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_grids\SuppXLS\"/>
    </mc:Choice>
  </mc:AlternateContent>
  <xr:revisionPtr revIDLastSave="0" documentId="8_{E68F17ED-199C-4D65-871C-3E8D6E2100DF}" xr6:coauthVersionLast="47" xr6:coauthVersionMax="47" xr10:uidLastSave="{00000000-0000-0000-0000-000000000000}"/>
  <bookViews>
    <workbookView xWindow="-98" yWindow="-98" windowWidth="28996" windowHeight="1747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12_clu" sheetId="7" r:id="rId6"/>
    <sheet name="ts24_clu" sheetId="8" r:id="rId7"/>
    <sheet name="ts48_clu" sheetId="9" r:id="rId8"/>
    <sheet name="s1_d" sheetId="10" r:id="rId9"/>
    <sheet name="ts_annual" sheetId="11" r:id="rId10"/>
    <sheet name="ts_12" sheetId="12" r:id="rId11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/>
  <c r="AK9" i="7"/>
  <c r="AG9" i="7"/>
  <c r="AC9" i="7"/>
  <c r="X9" i="7"/>
  <c r="S9" i="7"/>
  <c r="N9" i="7"/>
  <c r="I9" i="7"/>
  <c r="A11" i="7"/>
  <c r="C9" i="7" s="1"/>
  <c r="B10" i="1"/>
  <c r="B11" i="1"/>
  <c r="B12" i="1"/>
  <c r="B13" i="1"/>
  <c r="B9" i="1"/>
  <c r="D2" i="1" l="1"/>
  <c r="H48" i="1"/>
  <c r="H47" i="1"/>
  <c r="H46" i="1"/>
  <c r="H45" i="1"/>
  <c r="H24" i="6"/>
  <c r="H23" i="6"/>
  <c r="D5" i="1"/>
  <c r="E54" i="1"/>
  <c r="E43" i="1"/>
  <c r="E32" i="1"/>
  <c r="E21" i="1"/>
  <c r="E14" i="1"/>
  <c r="D30" i="1"/>
  <c r="D41" i="1" s="1"/>
  <c r="D52" i="1" s="1"/>
  <c r="D63" i="1" s="1"/>
  <c r="D29" i="1"/>
  <c r="D40" i="1" s="1"/>
  <c r="D51" i="1" s="1"/>
  <c r="D62" i="1" s="1"/>
  <c r="D28" i="1"/>
  <c r="D39" i="1" s="1"/>
  <c r="D50" i="1" s="1"/>
  <c r="D61" i="1" s="1"/>
  <c r="D27" i="1"/>
  <c r="D38" i="1" s="1"/>
  <c r="D49" i="1" s="1"/>
  <c r="D60" i="1" s="1"/>
  <c r="D26" i="1"/>
  <c r="D37" i="1" s="1"/>
  <c r="D48" i="1" s="1"/>
  <c r="D59" i="1" s="1"/>
  <c r="D25" i="1"/>
  <c r="D36" i="1" s="1"/>
  <c r="D47" i="1" s="1"/>
  <c r="D58" i="1" s="1"/>
  <c r="D24" i="1"/>
  <c r="D35" i="1" s="1"/>
  <c r="D46" i="1" s="1"/>
  <c r="D57" i="1" s="1"/>
  <c r="D23" i="1"/>
  <c r="D34" i="1" s="1"/>
  <c r="D45" i="1" s="1"/>
  <c r="D56" i="1" s="1"/>
  <c r="D22" i="1"/>
  <c r="D33" i="1" s="1"/>
  <c r="D44" i="1" s="1"/>
  <c r="D55" i="1" s="1"/>
  <c r="D21" i="1"/>
  <c r="D32" i="1" s="1"/>
  <c r="D43" i="1" s="1"/>
  <c r="D54" i="1" s="1"/>
  <c r="D20" i="1"/>
  <c r="H21" i="6" l="1"/>
  <c r="E15" i="1"/>
  <c r="B14" i="1"/>
  <c r="E22" i="1"/>
  <c r="B21" i="1"/>
  <c r="E33" i="1"/>
  <c r="B32" i="1"/>
  <c r="E44" i="1"/>
  <c r="B43" i="1"/>
  <c r="E55" i="1"/>
  <c r="B54" i="1"/>
  <c r="D31" i="1"/>
  <c r="B20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D42" i="1" l="1"/>
  <c r="B31" i="1"/>
  <c r="E56" i="1"/>
  <c r="B55" i="1"/>
  <c r="E45" i="1"/>
  <c r="B44" i="1"/>
  <c r="E34" i="1"/>
  <c r="B33" i="1"/>
  <c r="K40" i="1"/>
  <c r="E23" i="1"/>
  <c r="B22" i="1"/>
  <c r="E16" i="1"/>
  <c r="B15" i="1"/>
  <c r="J37" i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J45" i="1"/>
  <c r="K48" i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E17" i="1" l="1"/>
  <c r="B16" i="1"/>
  <c r="E24" i="1"/>
  <c r="B23" i="1"/>
  <c r="E35" i="1"/>
  <c r="B34" i="1"/>
  <c r="E46" i="1"/>
  <c r="B45" i="1"/>
  <c r="E57" i="1"/>
  <c r="B56" i="1"/>
  <c r="D53" i="1"/>
  <c r="B53" i="1" s="1"/>
  <c r="B42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47" i="1" l="1"/>
  <c r="B46" i="1"/>
  <c r="E36" i="1"/>
  <c r="B35" i="1"/>
  <c r="E58" i="1"/>
  <c r="B57" i="1"/>
  <c r="E25" i="1"/>
  <c r="B24" i="1"/>
  <c r="E18" i="1"/>
  <c r="B17" i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E19" i="1" l="1"/>
  <c r="B19" i="1" s="1"/>
  <c r="B18" i="1"/>
  <c r="E59" i="1"/>
  <c r="B58" i="1"/>
  <c r="E37" i="1"/>
  <c r="B36" i="1"/>
  <c r="E26" i="1"/>
  <c r="B25" i="1"/>
  <c r="E48" i="1"/>
  <c r="B47" i="1"/>
  <c r="U22" i="1"/>
  <c r="Y22" i="1"/>
  <c r="E38" i="1" l="1"/>
  <c r="B37" i="1"/>
  <c r="E60" i="1"/>
  <c r="B59" i="1"/>
  <c r="E49" i="1"/>
  <c r="B48" i="1"/>
  <c r="E27" i="1"/>
  <c r="B26" i="1"/>
  <c r="E28" i="1" l="1"/>
  <c r="B27" i="1"/>
  <c r="E50" i="1"/>
  <c r="B49" i="1"/>
  <c r="E61" i="1"/>
  <c r="B60" i="1"/>
  <c r="E39" i="1"/>
  <c r="B38" i="1"/>
  <c r="E40" i="1" l="1"/>
  <c r="B39" i="1"/>
  <c r="E62" i="1"/>
  <c r="B61" i="1"/>
  <c r="E51" i="1"/>
  <c r="B50" i="1"/>
  <c r="E29" i="1"/>
  <c r="B28" i="1"/>
  <c r="E30" i="1" l="1"/>
  <c r="B30" i="1" s="1"/>
  <c r="B29" i="1"/>
  <c r="E52" i="1"/>
  <c r="B52" i="1" s="1"/>
  <c r="B51" i="1"/>
  <c r="E63" i="1"/>
  <c r="B63" i="1" s="1"/>
  <c r="B62" i="1"/>
  <c r="E41" i="1"/>
  <c r="B41" i="1" s="1"/>
  <c r="B40" i="1"/>
</calcChain>
</file>

<file path=xl/sharedStrings.xml><?xml version="1.0" encoding="utf-8"?>
<sst xmlns="http://schemas.openxmlformats.org/spreadsheetml/2006/main" count="225785" uniqueCount="737">
  <si>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</si>
  <si>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</si>
  <si>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</si>
  <si>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</si>
  <si>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</si>
  <si>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</si>
  <si>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</si>
  <si>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</si>
  <si>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</si>
  <si>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</si>
  <si>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</si>
  <si>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</si>
  <si>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</si>
  <si>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</si>
  <si>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</si>
  <si>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</si>
  <si>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</si>
  <si>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</si>
  <si>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</si>
  <si>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</si>
  <si>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</si>
  <si>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</si>
  <si>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</si>
  <si>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</si>
  <si>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</si>
  <si>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</si>
  <si>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</si>
  <si>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</si>
  <si>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</si>
  <si>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</si>
  <si>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</si>
  <si>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</si>
  <si>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</si>
  <si>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</si>
  <si>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</si>
  <si>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</si>
  <si>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</si>
  <si>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</si>
  <si>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</si>
  <si>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</si>
  <si>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</si>
  <si>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</si>
  <si>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</si>
  <si>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</si>
  <si>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</si>
  <si>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</si>
  <si>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</si>
  <si>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</si>
  <si>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</si>
  <si>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</si>
  <si>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</si>
  <si>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</si>
  <si>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</si>
  <si>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</si>
  <si>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</si>
  <si>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</si>
  <si>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</si>
  <si>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</si>
  <si>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</si>
  <si>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</si>
  <si>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</si>
  <si>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</si>
  <si>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</si>
  <si>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</si>
  <si>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</si>
  <si>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</si>
  <si>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</si>
  <si>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</si>
  <si>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</si>
  <si>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</si>
  <si>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</si>
  <si>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</si>
  <si>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</si>
  <si>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</si>
  <si>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</si>
  <si>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</si>
  <si>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</si>
  <si>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</si>
  <si>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</si>
  <si>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</si>
  <si>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</si>
  <si>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</si>
  <si>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</si>
  <si>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</si>
  <si>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</si>
  <si>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</si>
  <si>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</si>
  <si>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</si>
  <si>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</si>
  <si>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</si>
  <si>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</si>
  <si>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</si>
  <si>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</si>
  <si>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</si>
  <si>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</si>
  <si>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</si>
  <si>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</si>
  <si>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</si>
  <si>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</si>
  <si>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</si>
  <si>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</si>
  <si>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</si>
  <si>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</si>
  <si>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</si>
  <si>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</si>
  <si>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</si>
  <si>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</si>
  <si>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</si>
  <si>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</si>
  <si>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</si>
  <si>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s1_d</t>
  </si>
  <si>
    <t>ts_annual</t>
  </si>
  <si>
    <t>ts_12</t>
  </si>
  <si>
    <t>pset_co</t>
  </si>
  <si>
    <t>1-55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</si>
  <si>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</si>
  <si>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</si>
  <si>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</si>
  <si>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</si>
  <si>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</si>
  <si>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</si>
  <si>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</si>
  <si>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</si>
  <si>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hTS12c</t>
  </si>
  <si>
    <t>a 3 deg</t>
  </si>
  <si>
    <t>gTS24c</t>
  </si>
  <si>
    <t>fTS48c</t>
  </si>
  <si>
    <t>c15d</t>
  </si>
  <si>
    <t>iTS12</t>
  </si>
  <si>
    <t>jAnn</t>
  </si>
  <si>
    <t>f1d</t>
  </si>
  <si>
    <t>~Scenmap</t>
  </si>
  <si>
    <t>scen</t>
  </si>
  <si>
    <t>case_no</t>
  </si>
  <si>
    <t>timeslice</t>
  </si>
  <si>
    <t>climate</t>
  </si>
  <si>
    <t>priority</t>
  </si>
  <si>
    <t>GRC</t>
  </si>
  <si>
    <t>R10EUROPE</t>
  </si>
  <si>
    <t>TAP pipeline, olive residues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</si>
  <si>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</si>
  <si>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</si>
  <si>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</si>
  <si>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</si>
  <si>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</si>
  <si>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</si>
  <si>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</si>
  <si>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</si>
  <si>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</t>
  </si>
  <si>
    <t>S2</t>
  </si>
  <si>
    <t>H2</t>
  </si>
  <si>
    <t>S3</t>
  </si>
  <si>
    <t>H3</t>
  </si>
  <si>
    <t>H4</t>
  </si>
  <si>
    <t>H5</t>
  </si>
  <si>
    <t>com_fr</t>
  </si>
  <si>
    <t>elc_spv-GRC_0000</t>
  </si>
  <si>
    <t>S1aH1</t>
  </si>
  <si>
    <t>IMPNRGZ</t>
  </si>
  <si>
    <t>S1aH2</t>
  </si>
  <si>
    <t>S1aH3</t>
  </si>
  <si>
    <t>S1aH4</t>
  </si>
  <si>
    <t>S1aH5</t>
  </si>
  <si>
    <t>S2aH1</t>
  </si>
  <si>
    <t>S2aH2</t>
  </si>
  <si>
    <t>S2aH3</t>
  </si>
  <si>
    <t>S2aH4</t>
  </si>
  <si>
    <t>S2aH5</t>
  </si>
  <si>
    <t>S3aH1</t>
  </si>
  <si>
    <t>S3aH2</t>
  </si>
  <si>
    <t>S3aH3</t>
  </si>
  <si>
    <t>S3aH4</t>
  </si>
  <si>
    <t>S3aH5</t>
  </si>
  <si>
    <t>elc_spv-GRC_0001</t>
  </si>
  <si>
    <t>elc_spv-GRC_0010</t>
  </si>
  <si>
    <t>elc_spv-GRC_0101</t>
  </si>
  <si>
    <t>elc_spv-GRC_0102</t>
  </si>
  <si>
    <t>elc_spv-GRC_0103</t>
  </si>
  <si>
    <t>elc_spv-GRC_0104</t>
  </si>
  <si>
    <t>elc_spv-GRC_0107</t>
  </si>
  <si>
    <t>elc_spv-GRC_0108</t>
  </si>
  <si>
    <t>elc_spv-GRC_0109</t>
  </si>
  <si>
    <t>elc_spv-GRC_0011</t>
  </si>
  <si>
    <t>elc_spv-GRC_0111</t>
  </si>
  <si>
    <t>elc_spv-GRC_0112</t>
  </si>
  <si>
    <t>elc_spv-GRC_0113</t>
  </si>
  <si>
    <t>elc_spv-GRC_0115</t>
  </si>
  <si>
    <t>elc_spv-GRC_0116</t>
  </si>
  <si>
    <t>elc_spv-GRC_0117</t>
  </si>
  <si>
    <t>elc_spv-GRC_0119</t>
  </si>
  <si>
    <t>elc_spv-GRC_0012</t>
  </si>
  <si>
    <t>elc_spv-GRC_0122</t>
  </si>
  <si>
    <t>elc_spv-GRC_0123</t>
  </si>
  <si>
    <t>elc_spv-GRC_0124</t>
  </si>
  <si>
    <t>elc_spv-GRC_0125</t>
  </si>
  <si>
    <t>elc_spv-GRC_0126</t>
  </si>
  <si>
    <t>elc_spv-GRC_0127</t>
  </si>
  <si>
    <t>elc_spv-GRC_0128</t>
  </si>
  <si>
    <t>elc_spv-GRC_0013</t>
  </si>
  <si>
    <t>elc_spv-GRC_0131</t>
  </si>
  <si>
    <t>elc_spv-GRC_0133</t>
  </si>
  <si>
    <t>elc_spv-GRC_0134</t>
  </si>
  <si>
    <t>elc_spv-GRC_0135</t>
  </si>
  <si>
    <t>elc_spv-GRC_0136</t>
  </si>
  <si>
    <t>elc_spv-GRC_0137</t>
  </si>
  <si>
    <t>elc_spv-GRC_0138</t>
  </si>
  <si>
    <t>elc_spv-GRC_0139</t>
  </si>
  <si>
    <t>elc_spv-GRC_0014</t>
  </si>
  <si>
    <t>elc_spv-GRC_0141</t>
  </si>
  <si>
    <t>elc_spv-GRC_0144</t>
  </si>
  <si>
    <t>elc_spv-GRC_0145</t>
  </si>
  <si>
    <t>elc_spv-GRC_0146</t>
  </si>
  <si>
    <t>elc_spv-GRC_0147</t>
  </si>
  <si>
    <t>elc_spv-GRC_0148</t>
  </si>
  <si>
    <t>elc_spv-GRC_0149</t>
  </si>
  <si>
    <t>elc_spv-GRC_0015</t>
  </si>
  <si>
    <t>elc_spv-GRC_0150</t>
  </si>
  <si>
    <t>elc_spv-GRC_0151</t>
  </si>
  <si>
    <t>elc_spv-GRC_0016</t>
  </si>
  <si>
    <t>elc_spv-GRC_0017</t>
  </si>
  <si>
    <t>elc_spv-GRC_0018</t>
  </si>
  <si>
    <t>elc_spv-GRC_0019</t>
  </si>
  <si>
    <t>elc_spv-GRC_0002</t>
  </si>
  <si>
    <t>elc_spv-GRC_0020</t>
  </si>
  <si>
    <t>elc_spv-GRC_0021</t>
  </si>
  <si>
    <t>elc_spv-GRC_0022</t>
  </si>
  <si>
    <t>elc_spv-GRC_0023</t>
  </si>
  <si>
    <t>elc_spv-GRC_0024</t>
  </si>
  <si>
    <t>elc_spv-GRC_0025</t>
  </si>
  <si>
    <t>elc_spv-GRC_0026</t>
  </si>
  <si>
    <t>elc_spv-GRC_0027</t>
  </si>
  <si>
    <t>elc_spv-GRC_0029</t>
  </si>
  <si>
    <t>elc_spv-GRC_0003</t>
  </si>
  <si>
    <t>elc_spv-GRC_0030</t>
  </si>
  <si>
    <t>elc_spv-GRC_0031</t>
  </si>
  <si>
    <t>elc_spv-GRC_0032</t>
  </si>
  <si>
    <t>elc_spv-GRC_0033</t>
  </si>
  <si>
    <t>elc_spv-GRC_0034</t>
  </si>
  <si>
    <t>elc_spv-GRC_0035</t>
  </si>
  <si>
    <t>elc_spv-GRC_0036</t>
  </si>
  <si>
    <t>elc_spv-GRC_0037</t>
  </si>
  <si>
    <t>elc_spv-GRC_0038</t>
  </si>
  <si>
    <t>elc_spv-GRC_0039</t>
  </si>
  <si>
    <t>elc_spv-GRC_0004</t>
  </si>
  <si>
    <t>elc_spv-GRC_0040</t>
  </si>
  <si>
    <t>elc_spv-GRC_0041</t>
  </si>
  <si>
    <t>elc_spv-GRC_0042</t>
  </si>
  <si>
    <t>elc_spv-GRC_0043</t>
  </si>
  <si>
    <t>elc_spv-GRC_0044</t>
  </si>
  <si>
    <t>elc_spv-GRC_0045</t>
  </si>
  <si>
    <t>elc_spv-GRC_0046</t>
  </si>
  <si>
    <t>elc_spv-GRC_0047</t>
  </si>
  <si>
    <t>elc_spv-GRC_0048</t>
  </si>
  <si>
    <t>elc_spv-GRC_0049</t>
  </si>
  <si>
    <t>elc_spv-GRC_0005</t>
  </si>
  <si>
    <t>elc_spv-GRC_0050</t>
  </si>
  <si>
    <t>elc_spv-GRC_0051</t>
  </si>
  <si>
    <t>elc_spv-GRC_0052</t>
  </si>
  <si>
    <t>elc_spv-GRC_0053</t>
  </si>
  <si>
    <t>elc_spv-GRC_0054</t>
  </si>
  <si>
    <t>elc_spv-GRC_0055</t>
  </si>
  <si>
    <t>elc_spv-GRC_0056</t>
  </si>
  <si>
    <t>elc_spv-GRC_0057</t>
  </si>
  <si>
    <t>elc_spv-GRC_0058</t>
  </si>
  <si>
    <t>elc_spv-GRC_0059</t>
  </si>
  <si>
    <t>elc_spv-GRC_0006</t>
  </si>
  <si>
    <t>elc_spv-GRC_0060</t>
  </si>
  <si>
    <t>elc_spv-GRC_0061</t>
  </si>
  <si>
    <t>elc_spv-GRC_0062</t>
  </si>
  <si>
    <t>elc_spv-GRC_0063</t>
  </si>
  <si>
    <t>elc_spv-GRC_0064</t>
  </si>
  <si>
    <t>elc_spv-GRC_0065</t>
  </si>
  <si>
    <t>elc_spv-GRC_0067</t>
  </si>
  <si>
    <t>elc_spv-GRC_0068</t>
  </si>
  <si>
    <t>elc_spv-GRC_0069</t>
  </si>
  <si>
    <t>elc_spv-GRC_0007</t>
  </si>
  <si>
    <t>elc_spv-GRC_0070</t>
  </si>
  <si>
    <t>elc_spv-GRC_0071</t>
  </si>
  <si>
    <t>elc_spv-GRC_0072</t>
  </si>
  <si>
    <t>elc_spv-GRC_0073</t>
  </si>
  <si>
    <t>elc_spv-GRC_0074</t>
  </si>
  <si>
    <t>elc_spv-GRC_0075</t>
  </si>
  <si>
    <t>elc_spv-GRC_0076</t>
  </si>
  <si>
    <t>elc_spv-GRC_0077</t>
  </si>
  <si>
    <t>elc_spv-GRC_0078</t>
  </si>
  <si>
    <t>elc_spv-GRC_0079</t>
  </si>
  <si>
    <t>elc_spv-GRC_0008</t>
  </si>
  <si>
    <t>elc_spv-GRC_0080</t>
  </si>
  <si>
    <t>elc_spv-GRC_0081</t>
  </si>
  <si>
    <t>elc_spv-GRC_0082</t>
  </si>
  <si>
    <t>elc_spv-GRC_0083</t>
  </si>
  <si>
    <t>elc_spv-GRC_0084</t>
  </si>
  <si>
    <t>elc_spv-GRC_0086</t>
  </si>
  <si>
    <t>elc_spv-GRC_0087</t>
  </si>
  <si>
    <t>elc_spv-GRC_0088</t>
  </si>
  <si>
    <t>elc_spv-GRC_0089</t>
  </si>
  <si>
    <t>elc_spv-GRC_0090</t>
  </si>
  <si>
    <t>elc_spv-GRC_0091</t>
  </si>
  <si>
    <t>elc_spv-GRC_0092</t>
  </si>
  <si>
    <t>elc_spv-GRC_0093</t>
  </si>
  <si>
    <t>elc_spv-GRC_0094</t>
  </si>
  <si>
    <t>elc_spv-GRC_0095</t>
  </si>
  <si>
    <t>elc_spv-GRC_0097</t>
  </si>
  <si>
    <t>elc_spv-GRC_0099</t>
  </si>
  <si>
    <t>elc_won-GRC_0000</t>
  </si>
  <si>
    <t>elc_won-GRC_0001</t>
  </si>
  <si>
    <t>elc_won-GRC_0010</t>
  </si>
  <si>
    <t>elc_won-GRC_0100</t>
  </si>
  <si>
    <t>elc_won-GRC_0101</t>
  </si>
  <si>
    <t>elc_won-GRC_0102</t>
  </si>
  <si>
    <t>elc_won-GRC_0103</t>
  </si>
  <si>
    <t>elc_won-GRC_0104</t>
  </si>
  <si>
    <t>elc_won-GRC_0105</t>
  </si>
  <si>
    <t>elc_won-GRC_0107</t>
  </si>
  <si>
    <t>elc_won-GRC_0108</t>
  </si>
  <si>
    <t>elc_won-GRC_0109</t>
  </si>
  <si>
    <t>elc_won-GRC_0011</t>
  </si>
  <si>
    <t>elc_won-GRC_0110</t>
  </si>
  <si>
    <t>elc_won-GRC_0111</t>
  </si>
  <si>
    <t>elc_won-GRC_0112</t>
  </si>
  <si>
    <t>elc_won-GRC_0113</t>
  </si>
  <si>
    <t>elc_won-GRC_0114</t>
  </si>
  <si>
    <t>elc_won-GRC_0115</t>
  </si>
  <si>
    <t>elc_won-GRC_0116</t>
  </si>
  <si>
    <t>elc_won-GRC_0117</t>
  </si>
  <si>
    <t>elc_won-GRC_0118</t>
  </si>
  <si>
    <t>elc_won-GRC_0119</t>
  </si>
  <si>
    <t>elc_won-GRC_0012</t>
  </si>
  <si>
    <t>elc_won-GRC_0120</t>
  </si>
  <si>
    <t>elc_won-GRC_0121</t>
  </si>
  <si>
    <t>elc_won-GRC_0122</t>
  </si>
  <si>
    <t>elc_won-GRC_0123</t>
  </si>
  <si>
    <t>elc_won-GRC_0124</t>
  </si>
  <si>
    <t>elc_won-GRC_0125</t>
  </si>
  <si>
    <t>elc_won-GRC_0126</t>
  </si>
  <si>
    <t>elc_won-GRC_0127</t>
  </si>
  <si>
    <t>elc_won-GRC_0128</t>
  </si>
  <si>
    <t>elc_won-GRC_0013</t>
  </si>
  <si>
    <t>elc_won-GRC_0131</t>
  </si>
  <si>
    <t>elc_won-GRC_0132</t>
  </si>
  <si>
    <t>elc_won-GRC_0133</t>
  </si>
  <si>
    <t>elc_won-GRC_0134</t>
  </si>
  <si>
    <t>elc_won-GRC_0135</t>
  </si>
  <si>
    <t>elc_won-GRC_0136</t>
  </si>
  <si>
    <t>elc_won-GRC_0137</t>
  </si>
  <si>
    <t>elc_won-GRC_0138</t>
  </si>
  <si>
    <t>elc_won-GRC_0139</t>
  </si>
  <si>
    <t>elc_won-GRC_0014</t>
  </si>
  <si>
    <t>elc_won-GRC_0140</t>
  </si>
  <si>
    <t>elc_won-GRC_0141</t>
  </si>
  <si>
    <t>elc_won-GRC_0142</t>
  </si>
  <si>
    <t>elc_won-GRC_0143</t>
  </si>
  <si>
    <t>elc_won-GRC_0144</t>
  </si>
  <si>
    <t>elc_won-GRC_0145</t>
  </si>
  <si>
    <t>elc_won-GRC_0146</t>
  </si>
  <si>
    <t>elc_won-GRC_0147</t>
  </si>
  <si>
    <t>elc_won-GRC_0148</t>
  </si>
  <si>
    <t>elc_won-GRC_0149</t>
  </si>
  <si>
    <t>elc_won-GRC_0015</t>
  </si>
  <si>
    <t>elc_won-GRC_0150</t>
  </si>
  <si>
    <t>elc_won-GRC_0151</t>
  </si>
  <si>
    <t>elc_won-GRC_0016</t>
  </si>
  <si>
    <t>elc_won-GRC_0017</t>
  </si>
  <si>
    <t>elc_won-GRC_0018</t>
  </si>
  <si>
    <t>elc_won-GRC_0019</t>
  </si>
  <si>
    <t>elc_won-GRC_0002</t>
  </si>
  <si>
    <t>elc_won-GRC_0020</t>
  </si>
  <si>
    <t>elc_won-GRC_0021</t>
  </si>
  <si>
    <t>elc_won-GRC_0022</t>
  </si>
  <si>
    <t>elc_won-GRC_0023</t>
  </si>
  <si>
    <t>elc_won-GRC_0024</t>
  </si>
  <si>
    <t>elc_won-GRC_0025</t>
  </si>
  <si>
    <t>elc_won-GRC_0026</t>
  </si>
  <si>
    <t>elc_won-GRC_0027</t>
  </si>
  <si>
    <t>elc_won-GRC_0029</t>
  </si>
  <si>
    <t>elc_won-GRC_0003</t>
  </si>
  <si>
    <t>elc_won-GRC_0030</t>
  </si>
  <si>
    <t>elc_won-GRC_0031</t>
  </si>
  <si>
    <t>elc_won-GRC_0032</t>
  </si>
  <si>
    <t>elc_won-GRC_0033</t>
  </si>
  <si>
    <t>elc_won-GRC_0034</t>
  </si>
  <si>
    <t>elc_won-GRC_0035</t>
  </si>
  <si>
    <t>elc_won-GRC_0036</t>
  </si>
  <si>
    <t>elc_won-GRC_0037</t>
  </si>
  <si>
    <t>elc_won-GRC_0038</t>
  </si>
  <si>
    <t>elc_won-GRC_0039</t>
  </si>
  <si>
    <t>elc_won-GRC_0004</t>
  </si>
  <si>
    <t>elc_won-GRC_0040</t>
  </si>
  <si>
    <t>elc_won-GRC_0041</t>
  </si>
  <si>
    <t>elc_won-GRC_0042</t>
  </si>
  <si>
    <t>elc_won-GRC_0043</t>
  </si>
  <si>
    <t>elc_won-GRC_0044</t>
  </si>
  <si>
    <t>elc_won-GRC_0045</t>
  </si>
  <si>
    <t>elc_won-GRC_0046</t>
  </si>
  <si>
    <t>elc_won-GRC_0047</t>
  </si>
  <si>
    <t>elc_won-GRC_0049</t>
  </si>
  <si>
    <t>elc_won-GRC_0005</t>
  </si>
  <si>
    <t>elc_won-GRC_0050</t>
  </si>
  <si>
    <t>elc_won-GRC_0051</t>
  </si>
  <si>
    <t>elc_won-GRC_0052</t>
  </si>
  <si>
    <t>elc_won-GRC_0053</t>
  </si>
  <si>
    <t>elc_won-GRC_0054</t>
  </si>
  <si>
    <t>elc_won-GRC_0055</t>
  </si>
  <si>
    <t>elc_won-GRC_0056</t>
  </si>
  <si>
    <t>elc_won-GRC_0057</t>
  </si>
  <si>
    <t>elc_won-GRC_0058</t>
  </si>
  <si>
    <t>elc_won-GRC_0059</t>
  </si>
  <si>
    <t>elc_won-GRC_0006</t>
  </si>
  <si>
    <t>elc_won-GRC_0060</t>
  </si>
  <si>
    <t>elc_won-GRC_0061</t>
  </si>
  <si>
    <t>elc_won-GRC_0062</t>
  </si>
  <si>
    <t>elc_won-GRC_0063</t>
  </si>
  <si>
    <t>elc_won-GRC_0064</t>
  </si>
  <si>
    <t>elc_won-GRC_0065</t>
  </si>
  <si>
    <t>elc_won-GRC_0067</t>
  </si>
  <si>
    <t>elc_won-GRC_0068</t>
  </si>
  <si>
    <t>elc_won-GRC_0069</t>
  </si>
  <si>
    <t>elc_won-GRC_0007</t>
  </si>
  <si>
    <t>elc_won-GRC_0070</t>
  </si>
  <si>
    <t>elc_won-GRC_0071</t>
  </si>
  <si>
    <t>elc_won-GRC_0072</t>
  </si>
  <si>
    <t>elc_won-GRC_0073</t>
  </si>
  <si>
    <t>elc_won-GRC_0074</t>
  </si>
  <si>
    <t>elc_won-GRC_0075</t>
  </si>
  <si>
    <t>elc_won-GRC_0076</t>
  </si>
  <si>
    <t>elc_won-GRC_0077</t>
  </si>
  <si>
    <t>elc_won-GRC_0078</t>
  </si>
  <si>
    <t>elc_won-GRC_0079</t>
  </si>
  <si>
    <t>elc_won-GRC_0008</t>
  </si>
  <si>
    <t>elc_won-GRC_0080</t>
  </si>
  <si>
    <t>elc_won-GRC_0081</t>
  </si>
  <si>
    <t>elc_won-GRC_0082</t>
  </si>
  <si>
    <t>elc_won-GRC_0083</t>
  </si>
  <si>
    <t>elc_won-GRC_0084</t>
  </si>
  <si>
    <t>elc_won-GRC_0086</t>
  </si>
  <si>
    <t>elc_won-GRC_0087</t>
  </si>
  <si>
    <t>elc_won-GRC_0088</t>
  </si>
  <si>
    <t>elc_won-GRC_0089</t>
  </si>
  <si>
    <t>elc_won-GRC_0090</t>
  </si>
  <si>
    <t>elc_won-GRC_0091</t>
  </si>
  <si>
    <t>elc_won-GRC_0092</t>
  </si>
  <si>
    <t>elc_won-GRC_0093</t>
  </si>
  <si>
    <t>elc_won-GRC_0094</t>
  </si>
  <si>
    <t>elc_won-GRC_0095</t>
  </si>
  <si>
    <t>elc_won-GRC_0096</t>
  </si>
  <si>
    <t>elc_won-GRC_0097</t>
  </si>
  <si>
    <t>elc_won-GRC_0099</t>
  </si>
  <si>
    <t>elc_wof-GRC_0100</t>
  </si>
  <si>
    <t>elc_wof-GRC_0104</t>
  </si>
  <si>
    <t>elc_wof-GRC_0105</t>
  </si>
  <si>
    <t>elc_wof-GRC_0106</t>
  </si>
  <si>
    <t>elc_wof-GRC_0107</t>
  </si>
  <si>
    <t>elc_wof-GRC_0108</t>
  </si>
  <si>
    <t>elc_wof-GRC_0109</t>
  </si>
  <si>
    <t>elc_wof-GRC_0110</t>
  </si>
  <si>
    <t>elc_wof-GRC_0111</t>
  </si>
  <si>
    <t>elc_wof-GRC_0112</t>
  </si>
  <si>
    <t>elc_wof-GRC_0113</t>
  </si>
  <si>
    <t>elc_wof-GRC_0114</t>
  </si>
  <si>
    <t>elc_wof-GRC_0115</t>
  </si>
  <si>
    <t>elc_wof-GRC_0116</t>
  </si>
  <si>
    <t>elc_wof-GRC_0119</t>
  </si>
  <si>
    <t>elc_wof-GRC_0120</t>
  </si>
  <si>
    <t>elc_wof-GRC_0121</t>
  </si>
  <si>
    <t>elc_wof-GRC_0122</t>
  </si>
  <si>
    <t>elc_wof-GRC_0123</t>
  </si>
  <si>
    <t>elc_wof-GRC_0124</t>
  </si>
  <si>
    <t>elc_wof-GRC_0125</t>
  </si>
  <si>
    <t>elc_wof-GRC_0126</t>
  </si>
  <si>
    <t>elc_wof-GRC_0127</t>
  </si>
  <si>
    <t>elc_wof-GRC_0128</t>
  </si>
  <si>
    <t>elc_wof-GRC_0129</t>
  </si>
  <si>
    <t>elc_wof-GRC_0130</t>
  </si>
  <si>
    <t>elc_wof-GRC_0131</t>
  </si>
  <si>
    <t>elc_wof-GRC_0132</t>
  </si>
  <si>
    <t>elc_wof-GRC_0133</t>
  </si>
  <si>
    <t>elc_wof-GRC_0136</t>
  </si>
  <si>
    <t>elc_wof-GRC_0137</t>
  </si>
  <si>
    <t>elc_wof-GRC_0138</t>
  </si>
  <si>
    <t>elc_wof-GRC_0139</t>
  </si>
  <si>
    <t>elc_wof-GRC_0140</t>
  </si>
  <si>
    <t>elc_wof-GRC_0141</t>
  </si>
  <si>
    <t>elc_wof-GRC_0142</t>
  </si>
  <si>
    <t>elc_wof-GRC_0143</t>
  </si>
  <si>
    <t>elc_wof-GRC_0144</t>
  </si>
  <si>
    <t>elc_wof-GRC_0145</t>
  </si>
  <si>
    <t>elc_wof-GRC_0146</t>
  </si>
  <si>
    <t>elc_wof-GRC_0147</t>
  </si>
  <si>
    <t>elc_wof-GRC_0148</t>
  </si>
  <si>
    <t>elc_wof-GRC_0149</t>
  </si>
  <si>
    <t>elc_wof-GRC_0150</t>
  </si>
  <si>
    <t>elc_wof-GRC_0153</t>
  </si>
  <si>
    <t>elc_wof-GRC_0154</t>
  </si>
  <si>
    <t>elc_wof-GRC_0155</t>
  </si>
  <si>
    <t>elc_wof-GRC_0156</t>
  </si>
  <si>
    <t>elc_wof-GRC_0157</t>
  </si>
  <si>
    <t>elc_wof-GRC_0158</t>
  </si>
  <si>
    <t>elc_wof-GRC_0159</t>
  </si>
  <si>
    <t>elc_wof-GRC_0160</t>
  </si>
  <si>
    <t>elc_wof-GRC_0161</t>
  </si>
  <si>
    <t>elc_wof-GRC_0162</t>
  </si>
  <si>
    <t>elc_wof-GRC_0163</t>
  </si>
  <si>
    <t>elc_wof-GRC_0164</t>
  </si>
  <si>
    <t>elc_wof-GRC_0165</t>
  </si>
  <si>
    <t>elc_wof-GRC_0166</t>
  </si>
  <si>
    <t>elc_wof-GRC_0167</t>
  </si>
  <si>
    <t>elc_wof-GRC_0170</t>
  </si>
  <si>
    <t>elc_wof-GRC_0171</t>
  </si>
  <si>
    <t>elc_wof-GRC_0172</t>
  </si>
  <si>
    <t>elc_wof-GRC_0173</t>
  </si>
  <si>
    <t>elc_wof-GRC_0174</t>
  </si>
  <si>
    <t>elc_wof-GRC_0175</t>
  </si>
  <si>
    <t>elc_wof-GRC_0176</t>
  </si>
  <si>
    <t>elc_wof-GRC_0177</t>
  </si>
  <si>
    <t>elc_wof-GRC_0178</t>
  </si>
  <si>
    <t>elc_wof-GRC_0179</t>
  </si>
  <si>
    <t>elc_wof-GRC_0018</t>
  </si>
  <si>
    <t>elc_wof-GRC_0180</t>
  </si>
  <si>
    <t>elc_wof-GRC_0181</t>
  </si>
  <si>
    <t>elc_wof-GRC_0182</t>
  </si>
  <si>
    <t>elc_wof-GRC_0183</t>
  </si>
  <si>
    <t>elc_wof-GRC_0184</t>
  </si>
  <si>
    <t>elc_wof-GRC_0187</t>
  </si>
  <si>
    <t>elc_wof-GRC_0188</t>
  </si>
  <si>
    <t>elc_wof-GRC_0189</t>
  </si>
  <si>
    <t>elc_wof-GRC_0019</t>
  </si>
  <si>
    <t>elc_wof-GRC_0190</t>
  </si>
  <si>
    <t>elc_wof-GRC_0191</t>
  </si>
  <si>
    <t>elc_wof-GRC_0192</t>
  </si>
  <si>
    <t>elc_wof-GRC_0193</t>
  </si>
  <si>
    <t>elc_wof-GRC_0194</t>
  </si>
  <si>
    <t>elc_wof-GRC_0195</t>
  </si>
  <si>
    <t>elc_wof-GRC_0196</t>
  </si>
  <si>
    <t>elc_wof-GRC_0197</t>
  </si>
  <si>
    <t>elc_wof-GRC_0198</t>
  </si>
  <si>
    <t>elc_wof-GRC_0199</t>
  </si>
  <si>
    <t>elc_wof-GRC_0020</t>
  </si>
  <si>
    <t>elc_wof-GRC_0204</t>
  </si>
  <si>
    <t>elc_wof-GRC_0205</t>
  </si>
  <si>
    <t>elc_wof-GRC_0206</t>
  </si>
  <si>
    <t>elc_wof-GRC_0207</t>
  </si>
  <si>
    <t>elc_wof-GRC_0208</t>
  </si>
  <si>
    <t>elc_wof-GRC_0209</t>
  </si>
  <si>
    <t>elc_wof-GRC_0210</t>
  </si>
  <si>
    <t>elc_wof-GRC_0211</t>
  </si>
  <si>
    <t>elc_wof-GRC_0212</t>
  </si>
  <si>
    <t>elc_wof-GRC_0213</t>
  </si>
  <si>
    <t>elc_wof-GRC_0216</t>
  </si>
  <si>
    <t>elc_wof-GRC_0217</t>
  </si>
  <si>
    <t>elc_wof-GRC_0218</t>
  </si>
  <si>
    <t>elc_wof-GRC_0219</t>
  </si>
  <si>
    <t>elc_wof-GRC_0220</t>
  </si>
  <si>
    <t>elc_wof-GRC_0221</t>
  </si>
  <si>
    <t>elc_wof-GRC_0222</t>
  </si>
  <si>
    <t>elc_wof-GRC_0223</t>
  </si>
  <si>
    <t>elc_wof-GRC_0227</t>
  </si>
  <si>
    <t>elc_wof-GRC_0228</t>
  </si>
  <si>
    <t>elc_wof-GRC_0229</t>
  </si>
  <si>
    <t>elc_wof-GRC_0230</t>
  </si>
  <si>
    <t>elc_wof-GRC_0231</t>
  </si>
  <si>
    <t>elc_wof-GRC_0235</t>
  </si>
  <si>
    <t>elc_wof-GRC_0236</t>
  </si>
  <si>
    <t>elc_wof-GRC_0237</t>
  </si>
  <si>
    <t>elc_wof-GRC_0238</t>
  </si>
  <si>
    <t>elc_wof-GRC_0245</t>
  </si>
  <si>
    <t>elc_wof-GRC_0251</t>
  </si>
  <si>
    <t>elc_wof-GRC_0252</t>
  </si>
  <si>
    <t>elc_wof-GRC_0258</t>
  </si>
  <si>
    <t>elc_wof-GRC_0030</t>
  </si>
  <si>
    <t>elc_wof-GRC_0031</t>
  </si>
  <si>
    <t>elc_wof-GRC_0032</t>
  </si>
  <si>
    <t>elc_wof-GRC_0039</t>
  </si>
  <si>
    <t>elc_wof-GRC_0040</t>
  </si>
  <si>
    <t>elc_wof-GRC_0041</t>
  </si>
  <si>
    <t>elc_wof-GRC_0042</t>
  </si>
  <si>
    <t>elc_wof-GRC_0043</t>
  </si>
  <si>
    <t>elc_wof-GRC_0044</t>
  </si>
  <si>
    <t>elc_wof-GRC_0050</t>
  </si>
  <si>
    <t>elc_wof-GRC_0051</t>
  </si>
  <si>
    <t>elc_wof-GRC_0052</t>
  </si>
  <si>
    <t>elc_wof-GRC_0053</t>
  </si>
  <si>
    <t>elc_wof-GRC_0054</t>
  </si>
  <si>
    <t>elc_wof-GRC_0060</t>
  </si>
  <si>
    <t>elc_wof-GRC_0061</t>
  </si>
  <si>
    <t>elc_wof-GRC_0062</t>
  </si>
  <si>
    <t>elc_wof-GRC_0063</t>
  </si>
  <si>
    <t>elc_wof-GRC_0064</t>
  </si>
  <si>
    <t>elc_wof-GRC_0065</t>
  </si>
  <si>
    <t>elc_wof-GRC_0071</t>
  </si>
  <si>
    <t>elc_wof-GRC_0072</t>
  </si>
  <si>
    <t>elc_wof-GRC_0073</t>
  </si>
  <si>
    <t>elc_wof-GRC_0074</t>
  </si>
  <si>
    <t>elc_wof-GRC_0080</t>
  </si>
  <si>
    <t>elc_wof-GRC_0081</t>
  </si>
  <si>
    <t>elc_wof-GRC_0082</t>
  </si>
  <si>
    <t>elc_wof-GRC_0090</t>
  </si>
  <si>
    <t>elc_wof-GRC_0091</t>
  </si>
  <si>
    <t>elc_wof-GRC_0092</t>
  </si>
  <si>
    <t>elc_wof-GRC_0093</t>
  </si>
  <si>
    <t>elc_wof-GRC_0094</t>
  </si>
  <si>
    <t>elc_wof-GRC_0095</t>
  </si>
  <si>
    <t>elc_wof-GRC_0098</t>
  </si>
  <si>
    <t>elc_wof-GRC_0099</t>
  </si>
  <si>
    <t>g_yrfr</t>
  </si>
  <si>
    <t>day_night</t>
  </si>
  <si>
    <t>D</t>
  </si>
  <si>
    <t>S1aH2,S2aH3,S1aH4,S2aH2,S1aH3,S3aH2,S3aH3,S2aH4,S3aH4</t>
  </si>
  <si>
    <t>N</t>
  </si>
  <si>
    <t>S3aH1,S3aH5,S1aH1,S2aH1,S1aH5,S2aH5</t>
  </si>
  <si>
    <t>com_pkflx</t>
  </si>
  <si>
    <t>ncap_afs</t>
  </si>
  <si>
    <t>pset_ci</t>
  </si>
  <si>
    <t>hydro</t>
  </si>
  <si>
    <t>S1,S2,S3,S4</t>
  </si>
  <si>
    <t>S4</t>
  </si>
  <si>
    <t>H6</t>
  </si>
  <si>
    <t>H7</t>
  </si>
  <si>
    <t>H8</t>
  </si>
  <si>
    <t>H9</t>
  </si>
  <si>
    <t>S1aH6</t>
  </si>
  <si>
    <t>S1aH7</t>
  </si>
  <si>
    <t>S1aH8</t>
  </si>
  <si>
    <t>S1aH9</t>
  </si>
  <si>
    <t>S2aH6</t>
  </si>
  <si>
    <t>S2aH7</t>
  </si>
  <si>
    <t>S2aH8</t>
  </si>
  <si>
    <t>S2aH9</t>
  </si>
  <si>
    <t>S3aH6</t>
  </si>
  <si>
    <t>S3aH7</t>
  </si>
  <si>
    <t>S3aH8</t>
  </si>
  <si>
    <t>S3aH9</t>
  </si>
  <si>
    <t>S4aH1</t>
  </si>
  <si>
    <t>S4aH2</t>
  </si>
  <si>
    <t>S4aH3</t>
  </si>
  <si>
    <t>S4aH4</t>
  </si>
  <si>
    <t>S4aH5</t>
  </si>
  <si>
    <t>S4aH6</t>
  </si>
  <si>
    <t>S4aH7</t>
  </si>
  <si>
    <t>S4aH8</t>
  </si>
  <si>
    <t>S4aH9</t>
  </si>
  <si>
    <t>S3aH2,S1aH6,S1aH4,S2aH2,S4aH6,S2aH6,S3aH5,S4aH2,S2aH7,S3aH4,S4aH3,S4aH4,S4aH5,S3aH7,S1aH3,S3aH3,S1aH2,S1aH7,S2aH3,S3aH6,S4aH7,S1aH5,S2aH4,S2aH5</t>
  </si>
  <si>
    <t>S3aH8,S4aH8,S1aH9,S4aH1,S1aH8,S2aH1,S2aH9,S3aH9,S2aH8,S1aH1,S3aH1,S4aH9</t>
  </si>
  <si>
    <t>S1,S2,S3,S4,S5,S6</t>
  </si>
  <si>
    <t>S5</t>
  </si>
  <si>
    <t>S6</t>
  </si>
  <si>
    <t>S5aH1</t>
  </si>
  <si>
    <t>S5aH2</t>
  </si>
  <si>
    <t>S5aH3</t>
  </si>
  <si>
    <t>S5aH4</t>
  </si>
  <si>
    <t>S5aH5</t>
  </si>
  <si>
    <t>S5aH6</t>
  </si>
  <si>
    <t>S5aH7</t>
  </si>
  <si>
    <t>S5aH8</t>
  </si>
  <si>
    <t>S6aH1</t>
  </si>
  <si>
    <t>S6aH2</t>
  </si>
  <si>
    <t>S6aH3</t>
  </si>
  <si>
    <t>S6aH4</t>
  </si>
  <si>
    <t>S6aH5</t>
  </si>
  <si>
    <t>S6aH6</t>
  </si>
  <si>
    <t>S6aH7</t>
  </si>
  <si>
    <t>S6aH8</t>
  </si>
  <si>
    <t>S4aH2,S3aH7,S6aH5,S2aH6,S3aH5,S5aH3,S4aH5,S6aH7,S5aH4,S6aH3,S6aH4,S3aH3,S3aH2,S1aH5,S2aH4,S2aH5,S5aH2,S5aH5,S6aH2,S1aH2,S1aH7,S2aH3,S3aH6,S4aH7,S5aH6,S5aH7,S6aH6,S1aH4,S2aH2,S4aH6,S1aH3,S2aH7,S3aH4,S4aH3,S4aH4,S1aH6</t>
  </si>
  <si>
    <t>S2aH1,S5aH8,S1aH1,S2aH8,S4aH8,S1aH8,S5aH1,S3aH1,S3aH8,S4aH1,S6aH1,S6aH8</t>
  </si>
  <si>
    <t>1119h01</t>
  </si>
  <si>
    <t>b</t>
  </si>
  <si>
    <t>1119h02</t>
  </si>
  <si>
    <t>1119h03</t>
  </si>
  <si>
    <t>1119h04</t>
  </si>
  <si>
    <t>1119h05</t>
  </si>
  <si>
    <t>1119h06</t>
  </si>
  <si>
    <t>1119h07</t>
  </si>
  <si>
    <t>1119h08</t>
  </si>
  <si>
    <t>1119h09</t>
  </si>
  <si>
    <t>1119h10</t>
  </si>
  <si>
    <t>1119h11</t>
  </si>
  <si>
    <t>1119h12</t>
  </si>
  <si>
    <t>1119h13</t>
  </si>
  <si>
    <t>1119h14</t>
  </si>
  <si>
    <t>1119h15</t>
  </si>
  <si>
    <t>1119h16</t>
  </si>
  <si>
    <t>1119h17</t>
  </si>
  <si>
    <t>1119h18</t>
  </si>
  <si>
    <t>1119h19</t>
  </si>
  <si>
    <t>1119h20</t>
  </si>
  <si>
    <t>1119h21</t>
  </si>
  <si>
    <t>1119h22</t>
  </si>
  <si>
    <t>1119h23</t>
  </si>
  <si>
    <t>1119h24</t>
  </si>
  <si>
    <t>S3b1119h01</t>
  </si>
  <si>
    <t>S3b1119h02</t>
  </si>
  <si>
    <t>S3b1119h03</t>
  </si>
  <si>
    <t>S3b1119h04</t>
  </si>
  <si>
    <t>S3b1119h05</t>
  </si>
  <si>
    <t>S3b1119h06</t>
  </si>
  <si>
    <t>S3b1119h07</t>
  </si>
  <si>
    <t>S3b1119h08</t>
  </si>
  <si>
    <t>S3b1119h09</t>
  </si>
  <si>
    <t>S3b1119h10</t>
  </si>
  <si>
    <t>S3b1119h11</t>
  </si>
  <si>
    <t>S3b1119h12</t>
  </si>
  <si>
    <t>S3b1119h13</t>
  </si>
  <si>
    <t>S3b1119h14</t>
  </si>
  <si>
    <t>S3b1119h15</t>
  </si>
  <si>
    <t>S3b1119h16</t>
  </si>
  <si>
    <t>S3b1119h17</t>
  </si>
  <si>
    <t>S3b1119h18</t>
  </si>
  <si>
    <t>S3b1119h19</t>
  </si>
  <si>
    <t>S3b1119h20</t>
  </si>
  <si>
    <t>S3b1119h21</t>
  </si>
  <si>
    <t>S3b1119h22</t>
  </si>
  <si>
    <t>S3b1119h23</t>
  </si>
  <si>
    <t>S3b1119h24</t>
  </si>
  <si>
    <t>S3aH3,S3aH2,S3b1119h13,S3b1119h14,S1aH5,S2aH4,S2aH5,S3b1119h10,S3b1119h15,S3b1119h11,S3b1119h12,S1aH4,S2aH2,S3b1119h17,S4aH6,S1aH3,S3b1119h09,S2aH7,S3aH4,S3b1119h07,S4aH3,S4aH4,S3aH7,S1aH6,S3b1119h08,S4aH5,S1aH2,S1aH7,S2aH3,S3aH6,S4aH7,S3b1119h18,S3b1119h16,S4aH2,S2aH6,S3aH5</t>
  </si>
  <si>
    <t>S3b1119h05,S3b1119h19,S4aH8,S3b1119h02,S3b1119h20,S3aH1,S4aH9,S3aH8,S3b1119h23,S1aH9,S4aH1,S3b1119h22,S3b1119h24,S3aH9,S2aH8,S3b1119h04,S1aH1,S3b1119h03,S3b1119h21,S2aH1,S2aH9,S1aH8,S3b1119h01,S3b1119h06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</si>
  <si>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</si>
  <si>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</si>
  <si>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</si>
  <si>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</si>
  <si>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</si>
  <si>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</si>
  <si>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</si>
  <si>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</si>
  <si>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</si>
  <si>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</si>
  <si>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</si>
  <si>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</si>
  <si>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</si>
  <si>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</si>
  <si>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</si>
  <si>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</si>
  <si>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</si>
  <si>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</si>
  <si>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</si>
  <si>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</si>
  <si>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</si>
  <si>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RaD,FaD,RaP,SaD,WaD,FaP,SaP,WaP</t>
  </si>
  <si>
    <t>SaN,WaN,RaP,FaP,SaP,FaN,RaN,WaP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</si>
</sst>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8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17" fontId="0" fillId="0" borderId="0" xfId="0" quotePrefix="1" applyNumberFormat="1"/>
    <xf numFmtId="0" fontId="9" fillId="0" borderId="0" xfId="0" applyFon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55.980000000000004</c:v>
                </c:pt>
                <c:pt idx="1">
                  <c:v>57.659400000000005</c:v>
                </c:pt>
                <c:pt idx="2">
                  <c:v>66.616200000000006</c:v>
                </c:pt>
                <c:pt idx="3">
                  <c:v>80.051400000000001</c:v>
                </c:pt>
                <c:pt idx="4">
                  <c:v>92.367000000000004</c:v>
                </c:pt>
                <c:pt idx="5">
                  <c:v>101.32380000000001</c:v>
                </c:pt>
                <c:pt idx="6">
                  <c:v>108.04140000000001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241.69</c:v>
                </c:pt>
                <c:pt idx="3">
                  <c:v>339.03</c:v>
                </c:pt>
                <c:pt idx="4">
                  <c:v>410.28</c:v>
                </c:pt>
                <c:pt idx="5">
                  <c:v>494.2</c:v>
                </c:pt>
                <c:pt idx="6">
                  <c:v>635.42999999999995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workbookViewId="0">
      <selection activeCell="B14" sqref="B14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</cols>
  <sheetData>
    <row r="1" spans="1:38" x14ac:dyDescent="0.45">
      <c r="G1" s="16" t="s">
        <v>114</v>
      </c>
    </row>
    <row r="2" spans="1:38" x14ac:dyDescent="0.45">
      <c r="D2" s="1" t="str">
        <f>"~Inputcell: "&amp;_xlfn.TEXTJOIN(",",TRUE,G1:EE1)</f>
        <v>~Inputcell: 1-55</v>
      </c>
    </row>
    <row r="3" spans="1:38" x14ac:dyDescent="0.45">
      <c r="D3" s="9">
        <v>3</v>
      </c>
    </row>
    <row r="5" spans="1:38" x14ac:dyDescent="0.45">
      <c r="D5" s="1" t="str">
        <f>VLOOKUP(D3,$C$9:$E$1001,2,FALSE)</f>
        <v>s2_w</v>
      </c>
      <c r="E5" s="1" t="str">
        <f>VLOOKUP(D3,$C$9:$E$1001,3,FALSE)</f>
        <v>C1</v>
      </c>
    </row>
    <row r="7" spans="1:38" x14ac:dyDescent="0.45">
      <c r="B7" s="17" t="s">
        <v>131</v>
      </c>
    </row>
    <row r="8" spans="1:38" ht="14.65" thickBot="1" x14ac:dyDescent="0.5">
      <c r="A8" s="4" t="s">
        <v>136</v>
      </c>
      <c r="B8" s="4" t="s">
        <v>132</v>
      </c>
      <c r="C8" s="4" t="s">
        <v>133</v>
      </c>
      <c r="D8" s="4" t="s">
        <v>134</v>
      </c>
      <c r="E8" s="4" t="s">
        <v>135</v>
      </c>
    </row>
    <row r="9" spans="1:38" x14ac:dyDescent="0.45">
      <c r="A9">
        <v>5</v>
      </c>
      <c r="B9" t="str">
        <f>VLOOKUP(E9,$AK$9:$AL$15,2,FALSE)&amp;"."&amp;VLOOKUP(D9,$AH$9:$AI$19,2,FALSE)</f>
        <v>e 1.5 deg no OS.e3d</v>
      </c>
      <c r="C9">
        <v>1</v>
      </c>
      <c r="D9" t="s">
        <v>102</v>
      </c>
      <c r="E9" t="s">
        <v>0</v>
      </c>
      <c r="G9" t="s">
        <v>1</v>
      </c>
      <c r="AH9" t="s">
        <v>102</v>
      </c>
      <c r="AI9" t="s">
        <v>115</v>
      </c>
      <c r="AK9" t="s">
        <v>0</v>
      </c>
      <c r="AL9" t="s">
        <v>116</v>
      </c>
    </row>
    <row r="10" spans="1:38" x14ac:dyDescent="0.45">
      <c r="A10">
        <v>5</v>
      </c>
      <c r="B10" t="str">
        <f t="shared" ref="B10:B63" si="0">VLOOKUP(E10,$AK$9:$AL$15,2,FALSE)&amp;"."&amp;VLOOKUP(D10,$AH$9:$AI$19,2,FALSE)</f>
        <v>e 1.5 deg no OS.d9d</v>
      </c>
      <c r="C10">
        <v>2</v>
      </c>
      <c r="D10" t="s">
        <v>103</v>
      </c>
      <c r="E10" t="s">
        <v>0</v>
      </c>
      <c r="G10" t="s">
        <v>3</v>
      </c>
      <c r="S10" t="s">
        <v>4</v>
      </c>
      <c r="AH10" t="s">
        <v>103</v>
      </c>
      <c r="AI10" t="s">
        <v>117</v>
      </c>
      <c r="AK10" t="s">
        <v>2</v>
      </c>
      <c r="AL10" t="s">
        <v>118</v>
      </c>
    </row>
    <row r="11" spans="1:38" x14ac:dyDescent="0.45">
      <c r="A11">
        <v>5</v>
      </c>
      <c r="B11" t="str">
        <f t="shared" si="0"/>
        <v>e 1.5 deg no OS.b2w</v>
      </c>
      <c r="C11">
        <v>3</v>
      </c>
      <c r="D11" t="s">
        <v>104</v>
      </c>
      <c r="E11" t="s">
        <v>0</v>
      </c>
      <c r="G11" t="s">
        <v>6</v>
      </c>
      <c r="S11" s="1">
        <v>2022</v>
      </c>
      <c r="AH11" t="s">
        <v>104</v>
      </c>
      <c r="AI11" t="s">
        <v>119</v>
      </c>
      <c r="AK11" t="s">
        <v>5</v>
      </c>
      <c r="AL11" t="s">
        <v>120</v>
      </c>
    </row>
    <row r="12" spans="1:38" ht="14.65" customHeight="1" thickBot="1" x14ac:dyDescent="0.5">
      <c r="A12">
        <v>5</v>
      </c>
      <c r="B12" t="str">
        <f t="shared" si="0"/>
        <v>e 1.5 deg no OS.a2w2d</v>
      </c>
      <c r="C12">
        <v>4</v>
      </c>
      <c r="D12" t="s">
        <v>105</v>
      </c>
      <c r="E12" t="s">
        <v>0</v>
      </c>
      <c r="G12" t="s">
        <v>8</v>
      </c>
      <c r="S12" s="3">
        <f>SUMIFS(iea_data!I3:I9999,iea_data!$B$3:$B$9999,Veda!$S$11)+T28-T29</f>
        <v>55.980000000000004</v>
      </c>
      <c r="T12" s="2" t="s">
        <v>57</v>
      </c>
      <c r="AH12" t="s">
        <v>105</v>
      </c>
      <c r="AI12" t="s">
        <v>121</v>
      </c>
      <c r="AK12" t="s">
        <v>7</v>
      </c>
      <c r="AL12" t="s">
        <v>122</v>
      </c>
    </row>
    <row r="13" spans="1:38" ht="14.65" customHeight="1" thickTop="1" x14ac:dyDescent="0.45">
      <c r="A13">
        <v>5</v>
      </c>
      <c r="B13" t="str">
        <f t="shared" si="0"/>
        <v>e 1.5 deg no OS.hTS12c</v>
      </c>
      <c r="C13">
        <v>5</v>
      </c>
      <c r="D13" t="s">
        <v>106</v>
      </c>
      <c r="E13" t="s">
        <v>0</v>
      </c>
      <c r="G13" t="s">
        <v>10</v>
      </c>
      <c r="AH13" t="s">
        <v>106</v>
      </c>
      <c r="AI13" t="s">
        <v>123</v>
      </c>
      <c r="AK13" t="s">
        <v>9</v>
      </c>
      <c r="AL13" t="s">
        <v>124</v>
      </c>
    </row>
    <row r="14" spans="1:38" x14ac:dyDescent="0.45">
      <c r="A14">
        <v>5</v>
      </c>
      <c r="B14" t="str">
        <f t="shared" si="0"/>
        <v>e 1.5 deg no OS.gTS24c</v>
      </c>
      <c r="C14">
        <v>6</v>
      </c>
      <c r="D14" t="s">
        <v>107</v>
      </c>
      <c r="E14" t="str">
        <f t="shared" ref="E14:E63" si="1">E13</f>
        <v>C1</v>
      </c>
      <c r="T14" s="8">
        <f>S12</f>
        <v>55.980000000000004</v>
      </c>
      <c r="U14" s="8">
        <f t="shared" ref="U14:Z14" si="2">$S$12*J15</f>
        <v>57.659400000000005</v>
      </c>
      <c r="V14" s="8">
        <f t="shared" si="2"/>
        <v>66.616200000000006</v>
      </c>
      <c r="W14" s="8">
        <f t="shared" si="2"/>
        <v>80.051400000000001</v>
      </c>
      <c r="X14" s="8">
        <f t="shared" si="2"/>
        <v>92.367000000000004</v>
      </c>
      <c r="Y14" s="8">
        <f t="shared" si="2"/>
        <v>101.32380000000001</v>
      </c>
      <c r="Z14" s="8">
        <f t="shared" si="2"/>
        <v>108.04140000000001</v>
      </c>
      <c r="AH14" t="s">
        <v>107</v>
      </c>
      <c r="AI14" t="s">
        <v>125</v>
      </c>
    </row>
    <row r="15" spans="1:38" x14ac:dyDescent="0.45">
      <c r="A15">
        <v>5</v>
      </c>
      <c r="B15" t="str">
        <f t="shared" si="0"/>
        <v>e 1.5 deg no OS.fTS48c</v>
      </c>
      <c r="C15">
        <v>7</v>
      </c>
      <c r="D15" t="s">
        <v>108</v>
      </c>
      <c r="E15" t="str">
        <f t="shared" si="1"/>
        <v>C1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1.03</v>
      </c>
      <c r="K15" s="11">
        <f>SUMIFS(ar6_r10!$F$2:$F$999,ar6_r10!$A$2:$A$999,Veda!$E$5,ar6_r10!$C$2:$C$999,Veda!K$17,ar6_r10!$M$2:$M$999,Veda!$G15)</f>
        <v>1.19</v>
      </c>
      <c r="L15" s="11">
        <f>SUMIFS(ar6_r10!$F$2:$F$999,ar6_r10!$A$2:$A$999,Veda!$E$5,ar6_r10!$C$2:$C$999,Veda!L$17,ar6_r10!$M$2:$M$999,Veda!$G15)</f>
        <v>1.43</v>
      </c>
      <c r="M15" s="11">
        <f>SUMIFS(ar6_r10!$F$2:$F$999,ar6_r10!$A$2:$A$999,Veda!$E$5,ar6_r10!$C$2:$C$999,Veda!M$17,ar6_r10!$M$2:$M$999,Veda!$G15)</f>
        <v>1.65</v>
      </c>
      <c r="N15" s="11">
        <f>SUMIFS(ar6_r10!$F$2:$F$999,ar6_r10!$A$2:$A$999,Veda!$E$5,ar6_r10!$C$2:$C$999,Veda!N$17,ar6_r10!$M$2:$M$999,Veda!$G15)</f>
        <v>1.81</v>
      </c>
      <c r="O15" s="11">
        <f>SUMIFS(ar6_r10!$F$2:$F$999,ar6_r10!$A$2:$A$999,Veda!$E$5,ar6_r10!$C$2:$C$999,Veda!O$17,ar6_r10!$M$2:$M$999,Veda!$G15)</f>
        <v>1.93</v>
      </c>
      <c r="AH15" t="s">
        <v>108</v>
      </c>
      <c r="AI15" t="s">
        <v>126</v>
      </c>
    </row>
    <row r="16" spans="1:38" ht="17.649999999999999" customHeight="1" thickBot="1" x14ac:dyDescent="0.6">
      <c r="A16">
        <v>5</v>
      </c>
      <c r="B16" t="str">
        <f t="shared" si="0"/>
        <v>e 1.5 deg no OS.c15d</v>
      </c>
      <c r="C16">
        <v>8</v>
      </c>
      <c r="D16" t="s">
        <v>109</v>
      </c>
      <c r="E16" t="str">
        <f t="shared" si="1"/>
        <v>C1</v>
      </c>
      <c r="S16" s="5" t="s">
        <v>12</v>
      </c>
      <c r="AH16" t="s">
        <v>109</v>
      </c>
      <c r="AI16" t="s">
        <v>127</v>
      </c>
    </row>
    <row r="17" spans="1:35" ht="15" customHeight="1" thickTop="1" thickBot="1" x14ac:dyDescent="0.5">
      <c r="A17">
        <v>5</v>
      </c>
      <c r="B17" t="str">
        <f t="shared" si="0"/>
        <v>e 1.5 deg no OS.f1d</v>
      </c>
      <c r="C17">
        <v>9</v>
      </c>
      <c r="D17" t="s">
        <v>110</v>
      </c>
      <c r="E17" t="str">
        <f t="shared" si="1"/>
        <v>C1</v>
      </c>
      <c r="I17" s="7">
        <v>2020</v>
      </c>
      <c r="J17" s="7">
        <f t="shared" ref="J17:O17" si="3">U17</f>
        <v>2025</v>
      </c>
      <c r="K17" s="7">
        <f t="shared" si="3"/>
        <v>2030</v>
      </c>
      <c r="L17" s="7">
        <f t="shared" si="3"/>
        <v>2035</v>
      </c>
      <c r="M17" s="7">
        <f t="shared" si="3"/>
        <v>2040</v>
      </c>
      <c r="N17" s="7">
        <f t="shared" si="3"/>
        <v>2045</v>
      </c>
      <c r="O17" s="7">
        <f t="shared" si="3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H17" t="s">
        <v>112</v>
      </c>
      <c r="AI17" t="s">
        <v>128</v>
      </c>
    </row>
    <row r="18" spans="1:35" x14ac:dyDescent="0.45">
      <c r="A18">
        <v>5</v>
      </c>
      <c r="B18" t="str">
        <f t="shared" si="0"/>
        <v>e 1.5 deg no OS.jAnn</v>
      </c>
      <c r="C18">
        <v>10</v>
      </c>
      <c r="D18" t="s">
        <v>111</v>
      </c>
      <c r="E18" t="str">
        <f t="shared" si="1"/>
        <v>C1</v>
      </c>
      <c r="G18" t="s">
        <v>15</v>
      </c>
      <c r="I18" s="11">
        <f>SUMIFS(ar6_r10!$F$2:$F$999,ar6_r10!$A$2:$A$999,Veda!$E$5,ar6_r10!$C$2:$C$999,Veda!I$17,ar6_r10!$M$2:$M$999,Veda!$G18)</f>
        <v>0.01</v>
      </c>
      <c r="J18" s="11">
        <f>SUMIFS(ar6_r10!$F$2:$F$999,ar6_r10!$A$2:$A$999,Veda!$E$5,ar6_r10!$C$2:$C$999,Veda!J$17,ar6_r10!$M$2:$M$999,Veda!$G18)</f>
        <v>0.01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0.03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0.04</v>
      </c>
      <c r="O18" s="11">
        <f>SUMIFS(ar6_r10!$F$2:$F$999,ar6_r10!$A$2:$A$999,Veda!$E$5,ar6_r10!$C$2:$C$999,Veda!O$17,ar6_r10!$M$2:$M$999,Veda!$G18)</f>
        <v>0.05</v>
      </c>
      <c r="S18" s="10" t="s">
        <v>16</v>
      </c>
      <c r="T18" s="6">
        <f t="shared" ref="T18:Z20" si="4">I18*T$14</f>
        <v>0.55980000000000008</v>
      </c>
      <c r="U18" s="6">
        <f t="shared" si="4"/>
        <v>0.57659400000000005</v>
      </c>
      <c r="V18" s="6">
        <f t="shared" si="4"/>
        <v>0.66616200000000003</v>
      </c>
      <c r="W18" s="6">
        <f t="shared" si="4"/>
        <v>2.4015420000000001</v>
      </c>
      <c r="X18" s="6">
        <f t="shared" si="4"/>
        <v>2.77101</v>
      </c>
      <c r="Y18" s="6">
        <f t="shared" si="4"/>
        <v>4.0529520000000003</v>
      </c>
      <c r="Z18" s="6">
        <f t="shared" si="4"/>
        <v>5.402070000000001</v>
      </c>
      <c r="AA18" t="s">
        <v>17</v>
      </c>
      <c r="AC18" s="2"/>
      <c r="AH18" t="s">
        <v>111</v>
      </c>
      <c r="AI18" t="s">
        <v>129</v>
      </c>
    </row>
    <row r="19" spans="1:35" x14ac:dyDescent="0.45">
      <c r="A19">
        <v>5</v>
      </c>
      <c r="B19" t="str">
        <f t="shared" si="0"/>
        <v>e 1.5 deg no OS.iTS12</v>
      </c>
      <c r="C19">
        <v>11</v>
      </c>
      <c r="D19" t="s">
        <v>112</v>
      </c>
      <c r="E19" t="str">
        <f t="shared" si="1"/>
        <v>C1</v>
      </c>
      <c r="G19" t="s">
        <v>18</v>
      </c>
      <c r="I19" s="11">
        <f>SUMIFS(ar6_r10!$F$2:$F$999,ar6_r10!$A$2:$A$999,Veda!$E$5,ar6_r10!$C$2:$C$999,Veda!I$17,ar6_r10!$M$2:$M$999,Veda!$G19)</f>
        <v>0.35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0.3</v>
      </c>
      <c r="O19" s="11">
        <f>SUMIFS(ar6_r10!$F$2:$F$999,ar6_r10!$A$2:$A$999,Veda!$E$5,ar6_r10!$C$2:$C$999,Veda!O$17,ar6_r10!$M$2:$M$999,Veda!$G19)</f>
        <v>0.31</v>
      </c>
      <c r="S19" s="10" t="s">
        <v>19</v>
      </c>
      <c r="T19" s="6">
        <f t="shared" si="4"/>
        <v>19.593</v>
      </c>
      <c r="U19" s="6">
        <f t="shared" si="4"/>
        <v>18.451008000000002</v>
      </c>
      <c r="V19" s="6">
        <f t="shared" si="4"/>
        <v>19.984860000000001</v>
      </c>
      <c r="W19" s="6">
        <f t="shared" si="4"/>
        <v>23.214905999999999</v>
      </c>
      <c r="X19" s="6">
        <f t="shared" si="4"/>
        <v>26.786429999999999</v>
      </c>
      <c r="Y19" s="6">
        <f t="shared" si="4"/>
        <v>30.39714</v>
      </c>
      <c r="Z19" s="6">
        <f t="shared" si="4"/>
        <v>33.492834000000002</v>
      </c>
      <c r="AA19" t="s">
        <v>17</v>
      </c>
      <c r="AH19" t="s">
        <v>110</v>
      </c>
      <c r="AI19" t="s">
        <v>130</v>
      </c>
    </row>
    <row r="20" spans="1:35" x14ac:dyDescent="0.45">
      <c r="A20">
        <v>5</v>
      </c>
      <c r="B20" t="str">
        <f t="shared" si="0"/>
        <v>d 1.5 deg OS.e3d</v>
      </c>
      <c r="C20">
        <v>12</v>
      </c>
      <c r="D20" t="str">
        <f>D9</f>
        <v>s1p1v1_d</v>
      </c>
      <c r="E20" t="s">
        <v>2</v>
      </c>
      <c r="G20" t="s">
        <v>21</v>
      </c>
      <c r="I20" s="11">
        <f>SUMIFS(ar6_r10!$F$2:$F$999,ar6_r10!$A$2:$A$999,Veda!$E$5,ar6_r10!$C$2:$C$999,Veda!I$17,ar6_r10!$M$2:$M$999,Veda!$G20)</f>
        <v>0.61</v>
      </c>
      <c r="J20" s="11">
        <f>SUMIFS(ar6_r10!$F$2:$F$999,ar6_r10!$A$2:$A$999,Veda!$E$5,ar6_r10!$C$2:$C$999,Veda!J$17,ar6_r10!$M$2:$M$999,Veda!$G20)</f>
        <v>0.62</v>
      </c>
      <c r="K20" s="11">
        <f>SUMIFS(ar6_r10!$F$2:$F$999,ar6_r10!$A$2:$A$999,Veda!$E$5,ar6_r10!$C$2:$C$999,Veda!K$17,ar6_r10!$M$2:$M$999,Veda!$G20)</f>
        <v>0.59</v>
      </c>
      <c r="L20" s="11">
        <f>SUMIFS(ar6_r10!$F$2:$F$999,ar6_r10!$A$2:$A$999,Veda!$E$5,ar6_r10!$C$2:$C$999,Veda!L$17,ar6_r10!$M$2:$M$999,Veda!$G20)</f>
        <v>0.56000000000000005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0.53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4"/>
        <v>34.147800000000004</v>
      </c>
      <c r="U20" s="6">
        <f t="shared" si="4"/>
        <v>35.748828000000003</v>
      </c>
      <c r="V20" s="6">
        <f t="shared" si="4"/>
        <v>39.303558000000002</v>
      </c>
      <c r="W20" s="6">
        <f t="shared" si="4"/>
        <v>44.828784000000006</v>
      </c>
      <c r="X20" s="6">
        <f t="shared" si="4"/>
        <v>49.878180000000008</v>
      </c>
      <c r="Y20" s="6">
        <f t="shared" si="4"/>
        <v>53.701614000000006</v>
      </c>
      <c r="Z20" s="6">
        <f t="shared" si="4"/>
        <v>57.261942000000005</v>
      </c>
      <c r="AA20" t="s">
        <v>17</v>
      </c>
    </row>
    <row r="21" spans="1:35" x14ac:dyDescent="0.45">
      <c r="A21">
        <v>5</v>
      </c>
      <c r="B21" t="str">
        <f t="shared" si="0"/>
        <v>d 1.5 deg OS.d9d</v>
      </c>
      <c r="C21">
        <v>13</v>
      </c>
      <c r="D21" t="str">
        <f t="shared" ref="D21:D63" si="5">D10</f>
        <v>s3p3v3_d</v>
      </c>
      <c r="E21" t="str">
        <f t="shared" si="1"/>
        <v>C2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0.1</v>
      </c>
      <c r="L21" s="11">
        <f>SUMIFS(ar6_r10!$F$2:$F$999,ar6_r10!$A$2:$A$999,Veda!$E$5,ar6_r10!$C$2:$C$999,Veda!L$17,ar6_r10!$M$2:$M$999,Veda!$G21)</f>
        <v>0.14000000000000001</v>
      </c>
      <c r="M21" s="11">
        <f>SUMIFS(ar6_r10!$F$2:$F$999,ar6_r10!$A$2:$A$999,Veda!$E$5,ar6_r10!$C$2:$C$999,Veda!M$17,ar6_r10!$M$2:$M$999,Veda!$G21)</f>
        <v>0.17</v>
      </c>
      <c r="N21" s="11">
        <f>SUMIFS(ar6_r10!$F$2:$F$999,ar6_r10!$A$2:$A$999,Veda!$E$5,ar6_r10!$C$2:$C$999,Veda!N$17,ar6_r10!$M$2:$M$999,Veda!$G21)</f>
        <v>0.19</v>
      </c>
      <c r="O21" s="11">
        <f>SUMIFS(ar6_r10!$F$2:$F$999,ar6_r10!$A$2:$A$999,Veda!$E$5,ar6_r10!$C$2:$C$999,Veda!O$17,ar6_r10!$M$2:$M$999,Veda!$G21)</f>
        <v>0.2</v>
      </c>
      <c r="S21" s="10" t="s">
        <v>24</v>
      </c>
      <c r="T21" s="6">
        <f>I21*T$14</f>
        <v>1.6794</v>
      </c>
      <c r="U21" s="6">
        <f t="shared" ref="U21:Z21" si="6">T21</f>
        <v>1.6794</v>
      </c>
      <c r="V21" s="6">
        <f t="shared" si="6"/>
        <v>1.6794</v>
      </c>
      <c r="W21" s="6">
        <f t="shared" si="6"/>
        <v>1.6794</v>
      </c>
      <c r="X21" s="6">
        <f t="shared" si="6"/>
        <v>1.6794</v>
      </c>
      <c r="Y21" s="6">
        <f t="shared" si="6"/>
        <v>1.6794</v>
      </c>
      <c r="Z21" s="6">
        <f t="shared" si="6"/>
        <v>1.6794</v>
      </c>
      <c r="AA21" t="s">
        <v>17</v>
      </c>
      <c r="AC21" s="2" t="s">
        <v>20</v>
      </c>
    </row>
    <row r="22" spans="1:35" x14ac:dyDescent="0.45">
      <c r="A22">
        <v>5</v>
      </c>
      <c r="B22" t="str">
        <f t="shared" si="0"/>
        <v>d 1.5 deg OS.b2w</v>
      </c>
      <c r="C22">
        <v>14</v>
      </c>
      <c r="D22" t="str">
        <f t="shared" si="5"/>
        <v>s2_w</v>
      </c>
      <c r="E22" t="str">
        <f t="shared" si="1"/>
        <v>C2</v>
      </c>
      <c r="S22" s="10" t="s">
        <v>25</v>
      </c>
      <c r="T22" s="6">
        <f t="shared" ref="T22:Z22" si="7">T14-SUM(T19:T21)</f>
        <v>0.55979999999999563</v>
      </c>
      <c r="U22" s="6">
        <f t="shared" si="7"/>
        <v>1.7801639999999992</v>
      </c>
      <c r="V22" s="6">
        <f t="shared" si="7"/>
        <v>5.648381999999998</v>
      </c>
      <c r="W22" s="6">
        <f t="shared" si="7"/>
        <v>10.328310000000002</v>
      </c>
      <c r="X22" s="6">
        <f t="shared" si="7"/>
        <v>14.022989999999993</v>
      </c>
      <c r="Y22" s="6">
        <f t="shared" si="7"/>
        <v>15.545645999999991</v>
      </c>
      <c r="Z22" s="6">
        <f t="shared" si="7"/>
        <v>15.607224000000002</v>
      </c>
      <c r="AA22" t="s">
        <v>17</v>
      </c>
    </row>
    <row r="23" spans="1:35" x14ac:dyDescent="0.45">
      <c r="A23">
        <v>5</v>
      </c>
      <c r="B23" t="str">
        <f t="shared" si="0"/>
        <v>d 1.5 deg OS.a2w2d</v>
      </c>
      <c r="C23">
        <v>15</v>
      </c>
      <c r="D23" t="str">
        <f t="shared" si="5"/>
        <v>s2_w_p2_d</v>
      </c>
      <c r="E23" t="str">
        <f t="shared" si="1"/>
        <v>C2</v>
      </c>
      <c r="S23" t="s">
        <v>26</v>
      </c>
    </row>
    <row r="24" spans="1:35" ht="14.65" customHeight="1" x14ac:dyDescent="0.45">
      <c r="A24">
        <v>5</v>
      </c>
      <c r="B24" t="str">
        <f t="shared" si="0"/>
        <v>d 1.5 deg OS.hTS12c</v>
      </c>
      <c r="C24">
        <v>16</v>
      </c>
      <c r="D24" t="str">
        <f t="shared" si="5"/>
        <v>ts12_clu</v>
      </c>
      <c r="E24" t="str">
        <f t="shared" si="1"/>
        <v>C2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241.69</v>
      </c>
      <c r="L24" s="8">
        <f>SUMIFS(ar6_r10!$F$2:$F$999,ar6_r10!$A$2:$A$999,Veda!$E$5,ar6_r10!$C$2:$C$999,Veda!L$17,ar6_r10!$M$2:$M$999,Veda!$G24)</f>
        <v>339.03</v>
      </c>
      <c r="M24" s="8">
        <f>SUMIFS(ar6_r10!$F$2:$F$999,ar6_r10!$A$2:$A$999,Veda!$E$5,ar6_r10!$C$2:$C$999,Veda!M$17,ar6_r10!$M$2:$M$999,Veda!$G24)</f>
        <v>410.28</v>
      </c>
      <c r="N24" s="8">
        <f>SUMIFS(ar6_r10!$F$2:$F$999,ar6_r10!$A$2:$A$999,Veda!$E$5,ar6_r10!$C$2:$C$999,Veda!N$17,ar6_r10!$M$2:$M$999,Veda!$G24)</f>
        <v>494.2</v>
      </c>
      <c r="O24" s="8">
        <f>SUMIFS(ar6_r10!$F$2:$F$999,ar6_r10!$A$2:$A$999,Veda!$E$5,ar6_r10!$C$2:$C$999,Veda!O$17,ar6_r10!$M$2:$M$999,Veda!$G24)</f>
        <v>635.42999999999995</v>
      </c>
      <c r="S24" t="s">
        <v>28</v>
      </c>
      <c r="U24">
        <v>0</v>
      </c>
      <c r="V24" s="11">
        <f>K24/1000</f>
        <v>0.24168999999999999</v>
      </c>
      <c r="W24" s="11">
        <f>L24/1000</f>
        <v>0.33903</v>
      </c>
      <c r="X24" s="11">
        <f>M24/1000</f>
        <v>0.41027999999999998</v>
      </c>
      <c r="Y24" s="11">
        <f>N24/1000</f>
        <v>0.49419999999999997</v>
      </c>
      <c r="Z24" s="11">
        <f>O24/1000</f>
        <v>0.63542999999999994</v>
      </c>
      <c r="AA24" t="s">
        <v>29</v>
      </c>
    </row>
    <row r="25" spans="1:35" ht="14.65" customHeight="1" x14ac:dyDescent="0.45">
      <c r="A25">
        <v>5</v>
      </c>
      <c r="B25" t="str">
        <f t="shared" si="0"/>
        <v>d 1.5 deg OS.gTS24c</v>
      </c>
      <c r="C25">
        <v>17</v>
      </c>
      <c r="D25" t="str">
        <f t="shared" si="5"/>
        <v>ts24_clu</v>
      </c>
      <c r="E25" t="str">
        <f t="shared" si="1"/>
        <v>C2</v>
      </c>
    </row>
    <row r="26" spans="1:35" ht="17.649999999999999" customHeight="1" thickBot="1" x14ac:dyDescent="0.6">
      <c r="A26">
        <v>5</v>
      </c>
      <c r="B26" t="str">
        <f t="shared" si="0"/>
        <v>d 1.5 deg OS.fTS48c</v>
      </c>
      <c r="C26">
        <v>18</v>
      </c>
      <c r="D26" t="str">
        <f t="shared" si="5"/>
        <v>ts48_clu</v>
      </c>
      <c r="E26" t="str">
        <f t="shared" si="1"/>
        <v>C2</v>
      </c>
      <c r="S26" s="5" t="s">
        <v>12</v>
      </c>
    </row>
    <row r="27" spans="1:35" ht="15" customHeight="1" thickTop="1" thickBot="1" x14ac:dyDescent="0.5">
      <c r="A27">
        <v>5</v>
      </c>
      <c r="B27" t="str">
        <f t="shared" si="0"/>
        <v>d 1.5 deg OS.c15d</v>
      </c>
      <c r="C27">
        <v>19</v>
      </c>
      <c r="D27" t="str">
        <f t="shared" si="5"/>
        <v>s5p5v5_d</v>
      </c>
      <c r="E27" t="str">
        <f t="shared" si="1"/>
        <v>C2</v>
      </c>
      <c r="S27" s="4" t="s">
        <v>30</v>
      </c>
      <c r="T27" s="4">
        <f t="shared" ref="T27:Z27" si="8">T17</f>
        <v>2022</v>
      </c>
      <c r="U27" s="4">
        <f t="shared" si="8"/>
        <v>2025</v>
      </c>
      <c r="V27" s="4">
        <f t="shared" si="8"/>
        <v>2030</v>
      </c>
      <c r="W27" s="4">
        <f t="shared" si="8"/>
        <v>2035</v>
      </c>
      <c r="X27" s="4">
        <f t="shared" si="8"/>
        <v>2040</v>
      </c>
      <c r="Y27" s="4">
        <f t="shared" si="8"/>
        <v>2045</v>
      </c>
      <c r="Z27" s="4">
        <f t="shared" si="8"/>
        <v>2050</v>
      </c>
      <c r="AA27" s="4" t="s">
        <v>14</v>
      </c>
      <c r="AB27" s="4" t="s">
        <v>31</v>
      </c>
    </row>
    <row r="28" spans="1:35" ht="14.65" customHeight="1" thickBot="1" x14ac:dyDescent="0.5">
      <c r="A28">
        <v>5</v>
      </c>
      <c r="B28" t="str">
        <f t="shared" si="0"/>
        <v>d 1.5 deg OS.f1d</v>
      </c>
      <c r="C28">
        <v>20</v>
      </c>
      <c r="D28" t="str">
        <f t="shared" si="5"/>
        <v>s1_d</v>
      </c>
      <c r="E28" t="str">
        <f t="shared" si="1"/>
        <v>C2</v>
      </c>
      <c r="Q28" s="3">
        <f>SUMIFS(iea_data!G3:G9999,iea_data!$B$3:$B$9999,Veda!$S$11)</f>
        <v>7.75</v>
      </c>
      <c r="S28" t="s">
        <v>32</v>
      </c>
      <c r="T28" s="3">
        <f>Q28</f>
        <v>7.75</v>
      </c>
      <c r="V28" s="6"/>
      <c r="W28" s="6"/>
      <c r="X28" s="6"/>
      <c r="Y28" s="6"/>
      <c r="Z28" s="6"/>
      <c r="AA28" t="s">
        <v>33</v>
      </c>
      <c r="AB28" t="s">
        <v>34</v>
      </c>
    </row>
    <row r="29" spans="1:35" ht="15" customHeight="1" thickTop="1" thickBot="1" x14ac:dyDescent="0.5">
      <c r="A29">
        <v>5</v>
      </c>
      <c r="B29" t="str">
        <f t="shared" si="0"/>
        <v>d 1.5 deg OS.jAnn</v>
      </c>
      <c r="C29">
        <v>21</v>
      </c>
      <c r="D29" t="str">
        <f t="shared" si="5"/>
        <v>ts_annual</v>
      </c>
      <c r="E29" t="str">
        <f t="shared" si="1"/>
        <v>C2</v>
      </c>
      <c r="Q29" s="3">
        <f>SUMIFS(iea_data!H3:H9999,iea_data!$B$3:$B$9999,Veda!$S$11)</f>
        <v>-4.3</v>
      </c>
      <c r="S29" t="s">
        <v>35</v>
      </c>
      <c r="T29" s="3">
        <f>-1*Q29</f>
        <v>4.3</v>
      </c>
      <c r="V29" s="6"/>
      <c r="W29" s="6"/>
      <c r="X29" s="6"/>
      <c r="Y29" s="6"/>
      <c r="Z29" s="6"/>
      <c r="AA29" t="s">
        <v>33</v>
      </c>
      <c r="AB29" t="s">
        <v>34</v>
      </c>
    </row>
    <row r="30" spans="1:35" ht="14.65" customHeight="1" thickTop="1" x14ac:dyDescent="0.45">
      <c r="A30">
        <v>5</v>
      </c>
      <c r="B30" t="str">
        <f t="shared" si="0"/>
        <v>d 1.5 deg OS.iTS12</v>
      </c>
      <c r="C30">
        <v>22</v>
      </c>
      <c r="D30" t="str">
        <f t="shared" si="5"/>
        <v>ts_12</v>
      </c>
      <c r="E30" t="str">
        <f t="shared" si="1"/>
        <v>C2</v>
      </c>
    </row>
    <row r="31" spans="1:35" x14ac:dyDescent="0.45">
      <c r="A31">
        <v>5</v>
      </c>
      <c r="B31" t="str">
        <f t="shared" si="0"/>
        <v>c 2 deg (67%).e3d</v>
      </c>
      <c r="C31">
        <v>23</v>
      </c>
      <c r="D31" t="str">
        <f t="shared" si="5"/>
        <v>s1p1v1_d</v>
      </c>
      <c r="E31" t="s">
        <v>5</v>
      </c>
    </row>
    <row r="32" spans="1:35" x14ac:dyDescent="0.45">
      <c r="A32">
        <v>5</v>
      </c>
      <c r="B32" t="str">
        <f t="shared" si="0"/>
        <v>c 2 deg (67%).d9d</v>
      </c>
      <c r="C32">
        <v>24</v>
      </c>
      <c r="D32" t="str">
        <f t="shared" si="5"/>
        <v>s3p3v3_d</v>
      </c>
      <c r="E32" t="str">
        <f t="shared" si="1"/>
        <v>C3</v>
      </c>
    </row>
    <row r="33" spans="1:19" x14ac:dyDescent="0.45">
      <c r="A33">
        <v>5</v>
      </c>
      <c r="B33" t="str">
        <f t="shared" si="0"/>
        <v>c 2 deg (67%).b2w</v>
      </c>
      <c r="C33">
        <v>25</v>
      </c>
      <c r="D33" t="str">
        <f t="shared" si="5"/>
        <v>s2_w</v>
      </c>
      <c r="E33" t="str">
        <f t="shared" si="1"/>
        <v>C3</v>
      </c>
    </row>
    <row r="34" spans="1:19" x14ac:dyDescent="0.45">
      <c r="A34">
        <v>5</v>
      </c>
      <c r="B34" t="str">
        <f t="shared" si="0"/>
        <v>c 2 deg (67%).a2w2d</v>
      </c>
      <c r="C34">
        <v>26</v>
      </c>
      <c r="D34" t="str">
        <f t="shared" si="5"/>
        <v>s2_w_p2_d</v>
      </c>
      <c r="E34" t="str">
        <f t="shared" si="1"/>
        <v>C3</v>
      </c>
    </row>
    <row r="35" spans="1:19" x14ac:dyDescent="0.45">
      <c r="A35">
        <v>5</v>
      </c>
      <c r="B35" t="str">
        <f t="shared" si="0"/>
        <v>c 2 deg (67%).hTS12c</v>
      </c>
      <c r="C35">
        <v>27</v>
      </c>
      <c r="D35" t="str">
        <f t="shared" si="5"/>
        <v>ts12_clu</v>
      </c>
      <c r="E35" t="str">
        <f t="shared" si="1"/>
        <v>C3</v>
      </c>
    </row>
    <row r="36" spans="1:19" x14ac:dyDescent="0.45">
      <c r="A36">
        <v>5</v>
      </c>
      <c r="B36" t="str">
        <f t="shared" si="0"/>
        <v>c 2 deg (67%).gTS24c</v>
      </c>
      <c r="C36">
        <v>28</v>
      </c>
      <c r="D36" t="str">
        <f t="shared" si="5"/>
        <v>ts24_clu</v>
      </c>
      <c r="E36" t="str">
        <f t="shared" si="1"/>
        <v>C3</v>
      </c>
      <c r="G36" s="2" t="s">
        <v>9</v>
      </c>
    </row>
    <row r="37" spans="1:19" x14ac:dyDescent="0.45">
      <c r="A37">
        <v>5</v>
      </c>
      <c r="B37" t="str">
        <f t="shared" si="0"/>
        <v>c 2 deg (67%).fTS48c</v>
      </c>
      <c r="C37">
        <v>29</v>
      </c>
      <c r="D37" t="str">
        <f t="shared" si="5"/>
        <v>ts48_clu</v>
      </c>
      <c r="E37" t="str">
        <f t="shared" si="1"/>
        <v>C3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</row>
    <row r="38" spans="1:19" x14ac:dyDescent="0.45">
      <c r="A38">
        <v>5</v>
      </c>
      <c r="B38" t="str">
        <f t="shared" si="0"/>
        <v>c 2 deg (67%).c15d</v>
      </c>
      <c r="C38">
        <v>30</v>
      </c>
      <c r="D38" t="str">
        <f t="shared" si="5"/>
        <v>s5p5v5_d</v>
      </c>
      <c r="E38" t="str">
        <f t="shared" si="1"/>
        <v>C3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</row>
    <row r="39" spans="1:19" x14ac:dyDescent="0.45">
      <c r="A39">
        <v>5</v>
      </c>
      <c r="B39" t="str">
        <f t="shared" si="0"/>
        <v>c 2 deg (67%).f1d</v>
      </c>
      <c r="C39">
        <v>31</v>
      </c>
      <c r="D39" t="str">
        <f t="shared" si="5"/>
        <v>s1_d</v>
      </c>
      <c r="E39" t="str">
        <f t="shared" si="1"/>
        <v>C3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</row>
    <row r="40" spans="1:19" x14ac:dyDescent="0.45">
      <c r="A40">
        <v>5</v>
      </c>
      <c r="B40" t="str">
        <f t="shared" si="0"/>
        <v>c 2 deg (67%).jAnn</v>
      </c>
      <c r="C40">
        <v>32</v>
      </c>
      <c r="D40" t="str">
        <f t="shared" si="5"/>
        <v>ts_annual</v>
      </c>
      <c r="E40" t="str">
        <f t="shared" si="1"/>
        <v>C3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</row>
    <row r="41" spans="1:19" x14ac:dyDescent="0.45">
      <c r="A41">
        <v>5</v>
      </c>
      <c r="B41" t="str">
        <f t="shared" si="0"/>
        <v>c 2 deg (67%).iTS12</v>
      </c>
      <c r="C41">
        <v>33</v>
      </c>
      <c r="D41" t="str">
        <f t="shared" si="5"/>
        <v>ts_12</v>
      </c>
      <c r="E41" t="str">
        <f t="shared" si="1"/>
        <v>C3</v>
      </c>
    </row>
    <row r="42" spans="1:19" x14ac:dyDescent="0.45">
      <c r="A42">
        <v>5</v>
      </c>
      <c r="B42" t="str">
        <f t="shared" si="0"/>
        <v>b 2 deg (50%).e3d</v>
      </c>
      <c r="C42">
        <v>34</v>
      </c>
      <c r="D42" t="str">
        <f t="shared" si="5"/>
        <v>s1p1v1_d</v>
      </c>
      <c r="E42" t="s">
        <v>7</v>
      </c>
    </row>
    <row r="43" spans="1:19" x14ac:dyDescent="0.45">
      <c r="A43">
        <v>5</v>
      </c>
      <c r="B43" t="str">
        <f t="shared" si="0"/>
        <v>b 2 deg (50%).d9d</v>
      </c>
      <c r="C43">
        <v>35</v>
      </c>
      <c r="D43" t="str">
        <f t="shared" si="5"/>
        <v>s3p3v3_d</v>
      </c>
      <c r="E43" t="str">
        <f t="shared" si="1"/>
        <v>C4</v>
      </c>
      <c r="G43" t="s">
        <v>84</v>
      </c>
    </row>
    <row r="44" spans="1:19" x14ac:dyDescent="0.45">
      <c r="A44">
        <v>5</v>
      </c>
      <c r="B44" t="str">
        <f t="shared" si="0"/>
        <v>b 2 deg (50%).b2w</v>
      </c>
      <c r="C44">
        <v>36</v>
      </c>
      <c r="D44" t="str">
        <f t="shared" si="5"/>
        <v>s2_w</v>
      </c>
      <c r="E44" t="str">
        <f t="shared" si="1"/>
        <v>C4</v>
      </c>
      <c r="G44" t="s">
        <v>13</v>
      </c>
      <c r="H44" t="s">
        <v>113</v>
      </c>
      <c r="I44">
        <v>2022</v>
      </c>
      <c r="J44">
        <f>J17</f>
        <v>2025</v>
      </c>
      <c r="K44">
        <f t="shared" ref="K44:O44" si="9">K17</f>
        <v>2030</v>
      </c>
      <c r="L44">
        <f t="shared" si="9"/>
        <v>2035</v>
      </c>
      <c r="M44">
        <f t="shared" si="9"/>
        <v>2040</v>
      </c>
      <c r="N44">
        <f t="shared" si="9"/>
        <v>2045</v>
      </c>
      <c r="O44">
        <f t="shared" si="9"/>
        <v>2050</v>
      </c>
      <c r="R44" t="s">
        <v>82</v>
      </c>
      <c r="S44" t="s">
        <v>83</v>
      </c>
    </row>
    <row r="45" spans="1:19" x14ac:dyDescent="0.45">
      <c r="A45">
        <v>5</v>
      </c>
      <c r="B45" t="str">
        <f t="shared" si="0"/>
        <v>b 2 deg (50%).a2w2d</v>
      </c>
      <c r="C45">
        <v>37</v>
      </c>
      <c r="D45" t="str">
        <f t="shared" si="5"/>
        <v>s2_w_p2_d</v>
      </c>
      <c r="E45" t="str">
        <f t="shared" si="1"/>
        <v>C4</v>
      </c>
      <c r="G45" t="s">
        <v>78</v>
      </c>
      <c r="H45" t="str">
        <f>G45</f>
        <v>Gas</v>
      </c>
      <c r="I45">
        <f t="shared" ref="I45:O48" si="10">AVERAGE($R45:$S45)*I37</f>
        <v>35.1</v>
      </c>
      <c r="J45">
        <f t="shared" si="10"/>
        <v>37.557000000000002</v>
      </c>
      <c r="K45">
        <f t="shared" si="10"/>
        <v>43.524000000000001</v>
      </c>
      <c r="L45">
        <f t="shared" si="10"/>
        <v>40.365000000000002</v>
      </c>
      <c r="M45">
        <f t="shared" si="10"/>
        <v>43.875</v>
      </c>
      <c r="N45">
        <f t="shared" si="10"/>
        <v>41.067</v>
      </c>
      <c r="O45">
        <f t="shared" si="10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</row>
    <row r="46" spans="1:19" x14ac:dyDescent="0.45">
      <c r="A46">
        <v>5</v>
      </c>
      <c r="B46" t="str">
        <f t="shared" si="0"/>
        <v>b 2 deg (50%).hTS12c</v>
      </c>
      <c r="C46">
        <v>38</v>
      </c>
      <c r="D46" t="str">
        <f t="shared" si="5"/>
        <v>ts12_clu</v>
      </c>
      <c r="E46" t="str">
        <f t="shared" si="1"/>
        <v>C4</v>
      </c>
      <c r="G46" t="s">
        <v>79</v>
      </c>
      <c r="H46" t="str">
        <f t="shared" ref="H46:H48" si="11">G46</f>
        <v>Coal</v>
      </c>
      <c r="I46">
        <f t="shared" si="10"/>
        <v>16.75</v>
      </c>
      <c r="J46">
        <f t="shared" si="10"/>
        <v>17.085000000000001</v>
      </c>
      <c r="K46">
        <f t="shared" si="10"/>
        <v>17.755000000000003</v>
      </c>
      <c r="L46">
        <f t="shared" si="10"/>
        <v>17.922499999999999</v>
      </c>
      <c r="M46">
        <f t="shared" si="10"/>
        <v>18.09</v>
      </c>
      <c r="N46">
        <f t="shared" si="10"/>
        <v>18.425000000000001</v>
      </c>
      <c r="O46">
        <f t="shared" si="10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</row>
    <row r="47" spans="1:19" x14ac:dyDescent="0.45">
      <c r="A47">
        <v>5</v>
      </c>
      <c r="B47" t="str">
        <f t="shared" si="0"/>
        <v>b 2 deg (50%).gTS24c</v>
      </c>
      <c r="C47">
        <v>39</v>
      </c>
      <c r="D47" t="str">
        <f t="shared" si="5"/>
        <v>ts24_clu</v>
      </c>
      <c r="E47" t="str">
        <f t="shared" si="1"/>
        <v>C4</v>
      </c>
      <c r="G47" t="s">
        <v>80</v>
      </c>
      <c r="H47" t="str">
        <f t="shared" si="11"/>
        <v>Oil</v>
      </c>
      <c r="I47">
        <f t="shared" si="10"/>
        <v>55</v>
      </c>
      <c r="J47">
        <f t="shared" si="10"/>
        <v>55.55</v>
      </c>
      <c r="K47">
        <f t="shared" si="10"/>
        <v>61.050000000000004</v>
      </c>
      <c r="L47">
        <f t="shared" si="10"/>
        <v>55.55</v>
      </c>
      <c r="M47">
        <f t="shared" si="10"/>
        <v>55.55</v>
      </c>
      <c r="N47">
        <f t="shared" si="10"/>
        <v>57.2</v>
      </c>
      <c r="O47">
        <f t="shared" si="10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</row>
    <row r="48" spans="1:19" x14ac:dyDescent="0.45">
      <c r="A48">
        <v>5</v>
      </c>
      <c r="B48" t="str">
        <f t="shared" si="0"/>
        <v>b 2 deg (50%).fTS48c</v>
      </c>
      <c r="C48">
        <v>40</v>
      </c>
      <c r="D48" t="str">
        <f t="shared" si="5"/>
        <v>ts48_clu</v>
      </c>
      <c r="E48" t="str">
        <f t="shared" si="1"/>
        <v>C4</v>
      </c>
      <c r="G48" t="s">
        <v>81</v>
      </c>
      <c r="H48" t="str">
        <f t="shared" si="11"/>
        <v>Bioenergy</v>
      </c>
      <c r="I48">
        <f t="shared" si="10"/>
        <v>28</v>
      </c>
      <c r="J48">
        <f t="shared" si="10"/>
        <v>26.88</v>
      </c>
      <c r="K48">
        <f t="shared" si="10"/>
        <v>29.12</v>
      </c>
      <c r="L48">
        <f t="shared" si="10"/>
        <v>29.12</v>
      </c>
      <c r="M48">
        <f t="shared" si="10"/>
        <v>27.439999999999998</v>
      </c>
      <c r="N48">
        <f t="shared" si="10"/>
        <v>27.72</v>
      </c>
      <c r="O48">
        <f t="shared" si="10"/>
        <v>28</v>
      </c>
      <c r="R48">
        <f>HLOOKUP($G48&amp;"_"&amp;R$44,fuel_prices!$B$10:$I$11,2,FALSE)</f>
        <v>24</v>
      </c>
      <c r="S48">
        <f>HLOOKUP($G48&amp;"_"&amp;S$44,fuel_prices!$B$10:$I$11,2,FALSE)</f>
        <v>32</v>
      </c>
    </row>
    <row r="49" spans="1:5" x14ac:dyDescent="0.45">
      <c r="A49">
        <v>5</v>
      </c>
      <c r="B49" t="str">
        <f t="shared" si="0"/>
        <v>b 2 deg (50%).c15d</v>
      </c>
      <c r="C49">
        <v>41</v>
      </c>
      <c r="D49" t="str">
        <f t="shared" si="5"/>
        <v>s5p5v5_d</v>
      </c>
      <c r="E49" t="str">
        <f t="shared" si="1"/>
        <v>C4</v>
      </c>
    </row>
    <row r="50" spans="1:5" x14ac:dyDescent="0.45">
      <c r="A50">
        <v>5</v>
      </c>
      <c r="B50" t="str">
        <f t="shared" si="0"/>
        <v>b 2 deg (50%).f1d</v>
      </c>
      <c r="C50">
        <v>42</v>
      </c>
      <c r="D50" t="str">
        <f t="shared" si="5"/>
        <v>s1_d</v>
      </c>
      <c r="E50" t="str">
        <f t="shared" si="1"/>
        <v>C4</v>
      </c>
    </row>
    <row r="51" spans="1:5" x14ac:dyDescent="0.45">
      <c r="A51">
        <v>5</v>
      </c>
      <c r="B51" t="str">
        <f t="shared" si="0"/>
        <v>b 2 deg (50%).jAnn</v>
      </c>
      <c r="C51">
        <v>43</v>
      </c>
      <c r="D51" t="str">
        <f t="shared" si="5"/>
        <v>ts_annual</v>
      </c>
      <c r="E51" t="str">
        <f t="shared" si="1"/>
        <v>C4</v>
      </c>
    </row>
    <row r="52" spans="1:5" x14ac:dyDescent="0.45">
      <c r="A52">
        <v>5</v>
      </c>
      <c r="B52" t="str">
        <f t="shared" si="0"/>
        <v>b 2 deg (50%).iTS12</v>
      </c>
      <c r="C52">
        <v>44</v>
      </c>
      <c r="D52" t="str">
        <f t="shared" si="5"/>
        <v>ts_12</v>
      </c>
      <c r="E52" t="str">
        <f t="shared" si="1"/>
        <v>C4</v>
      </c>
    </row>
    <row r="53" spans="1:5" x14ac:dyDescent="0.45">
      <c r="A53">
        <v>5</v>
      </c>
      <c r="B53" t="str">
        <f t="shared" si="0"/>
        <v>a 3 deg.e3d</v>
      </c>
      <c r="C53">
        <v>45</v>
      </c>
      <c r="D53" t="str">
        <f t="shared" si="5"/>
        <v>s1p1v1_d</v>
      </c>
      <c r="E53" t="s">
        <v>9</v>
      </c>
    </row>
    <row r="54" spans="1:5" x14ac:dyDescent="0.45">
      <c r="A54">
        <v>5</v>
      </c>
      <c r="B54" t="str">
        <f t="shared" si="0"/>
        <v>a 3 deg.d9d</v>
      </c>
      <c r="C54">
        <v>46</v>
      </c>
      <c r="D54" t="str">
        <f t="shared" si="5"/>
        <v>s3p3v3_d</v>
      </c>
      <c r="E54" t="str">
        <f t="shared" si="1"/>
        <v>C7</v>
      </c>
    </row>
    <row r="55" spans="1:5" x14ac:dyDescent="0.45">
      <c r="A55">
        <v>5</v>
      </c>
      <c r="B55" t="str">
        <f t="shared" si="0"/>
        <v>a 3 deg.b2w</v>
      </c>
      <c r="C55">
        <v>47</v>
      </c>
      <c r="D55" t="str">
        <f t="shared" si="5"/>
        <v>s2_w</v>
      </c>
      <c r="E55" t="str">
        <f t="shared" si="1"/>
        <v>C7</v>
      </c>
    </row>
    <row r="56" spans="1:5" x14ac:dyDescent="0.45">
      <c r="A56">
        <v>5</v>
      </c>
      <c r="B56" t="str">
        <f t="shared" si="0"/>
        <v>a 3 deg.a2w2d</v>
      </c>
      <c r="C56">
        <v>48</v>
      </c>
      <c r="D56" t="str">
        <f t="shared" si="5"/>
        <v>s2_w_p2_d</v>
      </c>
      <c r="E56" t="str">
        <f t="shared" si="1"/>
        <v>C7</v>
      </c>
    </row>
    <row r="57" spans="1:5" x14ac:dyDescent="0.45">
      <c r="A57">
        <v>5</v>
      </c>
      <c r="B57" t="str">
        <f t="shared" si="0"/>
        <v>a 3 deg.hTS12c</v>
      </c>
      <c r="C57">
        <v>49</v>
      </c>
      <c r="D57" t="str">
        <f t="shared" si="5"/>
        <v>ts12_clu</v>
      </c>
      <c r="E57" t="str">
        <f t="shared" si="1"/>
        <v>C7</v>
      </c>
    </row>
    <row r="58" spans="1:5" x14ac:dyDescent="0.45">
      <c r="A58">
        <v>5</v>
      </c>
      <c r="B58" t="str">
        <f t="shared" si="0"/>
        <v>a 3 deg.gTS24c</v>
      </c>
      <c r="C58">
        <v>50</v>
      </c>
      <c r="D58" t="str">
        <f t="shared" si="5"/>
        <v>ts24_clu</v>
      </c>
      <c r="E58" t="str">
        <f t="shared" si="1"/>
        <v>C7</v>
      </c>
    </row>
    <row r="59" spans="1:5" x14ac:dyDescent="0.45">
      <c r="A59">
        <v>5</v>
      </c>
      <c r="B59" t="str">
        <f t="shared" si="0"/>
        <v>a 3 deg.fTS48c</v>
      </c>
      <c r="C59">
        <v>51</v>
      </c>
      <c r="D59" t="str">
        <f t="shared" si="5"/>
        <v>ts48_clu</v>
      </c>
      <c r="E59" t="str">
        <f t="shared" si="1"/>
        <v>C7</v>
      </c>
    </row>
    <row r="60" spans="1:5" x14ac:dyDescent="0.45">
      <c r="A60">
        <v>5</v>
      </c>
      <c r="B60" t="str">
        <f t="shared" si="0"/>
        <v>a 3 deg.c15d</v>
      </c>
      <c r="C60">
        <v>52</v>
      </c>
      <c r="D60" t="str">
        <f t="shared" si="5"/>
        <v>s5p5v5_d</v>
      </c>
      <c r="E60" t="str">
        <f t="shared" si="1"/>
        <v>C7</v>
      </c>
    </row>
    <row r="61" spans="1:5" x14ac:dyDescent="0.45">
      <c r="A61">
        <v>5</v>
      </c>
      <c r="B61" t="str">
        <f t="shared" si="0"/>
        <v>a 3 deg.f1d</v>
      </c>
      <c r="C61">
        <v>53</v>
      </c>
      <c r="D61" t="str">
        <f t="shared" si="5"/>
        <v>s1_d</v>
      </c>
      <c r="E61" t="str">
        <f t="shared" si="1"/>
        <v>C7</v>
      </c>
    </row>
    <row r="62" spans="1:5" x14ac:dyDescent="0.45">
      <c r="A62">
        <v>5</v>
      </c>
      <c r="B62" t="str">
        <f t="shared" si="0"/>
        <v>a 3 deg.jAnn</v>
      </c>
      <c r="C62">
        <v>54</v>
      </c>
      <c r="D62" t="str">
        <f t="shared" si="5"/>
        <v>ts_annual</v>
      </c>
      <c r="E62" t="str">
        <f t="shared" si="1"/>
        <v>C7</v>
      </c>
    </row>
    <row r="63" spans="1:5" x14ac:dyDescent="0.45">
      <c r="A63">
        <v>5</v>
      </c>
      <c r="B63" t="str">
        <f t="shared" si="0"/>
        <v>a 3 deg.iTS12</v>
      </c>
      <c r="C63">
        <v>55</v>
      </c>
      <c r="D63" t="str">
        <f t="shared" si="5"/>
        <v>ts_12</v>
      </c>
      <c r="E63" t="str">
        <f t="shared" si="1"/>
        <v>C7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137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24</v>
      </c>
      <c r="I11">
        <v>32</v>
      </c>
      <c r="J11" t="s">
        <v>139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137</v>
      </c>
      <c r="B11">
        <v>2000</v>
      </c>
      <c r="C11">
        <v>23.63</v>
      </c>
      <c r="D11">
        <v>29.38</v>
      </c>
      <c r="E11">
        <v>0.1</v>
      </c>
      <c r="F11">
        <v>0</v>
      </c>
      <c r="G11">
        <v>1.73</v>
      </c>
      <c r="H11">
        <v>-1.74</v>
      </c>
      <c r="I11">
        <v>53.42</v>
      </c>
    </row>
    <row r="12" spans="1:9" x14ac:dyDescent="0.45">
      <c r="A12" t="s">
        <v>137</v>
      </c>
      <c r="B12">
        <v>2001</v>
      </c>
      <c r="C12">
        <v>24.53</v>
      </c>
      <c r="D12">
        <v>30.57</v>
      </c>
      <c r="E12">
        <v>0.11</v>
      </c>
      <c r="F12">
        <v>0</v>
      </c>
      <c r="G12">
        <v>3.56</v>
      </c>
      <c r="H12">
        <v>-1.06</v>
      </c>
      <c r="I12">
        <v>53.08</v>
      </c>
    </row>
    <row r="13" spans="1:9" x14ac:dyDescent="0.45">
      <c r="A13" t="s">
        <v>137</v>
      </c>
      <c r="B13">
        <v>2002</v>
      </c>
      <c r="C13">
        <v>24.09</v>
      </c>
      <c r="D13">
        <v>32.25</v>
      </c>
      <c r="E13">
        <v>0.1</v>
      </c>
      <c r="F13">
        <v>0</v>
      </c>
      <c r="G13">
        <v>4.5999999999999996</v>
      </c>
      <c r="H13">
        <v>-1.71</v>
      </c>
      <c r="I13">
        <v>53.95</v>
      </c>
    </row>
    <row r="14" spans="1:9" x14ac:dyDescent="0.45">
      <c r="A14" t="s">
        <v>137</v>
      </c>
      <c r="B14">
        <v>2003</v>
      </c>
      <c r="C14">
        <v>25.29</v>
      </c>
      <c r="D14">
        <v>34.229999999999997</v>
      </c>
      <c r="E14">
        <v>0.11</v>
      </c>
      <c r="F14">
        <v>0</v>
      </c>
      <c r="G14">
        <v>4.17</v>
      </c>
      <c r="H14">
        <v>-2.08</v>
      </c>
      <c r="I14">
        <v>57.91</v>
      </c>
    </row>
    <row r="15" spans="1:9" x14ac:dyDescent="0.45">
      <c r="A15" t="s">
        <v>137</v>
      </c>
      <c r="B15">
        <v>2004</v>
      </c>
      <c r="C15">
        <v>25.66</v>
      </c>
      <c r="D15">
        <v>35.51</v>
      </c>
      <c r="E15">
        <v>0.11</v>
      </c>
      <c r="F15">
        <v>0</v>
      </c>
      <c r="G15">
        <v>4.8499999999999996</v>
      </c>
      <c r="H15">
        <v>-2.0299999999999998</v>
      </c>
      <c r="I15">
        <v>58.81</v>
      </c>
    </row>
    <row r="16" spans="1:9" x14ac:dyDescent="0.45">
      <c r="A16" t="s">
        <v>137</v>
      </c>
      <c r="B16">
        <v>2005</v>
      </c>
      <c r="C16">
        <v>26.47</v>
      </c>
      <c r="D16">
        <v>36.29</v>
      </c>
      <c r="E16">
        <v>0.05</v>
      </c>
      <c r="F16">
        <v>0</v>
      </c>
      <c r="G16">
        <v>5.62</v>
      </c>
      <c r="H16">
        <v>-1.84</v>
      </c>
      <c r="I16">
        <v>59.43</v>
      </c>
    </row>
    <row r="17" spans="1:9" x14ac:dyDescent="0.45">
      <c r="A17" t="s">
        <v>137</v>
      </c>
      <c r="B17">
        <v>2006</v>
      </c>
      <c r="C17">
        <v>25.83</v>
      </c>
      <c r="D17">
        <v>38.15</v>
      </c>
      <c r="E17">
        <v>0.08</v>
      </c>
      <c r="F17">
        <v>0</v>
      </c>
      <c r="G17">
        <v>6.14</v>
      </c>
      <c r="H17">
        <v>-1.94</v>
      </c>
      <c r="I17">
        <v>60.18</v>
      </c>
    </row>
    <row r="18" spans="1:9" x14ac:dyDescent="0.45">
      <c r="A18" t="s">
        <v>137</v>
      </c>
      <c r="B18">
        <v>2007</v>
      </c>
      <c r="C18">
        <v>26.77</v>
      </c>
      <c r="D18">
        <v>39.61</v>
      </c>
      <c r="E18">
        <v>0.11</v>
      </c>
      <c r="F18">
        <v>0</v>
      </c>
      <c r="G18">
        <v>6.41</v>
      </c>
      <c r="H18">
        <v>-2.06</v>
      </c>
      <c r="I18">
        <v>62.71</v>
      </c>
    </row>
    <row r="19" spans="1:9" x14ac:dyDescent="0.45">
      <c r="A19" t="s">
        <v>137</v>
      </c>
      <c r="B19">
        <v>2008</v>
      </c>
      <c r="C19">
        <v>27</v>
      </c>
      <c r="D19">
        <v>40.92</v>
      </c>
      <c r="E19">
        <v>0.09</v>
      </c>
      <c r="F19">
        <v>0</v>
      </c>
      <c r="G19">
        <v>7.58</v>
      </c>
      <c r="H19">
        <v>-1.96</v>
      </c>
      <c r="I19">
        <v>62.91</v>
      </c>
    </row>
    <row r="20" spans="1:9" x14ac:dyDescent="0.45">
      <c r="A20" t="s">
        <v>137</v>
      </c>
      <c r="B20">
        <v>2009</v>
      </c>
      <c r="C20">
        <v>24.67</v>
      </c>
      <c r="D20">
        <v>40.409999999999997</v>
      </c>
      <c r="E20">
        <v>0.09</v>
      </c>
      <c r="F20">
        <v>0</v>
      </c>
      <c r="G20">
        <v>7.6</v>
      </c>
      <c r="H20">
        <v>-3.23</v>
      </c>
      <c r="I20">
        <v>61.07</v>
      </c>
    </row>
    <row r="21" spans="1:9" x14ac:dyDescent="0.45">
      <c r="A21" t="s">
        <v>137</v>
      </c>
      <c r="B21">
        <v>2010</v>
      </c>
      <c r="C21">
        <v>24.1</v>
      </c>
      <c r="D21">
        <v>38.799999999999997</v>
      </c>
      <c r="E21">
        <v>0.05</v>
      </c>
      <c r="F21">
        <v>0</v>
      </c>
      <c r="G21">
        <v>8.52</v>
      </c>
      <c r="H21">
        <v>-2.81</v>
      </c>
      <c r="I21">
        <v>57.38</v>
      </c>
    </row>
    <row r="22" spans="1:9" x14ac:dyDescent="0.45">
      <c r="A22" t="s">
        <v>137</v>
      </c>
      <c r="B22">
        <v>2011</v>
      </c>
      <c r="C22">
        <v>25.13</v>
      </c>
      <c r="D22">
        <v>36.97</v>
      </c>
      <c r="E22">
        <v>0.06</v>
      </c>
      <c r="F22">
        <v>0</v>
      </c>
      <c r="G22">
        <v>7.18</v>
      </c>
      <c r="H22">
        <v>-3.95</v>
      </c>
      <c r="I22">
        <v>59.17</v>
      </c>
    </row>
    <row r="23" spans="1:9" x14ac:dyDescent="0.45">
      <c r="A23" t="s">
        <v>137</v>
      </c>
      <c r="B23">
        <v>2012</v>
      </c>
      <c r="C23">
        <v>22.02</v>
      </c>
      <c r="D23">
        <v>40.25</v>
      </c>
      <c r="E23">
        <v>0.06</v>
      </c>
      <c r="F23">
        <v>0</v>
      </c>
      <c r="G23">
        <v>5.95</v>
      </c>
      <c r="H23">
        <v>-4.17</v>
      </c>
      <c r="I23">
        <v>60.76</v>
      </c>
    </row>
    <row r="24" spans="1:9" x14ac:dyDescent="0.45">
      <c r="A24" t="s">
        <v>137</v>
      </c>
      <c r="B24">
        <v>2013</v>
      </c>
      <c r="C24">
        <v>21.55</v>
      </c>
      <c r="D24">
        <v>37.159999999999997</v>
      </c>
      <c r="E24">
        <v>0.11</v>
      </c>
      <c r="F24">
        <v>0.02</v>
      </c>
      <c r="G24">
        <v>5.79</v>
      </c>
      <c r="H24">
        <v>-3.9</v>
      </c>
      <c r="I24">
        <v>57.11</v>
      </c>
    </row>
    <row r="25" spans="1:9" x14ac:dyDescent="0.45">
      <c r="A25" t="s">
        <v>137</v>
      </c>
      <c r="B25">
        <v>2014</v>
      </c>
      <c r="C25">
        <v>22.41</v>
      </c>
      <c r="D25">
        <v>36.24</v>
      </c>
      <c r="E25">
        <v>0.17</v>
      </c>
      <c r="F25">
        <v>0.02</v>
      </c>
      <c r="G25">
        <v>9.4600000000000009</v>
      </c>
      <c r="H25">
        <v>-0.64</v>
      </c>
      <c r="I25">
        <v>50.34</v>
      </c>
    </row>
    <row r="26" spans="1:9" x14ac:dyDescent="0.45">
      <c r="A26" t="s">
        <v>137</v>
      </c>
      <c r="B26">
        <v>2015</v>
      </c>
      <c r="C26">
        <v>23.28</v>
      </c>
      <c r="D26">
        <v>37.729999999999997</v>
      </c>
      <c r="E26">
        <v>0.18</v>
      </c>
      <c r="F26">
        <v>0.02</v>
      </c>
      <c r="G26">
        <v>11.08</v>
      </c>
      <c r="H26">
        <v>-1.47</v>
      </c>
      <c r="I26">
        <v>51.82</v>
      </c>
    </row>
    <row r="27" spans="1:9" x14ac:dyDescent="0.45">
      <c r="A27" t="s">
        <v>137</v>
      </c>
      <c r="B27">
        <v>2016</v>
      </c>
      <c r="C27">
        <v>21.1</v>
      </c>
      <c r="D27">
        <v>41.85</v>
      </c>
      <c r="E27">
        <v>0.16</v>
      </c>
      <c r="F27">
        <v>0.02</v>
      </c>
      <c r="G27">
        <v>9.83</v>
      </c>
      <c r="H27">
        <v>-1.04</v>
      </c>
      <c r="I27">
        <v>54.42</v>
      </c>
    </row>
    <row r="28" spans="1:9" x14ac:dyDescent="0.45">
      <c r="A28" t="s">
        <v>137</v>
      </c>
      <c r="B28">
        <v>2017</v>
      </c>
      <c r="C28">
        <v>19.66</v>
      </c>
      <c r="D28">
        <v>41.5</v>
      </c>
      <c r="E28">
        <v>0.16</v>
      </c>
      <c r="F28">
        <v>0.02</v>
      </c>
      <c r="G28">
        <v>8.6999999999999993</v>
      </c>
      <c r="H28">
        <v>-2.46</v>
      </c>
      <c r="I28">
        <v>55.19</v>
      </c>
    </row>
    <row r="29" spans="1:9" x14ac:dyDescent="0.45">
      <c r="A29" t="s">
        <v>137</v>
      </c>
      <c r="B29">
        <v>2018</v>
      </c>
      <c r="C29">
        <v>22.43</v>
      </c>
      <c r="D29">
        <v>36.83</v>
      </c>
      <c r="E29">
        <v>0.18</v>
      </c>
      <c r="F29">
        <v>0.02</v>
      </c>
      <c r="G29">
        <v>8.5500000000000007</v>
      </c>
      <c r="H29">
        <v>-2.27</v>
      </c>
      <c r="I29">
        <v>53.25</v>
      </c>
    </row>
    <row r="30" spans="1:9" x14ac:dyDescent="0.45">
      <c r="A30" t="s">
        <v>137</v>
      </c>
      <c r="B30">
        <v>2019</v>
      </c>
      <c r="C30">
        <v>20.56</v>
      </c>
      <c r="D30">
        <v>37.67</v>
      </c>
      <c r="E30">
        <v>0.18</v>
      </c>
      <c r="F30">
        <v>0.02</v>
      </c>
      <c r="G30">
        <v>11.07</v>
      </c>
      <c r="H30">
        <v>-1.1200000000000001</v>
      </c>
      <c r="I30">
        <v>48.57</v>
      </c>
    </row>
    <row r="31" spans="1:9" x14ac:dyDescent="0.45">
      <c r="A31" t="s">
        <v>137</v>
      </c>
      <c r="B31">
        <v>2020</v>
      </c>
      <c r="C31">
        <v>21.21</v>
      </c>
      <c r="D31">
        <v>35.49</v>
      </c>
      <c r="E31">
        <v>0.16</v>
      </c>
      <c r="F31">
        <v>0.02</v>
      </c>
      <c r="G31">
        <v>9.83</v>
      </c>
      <c r="H31">
        <v>-0.97</v>
      </c>
      <c r="I31">
        <v>48.16</v>
      </c>
    </row>
    <row r="32" spans="1:9" x14ac:dyDescent="0.45">
      <c r="A32" t="s">
        <v>137</v>
      </c>
      <c r="B32">
        <v>2021</v>
      </c>
      <c r="C32">
        <v>20.66</v>
      </c>
      <c r="D32">
        <v>36.86</v>
      </c>
      <c r="E32">
        <v>0.18</v>
      </c>
      <c r="F32">
        <v>0.02</v>
      </c>
      <c r="G32">
        <v>7.58</v>
      </c>
      <c r="H32">
        <v>-3.9</v>
      </c>
      <c r="I32">
        <v>54.69</v>
      </c>
    </row>
    <row r="33" spans="1:9" x14ac:dyDescent="0.45">
      <c r="A33" t="s">
        <v>137</v>
      </c>
      <c r="B33">
        <v>2022</v>
      </c>
      <c r="C33">
        <v>19.75</v>
      </c>
      <c r="D33">
        <v>36</v>
      </c>
      <c r="E33">
        <v>0.2</v>
      </c>
      <c r="F33">
        <v>0.02</v>
      </c>
      <c r="G33">
        <v>7.75</v>
      </c>
      <c r="H33">
        <v>-4.3</v>
      </c>
      <c r="I33">
        <v>52.53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138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138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138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138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138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138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138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138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138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138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138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138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138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138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138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138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138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138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138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138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138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138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138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138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138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138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138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138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138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138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138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138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138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138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138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138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138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138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138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138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138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138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138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138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138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138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138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138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138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138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138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138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138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138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138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138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138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138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138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138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138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138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138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138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138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138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138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138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138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138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138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138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138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138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138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138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138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138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138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138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138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138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138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138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138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138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138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138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138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138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138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138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138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138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138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138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138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138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138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138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138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138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138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138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138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138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138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138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138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138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138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138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138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138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138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138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138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138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138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138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138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138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138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138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138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138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138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138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138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138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138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138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138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138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138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138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138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138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138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138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138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138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138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138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138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138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138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138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138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138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138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138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138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138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138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138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138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138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138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138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138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138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138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138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138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138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138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138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138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138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138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138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138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138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138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138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138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138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138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138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138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138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138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138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138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138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138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138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138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138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138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138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138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138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138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138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138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138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138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138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138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138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138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138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138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138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138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138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138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138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138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138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138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138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138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138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138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138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138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138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138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138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138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138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138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138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138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138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138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138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138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138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138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138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138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138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138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138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138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138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138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138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138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138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138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138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138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138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138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138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138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138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138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138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138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138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138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138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138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138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138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138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138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138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138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138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138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138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138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138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138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138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138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138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138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138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138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138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138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138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138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138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138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138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138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138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138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138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138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138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138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138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138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138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138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138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138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138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138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138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138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138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138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138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138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138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138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138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138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138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138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138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138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138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138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138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138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138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138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138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138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138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138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138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138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138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138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138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138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138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138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138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138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138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138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138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138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138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138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138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138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138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138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138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138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138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138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138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138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138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4.25" x14ac:dyDescent="0.45"/>
  <sheetData>
    <row r="10" spans="1:19" x14ac:dyDescent="0.45">
      <c r="A10" t="str">
        <f>IFERROR(Veda!D5,"ts_12")</f>
        <v>s2_w</v>
      </c>
      <c r="B10" s="15"/>
      <c r="C10" s="15" t="s">
        <v>604</v>
      </c>
      <c r="D10" t="s">
        <v>106</v>
      </c>
      <c r="F10" t="s">
        <v>604</v>
      </c>
      <c r="G10" t="s">
        <v>107</v>
      </c>
      <c r="I10" t="s">
        <v>604</v>
      </c>
      <c r="J10" t="s">
        <v>108</v>
      </c>
      <c r="L10" t="s">
        <v>604</v>
      </c>
      <c r="M10" t="s">
        <v>110</v>
      </c>
      <c r="O10" t="s">
        <v>604</v>
      </c>
      <c r="P10" t="s">
        <v>111</v>
      </c>
      <c r="R10" t="s">
        <v>604</v>
      </c>
      <c r="S10" t="s">
        <v>112</v>
      </c>
    </row>
    <row r="11" spans="1:19" x14ac:dyDescent="0.45">
      <c r="B11" s="15"/>
      <c r="C11" s="15" t="s">
        <v>605</v>
      </c>
      <c r="D11" t="s">
        <v>606</v>
      </c>
      <c r="F11" t="s">
        <v>605</v>
      </c>
      <c r="G11" t="s">
        <v>640</v>
      </c>
      <c r="I11" t="s">
        <v>605</v>
      </c>
      <c r="J11" t="s">
        <v>661</v>
      </c>
      <c r="L11" t="s">
        <v>605</v>
      </c>
      <c r="M11" t="s">
        <v>712</v>
      </c>
      <c r="O11" t="s">
        <v>605</v>
      </c>
      <c r="P11" t="s">
        <v>716</v>
      </c>
      <c r="R11" t="s">
        <v>605</v>
      </c>
      <c r="S11" t="s">
        <v>735</v>
      </c>
    </row>
    <row r="12" spans="1:19" x14ac:dyDescent="0.45">
      <c r="B12" s="15"/>
      <c r="C12" s="15" t="s">
        <v>607</v>
      </c>
      <c r="D12" t="s">
        <v>608</v>
      </c>
      <c r="F12" t="s">
        <v>607</v>
      </c>
      <c r="G12" t="s">
        <v>641</v>
      </c>
      <c r="I12" t="s">
        <v>607</v>
      </c>
      <c r="J12" t="s">
        <v>662</v>
      </c>
      <c r="L12" t="s">
        <v>607</v>
      </c>
      <c r="M12" t="s">
        <v>713</v>
      </c>
      <c r="O12" t="s">
        <v>607</v>
      </c>
      <c r="P12" t="s">
        <v>716</v>
      </c>
      <c r="R12" t="s">
        <v>607</v>
      </c>
      <c r="S12" t="s">
        <v>736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e">
        <f>IF(H23=H24,"Not Required!","~UC_T: LO")</f>
        <v>#N/A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e">
        <f>HLOOKUP($A$10,$D$10:$CU$12,2,FALSE)</f>
        <v>#N/A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3636-1148-42CD-AEB2-E69FC5645711}">
  <dimension ref="A9:AM2350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106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603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609</v>
      </c>
      <c r="AK10" t="s">
        <v>134</v>
      </c>
      <c r="AL10" t="s">
        <v>610</v>
      </c>
      <c r="AM10" t="s">
        <v>611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146</v>
      </c>
      <c r="I11" t="s">
        <v>156</v>
      </c>
      <c r="J11" t="s">
        <v>157</v>
      </c>
      <c r="K11">
        <v>2.0591339716153581E-2</v>
      </c>
      <c r="L11" t="s">
        <v>158</v>
      </c>
      <c r="N11" t="s">
        <v>304</v>
      </c>
      <c r="O11" t="s">
        <v>157</v>
      </c>
      <c r="P11">
        <v>0.19482900083076105</v>
      </c>
      <c r="Q11" t="s">
        <v>158</v>
      </c>
      <c r="S11" t="s">
        <v>447</v>
      </c>
      <c r="T11" t="s">
        <v>157</v>
      </c>
      <c r="U11">
        <v>0.1880403492443978</v>
      </c>
      <c r="V11" t="s">
        <v>158</v>
      </c>
      <c r="X11">
        <v>0.19417808219178082</v>
      </c>
      <c r="Y11">
        <v>7.6684484001690589E-2</v>
      </c>
      <c r="Z11" t="s">
        <v>157</v>
      </c>
      <c r="AA11" t="s">
        <v>25</v>
      </c>
      <c r="AC11" t="s">
        <v>22</v>
      </c>
      <c r="AD11" t="s">
        <v>157</v>
      </c>
      <c r="AE11">
        <v>0.15731576546975956</v>
      </c>
      <c r="AG11" t="s">
        <v>97</v>
      </c>
      <c r="AH11" t="s">
        <v>157</v>
      </c>
      <c r="AI11">
        <v>0.4136669150743284</v>
      </c>
      <c r="AK11" t="s">
        <v>145</v>
      </c>
      <c r="AL11">
        <v>0.87374999999999992</v>
      </c>
      <c r="AM11" t="s">
        <v>612</v>
      </c>
    </row>
    <row r="12" spans="1:39" x14ac:dyDescent="0.45">
      <c r="C12" t="s">
        <v>149</v>
      </c>
      <c r="E12" t="s">
        <v>150</v>
      </c>
      <c r="G12" t="s">
        <v>146</v>
      </c>
      <c r="I12" t="s">
        <v>156</v>
      </c>
      <c r="J12" t="s">
        <v>159</v>
      </c>
      <c r="K12">
        <v>3.4603514327949343E-2</v>
      </c>
      <c r="L12" t="s">
        <v>158</v>
      </c>
      <c r="N12" t="s">
        <v>304</v>
      </c>
      <c r="O12" t="s">
        <v>159</v>
      </c>
      <c r="P12">
        <v>2.4459735196615092E-2</v>
      </c>
      <c r="Q12" t="s">
        <v>158</v>
      </c>
      <c r="S12" t="s">
        <v>447</v>
      </c>
      <c r="T12" t="s">
        <v>159</v>
      </c>
      <c r="U12">
        <v>2.4748753977654154E-2</v>
      </c>
      <c r="V12" t="s">
        <v>158</v>
      </c>
      <c r="X12">
        <v>2.7739726027397261E-2</v>
      </c>
      <c r="Y12">
        <v>4.6316783929592507E-2</v>
      </c>
      <c r="Z12" t="s">
        <v>159</v>
      </c>
      <c r="AA12" t="s">
        <v>25</v>
      </c>
      <c r="AC12" t="s">
        <v>22</v>
      </c>
      <c r="AD12" t="s">
        <v>159</v>
      </c>
      <c r="AE12">
        <v>3.0496425220834591E-2</v>
      </c>
      <c r="AG12" t="s">
        <v>97</v>
      </c>
      <c r="AH12" t="s">
        <v>159</v>
      </c>
      <c r="AI12">
        <v>0.18909138362591249</v>
      </c>
      <c r="AK12" t="s">
        <v>149</v>
      </c>
      <c r="AL12">
        <v>0.22329545454545455</v>
      </c>
      <c r="AM12" t="s">
        <v>612</v>
      </c>
    </row>
    <row r="13" spans="1:39" x14ac:dyDescent="0.45">
      <c r="C13" t="s">
        <v>151</v>
      </c>
      <c r="E13" t="s">
        <v>152</v>
      </c>
      <c r="G13" t="s">
        <v>146</v>
      </c>
      <c r="I13" t="s">
        <v>156</v>
      </c>
      <c r="J13" t="s">
        <v>160</v>
      </c>
      <c r="K13">
        <v>5.1722956882690151E-2</v>
      </c>
      <c r="L13" t="s">
        <v>158</v>
      </c>
      <c r="N13" t="s">
        <v>304</v>
      </c>
      <c r="O13" t="s">
        <v>160</v>
      </c>
      <c r="P13">
        <v>2.3639506405810376E-2</v>
      </c>
      <c r="Q13" t="s">
        <v>158</v>
      </c>
      <c r="S13" t="s">
        <v>447</v>
      </c>
      <c r="T13" t="s">
        <v>160</v>
      </c>
      <c r="U13">
        <v>2.3785237261058762E-2</v>
      </c>
      <c r="V13" t="s">
        <v>158</v>
      </c>
      <c r="X13">
        <v>2.7739726027397261E-2</v>
      </c>
      <c r="Y13">
        <v>3.5442408572209934E-2</v>
      </c>
      <c r="Z13" t="s">
        <v>160</v>
      </c>
      <c r="AA13" t="s">
        <v>25</v>
      </c>
      <c r="AC13" t="s">
        <v>22</v>
      </c>
      <c r="AD13" t="s">
        <v>160</v>
      </c>
      <c r="AE13">
        <v>3.1727256837266342E-2</v>
      </c>
      <c r="AG13" t="s">
        <v>97</v>
      </c>
      <c r="AH13" t="s">
        <v>160</v>
      </c>
      <c r="AI13">
        <v>0.23931524912157687</v>
      </c>
      <c r="AK13" t="s">
        <v>151</v>
      </c>
      <c r="AL13">
        <v>0.10295454545454544</v>
      </c>
      <c r="AM13" t="s">
        <v>612</v>
      </c>
    </row>
    <row r="14" spans="1:39" x14ac:dyDescent="0.45">
      <c r="E14" t="s">
        <v>153</v>
      </c>
      <c r="G14" t="s">
        <v>146</v>
      </c>
      <c r="I14" t="s">
        <v>156</v>
      </c>
      <c r="J14" t="s">
        <v>161</v>
      </c>
      <c r="K14">
        <v>0.56622166115490113</v>
      </c>
      <c r="L14" t="s">
        <v>158</v>
      </c>
      <c r="N14" t="s">
        <v>304</v>
      </c>
      <c r="O14" t="s">
        <v>161</v>
      </c>
      <c r="P14">
        <v>0.23039005671248908</v>
      </c>
      <c r="Q14" t="s">
        <v>158</v>
      </c>
      <c r="S14" t="s">
        <v>447</v>
      </c>
      <c r="T14" t="s">
        <v>161</v>
      </c>
      <c r="U14">
        <v>0.24017083175449677</v>
      </c>
      <c r="V14" t="s">
        <v>158</v>
      </c>
      <c r="X14">
        <v>0.22191780821917809</v>
      </c>
      <c r="Y14">
        <v>0.30673793600676236</v>
      </c>
      <c r="Z14" t="s">
        <v>161</v>
      </c>
      <c r="AA14" t="s">
        <v>25</v>
      </c>
      <c r="AC14" t="s">
        <v>22</v>
      </c>
      <c r="AD14" t="s">
        <v>161</v>
      </c>
      <c r="AE14">
        <v>0.26042918163629747</v>
      </c>
      <c r="AG14" t="s">
        <v>97</v>
      </c>
      <c r="AH14" t="s">
        <v>161</v>
      </c>
      <c r="AI14">
        <v>0.28176191167386744</v>
      </c>
    </row>
    <row r="15" spans="1:39" x14ac:dyDescent="0.45">
      <c r="E15" t="s">
        <v>154</v>
      </c>
      <c r="G15" t="s">
        <v>146</v>
      </c>
      <c r="I15" t="s">
        <v>156</v>
      </c>
      <c r="J15" t="s">
        <v>162</v>
      </c>
      <c r="K15">
        <v>7.9514160255052493E-2</v>
      </c>
      <c r="L15" t="s">
        <v>158</v>
      </c>
      <c r="N15" t="s">
        <v>304</v>
      </c>
      <c r="O15" t="s">
        <v>162</v>
      </c>
      <c r="P15">
        <v>0.25025306321741109</v>
      </c>
      <c r="Q15" t="s">
        <v>158</v>
      </c>
      <c r="S15" t="s">
        <v>447</v>
      </c>
      <c r="T15" t="s">
        <v>162</v>
      </c>
      <c r="U15">
        <v>0.21763506142062614</v>
      </c>
      <c r="V15" t="s">
        <v>158</v>
      </c>
      <c r="X15">
        <v>0.19417808219178082</v>
      </c>
      <c r="Y15">
        <v>0.20057181214727893</v>
      </c>
      <c r="Z15" t="s">
        <v>162</v>
      </c>
      <c r="AA15" t="s">
        <v>25</v>
      </c>
      <c r="AC15" t="s">
        <v>22</v>
      </c>
      <c r="AD15" t="s">
        <v>162</v>
      </c>
      <c r="AE15">
        <v>0.19924644229145777</v>
      </c>
      <c r="AG15" t="s">
        <v>97</v>
      </c>
      <c r="AH15" t="s">
        <v>162</v>
      </c>
      <c r="AI15">
        <v>0.38335446697348208</v>
      </c>
    </row>
    <row r="16" spans="1:39" x14ac:dyDescent="0.45">
      <c r="I16" t="s">
        <v>156</v>
      </c>
      <c r="J16" t="s">
        <v>163</v>
      </c>
      <c r="K16">
        <v>1.1872213243758602E-3</v>
      </c>
      <c r="L16" t="s">
        <v>158</v>
      </c>
      <c r="N16" t="s">
        <v>304</v>
      </c>
      <c r="O16" t="s">
        <v>163</v>
      </c>
      <c r="P16">
        <v>6.0076805068373408E-2</v>
      </c>
      <c r="Q16" t="s">
        <v>158</v>
      </c>
      <c r="S16" t="s">
        <v>447</v>
      </c>
      <c r="T16" t="s">
        <v>163</v>
      </c>
      <c r="U16">
        <v>7.5227682300988044E-2</v>
      </c>
      <c r="V16" t="s">
        <v>158</v>
      </c>
      <c r="X16">
        <v>7.2716894977168947E-2</v>
      </c>
      <c r="Y16">
        <v>2.8717234749604293E-2</v>
      </c>
      <c r="Z16" t="s">
        <v>163</v>
      </c>
      <c r="AA16" t="s">
        <v>25</v>
      </c>
      <c r="AC16" t="s">
        <v>22</v>
      </c>
      <c r="AD16" t="s">
        <v>163</v>
      </c>
      <c r="AE16">
        <v>5.2461855898907284E-2</v>
      </c>
      <c r="AG16" t="s">
        <v>97</v>
      </c>
      <c r="AH16" t="s">
        <v>163</v>
      </c>
      <c r="AI16">
        <v>0.36836089074437961</v>
      </c>
    </row>
    <row r="17" spans="9:35" x14ac:dyDescent="0.45">
      <c r="I17" t="s">
        <v>156</v>
      </c>
      <c r="J17" t="s">
        <v>164</v>
      </c>
      <c r="K17">
        <v>7.767197989397171E-3</v>
      </c>
      <c r="L17" t="s">
        <v>158</v>
      </c>
      <c r="N17" t="s">
        <v>304</v>
      </c>
      <c r="O17" t="s">
        <v>164</v>
      </c>
      <c r="P17">
        <v>8.0103547078510078E-3</v>
      </c>
      <c r="Q17" t="s">
        <v>158</v>
      </c>
      <c r="S17" t="s">
        <v>447</v>
      </c>
      <c r="T17" t="s">
        <v>164</v>
      </c>
      <c r="U17">
        <v>8.5646909412020796E-3</v>
      </c>
      <c r="V17" t="s">
        <v>158</v>
      </c>
      <c r="X17">
        <v>1.0388127853881279E-2</v>
      </c>
      <c r="Y17">
        <v>1.7344968467460573E-2</v>
      </c>
      <c r="Z17" t="s">
        <v>164</v>
      </c>
      <c r="AA17" t="s">
        <v>25</v>
      </c>
      <c r="AC17" t="s">
        <v>22</v>
      </c>
      <c r="AD17" t="s">
        <v>164</v>
      </c>
      <c r="AE17">
        <v>9.9627542319763313E-3</v>
      </c>
      <c r="AG17" t="s">
        <v>97</v>
      </c>
      <c r="AH17" t="s">
        <v>164</v>
      </c>
      <c r="AI17">
        <v>0.18154515022164608</v>
      </c>
    </row>
    <row r="18" spans="9:35" x14ac:dyDescent="0.45">
      <c r="I18" t="s">
        <v>156</v>
      </c>
      <c r="J18" t="s">
        <v>165</v>
      </c>
      <c r="K18">
        <v>1.4320822931948632E-2</v>
      </c>
      <c r="L18" t="s">
        <v>158</v>
      </c>
      <c r="N18" t="s">
        <v>304</v>
      </c>
      <c r="O18" t="s">
        <v>165</v>
      </c>
      <c r="P18">
        <v>8.2975278078351606E-3</v>
      </c>
      <c r="Q18" t="s">
        <v>158</v>
      </c>
      <c r="S18" t="s">
        <v>447</v>
      </c>
      <c r="T18" t="s">
        <v>165</v>
      </c>
      <c r="U18">
        <v>8.2395264045482461E-3</v>
      </c>
      <c r="V18" t="s">
        <v>158</v>
      </c>
      <c r="X18">
        <v>1.0388127853881279E-2</v>
      </c>
      <c r="Y18">
        <v>1.3272671522926358E-2</v>
      </c>
      <c r="Z18" t="s">
        <v>165</v>
      </c>
      <c r="AA18" t="s">
        <v>25</v>
      </c>
      <c r="AC18" t="s">
        <v>22</v>
      </c>
      <c r="AD18" t="s">
        <v>165</v>
      </c>
      <c r="AE18">
        <v>1.0407338161912449E-2</v>
      </c>
      <c r="AG18" t="s">
        <v>97</v>
      </c>
      <c r="AH18" t="s">
        <v>165</v>
      </c>
      <c r="AI18">
        <v>0.23150258103520449</v>
      </c>
    </row>
    <row r="19" spans="9:35" x14ac:dyDescent="0.45">
      <c r="I19" t="s">
        <v>156</v>
      </c>
      <c r="J19" t="s">
        <v>166</v>
      </c>
      <c r="K19">
        <v>0.16613964262989636</v>
      </c>
      <c r="L19" t="s">
        <v>158</v>
      </c>
      <c r="N19" t="s">
        <v>304</v>
      </c>
      <c r="O19" t="s">
        <v>166</v>
      </c>
      <c r="P19">
        <v>7.2994263948727878E-2</v>
      </c>
      <c r="Q19" t="s">
        <v>158</v>
      </c>
      <c r="S19" t="s">
        <v>447</v>
      </c>
      <c r="T19" t="s">
        <v>166</v>
      </c>
      <c r="U19">
        <v>7.1488166436285916E-2</v>
      </c>
      <c r="V19" t="s">
        <v>158</v>
      </c>
      <c r="X19">
        <v>8.3105022831050229E-2</v>
      </c>
      <c r="Y19">
        <v>0.11486893899841717</v>
      </c>
      <c r="Z19" t="s">
        <v>166</v>
      </c>
      <c r="AA19" t="s">
        <v>25</v>
      </c>
      <c r="AC19" t="s">
        <v>22</v>
      </c>
      <c r="AD19" t="s">
        <v>166</v>
      </c>
      <c r="AE19">
        <v>8.5510461489266901E-2</v>
      </c>
      <c r="AG19" t="s">
        <v>97</v>
      </c>
      <c r="AH19" t="s">
        <v>166</v>
      </c>
      <c r="AI19">
        <v>0.24655656038591944</v>
      </c>
    </row>
    <row r="20" spans="9:35" x14ac:dyDescent="0.45">
      <c r="I20" t="s">
        <v>156</v>
      </c>
      <c r="J20" t="s">
        <v>167</v>
      </c>
      <c r="K20">
        <v>9.9365050179839789E-3</v>
      </c>
      <c r="L20" t="s">
        <v>158</v>
      </c>
      <c r="N20" t="s">
        <v>304</v>
      </c>
      <c r="O20" t="s">
        <v>167</v>
      </c>
      <c r="P20">
        <v>6.8643828877137825E-2</v>
      </c>
      <c r="Q20" t="s">
        <v>158</v>
      </c>
      <c r="S20" t="s">
        <v>447</v>
      </c>
      <c r="T20" t="s">
        <v>167</v>
      </c>
      <c r="U20">
        <v>5.8936902773333875E-2</v>
      </c>
      <c r="V20" t="s">
        <v>158</v>
      </c>
      <c r="X20">
        <v>7.2716894977168947E-2</v>
      </c>
      <c r="Y20">
        <v>7.5111254754742313E-2</v>
      </c>
      <c r="Z20" t="s">
        <v>167</v>
      </c>
      <c r="AA20" t="s">
        <v>25</v>
      </c>
      <c r="AC20" t="s">
        <v>22</v>
      </c>
      <c r="AD20" t="s">
        <v>167</v>
      </c>
      <c r="AE20">
        <v>6.7086050544416534E-2</v>
      </c>
      <c r="AG20" t="s">
        <v>97</v>
      </c>
      <c r="AH20" t="s">
        <v>167</v>
      </c>
      <c r="AI20">
        <v>0.31512173898767015</v>
      </c>
    </row>
    <row r="21" spans="9:35" x14ac:dyDescent="0.45">
      <c r="I21" t="s">
        <v>156</v>
      </c>
      <c r="J21" t="s">
        <v>168</v>
      </c>
      <c r="K21">
        <v>0</v>
      </c>
      <c r="L21" t="s">
        <v>158</v>
      </c>
      <c r="N21" t="s">
        <v>304</v>
      </c>
      <c r="O21" t="s">
        <v>168</v>
      </c>
      <c r="P21">
        <v>1.5867122165886635E-2</v>
      </c>
      <c r="Q21" t="s">
        <v>158</v>
      </c>
      <c r="S21" t="s">
        <v>447</v>
      </c>
      <c r="T21" t="s">
        <v>168</v>
      </c>
      <c r="U21">
        <v>2.5343253505697449E-2</v>
      </c>
      <c r="V21" t="s">
        <v>158</v>
      </c>
      <c r="X21">
        <v>2.4771689497716895E-2</v>
      </c>
      <c r="Y21">
        <v>9.7827942553597048E-3</v>
      </c>
      <c r="Z21" t="s">
        <v>168</v>
      </c>
      <c r="AA21" t="s">
        <v>25</v>
      </c>
      <c r="AC21" t="s">
        <v>22</v>
      </c>
      <c r="AD21" t="s">
        <v>168</v>
      </c>
      <c r="AE21">
        <v>2.2339263879107365E-2</v>
      </c>
      <c r="AG21" t="s">
        <v>97</v>
      </c>
      <c r="AH21" t="s">
        <v>168</v>
      </c>
      <c r="AI21">
        <v>0.30726019427697149</v>
      </c>
    </row>
    <row r="22" spans="9:35" x14ac:dyDescent="0.45">
      <c r="I22" t="s">
        <v>156</v>
      </c>
      <c r="J22" t="s">
        <v>169</v>
      </c>
      <c r="K22">
        <v>0</v>
      </c>
      <c r="L22" t="s">
        <v>158</v>
      </c>
      <c r="N22" t="s">
        <v>304</v>
      </c>
      <c r="O22" t="s">
        <v>169</v>
      </c>
      <c r="P22">
        <v>2.4295255719853303E-3</v>
      </c>
      <c r="Q22" t="s">
        <v>158</v>
      </c>
      <c r="S22" t="s">
        <v>447</v>
      </c>
      <c r="T22" t="s">
        <v>169</v>
      </c>
      <c r="U22">
        <v>4.3948000075993317E-3</v>
      </c>
      <c r="V22" t="s">
        <v>158</v>
      </c>
      <c r="X22">
        <v>3.5388127853881279E-3</v>
      </c>
      <c r="Y22">
        <v>5.9087255218821738E-3</v>
      </c>
      <c r="Z22" t="s">
        <v>169</v>
      </c>
      <c r="AA22" t="s">
        <v>25</v>
      </c>
      <c r="AC22" t="s">
        <v>22</v>
      </c>
      <c r="AD22" t="s">
        <v>169</v>
      </c>
      <c r="AE22">
        <v>4.2579410600796916E-3</v>
      </c>
      <c r="AG22" t="s">
        <v>97</v>
      </c>
      <c r="AH22" t="s">
        <v>169</v>
      </c>
      <c r="AI22">
        <v>8.5071886606591818E-2</v>
      </c>
    </row>
    <row r="23" spans="9:35" x14ac:dyDescent="0.45">
      <c r="I23" t="s">
        <v>156</v>
      </c>
      <c r="J23" t="s">
        <v>170</v>
      </c>
      <c r="K23">
        <v>2.7227401607779417E-3</v>
      </c>
      <c r="L23" t="s">
        <v>158</v>
      </c>
      <c r="N23" t="s">
        <v>304</v>
      </c>
      <c r="O23" t="s">
        <v>170</v>
      </c>
      <c r="P23">
        <v>2.5039598474919434E-3</v>
      </c>
      <c r="Q23" t="s">
        <v>158</v>
      </c>
      <c r="S23" t="s">
        <v>447</v>
      </c>
      <c r="T23" t="s">
        <v>170</v>
      </c>
      <c r="U23">
        <v>4.5260463681511187E-3</v>
      </c>
      <c r="V23" t="s">
        <v>158</v>
      </c>
      <c r="X23">
        <v>3.5388127853881279E-3</v>
      </c>
      <c r="Y23">
        <v>4.521459529788099E-3</v>
      </c>
      <c r="Z23" t="s">
        <v>170</v>
      </c>
      <c r="AA23" t="s">
        <v>25</v>
      </c>
      <c r="AC23" t="s">
        <v>22</v>
      </c>
      <c r="AD23" t="s">
        <v>170</v>
      </c>
      <c r="AE23">
        <v>4.3283482351615084E-3</v>
      </c>
      <c r="AG23" t="s">
        <v>97</v>
      </c>
      <c r="AH23" t="s">
        <v>170</v>
      </c>
      <c r="AI23">
        <v>7.5104511491534964E-2</v>
      </c>
    </row>
    <row r="24" spans="9:35" x14ac:dyDescent="0.45">
      <c r="I24" t="s">
        <v>156</v>
      </c>
      <c r="J24" t="s">
        <v>171</v>
      </c>
      <c r="K24">
        <v>4.5272237608873285E-2</v>
      </c>
      <c r="L24" t="s">
        <v>158</v>
      </c>
      <c r="N24" t="s">
        <v>304</v>
      </c>
      <c r="O24" t="s">
        <v>171</v>
      </c>
      <c r="P24">
        <v>2.0300938350268978E-2</v>
      </c>
      <c r="Q24" t="s">
        <v>158</v>
      </c>
      <c r="S24" t="s">
        <v>447</v>
      </c>
      <c r="T24" t="s">
        <v>171</v>
      </c>
      <c r="U24">
        <v>3.1499488959528893E-2</v>
      </c>
      <c r="V24" t="s">
        <v>158</v>
      </c>
      <c r="X24">
        <v>2.8310502283105023E-2</v>
      </c>
      <c r="Y24">
        <v>3.9131177021438819E-2</v>
      </c>
      <c r="Z24" t="s">
        <v>171</v>
      </c>
      <c r="AA24" t="s">
        <v>25</v>
      </c>
      <c r="AC24" t="s">
        <v>22</v>
      </c>
      <c r="AD24" t="s">
        <v>171</v>
      </c>
      <c r="AE24">
        <v>3.5353737910126901E-2</v>
      </c>
      <c r="AG24" t="s">
        <v>97</v>
      </c>
      <c r="AH24" t="s">
        <v>171</v>
      </c>
      <c r="AI24">
        <v>0.15233809954818489</v>
      </c>
    </row>
    <row r="25" spans="9:35" x14ac:dyDescent="0.45">
      <c r="I25" t="s">
        <v>156</v>
      </c>
      <c r="J25" t="s">
        <v>172</v>
      </c>
      <c r="K25">
        <v>0</v>
      </c>
      <c r="L25" t="s">
        <v>158</v>
      </c>
      <c r="N25" t="s">
        <v>304</v>
      </c>
      <c r="O25" t="s">
        <v>172</v>
      </c>
      <c r="P25">
        <v>1.7304311291355179E-2</v>
      </c>
      <c r="Q25" t="s">
        <v>158</v>
      </c>
      <c r="S25" t="s">
        <v>447</v>
      </c>
      <c r="T25" t="s">
        <v>172</v>
      </c>
      <c r="U25">
        <v>1.7399208644431403E-2</v>
      </c>
      <c r="V25" t="s">
        <v>158</v>
      </c>
      <c r="X25">
        <v>2.4771689497716895E-2</v>
      </c>
      <c r="Y25">
        <v>2.5587350520846285E-2</v>
      </c>
      <c r="Z25" t="s">
        <v>172</v>
      </c>
      <c r="AA25" t="s">
        <v>25</v>
      </c>
      <c r="AC25" t="s">
        <v>22</v>
      </c>
      <c r="AD25" t="s">
        <v>172</v>
      </c>
      <c r="AE25">
        <v>2.9077177133429302E-2</v>
      </c>
      <c r="AG25" t="s">
        <v>97</v>
      </c>
      <c r="AH25" t="s">
        <v>172</v>
      </c>
      <c r="AI25">
        <v>0.23391429819065523</v>
      </c>
    </row>
    <row r="26" spans="9:35" x14ac:dyDescent="0.45">
      <c r="I26" t="s">
        <v>173</v>
      </c>
      <c r="J26" t="s">
        <v>157</v>
      </c>
      <c r="K26">
        <v>2.1074279426267228E-2</v>
      </c>
      <c r="L26" t="s">
        <v>158</v>
      </c>
      <c r="N26" t="s">
        <v>305</v>
      </c>
      <c r="O26" t="s">
        <v>157</v>
      </c>
      <c r="P26">
        <v>0.18156308759322728</v>
      </c>
      <c r="Q26" t="s">
        <v>158</v>
      </c>
      <c r="S26" t="s">
        <v>448</v>
      </c>
      <c r="T26" t="s">
        <v>157</v>
      </c>
      <c r="U26">
        <v>0.2141411989107101</v>
      </c>
      <c r="V26" t="s">
        <v>158</v>
      </c>
      <c r="AC26" t="s">
        <v>19</v>
      </c>
      <c r="AD26" t="s">
        <v>157</v>
      </c>
      <c r="AE26">
        <v>0.19110279754087231</v>
      </c>
    </row>
    <row r="27" spans="9:35" x14ac:dyDescent="0.45">
      <c r="I27" t="s">
        <v>173</v>
      </c>
      <c r="J27" t="s">
        <v>159</v>
      </c>
      <c r="K27">
        <v>3.4670156427809108E-2</v>
      </c>
      <c r="L27" t="s">
        <v>158</v>
      </c>
      <c r="N27" t="s">
        <v>305</v>
      </c>
      <c r="O27" t="s">
        <v>159</v>
      </c>
      <c r="P27">
        <v>2.2470795333445311E-2</v>
      </c>
      <c r="Q27" t="s">
        <v>158</v>
      </c>
      <c r="S27" t="s">
        <v>448</v>
      </c>
      <c r="T27" t="s">
        <v>159</v>
      </c>
      <c r="U27">
        <v>2.926892913229125E-2</v>
      </c>
      <c r="V27" t="s">
        <v>158</v>
      </c>
      <c r="AC27" t="s">
        <v>19</v>
      </c>
      <c r="AD27" t="s">
        <v>159</v>
      </c>
      <c r="AE27">
        <v>2.7911020248549072E-2</v>
      </c>
    </row>
    <row r="28" spans="9:35" x14ac:dyDescent="0.45">
      <c r="I28" t="s">
        <v>173</v>
      </c>
      <c r="J28" t="s">
        <v>160</v>
      </c>
      <c r="K28">
        <v>5.1840668640778957E-2</v>
      </c>
      <c r="L28" t="s">
        <v>158</v>
      </c>
      <c r="N28" t="s">
        <v>305</v>
      </c>
      <c r="O28" t="s">
        <v>160</v>
      </c>
      <c r="P28">
        <v>2.1703970766829003E-2</v>
      </c>
      <c r="Q28" t="s">
        <v>158</v>
      </c>
      <c r="S28" t="s">
        <v>448</v>
      </c>
      <c r="T28" t="s">
        <v>160</v>
      </c>
      <c r="U28">
        <v>2.931823835694947E-2</v>
      </c>
      <c r="V28" t="s">
        <v>158</v>
      </c>
      <c r="AC28" t="s">
        <v>19</v>
      </c>
      <c r="AD28" t="s">
        <v>160</v>
      </c>
      <c r="AE28">
        <v>2.8004700303499951E-2</v>
      </c>
    </row>
    <row r="29" spans="9:35" x14ac:dyDescent="0.45">
      <c r="I29" t="s">
        <v>173</v>
      </c>
      <c r="J29" t="s">
        <v>161</v>
      </c>
      <c r="K29">
        <v>0.56200559692840135</v>
      </c>
      <c r="L29" t="s">
        <v>158</v>
      </c>
      <c r="N29" t="s">
        <v>305</v>
      </c>
      <c r="O29" t="s">
        <v>161</v>
      </c>
      <c r="P29">
        <v>0.24507924737785136</v>
      </c>
      <c r="Q29" t="s">
        <v>158</v>
      </c>
      <c r="S29" t="s">
        <v>448</v>
      </c>
      <c r="T29" t="s">
        <v>161</v>
      </c>
      <c r="U29">
        <v>0.26362411765845395</v>
      </c>
      <c r="V29" t="s">
        <v>158</v>
      </c>
      <c r="AC29" t="s">
        <v>19</v>
      </c>
      <c r="AD29" t="s">
        <v>161</v>
      </c>
      <c r="AE29">
        <v>0.22454078314466838</v>
      </c>
    </row>
    <row r="30" spans="9:35" x14ac:dyDescent="0.45">
      <c r="I30" t="s">
        <v>173</v>
      </c>
      <c r="J30" t="s">
        <v>162</v>
      </c>
      <c r="K30">
        <v>7.892756122223149E-2</v>
      </c>
      <c r="L30" t="s">
        <v>158</v>
      </c>
      <c r="N30" t="s">
        <v>305</v>
      </c>
      <c r="O30" t="s">
        <v>162</v>
      </c>
      <c r="P30">
        <v>0.24957729575010765</v>
      </c>
      <c r="Q30" t="s">
        <v>158</v>
      </c>
      <c r="S30" t="s">
        <v>448</v>
      </c>
      <c r="T30" t="s">
        <v>162</v>
      </c>
      <c r="U30">
        <v>0.22759996468038951</v>
      </c>
      <c r="V30" t="s">
        <v>158</v>
      </c>
      <c r="AC30" t="s">
        <v>19</v>
      </c>
      <c r="AD30" t="s">
        <v>162</v>
      </c>
      <c r="AE30">
        <v>0.19429419111278259</v>
      </c>
    </row>
    <row r="31" spans="9:35" x14ac:dyDescent="0.45">
      <c r="I31" t="s">
        <v>173</v>
      </c>
      <c r="J31" t="s">
        <v>163</v>
      </c>
      <c r="K31">
        <v>1.2832622610542607E-3</v>
      </c>
      <c r="L31" t="s">
        <v>158</v>
      </c>
      <c r="N31" t="s">
        <v>305</v>
      </c>
      <c r="O31" t="s">
        <v>163</v>
      </c>
      <c r="P31">
        <v>5.9057377627988336E-2</v>
      </c>
      <c r="Q31" t="s">
        <v>158</v>
      </c>
      <c r="S31" t="s">
        <v>448</v>
      </c>
      <c r="T31" t="s">
        <v>163</v>
      </c>
      <c r="U31">
        <v>4.499449504249315E-2</v>
      </c>
      <c r="V31" t="s">
        <v>158</v>
      </c>
      <c r="AC31" t="s">
        <v>19</v>
      </c>
      <c r="AD31" t="s">
        <v>163</v>
      </c>
      <c r="AE31">
        <v>7.1653732092128386E-2</v>
      </c>
    </row>
    <row r="32" spans="9:35" x14ac:dyDescent="0.45">
      <c r="I32" t="s">
        <v>173</v>
      </c>
      <c r="J32" t="s">
        <v>164</v>
      </c>
      <c r="K32">
        <v>7.7970188254493766E-3</v>
      </c>
      <c r="L32" t="s">
        <v>158</v>
      </c>
      <c r="N32" t="s">
        <v>305</v>
      </c>
      <c r="O32" t="s">
        <v>164</v>
      </c>
      <c r="P32">
        <v>8.1911827368725942E-3</v>
      </c>
      <c r="Q32" t="s">
        <v>158</v>
      </c>
      <c r="S32" t="s">
        <v>448</v>
      </c>
      <c r="T32" t="s">
        <v>164</v>
      </c>
      <c r="U32">
        <v>5.9841791313154299E-3</v>
      </c>
      <c r="V32" t="s">
        <v>158</v>
      </c>
      <c r="AC32" t="s">
        <v>19</v>
      </c>
      <c r="AD32" t="s">
        <v>164</v>
      </c>
      <c r="AE32">
        <v>1.0424105330700068E-2</v>
      </c>
    </row>
    <row r="33" spans="9:31" x14ac:dyDescent="0.45">
      <c r="I33" t="s">
        <v>173</v>
      </c>
      <c r="J33" t="s">
        <v>165</v>
      </c>
      <c r="K33">
        <v>1.450091405240703E-2</v>
      </c>
      <c r="L33" t="s">
        <v>158</v>
      </c>
      <c r="N33" t="s">
        <v>305</v>
      </c>
      <c r="O33" t="s">
        <v>165</v>
      </c>
      <c r="P33">
        <v>8.8057194497416294E-3</v>
      </c>
      <c r="Q33" t="s">
        <v>158</v>
      </c>
      <c r="S33" t="s">
        <v>448</v>
      </c>
      <c r="T33" t="s">
        <v>165</v>
      </c>
      <c r="U33">
        <v>5.9760968313751755E-3</v>
      </c>
      <c r="V33" t="s">
        <v>158</v>
      </c>
      <c r="AC33" t="s">
        <v>19</v>
      </c>
      <c r="AD33" t="s">
        <v>165</v>
      </c>
      <c r="AE33">
        <v>1.0457943141193946E-2</v>
      </c>
    </row>
    <row r="34" spans="9:31" x14ac:dyDescent="0.45">
      <c r="I34" t="s">
        <v>173</v>
      </c>
      <c r="J34" t="s">
        <v>166</v>
      </c>
      <c r="K34">
        <v>0.16823525496356945</v>
      </c>
      <c r="L34" t="s">
        <v>158</v>
      </c>
      <c r="N34" t="s">
        <v>305</v>
      </c>
      <c r="O34" t="s">
        <v>166</v>
      </c>
      <c r="P34">
        <v>8.0246615483175701E-2</v>
      </c>
      <c r="Q34" t="s">
        <v>158</v>
      </c>
      <c r="S34" t="s">
        <v>448</v>
      </c>
      <c r="T34" t="s">
        <v>166</v>
      </c>
      <c r="U34">
        <v>5.1906194994198775E-2</v>
      </c>
      <c r="V34" t="s">
        <v>158</v>
      </c>
      <c r="AC34" t="s">
        <v>19</v>
      </c>
      <c r="AD34" t="s">
        <v>166</v>
      </c>
      <c r="AE34">
        <v>8.3834928965626887E-2</v>
      </c>
    </row>
    <row r="35" spans="9:31" x14ac:dyDescent="0.45">
      <c r="I35" t="s">
        <v>173</v>
      </c>
      <c r="J35" t="s">
        <v>167</v>
      </c>
      <c r="K35">
        <v>1.0086704688945571E-2</v>
      </c>
      <c r="L35" t="s">
        <v>158</v>
      </c>
      <c r="N35" t="s">
        <v>305</v>
      </c>
      <c r="O35" t="s">
        <v>167</v>
      </c>
      <c r="P35">
        <v>7.0448154076433081E-2</v>
      </c>
      <c r="Q35" t="s">
        <v>158</v>
      </c>
      <c r="S35" t="s">
        <v>448</v>
      </c>
      <c r="T35" t="s">
        <v>167</v>
      </c>
      <c r="U35">
        <v>4.6533623863637873E-2</v>
      </c>
      <c r="V35" t="s">
        <v>158</v>
      </c>
      <c r="AC35" t="s">
        <v>19</v>
      </c>
      <c r="AD35" t="s">
        <v>167</v>
      </c>
      <c r="AE35">
        <v>7.2766796901086853E-2</v>
      </c>
    </row>
    <row r="36" spans="9:31" x14ac:dyDescent="0.45">
      <c r="I36" t="s">
        <v>173</v>
      </c>
      <c r="J36" t="s">
        <v>168</v>
      </c>
      <c r="K36">
        <v>0</v>
      </c>
      <c r="L36" t="s">
        <v>158</v>
      </c>
      <c r="N36" t="s">
        <v>305</v>
      </c>
      <c r="O36" t="s">
        <v>168</v>
      </c>
      <c r="P36">
        <v>1.4241699164155349E-2</v>
      </c>
      <c r="Q36" t="s">
        <v>158</v>
      </c>
      <c r="S36" t="s">
        <v>448</v>
      </c>
      <c r="T36" t="s">
        <v>168</v>
      </c>
      <c r="U36">
        <v>2.5321678127266468E-2</v>
      </c>
      <c r="V36" t="s">
        <v>158</v>
      </c>
      <c r="AC36" t="s">
        <v>19</v>
      </c>
      <c r="AD36" t="s">
        <v>168</v>
      </c>
      <c r="AE36">
        <v>2.4377732502323685E-2</v>
      </c>
    </row>
    <row r="37" spans="9:31" x14ac:dyDescent="0.45">
      <c r="I37" t="s">
        <v>173</v>
      </c>
      <c r="J37" t="s">
        <v>169</v>
      </c>
      <c r="K37">
        <v>0</v>
      </c>
      <c r="L37" t="s">
        <v>158</v>
      </c>
      <c r="N37" t="s">
        <v>305</v>
      </c>
      <c r="O37" t="s">
        <v>169</v>
      </c>
      <c r="P37">
        <v>2.2212365208024083E-3</v>
      </c>
      <c r="Q37" t="s">
        <v>158</v>
      </c>
      <c r="S37" t="s">
        <v>448</v>
      </c>
      <c r="T37" t="s">
        <v>169</v>
      </c>
      <c r="U37">
        <v>3.4588100491612646E-3</v>
      </c>
      <c r="V37" t="s">
        <v>158</v>
      </c>
      <c r="AC37" t="s">
        <v>19</v>
      </c>
      <c r="AD37" t="s">
        <v>169</v>
      </c>
      <c r="AE37">
        <v>3.5637147496182372E-3</v>
      </c>
    </row>
    <row r="38" spans="9:31" x14ac:dyDescent="0.45">
      <c r="I38" t="s">
        <v>173</v>
      </c>
      <c r="J38" t="s">
        <v>170</v>
      </c>
      <c r="K38">
        <v>2.62362927439274E-3</v>
      </c>
      <c r="L38" t="s">
        <v>158</v>
      </c>
      <c r="N38" t="s">
        <v>305</v>
      </c>
      <c r="O38" t="s">
        <v>170</v>
      </c>
      <c r="P38">
        <v>2.3225854597448683E-3</v>
      </c>
      <c r="Q38" t="s">
        <v>158</v>
      </c>
      <c r="S38" t="s">
        <v>448</v>
      </c>
      <c r="T38" t="s">
        <v>170</v>
      </c>
      <c r="U38">
        <v>3.5216566633392114E-3</v>
      </c>
      <c r="V38" t="s">
        <v>158</v>
      </c>
      <c r="AC38" t="s">
        <v>19</v>
      </c>
      <c r="AD38" t="s">
        <v>170</v>
      </c>
      <c r="AE38">
        <v>3.5690735232657019E-3</v>
      </c>
    </row>
    <row r="39" spans="9:31" x14ac:dyDescent="0.45">
      <c r="I39" t="s">
        <v>173</v>
      </c>
      <c r="J39" t="s">
        <v>171</v>
      </c>
      <c r="K39">
        <v>4.6954953288693493E-2</v>
      </c>
      <c r="L39" t="s">
        <v>158</v>
      </c>
      <c r="N39" t="s">
        <v>305</v>
      </c>
      <c r="O39" t="s">
        <v>171</v>
      </c>
      <c r="P39">
        <v>1.9263411407957821E-2</v>
      </c>
      <c r="Q39" t="s">
        <v>158</v>
      </c>
      <c r="S39" t="s">
        <v>448</v>
      </c>
      <c r="T39" t="s">
        <v>171</v>
      </c>
      <c r="U39">
        <v>2.6426045421415387E-2</v>
      </c>
      <c r="V39" t="s">
        <v>158</v>
      </c>
      <c r="AC39" t="s">
        <v>19</v>
      </c>
      <c r="AD39" t="s">
        <v>171</v>
      </c>
      <c r="AE39">
        <v>2.8607917367712069E-2</v>
      </c>
    </row>
    <row r="40" spans="9:31" x14ac:dyDescent="0.45">
      <c r="I40" t="s">
        <v>173</v>
      </c>
      <c r="J40" t="s">
        <v>172</v>
      </c>
      <c r="K40">
        <v>0</v>
      </c>
      <c r="L40" t="s">
        <v>158</v>
      </c>
      <c r="N40" t="s">
        <v>305</v>
      </c>
      <c r="O40" t="s">
        <v>172</v>
      </c>
      <c r="P40">
        <v>1.4807621251667647E-2</v>
      </c>
      <c r="Q40" t="s">
        <v>158</v>
      </c>
      <c r="S40" t="s">
        <v>448</v>
      </c>
      <c r="T40" t="s">
        <v>172</v>
      </c>
      <c r="U40">
        <v>2.1924771137003043E-2</v>
      </c>
      <c r="V40" t="s">
        <v>158</v>
      </c>
      <c r="AC40" t="s">
        <v>19</v>
      </c>
      <c r="AD40" t="s">
        <v>172</v>
      </c>
      <c r="AE40">
        <v>2.4890563075971966E-2</v>
      </c>
    </row>
    <row r="41" spans="9:31" x14ac:dyDescent="0.45">
      <c r="I41" t="s">
        <v>174</v>
      </c>
      <c r="J41" t="s">
        <v>157</v>
      </c>
      <c r="K41">
        <v>2.1092576220951557E-2</v>
      </c>
      <c r="L41" t="s">
        <v>158</v>
      </c>
      <c r="N41" t="s">
        <v>306</v>
      </c>
      <c r="O41" t="s">
        <v>157</v>
      </c>
      <c r="P41">
        <v>0.18602834704799559</v>
      </c>
      <c r="Q41" t="s">
        <v>158</v>
      </c>
      <c r="S41" t="s">
        <v>449</v>
      </c>
      <c r="T41" t="s">
        <v>157</v>
      </c>
      <c r="U41">
        <v>0.18873656110456088</v>
      </c>
      <c r="V41" t="s">
        <v>158</v>
      </c>
    </row>
    <row r="42" spans="9:31" x14ac:dyDescent="0.45">
      <c r="I42" t="s">
        <v>174</v>
      </c>
      <c r="J42" t="s">
        <v>159</v>
      </c>
      <c r="K42">
        <v>3.5790486728147268E-2</v>
      </c>
      <c r="L42" t="s">
        <v>158</v>
      </c>
      <c r="N42" t="s">
        <v>306</v>
      </c>
      <c r="O42" t="s">
        <v>159</v>
      </c>
      <c r="P42">
        <v>2.4078574440471526E-2</v>
      </c>
      <c r="Q42" t="s">
        <v>158</v>
      </c>
      <c r="S42" t="s">
        <v>449</v>
      </c>
      <c r="T42" t="s">
        <v>159</v>
      </c>
      <c r="U42">
        <v>2.8156128521530221E-2</v>
      </c>
      <c r="V42" t="s">
        <v>158</v>
      </c>
    </row>
    <row r="43" spans="9:31" x14ac:dyDescent="0.45">
      <c r="I43" t="s">
        <v>174</v>
      </c>
      <c r="J43" t="s">
        <v>160</v>
      </c>
      <c r="K43">
        <v>5.3516478208034797E-2</v>
      </c>
      <c r="L43" t="s">
        <v>158</v>
      </c>
      <c r="N43" t="s">
        <v>306</v>
      </c>
      <c r="O43" t="s">
        <v>160</v>
      </c>
      <c r="P43">
        <v>2.3341543818176311E-2</v>
      </c>
      <c r="Q43" t="s">
        <v>158</v>
      </c>
      <c r="S43" t="s">
        <v>449</v>
      </c>
      <c r="T43" t="s">
        <v>160</v>
      </c>
      <c r="U43">
        <v>2.8998554995084851E-2</v>
      </c>
      <c r="V43" t="s">
        <v>158</v>
      </c>
    </row>
    <row r="44" spans="9:31" x14ac:dyDescent="0.45">
      <c r="I44" t="s">
        <v>174</v>
      </c>
      <c r="J44" t="s">
        <v>161</v>
      </c>
      <c r="K44">
        <v>0.5688166672145788</v>
      </c>
      <c r="L44" t="s">
        <v>158</v>
      </c>
      <c r="N44" t="s">
        <v>306</v>
      </c>
      <c r="O44" t="s">
        <v>161</v>
      </c>
      <c r="P44">
        <v>0.24795106714290174</v>
      </c>
      <c r="Q44" t="s">
        <v>158</v>
      </c>
      <c r="S44" t="s">
        <v>449</v>
      </c>
      <c r="T44" t="s">
        <v>161</v>
      </c>
      <c r="U44">
        <v>0.25078369938915301</v>
      </c>
      <c r="V44" t="s">
        <v>158</v>
      </c>
    </row>
    <row r="45" spans="9:31" x14ac:dyDescent="0.45">
      <c r="I45" t="s">
        <v>174</v>
      </c>
      <c r="J45" t="s">
        <v>162</v>
      </c>
      <c r="K45">
        <v>7.4287283503215645E-2</v>
      </c>
      <c r="L45" t="s">
        <v>158</v>
      </c>
      <c r="N45" t="s">
        <v>306</v>
      </c>
      <c r="O45" t="s">
        <v>162</v>
      </c>
      <c r="P45">
        <v>0.25812097006923906</v>
      </c>
      <c r="Q45" t="s">
        <v>158</v>
      </c>
      <c r="S45" t="s">
        <v>449</v>
      </c>
      <c r="T45" t="s">
        <v>162</v>
      </c>
      <c r="U45">
        <v>0.18773045031751384</v>
      </c>
      <c r="V45" t="s">
        <v>158</v>
      </c>
    </row>
    <row r="46" spans="9:31" x14ac:dyDescent="0.45">
      <c r="I46" t="s">
        <v>174</v>
      </c>
      <c r="J46" t="s">
        <v>163</v>
      </c>
      <c r="K46">
        <v>1.46907072214742E-3</v>
      </c>
      <c r="L46" t="s">
        <v>158</v>
      </c>
      <c r="N46" t="s">
        <v>306</v>
      </c>
      <c r="O46" t="s">
        <v>163</v>
      </c>
      <c r="P46">
        <v>5.5415322102727559E-2</v>
      </c>
      <c r="Q46" t="s">
        <v>158</v>
      </c>
      <c r="S46" t="s">
        <v>449</v>
      </c>
      <c r="T46" t="s">
        <v>163</v>
      </c>
      <c r="U46">
        <v>5.8274800631543548E-2</v>
      </c>
      <c r="V46" t="s">
        <v>158</v>
      </c>
    </row>
    <row r="47" spans="9:31" x14ac:dyDescent="0.45">
      <c r="I47" t="s">
        <v>174</v>
      </c>
      <c r="J47" t="s">
        <v>164</v>
      </c>
      <c r="K47">
        <v>8.3580258804273801E-3</v>
      </c>
      <c r="L47" t="s">
        <v>158</v>
      </c>
      <c r="N47" t="s">
        <v>306</v>
      </c>
      <c r="O47" t="s">
        <v>164</v>
      </c>
      <c r="P47">
        <v>7.1428656527472512E-3</v>
      </c>
      <c r="Q47" t="s">
        <v>158</v>
      </c>
      <c r="S47" t="s">
        <v>449</v>
      </c>
      <c r="T47" t="s">
        <v>164</v>
      </c>
      <c r="U47">
        <v>9.0739712557523985E-3</v>
      </c>
      <c r="V47" t="s">
        <v>158</v>
      </c>
    </row>
    <row r="48" spans="9:31" x14ac:dyDescent="0.45">
      <c r="I48" t="s">
        <v>174</v>
      </c>
      <c r="J48" t="s">
        <v>165</v>
      </c>
      <c r="K48">
        <v>1.5098008910936118E-2</v>
      </c>
      <c r="L48" t="s">
        <v>158</v>
      </c>
      <c r="N48" t="s">
        <v>306</v>
      </c>
      <c r="O48" t="s">
        <v>165</v>
      </c>
      <c r="P48">
        <v>7.0664598953856265E-3</v>
      </c>
      <c r="Q48" t="s">
        <v>158</v>
      </c>
      <c r="S48" t="s">
        <v>449</v>
      </c>
      <c r="T48" t="s">
        <v>165</v>
      </c>
      <c r="U48">
        <v>9.1597613378194241E-3</v>
      </c>
      <c r="V48" t="s">
        <v>158</v>
      </c>
    </row>
    <row r="49" spans="9:22" x14ac:dyDescent="0.45">
      <c r="I49" t="s">
        <v>174</v>
      </c>
      <c r="J49" t="s">
        <v>166</v>
      </c>
      <c r="K49">
        <v>0.16506043780942628</v>
      </c>
      <c r="L49" t="s">
        <v>158</v>
      </c>
      <c r="N49" t="s">
        <v>306</v>
      </c>
      <c r="O49" t="s">
        <v>166</v>
      </c>
      <c r="P49">
        <v>6.691985508508487E-2</v>
      </c>
      <c r="Q49" t="s">
        <v>158</v>
      </c>
      <c r="S49" t="s">
        <v>449</v>
      </c>
      <c r="T49" t="s">
        <v>166</v>
      </c>
      <c r="U49">
        <v>7.8102737265328112E-2</v>
      </c>
      <c r="V49" t="s">
        <v>158</v>
      </c>
    </row>
    <row r="50" spans="9:22" x14ac:dyDescent="0.45">
      <c r="I50" t="s">
        <v>174</v>
      </c>
      <c r="J50" t="s">
        <v>167</v>
      </c>
      <c r="K50">
        <v>9.0378324746586865E-3</v>
      </c>
      <c r="L50" t="s">
        <v>158</v>
      </c>
      <c r="N50" t="s">
        <v>306</v>
      </c>
      <c r="O50" t="s">
        <v>167</v>
      </c>
      <c r="P50">
        <v>6.205288578209555E-2</v>
      </c>
      <c r="Q50" t="s">
        <v>158</v>
      </c>
      <c r="S50" t="s">
        <v>449</v>
      </c>
      <c r="T50" t="s">
        <v>167</v>
      </c>
      <c r="U50">
        <v>6.2300516098153118E-2</v>
      </c>
      <c r="V50" t="s">
        <v>158</v>
      </c>
    </row>
    <row r="51" spans="9:22" x14ac:dyDescent="0.45">
      <c r="I51" t="s">
        <v>174</v>
      </c>
      <c r="J51" t="s">
        <v>168</v>
      </c>
      <c r="K51">
        <v>0</v>
      </c>
      <c r="L51" t="s">
        <v>158</v>
      </c>
      <c r="N51" t="s">
        <v>306</v>
      </c>
      <c r="O51" t="s">
        <v>168</v>
      </c>
      <c r="P51">
        <v>1.7508025980354114E-2</v>
      </c>
      <c r="Q51" t="s">
        <v>158</v>
      </c>
      <c r="S51" t="s">
        <v>449</v>
      </c>
      <c r="T51" t="s">
        <v>168</v>
      </c>
      <c r="U51">
        <v>3.1739262614742511E-2</v>
      </c>
      <c r="V51" t="s">
        <v>158</v>
      </c>
    </row>
    <row r="52" spans="9:22" x14ac:dyDescent="0.45">
      <c r="I52" t="s">
        <v>174</v>
      </c>
      <c r="J52" t="s">
        <v>169</v>
      </c>
      <c r="K52">
        <v>0</v>
      </c>
      <c r="L52" t="s">
        <v>158</v>
      </c>
      <c r="N52" t="s">
        <v>306</v>
      </c>
      <c r="O52" t="s">
        <v>169</v>
      </c>
      <c r="P52">
        <v>2.5270301541518154E-3</v>
      </c>
      <c r="Q52" t="s">
        <v>158</v>
      </c>
      <c r="S52" t="s">
        <v>449</v>
      </c>
      <c r="T52" t="s">
        <v>169</v>
      </c>
      <c r="U52">
        <v>4.4888272299786992E-3</v>
      </c>
      <c r="V52" t="s">
        <v>158</v>
      </c>
    </row>
    <row r="53" spans="9:22" x14ac:dyDescent="0.45">
      <c r="I53" t="s">
        <v>174</v>
      </c>
      <c r="J53" t="s">
        <v>170</v>
      </c>
      <c r="K53">
        <v>2.8727356510088401E-3</v>
      </c>
      <c r="L53" t="s">
        <v>158</v>
      </c>
      <c r="N53" t="s">
        <v>306</v>
      </c>
      <c r="O53" t="s">
        <v>170</v>
      </c>
      <c r="P53">
        <v>2.5634481475012624E-3</v>
      </c>
      <c r="Q53" t="s">
        <v>158</v>
      </c>
      <c r="S53" t="s">
        <v>449</v>
      </c>
      <c r="T53" t="s">
        <v>170</v>
      </c>
      <c r="U53">
        <v>4.4478852066178907E-3</v>
      </c>
      <c r="V53" t="s">
        <v>158</v>
      </c>
    </row>
    <row r="54" spans="9:22" x14ac:dyDescent="0.45">
      <c r="I54" t="s">
        <v>174</v>
      </c>
      <c r="J54" t="s">
        <v>171</v>
      </c>
      <c r="K54">
        <v>4.4600396676467216E-2</v>
      </c>
      <c r="L54" t="s">
        <v>158</v>
      </c>
      <c r="N54" t="s">
        <v>306</v>
      </c>
      <c r="O54" t="s">
        <v>171</v>
      </c>
      <c r="P54">
        <v>2.0721803534533057E-2</v>
      </c>
      <c r="Q54" t="s">
        <v>158</v>
      </c>
      <c r="S54" t="s">
        <v>449</v>
      </c>
      <c r="T54" t="s">
        <v>171</v>
      </c>
      <c r="U54">
        <v>3.0613924371624315E-2</v>
      </c>
      <c r="V54" t="s">
        <v>158</v>
      </c>
    </row>
    <row r="55" spans="9:22" x14ac:dyDescent="0.45">
      <c r="I55" t="s">
        <v>174</v>
      </c>
      <c r="J55" t="s">
        <v>172</v>
      </c>
      <c r="K55">
        <v>0</v>
      </c>
      <c r="L55" t="s">
        <v>158</v>
      </c>
      <c r="N55" t="s">
        <v>306</v>
      </c>
      <c r="O55" t="s">
        <v>172</v>
      </c>
      <c r="P55">
        <v>1.8561801146634718E-2</v>
      </c>
      <c r="Q55" t="s">
        <v>158</v>
      </c>
      <c r="S55" t="s">
        <v>449</v>
      </c>
      <c r="T55" t="s">
        <v>172</v>
      </c>
      <c r="U55">
        <v>2.7392919660597127E-2</v>
      </c>
      <c r="V55" t="s">
        <v>158</v>
      </c>
    </row>
    <row r="56" spans="9:22" x14ac:dyDescent="0.45">
      <c r="I56" t="s">
        <v>175</v>
      </c>
      <c r="J56" t="s">
        <v>157</v>
      </c>
      <c r="K56">
        <v>3.1727160243604231E-2</v>
      </c>
      <c r="L56" t="s">
        <v>158</v>
      </c>
      <c r="N56" t="s">
        <v>307</v>
      </c>
      <c r="O56" t="s">
        <v>157</v>
      </c>
      <c r="P56">
        <v>0.2241013509930343</v>
      </c>
      <c r="Q56" t="s">
        <v>158</v>
      </c>
      <c r="S56" t="s">
        <v>450</v>
      </c>
      <c r="T56" t="s">
        <v>157</v>
      </c>
      <c r="U56">
        <v>0.19303560985411591</v>
      </c>
      <c r="V56" t="s">
        <v>158</v>
      </c>
    </row>
    <row r="57" spans="9:22" x14ac:dyDescent="0.45">
      <c r="I57" t="s">
        <v>175</v>
      </c>
      <c r="J57" t="s">
        <v>159</v>
      </c>
      <c r="K57">
        <v>4.0824917986132643E-2</v>
      </c>
      <c r="L57" t="s">
        <v>158</v>
      </c>
      <c r="N57" t="s">
        <v>307</v>
      </c>
      <c r="O57" t="s">
        <v>159</v>
      </c>
      <c r="P57">
        <v>3.278199393830776E-2</v>
      </c>
      <c r="Q57" t="s">
        <v>158</v>
      </c>
      <c r="S57" t="s">
        <v>450</v>
      </c>
      <c r="T57" t="s">
        <v>159</v>
      </c>
      <c r="U57">
        <v>2.7727475390653164E-2</v>
      </c>
      <c r="V57" t="s">
        <v>158</v>
      </c>
    </row>
    <row r="58" spans="9:22" x14ac:dyDescent="0.45">
      <c r="I58" t="s">
        <v>175</v>
      </c>
      <c r="J58" t="s">
        <v>160</v>
      </c>
      <c r="K58">
        <v>5.6827724952083054E-2</v>
      </c>
      <c r="L58" t="s">
        <v>158</v>
      </c>
      <c r="N58" t="s">
        <v>307</v>
      </c>
      <c r="O58" t="s">
        <v>160</v>
      </c>
      <c r="P58">
        <v>3.2295693782775685E-2</v>
      </c>
      <c r="Q58" t="s">
        <v>158</v>
      </c>
      <c r="S58" t="s">
        <v>450</v>
      </c>
      <c r="T58" t="s">
        <v>160</v>
      </c>
      <c r="U58">
        <v>2.8108998777348938E-2</v>
      </c>
      <c r="V58" t="s">
        <v>158</v>
      </c>
    </row>
    <row r="59" spans="9:22" x14ac:dyDescent="0.45">
      <c r="I59" t="s">
        <v>175</v>
      </c>
      <c r="J59" t="s">
        <v>161</v>
      </c>
      <c r="K59">
        <v>0.55474174635054496</v>
      </c>
      <c r="L59" t="s">
        <v>158</v>
      </c>
      <c r="N59" t="s">
        <v>307</v>
      </c>
      <c r="O59" t="s">
        <v>161</v>
      </c>
      <c r="P59">
        <v>0.20072666765758349</v>
      </c>
      <c r="Q59" t="s">
        <v>158</v>
      </c>
      <c r="S59" t="s">
        <v>450</v>
      </c>
      <c r="T59" t="s">
        <v>161</v>
      </c>
      <c r="U59">
        <v>0.22706068754288669</v>
      </c>
      <c r="V59" t="s">
        <v>158</v>
      </c>
    </row>
    <row r="60" spans="9:22" x14ac:dyDescent="0.45">
      <c r="I60" t="s">
        <v>175</v>
      </c>
      <c r="J60" t="s">
        <v>162</v>
      </c>
      <c r="K60">
        <v>6.1128903509175894E-2</v>
      </c>
      <c r="L60" t="s">
        <v>158</v>
      </c>
      <c r="N60" t="s">
        <v>307</v>
      </c>
      <c r="O60" t="s">
        <v>162</v>
      </c>
      <c r="P60">
        <v>0.19313461441225477</v>
      </c>
      <c r="Q60" t="s">
        <v>158</v>
      </c>
      <c r="S60" t="s">
        <v>450</v>
      </c>
      <c r="T60" t="s">
        <v>162</v>
      </c>
      <c r="U60">
        <v>0.19584817364649784</v>
      </c>
      <c r="V60" t="s">
        <v>158</v>
      </c>
    </row>
    <row r="61" spans="9:22" x14ac:dyDescent="0.45">
      <c r="I61" t="s">
        <v>175</v>
      </c>
      <c r="J61" t="s">
        <v>163</v>
      </c>
      <c r="K61">
        <v>3.1656362763735442E-3</v>
      </c>
      <c r="L61" t="s">
        <v>158</v>
      </c>
      <c r="N61" t="s">
        <v>307</v>
      </c>
      <c r="O61" t="s">
        <v>163</v>
      </c>
      <c r="P61">
        <v>6.7475613470013393E-2</v>
      </c>
      <c r="Q61" t="s">
        <v>158</v>
      </c>
      <c r="S61" t="s">
        <v>450</v>
      </c>
      <c r="T61" t="s">
        <v>163</v>
      </c>
      <c r="U61">
        <v>6.4642886616301493E-2</v>
      </c>
      <c r="V61" t="s">
        <v>158</v>
      </c>
    </row>
    <row r="62" spans="9:22" x14ac:dyDescent="0.45">
      <c r="I62" t="s">
        <v>175</v>
      </c>
      <c r="J62" t="s">
        <v>164</v>
      </c>
      <c r="K62">
        <v>1.1132458575463647E-2</v>
      </c>
      <c r="L62" t="s">
        <v>158</v>
      </c>
      <c r="N62" t="s">
        <v>307</v>
      </c>
      <c r="O62" t="s">
        <v>164</v>
      </c>
      <c r="P62">
        <v>1.0016304213411398E-2</v>
      </c>
      <c r="Q62" t="s">
        <v>158</v>
      </c>
      <c r="S62" t="s">
        <v>450</v>
      </c>
      <c r="T62" t="s">
        <v>164</v>
      </c>
      <c r="U62">
        <v>9.9641058238315108E-3</v>
      </c>
      <c r="V62" t="s">
        <v>158</v>
      </c>
    </row>
    <row r="63" spans="9:22" x14ac:dyDescent="0.45">
      <c r="I63" t="s">
        <v>175</v>
      </c>
      <c r="J63" t="s">
        <v>165</v>
      </c>
      <c r="K63">
        <v>1.7413075132790251E-2</v>
      </c>
      <c r="L63" t="s">
        <v>158</v>
      </c>
      <c r="N63" t="s">
        <v>307</v>
      </c>
      <c r="O63" t="s">
        <v>165</v>
      </c>
      <c r="P63">
        <v>9.8657883344436502E-3</v>
      </c>
      <c r="Q63" t="s">
        <v>158</v>
      </c>
      <c r="S63" t="s">
        <v>450</v>
      </c>
      <c r="T63" t="s">
        <v>165</v>
      </c>
      <c r="U63">
        <v>9.9208641467577637E-3</v>
      </c>
      <c r="V63" t="s">
        <v>158</v>
      </c>
    </row>
    <row r="64" spans="9:22" x14ac:dyDescent="0.45">
      <c r="I64" t="s">
        <v>175</v>
      </c>
      <c r="J64" t="s">
        <v>166</v>
      </c>
      <c r="K64">
        <v>0.17326282024168427</v>
      </c>
      <c r="L64" t="s">
        <v>158</v>
      </c>
      <c r="N64" t="s">
        <v>307</v>
      </c>
      <c r="O64" t="s">
        <v>166</v>
      </c>
      <c r="P64">
        <v>6.2419972292558266E-2</v>
      </c>
      <c r="Q64" t="s">
        <v>158</v>
      </c>
      <c r="S64" t="s">
        <v>450</v>
      </c>
      <c r="T64" t="s">
        <v>166</v>
      </c>
      <c r="U64">
        <v>7.8245068037185284E-2</v>
      </c>
      <c r="V64" t="s">
        <v>158</v>
      </c>
    </row>
    <row r="65" spans="9:22" x14ac:dyDescent="0.45">
      <c r="I65" t="s">
        <v>175</v>
      </c>
      <c r="J65" t="s">
        <v>167</v>
      </c>
      <c r="K65">
        <v>6.3214265021110192E-3</v>
      </c>
      <c r="L65" t="s">
        <v>158</v>
      </c>
      <c r="N65" t="s">
        <v>307</v>
      </c>
      <c r="O65" t="s">
        <v>167</v>
      </c>
      <c r="P65">
        <v>5.8596486145610797E-2</v>
      </c>
      <c r="Q65" t="s">
        <v>158</v>
      </c>
      <c r="S65" t="s">
        <v>450</v>
      </c>
      <c r="T65" t="s">
        <v>167</v>
      </c>
      <c r="U65">
        <v>6.7768855185854307E-2</v>
      </c>
      <c r="V65" t="s">
        <v>158</v>
      </c>
    </row>
    <row r="66" spans="9:22" x14ac:dyDescent="0.45">
      <c r="I66" t="s">
        <v>175</v>
      </c>
      <c r="J66" t="s">
        <v>168</v>
      </c>
      <c r="K66">
        <v>0</v>
      </c>
      <c r="L66" t="s">
        <v>158</v>
      </c>
      <c r="N66" t="s">
        <v>307</v>
      </c>
      <c r="O66" t="s">
        <v>168</v>
      </c>
      <c r="P66">
        <v>3.1417417828103582E-2</v>
      </c>
      <c r="Q66" t="s">
        <v>158</v>
      </c>
      <c r="S66" t="s">
        <v>450</v>
      </c>
      <c r="T66" t="s">
        <v>168</v>
      </c>
      <c r="U66">
        <v>3.1092441471818128E-2</v>
      </c>
      <c r="V66" t="s">
        <v>158</v>
      </c>
    </row>
    <row r="67" spans="9:22" x14ac:dyDescent="0.45">
      <c r="I67" t="s">
        <v>175</v>
      </c>
      <c r="J67" t="s">
        <v>169</v>
      </c>
      <c r="K67">
        <v>0</v>
      </c>
      <c r="L67" t="s">
        <v>158</v>
      </c>
      <c r="N67" t="s">
        <v>307</v>
      </c>
      <c r="O67" t="s">
        <v>169</v>
      </c>
      <c r="P67">
        <v>4.4432049540797918E-3</v>
      </c>
      <c r="Q67" t="s">
        <v>158</v>
      </c>
      <c r="S67" t="s">
        <v>450</v>
      </c>
      <c r="T67" t="s">
        <v>169</v>
      </c>
      <c r="U67">
        <v>4.3228949702692702E-3</v>
      </c>
      <c r="V67" t="s">
        <v>158</v>
      </c>
    </row>
    <row r="68" spans="9:22" x14ac:dyDescent="0.45">
      <c r="I68" t="s">
        <v>175</v>
      </c>
      <c r="J68" t="s">
        <v>170</v>
      </c>
      <c r="K68">
        <v>2.9811350637145274E-3</v>
      </c>
      <c r="L68" t="s">
        <v>158</v>
      </c>
      <c r="N68" t="s">
        <v>307</v>
      </c>
      <c r="O68" t="s">
        <v>170</v>
      </c>
      <c r="P68">
        <v>4.39242636789985E-3</v>
      </c>
      <c r="Q68" t="s">
        <v>158</v>
      </c>
      <c r="S68" t="s">
        <v>450</v>
      </c>
      <c r="T68" t="s">
        <v>170</v>
      </c>
      <c r="U68">
        <v>4.2149856558153405E-3</v>
      </c>
      <c r="V68" t="s">
        <v>158</v>
      </c>
    </row>
    <row r="69" spans="9:22" x14ac:dyDescent="0.45">
      <c r="I69" t="s">
        <v>175</v>
      </c>
      <c r="J69" t="s">
        <v>171</v>
      </c>
      <c r="K69">
        <v>4.0472995166321912E-2</v>
      </c>
      <c r="L69" t="s">
        <v>158</v>
      </c>
      <c r="N69" t="s">
        <v>307</v>
      </c>
      <c r="O69" t="s">
        <v>171</v>
      </c>
      <c r="P69">
        <v>3.4629572404422868E-2</v>
      </c>
      <c r="Q69" t="s">
        <v>158</v>
      </c>
      <c r="S69" t="s">
        <v>450</v>
      </c>
      <c r="T69" t="s">
        <v>171</v>
      </c>
      <c r="U69">
        <v>2.8702389243480578E-2</v>
      </c>
      <c r="V69" t="s">
        <v>158</v>
      </c>
    </row>
    <row r="70" spans="9:22" x14ac:dyDescent="0.45">
      <c r="I70" t="s">
        <v>175</v>
      </c>
      <c r="J70" t="s">
        <v>172</v>
      </c>
      <c r="K70">
        <v>0</v>
      </c>
      <c r="L70" t="s">
        <v>158</v>
      </c>
      <c r="N70" t="s">
        <v>307</v>
      </c>
      <c r="O70" t="s">
        <v>172</v>
      </c>
      <c r="P70">
        <v>3.3702893205500427E-2</v>
      </c>
      <c r="Q70" t="s">
        <v>158</v>
      </c>
      <c r="S70" t="s">
        <v>450</v>
      </c>
      <c r="T70" t="s">
        <v>172</v>
      </c>
      <c r="U70">
        <v>2.9344563637183779E-2</v>
      </c>
      <c r="V70" t="s">
        <v>158</v>
      </c>
    </row>
    <row r="71" spans="9:22" x14ac:dyDescent="0.45">
      <c r="I71" t="s">
        <v>176</v>
      </c>
      <c r="J71" t="s">
        <v>157</v>
      </c>
      <c r="K71">
        <v>3.4134958572918338E-2</v>
      </c>
      <c r="L71" t="s">
        <v>158</v>
      </c>
      <c r="N71" t="s">
        <v>308</v>
      </c>
      <c r="O71" t="s">
        <v>157</v>
      </c>
      <c r="P71">
        <v>0.22878323488089372</v>
      </c>
      <c r="Q71" t="s">
        <v>158</v>
      </c>
      <c r="S71" t="s">
        <v>451</v>
      </c>
      <c r="T71" t="s">
        <v>157</v>
      </c>
      <c r="U71">
        <v>0.18437473827740505</v>
      </c>
      <c r="V71" t="s">
        <v>158</v>
      </c>
    </row>
    <row r="72" spans="9:22" x14ac:dyDescent="0.45">
      <c r="I72" t="s">
        <v>176</v>
      </c>
      <c r="J72" t="s">
        <v>159</v>
      </c>
      <c r="K72">
        <v>4.3226149670374255E-2</v>
      </c>
      <c r="L72" t="s">
        <v>158</v>
      </c>
      <c r="N72" t="s">
        <v>308</v>
      </c>
      <c r="O72" t="s">
        <v>159</v>
      </c>
      <c r="P72">
        <v>3.1619769777547553E-2</v>
      </c>
      <c r="Q72" t="s">
        <v>158</v>
      </c>
      <c r="S72" t="s">
        <v>451</v>
      </c>
      <c r="T72" t="s">
        <v>159</v>
      </c>
      <c r="U72">
        <v>2.7029324700652523E-2</v>
      </c>
      <c r="V72" t="s">
        <v>158</v>
      </c>
    </row>
    <row r="73" spans="9:22" x14ac:dyDescent="0.45">
      <c r="I73" t="s">
        <v>176</v>
      </c>
      <c r="J73" t="s">
        <v>160</v>
      </c>
      <c r="K73">
        <v>5.9075123778402586E-2</v>
      </c>
      <c r="L73" t="s">
        <v>158</v>
      </c>
      <c r="N73" t="s">
        <v>308</v>
      </c>
      <c r="O73" t="s">
        <v>160</v>
      </c>
      <c r="P73">
        <v>2.9994224359877673E-2</v>
      </c>
      <c r="Q73" t="s">
        <v>158</v>
      </c>
      <c r="S73" t="s">
        <v>451</v>
      </c>
      <c r="T73" t="s">
        <v>160</v>
      </c>
      <c r="U73">
        <v>2.8251264075530965E-2</v>
      </c>
      <c r="V73" t="s">
        <v>158</v>
      </c>
    </row>
    <row r="74" spans="9:22" x14ac:dyDescent="0.45">
      <c r="I74" t="s">
        <v>176</v>
      </c>
      <c r="J74" t="s">
        <v>161</v>
      </c>
      <c r="K74">
        <v>0.54047631999608214</v>
      </c>
      <c r="L74" t="s">
        <v>158</v>
      </c>
      <c r="N74" t="s">
        <v>308</v>
      </c>
      <c r="O74" t="s">
        <v>161</v>
      </c>
      <c r="P74">
        <v>0.18435044064077294</v>
      </c>
      <c r="Q74" t="s">
        <v>158</v>
      </c>
      <c r="S74" t="s">
        <v>451</v>
      </c>
      <c r="T74" t="s">
        <v>161</v>
      </c>
      <c r="U74">
        <v>0.23548283145754512</v>
      </c>
      <c r="V74" t="s">
        <v>158</v>
      </c>
    </row>
    <row r="75" spans="9:22" x14ac:dyDescent="0.45">
      <c r="I75" t="s">
        <v>176</v>
      </c>
      <c r="J75" t="s">
        <v>162</v>
      </c>
      <c r="K75">
        <v>5.8205777774687335E-2</v>
      </c>
      <c r="L75" t="s">
        <v>158</v>
      </c>
      <c r="N75" t="s">
        <v>308</v>
      </c>
      <c r="O75" t="s">
        <v>162</v>
      </c>
      <c r="P75">
        <v>0.20536623689728861</v>
      </c>
      <c r="Q75" t="s">
        <v>158</v>
      </c>
      <c r="S75" t="s">
        <v>451</v>
      </c>
      <c r="T75" t="s">
        <v>162</v>
      </c>
      <c r="U75">
        <v>0.19785988573091742</v>
      </c>
      <c r="V75" t="s">
        <v>158</v>
      </c>
    </row>
    <row r="76" spans="9:22" x14ac:dyDescent="0.45">
      <c r="I76" t="s">
        <v>176</v>
      </c>
      <c r="J76" t="s">
        <v>163</v>
      </c>
      <c r="K76">
        <v>3.5630800753087099E-3</v>
      </c>
      <c r="L76" t="s">
        <v>158</v>
      </c>
      <c r="N76" t="s">
        <v>308</v>
      </c>
      <c r="O76" t="s">
        <v>163</v>
      </c>
      <c r="P76">
        <v>6.8361465129194235E-2</v>
      </c>
      <c r="Q76" t="s">
        <v>158</v>
      </c>
      <c r="S76" t="s">
        <v>451</v>
      </c>
      <c r="T76" t="s">
        <v>163</v>
      </c>
      <c r="U76">
        <v>5.9850865846304668E-2</v>
      </c>
      <c r="V76" t="s">
        <v>158</v>
      </c>
    </row>
    <row r="77" spans="9:22" x14ac:dyDescent="0.45">
      <c r="I77" t="s">
        <v>176</v>
      </c>
      <c r="J77" t="s">
        <v>164</v>
      </c>
      <c r="K77">
        <v>1.2209322143878975E-2</v>
      </c>
      <c r="L77" t="s">
        <v>158</v>
      </c>
      <c r="N77" t="s">
        <v>308</v>
      </c>
      <c r="O77" t="s">
        <v>164</v>
      </c>
      <c r="P77">
        <v>9.6724926954246532E-3</v>
      </c>
      <c r="Q77" t="s">
        <v>158</v>
      </c>
      <c r="S77" t="s">
        <v>451</v>
      </c>
      <c r="T77" t="s">
        <v>164</v>
      </c>
      <c r="U77">
        <v>9.2538336074202299E-3</v>
      </c>
      <c r="V77" t="s">
        <v>158</v>
      </c>
    </row>
    <row r="78" spans="9:22" x14ac:dyDescent="0.45">
      <c r="I78" t="s">
        <v>176</v>
      </c>
      <c r="J78" t="s">
        <v>165</v>
      </c>
      <c r="K78">
        <v>1.8703192999844357E-2</v>
      </c>
      <c r="L78" t="s">
        <v>158</v>
      </c>
      <c r="N78" t="s">
        <v>308</v>
      </c>
      <c r="O78" t="s">
        <v>165</v>
      </c>
      <c r="P78">
        <v>9.2422145638580509E-3</v>
      </c>
      <c r="Q78" t="s">
        <v>158</v>
      </c>
      <c r="S78" t="s">
        <v>451</v>
      </c>
      <c r="T78" t="s">
        <v>165</v>
      </c>
      <c r="U78">
        <v>9.5497746965182186E-3</v>
      </c>
      <c r="V78" t="s">
        <v>158</v>
      </c>
    </row>
    <row r="79" spans="9:22" x14ac:dyDescent="0.45">
      <c r="I79" t="s">
        <v>176</v>
      </c>
      <c r="J79" t="s">
        <v>166</v>
      </c>
      <c r="K79">
        <v>0.17529673768619689</v>
      </c>
      <c r="L79" t="s">
        <v>158</v>
      </c>
      <c r="N79" t="s">
        <v>308</v>
      </c>
      <c r="O79" t="s">
        <v>166</v>
      </c>
      <c r="P79">
        <v>5.5622122135019519E-2</v>
      </c>
      <c r="Q79" t="s">
        <v>158</v>
      </c>
      <c r="S79" t="s">
        <v>451</v>
      </c>
      <c r="T79" t="s">
        <v>166</v>
      </c>
      <c r="U79">
        <v>7.8330843533248193E-2</v>
      </c>
      <c r="V79" t="s">
        <v>158</v>
      </c>
    </row>
    <row r="80" spans="9:22" x14ac:dyDescent="0.45">
      <c r="I80" t="s">
        <v>176</v>
      </c>
      <c r="J80" t="s">
        <v>167</v>
      </c>
      <c r="K80">
        <v>6.1040528636400635E-3</v>
      </c>
      <c r="L80" t="s">
        <v>158</v>
      </c>
      <c r="N80" t="s">
        <v>308</v>
      </c>
      <c r="O80" t="s">
        <v>167</v>
      </c>
      <c r="P80">
        <v>6.2579071627473684E-2</v>
      </c>
      <c r="Q80" t="s">
        <v>158</v>
      </c>
      <c r="S80" t="s">
        <v>451</v>
      </c>
      <c r="T80" t="s">
        <v>167</v>
      </c>
      <c r="U80">
        <v>6.7849723823032837E-2</v>
      </c>
      <c r="V80" t="s">
        <v>158</v>
      </c>
    </row>
    <row r="81" spans="9:22" x14ac:dyDescent="0.45">
      <c r="I81" t="s">
        <v>176</v>
      </c>
      <c r="J81" t="s">
        <v>168</v>
      </c>
      <c r="K81">
        <v>0</v>
      </c>
      <c r="L81" t="s">
        <v>158</v>
      </c>
      <c r="N81" t="s">
        <v>308</v>
      </c>
      <c r="O81" t="s">
        <v>168</v>
      </c>
      <c r="P81">
        <v>3.4659255297871117E-2</v>
      </c>
      <c r="Q81" t="s">
        <v>158</v>
      </c>
      <c r="S81" t="s">
        <v>451</v>
      </c>
      <c r="T81" t="s">
        <v>168</v>
      </c>
      <c r="U81">
        <v>3.1551409392693464E-2</v>
      </c>
      <c r="V81" t="s">
        <v>158</v>
      </c>
    </row>
    <row r="82" spans="9:22" x14ac:dyDescent="0.45">
      <c r="I82" t="s">
        <v>176</v>
      </c>
      <c r="J82" t="s">
        <v>169</v>
      </c>
      <c r="K82">
        <v>0</v>
      </c>
      <c r="L82" t="s">
        <v>158</v>
      </c>
      <c r="N82" t="s">
        <v>308</v>
      </c>
      <c r="O82" t="s">
        <v>169</v>
      </c>
      <c r="P82">
        <v>4.8114124110839231E-3</v>
      </c>
      <c r="Q82" t="s">
        <v>158</v>
      </c>
      <c r="S82" t="s">
        <v>451</v>
      </c>
      <c r="T82" t="s">
        <v>169</v>
      </c>
      <c r="U82">
        <v>4.3332592110083981E-3</v>
      </c>
      <c r="V82" t="s">
        <v>158</v>
      </c>
    </row>
    <row r="83" spans="9:22" x14ac:dyDescent="0.45">
      <c r="I83" t="s">
        <v>176</v>
      </c>
      <c r="J83" t="s">
        <v>170</v>
      </c>
      <c r="K83">
        <v>3.5711257984345937E-3</v>
      </c>
      <c r="L83" t="s">
        <v>158</v>
      </c>
      <c r="N83" t="s">
        <v>308</v>
      </c>
      <c r="O83" t="s">
        <v>170</v>
      </c>
      <c r="P83">
        <v>4.5952673329060292E-3</v>
      </c>
      <c r="Q83" t="s">
        <v>158</v>
      </c>
      <c r="S83" t="s">
        <v>451</v>
      </c>
      <c r="T83" t="s">
        <v>170</v>
      </c>
      <c r="U83">
        <v>4.2207999492145246E-3</v>
      </c>
      <c r="V83" t="s">
        <v>158</v>
      </c>
    </row>
    <row r="84" spans="9:22" x14ac:dyDescent="0.45">
      <c r="I84" t="s">
        <v>176</v>
      </c>
      <c r="J84" t="s">
        <v>171</v>
      </c>
      <c r="K84">
        <v>4.5434158640231773E-2</v>
      </c>
      <c r="L84" t="s">
        <v>158</v>
      </c>
      <c r="N84" t="s">
        <v>308</v>
      </c>
      <c r="O84" t="s">
        <v>171</v>
      </c>
      <c r="P84">
        <v>3.3560633202097907E-2</v>
      </c>
      <c r="Q84" t="s">
        <v>158</v>
      </c>
      <c r="S84" t="s">
        <v>451</v>
      </c>
      <c r="T84" t="s">
        <v>171</v>
      </c>
      <c r="U84">
        <v>3.0141984538341202E-2</v>
      </c>
      <c r="V84" t="s">
        <v>158</v>
      </c>
    </row>
    <row r="85" spans="9:22" x14ac:dyDescent="0.45">
      <c r="I85" t="s">
        <v>176</v>
      </c>
      <c r="J85" t="s">
        <v>172</v>
      </c>
      <c r="K85">
        <v>0</v>
      </c>
      <c r="L85" t="s">
        <v>158</v>
      </c>
      <c r="N85" t="s">
        <v>308</v>
      </c>
      <c r="O85" t="s">
        <v>172</v>
      </c>
      <c r="P85">
        <v>3.678215904869038E-2</v>
      </c>
      <c r="Q85" t="s">
        <v>158</v>
      </c>
      <c r="S85" t="s">
        <v>451</v>
      </c>
      <c r="T85" t="s">
        <v>172</v>
      </c>
      <c r="U85">
        <v>3.1919461160167202E-2</v>
      </c>
      <c r="V85" t="s">
        <v>158</v>
      </c>
    </row>
    <row r="86" spans="9:22" x14ac:dyDescent="0.45">
      <c r="I86" t="s">
        <v>177</v>
      </c>
      <c r="J86" t="s">
        <v>157</v>
      </c>
      <c r="K86">
        <v>3.4056284081324793E-2</v>
      </c>
      <c r="L86" t="s">
        <v>158</v>
      </c>
      <c r="N86" t="s">
        <v>309</v>
      </c>
      <c r="O86" t="s">
        <v>157</v>
      </c>
      <c r="P86">
        <v>0.17903435067833148</v>
      </c>
      <c r="Q86" t="s">
        <v>158</v>
      </c>
      <c r="S86" t="s">
        <v>452</v>
      </c>
      <c r="T86" t="s">
        <v>157</v>
      </c>
      <c r="U86">
        <v>0.18477677962596992</v>
      </c>
      <c r="V86" t="s">
        <v>158</v>
      </c>
    </row>
    <row r="87" spans="9:22" x14ac:dyDescent="0.45">
      <c r="I87" t="s">
        <v>177</v>
      </c>
      <c r="J87" t="s">
        <v>159</v>
      </c>
      <c r="K87">
        <v>4.3421725074985783E-2</v>
      </c>
      <c r="L87" t="s">
        <v>158</v>
      </c>
      <c r="N87" t="s">
        <v>309</v>
      </c>
      <c r="O87" t="s">
        <v>159</v>
      </c>
      <c r="P87">
        <v>2.543248826733667E-2</v>
      </c>
      <c r="Q87" t="s">
        <v>158</v>
      </c>
      <c r="S87" t="s">
        <v>452</v>
      </c>
      <c r="T87" t="s">
        <v>159</v>
      </c>
      <c r="U87">
        <v>2.8575179733929503E-2</v>
      </c>
      <c r="V87" t="s">
        <v>158</v>
      </c>
    </row>
    <row r="88" spans="9:22" x14ac:dyDescent="0.45">
      <c r="I88" t="s">
        <v>177</v>
      </c>
      <c r="J88" t="s">
        <v>160</v>
      </c>
      <c r="K88">
        <v>5.9956053090306917E-2</v>
      </c>
      <c r="L88" t="s">
        <v>158</v>
      </c>
      <c r="N88" t="s">
        <v>309</v>
      </c>
      <c r="O88" t="s">
        <v>160</v>
      </c>
      <c r="P88">
        <v>2.7677189130429661E-2</v>
      </c>
      <c r="Q88" t="s">
        <v>158</v>
      </c>
      <c r="S88" t="s">
        <v>452</v>
      </c>
      <c r="T88" t="s">
        <v>160</v>
      </c>
      <c r="U88">
        <v>2.9837288225985012E-2</v>
      </c>
      <c r="V88" t="s">
        <v>158</v>
      </c>
    </row>
    <row r="89" spans="9:22" x14ac:dyDescent="0.45">
      <c r="I89" t="s">
        <v>177</v>
      </c>
      <c r="J89" t="s">
        <v>161</v>
      </c>
      <c r="K89">
        <v>0.53314266078823591</v>
      </c>
      <c r="L89" t="s">
        <v>158</v>
      </c>
      <c r="N89" t="s">
        <v>309</v>
      </c>
      <c r="O89" t="s">
        <v>161</v>
      </c>
      <c r="P89">
        <v>0.2453382143972456</v>
      </c>
      <c r="Q89" t="s">
        <v>158</v>
      </c>
      <c r="S89" t="s">
        <v>452</v>
      </c>
      <c r="T89" t="s">
        <v>161</v>
      </c>
      <c r="U89">
        <v>0.23701599487466268</v>
      </c>
      <c r="V89" t="s">
        <v>158</v>
      </c>
    </row>
    <row r="90" spans="9:22" x14ac:dyDescent="0.45">
      <c r="I90" t="s">
        <v>177</v>
      </c>
      <c r="J90" t="s">
        <v>162</v>
      </c>
      <c r="K90">
        <v>5.6562663957280955E-2</v>
      </c>
      <c r="L90" t="s">
        <v>158</v>
      </c>
      <c r="N90" t="s">
        <v>309</v>
      </c>
      <c r="O90" t="s">
        <v>162</v>
      </c>
      <c r="P90">
        <v>0.22115687442248289</v>
      </c>
      <c r="Q90" t="s">
        <v>158</v>
      </c>
      <c r="S90" t="s">
        <v>452</v>
      </c>
      <c r="T90" t="s">
        <v>162</v>
      </c>
      <c r="U90">
        <v>0.19374576346299738</v>
      </c>
      <c r="V90" t="s">
        <v>158</v>
      </c>
    </row>
    <row r="91" spans="9:22" x14ac:dyDescent="0.45">
      <c r="I91" t="s">
        <v>177</v>
      </c>
      <c r="J91" t="s">
        <v>163</v>
      </c>
      <c r="K91">
        <v>3.6984635106313874E-3</v>
      </c>
      <c r="L91" t="s">
        <v>158</v>
      </c>
      <c r="N91" t="s">
        <v>309</v>
      </c>
      <c r="O91" t="s">
        <v>163</v>
      </c>
      <c r="P91">
        <v>4.9705600597424425E-2</v>
      </c>
      <c r="Q91" t="s">
        <v>158</v>
      </c>
      <c r="S91" t="s">
        <v>452</v>
      </c>
      <c r="T91" t="s">
        <v>163</v>
      </c>
      <c r="U91">
        <v>5.3437738011709923E-2</v>
      </c>
      <c r="V91" t="s">
        <v>158</v>
      </c>
    </row>
    <row r="92" spans="9:22" x14ac:dyDescent="0.45">
      <c r="I92" t="s">
        <v>177</v>
      </c>
      <c r="J92" t="s">
        <v>164</v>
      </c>
      <c r="K92">
        <v>1.2778563542284297E-2</v>
      </c>
      <c r="L92" t="s">
        <v>158</v>
      </c>
      <c r="N92" t="s">
        <v>309</v>
      </c>
      <c r="O92" t="s">
        <v>164</v>
      </c>
      <c r="P92">
        <v>6.7140981016375221E-3</v>
      </c>
      <c r="Q92" t="s">
        <v>158</v>
      </c>
      <c r="S92" t="s">
        <v>452</v>
      </c>
      <c r="T92" t="s">
        <v>164</v>
      </c>
      <c r="U92">
        <v>9.1247204656822456E-3</v>
      </c>
      <c r="V92" t="s">
        <v>158</v>
      </c>
    </row>
    <row r="93" spans="9:22" x14ac:dyDescent="0.45">
      <c r="I93" t="s">
        <v>177</v>
      </c>
      <c r="J93" t="s">
        <v>165</v>
      </c>
      <c r="K93">
        <v>1.936597927843952E-2</v>
      </c>
      <c r="L93" t="s">
        <v>158</v>
      </c>
      <c r="N93" t="s">
        <v>309</v>
      </c>
      <c r="O93" t="s">
        <v>165</v>
      </c>
      <c r="P93">
        <v>6.1799585356667455E-3</v>
      </c>
      <c r="Q93" t="s">
        <v>158</v>
      </c>
      <c r="S93" t="s">
        <v>452</v>
      </c>
      <c r="T93" t="s">
        <v>165</v>
      </c>
      <c r="U93">
        <v>9.3570561844569557E-3</v>
      </c>
      <c r="V93" t="s">
        <v>158</v>
      </c>
    </row>
    <row r="94" spans="9:22" x14ac:dyDescent="0.45">
      <c r="I94" t="s">
        <v>177</v>
      </c>
      <c r="J94" t="s">
        <v>166</v>
      </c>
      <c r="K94">
        <v>0.17858956090821171</v>
      </c>
      <c r="L94" t="s">
        <v>158</v>
      </c>
      <c r="N94" t="s">
        <v>309</v>
      </c>
      <c r="O94" t="s">
        <v>166</v>
      </c>
      <c r="P94">
        <v>6.3145374190642409E-2</v>
      </c>
      <c r="Q94" t="s">
        <v>158</v>
      </c>
      <c r="S94" t="s">
        <v>452</v>
      </c>
      <c r="T94" t="s">
        <v>166</v>
      </c>
      <c r="U94">
        <v>7.3877677306778952E-2</v>
      </c>
      <c r="V94" t="s">
        <v>158</v>
      </c>
    </row>
    <row r="95" spans="9:22" x14ac:dyDescent="0.45">
      <c r="I95" t="s">
        <v>177</v>
      </c>
      <c r="J95" t="s">
        <v>167</v>
      </c>
      <c r="K95">
        <v>5.9849752907420719E-3</v>
      </c>
      <c r="L95" t="s">
        <v>158</v>
      </c>
      <c r="N95" t="s">
        <v>309</v>
      </c>
      <c r="O95" t="s">
        <v>167</v>
      </c>
      <c r="P95">
        <v>6.2165947073350672E-2</v>
      </c>
      <c r="Q95" t="s">
        <v>158</v>
      </c>
      <c r="S95" t="s">
        <v>452</v>
      </c>
      <c r="T95" t="s">
        <v>167</v>
      </c>
      <c r="U95">
        <v>6.2706510033641971E-2</v>
      </c>
      <c r="V95" t="s">
        <v>158</v>
      </c>
    </row>
    <row r="96" spans="9:22" x14ac:dyDescent="0.45">
      <c r="I96" t="s">
        <v>177</v>
      </c>
      <c r="J96" t="s">
        <v>168</v>
      </c>
      <c r="K96">
        <v>0</v>
      </c>
      <c r="L96" t="s">
        <v>158</v>
      </c>
      <c r="N96" t="s">
        <v>309</v>
      </c>
      <c r="O96" t="s">
        <v>168</v>
      </c>
      <c r="P96">
        <v>3.7837492872575089E-2</v>
      </c>
      <c r="Q96" t="s">
        <v>158</v>
      </c>
      <c r="S96" t="s">
        <v>452</v>
      </c>
      <c r="T96" t="s">
        <v>168</v>
      </c>
      <c r="U96">
        <v>3.5145816949114048E-2</v>
      </c>
      <c r="V96" t="s">
        <v>158</v>
      </c>
    </row>
    <row r="97" spans="9:22" x14ac:dyDescent="0.45">
      <c r="I97" t="s">
        <v>177</v>
      </c>
      <c r="J97" t="s">
        <v>169</v>
      </c>
      <c r="K97">
        <v>0</v>
      </c>
      <c r="L97" t="s">
        <v>158</v>
      </c>
      <c r="N97" t="s">
        <v>309</v>
      </c>
      <c r="O97" t="s">
        <v>169</v>
      </c>
      <c r="P97">
        <v>4.716030704928275E-3</v>
      </c>
      <c r="Q97" t="s">
        <v>158</v>
      </c>
      <c r="S97" t="s">
        <v>452</v>
      </c>
      <c r="T97" t="s">
        <v>169</v>
      </c>
      <c r="U97">
        <v>4.9287391690176641E-3</v>
      </c>
      <c r="V97" t="s">
        <v>158</v>
      </c>
    </row>
    <row r="98" spans="9:22" x14ac:dyDescent="0.45">
      <c r="I98" t="s">
        <v>177</v>
      </c>
      <c r="J98" t="s">
        <v>170</v>
      </c>
      <c r="K98">
        <v>3.8950718483169149E-3</v>
      </c>
      <c r="L98" t="s">
        <v>158</v>
      </c>
      <c r="N98" t="s">
        <v>309</v>
      </c>
      <c r="O98" t="s">
        <v>170</v>
      </c>
      <c r="P98">
        <v>4.3544026852059131E-3</v>
      </c>
      <c r="Q98" t="s">
        <v>158</v>
      </c>
      <c r="S98" t="s">
        <v>452</v>
      </c>
      <c r="T98" t="s">
        <v>170</v>
      </c>
      <c r="U98">
        <v>4.8379110940853674E-3</v>
      </c>
      <c r="V98" t="s">
        <v>158</v>
      </c>
    </row>
    <row r="99" spans="9:22" x14ac:dyDescent="0.45">
      <c r="I99" t="s">
        <v>177</v>
      </c>
      <c r="J99" t="s">
        <v>171</v>
      </c>
      <c r="K99">
        <v>4.8547998629239732E-2</v>
      </c>
      <c r="L99" t="s">
        <v>158</v>
      </c>
      <c r="N99" t="s">
        <v>309</v>
      </c>
      <c r="O99" t="s">
        <v>171</v>
      </c>
      <c r="P99">
        <v>3.0678370088728538E-2</v>
      </c>
      <c r="Q99" t="s">
        <v>158</v>
      </c>
      <c r="S99" t="s">
        <v>452</v>
      </c>
      <c r="T99" t="s">
        <v>171</v>
      </c>
      <c r="U99">
        <v>3.5636969521909562E-2</v>
      </c>
      <c r="V99" t="s">
        <v>158</v>
      </c>
    </row>
    <row r="100" spans="9:22" x14ac:dyDescent="0.45">
      <c r="I100" t="s">
        <v>177</v>
      </c>
      <c r="J100" t="s">
        <v>172</v>
      </c>
      <c r="K100">
        <v>0</v>
      </c>
      <c r="L100" t="s">
        <v>158</v>
      </c>
      <c r="N100" t="s">
        <v>309</v>
      </c>
      <c r="O100" t="s">
        <v>172</v>
      </c>
      <c r="P100">
        <v>3.5863608254014114E-2</v>
      </c>
      <c r="Q100" t="s">
        <v>158</v>
      </c>
      <c r="S100" t="s">
        <v>452</v>
      </c>
      <c r="T100" t="s">
        <v>172</v>
      </c>
      <c r="U100">
        <v>3.6995855340058899E-2</v>
      </c>
      <c r="V100" t="s">
        <v>158</v>
      </c>
    </row>
    <row r="101" spans="9:22" x14ac:dyDescent="0.45">
      <c r="I101" t="s">
        <v>178</v>
      </c>
      <c r="J101" t="s">
        <v>157</v>
      </c>
      <c r="K101">
        <v>2.7814915033284954E-2</v>
      </c>
      <c r="L101" t="s">
        <v>158</v>
      </c>
      <c r="N101" t="s">
        <v>310</v>
      </c>
      <c r="O101" t="s">
        <v>157</v>
      </c>
      <c r="P101">
        <v>0.15042295151923149</v>
      </c>
      <c r="Q101" t="s">
        <v>158</v>
      </c>
      <c r="S101" t="s">
        <v>453</v>
      </c>
      <c r="T101" t="s">
        <v>157</v>
      </c>
      <c r="U101">
        <v>0.18363174603865859</v>
      </c>
      <c r="V101" t="s">
        <v>158</v>
      </c>
    </row>
    <row r="102" spans="9:22" x14ac:dyDescent="0.45">
      <c r="I102" t="s">
        <v>178</v>
      </c>
      <c r="J102" t="s">
        <v>159</v>
      </c>
      <c r="K102">
        <v>4.1288992847497062E-2</v>
      </c>
      <c r="L102" t="s">
        <v>158</v>
      </c>
      <c r="N102" t="s">
        <v>310</v>
      </c>
      <c r="O102" t="s">
        <v>159</v>
      </c>
      <c r="P102">
        <v>2.2312137047792377E-2</v>
      </c>
      <c r="Q102" t="s">
        <v>158</v>
      </c>
      <c r="S102" t="s">
        <v>453</v>
      </c>
      <c r="T102" t="s">
        <v>159</v>
      </c>
      <c r="U102">
        <v>2.9521119126175686E-2</v>
      </c>
      <c r="V102" t="s">
        <v>158</v>
      </c>
    </row>
    <row r="103" spans="9:22" x14ac:dyDescent="0.45">
      <c r="I103" t="s">
        <v>178</v>
      </c>
      <c r="J103" t="s">
        <v>160</v>
      </c>
      <c r="K103">
        <v>5.8094522707427161E-2</v>
      </c>
      <c r="L103" t="s">
        <v>158</v>
      </c>
      <c r="N103" t="s">
        <v>310</v>
      </c>
      <c r="O103" t="s">
        <v>160</v>
      </c>
      <c r="P103">
        <v>2.9540259915821012E-2</v>
      </c>
      <c r="Q103" t="s">
        <v>158</v>
      </c>
      <c r="S103" t="s">
        <v>453</v>
      </c>
      <c r="T103" t="s">
        <v>160</v>
      </c>
      <c r="U103">
        <v>3.1511458283460712E-2</v>
      </c>
      <c r="V103" t="s">
        <v>158</v>
      </c>
    </row>
    <row r="104" spans="9:22" x14ac:dyDescent="0.45">
      <c r="I104" t="s">
        <v>178</v>
      </c>
      <c r="J104" t="s">
        <v>161</v>
      </c>
      <c r="K104">
        <v>0.55173835537011262</v>
      </c>
      <c r="L104" t="s">
        <v>158</v>
      </c>
      <c r="N104" t="s">
        <v>310</v>
      </c>
      <c r="O104" t="s">
        <v>161</v>
      </c>
      <c r="P104">
        <v>0.36470826392320915</v>
      </c>
      <c r="Q104" t="s">
        <v>158</v>
      </c>
      <c r="S104" t="s">
        <v>453</v>
      </c>
      <c r="T104" t="s">
        <v>161</v>
      </c>
      <c r="U104">
        <v>0.24622350946447719</v>
      </c>
      <c r="V104" t="s">
        <v>158</v>
      </c>
    </row>
    <row r="105" spans="9:22" x14ac:dyDescent="0.45">
      <c r="I105" t="s">
        <v>178</v>
      </c>
      <c r="J105" t="s">
        <v>162</v>
      </c>
      <c r="K105">
        <v>5.5247521409990036E-2</v>
      </c>
      <c r="L105" t="s">
        <v>158</v>
      </c>
      <c r="N105" t="s">
        <v>310</v>
      </c>
      <c r="O105" t="s">
        <v>162</v>
      </c>
      <c r="P105">
        <v>0.2063130566955895</v>
      </c>
      <c r="Q105" t="s">
        <v>158</v>
      </c>
      <c r="S105" t="s">
        <v>453</v>
      </c>
      <c r="T105" t="s">
        <v>162</v>
      </c>
      <c r="U105">
        <v>0.1882041390973023</v>
      </c>
      <c r="V105" t="s">
        <v>158</v>
      </c>
    </row>
    <row r="106" spans="9:22" x14ac:dyDescent="0.45">
      <c r="I106" t="s">
        <v>178</v>
      </c>
      <c r="J106" t="s">
        <v>163</v>
      </c>
      <c r="K106">
        <v>3.9562194735857292E-3</v>
      </c>
      <c r="L106" t="s">
        <v>158</v>
      </c>
      <c r="N106" t="s">
        <v>310</v>
      </c>
      <c r="O106" t="s">
        <v>163</v>
      </c>
      <c r="P106">
        <v>4.0452825221528446E-2</v>
      </c>
      <c r="Q106" t="s">
        <v>158</v>
      </c>
      <c r="S106" t="s">
        <v>453</v>
      </c>
      <c r="T106" t="s">
        <v>163</v>
      </c>
      <c r="U106">
        <v>4.5990784130946871E-2</v>
      </c>
      <c r="V106" t="s">
        <v>158</v>
      </c>
    </row>
    <row r="107" spans="9:22" x14ac:dyDescent="0.45">
      <c r="I107" t="s">
        <v>178</v>
      </c>
      <c r="J107" t="s">
        <v>164</v>
      </c>
      <c r="K107">
        <v>1.3261514217339671E-2</v>
      </c>
      <c r="L107" t="s">
        <v>158</v>
      </c>
      <c r="N107" t="s">
        <v>310</v>
      </c>
      <c r="O107" t="s">
        <v>164</v>
      </c>
      <c r="P107">
        <v>4.7215421135084696E-3</v>
      </c>
      <c r="Q107" t="s">
        <v>158</v>
      </c>
      <c r="S107" t="s">
        <v>453</v>
      </c>
      <c r="T107" t="s">
        <v>164</v>
      </c>
      <c r="U107">
        <v>8.622980710590469E-3</v>
      </c>
      <c r="V107" t="s">
        <v>158</v>
      </c>
    </row>
    <row r="108" spans="9:22" x14ac:dyDescent="0.45">
      <c r="I108" t="s">
        <v>178</v>
      </c>
      <c r="J108" t="s">
        <v>165</v>
      </c>
      <c r="K108">
        <v>1.9971088138672384E-2</v>
      </c>
      <c r="L108" t="s">
        <v>158</v>
      </c>
      <c r="N108" t="s">
        <v>310</v>
      </c>
      <c r="O108" t="s">
        <v>165</v>
      </c>
      <c r="P108">
        <v>4.4532827872851427E-3</v>
      </c>
      <c r="Q108" t="s">
        <v>158</v>
      </c>
      <c r="S108" t="s">
        <v>453</v>
      </c>
      <c r="T108" t="s">
        <v>165</v>
      </c>
      <c r="U108">
        <v>8.7901280908375262E-3</v>
      </c>
      <c r="V108" t="s">
        <v>158</v>
      </c>
    </row>
    <row r="109" spans="9:22" x14ac:dyDescent="0.45">
      <c r="I109" t="s">
        <v>178</v>
      </c>
      <c r="J109" t="s">
        <v>166</v>
      </c>
      <c r="K109">
        <v>0.17787966437939318</v>
      </c>
      <c r="L109" t="s">
        <v>158</v>
      </c>
      <c r="N109" t="s">
        <v>310</v>
      </c>
      <c r="O109" t="s">
        <v>166</v>
      </c>
      <c r="P109">
        <v>5.5122923942179491E-2</v>
      </c>
      <c r="Q109" t="s">
        <v>158</v>
      </c>
      <c r="S109" t="s">
        <v>453</v>
      </c>
      <c r="T109" t="s">
        <v>166</v>
      </c>
      <c r="U109">
        <v>6.6523896601729235E-2</v>
      </c>
      <c r="V109" t="s">
        <v>158</v>
      </c>
    </row>
    <row r="110" spans="9:22" x14ac:dyDescent="0.45">
      <c r="I110" t="s">
        <v>178</v>
      </c>
      <c r="J110" t="s">
        <v>167</v>
      </c>
      <c r="K110">
        <v>6.5653260381285375E-3</v>
      </c>
      <c r="L110" t="s">
        <v>158</v>
      </c>
      <c r="N110" t="s">
        <v>310</v>
      </c>
      <c r="O110" t="s">
        <v>167</v>
      </c>
      <c r="P110">
        <v>4.3320374742576301E-2</v>
      </c>
      <c r="Q110" t="s">
        <v>158</v>
      </c>
      <c r="S110" t="s">
        <v>453</v>
      </c>
      <c r="T110" t="s">
        <v>167</v>
      </c>
      <c r="U110">
        <v>5.5347355073465485E-2</v>
      </c>
      <c r="V110" t="s">
        <v>158</v>
      </c>
    </row>
    <row r="111" spans="9:22" x14ac:dyDescent="0.45">
      <c r="I111" t="s">
        <v>178</v>
      </c>
      <c r="J111" t="s">
        <v>168</v>
      </c>
      <c r="K111">
        <v>0</v>
      </c>
      <c r="L111" t="s">
        <v>158</v>
      </c>
      <c r="N111" t="s">
        <v>310</v>
      </c>
      <c r="O111" t="s">
        <v>168</v>
      </c>
      <c r="P111">
        <v>2.3237824485391894E-2</v>
      </c>
      <c r="Q111" t="s">
        <v>158</v>
      </c>
      <c r="S111" t="s">
        <v>453</v>
      </c>
      <c r="T111" t="s">
        <v>168</v>
      </c>
      <c r="U111">
        <v>3.860313125199763E-2</v>
      </c>
      <c r="V111" t="s">
        <v>158</v>
      </c>
    </row>
    <row r="112" spans="9:22" x14ac:dyDescent="0.45">
      <c r="I112" t="s">
        <v>178</v>
      </c>
      <c r="J112" t="s">
        <v>169</v>
      </c>
      <c r="K112">
        <v>9.8383621091545598E-4</v>
      </c>
      <c r="L112" t="s">
        <v>158</v>
      </c>
      <c r="N112" t="s">
        <v>310</v>
      </c>
      <c r="O112" t="s">
        <v>169</v>
      </c>
      <c r="P112">
        <v>3.2761615853600808E-3</v>
      </c>
      <c r="Q112" t="s">
        <v>158</v>
      </c>
      <c r="S112" t="s">
        <v>453</v>
      </c>
      <c r="T112" t="s">
        <v>169</v>
      </c>
      <c r="U112">
        <v>5.6900985683592488E-3</v>
      </c>
      <c r="V112" t="s">
        <v>158</v>
      </c>
    </row>
    <row r="113" spans="9:22" x14ac:dyDescent="0.45">
      <c r="I113" t="s">
        <v>178</v>
      </c>
      <c r="J113" t="s">
        <v>170</v>
      </c>
      <c r="K113">
        <v>3.5700938916548249E-3</v>
      </c>
      <c r="L113" t="s">
        <v>158</v>
      </c>
      <c r="N113" t="s">
        <v>310</v>
      </c>
      <c r="O113" t="s">
        <v>170</v>
      </c>
      <c r="P113">
        <v>3.1076920354218157E-3</v>
      </c>
      <c r="Q113" t="s">
        <v>158</v>
      </c>
      <c r="S113" t="s">
        <v>453</v>
      </c>
      <c r="T113" t="s">
        <v>170</v>
      </c>
      <c r="U113">
        <v>5.7365075041756128E-3</v>
      </c>
      <c r="V113" t="s">
        <v>158</v>
      </c>
    </row>
    <row r="114" spans="9:22" x14ac:dyDescent="0.45">
      <c r="I114" t="s">
        <v>178</v>
      </c>
      <c r="J114" t="s">
        <v>171</v>
      </c>
      <c r="K114">
        <v>3.9627950281998447E-2</v>
      </c>
      <c r="L114" t="s">
        <v>158</v>
      </c>
      <c r="N114" t="s">
        <v>310</v>
      </c>
      <c r="O114" t="s">
        <v>171</v>
      </c>
      <c r="P114">
        <v>2.4599561026614366E-2</v>
      </c>
      <c r="Q114" t="s">
        <v>158</v>
      </c>
      <c r="S114" t="s">
        <v>453</v>
      </c>
      <c r="T114" t="s">
        <v>171</v>
      </c>
      <c r="U114">
        <v>4.3453053824788812E-2</v>
      </c>
      <c r="V114" t="s">
        <v>158</v>
      </c>
    </row>
    <row r="115" spans="9:22" x14ac:dyDescent="0.45">
      <c r="I115" t="s">
        <v>178</v>
      </c>
      <c r="J115" t="s">
        <v>172</v>
      </c>
      <c r="K115">
        <v>0</v>
      </c>
      <c r="L115" t="s">
        <v>158</v>
      </c>
      <c r="N115" t="s">
        <v>310</v>
      </c>
      <c r="O115" t="s">
        <v>172</v>
      </c>
      <c r="P115">
        <v>2.4411142958490409E-2</v>
      </c>
      <c r="Q115" t="s">
        <v>158</v>
      </c>
      <c r="S115" t="s">
        <v>453</v>
      </c>
      <c r="T115" t="s">
        <v>172</v>
      </c>
      <c r="U115">
        <v>4.2150092233034661E-2</v>
      </c>
      <c r="V115" t="s">
        <v>158</v>
      </c>
    </row>
    <row r="116" spans="9:22" x14ac:dyDescent="0.45">
      <c r="I116" t="s">
        <v>179</v>
      </c>
      <c r="J116" t="s">
        <v>157</v>
      </c>
      <c r="K116">
        <v>2.8455963137375268E-2</v>
      </c>
      <c r="L116" t="s">
        <v>158</v>
      </c>
      <c r="N116" t="s">
        <v>311</v>
      </c>
      <c r="O116" t="s">
        <v>157</v>
      </c>
      <c r="P116">
        <v>0.19156713853207707</v>
      </c>
      <c r="Q116" t="s">
        <v>158</v>
      </c>
      <c r="S116" t="s">
        <v>454</v>
      </c>
      <c r="T116" t="s">
        <v>157</v>
      </c>
      <c r="U116">
        <v>0.16765818563392026</v>
      </c>
      <c r="V116" t="s">
        <v>158</v>
      </c>
    </row>
    <row r="117" spans="9:22" x14ac:dyDescent="0.45">
      <c r="I117" t="s">
        <v>179</v>
      </c>
      <c r="J117" t="s">
        <v>159</v>
      </c>
      <c r="K117">
        <v>4.104315448484231E-2</v>
      </c>
      <c r="L117" t="s">
        <v>158</v>
      </c>
      <c r="N117" t="s">
        <v>311</v>
      </c>
      <c r="O117" t="s">
        <v>159</v>
      </c>
      <c r="P117">
        <v>2.6953238400430634E-2</v>
      </c>
      <c r="Q117" t="s">
        <v>158</v>
      </c>
      <c r="S117" t="s">
        <v>454</v>
      </c>
      <c r="T117" t="s">
        <v>159</v>
      </c>
      <c r="U117">
        <v>2.7705311117480595E-2</v>
      </c>
      <c r="V117" t="s">
        <v>158</v>
      </c>
    </row>
    <row r="118" spans="9:22" x14ac:dyDescent="0.45">
      <c r="I118" t="s">
        <v>179</v>
      </c>
      <c r="J118" t="s">
        <v>160</v>
      </c>
      <c r="K118">
        <v>5.7619007504888076E-2</v>
      </c>
      <c r="L118" t="s">
        <v>158</v>
      </c>
      <c r="N118" t="s">
        <v>311</v>
      </c>
      <c r="O118" t="s">
        <v>160</v>
      </c>
      <c r="P118">
        <v>2.9840509826138353E-2</v>
      </c>
      <c r="Q118" t="s">
        <v>158</v>
      </c>
      <c r="S118" t="s">
        <v>454</v>
      </c>
      <c r="T118" t="s">
        <v>160</v>
      </c>
      <c r="U118">
        <v>3.2278540344233268E-2</v>
      </c>
      <c r="V118" t="s">
        <v>158</v>
      </c>
    </row>
    <row r="119" spans="9:22" x14ac:dyDescent="0.45">
      <c r="I119" t="s">
        <v>179</v>
      </c>
      <c r="J119" t="s">
        <v>161</v>
      </c>
      <c r="K119">
        <v>0.55455614824524191</v>
      </c>
      <c r="L119" t="s">
        <v>158</v>
      </c>
      <c r="N119" t="s">
        <v>311</v>
      </c>
      <c r="O119" t="s">
        <v>161</v>
      </c>
      <c r="P119">
        <v>0.28338941626693537</v>
      </c>
      <c r="Q119" t="s">
        <v>158</v>
      </c>
      <c r="S119" t="s">
        <v>454</v>
      </c>
      <c r="T119" t="s">
        <v>161</v>
      </c>
      <c r="U119">
        <v>0.29177046289599129</v>
      </c>
      <c r="V119" t="s">
        <v>158</v>
      </c>
    </row>
    <row r="120" spans="9:22" x14ac:dyDescent="0.45">
      <c r="I120" t="s">
        <v>179</v>
      </c>
      <c r="J120" t="s">
        <v>162</v>
      </c>
      <c r="K120">
        <v>5.6437210891167218E-2</v>
      </c>
      <c r="L120" t="s">
        <v>158</v>
      </c>
      <c r="N120" t="s">
        <v>311</v>
      </c>
      <c r="O120" t="s">
        <v>162</v>
      </c>
      <c r="P120">
        <v>0.19430158673214215</v>
      </c>
      <c r="Q120" t="s">
        <v>158</v>
      </c>
      <c r="S120" t="s">
        <v>454</v>
      </c>
      <c r="T120" t="s">
        <v>162</v>
      </c>
      <c r="U120">
        <v>0.179301748049431</v>
      </c>
      <c r="V120" t="s">
        <v>158</v>
      </c>
    </row>
    <row r="121" spans="9:22" x14ac:dyDescent="0.45">
      <c r="I121" t="s">
        <v>179</v>
      </c>
      <c r="J121" t="s">
        <v>163</v>
      </c>
      <c r="K121">
        <v>3.9731040294981755E-3</v>
      </c>
      <c r="L121" t="s">
        <v>158</v>
      </c>
      <c r="N121" t="s">
        <v>311</v>
      </c>
      <c r="O121" t="s">
        <v>163</v>
      </c>
      <c r="P121">
        <v>4.700549535221394E-2</v>
      </c>
      <c r="Q121" t="s">
        <v>158</v>
      </c>
      <c r="S121" t="s">
        <v>454</v>
      </c>
      <c r="T121" t="s">
        <v>163</v>
      </c>
      <c r="U121">
        <v>3.7646007442182834E-2</v>
      </c>
      <c r="V121" t="s">
        <v>158</v>
      </c>
    </row>
    <row r="122" spans="9:22" x14ac:dyDescent="0.45">
      <c r="I122" t="s">
        <v>179</v>
      </c>
      <c r="J122" t="s">
        <v>164</v>
      </c>
      <c r="K122">
        <v>1.3001346310059189E-2</v>
      </c>
      <c r="L122" t="s">
        <v>158</v>
      </c>
      <c r="N122" t="s">
        <v>311</v>
      </c>
      <c r="O122" t="s">
        <v>164</v>
      </c>
      <c r="P122">
        <v>6.8768424481669647E-3</v>
      </c>
      <c r="Q122" t="s">
        <v>158</v>
      </c>
      <c r="S122" t="s">
        <v>454</v>
      </c>
      <c r="T122" t="s">
        <v>164</v>
      </c>
      <c r="U122">
        <v>7.0138504180508173E-3</v>
      </c>
      <c r="V122" t="s">
        <v>158</v>
      </c>
    </row>
    <row r="123" spans="9:22" x14ac:dyDescent="0.45">
      <c r="I123" t="s">
        <v>179</v>
      </c>
      <c r="J123" t="s">
        <v>165</v>
      </c>
      <c r="K123">
        <v>1.918037413908277E-2</v>
      </c>
      <c r="L123" t="s">
        <v>158</v>
      </c>
      <c r="N123" t="s">
        <v>311</v>
      </c>
      <c r="O123" t="s">
        <v>165</v>
      </c>
      <c r="P123">
        <v>7.3052258831300147E-3</v>
      </c>
      <c r="Q123" t="s">
        <v>158</v>
      </c>
      <c r="S123" t="s">
        <v>454</v>
      </c>
      <c r="T123" t="s">
        <v>165</v>
      </c>
      <c r="U123">
        <v>7.3344307023138966E-3</v>
      </c>
      <c r="V123" t="s">
        <v>158</v>
      </c>
    </row>
    <row r="124" spans="9:22" x14ac:dyDescent="0.45">
      <c r="I124" t="s">
        <v>179</v>
      </c>
      <c r="J124" t="s">
        <v>166</v>
      </c>
      <c r="K124">
        <v>0.17952111385181624</v>
      </c>
      <c r="L124" t="s">
        <v>158</v>
      </c>
      <c r="N124" t="s">
        <v>311</v>
      </c>
      <c r="O124" t="s">
        <v>166</v>
      </c>
      <c r="P124">
        <v>7.042757128581216E-2</v>
      </c>
      <c r="Q124" t="s">
        <v>158</v>
      </c>
      <c r="S124" t="s">
        <v>454</v>
      </c>
      <c r="T124" t="s">
        <v>166</v>
      </c>
      <c r="U124">
        <v>6.0488688843108325E-2</v>
      </c>
      <c r="V124" t="s">
        <v>158</v>
      </c>
    </row>
    <row r="125" spans="9:22" x14ac:dyDescent="0.45">
      <c r="I125" t="s">
        <v>179</v>
      </c>
      <c r="J125" t="s">
        <v>167</v>
      </c>
      <c r="K125">
        <v>6.5762150269132302E-3</v>
      </c>
      <c r="L125" t="s">
        <v>158</v>
      </c>
      <c r="N125" t="s">
        <v>311</v>
      </c>
      <c r="O125" t="s">
        <v>167</v>
      </c>
      <c r="P125">
        <v>4.3735162639268806E-2</v>
      </c>
      <c r="Q125" t="s">
        <v>158</v>
      </c>
      <c r="S125" t="s">
        <v>454</v>
      </c>
      <c r="T125" t="s">
        <v>167</v>
      </c>
      <c r="U125">
        <v>4.5537212246905011E-2</v>
      </c>
      <c r="V125" t="s">
        <v>158</v>
      </c>
    </row>
    <row r="126" spans="9:22" x14ac:dyDescent="0.45">
      <c r="I126" t="s">
        <v>179</v>
      </c>
      <c r="J126" t="s">
        <v>168</v>
      </c>
      <c r="K126">
        <v>0</v>
      </c>
      <c r="L126" t="s">
        <v>158</v>
      </c>
      <c r="N126" t="s">
        <v>311</v>
      </c>
      <c r="O126" t="s">
        <v>168</v>
      </c>
      <c r="P126">
        <v>2.8049592825122739E-2</v>
      </c>
      <c r="Q126" t="s">
        <v>158</v>
      </c>
      <c r="S126" t="s">
        <v>454</v>
      </c>
      <c r="T126" t="s">
        <v>168</v>
      </c>
      <c r="U126">
        <v>3.7732050205735779E-2</v>
      </c>
      <c r="V126" t="s">
        <v>158</v>
      </c>
    </row>
    <row r="127" spans="9:22" x14ac:dyDescent="0.45">
      <c r="I127" t="s">
        <v>179</v>
      </c>
      <c r="J127" t="s">
        <v>169</v>
      </c>
      <c r="K127">
        <v>5.783278512168867E-4</v>
      </c>
      <c r="L127" t="s">
        <v>158</v>
      </c>
      <c r="N127" t="s">
        <v>311</v>
      </c>
      <c r="O127" t="s">
        <v>169</v>
      </c>
      <c r="P127">
        <v>4.0432555576794442E-3</v>
      </c>
      <c r="Q127" t="s">
        <v>158</v>
      </c>
      <c r="S127" t="s">
        <v>454</v>
      </c>
      <c r="T127" t="s">
        <v>169</v>
      </c>
      <c r="U127">
        <v>5.9727314065354566E-3</v>
      </c>
      <c r="V127" t="s">
        <v>158</v>
      </c>
    </row>
    <row r="128" spans="9:22" x14ac:dyDescent="0.45">
      <c r="I128" t="s">
        <v>179</v>
      </c>
      <c r="J128" t="s">
        <v>170</v>
      </c>
      <c r="K128">
        <v>2.897518320173007E-3</v>
      </c>
      <c r="L128" t="s">
        <v>158</v>
      </c>
      <c r="N128" t="s">
        <v>311</v>
      </c>
      <c r="O128" t="s">
        <v>170</v>
      </c>
      <c r="P128">
        <v>4.0406692566869748E-3</v>
      </c>
      <c r="Q128" t="s">
        <v>158</v>
      </c>
      <c r="S128" t="s">
        <v>454</v>
      </c>
      <c r="T128" t="s">
        <v>170</v>
      </c>
      <c r="U128">
        <v>6.0127556695965005E-3</v>
      </c>
      <c r="V128" t="s">
        <v>158</v>
      </c>
    </row>
    <row r="129" spans="9:22" x14ac:dyDescent="0.45">
      <c r="I129" t="s">
        <v>179</v>
      </c>
      <c r="J129" t="s">
        <v>171</v>
      </c>
      <c r="K129">
        <v>3.6160516207725736E-2</v>
      </c>
      <c r="L129" t="s">
        <v>158</v>
      </c>
      <c r="N129" t="s">
        <v>311</v>
      </c>
      <c r="O129" t="s">
        <v>171</v>
      </c>
      <c r="P129">
        <v>3.4998986618220387E-2</v>
      </c>
      <c r="Q129" t="s">
        <v>158</v>
      </c>
      <c r="S129" t="s">
        <v>454</v>
      </c>
      <c r="T129" t="s">
        <v>171</v>
      </c>
      <c r="U129">
        <v>5.1062111734544266E-2</v>
      </c>
      <c r="V129" t="s">
        <v>158</v>
      </c>
    </row>
    <row r="130" spans="9:22" x14ac:dyDescent="0.45">
      <c r="I130" t="s">
        <v>179</v>
      </c>
      <c r="J130" t="s">
        <v>172</v>
      </c>
      <c r="K130">
        <v>0</v>
      </c>
      <c r="L130" t="s">
        <v>158</v>
      </c>
      <c r="N130" t="s">
        <v>311</v>
      </c>
      <c r="O130" t="s">
        <v>172</v>
      </c>
      <c r="P130">
        <v>2.7465308375975009E-2</v>
      </c>
      <c r="Q130" t="s">
        <v>158</v>
      </c>
      <c r="S130" t="s">
        <v>454</v>
      </c>
      <c r="T130" t="s">
        <v>172</v>
      </c>
      <c r="U130">
        <v>4.2485913289970673E-2</v>
      </c>
      <c r="V130" t="s">
        <v>158</v>
      </c>
    </row>
    <row r="131" spans="9:22" x14ac:dyDescent="0.45">
      <c r="I131" t="s">
        <v>180</v>
      </c>
      <c r="J131" t="s">
        <v>157</v>
      </c>
      <c r="K131">
        <v>2.9121053463043504E-2</v>
      </c>
      <c r="L131" t="s">
        <v>158</v>
      </c>
      <c r="N131" t="s">
        <v>312</v>
      </c>
      <c r="O131" t="s">
        <v>157</v>
      </c>
      <c r="P131">
        <v>0.22853680007417765</v>
      </c>
      <c r="Q131" t="s">
        <v>158</v>
      </c>
      <c r="S131" t="s">
        <v>455</v>
      </c>
      <c r="T131" t="s">
        <v>157</v>
      </c>
      <c r="U131">
        <v>0.13769062146618688</v>
      </c>
      <c r="V131" t="s">
        <v>158</v>
      </c>
    </row>
    <row r="132" spans="9:22" x14ac:dyDescent="0.45">
      <c r="I132" t="s">
        <v>180</v>
      </c>
      <c r="J132" t="s">
        <v>159</v>
      </c>
      <c r="K132">
        <v>4.1068824686901963E-2</v>
      </c>
      <c r="L132" t="s">
        <v>158</v>
      </c>
      <c r="N132" t="s">
        <v>312</v>
      </c>
      <c r="O132" t="s">
        <v>159</v>
      </c>
      <c r="P132">
        <v>3.0228202027265939E-2</v>
      </c>
      <c r="Q132" t="s">
        <v>158</v>
      </c>
      <c r="S132" t="s">
        <v>455</v>
      </c>
      <c r="T132" t="s">
        <v>159</v>
      </c>
      <c r="U132">
        <v>2.495209204706527E-2</v>
      </c>
      <c r="V132" t="s">
        <v>158</v>
      </c>
    </row>
    <row r="133" spans="9:22" x14ac:dyDescent="0.45">
      <c r="I133" t="s">
        <v>180</v>
      </c>
      <c r="J133" t="s">
        <v>160</v>
      </c>
      <c r="K133">
        <v>5.7297346183468857E-2</v>
      </c>
      <c r="L133" t="s">
        <v>158</v>
      </c>
      <c r="N133" t="s">
        <v>312</v>
      </c>
      <c r="O133" t="s">
        <v>160</v>
      </c>
      <c r="P133">
        <v>2.9647196290951708E-2</v>
      </c>
      <c r="Q133" t="s">
        <v>158</v>
      </c>
      <c r="S133" t="s">
        <v>455</v>
      </c>
      <c r="T133" t="s">
        <v>160</v>
      </c>
      <c r="U133">
        <v>3.2569532140378589E-2</v>
      </c>
      <c r="V133" t="s">
        <v>158</v>
      </c>
    </row>
    <row r="134" spans="9:22" x14ac:dyDescent="0.45">
      <c r="I134" t="s">
        <v>180</v>
      </c>
      <c r="J134" t="s">
        <v>161</v>
      </c>
      <c r="K134">
        <v>0.55309159030509569</v>
      </c>
      <c r="L134" t="s">
        <v>158</v>
      </c>
      <c r="N134" t="s">
        <v>312</v>
      </c>
      <c r="O134" t="s">
        <v>161</v>
      </c>
      <c r="P134">
        <v>0.24487427723924016</v>
      </c>
      <c r="Q134" t="s">
        <v>158</v>
      </c>
      <c r="S134" t="s">
        <v>455</v>
      </c>
      <c r="T134" t="s">
        <v>161</v>
      </c>
      <c r="U134">
        <v>0.36981589522915215</v>
      </c>
      <c r="V134" t="s">
        <v>158</v>
      </c>
    </row>
    <row r="135" spans="9:22" x14ac:dyDescent="0.45">
      <c r="I135" t="s">
        <v>180</v>
      </c>
      <c r="J135" t="s">
        <v>162</v>
      </c>
      <c r="K135">
        <v>5.7628404907316758E-2</v>
      </c>
      <c r="L135" t="s">
        <v>158</v>
      </c>
      <c r="N135" t="s">
        <v>312</v>
      </c>
      <c r="O135" t="s">
        <v>162</v>
      </c>
      <c r="P135">
        <v>0.20773973469484364</v>
      </c>
      <c r="Q135" t="s">
        <v>158</v>
      </c>
      <c r="S135" t="s">
        <v>455</v>
      </c>
      <c r="T135" t="s">
        <v>162</v>
      </c>
      <c r="U135">
        <v>0.16003548883054278</v>
      </c>
      <c r="V135" t="s">
        <v>158</v>
      </c>
    </row>
    <row r="136" spans="9:22" x14ac:dyDescent="0.45">
      <c r="I136" t="s">
        <v>180</v>
      </c>
      <c r="J136" t="s">
        <v>163</v>
      </c>
      <c r="K136">
        <v>3.9531317307756808E-3</v>
      </c>
      <c r="L136" t="s">
        <v>158</v>
      </c>
      <c r="N136" t="s">
        <v>312</v>
      </c>
      <c r="O136" t="s">
        <v>163</v>
      </c>
      <c r="P136">
        <v>5.2546768811187868E-2</v>
      </c>
      <c r="Q136" t="s">
        <v>158</v>
      </c>
      <c r="S136" t="s">
        <v>455</v>
      </c>
      <c r="T136" t="s">
        <v>163</v>
      </c>
      <c r="U136">
        <v>2.8440291357696445E-2</v>
      </c>
      <c r="V136" t="s">
        <v>158</v>
      </c>
    </row>
    <row r="137" spans="9:22" x14ac:dyDescent="0.45">
      <c r="I137" t="s">
        <v>180</v>
      </c>
      <c r="J137" t="s">
        <v>164</v>
      </c>
      <c r="K137">
        <v>1.3154052257780283E-2</v>
      </c>
      <c r="L137" t="s">
        <v>158</v>
      </c>
      <c r="N137" t="s">
        <v>312</v>
      </c>
      <c r="O137" t="s">
        <v>164</v>
      </c>
      <c r="P137">
        <v>7.191095600538577E-3</v>
      </c>
      <c r="Q137" t="s">
        <v>158</v>
      </c>
      <c r="S137" t="s">
        <v>455</v>
      </c>
      <c r="T137" t="s">
        <v>164</v>
      </c>
      <c r="U137">
        <v>4.9628806232968562E-3</v>
      </c>
      <c r="V137" t="s">
        <v>158</v>
      </c>
    </row>
    <row r="138" spans="9:22" x14ac:dyDescent="0.45">
      <c r="I138" t="s">
        <v>180</v>
      </c>
      <c r="J138" t="s">
        <v>165</v>
      </c>
      <c r="K138">
        <v>1.9311365569976931E-2</v>
      </c>
      <c r="L138" t="s">
        <v>158</v>
      </c>
      <c r="N138" t="s">
        <v>312</v>
      </c>
      <c r="O138" t="s">
        <v>165</v>
      </c>
      <c r="P138">
        <v>7.1404168249389194E-3</v>
      </c>
      <c r="Q138" t="s">
        <v>158</v>
      </c>
      <c r="S138" t="s">
        <v>455</v>
      </c>
      <c r="T138" t="s">
        <v>165</v>
      </c>
      <c r="U138">
        <v>5.6244905554062941E-3</v>
      </c>
      <c r="V138" t="s">
        <v>158</v>
      </c>
    </row>
    <row r="139" spans="9:22" x14ac:dyDescent="0.45">
      <c r="I139" t="s">
        <v>180</v>
      </c>
      <c r="J139" t="s">
        <v>166</v>
      </c>
      <c r="K139">
        <v>0.18024035608341202</v>
      </c>
      <c r="L139" t="s">
        <v>158</v>
      </c>
      <c r="N139" t="s">
        <v>312</v>
      </c>
      <c r="O139" t="s">
        <v>166</v>
      </c>
      <c r="P139">
        <v>6.2373103608824296E-2</v>
      </c>
      <c r="Q139" t="s">
        <v>158</v>
      </c>
      <c r="S139" t="s">
        <v>455</v>
      </c>
      <c r="T139" t="s">
        <v>166</v>
      </c>
      <c r="U139">
        <v>6.1571601991880623E-2</v>
      </c>
      <c r="V139" t="s">
        <v>158</v>
      </c>
    </row>
    <row r="140" spans="9:22" x14ac:dyDescent="0.45">
      <c r="I140" t="s">
        <v>180</v>
      </c>
      <c r="J140" t="s">
        <v>167</v>
      </c>
      <c r="K140">
        <v>6.5976778661448986E-3</v>
      </c>
      <c r="L140" t="s">
        <v>158</v>
      </c>
      <c r="N140" t="s">
        <v>312</v>
      </c>
      <c r="O140" t="s">
        <v>167</v>
      </c>
      <c r="P140">
        <v>4.6842924560659298E-2</v>
      </c>
      <c r="Q140" t="s">
        <v>158</v>
      </c>
      <c r="S140" t="s">
        <v>455</v>
      </c>
      <c r="T140" t="s">
        <v>167</v>
      </c>
      <c r="U140">
        <v>3.3967759506466903E-2</v>
      </c>
      <c r="V140" t="s">
        <v>158</v>
      </c>
    </row>
    <row r="141" spans="9:22" x14ac:dyDescent="0.45">
      <c r="I141" t="s">
        <v>180</v>
      </c>
      <c r="J141" t="s">
        <v>168</v>
      </c>
      <c r="K141">
        <v>0</v>
      </c>
      <c r="L141" t="s">
        <v>158</v>
      </c>
      <c r="N141" t="s">
        <v>312</v>
      </c>
      <c r="O141" t="s">
        <v>168</v>
      </c>
      <c r="P141">
        <v>2.4759190248443641E-2</v>
      </c>
      <c r="Q141" t="s">
        <v>158</v>
      </c>
      <c r="S141" t="s">
        <v>455</v>
      </c>
      <c r="T141" t="s">
        <v>168</v>
      </c>
      <c r="U141">
        <v>3.3425635066586669E-2</v>
      </c>
      <c r="V141" t="s">
        <v>158</v>
      </c>
    </row>
    <row r="142" spans="9:22" x14ac:dyDescent="0.45">
      <c r="I142" t="s">
        <v>180</v>
      </c>
      <c r="J142" t="s">
        <v>169</v>
      </c>
      <c r="K142">
        <v>4.0835965542812563E-4</v>
      </c>
      <c r="L142" t="s">
        <v>158</v>
      </c>
      <c r="N142" t="s">
        <v>312</v>
      </c>
      <c r="O142" t="s">
        <v>169</v>
      </c>
      <c r="P142">
        <v>3.4857127769222906E-3</v>
      </c>
      <c r="Q142" t="s">
        <v>158</v>
      </c>
      <c r="S142" t="s">
        <v>455</v>
      </c>
      <c r="T142" t="s">
        <v>169</v>
      </c>
      <c r="U142">
        <v>5.6746509438699803E-3</v>
      </c>
      <c r="V142" t="s">
        <v>158</v>
      </c>
    </row>
    <row r="143" spans="9:22" x14ac:dyDescent="0.45">
      <c r="I143" t="s">
        <v>180</v>
      </c>
      <c r="J143" t="s">
        <v>170</v>
      </c>
      <c r="K143">
        <v>2.8328215005105645E-3</v>
      </c>
      <c r="L143" t="s">
        <v>158</v>
      </c>
      <c r="N143" t="s">
        <v>312</v>
      </c>
      <c r="O143" t="s">
        <v>170</v>
      </c>
      <c r="P143">
        <v>3.4214853358327546E-3</v>
      </c>
      <c r="Q143" t="s">
        <v>158</v>
      </c>
      <c r="S143" t="s">
        <v>455</v>
      </c>
      <c r="T143" t="s">
        <v>170</v>
      </c>
      <c r="U143">
        <v>5.61137530423041E-3</v>
      </c>
      <c r="V143" t="s">
        <v>158</v>
      </c>
    </row>
    <row r="144" spans="9:22" x14ac:dyDescent="0.45">
      <c r="I144" t="s">
        <v>180</v>
      </c>
      <c r="J144" t="s">
        <v>171</v>
      </c>
      <c r="K144">
        <v>3.5295015790144692E-2</v>
      </c>
      <c r="L144" t="s">
        <v>158</v>
      </c>
      <c r="N144" t="s">
        <v>312</v>
      </c>
      <c r="O144" t="s">
        <v>171</v>
      </c>
      <c r="P144">
        <v>2.7647602905550971E-2</v>
      </c>
      <c r="Q144" t="s">
        <v>158</v>
      </c>
      <c r="S144" t="s">
        <v>455</v>
      </c>
      <c r="T144" t="s">
        <v>171</v>
      </c>
      <c r="U144">
        <v>5.8191708751257926E-2</v>
      </c>
      <c r="V144" t="s">
        <v>158</v>
      </c>
    </row>
    <row r="145" spans="9:22" x14ac:dyDescent="0.45">
      <c r="I145" t="s">
        <v>180</v>
      </c>
      <c r="J145" t="s">
        <v>172</v>
      </c>
      <c r="K145">
        <v>0</v>
      </c>
      <c r="L145" t="s">
        <v>158</v>
      </c>
      <c r="N145" t="s">
        <v>312</v>
      </c>
      <c r="O145" t="s">
        <v>172</v>
      </c>
      <c r="P145">
        <v>2.3565489000622296E-2</v>
      </c>
      <c r="Q145" t="s">
        <v>158</v>
      </c>
      <c r="S145" t="s">
        <v>455</v>
      </c>
      <c r="T145" t="s">
        <v>172</v>
      </c>
      <c r="U145">
        <v>3.7465976185982179E-2</v>
      </c>
      <c r="V145" t="s">
        <v>158</v>
      </c>
    </row>
    <row r="146" spans="9:22" x14ac:dyDescent="0.45">
      <c r="I146" t="s">
        <v>181</v>
      </c>
      <c r="J146" t="s">
        <v>157</v>
      </c>
      <c r="K146">
        <v>2.9559725376037741E-2</v>
      </c>
      <c r="L146" t="s">
        <v>158</v>
      </c>
      <c r="N146" t="s">
        <v>313</v>
      </c>
      <c r="O146" t="s">
        <v>157</v>
      </c>
      <c r="P146">
        <v>0.21105446176544709</v>
      </c>
      <c r="Q146" t="s">
        <v>158</v>
      </c>
      <c r="S146" t="s">
        <v>456</v>
      </c>
      <c r="T146" t="s">
        <v>157</v>
      </c>
      <c r="U146">
        <v>0.15212692787558124</v>
      </c>
      <c r="V146" t="s">
        <v>158</v>
      </c>
    </row>
    <row r="147" spans="9:22" x14ac:dyDescent="0.45">
      <c r="I147" t="s">
        <v>181</v>
      </c>
      <c r="J147" t="s">
        <v>159</v>
      </c>
      <c r="K147">
        <v>4.0872884033128228E-2</v>
      </c>
      <c r="L147" t="s">
        <v>158</v>
      </c>
      <c r="N147" t="s">
        <v>313</v>
      </c>
      <c r="O147" t="s">
        <v>159</v>
      </c>
      <c r="P147">
        <v>2.9757941115520849E-2</v>
      </c>
      <c r="Q147" t="s">
        <v>158</v>
      </c>
      <c r="S147" t="s">
        <v>456</v>
      </c>
      <c r="T147" t="s">
        <v>159</v>
      </c>
      <c r="U147">
        <v>2.700769517399355E-2</v>
      </c>
      <c r="V147" t="s">
        <v>158</v>
      </c>
    </row>
    <row r="148" spans="9:22" x14ac:dyDescent="0.45">
      <c r="I148" t="s">
        <v>181</v>
      </c>
      <c r="J148" t="s">
        <v>160</v>
      </c>
      <c r="K148">
        <v>5.7304225100722736E-2</v>
      </c>
      <c r="L148" t="s">
        <v>158</v>
      </c>
      <c r="N148" t="s">
        <v>313</v>
      </c>
      <c r="O148" t="s">
        <v>160</v>
      </c>
      <c r="P148">
        <v>2.9437329544440064E-2</v>
      </c>
      <c r="Q148" t="s">
        <v>158</v>
      </c>
      <c r="S148" t="s">
        <v>456</v>
      </c>
      <c r="T148" t="s">
        <v>160</v>
      </c>
      <c r="U148">
        <v>3.1531550150932612E-2</v>
      </c>
      <c r="V148" t="s">
        <v>158</v>
      </c>
    </row>
    <row r="149" spans="9:22" x14ac:dyDescent="0.45">
      <c r="I149" t="s">
        <v>181</v>
      </c>
      <c r="J149" t="s">
        <v>161</v>
      </c>
      <c r="K149">
        <v>0.55182254222107097</v>
      </c>
      <c r="L149" t="s">
        <v>158</v>
      </c>
      <c r="N149" t="s">
        <v>313</v>
      </c>
      <c r="O149" t="s">
        <v>161</v>
      </c>
      <c r="P149">
        <v>0.23068251318985353</v>
      </c>
      <c r="Q149" t="s">
        <v>158</v>
      </c>
      <c r="S149" t="s">
        <v>456</v>
      </c>
      <c r="T149" t="s">
        <v>161</v>
      </c>
      <c r="U149">
        <v>0.32841350511220219</v>
      </c>
      <c r="V149" t="s">
        <v>158</v>
      </c>
    </row>
    <row r="150" spans="9:22" x14ac:dyDescent="0.45">
      <c r="I150" t="s">
        <v>181</v>
      </c>
      <c r="J150" t="s">
        <v>162</v>
      </c>
      <c r="K150">
        <v>5.8229651765900545E-2</v>
      </c>
      <c r="L150" t="s">
        <v>158</v>
      </c>
      <c r="N150" t="s">
        <v>313</v>
      </c>
      <c r="O150" t="s">
        <v>162</v>
      </c>
      <c r="P150">
        <v>0.21391141829605975</v>
      </c>
      <c r="Q150" t="s">
        <v>158</v>
      </c>
      <c r="S150" t="s">
        <v>456</v>
      </c>
      <c r="T150" t="s">
        <v>162</v>
      </c>
      <c r="U150">
        <v>0.14776092897303081</v>
      </c>
      <c r="V150" t="s">
        <v>158</v>
      </c>
    </row>
    <row r="151" spans="9:22" x14ac:dyDescent="0.45">
      <c r="I151" t="s">
        <v>181</v>
      </c>
      <c r="J151" t="s">
        <v>163</v>
      </c>
      <c r="K151">
        <v>3.8681773139183041E-3</v>
      </c>
      <c r="L151" t="s">
        <v>158</v>
      </c>
      <c r="N151" t="s">
        <v>313</v>
      </c>
      <c r="O151" t="s">
        <v>163</v>
      </c>
      <c r="P151">
        <v>6.0169889236800889E-2</v>
      </c>
      <c r="Q151" t="s">
        <v>158</v>
      </c>
      <c r="S151" t="s">
        <v>456</v>
      </c>
      <c r="T151" t="s">
        <v>163</v>
      </c>
      <c r="U151">
        <v>4.1120993472337282E-2</v>
      </c>
      <c r="V151" t="s">
        <v>158</v>
      </c>
    </row>
    <row r="152" spans="9:22" x14ac:dyDescent="0.45">
      <c r="I152" t="s">
        <v>181</v>
      </c>
      <c r="J152" t="s">
        <v>164</v>
      </c>
      <c r="K152">
        <v>1.3168307200050145E-2</v>
      </c>
      <c r="L152" t="s">
        <v>158</v>
      </c>
      <c r="N152" t="s">
        <v>313</v>
      </c>
      <c r="O152" t="s">
        <v>164</v>
      </c>
      <c r="P152">
        <v>7.6780700631563833E-3</v>
      </c>
      <c r="Q152" t="s">
        <v>158</v>
      </c>
      <c r="S152" t="s">
        <v>456</v>
      </c>
      <c r="T152" t="s">
        <v>164</v>
      </c>
      <c r="U152">
        <v>6.7351780196570604E-3</v>
      </c>
      <c r="V152" t="s">
        <v>158</v>
      </c>
    </row>
    <row r="153" spans="9:22" x14ac:dyDescent="0.45">
      <c r="I153" t="s">
        <v>181</v>
      </c>
      <c r="J153" t="s">
        <v>165</v>
      </c>
      <c r="K153">
        <v>1.94643559922246E-2</v>
      </c>
      <c r="L153" t="s">
        <v>158</v>
      </c>
      <c r="N153" t="s">
        <v>313</v>
      </c>
      <c r="O153" t="s">
        <v>165</v>
      </c>
      <c r="P153">
        <v>7.6570353916884026E-3</v>
      </c>
      <c r="Q153" t="s">
        <v>158</v>
      </c>
      <c r="S153" t="s">
        <v>456</v>
      </c>
      <c r="T153" t="s">
        <v>165</v>
      </c>
      <c r="U153">
        <v>7.2445874190674433E-3</v>
      </c>
      <c r="V153" t="s">
        <v>158</v>
      </c>
    </row>
    <row r="154" spans="9:22" x14ac:dyDescent="0.45">
      <c r="I154" t="s">
        <v>181</v>
      </c>
      <c r="J154" t="s">
        <v>166</v>
      </c>
      <c r="K154">
        <v>0.1805737866803088</v>
      </c>
      <c r="L154" t="s">
        <v>158</v>
      </c>
      <c r="N154" t="s">
        <v>313</v>
      </c>
      <c r="O154" t="s">
        <v>166</v>
      </c>
      <c r="P154">
        <v>6.2495161719936632E-2</v>
      </c>
      <c r="Q154" t="s">
        <v>158</v>
      </c>
      <c r="S154" t="s">
        <v>456</v>
      </c>
      <c r="T154" t="s">
        <v>166</v>
      </c>
      <c r="U154">
        <v>6.8558816471948017E-2</v>
      </c>
      <c r="V154" t="s">
        <v>158</v>
      </c>
    </row>
    <row r="155" spans="9:22" x14ac:dyDescent="0.45">
      <c r="I155" t="s">
        <v>181</v>
      </c>
      <c r="J155" t="s">
        <v>167</v>
      </c>
      <c r="K155">
        <v>6.5886526252643589E-3</v>
      </c>
      <c r="L155" t="s">
        <v>158</v>
      </c>
      <c r="N155" t="s">
        <v>313</v>
      </c>
      <c r="O155" t="s">
        <v>167</v>
      </c>
      <c r="P155">
        <v>6.0151108575041787E-2</v>
      </c>
      <c r="Q155" t="s">
        <v>158</v>
      </c>
      <c r="S155" t="s">
        <v>456</v>
      </c>
      <c r="T155" t="s">
        <v>167</v>
      </c>
      <c r="U155">
        <v>4.0862758116247323E-2</v>
      </c>
      <c r="V155" t="s">
        <v>158</v>
      </c>
    </row>
    <row r="156" spans="9:22" x14ac:dyDescent="0.45">
      <c r="I156" t="s">
        <v>181</v>
      </c>
      <c r="J156" t="s">
        <v>168</v>
      </c>
      <c r="K156">
        <v>0</v>
      </c>
      <c r="L156" t="s">
        <v>158</v>
      </c>
      <c r="N156" t="s">
        <v>313</v>
      </c>
      <c r="O156" t="s">
        <v>168</v>
      </c>
      <c r="P156">
        <v>2.6925004444044425E-2</v>
      </c>
      <c r="Q156" t="s">
        <v>158</v>
      </c>
      <c r="S156" t="s">
        <v>456</v>
      </c>
      <c r="T156" t="s">
        <v>168</v>
      </c>
      <c r="U156">
        <v>3.7263299599919038E-2</v>
      </c>
      <c r="V156" t="s">
        <v>158</v>
      </c>
    </row>
    <row r="157" spans="9:22" x14ac:dyDescent="0.45">
      <c r="I157" t="s">
        <v>181</v>
      </c>
      <c r="J157" t="s">
        <v>169</v>
      </c>
      <c r="K157">
        <v>3.5410803891311069E-4</v>
      </c>
      <c r="L157" t="s">
        <v>158</v>
      </c>
      <c r="N157" t="s">
        <v>313</v>
      </c>
      <c r="O157" t="s">
        <v>169</v>
      </c>
      <c r="P157">
        <v>3.617189780047254E-3</v>
      </c>
      <c r="Q157" t="s">
        <v>158</v>
      </c>
      <c r="S157" t="s">
        <v>456</v>
      </c>
      <c r="T157" t="s">
        <v>169</v>
      </c>
      <c r="U157">
        <v>6.3277876888357208E-3</v>
      </c>
      <c r="V157" t="s">
        <v>158</v>
      </c>
    </row>
    <row r="158" spans="9:22" x14ac:dyDescent="0.45">
      <c r="I158" t="s">
        <v>181</v>
      </c>
      <c r="J158" t="s">
        <v>170</v>
      </c>
      <c r="K158">
        <v>2.7680327143606099E-3</v>
      </c>
      <c r="L158" t="s">
        <v>158</v>
      </c>
      <c r="N158" t="s">
        <v>313</v>
      </c>
      <c r="O158" t="s">
        <v>170</v>
      </c>
      <c r="P158">
        <v>3.5785651605768519E-3</v>
      </c>
      <c r="Q158" t="s">
        <v>158</v>
      </c>
      <c r="S158" t="s">
        <v>456</v>
      </c>
      <c r="T158" t="s">
        <v>170</v>
      </c>
      <c r="U158">
        <v>6.5524168817045056E-3</v>
      </c>
      <c r="V158" t="s">
        <v>158</v>
      </c>
    </row>
    <row r="159" spans="9:22" x14ac:dyDescent="0.45">
      <c r="I159" t="s">
        <v>181</v>
      </c>
      <c r="J159" t="s">
        <v>171</v>
      </c>
      <c r="K159">
        <v>3.5425550938099876E-2</v>
      </c>
      <c r="L159" t="s">
        <v>158</v>
      </c>
      <c r="N159" t="s">
        <v>313</v>
      </c>
      <c r="O159" t="s">
        <v>171</v>
      </c>
      <c r="P159">
        <v>2.7485813169097279E-2</v>
      </c>
      <c r="Q159" t="s">
        <v>158</v>
      </c>
      <c r="S159" t="s">
        <v>456</v>
      </c>
      <c r="T159" t="s">
        <v>171</v>
      </c>
      <c r="U159">
        <v>6.0249949296019074E-2</v>
      </c>
      <c r="V159" t="s">
        <v>158</v>
      </c>
    </row>
    <row r="160" spans="9:22" x14ac:dyDescent="0.45">
      <c r="I160" t="s">
        <v>181</v>
      </c>
      <c r="J160" t="s">
        <v>172</v>
      </c>
      <c r="K160">
        <v>0</v>
      </c>
      <c r="L160" t="s">
        <v>158</v>
      </c>
      <c r="N160" t="s">
        <v>313</v>
      </c>
      <c r="O160" t="s">
        <v>172</v>
      </c>
      <c r="P160">
        <v>2.5398498548288802E-2</v>
      </c>
      <c r="Q160" t="s">
        <v>158</v>
      </c>
      <c r="S160" t="s">
        <v>456</v>
      </c>
      <c r="T160" t="s">
        <v>172</v>
      </c>
      <c r="U160">
        <v>3.8243605748524173E-2</v>
      </c>
      <c r="V160" t="s">
        <v>158</v>
      </c>
    </row>
    <row r="161" spans="9:22" x14ac:dyDescent="0.45">
      <c r="I161" t="s">
        <v>182</v>
      </c>
      <c r="J161" t="s">
        <v>157</v>
      </c>
      <c r="K161">
        <v>2.1370840380195533E-2</v>
      </c>
      <c r="L161" t="s">
        <v>158</v>
      </c>
      <c r="N161" t="s">
        <v>314</v>
      </c>
      <c r="O161" t="s">
        <v>157</v>
      </c>
      <c r="P161">
        <v>0.20629094530735573</v>
      </c>
      <c r="Q161" t="s">
        <v>158</v>
      </c>
      <c r="S161" t="s">
        <v>457</v>
      </c>
      <c r="T161" t="s">
        <v>157</v>
      </c>
      <c r="U161">
        <v>0.20379373746155116</v>
      </c>
      <c r="V161" t="s">
        <v>158</v>
      </c>
    </row>
    <row r="162" spans="9:22" x14ac:dyDescent="0.45">
      <c r="I162" t="s">
        <v>182</v>
      </c>
      <c r="J162" t="s">
        <v>159</v>
      </c>
      <c r="K162">
        <v>3.534106148110399E-2</v>
      </c>
      <c r="L162" t="s">
        <v>158</v>
      </c>
      <c r="N162" t="s">
        <v>314</v>
      </c>
      <c r="O162" t="s">
        <v>159</v>
      </c>
      <c r="P162">
        <v>2.9811260537582124E-2</v>
      </c>
      <c r="Q162" t="s">
        <v>158</v>
      </c>
      <c r="S162" t="s">
        <v>457</v>
      </c>
      <c r="T162" t="s">
        <v>159</v>
      </c>
      <c r="U162">
        <v>3.0137461680009719E-2</v>
      </c>
      <c r="V162" t="s">
        <v>158</v>
      </c>
    </row>
    <row r="163" spans="9:22" x14ac:dyDescent="0.45">
      <c r="I163" t="s">
        <v>182</v>
      </c>
      <c r="J163" t="s">
        <v>160</v>
      </c>
      <c r="K163">
        <v>5.2542177969918315E-2</v>
      </c>
      <c r="L163" t="s">
        <v>158</v>
      </c>
      <c r="N163" t="s">
        <v>314</v>
      </c>
      <c r="O163" t="s">
        <v>160</v>
      </c>
      <c r="P163">
        <v>2.9731713043008746E-2</v>
      </c>
      <c r="Q163" t="s">
        <v>158</v>
      </c>
      <c r="S163" t="s">
        <v>457</v>
      </c>
      <c r="T163" t="s">
        <v>160</v>
      </c>
      <c r="U163">
        <v>2.9655784726347317E-2</v>
      </c>
      <c r="V163" t="s">
        <v>158</v>
      </c>
    </row>
    <row r="164" spans="9:22" x14ac:dyDescent="0.45">
      <c r="I164" t="s">
        <v>182</v>
      </c>
      <c r="J164" t="s">
        <v>161</v>
      </c>
      <c r="K164">
        <v>0.56642347454759923</v>
      </c>
      <c r="L164" t="s">
        <v>158</v>
      </c>
      <c r="N164" t="s">
        <v>314</v>
      </c>
      <c r="O164" t="s">
        <v>161</v>
      </c>
      <c r="P164">
        <v>0.23240894110206742</v>
      </c>
      <c r="Q164" t="s">
        <v>158</v>
      </c>
      <c r="S164" t="s">
        <v>457</v>
      </c>
      <c r="T164" t="s">
        <v>161</v>
      </c>
      <c r="U164">
        <v>0.20672115330725988</v>
      </c>
      <c r="V164" t="s">
        <v>158</v>
      </c>
    </row>
    <row r="165" spans="9:22" x14ac:dyDescent="0.45">
      <c r="I165" t="s">
        <v>182</v>
      </c>
      <c r="J165" t="s">
        <v>162</v>
      </c>
      <c r="K165">
        <v>7.4027756132727662E-2</v>
      </c>
      <c r="L165" t="s">
        <v>158</v>
      </c>
      <c r="N165" t="s">
        <v>314</v>
      </c>
      <c r="O165" t="s">
        <v>162</v>
      </c>
      <c r="P165">
        <v>0.21179394438383317</v>
      </c>
      <c r="Q165" t="s">
        <v>158</v>
      </c>
      <c r="S165" t="s">
        <v>457</v>
      </c>
      <c r="T165" t="s">
        <v>162</v>
      </c>
      <c r="U165">
        <v>0.16916280802670047</v>
      </c>
      <c r="V165" t="s">
        <v>158</v>
      </c>
    </row>
    <row r="166" spans="9:22" x14ac:dyDescent="0.45">
      <c r="I166" t="s">
        <v>182</v>
      </c>
      <c r="J166" t="s">
        <v>163</v>
      </c>
      <c r="K166">
        <v>1.4714751257896225E-3</v>
      </c>
      <c r="L166" t="s">
        <v>158</v>
      </c>
      <c r="N166" t="s">
        <v>314</v>
      </c>
      <c r="O166" t="s">
        <v>163</v>
      </c>
      <c r="P166">
        <v>5.9817404059919733E-2</v>
      </c>
      <c r="Q166" t="s">
        <v>158</v>
      </c>
      <c r="S166" t="s">
        <v>457</v>
      </c>
      <c r="T166" t="s">
        <v>163</v>
      </c>
      <c r="U166">
        <v>6.6823352544558845E-2</v>
      </c>
      <c r="V166" t="s">
        <v>158</v>
      </c>
    </row>
    <row r="167" spans="9:22" x14ac:dyDescent="0.45">
      <c r="I167" t="s">
        <v>182</v>
      </c>
      <c r="J167" t="s">
        <v>164</v>
      </c>
      <c r="K167">
        <v>8.2583343138010485E-3</v>
      </c>
      <c r="L167" t="s">
        <v>158</v>
      </c>
      <c r="N167" t="s">
        <v>314</v>
      </c>
      <c r="O167" t="s">
        <v>164</v>
      </c>
      <c r="P167">
        <v>8.2175002130456583E-3</v>
      </c>
      <c r="Q167" t="s">
        <v>158</v>
      </c>
      <c r="S167" t="s">
        <v>457</v>
      </c>
      <c r="T167" t="s">
        <v>164</v>
      </c>
      <c r="U167">
        <v>1.0199339882979936E-2</v>
      </c>
      <c r="V167" t="s">
        <v>158</v>
      </c>
    </row>
    <row r="168" spans="9:22" x14ac:dyDescent="0.45">
      <c r="I168" t="s">
        <v>182</v>
      </c>
      <c r="J168" t="s">
        <v>165</v>
      </c>
      <c r="K168">
        <v>1.4923501993392591E-2</v>
      </c>
      <c r="L168" t="s">
        <v>158</v>
      </c>
      <c r="N168" t="s">
        <v>314</v>
      </c>
      <c r="O168" t="s">
        <v>165</v>
      </c>
      <c r="P168">
        <v>8.1167843314245841E-3</v>
      </c>
      <c r="Q168" t="s">
        <v>158</v>
      </c>
      <c r="S168" t="s">
        <v>457</v>
      </c>
      <c r="T168" t="s">
        <v>165</v>
      </c>
      <c r="U168">
        <v>9.963019455549527E-3</v>
      </c>
      <c r="V168" t="s">
        <v>158</v>
      </c>
    </row>
    <row r="169" spans="9:22" x14ac:dyDescent="0.45">
      <c r="I169" t="s">
        <v>182</v>
      </c>
      <c r="J169" t="s">
        <v>166</v>
      </c>
      <c r="K169">
        <v>0.16805195325042005</v>
      </c>
      <c r="L169" t="s">
        <v>158</v>
      </c>
      <c r="N169" t="s">
        <v>314</v>
      </c>
      <c r="O169" t="s">
        <v>166</v>
      </c>
      <c r="P169">
        <v>6.441590368857418E-2</v>
      </c>
      <c r="Q169" t="s">
        <v>158</v>
      </c>
      <c r="S169" t="s">
        <v>457</v>
      </c>
      <c r="T169" t="s">
        <v>166</v>
      </c>
      <c r="U169">
        <v>6.5494272831184822E-2</v>
      </c>
      <c r="V169" t="s">
        <v>158</v>
      </c>
    </row>
    <row r="170" spans="9:22" x14ac:dyDescent="0.45">
      <c r="I170" t="s">
        <v>182</v>
      </c>
      <c r="J170" t="s">
        <v>167</v>
      </c>
      <c r="K170">
        <v>9.4134524995148159E-3</v>
      </c>
      <c r="L170" t="s">
        <v>158</v>
      </c>
      <c r="N170" t="s">
        <v>314</v>
      </c>
      <c r="O170" t="s">
        <v>167</v>
      </c>
      <c r="P170">
        <v>6.1859228313334819E-2</v>
      </c>
      <c r="Q170" t="s">
        <v>158</v>
      </c>
      <c r="S170" t="s">
        <v>457</v>
      </c>
      <c r="T170" t="s">
        <v>167</v>
      </c>
      <c r="U170">
        <v>5.7489876757261568E-2</v>
      </c>
      <c r="V170" t="s">
        <v>158</v>
      </c>
    </row>
    <row r="171" spans="9:22" x14ac:dyDescent="0.45">
      <c r="I171" t="s">
        <v>182</v>
      </c>
      <c r="J171" t="s">
        <v>168</v>
      </c>
      <c r="K171">
        <v>0</v>
      </c>
      <c r="L171" t="s">
        <v>158</v>
      </c>
      <c r="N171" t="s">
        <v>314</v>
      </c>
      <c r="O171" t="s">
        <v>168</v>
      </c>
      <c r="P171">
        <v>2.6906759562101982E-2</v>
      </c>
      <c r="Q171" t="s">
        <v>158</v>
      </c>
      <c r="S171" t="s">
        <v>457</v>
      </c>
      <c r="T171" t="s">
        <v>168</v>
      </c>
      <c r="U171">
        <v>4.3205207833844399E-2</v>
      </c>
      <c r="V171" t="s">
        <v>158</v>
      </c>
    </row>
    <row r="172" spans="9:22" x14ac:dyDescent="0.45">
      <c r="I172" t="s">
        <v>182</v>
      </c>
      <c r="J172" t="s">
        <v>169</v>
      </c>
      <c r="K172">
        <v>0</v>
      </c>
      <c r="L172" t="s">
        <v>158</v>
      </c>
      <c r="N172" t="s">
        <v>314</v>
      </c>
      <c r="O172" t="s">
        <v>169</v>
      </c>
      <c r="P172">
        <v>3.6367997214398315E-3</v>
      </c>
      <c r="Q172" t="s">
        <v>158</v>
      </c>
      <c r="S172" t="s">
        <v>457</v>
      </c>
      <c r="T172" t="s">
        <v>169</v>
      </c>
      <c r="U172">
        <v>7.1692073635831119E-3</v>
      </c>
      <c r="V172" t="s">
        <v>158</v>
      </c>
    </row>
    <row r="173" spans="9:22" x14ac:dyDescent="0.45">
      <c r="I173" t="s">
        <v>182</v>
      </c>
      <c r="J173" t="s">
        <v>170</v>
      </c>
      <c r="K173">
        <v>2.8592126877695126E-3</v>
      </c>
      <c r="L173" t="s">
        <v>158</v>
      </c>
      <c r="N173" t="s">
        <v>314</v>
      </c>
      <c r="O173" t="s">
        <v>170</v>
      </c>
      <c r="P173">
        <v>3.5773655224027126E-3</v>
      </c>
      <c r="Q173" t="s">
        <v>158</v>
      </c>
      <c r="S173" t="s">
        <v>457</v>
      </c>
      <c r="T173" t="s">
        <v>170</v>
      </c>
      <c r="U173">
        <v>7.1840332186241746E-3</v>
      </c>
      <c r="V173" t="s">
        <v>158</v>
      </c>
    </row>
    <row r="174" spans="9:22" x14ac:dyDescent="0.45">
      <c r="I174" t="s">
        <v>182</v>
      </c>
      <c r="J174" t="s">
        <v>171</v>
      </c>
      <c r="K174">
        <v>4.5316759617767682E-2</v>
      </c>
      <c r="L174" t="s">
        <v>158</v>
      </c>
      <c r="N174" t="s">
        <v>314</v>
      </c>
      <c r="O174" t="s">
        <v>171</v>
      </c>
      <c r="P174">
        <v>2.7694108332257633E-2</v>
      </c>
      <c r="Q174" t="s">
        <v>158</v>
      </c>
      <c r="S174" t="s">
        <v>457</v>
      </c>
      <c r="T174" t="s">
        <v>171</v>
      </c>
      <c r="U174">
        <v>5.1280613829391301E-2</v>
      </c>
      <c r="V174" t="s">
        <v>158</v>
      </c>
    </row>
    <row r="175" spans="9:22" x14ac:dyDescent="0.45">
      <c r="I175" t="s">
        <v>182</v>
      </c>
      <c r="J175" t="s">
        <v>172</v>
      </c>
      <c r="K175">
        <v>0</v>
      </c>
      <c r="L175" t="s">
        <v>158</v>
      </c>
      <c r="N175" t="s">
        <v>314</v>
      </c>
      <c r="O175" t="s">
        <v>172</v>
      </c>
      <c r="P175">
        <v>2.5721341881651663E-2</v>
      </c>
      <c r="Q175" t="s">
        <v>158</v>
      </c>
      <c r="S175" t="s">
        <v>457</v>
      </c>
      <c r="T175" t="s">
        <v>172</v>
      </c>
      <c r="U175">
        <v>4.1720131081153709E-2</v>
      </c>
      <c r="V175" t="s">
        <v>158</v>
      </c>
    </row>
    <row r="176" spans="9:22" x14ac:dyDescent="0.45">
      <c r="I176" t="s">
        <v>183</v>
      </c>
      <c r="J176" t="s">
        <v>157</v>
      </c>
      <c r="K176">
        <v>3.0744906366660722E-2</v>
      </c>
      <c r="L176" t="s">
        <v>158</v>
      </c>
      <c r="N176" t="s">
        <v>315</v>
      </c>
      <c r="O176" t="s">
        <v>157</v>
      </c>
      <c r="P176">
        <v>0.20449491974893502</v>
      </c>
      <c r="Q176" t="s">
        <v>158</v>
      </c>
      <c r="S176" t="s">
        <v>458</v>
      </c>
      <c r="T176" t="s">
        <v>157</v>
      </c>
      <c r="U176">
        <v>0.22183193639146184</v>
      </c>
      <c r="V176" t="s">
        <v>158</v>
      </c>
    </row>
    <row r="177" spans="9:22" x14ac:dyDescent="0.45">
      <c r="I177" t="s">
        <v>183</v>
      </c>
      <c r="J177" t="s">
        <v>159</v>
      </c>
      <c r="K177">
        <v>4.1419202194954499E-2</v>
      </c>
      <c r="L177" t="s">
        <v>158</v>
      </c>
      <c r="N177" t="s">
        <v>315</v>
      </c>
      <c r="O177" t="s">
        <v>159</v>
      </c>
      <c r="P177">
        <v>2.9525986460035198E-2</v>
      </c>
      <c r="Q177" t="s">
        <v>158</v>
      </c>
      <c r="S177" t="s">
        <v>458</v>
      </c>
      <c r="T177" t="s">
        <v>159</v>
      </c>
      <c r="U177">
        <v>3.0412998846275588E-2</v>
      </c>
      <c r="V177" t="s">
        <v>158</v>
      </c>
    </row>
    <row r="178" spans="9:22" x14ac:dyDescent="0.45">
      <c r="I178" t="s">
        <v>183</v>
      </c>
      <c r="J178" t="s">
        <v>160</v>
      </c>
      <c r="K178">
        <v>5.7559035497363888E-2</v>
      </c>
      <c r="L178" t="s">
        <v>158</v>
      </c>
      <c r="N178" t="s">
        <v>315</v>
      </c>
      <c r="O178" t="s">
        <v>160</v>
      </c>
      <c r="P178">
        <v>2.9562160141148243E-2</v>
      </c>
      <c r="Q178" t="s">
        <v>158</v>
      </c>
      <c r="S178" t="s">
        <v>458</v>
      </c>
      <c r="T178" t="s">
        <v>160</v>
      </c>
      <c r="U178">
        <v>2.9278781287903111E-2</v>
      </c>
      <c r="V178" t="s">
        <v>158</v>
      </c>
    </row>
    <row r="179" spans="9:22" x14ac:dyDescent="0.45">
      <c r="I179" t="s">
        <v>183</v>
      </c>
      <c r="J179" t="s">
        <v>161</v>
      </c>
      <c r="K179">
        <v>0.54948683830303058</v>
      </c>
      <c r="L179" t="s">
        <v>158</v>
      </c>
      <c r="N179" t="s">
        <v>315</v>
      </c>
      <c r="O179" t="s">
        <v>161</v>
      </c>
      <c r="P179">
        <v>0.23460596443747989</v>
      </c>
      <c r="Q179" t="s">
        <v>158</v>
      </c>
      <c r="S179" t="s">
        <v>458</v>
      </c>
      <c r="T179" t="s">
        <v>161</v>
      </c>
      <c r="U179">
        <v>0.18591928173980707</v>
      </c>
      <c r="V179" t="s">
        <v>158</v>
      </c>
    </row>
    <row r="180" spans="9:22" x14ac:dyDescent="0.45">
      <c r="I180" t="s">
        <v>183</v>
      </c>
      <c r="J180" t="s">
        <v>162</v>
      </c>
      <c r="K180">
        <v>5.9654981316492404E-2</v>
      </c>
      <c r="L180" t="s">
        <v>158</v>
      </c>
      <c r="N180" t="s">
        <v>315</v>
      </c>
      <c r="O180" t="s">
        <v>162</v>
      </c>
      <c r="P180">
        <v>0.20913408043449278</v>
      </c>
      <c r="Q180" t="s">
        <v>158</v>
      </c>
      <c r="S180" t="s">
        <v>458</v>
      </c>
      <c r="T180" t="s">
        <v>162</v>
      </c>
      <c r="U180">
        <v>0.19617071078212858</v>
      </c>
      <c r="V180" t="s">
        <v>158</v>
      </c>
    </row>
    <row r="181" spans="9:22" x14ac:dyDescent="0.45">
      <c r="I181" t="s">
        <v>183</v>
      </c>
      <c r="J181" t="s">
        <v>163</v>
      </c>
      <c r="K181">
        <v>3.7017410859112487E-3</v>
      </c>
      <c r="L181" t="s">
        <v>158</v>
      </c>
      <c r="N181" t="s">
        <v>315</v>
      </c>
      <c r="O181" t="s">
        <v>163</v>
      </c>
      <c r="P181">
        <v>6.0196201080328325E-2</v>
      </c>
      <c r="Q181" t="s">
        <v>158</v>
      </c>
      <c r="S181" t="s">
        <v>458</v>
      </c>
      <c r="T181" t="s">
        <v>163</v>
      </c>
      <c r="U181">
        <v>7.1672184433929517E-2</v>
      </c>
      <c r="V181" t="s">
        <v>158</v>
      </c>
    </row>
    <row r="182" spans="9:22" x14ac:dyDescent="0.45">
      <c r="I182" t="s">
        <v>183</v>
      </c>
      <c r="J182" t="s">
        <v>164</v>
      </c>
      <c r="K182">
        <v>1.2569971947613647E-2</v>
      </c>
      <c r="L182" t="s">
        <v>158</v>
      </c>
      <c r="N182" t="s">
        <v>315</v>
      </c>
      <c r="O182" t="s">
        <v>164</v>
      </c>
      <c r="P182">
        <v>8.4453538985275901E-3</v>
      </c>
      <c r="Q182" t="s">
        <v>158</v>
      </c>
      <c r="S182" t="s">
        <v>458</v>
      </c>
      <c r="T182" t="s">
        <v>164</v>
      </c>
      <c r="U182">
        <v>1.0093493761719478E-2</v>
      </c>
      <c r="V182" t="s">
        <v>158</v>
      </c>
    </row>
    <row r="183" spans="9:22" x14ac:dyDescent="0.45">
      <c r="I183" t="s">
        <v>183</v>
      </c>
      <c r="J183" t="s">
        <v>165</v>
      </c>
      <c r="K183">
        <v>1.8935305895392999E-2</v>
      </c>
      <c r="L183" t="s">
        <v>158</v>
      </c>
      <c r="N183" t="s">
        <v>315</v>
      </c>
      <c r="O183" t="s">
        <v>165</v>
      </c>
      <c r="P183">
        <v>8.2960578234160236E-3</v>
      </c>
      <c r="Q183" t="s">
        <v>158</v>
      </c>
      <c r="S183" t="s">
        <v>458</v>
      </c>
      <c r="T183" t="s">
        <v>165</v>
      </c>
      <c r="U183">
        <v>9.9358946456753992E-3</v>
      </c>
      <c r="V183" t="s">
        <v>158</v>
      </c>
    </row>
    <row r="184" spans="9:22" x14ac:dyDescent="0.45">
      <c r="I184" t="s">
        <v>183</v>
      </c>
      <c r="J184" t="s">
        <v>166</v>
      </c>
      <c r="K184">
        <v>0.17990049657443255</v>
      </c>
      <c r="L184" t="s">
        <v>158</v>
      </c>
      <c r="N184" t="s">
        <v>315</v>
      </c>
      <c r="O184" t="s">
        <v>166</v>
      </c>
      <c r="P184">
        <v>6.6627887901877514E-2</v>
      </c>
      <c r="Q184" t="s">
        <v>158</v>
      </c>
      <c r="S184" t="s">
        <v>458</v>
      </c>
      <c r="T184" t="s">
        <v>166</v>
      </c>
      <c r="U184">
        <v>6.1444128365393709E-2</v>
      </c>
      <c r="V184" t="s">
        <v>158</v>
      </c>
    </row>
    <row r="185" spans="9:22" x14ac:dyDescent="0.45">
      <c r="I185" t="s">
        <v>183</v>
      </c>
      <c r="J185" t="s">
        <v>167</v>
      </c>
      <c r="K185">
        <v>6.5806526250863466E-3</v>
      </c>
      <c r="L185" t="s">
        <v>158</v>
      </c>
      <c r="N185" t="s">
        <v>315</v>
      </c>
      <c r="O185" t="s">
        <v>167</v>
      </c>
      <c r="P185">
        <v>6.2590047440986896E-2</v>
      </c>
      <c r="Q185" t="s">
        <v>158</v>
      </c>
      <c r="S185" t="s">
        <v>458</v>
      </c>
      <c r="T185" t="s">
        <v>167</v>
      </c>
      <c r="U185">
        <v>6.0603314863514154E-2</v>
      </c>
      <c r="V185" t="s">
        <v>158</v>
      </c>
    </row>
    <row r="186" spans="9:22" x14ac:dyDescent="0.45">
      <c r="I186" t="s">
        <v>183</v>
      </c>
      <c r="J186" t="s">
        <v>168</v>
      </c>
      <c r="K186">
        <v>0</v>
      </c>
      <c r="L186" t="s">
        <v>158</v>
      </c>
      <c r="N186" t="s">
        <v>315</v>
      </c>
      <c r="O186" t="s">
        <v>168</v>
      </c>
      <c r="P186">
        <v>2.6049257302564341E-2</v>
      </c>
      <c r="Q186" t="s">
        <v>158</v>
      </c>
      <c r="S186" t="s">
        <v>458</v>
      </c>
      <c r="T186" t="s">
        <v>168</v>
      </c>
      <c r="U186">
        <v>3.8408322491786412E-2</v>
      </c>
      <c r="V186" t="s">
        <v>158</v>
      </c>
    </row>
    <row r="187" spans="9:22" x14ac:dyDescent="0.45">
      <c r="I187" t="s">
        <v>183</v>
      </c>
      <c r="J187" t="s">
        <v>169</v>
      </c>
      <c r="K187">
        <v>9.2269364306726828E-5</v>
      </c>
      <c r="L187" t="s">
        <v>158</v>
      </c>
      <c r="N187" t="s">
        <v>315</v>
      </c>
      <c r="O187" t="s">
        <v>169</v>
      </c>
      <c r="P187">
        <v>3.6236305087828445E-3</v>
      </c>
      <c r="Q187" t="s">
        <v>158</v>
      </c>
      <c r="S187" t="s">
        <v>458</v>
      </c>
      <c r="T187" t="s">
        <v>169</v>
      </c>
      <c r="U187">
        <v>6.1635627416249316E-3</v>
      </c>
      <c r="V187" t="s">
        <v>158</v>
      </c>
    </row>
    <row r="188" spans="9:22" x14ac:dyDescent="0.45">
      <c r="I188" t="s">
        <v>183</v>
      </c>
      <c r="J188" t="s">
        <v>170</v>
      </c>
      <c r="K188">
        <v>2.8595675651840844E-3</v>
      </c>
      <c r="L188" t="s">
        <v>158</v>
      </c>
      <c r="N188" t="s">
        <v>315</v>
      </c>
      <c r="O188" t="s">
        <v>170</v>
      </c>
      <c r="P188">
        <v>3.5548431073216726E-3</v>
      </c>
      <c r="Q188" t="s">
        <v>158</v>
      </c>
      <c r="S188" t="s">
        <v>458</v>
      </c>
      <c r="T188" t="s">
        <v>170</v>
      </c>
      <c r="U188">
        <v>6.0913055939559478E-3</v>
      </c>
      <c r="V188" t="s">
        <v>158</v>
      </c>
    </row>
    <row r="189" spans="9:22" x14ac:dyDescent="0.45">
      <c r="I189" t="s">
        <v>183</v>
      </c>
      <c r="J189" t="s">
        <v>171</v>
      </c>
      <c r="K189">
        <v>3.6495031263570295E-2</v>
      </c>
      <c r="L189" t="s">
        <v>158</v>
      </c>
      <c r="N189" t="s">
        <v>315</v>
      </c>
      <c r="O189" t="s">
        <v>171</v>
      </c>
      <c r="P189">
        <v>2.7984301328024819E-2</v>
      </c>
      <c r="Q189" t="s">
        <v>158</v>
      </c>
      <c r="S189" t="s">
        <v>458</v>
      </c>
      <c r="T189" t="s">
        <v>171</v>
      </c>
      <c r="U189">
        <v>4.0000335071690665E-2</v>
      </c>
      <c r="V189" t="s">
        <v>158</v>
      </c>
    </row>
    <row r="190" spans="9:22" x14ac:dyDescent="0.45">
      <c r="I190" t="s">
        <v>183</v>
      </c>
      <c r="J190" t="s">
        <v>172</v>
      </c>
      <c r="K190">
        <v>0</v>
      </c>
      <c r="L190" t="s">
        <v>158</v>
      </c>
      <c r="N190" t="s">
        <v>315</v>
      </c>
      <c r="O190" t="s">
        <v>172</v>
      </c>
      <c r="P190">
        <v>2.5309308386078852E-2</v>
      </c>
      <c r="Q190" t="s">
        <v>158</v>
      </c>
      <c r="S190" t="s">
        <v>458</v>
      </c>
      <c r="T190" t="s">
        <v>172</v>
      </c>
      <c r="U190">
        <v>3.1973748983133626E-2</v>
      </c>
      <c r="V190" t="s">
        <v>158</v>
      </c>
    </row>
    <row r="191" spans="9:22" x14ac:dyDescent="0.45">
      <c r="I191" t="s">
        <v>184</v>
      </c>
      <c r="J191" t="s">
        <v>157</v>
      </c>
      <c r="K191">
        <v>3.1273973872874929E-2</v>
      </c>
      <c r="L191" t="s">
        <v>158</v>
      </c>
      <c r="N191" t="s">
        <v>316</v>
      </c>
      <c r="O191" t="s">
        <v>157</v>
      </c>
      <c r="P191">
        <v>0.17627428572878959</v>
      </c>
      <c r="Q191" t="s">
        <v>158</v>
      </c>
      <c r="S191" t="s">
        <v>459</v>
      </c>
      <c r="T191" t="s">
        <v>157</v>
      </c>
      <c r="U191">
        <v>0.21898642886317718</v>
      </c>
      <c r="V191" t="s">
        <v>158</v>
      </c>
    </row>
    <row r="192" spans="9:22" x14ac:dyDescent="0.45">
      <c r="I192" t="s">
        <v>184</v>
      </c>
      <c r="J192" t="s">
        <v>159</v>
      </c>
      <c r="K192">
        <v>4.1406924594368601E-2</v>
      </c>
      <c r="L192" t="s">
        <v>158</v>
      </c>
      <c r="N192" t="s">
        <v>316</v>
      </c>
      <c r="O192" t="s">
        <v>159</v>
      </c>
      <c r="P192">
        <v>2.2694015667032941E-2</v>
      </c>
      <c r="Q192" t="s">
        <v>158</v>
      </c>
      <c r="S192" t="s">
        <v>459</v>
      </c>
      <c r="T192" t="s">
        <v>159</v>
      </c>
      <c r="U192">
        <v>2.8358516820391207E-2</v>
      </c>
      <c r="V192" t="s">
        <v>158</v>
      </c>
    </row>
    <row r="193" spans="9:22" x14ac:dyDescent="0.45">
      <c r="I193" t="s">
        <v>184</v>
      </c>
      <c r="J193" t="s">
        <v>160</v>
      </c>
      <c r="K193">
        <v>5.7141519971550377E-2</v>
      </c>
      <c r="L193" t="s">
        <v>158</v>
      </c>
      <c r="N193" t="s">
        <v>316</v>
      </c>
      <c r="O193" t="s">
        <v>160</v>
      </c>
      <c r="P193">
        <v>2.2443609039419207E-2</v>
      </c>
      <c r="Q193" t="s">
        <v>158</v>
      </c>
      <c r="S193" t="s">
        <v>459</v>
      </c>
      <c r="T193" t="s">
        <v>160</v>
      </c>
      <c r="U193">
        <v>2.6412565360678833E-2</v>
      </c>
      <c r="V193" t="s">
        <v>158</v>
      </c>
    </row>
    <row r="194" spans="9:22" x14ac:dyDescent="0.45">
      <c r="I194" t="s">
        <v>184</v>
      </c>
      <c r="J194" t="s">
        <v>161</v>
      </c>
      <c r="K194">
        <v>0.54928851738797169</v>
      </c>
      <c r="L194" t="s">
        <v>158</v>
      </c>
      <c r="N194" t="s">
        <v>316</v>
      </c>
      <c r="O194" t="s">
        <v>161</v>
      </c>
      <c r="P194">
        <v>0.25575835064035574</v>
      </c>
      <c r="Q194" t="s">
        <v>158</v>
      </c>
      <c r="S194" t="s">
        <v>459</v>
      </c>
      <c r="T194" t="s">
        <v>161</v>
      </c>
      <c r="U194">
        <v>0.19177330451114744</v>
      </c>
      <c r="V194" t="s">
        <v>158</v>
      </c>
    </row>
    <row r="195" spans="9:22" x14ac:dyDescent="0.45">
      <c r="I195" t="s">
        <v>184</v>
      </c>
      <c r="J195" t="s">
        <v>162</v>
      </c>
      <c r="K195">
        <v>6.0694785380459484E-2</v>
      </c>
      <c r="L195" t="s">
        <v>158</v>
      </c>
      <c r="N195" t="s">
        <v>316</v>
      </c>
      <c r="O195" t="s">
        <v>162</v>
      </c>
      <c r="P195">
        <v>0.25224785934894883</v>
      </c>
      <c r="Q195" t="s">
        <v>158</v>
      </c>
      <c r="S195" t="s">
        <v>459</v>
      </c>
      <c r="T195" t="s">
        <v>162</v>
      </c>
      <c r="U195">
        <v>0.20724069658472638</v>
      </c>
      <c r="V195" t="s">
        <v>158</v>
      </c>
    </row>
    <row r="196" spans="9:22" x14ac:dyDescent="0.45">
      <c r="I196" t="s">
        <v>184</v>
      </c>
      <c r="J196" t="s">
        <v>163</v>
      </c>
      <c r="K196">
        <v>3.5765576938358735E-3</v>
      </c>
      <c r="L196" t="s">
        <v>158</v>
      </c>
      <c r="N196" t="s">
        <v>316</v>
      </c>
      <c r="O196" t="s">
        <v>163</v>
      </c>
      <c r="P196">
        <v>5.4332712358186534E-2</v>
      </c>
      <c r="Q196" t="s">
        <v>158</v>
      </c>
      <c r="S196" t="s">
        <v>459</v>
      </c>
      <c r="T196" t="s">
        <v>163</v>
      </c>
      <c r="U196">
        <v>7.5924764553600463E-2</v>
      </c>
      <c r="V196" t="s">
        <v>158</v>
      </c>
    </row>
    <row r="197" spans="9:22" x14ac:dyDescent="0.45">
      <c r="I197" t="s">
        <v>184</v>
      </c>
      <c r="J197" t="s">
        <v>164</v>
      </c>
      <c r="K197">
        <v>1.2188252750211305E-2</v>
      </c>
      <c r="L197" t="s">
        <v>158</v>
      </c>
      <c r="N197" t="s">
        <v>316</v>
      </c>
      <c r="O197" t="s">
        <v>164</v>
      </c>
      <c r="P197">
        <v>7.2940647893160954E-3</v>
      </c>
      <c r="Q197" t="s">
        <v>158</v>
      </c>
      <c r="S197" t="s">
        <v>459</v>
      </c>
      <c r="T197" t="s">
        <v>164</v>
      </c>
      <c r="U197">
        <v>9.7391534974178018E-3</v>
      </c>
      <c r="V197" t="s">
        <v>158</v>
      </c>
    </row>
    <row r="198" spans="9:22" x14ac:dyDescent="0.45">
      <c r="I198" t="s">
        <v>184</v>
      </c>
      <c r="J198" t="s">
        <v>165</v>
      </c>
      <c r="K198">
        <v>1.8641067650773158E-2</v>
      </c>
      <c r="L198" t="s">
        <v>158</v>
      </c>
      <c r="N198" t="s">
        <v>316</v>
      </c>
      <c r="O198" t="s">
        <v>165</v>
      </c>
      <c r="P198">
        <v>7.2604014743131041E-3</v>
      </c>
      <c r="Q198" t="s">
        <v>158</v>
      </c>
      <c r="S198" t="s">
        <v>459</v>
      </c>
      <c r="T198" t="s">
        <v>165</v>
      </c>
      <c r="U198">
        <v>9.3923883298754739E-3</v>
      </c>
      <c r="V198" t="s">
        <v>158</v>
      </c>
    </row>
    <row r="199" spans="9:22" x14ac:dyDescent="0.45">
      <c r="I199" t="s">
        <v>184</v>
      </c>
      <c r="J199" t="s">
        <v>166</v>
      </c>
      <c r="K199">
        <v>0.17965219468754212</v>
      </c>
      <c r="L199" t="s">
        <v>158</v>
      </c>
      <c r="N199" t="s">
        <v>316</v>
      </c>
      <c r="O199" t="s">
        <v>166</v>
      </c>
      <c r="P199">
        <v>6.9731431242449821E-2</v>
      </c>
      <c r="Q199" t="s">
        <v>158</v>
      </c>
      <c r="S199" t="s">
        <v>459</v>
      </c>
      <c r="T199" t="s">
        <v>166</v>
      </c>
      <c r="U199">
        <v>6.4517916184089238E-2</v>
      </c>
      <c r="V199" t="s">
        <v>158</v>
      </c>
    </row>
    <row r="200" spans="9:22" x14ac:dyDescent="0.45">
      <c r="I200" t="s">
        <v>184</v>
      </c>
      <c r="J200" t="s">
        <v>167</v>
      </c>
      <c r="K200">
        <v>6.5211362150438745E-3</v>
      </c>
      <c r="L200" t="s">
        <v>158</v>
      </c>
      <c r="N200" t="s">
        <v>316</v>
      </c>
      <c r="O200" t="s">
        <v>167</v>
      </c>
      <c r="P200">
        <v>6.3397194408170932E-2</v>
      </c>
      <c r="Q200" t="s">
        <v>158</v>
      </c>
      <c r="S200" t="s">
        <v>459</v>
      </c>
      <c r="T200" t="s">
        <v>167</v>
      </c>
      <c r="U200">
        <v>6.5082049536218448E-2</v>
      </c>
      <c r="V200" t="s">
        <v>158</v>
      </c>
    </row>
    <row r="201" spans="9:22" x14ac:dyDescent="0.45">
      <c r="I201" t="s">
        <v>184</v>
      </c>
      <c r="J201" t="s">
        <v>168</v>
      </c>
      <c r="K201">
        <v>0</v>
      </c>
      <c r="L201" t="s">
        <v>158</v>
      </c>
      <c r="N201" t="s">
        <v>316</v>
      </c>
      <c r="O201" t="s">
        <v>168</v>
      </c>
      <c r="P201">
        <v>1.9802831799852302E-2</v>
      </c>
      <c r="Q201" t="s">
        <v>158</v>
      </c>
      <c r="S201" t="s">
        <v>459</v>
      </c>
      <c r="T201" t="s">
        <v>168</v>
      </c>
      <c r="U201">
        <v>3.3970820865332117E-2</v>
      </c>
      <c r="V201" t="s">
        <v>158</v>
      </c>
    </row>
    <row r="202" spans="9:22" x14ac:dyDescent="0.45">
      <c r="I202" t="s">
        <v>184</v>
      </c>
      <c r="J202" t="s">
        <v>169</v>
      </c>
      <c r="K202">
        <v>0</v>
      </c>
      <c r="L202" t="s">
        <v>158</v>
      </c>
      <c r="N202" t="s">
        <v>316</v>
      </c>
      <c r="O202" t="s">
        <v>169</v>
      </c>
      <c r="P202">
        <v>2.8828602839939821E-3</v>
      </c>
      <c r="Q202" t="s">
        <v>158</v>
      </c>
      <c r="S202" t="s">
        <v>459</v>
      </c>
      <c r="T202" t="s">
        <v>169</v>
      </c>
      <c r="U202">
        <v>4.8828257463363698E-3</v>
      </c>
      <c r="V202" t="s">
        <v>158</v>
      </c>
    </row>
    <row r="203" spans="9:22" x14ac:dyDescent="0.45">
      <c r="I203" t="s">
        <v>184</v>
      </c>
      <c r="J203" t="s">
        <v>170</v>
      </c>
      <c r="K203">
        <v>2.7518635838144189E-3</v>
      </c>
      <c r="L203" t="s">
        <v>158</v>
      </c>
      <c r="N203" t="s">
        <v>316</v>
      </c>
      <c r="O203" t="s">
        <v>170</v>
      </c>
      <c r="P203">
        <v>2.91633474421501E-3</v>
      </c>
      <c r="Q203" t="s">
        <v>158</v>
      </c>
      <c r="S203" t="s">
        <v>459</v>
      </c>
      <c r="T203" t="s">
        <v>170</v>
      </c>
      <c r="U203">
        <v>4.7702636404759347E-3</v>
      </c>
      <c r="V203" t="s">
        <v>158</v>
      </c>
    </row>
    <row r="204" spans="9:22" x14ac:dyDescent="0.45">
      <c r="I204" t="s">
        <v>184</v>
      </c>
      <c r="J204" t="s">
        <v>171</v>
      </c>
      <c r="K204">
        <v>3.6863206211554193E-2</v>
      </c>
      <c r="L204" t="s">
        <v>158</v>
      </c>
      <c r="N204" t="s">
        <v>316</v>
      </c>
      <c r="O204" t="s">
        <v>171</v>
      </c>
      <c r="P204">
        <v>2.2372099142569855E-2</v>
      </c>
      <c r="Q204" t="s">
        <v>158</v>
      </c>
      <c r="S204" t="s">
        <v>459</v>
      </c>
      <c r="T204" t="s">
        <v>171</v>
      </c>
      <c r="U204">
        <v>3.2110343438411112E-2</v>
      </c>
      <c r="V204" t="s">
        <v>158</v>
      </c>
    </row>
    <row r="205" spans="9:22" x14ac:dyDescent="0.45">
      <c r="I205" t="s">
        <v>184</v>
      </c>
      <c r="J205" t="s">
        <v>172</v>
      </c>
      <c r="K205">
        <v>0</v>
      </c>
      <c r="L205" t="s">
        <v>158</v>
      </c>
      <c r="N205" t="s">
        <v>316</v>
      </c>
      <c r="O205" t="s">
        <v>172</v>
      </c>
      <c r="P205">
        <v>2.0591949332386058E-2</v>
      </c>
      <c r="Q205" t="s">
        <v>158</v>
      </c>
      <c r="S205" t="s">
        <v>459</v>
      </c>
      <c r="T205" t="s">
        <v>172</v>
      </c>
      <c r="U205">
        <v>2.6837962068121952E-2</v>
      </c>
      <c r="V205" t="s">
        <v>158</v>
      </c>
    </row>
    <row r="206" spans="9:22" x14ac:dyDescent="0.45">
      <c r="I206" t="s">
        <v>185</v>
      </c>
      <c r="J206" t="s">
        <v>157</v>
      </c>
      <c r="K206">
        <v>3.1685199846080134E-2</v>
      </c>
      <c r="L206" t="s">
        <v>158</v>
      </c>
      <c r="N206" t="s">
        <v>317</v>
      </c>
      <c r="O206" t="s">
        <v>157</v>
      </c>
      <c r="P206">
        <v>0.20304695177553084</v>
      </c>
      <c r="Q206" t="s">
        <v>158</v>
      </c>
      <c r="S206" t="s">
        <v>460</v>
      </c>
      <c r="T206" t="s">
        <v>157</v>
      </c>
      <c r="U206">
        <v>0.18711501202234471</v>
      </c>
      <c r="V206" t="s">
        <v>158</v>
      </c>
    </row>
    <row r="207" spans="9:22" x14ac:dyDescent="0.45">
      <c r="I207" t="s">
        <v>185</v>
      </c>
      <c r="J207" t="s">
        <v>159</v>
      </c>
      <c r="K207">
        <v>4.1185911879913481E-2</v>
      </c>
      <c r="L207" t="s">
        <v>158</v>
      </c>
      <c r="N207" t="s">
        <v>317</v>
      </c>
      <c r="O207" t="s">
        <v>159</v>
      </c>
      <c r="P207">
        <v>2.9245246013379654E-2</v>
      </c>
      <c r="Q207" t="s">
        <v>158</v>
      </c>
      <c r="S207" t="s">
        <v>460</v>
      </c>
      <c r="T207" t="s">
        <v>159</v>
      </c>
      <c r="U207">
        <v>2.5030580009381284E-2</v>
      </c>
      <c r="V207" t="s">
        <v>158</v>
      </c>
    </row>
    <row r="208" spans="9:22" x14ac:dyDescent="0.45">
      <c r="I208" t="s">
        <v>185</v>
      </c>
      <c r="J208" t="s">
        <v>160</v>
      </c>
      <c r="K208">
        <v>5.6791012502896102E-2</v>
      </c>
      <c r="L208" t="s">
        <v>158</v>
      </c>
      <c r="N208" t="s">
        <v>317</v>
      </c>
      <c r="O208" t="s">
        <v>160</v>
      </c>
      <c r="P208">
        <v>2.9316821717304081E-2</v>
      </c>
      <c r="Q208" t="s">
        <v>158</v>
      </c>
      <c r="S208" t="s">
        <v>460</v>
      </c>
      <c r="T208" t="s">
        <v>160</v>
      </c>
      <c r="U208">
        <v>2.5267688444286372E-2</v>
      </c>
      <c r="V208" t="s">
        <v>158</v>
      </c>
    </row>
    <row r="209" spans="9:22" x14ac:dyDescent="0.45">
      <c r="I209" t="s">
        <v>185</v>
      </c>
      <c r="J209" t="s">
        <v>161</v>
      </c>
      <c r="K209">
        <v>0.55187091681599865</v>
      </c>
      <c r="L209" t="s">
        <v>158</v>
      </c>
      <c r="N209" t="s">
        <v>317</v>
      </c>
      <c r="O209" t="s">
        <v>161</v>
      </c>
      <c r="P209">
        <v>0.23876348930760014</v>
      </c>
      <c r="Q209" t="s">
        <v>158</v>
      </c>
      <c r="S209" t="s">
        <v>460</v>
      </c>
      <c r="T209" t="s">
        <v>161</v>
      </c>
      <c r="U209">
        <v>0.24794194642017156</v>
      </c>
      <c r="V209" t="s">
        <v>158</v>
      </c>
    </row>
    <row r="210" spans="9:22" x14ac:dyDescent="0.45">
      <c r="I210" t="s">
        <v>185</v>
      </c>
      <c r="J210" t="s">
        <v>162</v>
      </c>
      <c r="K210">
        <v>6.0908995158193563E-2</v>
      </c>
      <c r="L210" t="s">
        <v>158</v>
      </c>
      <c r="N210" t="s">
        <v>317</v>
      </c>
      <c r="O210" t="s">
        <v>162</v>
      </c>
      <c r="P210">
        <v>0.21003008061507766</v>
      </c>
      <c r="Q210" t="s">
        <v>158</v>
      </c>
      <c r="S210" t="s">
        <v>460</v>
      </c>
      <c r="T210" t="s">
        <v>162</v>
      </c>
      <c r="U210">
        <v>0.2069481880145588</v>
      </c>
      <c r="V210" t="s">
        <v>158</v>
      </c>
    </row>
    <row r="211" spans="9:22" x14ac:dyDescent="0.45">
      <c r="I211" t="s">
        <v>185</v>
      </c>
      <c r="J211" t="s">
        <v>163</v>
      </c>
      <c r="K211">
        <v>3.5473605200704076E-3</v>
      </c>
      <c r="L211" t="s">
        <v>158</v>
      </c>
      <c r="N211" t="s">
        <v>317</v>
      </c>
      <c r="O211" t="s">
        <v>163</v>
      </c>
      <c r="P211">
        <v>5.8403313591457687E-2</v>
      </c>
      <c r="Q211" t="s">
        <v>158</v>
      </c>
      <c r="S211" t="s">
        <v>460</v>
      </c>
      <c r="T211" t="s">
        <v>163</v>
      </c>
      <c r="U211">
        <v>7.1663391615732014E-2</v>
      </c>
      <c r="V211" t="s">
        <v>158</v>
      </c>
    </row>
    <row r="212" spans="9:22" x14ac:dyDescent="0.45">
      <c r="I212" t="s">
        <v>185</v>
      </c>
      <c r="J212" t="s">
        <v>164</v>
      </c>
      <c r="K212">
        <v>1.1845134728880482E-2</v>
      </c>
      <c r="L212" t="s">
        <v>158</v>
      </c>
      <c r="N212" t="s">
        <v>317</v>
      </c>
      <c r="O212" t="s">
        <v>164</v>
      </c>
      <c r="P212">
        <v>8.3837360223311657E-3</v>
      </c>
      <c r="Q212" t="s">
        <v>158</v>
      </c>
      <c r="S212" t="s">
        <v>460</v>
      </c>
      <c r="T212" t="s">
        <v>164</v>
      </c>
      <c r="U212">
        <v>8.39955301893347E-3</v>
      </c>
      <c r="V212" t="s">
        <v>158</v>
      </c>
    </row>
    <row r="213" spans="9:22" x14ac:dyDescent="0.45">
      <c r="I213" t="s">
        <v>185</v>
      </c>
      <c r="J213" t="s">
        <v>165</v>
      </c>
      <c r="K213">
        <v>1.8170416256272852E-2</v>
      </c>
      <c r="L213" t="s">
        <v>158</v>
      </c>
      <c r="N213" t="s">
        <v>317</v>
      </c>
      <c r="O213" t="s">
        <v>165</v>
      </c>
      <c r="P213">
        <v>8.2757707356046397E-3</v>
      </c>
      <c r="Q213" t="s">
        <v>158</v>
      </c>
      <c r="S213" t="s">
        <v>460</v>
      </c>
      <c r="T213" t="s">
        <v>165</v>
      </c>
      <c r="U213">
        <v>8.5574012853646686E-3</v>
      </c>
      <c r="V213" t="s">
        <v>158</v>
      </c>
    </row>
    <row r="214" spans="9:22" x14ac:dyDescent="0.45">
      <c r="I214" t="s">
        <v>185</v>
      </c>
      <c r="J214" t="s">
        <v>166</v>
      </c>
      <c r="K214">
        <v>0.17777883041986781</v>
      </c>
      <c r="L214" t="s">
        <v>158</v>
      </c>
      <c r="N214" t="s">
        <v>317</v>
      </c>
      <c r="O214" t="s">
        <v>166</v>
      </c>
      <c r="P214">
        <v>6.829161623772978E-2</v>
      </c>
      <c r="Q214" t="s">
        <v>158</v>
      </c>
      <c r="S214" t="s">
        <v>460</v>
      </c>
      <c r="T214" t="s">
        <v>166</v>
      </c>
      <c r="U214">
        <v>7.1943951312166257E-2</v>
      </c>
      <c r="V214" t="s">
        <v>158</v>
      </c>
    </row>
    <row r="215" spans="9:22" x14ac:dyDescent="0.45">
      <c r="I215" t="s">
        <v>185</v>
      </c>
      <c r="J215" t="s">
        <v>167</v>
      </c>
      <c r="K215">
        <v>6.4446450440387168E-3</v>
      </c>
      <c r="L215" t="s">
        <v>158</v>
      </c>
      <c r="N215" t="s">
        <v>317</v>
      </c>
      <c r="O215" t="s">
        <v>167</v>
      </c>
      <c r="P215">
        <v>6.1683201744597634E-2</v>
      </c>
      <c r="Q215" t="s">
        <v>158</v>
      </c>
      <c r="S215" t="s">
        <v>460</v>
      </c>
      <c r="T215" t="s">
        <v>167</v>
      </c>
      <c r="U215">
        <v>5.5401976651500179E-2</v>
      </c>
      <c r="V215" t="s">
        <v>158</v>
      </c>
    </row>
    <row r="216" spans="9:22" x14ac:dyDescent="0.45">
      <c r="I216" t="s">
        <v>185</v>
      </c>
      <c r="J216" t="s">
        <v>168</v>
      </c>
      <c r="K216">
        <v>0</v>
      </c>
      <c r="L216" t="s">
        <v>158</v>
      </c>
      <c r="N216" t="s">
        <v>317</v>
      </c>
      <c r="O216" t="s">
        <v>168</v>
      </c>
      <c r="P216">
        <v>2.4939900291210872E-2</v>
      </c>
      <c r="Q216" t="s">
        <v>158</v>
      </c>
      <c r="S216" t="s">
        <v>460</v>
      </c>
      <c r="T216" t="s">
        <v>168</v>
      </c>
      <c r="U216">
        <v>3.2064342372241116E-2</v>
      </c>
      <c r="V216" t="s">
        <v>158</v>
      </c>
    </row>
    <row r="217" spans="9:22" x14ac:dyDescent="0.45">
      <c r="I217" t="s">
        <v>185</v>
      </c>
      <c r="J217" t="s">
        <v>169</v>
      </c>
      <c r="K217">
        <v>0</v>
      </c>
      <c r="L217" t="s">
        <v>158</v>
      </c>
      <c r="N217" t="s">
        <v>317</v>
      </c>
      <c r="O217" t="s">
        <v>169</v>
      </c>
      <c r="P217">
        <v>3.5481972175923728E-3</v>
      </c>
      <c r="Q217" t="s">
        <v>158</v>
      </c>
      <c r="S217" t="s">
        <v>460</v>
      </c>
      <c r="T217" t="s">
        <v>169</v>
      </c>
      <c r="U217">
        <v>4.8145985318340974E-3</v>
      </c>
      <c r="V217" t="s">
        <v>158</v>
      </c>
    </row>
    <row r="218" spans="9:22" x14ac:dyDescent="0.45">
      <c r="I218" t="s">
        <v>185</v>
      </c>
      <c r="J218" t="s">
        <v>170</v>
      </c>
      <c r="K218">
        <v>2.7259469542920143E-3</v>
      </c>
      <c r="L218" t="s">
        <v>158</v>
      </c>
      <c r="N218" t="s">
        <v>317</v>
      </c>
      <c r="O218" t="s">
        <v>170</v>
      </c>
      <c r="P218">
        <v>3.4884880240397768E-3</v>
      </c>
      <c r="Q218" t="s">
        <v>158</v>
      </c>
      <c r="S218" t="s">
        <v>460</v>
      </c>
      <c r="T218" t="s">
        <v>170</v>
      </c>
      <c r="U218">
        <v>4.8518766074018404E-3</v>
      </c>
      <c r="V218" t="s">
        <v>158</v>
      </c>
    </row>
    <row r="219" spans="9:22" x14ac:dyDescent="0.45">
      <c r="I219" t="s">
        <v>185</v>
      </c>
      <c r="J219" t="s">
        <v>171</v>
      </c>
      <c r="K219">
        <v>3.7045629873495793E-2</v>
      </c>
      <c r="L219" t="s">
        <v>158</v>
      </c>
      <c r="N219" t="s">
        <v>317</v>
      </c>
      <c r="O219" t="s">
        <v>171</v>
      </c>
      <c r="P219">
        <v>2.7583922349930901E-2</v>
      </c>
      <c r="Q219" t="s">
        <v>158</v>
      </c>
      <c r="S219" t="s">
        <v>460</v>
      </c>
      <c r="T219" t="s">
        <v>171</v>
      </c>
      <c r="U219">
        <v>2.9739964954485068E-2</v>
      </c>
      <c r="V219" t="s">
        <v>158</v>
      </c>
    </row>
    <row r="220" spans="9:22" x14ac:dyDescent="0.45">
      <c r="I220" t="s">
        <v>185</v>
      </c>
      <c r="J220" t="s">
        <v>172</v>
      </c>
      <c r="K220">
        <v>0</v>
      </c>
      <c r="L220" t="s">
        <v>158</v>
      </c>
      <c r="N220" t="s">
        <v>317</v>
      </c>
      <c r="O220" t="s">
        <v>172</v>
      </c>
      <c r="P220">
        <v>2.4999264356612826E-2</v>
      </c>
      <c r="Q220" t="s">
        <v>158</v>
      </c>
      <c r="S220" t="s">
        <v>460</v>
      </c>
      <c r="T220" t="s">
        <v>172</v>
      </c>
      <c r="U220">
        <v>2.0259528739598655E-2</v>
      </c>
      <c r="V220" t="s">
        <v>158</v>
      </c>
    </row>
    <row r="221" spans="9:22" x14ac:dyDescent="0.45">
      <c r="I221" t="s">
        <v>186</v>
      </c>
      <c r="J221" t="s">
        <v>157</v>
      </c>
      <c r="K221">
        <v>3.5510715243507789E-2</v>
      </c>
      <c r="L221" t="s">
        <v>158</v>
      </c>
      <c r="N221" t="s">
        <v>318</v>
      </c>
      <c r="O221" t="s">
        <v>157</v>
      </c>
      <c r="P221">
        <v>0.2041553806011896</v>
      </c>
      <c r="Q221" t="s">
        <v>158</v>
      </c>
      <c r="S221" t="s">
        <v>461</v>
      </c>
      <c r="T221" t="s">
        <v>157</v>
      </c>
      <c r="U221">
        <v>0.22775517424274025</v>
      </c>
      <c r="V221" t="s">
        <v>158</v>
      </c>
    </row>
    <row r="222" spans="9:22" x14ac:dyDescent="0.45">
      <c r="I222" t="s">
        <v>186</v>
      </c>
      <c r="J222" t="s">
        <v>159</v>
      </c>
      <c r="K222">
        <v>4.3919556342769055E-2</v>
      </c>
      <c r="L222" t="s">
        <v>158</v>
      </c>
      <c r="N222" t="s">
        <v>318</v>
      </c>
      <c r="O222" t="s">
        <v>159</v>
      </c>
      <c r="P222">
        <v>2.9712118011575209E-2</v>
      </c>
      <c r="Q222" t="s">
        <v>158</v>
      </c>
      <c r="S222" t="s">
        <v>461</v>
      </c>
      <c r="T222" t="s">
        <v>159</v>
      </c>
      <c r="U222">
        <v>2.9527641417350741E-2</v>
      </c>
      <c r="V222" t="s">
        <v>158</v>
      </c>
    </row>
    <row r="223" spans="9:22" x14ac:dyDescent="0.45">
      <c r="I223" t="s">
        <v>186</v>
      </c>
      <c r="J223" t="s">
        <v>160</v>
      </c>
      <c r="K223">
        <v>5.95840614341792E-2</v>
      </c>
      <c r="L223" t="s">
        <v>158</v>
      </c>
      <c r="N223" t="s">
        <v>318</v>
      </c>
      <c r="O223" t="s">
        <v>160</v>
      </c>
      <c r="P223">
        <v>2.9654910779852731E-2</v>
      </c>
      <c r="Q223" t="s">
        <v>158</v>
      </c>
      <c r="S223" t="s">
        <v>461</v>
      </c>
      <c r="T223" t="s">
        <v>160</v>
      </c>
      <c r="U223">
        <v>2.8930755173601178E-2</v>
      </c>
      <c r="V223" t="s">
        <v>158</v>
      </c>
    </row>
    <row r="224" spans="9:22" x14ac:dyDescent="0.45">
      <c r="I224" t="s">
        <v>186</v>
      </c>
      <c r="J224" t="s">
        <v>161</v>
      </c>
      <c r="K224">
        <v>0.53785544384883621</v>
      </c>
      <c r="L224" t="s">
        <v>158</v>
      </c>
      <c r="N224" t="s">
        <v>318</v>
      </c>
      <c r="O224" t="s">
        <v>161</v>
      </c>
      <c r="P224">
        <v>0.24095859486465485</v>
      </c>
      <c r="Q224" t="s">
        <v>158</v>
      </c>
      <c r="S224" t="s">
        <v>461</v>
      </c>
      <c r="T224" t="s">
        <v>161</v>
      </c>
      <c r="U224">
        <v>0.25666311457557694</v>
      </c>
      <c r="V224" t="s">
        <v>158</v>
      </c>
    </row>
    <row r="225" spans="9:22" x14ac:dyDescent="0.45">
      <c r="I225" t="s">
        <v>186</v>
      </c>
      <c r="J225" t="s">
        <v>162</v>
      </c>
      <c r="K225">
        <v>5.7257518393156619E-2</v>
      </c>
      <c r="L225" t="s">
        <v>158</v>
      </c>
      <c r="N225" t="s">
        <v>318</v>
      </c>
      <c r="O225" t="s">
        <v>162</v>
      </c>
      <c r="P225">
        <v>0.21574387292245395</v>
      </c>
      <c r="Q225" t="s">
        <v>158</v>
      </c>
      <c r="S225" t="s">
        <v>461</v>
      </c>
      <c r="T225" t="s">
        <v>162</v>
      </c>
      <c r="U225">
        <v>0.24854420723080947</v>
      </c>
      <c r="V225" t="s">
        <v>158</v>
      </c>
    </row>
    <row r="226" spans="9:22" x14ac:dyDescent="0.45">
      <c r="I226" t="s">
        <v>186</v>
      </c>
      <c r="J226" t="s">
        <v>163</v>
      </c>
      <c r="K226">
        <v>3.8892656945658309E-3</v>
      </c>
      <c r="L226" t="s">
        <v>158</v>
      </c>
      <c r="N226" t="s">
        <v>318</v>
      </c>
      <c r="O226" t="s">
        <v>163</v>
      </c>
      <c r="P226">
        <v>5.6360235071143655E-2</v>
      </c>
      <c r="Q226" t="s">
        <v>158</v>
      </c>
      <c r="S226" t="s">
        <v>461</v>
      </c>
      <c r="T226" t="s">
        <v>163</v>
      </c>
      <c r="U226">
        <v>4.1340196769846418E-2</v>
      </c>
      <c r="V226" t="s">
        <v>158</v>
      </c>
    </row>
    <row r="227" spans="9:22" x14ac:dyDescent="0.45">
      <c r="I227" t="s">
        <v>186</v>
      </c>
      <c r="J227" t="s">
        <v>164</v>
      </c>
      <c r="K227">
        <v>1.2843200783580366E-2</v>
      </c>
      <c r="L227" t="s">
        <v>158</v>
      </c>
      <c r="N227" t="s">
        <v>318</v>
      </c>
      <c r="O227" t="s">
        <v>164</v>
      </c>
      <c r="P227">
        <v>8.7255515880030558E-3</v>
      </c>
      <c r="Q227" t="s">
        <v>158</v>
      </c>
      <c r="S227" t="s">
        <v>461</v>
      </c>
      <c r="T227" t="s">
        <v>164</v>
      </c>
      <c r="U227">
        <v>5.2316334077481342E-3</v>
      </c>
      <c r="V227" t="s">
        <v>158</v>
      </c>
    </row>
    <row r="228" spans="9:22" x14ac:dyDescent="0.45">
      <c r="I228" t="s">
        <v>186</v>
      </c>
      <c r="J228" t="s">
        <v>165</v>
      </c>
      <c r="K228">
        <v>1.956682341887658E-2</v>
      </c>
      <c r="L228" t="s">
        <v>158</v>
      </c>
      <c r="N228" t="s">
        <v>318</v>
      </c>
      <c r="O228" t="s">
        <v>165</v>
      </c>
      <c r="P228">
        <v>8.6402750194639298E-3</v>
      </c>
      <c r="Q228" t="s">
        <v>158</v>
      </c>
      <c r="S228" t="s">
        <v>461</v>
      </c>
      <c r="T228" t="s">
        <v>165</v>
      </c>
      <c r="U228">
        <v>5.107470680482098E-3</v>
      </c>
      <c r="V228" t="s">
        <v>158</v>
      </c>
    </row>
    <row r="229" spans="9:22" x14ac:dyDescent="0.45">
      <c r="I229" t="s">
        <v>186</v>
      </c>
      <c r="J229" t="s">
        <v>166</v>
      </c>
      <c r="K229">
        <v>0.17540560933664184</v>
      </c>
      <c r="L229" t="s">
        <v>158</v>
      </c>
      <c r="N229" t="s">
        <v>318</v>
      </c>
      <c r="O229" t="s">
        <v>166</v>
      </c>
      <c r="P229">
        <v>6.6693085636123348E-2</v>
      </c>
      <c r="Q229" t="s">
        <v>158</v>
      </c>
      <c r="S229" t="s">
        <v>461</v>
      </c>
      <c r="T229" t="s">
        <v>166</v>
      </c>
      <c r="U229">
        <v>4.8302348052332515E-2</v>
      </c>
      <c r="V229" t="s">
        <v>158</v>
      </c>
    </row>
    <row r="230" spans="9:22" x14ac:dyDescent="0.45">
      <c r="I230" t="s">
        <v>186</v>
      </c>
      <c r="J230" t="s">
        <v>167</v>
      </c>
      <c r="K230">
        <v>5.6920495115747385E-3</v>
      </c>
      <c r="L230" t="s">
        <v>158</v>
      </c>
      <c r="N230" t="s">
        <v>318</v>
      </c>
      <c r="O230" t="s">
        <v>167</v>
      </c>
      <c r="P230">
        <v>5.8088377048922592E-2</v>
      </c>
      <c r="Q230" t="s">
        <v>158</v>
      </c>
      <c r="S230" t="s">
        <v>461</v>
      </c>
      <c r="T230" t="s">
        <v>167</v>
      </c>
      <c r="U230">
        <v>4.6722380502907161E-2</v>
      </c>
      <c r="V230" t="s">
        <v>158</v>
      </c>
    </row>
    <row r="231" spans="9:22" x14ac:dyDescent="0.45">
      <c r="I231" t="s">
        <v>186</v>
      </c>
      <c r="J231" t="s">
        <v>168</v>
      </c>
      <c r="K231">
        <v>0</v>
      </c>
      <c r="L231" t="s">
        <v>158</v>
      </c>
      <c r="N231" t="s">
        <v>318</v>
      </c>
      <c r="O231" t="s">
        <v>168</v>
      </c>
      <c r="P231">
        <v>2.3314840029848287E-2</v>
      </c>
      <c r="Q231" t="s">
        <v>158</v>
      </c>
      <c r="S231" t="s">
        <v>461</v>
      </c>
      <c r="T231" t="s">
        <v>168</v>
      </c>
      <c r="U231">
        <v>1.8423615319194123E-2</v>
      </c>
      <c r="V231" t="s">
        <v>158</v>
      </c>
    </row>
    <row r="232" spans="9:22" x14ac:dyDescent="0.45">
      <c r="I232" t="s">
        <v>186</v>
      </c>
      <c r="J232" t="s">
        <v>169</v>
      </c>
      <c r="K232">
        <v>0</v>
      </c>
      <c r="L232" t="s">
        <v>158</v>
      </c>
      <c r="N232" t="s">
        <v>318</v>
      </c>
      <c r="O232" t="s">
        <v>169</v>
      </c>
      <c r="P232">
        <v>3.4225691904811919E-3</v>
      </c>
      <c r="Q232" t="s">
        <v>158</v>
      </c>
      <c r="S232" t="s">
        <v>461</v>
      </c>
      <c r="T232" t="s">
        <v>169</v>
      </c>
      <c r="U232">
        <v>2.6121488155796614E-3</v>
      </c>
      <c r="V232" t="s">
        <v>158</v>
      </c>
    </row>
    <row r="233" spans="9:22" x14ac:dyDescent="0.45">
      <c r="I233" t="s">
        <v>186</v>
      </c>
      <c r="J233" t="s">
        <v>170</v>
      </c>
      <c r="K233">
        <v>3.6767726863588123E-3</v>
      </c>
      <c r="L233" t="s">
        <v>158</v>
      </c>
      <c r="N233" t="s">
        <v>318</v>
      </c>
      <c r="O233" t="s">
        <v>170</v>
      </c>
      <c r="P233">
        <v>3.4703147475668851E-3</v>
      </c>
      <c r="Q233" t="s">
        <v>158</v>
      </c>
      <c r="S233" t="s">
        <v>461</v>
      </c>
      <c r="T233" t="s">
        <v>170</v>
      </c>
      <c r="U233">
        <v>2.6567916166478924E-3</v>
      </c>
      <c r="V233" t="s">
        <v>158</v>
      </c>
    </row>
    <row r="234" spans="9:22" x14ac:dyDescent="0.45">
      <c r="I234" t="s">
        <v>186</v>
      </c>
      <c r="J234" t="s">
        <v>171</v>
      </c>
      <c r="K234">
        <v>4.4798983305953007E-2</v>
      </c>
      <c r="L234" t="s">
        <v>158</v>
      </c>
      <c r="N234" t="s">
        <v>318</v>
      </c>
      <c r="O234" t="s">
        <v>171</v>
      </c>
      <c r="P234">
        <v>2.6394142857043494E-2</v>
      </c>
      <c r="Q234" t="s">
        <v>158</v>
      </c>
      <c r="S234" t="s">
        <v>461</v>
      </c>
      <c r="T234" t="s">
        <v>171</v>
      </c>
      <c r="U234">
        <v>2.2079600760816692E-2</v>
      </c>
      <c r="V234" t="s">
        <v>158</v>
      </c>
    </row>
    <row r="235" spans="9:22" x14ac:dyDescent="0.45">
      <c r="I235" t="s">
        <v>186</v>
      </c>
      <c r="J235" t="s">
        <v>172</v>
      </c>
      <c r="K235">
        <v>0</v>
      </c>
      <c r="L235" t="s">
        <v>158</v>
      </c>
      <c r="N235" t="s">
        <v>318</v>
      </c>
      <c r="O235" t="s">
        <v>172</v>
      </c>
      <c r="P235">
        <v>2.4665731631677155E-2</v>
      </c>
      <c r="Q235" t="s">
        <v>158</v>
      </c>
      <c r="S235" t="s">
        <v>461</v>
      </c>
      <c r="T235" t="s">
        <v>172</v>
      </c>
      <c r="U235">
        <v>1.6102921434366615E-2</v>
      </c>
      <c r="V235" t="s">
        <v>158</v>
      </c>
    </row>
    <row r="236" spans="9:22" x14ac:dyDescent="0.45">
      <c r="I236" t="s">
        <v>187</v>
      </c>
      <c r="J236" t="s">
        <v>157</v>
      </c>
      <c r="K236">
        <v>3.6214694828980612E-2</v>
      </c>
      <c r="L236" t="s">
        <v>158</v>
      </c>
      <c r="N236" t="s">
        <v>319</v>
      </c>
      <c r="O236" t="s">
        <v>157</v>
      </c>
      <c r="P236">
        <v>0.2070827935278893</v>
      </c>
      <c r="Q236" t="s">
        <v>158</v>
      </c>
      <c r="S236" t="s">
        <v>462</v>
      </c>
      <c r="T236" t="s">
        <v>157</v>
      </c>
      <c r="U236">
        <v>0.21468718302164685</v>
      </c>
      <c r="V236" t="s">
        <v>158</v>
      </c>
    </row>
    <row r="237" spans="9:22" x14ac:dyDescent="0.45">
      <c r="I237" t="s">
        <v>187</v>
      </c>
      <c r="J237" t="s">
        <v>159</v>
      </c>
      <c r="K237">
        <v>4.446435238373915E-2</v>
      </c>
      <c r="L237" t="s">
        <v>158</v>
      </c>
      <c r="N237" t="s">
        <v>319</v>
      </c>
      <c r="O237" t="s">
        <v>159</v>
      </c>
      <c r="P237">
        <v>3.0256124888108075E-2</v>
      </c>
      <c r="Q237" t="s">
        <v>158</v>
      </c>
      <c r="S237" t="s">
        <v>462</v>
      </c>
      <c r="T237" t="s">
        <v>159</v>
      </c>
      <c r="U237">
        <v>2.7045519625797574E-2</v>
      </c>
      <c r="V237" t="s">
        <v>158</v>
      </c>
    </row>
    <row r="238" spans="9:22" x14ac:dyDescent="0.45">
      <c r="I238" t="s">
        <v>187</v>
      </c>
      <c r="J238" t="s">
        <v>160</v>
      </c>
      <c r="K238">
        <v>6.0731567730557955E-2</v>
      </c>
      <c r="L238" t="s">
        <v>158</v>
      </c>
      <c r="N238" t="s">
        <v>319</v>
      </c>
      <c r="O238" t="s">
        <v>160</v>
      </c>
      <c r="P238">
        <v>3.0369197455038216E-2</v>
      </c>
      <c r="Q238" t="s">
        <v>158</v>
      </c>
      <c r="S238" t="s">
        <v>462</v>
      </c>
      <c r="T238" t="s">
        <v>160</v>
      </c>
      <c r="U238">
        <v>2.6656519395373741E-2</v>
      </c>
      <c r="V238" t="s">
        <v>158</v>
      </c>
    </row>
    <row r="239" spans="9:22" x14ac:dyDescent="0.45">
      <c r="I239" t="s">
        <v>187</v>
      </c>
      <c r="J239" t="s">
        <v>161</v>
      </c>
      <c r="K239">
        <v>0.53261812169470024</v>
      </c>
      <c r="L239" t="s">
        <v>158</v>
      </c>
      <c r="N239" t="s">
        <v>319</v>
      </c>
      <c r="O239" t="s">
        <v>161</v>
      </c>
      <c r="P239">
        <v>0.22931353473381094</v>
      </c>
      <c r="Q239" t="s">
        <v>158</v>
      </c>
      <c r="S239" t="s">
        <v>462</v>
      </c>
      <c r="T239" t="s">
        <v>161</v>
      </c>
      <c r="U239">
        <v>0.27777515126742142</v>
      </c>
      <c r="V239" t="s">
        <v>158</v>
      </c>
    </row>
    <row r="240" spans="9:22" x14ac:dyDescent="0.45">
      <c r="I240" t="s">
        <v>187</v>
      </c>
      <c r="J240" t="s">
        <v>162</v>
      </c>
      <c r="K240">
        <v>5.5033827376716075E-2</v>
      </c>
      <c r="L240" t="s">
        <v>158</v>
      </c>
      <c r="N240" t="s">
        <v>319</v>
      </c>
      <c r="O240" t="s">
        <v>162</v>
      </c>
      <c r="P240">
        <v>0.20456704407667875</v>
      </c>
      <c r="Q240" t="s">
        <v>158</v>
      </c>
      <c r="S240" t="s">
        <v>462</v>
      </c>
      <c r="T240" t="s">
        <v>162</v>
      </c>
      <c r="U240">
        <v>0.24765619858563942</v>
      </c>
      <c r="V240" t="s">
        <v>158</v>
      </c>
    </row>
    <row r="241" spans="9:22" x14ac:dyDescent="0.45">
      <c r="I241" t="s">
        <v>187</v>
      </c>
      <c r="J241" t="s">
        <v>163</v>
      </c>
      <c r="K241">
        <v>4.0287952188816714E-3</v>
      </c>
      <c r="L241" t="s">
        <v>158</v>
      </c>
      <c r="N241" t="s">
        <v>319</v>
      </c>
      <c r="O241" t="s">
        <v>163</v>
      </c>
      <c r="P241">
        <v>6.4442290233263338E-2</v>
      </c>
      <c r="Q241" t="s">
        <v>158</v>
      </c>
      <c r="S241" t="s">
        <v>462</v>
      </c>
      <c r="T241" t="s">
        <v>163</v>
      </c>
      <c r="U241">
        <v>3.3921399312974325E-2</v>
      </c>
      <c r="V241" t="s">
        <v>158</v>
      </c>
    </row>
    <row r="242" spans="9:22" x14ac:dyDescent="0.45">
      <c r="I242" t="s">
        <v>187</v>
      </c>
      <c r="J242" t="s">
        <v>164</v>
      </c>
      <c r="K242">
        <v>1.3591577780256107E-2</v>
      </c>
      <c r="L242" t="s">
        <v>158</v>
      </c>
      <c r="N242" t="s">
        <v>319</v>
      </c>
      <c r="O242" t="s">
        <v>164</v>
      </c>
      <c r="P242">
        <v>9.8596083200725819E-3</v>
      </c>
      <c r="Q242" t="s">
        <v>158</v>
      </c>
      <c r="S242" t="s">
        <v>462</v>
      </c>
      <c r="T242" t="s">
        <v>164</v>
      </c>
      <c r="U242">
        <v>4.1482164440707105E-3</v>
      </c>
      <c r="V242" t="s">
        <v>158</v>
      </c>
    </row>
    <row r="243" spans="9:22" x14ac:dyDescent="0.45">
      <c r="I243" t="s">
        <v>187</v>
      </c>
      <c r="J243" t="s">
        <v>165</v>
      </c>
      <c r="K243">
        <v>2.0431001784890525E-2</v>
      </c>
      <c r="L243" t="s">
        <v>158</v>
      </c>
      <c r="N243" t="s">
        <v>319</v>
      </c>
      <c r="O243" t="s">
        <v>165</v>
      </c>
      <c r="P243">
        <v>9.6780561436685657E-3</v>
      </c>
      <c r="Q243" t="s">
        <v>158</v>
      </c>
      <c r="S243" t="s">
        <v>462</v>
      </c>
      <c r="T243" t="s">
        <v>165</v>
      </c>
      <c r="U243">
        <v>4.1388780955099753E-3</v>
      </c>
      <c r="V243" t="s">
        <v>158</v>
      </c>
    </row>
    <row r="244" spans="9:22" x14ac:dyDescent="0.45">
      <c r="I244" t="s">
        <v>187</v>
      </c>
      <c r="J244" t="s">
        <v>166</v>
      </c>
      <c r="K244">
        <v>0.17665227412570453</v>
      </c>
      <c r="L244" t="s">
        <v>158</v>
      </c>
      <c r="N244" t="s">
        <v>319</v>
      </c>
      <c r="O244" t="s">
        <v>166</v>
      </c>
      <c r="P244">
        <v>6.6638700945478038E-2</v>
      </c>
      <c r="Q244" t="s">
        <v>158</v>
      </c>
      <c r="S244" t="s">
        <v>462</v>
      </c>
      <c r="T244" t="s">
        <v>166</v>
      </c>
      <c r="U244">
        <v>5.3333824309858377E-2</v>
      </c>
      <c r="V244" t="s">
        <v>158</v>
      </c>
    </row>
    <row r="245" spans="9:22" x14ac:dyDescent="0.45">
      <c r="I245" t="s">
        <v>187</v>
      </c>
      <c r="J245" t="s">
        <v>167</v>
      </c>
      <c r="K245">
        <v>5.6843594423358259E-3</v>
      </c>
      <c r="L245" t="s">
        <v>158</v>
      </c>
      <c r="N245" t="s">
        <v>319</v>
      </c>
      <c r="O245" t="s">
        <v>167</v>
      </c>
      <c r="P245">
        <v>5.8578072842469353E-2</v>
      </c>
      <c r="Q245" t="s">
        <v>158</v>
      </c>
      <c r="S245" t="s">
        <v>462</v>
      </c>
      <c r="T245" t="s">
        <v>167</v>
      </c>
      <c r="U245">
        <v>4.2375764066149277E-2</v>
      </c>
      <c r="V245" t="s">
        <v>158</v>
      </c>
    </row>
    <row r="246" spans="9:22" x14ac:dyDescent="0.45">
      <c r="I246" t="s">
        <v>187</v>
      </c>
      <c r="J246" t="s">
        <v>168</v>
      </c>
      <c r="K246">
        <v>0</v>
      </c>
      <c r="L246" t="s">
        <v>158</v>
      </c>
      <c r="N246" t="s">
        <v>319</v>
      </c>
      <c r="O246" t="s">
        <v>168</v>
      </c>
      <c r="P246">
        <v>2.5107908961080675E-2</v>
      </c>
      <c r="Q246" t="s">
        <v>158</v>
      </c>
      <c r="S246" t="s">
        <v>462</v>
      </c>
      <c r="T246" t="s">
        <v>168</v>
      </c>
      <c r="U246">
        <v>2.1296858268676954E-2</v>
      </c>
      <c r="V246" t="s">
        <v>158</v>
      </c>
    </row>
    <row r="247" spans="9:22" x14ac:dyDescent="0.45">
      <c r="I247" t="s">
        <v>187</v>
      </c>
      <c r="J247" t="s">
        <v>169</v>
      </c>
      <c r="K247">
        <v>0</v>
      </c>
      <c r="L247" t="s">
        <v>158</v>
      </c>
      <c r="N247" t="s">
        <v>319</v>
      </c>
      <c r="O247" t="s">
        <v>169</v>
      </c>
      <c r="P247">
        <v>3.6672668608144932E-3</v>
      </c>
      <c r="Q247" t="s">
        <v>158</v>
      </c>
      <c r="S247" t="s">
        <v>462</v>
      </c>
      <c r="T247" t="s">
        <v>169</v>
      </c>
      <c r="U247">
        <v>2.7466784131937993E-3</v>
      </c>
      <c r="V247" t="s">
        <v>158</v>
      </c>
    </row>
    <row r="248" spans="9:22" x14ac:dyDescent="0.45">
      <c r="I248" t="s">
        <v>187</v>
      </c>
      <c r="J248" t="s">
        <v>170</v>
      </c>
      <c r="K248">
        <v>3.771404628377511E-3</v>
      </c>
      <c r="L248" t="s">
        <v>158</v>
      </c>
      <c r="N248" t="s">
        <v>319</v>
      </c>
      <c r="O248" t="s">
        <v>170</v>
      </c>
      <c r="P248">
        <v>3.6607204529443358E-3</v>
      </c>
      <c r="Q248" t="s">
        <v>158</v>
      </c>
      <c r="S248" t="s">
        <v>462</v>
      </c>
      <c r="T248" t="s">
        <v>170</v>
      </c>
      <c r="U248">
        <v>2.9477887486686095E-3</v>
      </c>
      <c r="V248" t="s">
        <v>158</v>
      </c>
    </row>
    <row r="249" spans="9:22" x14ac:dyDescent="0.45">
      <c r="I249" t="s">
        <v>187</v>
      </c>
      <c r="J249" t="s">
        <v>171</v>
      </c>
      <c r="K249">
        <v>4.6778023004859864E-2</v>
      </c>
      <c r="L249" t="s">
        <v>158</v>
      </c>
      <c r="N249" t="s">
        <v>319</v>
      </c>
      <c r="O249" t="s">
        <v>171</v>
      </c>
      <c r="P249">
        <v>2.9383288511728223E-2</v>
      </c>
      <c r="Q249" t="s">
        <v>158</v>
      </c>
      <c r="S249" t="s">
        <v>462</v>
      </c>
      <c r="T249" t="s">
        <v>171</v>
      </c>
      <c r="U249">
        <v>2.3960128958520399E-2</v>
      </c>
      <c r="V249" t="s">
        <v>158</v>
      </c>
    </row>
    <row r="250" spans="9:22" x14ac:dyDescent="0.45">
      <c r="I250" t="s">
        <v>187</v>
      </c>
      <c r="J250" t="s">
        <v>172</v>
      </c>
      <c r="K250">
        <v>0</v>
      </c>
      <c r="L250" t="s">
        <v>158</v>
      </c>
      <c r="N250" t="s">
        <v>319</v>
      </c>
      <c r="O250" t="s">
        <v>172</v>
      </c>
      <c r="P250">
        <v>2.7395392046955094E-2</v>
      </c>
      <c r="Q250" t="s">
        <v>158</v>
      </c>
      <c r="S250" t="s">
        <v>462</v>
      </c>
      <c r="T250" t="s">
        <v>172</v>
      </c>
      <c r="U250">
        <v>1.7309891486498568E-2</v>
      </c>
      <c r="V250" t="s">
        <v>158</v>
      </c>
    </row>
    <row r="251" spans="9:22" x14ac:dyDescent="0.45">
      <c r="I251" t="s">
        <v>188</v>
      </c>
      <c r="J251" t="s">
        <v>157</v>
      </c>
      <c r="K251">
        <v>2.8581047001192746E-2</v>
      </c>
      <c r="L251" t="s">
        <v>158</v>
      </c>
      <c r="N251" t="s">
        <v>320</v>
      </c>
      <c r="O251" t="s">
        <v>157</v>
      </c>
      <c r="P251">
        <v>0.21502960866528795</v>
      </c>
      <c r="Q251" t="s">
        <v>158</v>
      </c>
      <c r="S251" t="s">
        <v>463</v>
      </c>
      <c r="T251" t="s">
        <v>157</v>
      </c>
      <c r="U251">
        <v>0.20282920135940094</v>
      </c>
      <c r="V251" t="s">
        <v>158</v>
      </c>
    </row>
    <row r="252" spans="9:22" x14ac:dyDescent="0.45">
      <c r="I252" t="s">
        <v>188</v>
      </c>
      <c r="J252" t="s">
        <v>159</v>
      </c>
      <c r="K252">
        <v>4.1819745303989811E-2</v>
      </c>
      <c r="L252" t="s">
        <v>158</v>
      </c>
      <c r="N252" t="s">
        <v>320</v>
      </c>
      <c r="O252" t="s">
        <v>159</v>
      </c>
      <c r="P252">
        <v>3.1434241478040477E-2</v>
      </c>
      <c r="Q252" t="s">
        <v>158</v>
      </c>
      <c r="S252" t="s">
        <v>463</v>
      </c>
      <c r="T252" t="s">
        <v>159</v>
      </c>
      <c r="U252">
        <v>2.7547513009729865E-2</v>
      </c>
      <c r="V252" t="s">
        <v>158</v>
      </c>
    </row>
    <row r="253" spans="9:22" x14ac:dyDescent="0.45">
      <c r="I253" t="s">
        <v>188</v>
      </c>
      <c r="J253" t="s">
        <v>160</v>
      </c>
      <c r="K253">
        <v>5.8162348643269662E-2</v>
      </c>
      <c r="L253" t="s">
        <v>158</v>
      </c>
      <c r="N253" t="s">
        <v>320</v>
      </c>
      <c r="O253" t="s">
        <v>160</v>
      </c>
      <c r="P253">
        <v>3.1268378959265881E-2</v>
      </c>
      <c r="Q253" t="s">
        <v>158</v>
      </c>
      <c r="S253" t="s">
        <v>463</v>
      </c>
      <c r="T253" t="s">
        <v>160</v>
      </c>
      <c r="U253">
        <v>2.7835302161743406E-2</v>
      </c>
      <c r="V253" t="s">
        <v>158</v>
      </c>
    </row>
    <row r="254" spans="9:22" x14ac:dyDescent="0.45">
      <c r="I254" t="s">
        <v>188</v>
      </c>
      <c r="J254" t="s">
        <v>161</v>
      </c>
      <c r="K254">
        <v>0.55056165917133448</v>
      </c>
      <c r="L254" t="s">
        <v>158</v>
      </c>
      <c r="N254" t="s">
        <v>320</v>
      </c>
      <c r="O254" t="s">
        <v>161</v>
      </c>
      <c r="P254">
        <v>0.21218016697520695</v>
      </c>
      <c r="Q254" t="s">
        <v>158</v>
      </c>
      <c r="S254" t="s">
        <v>463</v>
      </c>
      <c r="T254" t="s">
        <v>161</v>
      </c>
      <c r="U254">
        <v>0.24710029977899847</v>
      </c>
      <c r="V254" t="s">
        <v>158</v>
      </c>
    </row>
    <row r="255" spans="9:22" x14ac:dyDescent="0.45">
      <c r="I255" t="s">
        <v>188</v>
      </c>
      <c r="J255" t="s">
        <v>162</v>
      </c>
      <c r="K255">
        <v>5.3385307543256953E-2</v>
      </c>
      <c r="L255" t="s">
        <v>158</v>
      </c>
      <c r="N255" t="s">
        <v>320</v>
      </c>
      <c r="O255" t="s">
        <v>162</v>
      </c>
      <c r="P255">
        <v>0.19905081989278917</v>
      </c>
      <c r="Q255" t="s">
        <v>158</v>
      </c>
      <c r="S255" t="s">
        <v>463</v>
      </c>
      <c r="T255" t="s">
        <v>162</v>
      </c>
      <c r="U255">
        <v>0.21249905425756155</v>
      </c>
      <c r="V255" t="s">
        <v>158</v>
      </c>
    </row>
    <row r="256" spans="9:22" x14ac:dyDescent="0.45">
      <c r="I256" t="s">
        <v>188</v>
      </c>
      <c r="J256" t="s">
        <v>163</v>
      </c>
      <c r="K256">
        <v>4.2232441136107858E-3</v>
      </c>
      <c r="L256" t="s">
        <v>158</v>
      </c>
      <c r="N256" t="s">
        <v>320</v>
      </c>
      <c r="O256" t="s">
        <v>163</v>
      </c>
      <c r="P256">
        <v>6.734161432127754E-2</v>
      </c>
      <c r="Q256" t="s">
        <v>158</v>
      </c>
      <c r="S256" t="s">
        <v>463</v>
      </c>
      <c r="T256" t="s">
        <v>163</v>
      </c>
      <c r="U256">
        <v>4.926455229921399E-2</v>
      </c>
      <c r="V256" t="s">
        <v>158</v>
      </c>
    </row>
    <row r="257" spans="9:22" x14ac:dyDescent="0.45">
      <c r="I257" t="s">
        <v>188</v>
      </c>
      <c r="J257" t="s">
        <v>164</v>
      </c>
      <c r="K257">
        <v>1.3580339833601913E-2</v>
      </c>
      <c r="L257" t="s">
        <v>158</v>
      </c>
      <c r="N257" t="s">
        <v>320</v>
      </c>
      <c r="O257" t="s">
        <v>164</v>
      </c>
      <c r="P257">
        <v>1.0164420830097894E-2</v>
      </c>
      <c r="Q257" t="s">
        <v>158</v>
      </c>
      <c r="S257" t="s">
        <v>463</v>
      </c>
      <c r="T257" t="s">
        <v>164</v>
      </c>
      <c r="U257">
        <v>7.2891962276241482E-3</v>
      </c>
      <c r="V257" t="s">
        <v>158</v>
      </c>
    </row>
    <row r="258" spans="9:22" x14ac:dyDescent="0.45">
      <c r="I258" t="s">
        <v>188</v>
      </c>
      <c r="J258" t="s">
        <v>165</v>
      </c>
      <c r="K258">
        <v>2.011346258445856E-2</v>
      </c>
      <c r="L258" t="s">
        <v>158</v>
      </c>
      <c r="N258" t="s">
        <v>320</v>
      </c>
      <c r="O258" t="s">
        <v>165</v>
      </c>
      <c r="P258">
        <v>1.0033592676906573E-2</v>
      </c>
      <c r="Q258" t="s">
        <v>158</v>
      </c>
      <c r="S258" t="s">
        <v>463</v>
      </c>
      <c r="T258" t="s">
        <v>165</v>
      </c>
      <c r="U258">
        <v>7.4919064730503407E-3</v>
      </c>
      <c r="V258" t="s">
        <v>158</v>
      </c>
    </row>
    <row r="259" spans="9:22" x14ac:dyDescent="0.45">
      <c r="I259" t="s">
        <v>188</v>
      </c>
      <c r="J259" t="s">
        <v>166</v>
      </c>
      <c r="K259">
        <v>0.17787309683084185</v>
      </c>
      <c r="L259" t="s">
        <v>158</v>
      </c>
      <c r="N259" t="s">
        <v>320</v>
      </c>
      <c r="O259" t="s">
        <v>166</v>
      </c>
      <c r="P259">
        <v>6.4958822808175415E-2</v>
      </c>
      <c r="Q259" t="s">
        <v>158</v>
      </c>
      <c r="S259" t="s">
        <v>463</v>
      </c>
      <c r="T259" t="s">
        <v>166</v>
      </c>
      <c r="U259">
        <v>6.7614571273291749E-2</v>
      </c>
      <c r="V259" t="s">
        <v>158</v>
      </c>
    </row>
    <row r="260" spans="9:22" x14ac:dyDescent="0.45">
      <c r="I260" t="s">
        <v>188</v>
      </c>
      <c r="J260" t="s">
        <v>167</v>
      </c>
      <c r="K260">
        <v>6.0390112540834257E-3</v>
      </c>
      <c r="L260" t="s">
        <v>158</v>
      </c>
      <c r="N260" t="s">
        <v>320</v>
      </c>
      <c r="O260" t="s">
        <v>167</v>
      </c>
      <c r="P260">
        <v>6.0153154535593063E-2</v>
      </c>
      <c r="Q260" t="s">
        <v>158</v>
      </c>
      <c r="S260" t="s">
        <v>463</v>
      </c>
      <c r="T260" t="s">
        <v>167</v>
      </c>
      <c r="U260">
        <v>5.2416545008250548E-2</v>
      </c>
      <c r="V260" t="s">
        <v>158</v>
      </c>
    </row>
    <row r="261" spans="9:22" x14ac:dyDescent="0.45">
      <c r="I261" t="s">
        <v>188</v>
      </c>
      <c r="J261" t="s">
        <v>168</v>
      </c>
      <c r="K261">
        <v>0</v>
      </c>
      <c r="L261" t="s">
        <v>158</v>
      </c>
      <c r="N261" t="s">
        <v>320</v>
      </c>
      <c r="O261" t="s">
        <v>168</v>
      </c>
      <c r="P261">
        <v>2.7717168543211993E-2</v>
      </c>
      <c r="Q261" t="s">
        <v>158</v>
      </c>
      <c r="S261" t="s">
        <v>463</v>
      </c>
      <c r="T261" t="s">
        <v>168</v>
      </c>
      <c r="U261">
        <v>3.1801012110045622E-2</v>
      </c>
      <c r="V261" t="s">
        <v>158</v>
      </c>
    </row>
    <row r="262" spans="9:22" x14ac:dyDescent="0.45">
      <c r="I262" t="s">
        <v>188</v>
      </c>
      <c r="J262" t="s">
        <v>169</v>
      </c>
      <c r="K262">
        <v>1.3089614703061386E-3</v>
      </c>
      <c r="L262" t="s">
        <v>158</v>
      </c>
      <c r="N262" t="s">
        <v>320</v>
      </c>
      <c r="O262" t="s">
        <v>169</v>
      </c>
      <c r="P262">
        <v>3.874881322346758E-3</v>
      </c>
      <c r="Q262" t="s">
        <v>158</v>
      </c>
      <c r="S262" t="s">
        <v>463</v>
      </c>
      <c r="T262" t="s">
        <v>169</v>
      </c>
      <c r="U262">
        <v>4.2817182935697305E-3</v>
      </c>
      <c r="V262" t="s">
        <v>158</v>
      </c>
    </row>
    <row r="263" spans="9:22" x14ac:dyDescent="0.45">
      <c r="I263" t="s">
        <v>188</v>
      </c>
      <c r="J263" t="s">
        <v>170</v>
      </c>
      <c r="K263">
        <v>3.7192163929803319E-3</v>
      </c>
      <c r="L263" t="s">
        <v>158</v>
      </c>
      <c r="N263" t="s">
        <v>320</v>
      </c>
      <c r="O263" t="s">
        <v>170</v>
      </c>
      <c r="P263">
        <v>3.9135896105585719E-3</v>
      </c>
      <c r="Q263" t="s">
        <v>158</v>
      </c>
      <c r="S263" t="s">
        <v>463</v>
      </c>
      <c r="T263" t="s">
        <v>170</v>
      </c>
      <c r="U263">
        <v>4.2939085451985737E-3</v>
      </c>
      <c r="V263" t="s">
        <v>158</v>
      </c>
    </row>
    <row r="264" spans="9:22" x14ac:dyDescent="0.45">
      <c r="I264" t="s">
        <v>188</v>
      </c>
      <c r="J264" t="s">
        <v>171</v>
      </c>
      <c r="K264">
        <v>4.0632559857073383E-2</v>
      </c>
      <c r="L264" t="s">
        <v>158</v>
      </c>
      <c r="N264" t="s">
        <v>320</v>
      </c>
      <c r="O264" t="s">
        <v>171</v>
      </c>
      <c r="P264">
        <v>3.221506291671053E-2</v>
      </c>
      <c r="Q264" t="s">
        <v>158</v>
      </c>
      <c r="S264" t="s">
        <v>463</v>
      </c>
      <c r="T264" t="s">
        <v>171</v>
      </c>
      <c r="U264">
        <v>3.0678591041823713E-2</v>
      </c>
      <c r="V264" t="s">
        <v>158</v>
      </c>
    </row>
    <row r="265" spans="9:22" x14ac:dyDescent="0.45">
      <c r="I265" t="s">
        <v>188</v>
      </c>
      <c r="J265" t="s">
        <v>172</v>
      </c>
      <c r="K265">
        <v>0</v>
      </c>
      <c r="L265" t="s">
        <v>158</v>
      </c>
      <c r="N265" t="s">
        <v>320</v>
      </c>
      <c r="O265" t="s">
        <v>172</v>
      </c>
      <c r="P265">
        <v>3.0664476464531194E-2</v>
      </c>
      <c r="Q265" t="s">
        <v>158</v>
      </c>
      <c r="S265" t="s">
        <v>463</v>
      </c>
      <c r="T265" t="s">
        <v>172</v>
      </c>
      <c r="U265">
        <v>2.7056628160497396E-2</v>
      </c>
      <c r="V265" t="s">
        <v>158</v>
      </c>
    </row>
    <row r="266" spans="9:22" x14ac:dyDescent="0.45">
      <c r="I266" t="s">
        <v>189</v>
      </c>
      <c r="J266" t="s">
        <v>157</v>
      </c>
      <c r="K266">
        <v>3.0467195629765291E-2</v>
      </c>
      <c r="L266" t="s">
        <v>158</v>
      </c>
      <c r="N266" t="s">
        <v>321</v>
      </c>
      <c r="O266" t="s">
        <v>157</v>
      </c>
      <c r="P266">
        <v>0.21991482654205535</v>
      </c>
      <c r="Q266" t="s">
        <v>158</v>
      </c>
      <c r="S266" t="s">
        <v>464</v>
      </c>
      <c r="T266" t="s">
        <v>157</v>
      </c>
      <c r="U266">
        <v>0.20545373637811667</v>
      </c>
      <c r="V266" t="s">
        <v>158</v>
      </c>
    </row>
    <row r="267" spans="9:22" x14ac:dyDescent="0.45">
      <c r="I267" t="s">
        <v>189</v>
      </c>
      <c r="J267" t="s">
        <v>159</v>
      </c>
      <c r="K267">
        <v>4.187133028289966E-2</v>
      </c>
      <c r="L267" t="s">
        <v>158</v>
      </c>
      <c r="N267" t="s">
        <v>321</v>
      </c>
      <c r="O267" t="s">
        <v>159</v>
      </c>
      <c r="P267">
        <v>3.1240131737291947E-2</v>
      </c>
      <c r="Q267" t="s">
        <v>158</v>
      </c>
      <c r="S267" t="s">
        <v>464</v>
      </c>
      <c r="T267" t="s">
        <v>159</v>
      </c>
      <c r="U267">
        <v>2.8966279709148245E-2</v>
      </c>
      <c r="V267" t="s">
        <v>158</v>
      </c>
    </row>
    <row r="268" spans="9:22" x14ac:dyDescent="0.45">
      <c r="I268" t="s">
        <v>189</v>
      </c>
      <c r="J268" t="s">
        <v>160</v>
      </c>
      <c r="K268">
        <v>5.7785672847427021E-2</v>
      </c>
      <c r="L268" t="s">
        <v>158</v>
      </c>
      <c r="N268" t="s">
        <v>321</v>
      </c>
      <c r="O268" t="s">
        <v>160</v>
      </c>
      <c r="P268">
        <v>3.0613789254548652E-2</v>
      </c>
      <c r="Q268" t="s">
        <v>158</v>
      </c>
      <c r="S268" t="s">
        <v>464</v>
      </c>
      <c r="T268" t="s">
        <v>160</v>
      </c>
      <c r="U268">
        <v>2.9305606354980418E-2</v>
      </c>
      <c r="V268" t="s">
        <v>158</v>
      </c>
    </row>
    <row r="269" spans="9:22" x14ac:dyDescent="0.45">
      <c r="I269" t="s">
        <v>189</v>
      </c>
      <c r="J269" t="s">
        <v>161</v>
      </c>
      <c r="K269">
        <v>0.54840070735339308</v>
      </c>
      <c r="L269" t="s">
        <v>158</v>
      </c>
      <c r="N269" t="s">
        <v>321</v>
      </c>
      <c r="O269" t="s">
        <v>161</v>
      </c>
      <c r="P269">
        <v>0.19461790671299423</v>
      </c>
      <c r="Q269" t="s">
        <v>158</v>
      </c>
      <c r="S269" t="s">
        <v>464</v>
      </c>
      <c r="T269" t="s">
        <v>161</v>
      </c>
      <c r="U269">
        <v>0.2245482630749287</v>
      </c>
      <c r="V269" t="s">
        <v>158</v>
      </c>
    </row>
    <row r="270" spans="9:22" x14ac:dyDescent="0.45">
      <c r="I270" t="s">
        <v>189</v>
      </c>
      <c r="J270" t="s">
        <v>162</v>
      </c>
      <c r="K270">
        <v>5.4716587485681339E-2</v>
      </c>
      <c r="L270" t="s">
        <v>158</v>
      </c>
      <c r="N270" t="s">
        <v>321</v>
      </c>
      <c r="O270" t="s">
        <v>162</v>
      </c>
      <c r="P270">
        <v>0.20938237364322843</v>
      </c>
      <c r="Q270" t="s">
        <v>158</v>
      </c>
      <c r="S270" t="s">
        <v>464</v>
      </c>
      <c r="T270" t="s">
        <v>162</v>
      </c>
      <c r="U270">
        <v>0.20234490598250215</v>
      </c>
      <c r="V270" t="s">
        <v>158</v>
      </c>
    </row>
    <row r="271" spans="9:22" x14ac:dyDescent="0.45">
      <c r="I271" t="s">
        <v>189</v>
      </c>
      <c r="J271" t="s">
        <v>163</v>
      </c>
      <c r="K271">
        <v>4.348596767652934E-3</v>
      </c>
      <c r="L271" t="s">
        <v>158</v>
      </c>
      <c r="N271" t="s">
        <v>321</v>
      </c>
      <c r="O271" t="s">
        <v>163</v>
      </c>
      <c r="P271">
        <v>6.7939553661011162E-2</v>
      </c>
      <c r="Q271" t="s">
        <v>158</v>
      </c>
      <c r="S271" t="s">
        <v>464</v>
      </c>
      <c r="T271" t="s">
        <v>163</v>
      </c>
      <c r="U271">
        <v>6.1640982436539739E-2</v>
      </c>
      <c r="V271" t="s">
        <v>158</v>
      </c>
    </row>
    <row r="272" spans="9:22" x14ac:dyDescent="0.45">
      <c r="I272" t="s">
        <v>189</v>
      </c>
      <c r="J272" t="s">
        <v>164</v>
      </c>
      <c r="K272">
        <v>1.3720029940208907E-2</v>
      </c>
      <c r="L272" t="s">
        <v>158</v>
      </c>
      <c r="N272" t="s">
        <v>321</v>
      </c>
      <c r="O272" t="s">
        <v>164</v>
      </c>
      <c r="P272">
        <v>1.0237262378618502E-2</v>
      </c>
      <c r="Q272" t="s">
        <v>158</v>
      </c>
      <c r="S272" t="s">
        <v>464</v>
      </c>
      <c r="T272" t="s">
        <v>164</v>
      </c>
      <c r="U272">
        <v>8.9993508130291316E-3</v>
      </c>
      <c r="V272" t="s">
        <v>158</v>
      </c>
    </row>
    <row r="273" spans="9:22" x14ac:dyDescent="0.45">
      <c r="I273" t="s">
        <v>189</v>
      </c>
      <c r="J273" t="s">
        <v>165</v>
      </c>
      <c r="K273">
        <v>2.0086400043520029E-2</v>
      </c>
      <c r="L273" t="s">
        <v>158</v>
      </c>
      <c r="N273" t="s">
        <v>321</v>
      </c>
      <c r="O273" t="s">
        <v>165</v>
      </c>
      <c r="P273">
        <v>1.003093289015637E-2</v>
      </c>
      <c r="Q273" t="s">
        <v>158</v>
      </c>
      <c r="S273" t="s">
        <v>464</v>
      </c>
      <c r="T273" t="s">
        <v>165</v>
      </c>
      <c r="U273">
        <v>8.9523499797276654E-3</v>
      </c>
      <c r="V273" t="s">
        <v>158</v>
      </c>
    </row>
    <row r="274" spans="9:22" x14ac:dyDescent="0.45">
      <c r="I274" t="s">
        <v>189</v>
      </c>
      <c r="J274" t="s">
        <v>166</v>
      </c>
      <c r="K274">
        <v>0.18225843779712148</v>
      </c>
      <c r="L274" t="s">
        <v>158</v>
      </c>
      <c r="N274" t="s">
        <v>321</v>
      </c>
      <c r="O274" t="s">
        <v>166</v>
      </c>
      <c r="P274">
        <v>5.8078808193300691E-2</v>
      </c>
      <c r="Q274" t="s">
        <v>158</v>
      </c>
      <c r="S274" t="s">
        <v>464</v>
      </c>
      <c r="T274" t="s">
        <v>166</v>
      </c>
      <c r="U274">
        <v>6.8904797017338149E-2</v>
      </c>
      <c r="V274" t="s">
        <v>158</v>
      </c>
    </row>
    <row r="275" spans="9:22" x14ac:dyDescent="0.45">
      <c r="I275" t="s">
        <v>189</v>
      </c>
      <c r="J275" t="s">
        <v>167</v>
      </c>
      <c r="K275">
        <v>6.4470293487389101E-3</v>
      </c>
      <c r="L275" t="s">
        <v>158</v>
      </c>
      <c r="N275" t="s">
        <v>321</v>
      </c>
      <c r="O275" t="s">
        <v>167</v>
      </c>
      <c r="P275">
        <v>6.1885189529145297E-2</v>
      </c>
      <c r="Q275" t="s">
        <v>158</v>
      </c>
      <c r="S275" t="s">
        <v>464</v>
      </c>
      <c r="T275" t="s">
        <v>167</v>
      </c>
      <c r="U275">
        <v>6.3252907786901749E-2</v>
      </c>
      <c r="V275" t="s">
        <v>158</v>
      </c>
    </row>
    <row r="276" spans="9:22" x14ac:dyDescent="0.45">
      <c r="I276" t="s">
        <v>189</v>
      </c>
      <c r="J276" t="s">
        <v>168</v>
      </c>
      <c r="K276">
        <v>0</v>
      </c>
      <c r="L276" t="s">
        <v>158</v>
      </c>
      <c r="N276" t="s">
        <v>321</v>
      </c>
      <c r="O276" t="s">
        <v>168</v>
      </c>
      <c r="P276">
        <v>2.9635876452432465E-2</v>
      </c>
      <c r="Q276" t="s">
        <v>158</v>
      </c>
      <c r="S276" t="s">
        <v>464</v>
      </c>
      <c r="T276" t="s">
        <v>168</v>
      </c>
      <c r="U276">
        <v>3.1667258187685669E-2</v>
      </c>
      <c r="V276" t="s">
        <v>158</v>
      </c>
    </row>
    <row r="277" spans="9:22" x14ac:dyDescent="0.45">
      <c r="I277" t="s">
        <v>189</v>
      </c>
      <c r="J277" t="s">
        <v>169</v>
      </c>
      <c r="K277">
        <v>6.9046811312521695E-4</v>
      </c>
      <c r="L277" t="s">
        <v>158</v>
      </c>
      <c r="N277" t="s">
        <v>321</v>
      </c>
      <c r="O277" t="s">
        <v>169</v>
      </c>
      <c r="P277">
        <v>4.1509958627123766E-3</v>
      </c>
      <c r="Q277" t="s">
        <v>158</v>
      </c>
      <c r="S277" t="s">
        <v>464</v>
      </c>
      <c r="T277" t="s">
        <v>169</v>
      </c>
      <c r="U277">
        <v>4.5025925341069311E-3</v>
      </c>
      <c r="V277" t="s">
        <v>158</v>
      </c>
    </row>
    <row r="278" spans="9:22" x14ac:dyDescent="0.45">
      <c r="I278" t="s">
        <v>189</v>
      </c>
      <c r="J278" t="s">
        <v>170</v>
      </c>
      <c r="K278">
        <v>3.0255410096845922E-3</v>
      </c>
      <c r="L278" t="s">
        <v>158</v>
      </c>
      <c r="N278" t="s">
        <v>321</v>
      </c>
      <c r="O278" t="s">
        <v>170</v>
      </c>
      <c r="P278">
        <v>4.1462011156576601E-3</v>
      </c>
      <c r="Q278" t="s">
        <v>158</v>
      </c>
      <c r="S278" t="s">
        <v>464</v>
      </c>
      <c r="T278" t="s">
        <v>170</v>
      </c>
      <c r="U278">
        <v>4.3273878414512336E-3</v>
      </c>
      <c r="V278" t="s">
        <v>158</v>
      </c>
    </row>
    <row r="279" spans="9:22" x14ac:dyDescent="0.45">
      <c r="I279" t="s">
        <v>189</v>
      </c>
      <c r="J279" t="s">
        <v>171</v>
      </c>
      <c r="K279">
        <v>3.6182003380781536E-2</v>
      </c>
      <c r="L279" t="s">
        <v>158</v>
      </c>
      <c r="N279" t="s">
        <v>321</v>
      </c>
      <c r="O279" t="s">
        <v>171</v>
      </c>
      <c r="P279">
        <v>3.375699406034656E-2</v>
      </c>
      <c r="Q279" t="s">
        <v>158</v>
      </c>
      <c r="S279" t="s">
        <v>464</v>
      </c>
      <c r="T279" t="s">
        <v>171</v>
      </c>
      <c r="U279">
        <v>2.788057384808116E-2</v>
      </c>
      <c r="V279" t="s">
        <v>158</v>
      </c>
    </row>
    <row r="280" spans="9:22" x14ac:dyDescent="0.45">
      <c r="I280" t="s">
        <v>189</v>
      </c>
      <c r="J280" t="s">
        <v>172</v>
      </c>
      <c r="K280">
        <v>0</v>
      </c>
      <c r="L280" t="s">
        <v>158</v>
      </c>
      <c r="N280" t="s">
        <v>321</v>
      </c>
      <c r="O280" t="s">
        <v>172</v>
      </c>
      <c r="P280">
        <v>3.4369157966500349E-2</v>
      </c>
      <c r="Q280" t="s">
        <v>158</v>
      </c>
      <c r="S280" t="s">
        <v>464</v>
      </c>
      <c r="T280" t="s">
        <v>172</v>
      </c>
      <c r="U280">
        <v>2.9253008055462344E-2</v>
      </c>
      <c r="V280" t="s">
        <v>158</v>
      </c>
    </row>
    <row r="281" spans="9:22" x14ac:dyDescent="0.45">
      <c r="I281" t="s">
        <v>190</v>
      </c>
      <c r="J281" t="s">
        <v>157</v>
      </c>
      <c r="K281">
        <v>2.158683427191789E-2</v>
      </c>
      <c r="L281" t="s">
        <v>158</v>
      </c>
      <c r="N281" t="s">
        <v>322</v>
      </c>
      <c r="O281" t="s">
        <v>157</v>
      </c>
      <c r="P281">
        <v>0.17815631960550141</v>
      </c>
      <c r="Q281" t="s">
        <v>158</v>
      </c>
      <c r="S281" t="s">
        <v>465</v>
      </c>
      <c r="T281" t="s">
        <v>157</v>
      </c>
      <c r="U281">
        <v>0.1985918435169936</v>
      </c>
      <c r="V281" t="s">
        <v>158</v>
      </c>
    </row>
    <row r="282" spans="9:22" x14ac:dyDescent="0.45">
      <c r="I282" t="s">
        <v>190</v>
      </c>
      <c r="J282" t="s">
        <v>159</v>
      </c>
      <c r="K282">
        <v>3.4970908626873291E-2</v>
      </c>
      <c r="L282" t="s">
        <v>158</v>
      </c>
      <c r="N282" t="s">
        <v>322</v>
      </c>
      <c r="O282" t="s">
        <v>159</v>
      </c>
      <c r="P282">
        <v>2.8001019766440875E-2</v>
      </c>
      <c r="Q282" t="s">
        <v>158</v>
      </c>
      <c r="S282" t="s">
        <v>465</v>
      </c>
      <c r="T282" t="s">
        <v>159</v>
      </c>
      <c r="U282">
        <v>2.9049393006332126E-2</v>
      </c>
      <c r="V282" t="s">
        <v>158</v>
      </c>
    </row>
    <row r="283" spans="9:22" x14ac:dyDescent="0.45">
      <c r="I283" t="s">
        <v>190</v>
      </c>
      <c r="J283" t="s">
        <v>160</v>
      </c>
      <c r="K283">
        <v>5.1790083433807255E-2</v>
      </c>
      <c r="L283" t="s">
        <v>158</v>
      </c>
      <c r="N283" t="s">
        <v>322</v>
      </c>
      <c r="O283" t="s">
        <v>160</v>
      </c>
      <c r="P283">
        <v>3.266547893005696E-2</v>
      </c>
      <c r="Q283" t="s">
        <v>158</v>
      </c>
      <c r="S283" t="s">
        <v>465</v>
      </c>
      <c r="T283" t="s">
        <v>160</v>
      </c>
      <c r="U283">
        <v>2.9537817020357824E-2</v>
      </c>
      <c r="V283" t="s">
        <v>158</v>
      </c>
    </row>
    <row r="284" spans="9:22" x14ac:dyDescent="0.45">
      <c r="I284" t="s">
        <v>190</v>
      </c>
      <c r="J284" t="s">
        <v>161</v>
      </c>
      <c r="K284">
        <v>0.56266031705591391</v>
      </c>
      <c r="L284" t="s">
        <v>158</v>
      </c>
      <c r="N284" t="s">
        <v>322</v>
      </c>
      <c r="O284" t="s">
        <v>161</v>
      </c>
      <c r="P284">
        <v>0.2618445242151069</v>
      </c>
      <c r="Q284" t="s">
        <v>158</v>
      </c>
      <c r="S284" t="s">
        <v>465</v>
      </c>
      <c r="T284" t="s">
        <v>161</v>
      </c>
      <c r="U284">
        <v>0.22598110608297761</v>
      </c>
      <c r="V284" t="s">
        <v>158</v>
      </c>
    </row>
    <row r="285" spans="9:22" x14ac:dyDescent="0.45">
      <c r="I285" t="s">
        <v>190</v>
      </c>
      <c r="J285" t="s">
        <v>162</v>
      </c>
      <c r="K285">
        <v>7.3393700224155381E-2</v>
      </c>
      <c r="L285" t="s">
        <v>158</v>
      </c>
      <c r="N285" t="s">
        <v>322</v>
      </c>
      <c r="O285" t="s">
        <v>162</v>
      </c>
      <c r="P285">
        <v>0.20019135009658615</v>
      </c>
      <c r="Q285" t="s">
        <v>158</v>
      </c>
      <c r="S285" t="s">
        <v>465</v>
      </c>
      <c r="T285" t="s">
        <v>162</v>
      </c>
      <c r="U285">
        <v>0.20273121638440586</v>
      </c>
      <c r="V285" t="s">
        <v>158</v>
      </c>
    </row>
    <row r="286" spans="9:22" x14ac:dyDescent="0.45">
      <c r="I286" t="s">
        <v>190</v>
      </c>
      <c r="J286" t="s">
        <v>163</v>
      </c>
      <c r="K286">
        <v>1.5317944403961221E-3</v>
      </c>
      <c r="L286" t="s">
        <v>158</v>
      </c>
      <c r="N286" t="s">
        <v>322</v>
      </c>
      <c r="O286" t="s">
        <v>163</v>
      </c>
      <c r="P286">
        <v>5.6333197538831738E-2</v>
      </c>
      <c r="Q286" t="s">
        <v>158</v>
      </c>
      <c r="S286" t="s">
        <v>465</v>
      </c>
      <c r="T286" t="s">
        <v>163</v>
      </c>
      <c r="U286">
        <v>6.0439058144298299E-2</v>
      </c>
      <c r="V286" t="s">
        <v>158</v>
      </c>
    </row>
    <row r="287" spans="9:22" x14ac:dyDescent="0.45">
      <c r="I287" t="s">
        <v>190</v>
      </c>
      <c r="J287" t="s">
        <v>164</v>
      </c>
      <c r="K287">
        <v>8.2736240121481178E-3</v>
      </c>
      <c r="L287" t="s">
        <v>158</v>
      </c>
      <c r="N287" t="s">
        <v>322</v>
      </c>
      <c r="O287" t="s">
        <v>164</v>
      </c>
      <c r="P287">
        <v>7.6707124329222698E-3</v>
      </c>
      <c r="Q287" t="s">
        <v>158</v>
      </c>
      <c r="S287" t="s">
        <v>465</v>
      </c>
      <c r="T287" t="s">
        <v>164</v>
      </c>
      <c r="U287">
        <v>8.9246487008417304E-3</v>
      </c>
      <c r="V287" t="s">
        <v>158</v>
      </c>
    </row>
    <row r="288" spans="9:22" x14ac:dyDescent="0.45">
      <c r="I288" t="s">
        <v>190</v>
      </c>
      <c r="J288" t="s">
        <v>165</v>
      </c>
      <c r="K288">
        <v>1.4954375504590604E-2</v>
      </c>
      <c r="L288" t="s">
        <v>158</v>
      </c>
      <c r="N288" t="s">
        <v>322</v>
      </c>
      <c r="O288" t="s">
        <v>165</v>
      </c>
      <c r="P288">
        <v>7.457172369191579E-3</v>
      </c>
      <c r="Q288" t="s">
        <v>158</v>
      </c>
      <c r="S288" t="s">
        <v>465</v>
      </c>
      <c r="T288" t="s">
        <v>165</v>
      </c>
      <c r="U288">
        <v>9.1023909157227859E-3</v>
      </c>
      <c r="V288" t="s">
        <v>158</v>
      </c>
    </row>
    <row r="289" spans="9:22" x14ac:dyDescent="0.45">
      <c r="I289" t="s">
        <v>190</v>
      </c>
      <c r="J289" t="s">
        <v>166</v>
      </c>
      <c r="K289">
        <v>0.17132296164857111</v>
      </c>
      <c r="L289" t="s">
        <v>158</v>
      </c>
      <c r="N289" t="s">
        <v>322</v>
      </c>
      <c r="O289" t="s">
        <v>166</v>
      </c>
      <c r="P289">
        <v>6.183140088130603E-2</v>
      </c>
      <c r="Q289" t="s">
        <v>158</v>
      </c>
      <c r="S289" t="s">
        <v>465</v>
      </c>
      <c r="T289" t="s">
        <v>166</v>
      </c>
      <c r="U289">
        <v>7.0754104230139517E-2</v>
      </c>
      <c r="V289" t="s">
        <v>158</v>
      </c>
    </row>
    <row r="290" spans="9:22" x14ac:dyDescent="0.45">
      <c r="I290" t="s">
        <v>190</v>
      </c>
      <c r="J290" t="s">
        <v>167</v>
      </c>
      <c r="K290">
        <v>9.7685427112451477E-3</v>
      </c>
      <c r="L290" t="s">
        <v>158</v>
      </c>
      <c r="N290" t="s">
        <v>322</v>
      </c>
      <c r="O290" t="s">
        <v>167</v>
      </c>
      <c r="P290">
        <v>5.8478352546904817E-2</v>
      </c>
      <c r="Q290" t="s">
        <v>158</v>
      </c>
      <c r="S290" t="s">
        <v>465</v>
      </c>
      <c r="T290" t="s">
        <v>167</v>
      </c>
      <c r="U290">
        <v>6.6648018723528657E-2</v>
      </c>
      <c r="V290" t="s">
        <v>158</v>
      </c>
    </row>
    <row r="291" spans="9:22" x14ac:dyDescent="0.45">
      <c r="I291" t="s">
        <v>190</v>
      </c>
      <c r="J291" t="s">
        <v>168</v>
      </c>
      <c r="K291">
        <v>0</v>
      </c>
      <c r="L291" t="s">
        <v>158</v>
      </c>
      <c r="N291" t="s">
        <v>322</v>
      </c>
      <c r="O291" t="s">
        <v>168</v>
      </c>
      <c r="P291">
        <v>3.2905575716621206E-2</v>
      </c>
      <c r="Q291" t="s">
        <v>158</v>
      </c>
      <c r="S291" t="s">
        <v>465</v>
      </c>
      <c r="T291" t="s">
        <v>168</v>
      </c>
      <c r="U291">
        <v>3.1384194772465929E-2</v>
      </c>
      <c r="V291" t="s">
        <v>158</v>
      </c>
    </row>
    <row r="292" spans="9:22" x14ac:dyDescent="0.45">
      <c r="I292" t="s">
        <v>190</v>
      </c>
      <c r="J292" t="s">
        <v>169</v>
      </c>
      <c r="K292">
        <v>0</v>
      </c>
      <c r="L292" t="s">
        <v>158</v>
      </c>
      <c r="N292" t="s">
        <v>322</v>
      </c>
      <c r="O292" t="s">
        <v>169</v>
      </c>
      <c r="P292">
        <v>4.6413081790372627E-3</v>
      </c>
      <c r="Q292" t="s">
        <v>158</v>
      </c>
      <c r="S292" t="s">
        <v>465</v>
      </c>
      <c r="T292" t="s">
        <v>169</v>
      </c>
      <c r="U292">
        <v>4.3260948790963582E-3</v>
      </c>
      <c r="V292" t="s">
        <v>158</v>
      </c>
    </row>
    <row r="293" spans="9:22" x14ac:dyDescent="0.45">
      <c r="I293" t="s">
        <v>190</v>
      </c>
      <c r="J293" t="s">
        <v>170</v>
      </c>
      <c r="K293">
        <v>2.9938144351719172E-3</v>
      </c>
      <c r="L293" t="s">
        <v>158</v>
      </c>
      <c r="N293" t="s">
        <v>322</v>
      </c>
      <c r="O293" t="s">
        <v>170</v>
      </c>
      <c r="P293">
        <v>4.2937763093014135E-3</v>
      </c>
      <c r="Q293" t="s">
        <v>158</v>
      </c>
      <c r="S293" t="s">
        <v>465</v>
      </c>
      <c r="T293" t="s">
        <v>170</v>
      </c>
      <c r="U293">
        <v>4.2171149658815337E-3</v>
      </c>
      <c r="V293" t="s">
        <v>158</v>
      </c>
    </row>
    <row r="294" spans="9:22" x14ac:dyDescent="0.45">
      <c r="I294" t="s">
        <v>190</v>
      </c>
      <c r="J294" t="s">
        <v>171</v>
      </c>
      <c r="K294">
        <v>4.675304363520922E-2</v>
      </c>
      <c r="L294" t="s">
        <v>158</v>
      </c>
      <c r="N294" t="s">
        <v>322</v>
      </c>
      <c r="O294" t="s">
        <v>171</v>
      </c>
      <c r="P294">
        <v>3.1975974255913281E-2</v>
      </c>
      <c r="Q294" t="s">
        <v>158</v>
      </c>
      <c r="S294" t="s">
        <v>465</v>
      </c>
      <c r="T294" t="s">
        <v>171</v>
      </c>
      <c r="U294">
        <v>2.8223940970752068E-2</v>
      </c>
      <c r="V294" t="s">
        <v>158</v>
      </c>
    </row>
    <row r="295" spans="9:22" x14ac:dyDescent="0.45">
      <c r="I295" t="s">
        <v>190</v>
      </c>
      <c r="J295" t="s">
        <v>172</v>
      </c>
      <c r="K295">
        <v>0</v>
      </c>
      <c r="L295" t="s">
        <v>158</v>
      </c>
      <c r="N295" t="s">
        <v>322</v>
      </c>
      <c r="O295" t="s">
        <v>172</v>
      </c>
      <c r="P295">
        <v>3.3553837156278167E-2</v>
      </c>
      <c r="Q295" t="s">
        <v>158</v>
      </c>
      <c r="S295" t="s">
        <v>465</v>
      </c>
      <c r="T295" t="s">
        <v>172</v>
      </c>
      <c r="U295">
        <v>3.0089057686206119E-2</v>
      </c>
      <c r="V295" t="s">
        <v>158</v>
      </c>
    </row>
    <row r="296" spans="9:22" x14ac:dyDescent="0.45">
      <c r="I296" t="s">
        <v>191</v>
      </c>
      <c r="J296" t="s">
        <v>157</v>
      </c>
      <c r="K296">
        <v>3.1619647096303244E-2</v>
      </c>
      <c r="L296" t="s">
        <v>158</v>
      </c>
      <c r="N296" t="s">
        <v>323</v>
      </c>
      <c r="O296" t="s">
        <v>157</v>
      </c>
      <c r="P296">
        <v>0.15983430509949192</v>
      </c>
      <c r="Q296" t="s">
        <v>158</v>
      </c>
      <c r="S296" t="s">
        <v>466</v>
      </c>
      <c r="T296" t="s">
        <v>157</v>
      </c>
      <c r="U296">
        <v>0.19812634715721539</v>
      </c>
      <c r="V296" t="s">
        <v>158</v>
      </c>
    </row>
    <row r="297" spans="9:22" x14ac:dyDescent="0.45">
      <c r="I297" t="s">
        <v>191</v>
      </c>
      <c r="J297" t="s">
        <v>159</v>
      </c>
      <c r="K297">
        <v>4.1775205299592284E-2</v>
      </c>
      <c r="L297" t="s">
        <v>158</v>
      </c>
      <c r="N297" t="s">
        <v>323</v>
      </c>
      <c r="O297" t="s">
        <v>159</v>
      </c>
      <c r="P297">
        <v>2.5086556282506729E-2</v>
      </c>
      <c r="Q297" t="s">
        <v>158</v>
      </c>
      <c r="S297" t="s">
        <v>466</v>
      </c>
      <c r="T297" t="s">
        <v>159</v>
      </c>
      <c r="U297">
        <v>3.0276254314739619E-2</v>
      </c>
      <c r="V297" t="s">
        <v>158</v>
      </c>
    </row>
    <row r="298" spans="9:22" x14ac:dyDescent="0.45">
      <c r="I298" t="s">
        <v>191</v>
      </c>
      <c r="J298" t="s">
        <v>160</v>
      </c>
      <c r="K298">
        <v>5.801997583714056E-2</v>
      </c>
      <c r="L298" t="s">
        <v>158</v>
      </c>
      <c r="N298" t="s">
        <v>323</v>
      </c>
      <c r="O298" t="s">
        <v>160</v>
      </c>
      <c r="P298">
        <v>3.0882359591027201E-2</v>
      </c>
      <c r="Q298" t="s">
        <v>158</v>
      </c>
      <c r="S298" t="s">
        <v>466</v>
      </c>
      <c r="T298" t="s">
        <v>160</v>
      </c>
      <c r="U298">
        <v>3.0417654352548514E-2</v>
      </c>
      <c r="V298" t="s">
        <v>158</v>
      </c>
    </row>
    <row r="299" spans="9:22" x14ac:dyDescent="0.45">
      <c r="I299" t="s">
        <v>191</v>
      </c>
      <c r="J299" t="s">
        <v>161</v>
      </c>
      <c r="K299">
        <v>0.54400386482278973</v>
      </c>
      <c r="L299" t="s">
        <v>158</v>
      </c>
      <c r="N299" t="s">
        <v>323</v>
      </c>
      <c r="O299" t="s">
        <v>161</v>
      </c>
      <c r="P299">
        <v>0.31442341520834838</v>
      </c>
      <c r="Q299" t="s">
        <v>158</v>
      </c>
      <c r="S299" t="s">
        <v>466</v>
      </c>
      <c r="T299" t="s">
        <v>161</v>
      </c>
      <c r="U299">
        <v>0.21952766212774488</v>
      </c>
      <c r="V299" t="s">
        <v>158</v>
      </c>
    </row>
    <row r="300" spans="9:22" x14ac:dyDescent="0.45">
      <c r="I300" t="s">
        <v>191</v>
      </c>
      <c r="J300" t="s">
        <v>162</v>
      </c>
      <c r="K300">
        <v>5.7092756279298752E-2</v>
      </c>
      <c r="L300" t="s">
        <v>158</v>
      </c>
      <c r="N300" t="s">
        <v>323</v>
      </c>
      <c r="O300" t="s">
        <v>162</v>
      </c>
      <c r="P300">
        <v>0.21840119940261046</v>
      </c>
      <c r="Q300" t="s">
        <v>158</v>
      </c>
      <c r="S300" t="s">
        <v>466</v>
      </c>
      <c r="T300" t="s">
        <v>162</v>
      </c>
      <c r="U300">
        <v>0.20468050599301404</v>
      </c>
      <c r="V300" t="s">
        <v>158</v>
      </c>
    </row>
    <row r="301" spans="9:22" x14ac:dyDescent="0.45">
      <c r="I301" t="s">
        <v>191</v>
      </c>
      <c r="J301" t="s">
        <v>163</v>
      </c>
      <c r="K301">
        <v>4.2079370440680063E-3</v>
      </c>
      <c r="L301" t="s">
        <v>158</v>
      </c>
      <c r="N301" t="s">
        <v>323</v>
      </c>
      <c r="O301" t="s">
        <v>163</v>
      </c>
      <c r="P301">
        <v>4.7819970572992795E-2</v>
      </c>
      <c r="Q301" t="s">
        <v>158</v>
      </c>
      <c r="S301" t="s">
        <v>466</v>
      </c>
      <c r="T301" t="s">
        <v>163</v>
      </c>
      <c r="U301">
        <v>5.8813792022783251E-2</v>
      </c>
      <c r="V301" t="s">
        <v>158</v>
      </c>
    </row>
    <row r="302" spans="9:22" x14ac:dyDescent="0.45">
      <c r="I302" t="s">
        <v>191</v>
      </c>
      <c r="J302" t="s">
        <v>164</v>
      </c>
      <c r="K302">
        <v>1.3271002891005912E-2</v>
      </c>
      <c r="L302" t="s">
        <v>158</v>
      </c>
      <c r="N302" t="s">
        <v>323</v>
      </c>
      <c r="O302" t="s">
        <v>164</v>
      </c>
      <c r="P302">
        <v>6.0929073931546571E-3</v>
      </c>
      <c r="Q302" t="s">
        <v>158</v>
      </c>
      <c r="S302" t="s">
        <v>466</v>
      </c>
      <c r="T302" t="s">
        <v>164</v>
      </c>
      <c r="U302">
        <v>9.4010127093468732E-3</v>
      </c>
      <c r="V302" t="s">
        <v>158</v>
      </c>
    </row>
    <row r="303" spans="9:22" x14ac:dyDescent="0.45">
      <c r="I303" t="s">
        <v>191</v>
      </c>
      <c r="J303" t="s">
        <v>165</v>
      </c>
      <c r="K303">
        <v>1.9636449547100008E-2</v>
      </c>
      <c r="L303" t="s">
        <v>158</v>
      </c>
      <c r="N303" t="s">
        <v>323</v>
      </c>
      <c r="O303" t="s">
        <v>165</v>
      </c>
      <c r="P303">
        <v>6.0756481512106077E-3</v>
      </c>
      <c r="Q303" t="s">
        <v>158</v>
      </c>
      <c r="S303" t="s">
        <v>466</v>
      </c>
      <c r="T303" t="s">
        <v>165</v>
      </c>
      <c r="U303">
        <v>9.6339471023962758E-3</v>
      </c>
      <c r="V303" t="s">
        <v>158</v>
      </c>
    </row>
    <row r="304" spans="9:22" x14ac:dyDescent="0.45">
      <c r="I304" t="s">
        <v>191</v>
      </c>
      <c r="J304" t="s">
        <v>166</v>
      </c>
      <c r="K304">
        <v>0.17999711462353651</v>
      </c>
      <c r="L304" t="s">
        <v>158</v>
      </c>
      <c r="N304" t="s">
        <v>323</v>
      </c>
      <c r="O304" t="s">
        <v>166</v>
      </c>
      <c r="P304">
        <v>6.097514270683578E-2</v>
      </c>
      <c r="Q304" t="s">
        <v>158</v>
      </c>
      <c r="S304" t="s">
        <v>466</v>
      </c>
      <c r="T304" t="s">
        <v>166</v>
      </c>
      <c r="U304">
        <v>6.8831186359830307E-2</v>
      </c>
      <c r="V304" t="s">
        <v>158</v>
      </c>
    </row>
    <row r="305" spans="9:22" x14ac:dyDescent="0.45">
      <c r="I305" t="s">
        <v>191</v>
      </c>
      <c r="J305" t="s">
        <v>167</v>
      </c>
      <c r="K305">
        <v>6.4226386746271289E-3</v>
      </c>
      <c r="L305" t="s">
        <v>158</v>
      </c>
      <c r="N305" t="s">
        <v>323</v>
      </c>
      <c r="O305" t="s">
        <v>167</v>
      </c>
      <c r="P305">
        <v>5.4179427086017404E-2</v>
      </c>
      <c r="Q305" t="s">
        <v>158</v>
      </c>
      <c r="S305" t="s">
        <v>466</v>
      </c>
      <c r="T305" t="s">
        <v>167</v>
      </c>
      <c r="U305">
        <v>6.7097830849879053E-2</v>
      </c>
      <c r="V305" t="s">
        <v>158</v>
      </c>
    </row>
    <row r="306" spans="9:22" x14ac:dyDescent="0.45">
      <c r="I306" t="s">
        <v>191</v>
      </c>
      <c r="J306" t="s">
        <v>168</v>
      </c>
      <c r="K306">
        <v>0</v>
      </c>
      <c r="L306" t="s">
        <v>158</v>
      </c>
      <c r="N306" t="s">
        <v>323</v>
      </c>
      <c r="O306" t="s">
        <v>168</v>
      </c>
      <c r="P306">
        <v>2.1375877964920641E-2</v>
      </c>
      <c r="Q306" t="s">
        <v>158</v>
      </c>
      <c r="S306" t="s">
        <v>466</v>
      </c>
      <c r="T306" t="s">
        <v>168</v>
      </c>
      <c r="U306">
        <v>3.2144487556498291E-2</v>
      </c>
      <c r="V306" t="s">
        <v>158</v>
      </c>
    </row>
    <row r="307" spans="9:22" x14ac:dyDescent="0.45">
      <c r="I307" t="s">
        <v>191</v>
      </c>
      <c r="J307" t="s">
        <v>169</v>
      </c>
      <c r="K307">
        <v>4.2208293319906148E-4</v>
      </c>
      <c r="L307" t="s">
        <v>158</v>
      </c>
      <c r="N307" t="s">
        <v>323</v>
      </c>
      <c r="O307" t="s">
        <v>169</v>
      </c>
      <c r="P307">
        <v>3.3992442204254809E-3</v>
      </c>
      <c r="Q307" t="s">
        <v>158</v>
      </c>
      <c r="S307" t="s">
        <v>466</v>
      </c>
      <c r="T307" t="s">
        <v>169</v>
      </c>
      <c r="U307">
        <v>4.4279182144135827E-3</v>
      </c>
      <c r="V307" t="s">
        <v>158</v>
      </c>
    </row>
    <row r="308" spans="9:22" x14ac:dyDescent="0.45">
      <c r="I308" t="s">
        <v>191</v>
      </c>
      <c r="J308" t="s">
        <v>170</v>
      </c>
      <c r="K308">
        <v>3.3764429407603944E-3</v>
      </c>
      <c r="L308" t="s">
        <v>158</v>
      </c>
      <c r="N308" t="s">
        <v>323</v>
      </c>
      <c r="O308" t="s">
        <v>170</v>
      </c>
      <c r="P308">
        <v>3.2514849250563191E-3</v>
      </c>
      <c r="Q308" t="s">
        <v>158</v>
      </c>
      <c r="S308" t="s">
        <v>466</v>
      </c>
      <c r="T308" t="s">
        <v>170</v>
      </c>
      <c r="U308">
        <v>4.3975254264095442E-3</v>
      </c>
      <c r="V308" t="s">
        <v>158</v>
      </c>
    </row>
    <row r="309" spans="9:22" x14ac:dyDescent="0.45">
      <c r="I309" t="s">
        <v>191</v>
      </c>
      <c r="J309" t="s">
        <v>171</v>
      </c>
      <c r="K309">
        <v>4.0154882010578465E-2</v>
      </c>
      <c r="L309" t="s">
        <v>158</v>
      </c>
      <c r="N309" t="s">
        <v>323</v>
      </c>
      <c r="O309" t="s">
        <v>171</v>
      </c>
      <c r="P309">
        <v>2.5640066035978886E-2</v>
      </c>
      <c r="Q309" t="s">
        <v>158</v>
      </c>
      <c r="S309" t="s">
        <v>466</v>
      </c>
      <c r="T309" t="s">
        <v>171</v>
      </c>
      <c r="U309">
        <v>3.0329398320182333E-2</v>
      </c>
      <c r="V309" t="s">
        <v>158</v>
      </c>
    </row>
    <row r="310" spans="9:22" x14ac:dyDescent="0.45">
      <c r="I310" t="s">
        <v>191</v>
      </c>
      <c r="J310" t="s">
        <v>172</v>
      </c>
      <c r="K310">
        <v>0</v>
      </c>
      <c r="L310" t="s">
        <v>158</v>
      </c>
      <c r="N310" t="s">
        <v>323</v>
      </c>
      <c r="O310" t="s">
        <v>172</v>
      </c>
      <c r="P310">
        <v>2.2562395359422803E-2</v>
      </c>
      <c r="Q310" t="s">
        <v>158</v>
      </c>
      <c r="S310" t="s">
        <v>466</v>
      </c>
      <c r="T310" t="s">
        <v>172</v>
      </c>
      <c r="U310">
        <v>3.1894477492997994E-2</v>
      </c>
      <c r="V310" t="s">
        <v>158</v>
      </c>
    </row>
    <row r="311" spans="9:22" x14ac:dyDescent="0.45">
      <c r="I311" t="s">
        <v>192</v>
      </c>
      <c r="J311" t="s">
        <v>157</v>
      </c>
      <c r="K311">
        <v>3.2054636143413064E-2</v>
      </c>
      <c r="L311" t="s">
        <v>158</v>
      </c>
      <c r="N311" t="s">
        <v>324</v>
      </c>
      <c r="O311" t="s">
        <v>157</v>
      </c>
      <c r="P311">
        <v>0.21175646140601792</v>
      </c>
      <c r="Q311" t="s">
        <v>158</v>
      </c>
      <c r="S311" t="s">
        <v>467</v>
      </c>
      <c r="T311" t="s">
        <v>157</v>
      </c>
      <c r="U311">
        <v>0.19672527663469372</v>
      </c>
      <c r="V311" t="s">
        <v>158</v>
      </c>
    </row>
    <row r="312" spans="9:22" x14ac:dyDescent="0.45">
      <c r="I312" t="s">
        <v>192</v>
      </c>
      <c r="J312" t="s">
        <v>159</v>
      </c>
      <c r="K312">
        <v>4.1958384489022581E-2</v>
      </c>
      <c r="L312" t="s">
        <v>158</v>
      </c>
      <c r="N312" t="s">
        <v>324</v>
      </c>
      <c r="O312" t="s">
        <v>159</v>
      </c>
      <c r="P312">
        <v>3.0164189312614557E-2</v>
      </c>
      <c r="Q312" t="s">
        <v>158</v>
      </c>
      <c r="S312" t="s">
        <v>467</v>
      </c>
      <c r="T312" t="s">
        <v>159</v>
      </c>
      <c r="U312">
        <v>3.0565164863729104E-2</v>
      </c>
      <c r="V312" t="s">
        <v>158</v>
      </c>
    </row>
    <row r="313" spans="9:22" x14ac:dyDescent="0.45">
      <c r="I313" t="s">
        <v>192</v>
      </c>
      <c r="J313" t="s">
        <v>160</v>
      </c>
      <c r="K313">
        <v>5.8316072299144185E-2</v>
      </c>
      <c r="L313" t="s">
        <v>158</v>
      </c>
      <c r="N313" t="s">
        <v>324</v>
      </c>
      <c r="O313" t="s">
        <v>160</v>
      </c>
      <c r="P313">
        <v>3.0355709496538881E-2</v>
      </c>
      <c r="Q313" t="s">
        <v>158</v>
      </c>
      <c r="S313" t="s">
        <v>467</v>
      </c>
      <c r="T313" t="s">
        <v>160</v>
      </c>
      <c r="U313">
        <v>3.0643105364460733E-2</v>
      </c>
      <c r="V313" t="s">
        <v>158</v>
      </c>
    </row>
    <row r="314" spans="9:22" x14ac:dyDescent="0.45">
      <c r="I314" t="s">
        <v>192</v>
      </c>
      <c r="J314" t="s">
        <v>161</v>
      </c>
      <c r="K314">
        <v>0.54273681149175423</v>
      </c>
      <c r="L314" t="s">
        <v>158</v>
      </c>
      <c r="N314" t="s">
        <v>324</v>
      </c>
      <c r="O314" t="s">
        <v>161</v>
      </c>
      <c r="P314">
        <v>0.23101371552801425</v>
      </c>
      <c r="Q314" t="s">
        <v>158</v>
      </c>
      <c r="S314" t="s">
        <v>467</v>
      </c>
      <c r="T314" t="s">
        <v>161</v>
      </c>
      <c r="U314">
        <v>0.22562486271769666</v>
      </c>
      <c r="V314" t="s">
        <v>158</v>
      </c>
    </row>
    <row r="315" spans="9:22" x14ac:dyDescent="0.45">
      <c r="I315" t="s">
        <v>192</v>
      </c>
      <c r="J315" t="s">
        <v>162</v>
      </c>
      <c r="K315">
        <v>5.7805354274563368E-2</v>
      </c>
      <c r="L315" t="s">
        <v>158</v>
      </c>
      <c r="N315" t="s">
        <v>324</v>
      </c>
      <c r="O315" t="s">
        <v>162</v>
      </c>
      <c r="P315">
        <v>0.19842054477385021</v>
      </c>
      <c r="Q315" t="s">
        <v>158</v>
      </c>
      <c r="S315" t="s">
        <v>467</v>
      </c>
      <c r="T315" t="s">
        <v>162</v>
      </c>
      <c r="U315">
        <v>0.20468783630288895</v>
      </c>
      <c r="V315" t="s">
        <v>158</v>
      </c>
    </row>
    <row r="316" spans="9:22" x14ac:dyDescent="0.45">
      <c r="I316" t="s">
        <v>192</v>
      </c>
      <c r="J316" t="s">
        <v>163</v>
      </c>
      <c r="K316">
        <v>4.1653778692917979E-3</v>
      </c>
      <c r="L316" t="s">
        <v>158</v>
      </c>
      <c r="N316" t="s">
        <v>324</v>
      </c>
      <c r="O316" t="s">
        <v>163</v>
      </c>
      <c r="P316">
        <v>6.3255764967981867E-2</v>
      </c>
      <c r="Q316" t="s">
        <v>158</v>
      </c>
      <c r="S316" t="s">
        <v>467</v>
      </c>
      <c r="T316" t="s">
        <v>163</v>
      </c>
      <c r="U316">
        <v>5.5635145267340168E-2</v>
      </c>
      <c r="V316" t="s">
        <v>158</v>
      </c>
    </row>
    <row r="317" spans="9:22" x14ac:dyDescent="0.45">
      <c r="I317" t="s">
        <v>192</v>
      </c>
      <c r="J317" t="s">
        <v>164</v>
      </c>
      <c r="K317">
        <v>1.3201291040068851E-2</v>
      </c>
      <c r="L317" t="s">
        <v>158</v>
      </c>
      <c r="N317" t="s">
        <v>324</v>
      </c>
      <c r="O317" t="s">
        <v>164</v>
      </c>
      <c r="P317">
        <v>8.722554499052345E-3</v>
      </c>
      <c r="Q317" t="s">
        <v>158</v>
      </c>
      <c r="S317" t="s">
        <v>467</v>
      </c>
      <c r="T317" t="s">
        <v>164</v>
      </c>
      <c r="U317">
        <v>9.4638699452515504E-3</v>
      </c>
      <c r="V317" t="s">
        <v>158</v>
      </c>
    </row>
    <row r="318" spans="9:22" x14ac:dyDescent="0.45">
      <c r="I318" t="s">
        <v>192</v>
      </c>
      <c r="J318" t="s">
        <v>165</v>
      </c>
      <c r="K318">
        <v>1.9611290176378766E-2</v>
      </c>
      <c r="L318" t="s">
        <v>158</v>
      </c>
      <c r="N318" t="s">
        <v>324</v>
      </c>
      <c r="O318" t="s">
        <v>165</v>
      </c>
      <c r="P318">
        <v>8.6327585827440257E-3</v>
      </c>
      <c r="Q318" t="s">
        <v>158</v>
      </c>
      <c r="S318" t="s">
        <v>467</v>
      </c>
      <c r="T318" t="s">
        <v>165</v>
      </c>
      <c r="U318">
        <v>9.5821389853097422E-3</v>
      </c>
      <c r="V318" t="s">
        <v>158</v>
      </c>
    </row>
    <row r="319" spans="9:22" x14ac:dyDescent="0.45">
      <c r="I319" t="s">
        <v>192</v>
      </c>
      <c r="J319" t="s">
        <v>166</v>
      </c>
      <c r="K319">
        <v>0.1794619322665677</v>
      </c>
      <c r="L319" t="s">
        <v>158</v>
      </c>
      <c r="N319" t="s">
        <v>324</v>
      </c>
      <c r="O319" t="s">
        <v>166</v>
      </c>
      <c r="P319">
        <v>6.7781402958308062E-2</v>
      </c>
      <c r="Q319" t="s">
        <v>158</v>
      </c>
      <c r="S319" t="s">
        <v>467</v>
      </c>
      <c r="T319" t="s">
        <v>166</v>
      </c>
      <c r="U319">
        <v>6.5361134570624993E-2</v>
      </c>
      <c r="V319" t="s">
        <v>158</v>
      </c>
    </row>
    <row r="320" spans="9:22" x14ac:dyDescent="0.45">
      <c r="I320" t="s">
        <v>192</v>
      </c>
      <c r="J320" t="s">
        <v>167</v>
      </c>
      <c r="K320">
        <v>6.3414708948659124E-3</v>
      </c>
      <c r="L320" t="s">
        <v>158</v>
      </c>
      <c r="N320" t="s">
        <v>324</v>
      </c>
      <c r="O320" t="s">
        <v>167</v>
      </c>
      <c r="P320">
        <v>5.8183715732209956E-2</v>
      </c>
      <c r="Q320" t="s">
        <v>158</v>
      </c>
      <c r="S320" t="s">
        <v>467</v>
      </c>
      <c r="T320" t="s">
        <v>167</v>
      </c>
      <c r="U320">
        <v>6.4102921445165661E-2</v>
      </c>
      <c r="V320" t="s">
        <v>158</v>
      </c>
    </row>
    <row r="321" spans="9:22" x14ac:dyDescent="0.45">
      <c r="I321" t="s">
        <v>192</v>
      </c>
      <c r="J321" t="s">
        <v>168</v>
      </c>
      <c r="K321">
        <v>0</v>
      </c>
      <c r="L321" t="s">
        <v>158</v>
      </c>
      <c r="N321" t="s">
        <v>324</v>
      </c>
      <c r="O321" t="s">
        <v>168</v>
      </c>
      <c r="P321">
        <v>2.8025389314858679E-2</v>
      </c>
      <c r="Q321" t="s">
        <v>158</v>
      </c>
      <c r="S321" t="s">
        <v>467</v>
      </c>
      <c r="T321" t="s">
        <v>168</v>
      </c>
      <c r="U321">
        <v>3.2287404181829321E-2</v>
      </c>
      <c r="V321" t="s">
        <v>158</v>
      </c>
    </row>
    <row r="322" spans="9:22" x14ac:dyDescent="0.45">
      <c r="I322" t="s">
        <v>192</v>
      </c>
      <c r="J322" t="s">
        <v>169</v>
      </c>
      <c r="K322">
        <v>2.9370322951746545E-4</v>
      </c>
      <c r="L322" t="s">
        <v>158</v>
      </c>
      <c r="N322" t="s">
        <v>324</v>
      </c>
      <c r="O322" t="s">
        <v>169</v>
      </c>
      <c r="P322">
        <v>3.721293372095385E-3</v>
      </c>
      <c r="Q322" t="s">
        <v>158</v>
      </c>
      <c r="S322" t="s">
        <v>467</v>
      </c>
      <c r="T322" t="s">
        <v>169</v>
      </c>
      <c r="U322">
        <v>4.5306911251587331E-3</v>
      </c>
      <c r="V322" t="s">
        <v>158</v>
      </c>
    </row>
    <row r="323" spans="9:22" x14ac:dyDescent="0.45">
      <c r="I323" t="s">
        <v>192</v>
      </c>
      <c r="J323" t="s">
        <v>170</v>
      </c>
      <c r="K323">
        <v>3.3813701717336792E-3</v>
      </c>
      <c r="L323" t="s">
        <v>158</v>
      </c>
      <c r="N323" t="s">
        <v>324</v>
      </c>
      <c r="O323" t="s">
        <v>170</v>
      </c>
      <c r="P323">
        <v>3.6509236893930209E-3</v>
      </c>
      <c r="Q323" t="s">
        <v>158</v>
      </c>
      <c r="S323" t="s">
        <v>467</v>
      </c>
      <c r="T323" t="s">
        <v>170</v>
      </c>
      <c r="U323">
        <v>4.5448460988428982E-3</v>
      </c>
      <c r="V323" t="s">
        <v>158</v>
      </c>
    </row>
    <row r="324" spans="9:22" x14ac:dyDescent="0.45">
      <c r="I324" t="s">
        <v>192</v>
      </c>
      <c r="J324" t="s">
        <v>171</v>
      </c>
      <c r="K324">
        <v>4.067230565367836E-2</v>
      </c>
      <c r="L324" t="s">
        <v>158</v>
      </c>
      <c r="N324" t="s">
        <v>324</v>
      </c>
      <c r="O324" t="s">
        <v>171</v>
      </c>
      <c r="P324">
        <v>2.9381459845448384E-2</v>
      </c>
      <c r="Q324" t="s">
        <v>158</v>
      </c>
      <c r="S324" t="s">
        <v>467</v>
      </c>
      <c r="T324" t="s">
        <v>171</v>
      </c>
      <c r="U324">
        <v>3.2510375105169888E-2</v>
      </c>
      <c r="V324" t="s">
        <v>158</v>
      </c>
    </row>
    <row r="325" spans="9:22" x14ac:dyDescent="0.45">
      <c r="I325" t="s">
        <v>192</v>
      </c>
      <c r="J325" t="s">
        <v>172</v>
      </c>
      <c r="K325">
        <v>0</v>
      </c>
      <c r="L325" t="s">
        <v>158</v>
      </c>
      <c r="N325" t="s">
        <v>324</v>
      </c>
      <c r="O325" t="s">
        <v>172</v>
      </c>
      <c r="P325">
        <v>2.6934116520872391E-2</v>
      </c>
      <c r="Q325" t="s">
        <v>158</v>
      </c>
      <c r="S325" t="s">
        <v>467</v>
      </c>
      <c r="T325" t="s">
        <v>172</v>
      </c>
      <c r="U325">
        <v>3.3735227391837846E-2</v>
      </c>
      <c r="V325" t="s">
        <v>158</v>
      </c>
    </row>
    <row r="326" spans="9:22" x14ac:dyDescent="0.45">
      <c r="I326" t="s">
        <v>193</v>
      </c>
      <c r="J326" t="s">
        <v>157</v>
      </c>
      <c r="K326">
        <v>3.2375530087212306E-2</v>
      </c>
      <c r="L326" t="s">
        <v>158</v>
      </c>
      <c r="N326" t="s">
        <v>325</v>
      </c>
      <c r="O326" t="s">
        <v>157</v>
      </c>
      <c r="P326">
        <v>0.21375109337103179</v>
      </c>
      <c r="Q326" t="s">
        <v>158</v>
      </c>
      <c r="S326" t="s">
        <v>468</v>
      </c>
      <c r="T326" t="s">
        <v>157</v>
      </c>
      <c r="U326">
        <v>0.18143494327849854</v>
      </c>
      <c r="V326" t="s">
        <v>158</v>
      </c>
    </row>
    <row r="327" spans="9:22" x14ac:dyDescent="0.45">
      <c r="I327" t="s">
        <v>193</v>
      </c>
      <c r="J327" t="s">
        <v>159</v>
      </c>
      <c r="K327">
        <v>4.1967349185571504E-2</v>
      </c>
      <c r="L327" t="s">
        <v>158</v>
      </c>
      <c r="N327" t="s">
        <v>325</v>
      </c>
      <c r="O327" t="s">
        <v>159</v>
      </c>
      <c r="P327">
        <v>2.9907501146277989E-2</v>
      </c>
      <c r="Q327" t="s">
        <v>158</v>
      </c>
      <c r="S327" t="s">
        <v>468</v>
      </c>
      <c r="T327" t="s">
        <v>159</v>
      </c>
      <c r="U327">
        <v>2.9777255397786702E-2</v>
      </c>
      <c r="V327" t="s">
        <v>158</v>
      </c>
    </row>
    <row r="328" spans="9:22" x14ac:dyDescent="0.45">
      <c r="I328" t="s">
        <v>193</v>
      </c>
      <c r="J328" t="s">
        <v>160</v>
      </c>
      <c r="K328">
        <v>5.8297162044635871E-2</v>
      </c>
      <c r="L328" t="s">
        <v>158</v>
      </c>
      <c r="N328" t="s">
        <v>325</v>
      </c>
      <c r="O328" t="s">
        <v>160</v>
      </c>
      <c r="P328">
        <v>2.9571213499191153E-2</v>
      </c>
      <c r="Q328" t="s">
        <v>158</v>
      </c>
      <c r="S328" t="s">
        <v>468</v>
      </c>
      <c r="T328" t="s">
        <v>160</v>
      </c>
      <c r="U328">
        <v>3.2141792102070459E-2</v>
      </c>
      <c r="V328" t="s">
        <v>158</v>
      </c>
    </row>
    <row r="329" spans="9:22" x14ac:dyDescent="0.45">
      <c r="I329" t="s">
        <v>193</v>
      </c>
      <c r="J329" t="s">
        <v>161</v>
      </c>
      <c r="K329">
        <v>0.54199155070280158</v>
      </c>
      <c r="L329" t="s">
        <v>158</v>
      </c>
      <c r="N329" t="s">
        <v>325</v>
      </c>
      <c r="O329" t="s">
        <v>161</v>
      </c>
      <c r="P329">
        <v>0.22746963541377641</v>
      </c>
      <c r="Q329" t="s">
        <v>158</v>
      </c>
      <c r="S329" t="s">
        <v>468</v>
      </c>
      <c r="T329" t="s">
        <v>161</v>
      </c>
      <c r="U329">
        <v>0.27141885337314542</v>
      </c>
      <c r="V329" t="s">
        <v>158</v>
      </c>
    </row>
    <row r="330" spans="9:22" x14ac:dyDescent="0.45">
      <c r="I330" t="s">
        <v>193</v>
      </c>
      <c r="J330" t="s">
        <v>162</v>
      </c>
      <c r="K330">
        <v>5.8513623222512634E-2</v>
      </c>
      <c r="L330" t="s">
        <v>158</v>
      </c>
      <c r="N330" t="s">
        <v>325</v>
      </c>
      <c r="O330" t="s">
        <v>162</v>
      </c>
      <c r="P330">
        <v>0.21466992795850356</v>
      </c>
      <c r="Q330" t="s">
        <v>158</v>
      </c>
      <c r="S330" t="s">
        <v>468</v>
      </c>
      <c r="T330" t="s">
        <v>162</v>
      </c>
      <c r="U330">
        <v>0.19174687430418433</v>
      </c>
      <c r="V330" t="s">
        <v>158</v>
      </c>
    </row>
    <row r="331" spans="9:22" x14ac:dyDescent="0.45">
      <c r="I331" t="s">
        <v>193</v>
      </c>
      <c r="J331" t="s">
        <v>163</v>
      </c>
      <c r="K331">
        <v>4.0800384724353368E-3</v>
      </c>
      <c r="L331" t="s">
        <v>158</v>
      </c>
      <c r="N331" t="s">
        <v>325</v>
      </c>
      <c r="O331" t="s">
        <v>163</v>
      </c>
      <c r="P331">
        <v>6.310360750028951E-2</v>
      </c>
      <c r="Q331" t="s">
        <v>158</v>
      </c>
      <c r="S331" t="s">
        <v>468</v>
      </c>
      <c r="T331" t="s">
        <v>163</v>
      </c>
      <c r="U331">
        <v>4.669503406542308E-2</v>
      </c>
      <c r="V331" t="s">
        <v>158</v>
      </c>
    </row>
    <row r="332" spans="9:22" x14ac:dyDescent="0.45">
      <c r="I332" t="s">
        <v>193</v>
      </c>
      <c r="J332" t="s">
        <v>164</v>
      </c>
      <c r="K332">
        <v>1.3113852131003903E-2</v>
      </c>
      <c r="L332" t="s">
        <v>158</v>
      </c>
      <c r="N332" t="s">
        <v>325</v>
      </c>
      <c r="O332" t="s">
        <v>164</v>
      </c>
      <c r="P332">
        <v>7.9313297128573487E-3</v>
      </c>
      <c r="Q332" t="s">
        <v>158</v>
      </c>
      <c r="S332" t="s">
        <v>468</v>
      </c>
      <c r="T332" t="s">
        <v>164</v>
      </c>
      <c r="U332">
        <v>8.1435463666827395E-3</v>
      </c>
      <c r="V332" t="s">
        <v>158</v>
      </c>
    </row>
    <row r="333" spans="9:22" x14ac:dyDescent="0.45">
      <c r="I333" t="s">
        <v>193</v>
      </c>
      <c r="J333" t="s">
        <v>165</v>
      </c>
      <c r="K333">
        <v>1.9593079106157197E-2</v>
      </c>
      <c r="L333" t="s">
        <v>158</v>
      </c>
      <c r="N333" t="s">
        <v>325</v>
      </c>
      <c r="O333" t="s">
        <v>165</v>
      </c>
      <c r="P333">
        <v>7.7151773249677863E-3</v>
      </c>
      <c r="Q333" t="s">
        <v>158</v>
      </c>
      <c r="S333" t="s">
        <v>468</v>
      </c>
      <c r="T333" t="s">
        <v>165</v>
      </c>
      <c r="U333">
        <v>8.3872169412382604E-3</v>
      </c>
      <c r="V333" t="s">
        <v>158</v>
      </c>
    </row>
    <row r="334" spans="9:22" x14ac:dyDescent="0.45">
      <c r="I334" t="s">
        <v>193</v>
      </c>
      <c r="J334" t="s">
        <v>166</v>
      </c>
      <c r="K334">
        <v>0.17963780932735077</v>
      </c>
      <c r="L334" t="s">
        <v>158</v>
      </c>
      <c r="N334" t="s">
        <v>325</v>
      </c>
      <c r="O334" t="s">
        <v>166</v>
      </c>
      <c r="P334">
        <v>6.143459760977981E-2</v>
      </c>
      <c r="Q334" t="s">
        <v>158</v>
      </c>
      <c r="S334" t="s">
        <v>468</v>
      </c>
      <c r="T334" t="s">
        <v>166</v>
      </c>
      <c r="U334">
        <v>6.472142090557513E-2</v>
      </c>
      <c r="V334" t="s">
        <v>158</v>
      </c>
    </row>
    <row r="335" spans="9:22" x14ac:dyDescent="0.45">
      <c r="I335" t="s">
        <v>193</v>
      </c>
      <c r="J335" t="s">
        <v>167</v>
      </c>
      <c r="K335">
        <v>6.2994574850650312E-3</v>
      </c>
      <c r="L335" t="s">
        <v>158</v>
      </c>
      <c r="N335" t="s">
        <v>325</v>
      </c>
      <c r="O335" t="s">
        <v>167</v>
      </c>
      <c r="P335">
        <v>5.9401511763633785E-2</v>
      </c>
      <c r="Q335" t="s">
        <v>158</v>
      </c>
      <c r="S335" t="s">
        <v>468</v>
      </c>
      <c r="T335" t="s">
        <v>167</v>
      </c>
      <c r="U335">
        <v>5.5256437636019375E-2</v>
      </c>
      <c r="V335" t="s">
        <v>158</v>
      </c>
    </row>
    <row r="336" spans="9:22" x14ac:dyDescent="0.45">
      <c r="I336" t="s">
        <v>193</v>
      </c>
      <c r="J336" t="s">
        <v>168</v>
      </c>
      <c r="K336">
        <v>0</v>
      </c>
      <c r="L336" t="s">
        <v>158</v>
      </c>
      <c r="N336" t="s">
        <v>325</v>
      </c>
      <c r="O336" t="s">
        <v>168</v>
      </c>
      <c r="P336">
        <v>2.5713286782588576E-2</v>
      </c>
      <c r="Q336" t="s">
        <v>158</v>
      </c>
      <c r="S336" t="s">
        <v>468</v>
      </c>
      <c r="T336" t="s">
        <v>168</v>
      </c>
      <c r="U336">
        <v>3.1359505664866831E-2</v>
      </c>
      <c r="V336" t="s">
        <v>158</v>
      </c>
    </row>
    <row r="337" spans="9:22" x14ac:dyDescent="0.45">
      <c r="I337" t="s">
        <v>193</v>
      </c>
      <c r="J337" t="s">
        <v>169</v>
      </c>
      <c r="K337">
        <v>1.3052083476582877E-4</v>
      </c>
      <c r="L337" t="s">
        <v>158</v>
      </c>
      <c r="N337" t="s">
        <v>325</v>
      </c>
      <c r="O337" t="s">
        <v>169</v>
      </c>
      <c r="P337">
        <v>3.5383434831865734E-3</v>
      </c>
      <c r="Q337" t="s">
        <v>158</v>
      </c>
      <c r="S337" t="s">
        <v>468</v>
      </c>
      <c r="T337" t="s">
        <v>169</v>
      </c>
      <c r="U337">
        <v>4.5658531376903981E-3</v>
      </c>
      <c r="V337" t="s">
        <v>158</v>
      </c>
    </row>
    <row r="338" spans="9:22" x14ac:dyDescent="0.45">
      <c r="I338" t="s">
        <v>193</v>
      </c>
      <c r="J338" t="s">
        <v>170</v>
      </c>
      <c r="K338">
        <v>3.2958630183886617E-3</v>
      </c>
      <c r="L338" t="s">
        <v>158</v>
      </c>
      <c r="N338" t="s">
        <v>325</v>
      </c>
      <c r="O338" t="s">
        <v>170</v>
      </c>
      <c r="P338">
        <v>3.4941537681855393E-3</v>
      </c>
      <c r="Q338" t="s">
        <v>158</v>
      </c>
      <c r="S338" t="s">
        <v>468</v>
      </c>
      <c r="T338" t="s">
        <v>170</v>
      </c>
      <c r="U338">
        <v>4.5090001044596519E-3</v>
      </c>
      <c r="V338" t="s">
        <v>158</v>
      </c>
    </row>
    <row r="339" spans="9:22" x14ac:dyDescent="0.45">
      <c r="I339" t="s">
        <v>193</v>
      </c>
      <c r="J339" t="s">
        <v>171</v>
      </c>
      <c r="K339">
        <v>4.0704164382099346E-2</v>
      </c>
      <c r="L339" t="s">
        <v>158</v>
      </c>
      <c r="N339" t="s">
        <v>325</v>
      </c>
      <c r="O339" t="s">
        <v>171</v>
      </c>
      <c r="P339">
        <v>2.7399780785326074E-2</v>
      </c>
      <c r="Q339" t="s">
        <v>158</v>
      </c>
      <c r="S339" t="s">
        <v>468</v>
      </c>
      <c r="T339" t="s">
        <v>171</v>
      </c>
      <c r="U339">
        <v>3.618773573634388E-2</v>
      </c>
      <c r="V339" t="s">
        <v>158</v>
      </c>
    </row>
    <row r="340" spans="9:22" x14ac:dyDescent="0.45">
      <c r="I340" t="s">
        <v>193</v>
      </c>
      <c r="J340" t="s">
        <v>172</v>
      </c>
      <c r="K340">
        <v>0</v>
      </c>
      <c r="L340" t="s">
        <v>158</v>
      </c>
      <c r="N340" t="s">
        <v>325</v>
      </c>
      <c r="O340" t="s">
        <v>172</v>
      </c>
      <c r="P340">
        <v>2.4898839880404023E-2</v>
      </c>
      <c r="Q340" t="s">
        <v>158</v>
      </c>
      <c r="S340" t="s">
        <v>468</v>
      </c>
      <c r="T340" t="s">
        <v>172</v>
      </c>
      <c r="U340">
        <v>3.365453098601516E-2</v>
      </c>
      <c r="V340" t="s">
        <v>158</v>
      </c>
    </row>
    <row r="341" spans="9:22" x14ac:dyDescent="0.45">
      <c r="I341" t="s">
        <v>194</v>
      </c>
      <c r="J341" t="s">
        <v>157</v>
      </c>
      <c r="K341">
        <v>3.3980447258354265E-2</v>
      </c>
      <c r="L341" t="s">
        <v>158</v>
      </c>
      <c r="N341" t="s">
        <v>326</v>
      </c>
      <c r="O341" t="s">
        <v>157</v>
      </c>
      <c r="P341">
        <v>0.21043244595915001</v>
      </c>
      <c r="Q341" t="s">
        <v>158</v>
      </c>
      <c r="S341" t="s">
        <v>469</v>
      </c>
      <c r="T341" t="s">
        <v>157</v>
      </c>
      <c r="U341">
        <v>0.1506045127150146</v>
      </c>
      <c r="V341" t="s">
        <v>158</v>
      </c>
    </row>
    <row r="342" spans="9:22" x14ac:dyDescent="0.45">
      <c r="I342" t="s">
        <v>194</v>
      </c>
      <c r="J342" t="s">
        <v>159</v>
      </c>
      <c r="K342">
        <v>4.2383484565395944E-2</v>
      </c>
      <c r="L342" t="s">
        <v>158</v>
      </c>
      <c r="N342" t="s">
        <v>326</v>
      </c>
      <c r="O342" t="s">
        <v>159</v>
      </c>
      <c r="P342">
        <v>3.0037208133525423E-2</v>
      </c>
      <c r="Q342" t="s">
        <v>158</v>
      </c>
      <c r="S342" t="s">
        <v>469</v>
      </c>
      <c r="T342" t="s">
        <v>159</v>
      </c>
      <c r="U342">
        <v>2.8453526466521883E-2</v>
      </c>
      <c r="V342" t="s">
        <v>158</v>
      </c>
    </row>
    <row r="343" spans="9:22" x14ac:dyDescent="0.45">
      <c r="I343" t="s">
        <v>194</v>
      </c>
      <c r="J343" t="s">
        <v>160</v>
      </c>
      <c r="K343">
        <v>5.7759494021670903E-2</v>
      </c>
      <c r="L343" t="s">
        <v>158</v>
      </c>
      <c r="N343" t="s">
        <v>326</v>
      </c>
      <c r="O343" t="s">
        <v>160</v>
      </c>
      <c r="P343">
        <v>2.9962148883281695E-2</v>
      </c>
      <c r="Q343" t="s">
        <v>158</v>
      </c>
      <c r="S343" t="s">
        <v>469</v>
      </c>
      <c r="T343" t="s">
        <v>160</v>
      </c>
      <c r="U343">
        <v>3.5271556491188454E-2</v>
      </c>
      <c r="V343" t="s">
        <v>158</v>
      </c>
    </row>
    <row r="344" spans="9:22" x14ac:dyDescent="0.45">
      <c r="I344" t="s">
        <v>194</v>
      </c>
      <c r="J344" t="s">
        <v>161</v>
      </c>
      <c r="K344">
        <v>0.54904760423822196</v>
      </c>
      <c r="L344" t="s">
        <v>158</v>
      </c>
      <c r="N344" t="s">
        <v>326</v>
      </c>
      <c r="O344" t="s">
        <v>161</v>
      </c>
      <c r="P344">
        <v>0.23075943812322661</v>
      </c>
      <c r="Q344" t="s">
        <v>158</v>
      </c>
      <c r="S344" t="s">
        <v>469</v>
      </c>
      <c r="T344" t="s">
        <v>161</v>
      </c>
      <c r="U344">
        <v>0.34834897819803967</v>
      </c>
      <c r="V344" t="s">
        <v>158</v>
      </c>
    </row>
    <row r="345" spans="9:22" x14ac:dyDescent="0.45">
      <c r="I345" t="s">
        <v>194</v>
      </c>
      <c r="J345" t="s">
        <v>162</v>
      </c>
      <c r="K345">
        <v>5.872458992215198E-2</v>
      </c>
      <c r="L345" t="s">
        <v>158</v>
      </c>
      <c r="N345" t="s">
        <v>326</v>
      </c>
      <c r="O345" t="s">
        <v>162</v>
      </c>
      <c r="P345">
        <v>0.21372198738976428</v>
      </c>
      <c r="Q345" t="s">
        <v>158</v>
      </c>
      <c r="S345" t="s">
        <v>469</v>
      </c>
      <c r="T345" t="s">
        <v>162</v>
      </c>
      <c r="U345">
        <v>0.16165152059623081</v>
      </c>
      <c r="V345" t="s">
        <v>158</v>
      </c>
    </row>
    <row r="346" spans="9:22" x14ac:dyDescent="0.45">
      <c r="I346" t="s">
        <v>194</v>
      </c>
      <c r="J346" t="s">
        <v>163</v>
      </c>
      <c r="K346">
        <v>4.0519643542925319E-3</v>
      </c>
      <c r="L346" t="s">
        <v>158</v>
      </c>
      <c r="N346" t="s">
        <v>326</v>
      </c>
      <c r="O346" t="s">
        <v>163</v>
      </c>
      <c r="P346">
        <v>6.2374576818031463E-2</v>
      </c>
      <c r="Q346" t="s">
        <v>158</v>
      </c>
      <c r="S346" t="s">
        <v>469</v>
      </c>
      <c r="T346" t="s">
        <v>163</v>
      </c>
      <c r="U346">
        <v>3.236852429675189E-2</v>
      </c>
      <c r="V346" t="s">
        <v>158</v>
      </c>
    </row>
    <row r="347" spans="9:22" x14ac:dyDescent="0.45">
      <c r="I347" t="s">
        <v>194</v>
      </c>
      <c r="J347" t="s">
        <v>164</v>
      </c>
      <c r="K347">
        <v>1.2357533557594337E-2</v>
      </c>
      <c r="L347" t="s">
        <v>158</v>
      </c>
      <c r="N347" t="s">
        <v>326</v>
      </c>
      <c r="O347" t="s">
        <v>164</v>
      </c>
      <c r="P347">
        <v>8.1462236376958451E-3</v>
      </c>
      <c r="Q347" t="s">
        <v>158</v>
      </c>
      <c r="S347" t="s">
        <v>469</v>
      </c>
      <c r="T347" t="s">
        <v>164</v>
      </c>
      <c r="U347">
        <v>5.7179941200201029E-3</v>
      </c>
      <c r="V347" t="s">
        <v>158</v>
      </c>
    </row>
    <row r="348" spans="9:22" x14ac:dyDescent="0.45">
      <c r="I348" t="s">
        <v>194</v>
      </c>
      <c r="J348" t="s">
        <v>165</v>
      </c>
      <c r="K348">
        <v>1.8311654377775814E-2</v>
      </c>
      <c r="L348" t="s">
        <v>158</v>
      </c>
      <c r="N348" t="s">
        <v>326</v>
      </c>
      <c r="O348" t="s">
        <v>165</v>
      </c>
      <c r="P348">
        <v>7.8625715546700413E-3</v>
      </c>
      <c r="Q348" t="s">
        <v>158</v>
      </c>
      <c r="S348" t="s">
        <v>469</v>
      </c>
      <c r="T348" t="s">
        <v>165</v>
      </c>
      <c r="U348">
        <v>6.4177555376015811E-3</v>
      </c>
      <c r="V348" t="s">
        <v>158</v>
      </c>
    </row>
    <row r="349" spans="9:22" x14ac:dyDescent="0.45">
      <c r="I349" t="s">
        <v>194</v>
      </c>
      <c r="J349" t="s">
        <v>166</v>
      </c>
      <c r="K349">
        <v>0.17728261959703442</v>
      </c>
      <c r="L349" t="s">
        <v>158</v>
      </c>
      <c r="N349" t="s">
        <v>326</v>
      </c>
      <c r="O349" t="s">
        <v>166</v>
      </c>
      <c r="P349">
        <v>6.1790995340460592E-2</v>
      </c>
      <c r="Q349" t="s">
        <v>158</v>
      </c>
      <c r="S349" t="s">
        <v>469</v>
      </c>
      <c r="T349" t="s">
        <v>166</v>
      </c>
      <c r="U349">
        <v>6.814233740174501E-2</v>
      </c>
      <c r="V349" t="s">
        <v>158</v>
      </c>
    </row>
    <row r="350" spans="9:22" x14ac:dyDescent="0.45">
      <c r="I350" t="s">
        <v>194</v>
      </c>
      <c r="J350" t="s">
        <v>167</v>
      </c>
      <c r="K350">
        <v>5.9592112299070438E-3</v>
      </c>
      <c r="L350" t="s">
        <v>158</v>
      </c>
      <c r="N350" t="s">
        <v>326</v>
      </c>
      <c r="O350" t="s">
        <v>167</v>
      </c>
      <c r="P350">
        <v>6.0645570665943192E-2</v>
      </c>
      <c r="Q350" t="s">
        <v>158</v>
      </c>
      <c r="S350" t="s">
        <v>469</v>
      </c>
      <c r="T350" t="s">
        <v>167</v>
      </c>
      <c r="U350">
        <v>3.961719887189008E-2</v>
      </c>
      <c r="V350" t="s">
        <v>158</v>
      </c>
    </row>
    <row r="351" spans="9:22" x14ac:dyDescent="0.45">
      <c r="I351" t="s">
        <v>194</v>
      </c>
      <c r="J351" t="s">
        <v>168</v>
      </c>
      <c r="K351">
        <v>0</v>
      </c>
      <c r="L351" t="s">
        <v>158</v>
      </c>
      <c r="N351" t="s">
        <v>326</v>
      </c>
      <c r="O351" t="s">
        <v>168</v>
      </c>
      <c r="P351">
        <v>2.5371912925228016E-2</v>
      </c>
      <c r="Q351" t="s">
        <v>158</v>
      </c>
      <c r="S351" t="s">
        <v>469</v>
      </c>
      <c r="T351" t="s">
        <v>168</v>
      </c>
      <c r="U351">
        <v>3.2903807720153243E-2</v>
      </c>
      <c r="V351" t="s">
        <v>158</v>
      </c>
    </row>
    <row r="352" spans="9:22" x14ac:dyDescent="0.45">
      <c r="I352" t="s">
        <v>194</v>
      </c>
      <c r="J352" t="s">
        <v>169</v>
      </c>
      <c r="K352">
        <v>0</v>
      </c>
      <c r="L352" t="s">
        <v>158</v>
      </c>
      <c r="N352" t="s">
        <v>326</v>
      </c>
      <c r="O352" t="s">
        <v>169</v>
      </c>
      <c r="P352">
        <v>3.4541616467662125E-3</v>
      </c>
      <c r="Q352" t="s">
        <v>158</v>
      </c>
      <c r="S352" t="s">
        <v>469</v>
      </c>
      <c r="T352" t="s">
        <v>169</v>
      </c>
      <c r="U352">
        <v>5.0593387572841677E-3</v>
      </c>
      <c r="V352" t="s">
        <v>158</v>
      </c>
    </row>
    <row r="353" spans="9:22" x14ac:dyDescent="0.45">
      <c r="I353" t="s">
        <v>194</v>
      </c>
      <c r="J353" t="s">
        <v>170</v>
      </c>
      <c r="K353">
        <v>2.9163502201381866E-3</v>
      </c>
      <c r="L353" t="s">
        <v>158</v>
      </c>
      <c r="N353" t="s">
        <v>326</v>
      </c>
      <c r="O353" t="s">
        <v>170</v>
      </c>
      <c r="P353">
        <v>3.4080174836034838E-3</v>
      </c>
      <c r="Q353" t="s">
        <v>158</v>
      </c>
      <c r="S353" t="s">
        <v>469</v>
      </c>
      <c r="T353" t="s">
        <v>170</v>
      </c>
      <c r="U353">
        <v>4.9008476553921406E-3</v>
      </c>
      <c r="V353" t="s">
        <v>158</v>
      </c>
    </row>
    <row r="354" spans="9:22" x14ac:dyDescent="0.45">
      <c r="I354" t="s">
        <v>194</v>
      </c>
      <c r="J354" t="s">
        <v>171</v>
      </c>
      <c r="K354">
        <v>3.722504665746261E-2</v>
      </c>
      <c r="L354" t="s">
        <v>158</v>
      </c>
      <c r="N354" t="s">
        <v>326</v>
      </c>
      <c r="O354" t="s">
        <v>171</v>
      </c>
      <c r="P354">
        <v>2.7093331271014428E-2</v>
      </c>
      <c r="Q354" t="s">
        <v>158</v>
      </c>
      <c r="S354" t="s">
        <v>469</v>
      </c>
      <c r="T354" t="s">
        <v>171</v>
      </c>
      <c r="U354">
        <v>4.5607029238949694E-2</v>
      </c>
      <c r="V354" t="s">
        <v>158</v>
      </c>
    </row>
    <row r="355" spans="9:22" x14ac:dyDescent="0.45">
      <c r="I355" t="s">
        <v>194</v>
      </c>
      <c r="J355" t="s">
        <v>172</v>
      </c>
      <c r="K355">
        <v>0</v>
      </c>
      <c r="L355" t="s">
        <v>158</v>
      </c>
      <c r="N355" t="s">
        <v>326</v>
      </c>
      <c r="O355" t="s">
        <v>172</v>
      </c>
      <c r="P355">
        <v>2.4939410167638645E-2</v>
      </c>
      <c r="Q355" t="s">
        <v>158</v>
      </c>
      <c r="S355" t="s">
        <v>469</v>
      </c>
      <c r="T355" t="s">
        <v>172</v>
      </c>
      <c r="U355">
        <v>3.4935071933216537E-2</v>
      </c>
      <c r="V355" t="s">
        <v>158</v>
      </c>
    </row>
    <row r="356" spans="9:22" x14ac:dyDescent="0.45">
      <c r="I356" t="s">
        <v>195</v>
      </c>
      <c r="J356" t="s">
        <v>157</v>
      </c>
      <c r="K356">
        <v>3.6591614401467361E-2</v>
      </c>
      <c r="L356" t="s">
        <v>158</v>
      </c>
      <c r="N356" t="s">
        <v>327</v>
      </c>
      <c r="O356" t="s">
        <v>157</v>
      </c>
      <c r="P356">
        <v>0.16711863027738696</v>
      </c>
      <c r="Q356" t="s">
        <v>158</v>
      </c>
      <c r="S356" t="s">
        <v>470</v>
      </c>
      <c r="T356" t="s">
        <v>157</v>
      </c>
      <c r="U356">
        <v>0.17766743330629592</v>
      </c>
      <c r="V356" t="s">
        <v>158</v>
      </c>
    </row>
    <row r="357" spans="9:22" x14ac:dyDescent="0.45">
      <c r="I357" t="s">
        <v>195</v>
      </c>
      <c r="J357" t="s">
        <v>159</v>
      </c>
      <c r="K357">
        <v>4.4447554211451461E-2</v>
      </c>
      <c r="L357" t="s">
        <v>158</v>
      </c>
      <c r="N357" t="s">
        <v>327</v>
      </c>
      <c r="O357" t="s">
        <v>159</v>
      </c>
      <c r="P357">
        <v>2.1581144425343913E-2</v>
      </c>
      <c r="Q357" t="s">
        <v>158</v>
      </c>
      <c r="S357" t="s">
        <v>470</v>
      </c>
      <c r="T357" t="s">
        <v>159</v>
      </c>
      <c r="U357">
        <v>2.9917598343990104E-2</v>
      </c>
      <c r="V357" t="s">
        <v>158</v>
      </c>
    </row>
    <row r="358" spans="9:22" x14ac:dyDescent="0.45">
      <c r="I358" t="s">
        <v>195</v>
      </c>
      <c r="J358" t="s">
        <v>160</v>
      </c>
      <c r="K358">
        <v>6.0450845020909923E-2</v>
      </c>
      <c r="L358" t="s">
        <v>158</v>
      </c>
      <c r="N358" t="s">
        <v>327</v>
      </c>
      <c r="O358" t="s">
        <v>160</v>
      </c>
      <c r="P358">
        <v>2.1767453981107857E-2</v>
      </c>
      <c r="Q358" t="s">
        <v>158</v>
      </c>
      <c r="S358" t="s">
        <v>470</v>
      </c>
      <c r="T358" t="s">
        <v>160</v>
      </c>
      <c r="U358">
        <v>3.2944069010363189E-2</v>
      </c>
      <c r="V358" t="s">
        <v>158</v>
      </c>
    </row>
    <row r="359" spans="9:22" x14ac:dyDescent="0.45">
      <c r="I359" t="s">
        <v>195</v>
      </c>
      <c r="J359" t="s">
        <v>161</v>
      </c>
      <c r="K359">
        <v>0.53655004847910304</v>
      </c>
      <c r="L359" t="s">
        <v>158</v>
      </c>
      <c r="N359" t="s">
        <v>327</v>
      </c>
      <c r="O359" t="s">
        <v>161</v>
      </c>
      <c r="P359">
        <v>0.26867248883421158</v>
      </c>
      <c r="Q359" t="s">
        <v>158</v>
      </c>
      <c r="S359" t="s">
        <v>470</v>
      </c>
      <c r="T359" t="s">
        <v>161</v>
      </c>
      <c r="U359">
        <v>0.27362110989872829</v>
      </c>
      <c r="V359" t="s">
        <v>158</v>
      </c>
    </row>
    <row r="360" spans="9:22" x14ac:dyDescent="0.45">
      <c r="I360" t="s">
        <v>195</v>
      </c>
      <c r="J360" t="s">
        <v>162</v>
      </c>
      <c r="K360">
        <v>5.5982973945997168E-2</v>
      </c>
      <c r="L360" t="s">
        <v>158</v>
      </c>
      <c r="N360" t="s">
        <v>327</v>
      </c>
      <c r="O360" t="s">
        <v>162</v>
      </c>
      <c r="P360">
        <v>0.23443288176365146</v>
      </c>
      <c r="Q360" t="s">
        <v>158</v>
      </c>
      <c r="S360" t="s">
        <v>470</v>
      </c>
      <c r="T360" t="s">
        <v>162</v>
      </c>
      <c r="U360">
        <v>0.16672120984224928</v>
      </c>
      <c r="V360" t="s">
        <v>158</v>
      </c>
    </row>
    <row r="361" spans="9:22" x14ac:dyDescent="0.45">
      <c r="I361" t="s">
        <v>195</v>
      </c>
      <c r="J361" t="s">
        <v>163</v>
      </c>
      <c r="K361">
        <v>4.2806793246470791E-3</v>
      </c>
      <c r="L361" t="s">
        <v>158</v>
      </c>
      <c r="N361" t="s">
        <v>327</v>
      </c>
      <c r="O361" t="s">
        <v>163</v>
      </c>
      <c r="P361">
        <v>5.3684591803749841E-2</v>
      </c>
      <c r="Q361" t="s">
        <v>158</v>
      </c>
      <c r="S361" t="s">
        <v>470</v>
      </c>
      <c r="T361" t="s">
        <v>163</v>
      </c>
      <c r="U361">
        <v>4.6569905497113671E-2</v>
      </c>
      <c r="V361" t="s">
        <v>158</v>
      </c>
    </row>
    <row r="362" spans="9:22" x14ac:dyDescent="0.45">
      <c r="I362" t="s">
        <v>195</v>
      </c>
      <c r="J362" t="s">
        <v>164</v>
      </c>
      <c r="K362">
        <v>1.3058674073380069E-2</v>
      </c>
      <c r="L362" t="s">
        <v>158</v>
      </c>
      <c r="N362" t="s">
        <v>327</v>
      </c>
      <c r="O362" t="s">
        <v>164</v>
      </c>
      <c r="P362">
        <v>7.6042645771638726E-3</v>
      </c>
      <c r="Q362" t="s">
        <v>158</v>
      </c>
      <c r="S362" t="s">
        <v>470</v>
      </c>
      <c r="T362" t="s">
        <v>164</v>
      </c>
      <c r="U362">
        <v>7.8733808571952932E-3</v>
      </c>
      <c r="V362" t="s">
        <v>158</v>
      </c>
    </row>
    <row r="363" spans="9:22" x14ac:dyDescent="0.45">
      <c r="I363" t="s">
        <v>195</v>
      </c>
      <c r="J363" t="s">
        <v>165</v>
      </c>
      <c r="K363">
        <v>1.9794829759294023E-2</v>
      </c>
      <c r="L363" t="s">
        <v>158</v>
      </c>
      <c r="N363" t="s">
        <v>327</v>
      </c>
      <c r="O363" t="s">
        <v>165</v>
      </c>
      <c r="P363">
        <v>7.5825306330283785E-3</v>
      </c>
      <c r="Q363" t="s">
        <v>158</v>
      </c>
      <c r="S363" t="s">
        <v>470</v>
      </c>
      <c r="T363" t="s">
        <v>165</v>
      </c>
      <c r="U363">
        <v>8.1311610131064652E-3</v>
      </c>
      <c r="V363" t="s">
        <v>158</v>
      </c>
    </row>
    <row r="364" spans="9:22" x14ac:dyDescent="0.45">
      <c r="I364" t="s">
        <v>195</v>
      </c>
      <c r="J364" t="s">
        <v>166</v>
      </c>
      <c r="K364">
        <v>0.1766173131274327</v>
      </c>
      <c r="L364" t="s">
        <v>158</v>
      </c>
      <c r="N364" t="s">
        <v>327</v>
      </c>
      <c r="O364" t="s">
        <v>166</v>
      </c>
      <c r="P364">
        <v>7.6641562767782598E-2</v>
      </c>
      <c r="Q364" t="s">
        <v>158</v>
      </c>
      <c r="S364" t="s">
        <v>470</v>
      </c>
      <c r="T364" t="s">
        <v>166</v>
      </c>
      <c r="U364">
        <v>6.6414090188804162E-2</v>
      </c>
      <c r="V364" t="s">
        <v>158</v>
      </c>
    </row>
    <row r="365" spans="9:22" x14ac:dyDescent="0.45">
      <c r="I365" t="s">
        <v>195</v>
      </c>
      <c r="J365" t="s">
        <v>167</v>
      </c>
      <c r="K365">
        <v>5.4652043653724402E-3</v>
      </c>
      <c r="L365" t="s">
        <v>158</v>
      </c>
      <c r="N365" t="s">
        <v>327</v>
      </c>
      <c r="O365" t="s">
        <v>167</v>
      </c>
      <c r="P365">
        <v>6.3971678474209745E-2</v>
      </c>
      <c r="Q365" t="s">
        <v>158</v>
      </c>
      <c r="S365" t="s">
        <v>470</v>
      </c>
      <c r="T365" t="s">
        <v>167</v>
      </c>
      <c r="U365">
        <v>4.45560396851339E-2</v>
      </c>
      <c r="V365" t="s">
        <v>158</v>
      </c>
    </row>
    <row r="366" spans="9:22" x14ac:dyDescent="0.45">
      <c r="I366" t="s">
        <v>195</v>
      </c>
      <c r="J366" t="s">
        <v>168</v>
      </c>
      <c r="K366">
        <v>0</v>
      </c>
      <c r="L366" t="s">
        <v>158</v>
      </c>
      <c r="N366" t="s">
        <v>327</v>
      </c>
      <c r="O366" t="s">
        <v>168</v>
      </c>
      <c r="P366">
        <v>2.1715092674596124E-2</v>
      </c>
      <c r="Q366" t="s">
        <v>158</v>
      </c>
      <c r="S366" t="s">
        <v>470</v>
      </c>
      <c r="T366" t="s">
        <v>168</v>
      </c>
      <c r="U366">
        <v>4.0495434436596797E-2</v>
      </c>
      <c r="V366" t="s">
        <v>158</v>
      </c>
    </row>
    <row r="367" spans="9:22" x14ac:dyDescent="0.45">
      <c r="I367" t="s">
        <v>195</v>
      </c>
      <c r="J367" t="s">
        <v>169</v>
      </c>
      <c r="K367">
        <v>0</v>
      </c>
      <c r="L367" t="s">
        <v>158</v>
      </c>
      <c r="N367" t="s">
        <v>327</v>
      </c>
      <c r="O367" t="s">
        <v>169</v>
      </c>
      <c r="P367">
        <v>3.3137212336566786E-3</v>
      </c>
      <c r="Q367" t="s">
        <v>158</v>
      </c>
      <c r="S367" t="s">
        <v>470</v>
      </c>
      <c r="T367" t="s">
        <v>169</v>
      </c>
      <c r="U367">
        <v>6.3484097411866895E-3</v>
      </c>
      <c r="V367" t="s">
        <v>158</v>
      </c>
    </row>
    <row r="368" spans="9:22" x14ac:dyDescent="0.45">
      <c r="I368" t="s">
        <v>195</v>
      </c>
      <c r="J368" t="s">
        <v>170</v>
      </c>
      <c r="K368">
        <v>3.5911808644949438E-3</v>
      </c>
      <c r="L368" t="s">
        <v>158</v>
      </c>
      <c r="N368" t="s">
        <v>327</v>
      </c>
      <c r="O368" t="s">
        <v>170</v>
      </c>
      <c r="P368">
        <v>3.3172960419631712E-3</v>
      </c>
      <c r="Q368" t="s">
        <v>158</v>
      </c>
      <c r="S368" t="s">
        <v>470</v>
      </c>
      <c r="T368" t="s">
        <v>170</v>
      </c>
      <c r="U368">
        <v>6.306187692680632E-3</v>
      </c>
      <c r="V368" t="s">
        <v>158</v>
      </c>
    </row>
    <row r="369" spans="9:22" x14ac:dyDescent="0.45">
      <c r="I369" t="s">
        <v>195</v>
      </c>
      <c r="J369" t="s">
        <v>171</v>
      </c>
      <c r="K369">
        <v>4.3169082426449734E-2</v>
      </c>
      <c r="L369" t="s">
        <v>158</v>
      </c>
      <c r="N369" t="s">
        <v>327</v>
      </c>
      <c r="O369" t="s">
        <v>171</v>
      </c>
      <c r="P369">
        <v>2.5836031444129829E-2</v>
      </c>
      <c r="Q369" t="s">
        <v>158</v>
      </c>
      <c r="S369" t="s">
        <v>470</v>
      </c>
      <c r="T369" t="s">
        <v>171</v>
      </c>
      <c r="U369">
        <v>4.9935848944494272E-2</v>
      </c>
      <c r="V369" t="s">
        <v>158</v>
      </c>
    </row>
    <row r="370" spans="9:22" x14ac:dyDescent="0.45">
      <c r="I370" t="s">
        <v>195</v>
      </c>
      <c r="J370" t="s">
        <v>172</v>
      </c>
      <c r="K370">
        <v>0</v>
      </c>
      <c r="L370" t="s">
        <v>158</v>
      </c>
      <c r="N370" t="s">
        <v>327</v>
      </c>
      <c r="O370" t="s">
        <v>172</v>
      </c>
      <c r="P370">
        <v>2.2760631068017918E-2</v>
      </c>
      <c r="Q370" t="s">
        <v>158</v>
      </c>
      <c r="S370" t="s">
        <v>470</v>
      </c>
      <c r="T370" t="s">
        <v>172</v>
      </c>
      <c r="U370">
        <v>4.249812154206134E-2</v>
      </c>
      <c r="V370" t="s">
        <v>158</v>
      </c>
    </row>
    <row r="371" spans="9:22" x14ac:dyDescent="0.45">
      <c r="I371" t="s">
        <v>196</v>
      </c>
      <c r="J371" t="s">
        <v>157</v>
      </c>
      <c r="K371">
        <v>3.7521608865866245E-2</v>
      </c>
      <c r="L371" t="s">
        <v>158</v>
      </c>
      <c r="N371" t="s">
        <v>328</v>
      </c>
      <c r="O371" t="s">
        <v>157</v>
      </c>
      <c r="P371">
        <v>0.20689091312769453</v>
      </c>
      <c r="Q371" t="s">
        <v>158</v>
      </c>
      <c r="S371" t="s">
        <v>471</v>
      </c>
      <c r="T371" t="s">
        <v>157</v>
      </c>
      <c r="U371">
        <v>0.21732272082190146</v>
      </c>
      <c r="V371" t="s">
        <v>158</v>
      </c>
    </row>
    <row r="372" spans="9:22" x14ac:dyDescent="0.45">
      <c r="I372" t="s">
        <v>196</v>
      </c>
      <c r="J372" t="s">
        <v>159</v>
      </c>
      <c r="K372">
        <v>4.5124177343301673E-2</v>
      </c>
      <c r="L372" t="s">
        <v>158</v>
      </c>
      <c r="N372" t="s">
        <v>328</v>
      </c>
      <c r="O372" t="s">
        <v>159</v>
      </c>
      <c r="P372">
        <v>2.97379423014595E-2</v>
      </c>
      <c r="Q372" t="s">
        <v>158</v>
      </c>
      <c r="S372" t="s">
        <v>471</v>
      </c>
      <c r="T372" t="s">
        <v>159</v>
      </c>
      <c r="U372">
        <v>3.2566184421770533E-2</v>
      </c>
      <c r="V372" t="s">
        <v>158</v>
      </c>
    </row>
    <row r="373" spans="9:22" x14ac:dyDescent="0.45">
      <c r="I373" t="s">
        <v>196</v>
      </c>
      <c r="J373" t="s">
        <v>160</v>
      </c>
      <c r="K373">
        <v>6.164006273514052E-2</v>
      </c>
      <c r="L373" t="s">
        <v>158</v>
      </c>
      <c r="N373" t="s">
        <v>328</v>
      </c>
      <c r="O373" t="s">
        <v>160</v>
      </c>
      <c r="P373">
        <v>2.9554510406020588E-2</v>
      </c>
      <c r="Q373" t="s">
        <v>158</v>
      </c>
      <c r="S373" t="s">
        <v>471</v>
      </c>
      <c r="T373" t="s">
        <v>160</v>
      </c>
      <c r="U373">
        <v>3.2035945453687355E-2</v>
      </c>
      <c r="V373" t="s">
        <v>158</v>
      </c>
    </row>
    <row r="374" spans="9:22" x14ac:dyDescent="0.45">
      <c r="I374" t="s">
        <v>196</v>
      </c>
      <c r="J374" t="s">
        <v>161</v>
      </c>
      <c r="K374">
        <v>0.53363248518036888</v>
      </c>
      <c r="L374" t="s">
        <v>158</v>
      </c>
      <c r="N374" t="s">
        <v>328</v>
      </c>
      <c r="O374" t="s">
        <v>161</v>
      </c>
      <c r="P374">
        <v>0.23229494511605861</v>
      </c>
      <c r="Q374" t="s">
        <v>158</v>
      </c>
      <c r="S374" t="s">
        <v>471</v>
      </c>
      <c r="T374" t="s">
        <v>161</v>
      </c>
      <c r="U374">
        <v>0.1970329627757213</v>
      </c>
      <c r="V374" t="s">
        <v>158</v>
      </c>
    </row>
    <row r="375" spans="9:22" x14ac:dyDescent="0.45">
      <c r="I375" t="s">
        <v>196</v>
      </c>
      <c r="J375" t="s">
        <v>162</v>
      </c>
      <c r="K375">
        <v>5.3619546172775576E-2</v>
      </c>
      <c r="L375" t="s">
        <v>158</v>
      </c>
      <c r="N375" t="s">
        <v>328</v>
      </c>
      <c r="O375" t="s">
        <v>162</v>
      </c>
      <c r="P375">
        <v>0.21314564062315677</v>
      </c>
      <c r="Q375" t="s">
        <v>158</v>
      </c>
      <c r="S375" t="s">
        <v>471</v>
      </c>
      <c r="T375" t="s">
        <v>162</v>
      </c>
      <c r="U375">
        <v>0.18233348939726299</v>
      </c>
      <c r="V375" t="s">
        <v>158</v>
      </c>
    </row>
    <row r="376" spans="9:22" x14ac:dyDescent="0.45">
      <c r="I376" t="s">
        <v>196</v>
      </c>
      <c r="J376" t="s">
        <v>163</v>
      </c>
      <c r="K376">
        <v>4.2418199706187251E-3</v>
      </c>
      <c r="L376" t="s">
        <v>158</v>
      </c>
      <c r="N376" t="s">
        <v>328</v>
      </c>
      <c r="O376" t="s">
        <v>163</v>
      </c>
      <c r="P376">
        <v>6.1941862398023712E-2</v>
      </c>
      <c r="Q376" t="s">
        <v>158</v>
      </c>
      <c r="S376" t="s">
        <v>471</v>
      </c>
      <c r="T376" t="s">
        <v>163</v>
      </c>
      <c r="U376">
        <v>6.4312295545561587E-2</v>
      </c>
      <c r="V376" t="s">
        <v>158</v>
      </c>
    </row>
    <row r="377" spans="9:22" x14ac:dyDescent="0.45">
      <c r="I377" t="s">
        <v>196</v>
      </c>
      <c r="J377" t="s">
        <v>164</v>
      </c>
      <c r="K377">
        <v>1.3636219639445335E-2</v>
      </c>
      <c r="L377" t="s">
        <v>158</v>
      </c>
      <c r="N377" t="s">
        <v>328</v>
      </c>
      <c r="O377" t="s">
        <v>164</v>
      </c>
      <c r="P377">
        <v>8.4736612917656086E-3</v>
      </c>
      <c r="Q377" t="s">
        <v>158</v>
      </c>
      <c r="S377" t="s">
        <v>471</v>
      </c>
      <c r="T377" t="s">
        <v>164</v>
      </c>
      <c r="U377">
        <v>1.0114914153456203E-2</v>
      </c>
      <c r="V377" t="s">
        <v>158</v>
      </c>
    </row>
    <row r="378" spans="9:22" x14ac:dyDescent="0.45">
      <c r="I378" t="s">
        <v>196</v>
      </c>
      <c r="J378" t="s">
        <v>165</v>
      </c>
      <c r="K378">
        <v>2.0396541678018475E-2</v>
      </c>
      <c r="L378" t="s">
        <v>158</v>
      </c>
      <c r="N378" t="s">
        <v>328</v>
      </c>
      <c r="O378" t="s">
        <v>165</v>
      </c>
      <c r="P378">
        <v>8.1764459259728757E-3</v>
      </c>
      <c r="Q378" t="s">
        <v>158</v>
      </c>
      <c r="S378" t="s">
        <v>471</v>
      </c>
      <c r="T378" t="s">
        <v>165</v>
      </c>
      <c r="U378">
        <v>9.9630351202133708E-3</v>
      </c>
      <c r="V378" t="s">
        <v>158</v>
      </c>
    </row>
    <row r="379" spans="9:22" x14ac:dyDescent="0.45">
      <c r="I379" t="s">
        <v>196</v>
      </c>
      <c r="J379" t="s">
        <v>166</v>
      </c>
      <c r="K379">
        <v>0.17661885934956009</v>
      </c>
      <c r="L379" t="s">
        <v>158</v>
      </c>
      <c r="N379" t="s">
        <v>328</v>
      </c>
      <c r="O379" t="s">
        <v>166</v>
      </c>
      <c r="P379">
        <v>6.3978109906555336E-2</v>
      </c>
      <c r="Q379" t="s">
        <v>158</v>
      </c>
      <c r="S379" t="s">
        <v>471</v>
      </c>
      <c r="T379" t="s">
        <v>166</v>
      </c>
      <c r="U379">
        <v>6.3242972494329155E-2</v>
      </c>
      <c r="V379" t="s">
        <v>158</v>
      </c>
    </row>
    <row r="380" spans="9:22" x14ac:dyDescent="0.45">
      <c r="I380" t="s">
        <v>196</v>
      </c>
      <c r="J380" t="s">
        <v>167</v>
      </c>
      <c r="K380">
        <v>5.2753863511166964E-3</v>
      </c>
      <c r="L380" t="s">
        <v>158</v>
      </c>
      <c r="N380" t="s">
        <v>328</v>
      </c>
      <c r="O380" t="s">
        <v>167</v>
      </c>
      <c r="P380">
        <v>6.2684144412788037E-2</v>
      </c>
      <c r="Q380" t="s">
        <v>158</v>
      </c>
      <c r="S380" t="s">
        <v>471</v>
      </c>
      <c r="T380" t="s">
        <v>167</v>
      </c>
      <c r="U380">
        <v>5.6063494249089144E-2</v>
      </c>
      <c r="V380" t="s">
        <v>158</v>
      </c>
    </row>
    <row r="381" spans="9:22" x14ac:dyDescent="0.45">
      <c r="I381" t="s">
        <v>196</v>
      </c>
      <c r="J381" t="s">
        <v>168</v>
      </c>
      <c r="K381">
        <v>0</v>
      </c>
      <c r="L381" t="s">
        <v>158</v>
      </c>
      <c r="N381" t="s">
        <v>328</v>
      </c>
      <c r="O381" t="s">
        <v>168</v>
      </c>
      <c r="P381">
        <v>2.5021341362714167E-2</v>
      </c>
      <c r="Q381" t="s">
        <v>158</v>
      </c>
      <c r="S381" t="s">
        <v>471</v>
      </c>
      <c r="T381" t="s">
        <v>168</v>
      </c>
      <c r="U381">
        <v>3.9577368726779423E-2</v>
      </c>
      <c r="V381" t="s">
        <v>158</v>
      </c>
    </row>
    <row r="382" spans="9:22" x14ac:dyDescent="0.45">
      <c r="I382" t="s">
        <v>196</v>
      </c>
      <c r="J382" t="s">
        <v>169</v>
      </c>
      <c r="K382">
        <v>0</v>
      </c>
      <c r="L382" t="s">
        <v>158</v>
      </c>
      <c r="N382" t="s">
        <v>328</v>
      </c>
      <c r="O382" t="s">
        <v>169</v>
      </c>
      <c r="P382">
        <v>3.3707596746332781E-3</v>
      </c>
      <c r="Q382" t="s">
        <v>158</v>
      </c>
      <c r="S382" t="s">
        <v>471</v>
      </c>
      <c r="T382" t="s">
        <v>169</v>
      </c>
      <c r="U382">
        <v>6.3557232460481642E-3</v>
      </c>
      <c r="V382" t="s">
        <v>158</v>
      </c>
    </row>
    <row r="383" spans="9:22" x14ac:dyDescent="0.45">
      <c r="I383" t="s">
        <v>196</v>
      </c>
      <c r="J383" t="s">
        <v>170</v>
      </c>
      <c r="K383">
        <v>3.5520605105757129E-3</v>
      </c>
      <c r="L383" t="s">
        <v>158</v>
      </c>
      <c r="N383" t="s">
        <v>328</v>
      </c>
      <c r="O383" t="s">
        <v>170</v>
      </c>
      <c r="P383">
        <v>3.3030235071833652E-3</v>
      </c>
      <c r="Q383" t="s">
        <v>158</v>
      </c>
      <c r="S383" t="s">
        <v>471</v>
      </c>
      <c r="T383" t="s">
        <v>170</v>
      </c>
      <c r="U383">
        <v>6.1921229772702036E-3</v>
      </c>
      <c r="V383" t="s">
        <v>158</v>
      </c>
    </row>
    <row r="384" spans="9:22" x14ac:dyDescent="0.45">
      <c r="I384" t="s">
        <v>196</v>
      </c>
      <c r="J384" t="s">
        <v>171</v>
      </c>
      <c r="K384">
        <v>4.4741232203212133E-2</v>
      </c>
      <c r="L384" t="s">
        <v>158</v>
      </c>
      <c r="N384" t="s">
        <v>328</v>
      </c>
      <c r="O384" t="s">
        <v>171</v>
      </c>
      <c r="P384">
        <v>2.666897655475484E-2</v>
      </c>
      <c r="Q384" t="s">
        <v>158</v>
      </c>
      <c r="S384" t="s">
        <v>471</v>
      </c>
      <c r="T384" t="s">
        <v>171</v>
      </c>
      <c r="U384">
        <v>4.3272131166037335E-2</v>
      </c>
      <c r="V384" t="s">
        <v>158</v>
      </c>
    </row>
    <row r="385" spans="9:22" x14ac:dyDescent="0.45">
      <c r="I385" t="s">
        <v>196</v>
      </c>
      <c r="J385" t="s">
        <v>172</v>
      </c>
      <c r="K385">
        <v>0</v>
      </c>
      <c r="L385" t="s">
        <v>158</v>
      </c>
      <c r="N385" t="s">
        <v>328</v>
      </c>
      <c r="O385" t="s">
        <v>172</v>
      </c>
      <c r="P385">
        <v>2.4757723391218761E-2</v>
      </c>
      <c r="Q385" t="s">
        <v>158</v>
      </c>
      <c r="S385" t="s">
        <v>471</v>
      </c>
      <c r="T385" t="s">
        <v>172</v>
      </c>
      <c r="U385">
        <v>3.9614639450871833E-2</v>
      </c>
      <c r="V385" t="s">
        <v>158</v>
      </c>
    </row>
    <row r="386" spans="9:22" x14ac:dyDescent="0.45">
      <c r="I386" t="s">
        <v>197</v>
      </c>
      <c r="J386" t="s">
        <v>157</v>
      </c>
      <c r="K386">
        <v>6.2237346730747468E-3</v>
      </c>
      <c r="L386" t="s">
        <v>158</v>
      </c>
      <c r="N386" t="s">
        <v>329</v>
      </c>
      <c r="O386" t="s">
        <v>157</v>
      </c>
      <c r="P386">
        <v>0.20842245126746411</v>
      </c>
      <c r="Q386" t="s">
        <v>158</v>
      </c>
      <c r="S386" t="s">
        <v>472</v>
      </c>
      <c r="T386" t="s">
        <v>157</v>
      </c>
      <c r="U386">
        <v>0.22925670642403623</v>
      </c>
      <c r="V386" t="s">
        <v>158</v>
      </c>
    </row>
    <row r="387" spans="9:22" x14ac:dyDescent="0.45">
      <c r="I387" t="s">
        <v>197</v>
      </c>
      <c r="J387" t="s">
        <v>159</v>
      </c>
      <c r="K387">
        <v>2.3328246268776193E-2</v>
      </c>
      <c r="L387" t="s">
        <v>158</v>
      </c>
      <c r="N387" t="s">
        <v>329</v>
      </c>
      <c r="O387" t="s">
        <v>159</v>
      </c>
      <c r="P387">
        <v>2.9737108669818036E-2</v>
      </c>
      <c r="Q387" t="s">
        <v>158</v>
      </c>
      <c r="S387" t="s">
        <v>472</v>
      </c>
      <c r="T387" t="s">
        <v>159</v>
      </c>
      <c r="U387">
        <v>3.3115654588892582E-2</v>
      </c>
      <c r="V387" t="s">
        <v>158</v>
      </c>
    </row>
    <row r="388" spans="9:22" x14ac:dyDescent="0.45">
      <c r="I388" t="s">
        <v>197</v>
      </c>
      <c r="J388" t="s">
        <v>160</v>
      </c>
      <c r="K388">
        <v>4.2539072381633014E-2</v>
      </c>
      <c r="L388" t="s">
        <v>158</v>
      </c>
      <c r="N388" t="s">
        <v>329</v>
      </c>
      <c r="O388" t="s">
        <v>160</v>
      </c>
      <c r="P388">
        <v>2.9352255361351682E-2</v>
      </c>
      <c r="Q388" t="s">
        <v>158</v>
      </c>
      <c r="S388" t="s">
        <v>472</v>
      </c>
      <c r="T388" t="s">
        <v>160</v>
      </c>
      <c r="U388">
        <v>3.2299084234706676E-2</v>
      </c>
      <c r="V388" t="s">
        <v>158</v>
      </c>
    </row>
    <row r="389" spans="9:22" x14ac:dyDescent="0.45">
      <c r="I389" t="s">
        <v>197</v>
      </c>
      <c r="J389" t="s">
        <v>161</v>
      </c>
      <c r="K389">
        <v>0.55305952978608586</v>
      </c>
      <c r="L389" t="s">
        <v>158</v>
      </c>
      <c r="N389" t="s">
        <v>329</v>
      </c>
      <c r="O389" t="s">
        <v>161</v>
      </c>
      <c r="P389">
        <v>0.23358375167793391</v>
      </c>
      <c r="Q389" t="s">
        <v>158</v>
      </c>
      <c r="S389" t="s">
        <v>472</v>
      </c>
      <c r="T389" t="s">
        <v>161</v>
      </c>
      <c r="U389">
        <v>0.19230004909236664</v>
      </c>
      <c r="V389" t="s">
        <v>158</v>
      </c>
    </row>
    <row r="390" spans="9:22" x14ac:dyDescent="0.45">
      <c r="I390" t="s">
        <v>197</v>
      </c>
      <c r="J390" t="s">
        <v>162</v>
      </c>
      <c r="K390">
        <v>0.10536714685172981</v>
      </c>
      <c r="L390" t="s">
        <v>158</v>
      </c>
      <c r="N390" t="s">
        <v>329</v>
      </c>
      <c r="O390" t="s">
        <v>162</v>
      </c>
      <c r="P390">
        <v>0.216699582472591</v>
      </c>
      <c r="Q390" t="s">
        <v>158</v>
      </c>
      <c r="S390" t="s">
        <v>472</v>
      </c>
      <c r="T390" t="s">
        <v>162</v>
      </c>
      <c r="U390">
        <v>0.1903768554091087</v>
      </c>
      <c r="V390" t="s">
        <v>158</v>
      </c>
    </row>
    <row r="391" spans="9:22" x14ac:dyDescent="0.45">
      <c r="I391" t="s">
        <v>197</v>
      </c>
      <c r="J391" t="s">
        <v>163</v>
      </c>
      <c r="K391">
        <v>0</v>
      </c>
      <c r="L391" t="s">
        <v>158</v>
      </c>
      <c r="N391" t="s">
        <v>329</v>
      </c>
      <c r="O391" t="s">
        <v>163</v>
      </c>
      <c r="P391">
        <v>5.9405892779912359E-2</v>
      </c>
      <c r="Q391" t="s">
        <v>158</v>
      </c>
      <c r="S391" t="s">
        <v>472</v>
      </c>
      <c r="T391" t="s">
        <v>163</v>
      </c>
      <c r="U391">
        <v>6.8357906568514898E-2</v>
      </c>
      <c r="V391" t="s">
        <v>158</v>
      </c>
    </row>
    <row r="392" spans="9:22" x14ac:dyDescent="0.45">
      <c r="I392" t="s">
        <v>197</v>
      </c>
      <c r="J392" t="s">
        <v>164</v>
      </c>
      <c r="K392">
        <v>4.589691636588393E-3</v>
      </c>
      <c r="L392" t="s">
        <v>158</v>
      </c>
      <c r="N392" t="s">
        <v>329</v>
      </c>
      <c r="O392" t="s">
        <v>164</v>
      </c>
      <c r="P392">
        <v>8.5229245405247182E-3</v>
      </c>
      <c r="Q392" t="s">
        <v>158</v>
      </c>
      <c r="S392" t="s">
        <v>472</v>
      </c>
      <c r="T392" t="s">
        <v>164</v>
      </c>
      <c r="U392">
        <v>1.0005610959120784E-2</v>
      </c>
      <c r="V392" t="s">
        <v>158</v>
      </c>
    </row>
    <row r="393" spans="9:22" x14ac:dyDescent="0.45">
      <c r="I393" t="s">
        <v>197</v>
      </c>
      <c r="J393" t="s">
        <v>165</v>
      </c>
      <c r="K393">
        <v>1.3909829875155063E-2</v>
      </c>
      <c r="L393" t="s">
        <v>158</v>
      </c>
      <c r="N393" t="s">
        <v>329</v>
      </c>
      <c r="O393" t="s">
        <v>165</v>
      </c>
      <c r="P393">
        <v>8.2521251771045124E-3</v>
      </c>
      <c r="Q393" t="s">
        <v>158</v>
      </c>
      <c r="S393" t="s">
        <v>472</v>
      </c>
      <c r="T393" t="s">
        <v>165</v>
      </c>
      <c r="U393">
        <v>9.7971791016778879E-3</v>
      </c>
      <c r="V393" t="s">
        <v>158</v>
      </c>
    </row>
    <row r="394" spans="9:22" x14ac:dyDescent="0.45">
      <c r="I394" t="s">
        <v>197</v>
      </c>
      <c r="J394" t="s">
        <v>166</v>
      </c>
      <c r="K394">
        <v>0.18405488008217566</v>
      </c>
      <c r="L394" t="s">
        <v>158</v>
      </c>
      <c r="N394" t="s">
        <v>329</v>
      </c>
      <c r="O394" t="s">
        <v>166</v>
      </c>
      <c r="P394">
        <v>6.3369496638786438E-2</v>
      </c>
      <c r="Q394" t="s">
        <v>158</v>
      </c>
      <c r="S394" t="s">
        <v>472</v>
      </c>
      <c r="T394" t="s">
        <v>166</v>
      </c>
      <c r="U394">
        <v>6.1912110512106745E-2</v>
      </c>
      <c r="V394" t="s">
        <v>158</v>
      </c>
    </row>
    <row r="395" spans="9:22" x14ac:dyDescent="0.45">
      <c r="I395" t="s">
        <v>197</v>
      </c>
      <c r="J395" t="s">
        <v>167</v>
      </c>
      <c r="K395">
        <v>2.0023808580112001E-2</v>
      </c>
      <c r="L395" t="s">
        <v>158</v>
      </c>
      <c r="N395" t="s">
        <v>329</v>
      </c>
      <c r="O395" t="s">
        <v>167</v>
      </c>
      <c r="P395">
        <v>6.1409924260322574E-2</v>
      </c>
      <c r="Q395" t="s">
        <v>158</v>
      </c>
      <c r="S395" t="s">
        <v>472</v>
      </c>
      <c r="T395" t="s">
        <v>167</v>
      </c>
      <c r="U395">
        <v>5.8503411242148716E-2</v>
      </c>
      <c r="V395" t="s">
        <v>158</v>
      </c>
    </row>
    <row r="396" spans="9:22" x14ac:dyDescent="0.45">
      <c r="I396" t="s">
        <v>197</v>
      </c>
      <c r="J396" t="s">
        <v>168</v>
      </c>
      <c r="K396">
        <v>0</v>
      </c>
      <c r="L396" t="s">
        <v>158</v>
      </c>
      <c r="N396" t="s">
        <v>329</v>
      </c>
      <c r="O396" t="s">
        <v>168</v>
      </c>
      <c r="P396">
        <v>2.4542809979353514E-2</v>
      </c>
      <c r="Q396" t="s">
        <v>158</v>
      </c>
      <c r="S396" t="s">
        <v>472</v>
      </c>
      <c r="T396" t="s">
        <v>168</v>
      </c>
      <c r="U396">
        <v>3.4531573777319607E-2</v>
      </c>
      <c r="V396" t="s">
        <v>158</v>
      </c>
    </row>
    <row r="397" spans="9:22" x14ac:dyDescent="0.45">
      <c r="I397" t="s">
        <v>197</v>
      </c>
      <c r="J397" t="s">
        <v>169</v>
      </c>
      <c r="K397">
        <v>0</v>
      </c>
      <c r="L397" t="s">
        <v>158</v>
      </c>
      <c r="N397" t="s">
        <v>329</v>
      </c>
      <c r="O397" t="s">
        <v>169</v>
      </c>
      <c r="P397">
        <v>3.2899958899795384E-3</v>
      </c>
      <c r="Q397" t="s">
        <v>158</v>
      </c>
      <c r="S397" t="s">
        <v>472</v>
      </c>
      <c r="T397" t="s">
        <v>169</v>
      </c>
      <c r="U397">
        <v>5.3522790274363992E-3</v>
      </c>
      <c r="V397" t="s">
        <v>158</v>
      </c>
    </row>
    <row r="398" spans="9:22" x14ac:dyDescent="0.45">
      <c r="I398" t="s">
        <v>197</v>
      </c>
      <c r="J398" t="s">
        <v>170</v>
      </c>
      <c r="K398">
        <v>1.5757856325222894E-3</v>
      </c>
      <c r="L398" t="s">
        <v>158</v>
      </c>
      <c r="N398" t="s">
        <v>329</v>
      </c>
      <c r="O398" t="s">
        <v>170</v>
      </c>
      <c r="P398">
        <v>3.262645817864741E-3</v>
      </c>
      <c r="Q398" t="s">
        <v>158</v>
      </c>
      <c r="S398" t="s">
        <v>472</v>
      </c>
      <c r="T398" t="s">
        <v>170</v>
      </c>
      <c r="U398">
        <v>5.2827643196804398E-3</v>
      </c>
      <c r="V398" t="s">
        <v>158</v>
      </c>
    </row>
    <row r="399" spans="9:22" x14ac:dyDescent="0.45">
      <c r="I399" t="s">
        <v>197</v>
      </c>
      <c r="J399" t="s">
        <v>171</v>
      </c>
      <c r="K399">
        <v>4.291538661762654E-2</v>
      </c>
      <c r="L399" t="s">
        <v>158</v>
      </c>
      <c r="N399" t="s">
        <v>329</v>
      </c>
      <c r="O399" t="s">
        <v>171</v>
      </c>
      <c r="P399">
        <v>2.5510268004984887E-2</v>
      </c>
      <c r="Q399" t="s">
        <v>158</v>
      </c>
      <c r="S399" t="s">
        <v>472</v>
      </c>
      <c r="T399" t="s">
        <v>171</v>
      </c>
      <c r="U399">
        <v>3.6775703830313887E-2</v>
      </c>
      <c r="V399" t="s">
        <v>158</v>
      </c>
    </row>
    <row r="400" spans="9:22" x14ac:dyDescent="0.45">
      <c r="I400" t="s">
        <v>197</v>
      </c>
      <c r="J400" t="s">
        <v>172</v>
      </c>
      <c r="K400">
        <v>2.4128876145204439E-3</v>
      </c>
      <c r="L400" t="s">
        <v>158</v>
      </c>
      <c r="N400" t="s">
        <v>329</v>
      </c>
      <c r="O400" t="s">
        <v>172</v>
      </c>
      <c r="P400">
        <v>2.4638767462007917E-2</v>
      </c>
      <c r="Q400" t="s">
        <v>158</v>
      </c>
      <c r="S400" t="s">
        <v>472</v>
      </c>
      <c r="T400" t="s">
        <v>172</v>
      </c>
      <c r="U400">
        <v>3.2133110912569748E-2</v>
      </c>
      <c r="V400" t="s">
        <v>158</v>
      </c>
    </row>
    <row r="401" spans="9:22" x14ac:dyDescent="0.45">
      <c r="I401" t="s">
        <v>198</v>
      </c>
      <c r="J401" t="s">
        <v>157</v>
      </c>
      <c r="K401">
        <v>2.2512070419256916E-2</v>
      </c>
      <c r="L401" t="s">
        <v>158</v>
      </c>
      <c r="N401" t="s">
        <v>330</v>
      </c>
      <c r="O401" t="s">
        <v>157</v>
      </c>
      <c r="P401">
        <v>0.20828586172010796</v>
      </c>
      <c r="Q401" t="s">
        <v>158</v>
      </c>
      <c r="S401" t="s">
        <v>473</v>
      </c>
      <c r="T401" t="s">
        <v>157</v>
      </c>
      <c r="U401">
        <v>0.22721565250250605</v>
      </c>
      <c r="V401" t="s">
        <v>158</v>
      </c>
    </row>
    <row r="402" spans="9:22" x14ac:dyDescent="0.45">
      <c r="I402" t="s">
        <v>198</v>
      </c>
      <c r="J402" t="s">
        <v>159</v>
      </c>
      <c r="K402">
        <v>3.5541180452309105E-2</v>
      </c>
      <c r="L402" t="s">
        <v>158</v>
      </c>
      <c r="N402" t="s">
        <v>330</v>
      </c>
      <c r="O402" t="s">
        <v>159</v>
      </c>
      <c r="P402">
        <v>2.9806002733921127E-2</v>
      </c>
      <c r="Q402" t="s">
        <v>158</v>
      </c>
      <c r="S402" t="s">
        <v>473</v>
      </c>
      <c r="T402" t="s">
        <v>159</v>
      </c>
      <c r="U402">
        <v>3.1886985307786476E-2</v>
      </c>
      <c r="V402" t="s">
        <v>158</v>
      </c>
    </row>
    <row r="403" spans="9:22" x14ac:dyDescent="0.45">
      <c r="I403" t="s">
        <v>198</v>
      </c>
      <c r="J403" t="s">
        <v>160</v>
      </c>
      <c r="K403">
        <v>5.2609186844363713E-2</v>
      </c>
      <c r="L403" t="s">
        <v>158</v>
      </c>
      <c r="N403" t="s">
        <v>330</v>
      </c>
      <c r="O403" t="s">
        <v>160</v>
      </c>
      <c r="P403">
        <v>2.957026816492981E-2</v>
      </c>
      <c r="Q403" t="s">
        <v>158</v>
      </c>
      <c r="S403" t="s">
        <v>473</v>
      </c>
      <c r="T403" t="s">
        <v>160</v>
      </c>
      <c r="U403">
        <v>3.0730381063059871E-2</v>
      </c>
      <c r="V403" t="s">
        <v>158</v>
      </c>
    </row>
    <row r="404" spans="9:22" x14ac:dyDescent="0.45">
      <c r="I404" t="s">
        <v>198</v>
      </c>
      <c r="J404" t="s">
        <v>161</v>
      </c>
      <c r="K404">
        <v>0.55492781231568866</v>
      </c>
      <c r="L404" t="s">
        <v>158</v>
      </c>
      <c r="N404" t="s">
        <v>330</v>
      </c>
      <c r="O404" t="s">
        <v>161</v>
      </c>
      <c r="P404">
        <v>0.23890230007924104</v>
      </c>
      <c r="Q404" t="s">
        <v>158</v>
      </c>
      <c r="S404" t="s">
        <v>473</v>
      </c>
      <c r="T404" t="s">
        <v>161</v>
      </c>
      <c r="U404">
        <v>0.19822823461664565</v>
      </c>
      <c r="V404" t="s">
        <v>158</v>
      </c>
    </row>
    <row r="405" spans="9:22" x14ac:dyDescent="0.45">
      <c r="I405" t="s">
        <v>198</v>
      </c>
      <c r="J405" t="s">
        <v>162</v>
      </c>
      <c r="K405">
        <v>7.1771604676400327E-2</v>
      </c>
      <c r="L405" t="s">
        <v>158</v>
      </c>
      <c r="N405" t="s">
        <v>330</v>
      </c>
      <c r="O405" t="s">
        <v>162</v>
      </c>
      <c r="P405">
        <v>0.22054055451634805</v>
      </c>
      <c r="Q405" t="s">
        <v>158</v>
      </c>
      <c r="S405" t="s">
        <v>473</v>
      </c>
      <c r="T405" t="s">
        <v>162</v>
      </c>
      <c r="U405">
        <v>0.18917621613285021</v>
      </c>
      <c r="V405" t="s">
        <v>158</v>
      </c>
    </row>
    <row r="406" spans="9:22" x14ac:dyDescent="0.45">
      <c r="I406" t="s">
        <v>198</v>
      </c>
      <c r="J406" t="s">
        <v>163</v>
      </c>
      <c r="K406">
        <v>1.6202886101096285E-3</v>
      </c>
      <c r="L406" t="s">
        <v>158</v>
      </c>
      <c r="N406" t="s">
        <v>330</v>
      </c>
      <c r="O406" t="s">
        <v>163</v>
      </c>
      <c r="P406">
        <v>5.6611405308390018E-2</v>
      </c>
      <c r="Q406" t="s">
        <v>158</v>
      </c>
      <c r="S406" t="s">
        <v>473</v>
      </c>
      <c r="T406" t="s">
        <v>163</v>
      </c>
      <c r="U406">
        <v>7.1787650438898412E-2</v>
      </c>
      <c r="V406" t="s">
        <v>158</v>
      </c>
    </row>
    <row r="407" spans="9:22" x14ac:dyDescent="0.45">
      <c r="I407" t="s">
        <v>198</v>
      </c>
      <c r="J407" t="s">
        <v>164</v>
      </c>
      <c r="K407">
        <v>8.6154357330791506E-3</v>
      </c>
      <c r="L407" t="s">
        <v>158</v>
      </c>
      <c r="N407" t="s">
        <v>330</v>
      </c>
      <c r="O407" t="s">
        <v>164</v>
      </c>
      <c r="P407">
        <v>8.4565423293181501E-3</v>
      </c>
      <c r="Q407" t="s">
        <v>158</v>
      </c>
      <c r="S407" t="s">
        <v>473</v>
      </c>
      <c r="T407" t="s">
        <v>164</v>
      </c>
      <c r="U407">
        <v>9.8815600682550207E-3</v>
      </c>
      <c r="V407" t="s">
        <v>158</v>
      </c>
    </row>
    <row r="408" spans="9:22" x14ac:dyDescent="0.45">
      <c r="I408" t="s">
        <v>198</v>
      </c>
      <c r="J408" t="s">
        <v>165</v>
      </c>
      <c r="K408">
        <v>1.5601771365928996E-2</v>
      </c>
      <c r="L408" t="s">
        <v>158</v>
      </c>
      <c r="N408" t="s">
        <v>330</v>
      </c>
      <c r="O408" t="s">
        <v>165</v>
      </c>
      <c r="P408">
        <v>8.2541549873216685E-3</v>
      </c>
      <c r="Q408" t="s">
        <v>158</v>
      </c>
      <c r="S408" t="s">
        <v>473</v>
      </c>
      <c r="T408" t="s">
        <v>165</v>
      </c>
      <c r="U408">
        <v>9.4180963221371424E-3</v>
      </c>
      <c r="V408" t="s">
        <v>158</v>
      </c>
    </row>
    <row r="409" spans="9:22" x14ac:dyDescent="0.45">
      <c r="I409" t="s">
        <v>198</v>
      </c>
      <c r="J409" t="s">
        <v>166</v>
      </c>
      <c r="K409">
        <v>0.17454140965916928</v>
      </c>
      <c r="L409" t="s">
        <v>158</v>
      </c>
      <c r="N409" t="s">
        <v>330</v>
      </c>
      <c r="O409" t="s">
        <v>166</v>
      </c>
      <c r="P409">
        <v>6.2445273541237106E-2</v>
      </c>
      <c r="Q409" t="s">
        <v>158</v>
      </c>
      <c r="S409" t="s">
        <v>473</v>
      </c>
      <c r="T409" t="s">
        <v>166</v>
      </c>
      <c r="U409">
        <v>6.0771619936404828E-2</v>
      </c>
      <c r="V409" t="s">
        <v>158</v>
      </c>
    </row>
    <row r="410" spans="9:22" x14ac:dyDescent="0.45">
      <c r="I410" t="s">
        <v>198</v>
      </c>
      <c r="J410" t="s">
        <v>167</v>
      </c>
      <c r="K410">
        <v>9.9417871316899251E-3</v>
      </c>
      <c r="L410" t="s">
        <v>158</v>
      </c>
      <c r="N410" t="s">
        <v>330</v>
      </c>
      <c r="O410" t="s">
        <v>167</v>
      </c>
      <c r="P410">
        <v>5.9384802200112149E-2</v>
      </c>
      <c r="Q410" t="s">
        <v>158</v>
      </c>
      <c r="S410" t="s">
        <v>473</v>
      </c>
      <c r="T410" t="s">
        <v>167</v>
      </c>
      <c r="U410">
        <v>5.9148188209443529E-2</v>
      </c>
      <c r="V410" t="s">
        <v>158</v>
      </c>
    </row>
    <row r="411" spans="9:22" x14ac:dyDescent="0.45">
      <c r="I411" t="s">
        <v>198</v>
      </c>
      <c r="J411" t="s">
        <v>168</v>
      </c>
      <c r="K411">
        <v>0</v>
      </c>
      <c r="L411" t="s">
        <v>158</v>
      </c>
      <c r="N411" t="s">
        <v>330</v>
      </c>
      <c r="O411" t="s">
        <v>168</v>
      </c>
      <c r="P411">
        <v>2.3089124591389627E-2</v>
      </c>
      <c r="Q411" t="s">
        <v>158</v>
      </c>
      <c r="S411" t="s">
        <v>473</v>
      </c>
      <c r="T411" t="s">
        <v>168</v>
      </c>
      <c r="U411">
        <v>3.6220927665564319E-2</v>
      </c>
      <c r="V411" t="s">
        <v>158</v>
      </c>
    </row>
    <row r="412" spans="9:22" x14ac:dyDescent="0.45">
      <c r="I412" t="s">
        <v>198</v>
      </c>
      <c r="J412" t="s">
        <v>169</v>
      </c>
      <c r="K412">
        <v>0</v>
      </c>
      <c r="L412" t="s">
        <v>158</v>
      </c>
      <c r="N412" t="s">
        <v>330</v>
      </c>
      <c r="O412" t="s">
        <v>169</v>
      </c>
      <c r="P412">
        <v>3.1456023328013303E-3</v>
      </c>
      <c r="Q412" t="s">
        <v>158</v>
      </c>
      <c r="S412" t="s">
        <v>473</v>
      </c>
      <c r="T412" t="s">
        <v>169</v>
      </c>
      <c r="U412">
        <v>5.3550122185077398E-3</v>
      </c>
      <c r="V412" t="s">
        <v>158</v>
      </c>
    </row>
    <row r="413" spans="9:22" x14ac:dyDescent="0.45">
      <c r="I413" t="s">
        <v>198</v>
      </c>
      <c r="J413" t="s">
        <v>170</v>
      </c>
      <c r="K413">
        <v>3.2715124441914456E-3</v>
      </c>
      <c r="L413" t="s">
        <v>158</v>
      </c>
      <c r="N413" t="s">
        <v>330</v>
      </c>
      <c r="O413" t="s">
        <v>170</v>
      </c>
      <c r="P413">
        <v>3.158304156907639E-3</v>
      </c>
      <c r="Q413" t="s">
        <v>158</v>
      </c>
      <c r="S413" t="s">
        <v>473</v>
      </c>
      <c r="T413" t="s">
        <v>170</v>
      </c>
      <c r="U413">
        <v>5.2158678653626981E-3</v>
      </c>
      <c r="V413" t="s">
        <v>158</v>
      </c>
    </row>
    <row r="414" spans="9:22" x14ac:dyDescent="0.45">
      <c r="I414" t="s">
        <v>198</v>
      </c>
      <c r="J414" t="s">
        <v>171</v>
      </c>
      <c r="K414">
        <v>4.9045940347812803E-2</v>
      </c>
      <c r="L414" t="s">
        <v>158</v>
      </c>
      <c r="N414" t="s">
        <v>330</v>
      </c>
      <c r="O414" t="s">
        <v>171</v>
      </c>
      <c r="P414">
        <v>2.4120129739962453E-2</v>
      </c>
      <c r="Q414" t="s">
        <v>158</v>
      </c>
      <c r="S414" t="s">
        <v>473</v>
      </c>
      <c r="T414" t="s">
        <v>171</v>
      </c>
      <c r="U414">
        <v>3.4267974759985331E-2</v>
      </c>
      <c r="V414" t="s">
        <v>158</v>
      </c>
    </row>
    <row r="415" spans="9:22" x14ac:dyDescent="0.45">
      <c r="I415" t="s">
        <v>198</v>
      </c>
      <c r="J415" t="s">
        <v>172</v>
      </c>
      <c r="K415">
        <v>0</v>
      </c>
      <c r="L415" t="s">
        <v>158</v>
      </c>
      <c r="N415" t="s">
        <v>330</v>
      </c>
      <c r="O415" t="s">
        <v>172</v>
      </c>
      <c r="P415">
        <v>2.4229673598011859E-2</v>
      </c>
      <c r="Q415" t="s">
        <v>158</v>
      </c>
      <c r="S415" t="s">
        <v>473</v>
      </c>
      <c r="T415" t="s">
        <v>172</v>
      </c>
      <c r="U415">
        <v>3.0695632892592726E-2</v>
      </c>
      <c r="V415" t="s">
        <v>158</v>
      </c>
    </row>
    <row r="416" spans="9:22" x14ac:dyDescent="0.45">
      <c r="I416" t="s">
        <v>199</v>
      </c>
      <c r="J416" t="s">
        <v>157</v>
      </c>
      <c r="K416">
        <v>6.9219007491424893E-3</v>
      </c>
      <c r="L416" t="s">
        <v>158</v>
      </c>
      <c r="N416" t="s">
        <v>331</v>
      </c>
      <c r="O416" t="s">
        <v>157</v>
      </c>
      <c r="P416">
        <v>0.20718767931624166</v>
      </c>
      <c r="Q416" t="s">
        <v>158</v>
      </c>
      <c r="S416" t="s">
        <v>474</v>
      </c>
      <c r="T416" t="s">
        <v>157</v>
      </c>
      <c r="U416">
        <v>0.19691400918535329</v>
      </c>
      <c r="V416" t="s">
        <v>158</v>
      </c>
    </row>
    <row r="417" spans="9:22" x14ac:dyDescent="0.45">
      <c r="I417" t="s">
        <v>199</v>
      </c>
      <c r="J417" t="s">
        <v>159</v>
      </c>
      <c r="K417">
        <v>2.4009118712240547E-2</v>
      </c>
      <c r="L417" t="s">
        <v>158</v>
      </c>
      <c r="N417" t="s">
        <v>331</v>
      </c>
      <c r="O417" t="s">
        <v>159</v>
      </c>
      <c r="P417">
        <v>3.0024011264815464E-2</v>
      </c>
      <c r="Q417" t="s">
        <v>158</v>
      </c>
      <c r="S417" t="s">
        <v>474</v>
      </c>
      <c r="T417" t="s">
        <v>159</v>
      </c>
      <c r="U417">
        <v>2.7120516284725175E-2</v>
      </c>
      <c r="V417" t="s">
        <v>158</v>
      </c>
    </row>
    <row r="418" spans="9:22" x14ac:dyDescent="0.45">
      <c r="I418" t="s">
        <v>199</v>
      </c>
      <c r="J418" t="s">
        <v>160</v>
      </c>
      <c r="K418">
        <v>4.2096841376370667E-2</v>
      </c>
      <c r="L418" t="s">
        <v>158</v>
      </c>
      <c r="N418" t="s">
        <v>331</v>
      </c>
      <c r="O418" t="s">
        <v>160</v>
      </c>
      <c r="P418">
        <v>2.9919846994486153E-2</v>
      </c>
      <c r="Q418" t="s">
        <v>158</v>
      </c>
      <c r="S418" t="s">
        <v>474</v>
      </c>
      <c r="T418" t="s">
        <v>160</v>
      </c>
      <c r="U418">
        <v>2.7165007340963145E-2</v>
      </c>
      <c r="V418" t="s">
        <v>158</v>
      </c>
    </row>
    <row r="419" spans="9:22" x14ac:dyDescent="0.45">
      <c r="I419" t="s">
        <v>199</v>
      </c>
      <c r="J419" t="s">
        <v>161</v>
      </c>
      <c r="K419">
        <v>0.550838336235843</v>
      </c>
      <c r="L419" t="s">
        <v>158</v>
      </c>
      <c r="N419" t="s">
        <v>331</v>
      </c>
      <c r="O419" t="s">
        <v>161</v>
      </c>
      <c r="P419">
        <v>0.24109662373081614</v>
      </c>
      <c r="Q419" t="s">
        <v>158</v>
      </c>
      <c r="S419" t="s">
        <v>474</v>
      </c>
      <c r="T419" t="s">
        <v>161</v>
      </c>
      <c r="U419">
        <v>0.23323904695917158</v>
      </c>
      <c r="V419" t="s">
        <v>158</v>
      </c>
    </row>
    <row r="420" spans="9:22" x14ac:dyDescent="0.45">
      <c r="I420" t="s">
        <v>199</v>
      </c>
      <c r="J420" t="s">
        <v>162</v>
      </c>
      <c r="K420">
        <v>0.10539139436892597</v>
      </c>
      <c r="L420" t="s">
        <v>158</v>
      </c>
      <c r="N420" t="s">
        <v>331</v>
      </c>
      <c r="O420" t="s">
        <v>162</v>
      </c>
      <c r="P420">
        <v>0.22487618708573678</v>
      </c>
      <c r="Q420" t="s">
        <v>158</v>
      </c>
      <c r="S420" t="s">
        <v>474</v>
      </c>
      <c r="T420" t="s">
        <v>162</v>
      </c>
      <c r="U420">
        <v>0.19946421128292061</v>
      </c>
      <c r="V420" t="s">
        <v>158</v>
      </c>
    </row>
    <row r="421" spans="9:22" x14ac:dyDescent="0.45">
      <c r="I421" t="s">
        <v>199</v>
      </c>
      <c r="J421" t="s">
        <v>163</v>
      </c>
      <c r="K421">
        <v>0</v>
      </c>
      <c r="L421" t="s">
        <v>158</v>
      </c>
      <c r="N421" t="s">
        <v>331</v>
      </c>
      <c r="O421" t="s">
        <v>163</v>
      </c>
      <c r="P421">
        <v>5.4812794816490644E-2</v>
      </c>
      <c r="Q421" t="s">
        <v>158</v>
      </c>
      <c r="S421" t="s">
        <v>474</v>
      </c>
      <c r="T421" t="s">
        <v>163</v>
      </c>
      <c r="U421">
        <v>6.5078175796636134E-2</v>
      </c>
      <c r="V421" t="s">
        <v>158</v>
      </c>
    </row>
    <row r="422" spans="9:22" x14ac:dyDescent="0.45">
      <c r="I422" t="s">
        <v>199</v>
      </c>
      <c r="J422" t="s">
        <v>164</v>
      </c>
      <c r="K422">
        <v>4.7435754955449487E-3</v>
      </c>
      <c r="L422" t="s">
        <v>158</v>
      </c>
      <c r="N422" t="s">
        <v>331</v>
      </c>
      <c r="O422" t="s">
        <v>164</v>
      </c>
      <c r="P422">
        <v>8.4354949184440205E-3</v>
      </c>
      <c r="Q422" t="s">
        <v>158</v>
      </c>
      <c r="S422" t="s">
        <v>474</v>
      </c>
      <c r="T422" t="s">
        <v>164</v>
      </c>
      <c r="U422">
        <v>8.107027228530234E-3</v>
      </c>
      <c r="V422" t="s">
        <v>158</v>
      </c>
    </row>
    <row r="423" spans="9:22" x14ac:dyDescent="0.45">
      <c r="I423" t="s">
        <v>199</v>
      </c>
      <c r="J423" t="s">
        <v>165</v>
      </c>
      <c r="K423">
        <v>1.4225920159583435E-2</v>
      </c>
      <c r="L423" t="s">
        <v>158</v>
      </c>
      <c r="N423" t="s">
        <v>331</v>
      </c>
      <c r="O423" t="s">
        <v>165</v>
      </c>
      <c r="P423">
        <v>8.2144656396399111E-3</v>
      </c>
      <c r="Q423" t="s">
        <v>158</v>
      </c>
      <c r="S423" t="s">
        <v>474</v>
      </c>
      <c r="T423" t="s">
        <v>165</v>
      </c>
      <c r="U423">
        <v>7.9139792843415553E-3</v>
      </c>
      <c r="V423" t="s">
        <v>158</v>
      </c>
    </row>
    <row r="424" spans="9:22" x14ac:dyDescent="0.45">
      <c r="I424" t="s">
        <v>199</v>
      </c>
      <c r="J424" t="s">
        <v>166</v>
      </c>
      <c r="K424">
        <v>0.18719368465716163</v>
      </c>
      <c r="L424" t="s">
        <v>158</v>
      </c>
      <c r="N424" t="s">
        <v>331</v>
      </c>
      <c r="O424" t="s">
        <v>166</v>
      </c>
      <c r="P424">
        <v>6.0843263951051385E-2</v>
      </c>
      <c r="Q424" t="s">
        <v>158</v>
      </c>
      <c r="S424" t="s">
        <v>474</v>
      </c>
      <c r="T424" t="s">
        <v>166</v>
      </c>
      <c r="U424">
        <v>6.5474781634723478E-2</v>
      </c>
      <c r="V424" t="s">
        <v>158</v>
      </c>
    </row>
    <row r="425" spans="9:22" x14ac:dyDescent="0.45">
      <c r="I425" t="s">
        <v>199</v>
      </c>
      <c r="J425" t="s">
        <v>167</v>
      </c>
      <c r="K425">
        <v>2.0759646449912742E-2</v>
      </c>
      <c r="L425" t="s">
        <v>158</v>
      </c>
      <c r="N425" t="s">
        <v>331</v>
      </c>
      <c r="O425" t="s">
        <v>167</v>
      </c>
      <c r="P425">
        <v>5.783585668321601E-2</v>
      </c>
      <c r="Q425" t="s">
        <v>158</v>
      </c>
      <c r="S425" t="s">
        <v>474</v>
      </c>
      <c r="T425" t="s">
        <v>167</v>
      </c>
      <c r="U425">
        <v>6.0110442097000422E-2</v>
      </c>
      <c r="V425" t="s">
        <v>158</v>
      </c>
    </row>
    <row r="426" spans="9:22" x14ac:dyDescent="0.45">
      <c r="I426" t="s">
        <v>199</v>
      </c>
      <c r="J426" t="s">
        <v>168</v>
      </c>
      <c r="K426">
        <v>0</v>
      </c>
      <c r="L426" t="s">
        <v>158</v>
      </c>
      <c r="N426" t="s">
        <v>331</v>
      </c>
      <c r="O426" t="s">
        <v>168</v>
      </c>
      <c r="P426">
        <v>2.2176231900001342E-2</v>
      </c>
      <c r="Q426" t="s">
        <v>158</v>
      </c>
      <c r="S426" t="s">
        <v>474</v>
      </c>
      <c r="T426" t="s">
        <v>168</v>
      </c>
      <c r="U426">
        <v>3.8262089124352583E-2</v>
      </c>
      <c r="V426" t="s">
        <v>158</v>
      </c>
    </row>
    <row r="427" spans="9:22" x14ac:dyDescent="0.45">
      <c r="I427" t="s">
        <v>199</v>
      </c>
      <c r="J427" t="s">
        <v>169</v>
      </c>
      <c r="K427">
        <v>0</v>
      </c>
      <c r="L427" t="s">
        <v>158</v>
      </c>
      <c r="N427" t="s">
        <v>331</v>
      </c>
      <c r="O427" t="s">
        <v>169</v>
      </c>
      <c r="P427">
        <v>3.0901132029018379E-3</v>
      </c>
      <c r="Q427" t="s">
        <v>158</v>
      </c>
      <c r="S427" t="s">
        <v>474</v>
      </c>
      <c r="T427" t="s">
        <v>169</v>
      </c>
      <c r="U427">
        <v>4.9989074901154928E-3</v>
      </c>
      <c r="V427" t="s">
        <v>158</v>
      </c>
    </row>
    <row r="428" spans="9:22" x14ac:dyDescent="0.45">
      <c r="I428" t="s">
        <v>199</v>
      </c>
      <c r="J428" t="s">
        <v>170</v>
      </c>
      <c r="K428">
        <v>1.0561087855764405E-3</v>
      </c>
      <c r="L428" t="s">
        <v>158</v>
      </c>
      <c r="N428" t="s">
        <v>331</v>
      </c>
      <c r="O428" t="s">
        <v>170</v>
      </c>
      <c r="P428">
        <v>3.0969669125466216E-3</v>
      </c>
      <c r="Q428" t="s">
        <v>158</v>
      </c>
      <c r="S428" t="s">
        <v>474</v>
      </c>
      <c r="T428" t="s">
        <v>170</v>
      </c>
      <c r="U428">
        <v>4.8347563094371365E-3</v>
      </c>
      <c r="V428" t="s">
        <v>158</v>
      </c>
    </row>
    <row r="429" spans="9:22" x14ac:dyDescent="0.45">
      <c r="I429" t="s">
        <v>199</v>
      </c>
      <c r="J429" t="s">
        <v>171</v>
      </c>
      <c r="K429">
        <v>4.0520307305799377E-2</v>
      </c>
      <c r="L429" t="s">
        <v>158</v>
      </c>
      <c r="N429" t="s">
        <v>331</v>
      </c>
      <c r="O429" t="s">
        <v>171</v>
      </c>
      <c r="P429">
        <v>2.3921627823700425E-2</v>
      </c>
      <c r="Q429" t="s">
        <v>158</v>
      </c>
      <c r="S429" t="s">
        <v>474</v>
      </c>
      <c r="T429" t="s">
        <v>171</v>
      </c>
      <c r="U429">
        <v>2.9555570139228125E-2</v>
      </c>
      <c r="V429" t="s">
        <v>158</v>
      </c>
    </row>
    <row r="430" spans="9:22" x14ac:dyDescent="0.45">
      <c r="I430" t="s">
        <v>199</v>
      </c>
      <c r="J430" t="s">
        <v>172</v>
      </c>
      <c r="K430">
        <v>2.2431657038988286E-3</v>
      </c>
      <c r="L430" t="s">
        <v>158</v>
      </c>
      <c r="N430" t="s">
        <v>331</v>
      </c>
      <c r="O430" t="s">
        <v>172</v>
      </c>
      <c r="P430">
        <v>2.446883575991159E-2</v>
      </c>
      <c r="Q430" t="s">
        <v>158</v>
      </c>
      <c r="S430" t="s">
        <v>474</v>
      </c>
      <c r="T430" t="s">
        <v>172</v>
      </c>
      <c r="U430">
        <v>3.1761479842501064E-2</v>
      </c>
      <c r="V430" t="s">
        <v>158</v>
      </c>
    </row>
    <row r="431" spans="9:22" x14ac:dyDescent="0.45">
      <c r="I431" t="s">
        <v>200</v>
      </c>
      <c r="J431" t="s">
        <v>157</v>
      </c>
      <c r="K431">
        <v>7.5669817710121061E-3</v>
      </c>
      <c r="L431" t="s">
        <v>158</v>
      </c>
      <c r="N431" t="s">
        <v>332</v>
      </c>
      <c r="O431" t="s">
        <v>157</v>
      </c>
      <c r="P431">
        <v>0.20446777467591445</v>
      </c>
      <c r="Q431" t="s">
        <v>158</v>
      </c>
      <c r="S431" t="s">
        <v>475</v>
      </c>
      <c r="T431" t="s">
        <v>157</v>
      </c>
      <c r="U431">
        <v>0.17925933334078142</v>
      </c>
      <c r="V431" t="s">
        <v>158</v>
      </c>
    </row>
    <row r="432" spans="9:22" x14ac:dyDescent="0.45">
      <c r="I432" t="s">
        <v>200</v>
      </c>
      <c r="J432" t="s">
        <v>159</v>
      </c>
      <c r="K432">
        <v>2.4682231509332939E-2</v>
      </c>
      <c r="L432" t="s">
        <v>158</v>
      </c>
      <c r="N432" t="s">
        <v>332</v>
      </c>
      <c r="O432" t="s">
        <v>159</v>
      </c>
      <c r="P432">
        <v>2.9948758383745826E-2</v>
      </c>
      <c r="Q432" t="s">
        <v>158</v>
      </c>
      <c r="S432" t="s">
        <v>475</v>
      </c>
      <c r="T432" t="s">
        <v>159</v>
      </c>
      <c r="U432">
        <v>2.3624801401497357E-2</v>
      </c>
      <c r="V432" t="s">
        <v>158</v>
      </c>
    </row>
    <row r="433" spans="9:22" x14ac:dyDescent="0.45">
      <c r="I433" t="s">
        <v>200</v>
      </c>
      <c r="J433" t="s">
        <v>160</v>
      </c>
      <c r="K433">
        <v>4.239847387709321E-2</v>
      </c>
      <c r="L433" t="s">
        <v>158</v>
      </c>
      <c r="N433" t="s">
        <v>332</v>
      </c>
      <c r="O433" t="s">
        <v>160</v>
      </c>
      <c r="P433">
        <v>2.9679852026523824E-2</v>
      </c>
      <c r="Q433" t="s">
        <v>158</v>
      </c>
      <c r="S433" t="s">
        <v>475</v>
      </c>
      <c r="T433" t="s">
        <v>160</v>
      </c>
      <c r="U433">
        <v>2.4129336652981528E-2</v>
      </c>
      <c r="V433" t="s">
        <v>158</v>
      </c>
    </row>
    <row r="434" spans="9:22" x14ac:dyDescent="0.45">
      <c r="I434" t="s">
        <v>200</v>
      </c>
      <c r="J434" t="s">
        <v>161</v>
      </c>
      <c r="K434">
        <v>0.54854353556076318</v>
      </c>
      <c r="L434" t="s">
        <v>158</v>
      </c>
      <c r="N434" t="s">
        <v>332</v>
      </c>
      <c r="O434" t="s">
        <v>161</v>
      </c>
      <c r="P434">
        <v>0.24361779726239008</v>
      </c>
      <c r="Q434" t="s">
        <v>158</v>
      </c>
      <c r="S434" t="s">
        <v>475</v>
      </c>
      <c r="T434" t="s">
        <v>161</v>
      </c>
      <c r="U434">
        <v>0.27008985787024353</v>
      </c>
      <c r="V434" t="s">
        <v>158</v>
      </c>
    </row>
    <row r="435" spans="9:22" x14ac:dyDescent="0.45">
      <c r="I435" t="s">
        <v>200</v>
      </c>
      <c r="J435" t="s">
        <v>162</v>
      </c>
      <c r="K435">
        <v>0.10562622198554333</v>
      </c>
      <c r="L435" t="s">
        <v>158</v>
      </c>
      <c r="N435" t="s">
        <v>332</v>
      </c>
      <c r="O435" t="s">
        <v>162</v>
      </c>
      <c r="P435">
        <v>0.22618915051238866</v>
      </c>
      <c r="Q435" t="s">
        <v>158</v>
      </c>
      <c r="S435" t="s">
        <v>475</v>
      </c>
      <c r="T435" t="s">
        <v>162</v>
      </c>
      <c r="U435">
        <v>0.20946928069291376</v>
      </c>
      <c r="V435" t="s">
        <v>158</v>
      </c>
    </row>
    <row r="436" spans="9:22" x14ac:dyDescent="0.45">
      <c r="I436" t="s">
        <v>200</v>
      </c>
      <c r="J436" t="s">
        <v>163</v>
      </c>
      <c r="K436">
        <v>0</v>
      </c>
      <c r="L436" t="s">
        <v>158</v>
      </c>
      <c r="N436" t="s">
        <v>332</v>
      </c>
      <c r="O436" t="s">
        <v>163</v>
      </c>
      <c r="P436">
        <v>5.4514412243161538E-2</v>
      </c>
      <c r="Q436" t="s">
        <v>158</v>
      </c>
      <c r="S436" t="s">
        <v>475</v>
      </c>
      <c r="T436" t="s">
        <v>163</v>
      </c>
      <c r="U436">
        <v>5.7358759304050912E-2</v>
      </c>
      <c r="V436" t="s">
        <v>158</v>
      </c>
    </row>
    <row r="437" spans="9:22" x14ac:dyDescent="0.45">
      <c r="I437" t="s">
        <v>200</v>
      </c>
      <c r="J437" t="s">
        <v>164</v>
      </c>
      <c r="K437">
        <v>4.6531240833486654E-3</v>
      </c>
      <c r="L437" t="s">
        <v>158</v>
      </c>
      <c r="N437" t="s">
        <v>332</v>
      </c>
      <c r="O437" t="s">
        <v>164</v>
      </c>
      <c r="P437">
        <v>8.6011936281494093E-3</v>
      </c>
      <c r="Q437" t="s">
        <v>158</v>
      </c>
      <c r="S437" t="s">
        <v>475</v>
      </c>
      <c r="T437" t="s">
        <v>164</v>
      </c>
      <c r="U437">
        <v>6.9930243198293787E-3</v>
      </c>
      <c r="V437" t="s">
        <v>158</v>
      </c>
    </row>
    <row r="438" spans="9:22" x14ac:dyDescent="0.45">
      <c r="I438" t="s">
        <v>200</v>
      </c>
      <c r="J438" t="s">
        <v>165</v>
      </c>
      <c r="K438">
        <v>1.3973351716042283E-2</v>
      </c>
      <c r="L438" t="s">
        <v>158</v>
      </c>
      <c r="N438" t="s">
        <v>332</v>
      </c>
      <c r="O438" t="s">
        <v>165</v>
      </c>
      <c r="P438">
        <v>8.2529455930406542E-3</v>
      </c>
      <c r="Q438" t="s">
        <v>158</v>
      </c>
      <c r="S438" t="s">
        <v>475</v>
      </c>
      <c r="T438" t="s">
        <v>165</v>
      </c>
      <c r="U438">
        <v>6.651758963319032E-3</v>
      </c>
      <c r="V438" t="s">
        <v>158</v>
      </c>
    </row>
    <row r="439" spans="9:22" x14ac:dyDescent="0.45">
      <c r="I439" t="s">
        <v>200</v>
      </c>
      <c r="J439" t="s">
        <v>166</v>
      </c>
      <c r="K439">
        <v>0.18664052644203838</v>
      </c>
      <c r="L439" t="s">
        <v>158</v>
      </c>
      <c r="N439" t="s">
        <v>332</v>
      </c>
      <c r="O439" t="s">
        <v>166</v>
      </c>
      <c r="P439">
        <v>5.9477588789018682E-2</v>
      </c>
      <c r="Q439" t="s">
        <v>158</v>
      </c>
      <c r="S439" t="s">
        <v>475</v>
      </c>
      <c r="T439" t="s">
        <v>166</v>
      </c>
      <c r="U439">
        <v>6.6807162728880043E-2</v>
      </c>
      <c r="V439" t="s">
        <v>158</v>
      </c>
    </row>
    <row r="440" spans="9:22" x14ac:dyDescent="0.45">
      <c r="I440" t="s">
        <v>200</v>
      </c>
      <c r="J440" t="s">
        <v>167</v>
      </c>
      <c r="K440">
        <v>2.08493454558791E-2</v>
      </c>
      <c r="L440" t="s">
        <v>158</v>
      </c>
      <c r="N440" t="s">
        <v>332</v>
      </c>
      <c r="O440" t="s">
        <v>167</v>
      </c>
      <c r="P440">
        <v>5.6651270846162255E-2</v>
      </c>
      <c r="Q440" t="s">
        <v>158</v>
      </c>
      <c r="S440" t="s">
        <v>475</v>
      </c>
      <c r="T440" t="s">
        <v>167</v>
      </c>
      <c r="U440">
        <v>5.3080479445104946E-2</v>
      </c>
      <c r="V440" t="s">
        <v>158</v>
      </c>
    </row>
    <row r="441" spans="9:22" x14ac:dyDescent="0.45">
      <c r="I441" t="s">
        <v>200</v>
      </c>
      <c r="J441" t="s">
        <v>168</v>
      </c>
      <c r="K441">
        <v>0</v>
      </c>
      <c r="L441" t="s">
        <v>158</v>
      </c>
      <c r="N441" t="s">
        <v>332</v>
      </c>
      <c r="O441" t="s">
        <v>168</v>
      </c>
      <c r="P441">
        <v>2.2294528500401759E-2</v>
      </c>
      <c r="Q441" t="s">
        <v>158</v>
      </c>
      <c r="S441" t="s">
        <v>475</v>
      </c>
      <c r="T441" t="s">
        <v>168</v>
      </c>
      <c r="U441">
        <v>3.6551808811218063E-2</v>
      </c>
      <c r="V441" t="s">
        <v>158</v>
      </c>
    </row>
    <row r="442" spans="9:22" x14ac:dyDescent="0.45">
      <c r="I442" t="s">
        <v>200</v>
      </c>
      <c r="J442" t="s">
        <v>169</v>
      </c>
      <c r="K442">
        <v>0</v>
      </c>
      <c r="L442" t="s">
        <v>158</v>
      </c>
      <c r="N442" t="s">
        <v>332</v>
      </c>
      <c r="O442" t="s">
        <v>169</v>
      </c>
      <c r="P442">
        <v>3.1637365388294705E-3</v>
      </c>
      <c r="Q442" t="s">
        <v>158</v>
      </c>
      <c r="S442" t="s">
        <v>475</v>
      </c>
      <c r="T442" t="s">
        <v>169</v>
      </c>
      <c r="U442">
        <v>4.326428243380827E-3</v>
      </c>
      <c r="V442" t="s">
        <v>158</v>
      </c>
    </row>
    <row r="443" spans="9:22" x14ac:dyDescent="0.45">
      <c r="I443" t="s">
        <v>200</v>
      </c>
      <c r="J443" t="s">
        <v>170</v>
      </c>
      <c r="K443">
        <v>9.3156367591411997E-4</v>
      </c>
      <c r="L443" t="s">
        <v>158</v>
      </c>
      <c r="N443" t="s">
        <v>332</v>
      </c>
      <c r="O443" t="s">
        <v>170</v>
      </c>
      <c r="P443">
        <v>3.1390343292706478E-3</v>
      </c>
      <c r="Q443" t="s">
        <v>158</v>
      </c>
      <c r="S443" t="s">
        <v>475</v>
      </c>
      <c r="T443" t="s">
        <v>170</v>
      </c>
      <c r="U443">
        <v>4.2053910075089069E-3</v>
      </c>
      <c r="V443" t="s">
        <v>158</v>
      </c>
    </row>
    <row r="444" spans="9:22" x14ac:dyDescent="0.45">
      <c r="I444" t="s">
        <v>200</v>
      </c>
      <c r="J444" t="s">
        <v>171</v>
      </c>
      <c r="K444">
        <v>4.178947123206269E-2</v>
      </c>
      <c r="L444" t="s">
        <v>158</v>
      </c>
      <c r="N444" t="s">
        <v>332</v>
      </c>
      <c r="O444" t="s">
        <v>171</v>
      </c>
      <c r="P444">
        <v>2.4704736110270045E-2</v>
      </c>
      <c r="Q444" t="s">
        <v>158</v>
      </c>
      <c r="S444" t="s">
        <v>475</v>
      </c>
      <c r="T444" t="s">
        <v>171</v>
      </c>
      <c r="U444">
        <v>2.7697581240905149E-2</v>
      </c>
      <c r="V444" t="s">
        <v>158</v>
      </c>
    </row>
    <row r="445" spans="9:22" x14ac:dyDescent="0.45">
      <c r="I445" t="s">
        <v>200</v>
      </c>
      <c r="J445" t="s">
        <v>172</v>
      </c>
      <c r="K445">
        <v>2.3451726909698625E-3</v>
      </c>
      <c r="L445" t="s">
        <v>158</v>
      </c>
      <c r="N445" t="s">
        <v>332</v>
      </c>
      <c r="O445" t="s">
        <v>172</v>
      </c>
      <c r="P445">
        <v>2.5297220560732719E-2</v>
      </c>
      <c r="Q445" t="s">
        <v>158</v>
      </c>
      <c r="S445" t="s">
        <v>475</v>
      </c>
      <c r="T445" t="s">
        <v>172</v>
      </c>
      <c r="U445">
        <v>2.9754995977385148E-2</v>
      </c>
      <c r="V445" t="s">
        <v>158</v>
      </c>
    </row>
    <row r="446" spans="9:22" x14ac:dyDescent="0.45">
      <c r="I446" t="s">
        <v>201</v>
      </c>
      <c r="J446" t="s">
        <v>157</v>
      </c>
      <c r="K446">
        <v>7.6896129165618353E-3</v>
      </c>
      <c r="L446" t="s">
        <v>158</v>
      </c>
      <c r="N446" t="s">
        <v>333</v>
      </c>
      <c r="O446" t="s">
        <v>157</v>
      </c>
      <c r="P446">
        <v>0.20926005576592965</v>
      </c>
      <c r="Q446" t="s">
        <v>158</v>
      </c>
      <c r="S446" t="s">
        <v>476</v>
      </c>
      <c r="T446" t="s">
        <v>157</v>
      </c>
      <c r="U446">
        <v>0.20797256947043888</v>
      </c>
      <c r="V446" t="s">
        <v>158</v>
      </c>
    </row>
    <row r="447" spans="9:22" x14ac:dyDescent="0.45">
      <c r="I447" t="s">
        <v>201</v>
      </c>
      <c r="J447" t="s">
        <v>159</v>
      </c>
      <c r="K447">
        <v>2.4746107211211898E-2</v>
      </c>
      <c r="L447" t="s">
        <v>158</v>
      </c>
      <c r="N447" t="s">
        <v>333</v>
      </c>
      <c r="O447" t="s">
        <v>159</v>
      </c>
      <c r="P447">
        <v>3.080120059561366E-2</v>
      </c>
      <c r="Q447" t="s">
        <v>158</v>
      </c>
      <c r="S447" t="s">
        <v>476</v>
      </c>
      <c r="T447" t="s">
        <v>159</v>
      </c>
      <c r="U447">
        <v>2.7471492464851113E-2</v>
      </c>
      <c r="V447" t="s">
        <v>158</v>
      </c>
    </row>
    <row r="448" spans="9:22" x14ac:dyDescent="0.45">
      <c r="I448" t="s">
        <v>201</v>
      </c>
      <c r="J448" t="s">
        <v>160</v>
      </c>
      <c r="K448">
        <v>4.239049599875052E-2</v>
      </c>
      <c r="L448" t="s">
        <v>158</v>
      </c>
      <c r="N448" t="s">
        <v>333</v>
      </c>
      <c r="O448" t="s">
        <v>160</v>
      </c>
      <c r="P448">
        <v>3.0525413050543338E-2</v>
      </c>
      <c r="Q448" t="s">
        <v>158</v>
      </c>
      <c r="S448" t="s">
        <v>476</v>
      </c>
      <c r="T448" t="s">
        <v>160</v>
      </c>
      <c r="U448">
        <v>2.722999985920924E-2</v>
      </c>
      <c r="V448" t="s">
        <v>158</v>
      </c>
    </row>
    <row r="449" spans="9:22" x14ac:dyDescent="0.45">
      <c r="I449" t="s">
        <v>201</v>
      </c>
      <c r="J449" t="s">
        <v>161</v>
      </c>
      <c r="K449">
        <v>0.54800495508081504</v>
      </c>
      <c r="L449" t="s">
        <v>158</v>
      </c>
      <c r="N449" t="s">
        <v>333</v>
      </c>
      <c r="O449" t="s">
        <v>161</v>
      </c>
      <c r="P449">
        <v>0.21423729153484686</v>
      </c>
      <c r="Q449" t="s">
        <v>158</v>
      </c>
      <c r="S449" t="s">
        <v>476</v>
      </c>
      <c r="T449" t="s">
        <v>161</v>
      </c>
      <c r="U449">
        <v>0.25606424193294114</v>
      </c>
      <c r="V449" t="s">
        <v>158</v>
      </c>
    </row>
    <row r="450" spans="9:22" x14ac:dyDescent="0.45">
      <c r="I450" t="s">
        <v>201</v>
      </c>
      <c r="J450" t="s">
        <v>162</v>
      </c>
      <c r="K450">
        <v>0.10551882506058287</v>
      </c>
      <c r="L450" t="s">
        <v>158</v>
      </c>
      <c r="N450" t="s">
        <v>333</v>
      </c>
      <c r="O450" t="s">
        <v>162</v>
      </c>
      <c r="P450">
        <v>0.20775479661065438</v>
      </c>
      <c r="Q450" t="s">
        <v>158</v>
      </c>
      <c r="S450" t="s">
        <v>476</v>
      </c>
      <c r="T450" t="s">
        <v>162</v>
      </c>
      <c r="U450">
        <v>0.25126566330811517</v>
      </c>
      <c r="V450" t="s">
        <v>158</v>
      </c>
    </row>
    <row r="451" spans="9:22" x14ac:dyDescent="0.45">
      <c r="I451" t="s">
        <v>201</v>
      </c>
      <c r="J451" t="s">
        <v>163</v>
      </c>
      <c r="K451">
        <v>0</v>
      </c>
      <c r="L451" t="s">
        <v>158</v>
      </c>
      <c r="N451" t="s">
        <v>333</v>
      </c>
      <c r="O451" t="s">
        <v>163</v>
      </c>
      <c r="P451">
        <v>6.6860277535662122E-2</v>
      </c>
      <c r="Q451" t="s">
        <v>158</v>
      </c>
      <c r="S451" t="s">
        <v>476</v>
      </c>
      <c r="T451" t="s">
        <v>163</v>
      </c>
      <c r="U451">
        <v>3.9867498557443426E-2</v>
      </c>
      <c r="V451" t="s">
        <v>158</v>
      </c>
    </row>
    <row r="452" spans="9:22" x14ac:dyDescent="0.45">
      <c r="I452" t="s">
        <v>201</v>
      </c>
      <c r="J452" t="s">
        <v>164</v>
      </c>
      <c r="K452">
        <v>4.5582840719203804E-3</v>
      </c>
      <c r="L452" t="s">
        <v>158</v>
      </c>
      <c r="N452" t="s">
        <v>333</v>
      </c>
      <c r="O452" t="s">
        <v>164</v>
      </c>
      <c r="P452">
        <v>1.0072098463665658E-2</v>
      </c>
      <c r="Q452" t="s">
        <v>158</v>
      </c>
      <c r="S452" t="s">
        <v>476</v>
      </c>
      <c r="T452" t="s">
        <v>164</v>
      </c>
      <c r="U452">
        <v>5.1861985941510057E-3</v>
      </c>
      <c r="V452" t="s">
        <v>158</v>
      </c>
    </row>
    <row r="453" spans="9:22" x14ac:dyDescent="0.45">
      <c r="I453" t="s">
        <v>201</v>
      </c>
      <c r="J453" t="s">
        <v>165</v>
      </c>
      <c r="K453">
        <v>1.375807101038137E-2</v>
      </c>
      <c r="L453" t="s">
        <v>158</v>
      </c>
      <c r="N453" t="s">
        <v>333</v>
      </c>
      <c r="O453" t="s">
        <v>165</v>
      </c>
      <c r="P453">
        <v>9.7305341026082404E-3</v>
      </c>
      <c r="Q453" t="s">
        <v>158</v>
      </c>
      <c r="S453" t="s">
        <v>476</v>
      </c>
      <c r="T453" t="s">
        <v>165</v>
      </c>
      <c r="U453">
        <v>5.0691629062574774E-3</v>
      </c>
      <c r="V453" t="s">
        <v>158</v>
      </c>
    </row>
    <row r="454" spans="9:22" x14ac:dyDescent="0.45">
      <c r="I454" t="s">
        <v>201</v>
      </c>
      <c r="J454" t="s">
        <v>166</v>
      </c>
      <c r="K454">
        <v>0.18572805838810691</v>
      </c>
      <c r="L454" t="s">
        <v>158</v>
      </c>
      <c r="N454" t="s">
        <v>333</v>
      </c>
      <c r="O454" t="s">
        <v>166</v>
      </c>
      <c r="P454">
        <v>6.0557539704210704E-2</v>
      </c>
      <c r="Q454" t="s">
        <v>158</v>
      </c>
      <c r="S454" t="s">
        <v>476</v>
      </c>
      <c r="T454" t="s">
        <v>166</v>
      </c>
      <c r="U454">
        <v>5.3737009710614674E-2</v>
      </c>
      <c r="V454" t="s">
        <v>158</v>
      </c>
    </row>
    <row r="455" spans="9:22" x14ac:dyDescent="0.45">
      <c r="I455" t="s">
        <v>201</v>
      </c>
      <c r="J455" t="s">
        <v>167</v>
      </c>
      <c r="K455">
        <v>2.086759166582354E-2</v>
      </c>
      <c r="L455" t="s">
        <v>158</v>
      </c>
      <c r="N455" t="s">
        <v>333</v>
      </c>
      <c r="O455" t="s">
        <v>167</v>
      </c>
      <c r="P455">
        <v>6.1947950096718225E-2</v>
      </c>
      <c r="Q455" t="s">
        <v>158</v>
      </c>
      <c r="S455" t="s">
        <v>476</v>
      </c>
      <c r="T455" t="s">
        <v>167</v>
      </c>
      <c r="U455">
        <v>5.2667039991089161E-2</v>
      </c>
      <c r="V455" t="s">
        <v>158</v>
      </c>
    </row>
    <row r="456" spans="9:22" x14ac:dyDescent="0.45">
      <c r="I456" t="s">
        <v>201</v>
      </c>
      <c r="J456" t="s">
        <v>168</v>
      </c>
      <c r="K456">
        <v>0</v>
      </c>
      <c r="L456" t="s">
        <v>158</v>
      </c>
      <c r="N456" t="s">
        <v>333</v>
      </c>
      <c r="O456" t="s">
        <v>168</v>
      </c>
      <c r="P456">
        <v>2.7381003705865894E-2</v>
      </c>
      <c r="Q456" t="s">
        <v>158</v>
      </c>
      <c r="S456" t="s">
        <v>476</v>
      </c>
      <c r="T456" t="s">
        <v>168</v>
      </c>
      <c r="U456">
        <v>2.2361233841992258E-2</v>
      </c>
      <c r="V456" t="s">
        <v>158</v>
      </c>
    </row>
    <row r="457" spans="9:22" x14ac:dyDescent="0.45">
      <c r="I457" t="s">
        <v>201</v>
      </c>
      <c r="J457" t="s">
        <v>169</v>
      </c>
      <c r="K457">
        <v>0</v>
      </c>
      <c r="L457" t="s">
        <v>158</v>
      </c>
      <c r="N457" t="s">
        <v>333</v>
      </c>
      <c r="O457" t="s">
        <v>169</v>
      </c>
      <c r="P457">
        <v>3.9023410335944759E-3</v>
      </c>
      <c r="Q457" t="s">
        <v>158</v>
      </c>
      <c r="S457" t="s">
        <v>476</v>
      </c>
      <c r="T457" t="s">
        <v>169</v>
      </c>
      <c r="U457">
        <v>3.1804261632026316E-3</v>
      </c>
      <c r="V457" t="s">
        <v>158</v>
      </c>
    </row>
    <row r="458" spans="9:22" x14ac:dyDescent="0.45">
      <c r="I458" t="s">
        <v>201</v>
      </c>
      <c r="J458" t="s">
        <v>170</v>
      </c>
      <c r="K458">
        <v>8.5083562383016199E-4</v>
      </c>
      <c r="L458" t="s">
        <v>158</v>
      </c>
      <c r="N458" t="s">
        <v>333</v>
      </c>
      <c r="O458" t="s">
        <v>170</v>
      </c>
      <c r="P458">
        <v>3.9279082238485455E-3</v>
      </c>
      <c r="Q458" t="s">
        <v>158</v>
      </c>
      <c r="S458" t="s">
        <v>476</v>
      </c>
      <c r="T458" t="s">
        <v>170</v>
      </c>
      <c r="U458">
        <v>3.2549819924606233E-3</v>
      </c>
      <c r="V458" t="s">
        <v>158</v>
      </c>
    </row>
    <row r="459" spans="9:22" x14ac:dyDescent="0.45">
      <c r="I459" t="s">
        <v>201</v>
      </c>
      <c r="J459" t="s">
        <v>171</v>
      </c>
      <c r="K459">
        <v>4.3463655281418559E-2</v>
      </c>
      <c r="L459" t="s">
        <v>158</v>
      </c>
      <c r="N459" t="s">
        <v>333</v>
      </c>
      <c r="O459" t="s">
        <v>171</v>
      </c>
      <c r="P459">
        <v>3.1385688697821164E-2</v>
      </c>
      <c r="Q459" t="s">
        <v>158</v>
      </c>
      <c r="S459" t="s">
        <v>476</v>
      </c>
      <c r="T459" t="s">
        <v>171</v>
      </c>
      <c r="U459">
        <v>2.4848173829571805E-2</v>
      </c>
      <c r="V459" t="s">
        <v>158</v>
      </c>
    </row>
    <row r="460" spans="9:22" x14ac:dyDescent="0.45">
      <c r="I460" t="s">
        <v>201</v>
      </c>
      <c r="J460" t="s">
        <v>172</v>
      </c>
      <c r="K460">
        <v>2.4235076905969499E-3</v>
      </c>
      <c r="L460" t="s">
        <v>158</v>
      </c>
      <c r="N460" t="s">
        <v>333</v>
      </c>
      <c r="O460" t="s">
        <v>172</v>
      </c>
      <c r="P460">
        <v>3.1655900878417062E-2</v>
      </c>
      <c r="Q460" t="s">
        <v>158</v>
      </c>
      <c r="S460" t="s">
        <v>476</v>
      </c>
      <c r="T460" t="s">
        <v>172</v>
      </c>
      <c r="U460">
        <v>1.9824307377661485E-2</v>
      </c>
      <c r="V460" t="s">
        <v>158</v>
      </c>
    </row>
    <row r="461" spans="9:22" x14ac:dyDescent="0.45">
      <c r="I461" t="s">
        <v>202</v>
      </c>
      <c r="J461" t="s">
        <v>157</v>
      </c>
      <c r="K461">
        <v>7.8541215171054994E-3</v>
      </c>
      <c r="L461" t="s">
        <v>158</v>
      </c>
      <c r="N461" t="s">
        <v>334</v>
      </c>
      <c r="O461" t="s">
        <v>157</v>
      </c>
      <c r="P461">
        <v>0.18088586478124472</v>
      </c>
      <c r="Q461" t="s">
        <v>158</v>
      </c>
      <c r="S461" t="s">
        <v>477</v>
      </c>
      <c r="T461" t="s">
        <v>157</v>
      </c>
      <c r="U461">
        <v>0.19095946928780239</v>
      </c>
      <c r="V461" t="s">
        <v>158</v>
      </c>
    </row>
    <row r="462" spans="9:22" x14ac:dyDescent="0.45">
      <c r="I462" t="s">
        <v>202</v>
      </c>
      <c r="J462" t="s">
        <v>159</v>
      </c>
      <c r="K462">
        <v>2.4772893889695894E-2</v>
      </c>
      <c r="L462" t="s">
        <v>158</v>
      </c>
      <c r="N462" t="s">
        <v>334</v>
      </c>
      <c r="O462" t="s">
        <v>159</v>
      </c>
      <c r="P462">
        <v>2.8581024574791454E-2</v>
      </c>
      <c r="Q462" t="s">
        <v>158</v>
      </c>
      <c r="S462" t="s">
        <v>477</v>
      </c>
      <c r="T462" t="s">
        <v>159</v>
      </c>
      <c r="U462">
        <v>2.5084871992129994E-2</v>
      </c>
      <c r="V462" t="s">
        <v>158</v>
      </c>
    </row>
    <row r="463" spans="9:22" x14ac:dyDescent="0.45">
      <c r="I463" t="s">
        <v>202</v>
      </c>
      <c r="J463" t="s">
        <v>160</v>
      </c>
      <c r="K463">
        <v>4.2383551360673899E-2</v>
      </c>
      <c r="L463" t="s">
        <v>158</v>
      </c>
      <c r="N463" t="s">
        <v>334</v>
      </c>
      <c r="O463" t="s">
        <v>160</v>
      </c>
      <c r="P463">
        <v>3.2209813652905372E-2</v>
      </c>
      <c r="Q463" t="s">
        <v>158</v>
      </c>
      <c r="S463" t="s">
        <v>477</v>
      </c>
      <c r="T463" t="s">
        <v>160</v>
      </c>
      <c r="U463">
        <v>2.4821506334228156E-2</v>
      </c>
      <c r="V463" t="s">
        <v>158</v>
      </c>
    </row>
    <row r="464" spans="9:22" x14ac:dyDescent="0.45">
      <c r="I464" t="s">
        <v>202</v>
      </c>
      <c r="J464" t="s">
        <v>161</v>
      </c>
      <c r="K464">
        <v>0.54726130050990551</v>
      </c>
      <c r="L464" t="s">
        <v>158</v>
      </c>
      <c r="N464" t="s">
        <v>334</v>
      </c>
      <c r="O464" t="s">
        <v>161</v>
      </c>
      <c r="P464">
        <v>0.27376574868877379</v>
      </c>
      <c r="Q464" t="s">
        <v>158</v>
      </c>
      <c r="S464" t="s">
        <v>477</v>
      </c>
      <c r="T464" t="s">
        <v>161</v>
      </c>
      <c r="U464">
        <v>0.29309701480138428</v>
      </c>
      <c r="V464" t="s">
        <v>158</v>
      </c>
    </row>
    <row r="465" spans="9:22" x14ac:dyDescent="0.45">
      <c r="I465" t="s">
        <v>202</v>
      </c>
      <c r="J465" t="s">
        <v>162</v>
      </c>
      <c r="K465">
        <v>0.10624888580432242</v>
      </c>
      <c r="L465" t="s">
        <v>158</v>
      </c>
      <c r="N465" t="s">
        <v>334</v>
      </c>
      <c r="O465" t="s">
        <v>162</v>
      </c>
      <c r="P465">
        <v>0.20045117422203837</v>
      </c>
      <c r="Q465" t="s">
        <v>158</v>
      </c>
      <c r="S465" t="s">
        <v>477</v>
      </c>
      <c r="T465" t="s">
        <v>162</v>
      </c>
      <c r="U465">
        <v>0.23517189951253695</v>
      </c>
      <c r="V465" t="s">
        <v>158</v>
      </c>
    </row>
    <row r="466" spans="9:22" x14ac:dyDescent="0.45">
      <c r="I466" t="s">
        <v>202</v>
      </c>
      <c r="J466" t="s">
        <v>163</v>
      </c>
      <c r="K466">
        <v>0</v>
      </c>
      <c r="L466" t="s">
        <v>158</v>
      </c>
      <c r="N466" t="s">
        <v>334</v>
      </c>
      <c r="O466" t="s">
        <v>163</v>
      </c>
      <c r="P466">
        <v>5.7415708968256797E-2</v>
      </c>
      <c r="Q466" t="s">
        <v>158</v>
      </c>
      <c r="S466" t="s">
        <v>477</v>
      </c>
      <c r="T466" t="s">
        <v>163</v>
      </c>
      <c r="U466">
        <v>2.9858578722830223E-2</v>
      </c>
      <c r="V466" t="s">
        <v>158</v>
      </c>
    </row>
    <row r="467" spans="9:22" x14ac:dyDescent="0.45">
      <c r="I467" t="s">
        <v>202</v>
      </c>
      <c r="J467" t="s">
        <v>164</v>
      </c>
      <c r="K467">
        <v>4.5059229124073891E-3</v>
      </c>
      <c r="L467" t="s">
        <v>158</v>
      </c>
      <c r="N467" t="s">
        <v>334</v>
      </c>
      <c r="O467" t="s">
        <v>164</v>
      </c>
      <c r="P467">
        <v>7.8569566048138778E-3</v>
      </c>
      <c r="Q467" t="s">
        <v>158</v>
      </c>
      <c r="S467" t="s">
        <v>477</v>
      </c>
      <c r="T467" t="s">
        <v>164</v>
      </c>
      <c r="U467">
        <v>4.1675515187093526E-3</v>
      </c>
      <c r="V467" t="s">
        <v>158</v>
      </c>
    </row>
    <row r="468" spans="9:22" x14ac:dyDescent="0.45">
      <c r="I468" t="s">
        <v>202</v>
      </c>
      <c r="J468" t="s">
        <v>165</v>
      </c>
      <c r="K468">
        <v>1.3634536023022652E-2</v>
      </c>
      <c r="L468" t="s">
        <v>158</v>
      </c>
      <c r="N468" t="s">
        <v>334</v>
      </c>
      <c r="O468" t="s">
        <v>165</v>
      </c>
      <c r="P468">
        <v>7.7850355239906044E-3</v>
      </c>
      <c r="Q468" t="s">
        <v>158</v>
      </c>
      <c r="S468" t="s">
        <v>477</v>
      </c>
      <c r="T468" t="s">
        <v>165</v>
      </c>
      <c r="U468">
        <v>4.1817037084617573E-3</v>
      </c>
      <c r="V468" t="s">
        <v>158</v>
      </c>
    </row>
    <row r="469" spans="9:22" x14ac:dyDescent="0.45">
      <c r="I469" t="s">
        <v>202</v>
      </c>
      <c r="J469" t="s">
        <v>166</v>
      </c>
      <c r="K469">
        <v>0.18494849453459636</v>
      </c>
      <c r="L469" t="s">
        <v>158</v>
      </c>
      <c r="N469" t="s">
        <v>334</v>
      </c>
      <c r="O469" t="s">
        <v>166</v>
      </c>
      <c r="P469">
        <v>6.2972025806532994E-2</v>
      </c>
      <c r="Q469" t="s">
        <v>158</v>
      </c>
      <c r="S469" t="s">
        <v>477</v>
      </c>
      <c r="T469" t="s">
        <v>166</v>
      </c>
      <c r="U469">
        <v>6.085319412633057E-2</v>
      </c>
      <c r="V469" t="s">
        <v>158</v>
      </c>
    </row>
    <row r="470" spans="9:22" x14ac:dyDescent="0.45">
      <c r="I470" t="s">
        <v>202</v>
      </c>
      <c r="J470" t="s">
        <v>167</v>
      </c>
      <c r="K470">
        <v>2.0827946808486687E-2</v>
      </c>
      <c r="L470" t="s">
        <v>158</v>
      </c>
      <c r="N470" t="s">
        <v>334</v>
      </c>
      <c r="O470" t="s">
        <v>167</v>
      </c>
      <c r="P470">
        <v>5.6279783520276572E-2</v>
      </c>
      <c r="Q470" t="s">
        <v>158</v>
      </c>
      <c r="S470" t="s">
        <v>477</v>
      </c>
      <c r="T470" t="s">
        <v>167</v>
      </c>
      <c r="U470">
        <v>3.9390615487830336E-2</v>
      </c>
      <c r="V470" t="s">
        <v>158</v>
      </c>
    </row>
    <row r="471" spans="9:22" x14ac:dyDescent="0.45">
      <c r="I471" t="s">
        <v>202</v>
      </c>
      <c r="J471" t="s">
        <v>168</v>
      </c>
      <c r="K471">
        <v>0</v>
      </c>
      <c r="L471" t="s">
        <v>158</v>
      </c>
      <c r="N471" t="s">
        <v>334</v>
      </c>
      <c r="O471" t="s">
        <v>168</v>
      </c>
      <c r="P471">
        <v>2.6624974964793598E-2</v>
      </c>
      <c r="Q471" t="s">
        <v>158</v>
      </c>
      <c r="S471" t="s">
        <v>477</v>
      </c>
      <c r="T471" t="s">
        <v>168</v>
      </c>
      <c r="U471">
        <v>2.9119278261123066E-2</v>
      </c>
      <c r="V471" t="s">
        <v>158</v>
      </c>
    </row>
    <row r="472" spans="9:22" x14ac:dyDescent="0.45">
      <c r="I472" t="s">
        <v>202</v>
      </c>
      <c r="J472" t="s">
        <v>169</v>
      </c>
      <c r="K472">
        <v>0</v>
      </c>
      <c r="L472" t="s">
        <v>158</v>
      </c>
      <c r="N472" t="s">
        <v>334</v>
      </c>
      <c r="O472" t="s">
        <v>169</v>
      </c>
      <c r="P472">
        <v>3.8594139535929992E-3</v>
      </c>
      <c r="Q472" t="s">
        <v>158</v>
      </c>
      <c r="S472" t="s">
        <v>477</v>
      </c>
      <c r="T472" t="s">
        <v>169</v>
      </c>
      <c r="U472">
        <v>4.0709262372993606E-3</v>
      </c>
      <c r="V472" t="s">
        <v>158</v>
      </c>
    </row>
    <row r="473" spans="9:22" x14ac:dyDescent="0.45">
      <c r="I473" t="s">
        <v>202</v>
      </c>
      <c r="J473" t="s">
        <v>170</v>
      </c>
      <c r="K473">
        <v>7.1654698922662388E-4</v>
      </c>
      <c r="L473" t="s">
        <v>158</v>
      </c>
      <c r="N473" t="s">
        <v>334</v>
      </c>
      <c r="O473" t="s">
        <v>170</v>
      </c>
      <c r="P473">
        <v>3.6394366823755274E-3</v>
      </c>
      <c r="Q473" t="s">
        <v>158</v>
      </c>
      <c r="S473" t="s">
        <v>477</v>
      </c>
      <c r="T473" t="s">
        <v>170</v>
      </c>
      <c r="U473">
        <v>4.1250522979454588E-3</v>
      </c>
      <c r="V473" t="s">
        <v>158</v>
      </c>
    </row>
    <row r="474" spans="9:22" x14ac:dyDescent="0.45">
      <c r="I474" t="s">
        <v>202</v>
      </c>
      <c r="J474" t="s">
        <v>171</v>
      </c>
      <c r="K474">
        <v>4.4383168997097398E-2</v>
      </c>
      <c r="L474" t="s">
        <v>158</v>
      </c>
      <c r="N474" t="s">
        <v>334</v>
      </c>
      <c r="O474" t="s">
        <v>171</v>
      </c>
      <c r="P474">
        <v>2.8156414586879005E-2</v>
      </c>
      <c r="Q474" t="s">
        <v>158</v>
      </c>
      <c r="S474" t="s">
        <v>477</v>
      </c>
      <c r="T474" t="s">
        <v>171</v>
      </c>
      <c r="U474">
        <v>3.1417600224585791E-2</v>
      </c>
      <c r="V474" t="s">
        <v>158</v>
      </c>
    </row>
    <row r="475" spans="9:22" x14ac:dyDescent="0.45">
      <c r="I475" t="s">
        <v>202</v>
      </c>
      <c r="J475" t="s">
        <v>172</v>
      </c>
      <c r="K475">
        <v>2.4626306534596678E-3</v>
      </c>
      <c r="L475" t="s">
        <v>158</v>
      </c>
      <c r="N475" t="s">
        <v>334</v>
      </c>
      <c r="O475" t="s">
        <v>172</v>
      </c>
      <c r="P475">
        <v>2.9516623468734307E-2</v>
      </c>
      <c r="Q475" t="s">
        <v>158</v>
      </c>
      <c r="S475" t="s">
        <v>477</v>
      </c>
      <c r="T475" t="s">
        <v>172</v>
      </c>
      <c r="U475">
        <v>2.3680737486802387E-2</v>
      </c>
      <c r="V475" t="s">
        <v>158</v>
      </c>
    </row>
    <row r="476" spans="9:22" x14ac:dyDescent="0.45">
      <c r="I476" t="s">
        <v>203</v>
      </c>
      <c r="J476" t="s">
        <v>157</v>
      </c>
      <c r="K476">
        <v>8.1168343824129276E-3</v>
      </c>
      <c r="L476" t="s">
        <v>158</v>
      </c>
      <c r="N476" t="s">
        <v>335</v>
      </c>
      <c r="O476" t="s">
        <v>157</v>
      </c>
      <c r="P476">
        <v>0.15771583191298663</v>
      </c>
      <c r="Q476" t="s">
        <v>158</v>
      </c>
      <c r="S476" t="s">
        <v>478</v>
      </c>
      <c r="T476" t="s">
        <v>157</v>
      </c>
      <c r="U476">
        <v>0.22830523519711513</v>
      </c>
      <c r="V476" t="s">
        <v>158</v>
      </c>
    </row>
    <row r="477" spans="9:22" x14ac:dyDescent="0.45">
      <c r="I477" t="s">
        <v>203</v>
      </c>
      <c r="J477" t="s">
        <v>159</v>
      </c>
      <c r="K477">
        <v>2.497050909628059E-2</v>
      </c>
      <c r="L477" t="s">
        <v>158</v>
      </c>
      <c r="N477" t="s">
        <v>335</v>
      </c>
      <c r="O477" t="s">
        <v>159</v>
      </c>
      <c r="P477">
        <v>2.4323163381186733E-2</v>
      </c>
      <c r="Q477" t="s">
        <v>158</v>
      </c>
      <c r="S477" t="s">
        <v>478</v>
      </c>
      <c r="T477" t="s">
        <v>159</v>
      </c>
      <c r="U477">
        <v>2.8333425557420796E-2</v>
      </c>
      <c r="V477" t="s">
        <v>158</v>
      </c>
    </row>
    <row r="478" spans="9:22" x14ac:dyDescent="0.45">
      <c r="I478" t="s">
        <v>203</v>
      </c>
      <c r="J478" t="s">
        <v>160</v>
      </c>
      <c r="K478">
        <v>4.2313225903240506E-2</v>
      </c>
      <c r="L478" t="s">
        <v>158</v>
      </c>
      <c r="N478" t="s">
        <v>335</v>
      </c>
      <c r="O478" t="s">
        <v>160</v>
      </c>
      <c r="P478">
        <v>2.9025127373444894E-2</v>
      </c>
      <c r="Q478" t="s">
        <v>158</v>
      </c>
      <c r="S478" t="s">
        <v>478</v>
      </c>
      <c r="T478" t="s">
        <v>160</v>
      </c>
      <c r="U478">
        <v>2.8186013186131949E-2</v>
      </c>
      <c r="V478" t="s">
        <v>158</v>
      </c>
    </row>
    <row r="479" spans="9:22" x14ac:dyDescent="0.45">
      <c r="I479" t="s">
        <v>203</v>
      </c>
      <c r="J479" t="s">
        <v>161</v>
      </c>
      <c r="K479">
        <v>0.5464225611429574</v>
      </c>
      <c r="L479" t="s">
        <v>158</v>
      </c>
      <c r="N479" t="s">
        <v>335</v>
      </c>
      <c r="O479" t="s">
        <v>161</v>
      </c>
      <c r="P479">
        <v>0.30270829777268615</v>
      </c>
      <c r="Q479" t="s">
        <v>158</v>
      </c>
      <c r="S479" t="s">
        <v>478</v>
      </c>
      <c r="T479" t="s">
        <v>161</v>
      </c>
      <c r="U479">
        <v>0.25065482515762827</v>
      </c>
      <c r="V479" t="s">
        <v>158</v>
      </c>
    </row>
    <row r="480" spans="9:22" x14ac:dyDescent="0.45">
      <c r="I480" t="s">
        <v>203</v>
      </c>
      <c r="J480" t="s">
        <v>162</v>
      </c>
      <c r="K480">
        <v>0.10736089240367654</v>
      </c>
      <c r="L480" t="s">
        <v>158</v>
      </c>
      <c r="N480" t="s">
        <v>335</v>
      </c>
      <c r="O480" t="s">
        <v>162</v>
      </c>
      <c r="P480">
        <v>0.22417290107727314</v>
      </c>
      <c r="Q480" t="s">
        <v>158</v>
      </c>
      <c r="S480" t="s">
        <v>478</v>
      </c>
      <c r="T480" t="s">
        <v>162</v>
      </c>
      <c r="U480">
        <v>0.20778434393755368</v>
      </c>
      <c r="V480" t="s">
        <v>158</v>
      </c>
    </row>
    <row r="481" spans="9:22" x14ac:dyDescent="0.45">
      <c r="I481" t="s">
        <v>203</v>
      </c>
      <c r="J481" t="s">
        <v>163</v>
      </c>
      <c r="K481">
        <v>0</v>
      </c>
      <c r="L481" t="s">
        <v>158</v>
      </c>
      <c r="N481" t="s">
        <v>335</v>
      </c>
      <c r="O481" t="s">
        <v>163</v>
      </c>
      <c r="P481">
        <v>5.0040058930983358E-2</v>
      </c>
      <c r="Q481" t="s">
        <v>158</v>
      </c>
      <c r="S481" t="s">
        <v>478</v>
      </c>
      <c r="T481" t="s">
        <v>163</v>
      </c>
      <c r="U481">
        <v>4.2946023213095812E-2</v>
      </c>
      <c r="V481" t="s">
        <v>158</v>
      </c>
    </row>
    <row r="482" spans="9:22" x14ac:dyDescent="0.45">
      <c r="I482" t="s">
        <v>203</v>
      </c>
      <c r="J482" t="s">
        <v>164</v>
      </c>
      <c r="K482">
        <v>4.4442348301646463E-3</v>
      </c>
      <c r="L482" t="s">
        <v>158</v>
      </c>
      <c r="N482" t="s">
        <v>335</v>
      </c>
      <c r="O482" t="s">
        <v>164</v>
      </c>
      <c r="P482">
        <v>6.5274626986847649E-3</v>
      </c>
      <c r="Q482" t="s">
        <v>158</v>
      </c>
      <c r="S482" t="s">
        <v>478</v>
      </c>
      <c r="T482" t="s">
        <v>164</v>
      </c>
      <c r="U482">
        <v>6.1972611105627524E-3</v>
      </c>
      <c r="V482" t="s">
        <v>158</v>
      </c>
    </row>
    <row r="483" spans="9:22" x14ac:dyDescent="0.45">
      <c r="I483" t="s">
        <v>203</v>
      </c>
      <c r="J483" t="s">
        <v>165</v>
      </c>
      <c r="K483">
        <v>1.3616318744564314E-2</v>
      </c>
      <c r="L483" t="s">
        <v>158</v>
      </c>
      <c r="N483" t="s">
        <v>335</v>
      </c>
      <c r="O483" t="s">
        <v>165</v>
      </c>
      <c r="P483">
        <v>6.5511954271116717E-3</v>
      </c>
      <c r="Q483" t="s">
        <v>158</v>
      </c>
      <c r="S483" t="s">
        <v>478</v>
      </c>
      <c r="T483" t="s">
        <v>165</v>
      </c>
      <c r="U483">
        <v>6.1803460948838818E-3</v>
      </c>
      <c r="V483" t="s">
        <v>158</v>
      </c>
    </row>
    <row r="484" spans="9:22" x14ac:dyDescent="0.45">
      <c r="I484" t="s">
        <v>203</v>
      </c>
      <c r="J484" t="s">
        <v>166</v>
      </c>
      <c r="K484">
        <v>0.18458696274677394</v>
      </c>
      <c r="L484" t="s">
        <v>158</v>
      </c>
      <c r="N484" t="s">
        <v>335</v>
      </c>
      <c r="O484" t="s">
        <v>166</v>
      </c>
      <c r="P484">
        <v>6.7259425966863656E-2</v>
      </c>
      <c r="Q484" t="s">
        <v>158</v>
      </c>
      <c r="S484" t="s">
        <v>478</v>
      </c>
      <c r="T484" t="s">
        <v>166</v>
      </c>
      <c r="U484">
        <v>5.8617479722525852E-2</v>
      </c>
      <c r="V484" t="s">
        <v>158</v>
      </c>
    </row>
    <row r="485" spans="9:22" x14ac:dyDescent="0.45">
      <c r="I485" t="s">
        <v>203</v>
      </c>
      <c r="J485" t="s">
        <v>167</v>
      </c>
      <c r="K485">
        <v>2.074341390302023E-2</v>
      </c>
      <c r="L485" t="s">
        <v>158</v>
      </c>
      <c r="N485" t="s">
        <v>335</v>
      </c>
      <c r="O485" t="s">
        <v>167</v>
      </c>
      <c r="P485">
        <v>6.0854263814988444E-2</v>
      </c>
      <c r="Q485" t="s">
        <v>158</v>
      </c>
      <c r="S485" t="s">
        <v>478</v>
      </c>
      <c r="T485" t="s">
        <v>167</v>
      </c>
      <c r="U485">
        <v>3.7654076860599545E-2</v>
      </c>
      <c r="V485" t="s">
        <v>158</v>
      </c>
    </row>
    <row r="486" spans="9:22" x14ac:dyDescent="0.45">
      <c r="I486" t="s">
        <v>203</v>
      </c>
      <c r="J486" t="s">
        <v>168</v>
      </c>
      <c r="K486">
        <v>0</v>
      </c>
      <c r="L486" t="s">
        <v>158</v>
      </c>
      <c r="N486" t="s">
        <v>335</v>
      </c>
      <c r="O486" t="s">
        <v>168</v>
      </c>
      <c r="P486">
        <v>2.0276358997001233E-2</v>
      </c>
      <c r="Q486" t="s">
        <v>158</v>
      </c>
      <c r="S486" t="s">
        <v>478</v>
      </c>
      <c r="T486" t="s">
        <v>168</v>
      </c>
      <c r="U486">
        <v>3.2106087245120728E-2</v>
      </c>
      <c r="V486" t="s">
        <v>158</v>
      </c>
    </row>
    <row r="487" spans="9:22" x14ac:dyDescent="0.45">
      <c r="I487" t="s">
        <v>203</v>
      </c>
      <c r="J487" t="s">
        <v>169</v>
      </c>
      <c r="K487">
        <v>0</v>
      </c>
      <c r="L487" t="s">
        <v>158</v>
      </c>
      <c r="N487" t="s">
        <v>335</v>
      </c>
      <c r="O487" t="s">
        <v>169</v>
      </c>
      <c r="P487">
        <v>3.0389872890230077E-3</v>
      </c>
      <c r="Q487" t="s">
        <v>158</v>
      </c>
      <c r="S487" t="s">
        <v>478</v>
      </c>
      <c r="T487" t="s">
        <v>169</v>
      </c>
      <c r="U487">
        <v>4.363771693622359E-3</v>
      </c>
      <c r="V487" t="s">
        <v>158</v>
      </c>
    </row>
    <row r="488" spans="9:22" x14ac:dyDescent="0.45">
      <c r="I488" t="s">
        <v>203</v>
      </c>
      <c r="J488" t="s">
        <v>170</v>
      </c>
      <c r="K488">
        <v>5.3533633762572162E-4</v>
      </c>
      <c r="L488" t="s">
        <v>158</v>
      </c>
      <c r="N488" t="s">
        <v>335</v>
      </c>
      <c r="O488" t="s">
        <v>170</v>
      </c>
      <c r="P488">
        <v>2.7377964855657094E-3</v>
      </c>
      <c r="Q488" t="s">
        <v>158</v>
      </c>
      <c r="S488" t="s">
        <v>478</v>
      </c>
      <c r="T488" t="s">
        <v>170</v>
      </c>
      <c r="U488">
        <v>4.2523486572030476E-3</v>
      </c>
      <c r="V488" t="s">
        <v>158</v>
      </c>
    </row>
    <row r="489" spans="9:22" x14ac:dyDescent="0.45">
      <c r="I489" t="s">
        <v>203</v>
      </c>
      <c r="J489" t="s">
        <v>171</v>
      </c>
      <c r="K489">
        <v>4.4432283526349807E-2</v>
      </c>
      <c r="L489" t="s">
        <v>158</v>
      </c>
      <c r="N489" t="s">
        <v>335</v>
      </c>
      <c r="O489" t="s">
        <v>171</v>
      </c>
      <c r="P489">
        <v>2.3725313976773615E-2</v>
      </c>
      <c r="Q489" t="s">
        <v>158</v>
      </c>
      <c r="S489" t="s">
        <v>478</v>
      </c>
      <c r="T489" t="s">
        <v>171</v>
      </c>
      <c r="U489">
        <v>3.5486230613855411E-2</v>
      </c>
      <c r="V489" t="s">
        <v>158</v>
      </c>
    </row>
    <row r="490" spans="9:22" x14ac:dyDescent="0.45">
      <c r="I490" t="s">
        <v>203</v>
      </c>
      <c r="J490" t="s">
        <v>172</v>
      </c>
      <c r="K490">
        <v>2.457426982933367E-3</v>
      </c>
      <c r="L490" t="s">
        <v>158</v>
      </c>
      <c r="N490" t="s">
        <v>335</v>
      </c>
      <c r="O490" t="s">
        <v>172</v>
      </c>
      <c r="P490">
        <v>2.1043814895427046E-2</v>
      </c>
      <c r="Q490" t="s">
        <v>158</v>
      </c>
      <c r="S490" t="s">
        <v>478</v>
      </c>
      <c r="T490" t="s">
        <v>172</v>
      </c>
      <c r="U490">
        <v>2.8932531752680849E-2</v>
      </c>
      <c r="V490" t="s">
        <v>158</v>
      </c>
    </row>
    <row r="491" spans="9:22" x14ac:dyDescent="0.45">
      <c r="I491" t="s">
        <v>204</v>
      </c>
      <c r="J491" t="s">
        <v>157</v>
      </c>
      <c r="K491">
        <v>8.4150751010751684E-3</v>
      </c>
      <c r="L491" t="s">
        <v>158</v>
      </c>
      <c r="N491" t="s">
        <v>336</v>
      </c>
      <c r="O491" t="s">
        <v>157</v>
      </c>
      <c r="P491">
        <v>0.2117881971469511</v>
      </c>
      <c r="Q491" t="s">
        <v>158</v>
      </c>
      <c r="S491" t="s">
        <v>479</v>
      </c>
      <c r="T491" t="s">
        <v>157</v>
      </c>
      <c r="U491">
        <v>0.21635695311513808</v>
      </c>
      <c r="V491" t="s">
        <v>158</v>
      </c>
    </row>
    <row r="492" spans="9:22" x14ac:dyDescent="0.45">
      <c r="I492" t="s">
        <v>204</v>
      </c>
      <c r="J492" t="s">
        <v>159</v>
      </c>
      <c r="K492">
        <v>2.5270936736752212E-2</v>
      </c>
      <c r="L492" t="s">
        <v>158</v>
      </c>
      <c r="N492" t="s">
        <v>336</v>
      </c>
      <c r="O492" t="s">
        <v>159</v>
      </c>
      <c r="P492">
        <v>3.0432789936842737E-2</v>
      </c>
      <c r="Q492" t="s">
        <v>158</v>
      </c>
      <c r="S492" t="s">
        <v>479</v>
      </c>
      <c r="T492" t="s">
        <v>159</v>
      </c>
      <c r="U492">
        <v>2.9604459593332619E-2</v>
      </c>
      <c r="V492" t="s">
        <v>158</v>
      </c>
    </row>
    <row r="493" spans="9:22" x14ac:dyDescent="0.45">
      <c r="I493" t="s">
        <v>204</v>
      </c>
      <c r="J493" t="s">
        <v>160</v>
      </c>
      <c r="K493">
        <v>4.2232643184425642E-2</v>
      </c>
      <c r="L493" t="s">
        <v>158</v>
      </c>
      <c r="N493" t="s">
        <v>336</v>
      </c>
      <c r="O493" t="s">
        <v>160</v>
      </c>
      <c r="P493">
        <v>3.0392584722124805E-2</v>
      </c>
      <c r="Q493" t="s">
        <v>158</v>
      </c>
      <c r="S493" t="s">
        <v>479</v>
      </c>
      <c r="T493" t="s">
        <v>160</v>
      </c>
      <c r="U493">
        <v>2.9311733959720174E-2</v>
      </c>
      <c r="V493" t="s">
        <v>158</v>
      </c>
    </row>
    <row r="494" spans="9:22" x14ac:dyDescent="0.45">
      <c r="I494" t="s">
        <v>204</v>
      </c>
      <c r="J494" t="s">
        <v>161</v>
      </c>
      <c r="K494">
        <v>0.54481599822658056</v>
      </c>
      <c r="L494" t="s">
        <v>158</v>
      </c>
      <c r="N494" t="s">
        <v>336</v>
      </c>
      <c r="O494" t="s">
        <v>161</v>
      </c>
      <c r="P494">
        <v>0.23239099113455458</v>
      </c>
      <c r="Q494" t="s">
        <v>158</v>
      </c>
      <c r="S494" t="s">
        <v>479</v>
      </c>
      <c r="T494" t="s">
        <v>161</v>
      </c>
      <c r="U494">
        <v>0.22823513366871162</v>
      </c>
      <c r="V494" t="s">
        <v>158</v>
      </c>
    </row>
    <row r="495" spans="9:22" x14ac:dyDescent="0.45">
      <c r="I495" t="s">
        <v>204</v>
      </c>
      <c r="J495" t="s">
        <v>162</v>
      </c>
      <c r="K495">
        <v>0.10820523195204275</v>
      </c>
      <c r="L495" t="s">
        <v>158</v>
      </c>
      <c r="N495" t="s">
        <v>336</v>
      </c>
      <c r="O495" t="s">
        <v>162</v>
      </c>
      <c r="P495">
        <v>0.20080789376566394</v>
      </c>
      <c r="Q495" t="s">
        <v>158</v>
      </c>
      <c r="S495" t="s">
        <v>479</v>
      </c>
      <c r="T495" t="s">
        <v>162</v>
      </c>
      <c r="U495">
        <v>0.20713514320776091</v>
      </c>
      <c r="V495" t="s">
        <v>158</v>
      </c>
    </row>
    <row r="496" spans="9:22" x14ac:dyDescent="0.45">
      <c r="I496" t="s">
        <v>204</v>
      </c>
      <c r="J496" t="s">
        <v>163</v>
      </c>
      <c r="K496">
        <v>0</v>
      </c>
      <c r="L496" t="s">
        <v>158</v>
      </c>
      <c r="N496" t="s">
        <v>336</v>
      </c>
      <c r="O496" t="s">
        <v>163</v>
      </c>
      <c r="P496">
        <v>6.4515852523814296E-2</v>
      </c>
      <c r="Q496" t="s">
        <v>158</v>
      </c>
      <c r="S496" t="s">
        <v>479</v>
      </c>
      <c r="T496" t="s">
        <v>163</v>
      </c>
      <c r="U496">
        <v>5.873162522895272E-2</v>
      </c>
      <c r="V496" t="s">
        <v>158</v>
      </c>
    </row>
    <row r="497" spans="9:22" x14ac:dyDescent="0.45">
      <c r="I497" t="s">
        <v>204</v>
      </c>
      <c r="J497" t="s">
        <v>164</v>
      </c>
      <c r="K497">
        <v>4.4047345616486074E-3</v>
      </c>
      <c r="L497" t="s">
        <v>158</v>
      </c>
      <c r="N497" t="s">
        <v>336</v>
      </c>
      <c r="O497" t="s">
        <v>164</v>
      </c>
      <c r="P497">
        <v>9.0991451989527669E-3</v>
      </c>
      <c r="Q497" t="s">
        <v>158</v>
      </c>
      <c r="S497" t="s">
        <v>479</v>
      </c>
      <c r="T497" t="s">
        <v>164</v>
      </c>
      <c r="U497">
        <v>7.8647430968005264E-3</v>
      </c>
      <c r="V497" t="s">
        <v>158</v>
      </c>
    </row>
    <row r="498" spans="9:22" x14ac:dyDescent="0.45">
      <c r="I498" t="s">
        <v>204</v>
      </c>
      <c r="J498" t="s">
        <v>165</v>
      </c>
      <c r="K498">
        <v>1.3625161523751454E-2</v>
      </c>
      <c r="L498" t="s">
        <v>158</v>
      </c>
      <c r="N498" t="s">
        <v>336</v>
      </c>
      <c r="O498" t="s">
        <v>165</v>
      </c>
      <c r="P498">
        <v>8.9635248948477693E-3</v>
      </c>
      <c r="Q498" t="s">
        <v>158</v>
      </c>
      <c r="S498" t="s">
        <v>479</v>
      </c>
      <c r="T498" t="s">
        <v>165</v>
      </c>
      <c r="U498">
        <v>7.8434917090754591E-3</v>
      </c>
      <c r="V498" t="s">
        <v>158</v>
      </c>
    </row>
    <row r="499" spans="9:22" x14ac:dyDescent="0.45">
      <c r="I499" t="s">
        <v>204</v>
      </c>
      <c r="J499" t="s">
        <v>166</v>
      </c>
      <c r="K499">
        <v>0.18467375901758454</v>
      </c>
      <c r="L499" t="s">
        <v>158</v>
      </c>
      <c r="N499" t="s">
        <v>336</v>
      </c>
      <c r="O499" t="s">
        <v>166</v>
      </c>
      <c r="P499">
        <v>6.9091438666971691E-2</v>
      </c>
      <c r="Q499" t="s">
        <v>158</v>
      </c>
      <c r="S499" t="s">
        <v>479</v>
      </c>
      <c r="T499" t="s">
        <v>166</v>
      </c>
      <c r="U499">
        <v>6.165278892642511E-2</v>
      </c>
      <c r="V499" t="s">
        <v>158</v>
      </c>
    </row>
    <row r="500" spans="9:22" x14ac:dyDescent="0.45">
      <c r="I500" t="s">
        <v>204</v>
      </c>
      <c r="J500" t="s">
        <v>167</v>
      </c>
      <c r="K500">
        <v>2.0743093463352624E-2</v>
      </c>
      <c r="L500" t="s">
        <v>158</v>
      </c>
      <c r="N500" t="s">
        <v>336</v>
      </c>
      <c r="O500" t="s">
        <v>167</v>
      </c>
      <c r="P500">
        <v>6.0707378651119213E-2</v>
      </c>
      <c r="Q500" t="s">
        <v>158</v>
      </c>
      <c r="S500" t="s">
        <v>479</v>
      </c>
      <c r="T500" t="s">
        <v>167</v>
      </c>
      <c r="U500">
        <v>5.5989166713648543E-2</v>
      </c>
      <c r="V500" t="s">
        <v>158</v>
      </c>
    </row>
    <row r="501" spans="9:22" x14ac:dyDescent="0.45">
      <c r="I501" t="s">
        <v>204</v>
      </c>
      <c r="J501" t="s">
        <v>168</v>
      </c>
      <c r="K501">
        <v>0</v>
      </c>
      <c r="L501" t="s">
        <v>158</v>
      </c>
      <c r="N501" t="s">
        <v>336</v>
      </c>
      <c r="O501" t="s">
        <v>168</v>
      </c>
      <c r="P501">
        <v>2.5391665184241852E-2</v>
      </c>
      <c r="Q501" t="s">
        <v>158</v>
      </c>
      <c r="S501" t="s">
        <v>479</v>
      </c>
      <c r="T501" t="s">
        <v>168</v>
      </c>
      <c r="U501">
        <v>3.0724976359621729E-2</v>
      </c>
      <c r="V501" t="s">
        <v>158</v>
      </c>
    </row>
    <row r="502" spans="9:22" x14ac:dyDescent="0.45">
      <c r="I502" t="s">
        <v>204</v>
      </c>
      <c r="J502" t="s">
        <v>169</v>
      </c>
      <c r="K502">
        <v>0</v>
      </c>
      <c r="L502" t="s">
        <v>158</v>
      </c>
      <c r="N502" t="s">
        <v>336</v>
      </c>
      <c r="O502" t="s">
        <v>169</v>
      </c>
      <c r="P502">
        <v>3.3623438938878507E-3</v>
      </c>
      <c r="Q502" t="s">
        <v>158</v>
      </c>
      <c r="S502" t="s">
        <v>479</v>
      </c>
      <c r="T502" t="s">
        <v>169</v>
      </c>
      <c r="U502">
        <v>4.5736231822818569E-3</v>
      </c>
      <c r="V502" t="s">
        <v>158</v>
      </c>
    </row>
    <row r="503" spans="9:22" x14ac:dyDescent="0.45">
      <c r="I503" t="s">
        <v>204</v>
      </c>
      <c r="J503" t="s">
        <v>170</v>
      </c>
      <c r="K503">
        <v>3.8170240960549052E-4</v>
      </c>
      <c r="L503" t="s">
        <v>158</v>
      </c>
      <c r="N503" t="s">
        <v>336</v>
      </c>
      <c r="O503" t="s">
        <v>170</v>
      </c>
      <c r="P503">
        <v>3.3072321259166523E-3</v>
      </c>
      <c r="Q503" t="s">
        <v>158</v>
      </c>
      <c r="S503" t="s">
        <v>479</v>
      </c>
      <c r="T503" t="s">
        <v>170</v>
      </c>
      <c r="U503">
        <v>4.4311408939314133E-3</v>
      </c>
      <c r="V503" t="s">
        <v>158</v>
      </c>
    </row>
    <row r="504" spans="9:22" x14ac:dyDescent="0.45">
      <c r="I504" t="s">
        <v>204</v>
      </c>
      <c r="J504" t="s">
        <v>171</v>
      </c>
      <c r="K504">
        <v>4.4777814864554288E-2</v>
      </c>
      <c r="L504" t="s">
        <v>158</v>
      </c>
      <c r="N504" t="s">
        <v>336</v>
      </c>
      <c r="O504" t="s">
        <v>171</v>
      </c>
      <c r="P504">
        <v>2.5649652426965888E-2</v>
      </c>
      <c r="Q504" t="s">
        <v>158</v>
      </c>
      <c r="S504" t="s">
        <v>479</v>
      </c>
      <c r="T504" t="s">
        <v>171</v>
      </c>
      <c r="U504">
        <v>2.9244102262917539E-2</v>
      </c>
      <c r="V504" t="s">
        <v>158</v>
      </c>
    </row>
    <row r="505" spans="9:22" x14ac:dyDescent="0.45">
      <c r="I505" t="s">
        <v>204</v>
      </c>
      <c r="J505" t="s">
        <v>172</v>
      </c>
      <c r="K505">
        <v>2.4538489586265607E-3</v>
      </c>
      <c r="L505" t="s">
        <v>158</v>
      </c>
      <c r="N505" t="s">
        <v>336</v>
      </c>
      <c r="O505" t="s">
        <v>172</v>
      </c>
      <c r="P505">
        <v>2.4099309727144785E-2</v>
      </c>
      <c r="Q505" t="s">
        <v>158</v>
      </c>
      <c r="S505" t="s">
        <v>479</v>
      </c>
      <c r="T505" t="s">
        <v>172</v>
      </c>
      <c r="U505">
        <v>2.8300918081681656E-2</v>
      </c>
      <c r="V505" t="s">
        <v>158</v>
      </c>
    </row>
    <row r="506" spans="9:22" x14ac:dyDescent="0.45">
      <c r="I506" t="s">
        <v>205</v>
      </c>
      <c r="J506" t="s">
        <v>157</v>
      </c>
      <c r="K506">
        <v>1.0024877627989924E-2</v>
      </c>
      <c r="L506" t="s">
        <v>158</v>
      </c>
      <c r="N506" t="s">
        <v>337</v>
      </c>
      <c r="O506" t="s">
        <v>157</v>
      </c>
      <c r="P506">
        <v>0.15626395327047168</v>
      </c>
      <c r="Q506" t="s">
        <v>158</v>
      </c>
      <c r="S506" t="s">
        <v>480</v>
      </c>
      <c r="T506" t="s">
        <v>157</v>
      </c>
      <c r="U506">
        <v>0.20296944831864974</v>
      </c>
      <c r="V506" t="s">
        <v>158</v>
      </c>
    </row>
    <row r="507" spans="9:22" x14ac:dyDescent="0.45">
      <c r="I507" t="s">
        <v>205</v>
      </c>
      <c r="J507" t="s">
        <v>159</v>
      </c>
      <c r="K507">
        <v>2.7437156552164017E-2</v>
      </c>
      <c r="L507" t="s">
        <v>158</v>
      </c>
      <c r="N507" t="s">
        <v>337</v>
      </c>
      <c r="O507" t="s">
        <v>159</v>
      </c>
      <c r="P507">
        <v>2.1388037011094787E-2</v>
      </c>
      <c r="Q507" t="s">
        <v>158</v>
      </c>
      <c r="S507" t="s">
        <v>480</v>
      </c>
      <c r="T507" t="s">
        <v>159</v>
      </c>
      <c r="U507">
        <v>2.9878410912628897E-2</v>
      </c>
      <c r="V507" t="s">
        <v>158</v>
      </c>
    </row>
    <row r="508" spans="9:22" x14ac:dyDescent="0.45">
      <c r="I508" t="s">
        <v>205</v>
      </c>
      <c r="J508" t="s">
        <v>160</v>
      </c>
      <c r="K508">
        <v>4.5435278436208038E-2</v>
      </c>
      <c r="L508" t="s">
        <v>158</v>
      </c>
      <c r="N508" t="s">
        <v>337</v>
      </c>
      <c r="O508" t="s">
        <v>160</v>
      </c>
      <c r="P508">
        <v>2.1359252149054139E-2</v>
      </c>
      <c r="Q508" t="s">
        <v>158</v>
      </c>
      <c r="S508" t="s">
        <v>480</v>
      </c>
      <c r="T508" t="s">
        <v>160</v>
      </c>
      <c r="U508">
        <v>3.0201998469088529E-2</v>
      </c>
      <c r="V508" t="s">
        <v>158</v>
      </c>
    </row>
    <row r="509" spans="9:22" x14ac:dyDescent="0.45">
      <c r="I509" t="s">
        <v>205</v>
      </c>
      <c r="J509" t="s">
        <v>161</v>
      </c>
      <c r="K509">
        <v>0.55237051580359764</v>
      </c>
      <c r="L509" t="s">
        <v>158</v>
      </c>
      <c r="N509" t="s">
        <v>337</v>
      </c>
      <c r="O509" t="s">
        <v>161</v>
      </c>
      <c r="P509">
        <v>0.30461708395420428</v>
      </c>
      <c r="Q509" t="s">
        <v>158</v>
      </c>
      <c r="S509" t="s">
        <v>480</v>
      </c>
      <c r="T509" t="s">
        <v>161</v>
      </c>
      <c r="U509">
        <v>0.23416767925821511</v>
      </c>
      <c r="V509" t="s">
        <v>158</v>
      </c>
    </row>
    <row r="510" spans="9:22" x14ac:dyDescent="0.45">
      <c r="I510" t="s">
        <v>205</v>
      </c>
      <c r="J510" t="s">
        <v>162</v>
      </c>
      <c r="K510">
        <v>0.10345227814455137</v>
      </c>
      <c r="L510" t="s">
        <v>158</v>
      </c>
      <c r="N510" t="s">
        <v>337</v>
      </c>
      <c r="O510" t="s">
        <v>162</v>
      </c>
      <c r="P510">
        <v>0.19728553402971202</v>
      </c>
      <c r="Q510" t="s">
        <v>158</v>
      </c>
      <c r="S510" t="s">
        <v>480</v>
      </c>
      <c r="T510" t="s">
        <v>162</v>
      </c>
      <c r="U510">
        <v>0.20707186671971989</v>
      </c>
      <c r="V510" t="s">
        <v>158</v>
      </c>
    </row>
    <row r="511" spans="9:22" x14ac:dyDescent="0.45">
      <c r="I511" t="s">
        <v>205</v>
      </c>
      <c r="J511" t="s">
        <v>163</v>
      </c>
      <c r="K511">
        <v>0</v>
      </c>
      <c r="L511" t="s">
        <v>158</v>
      </c>
      <c r="N511" t="s">
        <v>337</v>
      </c>
      <c r="O511" t="s">
        <v>163</v>
      </c>
      <c r="P511">
        <v>4.6345208736190524E-2</v>
      </c>
      <c r="Q511" t="s">
        <v>158</v>
      </c>
      <c r="S511" t="s">
        <v>480</v>
      </c>
      <c r="T511" t="s">
        <v>163</v>
      </c>
      <c r="U511">
        <v>5.7106257701120711E-2</v>
      </c>
      <c r="V511" t="s">
        <v>158</v>
      </c>
    </row>
    <row r="512" spans="9:22" x14ac:dyDescent="0.45">
      <c r="I512" t="s">
        <v>205</v>
      </c>
      <c r="J512" t="s">
        <v>164</v>
      </c>
      <c r="K512">
        <v>4.6447051290772062E-3</v>
      </c>
      <c r="L512" t="s">
        <v>158</v>
      </c>
      <c r="N512" t="s">
        <v>337</v>
      </c>
      <c r="O512" t="s">
        <v>164</v>
      </c>
      <c r="P512">
        <v>6.9352918876915571E-3</v>
      </c>
      <c r="Q512" t="s">
        <v>158</v>
      </c>
      <c r="S512" t="s">
        <v>480</v>
      </c>
      <c r="T512" t="s">
        <v>164</v>
      </c>
      <c r="U512">
        <v>8.0317615290895986E-3</v>
      </c>
      <c r="V512" t="s">
        <v>158</v>
      </c>
    </row>
    <row r="513" spans="9:22" x14ac:dyDescent="0.45">
      <c r="I513" t="s">
        <v>205</v>
      </c>
      <c r="J513" t="s">
        <v>165</v>
      </c>
      <c r="K513">
        <v>1.321671212186626E-2</v>
      </c>
      <c r="L513" t="s">
        <v>158</v>
      </c>
      <c r="N513" t="s">
        <v>337</v>
      </c>
      <c r="O513" t="s">
        <v>165</v>
      </c>
      <c r="P513">
        <v>6.840106924777458E-3</v>
      </c>
      <c r="Q513" t="s">
        <v>158</v>
      </c>
      <c r="S513" t="s">
        <v>480</v>
      </c>
      <c r="T513" t="s">
        <v>165</v>
      </c>
      <c r="U513">
        <v>8.225554288419026E-3</v>
      </c>
      <c r="V513" t="s">
        <v>158</v>
      </c>
    </row>
    <row r="514" spans="9:22" x14ac:dyDescent="0.45">
      <c r="I514" t="s">
        <v>205</v>
      </c>
      <c r="J514" t="s">
        <v>166</v>
      </c>
      <c r="K514">
        <v>0.18246330325065502</v>
      </c>
      <c r="L514" t="s">
        <v>158</v>
      </c>
      <c r="N514" t="s">
        <v>337</v>
      </c>
      <c r="O514" t="s">
        <v>166</v>
      </c>
      <c r="P514">
        <v>8.3551004876855919E-2</v>
      </c>
      <c r="Q514" t="s">
        <v>158</v>
      </c>
      <c r="S514" t="s">
        <v>480</v>
      </c>
      <c r="T514" t="s">
        <v>166</v>
      </c>
      <c r="U514">
        <v>6.5701024402847724E-2</v>
      </c>
      <c r="V514" t="s">
        <v>158</v>
      </c>
    </row>
    <row r="515" spans="9:22" x14ac:dyDescent="0.45">
      <c r="I515" t="s">
        <v>205</v>
      </c>
      <c r="J515" t="s">
        <v>167</v>
      </c>
      <c r="K515">
        <v>1.8055803190707025E-2</v>
      </c>
      <c r="L515" t="s">
        <v>158</v>
      </c>
      <c r="N515" t="s">
        <v>337</v>
      </c>
      <c r="O515" t="s">
        <v>167</v>
      </c>
      <c r="P515">
        <v>5.606946239935634E-2</v>
      </c>
      <c r="Q515" t="s">
        <v>158</v>
      </c>
      <c r="S515" t="s">
        <v>480</v>
      </c>
      <c r="T515" t="s">
        <v>167</v>
      </c>
      <c r="U515">
        <v>6.199067096513871E-2</v>
      </c>
      <c r="V515" t="s">
        <v>158</v>
      </c>
    </row>
    <row r="516" spans="9:22" x14ac:dyDescent="0.45">
      <c r="I516" t="s">
        <v>205</v>
      </c>
      <c r="J516" t="s">
        <v>168</v>
      </c>
      <c r="K516">
        <v>0</v>
      </c>
      <c r="L516" t="s">
        <v>158</v>
      </c>
      <c r="N516" t="s">
        <v>337</v>
      </c>
      <c r="O516" t="s">
        <v>168</v>
      </c>
      <c r="P516">
        <v>2.7564435630705719E-2</v>
      </c>
      <c r="Q516" t="s">
        <v>158</v>
      </c>
      <c r="S516" t="s">
        <v>480</v>
      </c>
      <c r="T516" t="s">
        <v>168</v>
      </c>
      <c r="U516">
        <v>3.0044901009118274E-2</v>
      </c>
      <c r="V516" t="s">
        <v>158</v>
      </c>
    </row>
    <row r="517" spans="9:22" x14ac:dyDescent="0.45">
      <c r="I517" t="s">
        <v>205</v>
      </c>
      <c r="J517" t="s">
        <v>169</v>
      </c>
      <c r="K517">
        <v>0</v>
      </c>
      <c r="L517" t="s">
        <v>158</v>
      </c>
      <c r="N517" t="s">
        <v>337</v>
      </c>
      <c r="O517" t="s">
        <v>169</v>
      </c>
      <c r="P517">
        <v>4.8795961386094138E-3</v>
      </c>
      <c r="Q517" t="s">
        <v>158</v>
      </c>
      <c r="S517" t="s">
        <v>480</v>
      </c>
      <c r="T517" t="s">
        <v>169</v>
      </c>
      <c r="U517">
        <v>4.2804119795894846E-3</v>
      </c>
      <c r="V517" t="s">
        <v>158</v>
      </c>
    </row>
    <row r="518" spans="9:22" x14ac:dyDescent="0.45">
      <c r="I518" t="s">
        <v>205</v>
      </c>
      <c r="J518" t="s">
        <v>170</v>
      </c>
      <c r="K518">
        <v>1.0995302853329999E-9</v>
      </c>
      <c r="L518" t="s">
        <v>158</v>
      </c>
      <c r="N518" t="s">
        <v>337</v>
      </c>
      <c r="O518" t="s">
        <v>170</v>
      </c>
      <c r="P518">
        <v>4.8471818171361633E-3</v>
      </c>
      <c r="Q518" t="s">
        <v>158</v>
      </c>
      <c r="S518" t="s">
        <v>480</v>
      </c>
      <c r="T518" t="s">
        <v>170</v>
      </c>
      <c r="U518">
        <v>4.2148563032022779E-3</v>
      </c>
      <c r="V518" t="s">
        <v>158</v>
      </c>
    </row>
    <row r="519" spans="9:22" x14ac:dyDescent="0.45">
      <c r="I519" t="s">
        <v>205</v>
      </c>
      <c r="J519" t="s">
        <v>171</v>
      </c>
      <c r="K519">
        <v>4.0634549620393888E-2</v>
      </c>
      <c r="L519" t="s">
        <v>158</v>
      </c>
      <c r="N519" t="s">
        <v>337</v>
      </c>
      <c r="O519" t="s">
        <v>171</v>
      </c>
      <c r="P519">
        <v>3.529687687786412E-2</v>
      </c>
      <c r="Q519" t="s">
        <v>158</v>
      </c>
      <c r="S519" t="s">
        <v>480</v>
      </c>
      <c r="T519" t="s">
        <v>171</v>
      </c>
      <c r="U519">
        <v>2.8523527116827683E-2</v>
      </c>
      <c r="V519" t="s">
        <v>158</v>
      </c>
    </row>
    <row r="520" spans="9:22" x14ac:dyDescent="0.45">
      <c r="I520" t="s">
        <v>205</v>
      </c>
      <c r="J520" t="s">
        <v>172</v>
      </c>
      <c r="K520">
        <v>2.2648190232593419E-3</v>
      </c>
      <c r="L520" t="s">
        <v>158</v>
      </c>
      <c r="N520" t="s">
        <v>337</v>
      </c>
      <c r="O520" t="s">
        <v>172</v>
      </c>
      <c r="P520">
        <v>2.6756974296275965E-2</v>
      </c>
      <c r="Q520" t="s">
        <v>158</v>
      </c>
      <c r="S520" t="s">
        <v>480</v>
      </c>
      <c r="T520" t="s">
        <v>172</v>
      </c>
      <c r="U520">
        <v>2.7591631026344328E-2</v>
      </c>
      <c r="V520" t="s">
        <v>158</v>
      </c>
    </row>
    <row r="521" spans="9:22" x14ac:dyDescent="0.45">
      <c r="I521" t="s">
        <v>206</v>
      </c>
      <c r="J521" t="s">
        <v>157</v>
      </c>
      <c r="K521">
        <v>1.050703056082067E-2</v>
      </c>
      <c r="L521" t="s">
        <v>158</v>
      </c>
      <c r="N521" t="s">
        <v>338</v>
      </c>
      <c r="O521" t="s">
        <v>157</v>
      </c>
      <c r="P521">
        <v>0.2115863982493735</v>
      </c>
      <c r="Q521" t="s">
        <v>158</v>
      </c>
      <c r="S521" t="s">
        <v>481</v>
      </c>
      <c r="T521" t="s">
        <v>157</v>
      </c>
      <c r="U521">
        <v>0.1976428893022254</v>
      </c>
      <c r="V521" t="s">
        <v>158</v>
      </c>
    </row>
    <row r="522" spans="9:22" x14ac:dyDescent="0.45">
      <c r="I522" t="s">
        <v>206</v>
      </c>
      <c r="J522" t="s">
        <v>159</v>
      </c>
      <c r="K522">
        <v>2.8052014138249898E-2</v>
      </c>
      <c r="L522" t="s">
        <v>158</v>
      </c>
      <c r="N522" t="s">
        <v>338</v>
      </c>
      <c r="O522" t="s">
        <v>159</v>
      </c>
      <c r="P522">
        <v>2.9993995239888497E-2</v>
      </c>
      <c r="Q522" t="s">
        <v>158</v>
      </c>
      <c r="S522" t="s">
        <v>481</v>
      </c>
      <c r="T522" t="s">
        <v>159</v>
      </c>
      <c r="U522">
        <v>3.0305990244745101E-2</v>
      </c>
      <c r="V522" t="s">
        <v>158</v>
      </c>
    </row>
    <row r="523" spans="9:22" x14ac:dyDescent="0.45">
      <c r="I523" t="s">
        <v>206</v>
      </c>
      <c r="J523" t="s">
        <v>160</v>
      </c>
      <c r="K523">
        <v>4.5989526089200622E-2</v>
      </c>
      <c r="L523" t="s">
        <v>158</v>
      </c>
      <c r="N523" t="s">
        <v>338</v>
      </c>
      <c r="O523" t="s">
        <v>160</v>
      </c>
      <c r="P523">
        <v>2.9745571783679172E-2</v>
      </c>
      <c r="Q523" t="s">
        <v>158</v>
      </c>
      <c r="S523" t="s">
        <v>481</v>
      </c>
      <c r="T523" t="s">
        <v>160</v>
      </c>
      <c r="U523">
        <v>3.0682302139012265E-2</v>
      </c>
      <c r="V523" t="s">
        <v>158</v>
      </c>
    </row>
    <row r="524" spans="9:22" x14ac:dyDescent="0.45">
      <c r="I524" t="s">
        <v>206</v>
      </c>
      <c r="J524" t="s">
        <v>161</v>
      </c>
      <c r="K524">
        <v>0.55082938010072302</v>
      </c>
      <c r="L524" t="s">
        <v>158</v>
      </c>
      <c r="N524" t="s">
        <v>338</v>
      </c>
      <c r="O524" t="s">
        <v>161</v>
      </c>
      <c r="P524">
        <v>0.2263829310325958</v>
      </c>
      <c r="Q524" t="s">
        <v>158</v>
      </c>
      <c r="S524" t="s">
        <v>481</v>
      </c>
      <c r="T524" t="s">
        <v>161</v>
      </c>
      <c r="U524">
        <v>0.23359138954424061</v>
      </c>
      <c r="V524" t="s">
        <v>158</v>
      </c>
    </row>
    <row r="525" spans="9:22" x14ac:dyDescent="0.45">
      <c r="I525" t="s">
        <v>206</v>
      </c>
      <c r="J525" t="s">
        <v>162</v>
      </c>
      <c r="K525">
        <v>0.10033376489411348</v>
      </c>
      <c r="L525" t="s">
        <v>158</v>
      </c>
      <c r="N525" t="s">
        <v>338</v>
      </c>
      <c r="O525" t="s">
        <v>162</v>
      </c>
      <c r="P525">
        <v>0.21503198274592136</v>
      </c>
      <c r="Q525" t="s">
        <v>158</v>
      </c>
      <c r="S525" t="s">
        <v>481</v>
      </c>
      <c r="T525" t="s">
        <v>162</v>
      </c>
      <c r="U525">
        <v>0.20820138756530865</v>
      </c>
      <c r="V525" t="s">
        <v>158</v>
      </c>
    </row>
    <row r="526" spans="9:22" x14ac:dyDescent="0.45">
      <c r="I526" t="s">
        <v>206</v>
      </c>
      <c r="J526" t="s">
        <v>163</v>
      </c>
      <c r="K526">
        <v>0</v>
      </c>
      <c r="L526" t="s">
        <v>158</v>
      </c>
      <c r="N526" t="s">
        <v>338</v>
      </c>
      <c r="O526" t="s">
        <v>163</v>
      </c>
      <c r="P526">
        <v>6.455624166591549E-2</v>
      </c>
      <c r="Q526" t="s">
        <v>158</v>
      </c>
      <c r="S526" t="s">
        <v>481</v>
      </c>
      <c r="T526" t="s">
        <v>163</v>
      </c>
      <c r="U526">
        <v>5.6800109515562032E-2</v>
      </c>
      <c r="V526" t="s">
        <v>158</v>
      </c>
    </row>
    <row r="527" spans="9:22" x14ac:dyDescent="0.45">
      <c r="I527" t="s">
        <v>206</v>
      </c>
      <c r="J527" t="s">
        <v>164</v>
      </c>
      <c r="K527">
        <v>4.4948045602208435E-3</v>
      </c>
      <c r="L527" t="s">
        <v>158</v>
      </c>
      <c r="N527" t="s">
        <v>338</v>
      </c>
      <c r="O527" t="s">
        <v>164</v>
      </c>
      <c r="P527">
        <v>8.4299262084292746E-3</v>
      </c>
      <c r="Q527" t="s">
        <v>158</v>
      </c>
      <c r="S527" t="s">
        <v>481</v>
      </c>
      <c r="T527" t="s">
        <v>164</v>
      </c>
      <c r="U527">
        <v>8.6241400375070779E-3</v>
      </c>
      <c r="V527" t="s">
        <v>158</v>
      </c>
    </row>
    <row r="528" spans="9:22" x14ac:dyDescent="0.45">
      <c r="I528" t="s">
        <v>206</v>
      </c>
      <c r="J528" t="s">
        <v>165</v>
      </c>
      <c r="K528">
        <v>1.3405101975632074E-2</v>
      </c>
      <c r="L528" t="s">
        <v>158</v>
      </c>
      <c r="N528" t="s">
        <v>338</v>
      </c>
      <c r="O528" t="s">
        <v>165</v>
      </c>
      <c r="P528">
        <v>8.2089005103990875E-3</v>
      </c>
      <c r="Q528" t="s">
        <v>158</v>
      </c>
      <c r="S528" t="s">
        <v>481</v>
      </c>
      <c r="T528" t="s">
        <v>165</v>
      </c>
      <c r="U528">
        <v>8.8516027810862288E-3</v>
      </c>
      <c r="V528" t="s">
        <v>158</v>
      </c>
    </row>
    <row r="529" spans="9:22" x14ac:dyDescent="0.45">
      <c r="I529" t="s">
        <v>206</v>
      </c>
      <c r="J529" t="s">
        <v>166</v>
      </c>
      <c r="K529">
        <v>0.18304265483343499</v>
      </c>
      <c r="L529" t="s">
        <v>158</v>
      </c>
      <c r="N529" t="s">
        <v>338</v>
      </c>
      <c r="O529" t="s">
        <v>166</v>
      </c>
      <c r="P529">
        <v>6.2538853151867899E-2</v>
      </c>
      <c r="Q529" t="s">
        <v>158</v>
      </c>
      <c r="S529" t="s">
        <v>481</v>
      </c>
      <c r="T529" t="s">
        <v>166</v>
      </c>
      <c r="U529">
        <v>6.7761895468784819E-2</v>
      </c>
      <c r="V529" t="s">
        <v>158</v>
      </c>
    </row>
    <row r="530" spans="9:22" x14ac:dyDescent="0.45">
      <c r="I530" t="s">
        <v>206</v>
      </c>
      <c r="J530" t="s">
        <v>167</v>
      </c>
      <c r="K530">
        <v>1.7493646502361015E-2</v>
      </c>
      <c r="L530" t="s">
        <v>158</v>
      </c>
      <c r="N530" t="s">
        <v>338</v>
      </c>
      <c r="O530" t="s">
        <v>167</v>
      </c>
      <c r="P530">
        <v>6.1619960328760597E-2</v>
      </c>
      <c r="Q530" t="s">
        <v>158</v>
      </c>
      <c r="S530" t="s">
        <v>481</v>
      </c>
      <c r="T530" t="s">
        <v>167</v>
      </c>
      <c r="U530">
        <v>6.3494262631085666E-2</v>
      </c>
      <c r="V530" t="s">
        <v>158</v>
      </c>
    </row>
    <row r="531" spans="9:22" x14ac:dyDescent="0.45">
      <c r="I531" t="s">
        <v>206</v>
      </c>
      <c r="J531" t="s">
        <v>168</v>
      </c>
      <c r="K531">
        <v>0</v>
      </c>
      <c r="L531" t="s">
        <v>158</v>
      </c>
      <c r="N531" t="s">
        <v>338</v>
      </c>
      <c r="O531" t="s">
        <v>168</v>
      </c>
      <c r="P531">
        <v>2.3891443649314517E-2</v>
      </c>
      <c r="Q531" t="s">
        <v>158</v>
      </c>
      <c r="S531" t="s">
        <v>481</v>
      </c>
      <c r="T531" t="s">
        <v>168</v>
      </c>
      <c r="U531">
        <v>2.9393928849167285E-2</v>
      </c>
      <c r="V531" t="s">
        <v>158</v>
      </c>
    </row>
    <row r="532" spans="9:22" x14ac:dyDescent="0.45">
      <c r="I532" t="s">
        <v>206</v>
      </c>
      <c r="J532" t="s">
        <v>169</v>
      </c>
      <c r="K532">
        <v>0</v>
      </c>
      <c r="L532" t="s">
        <v>158</v>
      </c>
      <c r="N532" t="s">
        <v>338</v>
      </c>
      <c r="O532" t="s">
        <v>169</v>
      </c>
      <c r="P532">
        <v>3.4272413157867658E-3</v>
      </c>
      <c r="Q532" t="s">
        <v>158</v>
      </c>
      <c r="S532" t="s">
        <v>481</v>
      </c>
      <c r="T532" t="s">
        <v>169</v>
      </c>
      <c r="U532">
        <v>4.1287428987592445E-3</v>
      </c>
      <c r="V532" t="s">
        <v>158</v>
      </c>
    </row>
    <row r="533" spans="9:22" x14ac:dyDescent="0.45">
      <c r="I533" t="s">
        <v>206</v>
      </c>
      <c r="J533" t="s">
        <v>170</v>
      </c>
      <c r="K533">
        <v>0</v>
      </c>
      <c r="L533" t="s">
        <v>158</v>
      </c>
      <c r="N533" t="s">
        <v>338</v>
      </c>
      <c r="O533" t="s">
        <v>170</v>
      </c>
      <c r="P533">
        <v>3.3947814015837107E-3</v>
      </c>
      <c r="Q533" t="s">
        <v>158</v>
      </c>
      <c r="S533" t="s">
        <v>481</v>
      </c>
      <c r="T533" t="s">
        <v>170</v>
      </c>
      <c r="U533">
        <v>4.1280387091602189E-3</v>
      </c>
      <c r="V533" t="s">
        <v>158</v>
      </c>
    </row>
    <row r="534" spans="9:22" x14ac:dyDescent="0.45">
      <c r="I534" t="s">
        <v>206</v>
      </c>
      <c r="J534" t="s">
        <v>171</v>
      </c>
      <c r="K534">
        <v>4.3308349003067806E-2</v>
      </c>
      <c r="L534" t="s">
        <v>158</v>
      </c>
      <c r="N534" t="s">
        <v>338</v>
      </c>
      <c r="O534" t="s">
        <v>171</v>
      </c>
      <c r="P534">
        <v>2.6911419279097168E-2</v>
      </c>
      <c r="Q534" t="s">
        <v>158</v>
      </c>
      <c r="S534" t="s">
        <v>481</v>
      </c>
      <c r="T534" t="s">
        <v>171</v>
      </c>
      <c r="U534">
        <v>2.8753991930712559E-2</v>
      </c>
      <c r="V534" t="s">
        <v>158</v>
      </c>
    </row>
    <row r="535" spans="9:22" x14ac:dyDescent="0.45">
      <c r="I535" t="s">
        <v>206</v>
      </c>
      <c r="J535" t="s">
        <v>172</v>
      </c>
      <c r="K535">
        <v>2.5437273421756129E-3</v>
      </c>
      <c r="L535" t="s">
        <v>158</v>
      </c>
      <c r="N535" t="s">
        <v>338</v>
      </c>
      <c r="O535" t="s">
        <v>172</v>
      </c>
      <c r="P535">
        <v>2.4280353437387221E-2</v>
      </c>
      <c r="Q535" t="s">
        <v>158</v>
      </c>
      <c r="S535" t="s">
        <v>481</v>
      </c>
      <c r="T535" t="s">
        <v>172</v>
      </c>
      <c r="U535">
        <v>2.7639328382642898E-2</v>
      </c>
      <c r="V535" t="s">
        <v>158</v>
      </c>
    </row>
    <row r="536" spans="9:22" x14ac:dyDescent="0.45">
      <c r="I536" t="s">
        <v>207</v>
      </c>
      <c r="J536" t="s">
        <v>157</v>
      </c>
      <c r="K536">
        <v>2.4114697397928195E-2</v>
      </c>
      <c r="L536" t="s">
        <v>158</v>
      </c>
      <c r="N536" t="s">
        <v>339</v>
      </c>
      <c r="O536" t="s">
        <v>157</v>
      </c>
      <c r="P536">
        <v>0.20829216752123977</v>
      </c>
      <c r="Q536" t="s">
        <v>158</v>
      </c>
      <c r="S536" t="s">
        <v>482</v>
      </c>
      <c r="T536" t="s">
        <v>157</v>
      </c>
      <c r="U536">
        <v>0.1942257235877822</v>
      </c>
      <c r="V536" t="s">
        <v>158</v>
      </c>
    </row>
    <row r="537" spans="9:22" x14ac:dyDescent="0.45">
      <c r="I537" t="s">
        <v>207</v>
      </c>
      <c r="J537" t="s">
        <v>159</v>
      </c>
      <c r="K537">
        <v>3.705505825654886E-2</v>
      </c>
      <c r="L537" t="s">
        <v>158</v>
      </c>
      <c r="N537" t="s">
        <v>339</v>
      </c>
      <c r="O537" t="s">
        <v>159</v>
      </c>
      <c r="P537">
        <v>2.971850159484328E-2</v>
      </c>
      <c r="Q537" t="s">
        <v>158</v>
      </c>
      <c r="S537" t="s">
        <v>482</v>
      </c>
      <c r="T537" t="s">
        <v>159</v>
      </c>
      <c r="U537">
        <v>3.0025119973581319E-2</v>
      </c>
      <c r="V537" t="s">
        <v>158</v>
      </c>
    </row>
    <row r="538" spans="9:22" x14ac:dyDescent="0.45">
      <c r="I538" t="s">
        <v>207</v>
      </c>
      <c r="J538" t="s">
        <v>160</v>
      </c>
      <c r="K538">
        <v>5.479617221621242E-2</v>
      </c>
      <c r="L538" t="s">
        <v>158</v>
      </c>
      <c r="N538" t="s">
        <v>339</v>
      </c>
      <c r="O538" t="s">
        <v>160</v>
      </c>
      <c r="P538">
        <v>2.9562593841007536E-2</v>
      </c>
      <c r="Q538" t="s">
        <v>158</v>
      </c>
      <c r="S538" t="s">
        <v>482</v>
      </c>
      <c r="T538" t="s">
        <v>160</v>
      </c>
      <c r="U538">
        <v>3.0243042990532584E-2</v>
      </c>
      <c r="V538" t="s">
        <v>158</v>
      </c>
    </row>
    <row r="539" spans="9:22" x14ac:dyDescent="0.45">
      <c r="I539" t="s">
        <v>207</v>
      </c>
      <c r="J539" t="s">
        <v>161</v>
      </c>
      <c r="K539">
        <v>0.54575711522895032</v>
      </c>
      <c r="L539" t="s">
        <v>158</v>
      </c>
      <c r="N539" t="s">
        <v>339</v>
      </c>
      <c r="O539" t="s">
        <v>161</v>
      </c>
      <c r="P539">
        <v>0.23070451150573776</v>
      </c>
      <c r="Q539" t="s">
        <v>158</v>
      </c>
      <c r="S539" t="s">
        <v>482</v>
      </c>
      <c r="T539" t="s">
        <v>161</v>
      </c>
      <c r="U539">
        <v>0.23880650748225357</v>
      </c>
      <c r="V539" t="s">
        <v>158</v>
      </c>
    </row>
    <row r="540" spans="9:22" x14ac:dyDescent="0.45">
      <c r="I540" t="s">
        <v>207</v>
      </c>
      <c r="J540" t="s">
        <v>162</v>
      </c>
      <c r="K540">
        <v>6.8960443637066049E-2</v>
      </c>
      <c r="L540" t="s">
        <v>158</v>
      </c>
      <c r="N540" t="s">
        <v>339</v>
      </c>
      <c r="O540" t="s">
        <v>162</v>
      </c>
      <c r="P540">
        <v>0.21605733095428376</v>
      </c>
      <c r="Q540" t="s">
        <v>158</v>
      </c>
      <c r="S540" t="s">
        <v>482</v>
      </c>
      <c r="T540" t="s">
        <v>162</v>
      </c>
      <c r="U540">
        <v>0.20726961250936271</v>
      </c>
      <c r="V540" t="s">
        <v>158</v>
      </c>
    </row>
    <row r="541" spans="9:22" x14ac:dyDescent="0.45">
      <c r="I541" t="s">
        <v>207</v>
      </c>
      <c r="J541" t="s">
        <v>163</v>
      </c>
      <c r="K541">
        <v>1.6601461140296455E-3</v>
      </c>
      <c r="L541" t="s">
        <v>158</v>
      </c>
      <c r="N541" t="s">
        <v>339</v>
      </c>
      <c r="O541" t="s">
        <v>163</v>
      </c>
      <c r="P541">
        <v>6.2986826948300767E-2</v>
      </c>
      <c r="Q541" t="s">
        <v>158</v>
      </c>
      <c r="S541" t="s">
        <v>482</v>
      </c>
      <c r="T541" t="s">
        <v>163</v>
      </c>
      <c r="U541">
        <v>5.6748172157044571E-2</v>
      </c>
      <c r="V541" t="s">
        <v>158</v>
      </c>
    </row>
    <row r="542" spans="9:22" x14ac:dyDescent="0.45">
      <c r="I542" t="s">
        <v>207</v>
      </c>
      <c r="J542" t="s">
        <v>164</v>
      </c>
      <c r="K542">
        <v>9.1958460801068367E-3</v>
      </c>
      <c r="L542" t="s">
        <v>158</v>
      </c>
      <c r="N542" t="s">
        <v>339</v>
      </c>
      <c r="O542" t="s">
        <v>164</v>
      </c>
      <c r="P542">
        <v>8.4147989594516928E-3</v>
      </c>
      <c r="Q542" t="s">
        <v>158</v>
      </c>
      <c r="S542" t="s">
        <v>482</v>
      </c>
      <c r="T542" t="s">
        <v>164</v>
      </c>
      <c r="U542">
        <v>9.0287714855224015E-3</v>
      </c>
      <c r="V542" t="s">
        <v>158</v>
      </c>
    </row>
    <row r="543" spans="9:22" x14ac:dyDescent="0.45">
      <c r="I543" t="s">
        <v>207</v>
      </c>
      <c r="J543" t="s">
        <v>165</v>
      </c>
      <c r="K543">
        <v>1.6662537970157983E-2</v>
      </c>
      <c r="L543" t="s">
        <v>158</v>
      </c>
      <c r="N543" t="s">
        <v>339</v>
      </c>
      <c r="O543" t="s">
        <v>165</v>
      </c>
      <c r="P543">
        <v>8.1938600628976028E-3</v>
      </c>
      <c r="Q543" t="s">
        <v>158</v>
      </c>
      <c r="S543" t="s">
        <v>482</v>
      </c>
      <c r="T543" t="s">
        <v>165</v>
      </c>
      <c r="U543">
        <v>9.1102223296629908E-3</v>
      </c>
      <c r="V543" t="s">
        <v>158</v>
      </c>
    </row>
    <row r="544" spans="9:22" x14ac:dyDescent="0.45">
      <c r="I544" t="s">
        <v>207</v>
      </c>
      <c r="J544" t="s">
        <v>166</v>
      </c>
      <c r="K544">
        <v>0.17719945359241593</v>
      </c>
      <c r="L544" t="s">
        <v>158</v>
      </c>
      <c r="N544" t="s">
        <v>339</v>
      </c>
      <c r="O544" t="s">
        <v>166</v>
      </c>
      <c r="P544">
        <v>6.2179435303985814E-2</v>
      </c>
      <c r="Q544" t="s">
        <v>158</v>
      </c>
      <c r="S544" t="s">
        <v>482</v>
      </c>
      <c r="T544" t="s">
        <v>166</v>
      </c>
      <c r="U544">
        <v>6.8790135455157983E-2</v>
      </c>
      <c r="V544" t="s">
        <v>158</v>
      </c>
    </row>
    <row r="545" spans="9:22" x14ac:dyDescent="0.45">
      <c r="I545" t="s">
        <v>207</v>
      </c>
      <c r="J545" t="s">
        <v>167</v>
      </c>
      <c r="K545">
        <v>9.8785771742809971E-3</v>
      </c>
      <c r="L545" t="s">
        <v>158</v>
      </c>
      <c r="N545" t="s">
        <v>339</v>
      </c>
      <c r="O545" t="s">
        <v>167</v>
      </c>
      <c r="P545">
        <v>6.2803936950668673E-2</v>
      </c>
      <c r="Q545" t="s">
        <v>158</v>
      </c>
      <c r="S545" t="s">
        <v>482</v>
      </c>
      <c r="T545" t="s">
        <v>167</v>
      </c>
      <c r="U545">
        <v>6.2032397742860776E-2</v>
      </c>
      <c r="V545" t="s">
        <v>158</v>
      </c>
    </row>
    <row r="546" spans="9:22" x14ac:dyDescent="0.45">
      <c r="I546" t="s">
        <v>207</v>
      </c>
      <c r="J546" t="s">
        <v>168</v>
      </c>
      <c r="K546">
        <v>0</v>
      </c>
      <c r="L546" t="s">
        <v>158</v>
      </c>
      <c r="N546" t="s">
        <v>339</v>
      </c>
      <c r="O546" t="s">
        <v>168</v>
      </c>
      <c r="P546">
        <v>2.3521432319437301E-2</v>
      </c>
      <c r="Q546" t="s">
        <v>158</v>
      </c>
      <c r="S546" t="s">
        <v>482</v>
      </c>
      <c r="T546" t="s">
        <v>168</v>
      </c>
      <c r="U546">
        <v>2.8505471473979326E-2</v>
      </c>
      <c r="V546" t="s">
        <v>158</v>
      </c>
    </row>
    <row r="547" spans="9:22" x14ac:dyDescent="0.45">
      <c r="I547" t="s">
        <v>207</v>
      </c>
      <c r="J547" t="s">
        <v>169</v>
      </c>
      <c r="K547">
        <v>0</v>
      </c>
      <c r="L547" t="s">
        <v>158</v>
      </c>
      <c r="N547" t="s">
        <v>339</v>
      </c>
      <c r="O547" t="s">
        <v>169</v>
      </c>
      <c r="P547">
        <v>3.4088878042788481E-3</v>
      </c>
      <c r="Q547" t="s">
        <v>158</v>
      </c>
      <c r="S547" t="s">
        <v>482</v>
      </c>
      <c r="T547" t="s">
        <v>169</v>
      </c>
      <c r="U547">
        <v>4.0821938098662995E-3</v>
      </c>
      <c r="V547" t="s">
        <v>158</v>
      </c>
    </row>
    <row r="548" spans="9:22" x14ac:dyDescent="0.45">
      <c r="I548" t="s">
        <v>207</v>
      </c>
      <c r="J548" t="s">
        <v>170</v>
      </c>
      <c r="K548">
        <v>3.538558377733978E-3</v>
      </c>
      <c r="L548" t="s">
        <v>158</v>
      </c>
      <c r="N548" t="s">
        <v>339</v>
      </c>
      <c r="O548" t="s">
        <v>170</v>
      </c>
      <c r="P548">
        <v>3.3529748835568521E-3</v>
      </c>
      <c r="Q548" t="s">
        <v>158</v>
      </c>
      <c r="S548" t="s">
        <v>482</v>
      </c>
      <c r="T548" t="s">
        <v>170</v>
      </c>
      <c r="U548">
        <v>4.0825710223671534E-3</v>
      </c>
      <c r="V548" t="s">
        <v>158</v>
      </c>
    </row>
    <row r="549" spans="9:22" x14ac:dyDescent="0.45">
      <c r="I549" t="s">
        <v>207</v>
      </c>
      <c r="J549" t="s">
        <v>171</v>
      </c>
      <c r="K549">
        <v>5.1181393954568749E-2</v>
      </c>
      <c r="L549" t="s">
        <v>158</v>
      </c>
      <c r="N549" t="s">
        <v>339</v>
      </c>
      <c r="O549" t="s">
        <v>171</v>
      </c>
      <c r="P549">
        <v>2.6657485490118021E-2</v>
      </c>
      <c r="Q549" t="s">
        <v>158</v>
      </c>
      <c r="S549" t="s">
        <v>482</v>
      </c>
      <c r="T549" t="s">
        <v>171</v>
      </c>
      <c r="U549">
        <v>2.9381045865477209E-2</v>
      </c>
      <c r="V549" t="s">
        <v>158</v>
      </c>
    </row>
    <row r="550" spans="9:22" x14ac:dyDescent="0.45">
      <c r="I550" t="s">
        <v>207</v>
      </c>
      <c r="J550" t="s">
        <v>172</v>
      </c>
      <c r="K550">
        <v>0</v>
      </c>
      <c r="L550" t="s">
        <v>158</v>
      </c>
      <c r="N550" t="s">
        <v>339</v>
      </c>
      <c r="O550" t="s">
        <v>172</v>
      </c>
      <c r="P550">
        <v>2.4145255860192325E-2</v>
      </c>
      <c r="Q550" t="s">
        <v>158</v>
      </c>
      <c r="S550" t="s">
        <v>482</v>
      </c>
      <c r="T550" t="s">
        <v>172</v>
      </c>
      <c r="U550">
        <v>2.7669012114548884E-2</v>
      </c>
      <c r="V550" t="s">
        <v>158</v>
      </c>
    </row>
    <row r="551" spans="9:22" x14ac:dyDescent="0.45">
      <c r="I551" t="s">
        <v>208</v>
      </c>
      <c r="J551" t="s">
        <v>157</v>
      </c>
      <c r="K551">
        <v>6.9739212111246925E-3</v>
      </c>
      <c r="L551" t="s">
        <v>158</v>
      </c>
      <c r="N551" t="s">
        <v>340</v>
      </c>
      <c r="O551" t="s">
        <v>157</v>
      </c>
      <c r="P551">
        <v>0.20547968251210499</v>
      </c>
      <c r="Q551" t="s">
        <v>158</v>
      </c>
      <c r="S551" t="s">
        <v>483</v>
      </c>
      <c r="T551" t="s">
        <v>157</v>
      </c>
      <c r="U551">
        <v>0.19065166333363642</v>
      </c>
      <c r="V551" t="s">
        <v>158</v>
      </c>
    </row>
    <row r="552" spans="9:22" x14ac:dyDescent="0.45">
      <c r="I552" t="s">
        <v>208</v>
      </c>
      <c r="J552" t="s">
        <v>159</v>
      </c>
      <c r="K552">
        <v>2.3760110162506971E-2</v>
      </c>
      <c r="L552" t="s">
        <v>158</v>
      </c>
      <c r="N552" t="s">
        <v>340</v>
      </c>
      <c r="O552" t="s">
        <v>159</v>
      </c>
      <c r="P552">
        <v>2.9479817592526471E-2</v>
      </c>
      <c r="Q552" t="s">
        <v>158</v>
      </c>
      <c r="S552" t="s">
        <v>483</v>
      </c>
      <c r="T552" t="s">
        <v>159</v>
      </c>
      <c r="U552">
        <v>2.9826119312597019E-2</v>
      </c>
      <c r="V552" t="s">
        <v>158</v>
      </c>
    </row>
    <row r="553" spans="9:22" x14ac:dyDescent="0.45">
      <c r="I553" t="s">
        <v>208</v>
      </c>
      <c r="J553" t="s">
        <v>160</v>
      </c>
      <c r="K553">
        <v>4.2893710718951684E-2</v>
      </c>
      <c r="L553" t="s">
        <v>158</v>
      </c>
      <c r="N553" t="s">
        <v>340</v>
      </c>
      <c r="O553" t="s">
        <v>160</v>
      </c>
      <c r="P553">
        <v>2.9467981307691085E-2</v>
      </c>
      <c r="Q553" t="s">
        <v>158</v>
      </c>
      <c r="S553" t="s">
        <v>483</v>
      </c>
      <c r="T553" t="s">
        <v>160</v>
      </c>
      <c r="U553">
        <v>3.055625384276588E-2</v>
      </c>
      <c r="V553" t="s">
        <v>158</v>
      </c>
    </row>
    <row r="554" spans="9:22" x14ac:dyDescent="0.45">
      <c r="I554" t="s">
        <v>208</v>
      </c>
      <c r="J554" t="s">
        <v>161</v>
      </c>
      <c r="K554">
        <v>0.55087150512045746</v>
      </c>
      <c r="L554" t="s">
        <v>158</v>
      </c>
      <c r="N554" t="s">
        <v>340</v>
      </c>
      <c r="O554" t="s">
        <v>161</v>
      </c>
      <c r="P554">
        <v>0.23255683387718798</v>
      </c>
      <c r="Q554" t="s">
        <v>158</v>
      </c>
      <c r="S554" t="s">
        <v>483</v>
      </c>
      <c r="T554" t="s">
        <v>161</v>
      </c>
      <c r="U554">
        <v>0.25523787527851927</v>
      </c>
      <c r="V554" t="s">
        <v>158</v>
      </c>
    </row>
    <row r="555" spans="9:22" x14ac:dyDescent="0.45">
      <c r="I555" t="s">
        <v>208</v>
      </c>
      <c r="J555" t="s">
        <v>162</v>
      </c>
      <c r="K555">
        <v>0.10305262236574592</v>
      </c>
      <c r="L555" t="s">
        <v>158</v>
      </c>
      <c r="N555" t="s">
        <v>340</v>
      </c>
      <c r="O555" t="s">
        <v>162</v>
      </c>
      <c r="P555">
        <v>0.21752609282983415</v>
      </c>
      <c r="Q555" t="s">
        <v>158</v>
      </c>
      <c r="S555" t="s">
        <v>483</v>
      </c>
      <c r="T555" t="s">
        <v>162</v>
      </c>
      <c r="U555">
        <v>0.19974333426856267</v>
      </c>
      <c r="V555" t="s">
        <v>158</v>
      </c>
    </row>
    <row r="556" spans="9:22" x14ac:dyDescent="0.45">
      <c r="I556" t="s">
        <v>208</v>
      </c>
      <c r="J556" t="s">
        <v>163</v>
      </c>
      <c r="K556">
        <v>0</v>
      </c>
      <c r="L556" t="s">
        <v>158</v>
      </c>
      <c r="N556" t="s">
        <v>340</v>
      </c>
      <c r="O556" t="s">
        <v>163</v>
      </c>
      <c r="P556">
        <v>6.2090208915821982E-2</v>
      </c>
      <c r="Q556" t="s">
        <v>158</v>
      </c>
      <c r="S556" t="s">
        <v>483</v>
      </c>
      <c r="T556" t="s">
        <v>163</v>
      </c>
      <c r="U556">
        <v>5.3088932510302667E-2</v>
      </c>
      <c r="V556" t="s">
        <v>158</v>
      </c>
    </row>
    <row r="557" spans="9:22" x14ac:dyDescent="0.45">
      <c r="I557" t="s">
        <v>208</v>
      </c>
      <c r="J557" t="s">
        <v>164</v>
      </c>
      <c r="K557">
        <v>4.8667728531509857E-3</v>
      </c>
      <c r="L557" t="s">
        <v>158</v>
      </c>
      <c r="N557" t="s">
        <v>340</v>
      </c>
      <c r="O557" t="s">
        <v>164</v>
      </c>
      <c r="P557">
        <v>8.6047406748982532E-3</v>
      </c>
      <c r="Q557" t="s">
        <v>158</v>
      </c>
      <c r="S557" t="s">
        <v>483</v>
      </c>
      <c r="T557" t="s">
        <v>164</v>
      </c>
      <c r="U557">
        <v>8.8330742013194557E-3</v>
      </c>
      <c r="V557" t="s">
        <v>158</v>
      </c>
    </row>
    <row r="558" spans="9:22" x14ac:dyDescent="0.45">
      <c r="I558" t="s">
        <v>208</v>
      </c>
      <c r="J558" t="s">
        <v>165</v>
      </c>
      <c r="K558">
        <v>1.4276862794079997E-2</v>
      </c>
      <c r="L558" t="s">
        <v>158</v>
      </c>
      <c r="N558" t="s">
        <v>340</v>
      </c>
      <c r="O558" t="s">
        <v>165</v>
      </c>
      <c r="P558">
        <v>8.4775349015605017E-3</v>
      </c>
      <c r="Q558" t="s">
        <v>158</v>
      </c>
      <c r="S558" t="s">
        <v>483</v>
      </c>
      <c r="T558" t="s">
        <v>165</v>
      </c>
      <c r="U558">
        <v>8.9712875938273325E-3</v>
      </c>
      <c r="V558" t="s">
        <v>158</v>
      </c>
    </row>
    <row r="559" spans="9:22" x14ac:dyDescent="0.45">
      <c r="I559" t="s">
        <v>208</v>
      </c>
      <c r="J559" t="s">
        <v>166</v>
      </c>
      <c r="K559">
        <v>0.18522593334553755</v>
      </c>
      <c r="L559" t="s">
        <v>158</v>
      </c>
      <c r="N559" t="s">
        <v>340</v>
      </c>
      <c r="O559" t="s">
        <v>166</v>
      </c>
      <c r="P559">
        <v>6.3943637598833952E-2</v>
      </c>
      <c r="Q559" t="s">
        <v>158</v>
      </c>
      <c r="S559" t="s">
        <v>483</v>
      </c>
      <c r="T559" t="s">
        <v>166</v>
      </c>
      <c r="U559">
        <v>7.0458059232218026E-2</v>
      </c>
      <c r="V559" t="s">
        <v>158</v>
      </c>
    </row>
    <row r="560" spans="9:22" x14ac:dyDescent="0.45">
      <c r="I560" t="s">
        <v>208</v>
      </c>
      <c r="J560" t="s">
        <v>167</v>
      </c>
      <c r="K560">
        <v>1.9855579535544555E-2</v>
      </c>
      <c r="L560" t="s">
        <v>158</v>
      </c>
      <c r="N560" t="s">
        <v>340</v>
      </c>
      <c r="O560" t="s">
        <v>167</v>
      </c>
      <c r="P560">
        <v>6.5007901066389082E-2</v>
      </c>
      <c r="Q560" t="s">
        <v>158</v>
      </c>
      <c r="S560" t="s">
        <v>483</v>
      </c>
      <c r="T560" t="s">
        <v>167</v>
      </c>
      <c r="U560">
        <v>5.6900830606361488E-2</v>
      </c>
      <c r="V560" t="s">
        <v>158</v>
      </c>
    </row>
    <row r="561" spans="9:22" x14ac:dyDescent="0.45">
      <c r="I561" t="s">
        <v>208</v>
      </c>
      <c r="J561" t="s">
        <v>168</v>
      </c>
      <c r="K561">
        <v>0</v>
      </c>
      <c r="L561" t="s">
        <v>158</v>
      </c>
      <c r="N561" t="s">
        <v>340</v>
      </c>
      <c r="O561" t="s">
        <v>168</v>
      </c>
      <c r="P561">
        <v>2.2594163179924916E-2</v>
      </c>
      <c r="Q561" t="s">
        <v>158</v>
      </c>
      <c r="S561" t="s">
        <v>483</v>
      </c>
      <c r="T561" t="s">
        <v>168</v>
      </c>
      <c r="U561">
        <v>2.8218052317534683E-2</v>
      </c>
      <c r="V561" t="s">
        <v>158</v>
      </c>
    </row>
    <row r="562" spans="9:22" x14ac:dyDescent="0.45">
      <c r="I562" t="s">
        <v>208</v>
      </c>
      <c r="J562" t="s">
        <v>169</v>
      </c>
      <c r="K562">
        <v>0</v>
      </c>
      <c r="L562" t="s">
        <v>158</v>
      </c>
      <c r="N562" t="s">
        <v>340</v>
      </c>
      <c r="O562" t="s">
        <v>169</v>
      </c>
      <c r="P562">
        <v>3.1814387484824366E-3</v>
      </c>
      <c r="Q562" t="s">
        <v>158</v>
      </c>
      <c r="S562" t="s">
        <v>483</v>
      </c>
      <c r="T562" t="s">
        <v>169</v>
      </c>
      <c r="U562">
        <v>4.110012801802879E-3</v>
      </c>
      <c r="V562" t="s">
        <v>158</v>
      </c>
    </row>
    <row r="563" spans="9:22" x14ac:dyDescent="0.45">
      <c r="I563" t="s">
        <v>208</v>
      </c>
      <c r="J563" t="s">
        <v>170</v>
      </c>
      <c r="K563">
        <v>1.8959827846670549E-3</v>
      </c>
      <c r="L563" t="s">
        <v>158</v>
      </c>
      <c r="N563" t="s">
        <v>340</v>
      </c>
      <c r="O563" t="s">
        <v>170</v>
      </c>
      <c r="P563">
        <v>3.130042276877154E-3</v>
      </c>
      <c r="Q563" t="s">
        <v>158</v>
      </c>
      <c r="S563" t="s">
        <v>483</v>
      </c>
      <c r="T563" t="s">
        <v>170</v>
      </c>
      <c r="U563">
        <v>4.0905374420405986E-3</v>
      </c>
      <c r="V563" t="s">
        <v>158</v>
      </c>
    </row>
    <row r="564" spans="9:22" x14ac:dyDescent="0.45">
      <c r="I564" t="s">
        <v>208</v>
      </c>
      <c r="J564" t="s">
        <v>171</v>
      </c>
      <c r="K564">
        <v>4.3798609042939994E-2</v>
      </c>
      <c r="L564" t="s">
        <v>158</v>
      </c>
      <c r="N564" t="s">
        <v>340</v>
      </c>
      <c r="O564" t="s">
        <v>171</v>
      </c>
      <c r="P564">
        <v>2.5363965328089471E-2</v>
      </c>
      <c r="Q564" t="s">
        <v>158</v>
      </c>
      <c r="S564" t="s">
        <v>483</v>
      </c>
      <c r="T564" t="s">
        <v>171</v>
      </c>
      <c r="U564">
        <v>3.106574822670935E-2</v>
      </c>
      <c r="V564" t="s">
        <v>158</v>
      </c>
    </row>
    <row r="565" spans="9:22" x14ac:dyDescent="0.45">
      <c r="I565" t="s">
        <v>208</v>
      </c>
      <c r="J565" t="s">
        <v>172</v>
      </c>
      <c r="K565">
        <v>2.5283900652931525E-3</v>
      </c>
      <c r="L565" t="s">
        <v>158</v>
      </c>
      <c r="N565" t="s">
        <v>340</v>
      </c>
      <c r="O565" t="s">
        <v>172</v>
      </c>
      <c r="P565">
        <v>2.3095959189777575E-2</v>
      </c>
      <c r="Q565" t="s">
        <v>158</v>
      </c>
      <c r="S565" t="s">
        <v>483</v>
      </c>
      <c r="T565" t="s">
        <v>172</v>
      </c>
      <c r="U565">
        <v>2.8248219031802295E-2</v>
      </c>
      <c r="V565" t="s">
        <v>158</v>
      </c>
    </row>
    <row r="566" spans="9:22" x14ac:dyDescent="0.45">
      <c r="I566" t="s">
        <v>209</v>
      </c>
      <c r="J566" t="s">
        <v>157</v>
      </c>
      <c r="K566">
        <v>7.8851603875708578E-3</v>
      </c>
      <c r="L566" t="s">
        <v>158</v>
      </c>
      <c r="N566" t="s">
        <v>341</v>
      </c>
      <c r="O566" t="s">
        <v>157</v>
      </c>
      <c r="P566">
        <v>0.2070926656418301</v>
      </c>
      <c r="Q566" t="s">
        <v>158</v>
      </c>
      <c r="S566" t="s">
        <v>484</v>
      </c>
      <c r="T566" t="s">
        <v>157</v>
      </c>
      <c r="U566">
        <v>0.19353881094833397</v>
      </c>
      <c r="V566" t="s">
        <v>158</v>
      </c>
    </row>
    <row r="567" spans="9:22" x14ac:dyDescent="0.45">
      <c r="I567" t="s">
        <v>209</v>
      </c>
      <c r="J567" t="s">
        <v>159</v>
      </c>
      <c r="K567">
        <v>2.4897585889103555E-2</v>
      </c>
      <c r="L567" t="s">
        <v>158</v>
      </c>
      <c r="N567" t="s">
        <v>341</v>
      </c>
      <c r="O567" t="s">
        <v>159</v>
      </c>
      <c r="P567">
        <v>2.9808661094898072E-2</v>
      </c>
      <c r="Q567" t="s">
        <v>158</v>
      </c>
      <c r="S567" t="s">
        <v>484</v>
      </c>
      <c r="T567" t="s">
        <v>159</v>
      </c>
      <c r="U567">
        <v>3.0369188313528833E-2</v>
      </c>
      <c r="V567" t="s">
        <v>158</v>
      </c>
    </row>
    <row r="568" spans="9:22" x14ac:dyDescent="0.45">
      <c r="I568" t="s">
        <v>209</v>
      </c>
      <c r="J568" t="s">
        <v>160</v>
      </c>
      <c r="K568">
        <v>4.2651572234849396E-2</v>
      </c>
      <c r="L568" t="s">
        <v>158</v>
      </c>
      <c r="N568" t="s">
        <v>341</v>
      </c>
      <c r="O568" t="s">
        <v>160</v>
      </c>
      <c r="P568">
        <v>2.9661795108350691E-2</v>
      </c>
      <c r="Q568" t="s">
        <v>158</v>
      </c>
      <c r="S568" t="s">
        <v>484</v>
      </c>
      <c r="T568" t="s">
        <v>160</v>
      </c>
      <c r="U568">
        <v>3.1416749345312259E-2</v>
      </c>
      <c r="V568" t="s">
        <v>158</v>
      </c>
    </row>
    <row r="569" spans="9:22" x14ac:dyDescent="0.45">
      <c r="I569" t="s">
        <v>209</v>
      </c>
      <c r="J569" t="s">
        <v>161</v>
      </c>
      <c r="K569">
        <v>0.54767132221195747</v>
      </c>
      <c r="L569" t="s">
        <v>158</v>
      </c>
      <c r="N569" t="s">
        <v>341</v>
      </c>
      <c r="O569" t="s">
        <v>161</v>
      </c>
      <c r="P569">
        <v>0.23407284245822391</v>
      </c>
      <c r="Q569" t="s">
        <v>158</v>
      </c>
      <c r="S569" t="s">
        <v>484</v>
      </c>
      <c r="T569" t="s">
        <v>161</v>
      </c>
      <c r="U569">
        <v>0.26069284280498095</v>
      </c>
      <c r="V569" t="s">
        <v>158</v>
      </c>
    </row>
    <row r="570" spans="9:22" x14ac:dyDescent="0.45">
      <c r="I570" t="s">
        <v>209</v>
      </c>
      <c r="J570" t="s">
        <v>162</v>
      </c>
      <c r="K570">
        <v>0.10317224814550832</v>
      </c>
      <c r="L570" t="s">
        <v>158</v>
      </c>
      <c r="N570" t="s">
        <v>341</v>
      </c>
      <c r="O570" t="s">
        <v>162</v>
      </c>
      <c r="P570">
        <v>0.22139901572420168</v>
      </c>
      <c r="Q570" t="s">
        <v>158</v>
      </c>
      <c r="S570" t="s">
        <v>484</v>
      </c>
      <c r="T570" t="s">
        <v>162</v>
      </c>
      <c r="U570">
        <v>0.19434752756775558</v>
      </c>
      <c r="V570" t="s">
        <v>158</v>
      </c>
    </row>
    <row r="571" spans="9:22" x14ac:dyDescent="0.45">
      <c r="I571" t="s">
        <v>209</v>
      </c>
      <c r="J571" t="s">
        <v>163</v>
      </c>
      <c r="K571">
        <v>0</v>
      </c>
      <c r="L571" t="s">
        <v>158</v>
      </c>
      <c r="N571" t="s">
        <v>341</v>
      </c>
      <c r="O571" t="s">
        <v>163</v>
      </c>
      <c r="P571">
        <v>5.9926663222320799E-2</v>
      </c>
      <c r="Q571" t="s">
        <v>158</v>
      </c>
      <c r="S571" t="s">
        <v>484</v>
      </c>
      <c r="T571" t="s">
        <v>163</v>
      </c>
      <c r="U571">
        <v>4.9570582362812775E-2</v>
      </c>
      <c r="V571" t="s">
        <v>158</v>
      </c>
    </row>
    <row r="572" spans="9:22" x14ac:dyDescent="0.45">
      <c r="I572" t="s">
        <v>209</v>
      </c>
      <c r="J572" t="s">
        <v>164</v>
      </c>
      <c r="K572">
        <v>5.11792796547341E-3</v>
      </c>
      <c r="L572" t="s">
        <v>158</v>
      </c>
      <c r="N572" t="s">
        <v>341</v>
      </c>
      <c r="O572" t="s">
        <v>164</v>
      </c>
      <c r="P572">
        <v>8.65432197282766E-3</v>
      </c>
      <c r="Q572" t="s">
        <v>158</v>
      </c>
      <c r="S572" t="s">
        <v>484</v>
      </c>
      <c r="T572" t="s">
        <v>164</v>
      </c>
      <c r="U572">
        <v>8.5485714650308329E-3</v>
      </c>
      <c r="V572" t="s">
        <v>158</v>
      </c>
    </row>
    <row r="573" spans="9:22" x14ac:dyDescent="0.45">
      <c r="I573" t="s">
        <v>209</v>
      </c>
      <c r="J573" t="s">
        <v>165</v>
      </c>
      <c r="K573">
        <v>1.4424439822080163E-2</v>
      </c>
      <c r="L573" t="s">
        <v>158</v>
      </c>
      <c r="N573" t="s">
        <v>341</v>
      </c>
      <c r="O573" t="s">
        <v>165</v>
      </c>
      <c r="P573">
        <v>8.6418568481632721E-3</v>
      </c>
      <c r="Q573" t="s">
        <v>158</v>
      </c>
      <c r="S573" t="s">
        <v>484</v>
      </c>
      <c r="T573" t="s">
        <v>165</v>
      </c>
      <c r="U573">
        <v>8.7389586189363863E-3</v>
      </c>
      <c r="V573" t="s">
        <v>158</v>
      </c>
    </row>
    <row r="574" spans="9:22" x14ac:dyDescent="0.45">
      <c r="I574" t="s">
        <v>209</v>
      </c>
      <c r="J574" t="s">
        <v>166</v>
      </c>
      <c r="K574">
        <v>0.18677766798830098</v>
      </c>
      <c r="L574" t="s">
        <v>158</v>
      </c>
      <c r="N574" t="s">
        <v>341</v>
      </c>
      <c r="O574" t="s">
        <v>166</v>
      </c>
      <c r="P574">
        <v>6.3970102142287835E-2</v>
      </c>
      <c r="Q574" t="s">
        <v>158</v>
      </c>
      <c r="S574" t="s">
        <v>484</v>
      </c>
      <c r="T574" t="s">
        <v>166</v>
      </c>
      <c r="U574">
        <v>7.0857874552152561E-2</v>
      </c>
      <c r="V574" t="s">
        <v>158</v>
      </c>
    </row>
    <row r="575" spans="9:22" x14ac:dyDescent="0.45">
      <c r="I575" t="s">
        <v>209</v>
      </c>
      <c r="J575" t="s">
        <v>167</v>
      </c>
      <c r="K575">
        <v>2.0457405273184001E-2</v>
      </c>
      <c r="L575" t="s">
        <v>158</v>
      </c>
      <c r="N575" t="s">
        <v>341</v>
      </c>
      <c r="O575" t="s">
        <v>167</v>
      </c>
      <c r="P575">
        <v>6.5253864298078224E-2</v>
      </c>
      <c r="Q575" t="s">
        <v>158</v>
      </c>
      <c r="S575" t="s">
        <v>484</v>
      </c>
      <c r="T575" t="s">
        <v>167</v>
      </c>
      <c r="U575">
        <v>5.2046451609436536E-2</v>
      </c>
      <c r="V575" t="s">
        <v>158</v>
      </c>
    </row>
    <row r="576" spans="9:22" x14ac:dyDescent="0.45">
      <c r="I576" t="s">
        <v>209</v>
      </c>
      <c r="J576" t="s">
        <v>168</v>
      </c>
      <c r="K576">
        <v>0</v>
      </c>
      <c r="L576" t="s">
        <v>158</v>
      </c>
      <c r="N576" t="s">
        <v>341</v>
      </c>
      <c r="O576" t="s">
        <v>168</v>
      </c>
      <c r="P576">
        <v>2.1368745128254978E-2</v>
      </c>
      <c r="Q576" t="s">
        <v>158</v>
      </c>
      <c r="S576" t="s">
        <v>484</v>
      </c>
      <c r="T576" t="s">
        <v>168</v>
      </c>
      <c r="U576">
        <v>2.8864910713356808E-2</v>
      </c>
      <c r="V576" t="s">
        <v>158</v>
      </c>
    </row>
    <row r="577" spans="9:22" x14ac:dyDescent="0.45">
      <c r="I577" t="s">
        <v>209</v>
      </c>
      <c r="J577" t="s">
        <v>169</v>
      </c>
      <c r="K577">
        <v>0</v>
      </c>
      <c r="L577" t="s">
        <v>158</v>
      </c>
      <c r="N577" t="s">
        <v>341</v>
      </c>
      <c r="O577" t="s">
        <v>169</v>
      </c>
      <c r="P577">
        <v>2.8537340444970429E-3</v>
      </c>
      <c r="Q577" t="s">
        <v>158</v>
      </c>
      <c r="S577" t="s">
        <v>484</v>
      </c>
      <c r="T577" t="s">
        <v>169</v>
      </c>
      <c r="U577">
        <v>4.2922249045907962E-3</v>
      </c>
      <c r="V577" t="s">
        <v>158</v>
      </c>
    </row>
    <row r="578" spans="9:22" x14ac:dyDescent="0.45">
      <c r="I578" t="s">
        <v>209</v>
      </c>
      <c r="J578" t="s">
        <v>170</v>
      </c>
      <c r="K578">
        <v>1.3931746363988692E-3</v>
      </c>
      <c r="L578" t="s">
        <v>158</v>
      </c>
      <c r="N578" t="s">
        <v>341</v>
      </c>
      <c r="O578" t="s">
        <v>170</v>
      </c>
      <c r="P578">
        <v>2.798423151400877E-3</v>
      </c>
      <c r="Q578" t="s">
        <v>158</v>
      </c>
      <c r="S578" t="s">
        <v>484</v>
      </c>
      <c r="T578" t="s">
        <v>170</v>
      </c>
      <c r="U578">
        <v>4.3120029729457011E-3</v>
      </c>
      <c r="V578" t="s">
        <v>158</v>
      </c>
    </row>
    <row r="579" spans="9:22" x14ac:dyDescent="0.45">
      <c r="I579" t="s">
        <v>209</v>
      </c>
      <c r="J579" t="s">
        <v>171</v>
      </c>
      <c r="K579">
        <v>4.324270305073058E-2</v>
      </c>
      <c r="L579" t="s">
        <v>158</v>
      </c>
      <c r="N579" t="s">
        <v>341</v>
      </c>
      <c r="O579" t="s">
        <v>171</v>
      </c>
      <c r="P579">
        <v>2.2177766945419064E-2</v>
      </c>
      <c r="Q579" t="s">
        <v>158</v>
      </c>
      <c r="S579" t="s">
        <v>484</v>
      </c>
      <c r="T579" t="s">
        <v>171</v>
      </c>
      <c r="U579">
        <v>3.3035195675627613E-2</v>
      </c>
      <c r="V579" t="s">
        <v>158</v>
      </c>
    </row>
    <row r="580" spans="9:22" x14ac:dyDescent="0.45">
      <c r="I580" t="s">
        <v>209</v>
      </c>
      <c r="J580" t="s">
        <v>172</v>
      </c>
      <c r="K580">
        <v>2.308792394842476E-3</v>
      </c>
      <c r="L580" t="s">
        <v>158</v>
      </c>
      <c r="N580" t="s">
        <v>341</v>
      </c>
      <c r="O580" t="s">
        <v>172</v>
      </c>
      <c r="P580">
        <v>2.2319542219245835E-2</v>
      </c>
      <c r="Q580" t="s">
        <v>158</v>
      </c>
      <c r="S580" t="s">
        <v>484</v>
      </c>
      <c r="T580" t="s">
        <v>172</v>
      </c>
      <c r="U580">
        <v>2.9368108145198458E-2</v>
      </c>
      <c r="V580" t="s">
        <v>158</v>
      </c>
    </row>
    <row r="581" spans="9:22" x14ac:dyDescent="0.45">
      <c r="I581" t="s">
        <v>210</v>
      </c>
      <c r="J581" t="s">
        <v>157</v>
      </c>
      <c r="K581">
        <v>8.1002804466797987E-3</v>
      </c>
      <c r="L581" t="s">
        <v>158</v>
      </c>
      <c r="N581" t="s">
        <v>342</v>
      </c>
      <c r="O581" t="s">
        <v>157</v>
      </c>
      <c r="P581">
        <v>0.20578790563515467</v>
      </c>
      <c r="Q581" t="s">
        <v>158</v>
      </c>
      <c r="S581" t="s">
        <v>485</v>
      </c>
      <c r="T581" t="s">
        <v>157</v>
      </c>
      <c r="U581">
        <v>0.2054955771436093</v>
      </c>
      <c r="V581" t="s">
        <v>158</v>
      </c>
    </row>
    <row r="582" spans="9:22" x14ac:dyDescent="0.45">
      <c r="I582" t="s">
        <v>210</v>
      </c>
      <c r="J582" t="s">
        <v>159</v>
      </c>
      <c r="K582">
        <v>2.518375919503452E-2</v>
      </c>
      <c r="L582" t="s">
        <v>158</v>
      </c>
      <c r="N582" t="s">
        <v>342</v>
      </c>
      <c r="O582" t="s">
        <v>159</v>
      </c>
      <c r="P582">
        <v>2.959616082644425E-2</v>
      </c>
      <c r="Q582" t="s">
        <v>158</v>
      </c>
      <c r="S582" t="s">
        <v>485</v>
      </c>
      <c r="T582" t="s">
        <v>159</v>
      </c>
      <c r="U582">
        <v>3.1271048160854423E-2</v>
      </c>
      <c r="V582" t="s">
        <v>158</v>
      </c>
    </row>
    <row r="583" spans="9:22" x14ac:dyDescent="0.45">
      <c r="I583" t="s">
        <v>210</v>
      </c>
      <c r="J583" t="s">
        <v>160</v>
      </c>
      <c r="K583">
        <v>4.251341505400507E-2</v>
      </c>
      <c r="L583" t="s">
        <v>158</v>
      </c>
      <c r="N583" t="s">
        <v>342</v>
      </c>
      <c r="O583" t="s">
        <v>160</v>
      </c>
      <c r="P583">
        <v>2.9302912846716232E-2</v>
      </c>
      <c r="Q583" t="s">
        <v>158</v>
      </c>
      <c r="S583" t="s">
        <v>485</v>
      </c>
      <c r="T583" t="s">
        <v>160</v>
      </c>
      <c r="U583">
        <v>3.1357383651033265E-2</v>
      </c>
      <c r="V583" t="s">
        <v>158</v>
      </c>
    </row>
    <row r="584" spans="9:22" x14ac:dyDescent="0.45">
      <c r="I584" t="s">
        <v>210</v>
      </c>
      <c r="J584" t="s">
        <v>161</v>
      </c>
      <c r="K584">
        <v>0.545770361028039</v>
      </c>
      <c r="L584" t="s">
        <v>158</v>
      </c>
      <c r="N584" t="s">
        <v>342</v>
      </c>
      <c r="O584" t="s">
        <v>161</v>
      </c>
      <c r="P584">
        <v>0.23793690281200297</v>
      </c>
      <c r="Q584" t="s">
        <v>158</v>
      </c>
      <c r="S584" t="s">
        <v>485</v>
      </c>
      <c r="T584" t="s">
        <v>161</v>
      </c>
      <c r="U584">
        <v>0.23578531556563126</v>
      </c>
      <c r="V584" t="s">
        <v>158</v>
      </c>
    </row>
    <row r="585" spans="9:22" x14ac:dyDescent="0.45">
      <c r="I585" t="s">
        <v>210</v>
      </c>
      <c r="J585" t="s">
        <v>162</v>
      </c>
      <c r="K585">
        <v>0.10329799108915784</v>
      </c>
      <c r="L585" t="s">
        <v>158</v>
      </c>
      <c r="N585" t="s">
        <v>342</v>
      </c>
      <c r="O585" t="s">
        <v>162</v>
      </c>
      <c r="P585">
        <v>0.22847008300724589</v>
      </c>
      <c r="Q585" t="s">
        <v>158</v>
      </c>
      <c r="S585" t="s">
        <v>485</v>
      </c>
      <c r="T585" t="s">
        <v>162</v>
      </c>
      <c r="U585">
        <v>0.20005045198938734</v>
      </c>
      <c r="V585" t="s">
        <v>158</v>
      </c>
    </row>
    <row r="586" spans="9:22" x14ac:dyDescent="0.45">
      <c r="I586" t="s">
        <v>210</v>
      </c>
      <c r="J586" t="s">
        <v>163</v>
      </c>
      <c r="K586">
        <v>0</v>
      </c>
      <c r="L586" t="s">
        <v>158</v>
      </c>
      <c r="N586" t="s">
        <v>342</v>
      </c>
      <c r="O586" t="s">
        <v>163</v>
      </c>
      <c r="P586">
        <v>5.7255065671426408E-2</v>
      </c>
      <c r="Q586" t="s">
        <v>158</v>
      </c>
      <c r="S586" t="s">
        <v>485</v>
      </c>
      <c r="T586" t="s">
        <v>163</v>
      </c>
      <c r="U586">
        <v>5.3923480732479157E-2</v>
      </c>
      <c r="V586" t="s">
        <v>158</v>
      </c>
    </row>
    <row r="587" spans="9:22" x14ac:dyDescent="0.45">
      <c r="I587" t="s">
        <v>210</v>
      </c>
      <c r="J587" t="s">
        <v>164</v>
      </c>
      <c r="K587">
        <v>5.1110839303422301E-3</v>
      </c>
      <c r="L587" t="s">
        <v>158</v>
      </c>
      <c r="N587" t="s">
        <v>342</v>
      </c>
      <c r="O587" t="s">
        <v>164</v>
      </c>
      <c r="P587">
        <v>8.571168273231974E-3</v>
      </c>
      <c r="Q587" t="s">
        <v>158</v>
      </c>
      <c r="S587" t="s">
        <v>485</v>
      </c>
      <c r="T587" t="s">
        <v>164</v>
      </c>
      <c r="U587">
        <v>8.9922337560561887E-3</v>
      </c>
      <c r="V587" t="s">
        <v>158</v>
      </c>
    </row>
    <row r="588" spans="9:22" x14ac:dyDescent="0.45">
      <c r="I588" t="s">
        <v>210</v>
      </c>
      <c r="J588" t="s">
        <v>165</v>
      </c>
      <c r="K588">
        <v>1.4245009161259746E-2</v>
      </c>
      <c r="L588" t="s">
        <v>158</v>
      </c>
      <c r="N588" t="s">
        <v>342</v>
      </c>
      <c r="O588" t="s">
        <v>165</v>
      </c>
      <c r="P588">
        <v>8.5674686058230445E-3</v>
      </c>
      <c r="Q588" t="s">
        <v>158</v>
      </c>
      <c r="S588" t="s">
        <v>485</v>
      </c>
      <c r="T588" t="s">
        <v>165</v>
      </c>
      <c r="U588">
        <v>8.9046784074365525E-3</v>
      </c>
      <c r="V588" t="s">
        <v>158</v>
      </c>
    </row>
    <row r="589" spans="9:22" x14ac:dyDescent="0.45">
      <c r="I589" t="s">
        <v>210</v>
      </c>
      <c r="J589" t="s">
        <v>166</v>
      </c>
      <c r="K589">
        <v>0.18675335408739754</v>
      </c>
      <c r="L589" t="s">
        <v>158</v>
      </c>
      <c r="N589" t="s">
        <v>342</v>
      </c>
      <c r="O589" t="s">
        <v>166</v>
      </c>
      <c r="P589">
        <v>6.3489252389253834E-2</v>
      </c>
      <c r="Q589" t="s">
        <v>158</v>
      </c>
      <c r="S589" t="s">
        <v>485</v>
      </c>
      <c r="T589" t="s">
        <v>166</v>
      </c>
      <c r="U589">
        <v>6.7903615533385073E-2</v>
      </c>
      <c r="V589" t="s">
        <v>158</v>
      </c>
    </row>
    <row r="590" spans="9:22" x14ac:dyDescent="0.45">
      <c r="I590" t="s">
        <v>210</v>
      </c>
      <c r="J590" t="s">
        <v>167</v>
      </c>
      <c r="K590">
        <v>2.0658621971406312E-2</v>
      </c>
      <c r="L590" t="s">
        <v>158</v>
      </c>
      <c r="N590" t="s">
        <v>342</v>
      </c>
      <c r="O590" t="s">
        <v>167</v>
      </c>
      <c r="P590">
        <v>6.4611234446780463E-2</v>
      </c>
      <c r="Q590" t="s">
        <v>158</v>
      </c>
      <c r="S590" t="s">
        <v>485</v>
      </c>
      <c r="T590" t="s">
        <v>167</v>
      </c>
      <c r="U590">
        <v>5.4156308753174558E-2</v>
      </c>
      <c r="V590" t="s">
        <v>158</v>
      </c>
    </row>
    <row r="591" spans="9:22" x14ac:dyDescent="0.45">
      <c r="I591" t="s">
        <v>210</v>
      </c>
      <c r="J591" t="s">
        <v>168</v>
      </c>
      <c r="K591">
        <v>0</v>
      </c>
      <c r="L591" t="s">
        <v>158</v>
      </c>
      <c r="N591" t="s">
        <v>342</v>
      </c>
      <c r="O591" t="s">
        <v>168</v>
      </c>
      <c r="P591">
        <v>1.9746714073859084E-2</v>
      </c>
      <c r="Q591" t="s">
        <v>158</v>
      </c>
      <c r="S591" t="s">
        <v>485</v>
      </c>
      <c r="T591" t="s">
        <v>168</v>
      </c>
      <c r="U591">
        <v>2.9887705147051514E-2</v>
      </c>
      <c r="V591" t="s">
        <v>158</v>
      </c>
    </row>
    <row r="592" spans="9:22" x14ac:dyDescent="0.45">
      <c r="I592" t="s">
        <v>210</v>
      </c>
      <c r="J592" t="s">
        <v>169</v>
      </c>
      <c r="K592">
        <v>0</v>
      </c>
      <c r="L592" t="s">
        <v>158</v>
      </c>
      <c r="N592" t="s">
        <v>342</v>
      </c>
      <c r="O592" t="s">
        <v>169</v>
      </c>
      <c r="P592">
        <v>2.5668242434557821E-3</v>
      </c>
      <c r="Q592" t="s">
        <v>158</v>
      </c>
      <c r="S592" t="s">
        <v>485</v>
      </c>
      <c r="T592" t="s">
        <v>169</v>
      </c>
      <c r="U592">
        <v>4.5543022427063868E-3</v>
      </c>
      <c r="V592" t="s">
        <v>158</v>
      </c>
    </row>
    <row r="593" spans="9:22" x14ac:dyDescent="0.45">
      <c r="I593" t="s">
        <v>210</v>
      </c>
      <c r="J593" t="s">
        <v>170</v>
      </c>
      <c r="K593">
        <v>1.26447155754033E-3</v>
      </c>
      <c r="L593" t="s">
        <v>158</v>
      </c>
      <c r="N593" t="s">
        <v>342</v>
      </c>
      <c r="O593" t="s">
        <v>170</v>
      </c>
      <c r="P593">
        <v>2.5103978217455355E-3</v>
      </c>
      <c r="Q593" t="s">
        <v>158</v>
      </c>
      <c r="S593" t="s">
        <v>485</v>
      </c>
      <c r="T593" t="s">
        <v>170</v>
      </c>
      <c r="U593">
        <v>4.5712843939628113E-3</v>
      </c>
      <c r="V593" t="s">
        <v>158</v>
      </c>
    </row>
    <row r="594" spans="9:22" x14ac:dyDescent="0.45">
      <c r="I594" t="s">
        <v>210</v>
      </c>
      <c r="J594" t="s">
        <v>171</v>
      </c>
      <c r="K594">
        <v>4.471354872448622E-2</v>
      </c>
      <c r="L594" t="s">
        <v>158</v>
      </c>
      <c r="N594" t="s">
        <v>342</v>
      </c>
      <c r="O594" t="s">
        <v>171</v>
      </c>
      <c r="P594">
        <v>1.9603012310890615E-2</v>
      </c>
      <c r="Q594" t="s">
        <v>158</v>
      </c>
      <c r="S594" t="s">
        <v>485</v>
      </c>
      <c r="T594" t="s">
        <v>171</v>
      </c>
      <c r="U594">
        <v>3.2941464064214832E-2</v>
      </c>
      <c r="V594" t="s">
        <v>158</v>
      </c>
    </row>
    <row r="595" spans="9:22" x14ac:dyDescent="0.45">
      <c r="I595" t="s">
        <v>210</v>
      </c>
      <c r="J595" t="s">
        <v>172</v>
      </c>
      <c r="K595">
        <v>2.3881037546513756E-3</v>
      </c>
      <c r="L595" t="s">
        <v>158</v>
      </c>
      <c r="N595" t="s">
        <v>342</v>
      </c>
      <c r="O595" t="s">
        <v>172</v>
      </c>
      <c r="P595">
        <v>2.1984897035969276E-2</v>
      </c>
      <c r="Q595" t="s">
        <v>158</v>
      </c>
      <c r="S595" t="s">
        <v>485</v>
      </c>
      <c r="T595" t="s">
        <v>172</v>
      </c>
      <c r="U595">
        <v>3.0205150459017394E-2</v>
      </c>
      <c r="V595" t="s">
        <v>158</v>
      </c>
    </row>
    <row r="596" spans="9:22" x14ac:dyDescent="0.45">
      <c r="I596" t="s">
        <v>211</v>
      </c>
      <c r="J596" t="s">
        <v>157</v>
      </c>
      <c r="K596">
        <v>8.3854118956653966E-3</v>
      </c>
      <c r="L596" t="s">
        <v>158</v>
      </c>
      <c r="N596" t="s">
        <v>343</v>
      </c>
      <c r="O596" t="s">
        <v>157</v>
      </c>
      <c r="P596">
        <v>0.20199774662323711</v>
      </c>
      <c r="Q596" t="s">
        <v>158</v>
      </c>
      <c r="S596" t="s">
        <v>486</v>
      </c>
      <c r="T596" t="s">
        <v>157</v>
      </c>
      <c r="U596">
        <v>0.21407237486319941</v>
      </c>
      <c r="V596" t="s">
        <v>158</v>
      </c>
    </row>
    <row r="597" spans="9:22" x14ac:dyDescent="0.45">
      <c r="I597" t="s">
        <v>211</v>
      </c>
      <c r="J597" t="s">
        <v>159</v>
      </c>
      <c r="K597">
        <v>2.5376552970199716E-2</v>
      </c>
      <c r="L597" t="s">
        <v>158</v>
      </c>
      <c r="N597" t="s">
        <v>343</v>
      </c>
      <c r="O597" t="s">
        <v>159</v>
      </c>
      <c r="P597">
        <v>2.9144172819486905E-2</v>
      </c>
      <c r="Q597" t="s">
        <v>158</v>
      </c>
      <c r="S597" t="s">
        <v>486</v>
      </c>
      <c r="T597" t="s">
        <v>159</v>
      </c>
      <c r="U597">
        <v>3.2207950378558101E-2</v>
      </c>
      <c r="V597" t="s">
        <v>158</v>
      </c>
    </row>
    <row r="598" spans="9:22" x14ac:dyDescent="0.45">
      <c r="I598" t="s">
        <v>211</v>
      </c>
      <c r="J598" t="s">
        <v>160</v>
      </c>
      <c r="K598">
        <v>4.2747144659659252E-2</v>
      </c>
      <c r="L598" t="s">
        <v>158</v>
      </c>
      <c r="N598" t="s">
        <v>343</v>
      </c>
      <c r="O598" t="s">
        <v>160</v>
      </c>
      <c r="P598">
        <v>2.8964425957473425E-2</v>
      </c>
      <c r="Q598" t="s">
        <v>158</v>
      </c>
      <c r="S598" t="s">
        <v>486</v>
      </c>
      <c r="T598" t="s">
        <v>160</v>
      </c>
      <c r="U598">
        <v>3.213205915291463E-2</v>
      </c>
      <c r="V598" t="s">
        <v>158</v>
      </c>
    </row>
    <row r="599" spans="9:22" x14ac:dyDescent="0.45">
      <c r="I599" t="s">
        <v>211</v>
      </c>
      <c r="J599" t="s">
        <v>161</v>
      </c>
      <c r="K599">
        <v>0.54385726083268615</v>
      </c>
      <c r="L599" t="s">
        <v>158</v>
      </c>
      <c r="N599" t="s">
        <v>343</v>
      </c>
      <c r="O599" t="s">
        <v>161</v>
      </c>
      <c r="P599">
        <v>0.23817404998619726</v>
      </c>
      <c r="Q599" t="s">
        <v>158</v>
      </c>
      <c r="S599" t="s">
        <v>486</v>
      </c>
      <c r="T599" t="s">
        <v>161</v>
      </c>
      <c r="U599">
        <v>0.21806576559938665</v>
      </c>
      <c r="V599" t="s">
        <v>158</v>
      </c>
    </row>
    <row r="600" spans="9:22" x14ac:dyDescent="0.45">
      <c r="I600" t="s">
        <v>211</v>
      </c>
      <c r="J600" t="s">
        <v>162</v>
      </c>
      <c r="K600">
        <v>0.10250597794552049</v>
      </c>
      <c r="L600" t="s">
        <v>158</v>
      </c>
      <c r="N600" t="s">
        <v>343</v>
      </c>
      <c r="O600" t="s">
        <v>162</v>
      </c>
      <c r="P600">
        <v>0.2382553056819631</v>
      </c>
      <c r="Q600" t="s">
        <v>158</v>
      </c>
      <c r="S600" t="s">
        <v>486</v>
      </c>
      <c r="T600" t="s">
        <v>162</v>
      </c>
      <c r="U600">
        <v>0.19700856982149065</v>
      </c>
      <c r="V600" t="s">
        <v>158</v>
      </c>
    </row>
    <row r="601" spans="9:22" x14ac:dyDescent="0.45">
      <c r="I601" t="s">
        <v>211</v>
      </c>
      <c r="J601" t="s">
        <v>163</v>
      </c>
      <c r="K601">
        <v>0</v>
      </c>
      <c r="L601" t="s">
        <v>158</v>
      </c>
      <c r="N601" t="s">
        <v>343</v>
      </c>
      <c r="O601" t="s">
        <v>163</v>
      </c>
      <c r="P601">
        <v>5.5110047023046178E-2</v>
      </c>
      <c r="Q601" t="s">
        <v>158</v>
      </c>
      <c r="S601" t="s">
        <v>486</v>
      </c>
      <c r="T601" t="s">
        <v>163</v>
      </c>
      <c r="U601">
        <v>6.0086850155728753E-2</v>
      </c>
      <c r="V601" t="s">
        <v>158</v>
      </c>
    </row>
    <row r="602" spans="9:22" x14ac:dyDescent="0.45">
      <c r="I602" t="s">
        <v>211</v>
      </c>
      <c r="J602" t="s">
        <v>164</v>
      </c>
      <c r="K602">
        <v>5.0828562728663347E-3</v>
      </c>
      <c r="L602" t="s">
        <v>158</v>
      </c>
      <c r="N602" t="s">
        <v>343</v>
      </c>
      <c r="O602" t="s">
        <v>164</v>
      </c>
      <c r="P602">
        <v>8.4780946438938222E-3</v>
      </c>
      <c r="Q602" t="s">
        <v>158</v>
      </c>
      <c r="S602" t="s">
        <v>486</v>
      </c>
      <c r="T602" t="s">
        <v>164</v>
      </c>
      <c r="U602">
        <v>9.5975051453504046E-3</v>
      </c>
      <c r="V602" t="s">
        <v>158</v>
      </c>
    </row>
    <row r="603" spans="9:22" x14ac:dyDescent="0.45">
      <c r="I603" t="s">
        <v>211</v>
      </c>
      <c r="J603" t="s">
        <v>165</v>
      </c>
      <c r="K603">
        <v>1.4271466631011583E-2</v>
      </c>
      <c r="L603" t="s">
        <v>158</v>
      </c>
      <c r="N603" t="s">
        <v>343</v>
      </c>
      <c r="O603" t="s">
        <v>165</v>
      </c>
      <c r="P603">
        <v>8.4723950247763673E-3</v>
      </c>
      <c r="Q603" t="s">
        <v>158</v>
      </c>
      <c r="S603" t="s">
        <v>486</v>
      </c>
      <c r="T603" t="s">
        <v>165</v>
      </c>
      <c r="U603">
        <v>9.4952655656245499E-3</v>
      </c>
      <c r="V603" t="s">
        <v>158</v>
      </c>
    </row>
    <row r="604" spans="9:22" x14ac:dyDescent="0.45">
      <c r="I604" t="s">
        <v>211</v>
      </c>
      <c r="J604" t="s">
        <v>166</v>
      </c>
      <c r="K604">
        <v>0.18697166697212442</v>
      </c>
      <c r="L604" t="s">
        <v>158</v>
      </c>
      <c r="N604" t="s">
        <v>343</v>
      </c>
      <c r="O604" t="s">
        <v>166</v>
      </c>
      <c r="P604">
        <v>6.1172644398383443E-2</v>
      </c>
      <c r="Q604" t="s">
        <v>158</v>
      </c>
      <c r="S604" t="s">
        <v>486</v>
      </c>
      <c r="T604" t="s">
        <v>166</v>
      </c>
      <c r="U604">
        <v>6.613711199563635E-2</v>
      </c>
      <c r="V604" t="s">
        <v>158</v>
      </c>
    </row>
    <row r="605" spans="9:22" x14ac:dyDescent="0.45">
      <c r="I605" t="s">
        <v>211</v>
      </c>
      <c r="J605" t="s">
        <v>167</v>
      </c>
      <c r="K605">
        <v>2.0666644943928281E-2</v>
      </c>
      <c r="L605" t="s">
        <v>158</v>
      </c>
      <c r="N605" t="s">
        <v>343</v>
      </c>
      <c r="O605" t="s">
        <v>167</v>
      </c>
      <c r="P605">
        <v>6.3557283155274813E-2</v>
      </c>
      <c r="Q605" t="s">
        <v>158</v>
      </c>
      <c r="S605" t="s">
        <v>486</v>
      </c>
      <c r="T605" t="s">
        <v>167</v>
      </c>
      <c r="U605">
        <v>5.6903740249659433E-2</v>
      </c>
      <c r="V605" t="s">
        <v>158</v>
      </c>
    </row>
    <row r="606" spans="9:22" x14ac:dyDescent="0.45">
      <c r="I606" t="s">
        <v>211</v>
      </c>
      <c r="J606" t="s">
        <v>168</v>
      </c>
      <c r="K606">
        <v>0</v>
      </c>
      <c r="L606" t="s">
        <v>158</v>
      </c>
      <c r="N606" t="s">
        <v>343</v>
      </c>
      <c r="O606" t="s">
        <v>168</v>
      </c>
      <c r="P606">
        <v>1.9502722669007599E-2</v>
      </c>
      <c r="Q606" t="s">
        <v>158</v>
      </c>
      <c r="S606" t="s">
        <v>486</v>
      </c>
      <c r="T606" t="s">
        <v>168</v>
      </c>
      <c r="U606">
        <v>3.1125018206119914E-2</v>
      </c>
      <c r="V606" t="s">
        <v>158</v>
      </c>
    </row>
    <row r="607" spans="9:22" x14ac:dyDescent="0.45">
      <c r="I607" t="s">
        <v>211</v>
      </c>
      <c r="J607" t="s">
        <v>169</v>
      </c>
      <c r="K607">
        <v>0</v>
      </c>
      <c r="L607" t="s">
        <v>158</v>
      </c>
      <c r="N607" t="s">
        <v>343</v>
      </c>
      <c r="O607" t="s">
        <v>169</v>
      </c>
      <c r="P607">
        <v>2.5845420655950229E-3</v>
      </c>
      <c r="Q607" t="s">
        <v>158</v>
      </c>
      <c r="S607" t="s">
        <v>486</v>
      </c>
      <c r="T607" t="s">
        <v>169</v>
      </c>
      <c r="U607">
        <v>4.6673280060528762E-3</v>
      </c>
      <c r="V607" t="s">
        <v>158</v>
      </c>
    </row>
    <row r="608" spans="9:22" x14ac:dyDescent="0.45">
      <c r="I608" t="s">
        <v>211</v>
      </c>
      <c r="J608" t="s">
        <v>170</v>
      </c>
      <c r="K608">
        <v>1.1031842344391097E-3</v>
      </c>
      <c r="L608" t="s">
        <v>158</v>
      </c>
      <c r="N608" t="s">
        <v>343</v>
      </c>
      <c r="O608" t="s">
        <v>170</v>
      </c>
      <c r="P608">
        <v>2.5403359441279021E-3</v>
      </c>
      <c r="Q608" t="s">
        <v>158</v>
      </c>
      <c r="S608" t="s">
        <v>486</v>
      </c>
      <c r="T608" t="s">
        <v>170</v>
      </c>
      <c r="U608">
        <v>4.4412702173304876E-3</v>
      </c>
      <c r="V608" t="s">
        <v>158</v>
      </c>
    </row>
    <row r="609" spans="9:22" x14ac:dyDescent="0.45">
      <c r="I609" t="s">
        <v>211</v>
      </c>
      <c r="J609" t="s">
        <v>171</v>
      </c>
      <c r="K609">
        <v>4.6530757675087589E-2</v>
      </c>
      <c r="L609" t="s">
        <v>158</v>
      </c>
      <c r="N609" t="s">
        <v>343</v>
      </c>
      <c r="O609" t="s">
        <v>171</v>
      </c>
      <c r="P609">
        <v>1.9573769077701947E-2</v>
      </c>
      <c r="Q609" t="s">
        <v>158</v>
      </c>
      <c r="S609" t="s">
        <v>486</v>
      </c>
      <c r="T609" t="s">
        <v>171</v>
      </c>
      <c r="U609">
        <v>3.2405073998854346E-2</v>
      </c>
      <c r="V609" t="s">
        <v>158</v>
      </c>
    </row>
    <row r="610" spans="9:22" x14ac:dyDescent="0.45">
      <c r="I610" t="s">
        <v>211</v>
      </c>
      <c r="J610" t="s">
        <v>172</v>
      </c>
      <c r="K610">
        <v>2.5010749668116605E-3</v>
      </c>
      <c r="L610" t="s">
        <v>158</v>
      </c>
      <c r="N610" t="s">
        <v>343</v>
      </c>
      <c r="O610" t="s">
        <v>172</v>
      </c>
      <c r="P610">
        <v>2.247246492983514E-2</v>
      </c>
      <c r="Q610" t="s">
        <v>158</v>
      </c>
      <c r="S610" t="s">
        <v>486</v>
      </c>
      <c r="T610" t="s">
        <v>172</v>
      </c>
      <c r="U610">
        <v>3.1654116644093386E-2</v>
      </c>
      <c r="V610" t="s">
        <v>158</v>
      </c>
    </row>
    <row r="611" spans="9:22" x14ac:dyDescent="0.45">
      <c r="I611" t="s">
        <v>212</v>
      </c>
      <c r="J611" t="s">
        <v>157</v>
      </c>
      <c r="K611">
        <v>7.631919990049133E-3</v>
      </c>
      <c r="L611" t="s">
        <v>158</v>
      </c>
      <c r="N611" t="s">
        <v>344</v>
      </c>
      <c r="O611" t="s">
        <v>157</v>
      </c>
      <c r="P611">
        <v>0.20082539537826896</v>
      </c>
      <c r="Q611" t="s">
        <v>158</v>
      </c>
      <c r="S611" t="s">
        <v>487</v>
      </c>
      <c r="T611" t="s">
        <v>157</v>
      </c>
      <c r="U611">
        <v>0.2198577381014768</v>
      </c>
      <c r="V611" t="s">
        <v>158</v>
      </c>
    </row>
    <row r="612" spans="9:22" x14ac:dyDescent="0.45">
      <c r="I612" t="s">
        <v>212</v>
      </c>
      <c r="J612" t="s">
        <v>159</v>
      </c>
      <c r="K612">
        <v>2.4502570111008298E-2</v>
      </c>
      <c r="L612" t="s">
        <v>158</v>
      </c>
      <c r="N612" t="s">
        <v>344</v>
      </c>
      <c r="O612" t="s">
        <v>159</v>
      </c>
      <c r="P612">
        <v>2.9440084567232874E-2</v>
      </c>
      <c r="Q612" t="s">
        <v>158</v>
      </c>
      <c r="S612" t="s">
        <v>487</v>
      </c>
      <c r="T612" t="s">
        <v>159</v>
      </c>
      <c r="U612">
        <v>3.3036892879900047E-2</v>
      </c>
      <c r="V612" t="s">
        <v>158</v>
      </c>
    </row>
    <row r="613" spans="9:22" x14ac:dyDescent="0.45">
      <c r="I613" t="s">
        <v>212</v>
      </c>
      <c r="J613" t="s">
        <v>160</v>
      </c>
      <c r="K613">
        <v>4.3365547789957964E-2</v>
      </c>
      <c r="L613" t="s">
        <v>158</v>
      </c>
      <c r="N613" t="s">
        <v>344</v>
      </c>
      <c r="O613" t="s">
        <v>160</v>
      </c>
      <c r="P613">
        <v>2.9407838257718477E-2</v>
      </c>
      <c r="Q613" t="s">
        <v>158</v>
      </c>
      <c r="S613" t="s">
        <v>487</v>
      </c>
      <c r="T613" t="s">
        <v>160</v>
      </c>
      <c r="U613">
        <v>3.3166510186484102E-2</v>
      </c>
      <c r="V613" t="s">
        <v>158</v>
      </c>
    </row>
    <row r="614" spans="9:22" x14ac:dyDescent="0.45">
      <c r="I614" t="s">
        <v>212</v>
      </c>
      <c r="J614" t="s">
        <v>161</v>
      </c>
      <c r="K614">
        <v>0.54853414294151948</v>
      </c>
      <c r="L614" t="s">
        <v>158</v>
      </c>
      <c r="N614" t="s">
        <v>344</v>
      </c>
      <c r="O614" t="s">
        <v>161</v>
      </c>
      <c r="P614">
        <v>0.23172967664935609</v>
      </c>
      <c r="Q614" t="s">
        <v>158</v>
      </c>
      <c r="S614" t="s">
        <v>487</v>
      </c>
      <c r="T614" t="s">
        <v>161</v>
      </c>
      <c r="U614">
        <v>0.20836052361366489</v>
      </c>
      <c r="V614" t="s">
        <v>158</v>
      </c>
    </row>
    <row r="615" spans="9:22" x14ac:dyDescent="0.45">
      <c r="I615" t="s">
        <v>212</v>
      </c>
      <c r="J615" t="s">
        <v>162</v>
      </c>
      <c r="K615">
        <v>0.10093048295859265</v>
      </c>
      <c r="L615" t="s">
        <v>158</v>
      </c>
      <c r="N615" t="s">
        <v>344</v>
      </c>
      <c r="O615" t="s">
        <v>162</v>
      </c>
      <c r="P615">
        <v>0.24411209290189509</v>
      </c>
      <c r="Q615" t="s">
        <v>158</v>
      </c>
      <c r="S615" t="s">
        <v>487</v>
      </c>
      <c r="T615" t="s">
        <v>162</v>
      </c>
      <c r="U615">
        <v>0.19127701678016223</v>
      </c>
      <c r="V615" t="s">
        <v>158</v>
      </c>
    </row>
    <row r="616" spans="9:22" x14ac:dyDescent="0.45">
      <c r="I616" t="s">
        <v>212</v>
      </c>
      <c r="J616" t="s">
        <v>163</v>
      </c>
      <c r="K616">
        <v>0</v>
      </c>
      <c r="L616" t="s">
        <v>158</v>
      </c>
      <c r="N616" t="s">
        <v>344</v>
      </c>
      <c r="O616" t="s">
        <v>163</v>
      </c>
      <c r="P616">
        <v>5.4439456121111847E-2</v>
      </c>
      <c r="Q616" t="s">
        <v>158</v>
      </c>
      <c r="S616" t="s">
        <v>487</v>
      </c>
      <c r="T616" t="s">
        <v>163</v>
      </c>
      <c r="U616">
        <v>6.5281135172453597E-2</v>
      </c>
      <c r="V616" t="s">
        <v>158</v>
      </c>
    </row>
    <row r="617" spans="9:22" x14ac:dyDescent="0.45">
      <c r="I617" t="s">
        <v>212</v>
      </c>
      <c r="J617" t="s">
        <v>164</v>
      </c>
      <c r="K617">
        <v>5.2551618478250363E-3</v>
      </c>
      <c r="L617" t="s">
        <v>158</v>
      </c>
      <c r="N617" t="s">
        <v>344</v>
      </c>
      <c r="O617" t="s">
        <v>164</v>
      </c>
      <c r="P617">
        <v>8.5134249543803494E-3</v>
      </c>
      <c r="Q617" t="s">
        <v>158</v>
      </c>
      <c r="S617" t="s">
        <v>487</v>
      </c>
      <c r="T617" t="s">
        <v>164</v>
      </c>
      <c r="U617">
        <v>1.0120767821286994E-2</v>
      </c>
      <c r="V617" t="s">
        <v>158</v>
      </c>
    </row>
    <row r="618" spans="9:22" x14ac:dyDescent="0.45">
      <c r="I618" t="s">
        <v>212</v>
      </c>
      <c r="J618" t="s">
        <v>165</v>
      </c>
      <c r="K618">
        <v>1.4700698127242246E-2</v>
      </c>
      <c r="L618" t="s">
        <v>158</v>
      </c>
      <c r="N618" t="s">
        <v>344</v>
      </c>
      <c r="O618" t="s">
        <v>165</v>
      </c>
      <c r="P618">
        <v>8.5267112363497325E-3</v>
      </c>
      <c r="Q618" t="s">
        <v>158</v>
      </c>
      <c r="S618" t="s">
        <v>487</v>
      </c>
      <c r="T618" t="s">
        <v>165</v>
      </c>
      <c r="U618">
        <v>9.790548199153086E-3</v>
      </c>
      <c r="V618" t="s">
        <v>158</v>
      </c>
    </row>
    <row r="619" spans="9:22" x14ac:dyDescent="0.45">
      <c r="I619" t="s">
        <v>212</v>
      </c>
      <c r="J619" t="s">
        <v>166</v>
      </c>
      <c r="K619">
        <v>0.18528803989031464</v>
      </c>
      <c r="L619" t="s">
        <v>158</v>
      </c>
      <c r="N619" t="s">
        <v>344</v>
      </c>
      <c r="O619" t="s">
        <v>166</v>
      </c>
      <c r="P619">
        <v>5.6173461374965927E-2</v>
      </c>
      <c r="Q619" t="s">
        <v>158</v>
      </c>
      <c r="S619" t="s">
        <v>487</v>
      </c>
      <c r="T619" t="s">
        <v>166</v>
      </c>
      <c r="U619">
        <v>6.4858186074559732E-2</v>
      </c>
      <c r="V619" t="s">
        <v>158</v>
      </c>
    </row>
    <row r="620" spans="9:22" x14ac:dyDescent="0.45">
      <c r="I620" t="s">
        <v>212</v>
      </c>
      <c r="J620" t="s">
        <v>167</v>
      </c>
      <c r="K620">
        <v>1.9327041503074585E-2</v>
      </c>
      <c r="L620" t="s">
        <v>158</v>
      </c>
      <c r="N620" t="s">
        <v>344</v>
      </c>
      <c r="O620" t="s">
        <v>167</v>
      </c>
      <c r="P620">
        <v>6.2809389633352308E-2</v>
      </c>
      <c r="Q620" t="s">
        <v>158</v>
      </c>
      <c r="S620" t="s">
        <v>487</v>
      </c>
      <c r="T620" t="s">
        <v>167</v>
      </c>
      <c r="U620">
        <v>5.7425326232181287E-2</v>
      </c>
      <c r="V620" t="s">
        <v>158</v>
      </c>
    </row>
    <row r="621" spans="9:22" x14ac:dyDescent="0.45">
      <c r="I621" t="s">
        <v>212</v>
      </c>
      <c r="J621" t="s">
        <v>168</v>
      </c>
      <c r="K621">
        <v>0</v>
      </c>
      <c r="L621" t="s">
        <v>158</v>
      </c>
      <c r="N621" t="s">
        <v>344</v>
      </c>
      <c r="O621" t="s">
        <v>168</v>
      </c>
      <c r="P621">
        <v>2.1552341151124914E-2</v>
      </c>
      <c r="Q621" t="s">
        <v>158</v>
      </c>
      <c r="S621" t="s">
        <v>487</v>
      </c>
      <c r="T621" t="s">
        <v>168</v>
      </c>
      <c r="U621">
        <v>3.1421870091613555E-2</v>
      </c>
      <c r="V621" t="s">
        <v>158</v>
      </c>
    </row>
    <row r="622" spans="9:22" x14ac:dyDescent="0.45">
      <c r="I622" t="s">
        <v>212</v>
      </c>
      <c r="J622" t="s">
        <v>169</v>
      </c>
      <c r="K622">
        <v>0</v>
      </c>
      <c r="L622" t="s">
        <v>158</v>
      </c>
      <c r="N622" t="s">
        <v>344</v>
      </c>
      <c r="O622" t="s">
        <v>169</v>
      </c>
      <c r="P622">
        <v>2.9622105140711384E-3</v>
      </c>
      <c r="Q622" t="s">
        <v>158</v>
      </c>
      <c r="S622" t="s">
        <v>487</v>
      </c>
      <c r="T622" t="s">
        <v>169</v>
      </c>
      <c r="U622">
        <v>4.6396666222657864E-3</v>
      </c>
      <c r="V622" t="s">
        <v>158</v>
      </c>
    </row>
    <row r="623" spans="9:22" x14ac:dyDescent="0.45">
      <c r="I623" t="s">
        <v>212</v>
      </c>
      <c r="J623" t="s">
        <v>170</v>
      </c>
      <c r="K623">
        <v>2.2226752787974204E-3</v>
      </c>
      <c r="L623" t="s">
        <v>158</v>
      </c>
      <c r="N623" t="s">
        <v>344</v>
      </c>
      <c r="O623" t="s">
        <v>170</v>
      </c>
      <c r="P623">
        <v>2.9628276592406052E-3</v>
      </c>
      <c r="Q623" t="s">
        <v>158</v>
      </c>
      <c r="S623" t="s">
        <v>487</v>
      </c>
      <c r="T623" t="s">
        <v>170</v>
      </c>
      <c r="U623">
        <v>4.4578857202527827E-3</v>
      </c>
      <c r="V623" t="s">
        <v>158</v>
      </c>
    </row>
    <row r="624" spans="9:22" x14ac:dyDescent="0.45">
      <c r="I624" t="s">
        <v>212</v>
      </c>
      <c r="J624" t="s">
        <v>171</v>
      </c>
      <c r="K624">
        <v>4.5793282892130055E-2</v>
      </c>
      <c r="L624" t="s">
        <v>158</v>
      </c>
      <c r="N624" t="s">
        <v>344</v>
      </c>
      <c r="O624" t="s">
        <v>171</v>
      </c>
      <c r="P624">
        <v>2.1933496046709751E-2</v>
      </c>
      <c r="Q624" t="s">
        <v>158</v>
      </c>
      <c r="S624" t="s">
        <v>487</v>
      </c>
      <c r="T624" t="s">
        <v>171</v>
      </c>
      <c r="U624">
        <v>3.3410567779085104E-2</v>
      </c>
      <c r="V624" t="s">
        <v>158</v>
      </c>
    </row>
    <row r="625" spans="9:22" x14ac:dyDescent="0.45">
      <c r="I625" t="s">
        <v>212</v>
      </c>
      <c r="J625" t="s">
        <v>172</v>
      </c>
      <c r="K625">
        <v>2.4484366694884252E-3</v>
      </c>
      <c r="L625" t="s">
        <v>158</v>
      </c>
      <c r="N625" t="s">
        <v>344</v>
      </c>
      <c r="O625" t="s">
        <v>172</v>
      </c>
      <c r="P625">
        <v>2.4611593554221968E-2</v>
      </c>
      <c r="Q625" t="s">
        <v>158</v>
      </c>
      <c r="S625" t="s">
        <v>487</v>
      </c>
      <c r="T625" t="s">
        <v>172</v>
      </c>
      <c r="U625">
        <v>3.289536472545998E-2</v>
      </c>
      <c r="V625" t="s">
        <v>158</v>
      </c>
    </row>
    <row r="626" spans="9:22" x14ac:dyDescent="0.45">
      <c r="I626" t="s">
        <v>213</v>
      </c>
      <c r="J626" t="s">
        <v>157</v>
      </c>
      <c r="K626">
        <v>8.1217566310942298E-3</v>
      </c>
      <c r="L626" t="s">
        <v>158</v>
      </c>
      <c r="N626" t="s">
        <v>345</v>
      </c>
      <c r="O626" t="s">
        <v>157</v>
      </c>
      <c r="P626">
        <v>0.19059293349230857</v>
      </c>
      <c r="Q626" t="s">
        <v>158</v>
      </c>
      <c r="S626" t="s">
        <v>488</v>
      </c>
      <c r="T626" t="s">
        <v>157</v>
      </c>
      <c r="U626">
        <v>0.23001633762452214</v>
      </c>
      <c r="V626" t="s">
        <v>158</v>
      </c>
    </row>
    <row r="627" spans="9:22" x14ac:dyDescent="0.45">
      <c r="I627" t="s">
        <v>213</v>
      </c>
      <c r="J627" t="s">
        <v>159</v>
      </c>
      <c r="K627">
        <v>2.4967497427716749E-2</v>
      </c>
      <c r="L627" t="s">
        <v>158</v>
      </c>
      <c r="N627" t="s">
        <v>345</v>
      </c>
      <c r="O627" t="s">
        <v>159</v>
      </c>
      <c r="P627">
        <v>2.7689656764581246E-2</v>
      </c>
      <c r="Q627" t="s">
        <v>158</v>
      </c>
      <c r="S627" t="s">
        <v>488</v>
      </c>
      <c r="T627" t="s">
        <v>159</v>
      </c>
      <c r="U627">
        <v>3.3649912768329106E-2</v>
      </c>
      <c r="V627" t="s">
        <v>158</v>
      </c>
    </row>
    <row r="628" spans="9:22" x14ac:dyDescent="0.45">
      <c r="I628" t="s">
        <v>213</v>
      </c>
      <c r="J628" t="s">
        <v>160</v>
      </c>
      <c r="K628">
        <v>4.3291283629333946E-2</v>
      </c>
      <c r="L628" t="s">
        <v>158</v>
      </c>
      <c r="N628" t="s">
        <v>345</v>
      </c>
      <c r="O628" t="s">
        <v>160</v>
      </c>
      <c r="P628">
        <v>2.8168198869419767E-2</v>
      </c>
      <c r="Q628" t="s">
        <v>158</v>
      </c>
      <c r="S628" t="s">
        <v>488</v>
      </c>
      <c r="T628" t="s">
        <v>160</v>
      </c>
      <c r="U628">
        <v>3.2863557055248058E-2</v>
      </c>
      <c r="V628" t="s">
        <v>158</v>
      </c>
    </row>
    <row r="629" spans="9:22" x14ac:dyDescent="0.45">
      <c r="I629" t="s">
        <v>213</v>
      </c>
      <c r="J629" t="s">
        <v>161</v>
      </c>
      <c r="K629">
        <v>0.54750563727771062</v>
      </c>
      <c r="L629" t="s">
        <v>158</v>
      </c>
      <c r="N629" t="s">
        <v>345</v>
      </c>
      <c r="O629" t="s">
        <v>161</v>
      </c>
      <c r="P629">
        <v>0.25617949180200172</v>
      </c>
      <c r="Q629" t="s">
        <v>158</v>
      </c>
      <c r="S629" t="s">
        <v>488</v>
      </c>
      <c r="T629" t="s">
        <v>161</v>
      </c>
      <c r="U629">
        <v>0.19658700061712658</v>
      </c>
      <c r="V629" t="s">
        <v>158</v>
      </c>
    </row>
    <row r="630" spans="9:22" x14ac:dyDescent="0.45">
      <c r="I630" t="s">
        <v>213</v>
      </c>
      <c r="J630" t="s">
        <v>162</v>
      </c>
      <c r="K630">
        <v>0.10077947187124836</v>
      </c>
      <c r="L630" t="s">
        <v>158</v>
      </c>
      <c r="N630" t="s">
        <v>345</v>
      </c>
      <c r="O630" t="s">
        <v>162</v>
      </c>
      <c r="P630">
        <v>0.22047164102418557</v>
      </c>
      <c r="Q630" t="s">
        <v>158</v>
      </c>
      <c r="S630" t="s">
        <v>488</v>
      </c>
      <c r="T630" t="s">
        <v>162</v>
      </c>
      <c r="U630">
        <v>0.18832048979498545</v>
      </c>
      <c r="V630" t="s">
        <v>158</v>
      </c>
    </row>
    <row r="631" spans="9:22" x14ac:dyDescent="0.45">
      <c r="I631" t="s">
        <v>213</v>
      </c>
      <c r="J631" t="s">
        <v>163</v>
      </c>
      <c r="K631">
        <v>0</v>
      </c>
      <c r="L631" t="s">
        <v>158</v>
      </c>
      <c r="N631" t="s">
        <v>345</v>
      </c>
      <c r="O631" t="s">
        <v>163</v>
      </c>
      <c r="P631">
        <v>6.0139782349500383E-2</v>
      </c>
      <c r="Q631" t="s">
        <v>158</v>
      </c>
      <c r="S631" t="s">
        <v>488</v>
      </c>
      <c r="T631" t="s">
        <v>163</v>
      </c>
      <c r="U631">
        <v>6.8112378080569788E-2</v>
      </c>
      <c r="V631" t="s">
        <v>158</v>
      </c>
    </row>
    <row r="632" spans="9:22" x14ac:dyDescent="0.45">
      <c r="I632" t="s">
        <v>213</v>
      </c>
      <c r="J632" t="s">
        <v>164</v>
      </c>
      <c r="K632">
        <v>5.3011705460403067E-3</v>
      </c>
      <c r="L632" t="s">
        <v>158</v>
      </c>
      <c r="N632" t="s">
        <v>345</v>
      </c>
      <c r="O632" t="s">
        <v>164</v>
      </c>
      <c r="P632">
        <v>8.3776684589055121E-3</v>
      </c>
      <c r="Q632" t="s">
        <v>158</v>
      </c>
      <c r="S632" t="s">
        <v>488</v>
      </c>
      <c r="T632" t="s">
        <v>164</v>
      </c>
      <c r="U632">
        <v>9.7042507389003777E-3</v>
      </c>
      <c r="V632" t="s">
        <v>158</v>
      </c>
    </row>
    <row r="633" spans="9:22" x14ac:dyDescent="0.45">
      <c r="I633" t="s">
        <v>213</v>
      </c>
      <c r="J633" t="s">
        <v>165</v>
      </c>
      <c r="K633">
        <v>1.4817218821756873E-2</v>
      </c>
      <c r="L633" t="s">
        <v>158</v>
      </c>
      <c r="N633" t="s">
        <v>345</v>
      </c>
      <c r="O633" t="s">
        <v>165</v>
      </c>
      <c r="P633">
        <v>7.6110101053749497E-3</v>
      </c>
      <c r="Q633" t="s">
        <v>158</v>
      </c>
      <c r="S633" t="s">
        <v>488</v>
      </c>
      <c r="T633" t="s">
        <v>165</v>
      </c>
      <c r="U633">
        <v>9.3685385105343171E-3</v>
      </c>
      <c r="V633" t="s">
        <v>158</v>
      </c>
    </row>
    <row r="634" spans="9:22" x14ac:dyDescent="0.45">
      <c r="I634" t="s">
        <v>213</v>
      </c>
      <c r="J634" t="s">
        <v>166</v>
      </c>
      <c r="K634">
        <v>0.1859629352732414</v>
      </c>
      <c r="L634" t="s">
        <v>158</v>
      </c>
      <c r="N634" t="s">
        <v>345</v>
      </c>
      <c r="O634" t="s">
        <v>166</v>
      </c>
      <c r="P634">
        <v>5.5898861249459766E-2</v>
      </c>
      <c r="Q634" t="s">
        <v>158</v>
      </c>
      <c r="S634" t="s">
        <v>488</v>
      </c>
      <c r="T634" t="s">
        <v>166</v>
      </c>
      <c r="U634">
        <v>5.9176541064250653E-2</v>
      </c>
      <c r="V634" t="s">
        <v>158</v>
      </c>
    </row>
    <row r="635" spans="9:22" x14ac:dyDescent="0.45">
      <c r="I635" t="s">
        <v>213</v>
      </c>
      <c r="J635" t="s">
        <v>167</v>
      </c>
      <c r="K635">
        <v>1.9621251846698867E-2</v>
      </c>
      <c r="L635" t="s">
        <v>158</v>
      </c>
      <c r="N635" t="s">
        <v>345</v>
      </c>
      <c r="O635" t="s">
        <v>167</v>
      </c>
      <c r="P635">
        <v>5.9756724761782863E-2</v>
      </c>
      <c r="Q635" t="s">
        <v>158</v>
      </c>
      <c r="S635" t="s">
        <v>488</v>
      </c>
      <c r="T635" t="s">
        <v>167</v>
      </c>
      <c r="U635">
        <v>5.7202933468223069E-2</v>
      </c>
      <c r="V635" t="s">
        <v>158</v>
      </c>
    </row>
    <row r="636" spans="9:22" x14ac:dyDescent="0.45">
      <c r="I636" t="s">
        <v>213</v>
      </c>
      <c r="J636" t="s">
        <v>168</v>
      </c>
      <c r="K636">
        <v>0</v>
      </c>
      <c r="L636" t="s">
        <v>158</v>
      </c>
      <c r="N636" t="s">
        <v>345</v>
      </c>
      <c r="O636" t="s">
        <v>168</v>
      </c>
      <c r="P636">
        <v>2.4786771234734179E-2</v>
      </c>
      <c r="Q636" t="s">
        <v>158</v>
      </c>
      <c r="S636" t="s">
        <v>488</v>
      </c>
      <c r="T636" t="s">
        <v>168</v>
      </c>
      <c r="U636">
        <v>3.4482742600840083E-2</v>
      </c>
      <c r="V636" t="s">
        <v>158</v>
      </c>
    </row>
    <row r="637" spans="9:22" x14ac:dyDescent="0.45">
      <c r="I637" t="s">
        <v>213</v>
      </c>
      <c r="J637" t="s">
        <v>169</v>
      </c>
      <c r="K637">
        <v>0</v>
      </c>
      <c r="L637" t="s">
        <v>158</v>
      </c>
      <c r="N637" t="s">
        <v>345</v>
      </c>
      <c r="O637" t="s">
        <v>169</v>
      </c>
      <c r="P637">
        <v>3.4408157528653736E-3</v>
      </c>
      <c r="Q637" t="s">
        <v>158</v>
      </c>
      <c r="S637" t="s">
        <v>488</v>
      </c>
      <c r="T637" t="s">
        <v>169</v>
      </c>
      <c r="U637">
        <v>5.030078574942096E-3</v>
      </c>
      <c r="V637" t="s">
        <v>158</v>
      </c>
    </row>
    <row r="638" spans="9:22" x14ac:dyDescent="0.45">
      <c r="I638" t="s">
        <v>213</v>
      </c>
      <c r="J638" t="s">
        <v>170</v>
      </c>
      <c r="K638">
        <v>2.053461889967567E-3</v>
      </c>
      <c r="L638" t="s">
        <v>158</v>
      </c>
      <c r="N638" t="s">
        <v>345</v>
      </c>
      <c r="O638" t="s">
        <v>170</v>
      </c>
      <c r="P638">
        <v>3.3950512403010938E-3</v>
      </c>
      <c r="Q638" t="s">
        <v>158</v>
      </c>
      <c r="S638" t="s">
        <v>488</v>
      </c>
      <c r="T638" t="s">
        <v>170</v>
      </c>
      <c r="U638">
        <v>4.9553052090218312E-3</v>
      </c>
      <c r="V638" t="s">
        <v>158</v>
      </c>
    </row>
    <row r="639" spans="9:22" x14ac:dyDescent="0.45">
      <c r="I639" t="s">
        <v>213</v>
      </c>
      <c r="J639" t="s">
        <v>171</v>
      </c>
      <c r="K639">
        <v>4.5203583461787399E-2</v>
      </c>
      <c r="L639" t="s">
        <v>158</v>
      </c>
      <c r="N639" t="s">
        <v>345</v>
      </c>
      <c r="O639" t="s">
        <v>171</v>
      </c>
      <c r="P639">
        <v>2.4689220853200924E-2</v>
      </c>
      <c r="Q639" t="s">
        <v>158</v>
      </c>
      <c r="S639" t="s">
        <v>488</v>
      </c>
      <c r="T639" t="s">
        <v>171</v>
      </c>
      <c r="U639">
        <v>3.5657713511369406E-2</v>
      </c>
      <c r="V639" t="s">
        <v>158</v>
      </c>
    </row>
    <row r="640" spans="9:22" x14ac:dyDescent="0.45">
      <c r="I640" t="s">
        <v>213</v>
      </c>
      <c r="J640" t="s">
        <v>172</v>
      </c>
      <c r="K640">
        <v>2.3747313234037657E-3</v>
      </c>
      <c r="L640" t="s">
        <v>158</v>
      </c>
      <c r="N640" t="s">
        <v>345</v>
      </c>
      <c r="O640" t="s">
        <v>172</v>
      </c>
      <c r="P640">
        <v>2.8802172041378023E-2</v>
      </c>
      <c r="Q640" t="s">
        <v>158</v>
      </c>
      <c r="S640" t="s">
        <v>488</v>
      </c>
      <c r="T640" t="s">
        <v>172</v>
      </c>
      <c r="U640">
        <v>3.4872220381137103E-2</v>
      </c>
      <c r="V640" t="s">
        <v>158</v>
      </c>
    </row>
    <row r="641" spans="9:22" x14ac:dyDescent="0.45">
      <c r="I641" t="s">
        <v>214</v>
      </c>
      <c r="J641" t="s">
        <v>157</v>
      </c>
      <c r="K641">
        <v>8.6791354322855469E-3</v>
      </c>
      <c r="L641" t="s">
        <v>158</v>
      </c>
      <c r="N641" t="s">
        <v>346</v>
      </c>
      <c r="O641" t="s">
        <v>157</v>
      </c>
      <c r="P641">
        <v>0.17866425032285346</v>
      </c>
      <c r="Q641" t="s">
        <v>158</v>
      </c>
      <c r="S641" t="s">
        <v>489</v>
      </c>
      <c r="T641" t="s">
        <v>157</v>
      </c>
      <c r="U641">
        <v>0.2265314931596584</v>
      </c>
      <c r="V641" t="s">
        <v>158</v>
      </c>
    </row>
    <row r="642" spans="9:22" x14ac:dyDescent="0.45">
      <c r="I642" t="s">
        <v>214</v>
      </c>
      <c r="J642" t="s">
        <v>159</v>
      </c>
      <c r="K642">
        <v>2.5479058585035064E-2</v>
      </c>
      <c r="L642" t="s">
        <v>158</v>
      </c>
      <c r="N642" t="s">
        <v>346</v>
      </c>
      <c r="O642" t="s">
        <v>159</v>
      </c>
      <c r="P642">
        <v>2.4593922790494577E-2</v>
      </c>
      <c r="Q642" t="s">
        <v>158</v>
      </c>
      <c r="S642" t="s">
        <v>489</v>
      </c>
      <c r="T642" t="s">
        <v>159</v>
      </c>
      <c r="U642">
        <v>3.0838535649286909E-2</v>
      </c>
      <c r="V642" t="s">
        <v>158</v>
      </c>
    </row>
    <row r="643" spans="9:22" x14ac:dyDescent="0.45">
      <c r="I643" t="s">
        <v>214</v>
      </c>
      <c r="J643" t="s">
        <v>160</v>
      </c>
      <c r="K643">
        <v>4.3193441630850059E-2</v>
      </c>
      <c r="L643" t="s">
        <v>158</v>
      </c>
      <c r="N643" t="s">
        <v>346</v>
      </c>
      <c r="O643" t="s">
        <v>160</v>
      </c>
      <c r="P643">
        <v>2.4725961444896929E-2</v>
      </c>
      <c r="Q643" t="s">
        <v>158</v>
      </c>
      <c r="S643" t="s">
        <v>489</v>
      </c>
      <c r="T643" t="s">
        <v>160</v>
      </c>
      <c r="U643">
        <v>2.8925916172715404E-2</v>
      </c>
      <c r="V643" t="s">
        <v>158</v>
      </c>
    </row>
    <row r="644" spans="9:22" x14ac:dyDescent="0.45">
      <c r="I644" t="s">
        <v>214</v>
      </c>
      <c r="J644" t="s">
        <v>161</v>
      </c>
      <c r="K644">
        <v>0.54552281189087337</v>
      </c>
      <c r="L644" t="s">
        <v>158</v>
      </c>
      <c r="N644" t="s">
        <v>346</v>
      </c>
      <c r="O644" t="s">
        <v>161</v>
      </c>
      <c r="P644">
        <v>0.2600144957856908</v>
      </c>
      <c r="Q644" t="s">
        <v>158</v>
      </c>
      <c r="S644" t="s">
        <v>489</v>
      </c>
      <c r="T644" t="s">
        <v>161</v>
      </c>
      <c r="U644">
        <v>0.18614820934470835</v>
      </c>
      <c r="V644" t="s">
        <v>158</v>
      </c>
    </row>
    <row r="645" spans="9:22" x14ac:dyDescent="0.45">
      <c r="I645" t="s">
        <v>214</v>
      </c>
      <c r="J645" t="s">
        <v>162</v>
      </c>
      <c r="K645">
        <v>0.10055573569923577</v>
      </c>
      <c r="L645" t="s">
        <v>158</v>
      </c>
      <c r="N645" t="s">
        <v>346</v>
      </c>
      <c r="O645" t="s">
        <v>162</v>
      </c>
      <c r="P645">
        <v>0.24037386336312189</v>
      </c>
      <c r="Q645" t="s">
        <v>158</v>
      </c>
      <c r="S645" t="s">
        <v>489</v>
      </c>
      <c r="T645" t="s">
        <v>162</v>
      </c>
      <c r="U645">
        <v>0.20220482973140083</v>
      </c>
      <c r="V645" t="s">
        <v>158</v>
      </c>
    </row>
    <row r="646" spans="9:22" x14ac:dyDescent="0.45">
      <c r="I646" t="s">
        <v>214</v>
      </c>
      <c r="J646" t="s">
        <v>163</v>
      </c>
      <c r="K646">
        <v>0</v>
      </c>
      <c r="L646" t="s">
        <v>158</v>
      </c>
      <c r="N646" t="s">
        <v>346</v>
      </c>
      <c r="O646" t="s">
        <v>163</v>
      </c>
      <c r="P646">
        <v>5.5134107788376935E-2</v>
      </c>
      <c r="Q646" t="s">
        <v>158</v>
      </c>
      <c r="S646" t="s">
        <v>489</v>
      </c>
      <c r="T646" t="s">
        <v>163</v>
      </c>
      <c r="U646">
        <v>6.8084960320483209E-2</v>
      </c>
      <c r="V646" t="s">
        <v>158</v>
      </c>
    </row>
    <row r="647" spans="9:22" x14ac:dyDescent="0.45">
      <c r="I647" t="s">
        <v>214</v>
      </c>
      <c r="J647" t="s">
        <v>164</v>
      </c>
      <c r="K647">
        <v>5.4773584756242846E-3</v>
      </c>
      <c r="L647" t="s">
        <v>158</v>
      </c>
      <c r="N647" t="s">
        <v>346</v>
      </c>
      <c r="O647" t="s">
        <v>164</v>
      </c>
      <c r="P647">
        <v>7.4629731369166893E-3</v>
      </c>
      <c r="Q647" t="s">
        <v>158</v>
      </c>
      <c r="S647" t="s">
        <v>489</v>
      </c>
      <c r="T647" t="s">
        <v>164</v>
      </c>
      <c r="U647">
        <v>8.9406171876075611E-3</v>
      </c>
      <c r="V647" t="s">
        <v>158</v>
      </c>
    </row>
    <row r="648" spans="9:22" x14ac:dyDescent="0.45">
      <c r="I648" t="s">
        <v>214</v>
      </c>
      <c r="J648" t="s">
        <v>165</v>
      </c>
      <c r="K648">
        <v>1.4889464912351503E-2</v>
      </c>
      <c r="L648" t="s">
        <v>158</v>
      </c>
      <c r="N648" t="s">
        <v>346</v>
      </c>
      <c r="O648" t="s">
        <v>165</v>
      </c>
      <c r="P648">
        <v>6.7779304108821371E-3</v>
      </c>
      <c r="Q648" t="s">
        <v>158</v>
      </c>
      <c r="S648" t="s">
        <v>489</v>
      </c>
      <c r="T648" t="s">
        <v>165</v>
      </c>
      <c r="U648">
        <v>8.4605860419875271E-3</v>
      </c>
      <c r="V648" t="s">
        <v>158</v>
      </c>
    </row>
    <row r="649" spans="9:22" x14ac:dyDescent="0.45">
      <c r="I649" t="s">
        <v>214</v>
      </c>
      <c r="J649" t="s">
        <v>166</v>
      </c>
      <c r="K649">
        <v>0.18695787217989748</v>
      </c>
      <c r="L649" t="s">
        <v>158</v>
      </c>
      <c r="N649" t="s">
        <v>346</v>
      </c>
      <c r="O649" t="s">
        <v>166</v>
      </c>
      <c r="P649">
        <v>5.9719192953858448E-2</v>
      </c>
      <c r="Q649" t="s">
        <v>158</v>
      </c>
      <c r="S649" t="s">
        <v>489</v>
      </c>
      <c r="T649" t="s">
        <v>166</v>
      </c>
      <c r="U649">
        <v>5.6325897514444251E-2</v>
      </c>
      <c r="V649" t="s">
        <v>158</v>
      </c>
    </row>
    <row r="650" spans="9:22" x14ac:dyDescent="0.45">
      <c r="I650" t="s">
        <v>214</v>
      </c>
      <c r="J650" t="s">
        <v>167</v>
      </c>
      <c r="K650">
        <v>1.9933547149234114E-2</v>
      </c>
      <c r="L650" t="s">
        <v>158</v>
      </c>
      <c r="N650" t="s">
        <v>346</v>
      </c>
      <c r="O650" t="s">
        <v>167</v>
      </c>
      <c r="P650">
        <v>6.6862658211884557E-2</v>
      </c>
      <c r="Q650" t="s">
        <v>158</v>
      </c>
      <c r="S650" t="s">
        <v>489</v>
      </c>
      <c r="T650" t="s">
        <v>167</v>
      </c>
      <c r="U650">
        <v>6.4948499316527589E-2</v>
      </c>
      <c r="V650" t="s">
        <v>158</v>
      </c>
    </row>
    <row r="651" spans="9:22" x14ac:dyDescent="0.45">
      <c r="I651" t="s">
        <v>214</v>
      </c>
      <c r="J651" t="s">
        <v>168</v>
      </c>
      <c r="K651">
        <v>0</v>
      </c>
      <c r="L651" t="s">
        <v>158</v>
      </c>
      <c r="N651" t="s">
        <v>346</v>
      </c>
      <c r="O651" t="s">
        <v>168</v>
      </c>
      <c r="P651">
        <v>2.1923337170447532E-2</v>
      </c>
      <c r="Q651" t="s">
        <v>158</v>
      </c>
      <c r="S651" t="s">
        <v>489</v>
      </c>
      <c r="T651" t="s">
        <v>168</v>
      </c>
      <c r="U651">
        <v>3.9447016192926405E-2</v>
      </c>
      <c r="V651" t="s">
        <v>158</v>
      </c>
    </row>
    <row r="652" spans="9:22" x14ac:dyDescent="0.45">
      <c r="I652" t="s">
        <v>214</v>
      </c>
      <c r="J652" t="s">
        <v>169</v>
      </c>
      <c r="K652">
        <v>0</v>
      </c>
      <c r="L652" t="s">
        <v>158</v>
      </c>
      <c r="N652" t="s">
        <v>346</v>
      </c>
      <c r="O652" t="s">
        <v>169</v>
      </c>
      <c r="P652">
        <v>3.2286893386611901E-3</v>
      </c>
      <c r="Q652" t="s">
        <v>158</v>
      </c>
      <c r="S652" t="s">
        <v>489</v>
      </c>
      <c r="T652" t="s">
        <v>169</v>
      </c>
      <c r="U652">
        <v>5.3413403565479405E-3</v>
      </c>
      <c r="V652" t="s">
        <v>158</v>
      </c>
    </row>
    <row r="653" spans="9:22" x14ac:dyDescent="0.45">
      <c r="I653" t="s">
        <v>214</v>
      </c>
      <c r="J653" t="s">
        <v>170</v>
      </c>
      <c r="K653">
        <v>1.73269495185461E-3</v>
      </c>
      <c r="L653" t="s">
        <v>158</v>
      </c>
      <c r="N653" t="s">
        <v>346</v>
      </c>
      <c r="O653" t="s">
        <v>170</v>
      </c>
      <c r="P653">
        <v>3.1406957516582341E-3</v>
      </c>
      <c r="Q653" t="s">
        <v>158</v>
      </c>
      <c r="S653" t="s">
        <v>489</v>
      </c>
      <c r="T653" t="s">
        <v>170</v>
      </c>
      <c r="U653">
        <v>5.0561017606525396E-3</v>
      </c>
      <c r="V653" t="s">
        <v>158</v>
      </c>
    </row>
    <row r="654" spans="9:22" x14ac:dyDescent="0.45">
      <c r="I654" t="s">
        <v>214</v>
      </c>
      <c r="J654" t="s">
        <v>171</v>
      </c>
      <c r="K654">
        <v>4.5212365096578784E-2</v>
      </c>
      <c r="L654" t="s">
        <v>158</v>
      </c>
      <c r="N654" t="s">
        <v>346</v>
      </c>
      <c r="O654" t="s">
        <v>171</v>
      </c>
      <c r="P654">
        <v>2.261559861169465E-2</v>
      </c>
      <c r="Q654" t="s">
        <v>158</v>
      </c>
      <c r="S654" t="s">
        <v>489</v>
      </c>
      <c r="T654" t="s">
        <v>171</v>
      </c>
      <c r="U654">
        <v>3.1034730941197956E-2</v>
      </c>
      <c r="V654" t="s">
        <v>158</v>
      </c>
    </row>
    <row r="655" spans="9:22" x14ac:dyDescent="0.45">
      <c r="I655" t="s">
        <v>214</v>
      </c>
      <c r="J655" t="s">
        <v>172</v>
      </c>
      <c r="K655">
        <v>2.3665139961793714E-3</v>
      </c>
      <c r="L655" t="s">
        <v>158</v>
      </c>
      <c r="N655" t="s">
        <v>346</v>
      </c>
      <c r="O655" t="s">
        <v>172</v>
      </c>
      <c r="P655">
        <v>2.4762322918561924E-2</v>
      </c>
      <c r="Q655" t="s">
        <v>158</v>
      </c>
      <c r="S655" t="s">
        <v>489</v>
      </c>
      <c r="T655" t="s">
        <v>172</v>
      </c>
      <c r="U655">
        <v>3.7711266309855128E-2</v>
      </c>
      <c r="V655" t="s">
        <v>158</v>
      </c>
    </row>
    <row r="656" spans="9:22" x14ac:dyDescent="0.45">
      <c r="I656" t="s">
        <v>215</v>
      </c>
      <c r="J656" t="s">
        <v>157</v>
      </c>
      <c r="K656">
        <v>2.5118185222890228E-2</v>
      </c>
      <c r="L656" t="s">
        <v>158</v>
      </c>
      <c r="N656" t="s">
        <v>347</v>
      </c>
      <c r="O656" t="s">
        <v>157</v>
      </c>
      <c r="P656">
        <v>0.14916186373792342</v>
      </c>
      <c r="Q656" t="s">
        <v>158</v>
      </c>
      <c r="S656" t="s">
        <v>490</v>
      </c>
      <c r="T656" t="s">
        <v>157</v>
      </c>
      <c r="U656">
        <v>0.2022539208532981</v>
      </c>
      <c r="V656" t="s">
        <v>158</v>
      </c>
    </row>
    <row r="657" spans="9:22" x14ac:dyDescent="0.45">
      <c r="I657" t="s">
        <v>215</v>
      </c>
      <c r="J657" t="s">
        <v>159</v>
      </c>
      <c r="K657">
        <v>3.7963649545627136E-2</v>
      </c>
      <c r="L657" t="s">
        <v>158</v>
      </c>
      <c r="N657" t="s">
        <v>347</v>
      </c>
      <c r="O657" t="s">
        <v>159</v>
      </c>
      <c r="P657">
        <v>2.2405924086299565E-2</v>
      </c>
      <c r="Q657" t="s">
        <v>158</v>
      </c>
      <c r="S657" t="s">
        <v>490</v>
      </c>
      <c r="T657" t="s">
        <v>159</v>
      </c>
      <c r="U657">
        <v>2.6848139211819534E-2</v>
      </c>
      <c r="V657" t="s">
        <v>158</v>
      </c>
    </row>
    <row r="658" spans="9:22" x14ac:dyDescent="0.45">
      <c r="I658" t="s">
        <v>215</v>
      </c>
      <c r="J658" t="s">
        <v>160</v>
      </c>
      <c r="K658">
        <v>5.4967082081229593E-2</v>
      </c>
      <c r="L658" t="s">
        <v>158</v>
      </c>
      <c r="N658" t="s">
        <v>347</v>
      </c>
      <c r="O658" t="s">
        <v>160</v>
      </c>
      <c r="P658">
        <v>2.3047062366430605E-2</v>
      </c>
      <c r="Q658" t="s">
        <v>158</v>
      </c>
      <c r="S658" t="s">
        <v>490</v>
      </c>
      <c r="T658" t="s">
        <v>160</v>
      </c>
      <c r="U658">
        <v>2.5737321795198373E-2</v>
      </c>
      <c r="V658" t="s">
        <v>158</v>
      </c>
    </row>
    <row r="659" spans="9:22" x14ac:dyDescent="0.45">
      <c r="I659" t="s">
        <v>215</v>
      </c>
      <c r="J659" t="s">
        <v>161</v>
      </c>
      <c r="K659">
        <v>0.5429692382982495</v>
      </c>
      <c r="L659" t="s">
        <v>158</v>
      </c>
      <c r="N659" t="s">
        <v>347</v>
      </c>
      <c r="O659" t="s">
        <v>161</v>
      </c>
      <c r="P659">
        <v>0.3475817089675175</v>
      </c>
      <c r="Q659" t="s">
        <v>158</v>
      </c>
      <c r="S659" t="s">
        <v>490</v>
      </c>
      <c r="T659" t="s">
        <v>161</v>
      </c>
      <c r="U659">
        <v>0.22003520484781078</v>
      </c>
      <c r="V659" t="s">
        <v>158</v>
      </c>
    </row>
    <row r="660" spans="9:22" x14ac:dyDescent="0.45">
      <c r="I660" t="s">
        <v>215</v>
      </c>
      <c r="J660" t="s">
        <v>162</v>
      </c>
      <c r="K660">
        <v>6.625350278747956E-2</v>
      </c>
      <c r="L660" t="s">
        <v>158</v>
      </c>
      <c r="N660" t="s">
        <v>347</v>
      </c>
      <c r="O660" t="s">
        <v>162</v>
      </c>
      <c r="P660">
        <v>0.17042468834948868</v>
      </c>
      <c r="Q660" t="s">
        <v>158</v>
      </c>
      <c r="S660" t="s">
        <v>490</v>
      </c>
      <c r="T660" t="s">
        <v>162</v>
      </c>
      <c r="U660">
        <v>0.21429006348659474</v>
      </c>
      <c r="V660" t="s">
        <v>158</v>
      </c>
    </row>
    <row r="661" spans="9:22" x14ac:dyDescent="0.45">
      <c r="I661" t="s">
        <v>215</v>
      </c>
      <c r="J661" t="s">
        <v>163</v>
      </c>
      <c r="K661">
        <v>1.6398194299131138E-3</v>
      </c>
      <c r="L661" t="s">
        <v>158</v>
      </c>
      <c r="N661" t="s">
        <v>347</v>
      </c>
      <c r="O661" t="s">
        <v>163</v>
      </c>
      <c r="P661">
        <v>3.7984589261812911E-2</v>
      </c>
      <c r="Q661" t="s">
        <v>158</v>
      </c>
      <c r="S661" t="s">
        <v>490</v>
      </c>
      <c r="T661" t="s">
        <v>163</v>
      </c>
      <c r="U661">
        <v>5.7117863100035422E-2</v>
      </c>
      <c r="V661" t="s">
        <v>158</v>
      </c>
    </row>
    <row r="662" spans="9:22" x14ac:dyDescent="0.45">
      <c r="I662" t="s">
        <v>215</v>
      </c>
      <c r="J662" t="s">
        <v>164</v>
      </c>
      <c r="K662">
        <v>9.7111446419522532E-3</v>
      </c>
      <c r="L662" t="s">
        <v>158</v>
      </c>
      <c r="N662" t="s">
        <v>347</v>
      </c>
      <c r="O662" t="s">
        <v>164</v>
      </c>
      <c r="P662">
        <v>6.1334329743090322E-3</v>
      </c>
      <c r="Q662" t="s">
        <v>158</v>
      </c>
      <c r="S662" t="s">
        <v>490</v>
      </c>
      <c r="T662" t="s">
        <v>164</v>
      </c>
      <c r="U662">
        <v>7.3727293414482956E-3</v>
      </c>
      <c r="V662" t="s">
        <v>158</v>
      </c>
    </row>
    <row r="663" spans="9:22" x14ac:dyDescent="0.45">
      <c r="I663" t="s">
        <v>215</v>
      </c>
      <c r="J663" t="s">
        <v>165</v>
      </c>
      <c r="K663">
        <v>1.7022852292384743E-2</v>
      </c>
      <c r="L663" t="s">
        <v>158</v>
      </c>
      <c r="N663" t="s">
        <v>347</v>
      </c>
      <c r="O663" t="s">
        <v>165</v>
      </c>
      <c r="P663">
        <v>5.958004045650972E-3</v>
      </c>
      <c r="Q663" t="s">
        <v>158</v>
      </c>
      <c r="S663" t="s">
        <v>490</v>
      </c>
      <c r="T663" t="s">
        <v>165</v>
      </c>
      <c r="U663">
        <v>7.0073868802187286E-3</v>
      </c>
      <c r="V663" t="s">
        <v>158</v>
      </c>
    </row>
    <row r="664" spans="9:22" x14ac:dyDescent="0.45">
      <c r="I664" t="s">
        <v>215</v>
      </c>
      <c r="J664" t="s">
        <v>166</v>
      </c>
      <c r="K664">
        <v>0.17939956069462973</v>
      </c>
      <c r="L664" t="s">
        <v>158</v>
      </c>
      <c r="N664" t="s">
        <v>347</v>
      </c>
      <c r="O664" t="s">
        <v>166</v>
      </c>
      <c r="P664">
        <v>8.7730216245792497E-2</v>
      </c>
      <c r="Q664" t="s">
        <v>158</v>
      </c>
      <c r="S664" t="s">
        <v>490</v>
      </c>
      <c r="T664" t="s">
        <v>166</v>
      </c>
      <c r="U664">
        <v>6.1219251379378982E-2</v>
      </c>
      <c r="V664" t="s">
        <v>158</v>
      </c>
    </row>
    <row r="665" spans="9:22" x14ac:dyDescent="0.45">
      <c r="I665" t="s">
        <v>215</v>
      </c>
      <c r="J665" t="s">
        <v>167</v>
      </c>
      <c r="K665">
        <v>9.7929375651866352E-3</v>
      </c>
      <c r="L665" t="s">
        <v>158</v>
      </c>
      <c r="N665" t="s">
        <v>347</v>
      </c>
      <c r="O665" t="s">
        <v>167</v>
      </c>
      <c r="P665">
        <v>4.5166872149579394E-2</v>
      </c>
      <c r="Q665" t="s">
        <v>158</v>
      </c>
      <c r="S665" t="s">
        <v>490</v>
      </c>
      <c r="T665" t="s">
        <v>167</v>
      </c>
      <c r="U665">
        <v>6.1101682977202004E-2</v>
      </c>
      <c r="V665" t="s">
        <v>158</v>
      </c>
    </row>
    <row r="666" spans="9:22" x14ac:dyDescent="0.45">
      <c r="I666" t="s">
        <v>215</v>
      </c>
      <c r="J666" t="s">
        <v>168</v>
      </c>
      <c r="K666">
        <v>0</v>
      </c>
      <c r="L666" t="s">
        <v>158</v>
      </c>
      <c r="N666" t="s">
        <v>347</v>
      </c>
      <c r="O666" t="s">
        <v>168</v>
      </c>
      <c r="P666">
        <v>2.9472517801587314E-2</v>
      </c>
      <c r="Q666" t="s">
        <v>158</v>
      </c>
      <c r="S666" t="s">
        <v>490</v>
      </c>
      <c r="T666" t="s">
        <v>168</v>
      </c>
      <c r="U666">
        <v>4.0415807682682624E-2</v>
      </c>
      <c r="V666" t="s">
        <v>158</v>
      </c>
    </row>
    <row r="667" spans="9:22" x14ac:dyDescent="0.45">
      <c r="I667" t="s">
        <v>215</v>
      </c>
      <c r="J667" t="s">
        <v>169</v>
      </c>
      <c r="K667">
        <v>0</v>
      </c>
      <c r="L667" t="s">
        <v>158</v>
      </c>
      <c r="N667" t="s">
        <v>347</v>
      </c>
      <c r="O667" t="s">
        <v>169</v>
      </c>
      <c r="P667">
        <v>5.3745679970210389E-3</v>
      </c>
      <c r="Q667" t="s">
        <v>158</v>
      </c>
      <c r="S667" t="s">
        <v>490</v>
      </c>
      <c r="T667" t="s">
        <v>169</v>
      </c>
      <c r="U667">
        <v>5.1234369899579284E-3</v>
      </c>
      <c r="V667" t="s">
        <v>158</v>
      </c>
    </row>
    <row r="668" spans="9:22" x14ac:dyDescent="0.45">
      <c r="I668" t="s">
        <v>215</v>
      </c>
      <c r="J668" t="s">
        <v>170</v>
      </c>
      <c r="K668">
        <v>3.6123761049751649E-3</v>
      </c>
      <c r="L668" t="s">
        <v>158</v>
      </c>
      <c r="N668" t="s">
        <v>347</v>
      </c>
      <c r="O668" t="s">
        <v>170</v>
      </c>
      <c r="P668">
        <v>5.417413403751287E-3</v>
      </c>
      <c r="Q668" t="s">
        <v>158</v>
      </c>
      <c r="S668" t="s">
        <v>490</v>
      </c>
      <c r="T668" t="s">
        <v>170</v>
      </c>
      <c r="U668">
        <v>4.8139413779285916E-3</v>
      </c>
      <c r="V668" t="s">
        <v>158</v>
      </c>
    </row>
    <row r="669" spans="9:22" x14ac:dyDescent="0.45">
      <c r="I669" t="s">
        <v>215</v>
      </c>
      <c r="J669" t="s">
        <v>171</v>
      </c>
      <c r="K669">
        <v>5.1549651335482269E-2</v>
      </c>
      <c r="L669" t="s">
        <v>158</v>
      </c>
      <c r="N669" t="s">
        <v>347</v>
      </c>
      <c r="O669" t="s">
        <v>171</v>
      </c>
      <c r="P669">
        <v>3.3224084289910284E-2</v>
      </c>
      <c r="Q669" t="s">
        <v>158</v>
      </c>
      <c r="S669" t="s">
        <v>490</v>
      </c>
      <c r="T669" t="s">
        <v>171</v>
      </c>
      <c r="U669">
        <v>3.0169548622382185E-2</v>
      </c>
      <c r="V669" t="s">
        <v>158</v>
      </c>
    </row>
    <row r="670" spans="9:22" x14ac:dyDescent="0.45">
      <c r="I670" t="s">
        <v>215</v>
      </c>
      <c r="J670" t="s">
        <v>172</v>
      </c>
      <c r="K670">
        <v>0</v>
      </c>
      <c r="L670" t="s">
        <v>158</v>
      </c>
      <c r="N670" t="s">
        <v>347</v>
      </c>
      <c r="O670" t="s">
        <v>172</v>
      </c>
      <c r="P670">
        <v>3.0917054322925474E-2</v>
      </c>
      <c r="Q670" t="s">
        <v>158</v>
      </c>
      <c r="S670" t="s">
        <v>490</v>
      </c>
      <c r="T670" t="s">
        <v>172</v>
      </c>
      <c r="U670">
        <v>3.6493701454043639E-2</v>
      </c>
      <c r="V670" t="s">
        <v>158</v>
      </c>
    </row>
    <row r="671" spans="9:22" x14ac:dyDescent="0.45">
      <c r="I671" t="s">
        <v>216</v>
      </c>
      <c r="J671" t="s">
        <v>157</v>
      </c>
      <c r="K671">
        <v>8.5395075957391039E-3</v>
      </c>
      <c r="L671" t="s">
        <v>158</v>
      </c>
      <c r="N671" t="s">
        <v>348</v>
      </c>
      <c r="O671" t="s">
        <v>157</v>
      </c>
      <c r="P671">
        <v>0.21266290730718576</v>
      </c>
      <c r="Q671" t="s">
        <v>158</v>
      </c>
      <c r="S671" t="s">
        <v>491</v>
      </c>
      <c r="T671" t="s">
        <v>157</v>
      </c>
      <c r="U671">
        <v>0.19324850351657594</v>
      </c>
      <c r="V671" t="s">
        <v>158</v>
      </c>
    </row>
    <row r="672" spans="9:22" x14ac:dyDescent="0.45">
      <c r="I672" t="s">
        <v>216</v>
      </c>
      <c r="J672" t="s">
        <v>159</v>
      </c>
      <c r="K672">
        <v>2.5146796239757623E-2</v>
      </c>
      <c r="L672" t="s">
        <v>158</v>
      </c>
      <c r="N672" t="s">
        <v>348</v>
      </c>
      <c r="O672" t="s">
        <v>159</v>
      </c>
      <c r="P672">
        <v>3.0560429855742789E-2</v>
      </c>
      <c r="Q672" t="s">
        <v>158</v>
      </c>
      <c r="S672" t="s">
        <v>491</v>
      </c>
      <c r="T672" t="s">
        <v>159</v>
      </c>
      <c r="U672">
        <v>2.5997771746521632E-2</v>
      </c>
      <c r="V672" t="s">
        <v>158</v>
      </c>
    </row>
    <row r="673" spans="9:22" x14ac:dyDescent="0.45">
      <c r="I673" t="s">
        <v>216</v>
      </c>
      <c r="J673" t="s">
        <v>160</v>
      </c>
      <c r="K673">
        <v>4.5538832775321392E-2</v>
      </c>
      <c r="L673" t="s">
        <v>158</v>
      </c>
      <c r="N673" t="s">
        <v>348</v>
      </c>
      <c r="O673" t="s">
        <v>160</v>
      </c>
      <c r="P673">
        <v>3.0475861471342756E-2</v>
      </c>
      <c r="Q673" t="s">
        <v>158</v>
      </c>
      <c r="S673" t="s">
        <v>491</v>
      </c>
      <c r="T673" t="s">
        <v>160</v>
      </c>
      <c r="U673">
        <v>2.6448467087721875E-2</v>
      </c>
      <c r="V673" t="s">
        <v>158</v>
      </c>
    </row>
    <row r="674" spans="9:22" x14ac:dyDescent="0.45">
      <c r="I674" t="s">
        <v>216</v>
      </c>
      <c r="J674" t="s">
        <v>161</v>
      </c>
      <c r="K674">
        <v>0.54677776943242107</v>
      </c>
      <c r="L674" t="s">
        <v>158</v>
      </c>
      <c r="N674" t="s">
        <v>348</v>
      </c>
      <c r="O674" t="s">
        <v>161</v>
      </c>
      <c r="P674">
        <v>0.23709737373774831</v>
      </c>
      <c r="Q674" t="s">
        <v>158</v>
      </c>
      <c r="S674" t="s">
        <v>491</v>
      </c>
      <c r="T674" t="s">
        <v>161</v>
      </c>
      <c r="U674">
        <v>0.27670097315545139</v>
      </c>
      <c r="V674" t="s">
        <v>158</v>
      </c>
    </row>
    <row r="675" spans="9:22" x14ac:dyDescent="0.45">
      <c r="I675" t="s">
        <v>216</v>
      </c>
      <c r="J675" t="s">
        <v>162</v>
      </c>
      <c r="K675">
        <v>9.8908390455480957E-2</v>
      </c>
      <c r="L675" t="s">
        <v>158</v>
      </c>
      <c r="N675" t="s">
        <v>348</v>
      </c>
      <c r="O675" t="s">
        <v>162</v>
      </c>
      <c r="P675">
        <v>0.20664804027242575</v>
      </c>
      <c r="Q675" t="s">
        <v>158</v>
      </c>
      <c r="S675" t="s">
        <v>491</v>
      </c>
      <c r="T675" t="s">
        <v>162</v>
      </c>
      <c r="U675">
        <v>0.24869601081021769</v>
      </c>
      <c r="V675" t="s">
        <v>158</v>
      </c>
    </row>
    <row r="676" spans="9:22" x14ac:dyDescent="0.45">
      <c r="I676" t="s">
        <v>216</v>
      </c>
      <c r="J676" t="s">
        <v>163</v>
      </c>
      <c r="K676">
        <v>0</v>
      </c>
      <c r="L676" t="s">
        <v>158</v>
      </c>
      <c r="N676" t="s">
        <v>348</v>
      </c>
      <c r="O676" t="s">
        <v>163</v>
      </c>
      <c r="P676">
        <v>6.2993192173767087E-2</v>
      </c>
      <c r="Q676" t="s">
        <v>158</v>
      </c>
      <c r="S676" t="s">
        <v>491</v>
      </c>
      <c r="T676" t="s">
        <v>163</v>
      </c>
      <c r="U676">
        <v>3.5685499218310018E-2</v>
      </c>
      <c r="V676" t="s">
        <v>158</v>
      </c>
    </row>
    <row r="677" spans="9:22" x14ac:dyDescent="0.45">
      <c r="I677" t="s">
        <v>216</v>
      </c>
      <c r="J677" t="s">
        <v>164</v>
      </c>
      <c r="K677">
        <v>5.7146909873939111E-3</v>
      </c>
      <c r="L677" t="s">
        <v>158</v>
      </c>
      <c r="N677" t="s">
        <v>348</v>
      </c>
      <c r="O677" t="s">
        <v>164</v>
      </c>
      <c r="P677">
        <v>8.9047196158679714E-3</v>
      </c>
      <c r="Q677" t="s">
        <v>158</v>
      </c>
      <c r="S677" t="s">
        <v>491</v>
      </c>
      <c r="T677" t="s">
        <v>164</v>
      </c>
      <c r="U677">
        <v>4.6719472090050625E-3</v>
      </c>
      <c r="V677" t="s">
        <v>158</v>
      </c>
    </row>
    <row r="678" spans="9:22" x14ac:dyDescent="0.45">
      <c r="I678" t="s">
        <v>216</v>
      </c>
      <c r="J678" t="s">
        <v>165</v>
      </c>
      <c r="K678">
        <v>1.5022357914443131E-2</v>
      </c>
      <c r="L678" t="s">
        <v>158</v>
      </c>
      <c r="N678" t="s">
        <v>348</v>
      </c>
      <c r="O678" t="s">
        <v>165</v>
      </c>
      <c r="P678">
        <v>8.7037472251066741E-3</v>
      </c>
      <c r="Q678" t="s">
        <v>158</v>
      </c>
      <c r="S678" t="s">
        <v>491</v>
      </c>
      <c r="T678" t="s">
        <v>165</v>
      </c>
      <c r="U678">
        <v>4.675089966913841E-3</v>
      </c>
      <c r="V678" t="s">
        <v>158</v>
      </c>
    </row>
    <row r="679" spans="9:22" x14ac:dyDescent="0.45">
      <c r="I679" t="s">
        <v>216</v>
      </c>
      <c r="J679" t="s">
        <v>166</v>
      </c>
      <c r="K679">
        <v>0.18443015891937797</v>
      </c>
      <c r="L679" t="s">
        <v>158</v>
      </c>
      <c r="N679" t="s">
        <v>348</v>
      </c>
      <c r="O679" t="s">
        <v>166</v>
      </c>
      <c r="P679">
        <v>6.8001612839021522E-2</v>
      </c>
      <c r="Q679" t="s">
        <v>158</v>
      </c>
      <c r="S679" t="s">
        <v>491</v>
      </c>
      <c r="T679" t="s">
        <v>166</v>
      </c>
      <c r="U679">
        <v>5.5562179464329751E-2</v>
      </c>
      <c r="V679" t="s">
        <v>158</v>
      </c>
    </row>
    <row r="680" spans="9:22" x14ac:dyDescent="0.45">
      <c r="I680" t="s">
        <v>216</v>
      </c>
      <c r="J680" t="s">
        <v>167</v>
      </c>
      <c r="K680">
        <v>1.883395091267839E-2</v>
      </c>
      <c r="L680" t="s">
        <v>158</v>
      </c>
      <c r="N680" t="s">
        <v>348</v>
      </c>
      <c r="O680" t="s">
        <v>167</v>
      </c>
      <c r="P680">
        <v>6.0609995477920051E-2</v>
      </c>
      <c r="Q680" t="s">
        <v>158</v>
      </c>
      <c r="S680" t="s">
        <v>491</v>
      </c>
      <c r="T680" t="s">
        <v>167</v>
      </c>
      <c r="U680">
        <v>5.2551146326039216E-2</v>
      </c>
      <c r="V680" t="s">
        <v>158</v>
      </c>
    </row>
    <row r="681" spans="9:22" x14ac:dyDescent="0.45">
      <c r="I681" t="s">
        <v>216</v>
      </c>
      <c r="J681" t="s">
        <v>168</v>
      </c>
      <c r="K681">
        <v>0</v>
      </c>
      <c r="L681" t="s">
        <v>158</v>
      </c>
      <c r="N681" t="s">
        <v>348</v>
      </c>
      <c r="O681" t="s">
        <v>168</v>
      </c>
      <c r="P681">
        <v>2.2361862235010702E-2</v>
      </c>
      <c r="Q681" t="s">
        <v>158</v>
      </c>
      <c r="S681" t="s">
        <v>491</v>
      </c>
      <c r="T681" t="s">
        <v>168</v>
      </c>
      <c r="U681">
        <v>2.2209011669412176E-2</v>
      </c>
      <c r="V681" t="s">
        <v>158</v>
      </c>
    </row>
    <row r="682" spans="9:22" x14ac:dyDescent="0.45">
      <c r="I682" t="s">
        <v>216</v>
      </c>
      <c r="J682" t="s">
        <v>169</v>
      </c>
      <c r="K682">
        <v>0</v>
      </c>
      <c r="L682" t="s">
        <v>158</v>
      </c>
      <c r="N682" t="s">
        <v>348</v>
      </c>
      <c r="O682" t="s">
        <v>169</v>
      </c>
      <c r="P682">
        <v>2.9298630015266404E-3</v>
      </c>
      <c r="Q682" t="s">
        <v>158</v>
      </c>
      <c r="S682" t="s">
        <v>491</v>
      </c>
      <c r="T682" t="s">
        <v>169</v>
      </c>
      <c r="U682">
        <v>3.0498494134937868E-3</v>
      </c>
      <c r="V682" t="s">
        <v>158</v>
      </c>
    </row>
    <row r="683" spans="9:22" x14ac:dyDescent="0.45">
      <c r="I683" t="s">
        <v>216</v>
      </c>
      <c r="J683" t="s">
        <v>170</v>
      </c>
      <c r="K683">
        <v>2.4970999663518076E-3</v>
      </c>
      <c r="L683" t="s">
        <v>158</v>
      </c>
      <c r="N683" t="s">
        <v>348</v>
      </c>
      <c r="O683" t="s">
        <v>170</v>
      </c>
      <c r="P683">
        <v>2.8861375793885714E-3</v>
      </c>
      <c r="Q683" t="s">
        <v>158</v>
      </c>
      <c r="S683" t="s">
        <v>491</v>
      </c>
      <c r="T683" t="s">
        <v>170</v>
      </c>
      <c r="U683">
        <v>3.084014630645027E-3</v>
      </c>
      <c r="V683" t="s">
        <v>158</v>
      </c>
    </row>
    <row r="684" spans="9:22" x14ac:dyDescent="0.45">
      <c r="I684" t="s">
        <v>216</v>
      </c>
      <c r="J684" t="s">
        <v>171</v>
      </c>
      <c r="K684">
        <v>4.6219074495474952E-2</v>
      </c>
      <c r="L684" t="s">
        <v>158</v>
      </c>
      <c r="N684" t="s">
        <v>348</v>
      </c>
      <c r="O684" t="s">
        <v>171</v>
      </c>
      <c r="P684">
        <v>2.3632650344376078E-2</v>
      </c>
      <c r="Q684" t="s">
        <v>158</v>
      </c>
      <c r="S684" t="s">
        <v>491</v>
      </c>
      <c r="T684" t="s">
        <v>171</v>
      </c>
      <c r="U684">
        <v>2.5776376854761644E-2</v>
      </c>
      <c r="V684" t="s">
        <v>158</v>
      </c>
    </row>
    <row r="685" spans="9:22" x14ac:dyDescent="0.45">
      <c r="I685" t="s">
        <v>216</v>
      </c>
      <c r="J685" t="s">
        <v>172</v>
      </c>
      <c r="K685">
        <v>2.3713703055596247E-3</v>
      </c>
      <c r="L685" t="s">
        <v>158</v>
      </c>
      <c r="N685" t="s">
        <v>348</v>
      </c>
      <c r="O685" t="s">
        <v>172</v>
      </c>
      <c r="P685">
        <v>2.1531606863569339E-2</v>
      </c>
      <c r="Q685" t="s">
        <v>158</v>
      </c>
      <c r="S685" t="s">
        <v>491</v>
      </c>
      <c r="T685" t="s">
        <v>172</v>
      </c>
      <c r="U685">
        <v>2.1643158930600873E-2</v>
      </c>
      <c r="V685" t="s">
        <v>158</v>
      </c>
    </row>
    <row r="686" spans="9:22" x14ac:dyDescent="0.45">
      <c r="I686" t="s">
        <v>217</v>
      </c>
      <c r="J686" t="s">
        <v>157</v>
      </c>
      <c r="K686">
        <v>9.038552847643197E-3</v>
      </c>
      <c r="L686" t="s">
        <v>158</v>
      </c>
      <c r="N686" t="s">
        <v>349</v>
      </c>
      <c r="O686" t="s">
        <v>157</v>
      </c>
      <c r="P686">
        <v>0.21429170292244226</v>
      </c>
      <c r="Q686" t="s">
        <v>158</v>
      </c>
      <c r="S686" t="s">
        <v>492</v>
      </c>
      <c r="T686" t="s">
        <v>157</v>
      </c>
      <c r="U686">
        <v>0.15501179836100804</v>
      </c>
      <c r="V686" t="s">
        <v>158</v>
      </c>
    </row>
    <row r="687" spans="9:22" x14ac:dyDescent="0.45">
      <c r="I687" t="s">
        <v>217</v>
      </c>
      <c r="J687" t="s">
        <v>159</v>
      </c>
      <c r="K687">
        <v>2.5708399486299171E-2</v>
      </c>
      <c r="L687" t="s">
        <v>158</v>
      </c>
      <c r="N687" t="s">
        <v>349</v>
      </c>
      <c r="O687" t="s">
        <v>159</v>
      </c>
      <c r="P687">
        <v>3.0603981078443306E-2</v>
      </c>
      <c r="Q687" t="s">
        <v>158</v>
      </c>
      <c r="S687" t="s">
        <v>492</v>
      </c>
      <c r="T687" t="s">
        <v>159</v>
      </c>
      <c r="U687">
        <v>2.2271599363226088E-2</v>
      </c>
      <c r="V687" t="s">
        <v>158</v>
      </c>
    </row>
    <row r="688" spans="9:22" x14ac:dyDescent="0.45">
      <c r="I688" t="s">
        <v>217</v>
      </c>
      <c r="J688" t="s">
        <v>160</v>
      </c>
      <c r="K688">
        <v>4.462265184289739E-2</v>
      </c>
      <c r="L688" t="s">
        <v>158</v>
      </c>
      <c r="N688" t="s">
        <v>349</v>
      </c>
      <c r="O688" t="s">
        <v>160</v>
      </c>
      <c r="P688">
        <v>3.0267401470921444E-2</v>
      </c>
      <c r="Q688" t="s">
        <v>158</v>
      </c>
      <c r="S688" t="s">
        <v>492</v>
      </c>
      <c r="T688" t="s">
        <v>160</v>
      </c>
      <c r="U688">
        <v>2.7945943961486905E-2</v>
      </c>
      <c r="V688" t="s">
        <v>158</v>
      </c>
    </row>
    <row r="689" spans="9:22" x14ac:dyDescent="0.45">
      <c r="I689" t="s">
        <v>217</v>
      </c>
      <c r="J689" t="s">
        <v>161</v>
      </c>
      <c r="K689">
        <v>0.54565698551314734</v>
      </c>
      <c r="L689" t="s">
        <v>158</v>
      </c>
      <c r="N689" t="s">
        <v>349</v>
      </c>
      <c r="O689" t="s">
        <v>161</v>
      </c>
      <c r="P689">
        <v>0.23506506849800576</v>
      </c>
      <c r="Q689" t="s">
        <v>158</v>
      </c>
      <c r="S689" t="s">
        <v>492</v>
      </c>
      <c r="T689" t="s">
        <v>161</v>
      </c>
      <c r="U689">
        <v>0.34243670626672001</v>
      </c>
      <c r="V689" t="s">
        <v>158</v>
      </c>
    </row>
    <row r="690" spans="9:22" x14ac:dyDescent="0.45">
      <c r="I690" t="s">
        <v>217</v>
      </c>
      <c r="J690" t="s">
        <v>162</v>
      </c>
      <c r="K690">
        <v>9.8309541916769091E-2</v>
      </c>
      <c r="L690" t="s">
        <v>158</v>
      </c>
      <c r="N690" t="s">
        <v>349</v>
      </c>
      <c r="O690" t="s">
        <v>162</v>
      </c>
      <c r="P690">
        <v>0.20905290231276449</v>
      </c>
      <c r="Q690" t="s">
        <v>158</v>
      </c>
      <c r="S690" t="s">
        <v>492</v>
      </c>
      <c r="T690" t="s">
        <v>162</v>
      </c>
      <c r="U690">
        <v>0.210441149252656</v>
      </c>
      <c r="V690" t="s">
        <v>158</v>
      </c>
    </row>
    <row r="691" spans="9:22" x14ac:dyDescent="0.45">
      <c r="I691" t="s">
        <v>217</v>
      </c>
      <c r="J691" t="s">
        <v>163</v>
      </c>
      <c r="K691">
        <v>0</v>
      </c>
      <c r="L691" t="s">
        <v>158</v>
      </c>
      <c r="N691" t="s">
        <v>349</v>
      </c>
      <c r="O691" t="s">
        <v>163</v>
      </c>
      <c r="P691">
        <v>6.3046545543031893E-2</v>
      </c>
      <c r="Q691" t="s">
        <v>158</v>
      </c>
      <c r="S691" t="s">
        <v>492</v>
      </c>
      <c r="T691" t="s">
        <v>163</v>
      </c>
      <c r="U691">
        <v>2.6357925754135217E-2</v>
      </c>
      <c r="V691" t="s">
        <v>158</v>
      </c>
    </row>
    <row r="692" spans="9:22" x14ac:dyDescent="0.45">
      <c r="I692" t="s">
        <v>217</v>
      </c>
      <c r="J692" t="s">
        <v>164</v>
      </c>
      <c r="K692">
        <v>5.8030903952112287E-3</v>
      </c>
      <c r="L692" t="s">
        <v>158</v>
      </c>
      <c r="N692" t="s">
        <v>349</v>
      </c>
      <c r="O692" t="s">
        <v>164</v>
      </c>
      <c r="P692">
        <v>8.7596755502697271E-3</v>
      </c>
      <c r="Q692" t="s">
        <v>158</v>
      </c>
      <c r="S692" t="s">
        <v>492</v>
      </c>
      <c r="T692" t="s">
        <v>164</v>
      </c>
      <c r="U692">
        <v>4.1681149147492066E-3</v>
      </c>
      <c r="V692" t="s">
        <v>158</v>
      </c>
    </row>
    <row r="693" spans="9:22" x14ac:dyDescent="0.45">
      <c r="I693" t="s">
        <v>217</v>
      </c>
      <c r="J693" t="s">
        <v>165</v>
      </c>
      <c r="K693">
        <v>1.5267594365226308E-2</v>
      </c>
      <c r="L693" t="s">
        <v>158</v>
      </c>
      <c r="N693" t="s">
        <v>349</v>
      </c>
      <c r="O693" t="s">
        <v>165</v>
      </c>
      <c r="P693">
        <v>8.5765744101041399E-3</v>
      </c>
      <c r="Q693" t="s">
        <v>158</v>
      </c>
      <c r="S693" t="s">
        <v>492</v>
      </c>
      <c r="T693" t="s">
        <v>165</v>
      </c>
      <c r="U693">
        <v>4.9226781973540296E-3</v>
      </c>
      <c r="V693" t="s">
        <v>158</v>
      </c>
    </row>
    <row r="694" spans="9:22" x14ac:dyDescent="0.45">
      <c r="I694" t="s">
        <v>217</v>
      </c>
      <c r="J694" t="s">
        <v>166</v>
      </c>
      <c r="K694">
        <v>0.18539127465245067</v>
      </c>
      <c r="L694" t="s">
        <v>158</v>
      </c>
      <c r="N694" t="s">
        <v>349</v>
      </c>
      <c r="O694" t="s">
        <v>166</v>
      </c>
      <c r="P694">
        <v>6.7594267924941956E-2</v>
      </c>
      <c r="Q694" t="s">
        <v>158</v>
      </c>
      <c r="S694" t="s">
        <v>492</v>
      </c>
      <c r="T694" t="s">
        <v>166</v>
      </c>
      <c r="U694">
        <v>7.0688904353251453E-2</v>
      </c>
      <c r="V694" t="s">
        <v>158</v>
      </c>
    </row>
    <row r="695" spans="9:22" x14ac:dyDescent="0.45">
      <c r="I695" t="s">
        <v>217</v>
      </c>
      <c r="J695" t="s">
        <v>167</v>
      </c>
      <c r="K695">
        <v>1.9151155412065028E-2</v>
      </c>
      <c r="L695" t="s">
        <v>158</v>
      </c>
      <c r="N695" t="s">
        <v>349</v>
      </c>
      <c r="O695" t="s">
        <v>167</v>
      </c>
      <c r="P695">
        <v>6.0695136895732686E-2</v>
      </c>
      <c r="Q695" t="s">
        <v>158</v>
      </c>
      <c r="S695" t="s">
        <v>492</v>
      </c>
      <c r="T695" t="s">
        <v>167</v>
      </c>
      <c r="U695">
        <v>3.4196579351223361E-2</v>
      </c>
      <c r="V695" t="s">
        <v>158</v>
      </c>
    </row>
    <row r="696" spans="9:22" x14ac:dyDescent="0.45">
      <c r="I696" t="s">
        <v>217</v>
      </c>
      <c r="J696" t="s">
        <v>168</v>
      </c>
      <c r="K696">
        <v>0</v>
      </c>
      <c r="L696" t="s">
        <v>158</v>
      </c>
      <c r="N696" t="s">
        <v>349</v>
      </c>
      <c r="O696" t="s">
        <v>168</v>
      </c>
      <c r="P696">
        <v>2.1305869295241486E-2</v>
      </c>
      <c r="Q696" t="s">
        <v>158</v>
      </c>
      <c r="S696" t="s">
        <v>492</v>
      </c>
      <c r="T696" t="s">
        <v>168</v>
      </c>
      <c r="U696">
        <v>2.7087527108989179E-2</v>
      </c>
      <c r="V696" t="s">
        <v>158</v>
      </c>
    </row>
    <row r="697" spans="9:22" x14ac:dyDescent="0.45">
      <c r="I697" t="s">
        <v>217</v>
      </c>
      <c r="J697" t="s">
        <v>169</v>
      </c>
      <c r="K697">
        <v>0</v>
      </c>
      <c r="L697" t="s">
        <v>158</v>
      </c>
      <c r="N697" t="s">
        <v>349</v>
      </c>
      <c r="O697" t="s">
        <v>169</v>
      </c>
      <c r="P697">
        <v>2.9022554813903402E-3</v>
      </c>
      <c r="Q697" t="s">
        <v>158</v>
      </c>
      <c r="S697" t="s">
        <v>492</v>
      </c>
      <c r="T697" t="s">
        <v>169</v>
      </c>
      <c r="U697">
        <v>4.6261490085019053E-3</v>
      </c>
      <c r="V697" t="s">
        <v>158</v>
      </c>
    </row>
    <row r="698" spans="9:22" x14ac:dyDescent="0.45">
      <c r="I698" t="s">
        <v>217</v>
      </c>
      <c r="J698" t="s">
        <v>170</v>
      </c>
      <c r="K698">
        <v>2.5283138753626369E-3</v>
      </c>
      <c r="L698" t="s">
        <v>158</v>
      </c>
      <c r="N698" t="s">
        <v>349</v>
      </c>
      <c r="O698" t="s">
        <v>170</v>
      </c>
      <c r="P698">
        <v>2.9385100041153345E-3</v>
      </c>
      <c r="Q698" t="s">
        <v>158</v>
      </c>
      <c r="S698" t="s">
        <v>492</v>
      </c>
      <c r="T698" t="s">
        <v>170</v>
      </c>
      <c r="U698">
        <v>4.9332052338973515E-3</v>
      </c>
      <c r="V698" t="s">
        <v>158</v>
      </c>
    </row>
    <row r="699" spans="9:22" x14ac:dyDescent="0.45">
      <c r="I699" t="s">
        <v>217</v>
      </c>
      <c r="J699" t="s">
        <v>171</v>
      </c>
      <c r="K699">
        <v>4.6152115731849866E-2</v>
      </c>
      <c r="L699" t="s">
        <v>158</v>
      </c>
      <c r="N699" t="s">
        <v>349</v>
      </c>
      <c r="O699" t="s">
        <v>171</v>
      </c>
      <c r="P699">
        <v>2.4018740047329595E-2</v>
      </c>
      <c r="Q699" t="s">
        <v>158</v>
      </c>
      <c r="S699" t="s">
        <v>492</v>
      </c>
      <c r="T699" t="s">
        <v>171</v>
      </c>
      <c r="U699">
        <v>3.8704991178318819E-2</v>
      </c>
      <c r="V699" t="s">
        <v>158</v>
      </c>
    </row>
    <row r="700" spans="9:22" x14ac:dyDescent="0.45">
      <c r="I700" t="s">
        <v>217</v>
      </c>
      <c r="J700" t="s">
        <v>172</v>
      </c>
      <c r="K700">
        <v>2.3703239610780307E-3</v>
      </c>
      <c r="L700" t="s">
        <v>158</v>
      </c>
      <c r="N700" t="s">
        <v>349</v>
      </c>
      <c r="O700" t="s">
        <v>172</v>
      </c>
      <c r="P700">
        <v>2.0881368565265644E-2</v>
      </c>
      <c r="Q700" t="s">
        <v>158</v>
      </c>
      <c r="S700" t="s">
        <v>492</v>
      </c>
      <c r="T700" t="s">
        <v>172</v>
      </c>
      <c r="U700">
        <v>2.6206727694482405E-2</v>
      </c>
      <c r="V700" t="s">
        <v>158</v>
      </c>
    </row>
    <row r="701" spans="9:22" x14ac:dyDescent="0.45">
      <c r="I701" t="s">
        <v>218</v>
      </c>
      <c r="J701" t="s">
        <v>157</v>
      </c>
      <c r="K701">
        <v>2.5410722941213798E-2</v>
      </c>
      <c r="L701" t="s">
        <v>158</v>
      </c>
      <c r="N701" t="s">
        <v>350</v>
      </c>
      <c r="O701" t="s">
        <v>157</v>
      </c>
      <c r="P701">
        <v>0.21257761594782845</v>
      </c>
      <c r="Q701" t="s">
        <v>158</v>
      </c>
      <c r="S701" t="s">
        <v>493</v>
      </c>
      <c r="T701" t="s">
        <v>157</v>
      </c>
      <c r="U701">
        <v>0.24164648649634485</v>
      </c>
      <c r="V701" t="s">
        <v>158</v>
      </c>
    </row>
    <row r="702" spans="9:22" x14ac:dyDescent="0.45">
      <c r="I702" t="s">
        <v>218</v>
      </c>
      <c r="J702" t="s">
        <v>159</v>
      </c>
      <c r="K702">
        <v>3.8153535981452824E-2</v>
      </c>
      <c r="L702" t="s">
        <v>158</v>
      </c>
      <c r="N702" t="s">
        <v>350</v>
      </c>
      <c r="O702" t="s">
        <v>159</v>
      </c>
      <c r="P702">
        <v>3.0548738004352254E-2</v>
      </c>
      <c r="Q702" t="s">
        <v>158</v>
      </c>
      <c r="S702" t="s">
        <v>493</v>
      </c>
      <c r="T702" t="s">
        <v>159</v>
      </c>
      <c r="U702">
        <v>3.0045526382703067E-2</v>
      </c>
      <c r="V702" t="s">
        <v>158</v>
      </c>
    </row>
    <row r="703" spans="9:22" x14ac:dyDescent="0.45">
      <c r="I703" t="s">
        <v>218</v>
      </c>
      <c r="J703" t="s">
        <v>160</v>
      </c>
      <c r="K703">
        <v>5.3993952470191231E-2</v>
      </c>
      <c r="L703" t="s">
        <v>158</v>
      </c>
      <c r="N703" t="s">
        <v>350</v>
      </c>
      <c r="O703" t="s">
        <v>160</v>
      </c>
      <c r="P703">
        <v>3.0137173435953103E-2</v>
      </c>
      <c r="Q703" t="s">
        <v>158</v>
      </c>
      <c r="S703" t="s">
        <v>493</v>
      </c>
      <c r="T703" t="s">
        <v>160</v>
      </c>
      <c r="U703">
        <v>2.8801244763489105E-2</v>
      </c>
      <c r="V703" t="s">
        <v>158</v>
      </c>
    </row>
    <row r="704" spans="9:22" x14ac:dyDescent="0.45">
      <c r="I704" t="s">
        <v>218</v>
      </c>
      <c r="J704" t="s">
        <v>161</v>
      </c>
      <c r="K704">
        <v>0.54474778704542992</v>
      </c>
      <c r="L704" t="s">
        <v>158</v>
      </c>
      <c r="N704" t="s">
        <v>350</v>
      </c>
      <c r="O704" t="s">
        <v>161</v>
      </c>
      <c r="P704">
        <v>0.22902340875097457</v>
      </c>
      <c r="Q704" t="s">
        <v>158</v>
      </c>
      <c r="S704" t="s">
        <v>493</v>
      </c>
      <c r="T704" t="s">
        <v>161</v>
      </c>
      <c r="U704">
        <v>0.24200105744459355</v>
      </c>
      <c r="V704" t="s">
        <v>158</v>
      </c>
    </row>
    <row r="705" spans="9:22" x14ac:dyDescent="0.45">
      <c r="I705" t="s">
        <v>218</v>
      </c>
      <c r="J705" t="s">
        <v>162</v>
      </c>
      <c r="K705">
        <v>6.5721530959300542E-2</v>
      </c>
      <c r="L705" t="s">
        <v>158</v>
      </c>
      <c r="N705" t="s">
        <v>350</v>
      </c>
      <c r="O705" t="s">
        <v>162</v>
      </c>
      <c r="P705">
        <v>0.21225204216153373</v>
      </c>
      <c r="Q705" t="s">
        <v>158</v>
      </c>
      <c r="S705" t="s">
        <v>493</v>
      </c>
      <c r="T705" t="s">
        <v>162</v>
      </c>
      <c r="U705">
        <v>0.20647846010516163</v>
      </c>
      <c r="V705" t="s">
        <v>158</v>
      </c>
    </row>
    <row r="706" spans="9:22" x14ac:dyDescent="0.45">
      <c r="I706" t="s">
        <v>218</v>
      </c>
      <c r="J706" t="s">
        <v>163</v>
      </c>
      <c r="K706">
        <v>1.6105786960426106E-3</v>
      </c>
      <c r="L706" t="s">
        <v>158</v>
      </c>
      <c r="N706" t="s">
        <v>350</v>
      </c>
      <c r="O706" t="s">
        <v>163</v>
      </c>
      <c r="P706">
        <v>6.3710455405291286E-2</v>
      </c>
      <c r="Q706" t="s">
        <v>158</v>
      </c>
      <c r="S706" t="s">
        <v>493</v>
      </c>
      <c r="T706" t="s">
        <v>163</v>
      </c>
      <c r="U706">
        <v>4.5929807841804796E-2</v>
      </c>
      <c r="V706" t="s">
        <v>158</v>
      </c>
    </row>
    <row r="707" spans="9:22" x14ac:dyDescent="0.45">
      <c r="I707" t="s">
        <v>218</v>
      </c>
      <c r="J707" t="s">
        <v>164</v>
      </c>
      <c r="K707">
        <v>9.8937610105405104E-3</v>
      </c>
      <c r="L707" t="s">
        <v>158</v>
      </c>
      <c r="N707" t="s">
        <v>350</v>
      </c>
      <c r="O707" t="s">
        <v>164</v>
      </c>
      <c r="P707">
        <v>8.6428591583037583E-3</v>
      </c>
      <c r="Q707" t="s">
        <v>158</v>
      </c>
      <c r="S707" t="s">
        <v>493</v>
      </c>
      <c r="T707" t="s">
        <v>164</v>
      </c>
      <c r="U707">
        <v>6.3036260693914237E-3</v>
      </c>
      <c r="V707" t="s">
        <v>158</v>
      </c>
    </row>
    <row r="708" spans="9:22" x14ac:dyDescent="0.45">
      <c r="I708" t="s">
        <v>218</v>
      </c>
      <c r="J708" t="s">
        <v>165</v>
      </c>
      <c r="K708">
        <v>1.6514268303221832E-2</v>
      </c>
      <c r="L708" t="s">
        <v>158</v>
      </c>
      <c r="N708" t="s">
        <v>350</v>
      </c>
      <c r="O708" t="s">
        <v>165</v>
      </c>
      <c r="P708">
        <v>8.4236015824213379E-3</v>
      </c>
      <c r="Q708" t="s">
        <v>158</v>
      </c>
      <c r="S708" t="s">
        <v>493</v>
      </c>
      <c r="T708" t="s">
        <v>165</v>
      </c>
      <c r="U708">
        <v>6.1822126073705474E-3</v>
      </c>
      <c r="V708" t="s">
        <v>158</v>
      </c>
    </row>
    <row r="709" spans="9:22" x14ac:dyDescent="0.45">
      <c r="I709" t="s">
        <v>218</v>
      </c>
      <c r="J709" t="s">
        <v>166</v>
      </c>
      <c r="K709">
        <v>0.18077166722593777</v>
      </c>
      <c r="L709" t="s">
        <v>158</v>
      </c>
      <c r="N709" t="s">
        <v>350</v>
      </c>
      <c r="O709" t="s">
        <v>166</v>
      </c>
      <c r="P709">
        <v>6.6626980629836172E-2</v>
      </c>
      <c r="Q709" t="s">
        <v>158</v>
      </c>
      <c r="S709" t="s">
        <v>493</v>
      </c>
      <c r="T709" t="s">
        <v>166</v>
      </c>
      <c r="U709">
        <v>5.6430418192795602E-2</v>
      </c>
      <c r="V709" t="s">
        <v>158</v>
      </c>
    </row>
    <row r="710" spans="9:22" x14ac:dyDescent="0.45">
      <c r="I710" t="s">
        <v>218</v>
      </c>
      <c r="J710" t="s">
        <v>167</v>
      </c>
      <c r="K710">
        <v>9.787867087253847E-3</v>
      </c>
      <c r="L710" t="s">
        <v>158</v>
      </c>
      <c r="N710" t="s">
        <v>350</v>
      </c>
      <c r="O710" t="s">
        <v>167</v>
      </c>
      <c r="P710">
        <v>6.2423284586834431E-2</v>
      </c>
      <c r="Q710" t="s">
        <v>158</v>
      </c>
      <c r="S710" t="s">
        <v>493</v>
      </c>
      <c r="T710" t="s">
        <v>167</v>
      </c>
      <c r="U710">
        <v>3.8149333059236706E-2</v>
      </c>
      <c r="V710" t="s">
        <v>158</v>
      </c>
    </row>
    <row r="711" spans="9:22" x14ac:dyDescent="0.45">
      <c r="I711" t="s">
        <v>218</v>
      </c>
      <c r="J711" t="s">
        <v>168</v>
      </c>
      <c r="K711">
        <v>0</v>
      </c>
      <c r="L711" t="s">
        <v>158</v>
      </c>
      <c r="N711" t="s">
        <v>350</v>
      </c>
      <c r="O711" t="s">
        <v>168</v>
      </c>
      <c r="P711">
        <v>2.161572414649772E-2</v>
      </c>
      <c r="Q711" t="s">
        <v>158</v>
      </c>
      <c r="S711" t="s">
        <v>493</v>
      </c>
      <c r="T711" t="s">
        <v>168</v>
      </c>
      <c r="U711">
        <v>2.9143778805972041E-2</v>
      </c>
      <c r="V711" t="s">
        <v>158</v>
      </c>
    </row>
    <row r="712" spans="9:22" x14ac:dyDescent="0.45">
      <c r="I712" t="s">
        <v>218</v>
      </c>
      <c r="J712" t="s">
        <v>169</v>
      </c>
      <c r="K712">
        <v>0</v>
      </c>
      <c r="L712" t="s">
        <v>158</v>
      </c>
      <c r="N712" t="s">
        <v>350</v>
      </c>
      <c r="O712" t="s">
        <v>169</v>
      </c>
      <c r="P712">
        <v>3.0870649609032975E-3</v>
      </c>
      <c r="Q712" t="s">
        <v>158</v>
      </c>
      <c r="S712" t="s">
        <v>493</v>
      </c>
      <c r="T712" t="s">
        <v>169</v>
      </c>
      <c r="U712">
        <v>4.1332886719648689E-3</v>
      </c>
      <c r="V712" t="s">
        <v>158</v>
      </c>
    </row>
    <row r="713" spans="9:22" x14ac:dyDescent="0.45">
      <c r="I713" t="s">
        <v>218</v>
      </c>
      <c r="J713" t="s">
        <v>170</v>
      </c>
      <c r="K713">
        <v>3.36910205152896E-3</v>
      </c>
      <c r="L713" t="s">
        <v>158</v>
      </c>
      <c r="N713" t="s">
        <v>350</v>
      </c>
      <c r="O713" t="s">
        <v>170</v>
      </c>
      <c r="P713">
        <v>3.0667281244688089E-3</v>
      </c>
      <c r="Q713" t="s">
        <v>158</v>
      </c>
      <c r="S713" t="s">
        <v>493</v>
      </c>
      <c r="T713" t="s">
        <v>170</v>
      </c>
      <c r="U713">
        <v>4.0224724070400276E-3</v>
      </c>
      <c r="V713" t="s">
        <v>158</v>
      </c>
    </row>
    <row r="714" spans="9:22" x14ac:dyDescent="0.45">
      <c r="I714" t="s">
        <v>218</v>
      </c>
      <c r="J714" t="s">
        <v>171</v>
      </c>
      <c r="K714">
        <v>5.002522622788607E-2</v>
      </c>
      <c r="L714" t="s">
        <v>158</v>
      </c>
      <c r="N714" t="s">
        <v>350</v>
      </c>
      <c r="O714" t="s">
        <v>171</v>
      </c>
      <c r="P714">
        <v>2.5850163342536599E-2</v>
      </c>
      <c r="Q714" t="s">
        <v>158</v>
      </c>
      <c r="S714" t="s">
        <v>493</v>
      </c>
      <c r="T714" t="s">
        <v>171</v>
      </c>
      <c r="U714">
        <v>3.3017449317232203E-2</v>
      </c>
      <c r="V714" t="s">
        <v>158</v>
      </c>
    </row>
    <row r="715" spans="9:22" x14ac:dyDescent="0.45">
      <c r="I715" t="s">
        <v>218</v>
      </c>
      <c r="J715" t="s">
        <v>172</v>
      </c>
      <c r="K715">
        <v>0</v>
      </c>
      <c r="L715" t="s">
        <v>158</v>
      </c>
      <c r="N715" t="s">
        <v>350</v>
      </c>
      <c r="O715" t="s">
        <v>172</v>
      </c>
      <c r="P715">
        <v>2.2014159762264479E-2</v>
      </c>
      <c r="Q715" t="s">
        <v>158</v>
      </c>
      <c r="S715" t="s">
        <v>493</v>
      </c>
      <c r="T715" t="s">
        <v>172</v>
      </c>
      <c r="U715">
        <v>2.7714837834899603E-2</v>
      </c>
      <c r="V715" t="s">
        <v>158</v>
      </c>
    </row>
    <row r="716" spans="9:22" x14ac:dyDescent="0.45">
      <c r="I716" t="s">
        <v>219</v>
      </c>
      <c r="J716" t="s">
        <v>157</v>
      </c>
      <c r="K716">
        <v>2.4845108612700596E-2</v>
      </c>
      <c r="L716" t="s">
        <v>158</v>
      </c>
      <c r="N716" t="s">
        <v>351</v>
      </c>
      <c r="O716" t="s">
        <v>157</v>
      </c>
      <c r="P716">
        <v>0.20548775808264416</v>
      </c>
      <c r="Q716" t="s">
        <v>158</v>
      </c>
      <c r="S716" t="s">
        <v>494</v>
      </c>
      <c r="T716" t="s">
        <v>157</v>
      </c>
      <c r="U716">
        <v>0.21981395072914761</v>
      </c>
      <c r="V716" t="s">
        <v>158</v>
      </c>
    </row>
    <row r="717" spans="9:22" x14ac:dyDescent="0.45">
      <c r="I717" t="s">
        <v>219</v>
      </c>
      <c r="J717" t="s">
        <v>159</v>
      </c>
      <c r="K717">
        <v>3.7560680375489111E-2</v>
      </c>
      <c r="L717" t="s">
        <v>158</v>
      </c>
      <c r="N717" t="s">
        <v>351</v>
      </c>
      <c r="O717" t="s">
        <v>159</v>
      </c>
      <c r="P717">
        <v>2.9232885928012656E-2</v>
      </c>
      <c r="Q717" t="s">
        <v>158</v>
      </c>
      <c r="S717" t="s">
        <v>494</v>
      </c>
      <c r="T717" t="s">
        <v>159</v>
      </c>
      <c r="U717">
        <v>2.9628648197221406E-2</v>
      </c>
      <c r="V717" t="s">
        <v>158</v>
      </c>
    </row>
    <row r="718" spans="9:22" x14ac:dyDescent="0.45">
      <c r="I718" t="s">
        <v>219</v>
      </c>
      <c r="J718" t="s">
        <v>160</v>
      </c>
      <c r="K718">
        <v>5.3489232748812079E-2</v>
      </c>
      <c r="L718" t="s">
        <v>158</v>
      </c>
      <c r="N718" t="s">
        <v>351</v>
      </c>
      <c r="O718" t="s">
        <v>160</v>
      </c>
      <c r="P718">
        <v>2.8882373699581281E-2</v>
      </c>
      <c r="Q718" t="s">
        <v>158</v>
      </c>
      <c r="S718" t="s">
        <v>494</v>
      </c>
      <c r="T718" t="s">
        <v>160</v>
      </c>
      <c r="U718">
        <v>2.9242379367598114E-2</v>
      </c>
      <c r="V718" t="s">
        <v>158</v>
      </c>
    </row>
    <row r="719" spans="9:22" x14ac:dyDescent="0.45">
      <c r="I719" t="s">
        <v>219</v>
      </c>
      <c r="J719" t="s">
        <v>161</v>
      </c>
      <c r="K719">
        <v>0.54639164249443517</v>
      </c>
      <c r="L719" t="s">
        <v>158</v>
      </c>
      <c r="N719" t="s">
        <v>351</v>
      </c>
      <c r="O719" t="s">
        <v>161</v>
      </c>
      <c r="P719">
        <v>0.22531220318268957</v>
      </c>
      <c r="Q719" t="s">
        <v>158</v>
      </c>
      <c r="S719" t="s">
        <v>494</v>
      </c>
      <c r="T719" t="s">
        <v>161</v>
      </c>
      <c r="U719">
        <v>0.22999015985412863</v>
      </c>
      <c r="V719" t="s">
        <v>158</v>
      </c>
    </row>
    <row r="720" spans="9:22" x14ac:dyDescent="0.45">
      <c r="I720" t="s">
        <v>219</v>
      </c>
      <c r="J720" t="s">
        <v>162</v>
      </c>
      <c r="K720">
        <v>6.7884195494381641E-2</v>
      </c>
      <c r="L720" t="s">
        <v>158</v>
      </c>
      <c r="N720" t="s">
        <v>351</v>
      </c>
      <c r="O720" t="s">
        <v>162</v>
      </c>
      <c r="P720">
        <v>0.2191502455521393</v>
      </c>
      <c r="Q720" t="s">
        <v>158</v>
      </c>
      <c r="S720" t="s">
        <v>494</v>
      </c>
      <c r="T720" t="s">
        <v>162</v>
      </c>
      <c r="U720">
        <v>0.21357382237921049</v>
      </c>
      <c r="V720" t="s">
        <v>158</v>
      </c>
    </row>
    <row r="721" spans="9:22" x14ac:dyDescent="0.45">
      <c r="I721" t="s">
        <v>219</v>
      </c>
      <c r="J721" t="s">
        <v>163</v>
      </c>
      <c r="K721">
        <v>1.5846158943575576E-3</v>
      </c>
      <c r="L721" t="s">
        <v>158</v>
      </c>
      <c r="N721" t="s">
        <v>351</v>
      </c>
      <c r="O721" t="s">
        <v>163</v>
      </c>
      <c r="P721">
        <v>6.5425186807118896E-2</v>
      </c>
      <c r="Q721" t="s">
        <v>158</v>
      </c>
      <c r="S721" t="s">
        <v>494</v>
      </c>
      <c r="T721" t="s">
        <v>163</v>
      </c>
      <c r="U721">
        <v>5.7227541605127392E-2</v>
      </c>
      <c r="V721" t="s">
        <v>158</v>
      </c>
    </row>
    <row r="722" spans="9:22" x14ac:dyDescent="0.45">
      <c r="I722" t="s">
        <v>219</v>
      </c>
      <c r="J722" t="s">
        <v>164</v>
      </c>
      <c r="K722">
        <v>9.4668885047144366E-3</v>
      </c>
      <c r="L722" t="s">
        <v>158</v>
      </c>
      <c r="N722" t="s">
        <v>351</v>
      </c>
      <c r="O722" t="s">
        <v>164</v>
      </c>
      <c r="P722">
        <v>8.5991155798973498E-3</v>
      </c>
      <c r="Q722" t="s">
        <v>158</v>
      </c>
      <c r="S722" t="s">
        <v>494</v>
      </c>
      <c r="T722" t="s">
        <v>164</v>
      </c>
      <c r="U722">
        <v>7.2509872243443144E-3</v>
      </c>
      <c r="V722" t="s">
        <v>158</v>
      </c>
    </row>
    <row r="723" spans="9:22" x14ac:dyDescent="0.45">
      <c r="I723" t="s">
        <v>219</v>
      </c>
      <c r="J723" t="s">
        <v>165</v>
      </c>
      <c r="K723">
        <v>1.5390753311291567E-2</v>
      </c>
      <c r="L723" t="s">
        <v>158</v>
      </c>
      <c r="N723" t="s">
        <v>351</v>
      </c>
      <c r="O723" t="s">
        <v>165</v>
      </c>
      <c r="P723">
        <v>8.3847799799374977E-3</v>
      </c>
      <c r="Q723" t="s">
        <v>158</v>
      </c>
      <c r="S723" t="s">
        <v>494</v>
      </c>
      <c r="T723" t="s">
        <v>165</v>
      </c>
      <c r="U723">
        <v>7.2514350147467009E-3</v>
      </c>
      <c r="V723" t="s">
        <v>158</v>
      </c>
    </row>
    <row r="724" spans="9:22" x14ac:dyDescent="0.45">
      <c r="I724" t="s">
        <v>219</v>
      </c>
      <c r="J724" t="s">
        <v>166</v>
      </c>
      <c r="K724">
        <v>0.18171829796230435</v>
      </c>
      <c r="L724" t="s">
        <v>158</v>
      </c>
      <c r="N724" t="s">
        <v>351</v>
      </c>
      <c r="O724" t="s">
        <v>166</v>
      </c>
      <c r="P724">
        <v>6.5231809314811151E-2</v>
      </c>
      <c r="Q724" t="s">
        <v>158</v>
      </c>
      <c r="S724" t="s">
        <v>494</v>
      </c>
      <c r="T724" t="s">
        <v>166</v>
      </c>
      <c r="U724">
        <v>5.917108697301901E-2</v>
      </c>
      <c r="V724" t="s">
        <v>158</v>
      </c>
    </row>
    <row r="725" spans="9:22" x14ac:dyDescent="0.45">
      <c r="I725" t="s">
        <v>219</v>
      </c>
      <c r="J725" t="s">
        <v>167</v>
      </c>
      <c r="K725">
        <v>9.6109414323596095E-3</v>
      </c>
      <c r="L725" t="s">
        <v>158</v>
      </c>
      <c r="N725" t="s">
        <v>351</v>
      </c>
      <c r="O725" t="s">
        <v>167</v>
      </c>
      <c r="P725">
        <v>6.6088148040218758E-2</v>
      </c>
      <c r="Q725" t="s">
        <v>158</v>
      </c>
      <c r="S725" t="s">
        <v>494</v>
      </c>
      <c r="T725" t="s">
        <v>167</v>
      </c>
      <c r="U725">
        <v>5.2825868811252438E-2</v>
      </c>
      <c r="V725" t="s">
        <v>158</v>
      </c>
    </row>
    <row r="726" spans="9:22" x14ac:dyDescent="0.45">
      <c r="I726" t="s">
        <v>219</v>
      </c>
      <c r="J726" t="s">
        <v>168</v>
      </c>
      <c r="K726">
        <v>0</v>
      </c>
      <c r="L726" t="s">
        <v>158</v>
      </c>
      <c r="N726" t="s">
        <v>351</v>
      </c>
      <c r="O726" t="s">
        <v>168</v>
      </c>
      <c r="P726">
        <v>2.2299923648668167E-2</v>
      </c>
      <c r="Q726" t="s">
        <v>158</v>
      </c>
      <c r="S726" t="s">
        <v>494</v>
      </c>
      <c r="T726" t="s">
        <v>168</v>
      </c>
      <c r="U726">
        <v>2.885851702320031E-2</v>
      </c>
      <c r="V726" t="s">
        <v>158</v>
      </c>
    </row>
    <row r="727" spans="9:22" x14ac:dyDescent="0.45">
      <c r="I727" t="s">
        <v>219</v>
      </c>
      <c r="J727" t="s">
        <v>169</v>
      </c>
      <c r="K727">
        <v>0</v>
      </c>
      <c r="L727" t="s">
        <v>158</v>
      </c>
      <c r="N727" t="s">
        <v>351</v>
      </c>
      <c r="O727" t="s">
        <v>169</v>
      </c>
      <c r="P727">
        <v>3.2438456770148803E-3</v>
      </c>
      <c r="Q727" t="s">
        <v>158</v>
      </c>
      <c r="S727" t="s">
        <v>494</v>
      </c>
      <c r="T727" t="s">
        <v>169</v>
      </c>
      <c r="U727">
        <v>4.0873448241881003E-3</v>
      </c>
      <c r="V727" t="s">
        <v>158</v>
      </c>
    </row>
    <row r="728" spans="9:22" x14ac:dyDescent="0.45">
      <c r="I728" t="s">
        <v>219</v>
      </c>
      <c r="J728" t="s">
        <v>170</v>
      </c>
      <c r="K728">
        <v>2.9293148649450922E-3</v>
      </c>
      <c r="L728" t="s">
        <v>158</v>
      </c>
      <c r="N728" t="s">
        <v>351</v>
      </c>
      <c r="O728" t="s">
        <v>170</v>
      </c>
      <c r="P728">
        <v>3.2412417534507239E-3</v>
      </c>
      <c r="Q728" t="s">
        <v>158</v>
      </c>
      <c r="S728" t="s">
        <v>494</v>
      </c>
      <c r="T728" t="s">
        <v>170</v>
      </c>
      <c r="U728">
        <v>4.0488593182991094E-3</v>
      </c>
      <c r="V728" t="s">
        <v>158</v>
      </c>
    </row>
    <row r="729" spans="9:22" x14ac:dyDescent="0.45">
      <c r="I729" t="s">
        <v>219</v>
      </c>
      <c r="J729" t="s">
        <v>171</v>
      </c>
      <c r="K729">
        <v>4.9128328304208747E-2</v>
      </c>
      <c r="L729" t="s">
        <v>158</v>
      </c>
      <c r="N729" t="s">
        <v>351</v>
      </c>
      <c r="O729" t="s">
        <v>171</v>
      </c>
      <c r="P729">
        <v>2.6893509053326475E-2</v>
      </c>
      <c r="Q729" t="s">
        <v>158</v>
      </c>
      <c r="S729" t="s">
        <v>494</v>
      </c>
      <c r="T729" t="s">
        <v>171</v>
      </c>
      <c r="U729">
        <v>2.9791481001854504E-2</v>
      </c>
      <c r="V729" t="s">
        <v>158</v>
      </c>
    </row>
    <row r="730" spans="9:22" x14ac:dyDescent="0.45">
      <c r="I730" t="s">
        <v>219</v>
      </c>
      <c r="J730" t="s">
        <v>172</v>
      </c>
      <c r="K730">
        <v>0</v>
      </c>
      <c r="L730" t="s">
        <v>158</v>
      </c>
      <c r="N730" t="s">
        <v>351</v>
      </c>
      <c r="O730" t="s">
        <v>172</v>
      </c>
      <c r="P730">
        <v>2.2526973700489211E-2</v>
      </c>
      <c r="Q730" t="s">
        <v>158</v>
      </c>
      <c r="S730" t="s">
        <v>494</v>
      </c>
      <c r="T730" t="s">
        <v>172</v>
      </c>
      <c r="U730">
        <v>2.7237917676661835E-2</v>
      </c>
      <c r="V730" t="s">
        <v>158</v>
      </c>
    </row>
    <row r="731" spans="9:22" x14ac:dyDescent="0.45">
      <c r="I731" t="s">
        <v>220</v>
      </c>
      <c r="J731" t="s">
        <v>157</v>
      </c>
      <c r="K731">
        <v>2.1163720758913106E-2</v>
      </c>
      <c r="L731" t="s">
        <v>158</v>
      </c>
      <c r="N731" t="s">
        <v>352</v>
      </c>
      <c r="O731" t="s">
        <v>157</v>
      </c>
      <c r="P731">
        <v>0.20069383209054123</v>
      </c>
      <c r="Q731" t="s">
        <v>158</v>
      </c>
      <c r="S731" t="s">
        <v>495</v>
      </c>
      <c r="T731" t="s">
        <v>157</v>
      </c>
      <c r="U731">
        <v>0.21019823687575859</v>
      </c>
      <c r="V731" t="s">
        <v>158</v>
      </c>
    </row>
    <row r="732" spans="9:22" x14ac:dyDescent="0.45">
      <c r="I732" t="s">
        <v>220</v>
      </c>
      <c r="J732" t="s">
        <v>159</v>
      </c>
      <c r="K732">
        <v>3.6501455856878445E-2</v>
      </c>
      <c r="L732" t="s">
        <v>158</v>
      </c>
      <c r="N732" t="s">
        <v>352</v>
      </c>
      <c r="O732" t="s">
        <v>159</v>
      </c>
      <c r="P732">
        <v>2.7947223559160281E-2</v>
      </c>
      <c r="Q732" t="s">
        <v>158</v>
      </c>
      <c r="S732" t="s">
        <v>495</v>
      </c>
      <c r="T732" t="s">
        <v>159</v>
      </c>
      <c r="U732">
        <v>3.0060587122243243E-2</v>
      </c>
      <c r="V732" t="s">
        <v>158</v>
      </c>
    </row>
    <row r="733" spans="9:22" x14ac:dyDescent="0.45">
      <c r="I733" t="s">
        <v>220</v>
      </c>
      <c r="J733" t="s">
        <v>160</v>
      </c>
      <c r="K733">
        <v>5.4964868722640094E-2</v>
      </c>
      <c r="L733" t="s">
        <v>158</v>
      </c>
      <c r="N733" t="s">
        <v>352</v>
      </c>
      <c r="O733" t="s">
        <v>160</v>
      </c>
      <c r="P733">
        <v>2.7734593492537662E-2</v>
      </c>
      <c r="Q733" t="s">
        <v>158</v>
      </c>
      <c r="S733" t="s">
        <v>495</v>
      </c>
      <c r="T733" t="s">
        <v>160</v>
      </c>
      <c r="U733">
        <v>2.9851887827014818E-2</v>
      </c>
      <c r="V733" t="s">
        <v>158</v>
      </c>
    </row>
    <row r="734" spans="9:22" x14ac:dyDescent="0.45">
      <c r="I734" t="s">
        <v>220</v>
      </c>
      <c r="J734" t="s">
        <v>161</v>
      </c>
      <c r="K734">
        <v>0.56760970186083515</v>
      </c>
      <c r="L734" t="s">
        <v>158</v>
      </c>
      <c r="N734" t="s">
        <v>352</v>
      </c>
      <c r="O734" t="s">
        <v>161</v>
      </c>
      <c r="P734">
        <v>0.22921092846132551</v>
      </c>
      <c r="Q734" t="s">
        <v>158</v>
      </c>
      <c r="S734" t="s">
        <v>495</v>
      </c>
      <c r="T734" t="s">
        <v>161</v>
      </c>
      <c r="U734">
        <v>0.23479506572282596</v>
      </c>
      <c r="V734" t="s">
        <v>158</v>
      </c>
    </row>
    <row r="735" spans="9:22" x14ac:dyDescent="0.45">
      <c r="I735" t="s">
        <v>220</v>
      </c>
      <c r="J735" t="s">
        <v>162</v>
      </c>
      <c r="K735">
        <v>7.0535612575084311E-2</v>
      </c>
      <c r="L735" t="s">
        <v>158</v>
      </c>
      <c r="N735" t="s">
        <v>352</v>
      </c>
      <c r="O735" t="s">
        <v>162</v>
      </c>
      <c r="P735">
        <v>0.22227654094484106</v>
      </c>
      <c r="Q735" t="s">
        <v>158</v>
      </c>
      <c r="S735" t="s">
        <v>495</v>
      </c>
      <c r="T735" t="s">
        <v>162</v>
      </c>
      <c r="U735">
        <v>0.21507702237317203</v>
      </c>
      <c r="V735" t="s">
        <v>158</v>
      </c>
    </row>
    <row r="736" spans="9:22" x14ac:dyDescent="0.45">
      <c r="I736" t="s">
        <v>220</v>
      </c>
      <c r="J736" t="s">
        <v>163</v>
      </c>
      <c r="K736">
        <v>1.6669596713262758E-3</v>
      </c>
      <c r="L736" t="s">
        <v>158</v>
      </c>
      <c r="N736" t="s">
        <v>352</v>
      </c>
      <c r="O736" t="s">
        <v>163</v>
      </c>
      <c r="P736">
        <v>6.4101959151119839E-2</v>
      </c>
      <c r="Q736" t="s">
        <v>158</v>
      </c>
      <c r="S736" t="s">
        <v>495</v>
      </c>
      <c r="T736" t="s">
        <v>163</v>
      </c>
      <c r="U736">
        <v>5.5678298255971696E-2</v>
      </c>
      <c r="V736" t="s">
        <v>158</v>
      </c>
    </row>
    <row r="737" spans="9:22" x14ac:dyDescent="0.45">
      <c r="I737" t="s">
        <v>220</v>
      </c>
      <c r="J737" t="s">
        <v>164</v>
      </c>
      <c r="K737">
        <v>8.6647870132691724E-3</v>
      </c>
      <c r="L737" t="s">
        <v>158</v>
      </c>
      <c r="N737" t="s">
        <v>352</v>
      </c>
      <c r="O737" t="s">
        <v>164</v>
      </c>
      <c r="P737">
        <v>8.4779336465265216E-3</v>
      </c>
      <c r="Q737" t="s">
        <v>158</v>
      </c>
      <c r="S737" t="s">
        <v>495</v>
      </c>
      <c r="T737" t="s">
        <v>164</v>
      </c>
      <c r="U737">
        <v>7.3423048569283096E-3</v>
      </c>
      <c r="V737" t="s">
        <v>158</v>
      </c>
    </row>
    <row r="738" spans="9:22" x14ac:dyDescent="0.45">
      <c r="I738" t="s">
        <v>220</v>
      </c>
      <c r="J738" t="s">
        <v>165</v>
      </c>
      <c r="K738">
        <v>1.5698549545983435E-2</v>
      </c>
      <c r="L738" t="s">
        <v>158</v>
      </c>
      <c r="N738" t="s">
        <v>352</v>
      </c>
      <c r="O738" t="s">
        <v>165</v>
      </c>
      <c r="P738">
        <v>8.3238056510076524E-3</v>
      </c>
      <c r="Q738" t="s">
        <v>158</v>
      </c>
      <c r="S738" t="s">
        <v>495</v>
      </c>
      <c r="T738" t="s">
        <v>165</v>
      </c>
      <c r="U738">
        <v>7.3927812272640593E-3</v>
      </c>
      <c r="V738" t="s">
        <v>158</v>
      </c>
    </row>
    <row r="739" spans="9:22" x14ac:dyDescent="0.45">
      <c r="I739" t="s">
        <v>220</v>
      </c>
      <c r="J739" t="s">
        <v>166</v>
      </c>
      <c r="K739">
        <v>0.16734058414344297</v>
      </c>
      <c r="L739" t="s">
        <v>158</v>
      </c>
      <c r="N739" t="s">
        <v>352</v>
      </c>
      <c r="O739" t="s">
        <v>166</v>
      </c>
      <c r="P739">
        <v>6.626285727501402E-2</v>
      </c>
      <c r="Q739" t="s">
        <v>158</v>
      </c>
      <c r="S739" t="s">
        <v>495</v>
      </c>
      <c r="T739" t="s">
        <v>166</v>
      </c>
      <c r="U739">
        <v>6.0338617172718149E-2</v>
      </c>
      <c r="V739" t="s">
        <v>158</v>
      </c>
    </row>
    <row r="740" spans="9:22" x14ac:dyDescent="0.45">
      <c r="I740" t="s">
        <v>220</v>
      </c>
      <c r="J740" t="s">
        <v>167</v>
      </c>
      <c r="K740">
        <v>8.3432633254449315E-3</v>
      </c>
      <c r="L740" t="s">
        <v>158</v>
      </c>
      <c r="N740" t="s">
        <v>352</v>
      </c>
      <c r="O740" t="s">
        <v>167</v>
      </c>
      <c r="P740">
        <v>6.7747084306059843E-2</v>
      </c>
      <c r="Q740" t="s">
        <v>158</v>
      </c>
      <c r="S740" t="s">
        <v>495</v>
      </c>
      <c r="T740" t="s">
        <v>167</v>
      </c>
      <c r="U740">
        <v>5.8335858119842265E-2</v>
      </c>
      <c r="V740" t="s">
        <v>158</v>
      </c>
    </row>
    <row r="741" spans="9:22" x14ac:dyDescent="0.45">
      <c r="I741" t="s">
        <v>220</v>
      </c>
      <c r="J741" t="s">
        <v>168</v>
      </c>
      <c r="K741">
        <v>0</v>
      </c>
      <c r="L741" t="s">
        <v>158</v>
      </c>
      <c r="N741" t="s">
        <v>352</v>
      </c>
      <c r="O741" t="s">
        <v>168</v>
      </c>
      <c r="P741">
        <v>2.2156292581522158E-2</v>
      </c>
      <c r="Q741" t="s">
        <v>158</v>
      </c>
      <c r="S741" t="s">
        <v>495</v>
      </c>
      <c r="T741" t="s">
        <v>168</v>
      </c>
      <c r="U741">
        <v>2.8498929883763142E-2</v>
      </c>
      <c r="V741" t="s">
        <v>158</v>
      </c>
    </row>
    <row r="742" spans="9:22" x14ac:dyDescent="0.45">
      <c r="I742" t="s">
        <v>220</v>
      </c>
      <c r="J742" t="s">
        <v>169</v>
      </c>
      <c r="K742">
        <v>0</v>
      </c>
      <c r="L742" t="s">
        <v>158</v>
      </c>
      <c r="N742" t="s">
        <v>352</v>
      </c>
      <c r="O742" t="s">
        <v>169</v>
      </c>
      <c r="P742">
        <v>3.3778475179559882E-3</v>
      </c>
      <c r="Q742" t="s">
        <v>158</v>
      </c>
      <c r="S742" t="s">
        <v>495</v>
      </c>
      <c r="T742" t="s">
        <v>169</v>
      </c>
      <c r="U742">
        <v>3.8311348055750662E-3</v>
      </c>
      <c r="V742" t="s">
        <v>158</v>
      </c>
    </row>
    <row r="743" spans="9:22" x14ac:dyDescent="0.45">
      <c r="I743" t="s">
        <v>220</v>
      </c>
      <c r="J743" t="s">
        <v>170</v>
      </c>
      <c r="K743">
        <v>2.9849032974296552E-3</v>
      </c>
      <c r="L743" t="s">
        <v>158</v>
      </c>
      <c r="N743" t="s">
        <v>352</v>
      </c>
      <c r="O743" t="s">
        <v>170</v>
      </c>
      <c r="P743">
        <v>3.3636152263235137E-3</v>
      </c>
      <c r="Q743" t="s">
        <v>158</v>
      </c>
      <c r="S743" t="s">
        <v>495</v>
      </c>
      <c r="T743" t="s">
        <v>170</v>
      </c>
      <c r="U743">
        <v>3.7768527401888714E-3</v>
      </c>
      <c r="V743" t="s">
        <v>158</v>
      </c>
    </row>
    <row r="744" spans="9:22" x14ac:dyDescent="0.45">
      <c r="I744" t="s">
        <v>220</v>
      </c>
      <c r="J744" t="s">
        <v>171</v>
      </c>
      <c r="K744">
        <v>4.4525593228752519E-2</v>
      </c>
      <c r="L744" t="s">
        <v>158</v>
      </c>
      <c r="N744" t="s">
        <v>352</v>
      </c>
      <c r="O744" t="s">
        <v>171</v>
      </c>
      <c r="P744">
        <v>2.6592201046213789E-2</v>
      </c>
      <c r="Q744" t="s">
        <v>158</v>
      </c>
      <c r="S744" t="s">
        <v>495</v>
      </c>
      <c r="T744" t="s">
        <v>171</v>
      </c>
      <c r="U744">
        <v>2.8364906790520877E-2</v>
      </c>
      <c r="V744" t="s">
        <v>158</v>
      </c>
    </row>
    <row r="745" spans="9:22" x14ac:dyDescent="0.45">
      <c r="I745" t="s">
        <v>220</v>
      </c>
      <c r="J745" t="s">
        <v>172</v>
      </c>
      <c r="K745">
        <v>0</v>
      </c>
      <c r="L745" t="s">
        <v>158</v>
      </c>
      <c r="N745" t="s">
        <v>352</v>
      </c>
      <c r="O745" t="s">
        <v>172</v>
      </c>
      <c r="P745">
        <v>2.1733285049850878E-2</v>
      </c>
      <c r="Q745" t="s">
        <v>158</v>
      </c>
      <c r="S745" t="s">
        <v>495</v>
      </c>
      <c r="T745" t="s">
        <v>172</v>
      </c>
      <c r="U745">
        <v>2.645751622621301E-2</v>
      </c>
      <c r="V745" t="s">
        <v>158</v>
      </c>
    </row>
    <row r="746" spans="9:22" x14ac:dyDescent="0.45">
      <c r="I746" t="s">
        <v>221</v>
      </c>
      <c r="J746" t="s">
        <v>157</v>
      </c>
      <c r="K746">
        <v>2.1520580904080763E-2</v>
      </c>
      <c r="L746" t="s">
        <v>158</v>
      </c>
      <c r="N746" t="s">
        <v>353</v>
      </c>
      <c r="O746" t="s">
        <v>157</v>
      </c>
      <c r="P746">
        <v>0.19585002214223349</v>
      </c>
      <c r="Q746" t="s">
        <v>158</v>
      </c>
      <c r="S746" t="s">
        <v>496</v>
      </c>
      <c r="T746" t="s">
        <v>157</v>
      </c>
      <c r="U746">
        <v>0.20432677758148507</v>
      </c>
      <c r="V746" t="s">
        <v>158</v>
      </c>
    </row>
    <row r="747" spans="9:22" x14ac:dyDescent="0.45">
      <c r="I747" t="s">
        <v>221</v>
      </c>
      <c r="J747" t="s">
        <v>159</v>
      </c>
      <c r="K747">
        <v>3.6714566325553089E-2</v>
      </c>
      <c r="L747" t="s">
        <v>158</v>
      </c>
      <c r="N747" t="s">
        <v>353</v>
      </c>
      <c r="O747" t="s">
        <v>159</v>
      </c>
      <c r="P747">
        <v>2.7571994485117796E-2</v>
      </c>
      <c r="Q747" t="s">
        <v>158</v>
      </c>
      <c r="S747" t="s">
        <v>496</v>
      </c>
      <c r="T747" t="s">
        <v>159</v>
      </c>
      <c r="U747">
        <v>3.0188992569639254E-2</v>
      </c>
      <c r="V747" t="s">
        <v>158</v>
      </c>
    </row>
    <row r="748" spans="9:22" x14ac:dyDescent="0.45">
      <c r="I748" t="s">
        <v>221</v>
      </c>
      <c r="J748" t="s">
        <v>160</v>
      </c>
      <c r="K748">
        <v>5.489055657961539E-2</v>
      </c>
      <c r="L748" t="s">
        <v>158</v>
      </c>
      <c r="N748" t="s">
        <v>353</v>
      </c>
      <c r="O748" t="s">
        <v>160</v>
      </c>
      <c r="P748">
        <v>2.7469698135172384E-2</v>
      </c>
      <c r="Q748" t="s">
        <v>158</v>
      </c>
      <c r="S748" t="s">
        <v>496</v>
      </c>
      <c r="T748" t="s">
        <v>160</v>
      </c>
      <c r="U748">
        <v>3.0176084298270164E-2</v>
      </c>
      <c r="V748" t="s">
        <v>158</v>
      </c>
    </row>
    <row r="749" spans="9:22" x14ac:dyDescent="0.45">
      <c r="I749" t="s">
        <v>221</v>
      </c>
      <c r="J749" t="s">
        <v>161</v>
      </c>
      <c r="K749">
        <v>0.56392765145829293</v>
      </c>
      <c r="L749" t="s">
        <v>158</v>
      </c>
      <c r="N749" t="s">
        <v>353</v>
      </c>
      <c r="O749" t="s">
        <v>161</v>
      </c>
      <c r="P749">
        <v>0.23696263492713626</v>
      </c>
      <c r="Q749" t="s">
        <v>158</v>
      </c>
      <c r="S749" t="s">
        <v>496</v>
      </c>
      <c r="T749" t="s">
        <v>161</v>
      </c>
      <c r="U749">
        <v>0.23718811805742593</v>
      </c>
      <c r="V749" t="s">
        <v>158</v>
      </c>
    </row>
    <row r="750" spans="9:22" x14ac:dyDescent="0.45">
      <c r="I750" t="s">
        <v>221</v>
      </c>
      <c r="J750" t="s">
        <v>162</v>
      </c>
      <c r="K750">
        <v>7.0263910397854332E-2</v>
      </c>
      <c r="L750" t="s">
        <v>158</v>
      </c>
      <c r="N750" t="s">
        <v>353</v>
      </c>
      <c r="O750" t="s">
        <v>162</v>
      </c>
      <c r="P750">
        <v>0.23101499345474039</v>
      </c>
      <c r="Q750" t="s">
        <v>158</v>
      </c>
      <c r="S750" t="s">
        <v>496</v>
      </c>
      <c r="T750" t="s">
        <v>162</v>
      </c>
      <c r="U750">
        <v>0.21481927576849064</v>
      </c>
      <c r="V750" t="s">
        <v>158</v>
      </c>
    </row>
    <row r="751" spans="9:22" x14ac:dyDescent="0.45">
      <c r="I751" t="s">
        <v>221</v>
      </c>
      <c r="J751" t="s">
        <v>163</v>
      </c>
      <c r="K751">
        <v>1.7508146090631158E-3</v>
      </c>
      <c r="L751" t="s">
        <v>158</v>
      </c>
      <c r="N751" t="s">
        <v>353</v>
      </c>
      <c r="O751" t="s">
        <v>163</v>
      </c>
      <c r="P751">
        <v>5.9486710783658844E-2</v>
      </c>
      <c r="Q751" t="s">
        <v>158</v>
      </c>
      <c r="S751" t="s">
        <v>496</v>
      </c>
      <c r="T751" t="s">
        <v>163</v>
      </c>
      <c r="U751">
        <v>5.5182969650300763E-2</v>
      </c>
      <c r="V751" t="s">
        <v>158</v>
      </c>
    </row>
    <row r="752" spans="9:22" x14ac:dyDescent="0.45">
      <c r="I752" t="s">
        <v>221</v>
      </c>
      <c r="J752" t="s">
        <v>164</v>
      </c>
      <c r="K752">
        <v>8.6577952003483033E-3</v>
      </c>
      <c r="L752" t="s">
        <v>158</v>
      </c>
      <c r="N752" t="s">
        <v>353</v>
      </c>
      <c r="O752" t="s">
        <v>164</v>
      </c>
      <c r="P752">
        <v>8.3185538154844103E-3</v>
      </c>
      <c r="Q752" t="s">
        <v>158</v>
      </c>
      <c r="S752" t="s">
        <v>496</v>
      </c>
      <c r="T752" t="s">
        <v>164</v>
      </c>
      <c r="U752">
        <v>7.8789951914991808E-3</v>
      </c>
      <c r="V752" t="s">
        <v>158</v>
      </c>
    </row>
    <row r="753" spans="9:22" x14ac:dyDescent="0.45">
      <c r="I753" t="s">
        <v>221</v>
      </c>
      <c r="J753" t="s">
        <v>165</v>
      </c>
      <c r="K753">
        <v>1.5610000305030198E-2</v>
      </c>
      <c r="L753" t="s">
        <v>158</v>
      </c>
      <c r="N753" t="s">
        <v>353</v>
      </c>
      <c r="O753" t="s">
        <v>165</v>
      </c>
      <c r="P753">
        <v>8.1986178737691231E-3</v>
      </c>
      <c r="Q753" t="s">
        <v>158</v>
      </c>
      <c r="S753" t="s">
        <v>496</v>
      </c>
      <c r="T753" t="s">
        <v>165</v>
      </c>
      <c r="U753">
        <v>7.8660435326037819E-3</v>
      </c>
      <c r="V753" t="s">
        <v>158</v>
      </c>
    </row>
    <row r="754" spans="9:22" x14ac:dyDescent="0.45">
      <c r="I754" t="s">
        <v>221</v>
      </c>
      <c r="J754" t="s">
        <v>166</v>
      </c>
      <c r="K754">
        <v>0.16901671423056402</v>
      </c>
      <c r="L754" t="s">
        <v>158</v>
      </c>
      <c r="N754" t="s">
        <v>353</v>
      </c>
      <c r="O754" t="s">
        <v>166</v>
      </c>
      <c r="P754">
        <v>6.7272344808482515E-2</v>
      </c>
      <c r="Q754" t="s">
        <v>158</v>
      </c>
      <c r="S754" t="s">
        <v>496</v>
      </c>
      <c r="T754" t="s">
        <v>166</v>
      </c>
      <c r="U754">
        <v>6.2331829711917704E-2</v>
      </c>
      <c r="V754" t="s">
        <v>158</v>
      </c>
    </row>
    <row r="755" spans="9:22" x14ac:dyDescent="0.45">
      <c r="I755" t="s">
        <v>221</v>
      </c>
      <c r="J755" t="s">
        <v>167</v>
      </c>
      <c r="K755">
        <v>8.4075117433428364E-3</v>
      </c>
      <c r="L755" t="s">
        <v>158</v>
      </c>
      <c r="N755" t="s">
        <v>353</v>
      </c>
      <c r="O755" t="s">
        <v>167</v>
      </c>
      <c r="P755">
        <v>6.856938349381464E-2</v>
      </c>
      <c r="Q755" t="s">
        <v>158</v>
      </c>
      <c r="S755" t="s">
        <v>496</v>
      </c>
      <c r="T755" t="s">
        <v>167</v>
      </c>
      <c r="U755">
        <v>6.0360538675098371E-2</v>
      </c>
      <c r="V755" t="s">
        <v>158</v>
      </c>
    </row>
    <row r="756" spans="9:22" x14ac:dyDescent="0.45">
      <c r="I756" t="s">
        <v>221</v>
      </c>
      <c r="J756" t="s">
        <v>168</v>
      </c>
      <c r="K756">
        <v>0</v>
      </c>
      <c r="L756" t="s">
        <v>158</v>
      </c>
      <c r="N756" t="s">
        <v>353</v>
      </c>
      <c r="O756" t="s">
        <v>168</v>
      </c>
      <c r="P756">
        <v>2.0159915915918487E-2</v>
      </c>
      <c r="Q756" t="s">
        <v>158</v>
      </c>
      <c r="S756" t="s">
        <v>496</v>
      </c>
      <c r="T756" t="s">
        <v>168</v>
      </c>
      <c r="U756">
        <v>2.8112995459406154E-2</v>
      </c>
      <c r="V756" t="s">
        <v>158</v>
      </c>
    </row>
    <row r="757" spans="9:22" x14ac:dyDescent="0.45">
      <c r="I757" t="s">
        <v>221</v>
      </c>
      <c r="J757" t="s">
        <v>169</v>
      </c>
      <c r="K757">
        <v>0</v>
      </c>
      <c r="L757" t="s">
        <v>158</v>
      </c>
      <c r="N757" t="s">
        <v>353</v>
      </c>
      <c r="O757" t="s">
        <v>169</v>
      </c>
      <c r="P757">
        <v>2.8630164066115239E-3</v>
      </c>
      <c r="Q757" t="s">
        <v>158</v>
      </c>
      <c r="S757" t="s">
        <v>496</v>
      </c>
      <c r="T757" t="s">
        <v>169</v>
      </c>
      <c r="U757">
        <v>3.7628454955220131E-3</v>
      </c>
      <c r="V757" t="s">
        <v>158</v>
      </c>
    </row>
    <row r="758" spans="9:22" x14ac:dyDescent="0.45">
      <c r="I758" t="s">
        <v>221</v>
      </c>
      <c r="J758" t="s">
        <v>170</v>
      </c>
      <c r="K758">
        <v>2.8514869158866533E-3</v>
      </c>
      <c r="L758" t="s">
        <v>158</v>
      </c>
      <c r="N758" t="s">
        <v>353</v>
      </c>
      <c r="O758" t="s">
        <v>170</v>
      </c>
      <c r="P758">
        <v>2.8016989680194112E-3</v>
      </c>
      <c r="Q758" t="s">
        <v>158</v>
      </c>
      <c r="S758" t="s">
        <v>496</v>
      </c>
      <c r="T758" t="s">
        <v>170</v>
      </c>
      <c r="U758">
        <v>3.6858288865385656E-3</v>
      </c>
      <c r="V758" t="s">
        <v>158</v>
      </c>
    </row>
    <row r="759" spans="9:22" x14ac:dyDescent="0.45">
      <c r="I759" t="s">
        <v>221</v>
      </c>
      <c r="J759" t="s">
        <v>171</v>
      </c>
      <c r="K759">
        <v>4.6388411330368307E-2</v>
      </c>
      <c r="L759" t="s">
        <v>158</v>
      </c>
      <c r="N759" t="s">
        <v>353</v>
      </c>
      <c r="O759" t="s">
        <v>171</v>
      </c>
      <c r="P759">
        <v>2.2303176288430357E-2</v>
      </c>
      <c r="Q759" t="s">
        <v>158</v>
      </c>
      <c r="S759" t="s">
        <v>496</v>
      </c>
      <c r="T759" t="s">
        <v>171</v>
      </c>
      <c r="U759">
        <v>2.7939490299518265E-2</v>
      </c>
      <c r="V759" t="s">
        <v>158</v>
      </c>
    </row>
    <row r="760" spans="9:22" x14ac:dyDescent="0.45">
      <c r="I760" t="s">
        <v>221</v>
      </c>
      <c r="J760" t="s">
        <v>172</v>
      </c>
      <c r="K760">
        <v>0</v>
      </c>
      <c r="L760" t="s">
        <v>158</v>
      </c>
      <c r="N760" t="s">
        <v>353</v>
      </c>
      <c r="O760" t="s">
        <v>172</v>
      </c>
      <c r="P760">
        <v>2.1157238501410453E-2</v>
      </c>
      <c r="Q760" t="s">
        <v>158</v>
      </c>
      <c r="S760" t="s">
        <v>496</v>
      </c>
      <c r="T760" t="s">
        <v>172</v>
      </c>
      <c r="U760">
        <v>2.6179214822284198E-2</v>
      </c>
      <c r="V760" t="s">
        <v>158</v>
      </c>
    </row>
    <row r="761" spans="9:22" x14ac:dyDescent="0.45">
      <c r="I761" t="s">
        <v>222</v>
      </c>
      <c r="J761" t="s">
        <v>157</v>
      </c>
      <c r="K761">
        <v>2.2259652764817679E-2</v>
      </c>
      <c r="L761" t="s">
        <v>158</v>
      </c>
      <c r="N761" t="s">
        <v>354</v>
      </c>
      <c r="O761" t="s">
        <v>157</v>
      </c>
      <c r="P761">
        <v>0.18610020917593456</v>
      </c>
      <c r="Q761" t="s">
        <v>158</v>
      </c>
      <c r="S761" t="s">
        <v>497</v>
      </c>
      <c r="T761" t="s">
        <v>157</v>
      </c>
      <c r="U761">
        <v>0.20183841530519636</v>
      </c>
      <c r="V761" t="s">
        <v>158</v>
      </c>
    </row>
    <row r="762" spans="9:22" x14ac:dyDescent="0.45">
      <c r="I762" t="s">
        <v>222</v>
      </c>
      <c r="J762" t="s">
        <v>159</v>
      </c>
      <c r="K762">
        <v>3.5441216396883066E-2</v>
      </c>
      <c r="L762" t="s">
        <v>158</v>
      </c>
      <c r="N762" t="s">
        <v>354</v>
      </c>
      <c r="O762" t="s">
        <v>159</v>
      </c>
      <c r="P762">
        <v>2.5616110100584025E-2</v>
      </c>
      <c r="Q762" t="s">
        <v>158</v>
      </c>
      <c r="S762" t="s">
        <v>497</v>
      </c>
      <c r="T762" t="s">
        <v>159</v>
      </c>
      <c r="U762">
        <v>2.984704758966324E-2</v>
      </c>
      <c r="V762" t="s">
        <v>158</v>
      </c>
    </row>
    <row r="763" spans="9:22" x14ac:dyDescent="0.45">
      <c r="I763" t="s">
        <v>222</v>
      </c>
      <c r="J763" t="s">
        <v>160</v>
      </c>
      <c r="K763">
        <v>5.2383437854373577E-2</v>
      </c>
      <c r="L763" t="s">
        <v>158</v>
      </c>
      <c r="N763" t="s">
        <v>354</v>
      </c>
      <c r="O763" t="s">
        <v>160</v>
      </c>
      <c r="P763">
        <v>2.562170566693835E-2</v>
      </c>
      <c r="Q763" t="s">
        <v>158</v>
      </c>
      <c r="S763" t="s">
        <v>497</v>
      </c>
      <c r="T763" t="s">
        <v>160</v>
      </c>
      <c r="U763">
        <v>3.0060339828190258E-2</v>
      </c>
      <c r="V763" t="s">
        <v>158</v>
      </c>
    </row>
    <row r="764" spans="9:22" x14ac:dyDescent="0.45">
      <c r="I764" t="s">
        <v>222</v>
      </c>
      <c r="J764" t="s">
        <v>161</v>
      </c>
      <c r="K764">
        <v>0.55167621784008614</v>
      </c>
      <c r="L764" t="s">
        <v>158</v>
      </c>
      <c r="N764" t="s">
        <v>354</v>
      </c>
      <c r="O764" t="s">
        <v>161</v>
      </c>
      <c r="P764">
        <v>0.24503142476195644</v>
      </c>
      <c r="Q764" t="s">
        <v>158</v>
      </c>
      <c r="S764" t="s">
        <v>497</v>
      </c>
      <c r="T764" t="s">
        <v>161</v>
      </c>
      <c r="U764">
        <v>0.2393677924945472</v>
      </c>
      <c r="V764" t="s">
        <v>158</v>
      </c>
    </row>
    <row r="765" spans="9:22" x14ac:dyDescent="0.45">
      <c r="I765" t="s">
        <v>222</v>
      </c>
      <c r="J765" t="s">
        <v>162</v>
      </c>
      <c r="K765">
        <v>7.6861594611648681E-2</v>
      </c>
      <c r="L765" t="s">
        <v>158</v>
      </c>
      <c r="N765" t="s">
        <v>354</v>
      </c>
      <c r="O765" t="s">
        <v>162</v>
      </c>
      <c r="P765">
        <v>0.25575481747361062</v>
      </c>
      <c r="Q765" t="s">
        <v>158</v>
      </c>
      <c r="S765" t="s">
        <v>497</v>
      </c>
      <c r="T765" t="s">
        <v>162</v>
      </c>
      <c r="U765">
        <v>0.21131403029460216</v>
      </c>
      <c r="V765" t="s">
        <v>158</v>
      </c>
    </row>
    <row r="766" spans="9:22" x14ac:dyDescent="0.45">
      <c r="I766" t="s">
        <v>222</v>
      </c>
      <c r="J766" t="s">
        <v>163</v>
      </c>
      <c r="K766">
        <v>1.3238890347435682E-3</v>
      </c>
      <c r="L766" t="s">
        <v>158</v>
      </c>
      <c r="N766" t="s">
        <v>354</v>
      </c>
      <c r="O766" t="s">
        <v>163</v>
      </c>
      <c r="P766">
        <v>5.2651710068458528E-2</v>
      </c>
      <c r="Q766" t="s">
        <v>158</v>
      </c>
      <c r="S766" t="s">
        <v>497</v>
      </c>
      <c r="T766" t="s">
        <v>163</v>
      </c>
      <c r="U766">
        <v>5.6456442097696131E-2</v>
      </c>
      <c r="V766" t="s">
        <v>158</v>
      </c>
    </row>
    <row r="767" spans="9:22" x14ac:dyDescent="0.45">
      <c r="I767" t="s">
        <v>222</v>
      </c>
      <c r="J767" t="s">
        <v>164</v>
      </c>
      <c r="K767">
        <v>8.3439311349380822E-3</v>
      </c>
      <c r="L767" t="s">
        <v>158</v>
      </c>
      <c r="N767" t="s">
        <v>354</v>
      </c>
      <c r="O767" t="s">
        <v>164</v>
      </c>
      <c r="P767">
        <v>7.4974374570226793E-3</v>
      </c>
      <c r="Q767" t="s">
        <v>158</v>
      </c>
      <c r="S767" t="s">
        <v>497</v>
      </c>
      <c r="T767" t="s">
        <v>164</v>
      </c>
      <c r="U767">
        <v>8.3173517703230993E-3</v>
      </c>
      <c r="V767" t="s">
        <v>158</v>
      </c>
    </row>
    <row r="768" spans="9:22" x14ac:dyDescent="0.45">
      <c r="I768" t="s">
        <v>222</v>
      </c>
      <c r="J768" t="s">
        <v>165</v>
      </c>
      <c r="K768">
        <v>1.5706787977227382E-2</v>
      </c>
      <c r="L768" t="s">
        <v>158</v>
      </c>
      <c r="N768" t="s">
        <v>354</v>
      </c>
      <c r="O768" t="s">
        <v>165</v>
      </c>
      <c r="P768">
        <v>7.3725106781519795E-3</v>
      </c>
      <c r="Q768" t="s">
        <v>158</v>
      </c>
      <c r="S768" t="s">
        <v>497</v>
      </c>
      <c r="T768" t="s">
        <v>165</v>
      </c>
      <c r="U768">
        <v>8.2592502586698296E-3</v>
      </c>
      <c r="V768" t="s">
        <v>158</v>
      </c>
    </row>
    <row r="769" spans="9:22" x14ac:dyDescent="0.45">
      <c r="I769" t="s">
        <v>222</v>
      </c>
      <c r="J769" t="s">
        <v>166</v>
      </c>
      <c r="K769">
        <v>0.17330686404791751</v>
      </c>
      <c r="L769" t="s">
        <v>158</v>
      </c>
      <c r="N769" t="s">
        <v>354</v>
      </c>
      <c r="O769" t="s">
        <v>166</v>
      </c>
      <c r="P769">
        <v>6.606822044347882E-2</v>
      </c>
      <c r="Q769" t="s">
        <v>158</v>
      </c>
      <c r="S769" t="s">
        <v>497</v>
      </c>
      <c r="T769" t="s">
        <v>166</v>
      </c>
      <c r="U769">
        <v>6.5339710686538349E-2</v>
      </c>
      <c r="V769" t="s">
        <v>158</v>
      </c>
    </row>
    <row r="770" spans="9:22" x14ac:dyDescent="0.45">
      <c r="I770" t="s">
        <v>222</v>
      </c>
      <c r="J770" t="s">
        <v>167</v>
      </c>
      <c r="K770">
        <v>1.0241480615865044E-2</v>
      </c>
      <c r="L770" t="s">
        <v>158</v>
      </c>
      <c r="N770" t="s">
        <v>354</v>
      </c>
      <c r="O770" t="s">
        <v>167</v>
      </c>
      <c r="P770">
        <v>6.8755129301824827E-2</v>
      </c>
      <c r="Q770" t="s">
        <v>158</v>
      </c>
      <c r="S770" t="s">
        <v>497</v>
      </c>
      <c r="T770" t="s">
        <v>167</v>
      </c>
      <c r="U770">
        <v>6.0608628799442184E-2</v>
      </c>
      <c r="V770" t="s">
        <v>158</v>
      </c>
    </row>
    <row r="771" spans="9:22" x14ac:dyDescent="0.45">
      <c r="I771" t="s">
        <v>222</v>
      </c>
      <c r="J771" t="s">
        <v>168</v>
      </c>
      <c r="K771">
        <v>0</v>
      </c>
      <c r="L771" t="s">
        <v>158</v>
      </c>
      <c r="N771" t="s">
        <v>354</v>
      </c>
      <c r="O771" t="s">
        <v>168</v>
      </c>
      <c r="P771">
        <v>1.683297625727154E-2</v>
      </c>
      <c r="Q771" t="s">
        <v>158</v>
      </c>
      <c r="S771" t="s">
        <v>497</v>
      </c>
      <c r="T771" t="s">
        <v>168</v>
      </c>
      <c r="U771">
        <v>2.7134065409786086E-2</v>
      </c>
      <c r="V771" t="s">
        <v>158</v>
      </c>
    </row>
    <row r="772" spans="9:22" x14ac:dyDescent="0.45">
      <c r="I772" t="s">
        <v>222</v>
      </c>
      <c r="J772" t="s">
        <v>169</v>
      </c>
      <c r="K772">
        <v>0</v>
      </c>
      <c r="L772" t="s">
        <v>158</v>
      </c>
      <c r="N772" t="s">
        <v>354</v>
      </c>
      <c r="O772" t="s">
        <v>169</v>
      </c>
      <c r="P772">
        <v>2.3409835596574502E-3</v>
      </c>
      <c r="Q772" t="s">
        <v>158</v>
      </c>
      <c r="S772" t="s">
        <v>497</v>
      </c>
      <c r="T772" t="s">
        <v>169</v>
      </c>
      <c r="U772">
        <v>3.7686800276964137E-3</v>
      </c>
      <c r="V772" t="s">
        <v>158</v>
      </c>
    </row>
    <row r="773" spans="9:22" x14ac:dyDescent="0.45">
      <c r="I773" t="s">
        <v>222</v>
      </c>
      <c r="J773" t="s">
        <v>170</v>
      </c>
      <c r="K773">
        <v>2.8168460420400069E-3</v>
      </c>
      <c r="L773" t="s">
        <v>158</v>
      </c>
      <c r="N773" t="s">
        <v>354</v>
      </c>
      <c r="O773" t="s">
        <v>170</v>
      </c>
      <c r="P773">
        <v>2.2983604932628209E-3</v>
      </c>
      <c r="Q773" t="s">
        <v>158</v>
      </c>
      <c r="S773" t="s">
        <v>497</v>
      </c>
      <c r="T773" t="s">
        <v>170</v>
      </c>
      <c r="U773">
        <v>3.7000906159445519E-3</v>
      </c>
      <c r="V773" t="s">
        <v>158</v>
      </c>
    </row>
    <row r="774" spans="9:22" x14ac:dyDescent="0.45">
      <c r="I774" t="s">
        <v>222</v>
      </c>
      <c r="J774" t="s">
        <v>171</v>
      </c>
      <c r="K774">
        <v>4.9638081679459226E-2</v>
      </c>
      <c r="L774" t="s">
        <v>158</v>
      </c>
      <c r="N774" t="s">
        <v>354</v>
      </c>
      <c r="O774" t="s">
        <v>171</v>
      </c>
      <c r="P774">
        <v>1.8798354034630378E-2</v>
      </c>
      <c r="Q774" t="s">
        <v>158</v>
      </c>
      <c r="S774" t="s">
        <v>497</v>
      </c>
      <c r="T774" t="s">
        <v>171</v>
      </c>
      <c r="U774">
        <v>2.8284694112355617E-2</v>
      </c>
      <c r="V774" t="s">
        <v>158</v>
      </c>
    </row>
    <row r="775" spans="9:22" x14ac:dyDescent="0.45">
      <c r="I775" t="s">
        <v>222</v>
      </c>
      <c r="J775" t="s">
        <v>172</v>
      </c>
      <c r="K775">
        <v>0</v>
      </c>
      <c r="L775" t="s">
        <v>158</v>
      </c>
      <c r="N775" t="s">
        <v>354</v>
      </c>
      <c r="O775" t="s">
        <v>172</v>
      </c>
      <c r="P775">
        <v>1.9260050527216955E-2</v>
      </c>
      <c r="Q775" t="s">
        <v>158</v>
      </c>
      <c r="S775" t="s">
        <v>497</v>
      </c>
      <c r="T775" t="s">
        <v>172</v>
      </c>
      <c r="U775">
        <v>2.5703460709348539E-2</v>
      </c>
      <c r="V775" t="s">
        <v>158</v>
      </c>
    </row>
    <row r="776" spans="9:22" x14ac:dyDescent="0.45">
      <c r="I776" t="s">
        <v>223</v>
      </c>
      <c r="J776" t="s">
        <v>157</v>
      </c>
      <c r="K776">
        <v>2.1957002700827202E-2</v>
      </c>
      <c r="L776" t="s">
        <v>158</v>
      </c>
      <c r="N776" t="s">
        <v>355</v>
      </c>
      <c r="O776" t="s">
        <v>157</v>
      </c>
      <c r="P776">
        <v>0.20736351549152288</v>
      </c>
      <c r="Q776" t="s">
        <v>158</v>
      </c>
      <c r="S776" t="s">
        <v>498</v>
      </c>
      <c r="T776" t="s">
        <v>157</v>
      </c>
      <c r="U776">
        <v>0.20062565273014779</v>
      </c>
      <c r="V776" t="s">
        <v>158</v>
      </c>
    </row>
    <row r="777" spans="9:22" x14ac:dyDescent="0.45">
      <c r="I777" t="s">
        <v>223</v>
      </c>
      <c r="J777" t="s">
        <v>159</v>
      </c>
      <c r="K777">
        <v>3.6920319680665364E-2</v>
      </c>
      <c r="L777" t="s">
        <v>158</v>
      </c>
      <c r="N777" t="s">
        <v>355</v>
      </c>
      <c r="O777" t="s">
        <v>159</v>
      </c>
      <c r="P777">
        <v>2.9162240782740767E-2</v>
      </c>
      <c r="Q777" t="s">
        <v>158</v>
      </c>
      <c r="S777" t="s">
        <v>498</v>
      </c>
      <c r="T777" t="s">
        <v>159</v>
      </c>
      <c r="U777">
        <v>2.9603912865940506E-2</v>
      </c>
      <c r="V777" t="s">
        <v>158</v>
      </c>
    </row>
    <row r="778" spans="9:22" x14ac:dyDescent="0.45">
      <c r="I778" t="s">
        <v>223</v>
      </c>
      <c r="J778" t="s">
        <v>160</v>
      </c>
      <c r="K778">
        <v>5.4441772814248501E-2</v>
      </c>
      <c r="L778" t="s">
        <v>158</v>
      </c>
      <c r="N778" t="s">
        <v>355</v>
      </c>
      <c r="O778" t="s">
        <v>160</v>
      </c>
      <c r="P778">
        <v>2.8883600308439967E-2</v>
      </c>
      <c r="Q778" t="s">
        <v>158</v>
      </c>
      <c r="S778" t="s">
        <v>498</v>
      </c>
      <c r="T778" t="s">
        <v>160</v>
      </c>
      <c r="U778">
        <v>2.9873318103619588E-2</v>
      </c>
      <c r="V778" t="s">
        <v>158</v>
      </c>
    </row>
    <row r="779" spans="9:22" x14ac:dyDescent="0.45">
      <c r="I779" t="s">
        <v>223</v>
      </c>
      <c r="J779" t="s">
        <v>161</v>
      </c>
      <c r="K779">
        <v>0.56091678324832472</v>
      </c>
      <c r="L779" t="s">
        <v>158</v>
      </c>
      <c r="N779" t="s">
        <v>355</v>
      </c>
      <c r="O779" t="s">
        <v>161</v>
      </c>
      <c r="P779">
        <v>0.22631821695711263</v>
      </c>
      <c r="Q779" t="s">
        <v>158</v>
      </c>
      <c r="S779" t="s">
        <v>498</v>
      </c>
      <c r="T779" t="s">
        <v>161</v>
      </c>
      <c r="U779">
        <v>0.24090441512873048</v>
      </c>
      <c r="V779" t="s">
        <v>158</v>
      </c>
    </row>
    <row r="780" spans="9:22" x14ac:dyDescent="0.45">
      <c r="I780" t="s">
        <v>223</v>
      </c>
      <c r="J780" t="s">
        <v>162</v>
      </c>
      <c r="K780">
        <v>7.0440244169797744E-2</v>
      </c>
      <c r="L780" t="s">
        <v>158</v>
      </c>
      <c r="N780" t="s">
        <v>355</v>
      </c>
      <c r="O780" t="s">
        <v>162</v>
      </c>
      <c r="P780">
        <v>0.21708690755102517</v>
      </c>
      <c r="Q780" t="s">
        <v>158</v>
      </c>
      <c r="S780" t="s">
        <v>498</v>
      </c>
      <c r="T780" t="s">
        <v>162</v>
      </c>
      <c r="U780">
        <v>0.2093671878943815</v>
      </c>
      <c r="V780" t="s">
        <v>158</v>
      </c>
    </row>
    <row r="781" spans="9:22" x14ac:dyDescent="0.45">
      <c r="I781" t="s">
        <v>223</v>
      </c>
      <c r="J781" t="s">
        <v>163</v>
      </c>
      <c r="K781">
        <v>1.7217203908227894E-3</v>
      </c>
      <c r="L781" t="s">
        <v>158</v>
      </c>
      <c r="N781" t="s">
        <v>355</v>
      </c>
      <c r="O781" t="s">
        <v>163</v>
      </c>
      <c r="P781">
        <v>6.4486359480803584E-2</v>
      </c>
      <c r="Q781" t="s">
        <v>158</v>
      </c>
      <c r="S781" t="s">
        <v>498</v>
      </c>
      <c r="T781" t="s">
        <v>163</v>
      </c>
      <c r="U781">
        <v>5.6777798765343841E-2</v>
      </c>
      <c r="V781" t="s">
        <v>158</v>
      </c>
    </row>
    <row r="782" spans="9:22" x14ac:dyDescent="0.45">
      <c r="I782" t="s">
        <v>223</v>
      </c>
      <c r="J782" t="s">
        <v>164</v>
      </c>
      <c r="K782">
        <v>8.6595465397400779E-3</v>
      </c>
      <c r="L782" t="s">
        <v>158</v>
      </c>
      <c r="N782" t="s">
        <v>355</v>
      </c>
      <c r="O782" t="s">
        <v>164</v>
      </c>
      <c r="P782">
        <v>8.6986140799050066E-3</v>
      </c>
      <c r="Q782" t="s">
        <v>158</v>
      </c>
      <c r="S782" t="s">
        <v>498</v>
      </c>
      <c r="T782" t="s">
        <v>164</v>
      </c>
      <c r="U782">
        <v>8.525690569097067E-3</v>
      </c>
      <c r="V782" t="s">
        <v>158</v>
      </c>
    </row>
    <row r="783" spans="9:22" x14ac:dyDescent="0.45">
      <c r="I783" t="s">
        <v>223</v>
      </c>
      <c r="J783" t="s">
        <v>165</v>
      </c>
      <c r="K783">
        <v>1.5610906618643922E-2</v>
      </c>
      <c r="L783" t="s">
        <v>158</v>
      </c>
      <c r="N783" t="s">
        <v>355</v>
      </c>
      <c r="O783" t="s">
        <v>165</v>
      </c>
      <c r="P783">
        <v>8.4241540719343106E-3</v>
      </c>
      <c r="Q783" t="s">
        <v>158</v>
      </c>
      <c r="S783" t="s">
        <v>498</v>
      </c>
      <c r="T783" t="s">
        <v>165</v>
      </c>
      <c r="U783">
        <v>8.4762159570318189E-3</v>
      </c>
      <c r="V783" t="s">
        <v>158</v>
      </c>
    </row>
    <row r="784" spans="9:22" x14ac:dyDescent="0.45">
      <c r="I784" t="s">
        <v>223</v>
      </c>
      <c r="J784" t="s">
        <v>166</v>
      </c>
      <c r="K784">
        <v>0.17079672092940179</v>
      </c>
      <c r="L784" t="s">
        <v>158</v>
      </c>
      <c r="N784" t="s">
        <v>355</v>
      </c>
      <c r="O784" t="s">
        <v>166</v>
      </c>
      <c r="P784">
        <v>6.700201060182015E-2</v>
      </c>
      <c r="Q784" t="s">
        <v>158</v>
      </c>
      <c r="S784" t="s">
        <v>498</v>
      </c>
      <c r="T784" t="s">
        <v>166</v>
      </c>
      <c r="U784">
        <v>6.8112973278515246E-2</v>
      </c>
      <c r="V784" t="s">
        <v>158</v>
      </c>
    </row>
    <row r="785" spans="9:22" x14ac:dyDescent="0.45">
      <c r="I785" t="s">
        <v>223</v>
      </c>
      <c r="J785" t="s">
        <v>167</v>
      </c>
      <c r="K785">
        <v>8.8122929271560579E-3</v>
      </c>
      <c r="L785" t="s">
        <v>158</v>
      </c>
      <c r="N785" t="s">
        <v>355</v>
      </c>
      <c r="O785" t="s">
        <v>167</v>
      </c>
      <c r="P785">
        <v>6.4216513407715489E-2</v>
      </c>
      <c r="Q785" t="s">
        <v>158</v>
      </c>
      <c r="S785" t="s">
        <v>498</v>
      </c>
      <c r="T785" t="s">
        <v>167</v>
      </c>
      <c r="U785">
        <v>5.9763913524146006E-2</v>
      </c>
      <c r="V785" t="s">
        <v>158</v>
      </c>
    </row>
    <row r="786" spans="9:22" x14ac:dyDescent="0.45">
      <c r="I786" t="s">
        <v>223</v>
      </c>
      <c r="J786" t="s">
        <v>168</v>
      </c>
      <c r="K786">
        <v>0</v>
      </c>
      <c r="L786" t="s">
        <v>158</v>
      </c>
      <c r="N786" t="s">
        <v>355</v>
      </c>
      <c r="O786" t="s">
        <v>168</v>
      </c>
      <c r="P786">
        <v>2.1785857259502665E-2</v>
      </c>
      <c r="Q786" t="s">
        <v>158</v>
      </c>
      <c r="S786" t="s">
        <v>498</v>
      </c>
      <c r="T786" t="s">
        <v>168</v>
      </c>
      <c r="U786">
        <v>2.6149300721953074E-2</v>
      </c>
      <c r="V786" t="s">
        <v>158</v>
      </c>
    </row>
    <row r="787" spans="9:22" x14ac:dyDescent="0.45">
      <c r="I787" t="s">
        <v>223</v>
      </c>
      <c r="J787" t="s">
        <v>169</v>
      </c>
      <c r="K787">
        <v>0</v>
      </c>
      <c r="L787" t="s">
        <v>158</v>
      </c>
      <c r="N787" t="s">
        <v>355</v>
      </c>
      <c r="O787" t="s">
        <v>169</v>
      </c>
      <c r="P787">
        <v>3.1531466244231129E-3</v>
      </c>
      <c r="Q787" t="s">
        <v>158</v>
      </c>
      <c r="S787" t="s">
        <v>498</v>
      </c>
      <c r="T787" t="s">
        <v>169</v>
      </c>
      <c r="U787">
        <v>3.8059642522780264E-3</v>
      </c>
      <c r="V787" t="s">
        <v>158</v>
      </c>
    </row>
    <row r="788" spans="9:22" x14ac:dyDescent="0.45">
      <c r="I788" t="s">
        <v>223</v>
      </c>
      <c r="J788" t="s">
        <v>170</v>
      </c>
      <c r="K788">
        <v>2.8471641664220915E-3</v>
      </c>
      <c r="L788" t="s">
        <v>158</v>
      </c>
      <c r="N788" t="s">
        <v>355</v>
      </c>
      <c r="O788" t="s">
        <v>170</v>
      </c>
      <c r="P788">
        <v>3.2295205364357145E-3</v>
      </c>
      <c r="Q788" t="s">
        <v>158</v>
      </c>
      <c r="S788" t="s">
        <v>498</v>
      </c>
      <c r="T788" t="s">
        <v>170</v>
      </c>
      <c r="U788">
        <v>3.7442157590054995E-3</v>
      </c>
      <c r="V788" t="s">
        <v>158</v>
      </c>
    </row>
    <row r="789" spans="9:22" x14ac:dyDescent="0.45">
      <c r="I789" t="s">
        <v>223</v>
      </c>
      <c r="J789" t="s">
        <v>171</v>
      </c>
      <c r="K789">
        <v>4.6875525813949818E-2</v>
      </c>
      <c r="L789" t="s">
        <v>158</v>
      </c>
      <c r="N789" t="s">
        <v>355</v>
      </c>
      <c r="O789" t="s">
        <v>171</v>
      </c>
      <c r="P789">
        <v>2.7284245878601416E-2</v>
      </c>
      <c r="Q789" t="s">
        <v>158</v>
      </c>
      <c r="S789" t="s">
        <v>498</v>
      </c>
      <c r="T789" t="s">
        <v>171</v>
      </c>
      <c r="U789">
        <v>2.8722646872746269E-2</v>
      </c>
      <c r="V789" t="s">
        <v>158</v>
      </c>
    </row>
    <row r="790" spans="9:22" x14ac:dyDescent="0.45">
      <c r="I790" t="s">
        <v>223</v>
      </c>
      <c r="J790" t="s">
        <v>172</v>
      </c>
      <c r="K790">
        <v>0</v>
      </c>
      <c r="L790" t="s">
        <v>158</v>
      </c>
      <c r="N790" t="s">
        <v>355</v>
      </c>
      <c r="O790" t="s">
        <v>172</v>
      </c>
      <c r="P790">
        <v>2.2905096968017128E-2</v>
      </c>
      <c r="Q790" t="s">
        <v>158</v>
      </c>
      <c r="S790" t="s">
        <v>498</v>
      </c>
      <c r="T790" t="s">
        <v>172</v>
      </c>
      <c r="U790">
        <v>2.554679357706335E-2</v>
      </c>
      <c r="V790" t="s">
        <v>158</v>
      </c>
    </row>
    <row r="791" spans="9:22" x14ac:dyDescent="0.45">
      <c r="I791" t="s">
        <v>224</v>
      </c>
      <c r="J791" t="s">
        <v>157</v>
      </c>
      <c r="K791">
        <v>2.2626675974347307E-2</v>
      </c>
      <c r="L791" t="s">
        <v>158</v>
      </c>
      <c r="N791" t="s">
        <v>356</v>
      </c>
      <c r="O791" t="s">
        <v>157</v>
      </c>
      <c r="P791">
        <v>0.19498360048355745</v>
      </c>
      <c r="Q791" t="s">
        <v>158</v>
      </c>
      <c r="S791" t="s">
        <v>499</v>
      </c>
      <c r="T791" t="s">
        <v>157</v>
      </c>
      <c r="U791">
        <v>0.20206322964760451</v>
      </c>
      <c r="V791" t="s">
        <v>158</v>
      </c>
    </row>
    <row r="792" spans="9:22" x14ac:dyDescent="0.45">
      <c r="I792" t="s">
        <v>224</v>
      </c>
      <c r="J792" t="s">
        <v>159</v>
      </c>
      <c r="K792">
        <v>3.6879036518294807E-2</v>
      </c>
      <c r="L792" t="s">
        <v>158</v>
      </c>
      <c r="N792" t="s">
        <v>356</v>
      </c>
      <c r="O792" t="s">
        <v>159</v>
      </c>
      <c r="P792">
        <v>2.7101742932402143E-2</v>
      </c>
      <c r="Q792" t="s">
        <v>158</v>
      </c>
      <c r="S792" t="s">
        <v>499</v>
      </c>
      <c r="T792" t="s">
        <v>159</v>
      </c>
      <c r="U792">
        <v>2.9859114218953851E-2</v>
      </c>
      <c r="V792" t="s">
        <v>158</v>
      </c>
    </row>
    <row r="793" spans="9:22" x14ac:dyDescent="0.45">
      <c r="I793" t="s">
        <v>224</v>
      </c>
      <c r="J793" t="s">
        <v>160</v>
      </c>
      <c r="K793">
        <v>5.3857013355956287E-2</v>
      </c>
      <c r="L793" t="s">
        <v>158</v>
      </c>
      <c r="N793" t="s">
        <v>356</v>
      </c>
      <c r="O793" t="s">
        <v>160</v>
      </c>
      <c r="P793">
        <v>2.6703200477124611E-2</v>
      </c>
      <c r="Q793" t="s">
        <v>158</v>
      </c>
      <c r="S793" t="s">
        <v>499</v>
      </c>
      <c r="T793" t="s">
        <v>160</v>
      </c>
      <c r="U793">
        <v>3.0013166570334197E-2</v>
      </c>
      <c r="V793" t="s">
        <v>158</v>
      </c>
    </row>
    <row r="794" spans="9:22" x14ac:dyDescent="0.45">
      <c r="I794" t="s">
        <v>224</v>
      </c>
      <c r="J794" t="s">
        <v>161</v>
      </c>
      <c r="K794">
        <v>0.55802288078618345</v>
      </c>
      <c r="L794" t="s">
        <v>158</v>
      </c>
      <c r="N794" t="s">
        <v>356</v>
      </c>
      <c r="O794" t="s">
        <v>161</v>
      </c>
      <c r="P794">
        <v>0.22263704816971627</v>
      </c>
      <c r="Q794" t="s">
        <v>158</v>
      </c>
      <c r="S794" t="s">
        <v>499</v>
      </c>
      <c r="T794" t="s">
        <v>161</v>
      </c>
      <c r="U794">
        <v>0.2404648728316873</v>
      </c>
      <c r="V794" t="s">
        <v>158</v>
      </c>
    </row>
    <row r="795" spans="9:22" x14ac:dyDescent="0.45">
      <c r="I795" t="s">
        <v>224</v>
      </c>
      <c r="J795" t="s">
        <v>162</v>
      </c>
      <c r="K795">
        <v>7.0546481139616646E-2</v>
      </c>
      <c r="L795" t="s">
        <v>158</v>
      </c>
      <c r="N795" t="s">
        <v>356</v>
      </c>
      <c r="O795" t="s">
        <v>162</v>
      </c>
      <c r="P795">
        <v>0.22959811328111987</v>
      </c>
      <c r="Q795" t="s">
        <v>158</v>
      </c>
      <c r="S795" t="s">
        <v>499</v>
      </c>
      <c r="T795" t="s">
        <v>162</v>
      </c>
      <c r="U795">
        <v>0.21134497751311476</v>
      </c>
      <c r="V795" t="s">
        <v>158</v>
      </c>
    </row>
    <row r="796" spans="9:22" x14ac:dyDescent="0.45">
      <c r="I796" t="s">
        <v>224</v>
      </c>
      <c r="J796" t="s">
        <v>163</v>
      </c>
      <c r="K796">
        <v>1.7020060321059061E-3</v>
      </c>
      <c r="L796" t="s">
        <v>158</v>
      </c>
      <c r="N796" t="s">
        <v>356</v>
      </c>
      <c r="O796" t="s">
        <v>163</v>
      </c>
      <c r="P796">
        <v>6.5599515495569902E-2</v>
      </c>
      <c r="Q796" t="s">
        <v>158</v>
      </c>
      <c r="S796" t="s">
        <v>499</v>
      </c>
      <c r="T796" t="s">
        <v>163</v>
      </c>
      <c r="U796">
        <v>5.5154882827730352E-2</v>
      </c>
      <c r="V796" t="s">
        <v>158</v>
      </c>
    </row>
    <row r="797" spans="9:22" x14ac:dyDescent="0.45">
      <c r="I797" t="s">
        <v>224</v>
      </c>
      <c r="J797" t="s">
        <v>164</v>
      </c>
      <c r="K797">
        <v>8.7967629723039228E-3</v>
      </c>
      <c r="L797" t="s">
        <v>158</v>
      </c>
      <c r="N797" t="s">
        <v>356</v>
      </c>
      <c r="O797" t="s">
        <v>164</v>
      </c>
      <c r="P797">
        <v>8.3669051034689166E-3</v>
      </c>
      <c r="Q797" t="s">
        <v>158</v>
      </c>
      <c r="S797" t="s">
        <v>499</v>
      </c>
      <c r="T797" t="s">
        <v>164</v>
      </c>
      <c r="U797">
        <v>8.6037955022442211E-3</v>
      </c>
      <c r="V797" t="s">
        <v>158</v>
      </c>
    </row>
    <row r="798" spans="9:22" x14ac:dyDescent="0.45">
      <c r="I798" t="s">
        <v>224</v>
      </c>
      <c r="J798" t="s">
        <v>165</v>
      </c>
      <c r="K798">
        <v>1.5759824781364864E-2</v>
      </c>
      <c r="L798" t="s">
        <v>158</v>
      </c>
      <c r="N798" t="s">
        <v>356</v>
      </c>
      <c r="O798" t="s">
        <v>165</v>
      </c>
      <c r="P798">
        <v>8.1772370041535425E-3</v>
      </c>
      <c r="Q798" t="s">
        <v>158</v>
      </c>
      <c r="S798" t="s">
        <v>499</v>
      </c>
      <c r="T798" t="s">
        <v>165</v>
      </c>
      <c r="U798">
        <v>8.5657269556854987E-3</v>
      </c>
      <c r="V798" t="s">
        <v>158</v>
      </c>
    </row>
    <row r="799" spans="9:22" x14ac:dyDescent="0.45">
      <c r="I799" t="s">
        <v>224</v>
      </c>
      <c r="J799" t="s">
        <v>166</v>
      </c>
      <c r="K799">
        <v>0.17279508503269753</v>
      </c>
      <c r="L799" t="s">
        <v>158</v>
      </c>
      <c r="N799" t="s">
        <v>356</v>
      </c>
      <c r="O799" t="s">
        <v>166</v>
      </c>
      <c r="P799">
        <v>6.5666932373224088E-2</v>
      </c>
      <c r="Q799" t="s">
        <v>158</v>
      </c>
      <c r="S799" t="s">
        <v>499</v>
      </c>
      <c r="T799" t="s">
        <v>166</v>
      </c>
      <c r="U799">
        <v>6.8219895425077628E-2</v>
      </c>
      <c r="V799" t="s">
        <v>158</v>
      </c>
    </row>
    <row r="800" spans="9:22" x14ac:dyDescent="0.45">
      <c r="I800" t="s">
        <v>224</v>
      </c>
      <c r="J800" t="s">
        <v>167</v>
      </c>
      <c r="K800">
        <v>9.1868307109349099E-3</v>
      </c>
      <c r="L800" t="s">
        <v>158</v>
      </c>
      <c r="N800" t="s">
        <v>356</v>
      </c>
      <c r="O800" t="s">
        <v>167</v>
      </c>
      <c r="P800">
        <v>7.0572712899039186E-2</v>
      </c>
      <c r="Q800" t="s">
        <v>158</v>
      </c>
      <c r="S800" t="s">
        <v>499</v>
      </c>
      <c r="T800" t="s">
        <v>167</v>
      </c>
      <c r="U800">
        <v>5.7883582255130385E-2</v>
      </c>
      <c r="V800" t="s">
        <v>158</v>
      </c>
    </row>
    <row r="801" spans="9:22" x14ac:dyDescent="0.45">
      <c r="I801" t="s">
        <v>224</v>
      </c>
      <c r="J801" t="s">
        <v>168</v>
      </c>
      <c r="K801">
        <v>0</v>
      </c>
      <c r="L801" t="s">
        <v>158</v>
      </c>
      <c r="N801" t="s">
        <v>356</v>
      </c>
      <c r="O801" t="s">
        <v>168</v>
      </c>
      <c r="P801">
        <v>2.3048103788103316E-2</v>
      </c>
      <c r="Q801" t="s">
        <v>158</v>
      </c>
      <c r="S801" t="s">
        <v>499</v>
      </c>
      <c r="T801" t="s">
        <v>168</v>
      </c>
      <c r="U801">
        <v>2.5690653196614704E-2</v>
      </c>
      <c r="V801" t="s">
        <v>158</v>
      </c>
    </row>
    <row r="802" spans="9:22" x14ac:dyDescent="0.45">
      <c r="I802" t="s">
        <v>224</v>
      </c>
      <c r="J802" t="s">
        <v>169</v>
      </c>
      <c r="K802">
        <v>0</v>
      </c>
      <c r="L802" t="s">
        <v>158</v>
      </c>
      <c r="N802" t="s">
        <v>356</v>
      </c>
      <c r="O802" t="s">
        <v>169</v>
      </c>
      <c r="P802">
        <v>3.5395216087785704E-3</v>
      </c>
      <c r="Q802" t="s">
        <v>158</v>
      </c>
      <c r="S802" t="s">
        <v>499</v>
      </c>
      <c r="T802" t="s">
        <v>169</v>
      </c>
      <c r="U802">
        <v>3.8063845392114991E-3</v>
      </c>
      <c r="V802" t="s">
        <v>158</v>
      </c>
    </row>
    <row r="803" spans="9:22" x14ac:dyDescent="0.45">
      <c r="I803" t="s">
        <v>224</v>
      </c>
      <c r="J803" t="s">
        <v>170</v>
      </c>
      <c r="K803">
        <v>2.9271672299968129E-3</v>
      </c>
      <c r="L803" t="s">
        <v>158</v>
      </c>
      <c r="N803" t="s">
        <v>356</v>
      </c>
      <c r="O803" t="s">
        <v>170</v>
      </c>
      <c r="P803">
        <v>3.5974447414923159E-3</v>
      </c>
      <c r="Q803" t="s">
        <v>158</v>
      </c>
      <c r="S803" t="s">
        <v>499</v>
      </c>
      <c r="T803" t="s">
        <v>170</v>
      </c>
      <c r="U803">
        <v>3.7811144345987198E-3</v>
      </c>
      <c r="V803" t="s">
        <v>158</v>
      </c>
    </row>
    <row r="804" spans="9:22" x14ac:dyDescent="0.45">
      <c r="I804" t="s">
        <v>224</v>
      </c>
      <c r="J804" t="s">
        <v>171</v>
      </c>
      <c r="K804">
        <v>4.690023546619751E-2</v>
      </c>
      <c r="L804" t="s">
        <v>158</v>
      </c>
      <c r="N804" t="s">
        <v>356</v>
      </c>
      <c r="O804" t="s">
        <v>171</v>
      </c>
      <c r="P804">
        <v>2.8188768990603956E-2</v>
      </c>
      <c r="Q804" t="s">
        <v>158</v>
      </c>
      <c r="S804" t="s">
        <v>499</v>
      </c>
      <c r="T804" t="s">
        <v>171</v>
      </c>
      <c r="U804">
        <v>2.8599481548594062E-2</v>
      </c>
      <c r="V804" t="s">
        <v>158</v>
      </c>
    </row>
    <row r="805" spans="9:22" x14ac:dyDescent="0.45">
      <c r="I805" t="s">
        <v>224</v>
      </c>
      <c r="J805" t="s">
        <v>172</v>
      </c>
      <c r="K805">
        <v>0</v>
      </c>
      <c r="L805" t="s">
        <v>158</v>
      </c>
      <c r="N805" t="s">
        <v>356</v>
      </c>
      <c r="O805" t="s">
        <v>172</v>
      </c>
      <c r="P805">
        <v>2.2219152651645941E-2</v>
      </c>
      <c r="Q805" t="s">
        <v>158</v>
      </c>
      <c r="S805" t="s">
        <v>499</v>
      </c>
      <c r="T805" t="s">
        <v>172</v>
      </c>
      <c r="U805">
        <v>2.5949122533418256E-2</v>
      </c>
      <c r="V805" t="s">
        <v>158</v>
      </c>
    </row>
    <row r="806" spans="9:22" x14ac:dyDescent="0.45">
      <c r="I806" t="s">
        <v>225</v>
      </c>
      <c r="J806" t="s">
        <v>157</v>
      </c>
      <c r="K806">
        <v>2.3689514928036004E-2</v>
      </c>
      <c r="L806" t="s">
        <v>158</v>
      </c>
      <c r="N806" t="s">
        <v>357</v>
      </c>
      <c r="O806" t="s">
        <v>157</v>
      </c>
      <c r="P806">
        <v>0.17486057405906011</v>
      </c>
      <c r="Q806" t="s">
        <v>158</v>
      </c>
      <c r="S806" t="s">
        <v>500</v>
      </c>
      <c r="T806" t="s">
        <v>157</v>
      </c>
      <c r="U806">
        <v>0.20643376970825239</v>
      </c>
      <c r="V806" t="s">
        <v>158</v>
      </c>
    </row>
    <row r="807" spans="9:22" x14ac:dyDescent="0.45">
      <c r="I807" t="s">
        <v>225</v>
      </c>
      <c r="J807" t="s">
        <v>159</v>
      </c>
      <c r="K807">
        <v>3.6965449964839824E-2</v>
      </c>
      <c r="L807" t="s">
        <v>158</v>
      </c>
      <c r="N807" t="s">
        <v>357</v>
      </c>
      <c r="O807" t="s">
        <v>159</v>
      </c>
      <c r="P807">
        <v>2.3533494844144232E-2</v>
      </c>
      <c r="Q807" t="s">
        <v>158</v>
      </c>
      <c r="S807" t="s">
        <v>500</v>
      </c>
      <c r="T807" t="s">
        <v>159</v>
      </c>
      <c r="U807">
        <v>3.0360545328814683E-2</v>
      </c>
      <c r="V807" t="s">
        <v>158</v>
      </c>
    </row>
    <row r="808" spans="9:22" x14ac:dyDescent="0.45">
      <c r="I808" t="s">
        <v>225</v>
      </c>
      <c r="J808" t="s">
        <v>160</v>
      </c>
      <c r="K808">
        <v>5.3949982544069866E-2</v>
      </c>
      <c r="L808" t="s">
        <v>158</v>
      </c>
      <c r="N808" t="s">
        <v>357</v>
      </c>
      <c r="O808" t="s">
        <v>160</v>
      </c>
      <c r="P808">
        <v>2.2972001773156604E-2</v>
      </c>
      <c r="Q808" t="s">
        <v>158</v>
      </c>
      <c r="S808" t="s">
        <v>500</v>
      </c>
      <c r="T808" t="s">
        <v>160</v>
      </c>
      <c r="U808">
        <v>3.0382254532352448E-2</v>
      </c>
      <c r="V808" t="s">
        <v>158</v>
      </c>
    </row>
    <row r="809" spans="9:22" x14ac:dyDescent="0.45">
      <c r="I809" t="s">
        <v>225</v>
      </c>
      <c r="J809" t="s">
        <v>161</v>
      </c>
      <c r="K809">
        <v>0.55329076943656952</v>
      </c>
      <c r="L809" t="s">
        <v>158</v>
      </c>
      <c r="N809" t="s">
        <v>357</v>
      </c>
      <c r="O809" t="s">
        <v>161</v>
      </c>
      <c r="P809">
        <v>0.23908822748080177</v>
      </c>
      <c r="Q809" t="s">
        <v>158</v>
      </c>
      <c r="S809" t="s">
        <v>500</v>
      </c>
      <c r="T809" t="s">
        <v>161</v>
      </c>
      <c r="U809">
        <v>0.23784802505873162</v>
      </c>
      <c r="V809" t="s">
        <v>158</v>
      </c>
    </row>
    <row r="810" spans="9:22" x14ac:dyDescent="0.45">
      <c r="I810" t="s">
        <v>225</v>
      </c>
      <c r="J810" t="s">
        <v>162</v>
      </c>
      <c r="K810">
        <v>7.0192922672158792E-2</v>
      </c>
      <c r="L810" t="s">
        <v>158</v>
      </c>
      <c r="N810" t="s">
        <v>357</v>
      </c>
      <c r="O810" t="s">
        <v>162</v>
      </c>
      <c r="P810">
        <v>0.24303990044876872</v>
      </c>
      <c r="Q810" t="s">
        <v>158</v>
      </c>
      <c r="S810" t="s">
        <v>500</v>
      </c>
      <c r="T810" t="s">
        <v>162</v>
      </c>
      <c r="U810">
        <v>0.21335894418192272</v>
      </c>
      <c r="V810" t="s">
        <v>158</v>
      </c>
    </row>
    <row r="811" spans="9:22" x14ac:dyDescent="0.45">
      <c r="I811" t="s">
        <v>225</v>
      </c>
      <c r="J811" t="s">
        <v>163</v>
      </c>
      <c r="K811">
        <v>1.7968376694676572E-3</v>
      </c>
      <c r="L811" t="s">
        <v>158</v>
      </c>
      <c r="N811" t="s">
        <v>357</v>
      </c>
      <c r="O811" t="s">
        <v>163</v>
      </c>
      <c r="P811">
        <v>6.048725134008575E-2</v>
      </c>
      <c r="Q811" t="s">
        <v>158</v>
      </c>
      <c r="S811" t="s">
        <v>500</v>
      </c>
      <c r="T811" t="s">
        <v>163</v>
      </c>
      <c r="U811">
        <v>5.4471073169911857E-2</v>
      </c>
      <c r="V811" t="s">
        <v>158</v>
      </c>
    </row>
    <row r="812" spans="9:22" x14ac:dyDescent="0.45">
      <c r="I812" t="s">
        <v>225</v>
      </c>
      <c r="J812" t="s">
        <v>164</v>
      </c>
      <c r="K812">
        <v>9.2303884305665711E-3</v>
      </c>
      <c r="L812" t="s">
        <v>158</v>
      </c>
      <c r="N812" t="s">
        <v>357</v>
      </c>
      <c r="O812" t="s">
        <v>164</v>
      </c>
      <c r="P812">
        <v>7.7702735372332217E-3</v>
      </c>
      <c r="Q812" t="s">
        <v>158</v>
      </c>
      <c r="S812" t="s">
        <v>500</v>
      </c>
      <c r="T812" t="s">
        <v>164</v>
      </c>
      <c r="U812">
        <v>8.814686695880659E-3</v>
      </c>
      <c r="V812" t="s">
        <v>158</v>
      </c>
    </row>
    <row r="813" spans="9:22" x14ac:dyDescent="0.45">
      <c r="I813" t="s">
        <v>225</v>
      </c>
      <c r="J813" t="s">
        <v>165</v>
      </c>
      <c r="K813">
        <v>1.630993366550719E-2</v>
      </c>
      <c r="L813" t="s">
        <v>158</v>
      </c>
      <c r="N813" t="s">
        <v>357</v>
      </c>
      <c r="O813" t="s">
        <v>165</v>
      </c>
      <c r="P813">
        <v>7.6856736538416419E-3</v>
      </c>
      <c r="Q813" t="s">
        <v>158</v>
      </c>
      <c r="S813" t="s">
        <v>500</v>
      </c>
      <c r="T813" t="s">
        <v>165</v>
      </c>
      <c r="U813">
        <v>8.7378853400891607E-3</v>
      </c>
      <c r="V813" t="s">
        <v>158</v>
      </c>
    </row>
    <row r="814" spans="9:22" x14ac:dyDescent="0.45">
      <c r="I814" t="s">
        <v>225</v>
      </c>
      <c r="J814" t="s">
        <v>166</v>
      </c>
      <c r="K814">
        <v>0.17504705172477408</v>
      </c>
      <c r="L814" t="s">
        <v>158</v>
      </c>
      <c r="N814" t="s">
        <v>357</v>
      </c>
      <c r="O814" t="s">
        <v>166</v>
      </c>
      <c r="P814">
        <v>7.2428536210078151E-2</v>
      </c>
      <c r="Q814" t="s">
        <v>158</v>
      </c>
      <c r="S814" t="s">
        <v>500</v>
      </c>
      <c r="T814" t="s">
        <v>166</v>
      </c>
      <c r="U814">
        <v>6.5672321373800829E-2</v>
      </c>
      <c r="V814" t="s">
        <v>158</v>
      </c>
    </row>
    <row r="815" spans="9:22" x14ac:dyDescent="0.45">
      <c r="I815" t="s">
        <v>225</v>
      </c>
      <c r="J815" t="s">
        <v>167</v>
      </c>
      <c r="K815">
        <v>9.268152526933587E-3</v>
      </c>
      <c r="L815" t="s">
        <v>158</v>
      </c>
      <c r="N815" t="s">
        <v>357</v>
      </c>
      <c r="O815" t="s">
        <v>167</v>
      </c>
      <c r="P815">
        <v>7.5929971689188164E-2</v>
      </c>
      <c r="Q815" t="s">
        <v>158</v>
      </c>
      <c r="S815" t="s">
        <v>500</v>
      </c>
      <c r="T815" t="s">
        <v>167</v>
      </c>
      <c r="U815">
        <v>5.5877186522229748E-2</v>
      </c>
      <c r="V815" t="s">
        <v>158</v>
      </c>
    </row>
    <row r="816" spans="9:22" x14ac:dyDescent="0.45">
      <c r="I816" t="s">
        <v>225</v>
      </c>
      <c r="J816" t="s">
        <v>168</v>
      </c>
      <c r="K816">
        <v>0</v>
      </c>
      <c r="L816" t="s">
        <v>158</v>
      </c>
      <c r="N816" t="s">
        <v>357</v>
      </c>
      <c r="O816" t="s">
        <v>168</v>
      </c>
      <c r="P816">
        <v>2.058232258961859E-2</v>
      </c>
      <c r="Q816" t="s">
        <v>158</v>
      </c>
      <c r="S816" t="s">
        <v>500</v>
      </c>
      <c r="T816" t="s">
        <v>168</v>
      </c>
      <c r="U816">
        <v>2.5806668673594574E-2</v>
      </c>
      <c r="V816" t="s">
        <v>158</v>
      </c>
    </row>
    <row r="817" spans="9:22" x14ac:dyDescent="0.45">
      <c r="I817" t="s">
        <v>225</v>
      </c>
      <c r="J817" t="s">
        <v>169</v>
      </c>
      <c r="K817">
        <v>0</v>
      </c>
      <c r="L817" t="s">
        <v>158</v>
      </c>
      <c r="N817" t="s">
        <v>357</v>
      </c>
      <c r="O817" t="s">
        <v>169</v>
      </c>
      <c r="P817">
        <v>3.1813440659036545E-3</v>
      </c>
      <c r="Q817" t="s">
        <v>158</v>
      </c>
      <c r="S817" t="s">
        <v>500</v>
      </c>
      <c r="T817" t="s">
        <v>169</v>
      </c>
      <c r="U817">
        <v>3.7683803870551258E-3</v>
      </c>
      <c r="V817" t="s">
        <v>158</v>
      </c>
    </row>
    <row r="818" spans="9:22" x14ac:dyDescent="0.45">
      <c r="I818" t="s">
        <v>225</v>
      </c>
      <c r="J818" t="s">
        <v>170</v>
      </c>
      <c r="K818">
        <v>3.0598417116543043E-3</v>
      </c>
      <c r="L818" t="s">
        <v>158</v>
      </c>
      <c r="N818" t="s">
        <v>357</v>
      </c>
      <c r="O818" t="s">
        <v>170</v>
      </c>
      <c r="P818">
        <v>3.1517440113009E-3</v>
      </c>
      <c r="Q818" t="s">
        <v>158</v>
      </c>
      <c r="S818" t="s">
        <v>500</v>
      </c>
      <c r="T818" t="s">
        <v>170</v>
      </c>
      <c r="U818">
        <v>3.7909663605996857E-3</v>
      </c>
      <c r="V818" t="s">
        <v>158</v>
      </c>
    </row>
    <row r="819" spans="9:22" x14ac:dyDescent="0.45">
      <c r="I819" t="s">
        <v>225</v>
      </c>
      <c r="J819" t="s">
        <v>171</v>
      </c>
      <c r="K819">
        <v>4.7199154725422514E-2</v>
      </c>
      <c r="L819" t="s">
        <v>158</v>
      </c>
      <c r="N819" t="s">
        <v>357</v>
      </c>
      <c r="O819" t="s">
        <v>171</v>
      </c>
      <c r="P819">
        <v>2.5233333175937664E-2</v>
      </c>
      <c r="Q819" t="s">
        <v>158</v>
      </c>
      <c r="S819" t="s">
        <v>500</v>
      </c>
      <c r="T819" t="s">
        <v>171</v>
      </c>
      <c r="U819">
        <v>2.8004212638184544E-2</v>
      </c>
      <c r="V819" t="s">
        <v>158</v>
      </c>
    </row>
    <row r="820" spans="9:22" x14ac:dyDescent="0.45">
      <c r="I820" t="s">
        <v>225</v>
      </c>
      <c r="J820" t="s">
        <v>172</v>
      </c>
      <c r="K820">
        <v>0</v>
      </c>
      <c r="L820" t="s">
        <v>158</v>
      </c>
      <c r="N820" t="s">
        <v>357</v>
      </c>
      <c r="O820" t="s">
        <v>172</v>
      </c>
      <c r="P820">
        <v>2.0055351120880791E-2</v>
      </c>
      <c r="Q820" t="s">
        <v>158</v>
      </c>
      <c r="S820" t="s">
        <v>500</v>
      </c>
      <c r="T820" t="s">
        <v>172</v>
      </c>
      <c r="U820">
        <v>2.6673080028579887E-2</v>
      </c>
      <c r="V820" t="s">
        <v>158</v>
      </c>
    </row>
    <row r="821" spans="9:22" x14ac:dyDescent="0.45">
      <c r="I821" t="s">
        <v>226</v>
      </c>
      <c r="J821" t="s">
        <v>157</v>
      </c>
      <c r="K821">
        <v>2.4876364447250832E-2</v>
      </c>
      <c r="L821" t="s">
        <v>158</v>
      </c>
      <c r="N821" t="s">
        <v>358</v>
      </c>
      <c r="O821" t="s">
        <v>157</v>
      </c>
      <c r="P821">
        <v>0.11962301699354697</v>
      </c>
      <c r="Q821" t="s">
        <v>158</v>
      </c>
      <c r="S821" t="s">
        <v>501</v>
      </c>
      <c r="T821" t="s">
        <v>157</v>
      </c>
      <c r="U821">
        <v>0.20698253582530596</v>
      </c>
      <c r="V821" t="s">
        <v>158</v>
      </c>
    </row>
    <row r="822" spans="9:22" x14ac:dyDescent="0.45">
      <c r="I822" t="s">
        <v>226</v>
      </c>
      <c r="J822" t="s">
        <v>159</v>
      </c>
      <c r="K822">
        <v>3.7433640912908663E-2</v>
      </c>
      <c r="L822" t="s">
        <v>158</v>
      </c>
      <c r="N822" t="s">
        <v>358</v>
      </c>
      <c r="O822" t="s">
        <v>159</v>
      </c>
      <c r="P822">
        <v>1.744694101217286E-2</v>
      </c>
      <c r="Q822" t="s">
        <v>158</v>
      </c>
      <c r="S822" t="s">
        <v>501</v>
      </c>
      <c r="T822" t="s">
        <v>159</v>
      </c>
      <c r="U822">
        <v>3.0469814697000479E-2</v>
      </c>
      <c r="V822" t="s">
        <v>158</v>
      </c>
    </row>
    <row r="823" spans="9:22" x14ac:dyDescent="0.45">
      <c r="I823" t="s">
        <v>226</v>
      </c>
      <c r="J823" t="s">
        <v>160</v>
      </c>
      <c r="K823">
        <v>5.5334996423644492E-2</v>
      </c>
      <c r="L823" t="s">
        <v>158</v>
      </c>
      <c r="N823" t="s">
        <v>358</v>
      </c>
      <c r="O823" t="s">
        <v>160</v>
      </c>
      <c r="P823">
        <v>2.0619218214290084E-2</v>
      </c>
      <c r="Q823" t="s">
        <v>158</v>
      </c>
      <c r="S823" t="s">
        <v>501</v>
      </c>
      <c r="T823" t="s">
        <v>160</v>
      </c>
      <c r="U823">
        <v>3.0489490416183127E-2</v>
      </c>
      <c r="V823" t="s">
        <v>158</v>
      </c>
    </row>
    <row r="824" spans="9:22" x14ac:dyDescent="0.45">
      <c r="I824" t="s">
        <v>226</v>
      </c>
      <c r="J824" t="s">
        <v>161</v>
      </c>
      <c r="K824">
        <v>0.54836233535875367</v>
      </c>
      <c r="L824" t="s">
        <v>158</v>
      </c>
      <c r="N824" t="s">
        <v>358</v>
      </c>
      <c r="O824" t="s">
        <v>161</v>
      </c>
      <c r="P824">
        <v>0.40243792214267682</v>
      </c>
      <c r="Q824" t="s">
        <v>158</v>
      </c>
      <c r="S824" t="s">
        <v>501</v>
      </c>
      <c r="T824" t="s">
        <v>161</v>
      </c>
      <c r="U824">
        <v>0.23420075267198623</v>
      </c>
      <c r="V824" t="s">
        <v>158</v>
      </c>
    </row>
    <row r="825" spans="9:22" x14ac:dyDescent="0.45">
      <c r="I825" t="s">
        <v>226</v>
      </c>
      <c r="J825" t="s">
        <v>162</v>
      </c>
      <c r="K825">
        <v>6.8862618691799285E-2</v>
      </c>
      <c r="L825" t="s">
        <v>158</v>
      </c>
      <c r="N825" t="s">
        <v>358</v>
      </c>
      <c r="O825" t="s">
        <v>162</v>
      </c>
      <c r="P825">
        <v>0.18586784498978409</v>
      </c>
      <c r="Q825" t="s">
        <v>158</v>
      </c>
      <c r="S825" t="s">
        <v>501</v>
      </c>
      <c r="T825" t="s">
        <v>162</v>
      </c>
      <c r="U825">
        <v>0.20784978468473317</v>
      </c>
      <c r="V825" t="s">
        <v>158</v>
      </c>
    </row>
    <row r="826" spans="9:22" x14ac:dyDescent="0.45">
      <c r="I826" t="s">
        <v>226</v>
      </c>
      <c r="J826" t="s">
        <v>163</v>
      </c>
      <c r="K826">
        <v>1.9524488184288187E-3</v>
      </c>
      <c r="L826" t="s">
        <v>158</v>
      </c>
      <c r="N826" t="s">
        <v>358</v>
      </c>
      <c r="O826" t="s">
        <v>163</v>
      </c>
      <c r="P826">
        <v>2.7186252773282408E-2</v>
      </c>
      <c r="Q826" t="s">
        <v>158</v>
      </c>
      <c r="S826" t="s">
        <v>501</v>
      </c>
      <c r="T826" t="s">
        <v>163</v>
      </c>
      <c r="U826">
        <v>5.9107184316599559E-2</v>
      </c>
      <c r="V826" t="s">
        <v>158</v>
      </c>
    </row>
    <row r="827" spans="9:22" x14ac:dyDescent="0.45">
      <c r="I827" t="s">
        <v>226</v>
      </c>
      <c r="J827" t="s">
        <v>164</v>
      </c>
      <c r="K827">
        <v>9.7648260335561708E-3</v>
      </c>
      <c r="L827" t="s">
        <v>158</v>
      </c>
      <c r="N827" t="s">
        <v>358</v>
      </c>
      <c r="O827" t="s">
        <v>164</v>
      </c>
      <c r="P827">
        <v>3.5793151790575106E-3</v>
      </c>
      <c r="Q827" t="s">
        <v>158</v>
      </c>
      <c r="S827" t="s">
        <v>501</v>
      </c>
      <c r="T827" t="s">
        <v>164</v>
      </c>
      <c r="U827">
        <v>9.451598185041446E-3</v>
      </c>
      <c r="V827" t="s">
        <v>158</v>
      </c>
    </row>
    <row r="828" spans="9:22" x14ac:dyDescent="0.45">
      <c r="I828" t="s">
        <v>226</v>
      </c>
      <c r="J828" t="s">
        <v>165</v>
      </c>
      <c r="K828">
        <v>1.7110646149835391E-2</v>
      </c>
      <c r="L828" t="s">
        <v>158</v>
      </c>
      <c r="N828" t="s">
        <v>358</v>
      </c>
      <c r="O828" t="s">
        <v>165</v>
      </c>
      <c r="P828">
        <v>3.9618195820327936E-3</v>
      </c>
      <c r="Q828" t="s">
        <v>158</v>
      </c>
      <c r="S828" t="s">
        <v>501</v>
      </c>
      <c r="T828" t="s">
        <v>165</v>
      </c>
      <c r="U828">
        <v>9.313397938813639E-3</v>
      </c>
      <c r="V828" t="s">
        <v>158</v>
      </c>
    </row>
    <row r="829" spans="9:22" x14ac:dyDescent="0.45">
      <c r="I829" t="s">
        <v>226</v>
      </c>
      <c r="J829" t="s">
        <v>166</v>
      </c>
      <c r="K829">
        <v>0.17605548390803211</v>
      </c>
      <c r="L829" t="s">
        <v>158</v>
      </c>
      <c r="N829" t="s">
        <v>358</v>
      </c>
      <c r="O829" t="s">
        <v>166</v>
      </c>
      <c r="P829">
        <v>0.10029748452389717</v>
      </c>
      <c r="Q829" t="s">
        <v>158</v>
      </c>
      <c r="S829" t="s">
        <v>501</v>
      </c>
      <c r="T829" t="s">
        <v>166</v>
      </c>
      <c r="U829">
        <v>6.5777287968042344E-2</v>
      </c>
      <c r="V829" t="s">
        <v>158</v>
      </c>
    </row>
    <row r="830" spans="9:22" x14ac:dyDescent="0.45">
      <c r="I830" t="s">
        <v>226</v>
      </c>
      <c r="J830" t="s">
        <v>167</v>
      </c>
      <c r="K830">
        <v>9.1183346100169264E-3</v>
      </c>
      <c r="L830" t="s">
        <v>158</v>
      </c>
      <c r="N830" t="s">
        <v>358</v>
      </c>
      <c r="O830" t="s">
        <v>167</v>
      </c>
      <c r="P830">
        <v>4.8443115974695368E-2</v>
      </c>
      <c r="Q830" t="s">
        <v>158</v>
      </c>
      <c r="S830" t="s">
        <v>501</v>
      </c>
      <c r="T830" t="s">
        <v>167</v>
      </c>
      <c r="U830">
        <v>5.6363626083777124E-2</v>
      </c>
      <c r="V830" t="s">
        <v>158</v>
      </c>
    </row>
    <row r="831" spans="9:22" x14ac:dyDescent="0.45">
      <c r="I831" t="s">
        <v>226</v>
      </c>
      <c r="J831" t="s">
        <v>168</v>
      </c>
      <c r="K831">
        <v>0</v>
      </c>
      <c r="L831" t="s">
        <v>158</v>
      </c>
      <c r="N831" t="s">
        <v>358</v>
      </c>
      <c r="O831" t="s">
        <v>168</v>
      </c>
      <c r="P831">
        <v>1.7825316451204661E-2</v>
      </c>
      <c r="Q831" t="s">
        <v>158</v>
      </c>
      <c r="S831" t="s">
        <v>501</v>
      </c>
      <c r="T831" t="s">
        <v>168</v>
      </c>
      <c r="U831">
        <v>2.6276103161384727E-2</v>
      </c>
      <c r="V831" t="s">
        <v>158</v>
      </c>
    </row>
    <row r="832" spans="9:22" x14ac:dyDescent="0.45">
      <c r="I832" t="s">
        <v>226</v>
      </c>
      <c r="J832" t="s">
        <v>169</v>
      </c>
      <c r="K832">
        <v>0</v>
      </c>
      <c r="L832" t="s">
        <v>158</v>
      </c>
      <c r="N832" t="s">
        <v>358</v>
      </c>
      <c r="O832" t="s">
        <v>169</v>
      </c>
      <c r="P832">
        <v>2.9992462100139616E-3</v>
      </c>
      <c r="Q832" t="s">
        <v>158</v>
      </c>
      <c r="S832" t="s">
        <v>501</v>
      </c>
      <c r="T832" t="s">
        <v>169</v>
      </c>
      <c r="U832">
        <v>3.861422596576567E-3</v>
      </c>
      <c r="V832" t="s">
        <v>158</v>
      </c>
    </row>
    <row r="833" spans="9:22" x14ac:dyDescent="0.45">
      <c r="I833" t="s">
        <v>226</v>
      </c>
      <c r="J833" t="s">
        <v>170</v>
      </c>
      <c r="K833">
        <v>3.2860190815582066E-3</v>
      </c>
      <c r="L833" t="s">
        <v>158</v>
      </c>
      <c r="N833" t="s">
        <v>358</v>
      </c>
      <c r="O833" t="s">
        <v>170</v>
      </c>
      <c r="P833">
        <v>2.7782435389338625E-3</v>
      </c>
      <c r="Q833" t="s">
        <v>158</v>
      </c>
      <c r="S833" t="s">
        <v>501</v>
      </c>
      <c r="T833" t="s">
        <v>170</v>
      </c>
      <c r="U833">
        <v>3.7855769698320846E-3</v>
      </c>
      <c r="V833" t="s">
        <v>158</v>
      </c>
    </row>
    <row r="834" spans="9:22" x14ac:dyDescent="0.45">
      <c r="I834" t="s">
        <v>226</v>
      </c>
      <c r="J834" t="s">
        <v>171</v>
      </c>
      <c r="K834">
        <v>4.7842285564215367E-2</v>
      </c>
      <c r="L834" t="s">
        <v>158</v>
      </c>
      <c r="N834" t="s">
        <v>358</v>
      </c>
      <c r="O834" t="s">
        <v>171</v>
      </c>
      <c r="P834">
        <v>2.4731778928841347E-2</v>
      </c>
      <c r="Q834" t="s">
        <v>158</v>
      </c>
      <c r="S834" t="s">
        <v>501</v>
      </c>
      <c r="T834" t="s">
        <v>171</v>
      </c>
      <c r="U834">
        <v>2.8388657915399549E-2</v>
      </c>
      <c r="V834" t="s">
        <v>158</v>
      </c>
    </row>
    <row r="835" spans="9:22" x14ac:dyDescent="0.45">
      <c r="I835" t="s">
        <v>226</v>
      </c>
      <c r="J835" t="s">
        <v>172</v>
      </c>
      <c r="K835">
        <v>0</v>
      </c>
      <c r="L835" t="s">
        <v>158</v>
      </c>
      <c r="N835" t="s">
        <v>358</v>
      </c>
      <c r="O835" t="s">
        <v>172</v>
      </c>
      <c r="P835">
        <v>2.2202483485570149E-2</v>
      </c>
      <c r="Q835" t="s">
        <v>158</v>
      </c>
      <c r="S835" t="s">
        <v>501</v>
      </c>
      <c r="T835" t="s">
        <v>172</v>
      </c>
      <c r="U835">
        <v>2.7682766569323915E-2</v>
      </c>
      <c r="V835" t="s">
        <v>158</v>
      </c>
    </row>
    <row r="836" spans="9:22" x14ac:dyDescent="0.45">
      <c r="I836" t="s">
        <v>227</v>
      </c>
      <c r="J836" t="s">
        <v>157</v>
      </c>
      <c r="K836">
        <v>2.5816888185668324E-2</v>
      </c>
      <c r="L836" t="s">
        <v>158</v>
      </c>
      <c r="N836" t="s">
        <v>359</v>
      </c>
      <c r="O836" t="s">
        <v>157</v>
      </c>
      <c r="P836">
        <v>0.19833739027499675</v>
      </c>
      <c r="Q836" t="s">
        <v>158</v>
      </c>
      <c r="S836" t="s">
        <v>502</v>
      </c>
      <c r="T836" t="s">
        <v>157</v>
      </c>
      <c r="U836">
        <v>0.20971345560857332</v>
      </c>
      <c r="V836" t="s">
        <v>158</v>
      </c>
    </row>
    <row r="837" spans="9:22" x14ac:dyDescent="0.45">
      <c r="I837" t="s">
        <v>227</v>
      </c>
      <c r="J837" t="s">
        <v>159</v>
      </c>
      <c r="K837">
        <v>3.8199075615784103E-2</v>
      </c>
      <c r="L837" t="s">
        <v>158</v>
      </c>
      <c r="N837" t="s">
        <v>359</v>
      </c>
      <c r="O837" t="s">
        <v>159</v>
      </c>
      <c r="P837">
        <v>2.6449190584644868E-2</v>
      </c>
      <c r="Q837" t="s">
        <v>158</v>
      </c>
      <c r="S837" t="s">
        <v>502</v>
      </c>
      <c r="T837" t="s">
        <v>159</v>
      </c>
      <c r="U837">
        <v>3.1460834397557827E-2</v>
      </c>
      <c r="V837" t="s">
        <v>158</v>
      </c>
    </row>
    <row r="838" spans="9:22" x14ac:dyDescent="0.45">
      <c r="I838" t="s">
        <v>227</v>
      </c>
      <c r="J838" t="s">
        <v>160</v>
      </c>
      <c r="K838">
        <v>5.7159533763671881E-2</v>
      </c>
      <c r="L838" t="s">
        <v>158</v>
      </c>
      <c r="N838" t="s">
        <v>359</v>
      </c>
      <c r="O838" t="s">
        <v>160</v>
      </c>
      <c r="P838">
        <v>2.5306320889668013E-2</v>
      </c>
      <c r="Q838" t="s">
        <v>158</v>
      </c>
      <c r="S838" t="s">
        <v>502</v>
      </c>
      <c r="T838" t="s">
        <v>160</v>
      </c>
      <c r="U838">
        <v>3.1724425719046857E-2</v>
      </c>
      <c r="V838" t="s">
        <v>158</v>
      </c>
    </row>
    <row r="839" spans="9:22" x14ac:dyDescent="0.45">
      <c r="I839" t="s">
        <v>227</v>
      </c>
      <c r="J839" t="s">
        <v>161</v>
      </c>
      <c r="K839">
        <v>0.54618971090101398</v>
      </c>
      <c r="L839" t="s">
        <v>158</v>
      </c>
      <c r="N839" t="s">
        <v>359</v>
      </c>
      <c r="O839" t="s">
        <v>161</v>
      </c>
      <c r="P839">
        <v>0.21711875960762714</v>
      </c>
      <c r="Q839" t="s">
        <v>158</v>
      </c>
      <c r="S839" t="s">
        <v>502</v>
      </c>
      <c r="T839" t="s">
        <v>161</v>
      </c>
      <c r="U839">
        <v>0.22493590921164192</v>
      </c>
      <c r="V839" t="s">
        <v>158</v>
      </c>
    </row>
    <row r="840" spans="9:22" x14ac:dyDescent="0.45">
      <c r="I840" t="s">
        <v>227</v>
      </c>
      <c r="J840" t="s">
        <v>162</v>
      </c>
      <c r="K840">
        <v>6.6367757312670653E-2</v>
      </c>
      <c r="L840" t="s">
        <v>158</v>
      </c>
      <c r="N840" t="s">
        <v>359</v>
      </c>
      <c r="O840" t="s">
        <v>162</v>
      </c>
      <c r="P840">
        <v>0.21242094552072716</v>
      </c>
      <c r="Q840" t="s">
        <v>158</v>
      </c>
      <c r="S840" t="s">
        <v>502</v>
      </c>
      <c r="T840" t="s">
        <v>162</v>
      </c>
      <c r="U840">
        <v>0.19813278951900679</v>
      </c>
      <c r="V840" t="s">
        <v>158</v>
      </c>
    </row>
    <row r="841" spans="9:22" x14ac:dyDescent="0.45">
      <c r="I841" t="s">
        <v>227</v>
      </c>
      <c r="J841" t="s">
        <v>163</v>
      </c>
      <c r="K841">
        <v>2.0455027242441848E-3</v>
      </c>
      <c r="L841" t="s">
        <v>158</v>
      </c>
      <c r="N841" t="s">
        <v>359</v>
      </c>
      <c r="O841" t="s">
        <v>163</v>
      </c>
      <c r="P841">
        <v>6.6438894627120715E-2</v>
      </c>
      <c r="Q841" t="s">
        <v>158</v>
      </c>
      <c r="S841" t="s">
        <v>502</v>
      </c>
      <c r="T841" t="s">
        <v>163</v>
      </c>
      <c r="U841">
        <v>6.3504598749705404E-2</v>
      </c>
      <c r="V841" t="s">
        <v>158</v>
      </c>
    </row>
    <row r="842" spans="9:22" x14ac:dyDescent="0.45">
      <c r="I842" t="s">
        <v>227</v>
      </c>
      <c r="J842" t="s">
        <v>164</v>
      </c>
      <c r="K842">
        <v>1.0081025058254421E-2</v>
      </c>
      <c r="L842" t="s">
        <v>158</v>
      </c>
      <c r="N842" t="s">
        <v>359</v>
      </c>
      <c r="O842" t="s">
        <v>164</v>
      </c>
      <c r="P842">
        <v>8.6628196681391816E-3</v>
      </c>
      <c r="Q842" t="s">
        <v>158</v>
      </c>
      <c r="S842" t="s">
        <v>502</v>
      </c>
      <c r="T842" t="s">
        <v>164</v>
      </c>
      <c r="U842">
        <v>1.0031270938329619E-2</v>
      </c>
      <c r="V842" t="s">
        <v>158</v>
      </c>
    </row>
    <row r="843" spans="9:22" x14ac:dyDescent="0.45">
      <c r="I843" t="s">
        <v>227</v>
      </c>
      <c r="J843" t="s">
        <v>165</v>
      </c>
      <c r="K843">
        <v>1.7643392695700918E-2</v>
      </c>
      <c r="L843" t="s">
        <v>158</v>
      </c>
      <c r="N843" t="s">
        <v>359</v>
      </c>
      <c r="O843" t="s">
        <v>165</v>
      </c>
      <c r="P843">
        <v>8.2076440791218029E-3</v>
      </c>
      <c r="Q843" t="s">
        <v>158</v>
      </c>
      <c r="S843" t="s">
        <v>502</v>
      </c>
      <c r="T843" t="s">
        <v>165</v>
      </c>
      <c r="U843">
        <v>9.8515298320954892E-3</v>
      </c>
      <c r="V843" t="s">
        <v>158</v>
      </c>
    </row>
    <row r="844" spans="9:22" x14ac:dyDescent="0.45">
      <c r="I844" t="s">
        <v>227</v>
      </c>
      <c r="J844" t="s">
        <v>166</v>
      </c>
      <c r="K844">
        <v>0.1756381161599132</v>
      </c>
      <c r="L844" t="s">
        <v>158</v>
      </c>
      <c r="N844" t="s">
        <v>359</v>
      </c>
      <c r="O844" t="s">
        <v>166</v>
      </c>
      <c r="P844">
        <v>6.8357128251149507E-2</v>
      </c>
      <c r="Q844" t="s">
        <v>158</v>
      </c>
      <c r="S844" t="s">
        <v>502</v>
      </c>
      <c r="T844" t="s">
        <v>166</v>
      </c>
      <c r="U844">
        <v>6.6731985748785069E-2</v>
      </c>
      <c r="V844" t="s">
        <v>158</v>
      </c>
    </row>
    <row r="845" spans="9:22" x14ac:dyDescent="0.45">
      <c r="I845" t="s">
        <v>227</v>
      </c>
      <c r="J845" t="s">
        <v>167</v>
      </c>
      <c r="K845">
        <v>8.9765798922602329E-3</v>
      </c>
      <c r="L845" t="s">
        <v>158</v>
      </c>
      <c r="N845" t="s">
        <v>359</v>
      </c>
      <c r="O845" t="s">
        <v>167</v>
      </c>
      <c r="P845">
        <v>6.7303289368974964E-2</v>
      </c>
      <c r="Q845" t="s">
        <v>158</v>
      </c>
      <c r="S845" t="s">
        <v>502</v>
      </c>
      <c r="T845" t="s">
        <v>167</v>
      </c>
      <c r="U845">
        <v>5.7197454425730702E-2</v>
      </c>
      <c r="V845" t="s">
        <v>158</v>
      </c>
    </row>
    <row r="846" spans="9:22" x14ac:dyDescent="0.45">
      <c r="I846" t="s">
        <v>227</v>
      </c>
      <c r="J846" t="s">
        <v>168</v>
      </c>
      <c r="K846">
        <v>0</v>
      </c>
      <c r="L846" t="s">
        <v>158</v>
      </c>
      <c r="N846" t="s">
        <v>359</v>
      </c>
      <c r="O846" t="s">
        <v>168</v>
      </c>
      <c r="P846">
        <v>2.9235573125170434E-2</v>
      </c>
      <c r="Q846" t="s">
        <v>158</v>
      </c>
      <c r="S846" t="s">
        <v>502</v>
      </c>
      <c r="T846" t="s">
        <v>168</v>
      </c>
      <c r="U846">
        <v>2.7434418732215301E-2</v>
      </c>
      <c r="V846" t="s">
        <v>158</v>
      </c>
    </row>
    <row r="847" spans="9:22" x14ac:dyDescent="0.45">
      <c r="I847" t="s">
        <v>227</v>
      </c>
      <c r="J847" t="s">
        <v>169</v>
      </c>
      <c r="K847">
        <v>0</v>
      </c>
      <c r="L847" t="s">
        <v>158</v>
      </c>
      <c r="N847" t="s">
        <v>359</v>
      </c>
      <c r="O847" t="s">
        <v>169</v>
      </c>
      <c r="P847">
        <v>4.4618977208596543E-3</v>
      </c>
      <c r="Q847" t="s">
        <v>158</v>
      </c>
      <c r="S847" t="s">
        <v>502</v>
      </c>
      <c r="T847" t="s">
        <v>169</v>
      </c>
      <c r="U847">
        <v>4.0217844330932241E-3</v>
      </c>
      <c r="V847" t="s">
        <v>158</v>
      </c>
    </row>
    <row r="848" spans="9:22" x14ac:dyDescent="0.45">
      <c r="I848" t="s">
        <v>227</v>
      </c>
      <c r="J848" t="s">
        <v>170</v>
      </c>
      <c r="K848">
        <v>3.5360519367586603E-3</v>
      </c>
      <c r="L848" t="s">
        <v>158</v>
      </c>
      <c r="N848" t="s">
        <v>359</v>
      </c>
      <c r="O848" t="s">
        <v>170</v>
      </c>
      <c r="P848">
        <v>4.3883117876234064E-3</v>
      </c>
      <c r="Q848" t="s">
        <v>158</v>
      </c>
      <c r="S848" t="s">
        <v>502</v>
      </c>
      <c r="T848" t="s">
        <v>170</v>
      </c>
      <c r="U848">
        <v>3.9461575145308264E-3</v>
      </c>
      <c r="V848" t="s">
        <v>158</v>
      </c>
    </row>
    <row r="849" spans="9:22" x14ac:dyDescent="0.45">
      <c r="I849" t="s">
        <v>227</v>
      </c>
      <c r="J849" t="s">
        <v>171</v>
      </c>
      <c r="K849">
        <v>4.8346365754059352E-2</v>
      </c>
      <c r="L849" t="s">
        <v>158</v>
      </c>
      <c r="N849" t="s">
        <v>359</v>
      </c>
      <c r="O849" t="s">
        <v>171</v>
      </c>
      <c r="P849">
        <v>3.4956377760249478E-2</v>
      </c>
      <c r="Q849" t="s">
        <v>158</v>
      </c>
      <c r="S849" t="s">
        <v>502</v>
      </c>
      <c r="T849" t="s">
        <v>171</v>
      </c>
      <c r="U849">
        <v>3.09958242248622E-2</v>
      </c>
      <c r="V849" t="s">
        <v>158</v>
      </c>
    </row>
    <row r="850" spans="9:22" x14ac:dyDescent="0.45">
      <c r="I850" t="s">
        <v>227</v>
      </c>
      <c r="J850" t="s">
        <v>172</v>
      </c>
      <c r="K850">
        <v>0</v>
      </c>
      <c r="L850" t="s">
        <v>158</v>
      </c>
      <c r="N850" t="s">
        <v>359</v>
      </c>
      <c r="O850" t="s">
        <v>172</v>
      </c>
      <c r="P850">
        <v>2.8355456733926896E-2</v>
      </c>
      <c r="Q850" t="s">
        <v>158</v>
      </c>
      <c r="S850" t="s">
        <v>502</v>
      </c>
      <c r="T850" t="s">
        <v>172</v>
      </c>
      <c r="U850">
        <v>3.0317560944825496E-2</v>
      </c>
      <c r="V850" t="s">
        <v>158</v>
      </c>
    </row>
    <row r="851" spans="9:22" x14ac:dyDescent="0.45">
      <c r="I851" t="s">
        <v>228</v>
      </c>
      <c r="J851" t="s">
        <v>157</v>
      </c>
      <c r="K851">
        <v>2.683852710229381E-2</v>
      </c>
      <c r="L851" t="s">
        <v>158</v>
      </c>
      <c r="N851" t="s">
        <v>360</v>
      </c>
      <c r="O851" t="s">
        <v>157</v>
      </c>
      <c r="P851">
        <v>0.18323828265895106</v>
      </c>
      <c r="Q851" t="s">
        <v>158</v>
      </c>
      <c r="S851" t="s">
        <v>503</v>
      </c>
      <c r="T851" t="s">
        <v>157</v>
      </c>
      <c r="U851">
        <v>0.22336809958293863</v>
      </c>
      <c r="V851" t="s">
        <v>158</v>
      </c>
    </row>
    <row r="852" spans="9:22" x14ac:dyDescent="0.45">
      <c r="I852" t="s">
        <v>228</v>
      </c>
      <c r="J852" t="s">
        <v>159</v>
      </c>
      <c r="K852">
        <v>3.9331905350361643E-2</v>
      </c>
      <c r="L852" t="s">
        <v>158</v>
      </c>
      <c r="N852" t="s">
        <v>360</v>
      </c>
      <c r="O852" t="s">
        <v>159</v>
      </c>
      <c r="P852">
        <v>2.4371663056236635E-2</v>
      </c>
      <c r="Q852" t="s">
        <v>158</v>
      </c>
      <c r="S852" t="s">
        <v>503</v>
      </c>
      <c r="T852" t="s">
        <v>159</v>
      </c>
      <c r="U852">
        <v>3.3489078081769201E-2</v>
      </c>
      <c r="V852" t="s">
        <v>158</v>
      </c>
    </row>
    <row r="853" spans="9:22" x14ac:dyDescent="0.45">
      <c r="I853" t="s">
        <v>228</v>
      </c>
      <c r="J853" t="s">
        <v>160</v>
      </c>
      <c r="K853">
        <v>5.7252849598750537E-2</v>
      </c>
      <c r="L853" t="s">
        <v>158</v>
      </c>
      <c r="N853" t="s">
        <v>360</v>
      </c>
      <c r="O853" t="s">
        <v>160</v>
      </c>
      <c r="P853">
        <v>2.3583109552437281E-2</v>
      </c>
      <c r="Q853" t="s">
        <v>158</v>
      </c>
      <c r="S853" t="s">
        <v>503</v>
      </c>
      <c r="T853" t="s">
        <v>160</v>
      </c>
      <c r="U853">
        <v>3.2861492282800185E-2</v>
      </c>
      <c r="V853" t="s">
        <v>158</v>
      </c>
    </row>
    <row r="854" spans="9:22" x14ac:dyDescent="0.45">
      <c r="I854" t="s">
        <v>228</v>
      </c>
      <c r="J854" t="s">
        <v>161</v>
      </c>
      <c r="K854">
        <v>0.54405170837008876</v>
      </c>
      <c r="L854" t="s">
        <v>158</v>
      </c>
      <c r="N854" t="s">
        <v>360</v>
      </c>
      <c r="O854" t="s">
        <v>161</v>
      </c>
      <c r="P854">
        <v>0.2257920569939072</v>
      </c>
      <c r="Q854" t="s">
        <v>158</v>
      </c>
      <c r="S854" t="s">
        <v>503</v>
      </c>
      <c r="T854" t="s">
        <v>161</v>
      </c>
      <c r="U854">
        <v>0.20036051628976498</v>
      </c>
      <c r="V854" t="s">
        <v>158</v>
      </c>
    </row>
    <row r="855" spans="9:22" x14ac:dyDescent="0.45">
      <c r="I855" t="s">
        <v>228</v>
      </c>
      <c r="J855" t="s">
        <v>162</v>
      </c>
      <c r="K855">
        <v>6.3835801554303656E-2</v>
      </c>
      <c r="L855" t="s">
        <v>158</v>
      </c>
      <c r="N855" t="s">
        <v>360</v>
      </c>
      <c r="O855" t="s">
        <v>162</v>
      </c>
      <c r="P855">
        <v>0.23250590363422685</v>
      </c>
      <c r="Q855" t="s">
        <v>158</v>
      </c>
      <c r="S855" t="s">
        <v>503</v>
      </c>
      <c r="T855" t="s">
        <v>162</v>
      </c>
      <c r="U855">
        <v>0.19545332804541368</v>
      </c>
      <c r="V855" t="s">
        <v>158</v>
      </c>
    </row>
    <row r="856" spans="9:22" x14ac:dyDescent="0.45">
      <c r="I856" t="s">
        <v>228</v>
      </c>
      <c r="J856" t="s">
        <v>163</v>
      </c>
      <c r="K856">
        <v>2.0885317464231301E-3</v>
      </c>
      <c r="L856" t="s">
        <v>158</v>
      </c>
      <c r="N856" t="s">
        <v>360</v>
      </c>
      <c r="O856" t="s">
        <v>163</v>
      </c>
      <c r="P856">
        <v>6.5253967824172532E-2</v>
      </c>
      <c r="Q856" t="s">
        <v>158</v>
      </c>
      <c r="S856" t="s">
        <v>503</v>
      </c>
      <c r="T856" t="s">
        <v>163</v>
      </c>
      <c r="U856">
        <v>6.4572377426825867E-2</v>
      </c>
      <c r="V856" t="s">
        <v>158</v>
      </c>
    </row>
    <row r="857" spans="9:22" x14ac:dyDescent="0.45">
      <c r="I857" t="s">
        <v>228</v>
      </c>
      <c r="J857" t="s">
        <v>164</v>
      </c>
      <c r="K857">
        <v>1.0338139541465247E-2</v>
      </c>
      <c r="L857" t="s">
        <v>158</v>
      </c>
      <c r="N857" t="s">
        <v>360</v>
      </c>
      <c r="O857" t="s">
        <v>164</v>
      </c>
      <c r="P857">
        <v>7.6842555466682784E-3</v>
      </c>
      <c r="Q857" t="s">
        <v>158</v>
      </c>
      <c r="S857" t="s">
        <v>503</v>
      </c>
      <c r="T857" t="s">
        <v>164</v>
      </c>
      <c r="U857">
        <v>9.9342084369158749E-3</v>
      </c>
      <c r="V857" t="s">
        <v>158</v>
      </c>
    </row>
    <row r="858" spans="9:22" x14ac:dyDescent="0.45">
      <c r="I858" t="s">
        <v>228</v>
      </c>
      <c r="J858" t="s">
        <v>165</v>
      </c>
      <c r="K858">
        <v>1.773743111413861E-2</v>
      </c>
      <c r="L858" t="s">
        <v>158</v>
      </c>
      <c r="N858" t="s">
        <v>360</v>
      </c>
      <c r="O858" t="s">
        <v>165</v>
      </c>
      <c r="P858">
        <v>7.3538171916632707E-3</v>
      </c>
      <c r="Q858" t="s">
        <v>158</v>
      </c>
      <c r="S858" t="s">
        <v>503</v>
      </c>
      <c r="T858" t="s">
        <v>165</v>
      </c>
      <c r="U858">
        <v>9.9198062960330832E-3</v>
      </c>
      <c r="V858" t="s">
        <v>158</v>
      </c>
    </row>
    <row r="859" spans="9:22" x14ac:dyDescent="0.45">
      <c r="I859" t="s">
        <v>228</v>
      </c>
      <c r="J859" t="s">
        <v>166</v>
      </c>
      <c r="K859">
        <v>0.17776260771129959</v>
      </c>
      <c r="L859" t="s">
        <v>158</v>
      </c>
      <c r="N859" t="s">
        <v>360</v>
      </c>
      <c r="O859" t="s">
        <v>166</v>
      </c>
      <c r="P859">
        <v>6.8105820800423211E-2</v>
      </c>
      <c r="Q859" t="s">
        <v>158</v>
      </c>
      <c r="S859" t="s">
        <v>503</v>
      </c>
      <c r="T859" t="s">
        <v>166</v>
      </c>
      <c r="U859">
        <v>6.2567064827486127E-2</v>
      </c>
      <c r="V859" t="s">
        <v>158</v>
      </c>
    </row>
    <row r="860" spans="9:22" x14ac:dyDescent="0.45">
      <c r="I860" t="s">
        <v>228</v>
      </c>
      <c r="J860" t="s">
        <v>167</v>
      </c>
      <c r="K860">
        <v>8.9207588039779649E-3</v>
      </c>
      <c r="L860" t="s">
        <v>158</v>
      </c>
      <c r="N860" t="s">
        <v>360</v>
      </c>
      <c r="O860" t="s">
        <v>167</v>
      </c>
      <c r="P860">
        <v>7.6539927379532482E-2</v>
      </c>
      <c r="Q860" t="s">
        <v>158</v>
      </c>
      <c r="S860" t="s">
        <v>503</v>
      </c>
      <c r="T860" t="s">
        <v>167</v>
      </c>
      <c r="U860">
        <v>5.8162037279207525E-2</v>
      </c>
      <c r="V860" t="s">
        <v>158</v>
      </c>
    </row>
    <row r="861" spans="9:22" x14ac:dyDescent="0.45">
      <c r="I861" t="s">
        <v>228</v>
      </c>
      <c r="J861" t="s">
        <v>168</v>
      </c>
      <c r="K861">
        <v>0</v>
      </c>
      <c r="L861" t="s">
        <v>158</v>
      </c>
      <c r="N861" t="s">
        <v>360</v>
      </c>
      <c r="O861" t="s">
        <v>168</v>
      </c>
      <c r="P861">
        <v>2.5874666030443666E-2</v>
      </c>
      <c r="Q861" t="s">
        <v>158</v>
      </c>
      <c r="S861" t="s">
        <v>503</v>
      </c>
      <c r="T861" t="s">
        <v>168</v>
      </c>
      <c r="U861">
        <v>3.0727553492174806E-2</v>
      </c>
      <c r="V861" t="s">
        <v>158</v>
      </c>
    </row>
    <row r="862" spans="9:22" x14ac:dyDescent="0.45">
      <c r="I862" t="s">
        <v>228</v>
      </c>
      <c r="J862" t="s">
        <v>169</v>
      </c>
      <c r="K862">
        <v>0</v>
      </c>
      <c r="L862" t="s">
        <v>158</v>
      </c>
      <c r="N862" t="s">
        <v>360</v>
      </c>
      <c r="O862" t="s">
        <v>169</v>
      </c>
      <c r="P862">
        <v>3.9505516343905228E-3</v>
      </c>
      <c r="Q862" t="s">
        <v>158</v>
      </c>
      <c r="S862" t="s">
        <v>503</v>
      </c>
      <c r="T862" t="s">
        <v>169</v>
      </c>
      <c r="U862">
        <v>4.4125369913987312E-3</v>
      </c>
      <c r="V862" t="s">
        <v>158</v>
      </c>
    </row>
    <row r="863" spans="9:22" x14ac:dyDescent="0.45">
      <c r="I863" t="s">
        <v>228</v>
      </c>
      <c r="J863" t="s">
        <v>170</v>
      </c>
      <c r="K863">
        <v>3.5721965938523776E-3</v>
      </c>
      <c r="L863" t="s">
        <v>158</v>
      </c>
      <c r="N863" t="s">
        <v>360</v>
      </c>
      <c r="O863" t="s">
        <v>170</v>
      </c>
      <c r="P863">
        <v>3.7013037708208524E-3</v>
      </c>
      <c r="Q863" t="s">
        <v>158</v>
      </c>
      <c r="S863" t="s">
        <v>503</v>
      </c>
      <c r="T863" t="s">
        <v>170</v>
      </c>
      <c r="U863">
        <v>4.3356374907115138E-3</v>
      </c>
      <c r="V863" t="s">
        <v>158</v>
      </c>
    </row>
    <row r="864" spans="9:22" x14ac:dyDescent="0.45">
      <c r="I864" t="s">
        <v>228</v>
      </c>
      <c r="J864" t="s">
        <v>171</v>
      </c>
      <c r="K864">
        <v>4.8269542513044612E-2</v>
      </c>
      <c r="L864" t="s">
        <v>158</v>
      </c>
      <c r="N864" t="s">
        <v>360</v>
      </c>
      <c r="O864" t="s">
        <v>171</v>
      </c>
      <c r="P864">
        <v>2.8928123265786834E-2</v>
      </c>
      <c r="Q864" t="s">
        <v>158</v>
      </c>
      <c r="S864" t="s">
        <v>503</v>
      </c>
      <c r="T864" t="s">
        <v>171</v>
      </c>
      <c r="U864">
        <v>3.5100277491558383E-2</v>
      </c>
      <c r="V864" t="s">
        <v>158</v>
      </c>
    </row>
    <row r="865" spans="9:22" x14ac:dyDescent="0.45">
      <c r="I865" t="s">
        <v>228</v>
      </c>
      <c r="J865" t="s">
        <v>172</v>
      </c>
      <c r="K865">
        <v>0</v>
      </c>
      <c r="L865" t="s">
        <v>158</v>
      </c>
      <c r="N865" t="s">
        <v>360</v>
      </c>
      <c r="O865" t="s">
        <v>172</v>
      </c>
      <c r="P865">
        <v>2.3116550660339311E-2</v>
      </c>
      <c r="Q865" t="s">
        <v>158</v>
      </c>
      <c r="S865" t="s">
        <v>503</v>
      </c>
      <c r="T865" t="s">
        <v>172</v>
      </c>
      <c r="U865">
        <v>3.4735985985001362E-2</v>
      </c>
      <c r="V865" t="s">
        <v>158</v>
      </c>
    </row>
    <row r="866" spans="9:22" x14ac:dyDescent="0.45">
      <c r="I866" t="s">
        <v>229</v>
      </c>
      <c r="J866" t="s">
        <v>157</v>
      </c>
      <c r="K866">
        <v>2.7236324590527473E-2</v>
      </c>
      <c r="L866" t="s">
        <v>158</v>
      </c>
      <c r="N866" t="s">
        <v>361</v>
      </c>
      <c r="O866" t="s">
        <v>157</v>
      </c>
      <c r="P866">
        <v>0.10194640402837303</v>
      </c>
      <c r="Q866" t="s">
        <v>158</v>
      </c>
      <c r="S866" t="s">
        <v>504</v>
      </c>
      <c r="T866" t="s">
        <v>157</v>
      </c>
      <c r="U866">
        <v>0.22489087910806607</v>
      </c>
      <c r="V866" t="s">
        <v>158</v>
      </c>
    </row>
    <row r="867" spans="9:22" x14ac:dyDescent="0.45">
      <c r="I867" t="s">
        <v>229</v>
      </c>
      <c r="J867" t="s">
        <v>159</v>
      </c>
      <c r="K867">
        <v>4.0006434117649106E-2</v>
      </c>
      <c r="L867" t="s">
        <v>158</v>
      </c>
      <c r="N867" t="s">
        <v>361</v>
      </c>
      <c r="O867" t="s">
        <v>159</v>
      </c>
      <c r="P867">
        <v>1.536371265180414E-2</v>
      </c>
      <c r="Q867" t="s">
        <v>158</v>
      </c>
      <c r="S867" t="s">
        <v>504</v>
      </c>
      <c r="T867" t="s">
        <v>159</v>
      </c>
      <c r="U867">
        <v>3.2071405862207962E-2</v>
      </c>
      <c r="V867" t="s">
        <v>158</v>
      </c>
    </row>
    <row r="868" spans="9:22" x14ac:dyDescent="0.45">
      <c r="I868" t="s">
        <v>229</v>
      </c>
      <c r="J868" t="s">
        <v>160</v>
      </c>
      <c r="K868">
        <v>5.6126935769896968E-2</v>
      </c>
      <c r="L868" t="s">
        <v>158</v>
      </c>
      <c r="N868" t="s">
        <v>361</v>
      </c>
      <c r="O868" t="s">
        <v>160</v>
      </c>
      <c r="P868">
        <v>1.9141330806519183E-2</v>
      </c>
      <c r="Q868" t="s">
        <v>158</v>
      </c>
      <c r="S868" t="s">
        <v>504</v>
      </c>
      <c r="T868" t="s">
        <v>160</v>
      </c>
      <c r="U868">
        <v>3.084832113735092E-2</v>
      </c>
      <c r="V868" t="s">
        <v>158</v>
      </c>
    </row>
    <row r="869" spans="9:22" x14ac:dyDescent="0.45">
      <c r="I869" t="s">
        <v>229</v>
      </c>
      <c r="J869" t="s">
        <v>161</v>
      </c>
      <c r="K869">
        <v>0.54478022086146072</v>
      </c>
      <c r="L869" t="s">
        <v>158</v>
      </c>
      <c r="N869" t="s">
        <v>361</v>
      </c>
      <c r="O869" t="s">
        <v>161</v>
      </c>
      <c r="P869">
        <v>0.43248283553075223</v>
      </c>
      <c r="Q869" t="s">
        <v>158</v>
      </c>
      <c r="S869" t="s">
        <v>504</v>
      </c>
      <c r="T869" t="s">
        <v>161</v>
      </c>
      <c r="U869">
        <v>0.18615683583200687</v>
      </c>
      <c r="V869" t="s">
        <v>158</v>
      </c>
    </row>
    <row r="870" spans="9:22" x14ac:dyDescent="0.45">
      <c r="I870" t="s">
        <v>229</v>
      </c>
      <c r="J870" t="s">
        <v>162</v>
      </c>
      <c r="K870">
        <v>6.3295635976078485E-2</v>
      </c>
      <c r="L870" t="s">
        <v>158</v>
      </c>
      <c r="N870" t="s">
        <v>361</v>
      </c>
      <c r="O870" t="s">
        <v>162</v>
      </c>
      <c r="P870">
        <v>0.19810607305992234</v>
      </c>
      <c r="Q870" t="s">
        <v>158</v>
      </c>
      <c r="S870" t="s">
        <v>504</v>
      </c>
      <c r="T870" t="s">
        <v>162</v>
      </c>
      <c r="U870">
        <v>0.2060114944509048</v>
      </c>
      <c r="V870" t="s">
        <v>158</v>
      </c>
    </row>
    <row r="871" spans="9:22" x14ac:dyDescent="0.45">
      <c r="I871" t="s">
        <v>229</v>
      </c>
      <c r="J871" t="s">
        <v>163</v>
      </c>
      <c r="K871">
        <v>2.063983713436527E-3</v>
      </c>
      <c r="L871" t="s">
        <v>158</v>
      </c>
      <c r="N871" t="s">
        <v>361</v>
      </c>
      <c r="O871" t="s">
        <v>163</v>
      </c>
      <c r="P871">
        <v>2.2590259605376299E-2</v>
      </c>
      <c r="Q871" t="s">
        <v>158</v>
      </c>
      <c r="S871" t="s">
        <v>504</v>
      </c>
      <c r="T871" t="s">
        <v>163</v>
      </c>
      <c r="U871">
        <v>6.7317269349517733E-2</v>
      </c>
      <c r="V871" t="s">
        <v>158</v>
      </c>
    </row>
    <row r="872" spans="9:22" x14ac:dyDescent="0.45">
      <c r="I872" t="s">
        <v>229</v>
      </c>
      <c r="J872" t="s">
        <v>164</v>
      </c>
      <c r="K872">
        <v>1.0302883299435397E-2</v>
      </c>
      <c r="L872" t="s">
        <v>158</v>
      </c>
      <c r="N872" t="s">
        <v>361</v>
      </c>
      <c r="O872" t="s">
        <v>164</v>
      </c>
      <c r="P872">
        <v>2.9523868694765155E-3</v>
      </c>
      <c r="Q872" t="s">
        <v>158</v>
      </c>
      <c r="S872" t="s">
        <v>504</v>
      </c>
      <c r="T872" t="s">
        <v>164</v>
      </c>
      <c r="U872">
        <v>9.9009336656409284E-3</v>
      </c>
      <c r="V872" t="s">
        <v>158</v>
      </c>
    </row>
    <row r="873" spans="9:22" x14ac:dyDescent="0.45">
      <c r="I873" t="s">
        <v>229</v>
      </c>
      <c r="J873" t="s">
        <v>165</v>
      </c>
      <c r="K873">
        <v>1.7158158474635681E-2</v>
      </c>
      <c r="L873" t="s">
        <v>158</v>
      </c>
      <c r="N873" t="s">
        <v>361</v>
      </c>
      <c r="O873" t="s">
        <v>165</v>
      </c>
      <c r="P873">
        <v>3.1319046688874207E-3</v>
      </c>
      <c r="Q873" t="s">
        <v>158</v>
      </c>
      <c r="S873" t="s">
        <v>504</v>
      </c>
      <c r="T873" t="s">
        <v>165</v>
      </c>
      <c r="U873">
        <v>9.5450448446865923E-3</v>
      </c>
      <c r="V873" t="s">
        <v>158</v>
      </c>
    </row>
    <row r="874" spans="9:22" x14ac:dyDescent="0.45">
      <c r="I874" t="s">
        <v>229</v>
      </c>
      <c r="J874" t="s">
        <v>166</v>
      </c>
      <c r="K874">
        <v>0.17923380976671033</v>
      </c>
      <c r="L874" t="s">
        <v>158</v>
      </c>
      <c r="N874" t="s">
        <v>361</v>
      </c>
      <c r="O874" t="s">
        <v>166</v>
      </c>
      <c r="P874">
        <v>0.1139591156150865</v>
      </c>
      <c r="Q874" t="s">
        <v>158</v>
      </c>
      <c r="S874" t="s">
        <v>504</v>
      </c>
      <c r="T874" t="s">
        <v>166</v>
      </c>
      <c r="U874">
        <v>5.6483211730006422E-2</v>
      </c>
      <c r="V874" t="s">
        <v>158</v>
      </c>
    </row>
    <row r="875" spans="9:22" x14ac:dyDescent="0.45">
      <c r="I875" t="s">
        <v>229</v>
      </c>
      <c r="J875" t="s">
        <v>167</v>
      </c>
      <c r="K875">
        <v>8.7954320797920225E-3</v>
      </c>
      <c r="L875" t="s">
        <v>158</v>
      </c>
      <c r="N875" t="s">
        <v>361</v>
      </c>
      <c r="O875" t="s">
        <v>167</v>
      </c>
      <c r="P875">
        <v>4.9297561814161714E-2</v>
      </c>
      <c r="Q875" t="s">
        <v>158</v>
      </c>
      <c r="S875" t="s">
        <v>504</v>
      </c>
      <c r="T875" t="s">
        <v>167</v>
      </c>
      <c r="U875">
        <v>6.1366672181925964E-2</v>
      </c>
      <c r="V875" t="s">
        <v>158</v>
      </c>
    </row>
    <row r="876" spans="9:22" x14ac:dyDescent="0.45">
      <c r="I876" t="s">
        <v>229</v>
      </c>
      <c r="J876" t="s">
        <v>168</v>
      </c>
      <c r="K876">
        <v>0</v>
      </c>
      <c r="L876" t="s">
        <v>158</v>
      </c>
      <c r="N876" t="s">
        <v>361</v>
      </c>
      <c r="O876" t="s">
        <v>168</v>
      </c>
      <c r="P876">
        <v>1.0739277877304504E-2</v>
      </c>
      <c r="Q876" t="s">
        <v>158</v>
      </c>
      <c r="S876" t="s">
        <v>504</v>
      </c>
      <c r="T876" t="s">
        <v>168</v>
      </c>
      <c r="U876">
        <v>3.3259930975817587E-2</v>
      </c>
      <c r="V876" t="s">
        <v>158</v>
      </c>
    </row>
    <row r="877" spans="9:22" x14ac:dyDescent="0.45">
      <c r="I877" t="s">
        <v>229</v>
      </c>
      <c r="J877" t="s">
        <v>169</v>
      </c>
      <c r="K877">
        <v>0</v>
      </c>
      <c r="L877" t="s">
        <v>158</v>
      </c>
      <c r="N877" t="s">
        <v>361</v>
      </c>
      <c r="O877" t="s">
        <v>169</v>
      </c>
      <c r="P877">
        <v>1.3284187636721772E-3</v>
      </c>
      <c r="Q877" t="s">
        <v>158</v>
      </c>
      <c r="S877" t="s">
        <v>504</v>
      </c>
      <c r="T877" t="s">
        <v>169</v>
      </c>
      <c r="U877">
        <v>4.746321742979012E-3</v>
      </c>
      <c r="V877" t="s">
        <v>158</v>
      </c>
    </row>
    <row r="878" spans="9:22" x14ac:dyDescent="0.45">
      <c r="I878" t="s">
        <v>229</v>
      </c>
      <c r="J878" t="s">
        <v>170</v>
      </c>
      <c r="K878">
        <v>3.3767869797590153E-3</v>
      </c>
      <c r="L878" t="s">
        <v>158</v>
      </c>
      <c r="N878" t="s">
        <v>361</v>
      </c>
      <c r="O878" t="s">
        <v>170</v>
      </c>
      <c r="P878">
        <v>1.3279566402498773E-3</v>
      </c>
      <c r="Q878" t="s">
        <v>158</v>
      </c>
      <c r="S878" t="s">
        <v>504</v>
      </c>
      <c r="T878" t="s">
        <v>170</v>
      </c>
      <c r="U878">
        <v>4.5576903259744424E-3</v>
      </c>
      <c r="V878" t="s">
        <v>158</v>
      </c>
    </row>
    <row r="879" spans="9:22" x14ac:dyDescent="0.45">
      <c r="I879" t="s">
        <v>229</v>
      </c>
      <c r="J879" t="s">
        <v>171</v>
      </c>
      <c r="K879">
        <v>4.7623394370618272E-2</v>
      </c>
      <c r="L879" t="s">
        <v>158</v>
      </c>
      <c r="N879" t="s">
        <v>361</v>
      </c>
      <c r="O879" t="s">
        <v>171</v>
      </c>
      <c r="P879">
        <v>1.4908381610788982E-2</v>
      </c>
      <c r="Q879" t="s">
        <v>158</v>
      </c>
      <c r="S879" t="s">
        <v>504</v>
      </c>
      <c r="T879" t="s">
        <v>171</v>
      </c>
      <c r="U879">
        <v>3.5479396014277007E-2</v>
      </c>
      <c r="V879" t="s">
        <v>158</v>
      </c>
    </row>
    <row r="880" spans="9:22" x14ac:dyDescent="0.45">
      <c r="I880" t="s">
        <v>229</v>
      </c>
      <c r="J880" t="s">
        <v>172</v>
      </c>
      <c r="K880">
        <v>0</v>
      </c>
      <c r="L880" t="s">
        <v>158</v>
      </c>
      <c r="N880" t="s">
        <v>361</v>
      </c>
      <c r="O880" t="s">
        <v>172</v>
      </c>
      <c r="P880">
        <v>1.2724380457625015E-2</v>
      </c>
      <c r="Q880" t="s">
        <v>158</v>
      </c>
      <c r="S880" t="s">
        <v>504</v>
      </c>
      <c r="T880" t="s">
        <v>172</v>
      </c>
      <c r="U880">
        <v>3.7364592778637754E-2</v>
      </c>
      <c r="V880" t="s">
        <v>158</v>
      </c>
    </row>
    <row r="881" spans="9:22" x14ac:dyDescent="0.45">
      <c r="I881" t="s">
        <v>230</v>
      </c>
      <c r="J881" t="s">
        <v>157</v>
      </c>
      <c r="K881">
        <v>2.7082285702504635E-2</v>
      </c>
      <c r="L881" t="s">
        <v>158</v>
      </c>
      <c r="N881" t="s">
        <v>362</v>
      </c>
      <c r="O881" t="s">
        <v>157</v>
      </c>
      <c r="P881">
        <v>0.13847431217368175</v>
      </c>
      <c r="Q881" t="s">
        <v>158</v>
      </c>
      <c r="S881" t="s">
        <v>505</v>
      </c>
      <c r="T881" t="s">
        <v>157</v>
      </c>
      <c r="U881">
        <v>0.19714018188622492</v>
      </c>
      <c r="V881" t="s">
        <v>158</v>
      </c>
    </row>
    <row r="882" spans="9:22" x14ac:dyDescent="0.45">
      <c r="I882" t="s">
        <v>230</v>
      </c>
      <c r="J882" t="s">
        <v>159</v>
      </c>
      <c r="K882">
        <v>3.9884529987689238E-2</v>
      </c>
      <c r="L882" t="s">
        <v>158</v>
      </c>
      <c r="N882" t="s">
        <v>362</v>
      </c>
      <c r="O882" t="s">
        <v>159</v>
      </c>
      <c r="P882">
        <v>2.1469137256729134E-2</v>
      </c>
      <c r="Q882" t="s">
        <v>158</v>
      </c>
      <c r="S882" t="s">
        <v>505</v>
      </c>
      <c r="T882" t="s">
        <v>159</v>
      </c>
      <c r="U882">
        <v>2.9070944762614574E-2</v>
      </c>
      <c r="V882" t="s">
        <v>158</v>
      </c>
    </row>
    <row r="883" spans="9:22" x14ac:dyDescent="0.45">
      <c r="I883" t="s">
        <v>230</v>
      </c>
      <c r="J883" t="s">
        <v>160</v>
      </c>
      <c r="K883">
        <v>5.5595318305254847E-2</v>
      </c>
      <c r="L883" t="s">
        <v>158</v>
      </c>
      <c r="N883" t="s">
        <v>362</v>
      </c>
      <c r="O883" t="s">
        <v>160</v>
      </c>
      <c r="P883">
        <v>2.4222740919231E-2</v>
      </c>
      <c r="Q883" t="s">
        <v>158</v>
      </c>
      <c r="S883" t="s">
        <v>505</v>
      </c>
      <c r="T883" t="s">
        <v>160</v>
      </c>
      <c r="U883">
        <v>2.9837059846417088E-2</v>
      </c>
      <c r="V883" t="s">
        <v>158</v>
      </c>
    </row>
    <row r="884" spans="9:22" x14ac:dyDescent="0.45">
      <c r="I884" t="s">
        <v>230</v>
      </c>
      <c r="J884" t="s">
        <v>161</v>
      </c>
      <c r="K884">
        <v>0.5444184708013422</v>
      </c>
      <c r="L884" t="s">
        <v>158</v>
      </c>
      <c r="N884" t="s">
        <v>362</v>
      </c>
      <c r="O884" t="s">
        <v>161</v>
      </c>
      <c r="P884">
        <v>0.44138041476427459</v>
      </c>
      <c r="Q884" t="s">
        <v>158</v>
      </c>
      <c r="S884" t="s">
        <v>505</v>
      </c>
      <c r="T884" t="s">
        <v>161</v>
      </c>
      <c r="U884">
        <v>0.21630623145087852</v>
      </c>
      <c r="V884" t="s">
        <v>158</v>
      </c>
    </row>
    <row r="885" spans="9:22" x14ac:dyDescent="0.45">
      <c r="I885" t="s">
        <v>230</v>
      </c>
      <c r="J885" t="s">
        <v>162</v>
      </c>
      <c r="K885">
        <v>6.6092165924907173E-2</v>
      </c>
      <c r="L885" t="s">
        <v>158</v>
      </c>
      <c r="N885" t="s">
        <v>362</v>
      </c>
      <c r="O885" t="s">
        <v>162</v>
      </c>
      <c r="P885">
        <v>0.18314850809482763</v>
      </c>
      <c r="Q885" t="s">
        <v>158</v>
      </c>
      <c r="S885" t="s">
        <v>505</v>
      </c>
      <c r="T885" t="s">
        <v>162</v>
      </c>
      <c r="U885">
        <v>0.21494861855036718</v>
      </c>
      <c r="V885" t="s">
        <v>158</v>
      </c>
    </row>
    <row r="886" spans="9:22" x14ac:dyDescent="0.45">
      <c r="I886" t="s">
        <v>230</v>
      </c>
      <c r="J886" t="s">
        <v>163</v>
      </c>
      <c r="K886">
        <v>2.0105289554285958E-3</v>
      </c>
      <c r="L886" t="s">
        <v>158</v>
      </c>
      <c r="N886" t="s">
        <v>362</v>
      </c>
      <c r="O886" t="s">
        <v>163</v>
      </c>
      <c r="P886">
        <v>2.1530117227310817E-2</v>
      </c>
      <c r="Q886" t="s">
        <v>158</v>
      </c>
      <c r="S886" t="s">
        <v>505</v>
      </c>
      <c r="T886" t="s">
        <v>163</v>
      </c>
      <c r="U886">
        <v>5.6932845398775023E-2</v>
      </c>
      <c r="V886" t="s">
        <v>158</v>
      </c>
    </row>
    <row r="887" spans="9:22" x14ac:dyDescent="0.45">
      <c r="I887" t="s">
        <v>230</v>
      </c>
      <c r="J887" t="s">
        <v>164</v>
      </c>
      <c r="K887">
        <v>1.0292297780852912E-2</v>
      </c>
      <c r="L887" t="s">
        <v>158</v>
      </c>
      <c r="N887" t="s">
        <v>362</v>
      </c>
      <c r="O887" t="s">
        <v>164</v>
      </c>
      <c r="P887">
        <v>3.3110940173079655E-3</v>
      </c>
      <c r="Q887" t="s">
        <v>158</v>
      </c>
      <c r="S887" t="s">
        <v>505</v>
      </c>
      <c r="T887" t="s">
        <v>164</v>
      </c>
      <c r="U887">
        <v>8.1054764013213654E-3</v>
      </c>
      <c r="V887" t="s">
        <v>158</v>
      </c>
    </row>
    <row r="888" spans="9:22" x14ac:dyDescent="0.45">
      <c r="I888" t="s">
        <v>230</v>
      </c>
      <c r="J888" t="s">
        <v>165</v>
      </c>
      <c r="K888">
        <v>1.6603272559561549E-2</v>
      </c>
      <c r="L888" t="s">
        <v>158</v>
      </c>
      <c r="N888" t="s">
        <v>362</v>
      </c>
      <c r="O888" t="s">
        <v>165</v>
      </c>
      <c r="P888">
        <v>3.859348498112081E-3</v>
      </c>
      <c r="Q888" t="s">
        <v>158</v>
      </c>
      <c r="S888" t="s">
        <v>505</v>
      </c>
      <c r="T888" t="s">
        <v>165</v>
      </c>
      <c r="U888">
        <v>7.7638031095634222E-3</v>
      </c>
      <c r="V888" t="s">
        <v>158</v>
      </c>
    </row>
    <row r="889" spans="9:22" x14ac:dyDescent="0.45">
      <c r="I889" t="s">
        <v>230</v>
      </c>
      <c r="J889" t="s">
        <v>166</v>
      </c>
      <c r="K889">
        <v>0.1788013319181837</v>
      </c>
      <c r="L889" t="s">
        <v>158</v>
      </c>
      <c r="N889" t="s">
        <v>362</v>
      </c>
      <c r="O889" t="s">
        <v>166</v>
      </c>
      <c r="P889">
        <v>8.5837267299226791E-2</v>
      </c>
      <c r="Q889" t="s">
        <v>158</v>
      </c>
      <c r="S889" t="s">
        <v>505</v>
      </c>
      <c r="T889" t="s">
        <v>166</v>
      </c>
      <c r="U889">
        <v>5.8542174870488677E-2</v>
      </c>
      <c r="V889" t="s">
        <v>158</v>
      </c>
    </row>
    <row r="890" spans="9:22" x14ac:dyDescent="0.45">
      <c r="I890" t="s">
        <v>230</v>
      </c>
      <c r="J890" t="s">
        <v>167</v>
      </c>
      <c r="K890">
        <v>9.1243784373531752E-3</v>
      </c>
      <c r="L890" t="s">
        <v>158</v>
      </c>
      <c r="N890" t="s">
        <v>362</v>
      </c>
      <c r="O890" t="s">
        <v>167</v>
      </c>
      <c r="P890">
        <v>3.4490217910016559E-2</v>
      </c>
      <c r="Q890" t="s">
        <v>158</v>
      </c>
      <c r="S890" t="s">
        <v>505</v>
      </c>
      <c r="T890" t="s">
        <v>167</v>
      </c>
      <c r="U890">
        <v>6.268986033728588E-2</v>
      </c>
      <c r="V890" t="s">
        <v>158</v>
      </c>
    </row>
    <row r="891" spans="9:22" x14ac:dyDescent="0.45">
      <c r="I891" t="s">
        <v>230</v>
      </c>
      <c r="J891" t="s">
        <v>168</v>
      </c>
      <c r="K891">
        <v>0</v>
      </c>
      <c r="L891" t="s">
        <v>158</v>
      </c>
      <c r="N891" t="s">
        <v>362</v>
      </c>
      <c r="O891" t="s">
        <v>168</v>
      </c>
      <c r="P891">
        <v>1.0793413142305645E-2</v>
      </c>
      <c r="Q891" t="s">
        <v>158</v>
      </c>
      <c r="S891" t="s">
        <v>505</v>
      </c>
      <c r="T891" t="s">
        <v>168</v>
      </c>
      <c r="U891">
        <v>3.6536366012938762E-2</v>
      </c>
      <c r="V891" t="s">
        <v>158</v>
      </c>
    </row>
    <row r="892" spans="9:22" x14ac:dyDescent="0.45">
      <c r="I892" t="s">
        <v>230</v>
      </c>
      <c r="J892" t="s">
        <v>169</v>
      </c>
      <c r="K892">
        <v>0</v>
      </c>
      <c r="L892" t="s">
        <v>158</v>
      </c>
      <c r="N892" t="s">
        <v>362</v>
      </c>
      <c r="O892" t="s">
        <v>169</v>
      </c>
      <c r="P892">
        <v>1.289724438081232E-3</v>
      </c>
      <c r="Q892" t="s">
        <v>158</v>
      </c>
      <c r="S892" t="s">
        <v>505</v>
      </c>
      <c r="T892" t="s">
        <v>169</v>
      </c>
      <c r="U892">
        <v>5.0145703993870368E-3</v>
      </c>
      <c r="V892" t="s">
        <v>158</v>
      </c>
    </row>
    <row r="893" spans="9:22" x14ac:dyDescent="0.45">
      <c r="I893" t="s">
        <v>230</v>
      </c>
      <c r="J893" t="s">
        <v>170</v>
      </c>
      <c r="K893">
        <v>3.1783042189365788E-3</v>
      </c>
      <c r="L893" t="s">
        <v>158</v>
      </c>
      <c r="N893" t="s">
        <v>362</v>
      </c>
      <c r="O893" t="s">
        <v>170</v>
      </c>
      <c r="P893">
        <v>1.3379217156163641E-3</v>
      </c>
      <c r="Q893" t="s">
        <v>158</v>
      </c>
      <c r="S893" t="s">
        <v>505</v>
      </c>
      <c r="T893" t="s">
        <v>170</v>
      </c>
      <c r="U893">
        <v>4.6665250934801008E-3</v>
      </c>
      <c r="V893" t="s">
        <v>158</v>
      </c>
    </row>
    <row r="894" spans="9:22" x14ac:dyDescent="0.45">
      <c r="I894" t="s">
        <v>230</v>
      </c>
      <c r="J894" t="s">
        <v>171</v>
      </c>
      <c r="K894">
        <v>4.6917115407985349E-2</v>
      </c>
      <c r="L894" t="s">
        <v>158</v>
      </c>
      <c r="N894" t="s">
        <v>362</v>
      </c>
      <c r="O894" t="s">
        <v>171</v>
      </c>
      <c r="P894">
        <v>1.525470078429053E-2</v>
      </c>
      <c r="Q894" t="s">
        <v>158</v>
      </c>
      <c r="S894" t="s">
        <v>505</v>
      </c>
      <c r="T894" t="s">
        <v>171</v>
      </c>
      <c r="U894">
        <v>3.4392258026936816E-2</v>
      </c>
      <c r="V894" t="s">
        <v>158</v>
      </c>
    </row>
    <row r="895" spans="9:22" x14ac:dyDescent="0.45">
      <c r="I895" t="s">
        <v>230</v>
      </c>
      <c r="J895" t="s">
        <v>172</v>
      </c>
      <c r="K895">
        <v>0</v>
      </c>
      <c r="L895" t="s">
        <v>158</v>
      </c>
      <c r="N895" t="s">
        <v>362</v>
      </c>
      <c r="O895" t="s">
        <v>172</v>
      </c>
      <c r="P895">
        <v>1.3601081758987872E-2</v>
      </c>
      <c r="Q895" t="s">
        <v>158</v>
      </c>
      <c r="S895" t="s">
        <v>505</v>
      </c>
      <c r="T895" t="s">
        <v>172</v>
      </c>
      <c r="U895">
        <v>3.8053083853320749E-2</v>
      </c>
      <c r="V895" t="s">
        <v>158</v>
      </c>
    </row>
    <row r="896" spans="9:22" x14ac:dyDescent="0.45">
      <c r="I896" t="s">
        <v>231</v>
      </c>
      <c r="J896" t="s">
        <v>157</v>
      </c>
      <c r="K896">
        <v>2.3291196978710512E-2</v>
      </c>
      <c r="L896" t="s">
        <v>158</v>
      </c>
      <c r="N896" t="s">
        <v>363</v>
      </c>
      <c r="O896" t="s">
        <v>157</v>
      </c>
      <c r="P896">
        <v>0.20188421886730548</v>
      </c>
      <c r="Q896" t="s">
        <v>158</v>
      </c>
      <c r="S896" t="s">
        <v>506</v>
      </c>
      <c r="T896" t="s">
        <v>157</v>
      </c>
      <c r="U896">
        <v>0.1966129203849232</v>
      </c>
      <c r="V896" t="s">
        <v>158</v>
      </c>
    </row>
    <row r="897" spans="9:22" x14ac:dyDescent="0.45">
      <c r="I897" t="s">
        <v>231</v>
      </c>
      <c r="J897" t="s">
        <v>159</v>
      </c>
      <c r="K897">
        <v>3.8245095350063138E-2</v>
      </c>
      <c r="L897" t="s">
        <v>158</v>
      </c>
      <c r="N897" t="s">
        <v>363</v>
      </c>
      <c r="O897" t="s">
        <v>159</v>
      </c>
      <c r="P897">
        <v>2.4972266493230963E-2</v>
      </c>
      <c r="Q897" t="s">
        <v>158</v>
      </c>
      <c r="S897" t="s">
        <v>506</v>
      </c>
      <c r="T897" t="s">
        <v>159</v>
      </c>
      <c r="U897">
        <v>2.6963326923056342E-2</v>
      </c>
      <c r="V897" t="s">
        <v>158</v>
      </c>
    </row>
    <row r="898" spans="9:22" x14ac:dyDescent="0.45">
      <c r="I898" t="s">
        <v>231</v>
      </c>
      <c r="J898" t="s">
        <v>160</v>
      </c>
      <c r="K898">
        <v>5.5982150184986888E-2</v>
      </c>
      <c r="L898" t="s">
        <v>158</v>
      </c>
      <c r="N898" t="s">
        <v>363</v>
      </c>
      <c r="O898" t="s">
        <v>160</v>
      </c>
      <c r="P898">
        <v>2.4450815982625784E-2</v>
      </c>
      <c r="Q898" t="s">
        <v>158</v>
      </c>
      <c r="S898" t="s">
        <v>506</v>
      </c>
      <c r="T898" t="s">
        <v>160</v>
      </c>
      <c r="U898">
        <v>2.7459604302936643E-2</v>
      </c>
      <c r="V898" t="s">
        <v>158</v>
      </c>
    </row>
    <row r="899" spans="9:22" x14ac:dyDescent="0.45">
      <c r="I899" t="s">
        <v>231</v>
      </c>
      <c r="J899" t="s">
        <v>161</v>
      </c>
      <c r="K899">
        <v>0.55741246508059228</v>
      </c>
      <c r="L899" t="s">
        <v>158</v>
      </c>
      <c r="N899" t="s">
        <v>363</v>
      </c>
      <c r="O899" t="s">
        <v>161</v>
      </c>
      <c r="P899">
        <v>0.26408864687388151</v>
      </c>
      <c r="Q899" t="s">
        <v>158</v>
      </c>
      <c r="S899" t="s">
        <v>506</v>
      </c>
      <c r="T899" t="s">
        <v>161</v>
      </c>
      <c r="U899">
        <v>0.25493876059500331</v>
      </c>
      <c r="V899" t="s">
        <v>158</v>
      </c>
    </row>
    <row r="900" spans="9:22" x14ac:dyDescent="0.45">
      <c r="I900" t="s">
        <v>231</v>
      </c>
      <c r="J900" t="s">
        <v>162</v>
      </c>
      <c r="K900">
        <v>6.7055847024780013E-2</v>
      </c>
      <c r="L900" t="s">
        <v>158</v>
      </c>
      <c r="N900" t="s">
        <v>363</v>
      </c>
      <c r="O900" t="s">
        <v>162</v>
      </c>
      <c r="P900">
        <v>0.23860941930807106</v>
      </c>
      <c r="Q900" t="s">
        <v>158</v>
      </c>
      <c r="S900" t="s">
        <v>506</v>
      </c>
      <c r="T900" t="s">
        <v>162</v>
      </c>
      <c r="U900">
        <v>0.22381231314689651</v>
      </c>
      <c r="V900" t="s">
        <v>158</v>
      </c>
    </row>
    <row r="901" spans="9:22" x14ac:dyDescent="0.45">
      <c r="I901" t="s">
        <v>231</v>
      </c>
      <c r="J901" t="s">
        <v>163</v>
      </c>
      <c r="K901">
        <v>2.0438758643537072E-3</v>
      </c>
      <c r="L901" t="s">
        <v>158</v>
      </c>
      <c r="N901" t="s">
        <v>363</v>
      </c>
      <c r="O901" t="s">
        <v>163</v>
      </c>
      <c r="P901">
        <v>5.2706924603577003E-2</v>
      </c>
      <c r="Q901" t="s">
        <v>158</v>
      </c>
      <c r="S901" t="s">
        <v>506</v>
      </c>
      <c r="T901" t="s">
        <v>163</v>
      </c>
      <c r="U901">
        <v>4.6579577530080983E-2</v>
      </c>
      <c r="V901" t="s">
        <v>158</v>
      </c>
    </row>
    <row r="902" spans="9:22" x14ac:dyDescent="0.45">
      <c r="I902" t="s">
        <v>231</v>
      </c>
      <c r="J902" t="s">
        <v>164</v>
      </c>
      <c r="K902">
        <v>9.9747482282657347E-3</v>
      </c>
      <c r="L902" t="s">
        <v>158</v>
      </c>
      <c r="N902" t="s">
        <v>363</v>
      </c>
      <c r="O902" t="s">
        <v>164</v>
      </c>
      <c r="P902">
        <v>6.814028319232248E-3</v>
      </c>
      <c r="Q902" t="s">
        <v>158</v>
      </c>
      <c r="S902" t="s">
        <v>506</v>
      </c>
      <c r="T902" t="s">
        <v>164</v>
      </c>
      <c r="U902">
        <v>6.5304689355299575E-3</v>
      </c>
      <c r="V902" t="s">
        <v>158</v>
      </c>
    </row>
    <row r="903" spans="9:22" x14ac:dyDescent="0.45">
      <c r="I903" t="s">
        <v>231</v>
      </c>
      <c r="J903" t="s">
        <v>165</v>
      </c>
      <c r="K903">
        <v>1.6986921041961905E-2</v>
      </c>
      <c r="L903" t="s">
        <v>158</v>
      </c>
      <c r="N903" t="s">
        <v>363</v>
      </c>
      <c r="O903" t="s">
        <v>165</v>
      </c>
      <c r="P903">
        <v>6.7520361025249333E-3</v>
      </c>
      <c r="Q903" t="s">
        <v>158</v>
      </c>
      <c r="S903" t="s">
        <v>506</v>
      </c>
      <c r="T903" t="s">
        <v>165</v>
      </c>
      <c r="U903">
        <v>6.425089661723964E-3</v>
      </c>
      <c r="V903" t="s">
        <v>158</v>
      </c>
    </row>
    <row r="904" spans="9:22" x14ac:dyDescent="0.45">
      <c r="I904" t="s">
        <v>231</v>
      </c>
      <c r="J904" t="s">
        <v>166</v>
      </c>
      <c r="K904">
        <v>0.17265179811874309</v>
      </c>
      <c r="L904" t="s">
        <v>158</v>
      </c>
      <c r="N904" t="s">
        <v>363</v>
      </c>
      <c r="O904" t="s">
        <v>166</v>
      </c>
      <c r="P904">
        <v>7.072332727750491E-2</v>
      </c>
      <c r="Q904" t="s">
        <v>158</v>
      </c>
      <c r="S904" t="s">
        <v>506</v>
      </c>
      <c r="T904" t="s">
        <v>166</v>
      </c>
      <c r="U904">
        <v>5.7935610393784996E-2</v>
      </c>
      <c r="V904" t="s">
        <v>158</v>
      </c>
    </row>
    <row r="905" spans="9:22" x14ac:dyDescent="0.45">
      <c r="I905" t="s">
        <v>231</v>
      </c>
      <c r="J905" t="s">
        <v>167</v>
      </c>
      <c r="K905">
        <v>7.9788840973498507E-3</v>
      </c>
      <c r="L905" t="s">
        <v>158</v>
      </c>
      <c r="N905" t="s">
        <v>363</v>
      </c>
      <c r="O905" t="s">
        <v>167</v>
      </c>
      <c r="P905">
        <v>5.9043034170141187E-2</v>
      </c>
      <c r="Q905" t="s">
        <v>158</v>
      </c>
      <c r="S905" t="s">
        <v>506</v>
      </c>
      <c r="T905" t="s">
        <v>167</v>
      </c>
      <c r="U905">
        <v>5.4725520072458442E-2</v>
      </c>
      <c r="V905" t="s">
        <v>158</v>
      </c>
    </row>
    <row r="906" spans="9:22" x14ac:dyDescent="0.45">
      <c r="I906" t="s">
        <v>231</v>
      </c>
      <c r="J906" t="s">
        <v>168</v>
      </c>
      <c r="K906">
        <v>0</v>
      </c>
      <c r="L906" t="s">
        <v>158</v>
      </c>
      <c r="N906" t="s">
        <v>363</v>
      </c>
      <c r="O906" t="s">
        <v>168</v>
      </c>
      <c r="P906">
        <v>1.3091577466311904E-2</v>
      </c>
      <c r="Q906" t="s">
        <v>158</v>
      </c>
      <c r="S906" t="s">
        <v>506</v>
      </c>
      <c r="T906" t="s">
        <v>168</v>
      </c>
      <c r="U906">
        <v>2.9858224291088184E-2</v>
      </c>
      <c r="V906" t="s">
        <v>158</v>
      </c>
    </row>
    <row r="907" spans="9:22" x14ac:dyDescent="0.45">
      <c r="I907" t="s">
        <v>231</v>
      </c>
      <c r="J907" t="s">
        <v>169</v>
      </c>
      <c r="K907">
        <v>0</v>
      </c>
      <c r="L907" t="s">
        <v>158</v>
      </c>
      <c r="N907" t="s">
        <v>363</v>
      </c>
      <c r="O907" t="s">
        <v>169</v>
      </c>
      <c r="P907">
        <v>1.7225912797510132E-3</v>
      </c>
      <c r="Q907" t="s">
        <v>158</v>
      </c>
      <c r="S907" t="s">
        <v>506</v>
      </c>
      <c r="T907" t="s">
        <v>169</v>
      </c>
      <c r="U907">
        <v>4.0825673673866841E-3</v>
      </c>
      <c r="V907" t="s">
        <v>158</v>
      </c>
    </row>
    <row r="908" spans="9:22" x14ac:dyDescent="0.45">
      <c r="I908" t="s">
        <v>231</v>
      </c>
      <c r="J908" t="s">
        <v>170</v>
      </c>
      <c r="K908">
        <v>3.1610243578843564E-3</v>
      </c>
      <c r="L908" t="s">
        <v>158</v>
      </c>
      <c r="N908" t="s">
        <v>363</v>
      </c>
      <c r="O908" t="s">
        <v>170</v>
      </c>
      <c r="P908">
        <v>1.6927075304628005E-3</v>
      </c>
      <c r="Q908" t="s">
        <v>158</v>
      </c>
      <c r="S908" t="s">
        <v>506</v>
      </c>
      <c r="T908" t="s">
        <v>170</v>
      </c>
      <c r="U908">
        <v>4.0637394256426212E-3</v>
      </c>
      <c r="V908" t="s">
        <v>158</v>
      </c>
    </row>
    <row r="909" spans="9:22" x14ac:dyDescent="0.45">
      <c r="I909" t="s">
        <v>231</v>
      </c>
      <c r="J909" t="s">
        <v>171</v>
      </c>
      <c r="K909">
        <v>4.5215993672308552E-2</v>
      </c>
      <c r="L909" t="s">
        <v>158</v>
      </c>
      <c r="N909" t="s">
        <v>363</v>
      </c>
      <c r="O909" t="s">
        <v>171</v>
      </c>
      <c r="P909">
        <v>1.8345316496736038E-2</v>
      </c>
      <c r="Q909" t="s">
        <v>158</v>
      </c>
      <c r="S909" t="s">
        <v>506</v>
      </c>
      <c r="T909" t="s">
        <v>171</v>
      </c>
      <c r="U909">
        <v>3.1496788798548461E-2</v>
      </c>
      <c r="V909" t="s">
        <v>158</v>
      </c>
    </row>
    <row r="910" spans="9:22" x14ac:dyDescent="0.45">
      <c r="I910" t="s">
        <v>231</v>
      </c>
      <c r="J910" t="s">
        <v>172</v>
      </c>
      <c r="K910">
        <v>0</v>
      </c>
      <c r="L910" t="s">
        <v>158</v>
      </c>
      <c r="N910" t="s">
        <v>363</v>
      </c>
      <c r="O910" t="s">
        <v>172</v>
      </c>
      <c r="P910">
        <v>1.5103089228643132E-2</v>
      </c>
      <c r="Q910" t="s">
        <v>158</v>
      </c>
      <c r="S910" t="s">
        <v>506</v>
      </c>
      <c r="T910" t="s">
        <v>172</v>
      </c>
      <c r="U910">
        <v>2.8515488170939698E-2</v>
      </c>
      <c r="V910" t="s">
        <v>158</v>
      </c>
    </row>
    <row r="911" spans="9:22" x14ac:dyDescent="0.45">
      <c r="I911" t="s">
        <v>232</v>
      </c>
      <c r="J911" t="s">
        <v>157</v>
      </c>
      <c r="K911">
        <v>2.0164989767425048E-2</v>
      </c>
      <c r="L911" t="s">
        <v>158</v>
      </c>
      <c r="N911" t="s">
        <v>364</v>
      </c>
      <c r="O911" t="s">
        <v>157</v>
      </c>
      <c r="P911">
        <v>0.18488549297854978</v>
      </c>
      <c r="Q911" t="s">
        <v>158</v>
      </c>
      <c r="S911" t="s">
        <v>507</v>
      </c>
      <c r="T911" t="s">
        <v>157</v>
      </c>
      <c r="U911">
        <v>0.18043475011338825</v>
      </c>
      <c r="V911" t="s">
        <v>158</v>
      </c>
    </row>
    <row r="912" spans="9:22" x14ac:dyDescent="0.45">
      <c r="I912" t="s">
        <v>232</v>
      </c>
      <c r="J912" t="s">
        <v>159</v>
      </c>
      <c r="K912">
        <v>3.5363928521369631E-2</v>
      </c>
      <c r="L912" t="s">
        <v>158</v>
      </c>
      <c r="N912" t="s">
        <v>364</v>
      </c>
      <c r="O912" t="s">
        <v>159</v>
      </c>
      <c r="P912">
        <v>2.3965819833994498E-2</v>
      </c>
      <c r="Q912" t="s">
        <v>158</v>
      </c>
      <c r="S912" t="s">
        <v>507</v>
      </c>
      <c r="T912" t="s">
        <v>159</v>
      </c>
      <c r="U912">
        <v>2.6770819968216134E-2</v>
      </c>
      <c r="V912" t="s">
        <v>158</v>
      </c>
    </row>
    <row r="913" spans="9:22" x14ac:dyDescent="0.45">
      <c r="I913" t="s">
        <v>232</v>
      </c>
      <c r="J913" t="s">
        <v>160</v>
      </c>
      <c r="K913">
        <v>5.3105408989856905E-2</v>
      </c>
      <c r="L913" t="s">
        <v>158</v>
      </c>
      <c r="N913" t="s">
        <v>364</v>
      </c>
      <c r="O913" t="s">
        <v>160</v>
      </c>
      <c r="P913">
        <v>2.3753141981331626E-2</v>
      </c>
      <c r="Q913" t="s">
        <v>158</v>
      </c>
      <c r="S913" t="s">
        <v>507</v>
      </c>
      <c r="T913" t="s">
        <v>160</v>
      </c>
      <c r="U913">
        <v>3.0243409612385991E-2</v>
      </c>
      <c r="V913" t="s">
        <v>158</v>
      </c>
    </row>
    <row r="914" spans="9:22" x14ac:dyDescent="0.45">
      <c r="I914" t="s">
        <v>232</v>
      </c>
      <c r="J914" t="s">
        <v>161</v>
      </c>
      <c r="K914">
        <v>0.57161385931075304</v>
      </c>
      <c r="L914" t="s">
        <v>158</v>
      </c>
      <c r="N914" t="s">
        <v>364</v>
      </c>
      <c r="O914" t="s">
        <v>161</v>
      </c>
      <c r="P914">
        <v>0.29472946944500378</v>
      </c>
      <c r="Q914" t="s">
        <v>158</v>
      </c>
      <c r="S914" t="s">
        <v>507</v>
      </c>
      <c r="T914" t="s">
        <v>161</v>
      </c>
      <c r="U914">
        <v>0.27334381670269331</v>
      </c>
      <c r="V914" t="s">
        <v>158</v>
      </c>
    </row>
    <row r="915" spans="9:22" x14ac:dyDescent="0.45">
      <c r="I915" t="s">
        <v>232</v>
      </c>
      <c r="J915" t="s">
        <v>162</v>
      </c>
      <c r="K915">
        <v>7.7073308427376905E-2</v>
      </c>
      <c r="L915" t="s">
        <v>158</v>
      </c>
      <c r="N915" t="s">
        <v>364</v>
      </c>
      <c r="O915" t="s">
        <v>162</v>
      </c>
      <c r="P915">
        <v>0.2368913687199985</v>
      </c>
      <c r="Q915" t="s">
        <v>158</v>
      </c>
      <c r="S915" t="s">
        <v>507</v>
      </c>
      <c r="T915" t="s">
        <v>162</v>
      </c>
      <c r="U915">
        <v>0.18268567104121783</v>
      </c>
      <c r="V915" t="s">
        <v>158</v>
      </c>
    </row>
    <row r="916" spans="9:22" x14ac:dyDescent="0.45">
      <c r="I916" t="s">
        <v>232</v>
      </c>
      <c r="J916" t="s">
        <v>163</v>
      </c>
      <c r="K916">
        <v>1.2511847167448746E-3</v>
      </c>
      <c r="L916" t="s">
        <v>158</v>
      </c>
      <c r="N916" t="s">
        <v>364</v>
      </c>
      <c r="O916" t="s">
        <v>163</v>
      </c>
      <c r="P916">
        <v>4.5509367437979148E-2</v>
      </c>
      <c r="Q916" t="s">
        <v>158</v>
      </c>
      <c r="S916" t="s">
        <v>507</v>
      </c>
      <c r="T916" t="s">
        <v>163</v>
      </c>
      <c r="U916">
        <v>5.2688652441261648E-2</v>
      </c>
      <c r="V916" t="s">
        <v>158</v>
      </c>
    </row>
    <row r="917" spans="9:22" x14ac:dyDescent="0.45">
      <c r="I917" t="s">
        <v>232</v>
      </c>
      <c r="J917" t="s">
        <v>164</v>
      </c>
      <c r="K917">
        <v>8.0382154167128687E-3</v>
      </c>
      <c r="L917" t="s">
        <v>158</v>
      </c>
      <c r="N917" t="s">
        <v>364</v>
      </c>
      <c r="O917" t="s">
        <v>164</v>
      </c>
      <c r="P917">
        <v>5.7632168741791464E-3</v>
      </c>
      <c r="Q917" t="s">
        <v>158</v>
      </c>
      <c r="S917" t="s">
        <v>507</v>
      </c>
      <c r="T917" t="s">
        <v>164</v>
      </c>
      <c r="U917">
        <v>8.1701320879279098E-3</v>
      </c>
      <c r="V917" t="s">
        <v>158</v>
      </c>
    </row>
    <row r="918" spans="9:22" x14ac:dyDescent="0.45">
      <c r="I918" t="s">
        <v>232</v>
      </c>
      <c r="J918" t="s">
        <v>165</v>
      </c>
      <c r="K918">
        <v>1.4983820905477646E-2</v>
      </c>
      <c r="L918" t="s">
        <v>158</v>
      </c>
      <c r="N918" t="s">
        <v>364</v>
      </c>
      <c r="O918" t="s">
        <v>165</v>
      </c>
      <c r="P918">
        <v>5.8707059036064626E-3</v>
      </c>
      <c r="Q918" t="s">
        <v>158</v>
      </c>
      <c r="S918" t="s">
        <v>507</v>
      </c>
      <c r="T918" t="s">
        <v>165</v>
      </c>
      <c r="U918">
        <v>8.7174876422872541E-3</v>
      </c>
      <c r="V918" t="s">
        <v>158</v>
      </c>
    </row>
    <row r="919" spans="9:22" x14ac:dyDescent="0.45">
      <c r="I919" t="s">
        <v>232</v>
      </c>
      <c r="J919" t="s">
        <v>166</v>
      </c>
      <c r="K919">
        <v>0.16297219669312749</v>
      </c>
      <c r="L919" t="s">
        <v>158</v>
      </c>
      <c r="N919" t="s">
        <v>364</v>
      </c>
      <c r="O919" t="s">
        <v>166</v>
      </c>
      <c r="P919">
        <v>7.1285685061421356E-2</v>
      </c>
      <c r="Q919" t="s">
        <v>158</v>
      </c>
      <c r="S919" t="s">
        <v>507</v>
      </c>
      <c r="T919" t="s">
        <v>166</v>
      </c>
      <c r="U919">
        <v>7.3633837364591476E-2</v>
      </c>
      <c r="V919" t="s">
        <v>158</v>
      </c>
    </row>
    <row r="920" spans="9:22" x14ac:dyDescent="0.45">
      <c r="I920" t="s">
        <v>232</v>
      </c>
      <c r="J920" t="s">
        <v>167</v>
      </c>
      <c r="K920">
        <v>9.3677305832673124E-3</v>
      </c>
      <c r="L920" t="s">
        <v>158</v>
      </c>
      <c r="N920" t="s">
        <v>364</v>
      </c>
      <c r="O920" t="s">
        <v>167</v>
      </c>
      <c r="P920">
        <v>5.3427906244754124E-2</v>
      </c>
      <c r="Q920" t="s">
        <v>158</v>
      </c>
      <c r="S920" t="s">
        <v>507</v>
      </c>
      <c r="T920" t="s">
        <v>167</v>
      </c>
      <c r="U920">
        <v>4.737540449684869E-2</v>
      </c>
      <c r="V920" t="s">
        <v>158</v>
      </c>
    </row>
    <row r="921" spans="9:22" x14ac:dyDescent="0.45">
      <c r="I921" t="s">
        <v>232</v>
      </c>
      <c r="J921" t="s">
        <v>168</v>
      </c>
      <c r="K921">
        <v>0</v>
      </c>
      <c r="L921" t="s">
        <v>158</v>
      </c>
      <c r="N921" t="s">
        <v>364</v>
      </c>
      <c r="O921" t="s">
        <v>168</v>
      </c>
      <c r="P921">
        <v>1.5828554327042436E-2</v>
      </c>
      <c r="Q921" t="s">
        <v>158</v>
      </c>
      <c r="S921" t="s">
        <v>507</v>
      </c>
      <c r="T921" t="s">
        <v>168</v>
      </c>
      <c r="U921">
        <v>3.3780457762451095E-2</v>
      </c>
      <c r="V921" t="s">
        <v>158</v>
      </c>
    </row>
    <row r="922" spans="9:22" x14ac:dyDescent="0.45">
      <c r="I922" t="s">
        <v>232</v>
      </c>
      <c r="J922" t="s">
        <v>169</v>
      </c>
      <c r="K922">
        <v>0</v>
      </c>
      <c r="L922" t="s">
        <v>158</v>
      </c>
      <c r="N922" t="s">
        <v>364</v>
      </c>
      <c r="O922" t="s">
        <v>169</v>
      </c>
      <c r="P922">
        <v>2.0018234659012688E-3</v>
      </c>
      <c r="Q922" t="s">
        <v>158</v>
      </c>
      <c r="S922" t="s">
        <v>507</v>
      </c>
      <c r="T922" t="s">
        <v>169</v>
      </c>
      <c r="U922">
        <v>4.9506957907338696E-3</v>
      </c>
      <c r="V922" t="s">
        <v>158</v>
      </c>
    </row>
    <row r="923" spans="9:22" x14ac:dyDescent="0.45">
      <c r="I923" t="s">
        <v>232</v>
      </c>
      <c r="J923" t="s">
        <v>170</v>
      </c>
      <c r="K923">
        <v>2.8341602041625463E-3</v>
      </c>
      <c r="L923" t="s">
        <v>158</v>
      </c>
      <c r="N923" t="s">
        <v>364</v>
      </c>
      <c r="O923" t="s">
        <v>170</v>
      </c>
      <c r="P923">
        <v>2.0427991396268154E-3</v>
      </c>
      <c r="Q923" t="s">
        <v>158</v>
      </c>
      <c r="S923" t="s">
        <v>507</v>
      </c>
      <c r="T923" t="s">
        <v>170</v>
      </c>
      <c r="U923">
        <v>4.920569333090259E-3</v>
      </c>
      <c r="V923" t="s">
        <v>158</v>
      </c>
    </row>
    <row r="924" spans="9:22" x14ac:dyDescent="0.45">
      <c r="I924" t="s">
        <v>232</v>
      </c>
      <c r="J924" t="s">
        <v>171</v>
      </c>
      <c r="K924">
        <v>4.3231196463725821E-2</v>
      </c>
      <c r="L924" t="s">
        <v>158</v>
      </c>
      <c r="N924" t="s">
        <v>364</v>
      </c>
      <c r="O924" t="s">
        <v>171</v>
      </c>
      <c r="P924">
        <v>1.8081428612055875E-2</v>
      </c>
      <c r="Q924" t="s">
        <v>158</v>
      </c>
      <c r="S924" t="s">
        <v>507</v>
      </c>
      <c r="T924" t="s">
        <v>171</v>
      </c>
      <c r="U924">
        <v>4.0302580551238872E-2</v>
      </c>
      <c r="V924" t="s">
        <v>158</v>
      </c>
    </row>
    <row r="925" spans="9:22" x14ac:dyDescent="0.45">
      <c r="I925" t="s">
        <v>232</v>
      </c>
      <c r="J925" t="s">
        <v>172</v>
      </c>
      <c r="K925">
        <v>0</v>
      </c>
      <c r="L925" t="s">
        <v>158</v>
      </c>
      <c r="N925" t="s">
        <v>364</v>
      </c>
      <c r="O925" t="s">
        <v>172</v>
      </c>
      <c r="P925">
        <v>1.5963219974555142E-2</v>
      </c>
      <c r="Q925" t="s">
        <v>158</v>
      </c>
      <c r="S925" t="s">
        <v>507</v>
      </c>
      <c r="T925" t="s">
        <v>172</v>
      </c>
      <c r="U925">
        <v>3.1981715091667494E-2</v>
      </c>
      <c r="V925" t="s">
        <v>158</v>
      </c>
    </row>
    <row r="926" spans="9:22" x14ac:dyDescent="0.45">
      <c r="I926" t="s">
        <v>233</v>
      </c>
      <c r="J926" t="s">
        <v>157</v>
      </c>
      <c r="K926">
        <v>2.3975742769409791E-2</v>
      </c>
      <c r="L926" t="s">
        <v>158</v>
      </c>
      <c r="N926" t="s">
        <v>365</v>
      </c>
      <c r="O926" t="s">
        <v>157</v>
      </c>
      <c r="P926">
        <v>0.1748846133016187</v>
      </c>
      <c r="Q926" t="s">
        <v>158</v>
      </c>
      <c r="S926" t="s">
        <v>508</v>
      </c>
      <c r="T926" t="s">
        <v>157</v>
      </c>
      <c r="U926">
        <v>0.22494156411619026</v>
      </c>
      <c r="V926" t="s">
        <v>158</v>
      </c>
    </row>
    <row r="927" spans="9:22" x14ac:dyDescent="0.45">
      <c r="I927" t="s">
        <v>233</v>
      </c>
      <c r="J927" t="s">
        <v>159</v>
      </c>
      <c r="K927">
        <v>3.8361704867551902E-2</v>
      </c>
      <c r="L927" t="s">
        <v>158</v>
      </c>
      <c r="N927" t="s">
        <v>365</v>
      </c>
      <c r="O927" t="s">
        <v>159</v>
      </c>
      <c r="P927">
        <v>2.2544758474674825E-2</v>
      </c>
      <c r="Q927" t="s">
        <v>158</v>
      </c>
      <c r="S927" t="s">
        <v>508</v>
      </c>
      <c r="T927" t="s">
        <v>159</v>
      </c>
      <c r="U927">
        <v>3.0131292830748693E-2</v>
      </c>
      <c r="V927" t="s">
        <v>158</v>
      </c>
    </row>
    <row r="928" spans="9:22" x14ac:dyDescent="0.45">
      <c r="I928" t="s">
        <v>233</v>
      </c>
      <c r="J928" t="s">
        <v>160</v>
      </c>
      <c r="K928">
        <v>5.5563514700081119E-2</v>
      </c>
      <c r="L928" t="s">
        <v>158</v>
      </c>
      <c r="N928" t="s">
        <v>365</v>
      </c>
      <c r="O928" t="s">
        <v>160</v>
      </c>
      <c r="P928">
        <v>2.1696753305003685E-2</v>
      </c>
      <c r="Q928" t="s">
        <v>158</v>
      </c>
      <c r="S928" t="s">
        <v>508</v>
      </c>
      <c r="T928" t="s">
        <v>160</v>
      </c>
      <c r="U928">
        <v>3.0023248609650475E-2</v>
      </c>
      <c r="V928" t="s">
        <v>158</v>
      </c>
    </row>
    <row r="929" spans="9:22" x14ac:dyDescent="0.45">
      <c r="I929" t="s">
        <v>233</v>
      </c>
      <c r="J929" t="s">
        <v>161</v>
      </c>
      <c r="K929">
        <v>0.55776414583085809</v>
      </c>
      <c r="L929" t="s">
        <v>158</v>
      </c>
      <c r="N929" t="s">
        <v>365</v>
      </c>
      <c r="O929" t="s">
        <v>161</v>
      </c>
      <c r="P929">
        <v>0.25581826247767431</v>
      </c>
      <c r="Q929" t="s">
        <v>158</v>
      </c>
      <c r="S929" t="s">
        <v>508</v>
      </c>
      <c r="T929" t="s">
        <v>161</v>
      </c>
      <c r="U929">
        <v>0.25143594573733857</v>
      </c>
      <c r="V929" t="s">
        <v>158</v>
      </c>
    </row>
    <row r="930" spans="9:22" x14ac:dyDescent="0.45">
      <c r="I930" t="s">
        <v>233</v>
      </c>
      <c r="J930" t="s">
        <v>162</v>
      </c>
      <c r="K930">
        <v>6.710236236078615E-2</v>
      </c>
      <c r="L930" t="s">
        <v>158</v>
      </c>
      <c r="N930" t="s">
        <v>365</v>
      </c>
      <c r="O930" t="s">
        <v>162</v>
      </c>
      <c r="P930">
        <v>0.2428502094804483</v>
      </c>
      <c r="Q930" t="s">
        <v>158</v>
      </c>
      <c r="S930" t="s">
        <v>508</v>
      </c>
      <c r="T930" t="s">
        <v>162</v>
      </c>
      <c r="U930">
        <v>0.20914027824746534</v>
      </c>
      <c r="V930" t="s">
        <v>158</v>
      </c>
    </row>
    <row r="931" spans="9:22" x14ac:dyDescent="0.45">
      <c r="I931" t="s">
        <v>233</v>
      </c>
      <c r="J931" t="s">
        <v>163</v>
      </c>
      <c r="K931">
        <v>2.0786832475004706E-3</v>
      </c>
      <c r="L931" t="s">
        <v>158</v>
      </c>
      <c r="N931" t="s">
        <v>365</v>
      </c>
      <c r="O931" t="s">
        <v>163</v>
      </c>
      <c r="P931">
        <v>6.0072685253659247E-2</v>
      </c>
      <c r="Q931" t="s">
        <v>158</v>
      </c>
      <c r="S931" t="s">
        <v>508</v>
      </c>
      <c r="T931" t="s">
        <v>163</v>
      </c>
      <c r="U931">
        <v>5.0795669565886409E-2</v>
      </c>
      <c r="V931" t="s">
        <v>158</v>
      </c>
    </row>
    <row r="932" spans="9:22" x14ac:dyDescent="0.45">
      <c r="I932" t="s">
        <v>233</v>
      </c>
      <c r="J932" t="s">
        <v>164</v>
      </c>
      <c r="K932">
        <v>9.6296675239335282E-3</v>
      </c>
      <c r="L932" t="s">
        <v>158</v>
      </c>
      <c r="N932" t="s">
        <v>365</v>
      </c>
      <c r="O932" t="s">
        <v>164</v>
      </c>
      <c r="P932">
        <v>8.1676910444911082E-3</v>
      </c>
      <c r="Q932" t="s">
        <v>158</v>
      </c>
      <c r="S932" t="s">
        <v>508</v>
      </c>
      <c r="T932" t="s">
        <v>164</v>
      </c>
      <c r="U932">
        <v>7.0885061964642334E-3</v>
      </c>
      <c r="V932" t="s">
        <v>158</v>
      </c>
    </row>
    <row r="933" spans="9:22" x14ac:dyDescent="0.45">
      <c r="I933" t="s">
        <v>233</v>
      </c>
      <c r="J933" t="s">
        <v>165</v>
      </c>
      <c r="K933">
        <v>1.6447893311015625E-2</v>
      </c>
      <c r="L933" t="s">
        <v>158</v>
      </c>
      <c r="N933" t="s">
        <v>365</v>
      </c>
      <c r="O933" t="s">
        <v>165</v>
      </c>
      <c r="P933">
        <v>8.4193920391752424E-3</v>
      </c>
      <c r="Q933" t="s">
        <v>158</v>
      </c>
      <c r="S933" t="s">
        <v>508</v>
      </c>
      <c r="T933" t="s">
        <v>165</v>
      </c>
      <c r="U933">
        <v>7.076098510540068E-3</v>
      </c>
      <c r="V933" t="s">
        <v>158</v>
      </c>
    </row>
    <row r="934" spans="9:22" x14ac:dyDescent="0.45">
      <c r="I934" t="s">
        <v>233</v>
      </c>
      <c r="J934" t="s">
        <v>166</v>
      </c>
      <c r="K934">
        <v>0.17413619061533347</v>
      </c>
      <c r="L934" t="s">
        <v>158</v>
      </c>
      <c r="N934" t="s">
        <v>365</v>
      </c>
      <c r="O934" t="s">
        <v>166</v>
      </c>
      <c r="P934">
        <v>8.1797190139578702E-2</v>
      </c>
      <c r="Q934" t="s">
        <v>158</v>
      </c>
      <c r="S934" t="s">
        <v>508</v>
      </c>
      <c r="T934" t="s">
        <v>166</v>
      </c>
      <c r="U934">
        <v>6.0959242639652897E-2</v>
      </c>
      <c r="V934" t="s">
        <v>158</v>
      </c>
    </row>
    <row r="935" spans="9:22" x14ac:dyDescent="0.45">
      <c r="I935" t="s">
        <v>233</v>
      </c>
      <c r="J935" t="s">
        <v>167</v>
      </c>
      <c r="K935">
        <v>8.0591139787983303E-3</v>
      </c>
      <c r="L935" t="s">
        <v>158</v>
      </c>
      <c r="N935" t="s">
        <v>365</v>
      </c>
      <c r="O935" t="s">
        <v>167</v>
      </c>
      <c r="P935">
        <v>6.8251411397915657E-2</v>
      </c>
      <c r="Q935" t="s">
        <v>158</v>
      </c>
      <c r="S935" t="s">
        <v>508</v>
      </c>
      <c r="T935" t="s">
        <v>167</v>
      </c>
      <c r="U935">
        <v>4.4926976828017551E-2</v>
      </c>
      <c r="V935" t="s">
        <v>158</v>
      </c>
    </row>
    <row r="936" spans="9:22" x14ac:dyDescent="0.45">
      <c r="I936" t="s">
        <v>233</v>
      </c>
      <c r="J936" t="s">
        <v>168</v>
      </c>
      <c r="K936">
        <v>0</v>
      </c>
      <c r="L936" t="s">
        <v>158</v>
      </c>
      <c r="N936" t="s">
        <v>365</v>
      </c>
      <c r="O936" t="s">
        <v>168</v>
      </c>
      <c r="P936">
        <v>1.6100033661851903E-2</v>
      </c>
      <c r="Q936" t="s">
        <v>158</v>
      </c>
      <c r="S936" t="s">
        <v>508</v>
      </c>
      <c r="T936" t="s">
        <v>168</v>
      </c>
      <c r="U936">
        <v>2.4413648346966913E-2</v>
      </c>
      <c r="V936" t="s">
        <v>158</v>
      </c>
    </row>
    <row r="937" spans="9:22" x14ac:dyDescent="0.45">
      <c r="I937" t="s">
        <v>233</v>
      </c>
      <c r="J937" t="s">
        <v>169</v>
      </c>
      <c r="K937">
        <v>0</v>
      </c>
      <c r="L937" t="s">
        <v>158</v>
      </c>
      <c r="N937" t="s">
        <v>365</v>
      </c>
      <c r="O937" t="s">
        <v>169</v>
      </c>
      <c r="P937">
        <v>2.3798799414563926E-3</v>
      </c>
      <c r="Q937" t="s">
        <v>158</v>
      </c>
      <c r="S937" t="s">
        <v>508</v>
      </c>
      <c r="T937" t="s">
        <v>169</v>
      </c>
      <c r="U937">
        <v>3.4255947060438992E-3</v>
      </c>
      <c r="V937" t="s">
        <v>158</v>
      </c>
    </row>
    <row r="938" spans="9:22" x14ac:dyDescent="0.45">
      <c r="I938" t="s">
        <v>233</v>
      </c>
      <c r="J938" t="s">
        <v>170</v>
      </c>
      <c r="K938">
        <v>2.5067240021598709E-3</v>
      </c>
      <c r="L938" t="s">
        <v>158</v>
      </c>
      <c r="N938" t="s">
        <v>365</v>
      </c>
      <c r="O938" t="s">
        <v>170</v>
      </c>
      <c r="P938">
        <v>2.4779804985356883E-3</v>
      </c>
      <c r="Q938" t="s">
        <v>158</v>
      </c>
      <c r="S938" t="s">
        <v>508</v>
      </c>
      <c r="T938" t="s">
        <v>170</v>
      </c>
      <c r="U938">
        <v>3.3606550994624606E-3</v>
      </c>
      <c r="V938" t="s">
        <v>158</v>
      </c>
    </row>
    <row r="939" spans="9:22" x14ac:dyDescent="0.45">
      <c r="I939" t="s">
        <v>233</v>
      </c>
      <c r="J939" t="s">
        <v>171</v>
      </c>
      <c r="K939">
        <v>4.4374256792571683E-2</v>
      </c>
      <c r="L939" t="s">
        <v>158</v>
      </c>
      <c r="N939" t="s">
        <v>365</v>
      </c>
      <c r="O939" t="s">
        <v>171</v>
      </c>
      <c r="P939">
        <v>1.954540961452951E-2</v>
      </c>
      <c r="Q939" t="s">
        <v>158</v>
      </c>
      <c r="S939" t="s">
        <v>508</v>
      </c>
      <c r="T939" t="s">
        <v>171</v>
      </c>
      <c r="U939">
        <v>2.8185263354284479E-2</v>
      </c>
      <c r="V939" t="s">
        <v>158</v>
      </c>
    </row>
    <row r="940" spans="9:22" x14ac:dyDescent="0.45">
      <c r="I940" t="s">
        <v>233</v>
      </c>
      <c r="J940" t="s">
        <v>172</v>
      </c>
      <c r="K940">
        <v>0</v>
      </c>
      <c r="L940" t="s">
        <v>158</v>
      </c>
      <c r="N940" t="s">
        <v>365</v>
      </c>
      <c r="O940" t="s">
        <v>172</v>
      </c>
      <c r="P940">
        <v>1.4993729369386777E-2</v>
      </c>
      <c r="Q940" t="s">
        <v>158</v>
      </c>
      <c r="S940" t="s">
        <v>508</v>
      </c>
      <c r="T940" t="s">
        <v>172</v>
      </c>
      <c r="U940">
        <v>2.4096015211287673E-2</v>
      </c>
      <c r="V940" t="s">
        <v>158</v>
      </c>
    </row>
    <row r="941" spans="9:22" x14ac:dyDescent="0.45">
      <c r="I941" t="s">
        <v>234</v>
      </c>
      <c r="J941" t="s">
        <v>157</v>
      </c>
      <c r="K941">
        <v>2.4293007323758439E-2</v>
      </c>
      <c r="L941" t="s">
        <v>158</v>
      </c>
      <c r="N941" t="s">
        <v>366</v>
      </c>
      <c r="O941" t="s">
        <v>157</v>
      </c>
      <c r="P941">
        <v>0.17143750517662373</v>
      </c>
      <c r="Q941" t="s">
        <v>158</v>
      </c>
      <c r="S941" t="s">
        <v>509</v>
      </c>
      <c r="T941" t="s">
        <v>157</v>
      </c>
      <c r="U941">
        <v>0.22237980453263415</v>
      </c>
      <c r="V941" t="s">
        <v>158</v>
      </c>
    </row>
    <row r="942" spans="9:22" x14ac:dyDescent="0.45">
      <c r="I942" t="s">
        <v>234</v>
      </c>
      <c r="J942" t="s">
        <v>159</v>
      </c>
      <c r="K942">
        <v>3.8368151263064407E-2</v>
      </c>
      <c r="L942" t="s">
        <v>158</v>
      </c>
      <c r="N942" t="s">
        <v>366</v>
      </c>
      <c r="O942" t="s">
        <v>159</v>
      </c>
      <c r="P942">
        <v>2.3898193897950979E-2</v>
      </c>
      <c r="Q942" t="s">
        <v>158</v>
      </c>
      <c r="S942" t="s">
        <v>509</v>
      </c>
      <c r="T942" t="s">
        <v>159</v>
      </c>
      <c r="U942">
        <v>2.9763507124069079E-2</v>
      </c>
      <c r="V942" t="s">
        <v>158</v>
      </c>
    </row>
    <row r="943" spans="9:22" x14ac:dyDescent="0.45">
      <c r="I943" t="s">
        <v>234</v>
      </c>
      <c r="J943" t="s">
        <v>160</v>
      </c>
      <c r="K943">
        <v>5.5323951731728049E-2</v>
      </c>
      <c r="L943" t="s">
        <v>158</v>
      </c>
      <c r="N943" t="s">
        <v>366</v>
      </c>
      <c r="O943" t="s">
        <v>160</v>
      </c>
      <c r="P943">
        <v>2.4018099207475496E-2</v>
      </c>
      <c r="Q943" t="s">
        <v>158</v>
      </c>
      <c r="S943" t="s">
        <v>509</v>
      </c>
      <c r="T943" t="s">
        <v>160</v>
      </c>
      <c r="U943">
        <v>2.9000148760776018E-2</v>
      </c>
      <c r="V943" t="s">
        <v>158</v>
      </c>
    </row>
    <row r="944" spans="9:22" x14ac:dyDescent="0.45">
      <c r="I944" t="s">
        <v>234</v>
      </c>
      <c r="J944" t="s">
        <v>161</v>
      </c>
      <c r="K944">
        <v>0.55769935238887369</v>
      </c>
      <c r="L944" t="s">
        <v>158</v>
      </c>
      <c r="N944" t="s">
        <v>366</v>
      </c>
      <c r="O944" t="s">
        <v>161</v>
      </c>
      <c r="P944">
        <v>0.31434468975096974</v>
      </c>
      <c r="Q944" t="s">
        <v>158</v>
      </c>
      <c r="S944" t="s">
        <v>509</v>
      </c>
      <c r="T944" t="s">
        <v>161</v>
      </c>
      <c r="U944">
        <v>0.22611303905320121</v>
      </c>
      <c r="V944" t="s">
        <v>158</v>
      </c>
    </row>
    <row r="945" spans="9:22" x14ac:dyDescent="0.45">
      <c r="I945" t="s">
        <v>234</v>
      </c>
      <c r="J945" t="s">
        <v>162</v>
      </c>
      <c r="K945">
        <v>6.7492074495938345E-2</v>
      </c>
      <c r="L945" t="s">
        <v>158</v>
      </c>
      <c r="N945" t="s">
        <v>366</v>
      </c>
      <c r="O945" t="s">
        <v>162</v>
      </c>
      <c r="P945">
        <v>0.22455144323875106</v>
      </c>
      <c r="Q945" t="s">
        <v>158</v>
      </c>
      <c r="S945" t="s">
        <v>509</v>
      </c>
      <c r="T945" t="s">
        <v>162</v>
      </c>
      <c r="U945">
        <v>0.21583124678340559</v>
      </c>
      <c r="V945" t="s">
        <v>158</v>
      </c>
    </row>
    <row r="946" spans="9:22" x14ac:dyDescent="0.45">
      <c r="I946" t="s">
        <v>234</v>
      </c>
      <c r="J946" t="s">
        <v>163</v>
      </c>
      <c r="K946">
        <v>2.0586928352425318E-3</v>
      </c>
      <c r="L946" t="s">
        <v>158</v>
      </c>
      <c r="N946" t="s">
        <v>366</v>
      </c>
      <c r="O946" t="s">
        <v>163</v>
      </c>
      <c r="P946">
        <v>4.1139624719576592E-2</v>
      </c>
      <c r="Q946" t="s">
        <v>158</v>
      </c>
      <c r="S946" t="s">
        <v>509</v>
      </c>
      <c r="T946" t="s">
        <v>163</v>
      </c>
      <c r="U946">
        <v>5.9527626852902235E-2</v>
      </c>
      <c r="V946" t="s">
        <v>158</v>
      </c>
    </row>
    <row r="947" spans="9:22" x14ac:dyDescent="0.45">
      <c r="I947" t="s">
        <v>234</v>
      </c>
      <c r="J947" t="s">
        <v>164</v>
      </c>
      <c r="K947">
        <v>9.5283564305990304E-3</v>
      </c>
      <c r="L947" t="s">
        <v>158</v>
      </c>
      <c r="N947" t="s">
        <v>366</v>
      </c>
      <c r="O947" t="s">
        <v>164</v>
      </c>
      <c r="P947">
        <v>5.5444844495743948E-3</v>
      </c>
      <c r="Q947" t="s">
        <v>158</v>
      </c>
      <c r="S947" t="s">
        <v>509</v>
      </c>
      <c r="T947" t="s">
        <v>164</v>
      </c>
      <c r="U947">
        <v>7.5848099183858115E-3</v>
      </c>
      <c r="V947" t="s">
        <v>158</v>
      </c>
    </row>
    <row r="948" spans="9:22" x14ac:dyDescent="0.45">
      <c r="I948" t="s">
        <v>234</v>
      </c>
      <c r="J948" t="s">
        <v>165</v>
      </c>
      <c r="K948">
        <v>1.6398367346564444E-2</v>
      </c>
      <c r="L948" t="s">
        <v>158</v>
      </c>
      <c r="N948" t="s">
        <v>366</v>
      </c>
      <c r="O948" t="s">
        <v>165</v>
      </c>
      <c r="P948">
        <v>5.5868787985046912E-3</v>
      </c>
      <c r="Q948" t="s">
        <v>158</v>
      </c>
      <c r="S948" t="s">
        <v>509</v>
      </c>
      <c r="T948" t="s">
        <v>165</v>
      </c>
      <c r="U948">
        <v>7.3439879867676925E-3</v>
      </c>
      <c r="V948" t="s">
        <v>158</v>
      </c>
    </row>
    <row r="949" spans="9:22" x14ac:dyDescent="0.45">
      <c r="I949" t="s">
        <v>234</v>
      </c>
      <c r="J949" t="s">
        <v>166</v>
      </c>
      <c r="K949">
        <v>0.17412557763213415</v>
      </c>
      <c r="L949" t="s">
        <v>158</v>
      </c>
      <c r="N949" t="s">
        <v>366</v>
      </c>
      <c r="O949" t="s">
        <v>166</v>
      </c>
      <c r="P949">
        <v>7.178450408687663E-2</v>
      </c>
      <c r="Q949" t="s">
        <v>158</v>
      </c>
      <c r="S949" t="s">
        <v>509</v>
      </c>
      <c r="T949" t="s">
        <v>166</v>
      </c>
      <c r="U949">
        <v>5.9602359934532161E-2</v>
      </c>
      <c r="V949" t="s">
        <v>158</v>
      </c>
    </row>
    <row r="950" spans="9:22" x14ac:dyDescent="0.45">
      <c r="I950" t="s">
        <v>234</v>
      </c>
      <c r="J950" t="s">
        <v>167</v>
      </c>
      <c r="K950">
        <v>8.5437267418384966E-3</v>
      </c>
      <c r="L950" t="s">
        <v>158</v>
      </c>
      <c r="N950" t="s">
        <v>366</v>
      </c>
      <c r="O950" t="s">
        <v>167</v>
      </c>
      <c r="P950">
        <v>5.0226971576456045E-2</v>
      </c>
      <c r="Q950" t="s">
        <v>158</v>
      </c>
      <c r="S950" t="s">
        <v>509</v>
      </c>
      <c r="T950" t="s">
        <v>167</v>
      </c>
      <c r="U950">
        <v>5.5565403129195175E-2</v>
      </c>
      <c r="V950" t="s">
        <v>158</v>
      </c>
    </row>
    <row r="951" spans="9:22" x14ac:dyDescent="0.45">
      <c r="I951" t="s">
        <v>234</v>
      </c>
      <c r="J951" t="s">
        <v>168</v>
      </c>
      <c r="K951">
        <v>0</v>
      </c>
      <c r="L951" t="s">
        <v>158</v>
      </c>
      <c r="N951" t="s">
        <v>366</v>
      </c>
      <c r="O951" t="s">
        <v>168</v>
      </c>
      <c r="P951">
        <v>2.131646201491405E-2</v>
      </c>
      <c r="Q951" t="s">
        <v>158</v>
      </c>
      <c r="S951" t="s">
        <v>509</v>
      </c>
      <c r="T951" t="s">
        <v>168</v>
      </c>
      <c r="U951">
        <v>2.6936041113554278E-2</v>
      </c>
      <c r="V951" t="s">
        <v>158</v>
      </c>
    </row>
    <row r="952" spans="9:22" x14ac:dyDescent="0.45">
      <c r="I952" t="s">
        <v>234</v>
      </c>
      <c r="J952" t="s">
        <v>169</v>
      </c>
      <c r="K952">
        <v>0</v>
      </c>
      <c r="L952" t="s">
        <v>158</v>
      </c>
      <c r="N952" t="s">
        <v>366</v>
      </c>
      <c r="O952" t="s">
        <v>169</v>
      </c>
      <c r="P952">
        <v>3.0339199735957005E-3</v>
      </c>
      <c r="Q952" t="s">
        <v>158</v>
      </c>
      <c r="S952" t="s">
        <v>509</v>
      </c>
      <c r="T952" t="s">
        <v>169</v>
      </c>
      <c r="U952">
        <v>3.599916555676362E-3</v>
      </c>
      <c r="V952" t="s">
        <v>158</v>
      </c>
    </row>
    <row r="953" spans="9:22" x14ac:dyDescent="0.45">
      <c r="I953" t="s">
        <v>234</v>
      </c>
      <c r="J953" t="s">
        <v>170</v>
      </c>
      <c r="K953">
        <v>2.4780010521675399E-3</v>
      </c>
      <c r="L953" t="s">
        <v>158</v>
      </c>
      <c r="N953" t="s">
        <v>366</v>
      </c>
      <c r="O953" t="s">
        <v>170</v>
      </c>
      <c r="P953">
        <v>3.026539205975458E-3</v>
      </c>
      <c r="Q953" t="s">
        <v>158</v>
      </c>
      <c r="S953" t="s">
        <v>509</v>
      </c>
      <c r="T953" t="s">
        <v>170</v>
      </c>
      <c r="U953">
        <v>3.5641764789427991E-3</v>
      </c>
      <c r="V953" t="s">
        <v>158</v>
      </c>
    </row>
    <row r="954" spans="9:22" x14ac:dyDescent="0.45">
      <c r="I954" t="s">
        <v>234</v>
      </c>
      <c r="J954" t="s">
        <v>171</v>
      </c>
      <c r="K954">
        <v>4.3690740758090853E-2</v>
      </c>
      <c r="L954" t="s">
        <v>158</v>
      </c>
      <c r="N954" t="s">
        <v>366</v>
      </c>
      <c r="O954" t="s">
        <v>171</v>
      </c>
      <c r="P954">
        <v>2.1090127887601423E-2</v>
      </c>
      <c r="Q954" t="s">
        <v>158</v>
      </c>
      <c r="S954" t="s">
        <v>509</v>
      </c>
      <c r="T954" t="s">
        <v>171</v>
      </c>
      <c r="U954">
        <v>2.8006379546061135E-2</v>
      </c>
      <c r="V954" t="s">
        <v>158</v>
      </c>
    </row>
    <row r="955" spans="9:22" x14ac:dyDescent="0.45">
      <c r="I955" t="s">
        <v>234</v>
      </c>
      <c r="J955" t="s">
        <v>172</v>
      </c>
      <c r="K955">
        <v>0</v>
      </c>
      <c r="L955" t="s">
        <v>158</v>
      </c>
      <c r="N955" t="s">
        <v>366</v>
      </c>
      <c r="O955" t="s">
        <v>172</v>
      </c>
      <c r="P955">
        <v>1.9000556015153942E-2</v>
      </c>
      <c r="Q955" t="s">
        <v>158</v>
      </c>
      <c r="S955" t="s">
        <v>509</v>
      </c>
      <c r="T955" t="s">
        <v>172</v>
      </c>
      <c r="U955">
        <v>2.5181552229896258E-2</v>
      </c>
      <c r="V955" t="s">
        <v>158</v>
      </c>
    </row>
    <row r="956" spans="9:22" x14ac:dyDescent="0.45">
      <c r="I956" t="s">
        <v>235</v>
      </c>
      <c r="J956" t="s">
        <v>157</v>
      </c>
      <c r="K956">
        <v>2.4762505729394559E-2</v>
      </c>
      <c r="L956" t="s">
        <v>158</v>
      </c>
      <c r="N956" t="s">
        <v>367</v>
      </c>
      <c r="O956" t="s">
        <v>157</v>
      </c>
      <c r="P956">
        <v>0.16053045785628123</v>
      </c>
      <c r="Q956" t="s">
        <v>158</v>
      </c>
      <c r="S956" t="s">
        <v>510</v>
      </c>
      <c r="T956" t="s">
        <v>157</v>
      </c>
      <c r="U956">
        <v>0.21606237693321467</v>
      </c>
      <c r="V956" t="s">
        <v>158</v>
      </c>
    </row>
    <row r="957" spans="9:22" x14ac:dyDescent="0.45">
      <c r="I957" t="s">
        <v>235</v>
      </c>
      <c r="J957" t="s">
        <v>159</v>
      </c>
      <c r="K957">
        <v>3.8585809530435479E-2</v>
      </c>
      <c r="L957" t="s">
        <v>158</v>
      </c>
      <c r="N957" t="s">
        <v>367</v>
      </c>
      <c r="O957" t="s">
        <v>159</v>
      </c>
      <c r="P957">
        <v>2.2835637858208968E-2</v>
      </c>
      <c r="Q957" t="s">
        <v>158</v>
      </c>
      <c r="S957" t="s">
        <v>510</v>
      </c>
      <c r="T957" t="s">
        <v>159</v>
      </c>
      <c r="U957">
        <v>2.9733281587256313E-2</v>
      </c>
      <c r="V957" t="s">
        <v>158</v>
      </c>
    </row>
    <row r="958" spans="9:22" x14ac:dyDescent="0.45">
      <c r="I958" t="s">
        <v>235</v>
      </c>
      <c r="J958" t="s">
        <v>160</v>
      </c>
      <c r="K958">
        <v>5.5670693873455086E-2</v>
      </c>
      <c r="L958" t="s">
        <v>158</v>
      </c>
      <c r="N958" t="s">
        <v>367</v>
      </c>
      <c r="O958" t="s">
        <v>160</v>
      </c>
      <c r="P958">
        <v>2.3618074481177635E-2</v>
      </c>
      <c r="Q958" t="s">
        <v>158</v>
      </c>
      <c r="S958" t="s">
        <v>510</v>
      </c>
      <c r="T958" t="s">
        <v>160</v>
      </c>
      <c r="U958">
        <v>2.9308703700240087E-2</v>
      </c>
      <c r="V958" t="s">
        <v>158</v>
      </c>
    </row>
    <row r="959" spans="9:22" x14ac:dyDescent="0.45">
      <c r="I959" t="s">
        <v>235</v>
      </c>
      <c r="J959" t="s">
        <v>161</v>
      </c>
      <c r="K959">
        <v>0.55577660760307834</v>
      </c>
      <c r="L959" t="s">
        <v>158</v>
      </c>
      <c r="N959" t="s">
        <v>367</v>
      </c>
      <c r="O959" t="s">
        <v>161</v>
      </c>
      <c r="P959">
        <v>0.31173074043549193</v>
      </c>
      <c r="Q959" t="s">
        <v>158</v>
      </c>
      <c r="S959" t="s">
        <v>510</v>
      </c>
      <c r="T959" t="s">
        <v>161</v>
      </c>
      <c r="U959">
        <v>0.22897455468308647</v>
      </c>
      <c r="V959" t="s">
        <v>158</v>
      </c>
    </row>
    <row r="960" spans="9:22" x14ac:dyDescent="0.45">
      <c r="I960" t="s">
        <v>235</v>
      </c>
      <c r="J960" t="s">
        <v>162</v>
      </c>
      <c r="K960">
        <v>6.7688829163861028E-2</v>
      </c>
      <c r="L960" t="s">
        <v>158</v>
      </c>
      <c r="N960" t="s">
        <v>367</v>
      </c>
      <c r="O960" t="s">
        <v>162</v>
      </c>
      <c r="P960">
        <v>0.20646117102436773</v>
      </c>
      <c r="Q960" t="s">
        <v>158</v>
      </c>
      <c r="S960" t="s">
        <v>510</v>
      </c>
      <c r="T960" t="s">
        <v>162</v>
      </c>
      <c r="U960">
        <v>0.2184386754747005</v>
      </c>
      <c r="V960" t="s">
        <v>158</v>
      </c>
    </row>
    <row r="961" spans="9:22" x14ac:dyDescent="0.45">
      <c r="I961" t="s">
        <v>235</v>
      </c>
      <c r="J961" t="s">
        <v>163</v>
      </c>
      <c r="K961">
        <v>2.1021552891650245E-3</v>
      </c>
      <c r="L961" t="s">
        <v>158</v>
      </c>
      <c r="N961" t="s">
        <v>367</v>
      </c>
      <c r="O961" t="s">
        <v>163</v>
      </c>
      <c r="P961">
        <v>4.1730819063015588E-2</v>
      </c>
      <c r="Q961" t="s">
        <v>158</v>
      </c>
      <c r="S961" t="s">
        <v>510</v>
      </c>
      <c r="T961" t="s">
        <v>163</v>
      </c>
      <c r="U961">
        <v>5.8952962336182357E-2</v>
      </c>
      <c r="V961" t="s">
        <v>158</v>
      </c>
    </row>
    <row r="962" spans="9:22" x14ac:dyDescent="0.45">
      <c r="I962" t="s">
        <v>235</v>
      </c>
      <c r="J962" t="s">
        <v>164</v>
      </c>
      <c r="K962">
        <v>9.7642833879372504E-3</v>
      </c>
      <c r="L962" t="s">
        <v>158</v>
      </c>
      <c r="N962" t="s">
        <v>367</v>
      </c>
      <c r="O962" t="s">
        <v>164</v>
      </c>
      <c r="P962">
        <v>6.3285305956632208E-3</v>
      </c>
      <c r="Q962" t="s">
        <v>158</v>
      </c>
      <c r="S962" t="s">
        <v>510</v>
      </c>
      <c r="T962" t="s">
        <v>164</v>
      </c>
      <c r="U962">
        <v>7.4998162749100343E-3</v>
      </c>
      <c r="V962" t="s">
        <v>158</v>
      </c>
    </row>
    <row r="963" spans="9:22" x14ac:dyDescent="0.45">
      <c r="I963" t="s">
        <v>235</v>
      </c>
      <c r="J963" t="s">
        <v>165</v>
      </c>
      <c r="K963">
        <v>1.6817490440134003E-2</v>
      </c>
      <c r="L963" t="s">
        <v>158</v>
      </c>
      <c r="N963" t="s">
        <v>367</v>
      </c>
      <c r="O963" t="s">
        <v>165</v>
      </c>
      <c r="P963">
        <v>6.2920377582563001E-3</v>
      </c>
      <c r="Q963" t="s">
        <v>158</v>
      </c>
      <c r="S963" t="s">
        <v>510</v>
      </c>
      <c r="T963" t="s">
        <v>165</v>
      </c>
      <c r="U963">
        <v>7.3516922078910056E-3</v>
      </c>
      <c r="V963" t="s">
        <v>158</v>
      </c>
    </row>
    <row r="964" spans="9:22" x14ac:dyDescent="0.45">
      <c r="I964" t="s">
        <v>235</v>
      </c>
      <c r="J964" t="s">
        <v>166</v>
      </c>
      <c r="K964">
        <v>0.17397824167026935</v>
      </c>
      <c r="L964" t="s">
        <v>158</v>
      </c>
      <c r="N964" t="s">
        <v>367</v>
      </c>
      <c r="O964" t="s">
        <v>166</v>
      </c>
      <c r="P964">
        <v>7.3569626364320281E-2</v>
      </c>
      <c r="Q964" t="s">
        <v>158</v>
      </c>
      <c r="S964" t="s">
        <v>510</v>
      </c>
      <c r="T964" t="s">
        <v>166</v>
      </c>
      <c r="U964">
        <v>5.9013916384011496E-2</v>
      </c>
      <c r="V964" t="s">
        <v>158</v>
      </c>
    </row>
    <row r="965" spans="9:22" x14ac:dyDescent="0.45">
      <c r="I965" t="s">
        <v>235</v>
      </c>
      <c r="J965" t="s">
        <v>167</v>
      </c>
      <c r="K965">
        <v>8.8330676263054866E-3</v>
      </c>
      <c r="L965" t="s">
        <v>158</v>
      </c>
      <c r="N965" t="s">
        <v>367</v>
      </c>
      <c r="O965" t="s">
        <v>167</v>
      </c>
      <c r="P965">
        <v>4.9862020259987282E-2</v>
      </c>
      <c r="Q965" t="s">
        <v>158</v>
      </c>
      <c r="S965" t="s">
        <v>510</v>
      </c>
      <c r="T965" t="s">
        <v>167</v>
      </c>
      <c r="U965">
        <v>5.7452456245772485E-2</v>
      </c>
      <c r="V965" t="s">
        <v>158</v>
      </c>
    </row>
    <row r="966" spans="9:22" x14ac:dyDescent="0.45">
      <c r="I966" t="s">
        <v>235</v>
      </c>
      <c r="J966" t="s">
        <v>168</v>
      </c>
      <c r="K966">
        <v>0</v>
      </c>
      <c r="L966" t="s">
        <v>158</v>
      </c>
      <c r="N966" t="s">
        <v>367</v>
      </c>
      <c r="O966" t="s">
        <v>168</v>
      </c>
      <c r="P966">
        <v>3.0649874561113913E-2</v>
      </c>
      <c r="Q966" t="s">
        <v>158</v>
      </c>
      <c r="S966" t="s">
        <v>510</v>
      </c>
      <c r="T966" t="s">
        <v>168</v>
      </c>
      <c r="U966">
        <v>2.7046025767447374E-2</v>
      </c>
      <c r="V966" t="s">
        <v>158</v>
      </c>
    </row>
    <row r="967" spans="9:22" x14ac:dyDescent="0.45">
      <c r="I967" t="s">
        <v>235</v>
      </c>
      <c r="J967" t="s">
        <v>169</v>
      </c>
      <c r="K967">
        <v>0</v>
      </c>
      <c r="L967" t="s">
        <v>158</v>
      </c>
      <c r="N967" t="s">
        <v>367</v>
      </c>
      <c r="O967" t="s">
        <v>169</v>
      </c>
      <c r="P967">
        <v>4.7192092156059778E-3</v>
      </c>
      <c r="Q967" t="s">
        <v>158</v>
      </c>
      <c r="S967" t="s">
        <v>510</v>
      </c>
      <c r="T967" t="s">
        <v>169</v>
      </c>
      <c r="U967">
        <v>3.6034549084657174E-3</v>
      </c>
      <c r="V967" t="s">
        <v>158</v>
      </c>
    </row>
    <row r="968" spans="9:22" x14ac:dyDescent="0.45">
      <c r="I968" t="s">
        <v>235</v>
      </c>
      <c r="J968" t="s">
        <v>170</v>
      </c>
      <c r="K968">
        <v>2.6775317058869183E-3</v>
      </c>
      <c r="L968" t="s">
        <v>158</v>
      </c>
      <c r="N968" t="s">
        <v>367</v>
      </c>
      <c r="O968" t="s">
        <v>170</v>
      </c>
      <c r="P968">
        <v>4.5850262134992823E-3</v>
      </c>
      <c r="Q968" t="s">
        <v>158</v>
      </c>
      <c r="S968" t="s">
        <v>510</v>
      </c>
      <c r="T968" t="s">
        <v>170</v>
      </c>
      <c r="U968">
        <v>3.5362946627340956E-3</v>
      </c>
      <c r="V968" t="s">
        <v>158</v>
      </c>
    </row>
    <row r="969" spans="9:22" x14ac:dyDescent="0.45">
      <c r="I969" t="s">
        <v>235</v>
      </c>
      <c r="J969" t="s">
        <v>171</v>
      </c>
      <c r="K969">
        <v>4.3342783980077508E-2</v>
      </c>
      <c r="L969" t="s">
        <v>158</v>
      </c>
      <c r="N969" t="s">
        <v>367</v>
      </c>
      <c r="O969" t="s">
        <v>171</v>
      </c>
      <c r="P969">
        <v>3.1037179470815378E-2</v>
      </c>
      <c r="Q969" t="s">
        <v>158</v>
      </c>
      <c r="S969" t="s">
        <v>510</v>
      </c>
      <c r="T969" t="s">
        <v>171</v>
      </c>
      <c r="U969">
        <v>2.7581612131938337E-2</v>
      </c>
      <c r="V969" t="s">
        <v>158</v>
      </c>
    </row>
    <row r="970" spans="9:22" x14ac:dyDescent="0.45">
      <c r="I970" t="s">
        <v>235</v>
      </c>
      <c r="J970" t="s">
        <v>172</v>
      </c>
      <c r="K970">
        <v>0</v>
      </c>
      <c r="L970" t="s">
        <v>158</v>
      </c>
      <c r="N970" t="s">
        <v>367</v>
      </c>
      <c r="O970" t="s">
        <v>172</v>
      </c>
      <c r="P970">
        <v>2.6049594842195229E-2</v>
      </c>
      <c r="Q970" t="s">
        <v>158</v>
      </c>
      <c r="S970" t="s">
        <v>510</v>
      </c>
      <c r="T970" t="s">
        <v>172</v>
      </c>
      <c r="U970">
        <v>2.5444176702149154E-2</v>
      </c>
      <c r="V970" t="s">
        <v>158</v>
      </c>
    </row>
    <row r="971" spans="9:22" x14ac:dyDescent="0.45">
      <c r="I971" t="s">
        <v>236</v>
      </c>
      <c r="J971" t="s">
        <v>157</v>
      </c>
      <c r="K971">
        <v>2.5661635394485634E-2</v>
      </c>
      <c r="L971" t="s">
        <v>158</v>
      </c>
      <c r="N971" t="s">
        <v>368</v>
      </c>
      <c r="O971" t="s">
        <v>157</v>
      </c>
      <c r="P971">
        <v>0.1432220119082325</v>
      </c>
      <c r="Q971" t="s">
        <v>158</v>
      </c>
      <c r="S971" t="s">
        <v>511</v>
      </c>
      <c r="T971" t="s">
        <v>157</v>
      </c>
      <c r="U971">
        <v>0.21104660000532113</v>
      </c>
      <c r="V971" t="s">
        <v>158</v>
      </c>
    </row>
    <row r="972" spans="9:22" x14ac:dyDescent="0.45">
      <c r="I972" t="s">
        <v>236</v>
      </c>
      <c r="J972" t="s">
        <v>159</v>
      </c>
      <c r="K972">
        <v>3.9053136634734281E-2</v>
      </c>
      <c r="L972" t="s">
        <v>158</v>
      </c>
      <c r="N972" t="s">
        <v>368</v>
      </c>
      <c r="O972" t="s">
        <v>159</v>
      </c>
      <c r="P972">
        <v>2.0729723718452608E-2</v>
      </c>
      <c r="Q972" t="s">
        <v>158</v>
      </c>
      <c r="S972" t="s">
        <v>511</v>
      </c>
      <c r="T972" t="s">
        <v>159</v>
      </c>
      <c r="U972">
        <v>3.0146106478376261E-2</v>
      </c>
      <c r="V972" t="s">
        <v>158</v>
      </c>
    </row>
    <row r="973" spans="9:22" x14ac:dyDescent="0.45">
      <c r="I973" t="s">
        <v>236</v>
      </c>
      <c r="J973" t="s">
        <v>160</v>
      </c>
      <c r="K973">
        <v>5.6535419566509468E-2</v>
      </c>
      <c r="L973" t="s">
        <v>158</v>
      </c>
      <c r="N973" t="s">
        <v>368</v>
      </c>
      <c r="O973" t="s">
        <v>160</v>
      </c>
      <c r="P973">
        <v>2.3672253301883075E-2</v>
      </c>
      <c r="Q973" t="s">
        <v>158</v>
      </c>
      <c r="S973" t="s">
        <v>511</v>
      </c>
      <c r="T973" t="s">
        <v>160</v>
      </c>
      <c r="U973">
        <v>2.9946406513497871E-2</v>
      </c>
      <c r="V973" t="s">
        <v>158</v>
      </c>
    </row>
    <row r="974" spans="9:22" x14ac:dyDescent="0.45">
      <c r="I974" t="s">
        <v>236</v>
      </c>
      <c r="J974" t="s">
        <v>161</v>
      </c>
      <c r="K974">
        <v>0.55167926304742532</v>
      </c>
      <c r="L974" t="s">
        <v>158</v>
      </c>
      <c r="N974" t="s">
        <v>368</v>
      </c>
      <c r="O974" t="s">
        <v>161</v>
      </c>
      <c r="P974">
        <v>0.32393012175902258</v>
      </c>
      <c r="Q974" t="s">
        <v>158</v>
      </c>
      <c r="S974" t="s">
        <v>511</v>
      </c>
      <c r="T974" t="s">
        <v>161</v>
      </c>
      <c r="U974">
        <v>0.23358152612719979</v>
      </c>
      <c r="V974" t="s">
        <v>158</v>
      </c>
    </row>
    <row r="975" spans="9:22" x14ac:dyDescent="0.45">
      <c r="I975" t="s">
        <v>236</v>
      </c>
      <c r="J975" t="s">
        <v>162</v>
      </c>
      <c r="K975">
        <v>6.7721372647032832E-2</v>
      </c>
      <c r="L975" t="s">
        <v>158</v>
      </c>
      <c r="N975" t="s">
        <v>368</v>
      </c>
      <c r="O975" t="s">
        <v>162</v>
      </c>
      <c r="P975">
        <v>0.17645013128992193</v>
      </c>
      <c r="Q975" t="s">
        <v>158</v>
      </c>
      <c r="S975" t="s">
        <v>511</v>
      </c>
      <c r="T975" t="s">
        <v>162</v>
      </c>
      <c r="U975">
        <v>0.21740764263973517</v>
      </c>
      <c r="V975" t="s">
        <v>158</v>
      </c>
    </row>
    <row r="976" spans="9:22" x14ac:dyDescent="0.45">
      <c r="I976" t="s">
        <v>236</v>
      </c>
      <c r="J976" t="s">
        <v>163</v>
      </c>
      <c r="K976">
        <v>2.2408002555349797E-3</v>
      </c>
      <c r="L976" t="s">
        <v>158</v>
      </c>
      <c r="N976" t="s">
        <v>368</v>
      </c>
      <c r="O976" t="s">
        <v>163</v>
      </c>
      <c r="P976">
        <v>4.1184151928387522E-2</v>
      </c>
      <c r="Q976" t="s">
        <v>158</v>
      </c>
      <c r="S976" t="s">
        <v>511</v>
      </c>
      <c r="T976" t="s">
        <v>163</v>
      </c>
      <c r="U976">
        <v>5.8090637531165126E-2</v>
      </c>
      <c r="V976" t="s">
        <v>158</v>
      </c>
    </row>
    <row r="977" spans="9:22" x14ac:dyDescent="0.45">
      <c r="I977" t="s">
        <v>236</v>
      </c>
      <c r="J977" t="s">
        <v>164</v>
      </c>
      <c r="K977">
        <v>1.0170287726528421E-2</v>
      </c>
      <c r="L977" t="s">
        <v>158</v>
      </c>
      <c r="N977" t="s">
        <v>368</v>
      </c>
      <c r="O977" t="s">
        <v>164</v>
      </c>
      <c r="P977">
        <v>6.9154177684820984E-3</v>
      </c>
      <c r="Q977" t="s">
        <v>158</v>
      </c>
      <c r="S977" t="s">
        <v>511</v>
      </c>
      <c r="T977" t="s">
        <v>164</v>
      </c>
      <c r="U977">
        <v>7.7605696873250529E-3</v>
      </c>
      <c r="V977" t="s">
        <v>158</v>
      </c>
    </row>
    <row r="978" spans="9:22" x14ac:dyDescent="0.45">
      <c r="I978" t="s">
        <v>236</v>
      </c>
      <c r="J978" t="s">
        <v>165</v>
      </c>
      <c r="K978">
        <v>1.7445396026716537E-2</v>
      </c>
      <c r="L978" t="s">
        <v>158</v>
      </c>
      <c r="N978" t="s">
        <v>368</v>
      </c>
      <c r="O978" t="s">
        <v>165</v>
      </c>
      <c r="P978">
        <v>6.8078934218780054E-3</v>
      </c>
      <c r="Q978" t="s">
        <v>158</v>
      </c>
      <c r="S978" t="s">
        <v>511</v>
      </c>
      <c r="T978" t="s">
        <v>165</v>
      </c>
      <c r="U978">
        <v>7.5904919146442696E-3</v>
      </c>
      <c r="V978" t="s">
        <v>158</v>
      </c>
    </row>
    <row r="979" spans="9:22" x14ac:dyDescent="0.45">
      <c r="I979" t="s">
        <v>236</v>
      </c>
      <c r="J979" t="s">
        <v>166</v>
      </c>
      <c r="K979">
        <v>0.17445512861853885</v>
      </c>
      <c r="L979" t="s">
        <v>158</v>
      </c>
      <c r="N979" t="s">
        <v>368</v>
      </c>
      <c r="O979" t="s">
        <v>166</v>
      </c>
      <c r="P979">
        <v>7.663853258741754E-2</v>
      </c>
      <c r="Q979" t="s">
        <v>158</v>
      </c>
      <c r="S979" t="s">
        <v>511</v>
      </c>
      <c r="T979" t="s">
        <v>166</v>
      </c>
      <c r="U979">
        <v>5.9587189714523356E-2</v>
      </c>
      <c r="V979" t="s">
        <v>158</v>
      </c>
    </row>
    <row r="980" spans="9:22" x14ac:dyDescent="0.45">
      <c r="I980" t="s">
        <v>236</v>
      </c>
      <c r="J980" t="s">
        <v>167</v>
      </c>
      <c r="K980">
        <v>8.8252377801580767E-3</v>
      </c>
      <c r="L980" t="s">
        <v>158</v>
      </c>
      <c r="N980" t="s">
        <v>368</v>
      </c>
      <c r="O980" t="s">
        <v>167</v>
      </c>
      <c r="P980">
        <v>4.5291049935265858E-2</v>
      </c>
      <c r="Q980" t="s">
        <v>158</v>
      </c>
      <c r="S980" t="s">
        <v>511</v>
      </c>
      <c r="T980" t="s">
        <v>167</v>
      </c>
      <c r="U980">
        <v>5.854834841211376E-2</v>
      </c>
      <c r="V980" t="s">
        <v>158</v>
      </c>
    </row>
    <row r="981" spans="9:22" x14ac:dyDescent="0.45">
      <c r="I981" t="s">
        <v>236</v>
      </c>
      <c r="J981" t="s">
        <v>168</v>
      </c>
      <c r="K981">
        <v>0</v>
      </c>
      <c r="L981" t="s">
        <v>158</v>
      </c>
      <c r="N981" t="s">
        <v>368</v>
      </c>
      <c r="O981" t="s">
        <v>168</v>
      </c>
      <c r="P981">
        <v>4.0972210236646447E-2</v>
      </c>
      <c r="Q981" t="s">
        <v>158</v>
      </c>
      <c r="S981" t="s">
        <v>511</v>
      </c>
      <c r="T981" t="s">
        <v>168</v>
      </c>
      <c r="U981">
        <v>2.6323417493942597E-2</v>
      </c>
      <c r="V981" t="s">
        <v>158</v>
      </c>
    </row>
    <row r="982" spans="9:22" x14ac:dyDescent="0.45">
      <c r="I982" t="s">
        <v>236</v>
      </c>
      <c r="J982" t="s">
        <v>169</v>
      </c>
      <c r="K982">
        <v>0</v>
      </c>
      <c r="L982" t="s">
        <v>158</v>
      </c>
      <c r="N982" t="s">
        <v>368</v>
      </c>
      <c r="O982" t="s">
        <v>169</v>
      </c>
      <c r="P982">
        <v>6.622933659266435E-3</v>
      </c>
      <c r="Q982" t="s">
        <v>158</v>
      </c>
      <c r="S982" t="s">
        <v>511</v>
      </c>
      <c r="T982" t="s">
        <v>169</v>
      </c>
      <c r="U982">
        <v>3.5370245402678809E-3</v>
      </c>
      <c r="V982" t="s">
        <v>158</v>
      </c>
    </row>
    <row r="983" spans="9:22" x14ac:dyDescent="0.45">
      <c r="I983" t="s">
        <v>236</v>
      </c>
      <c r="J983" t="s">
        <v>170</v>
      </c>
      <c r="K983">
        <v>2.7809399625238298E-3</v>
      </c>
      <c r="L983" t="s">
        <v>158</v>
      </c>
      <c r="N983" t="s">
        <v>368</v>
      </c>
      <c r="O983" t="s">
        <v>170</v>
      </c>
      <c r="P983">
        <v>6.3757583725279031E-3</v>
      </c>
      <c r="Q983" t="s">
        <v>158</v>
      </c>
      <c r="S983" t="s">
        <v>511</v>
      </c>
      <c r="T983" t="s">
        <v>170</v>
      </c>
      <c r="U983">
        <v>3.4960744263954949E-3</v>
      </c>
      <c r="V983" t="s">
        <v>158</v>
      </c>
    </row>
    <row r="984" spans="9:22" x14ac:dyDescent="0.45">
      <c r="I984" t="s">
        <v>236</v>
      </c>
      <c r="J984" t="s">
        <v>171</v>
      </c>
      <c r="K984">
        <v>4.3431382339811787E-2</v>
      </c>
      <c r="L984" t="s">
        <v>158</v>
      </c>
      <c r="N984" t="s">
        <v>368</v>
      </c>
      <c r="O984" t="s">
        <v>171</v>
      </c>
      <c r="P984">
        <v>4.5371027852402782E-2</v>
      </c>
      <c r="Q984" t="s">
        <v>158</v>
      </c>
      <c r="S984" t="s">
        <v>511</v>
      </c>
      <c r="T984" t="s">
        <v>171</v>
      </c>
      <c r="U984">
        <v>2.7423725737824201E-2</v>
      </c>
      <c r="V984" t="s">
        <v>158</v>
      </c>
    </row>
    <row r="985" spans="9:22" x14ac:dyDescent="0.45">
      <c r="I985" t="s">
        <v>236</v>
      </c>
      <c r="J985" t="s">
        <v>172</v>
      </c>
      <c r="K985">
        <v>0</v>
      </c>
      <c r="L985" t="s">
        <v>158</v>
      </c>
      <c r="N985" t="s">
        <v>368</v>
      </c>
      <c r="O985" t="s">
        <v>172</v>
      </c>
      <c r="P985">
        <v>3.5816782260212732E-2</v>
      </c>
      <c r="Q985" t="s">
        <v>158</v>
      </c>
      <c r="S985" t="s">
        <v>511</v>
      </c>
      <c r="T985" t="s">
        <v>172</v>
      </c>
      <c r="U985">
        <v>2.5514238777667935E-2</v>
      </c>
      <c r="V985" t="s">
        <v>158</v>
      </c>
    </row>
    <row r="986" spans="9:22" x14ac:dyDescent="0.45">
      <c r="I986" t="s">
        <v>237</v>
      </c>
      <c r="J986" t="s">
        <v>157</v>
      </c>
      <c r="K986">
        <v>2.6604301798866435E-2</v>
      </c>
      <c r="L986" t="s">
        <v>158</v>
      </c>
      <c r="N986" t="s">
        <v>369</v>
      </c>
      <c r="O986" t="s">
        <v>157</v>
      </c>
      <c r="P986">
        <v>0.12840904900182196</v>
      </c>
      <c r="Q986" t="s">
        <v>158</v>
      </c>
      <c r="S986" t="s">
        <v>512</v>
      </c>
      <c r="T986" t="s">
        <v>157</v>
      </c>
      <c r="U986">
        <v>0.20761229611543616</v>
      </c>
      <c r="V986" t="s">
        <v>158</v>
      </c>
    </row>
    <row r="987" spans="9:22" x14ac:dyDescent="0.45">
      <c r="I987" t="s">
        <v>237</v>
      </c>
      <c r="J987" t="s">
        <v>159</v>
      </c>
      <c r="K987">
        <v>3.9409461656626468E-2</v>
      </c>
      <c r="L987" t="s">
        <v>158</v>
      </c>
      <c r="N987" t="s">
        <v>369</v>
      </c>
      <c r="O987" t="s">
        <v>159</v>
      </c>
      <c r="P987">
        <v>1.9226613891175071E-2</v>
      </c>
      <c r="Q987" t="s">
        <v>158</v>
      </c>
      <c r="S987" t="s">
        <v>512</v>
      </c>
      <c r="T987" t="s">
        <v>159</v>
      </c>
      <c r="U987">
        <v>3.0128099315106845E-2</v>
      </c>
      <c r="V987" t="s">
        <v>158</v>
      </c>
    </row>
    <row r="988" spans="9:22" x14ac:dyDescent="0.45">
      <c r="I988" t="s">
        <v>237</v>
      </c>
      <c r="J988" t="s">
        <v>160</v>
      </c>
      <c r="K988">
        <v>5.7533410634756831E-2</v>
      </c>
      <c r="L988" t="s">
        <v>158</v>
      </c>
      <c r="N988" t="s">
        <v>369</v>
      </c>
      <c r="O988" t="s">
        <v>160</v>
      </c>
      <c r="P988">
        <v>2.5005776608391914E-2</v>
      </c>
      <c r="Q988" t="s">
        <v>158</v>
      </c>
      <c r="S988" t="s">
        <v>512</v>
      </c>
      <c r="T988" t="s">
        <v>160</v>
      </c>
      <c r="U988">
        <v>3.0009518711455747E-2</v>
      </c>
      <c r="V988" t="s">
        <v>158</v>
      </c>
    </row>
    <row r="989" spans="9:22" x14ac:dyDescent="0.45">
      <c r="I989" t="s">
        <v>237</v>
      </c>
      <c r="J989" t="s">
        <v>161</v>
      </c>
      <c r="K989">
        <v>0.54788156149623635</v>
      </c>
      <c r="L989" t="s">
        <v>158</v>
      </c>
      <c r="N989" t="s">
        <v>369</v>
      </c>
      <c r="O989" t="s">
        <v>161</v>
      </c>
      <c r="P989">
        <v>0.38594659606394249</v>
      </c>
      <c r="Q989" t="s">
        <v>158</v>
      </c>
      <c r="S989" t="s">
        <v>512</v>
      </c>
      <c r="T989" t="s">
        <v>161</v>
      </c>
      <c r="U989">
        <v>0.23726886701736047</v>
      </c>
      <c r="V989" t="s">
        <v>158</v>
      </c>
    </row>
    <row r="990" spans="9:22" x14ac:dyDescent="0.45">
      <c r="I990" t="s">
        <v>237</v>
      </c>
      <c r="J990" t="s">
        <v>162</v>
      </c>
      <c r="K990">
        <v>6.7433785887108841E-2</v>
      </c>
      <c r="L990" t="s">
        <v>158</v>
      </c>
      <c r="N990" t="s">
        <v>369</v>
      </c>
      <c r="O990" t="s">
        <v>162</v>
      </c>
      <c r="P990">
        <v>0.15779155582924045</v>
      </c>
      <c r="Q990" t="s">
        <v>158</v>
      </c>
      <c r="S990" t="s">
        <v>512</v>
      </c>
      <c r="T990" t="s">
        <v>162</v>
      </c>
      <c r="U990">
        <v>0.21567361539685365</v>
      </c>
      <c r="V990" t="s">
        <v>158</v>
      </c>
    </row>
    <row r="991" spans="9:22" x14ac:dyDescent="0.45">
      <c r="I991" t="s">
        <v>237</v>
      </c>
      <c r="J991" t="s">
        <v>163</v>
      </c>
      <c r="K991">
        <v>2.3544897127920428E-3</v>
      </c>
      <c r="L991" t="s">
        <v>158</v>
      </c>
      <c r="N991" t="s">
        <v>369</v>
      </c>
      <c r="O991" t="s">
        <v>163</v>
      </c>
      <c r="P991">
        <v>3.4770005961029804E-2</v>
      </c>
      <c r="Q991" t="s">
        <v>158</v>
      </c>
      <c r="S991" t="s">
        <v>512</v>
      </c>
      <c r="T991" t="s">
        <v>163</v>
      </c>
      <c r="U991">
        <v>5.744324265772769E-2</v>
      </c>
      <c r="V991" t="s">
        <v>158</v>
      </c>
    </row>
    <row r="992" spans="9:22" x14ac:dyDescent="0.45">
      <c r="I992" t="s">
        <v>237</v>
      </c>
      <c r="J992" t="s">
        <v>164</v>
      </c>
      <c r="K992">
        <v>1.0488607548438824E-2</v>
      </c>
      <c r="L992" t="s">
        <v>158</v>
      </c>
      <c r="N992" t="s">
        <v>369</v>
      </c>
      <c r="O992" t="s">
        <v>164</v>
      </c>
      <c r="P992">
        <v>5.5667717528841525E-3</v>
      </c>
      <c r="Q992" t="s">
        <v>158</v>
      </c>
      <c r="S992" t="s">
        <v>512</v>
      </c>
      <c r="T992" t="s">
        <v>164</v>
      </c>
      <c r="U992">
        <v>8.0123028791724317E-3</v>
      </c>
      <c r="V992" t="s">
        <v>158</v>
      </c>
    </row>
    <row r="993" spans="9:22" x14ac:dyDescent="0.45">
      <c r="I993" t="s">
        <v>237</v>
      </c>
      <c r="J993" t="s">
        <v>165</v>
      </c>
      <c r="K993">
        <v>1.7913622797413674E-2</v>
      </c>
      <c r="L993" t="s">
        <v>158</v>
      </c>
      <c r="N993" t="s">
        <v>369</v>
      </c>
      <c r="O993" t="s">
        <v>165</v>
      </c>
      <c r="P993">
        <v>5.120434148538096E-3</v>
      </c>
      <c r="Q993" t="s">
        <v>158</v>
      </c>
      <c r="S993" t="s">
        <v>512</v>
      </c>
      <c r="T993" t="s">
        <v>165</v>
      </c>
      <c r="U993">
        <v>7.8137283083248802E-3</v>
      </c>
      <c r="V993" t="s">
        <v>158</v>
      </c>
    </row>
    <row r="994" spans="9:22" x14ac:dyDescent="0.45">
      <c r="I994" t="s">
        <v>237</v>
      </c>
      <c r="J994" t="s">
        <v>166</v>
      </c>
      <c r="K994">
        <v>0.17463663883869079</v>
      </c>
      <c r="L994" t="s">
        <v>158</v>
      </c>
      <c r="N994" t="s">
        <v>369</v>
      </c>
      <c r="O994" t="s">
        <v>166</v>
      </c>
      <c r="P994">
        <v>7.6196811074278309E-2</v>
      </c>
      <c r="Q994" t="s">
        <v>158</v>
      </c>
      <c r="S994" t="s">
        <v>512</v>
      </c>
      <c r="T994" t="s">
        <v>166</v>
      </c>
      <c r="U994">
        <v>6.1600361241431548E-2</v>
      </c>
      <c r="V994" t="s">
        <v>158</v>
      </c>
    </row>
    <row r="995" spans="9:22" x14ac:dyDescent="0.45">
      <c r="I995" t="s">
        <v>237</v>
      </c>
      <c r="J995" t="s">
        <v>167</v>
      </c>
      <c r="K995">
        <v>8.7430911131560433E-3</v>
      </c>
      <c r="L995" t="s">
        <v>158</v>
      </c>
      <c r="N995" t="s">
        <v>369</v>
      </c>
      <c r="O995" t="s">
        <v>167</v>
      </c>
      <c r="P995">
        <v>3.6954192483141503E-2</v>
      </c>
      <c r="Q995" t="s">
        <v>158</v>
      </c>
      <c r="S995" t="s">
        <v>512</v>
      </c>
      <c r="T995" t="s">
        <v>167</v>
      </c>
      <c r="U995">
        <v>5.9461027692955998E-2</v>
      </c>
      <c r="V995" t="s">
        <v>158</v>
      </c>
    </row>
    <row r="996" spans="9:22" x14ac:dyDescent="0.45">
      <c r="I996" t="s">
        <v>237</v>
      </c>
      <c r="J996" t="s">
        <v>168</v>
      </c>
      <c r="K996">
        <v>0</v>
      </c>
      <c r="L996" t="s">
        <v>158</v>
      </c>
      <c r="N996" t="s">
        <v>369</v>
      </c>
      <c r="O996" t="s">
        <v>168</v>
      </c>
      <c r="P996">
        <v>3.540873671554997E-2</v>
      </c>
      <c r="Q996" t="s">
        <v>158</v>
      </c>
      <c r="S996" t="s">
        <v>512</v>
      </c>
      <c r="T996" t="s">
        <v>168</v>
      </c>
      <c r="U996">
        <v>2.5471872199534215E-2</v>
      </c>
      <c r="V996" t="s">
        <v>158</v>
      </c>
    </row>
    <row r="997" spans="9:22" x14ac:dyDescent="0.45">
      <c r="I997" t="s">
        <v>237</v>
      </c>
      <c r="J997" t="s">
        <v>169</v>
      </c>
      <c r="K997">
        <v>0</v>
      </c>
      <c r="L997" t="s">
        <v>158</v>
      </c>
      <c r="N997" t="s">
        <v>369</v>
      </c>
      <c r="O997" t="s">
        <v>169</v>
      </c>
      <c r="P997">
        <v>6.1747402356218534E-3</v>
      </c>
      <c r="Q997" t="s">
        <v>158</v>
      </c>
      <c r="S997" t="s">
        <v>512</v>
      </c>
      <c r="T997" t="s">
        <v>169</v>
      </c>
      <c r="U997">
        <v>3.4871114167582696E-3</v>
      </c>
      <c r="V997" t="s">
        <v>158</v>
      </c>
    </row>
    <row r="998" spans="9:22" x14ac:dyDescent="0.45">
      <c r="I998" t="s">
        <v>237</v>
      </c>
      <c r="J998" t="s">
        <v>170</v>
      </c>
      <c r="K998">
        <v>2.9266709449172874E-3</v>
      </c>
      <c r="L998" t="s">
        <v>158</v>
      </c>
      <c r="N998" t="s">
        <v>369</v>
      </c>
      <c r="O998" t="s">
        <v>170</v>
      </c>
      <c r="P998">
        <v>5.8995302255157095E-3</v>
      </c>
      <c r="Q998" t="s">
        <v>158</v>
      </c>
      <c r="S998" t="s">
        <v>512</v>
      </c>
      <c r="T998" t="s">
        <v>170</v>
      </c>
      <c r="U998">
        <v>3.4433674995353099E-3</v>
      </c>
      <c r="V998" t="s">
        <v>158</v>
      </c>
    </row>
    <row r="999" spans="9:22" x14ac:dyDescent="0.45">
      <c r="I999" t="s">
        <v>237</v>
      </c>
      <c r="J999" t="s">
        <v>171</v>
      </c>
      <c r="K999">
        <v>4.4074357570996432E-2</v>
      </c>
      <c r="L999" t="s">
        <v>158</v>
      </c>
      <c r="N999" t="s">
        <v>369</v>
      </c>
      <c r="O999" t="s">
        <v>171</v>
      </c>
      <c r="P999">
        <v>4.3707601190494862E-2</v>
      </c>
      <c r="Q999" t="s">
        <v>158</v>
      </c>
      <c r="S999" t="s">
        <v>512</v>
      </c>
      <c r="T999" t="s">
        <v>171</v>
      </c>
      <c r="U999">
        <v>2.7343483804883269E-2</v>
      </c>
      <c r="V999" t="s">
        <v>158</v>
      </c>
    </row>
    <row r="1000" spans="9:22" x14ac:dyDescent="0.45">
      <c r="I1000" t="s">
        <v>237</v>
      </c>
      <c r="J1000" t="s">
        <v>172</v>
      </c>
      <c r="K1000">
        <v>0</v>
      </c>
      <c r="L1000" t="s">
        <v>158</v>
      </c>
      <c r="N1000" t="s">
        <v>369</v>
      </c>
      <c r="O1000" t="s">
        <v>172</v>
      </c>
      <c r="P1000">
        <v>3.3821584818373801E-2</v>
      </c>
      <c r="Q1000" t="s">
        <v>158</v>
      </c>
      <c r="S1000" t="s">
        <v>512</v>
      </c>
      <c r="T1000" t="s">
        <v>172</v>
      </c>
      <c r="U1000">
        <v>2.5231105743463426E-2</v>
      </c>
      <c r="V1000" t="s">
        <v>158</v>
      </c>
    </row>
    <row r="1001" spans="9:22" x14ac:dyDescent="0.45">
      <c r="I1001" t="s">
        <v>238</v>
      </c>
      <c r="J1001" t="s">
        <v>157</v>
      </c>
      <c r="K1001">
        <v>2.7044513087417538E-2</v>
      </c>
      <c r="L1001" t="s">
        <v>158</v>
      </c>
      <c r="N1001" t="s">
        <v>370</v>
      </c>
      <c r="O1001" t="s">
        <v>157</v>
      </c>
      <c r="P1001">
        <v>0.12887138187215391</v>
      </c>
      <c r="Q1001" t="s">
        <v>158</v>
      </c>
      <c r="S1001" t="s">
        <v>513</v>
      </c>
      <c r="T1001" t="s">
        <v>157</v>
      </c>
      <c r="U1001">
        <v>0.20576058564832347</v>
      </c>
      <c r="V1001" t="s">
        <v>158</v>
      </c>
    </row>
    <row r="1002" spans="9:22" x14ac:dyDescent="0.45">
      <c r="I1002" t="s">
        <v>238</v>
      </c>
      <c r="J1002" t="s">
        <v>159</v>
      </c>
      <c r="K1002">
        <v>3.9435861838782088E-2</v>
      </c>
      <c r="L1002" t="s">
        <v>158</v>
      </c>
      <c r="N1002" t="s">
        <v>370</v>
      </c>
      <c r="O1002" t="s">
        <v>159</v>
      </c>
      <c r="P1002">
        <v>1.6943903256581107E-2</v>
      </c>
      <c r="Q1002" t="s">
        <v>158</v>
      </c>
      <c r="S1002" t="s">
        <v>513</v>
      </c>
      <c r="T1002" t="s">
        <v>159</v>
      </c>
      <c r="U1002">
        <v>2.9910749777208451E-2</v>
      </c>
      <c r="V1002" t="s">
        <v>158</v>
      </c>
    </row>
    <row r="1003" spans="9:22" x14ac:dyDescent="0.45">
      <c r="I1003" t="s">
        <v>238</v>
      </c>
      <c r="J1003" t="s">
        <v>160</v>
      </c>
      <c r="K1003">
        <v>5.8031563709093528E-2</v>
      </c>
      <c r="L1003" t="s">
        <v>158</v>
      </c>
      <c r="N1003" t="s">
        <v>370</v>
      </c>
      <c r="O1003" t="s">
        <v>160</v>
      </c>
      <c r="P1003">
        <v>2.2061029064086767E-2</v>
      </c>
      <c r="Q1003" t="s">
        <v>158</v>
      </c>
      <c r="S1003" t="s">
        <v>513</v>
      </c>
      <c r="T1003" t="s">
        <v>160</v>
      </c>
      <c r="U1003">
        <v>2.9848217106564094E-2</v>
      </c>
      <c r="V1003" t="s">
        <v>158</v>
      </c>
    </row>
    <row r="1004" spans="9:22" x14ac:dyDescent="0.45">
      <c r="I1004" t="s">
        <v>238</v>
      </c>
      <c r="J1004" t="s">
        <v>161</v>
      </c>
      <c r="K1004">
        <v>0.54774774826831063</v>
      </c>
      <c r="L1004" t="s">
        <v>158</v>
      </c>
      <c r="N1004" t="s">
        <v>370</v>
      </c>
      <c r="O1004" t="s">
        <v>161</v>
      </c>
      <c r="P1004">
        <v>0.41271467579116983</v>
      </c>
      <c r="Q1004" t="s">
        <v>158</v>
      </c>
      <c r="S1004" t="s">
        <v>513</v>
      </c>
      <c r="T1004" t="s">
        <v>161</v>
      </c>
      <c r="U1004">
        <v>0.24273592093163315</v>
      </c>
      <c r="V1004" t="s">
        <v>158</v>
      </c>
    </row>
    <row r="1005" spans="9:22" x14ac:dyDescent="0.45">
      <c r="I1005" t="s">
        <v>238</v>
      </c>
      <c r="J1005" t="s">
        <v>162</v>
      </c>
      <c r="K1005">
        <v>6.6395229300803202E-2</v>
      </c>
      <c r="L1005" t="s">
        <v>158</v>
      </c>
      <c r="N1005" t="s">
        <v>370</v>
      </c>
      <c r="O1005" t="s">
        <v>162</v>
      </c>
      <c r="P1005">
        <v>0.2110716045118663</v>
      </c>
      <c r="Q1005" t="s">
        <v>158</v>
      </c>
      <c r="S1005" t="s">
        <v>513</v>
      </c>
      <c r="T1005" t="s">
        <v>162</v>
      </c>
      <c r="U1005">
        <v>0.21650851569591065</v>
      </c>
      <c r="V1005" t="s">
        <v>158</v>
      </c>
    </row>
    <row r="1006" spans="9:22" x14ac:dyDescent="0.45">
      <c r="I1006" t="s">
        <v>238</v>
      </c>
      <c r="J1006" t="s">
        <v>163</v>
      </c>
      <c r="K1006">
        <v>2.3438056826616915E-3</v>
      </c>
      <c r="L1006" t="s">
        <v>158</v>
      </c>
      <c r="N1006" t="s">
        <v>370</v>
      </c>
      <c r="O1006" t="s">
        <v>163</v>
      </c>
      <c r="P1006">
        <v>3.2394712114044814E-2</v>
      </c>
      <c r="Q1006" t="s">
        <v>158</v>
      </c>
      <c r="S1006" t="s">
        <v>513</v>
      </c>
      <c r="T1006" t="s">
        <v>163</v>
      </c>
      <c r="U1006">
        <v>5.5251653616581152E-2</v>
      </c>
      <c r="V1006" t="s">
        <v>158</v>
      </c>
    </row>
    <row r="1007" spans="9:22" x14ac:dyDescent="0.45">
      <c r="I1007" t="s">
        <v>238</v>
      </c>
      <c r="J1007" t="s">
        <v>164</v>
      </c>
      <c r="K1007">
        <v>1.0527638670083472E-2</v>
      </c>
      <c r="L1007" t="s">
        <v>158</v>
      </c>
      <c r="N1007" t="s">
        <v>370</v>
      </c>
      <c r="O1007" t="s">
        <v>164</v>
      </c>
      <c r="P1007">
        <v>3.5282833297179748E-3</v>
      </c>
      <c r="Q1007" t="s">
        <v>158</v>
      </c>
      <c r="S1007" t="s">
        <v>513</v>
      </c>
      <c r="T1007" t="s">
        <v>164</v>
      </c>
      <c r="U1007">
        <v>7.9481747006703921E-3</v>
      </c>
      <c r="V1007" t="s">
        <v>158</v>
      </c>
    </row>
    <row r="1008" spans="9:22" x14ac:dyDescent="0.45">
      <c r="I1008" t="s">
        <v>238</v>
      </c>
      <c r="J1008" t="s">
        <v>165</v>
      </c>
      <c r="K1008">
        <v>1.7892929832202743E-2</v>
      </c>
      <c r="L1008" t="s">
        <v>158</v>
      </c>
      <c r="N1008" t="s">
        <v>370</v>
      </c>
      <c r="O1008" t="s">
        <v>165</v>
      </c>
      <c r="P1008">
        <v>2.9430271940720757E-3</v>
      </c>
      <c r="Q1008" t="s">
        <v>158</v>
      </c>
      <c r="S1008" t="s">
        <v>513</v>
      </c>
      <c r="T1008" t="s">
        <v>165</v>
      </c>
      <c r="U1008">
        <v>7.8026268158292791E-3</v>
      </c>
      <c r="V1008" t="s">
        <v>158</v>
      </c>
    </row>
    <row r="1009" spans="9:22" x14ac:dyDescent="0.45">
      <c r="I1009" t="s">
        <v>238</v>
      </c>
      <c r="J1009" t="s">
        <v>166</v>
      </c>
      <c r="K1009">
        <v>0.17382315762504183</v>
      </c>
      <c r="L1009" t="s">
        <v>158</v>
      </c>
      <c r="N1009" t="s">
        <v>370</v>
      </c>
      <c r="O1009" t="s">
        <v>166</v>
      </c>
      <c r="P1009">
        <v>7.4617750932560595E-2</v>
      </c>
      <c r="Q1009" t="s">
        <v>158</v>
      </c>
      <c r="S1009" t="s">
        <v>513</v>
      </c>
      <c r="T1009" t="s">
        <v>166</v>
      </c>
      <c r="U1009">
        <v>6.2795016824514091E-2</v>
      </c>
      <c r="V1009" t="s">
        <v>158</v>
      </c>
    </row>
    <row r="1010" spans="9:22" x14ac:dyDescent="0.45">
      <c r="I1010" t="s">
        <v>238</v>
      </c>
      <c r="J1010" t="s">
        <v>167</v>
      </c>
      <c r="K1010">
        <v>8.6731573298193185E-3</v>
      </c>
      <c r="L1010" t="s">
        <v>158</v>
      </c>
      <c r="N1010" t="s">
        <v>370</v>
      </c>
      <c r="O1010" t="s">
        <v>167</v>
      </c>
      <c r="P1010">
        <v>4.8278696554774118E-2</v>
      </c>
      <c r="Q1010" t="s">
        <v>158</v>
      </c>
      <c r="S1010" t="s">
        <v>513</v>
      </c>
      <c r="T1010" t="s">
        <v>167</v>
      </c>
      <c r="U1010">
        <v>5.8500990789420497E-2</v>
      </c>
      <c r="V1010" t="s">
        <v>158</v>
      </c>
    </row>
    <row r="1011" spans="9:22" x14ac:dyDescent="0.45">
      <c r="I1011" t="s">
        <v>238</v>
      </c>
      <c r="J1011" t="s">
        <v>168</v>
      </c>
      <c r="K1011">
        <v>0</v>
      </c>
      <c r="L1011" t="s">
        <v>158</v>
      </c>
      <c r="N1011" t="s">
        <v>370</v>
      </c>
      <c r="O1011" t="s">
        <v>168</v>
      </c>
      <c r="P1011">
        <v>1.167592632582551E-2</v>
      </c>
      <c r="Q1011" t="s">
        <v>158</v>
      </c>
      <c r="S1011" t="s">
        <v>513</v>
      </c>
      <c r="T1011" t="s">
        <v>168</v>
      </c>
      <c r="U1011">
        <v>2.4594933693949227E-2</v>
      </c>
      <c r="V1011" t="s">
        <v>158</v>
      </c>
    </row>
    <row r="1012" spans="9:22" x14ac:dyDescent="0.45">
      <c r="I1012" t="s">
        <v>238</v>
      </c>
      <c r="J1012" t="s">
        <v>169</v>
      </c>
      <c r="K1012">
        <v>0</v>
      </c>
      <c r="L1012" t="s">
        <v>158</v>
      </c>
      <c r="N1012" t="s">
        <v>370</v>
      </c>
      <c r="O1012" t="s">
        <v>169</v>
      </c>
      <c r="P1012">
        <v>2.1811337684985847E-3</v>
      </c>
      <c r="Q1012" t="s">
        <v>158</v>
      </c>
      <c r="S1012" t="s">
        <v>513</v>
      </c>
      <c r="T1012" t="s">
        <v>169</v>
      </c>
      <c r="U1012">
        <v>3.4041497211196882E-3</v>
      </c>
      <c r="V1012" t="s">
        <v>158</v>
      </c>
    </row>
    <row r="1013" spans="9:22" x14ac:dyDescent="0.45">
      <c r="I1013" t="s">
        <v>238</v>
      </c>
      <c r="J1013" t="s">
        <v>170</v>
      </c>
      <c r="K1013">
        <v>3.2253066890448358E-3</v>
      </c>
      <c r="L1013" t="s">
        <v>158</v>
      </c>
      <c r="N1013" t="s">
        <v>370</v>
      </c>
      <c r="O1013" t="s">
        <v>170</v>
      </c>
      <c r="P1013">
        <v>2.0459081076717655E-3</v>
      </c>
      <c r="Q1013" t="s">
        <v>158</v>
      </c>
      <c r="S1013" t="s">
        <v>513</v>
      </c>
      <c r="T1013" t="s">
        <v>170</v>
      </c>
      <c r="U1013">
        <v>3.3573345132138725E-3</v>
      </c>
      <c r="V1013" t="s">
        <v>158</v>
      </c>
    </row>
    <row r="1014" spans="9:22" x14ac:dyDescent="0.45">
      <c r="I1014" t="s">
        <v>238</v>
      </c>
      <c r="J1014" t="s">
        <v>171</v>
      </c>
      <c r="K1014">
        <v>4.4859087966739111E-2</v>
      </c>
      <c r="L1014" t="s">
        <v>158</v>
      </c>
      <c r="N1014" t="s">
        <v>370</v>
      </c>
      <c r="O1014" t="s">
        <v>171</v>
      </c>
      <c r="P1014">
        <v>1.7072989540191406E-2</v>
      </c>
      <c r="Q1014" t="s">
        <v>158</v>
      </c>
      <c r="S1014" t="s">
        <v>513</v>
      </c>
      <c r="T1014" t="s">
        <v>171</v>
      </c>
      <c r="U1014">
        <v>2.6723639056736428E-2</v>
      </c>
      <c r="V1014" t="s">
        <v>158</v>
      </c>
    </row>
    <row r="1015" spans="9:22" x14ac:dyDescent="0.45">
      <c r="I1015" t="s">
        <v>238</v>
      </c>
      <c r="J1015" t="s">
        <v>172</v>
      </c>
      <c r="K1015">
        <v>0</v>
      </c>
      <c r="L1015" t="s">
        <v>158</v>
      </c>
      <c r="N1015" t="s">
        <v>370</v>
      </c>
      <c r="O1015" t="s">
        <v>172</v>
      </c>
      <c r="P1015">
        <v>1.3598977636785159E-2</v>
      </c>
      <c r="Q1015" t="s">
        <v>158</v>
      </c>
      <c r="S1015" t="s">
        <v>513</v>
      </c>
      <c r="T1015" t="s">
        <v>172</v>
      </c>
      <c r="U1015">
        <v>2.4857491108325466E-2</v>
      </c>
      <c r="V1015" t="s">
        <v>158</v>
      </c>
    </row>
    <row r="1016" spans="9:22" x14ac:dyDescent="0.45">
      <c r="I1016" t="s">
        <v>239</v>
      </c>
      <c r="J1016" t="s">
        <v>157</v>
      </c>
      <c r="K1016">
        <v>2.7293628930094471E-2</v>
      </c>
      <c r="L1016" t="s">
        <v>158</v>
      </c>
      <c r="N1016" t="s">
        <v>371</v>
      </c>
      <c r="O1016" t="s">
        <v>157</v>
      </c>
      <c r="P1016">
        <v>0.11359484230013178</v>
      </c>
      <c r="Q1016" t="s">
        <v>158</v>
      </c>
      <c r="S1016" t="s">
        <v>514</v>
      </c>
      <c r="T1016" t="s">
        <v>157</v>
      </c>
      <c r="U1016">
        <v>0.20535923854554414</v>
      </c>
      <c r="V1016" t="s">
        <v>158</v>
      </c>
    </row>
    <row r="1017" spans="9:22" x14ac:dyDescent="0.45">
      <c r="I1017" t="s">
        <v>239</v>
      </c>
      <c r="J1017" t="s">
        <v>159</v>
      </c>
      <c r="K1017">
        <v>3.9792670356212485E-2</v>
      </c>
      <c r="L1017" t="s">
        <v>158</v>
      </c>
      <c r="N1017" t="s">
        <v>371</v>
      </c>
      <c r="O1017" t="s">
        <v>159</v>
      </c>
      <c r="P1017">
        <v>1.5194294468664339E-2</v>
      </c>
      <c r="Q1017" t="s">
        <v>158</v>
      </c>
      <c r="S1017" t="s">
        <v>514</v>
      </c>
      <c r="T1017" t="s">
        <v>159</v>
      </c>
      <c r="U1017">
        <v>3.0020365996822587E-2</v>
      </c>
      <c r="V1017" t="s">
        <v>158</v>
      </c>
    </row>
    <row r="1018" spans="9:22" x14ac:dyDescent="0.45">
      <c r="I1018" t="s">
        <v>239</v>
      </c>
      <c r="J1018" t="s">
        <v>160</v>
      </c>
      <c r="K1018">
        <v>5.7601554796519169E-2</v>
      </c>
      <c r="L1018" t="s">
        <v>158</v>
      </c>
      <c r="N1018" t="s">
        <v>371</v>
      </c>
      <c r="O1018" t="s">
        <v>160</v>
      </c>
      <c r="P1018">
        <v>2.1174055967193389E-2</v>
      </c>
      <c r="Q1018" t="s">
        <v>158</v>
      </c>
      <c r="S1018" t="s">
        <v>514</v>
      </c>
      <c r="T1018" t="s">
        <v>160</v>
      </c>
      <c r="U1018">
        <v>3.0036418067236042E-2</v>
      </c>
      <c r="V1018" t="s">
        <v>158</v>
      </c>
    </row>
    <row r="1019" spans="9:22" x14ac:dyDescent="0.45">
      <c r="I1019" t="s">
        <v>239</v>
      </c>
      <c r="J1019" t="s">
        <v>161</v>
      </c>
      <c r="K1019">
        <v>0.5493071614076046</v>
      </c>
      <c r="L1019" t="s">
        <v>158</v>
      </c>
      <c r="N1019" t="s">
        <v>371</v>
      </c>
      <c r="O1019" t="s">
        <v>161</v>
      </c>
      <c r="P1019">
        <v>0.37316998088842895</v>
      </c>
      <c r="Q1019" t="s">
        <v>158</v>
      </c>
      <c r="S1019" t="s">
        <v>514</v>
      </c>
      <c r="T1019" t="s">
        <v>161</v>
      </c>
      <c r="U1019">
        <v>0.2485068962110481</v>
      </c>
      <c r="V1019" t="s">
        <v>158</v>
      </c>
    </row>
    <row r="1020" spans="9:22" x14ac:dyDescent="0.45">
      <c r="I1020" t="s">
        <v>239</v>
      </c>
      <c r="J1020" t="s">
        <v>162</v>
      </c>
      <c r="K1020">
        <v>6.4915437949722044E-2</v>
      </c>
      <c r="L1020" t="s">
        <v>158</v>
      </c>
      <c r="N1020" t="s">
        <v>371</v>
      </c>
      <c r="O1020" t="s">
        <v>162</v>
      </c>
      <c r="P1020">
        <v>0.23704825967388132</v>
      </c>
      <c r="Q1020" t="s">
        <v>158</v>
      </c>
      <c r="S1020" t="s">
        <v>514</v>
      </c>
      <c r="T1020" t="s">
        <v>162</v>
      </c>
      <c r="U1020">
        <v>0.21996921763859584</v>
      </c>
      <c r="V1020" t="s">
        <v>158</v>
      </c>
    </row>
    <row r="1021" spans="9:22" x14ac:dyDescent="0.45">
      <c r="I1021" t="s">
        <v>239</v>
      </c>
      <c r="J1021" t="s">
        <v>163</v>
      </c>
      <c r="K1021">
        <v>2.3587584887125685E-3</v>
      </c>
      <c r="L1021" t="s">
        <v>158</v>
      </c>
      <c r="N1021" t="s">
        <v>371</v>
      </c>
      <c r="O1021" t="s">
        <v>163</v>
      </c>
      <c r="P1021">
        <v>2.7588461811885318E-2</v>
      </c>
      <c r="Q1021" t="s">
        <v>158</v>
      </c>
      <c r="S1021" t="s">
        <v>514</v>
      </c>
      <c r="T1021" t="s">
        <v>163</v>
      </c>
      <c r="U1021">
        <v>5.2072895016515006E-2</v>
      </c>
      <c r="V1021" t="s">
        <v>158</v>
      </c>
    </row>
    <row r="1022" spans="9:22" x14ac:dyDescent="0.45">
      <c r="I1022" t="s">
        <v>239</v>
      </c>
      <c r="J1022" t="s">
        <v>164</v>
      </c>
      <c r="K1022">
        <v>1.0390620136367972E-2</v>
      </c>
      <c r="L1022" t="s">
        <v>158</v>
      </c>
      <c r="N1022" t="s">
        <v>371</v>
      </c>
      <c r="O1022" t="s">
        <v>164</v>
      </c>
      <c r="P1022">
        <v>2.8046020513194472E-3</v>
      </c>
      <c r="Q1022" t="s">
        <v>158</v>
      </c>
      <c r="S1022" t="s">
        <v>514</v>
      </c>
      <c r="T1022" t="s">
        <v>164</v>
      </c>
      <c r="U1022">
        <v>7.8309371717819685E-3</v>
      </c>
      <c r="V1022" t="s">
        <v>158</v>
      </c>
    </row>
    <row r="1023" spans="9:22" x14ac:dyDescent="0.45">
      <c r="I1023" t="s">
        <v>239</v>
      </c>
      <c r="J1023" t="s">
        <v>165</v>
      </c>
      <c r="K1023">
        <v>1.7492088094791965E-2</v>
      </c>
      <c r="L1023" t="s">
        <v>158</v>
      </c>
      <c r="N1023" t="s">
        <v>371</v>
      </c>
      <c r="O1023" t="s">
        <v>165</v>
      </c>
      <c r="P1023">
        <v>3.0534282169002625E-3</v>
      </c>
      <c r="Q1023" t="s">
        <v>158</v>
      </c>
      <c r="S1023" t="s">
        <v>514</v>
      </c>
      <c r="T1023" t="s">
        <v>165</v>
      </c>
      <c r="U1023">
        <v>7.7510884688051012E-3</v>
      </c>
      <c r="V1023" t="s">
        <v>158</v>
      </c>
    </row>
    <row r="1024" spans="9:22" x14ac:dyDescent="0.45">
      <c r="I1024" t="s">
        <v>239</v>
      </c>
      <c r="J1024" t="s">
        <v>166</v>
      </c>
      <c r="K1024">
        <v>0.1738331806623172</v>
      </c>
      <c r="L1024" t="s">
        <v>158</v>
      </c>
      <c r="N1024" t="s">
        <v>371</v>
      </c>
      <c r="O1024" t="s">
        <v>166</v>
      </c>
      <c r="P1024">
        <v>9.2394391961205552E-2</v>
      </c>
      <c r="Q1024" t="s">
        <v>158</v>
      </c>
      <c r="S1024" t="s">
        <v>514</v>
      </c>
      <c r="T1024" t="s">
        <v>166</v>
      </c>
      <c r="U1024">
        <v>6.2354088182459834E-2</v>
      </c>
      <c r="V1024" t="s">
        <v>158</v>
      </c>
    </row>
    <row r="1025" spans="9:22" x14ac:dyDescent="0.45">
      <c r="I1025" t="s">
        <v>239</v>
      </c>
      <c r="J1025" t="s">
        <v>167</v>
      </c>
      <c r="K1025">
        <v>8.4338385300796563E-3</v>
      </c>
      <c r="L1025" t="s">
        <v>158</v>
      </c>
      <c r="N1025" t="s">
        <v>371</v>
      </c>
      <c r="O1025" t="s">
        <v>167</v>
      </c>
      <c r="P1025">
        <v>6.5723521363983434E-2</v>
      </c>
      <c r="Q1025" t="s">
        <v>158</v>
      </c>
      <c r="S1025" t="s">
        <v>514</v>
      </c>
      <c r="T1025" t="s">
        <v>167</v>
      </c>
      <c r="U1025">
        <v>5.6277428182591654E-2</v>
      </c>
      <c r="V1025" t="s">
        <v>158</v>
      </c>
    </row>
    <row r="1026" spans="9:22" x14ac:dyDescent="0.45">
      <c r="I1026" t="s">
        <v>239</v>
      </c>
      <c r="J1026" t="s">
        <v>168</v>
      </c>
      <c r="K1026">
        <v>0</v>
      </c>
      <c r="L1026" t="s">
        <v>158</v>
      </c>
      <c r="N1026" t="s">
        <v>371</v>
      </c>
      <c r="O1026" t="s">
        <v>168</v>
      </c>
      <c r="P1026">
        <v>1.2012915075474221E-2</v>
      </c>
      <c r="Q1026" t="s">
        <v>158</v>
      </c>
      <c r="S1026" t="s">
        <v>514</v>
      </c>
      <c r="T1026" t="s">
        <v>168</v>
      </c>
      <c r="U1026">
        <v>2.3356537044254156E-2</v>
      </c>
      <c r="V1026" t="s">
        <v>158</v>
      </c>
    </row>
    <row r="1027" spans="9:22" x14ac:dyDescent="0.45">
      <c r="I1027" t="s">
        <v>239</v>
      </c>
      <c r="J1027" t="s">
        <v>169</v>
      </c>
      <c r="K1027">
        <v>0</v>
      </c>
      <c r="L1027" t="s">
        <v>158</v>
      </c>
      <c r="N1027" t="s">
        <v>371</v>
      </c>
      <c r="O1027" t="s">
        <v>169</v>
      </c>
      <c r="P1027">
        <v>1.7727788125127507E-3</v>
      </c>
      <c r="Q1027" t="s">
        <v>158</v>
      </c>
      <c r="S1027" t="s">
        <v>514</v>
      </c>
      <c r="T1027" t="s">
        <v>169</v>
      </c>
      <c r="U1027">
        <v>3.2618286858715467E-3</v>
      </c>
      <c r="V1027" t="s">
        <v>158</v>
      </c>
    </row>
    <row r="1028" spans="9:22" x14ac:dyDescent="0.45">
      <c r="I1028" t="s">
        <v>239</v>
      </c>
      <c r="J1028" t="s">
        <v>170</v>
      </c>
      <c r="K1028">
        <v>3.3057522705177244E-3</v>
      </c>
      <c r="L1028" t="s">
        <v>158</v>
      </c>
      <c r="N1028" t="s">
        <v>371</v>
      </c>
      <c r="O1028" t="s">
        <v>170</v>
      </c>
      <c r="P1028">
        <v>1.6843085740507278E-3</v>
      </c>
      <c r="Q1028" t="s">
        <v>158</v>
      </c>
      <c r="S1028" t="s">
        <v>514</v>
      </c>
      <c r="T1028" t="s">
        <v>170</v>
      </c>
      <c r="U1028">
        <v>3.2467437893980229E-3</v>
      </c>
      <c r="V1028" t="s">
        <v>158</v>
      </c>
    </row>
    <row r="1029" spans="9:22" x14ac:dyDescent="0.45">
      <c r="I1029" t="s">
        <v>239</v>
      </c>
      <c r="J1029" t="s">
        <v>171</v>
      </c>
      <c r="K1029">
        <v>4.5275308377060099E-2</v>
      </c>
      <c r="L1029" t="s">
        <v>158</v>
      </c>
      <c r="N1029" t="s">
        <v>371</v>
      </c>
      <c r="O1029" t="s">
        <v>171</v>
      </c>
      <c r="P1029">
        <v>1.7356926947894279E-2</v>
      </c>
      <c r="Q1029" t="s">
        <v>158</v>
      </c>
      <c r="S1029" t="s">
        <v>514</v>
      </c>
      <c r="T1029" t="s">
        <v>171</v>
      </c>
      <c r="U1029">
        <v>2.5536996952667344E-2</v>
      </c>
      <c r="V1029" t="s">
        <v>158</v>
      </c>
    </row>
    <row r="1030" spans="9:22" x14ac:dyDescent="0.45">
      <c r="I1030" t="s">
        <v>239</v>
      </c>
      <c r="J1030" t="s">
        <v>172</v>
      </c>
      <c r="K1030">
        <v>0</v>
      </c>
      <c r="L1030" t="s">
        <v>158</v>
      </c>
      <c r="N1030" t="s">
        <v>371</v>
      </c>
      <c r="O1030" t="s">
        <v>172</v>
      </c>
      <c r="P1030">
        <v>1.5427231886474175E-2</v>
      </c>
      <c r="Q1030" t="s">
        <v>158</v>
      </c>
      <c r="S1030" t="s">
        <v>514</v>
      </c>
      <c r="T1030" t="s">
        <v>172</v>
      </c>
      <c r="U1030">
        <v>2.4419320046408628E-2</v>
      </c>
      <c r="V1030" t="s">
        <v>158</v>
      </c>
    </row>
    <row r="1031" spans="9:22" x14ac:dyDescent="0.45">
      <c r="I1031" t="s">
        <v>240</v>
      </c>
      <c r="J1031" t="s">
        <v>157</v>
      </c>
      <c r="K1031">
        <v>2.7865722551163093E-2</v>
      </c>
      <c r="L1031" t="s">
        <v>158</v>
      </c>
      <c r="N1031" t="s">
        <v>372</v>
      </c>
      <c r="O1031" t="s">
        <v>157</v>
      </c>
      <c r="P1031">
        <v>0.11996511335906586</v>
      </c>
      <c r="Q1031" t="s">
        <v>158</v>
      </c>
      <c r="S1031" t="s">
        <v>515</v>
      </c>
      <c r="T1031" t="s">
        <v>157</v>
      </c>
      <c r="U1031">
        <v>0.20577780188759667</v>
      </c>
      <c r="V1031" t="s">
        <v>158</v>
      </c>
    </row>
    <row r="1032" spans="9:22" x14ac:dyDescent="0.45">
      <c r="I1032" t="s">
        <v>240</v>
      </c>
      <c r="J1032" t="s">
        <v>159</v>
      </c>
      <c r="K1032">
        <v>4.0798029050635953E-2</v>
      </c>
      <c r="L1032" t="s">
        <v>158</v>
      </c>
      <c r="N1032" t="s">
        <v>372</v>
      </c>
      <c r="O1032" t="s">
        <v>159</v>
      </c>
      <c r="P1032">
        <v>1.6912959375480825E-2</v>
      </c>
      <c r="Q1032" t="s">
        <v>158</v>
      </c>
      <c r="S1032" t="s">
        <v>515</v>
      </c>
      <c r="T1032" t="s">
        <v>159</v>
      </c>
      <c r="U1032">
        <v>3.0462852178943553E-2</v>
      </c>
      <c r="V1032" t="s">
        <v>158</v>
      </c>
    </row>
    <row r="1033" spans="9:22" x14ac:dyDescent="0.45">
      <c r="I1033" t="s">
        <v>240</v>
      </c>
      <c r="J1033" t="s">
        <v>160</v>
      </c>
      <c r="K1033">
        <v>5.7209390080713213E-2</v>
      </c>
      <c r="L1033" t="s">
        <v>158</v>
      </c>
      <c r="N1033" t="s">
        <v>372</v>
      </c>
      <c r="O1033" t="s">
        <v>160</v>
      </c>
      <c r="P1033">
        <v>2.3067533628749675E-2</v>
      </c>
      <c r="Q1033" t="s">
        <v>158</v>
      </c>
      <c r="S1033" t="s">
        <v>515</v>
      </c>
      <c r="T1033" t="s">
        <v>160</v>
      </c>
      <c r="U1033">
        <v>3.0471272809265509E-2</v>
      </c>
      <c r="V1033" t="s">
        <v>158</v>
      </c>
    </row>
    <row r="1034" spans="9:22" x14ac:dyDescent="0.45">
      <c r="I1034" t="s">
        <v>240</v>
      </c>
      <c r="J1034" t="s">
        <v>161</v>
      </c>
      <c r="K1034">
        <v>0.54734368714559134</v>
      </c>
      <c r="L1034" t="s">
        <v>158</v>
      </c>
      <c r="N1034" t="s">
        <v>372</v>
      </c>
      <c r="O1034" t="s">
        <v>161</v>
      </c>
      <c r="P1034">
        <v>0.3834314302302097</v>
      </c>
      <c r="Q1034" t="s">
        <v>158</v>
      </c>
      <c r="S1034" t="s">
        <v>515</v>
      </c>
      <c r="T1034" t="s">
        <v>161</v>
      </c>
      <c r="U1034">
        <v>0.25032193758135812</v>
      </c>
      <c r="V1034" t="s">
        <v>158</v>
      </c>
    </row>
    <row r="1035" spans="9:22" x14ac:dyDescent="0.45">
      <c r="I1035" t="s">
        <v>240</v>
      </c>
      <c r="J1035" t="s">
        <v>162</v>
      </c>
      <c r="K1035">
        <v>6.3994004073693544E-2</v>
      </c>
      <c r="L1035" t="s">
        <v>158</v>
      </c>
      <c r="N1035" t="s">
        <v>372</v>
      </c>
      <c r="O1035" t="s">
        <v>162</v>
      </c>
      <c r="P1035">
        <v>0.21686930239090646</v>
      </c>
      <c r="Q1035" t="s">
        <v>158</v>
      </c>
      <c r="S1035" t="s">
        <v>515</v>
      </c>
      <c r="T1035" t="s">
        <v>162</v>
      </c>
      <c r="U1035">
        <v>0.22325448344814042</v>
      </c>
      <c r="V1035" t="s">
        <v>158</v>
      </c>
    </row>
    <row r="1036" spans="9:22" x14ac:dyDescent="0.45">
      <c r="I1036" t="s">
        <v>240</v>
      </c>
      <c r="J1036" t="s">
        <v>163</v>
      </c>
      <c r="K1036">
        <v>2.3857014671020008E-3</v>
      </c>
      <c r="L1036" t="s">
        <v>158</v>
      </c>
      <c r="N1036" t="s">
        <v>372</v>
      </c>
      <c r="O1036" t="s">
        <v>163</v>
      </c>
      <c r="P1036">
        <v>2.7365207741930884E-2</v>
      </c>
      <c r="Q1036" t="s">
        <v>158</v>
      </c>
      <c r="S1036" t="s">
        <v>515</v>
      </c>
      <c r="T1036" t="s">
        <v>163</v>
      </c>
      <c r="U1036">
        <v>5.0796181497646378E-2</v>
      </c>
      <c r="V1036" t="s">
        <v>158</v>
      </c>
    </row>
    <row r="1037" spans="9:22" x14ac:dyDescent="0.45">
      <c r="I1037" t="s">
        <v>240</v>
      </c>
      <c r="J1037" t="s">
        <v>164</v>
      </c>
      <c r="K1037">
        <v>1.0497494851503692E-2</v>
      </c>
      <c r="L1037" t="s">
        <v>158</v>
      </c>
      <c r="N1037" t="s">
        <v>372</v>
      </c>
      <c r="O1037" t="s">
        <v>164</v>
      </c>
      <c r="P1037">
        <v>2.9990573191179628E-3</v>
      </c>
      <c r="Q1037" t="s">
        <v>158</v>
      </c>
      <c r="S1037" t="s">
        <v>515</v>
      </c>
      <c r="T1037" t="s">
        <v>164</v>
      </c>
      <c r="U1037">
        <v>8.0286900140134586E-3</v>
      </c>
      <c r="V1037" t="s">
        <v>158</v>
      </c>
    </row>
    <row r="1038" spans="9:22" x14ac:dyDescent="0.45">
      <c r="I1038" t="s">
        <v>240</v>
      </c>
      <c r="J1038" t="s">
        <v>165</v>
      </c>
      <c r="K1038">
        <v>1.7325687568999514E-2</v>
      </c>
      <c r="L1038" t="s">
        <v>158</v>
      </c>
      <c r="N1038" t="s">
        <v>372</v>
      </c>
      <c r="O1038" t="s">
        <v>165</v>
      </c>
      <c r="P1038">
        <v>3.1183195164720019E-3</v>
      </c>
      <c r="Q1038" t="s">
        <v>158</v>
      </c>
      <c r="S1038" t="s">
        <v>515</v>
      </c>
      <c r="T1038" t="s">
        <v>165</v>
      </c>
      <c r="U1038">
        <v>7.8967774537239705E-3</v>
      </c>
      <c r="V1038" t="s">
        <v>158</v>
      </c>
    </row>
    <row r="1039" spans="9:22" x14ac:dyDescent="0.45">
      <c r="I1039" t="s">
        <v>240</v>
      </c>
      <c r="J1039" t="s">
        <v>166</v>
      </c>
      <c r="K1039">
        <v>0.17484993499497661</v>
      </c>
      <c r="L1039" t="s">
        <v>158</v>
      </c>
      <c r="N1039" t="s">
        <v>372</v>
      </c>
      <c r="O1039" t="s">
        <v>166</v>
      </c>
      <c r="P1039">
        <v>9.9683770376307795E-2</v>
      </c>
      <c r="Q1039" t="s">
        <v>158</v>
      </c>
      <c r="S1039" t="s">
        <v>515</v>
      </c>
      <c r="T1039" t="s">
        <v>166</v>
      </c>
      <c r="U1039">
        <v>6.088298147394039E-2</v>
      </c>
      <c r="V1039" t="s">
        <v>158</v>
      </c>
    </row>
    <row r="1040" spans="9:22" x14ac:dyDescent="0.45">
      <c r="I1040" t="s">
        <v>240</v>
      </c>
      <c r="J1040" t="s">
        <v>167</v>
      </c>
      <c r="K1040">
        <v>8.3495517994086506E-3</v>
      </c>
      <c r="L1040" t="s">
        <v>158</v>
      </c>
      <c r="N1040" t="s">
        <v>372</v>
      </c>
      <c r="O1040" t="s">
        <v>167</v>
      </c>
      <c r="P1040">
        <v>5.9165315894610042E-2</v>
      </c>
      <c r="Q1040" t="s">
        <v>158</v>
      </c>
      <c r="S1040" t="s">
        <v>515</v>
      </c>
      <c r="T1040" t="s">
        <v>167</v>
      </c>
      <c r="U1040">
        <v>5.4735800828364614E-2</v>
      </c>
      <c r="V1040" t="s">
        <v>158</v>
      </c>
    </row>
    <row r="1041" spans="9:22" x14ac:dyDescent="0.45">
      <c r="I1041" t="s">
        <v>240</v>
      </c>
      <c r="J1041" t="s">
        <v>168</v>
      </c>
      <c r="K1041">
        <v>0</v>
      </c>
      <c r="L1041" t="s">
        <v>158</v>
      </c>
      <c r="N1041" t="s">
        <v>372</v>
      </c>
      <c r="O1041" t="s">
        <v>168</v>
      </c>
      <c r="P1041">
        <v>1.3466717593311609E-2</v>
      </c>
      <c r="Q1041" t="s">
        <v>158</v>
      </c>
      <c r="S1041" t="s">
        <v>515</v>
      </c>
      <c r="T1041" t="s">
        <v>168</v>
      </c>
      <c r="U1041">
        <v>2.2163024870032289E-2</v>
      </c>
      <c r="V1041" t="s">
        <v>158</v>
      </c>
    </row>
    <row r="1042" spans="9:22" x14ac:dyDescent="0.45">
      <c r="I1042" t="s">
        <v>240</v>
      </c>
      <c r="J1042" t="s">
        <v>169</v>
      </c>
      <c r="K1042">
        <v>0</v>
      </c>
      <c r="L1042" t="s">
        <v>158</v>
      </c>
      <c r="N1042" t="s">
        <v>372</v>
      </c>
      <c r="O1042" t="s">
        <v>169</v>
      </c>
      <c r="P1042">
        <v>1.5874078178950239E-3</v>
      </c>
      <c r="Q1042" t="s">
        <v>158</v>
      </c>
      <c r="S1042" t="s">
        <v>515</v>
      </c>
      <c r="T1042" t="s">
        <v>169</v>
      </c>
      <c r="U1042">
        <v>3.1416441374581671E-3</v>
      </c>
      <c r="V1042" t="s">
        <v>158</v>
      </c>
    </row>
    <row r="1043" spans="9:22" x14ac:dyDescent="0.45">
      <c r="I1043" t="s">
        <v>240</v>
      </c>
      <c r="J1043" t="s">
        <v>170</v>
      </c>
      <c r="K1043">
        <v>3.3559327553689673E-3</v>
      </c>
      <c r="L1043" t="s">
        <v>158</v>
      </c>
      <c r="N1043" t="s">
        <v>372</v>
      </c>
      <c r="O1043" t="s">
        <v>170</v>
      </c>
      <c r="P1043">
        <v>1.4173307127278421E-3</v>
      </c>
      <c r="Q1043" t="s">
        <v>158</v>
      </c>
      <c r="S1043" t="s">
        <v>515</v>
      </c>
      <c r="T1043" t="s">
        <v>170</v>
      </c>
      <c r="U1043">
        <v>3.1642437771028918E-3</v>
      </c>
      <c r="V1043" t="s">
        <v>158</v>
      </c>
    </row>
    <row r="1044" spans="9:22" x14ac:dyDescent="0.45">
      <c r="I1044" t="s">
        <v>240</v>
      </c>
      <c r="J1044" t="s">
        <v>171</v>
      </c>
      <c r="K1044">
        <v>4.6024863660843331E-2</v>
      </c>
      <c r="L1044" t="s">
        <v>158</v>
      </c>
      <c r="N1044" t="s">
        <v>372</v>
      </c>
      <c r="O1044" t="s">
        <v>171</v>
      </c>
      <c r="P1044">
        <v>1.5587630721101678E-2</v>
      </c>
      <c r="Q1044" t="s">
        <v>158</v>
      </c>
      <c r="S1044" t="s">
        <v>515</v>
      </c>
      <c r="T1044" t="s">
        <v>171</v>
      </c>
      <c r="U1044">
        <v>2.4696859574874132E-2</v>
      </c>
      <c r="V1044" t="s">
        <v>158</v>
      </c>
    </row>
    <row r="1045" spans="9:22" x14ac:dyDescent="0.45">
      <c r="I1045" t="s">
        <v>240</v>
      </c>
      <c r="J1045" t="s">
        <v>172</v>
      </c>
      <c r="K1045">
        <v>0</v>
      </c>
      <c r="L1045" t="s">
        <v>158</v>
      </c>
      <c r="N1045" t="s">
        <v>372</v>
      </c>
      <c r="O1045" t="s">
        <v>172</v>
      </c>
      <c r="P1045">
        <v>1.5362903322112608E-2</v>
      </c>
      <c r="Q1045" t="s">
        <v>158</v>
      </c>
      <c r="S1045" t="s">
        <v>515</v>
      </c>
      <c r="T1045" t="s">
        <v>172</v>
      </c>
      <c r="U1045">
        <v>2.4205448467539331E-2</v>
      </c>
      <c r="V1045" t="s">
        <v>158</v>
      </c>
    </row>
    <row r="1046" spans="9:22" x14ac:dyDescent="0.45">
      <c r="I1046" t="s">
        <v>241</v>
      </c>
      <c r="J1046" t="s">
        <v>157</v>
      </c>
      <c r="K1046">
        <v>2.867628902833793E-2</v>
      </c>
      <c r="L1046" t="s">
        <v>158</v>
      </c>
      <c r="N1046" t="s">
        <v>373</v>
      </c>
      <c r="O1046" t="s">
        <v>157</v>
      </c>
      <c r="P1046">
        <v>0.15663173415256765</v>
      </c>
      <c r="Q1046" t="s">
        <v>158</v>
      </c>
      <c r="S1046" t="s">
        <v>516</v>
      </c>
      <c r="T1046" t="s">
        <v>157</v>
      </c>
      <c r="U1046">
        <v>0.2186479404153211</v>
      </c>
      <c r="V1046" t="s">
        <v>158</v>
      </c>
    </row>
    <row r="1047" spans="9:22" x14ac:dyDescent="0.45">
      <c r="I1047" t="s">
        <v>241</v>
      </c>
      <c r="J1047" t="s">
        <v>159</v>
      </c>
      <c r="K1047">
        <v>4.1531320101894101E-2</v>
      </c>
      <c r="L1047" t="s">
        <v>158</v>
      </c>
      <c r="N1047" t="s">
        <v>373</v>
      </c>
      <c r="O1047" t="s">
        <v>159</v>
      </c>
      <c r="P1047">
        <v>2.3365552199164648E-2</v>
      </c>
      <c r="Q1047" t="s">
        <v>158</v>
      </c>
      <c r="S1047" t="s">
        <v>516</v>
      </c>
      <c r="T1047" t="s">
        <v>159</v>
      </c>
      <c r="U1047">
        <v>2.8783108155490348E-2</v>
      </c>
      <c r="V1047" t="s">
        <v>158</v>
      </c>
    </row>
    <row r="1048" spans="9:22" x14ac:dyDescent="0.45">
      <c r="I1048" t="s">
        <v>241</v>
      </c>
      <c r="J1048" t="s">
        <v>160</v>
      </c>
      <c r="K1048">
        <v>5.7066885318763111E-2</v>
      </c>
      <c r="L1048" t="s">
        <v>158</v>
      </c>
      <c r="N1048" t="s">
        <v>373</v>
      </c>
      <c r="O1048" t="s">
        <v>160</v>
      </c>
      <c r="P1048">
        <v>2.7425629845612282E-2</v>
      </c>
      <c r="Q1048" t="s">
        <v>158</v>
      </c>
      <c r="S1048" t="s">
        <v>516</v>
      </c>
      <c r="T1048" t="s">
        <v>160</v>
      </c>
      <c r="U1048">
        <v>2.7747353372594413E-2</v>
      </c>
      <c r="V1048" t="s">
        <v>158</v>
      </c>
    </row>
    <row r="1049" spans="9:22" x14ac:dyDescent="0.45">
      <c r="I1049" t="s">
        <v>241</v>
      </c>
      <c r="J1049" t="s">
        <v>161</v>
      </c>
      <c r="K1049">
        <v>0.54085620769275078</v>
      </c>
      <c r="L1049" t="s">
        <v>158</v>
      </c>
      <c r="N1049" t="s">
        <v>373</v>
      </c>
      <c r="O1049" t="s">
        <v>161</v>
      </c>
      <c r="P1049">
        <v>0.36566551685695914</v>
      </c>
      <c r="Q1049" t="s">
        <v>158</v>
      </c>
      <c r="S1049" t="s">
        <v>516</v>
      </c>
      <c r="T1049" t="s">
        <v>161</v>
      </c>
      <c r="U1049">
        <v>0.22187211811163471</v>
      </c>
      <c r="V1049" t="s">
        <v>158</v>
      </c>
    </row>
    <row r="1050" spans="9:22" x14ac:dyDescent="0.45">
      <c r="I1050" t="s">
        <v>241</v>
      </c>
      <c r="J1050" t="s">
        <v>162</v>
      </c>
      <c r="K1050">
        <v>6.4325173796511162E-2</v>
      </c>
      <c r="L1050" t="s">
        <v>158</v>
      </c>
      <c r="N1050" t="s">
        <v>373</v>
      </c>
      <c r="O1050" t="s">
        <v>162</v>
      </c>
      <c r="P1050">
        <v>0.2099093717978798</v>
      </c>
      <c r="Q1050" t="s">
        <v>158</v>
      </c>
      <c r="S1050" t="s">
        <v>516</v>
      </c>
      <c r="T1050" t="s">
        <v>162</v>
      </c>
      <c r="U1050">
        <v>0.22277279906218309</v>
      </c>
      <c r="V1050" t="s">
        <v>158</v>
      </c>
    </row>
    <row r="1051" spans="9:22" x14ac:dyDescent="0.45">
      <c r="I1051" t="s">
        <v>241</v>
      </c>
      <c r="J1051" t="s">
        <v>163</v>
      </c>
      <c r="K1051">
        <v>2.4855994319276922E-3</v>
      </c>
      <c r="L1051" t="s">
        <v>158</v>
      </c>
      <c r="N1051" t="s">
        <v>373</v>
      </c>
      <c r="O1051" t="s">
        <v>163</v>
      </c>
      <c r="P1051">
        <v>3.1465009020718922E-2</v>
      </c>
      <c r="Q1051" t="s">
        <v>158</v>
      </c>
      <c r="S1051" t="s">
        <v>516</v>
      </c>
      <c r="T1051" t="s">
        <v>163</v>
      </c>
      <c r="U1051">
        <v>6.2332637795114908E-2</v>
      </c>
      <c r="V1051" t="s">
        <v>158</v>
      </c>
    </row>
    <row r="1052" spans="9:22" x14ac:dyDescent="0.45">
      <c r="I1052" t="s">
        <v>241</v>
      </c>
      <c r="J1052" t="s">
        <v>164</v>
      </c>
      <c r="K1052">
        <v>1.0903394453900024E-2</v>
      </c>
      <c r="L1052" t="s">
        <v>158</v>
      </c>
      <c r="N1052" t="s">
        <v>373</v>
      </c>
      <c r="O1052" t="s">
        <v>164</v>
      </c>
      <c r="P1052">
        <v>3.6749254441811679E-3</v>
      </c>
      <c r="Q1052" t="s">
        <v>158</v>
      </c>
      <c r="S1052" t="s">
        <v>516</v>
      </c>
      <c r="T1052" t="s">
        <v>164</v>
      </c>
      <c r="U1052">
        <v>8.4518112610318281E-3</v>
      </c>
      <c r="V1052" t="s">
        <v>158</v>
      </c>
    </row>
    <row r="1053" spans="9:22" x14ac:dyDescent="0.45">
      <c r="I1053" t="s">
        <v>241</v>
      </c>
      <c r="J1053" t="s">
        <v>165</v>
      </c>
      <c r="K1053">
        <v>1.7665464626397662E-2</v>
      </c>
      <c r="L1053" t="s">
        <v>158</v>
      </c>
      <c r="N1053" t="s">
        <v>373</v>
      </c>
      <c r="O1053" t="s">
        <v>165</v>
      </c>
      <c r="P1053">
        <v>3.8520123664303497E-3</v>
      </c>
      <c r="Q1053" t="s">
        <v>158</v>
      </c>
      <c r="S1053" t="s">
        <v>516</v>
      </c>
      <c r="T1053" t="s">
        <v>165</v>
      </c>
      <c r="U1053">
        <v>8.4167004817571507E-3</v>
      </c>
      <c r="V1053" t="s">
        <v>158</v>
      </c>
    </row>
    <row r="1054" spans="9:22" x14ac:dyDescent="0.45">
      <c r="I1054" t="s">
        <v>241</v>
      </c>
      <c r="J1054" t="s">
        <v>166</v>
      </c>
      <c r="K1054">
        <v>0.17698844241436767</v>
      </c>
      <c r="L1054" t="s">
        <v>158</v>
      </c>
      <c r="N1054" t="s">
        <v>373</v>
      </c>
      <c r="O1054" t="s">
        <v>166</v>
      </c>
      <c r="P1054">
        <v>8.2329957957658517E-2</v>
      </c>
      <c r="Q1054" t="s">
        <v>158</v>
      </c>
      <c r="S1054" t="s">
        <v>516</v>
      </c>
      <c r="T1054" t="s">
        <v>166</v>
      </c>
      <c r="U1054">
        <v>6.6172858821669997E-2</v>
      </c>
      <c r="V1054" t="s">
        <v>158</v>
      </c>
    </row>
    <row r="1055" spans="9:22" x14ac:dyDescent="0.45">
      <c r="I1055" t="s">
        <v>241</v>
      </c>
      <c r="J1055" t="s">
        <v>167</v>
      </c>
      <c r="K1055">
        <v>8.5861861245271082E-3</v>
      </c>
      <c r="L1055" t="s">
        <v>158</v>
      </c>
      <c r="N1055" t="s">
        <v>373</v>
      </c>
      <c r="O1055" t="s">
        <v>167</v>
      </c>
      <c r="P1055">
        <v>5.3877062657735043E-2</v>
      </c>
      <c r="Q1055" t="s">
        <v>158</v>
      </c>
      <c r="S1055" t="s">
        <v>516</v>
      </c>
      <c r="T1055" t="s">
        <v>167</v>
      </c>
      <c r="U1055">
        <v>6.4940760983134851E-2</v>
      </c>
      <c r="V1055" t="s">
        <v>158</v>
      </c>
    </row>
    <row r="1056" spans="9:22" x14ac:dyDescent="0.45">
      <c r="I1056" t="s">
        <v>241</v>
      </c>
      <c r="J1056" t="s">
        <v>168</v>
      </c>
      <c r="K1056">
        <v>0</v>
      </c>
      <c r="L1056" t="s">
        <v>158</v>
      </c>
      <c r="N1056" t="s">
        <v>373</v>
      </c>
      <c r="O1056" t="s">
        <v>168</v>
      </c>
      <c r="P1056">
        <v>1.0539500012630071E-2</v>
      </c>
      <c r="Q1056" t="s">
        <v>158</v>
      </c>
      <c r="S1056" t="s">
        <v>516</v>
      </c>
      <c r="T1056" t="s">
        <v>168</v>
      </c>
      <c r="U1056">
        <v>1.8730828121094476E-2</v>
      </c>
      <c r="V1056" t="s">
        <v>158</v>
      </c>
    </row>
    <row r="1057" spans="9:22" x14ac:dyDescent="0.45">
      <c r="I1057" t="s">
        <v>241</v>
      </c>
      <c r="J1057" t="s">
        <v>169</v>
      </c>
      <c r="K1057">
        <v>0</v>
      </c>
      <c r="L1057" t="s">
        <v>158</v>
      </c>
      <c r="N1057" t="s">
        <v>373</v>
      </c>
      <c r="O1057" t="s">
        <v>169</v>
      </c>
      <c r="P1057">
        <v>1.0756470165981546E-3</v>
      </c>
      <c r="Q1057" t="s">
        <v>158</v>
      </c>
      <c r="S1057" t="s">
        <v>516</v>
      </c>
      <c r="T1057" t="s">
        <v>169</v>
      </c>
      <c r="U1057">
        <v>2.826053813649252E-3</v>
      </c>
      <c r="V1057" t="s">
        <v>158</v>
      </c>
    </row>
    <row r="1058" spans="9:22" x14ac:dyDescent="0.45">
      <c r="I1058" t="s">
        <v>241</v>
      </c>
      <c r="J1058" t="s">
        <v>170</v>
      </c>
      <c r="K1058">
        <v>3.4825744280115329E-3</v>
      </c>
      <c r="L1058" t="s">
        <v>158</v>
      </c>
      <c r="N1058" t="s">
        <v>373</v>
      </c>
      <c r="O1058" t="s">
        <v>170</v>
      </c>
      <c r="P1058">
        <v>9.7960571880501782E-4</v>
      </c>
      <c r="Q1058" t="s">
        <v>158</v>
      </c>
      <c r="S1058" t="s">
        <v>516</v>
      </c>
      <c r="T1058" t="s">
        <v>170</v>
      </c>
      <c r="U1058">
        <v>2.8882142492262859E-3</v>
      </c>
      <c r="V1058" t="s">
        <v>158</v>
      </c>
    </row>
    <row r="1059" spans="9:22" x14ac:dyDescent="0.45">
      <c r="I1059" t="s">
        <v>241</v>
      </c>
      <c r="J1059" t="s">
        <v>171</v>
      </c>
      <c r="K1059">
        <v>4.7432462582611266E-2</v>
      </c>
      <c r="L1059" t="s">
        <v>158</v>
      </c>
      <c r="N1059" t="s">
        <v>373</v>
      </c>
      <c r="O1059" t="s">
        <v>171</v>
      </c>
      <c r="P1059">
        <v>1.6016575893994793E-2</v>
      </c>
      <c r="Q1059" t="s">
        <v>158</v>
      </c>
      <c r="S1059" t="s">
        <v>516</v>
      </c>
      <c r="T1059" t="s">
        <v>171</v>
      </c>
      <c r="U1059">
        <v>2.4692485831946116E-2</v>
      </c>
      <c r="V1059" t="s">
        <v>158</v>
      </c>
    </row>
    <row r="1060" spans="9:22" x14ac:dyDescent="0.45">
      <c r="I1060" t="s">
        <v>241</v>
      </c>
      <c r="J1060" t="s">
        <v>172</v>
      </c>
      <c r="K1060">
        <v>0</v>
      </c>
      <c r="L1060" t="s">
        <v>158</v>
      </c>
      <c r="N1060" t="s">
        <v>373</v>
      </c>
      <c r="O1060" t="s">
        <v>172</v>
      </c>
      <c r="P1060">
        <v>1.3191899059064448E-2</v>
      </c>
      <c r="Q1060" t="s">
        <v>158</v>
      </c>
      <c r="S1060" t="s">
        <v>516</v>
      </c>
      <c r="T1060" t="s">
        <v>172</v>
      </c>
      <c r="U1060">
        <v>2.0724329524151555E-2</v>
      </c>
      <c r="V1060" t="s">
        <v>158</v>
      </c>
    </row>
    <row r="1061" spans="9:22" x14ac:dyDescent="0.45">
      <c r="I1061" t="s">
        <v>242</v>
      </c>
      <c r="J1061" t="s">
        <v>157</v>
      </c>
      <c r="K1061">
        <v>2.3468079967045686E-2</v>
      </c>
      <c r="L1061" t="s">
        <v>158</v>
      </c>
      <c r="N1061" t="s">
        <v>374</v>
      </c>
      <c r="O1061" t="s">
        <v>157</v>
      </c>
      <c r="P1061">
        <v>0.18016942232377642</v>
      </c>
      <c r="Q1061" t="s">
        <v>158</v>
      </c>
      <c r="S1061" t="s">
        <v>517</v>
      </c>
      <c r="T1061" t="s">
        <v>157</v>
      </c>
      <c r="U1061">
        <v>0.20567992376660624</v>
      </c>
      <c r="V1061" t="s">
        <v>158</v>
      </c>
    </row>
    <row r="1062" spans="9:22" x14ac:dyDescent="0.45">
      <c r="I1062" t="s">
        <v>242</v>
      </c>
      <c r="J1062" t="s">
        <v>159</v>
      </c>
      <c r="K1062">
        <v>3.8335083050215067E-2</v>
      </c>
      <c r="L1062" t="s">
        <v>158</v>
      </c>
      <c r="N1062" t="s">
        <v>374</v>
      </c>
      <c r="O1062" t="s">
        <v>159</v>
      </c>
      <c r="P1062">
        <v>2.3782880047886128E-2</v>
      </c>
      <c r="Q1062" t="s">
        <v>158</v>
      </c>
      <c r="S1062" t="s">
        <v>517</v>
      </c>
      <c r="T1062" t="s">
        <v>159</v>
      </c>
      <c r="U1062">
        <v>3.0518569893676524E-2</v>
      </c>
      <c r="V1062" t="s">
        <v>158</v>
      </c>
    </row>
    <row r="1063" spans="9:22" x14ac:dyDescent="0.45">
      <c r="I1063" t="s">
        <v>242</v>
      </c>
      <c r="J1063" t="s">
        <v>160</v>
      </c>
      <c r="K1063">
        <v>5.616870103128456E-2</v>
      </c>
      <c r="L1063" t="s">
        <v>158</v>
      </c>
      <c r="N1063" t="s">
        <v>374</v>
      </c>
      <c r="O1063" t="s">
        <v>160</v>
      </c>
      <c r="P1063">
        <v>2.3757018016380086E-2</v>
      </c>
      <c r="Q1063" t="s">
        <v>158</v>
      </c>
      <c r="S1063" t="s">
        <v>517</v>
      </c>
      <c r="T1063" t="s">
        <v>160</v>
      </c>
      <c r="U1063">
        <v>3.0345167827205755E-2</v>
      </c>
      <c r="V1063" t="s">
        <v>158</v>
      </c>
    </row>
    <row r="1064" spans="9:22" x14ac:dyDescent="0.45">
      <c r="I1064" t="s">
        <v>242</v>
      </c>
      <c r="J1064" t="s">
        <v>161</v>
      </c>
      <c r="K1064">
        <v>0.55763743446341985</v>
      </c>
      <c r="L1064" t="s">
        <v>158</v>
      </c>
      <c r="N1064" t="s">
        <v>374</v>
      </c>
      <c r="O1064" t="s">
        <v>161</v>
      </c>
      <c r="P1064">
        <v>0.30268751722161713</v>
      </c>
      <c r="Q1064" t="s">
        <v>158</v>
      </c>
      <c r="S1064" t="s">
        <v>517</v>
      </c>
      <c r="T1064" t="s">
        <v>161</v>
      </c>
      <c r="U1064">
        <v>0.2484995625440605</v>
      </c>
      <c r="V1064" t="s">
        <v>158</v>
      </c>
    </row>
    <row r="1065" spans="9:22" x14ac:dyDescent="0.45">
      <c r="I1065" t="s">
        <v>242</v>
      </c>
      <c r="J1065" t="s">
        <v>162</v>
      </c>
      <c r="K1065">
        <v>6.4862747597381212E-2</v>
      </c>
      <c r="L1065" t="s">
        <v>158</v>
      </c>
      <c r="N1065" t="s">
        <v>374</v>
      </c>
      <c r="O1065" t="s">
        <v>162</v>
      </c>
      <c r="P1065">
        <v>0.21775903537275609</v>
      </c>
      <c r="Q1065" t="s">
        <v>158</v>
      </c>
      <c r="S1065" t="s">
        <v>517</v>
      </c>
      <c r="T1065" t="s">
        <v>162</v>
      </c>
      <c r="U1065">
        <v>0.22270009421853737</v>
      </c>
      <c r="V1065" t="s">
        <v>158</v>
      </c>
    </row>
    <row r="1066" spans="9:22" x14ac:dyDescent="0.45">
      <c r="I1066" t="s">
        <v>242</v>
      </c>
      <c r="J1066" t="s">
        <v>163</v>
      </c>
      <c r="K1066">
        <v>2.3711847089583162E-3</v>
      </c>
      <c r="L1066" t="s">
        <v>158</v>
      </c>
      <c r="N1066" t="s">
        <v>374</v>
      </c>
      <c r="O1066" t="s">
        <v>163</v>
      </c>
      <c r="P1066">
        <v>4.4202749379772428E-2</v>
      </c>
      <c r="Q1066" t="s">
        <v>158</v>
      </c>
      <c r="S1066" t="s">
        <v>517</v>
      </c>
      <c r="T1066" t="s">
        <v>163</v>
      </c>
      <c r="U1066">
        <v>5.3161416002649557E-2</v>
      </c>
      <c r="V1066" t="s">
        <v>158</v>
      </c>
    </row>
    <row r="1067" spans="9:22" x14ac:dyDescent="0.45">
      <c r="I1067" t="s">
        <v>242</v>
      </c>
      <c r="J1067" t="s">
        <v>164</v>
      </c>
      <c r="K1067">
        <v>1.1053994087809417E-2</v>
      </c>
      <c r="L1067" t="s">
        <v>158</v>
      </c>
      <c r="N1067" t="s">
        <v>374</v>
      </c>
      <c r="O1067" t="s">
        <v>164</v>
      </c>
      <c r="P1067">
        <v>5.2460604142505777E-3</v>
      </c>
      <c r="Q1067" t="s">
        <v>158</v>
      </c>
      <c r="S1067" t="s">
        <v>517</v>
      </c>
      <c r="T1067" t="s">
        <v>164</v>
      </c>
      <c r="U1067">
        <v>8.3839408982007164E-3</v>
      </c>
      <c r="V1067" t="s">
        <v>158</v>
      </c>
    </row>
    <row r="1068" spans="9:22" x14ac:dyDescent="0.45">
      <c r="I1068" t="s">
        <v>242</v>
      </c>
      <c r="J1068" t="s">
        <v>165</v>
      </c>
      <c r="K1068">
        <v>1.8036895533454358E-2</v>
      </c>
      <c r="L1068" t="s">
        <v>158</v>
      </c>
      <c r="N1068" t="s">
        <v>374</v>
      </c>
      <c r="O1068" t="s">
        <v>165</v>
      </c>
      <c r="P1068">
        <v>5.4358557440616125E-3</v>
      </c>
      <c r="Q1068" t="s">
        <v>158</v>
      </c>
      <c r="S1068" t="s">
        <v>517</v>
      </c>
      <c r="T1068" t="s">
        <v>165</v>
      </c>
      <c r="U1068">
        <v>8.119985692846679E-3</v>
      </c>
      <c r="V1068" t="s">
        <v>158</v>
      </c>
    </row>
    <row r="1069" spans="9:22" x14ac:dyDescent="0.45">
      <c r="I1069" t="s">
        <v>242</v>
      </c>
      <c r="J1069" t="s">
        <v>166</v>
      </c>
      <c r="K1069">
        <v>0.17508110886076908</v>
      </c>
      <c r="L1069" t="s">
        <v>158</v>
      </c>
      <c r="N1069" t="s">
        <v>374</v>
      </c>
      <c r="O1069" t="s">
        <v>166</v>
      </c>
      <c r="P1069">
        <v>7.4382751008531395E-2</v>
      </c>
      <c r="Q1069" t="s">
        <v>158</v>
      </c>
      <c r="S1069" t="s">
        <v>517</v>
      </c>
      <c r="T1069" t="s">
        <v>166</v>
      </c>
      <c r="U1069">
        <v>5.9395565613811693E-2</v>
      </c>
      <c r="V1069" t="s">
        <v>158</v>
      </c>
    </row>
    <row r="1070" spans="9:22" x14ac:dyDescent="0.45">
      <c r="I1070" t="s">
        <v>242</v>
      </c>
      <c r="J1070" t="s">
        <v>167</v>
      </c>
      <c r="K1070">
        <v>7.7665151778778954E-3</v>
      </c>
      <c r="L1070" t="s">
        <v>158</v>
      </c>
      <c r="N1070" t="s">
        <v>374</v>
      </c>
      <c r="O1070" t="s">
        <v>167</v>
      </c>
      <c r="P1070">
        <v>5.7625268432999838E-2</v>
      </c>
      <c r="Q1070" t="s">
        <v>158</v>
      </c>
      <c r="S1070" t="s">
        <v>517</v>
      </c>
      <c r="T1070" t="s">
        <v>167</v>
      </c>
      <c r="U1070">
        <v>5.389016232195943E-2</v>
      </c>
      <c r="V1070" t="s">
        <v>158</v>
      </c>
    </row>
    <row r="1071" spans="9:22" x14ac:dyDescent="0.45">
      <c r="I1071" t="s">
        <v>242</v>
      </c>
      <c r="J1071" t="s">
        <v>168</v>
      </c>
      <c r="K1071">
        <v>0</v>
      </c>
      <c r="L1071" t="s">
        <v>158</v>
      </c>
      <c r="N1071" t="s">
        <v>374</v>
      </c>
      <c r="O1071" t="s">
        <v>168</v>
      </c>
      <c r="P1071">
        <v>2.0966635488499124E-2</v>
      </c>
      <c r="Q1071" t="s">
        <v>158</v>
      </c>
      <c r="S1071" t="s">
        <v>517</v>
      </c>
      <c r="T1071" t="s">
        <v>168</v>
      </c>
      <c r="U1071">
        <v>2.249517415323055E-2</v>
      </c>
      <c r="V1071" t="s">
        <v>158</v>
      </c>
    </row>
    <row r="1072" spans="9:22" x14ac:dyDescent="0.45">
      <c r="I1072" t="s">
        <v>242</v>
      </c>
      <c r="J1072" t="s">
        <v>169</v>
      </c>
      <c r="K1072">
        <v>0</v>
      </c>
      <c r="L1072" t="s">
        <v>158</v>
      </c>
      <c r="N1072" t="s">
        <v>374</v>
      </c>
      <c r="O1072" t="s">
        <v>169</v>
      </c>
      <c r="P1072">
        <v>3.0439576116722757E-3</v>
      </c>
      <c r="Q1072" t="s">
        <v>158</v>
      </c>
      <c r="S1072" t="s">
        <v>517</v>
      </c>
      <c r="T1072" t="s">
        <v>169</v>
      </c>
      <c r="U1072">
        <v>3.1826391658011629E-3</v>
      </c>
      <c r="V1072" t="s">
        <v>158</v>
      </c>
    </row>
    <row r="1073" spans="9:22" x14ac:dyDescent="0.45">
      <c r="I1073" t="s">
        <v>242</v>
      </c>
      <c r="J1073" t="s">
        <v>170</v>
      </c>
      <c r="K1073">
        <v>3.2424101467031894E-3</v>
      </c>
      <c r="L1073" t="s">
        <v>158</v>
      </c>
      <c r="N1073" t="s">
        <v>374</v>
      </c>
      <c r="O1073" t="s">
        <v>170</v>
      </c>
      <c r="P1073">
        <v>3.1105368454880725E-3</v>
      </c>
      <c r="Q1073" t="s">
        <v>158</v>
      </c>
      <c r="S1073" t="s">
        <v>517</v>
      </c>
      <c r="T1073" t="s">
        <v>170</v>
      </c>
      <c r="U1073">
        <v>3.1815938782412717E-3</v>
      </c>
      <c r="V1073" t="s">
        <v>158</v>
      </c>
    </row>
    <row r="1074" spans="9:22" x14ac:dyDescent="0.45">
      <c r="I1074" t="s">
        <v>242</v>
      </c>
      <c r="J1074" t="s">
        <v>171</v>
      </c>
      <c r="K1074">
        <v>4.1975845375081269E-2</v>
      </c>
      <c r="L1074" t="s">
        <v>158</v>
      </c>
      <c r="N1074" t="s">
        <v>374</v>
      </c>
      <c r="O1074" t="s">
        <v>171</v>
      </c>
      <c r="P1074">
        <v>1.9405651081347522E-2</v>
      </c>
      <c r="Q1074" t="s">
        <v>158</v>
      </c>
      <c r="S1074" t="s">
        <v>517</v>
      </c>
      <c r="T1074" t="s">
        <v>171</v>
      </c>
      <c r="U1074">
        <v>2.5287186819441688E-2</v>
      </c>
      <c r="V1074" t="s">
        <v>158</v>
      </c>
    </row>
    <row r="1075" spans="9:22" x14ac:dyDescent="0.45">
      <c r="I1075" t="s">
        <v>242</v>
      </c>
      <c r="J1075" t="s">
        <v>172</v>
      </c>
      <c r="K1075">
        <v>0</v>
      </c>
      <c r="L1075" t="s">
        <v>158</v>
      </c>
      <c r="N1075" t="s">
        <v>374</v>
      </c>
      <c r="O1075" t="s">
        <v>172</v>
      </c>
      <c r="P1075">
        <v>1.842466101096123E-2</v>
      </c>
      <c r="Q1075" t="s">
        <v>158</v>
      </c>
      <c r="S1075" t="s">
        <v>517</v>
      </c>
      <c r="T1075" t="s">
        <v>172</v>
      </c>
      <c r="U1075">
        <v>2.5159017203730906E-2</v>
      </c>
      <c r="V1075" t="s">
        <v>158</v>
      </c>
    </row>
    <row r="1076" spans="9:22" x14ac:dyDescent="0.45">
      <c r="I1076" t="s">
        <v>243</v>
      </c>
      <c r="J1076" t="s">
        <v>157</v>
      </c>
      <c r="K1076">
        <v>2.0666949095155485E-2</v>
      </c>
      <c r="L1076" t="s">
        <v>158</v>
      </c>
      <c r="N1076" t="s">
        <v>375</v>
      </c>
      <c r="O1076" t="s">
        <v>157</v>
      </c>
      <c r="P1076">
        <v>0.20671538668958336</v>
      </c>
      <c r="Q1076" t="s">
        <v>158</v>
      </c>
      <c r="S1076" t="s">
        <v>518</v>
      </c>
      <c r="T1076" t="s">
        <v>157</v>
      </c>
      <c r="U1076">
        <v>0.2047110152361995</v>
      </c>
      <c r="V1076" t="s">
        <v>158</v>
      </c>
    </row>
    <row r="1077" spans="9:22" x14ac:dyDescent="0.45">
      <c r="I1077" t="s">
        <v>243</v>
      </c>
      <c r="J1077" t="s">
        <v>159</v>
      </c>
      <c r="K1077">
        <v>3.5048687467064757E-2</v>
      </c>
      <c r="L1077" t="s">
        <v>158</v>
      </c>
      <c r="N1077" t="s">
        <v>375</v>
      </c>
      <c r="O1077" t="s">
        <v>159</v>
      </c>
      <c r="P1077">
        <v>2.6886540033594825E-2</v>
      </c>
      <c r="Q1077" t="s">
        <v>158</v>
      </c>
      <c r="S1077" t="s">
        <v>518</v>
      </c>
      <c r="T1077" t="s">
        <v>159</v>
      </c>
      <c r="U1077">
        <v>3.0270645995048594E-2</v>
      </c>
      <c r="V1077" t="s">
        <v>158</v>
      </c>
    </row>
    <row r="1078" spans="9:22" x14ac:dyDescent="0.45">
      <c r="I1078" t="s">
        <v>243</v>
      </c>
      <c r="J1078" t="s">
        <v>160</v>
      </c>
      <c r="K1078">
        <v>5.2409015577907204E-2</v>
      </c>
      <c r="L1078" t="s">
        <v>158</v>
      </c>
      <c r="N1078" t="s">
        <v>375</v>
      </c>
      <c r="O1078" t="s">
        <v>160</v>
      </c>
      <c r="P1078">
        <v>2.5907797587809672E-2</v>
      </c>
      <c r="Q1078" t="s">
        <v>158</v>
      </c>
      <c r="S1078" t="s">
        <v>518</v>
      </c>
      <c r="T1078" t="s">
        <v>160</v>
      </c>
      <c r="U1078">
        <v>3.0232619352118874E-2</v>
      </c>
      <c r="V1078" t="s">
        <v>158</v>
      </c>
    </row>
    <row r="1079" spans="9:22" x14ac:dyDescent="0.45">
      <c r="I1079" t="s">
        <v>243</v>
      </c>
      <c r="J1079" t="s">
        <v>161</v>
      </c>
      <c r="K1079">
        <v>0.57006582536685446</v>
      </c>
      <c r="L1079" t="s">
        <v>158</v>
      </c>
      <c r="N1079" t="s">
        <v>375</v>
      </c>
      <c r="O1079" t="s">
        <v>161</v>
      </c>
      <c r="P1079">
        <v>0.22255470851560824</v>
      </c>
      <c r="Q1079" t="s">
        <v>158</v>
      </c>
      <c r="S1079" t="s">
        <v>518</v>
      </c>
      <c r="T1079" t="s">
        <v>161</v>
      </c>
      <c r="U1079">
        <v>0.24128940030554985</v>
      </c>
      <c r="V1079" t="s">
        <v>158</v>
      </c>
    </row>
    <row r="1080" spans="9:22" x14ac:dyDescent="0.45">
      <c r="I1080" t="s">
        <v>243</v>
      </c>
      <c r="J1080" t="s">
        <v>162</v>
      </c>
      <c r="K1080">
        <v>7.6871292033819455E-2</v>
      </c>
      <c r="L1080" t="s">
        <v>158</v>
      </c>
      <c r="N1080" t="s">
        <v>375</v>
      </c>
      <c r="O1080" t="s">
        <v>162</v>
      </c>
      <c r="P1080">
        <v>0.24227449047717423</v>
      </c>
      <c r="Q1080" t="s">
        <v>158</v>
      </c>
      <c r="S1080" t="s">
        <v>518</v>
      </c>
      <c r="T1080" t="s">
        <v>162</v>
      </c>
      <c r="U1080">
        <v>0.21182995980954264</v>
      </c>
      <c r="V1080" t="s">
        <v>158</v>
      </c>
    </row>
    <row r="1081" spans="9:22" x14ac:dyDescent="0.45">
      <c r="I1081" t="s">
        <v>243</v>
      </c>
      <c r="J1081" t="s">
        <v>163</v>
      </c>
      <c r="K1081">
        <v>1.253385927336971E-3</v>
      </c>
      <c r="L1081" t="s">
        <v>158</v>
      </c>
      <c r="N1081" t="s">
        <v>375</v>
      </c>
      <c r="O1081" t="s">
        <v>163</v>
      </c>
      <c r="P1081">
        <v>6.1642391363790433E-2</v>
      </c>
      <c r="Q1081" t="s">
        <v>158</v>
      </c>
      <c r="S1081" t="s">
        <v>518</v>
      </c>
      <c r="T1081" t="s">
        <v>163</v>
      </c>
      <c r="U1081">
        <v>5.9692421499832692E-2</v>
      </c>
      <c r="V1081" t="s">
        <v>158</v>
      </c>
    </row>
    <row r="1082" spans="9:22" x14ac:dyDescent="0.45">
      <c r="I1082" t="s">
        <v>243</v>
      </c>
      <c r="J1082" t="s">
        <v>164</v>
      </c>
      <c r="K1082">
        <v>7.9226859224509043E-3</v>
      </c>
      <c r="L1082" t="s">
        <v>158</v>
      </c>
      <c r="N1082" t="s">
        <v>375</v>
      </c>
      <c r="O1082" t="s">
        <v>164</v>
      </c>
      <c r="P1082">
        <v>8.1787991758429102E-3</v>
      </c>
      <c r="Q1082" t="s">
        <v>158</v>
      </c>
      <c r="S1082" t="s">
        <v>518</v>
      </c>
      <c r="T1082" t="s">
        <v>164</v>
      </c>
      <c r="U1082">
        <v>9.3495634704108301E-3</v>
      </c>
      <c r="V1082" t="s">
        <v>158</v>
      </c>
    </row>
    <row r="1083" spans="9:22" x14ac:dyDescent="0.45">
      <c r="I1083" t="s">
        <v>243</v>
      </c>
      <c r="J1083" t="s">
        <v>165</v>
      </c>
      <c r="K1083">
        <v>1.4709639599159828E-2</v>
      </c>
      <c r="L1083" t="s">
        <v>158</v>
      </c>
      <c r="N1083" t="s">
        <v>375</v>
      </c>
      <c r="O1083" t="s">
        <v>165</v>
      </c>
      <c r="P1083">
        <v>8.1707972190356703E-3</v>
      </c>
      <c r="Q1083" t="s">
        <v>158</v>
      </c>
      <c r="S1083" t="s">
        <v>518</v>
      </c>
      <c r="T1083" t="s">
        <v>165</v>
      </c>
      <c r="U1083">
        <v>9.0553978108088452E-3</v>
      </c>
      <c r="V1083" t="s">
        <v>158</v>
      </c>
    </row>
    <row r="1084" spans="9:22" x14ac:dyDescent="0.45">
      <c r="I1084" t="s">
        <v>243</v>
      </c>
      <c r="J1084" t="s">
        <v>166</v>
      </c>
      <c r="K1084">
        <v>0.1648243369886479</v>
      </c>
      <c r="L1084" t="s">
        <v>158</v>
      </c>
      <c r="N1084" t="s">
        <v>375</v>
      </c>
      <c r="O1084" t="s">
        <v>166</v>
      </c>
      <c r="P1084">
        <v>6.7574145079195749E-2</v>
      </c>
      <c r="Q1084" t="s">
        <v>158</v>
      </c>
      <c r="S1084" t="s">
        <v>518</v>
      </c>
      <c r="T1084" t="s">
        <v>166</v>
      </c>
      <c r="U1084">
        <v>6.2768348430182266E-2</v>
      </c>
      <c r="V1084" t="s">
        <v>158</v>
      </c>
    </row>
    <row r="1085" spans="9:22" x14ac:dyDescent="0.45">
      <c r="I1085" t="s">
        <v>243</v>
      </c>
      <c r="J1085" t="s">
        <v>167</v>
      </c>
      <c r="K1085">
        <v>9.6252660221109228E-3</v>
      </c>
      <c r="L1085" t="s">
        <v>158</v>
      </c>
      <c r="N1085" t="s">
        <v>375</v>
      </c>
      <c r="O1085" t="s">
        <v>167</v>
      </c>
      <c r="P1085">
        <v>6.333220553281782E-2</v>
      </c>
      <c r="Q1085" t="s">
        <v>158</v>
      </c>
      <c r="S1085" t="s">
        <v>518</v>
      </c>
      <c r="T1085" t="s">
        <v>167</v>
      </c>
      <c r="U1085">
        <v>5.634658302253532E-2</v>
      </c>
      <c r="V1085" t="s">
        <v>158</v>
      </c>
    </row>
    <row r="1086" spans="9:22" x14ac:dyDescent="0.45">
      <c r="I1086" t="s">
        <v>243</v>
      </c>
      <c r="J1086" t="s">
        <v>168</v>
      </c>
      <c r="K1086">
        <v>0</v>
      </c>
      <c r="L1086" t="s">
        <v>158</v>
      </c>
      <c r="N1086" t="s">
        <v>375</v>
      </c>
      <c r="O1086" t="s">
        <v>168</v>
      </c>
      <c r="P1086">
        <v>1.8182728398449782E-2</v>
      </c>
      <c r="Q1086" t="s">
        <v>158</v>
      </c>
      <c r="S1086" t="s">
        <v>518</v>
      </c>
      <c r="T1086" t="s">
        <v>168</v>
      </c>
      <c r="U1086">
        <v>2.3646407199181371E-2</v>
      </c>
      <c r="V1086" t="s">
        <v>158</v>
      </c>
    </row>
    <row r="1087" spans="9:22" x14ac:dyDescent="0.45">
      <c r="I1087" t="s">
        <v>243</v>
      </c>
      <c r="J1087" t="s">
        <v>169</v>
      </c>
      <c r="K1087">
        <v>0</v>
      </c>
      <c r="L1087" t="s">
        <v>158</v>
      </c>
      <c r="N1087" t="s">
        <v>375</v>
      </c>
      <c r="O1087" t="s">
        <v>169</v>
      </c>
      <c r="P1087">
        <v>2.7755350849480113E-3</v>
      </c>
      <c r="Q1087" t="s">
        <v>158</v>
      </c>
      <c r="S1087" t="s">
        <v>518</v>
      </c>
      <c r="T1087" t="s">
        <v>169</v>
      </c>
      <c r="U1087">
        <v>3.4528853790676867E-3</v>
      </c>
      <c r="V1087" t="s">
        <v>158</v>
      </c>
    </row>
    <row r="1088" spans="9:22" x14ac:dyDescent="0.45">
      <c r="I1088" t="s">
        <v>243</v>
      </c>
      <c r="J1088" t="s">
        <v>170</v>
      </c>
      <c r="K1088">
        <v>2.8332489203338859E-3</v>
      </c>
      <c r="L1088" t="s">
        <v>158</v>
      </c>
      <c r="N1088" t="s">
        <v>375</v>
      </c>
      <c r="O1088" t="s">
        <v>170</v>
      </c>
      <c r="P1088">
        <v>2.8352607627405179E-3</v>
      </c>
      <c r="Q1088" t="s">
        <v>158</v>
      </c>
      <c r="S1088" t="s">
        <v>518</v>
      </c>
      <c r="T1088" t="s">
        <v>170</v>
      </c>
      <c r="U1088">
        <v>3.3920197850827731E-3</v>
      </c>
      <c r="V1088" t="s">
        <v>158</v>
      </c>
    </row>
    <row r="1089" spans="9:22" x14ac:dyDescent="0.45">
      <c r="I1089" t="s">
        <v>243</v>
      </c>
      <c r="J1089" t="s">
        <v>171</v>
      </c>
      <c r="K1089">
        <v>4.3769667079158192E-2</v>
      </c>
      <c r="L1089" t="s">
        <v>158</v>
      </c>
      <c r="N1089" t="s">
        <v>375</v>
      </c>
      <c r="O1089" t="s">
        <v>171</v>
      </c>
      <c r="P1089">
        <v>2.3201691874948433E-2</v>
      </c>
      <c r="Q1089" t="s">
        <v>158</v>
      </c>
      <c r="S1089" t="s">
        <v>518</v>
      </c>
      <c r="T1089" t="s">
        <v>171</v>
      </c>
      <c r="U1089">
        <v>2.7312655227767407E-2</v>
      </c>
      <c r="V1089" t="s">
        <v>158</v>
      </c>
    </row>
    <row r="1090" spans="9:22" x14ac:dyDescent="0.45">
      <c r="I1090" t="s">
        <v>243</v>
      </c>
      <c r="J1090" t="s">
        <v>172</v>
      </c>
      <c r="K1090">
        <v>0</v>
      </c>
      <c r="L1090" t="s">
        <v>158</v>
      </c>
      <c r="N1090" t="s">
        <v>375</v>
      </c>
      <c r="O1090" t="s">
        <v>172</v>
      </c>
      <c r="P1090">
        <v>1.9767522204460302E-2</v>
      </c>
      <c r="Q1090" t="s">
        <v>158</v>
      </c>
      <c r="S1090" t="s">
        <v>518</v>
      </c>
      <c r="T1090" t="s">
        <v>172</v>
      </c>
      <c r="U1090">
        <v>2.6650077476671336E-2</v>
      </c>
      <c r="V1090" t="s">
        <v>158</v>
      </c>
    </row>
    <row r="1091" spans="9:22" x14ac:dyDescent="0.45">
      <c r="I1091" t="s">
        <v>244</v>
      </c>
      <c r="J1091" t="s">
        <v>157</v>
      </c>
      <c r="K1091">
        <v>2.5083580015956296E-2</v>
      </c>
      <c r="L1091" t="s">
        <v>158</v>
      </c>
      <c r="N1091" t="s">
        <v>376</v>
      </c>
      <c r="O1091" t="s">
        <v>157</v>
      </c>
      <c r="P1091">
        <v>0.14272582120349467</v>
      </c>
      <c r="Q1091" t="s">
        <v>158</v>
      </c>
      <c r="S1091" t="s">
        <v>519</v>
      </c>
      <c r="T1091" t="s">
        <v>157</v>
      </c>
      <c r="U1091">
        <v>0.21189718891343104</v>
      </c>
      <c r="V1091" t="s">
        <v>158</v>
      </c>
    </row>
    <row r="1092" spans="9:22" x14ac:dyDescent="0.45">
      <c r="I1092" t="s">
        <v>244</v>
      </c>
      <c r="J1092" t="s">
        <v>159</v>
      </c>
      <c r="K1092">
        <v>3.9434673261426793E-2</v>
      </c>
      <c r="L1092" t="s">
        <v>158</v>
      </c>
      <c r="N1092" t="s">
        <v>376</v>
      </c>
      <c r="O1092" t="s">
        <v>159</v>
      </c>
      <c r="P1092">
        <v>2.0523204057382553E-2</v>
      </c>
      <c r="Q1092" t="s">
        <v>158</v>
      </c>
      <c r="S1092" t="s">
        <v>519</v>
      </c>
      <c r="T1092" t="s">
        <v>159</v>
      </c>
      <c r="U1092">
        <v>3.1485851017625029E-2</v>
      </c>
      <c r="V1092" t="s">
        <v>158</v>
      </c>
    </row>
    <row r="1093" spans="9:22" x14ac:dyDescent="0.45">
      <c r="I1093" t="s">
        <v>244</v>
      </c>
      <c r="J1093" t="s">
        <v>160</v>
      </c>
      <c r="K1093">
        <v>5.6980051835401078E-2</v>
      </c>
      <c r="L1093" t="s">
        <v>158</v>
      </c>
      <c r="N1093" t="s">
        <v>376</v>
      </c>
      <c r="O1093" t="s">
        <v>160</v>
      </c>
      <c r="P1093">
        <v>2.3010582413804447E-2</v>
      </c>
      <c r="Q1093" t="s">
        <v>158</v>
      </c>
      <c r="S1093" t="s">
        <v>519</v>
      </c>
      <c r="T1093" t="s">
        <v>160</v>
      </c>
      <c r="U1093">
        <v>3.1363919608597357E-2</v>
      </c>
      <c r="V1093" t="s">
        <v>158</v>
      </c>
    </row>
    <row r="1094" spans="9:22" x14ac:dyDescent="0.45">
      <c r="I1094" t="s">
        <v>244</v>
      </c>
      <c r="J1094" t="s">
        <v>161</v>
      </c>
      <c r="K1094">
        <v>0.55226959641211038</v>
      </c>
      <c r="L1094" t="s">
        <v>158</v>
      </c>
      <c r="N1094" t="s">
        <v>376</v>
      </c>
      <c r="O1094" t="s">
        <v>161</v>
      </c>
      <c r="P1094">
        <v>0.37391353733538424</v>
      </c>
      <c r="Q1094" t="s">
        <v>158</v>
      </c>
      <c r="S1094" t="s">
        <v>519</v>
      </c>
      <c r="T1094" t="s">
        <v>161</v>
      </c>
      <c r="U1094">
        <v>0.21693957010275566</v>
      </c>
      <c r="V1094" t="s">
        <v>158</v>
      </c>
    </row>
    <row r="1095" spans="9:22" x14ac:dyDescent="0.45">
      <c r="I1095" t="s">
        <v>244</v>
      </c>
      <c r="J1095" t="s">
        <v>162</v>
      </c>
      <c r="K1095">
        <v>6.4491786021194389E-2</v>
      </c>
      <c r="L1095" t="s">
        <v>158</v>
      </c>
      <c r="N1095" t="s">
        <v>376</v>
      </c>
      <c r="O1095" t="s">
        <v>162</v>
      </c>
      <c r="P1095">
        <v>0.19138928293914334</v>
      </c>
      <c r="Q1095" t="s">
        <v>158</v>
      </c>
      <c r="S1095" t="s">
        <v>519</v>
      </c>
      <c r="T1095" t="s">
        <v>162</v>
      </c>
      <c r="U1095">
        <v>0.20153352741656672</v>
      </c>
      <c r="V1095" t="s">
        <v>158</v>
      </c>
    </row>
    <row r="1096" spans="9:22" x14ac:dyDescent="0.45">
      <c r="I1096" t="s">
        <v>244</v>
      </c>
      <c r="J1096" t="s">
        <v>163</v>
      </c>
      <c r="K1096">
        <v>2.5077679417181494E-3</v>
      </c>
      <c r="L1096" t="s">
        <v>158</v>
      </c>
      <c r="N1096" t="s">
        <v>376</v>
      </c>
      <c r="O1096" t="s">
        <v>163</v>
      </c>
      <c r="P1096">
        <v>3.3929692532095081E-2</v>
      </c>
      <c r="Q1096" t="s">
        <v>158</v>
      </c>
      <c r="S1096" t="s">
        <v>519</v>
      </c>
      <c r="T1096" t="s">
        <v>163</v>
      </c>
      <c r="U1096">
        <v>6.5727100744387854E-2</v>
      </c>
      <c r="V1096" t="s">
        <v>158</v>
      </c>
    </row>
    <row r="1097" spans="9:22" x14ac:dyDescent="0.45">
      <c r="I1097" t="s">
        <v>244</v>
      </c>
      <c r="J1097" t="s">
        <v>164</v>
      </c>
      <c r="K1097">
        <v>1.115769676307863E-2</v>
      </c>
      <c r="L1097" t="s">
        <v>158</v>
      </c>
      <c r="N1097" t="s">
        <v>376</v>
      </c>
      <c r="O1097" t="s">
        <v>164</v>
      </c>
      <c r="P1097">
        <v>4.7074383110737661E-3</v>
      </c>
      <c r="Q1097" t="s">
        <v>158</v>
      </c>
      <c r="S1097" t="s">
        <v>519</v>
      </c>
      <c r="T1097" t="s">
        <v>164</v>
      </c>
      <c r="U1097">
        <v>1.0044517880154293E-2</v>
      </c>
      <c r="V1097" t="s">
        <v>158</v>
      </c>
    </row>
    <row r="1098" spans="9:22" x14ac:dyDescent="0.45">
      <c r="I1098" t="s">
        <v>244</v>
      </c>
      <c r="J1098" t="s">
        <v>165</v>
      </c>
      <c r="K1098">
        <v>1.8160650925910012E-2</v>
      </c>
      <c r="L1098" t="s">
        <v>158</v>
      </c>
      <c r="N1098" t="s">
        <v>376</v>
      </c>
      <c r="O1098" t="s">
        <v>165</v>
      </c>
      <c r="P1098">
        <v>4.8739351419765965E-3</v>
      </c>
      <c r="Q1098" t="s">
        <v>158</v>
      </c>
      <c r="S1098" t="s">
        <v>519</v>
      </c>
      <c r="T1098" t="s">
        <v>165</v>
      </c>
      <c r="U1098">
        <v>9.8733989590491025E-3</v>
      </c>
      <c r="V1098" t="s">
        <v>158</v>
      </c>
    </row>
    <row r="1099" spans="9:22" x14ac:dyDescent="0.45">
      <c r="I1099" t="s">
        <v>244</v>
      </c>
      <c r="J1099" t="s">
        <v>166</v>
      </c>
      <c r="K1099">
        <v>0.17589988263419445</v>
      </c>
      <c r="L1099" t="s">
        <v>158</v>
      </c>
      <c r="N1099" t="s">
        <v>376</v>
      </c>
      <c r="O1099" t="s">
        <v>166</v>
      </c>
      <c r="P1099">
        <v>8.4355169797741145E-2</v>
      </c>
      <c r="Q1099" t="s">
        <v>158</v>
      </c>
      <c r="S1099" t="s">
        <v>519</v>
      </c>
      <c r="T1099" t="s">
        <v>166</v>
      </c>
      <c r="U1099">
        <v>6.5193801106917748E-2</v>
      </c>
      <c r="V1099" t="s">
        <v>158</v>
      </c>
    </row>
    <row r="1100" spans="9:22" x14ac:dyDescent="0.45">
      <c r="I1100" t="s">
        <v>244</v>
      </c>
      <c r="J1100" t="s">
        <v>167</v>
      </c>
      <c r="K1100">
        <v>7.5875063435478576E-3</v>
      </c>
      <c r="L1100" t="s">
        <v>158</v>
      </c>
      <c r="N1100" t="s">
        <v>376</v>
      </c>
      <c r="O1100" t="s">
        <v>167</v>
      </c>
      <c r="P1100">
        <v>4.4992124741870324E-2</v>
      </c>
      <c r="Q1100" t="s">
        <v>158</v>
      </c>
      <c r="S1100" t="s">
        <v>519</v>
      </c>
      <c r="T1100" t="s">
        <v>167</v>
      </c>
      <c r="U1100">
        <v>5.998080920096209E-2</v>
      </c>
      <c r="V1100" t="s">
        <v>158</v>
      </c>
    </row>
    <row r="1101" spans="9:22" x14ac:dyDescent="0.45">
      <c r="I1101" t="s">
        <v>244</v>
      </c>
      <c r="J1101" t="s">
        <v>168</v>
      </c>
      <c r="K1101">
        <v>0</v>
      </c>
      <c r="L1101" t="s">
        <v>158</v>
      </c>
      <c r="N1101" t="s">
        <v>376</v>
      </c>
      <c r="O1101" t="s">
        <v>168</v>
      </c>
      <c r="P1101">
        <v>2.4914058111778214E-2</v>
      </c>
      <c r="Q1101" t="s">
        <v>158</v>
      </c>
      <c r="S1101" t="s">
        <v>519</v>
      </c>
      <c r="T1101" t="s">
        <v>168</v>
      </c>
      <c r="U1101">
        <v>2.6614068953652641E-2</v>
      </c>
      <c r="V1101" t="s">
        <v>158</v>
      </c>
    </row>
    <row r="1102" spans="9:22" x14ac:dyDescent="0.45">
      <c r="I1102" t="s">
        <v>244</v>
      </c>
      <c r="J1102" t="s">
        <v>169</v>
      </c>
      <c r="K1102">
        <v>0</v>
      </c>
      <c r="L1102" t="s">
        <v>158</v>
      </c>
      <c r="N1102" t="s">
        <v>376</v>
      </c>
      <c r="O1102" t="s">
        <v>169</v>
      </c>
      <c r="P1102">
        <v>4.4192194946887885E-3</v>
      </c>
      <c r="Q1102" t="s">
        <v>158</v>
      </c>
      <c r="S1102" t="s">
        <v>519</v>
      </c>
      <c r="T1102" t="s">
        <v>169</v>
      </c>
      <c r="U1102">
        <v>3.7669145169408049E-3</v>
      </c>
      <c r="V1102" t="s">
        <v>158</v>
      </c>
    </row>
    <row r="1103" spans="9:22" x14ac:dyDescent="0.45">
      <c r="I1103" t="s">
        <v>244</v>
      </c>
      <c r="J1103" t="s">
        <v>170</v>
      </c>
      <c r="K1103">
        <v>3.2473700278741321E-3</v>
      </c>
      <c r="L1103" t="s">
        <v>158</v>
      </c>
      <c r="N1103" t="s">
        <v>376</v>
      </c>
      <c r="O1103" t="s">
        <v>170</v>
      </c>
      <c r="P1103">
        <v>4.6988974704839075E-3</v>
      </c>
      <c r="Q1103" t="s">
        <v>158</v>
      </c>
      <c r="S1103" t="s">
        <v>519</v>
      </c>
      <c r="T1103" t="s">
        <v>170</v>
      </c>
      <c r="U1103">
        <v>3.8393492542291917E-3</v>
      </c>
      <c r="V1103" t="s">
        <v>158</v>
      </c>
    </row>
    <row r="1104" spans="9:22" x14ac:dyDescent="0.45">
      <c r="I1104" t="s">
        <v>244</v>
      </c>
      <c r="J1104" t="s">
        <v>171</v>
      </c>
      <c r="K1104">
        <v>4.3179437817587769E-2</v>
      </c>
      <c r="L1104" t="s">
        <v>158</v>
      </c>
      <c r="N1104" t="s">
        <v>376</v>
      </c>
      <c r="O1104" t="s">
        <v>171</v>
      </c>
      <c r="P1104">
        <v>2.3514030528082513E-2</v>
      </c>
      <c r="Q1104" t="s">
        <v>158</v>
      </c>
      <c r="S1104" t="s">
        <v>519</v>
      </c>
      <c r="T1104" t="s">
        <v>171</v>
      </c>
      <c r="U1104">
        <v>3.1589030064343701E-2</v>
      </c>
      <c r="V1104" t="s">
        <v>158</v>
      </c>
    </row>
    <row r="1105" spans="9:22" x14ac:dyDescent="0.45">
      <c r="I1105" t="s">
        <v>244</v>
      </c>
      <c r="J1105" t="s">
        <v>172</v>
      </c>
      <c r="K1105">
        <v>0</v>
      </c>
      <c r="L1105" t="s">
        <v>158</v>
      </c>
      <c r="N1105" t="s">
        <v>376</v>
      </c>
      <c r="O1105" t="s">
        <v>172</v>
      </c>
      <c r="P1105">
        <v>1.803300592100043E-2</v>
      </c>
      <c r="Q1105" t="s">
        <v>158</v>
      </c>
      <c r="S1105" t="s">
        <v>519</v>
      </c>
      <c r="T1105" t="s">
        <v>172</v>
      </c>
      <c r="U1105">
        <v>3.0150952260386891E-2</v>
      </c>
      <c r="V1105" t="s">
        <v>158</v>
      </c>
    </row>
    <row r="1106" spans="9:22" x14ac:dyDescent="0.45">
      <c r="I1106" t="s">
        <v>245</v>
      </c>
      <c r="J1106" t="s">
        <v>157</v>
      </c>
      <c r="K1106">
        <v>2.5857147965381685E-2</v>
      </c>
      <c r="L1106" t="s">
        <v>158</v>
      </c>
      <c r="N1106" t="s">
        <v>377</v>
      </c>
      <c r="O1106" t="s">
        <v>157</v>
      </c>
      <c r="P1106">
        <v>0.12371090812965146</v>
      </c>
      <c r="Q1106" t="s">
        <v>158</v>
      </c>
      <c r="S1106" t="s">
        <v>520</v>
      </c>
      <c r="T1106" t="s">
        <v>157</v>
      </c>
      <c r="U1106">
        <v>0.21464914113005462</v>
      </c>
      <c r="V1106" t="s">
        <v>158</v>
      </c>
    </row>
    <row r="1107" spans="9:22" x14ac:dyDescent="0.45">
      <c r="I1107" t="s">
        <v>245</v>
      </c>
      <c r="J1107" t="s">
        <v>159</v>
      </c>
      <c r="K1107">
        <v>3.949242059887758E-2</v>
      </c>
      <c r="L1107" t="s">
        <v>158</v>
      </c>
      <c r="N1107" t="s">
        <v>377</v>
      </c>
      <c r="O1107" t="s">
        <v>159</v>
      </c>
      <c r="P1107">
        <v>1.8105313594889046E-2</v>
      </c>
      <c r="Q1107" t="s">
        <v>158</v>
      </c>
      <c r="S1107" t="s">
        <v>520</v>
      </c>
      <c r="T1107" t="s">
        <v>159</v>
      </c>
      <c r="U1107">
        <v>3.1142376835749958E-2</v>
      </c>
      <c r="V1107" t="s">
        <v>158</v>
      </c>
    </row>
    <row r="1108" spans="9:22" x14ac:dyDescent="0.45">
      <c r="I1108" t="s">
        <v>245</v>
      </c>
      <c r="J1108" t="s">
        <v>160</v>
      </c>
      <c r="K1108">
        <v>5.6394174205980904E-2</v>
      </c>
      <c r="L1108" t="s">
        <v>158</v>
      </c>
      <c r="N1108" t="s">
        <v>377</v>
      </c>
      <c r="O1108" t="s">
        <v>160</v>
      </c>
      <c r="P1108">
        <v>2.2481074838045262E-2</v>
      </c>
      <c r="Q1108" t="s">
        <v>158</v>
      </c>
      <c r="S1108" t="s">
        <v>520</v>
      </c>
      <c r="T1108" t="s">
        <v>160</v>
      </c>
      <c r="U1108">
        <v>3.0728530788270241E-2</v>
      </c>
      <c r="V1108" t="s">
        <v>158</v>
      </c>
    </row>
    <row r="1109" spans="9:22" x14ac:dyDescent="0.45">
      <c r="I1109" t="s">
        <v>245</v>
      </c>
      <c r="J1109" t="s">
        <v>161</v>
      </c>
      <c r="K1109">
        <v>0.55700681692089282</v>
      </c>
      <c r="L1109" t="s">
        <v>158</v>
      </c>
      <c r="N1109" t="s">
        <v>377</v>
      </c>
      <c r="O1109" t="s">
        <v>161</v>
      </c>
      <c r="P1109">
        <v>0.39277683058830931</v>
      </c>
      <c r="Q1109" t="s">
        <v>158</v>
      </c>
      <c r="S1109" t="s">
        <v>520</v>
      </c>
      <c r="T1109" t="s">
        <v>161</v>
      </c>
      <c r="U1109">
        <v>0.20058381310024914</v>
      </c>
      <c r="V1109" t="s">
        <v>158</v>
      </c>
    </row>
    <row r="1110" spans="9:22" x14ac:dyDescent="0.45">
      <c r="I1110" t="s">
        <v>245</v>
      </c>
      <c r="J1110" t="s">
        <v>162</v>
      </c>
      <c r="K1110">
        <v>6.4902660270909088E-2</v>
      </c>
      <c r="L1110" t="s">
        <v>158</v>
      </c>
      <c r="N1110" t="s">
        <v>377</v>
      </c>
      <c r="O1110" t="s">
        <v>162</v>
      </c>
      <c r="P1110">
        <v>0.16831279078863726</v>
      </c>
      <c r="Q1110" t="s">
        <v>158</v>
      </c>
      <c r="S1110" t="s">
        <v>520</v>
      </c>
      <c r="T1110" t="s">
        <v>162</v>
      </c>
      <c r="U1110">
        <v>0.21001543320335758</v>
      </c>
      <c r="V1110" t="s">
        <v>158</v>
      </c>
    </row>
    <row r="1111" spans="9:22" x14ac:dyDescent="0.45">
      <c r="I1111" t="s">
        <v>245</v>
      </c>
      <c r="J1111" t="s">
        <v>163</v>
      </c>
      <c r="K1111">
        <v>2.4457950033710887E-3</v>
      </c>
      <c r="L1111" t="s">
        <v>158</v>
      </c>
      <c r="N1111" t="s">
        <v>377</v>
      </c>
      <c r="O1111" t="s">
        <v>163</v>
      </c>
      <c r="P1111">
        <v>3.5223541729409516E-2</v>
      </c>
      <c r="Q1111" t="s">
        <v>158</v>
      </c>
      <c r="S1111" t="s">
        <v>520</v>
      </c>
      <c r="T1111" t="s">
        <v>163</v>
      </c>
      <c r="U1111">
        <v>6.679846801461499E-2</v>
      </c>
      <c r="V1111" t="s">
        <v>158</v>
      </c>
    </row>
    <row r="1112" spans="9:22" x14ac:dyDescent="0.45">
      <c r="I1112" t="s">
        <v>245</v>
      </c>
      <c r="J1112" t="s">
        <v>164</v>
      </c>
      <c r="K1112">
        <v>1.0538522947350847E-2</v>
      </c>
      <c r="L1112" t="s">
        <v>158</v>
      </c>
      <c r="N1112" t="s">
        <v>377</v>
      </c>
      <c r="O1112" t="s">
        <v>164</v>
      </c>
      <c r="P1112">
        <v>5.5388773700074485E-3</v>
      </c>
      <c r="Q1112" t="s">
        <v>158</v>
      </c>
      <c r="S1112" t="s">
        <v>520</v>
      </c>
      <c r="T1112" t="s">
        <v>164</v>
      </c>
      <c r="U1112">
        <v>1.0192866555949158E-2</v>
      </c>
      <c r="V1112" t="s">
        <v>158</v>
      </c>
    </row>
    <row r="1113" spans="9:22" x14ac:dyDescent="0.45">
      <c r="I1113" t="s">
        <v>245</v>
      </c>
      <c r="J1113" t="s">
        <v>165</v>
      </c>
      <c r="K1113">
        <v>1.7389055379677384E-2</v>
      </c>
      <c r="L1113" t="s">
        <v>158</v>
      </c>
      <c r="N1113" t="s">
        <v>377</v>
      </c>
      <c r="O1113" t="s">
        <v>165</v>
      </c>
      <c r="P1113">
        <v>5.3190012756241202E-3</v>
      </c>
      <c r="Q1113" t="s">
        <v>158</v>
      </c>
      <c r="S1113" t="s">
        <v>520</v>
      </c>
      <c r="T1113" t="s">
        <v>165</v>
      </c>
      <c r="U1113">
        <v>1.0031729483061066E-2</v>
      </c>
      <c r="V1113" t="s">
        <v>158</v>
      </c>
    </row>
    <row r="1114" spans="9:22" x14ac:dyDescent="0.45">
      <c r="I1114" t="s">
        <v>245</v>
      </c>
      <c r="J1114" t="s">
        <v>166</v>
      </c>
      <c r="K1114">
        <v>0.17583885388699655</v>
      </c>
      <c r="L1114" t="s">
        <v>158</v>
      </c>
      <c r="N1114" t="s">
        <v>377</v>
      </c>
      <c r="O1114" t="s">
        <v>166</v>
      </c>
      <c r="P1114">
        <v>9.3168568822573961E-2</v>
      </c>
      <c r="Q1114" t="s">
        <v>158</v>
      </c>
      <c r="S1114" t="s">
        <v>520</v>
      </c>
      <c r="T1114" t="s">
        <v>166</v>
      </c>
      <c r="U1114">
        <v>5.9175541156129989E-2</v>
      </c>
      <c r="V1114" t="s">
        <v>158</v>
      </c>
    </row>
    <row r="1115" spans="9:22" x14ac:dyDescent="0.45">
      <c r="I1115" t="s">
        <v>245</v>
      </c>
      <c r="J1115" t="s">
        <v>167</v>
      </c>
      <c r="K1115">
        <v>7.7685278107824229E-3</v>
      </c>
      <c r="L1115" t="s">
        <v>158</v>
      </c>
      <c r="N1115" t="s">
        <v>377</v>
      </c>
      <c r="O1115" t="s">
        <v>167</v>
      </c>
      <c r="P1115">
        <v>4.1775609291369344E-2</v>
      </c>
      <c r="Q1115" t="s">
        <v>158</v>
      </c>
      <c r="S1115" t="s">
        <v>520</v>
      </c>
      <c r="T1115" t="s">
        <v>167</v>
      </c>
      <c r="U1115">
        <v>6.1923904964137251E-2</v>
      </c>
      <c r="V1115" t="s">
        <v>158</v>
      </c>
    </row>
    <row r="1116" spans="9:22" x14ac:dyDescent="0.45">
      <c r="I1116" t="s">
        <v>245</v>
      </c>
      <c r="J1116" t="s">
        <v>168</v>
      </c>
      <c r="K1116">
        <v>0</v>
      </c>
      <c r="L1116" t="s">
        <v>158</v>
      </c>
      <c r="N1116" t="s">
        <v>377</v>
      </c>
      <c r="O1116" t="s">
        <v>168</v>
      </c>
      <c r="P1116">
        <v>2.9644096669233556E-2</v>
      </c>
      <c r="Q1116" t="s">
        <v>158</v>
      </c>
      <c r="S1116" t="s">
        <v>520</v>
      </c>
      <c r="T1116" t="s">
        <v>168</v>
      </c>
      <c r="U1116">
        <v>2.8910442259909953E-2</v>
      </c>
      <c r="V1116" t="s">
        <v>158</v>
      </c>
    </row>
    <row r="1117" spans="9:22" x14ac:dyDescent="0.45">
      <c r="I1117" t="s">
        <v>245</v>
      </c>
      <c r="J1117" t="s">
        <v>169</v>
      </c>
      <c r="K1117">
        <v>0</v>
      </c>
      <c r="L1117" t="s">
        <v>158</v>
      </c>
      <c r="N1117" t="s">
        <v>377</v>
      </c>
      <c r="O1117" t="s">
        <v>169</v>
      </c>
      <c r="P1117">
        <v>5.6032907230027032E-3</v>
      </c>
      <c r="Q1117" t="s">
        <v>158</v>
      </c>
      <c r="S1117" t="s">
        <v>520</v>
      </c>
      <c r="T1117" t="s">
        <v>169</v>
      </c>
      <c r="U1117">
        <v>4.1468691200090895E-3</v>
      </c>
      <c r="V1117" t="s">
        <v>158</v>
      </c>
    </row>
    <row r="1118" spans="9:22" x14ac:dyDescent="0.45">
      <c r="I1118" t="s">
        <v>245</v>
      </c>
      <c r="J1118" t="s">
        <v>170</v>
      </c>
      <c r="K1118">
        <v>2.3980366818698441E-3</v>
      </c>
      <c r="L1118" t="s">
        <v>158</v>
      </c>
      <c r="N1118" t="s">
        <v>377</v>
      </c>
      <c r="O1118" t="s">
        <v>170</v>
      </c>
      <c r="P1118">
        <v>5.8023565399525825E-3</v>
      </c>
      <c r="Q1118" t="s">
        <v>158</v>
      </c>
      <c r="S1118" t="s">
        <v>520</v>
      </c>
      <c r="T1118" t="s">
        <v>170</v>
      </c>
      <c r="U1118">
        <v>4.1936553182070294E-3</v>
      </c>
      <c r="V1118" t="s">
        <v>158</v>
      </c>
    </row>
    <row r="1119" spans="9:22" x14ac:dyDescent="0.45">
      <c r="I1119" t="s">
        <v>245</v>
      </c>
      <c r="J1119" t="s">
        <v>171</v>
      </c>
      <c r="K1119">
        <v>3.9967988327909793E-2</v>
      </c>
      <c r="L1119" t="s">
        <v>158</v>
      </c>
      <c r="N1119" t="s">
        <v>377</v>
      </c>
      <c r="O1119" t="s">
        <v>171</v>
      </c>
      <c r="P1119">
        <v>3.0494436864267765E-2</v>
      </c>
      <c r="Q1119" t="s">
        <v>158</v>
      </c>
      <c r="S1119" t="s">
        <v>520</v>
      </c>
      <c r="T1119" t="s">
        <v>171</v>
      </c>
      <c r="U1119">
        <v>3.3597331001588897E-2</v>
      </c>
      <c r="V1119" t="s">
        <v>158</v>
      </c>
    </row>
    <row r="1120" spans="9:22" x14ac:dyDescent="0.45">
      <c r="I1120" t="s">
        <v>245</v>
      </c>
      <c r="J1120" t="s">
        <v>172</v>
      </c>
      <c r="K1120">
        <v>0</v>
      </c>
      <c r="L1120" t="s">
        <v>158</v>
      </c>
      <c r="N1120" t="s">
        <v>377</v>
      </c>
      <c r="O1120" t="s">
        <v>172</v>
      </c>
      <c r="P1120">
        <v>2.2043302775026606E-2</v>
      </c>
      <c r="Q1120" t="s">
        <v>158</v>
      </c>
      <c r="S1120" t="s">
        <v>520</v>
      </c>
      <c r="T1120" t="s">
        <v>172</v>
      </c>
      <c r="U1120">
        <v>3.3909897068711059E-2</v>
      </c>
      <c r="V1120" t="s">
        <v>158</v>
      </c>
    </row>
    <row r="1121" spans="9:22" x14ac:dyDescent="0.45">
      <c r="I1121" t="s">
        <v>246</v>
      </c>
      <c r="J1121" t="s">
        <v>157</v>
      </c>
      <c r="K1121">
        <v>2.6098816782789632E-2</v>
      </c>
      <c r="L1121" t="s">
        <v>158</v>
      </c>
      <c r="N1121" t="s">
        <v>378</v>
      </c>
      <c r="O1121" t="s">
        <v>157</v>
      </c>
      <c r="P1121">
        <v>0.12241916224315079</v>
      </c>
      <c r="Q1121" t="s">
        <v>158</v>
      </c>
      <c r="S1121" t="s">
        <v>521</v>
      </c>
      <c r="T1121" t="s">
        <v>157</v>
      </c>
      <c r="U1121">
        <v>0.19149315489634641</v>
      </c>
      <c r="V1121" t="s">
        <v>158</v>
      </c>
    </row>
    <row r="1122" spans="9:22" x14ac:dyDescent="0.45">
      <c r="I1122" t="s">
        <v>246</v>
      </c>
      <c r="J1122" t="s">
        <v>159</v>
      </c>
      <c r="K1122">
        <v>3.9441376705652308E-2</v>
      </c>
      <c r="L1122" t="s">
        <v>158</v>
      </c>
      <c r="N1122" t="s">
        <v>378</v>
      </c>
      <c r="O1122" t="s">
        <v>159</v>
      </c>
      <c r="P1122">
        <v>1.6835037491505708E-2</v>
      </c>
      <c r="Q1122" t="s">
        <v>158</v>
      </c>
      <c r="S1122" t="s">
        <v>521</v>
      </c>
      <c r="T1122" t="s">
        <v>159</v>
      </c>
      <c r="U1122">
        <v>2.9823243171079324E-2</v>
      </c>
      <c r="V1122" t="s">
        <v>158</v>
      </c>
    </row>
    <row r="1123" spans="9:22" x14ac:dyDescent="0.45">
      <c r="I1123" t="s">
        <v>246</v>
      </c>
      <c r="J1123" t="s">
        <v>160</v>
      </c>
      <c r="K1123">
        <v>5.6270312490335657E-2</v>
      </c>
      <c r="L1123" t="s">
        <v>158</v>
      </c>
      <c r="N1123" t="s">
        <v>378</v>
      </c>
      <c r="O1123" t="s">
        <v>160</v>
      </c>
      <c r="P1123">
        <v>2.1235432647795784E-2</v>
      </c>
      <c r="Q1123" t="s">
        <v>158</v>
      </c>
      <c r="S1123" t="s">
        <v>521</v>
      </c>
      <c r="T1123" t="s">
        <v>160</v>
      </c>
      <c r="U1123">
        <v>3.2726706871134353E-2</v>
      </c>
      <c r="V1123" t="s">
        <v>158</v>
      </c>
    </row>
    <row r="1124" spans="9:22" x14ac:dyDescent="0.45">
      <c r="I1124" t="s">
        <v>246</v>
      </c>
      <c r="J1124" t="s">
        <v>161</v>
      </c>
      <c r="K1124">
        <v>0.55875734667719246</v>
      </c>
      <c r="L1124" t="s">
        <v>158</v>
      </c>
      <c r="N1124" t="s">
        <v>378</v>
      </c>
      <c r="O1124" t="s">
        <v>161</v>
      </c>
      <c r="P1124">
        <v>0.39396997388719657</v>
      </c>
      <c r="Q1124" t="s">
        <v>158</v>
      </c>
      <c r="S1124" t="s">
        <v>521</v>
      </c>
      <c r="T1124" t="s">
        <v>161</v>
      </c>
      <c r="U1124">
        <v>0.24574399850459741</v>
      </c>
      <c r="V1124" t="s">
        <v>158</v>
      </c>
    </row>
    <row r="1125" spans="9:22" x14ac:dyDescent="0.45">
      <c r="I1125" t="s">
        <v>246</v>
      </c>
      <c r="J1125" t="s">
        <v>162</v>
      </c>
      <c r="K1125">
        <v>6.5757573611003831E-2</v>
      </c>
      <c r="L1125" t="s">
        <v>158</v>
      </c>
      <c r="N1125" t="s">
        <v>378</v>
      </c>
      <c r="O1125" t="s">
        <v>162</v>
      </c>
      <c r="P1125">
        <v>0.16831023410952856</v>
      </c>
      <c r="Q1125" t="s">
        <v>158</v>
      </c>
      <c r="S1125" t="s">
        <v>521</v>
      </c>
      <c r="T1125" t="s">
        <v>162</v>
      </c>
      <c r="U1125">
        <v>0.19868770331371399</v>
      </c>
      <c r="V1125" t="s">
        <v>158</v>
      </c>
    </row>
    <row r="1126" spans="9:22" x14ac:dyDescent="0.45">
      <c r="I1126" t="s">
        <v>246</v>
      </c>
      <c r="J1126" t="s">
        <v>163</v>
      </c>
      <c r="K1126">
        <v>2.437077135312877E-3</v>
      </c>
      <c r="L1126" t="s">
        <v>158</v>
      </c>
      <c r="N1126" t="s">
        <v>378</v>
      </c>
      <c r="O1126" t="s">
        <v>163</v>
      </c>
      <c r="P1126">
        <v>3.4518347899471225E-2</v>
      </c>
      <c r="Q1126" t="s">
        <v>158</v>
      </c>
      <c r="S1126" t="s">
        <v>521</v>
      </c>
      <c r="T1126" t="s">
        <v>163</v>
      </c>
      <c r="U1126">
        <v>5.9640496926394691E-2</v>
      </c>
      <c r="V1126" t="s">
        <v>158</v>
      </c>
    </row>
    <row r="1127" spans="9:22" x14ac:dyDescent="0.45">
      <c r="I1127" t="s">
        <v>246</v>
      </c>
      <c r="J1127" t="s">
        <v>164</v>
      </c>
      <c r="K1127">
        <v>1.0422052714064141E-2</v>
      </c>
      <c r="L1127" t="s">
        <v>158</v>
      </c>
      <c r="N1127" t="s">
        <v>378</v>
      </c>
      <c r="O1127" t="s">
        <v>164</v>
      </c>
      <c r="P1127">
        <v>5.1710075223070787E-3</v>
      </c>
      <c r="Q1127" t="s">
        <v>158</v>
      </c>
      <c r="S1127" t="s">
        <v>521</v>
      </c>
      <c r="T1127" t="s">
        <v>164</v>
      </c>
      <c r="U1127">
        <v>8.7010504709069039E-3</v>
      </c>
      <c r="V1127" t="s">
        <v>158</v>
      </c>
    </row>
    <row r="1128" spans="9:22" x14ac:dyDescent="0.45">
      <c r="I1128" t="s">
        <v>246</v>
      </c>
      <c r="J1128" t="s">
        <v>165</v>
      </c>
      <c r="K1128">
        <v>1.7173797659298357E-2</v>
      </c>
      <c r="L1128" t="s">
        <v>158</v>
      </c>
      <c r="N1128" t="s">
        <v>378</v>
      </c>
      <c r="O1128" t="s">
        <v>165</v>
      </c>
      <c r="P1128">
        <v>4.9261931995275383E-3</v>
      </c>
      <c r="Q1128" t="s">
        <v>158</v>
      </c>
      <c r="S1128" t="s">
        <v>521</v>
      </c>
      <c r="T1128" t="s">
        <v>165</v>
      </c>
      <c r="U1128">
        <v>8.5854744804393316E-3</v>
      </c>
      <c r="V1128" t="s">
        <v>158</v>
      </c>
    </row>
    <row r="1129" spans="9:22" x14ac:dyDescent="0.45">
      <c r="I1129" t="s">
        <v>246</v>
      </c>
      <c r="J1129" t="s">
        <v>166</v>
      </c>
      <c r="K1129">
        <v>0.17479492922634043</v>
      </c>
      <c r="L1129" t="s">
        <v>158</v>
      </c>
      <c r="N1129" t="s">
        <v>378</v>
      </c>
      <c r="O1129" t="s">
        <v>166</v>
      </c>
      <c r="P1129">
        <v>8.9000632497128279E-2</v>
      </c>
      <c r="Q1129" t="s">
        <v>158</v>
      </c>
      <c r="S1129" t="s">
        <v>521</v>
      </c>
      <c r="T1129" t="s">
        <v>166</v>
      </c>
      <c r="U1129">
        <v>5.9165949366782135E-2</v>
      </c>
      <c r="V1129" t="s">
        <v>158</v>
      </c>
    </row>
    <row r="1130" spans="9:22" x14ac:dyDescent="0.45">
      <c r="I1130" t="s">
        <v>246</v>
      </c>
      <c r="J1130" t="s">
        <v>167</v>
      </c>
      <c r="K1130">
        <v>8.1269263086292988E-3</v>
      </c>
      <c r="L1130" t="s">
        <v>158</v>
      </c>
      <c r="N1130" t="s">
        <v>378</v>
      </c>
      <c r="O1130" t="s">
        <v>167</v>
      </c>
      <c r="P1130">
        <v>4.1671476943996449E-2</v>
      </c>
      <c r="Q1130" t="s">
        <v>158</v>
      </c>
      <c r="S1130" t="s">
        <v>521</v>
      </c>
      <c r="T1130" t="s">
        <v>167</v>
      </c>
      <c r="U1130">
        <v>5.8153809527783158E-2</v>
      </c>
      <c r="V1130" t="s">
        <v>158</v>
      </c>
    </row>
    <row r="1131" spans="9:22" x14ac:dyDescent="0.45">
      <c r="I1131" t="s">
        <v>246</v>
      </c>
      <c r="J1131" t="s">
        <v>168</v>
      </c>
      <c r="K1131">
        <v>0</v>
      </c>
      <c r="L1131" t="s">
        <v>158</v>
      </c>
      <c r="N1131" t="s">
        <v>378</v>
      </c>
      <c r="O1131" t="s">
        <v>168</v>
      </c>
      <c r="P1131">
        <v>3.0852423880427984E-2</v>
      </c>
      <c r="Q1131" t="s">
        <v>158</v>
      </c>
      <c r="S1131" t="s">
        <v>521</v>
      </c>
      <c r="T1131" t="s">
        <v>168</v>
      </c>
      <c r="U1131">
        <v>3.1740114793953556E-2</v>
      </c>
      <c r="V1131" t="s">
        <v>158</v>
      </c>
    </row>
    <row r="1132" spans="9:22" x14ac:dyDescent="0.45">
      <c r="I1132" t="s">
        <v>246</v>
      </c>
      <c r="J1132" t="s">
        <v>169</v>
      </c>
      <c r="K1132">
        <v>0</v>
      </c>
      <c r="L1132" t="s">
        <v>158</v>
      </c>
      <c r="N1132" t="s">
        <v>378</v>
      </c>
      <c r="O1132" t="s">
        <v>169</v>
      </c>
      <c r="P1132">
        <v>5.7763263229886775E-3</v>
      </c>
      <c r="Q1132" t="s">
        <v>158</v>
      </c>
      <c r="S1132" t="s">
        <v>521</v>
      </c>
      <c r="T1132" t="s">
        <v>169</v>
      </c>
      <c r="U1132">
        <v>4.5878511107907095E-3</v>
      </c>
      <c r="V1132" t="s">
        <v>158</v>
      </c>
    </row>
    <row r="1133" spans="9:22" x14ac:dyDescent="0.45">
      <c r="I1133" t="s">
        <v>246</v>
      </c>
      <c r="J1133" t="s">
        <v>170</v>
      </c>
      <c r="K1133">
        <v>2.2427888415884225E-3</v>
      </c>
      <c r="L1133" t="s">
        <v>158</v>
      </c>
      <c r="N1133" t="s">
        <v>378</v>
      </c>
      <c r="O1133" t="s">
        <v>170</v>
      </c>
      <c r="P1133">
        <v>5.8106182820188007E-3</v>
      </c>
      <c r="Q1133" t="s">
        <v>158</v>
      </c>
      <c r="S1133" t="s">
        <v>521</v>
      </c>
      <c r="T1133" t="s">
        <v>170</v>
      </c>
      <c r="U1133">
        <v>4.3405744311299978E-3</v>
      </c>
      <c r="V1133" t="s">
        <v>158</v>
      </c>
    </row>
    <row r="1134" spans="9:22" x14ac:dyDescent="0.45">
      <c r="I1134" t="s">
        <v>246</v>
      </c>
      <c r="J1134" t="s">
        <v>171</v>
      </c>
      <c r="K1134">
        <v>3.8477001847792631E-2</v>
      </c>
      <c r="L1134" t="s">
        <v>158</v>
      </c>
      <c r="N1134" t="s">
        <v>378</v>
      </c>
      <c r="O1134" t="s">
        <v>171</v>
      </c>
      <c r="P1134">
        <v>3.5357738597319124E-2</v>
      </c>
      <c r="Q1134" t="s">
        <v>158</v>
      </c>
      <c r="S1134" t="s">
        <v>521</v>
      </c>
      <c r="T1134" t="s">
        <v>171</v>
      </c>
      <c r="U1134">
        <v>3.2925104001346198E-2</v>
      </c>
      <c r="V1134" t="s">
        <v>158</v>
      </c>
    </row>
    <row r="1135" spans="9:22" x14ac:dyDescent="0.45">
      <c r="I1135" t="s">
        <v>246</v>
      </c>
      <c r="J1135" t="s">
        <v>172</v>
      </c>
      <c r="K1135">
        <v>0</v>
      </c>
      <c r="L1135" t="s">
        <v>158</v>
      </c>
      <c r="N1135" t="s">
        <v>378</v>
      </c>
      <c r="O1135" t="s">
        <v>172</v>
      </c>
      <c r="P1135">
        <v>2.4145394475637481E-2</v>
      </c>
      <c r="Q1135" t="s">
        <v>158</v>
      </c>
      <c r="S1135" t="s">
        <v>521</v>
      </c>
      <c r="T1135" t="s">
        <v>172</v>
      </c>
      <c r="U1135">
        <v>3.3684768133601849E-2</v>
      </c>
      <c r="V1135" t="s">
        <v>158</v>
      </c>
    </row>
    <row r="1136" spans="9:22" x14ac:dyDescent="0.45">
      <c r="I1136" t="s">
        <v>247</v>
      </c>
      <c r="J1136" t="s">
        <v>157</v>
      </c>
      <c r="K1136">
        <v>2.6341404161055251E-2</v>
      </c>
      <c r="L1136" t="s">
        <v>158</v>
      </c>
      <c r="N1136" t="s">
        <v>379</v>
      </c>
      <c r="O1136" t="s">
        <v>157</v>
      </c>
      <c r="P1136">
        <v>0.12798208178893958</v>
      </c>
      <c r="Q1136" t="s">
        <v>158</v>
      </c>
      <c r="S1136" t="s">
        <v>522</v>
      </c>
      <c r="T1136" t="s">
        <v>157</v>
      </c>
      <c r="U1136">
        <v>0.20235967806465935</v>
      </c>
      <c r="V1136" t="s">
        <v>158</v>
      </c>
    </row>
    <row r="1137" spans="9:22" x14ac:dyDescent="0.45">
      <c r="I1137" t="s">
        <v>247</v>
      </c>
      <c r="J1137" t="s">
        <v>159</v>
      </c>
      <c r="K1137">
        <v>3.9605508841328983E-2</v>
      </c>
      <c r="L1137" t="s">
        <v>158</v>
      </c>
      <c r="N1137" t="s">
        <v>379</v>
      </c>
      <c r="O1137" t="s">
        <v>159</v>
      </c>
      <c r="P1137">
        <v>1.5768834521570917E-2</v>
      </c>
      <c r="Q1137" t="s">
        <v>158</v>
      </c>
      <c r="S1137" t="s">
        <v>522</v>
      </c>
      <c r="T1137" t="s">
        <v>159</v>
      </c>
      <c r="U1137">
        <v>2.8652598072861579E-2</v>
      </c>
      <c r="V1137" t="s">
        <v>158</v>
      </c>
    </row>
    <row r="1138" spans="9:22" x14ac:dyDescent="0.45">
      <c r="I1138" t="s">
        <v>247</v>
      </c>
      <c r="J1138" t="s">
        <v>160</v>
      </c>
      <c r="K1138">
        <v>5.6780705506892744E-2</v>
      </c>
      <c r="L1138" t="s">
        <v>158</v>
      </c>
      <c r="N1138" t="s">
        <v>379</v>
      </c>
      <c r="O1138" t="s">
        <v>160</v>
      </c>
      <c r="P1138">
        <v>2.0002353692850777E-2</v>
      </c>
      <c r="Q1138" t="s">
        <v>158</v>
      </c>
      <c r="S1138" t="s">
        <v>522</v>
      </c>
      <c r="T1138" t="s">
        <v>160</v>
      </c>
      <c r="U1138">
        <v>2.8619327919105417E-2</v>
      </c>
      <c r="V1138" t="s">
        <v>158</v>
      </c>
    </row>
    <row r="1139" spans="9:22" x14ac:dyDescent="0.45">
      <c r="I1139" t="s">
        <v>247</v>
      </c>
      <c r="J1139" t="s">
        <v>161</v>
      </c>
      <c r="K1139">
        <v>0.557658050333664</v>
      </c>
      <c r="L1139" t="s">
        <v>158</v>
      </c>
      <c r="N1139" t="s">
        <v>379</v>
      </c>
      <c r="O1139" t="s">
        <v>161</v>
      </c>
      <c r="P1139">
        <v>0.41114562757919099</v>
      </c>
      <c r="Q1139" t="s">
        <v>158</v>
      </c>
      <c r="S1139" t="s">
        <v>522</v>
      </c>
      <c r="T1139" t="s">
        <v>161</v>
      </c>
      <c r="U1139">
        <v>0.22431622689834138</v>
      </c>
      <c r="V1139" t="s">
        <v>158</v>
      </c>
    </row>
    <row r="1140" spans="9:22" x14ac:dyDescent="0.45">
      <c r="I1140" t="s">
        <v>247</v>
      </c>
      <c r="J1140" t="s">
        <v>162</v>
      </c>
      <c r="K1140">
        <v>6.6401256810368514E-2</v>
      </c>
      <c r="L1140" t="s">
        <v>158</v>
      </c>
      <c r="N1140" t="s">
        <v>379</v>
      </c>
      <c r="O1140" t="s">
        <v>162</v>
      </c>
      <c r="P1140">
        <v>0.19374759505680506</v>
      </c>
      <c r="Q1140" t="s">
        <v>158</v>
      </c>
      <c r="S1140" t="s">
        <v>522</v>
      </c>
      <c r="T1140" t="s">
        <v>162</v>
      </c>
      <c r="U1140">
        <v>0.20696256063966084</v>
      </c>
      <c r="V1140" t="s">
        <v>158</v>
      </c>
    </row>
    <row r="1141" spans="9:22" x14ac:dyDescent="0.45">
      <c r="I1141" t="s">
        <v>247</v>
      </c>
      <c r="J1141" t="s">
        <v>163</v>
      </c>
      <c r="K1141">
        <v>2.5167438790261922E-3</v>
      </c>
      <c r="L1141" t="s">
        <v>158</v>
      </c>
      <c r="N1141" t="s">
        <v>379</v>
      </c>
      <c r="O1141" t="s">
        <v>163</v>
      </c>
      <c r="P1141">
        <v>3.0639810442839029E-2</v>
      </c>
      <c r="Q1141" t="s">
        <v>158</v>
      </c>
      <c r="S1141" t="s">
        <v>522</v>
      </c>
      <c r="T1141" t="s">
        <v>163</v>
      </c>
      <c r="U1141">
        <v>6.2569725526739131E-2</v>
      </c>
      <c r="V1141" t="s">
        <v>158</v>
      </c>
    </row>
    <row r="1142" spans="9:22" x14ac:dyDescent="0.45">
      <c r="I1142" t="s">
        <v>247</v>
      </c>
      <c r="J1142" t="s">
        <v>164</v>
      </c>
      <c r="K1142">
        <v>1.0590997100036064E-2</v>
      </c>
      <c r="L1142" t="s">
        <v>158</v>
      </c>
      <c r="N1142" t="s">
        <v>379</v>
      </c>
      <c r="O1142" t="s">
        <v>164</v>
      </c>
      <c r="P1142">
        <v>3.7365631407598292E-3</v>
      </c>
      <c r="Q1142" t="s">
        <v>158</v>
      </c>
      <c r="S1142" t="s">
        <v>522</v>
      </c>
      <c r="T1142" t="s">
        <v>164</v>
      </c>
      <c r="U1142">
        <v>8.8235656345255643E-3</v>
      </c>
      <c r="V1142" t="s">
        <v>158</v>
      </c>
    </row>
    <row r="1143" spans="9:22" x14ac:dyDescent="0.45">
      <c r="I1143" t="s">
        <v>247</v>
      </c>
      <c r="J1143" t="s">
        <v>165</v>
      </c>
      <c r="K1143">
        <v>1.7479027934053738E-2</v>
      </c>
      <c r="L1143" t="s">
        <v>158</v>
      </c>
      <c r="N1143" t="s">
        <v>379</v>
      </c>
      <c r="O1143" t="s">
        <v>165</v>
      </c>
      <c r="P1143">
        <v>3.3960830966376955E-3</v>
      </c>
      <c r="Q1143" t="s">
        <v>158</v>
      </c>
      <c r="S1143" t="s">
        <v>522</v>
      </c>
      <c r="T1143" t="s">
        <v>165</v>
      </c>
      <c r="U1143">
        <v>8.6834229406886933E-3</v>
      </c>
      <c r="V1143" t="s">
        <v>158</v>
      </c>
    </row>
    <row r="1144" spans="9:22" x14ac:dyDescent="0.45">
      <c r="I1144" t="s">
        <v>247</v>
      </c>
      <c r="J1144" t="s">
        <v>166</v>
      </c>
      <c r="K1144">
        <v>0.17362300899838098</v>
      </c>
      <c r="L1144" t="s">
        <v>158</v>
      </c>
      <c r="N1144" t="s">
        <v>379</v>
      </c>
      <c r="O1144" t="s">
        <v>166</v>
      </c>
      <c r="P1144">
        <v>7.1069758066419533E-2</v>
      </c>
      <c r="Q1144" t="s">
        <v>158</v>
      </c>
      <c r="S1144" t="s">
        <v>522</v>
      </c>
      <c r="T1144" t="s">
        <v>166</v>
      </c>
      <c r="U1144">
        <v>6.6425799489879506E-2</v>
      </c>
      <c r="V1144" t="s">
        <v>158</v>
      </c>
    </row>
    <row r="1145" spans="9:22" x14ac:dyDescent="0.45">
      <c r="I1145" t="s">
        <v>247</v>
      </c>
      <c r="J1145" t="s">
        <v>167</v>
      </c>
      <c r="K1145">
        <v>8.4211134861608833E-3</v>
      </c>
      <c r="L1145" t="s">
        <v>158</v>
      </c>
      <c r="N1145" t="s">
        <v>379</v>
      </c>
      <c r="O1145" t="s">
        <v>167</v>
      </c>
      <c r="P1145">
        <v>4.1363988711901244E-2</v>
      </c>
      <c r="Q1145" t="s">
        <v>158</v>
      </c>
      <c r="S1145" t="s">
        <v>522</v>
      </c>
      <c r="T1145" t="s">
        <v>167</v>
      </c>
      <c r="U1145">
        <v>6.2186845369879083E-2</v>
      </c>
      <c r="V1145" t="s">
        <v>158</v>
      </c>
    </row>
    <row r="1146" spans="9:22" x14ac:dyDescent="0.45">
      <c r="I1146" t="s">
        <v>247</v>
      </c>
      <c r="J1146" t="s">
        <v>168</v>
      </c>
      <c r="K1146">
        <v>0</v>
      </c>
      <c r="L1146" t="s">
        <v>158</v>
      </c>
      <c r="N1146" t="s">
        <v>379</v>
      </c>
      <c r="O1146" t="s">
        <v>168</v>
      </c>
      <c r="P1146">
        <v>2.2948199562966422E-2</v>
      </c>
      <c r="Q1146" t="s">
        <v>158</v>
      </c>
      <c r="S1146" t="s">
        <v>522</v>
      </c>
      <c r="T1146" t="s">
        <v>168</v>
      </c>
      <c r="U1146">
        <v>3.1429146666770769E-2</v>
      </c>
      <c r="V1146" t="s">
        <v>158</v>
      </c>
    </row>
    <row r="1147" spans="9:22" x14ac:dyDescent="0.45">
      <c r="I1147" t="s">
        <v>247</v>
      </c>
      <c r="J1147" t="s">
        <v>169</v>
      </c>
      <c r="K1147">
        <v>0</v>
      </c>
      <c r="L1147" t="s">
        <v>158</v>
      </c>
      <c r="N1147" t="s">
        <v>379</v>
      </c>
      <c r="O1147" t="s">
        <v>169</v>
      </c>
      <c r="P1147">
        <v>4.1900322060138837E-3</v>
      </c>
      <c r="Q1147" t="s">
        <v>158</v>
      </c>
      <c r="S1147" t="s">
        <v>522</v>
      </c>
      <c r="T1147" t="s">
        <v>169</v>
      </c>
      <c r="U1147">
        <v>4.2672049605619643E-3</v>
      </c>
      <c r="V1147" t="s">
        <v>158</v>
      </c>
    </row>
    <row r="1148" spans="9:22" x14ac:dyDescent="0.45">
      <c r="I1148" t="s">
        <v>247</v>
      </c>
      <c r="J1148" t="s">
        <v>170</v>
      </c>
      <c r="K1148">
        <v>2.3682967421236644E-3</v>
      </c>
      <c r="L1148" t="s">
        <v>158</v>
      </c>
      <c r="N1148" t="s">
        <v>379</v>
      </c>
      <c r="O1148" t="s">
        <v>170</v>
      </c>
      <c r="P1148">
        <v>4.2977823251020269E-3</v>
      </c>
      <c r="Q1148" t="s">
        <v>158</v>
      </c>
      <c r="S1148" t="s">
        <v>522</v>
      </c>
      <c r="T1148" t="s">
        <v>170</v>
      </c>
      <c r="U1148">
        <v>4.1871980079773215E-3</v>
      </c>
      <c r="V1148" t="s">
        <v>158</v>
      </c>
    </row>
    <row r="1149" spans="9:22" x14ac:dyDescent="0.45">
      <c r="I1149" t="s">
        <v>247</v>
      </c>
      <c r="J1149" t="s">
        <v>171</v>
      </c>
      <c r="K1149">
        <v>3.8213886206909055E-2</v>
      </c>
      <c r="L1149" t="s">
        <v>158</v>
      </c>
      <c r="N1149" t="s">
        <v>379</v>
      </c>
      <c r="O1149" t="s">
        <v>171</v>
      </c>
      <c r="P1149">
        <v>3.1503953112880345E-2</v>
      </c>
      <c r="Q1149" t="s">
        <v>158</v>
      </c>
      <c r="S1149" t="s">
        <v>522</v>
      </c>
      <c r="T1149" t="s">
        <v>171</v>
      </c>
      <c r="U1149">
        <v>3.0914080269496179E-2</v>
      </c>
      <c r="V1149" t="s">
        <v>158</v>
      </c>
    </row>
    <row r="1150" spans="9:22" x14ac:dyDescent="0.45">
      <c r="I1150" t="s">
        <v>247</v>
      </c>
      <c r="J1150" t="s">
        <v>172</v>
      </c>
      <c r="K1150">
        <v>0</v>
      </c>
      <c r="L1150" t="s">
        <v>158</v>
      </c>
      <c r="N1150" t="s">
        <v>379</v>
      </c>
      <c r="O1150" t="s">
        <v>172</v>
      </c>
      <c r="P1150">
        <v>1.8207336695122617E-2</v>
      </c>
      <c r="Q1150" t="s">
        <v>158</v>
      </c>
      <c r="S1150" t="s">
        <v>522</v>
      </c>
      <c r="T1150" t="s">
        <v>172</v>
      </c>
      <c r="U1150">
        <v>2.9602619538853233E-2</v>
      </c>
      <c r="V1150" t="s">
        <v>158</v>
      </c>
    </row>
    <row r="1151" spans="9:22" x14ac:dyDescent="0.45">
      <c r="I1151" t="s">
        <v>248</v>
      </c>
      <c r="J1151" t="s">
        <v>157</v>
      </c>
      <c r="K1151">
        <v>2.6740741249933593E-2</v>
      </c>
      <c r="L1151" t="s">
        <v>158</v>
      </c>
      <c r="N1151" t="s">
        <v>380</v>
      </c>
      <c r="O1151" t="s">
        <v>157</v>
      </c>
      <c r="P1151">
        <v>0.12406306883068366</v>
      </c>
      <c r="Q1151" t="s">
        <v>158</v>
      </c>
      <c r="S1151" t="s">
        <v>523</v>
      </c>
      <c r="T1151" t="s">
        <v>157</v>
      </c>
      <c r="U1151">
        <v>0.21561931111695234</v>
      </c>
      <c r="V1151" t="s">
        <v>158</v>
      </c>
    </row>
    <row r="1152" spans="9:22" x14ac:dyDescent="0.45">
      <c r="I1152" t="s">
        <v>248</v>
      </c>
      <c r="J1152" t="s">
        <v>159</v>
      </c>
      <c r="K1152">
        <v>3.9885319297567653E-2</v>
      </c>
      <c r="L1152" t="s">
        <v>158</v>
      </c>
      <c r="N1152" t="s">
        <v>380</v>
      </c>
      <c r="O1152" t="s">
        <v>159</v>
      </c>
      <c r="P1152">
        <v>1.4562253377145958E-2</v>
      </c>
      <c r="Q1152" t="s">
        <v>158</v>
      </c>
      <c r="S1152" t="s">
        <v>523</v>
      </c>
      <c r="T1152" t="s">
        <v>159</v>
      </c>
      <c r="U1152">
        <v>3.1094200194652005E-2</v>
      </c>
      <c r="V1152" t="s">
        <v>158</v>
      </c>
    </row>
    <row r="1153" spans="9:22" x14ac:dyDescent="0.45">
      <c r="I1153" t="s">
        <v>248</v>
      </c>
      <c r="J1153" t="s">
        <v>160</v>
      </c>
      <c r="K1153">
        <v>5.7549024087826924E-2</v>
      </c>
      <c r="L1153" t="s">
        <v>158</v>
      </c>
      <c r="N1153" t="s">
        <v>380</v>
      </c>
      <c r="O1153" t="s">
        <v>160</v>
      </c>
      <c r="P1153">
        <v>1.8407835957048299E-2</v>
      </c>
      <c r="Q1153" t="s">
        <v>158</v>
      </c>
      <c r="S1153" t="s">
        <v>523</v>
      </c>
      <c r="T1153" t="s">
        <v>160</v>
      </c>
      <c r="U1153">
        <v>3.0786763352987957E-2</v>
      </c>
      <c r="V1153" t="s">
        <v>158</v>
      </c>
    </row>
    <row r="1154" spans="9:22" x14ac:dyDescent="0.45">
      <c r="I1154" t="s">
        <v>248</v>
      </c>
      <c r="J1154" t="s">
        <v>161</v>
      </c>
      <c r="K1154">
        <v>0.55579117284845114</v>
      </c>
      <c r="L1154" t="s">
        <v>158</v>
      </c>
      <c r="N1154" t="s">
        <v>380</v>
      </c>
      <c r="O1154" t="s">
        <v>161</v>
      </c>
      <c r="P1154">
        <v>0.40314544233496458</v>
      </c>
      <c r="Q1154" t="s">
        <v>158</v>
      </c>
      <c r="S1154" t="s">
        <v>523</v>
      </c>
      <c r="T1154" t="s">
        <v>161</v>
      </c>
      <c r="U1154">
        <v>0.22156423922864765</v>
      </c>
      <c r="V1154" t="s">
        <v>158</v>
      </c>
    </row>
    <row r="1155" spans="9:22" x14ac:dyDescent="0.45">
      <c r="I1155" t="s">
        <v>248</v>
      </c>
      <c r="J1155" t="s">
        <v>162</v>
      </c>
      <c r="K1155">
        <v>6.6652292019714968E-2</v>
      </c>
      <c r="L1155" t="s">
        <v>158</v>
      </c>
      <c r="N1155" t="s">
        <v>380</v>
      </c>
      <c r="O1155" t="s">
        <v>162</v>
      </c>
      <c r="P1155">
        <v>0.23381211793255119</v>
      </c>
      <c r="Q1155" t="s">
        <v>158</v>
      </c>
      <c r="S1155" t="s">
        <v>523</v>
      </c>
      <c r="T1155" t="s">
        <v>162</v>
      </c>
      <c r="U1155">
        <v>0.19782093974948861</v>
      </c>
      <c r="V1155" t="s">
        <v>158</v>
      </c>
    </row>
    <row r="1156" spans="9:22" x14ac:dyDescent="0.45">
      <c r="I1156" t="s">
        <v>248</v>
      </c>
      <c r="J1156" t="s">
        <v>163</v>
      </c>
      <c r="K1156">
        <v>2.6388748893111562E-3</v>
      </c>
      <c r="L1156" t="s">
        <v>158</v>
      </c>
      <c r="N1156" t="s">
        <v>380</v>
      </c>
      <c r="O1156" t="s">
        <v>163</v>
      </c>
      <c r="P1156">
        <v>2.9631813907001862E-2</v>
      </c>
      <c r="Q1156" t="s">
        <v>158</v>
      </c>
      <c r="S1156" t="s">
        <v>523</v>
      </c>
      <c r="T1156" t="s">
        <v>163</v>
      </c>
      <c r="U1156">
        <v>6.5164198648095556E-2</v>
      </c>
      <c r="V1156" t="s">
        <v>158</v>
      </c>
    </row>
    <row r="1157" spans="9:22" x14ac:dyDescent="0.45">
      <c r="I1157" t="s">
        <v>248</v>
      </c>
      <c r="J1157" t="s">
        <v>164</v>
      </c>
      <c r="K1157">
        <v>1.0641666802332894E-2</v>
      </c>
      <c r="L1157" t="s">
        <v>158</v>
      </c>
      <c r="N1157" t="s">
        <v>380</v>
      </c>
      <c r="O1157" t="s">
        <v>164</v>
      </c>
      <c r="P1157">
        <v>3.1022559526433821E-3</v>
      </c>
      <c r="Q1157" t="s">
        <v>158</v>
      </c>
      <c r="S1157" t="s">
        <v>523</v>
      </c>
      <c r="T1157" t="s">
        <v>164</v>
      </c>
      <c r="U1157">
        <v>9.095008842133363E-3</v>
      </c>
      <c r="V1157" t="s">
        <v>158</v>
      </c>
    </row>
    <row r="1158" spans="9:22" x14ac:dyDescent="0.45">
      <c r="I1158" t="s">
        <v>248</v>
      </c>
      <c r="J1158" t="s">
        <v>165</v>
      </c>
      <c r="K1158">
        <v>1.7821941272162314E-2</v>
      </c>
      <c r="L1158" t="s">
        <v>158</v>
      </c>
      <c r="N1158" t="s">
        <v>380</v>
      </c>
      <c r="O1158" t="s">
        <v>165</v>
      </c>
      <c r="P1158">
        <v>2.5704564949490761E-3</v>
      </c>
      <c r="Q1158" t="s">
        <v>158</v>
      </c>
      <c r="S1158" t="s">
        <v>523</v>
      </c>
      <c r="T1158" t="s">
        <v>165</v>
      </c>
      <c r="U1158">
        <v>8.8631151675943372E-3</v>
      </c>
      <c r="V1158" t="s">
        <v>158</v>
      </c>
    </row>
    <row r="1159" spans="9:22" x14ac:dyDescent="0.45">
      <c r="I1159" t="s">
        <v>248</v>
      </c>
      <c r="J1159" t="s">
        <v>166</v>
      </c>
      <c r="K1159">
        <v>0.17291159840164752</v>
      </c>
      <c r="L1159" t="s">
        <v>158</v>
      </c>
      <c r="N1159" t="s">
        <v>380</v>
      </c>
      <c r="O1159" t="s">
        <v>166</v>
      </c>
      <c r="P1159">
        <v>6.5241406990035181E-2</v>
      </c>
      <c r="Q1159" t="s">
        <v>158</v>
      </c>
      <c r="S1159" t="s">
        <v>523</v>
      </c>
      <c r="T1159" t="s">
        <v>166</v>
      </c>
      <c r="U1159">
        <v>6.7081579735223787E-2</v>
      </c>
      <c r="V1159" t="s">
        <v>158</v>
      </c>
    </row>
    <row r="1160" spans="9:22" x14ac:dyDescent="0.45">
      <c r="I1160" t="s">
        <v>248</v>
      </c>
      <c r="J1160" t="s">
        <v>167</v>
      </c>
      <c r="K1160">
        <v>8.4989733267388894E-3</v>
      </c>
      <c r="L1160" t="s">
        <v>158</v>
      </c>
      <c r="N1160" t="s">
        <v>380</v>
      </c>
      <c r="O1160" t="s">
        <v>167</v>
      </c>
      <c r="P1160">
        <v>4.9329842604019812E-2</v>
      </c>
      <c r="Q1160" t="s">
        <v>158</v>
      </c>
      <c r="S1160" t="s">
        <v>523</v>
      </c>
      <c r="T1160" t="s">
        <v>167</v>
      </c>
      <c r="U1160">
        <v>6.0146067637173332E-2</v>
      </c>
      <c r="V1160" t="s">
        <v>158</v>
      </c>
    </row>
    <row r="1161" spans="9:22" x14ac:dyDescent="0.45">
      <c r="I1161" t="s">
        <v>248</v>
      </c>
      <c r="J1161" t="s">
        <v>168</v>
      </c>
      <c r="K1161">
        <v>0</v>
      </c>
      <c r="L1161" t="s">
        <v>158</v>
      </c>
      <c r="N1161" t="s">
        <v>380</v>
      </c>
      <c r="O1161" t="s">
        <v>168</v>
      </c>
      <c r="P1161">
        <v>1.6432476388024024E-2</v>
      </c>
      <c r="Q1161" t="s">
        <v>158</v>
      </c>
      <c r="S1161" t="s">
        <v>523</v>
      </c>
      <c r="T1161" t="s">
        <v>168</v>
      </c>
      <c r="U1161">
        <v>2.8923520687532477E-2</v>
      </c>
      <c r="V1161" t="s">
        <v>158</v>
      </c>
    </row>
    <row r="1162" spans="9:22" x14ac:dyDescent="0.45">
      <c r="I1162" t="s">
        <v>248</v>
      </c>
      <c r="J1162" t="s">
        <v>169</v>
      </c>
      <c r="K1162">
        <v>0</v>
      </c>
      <c r="L1162" t="s">
        <v>158</v>
      </c>
      <c r="N1162" t="s">
        <v>380</v>
      </c>
      <c r="O1162" t="s">
        <v>169</v>
      </c>
      <c r="P1162">
        <v>2.7449833101792129E-3</v>
      </c>
      <c r="Q1162" t="s">
        <v>158</v>
      </c>
      <c r="S1162" t="s">
        <v>523</v>
      </c>
      <c r="T1162" t="s">
        <v>169</v>
      </c>
      <c r="U1162">
        <v>3.8548989473017525E-3</v>
      </c>
      <c r="V1162" t="s">
        <v>158</v>
      </c>
    </row>
    <row r="1163" spans="9:22" x14ac:dyDescent="0.45">
      <c r="I1163" t="s">
        <v>248</v>
      </c>
      <c r="J1163" t="s">
        <v>170</v>
      </c>
      <c r="K1163">
        <v>2.3944705499007691E-3</v>
      </c>
      <c r="L1163" t="s">
        <v>158</v>
      </c>
      <c r="N1163" t="s">
        <v>380</v>
      </c>
      <c r="O1163" t="s">
        <v>170</v>
      </c>
      <c r="P1163">
        <v>2.8090414703963655E-3</v>
      </c>
      <c r="Q1163" t="s">
        <v>158</v>
      </c>
      <c r="S1163" t="s">
        <v>523</v>
      </c>
      <c r="T1163" t="s">
        <v>170</v>
      </c>
      <c r="U1163">
        <v>3.7797570351553044E-3</v>
      </c>
      <c r="V1163" t="s">
        <v>158</v>
      </c>
    </row>
    <row r="1164" spans="9:22" x14ac:dyDescent="0.45">
      <c r="I1164" t="s">
        <v>248</v>
      </c>
      <c r="J1164" t="s">
        <v>171</v>
      </c>
      <c r="K1164">
        <v>3.8473925254412247E-2</v>
      </c>
      <c r="L1164" t="s">
        <v>158</v>
      </c>
      <c r="N1164" t="s">
        <v>380</v>
      </c>
      <c r="O1164" t="s">
        <v>171</v>
      </c>
      <c r="P1164">
        <v>2.1687533406418373E-2</v>
      </c>
      <c r="Q1164" t="s">
        <v>158</v>
      </c>
      <c r="S1164" t="s">
        <v>523</v>
      </c>
      <c r="T1164" t="s">
        <v>171</v>
      </c>
      <c r="U1164">
        <v>2.867078441835625E-2</v>
      </c>
      <c r="V1164" t="s">
        <v>158</v>
      </c>
    </row>
    <row r="1165" spans="9:22" x14ac:dyDescent="0.45">
      <c r="I1165" t="s">
        <v>248</v>
      </c>
      <c r="J1165" t="s">
        <v>172</v>
      </c>
      <c r="K1165">
        <v>0</v>
      </c>
      <c r="L1165" t="s">
        <v>158</v>
      </c>
      <c r="N1165" t="s">
        <v>380</v>
      </c>
      <c r="O1165" t="s">
        <v>172</v>
      </c>
      <c r="P1165">
        <v>1.2459471043939019E-2</v>
      </c>
      <c r="Q1165" t="s">
        <v>158</v>
      </c>
      <c r="S1165" t="s">
        <v>523</v>
      </c>
      <c r="T1165" t="s">
        <v>172</v>
      </c>
      <c r="U1165">
        <v>2.7535615238705204E-2</v>
      </c>
      <c r="V1165" t="s">
        <v>158</v>
      </c>
    </row>
    <row r="1166" spans="9:22" x14ac:dyDescent="0.45">
      <c r="I1166" t="s">
        <v>249</v>
      </c>
      <c r="J1166" t="s">
        <v>157</v>
      </c>
      <c r="K1166">
        <v>2.7089476795640388E-2</v>
      </c>
      <c r="L1166" t="s">
        <v>158</v>
      </c>
      <c r="N1166" t="s">
        <v>381</v>
      </c>
      <c r="O1166" t="s">
        <v>157</v>
      </c>
      <c r="P1166">
        <v>9.1967105012881731E-2</v>
      </c>
      <c r="Q1166" t="s">
        <v>158</v>
      </c>
      <c r="S1166" t="s">
        <v>524</v>
      </c>
      <c r="T1166" t="s">
        <v>157</v>
      </c>
      <c r="U1166">
        <v>0.21652532527012208</v>
      </c>
      <c r="V1166" t="s">
        <v>158</v>
      </c>
    </row>
    <row r="1167" spans="9:22" x14ac:dyDescent="0.45">
      <c r="I1167" t="s">
        <v>249</v>
      </c>
      <c r="J1167" t="s">
        <v>159</v>
      </c>
      <c r="K1167">
        <v>3.9922145982689339E-2</v>
      </c>
      <c r="L1167" t="s">
        <v>158</v>
      </c>
      <c r="N1167" t="s">
        <v>381</v>
      </c>
      <c r="O1167" t="s">
        <v>159</v>
      </c>
      <c r="P1167">
        <v>1.0511159066698051E-2</v>
      </c>
      <c r="Q1167" t="s">
        <v>158</v>
      </c>
      <c r="S1167" t="s">
        <v>524</v>
      </c>
      <c r="T1167" t="s">
        <v>159</v>
      </c>
      <c r="U1167">
        <v>3.011791873891894E-2</v>
      </c>
      <c r="V1167" t="s">
        <v>158</v>
      </c>
    </row>
    <row r="1168" spans="9:22" x14ac:dyDescent="0.45">
      <c r="I1168" t="s">
        <v>249</v>
      </c>
      <c r="J1168" t="s">
        <v>160</v>
      </c>
      <c r="K1168">
        <v>5.790380027094006E-2</v>
      </c>
      <c r="L1168" t="s">
        <v>158</v>
      </c>
      <c r="N1168" t="s">
        <v>381</v>
      </c>
      <c r="O1168" t="s">
        <v>160</v>
      </c>
      <c r="P1168">
        <v>1.3553960567541471E-2</v>
      </c>
      <c r="Q1168" t="s">
        <v>158</v>
      </c>
      <c r="S1168" t="s">
        <v>524</v>
      </c>
      <c r="T1168" t="s">
        <v>160</v>
      </c>
      <c r="U1168">
        <v>2.9979189720838545E-2</v>
      </c>
      <c r="V1168" t="s">
        <v>158</v>
      </c>
    </row>
    <row r="1169" spans="9:22" x14ac:dyDescent="0.45">
      <c r="I1169" t="s">
        <v>249</v>
      </c>
      <c r="J1169" t="s">
        <v>161</v>
      </c>
      <c r="K1169">
        <v>0.5539167698810995</v>
      </c>
      <c r="L1169" t="s">
        <v>158</v>
      </c>
      <c r="N1169" t="s">
        <v>381</v>
      </c>
      <c r="O1169" t="s">
        <v>161</v>
      </c>
      <c r="P1169">
        <v>0.38567068141349325</v>
      </c>
      <c r="Q1169" t="s">
        <v>158</v>
      </c>
      <c r="S1169" t="s">
        <v>524</v>
      </c>
      <c r="T1169" t="s">
        <v>161</v>
      </c>
      <c r="U1169">
        <v>0.24257045775141445</v>
      </c>
      <c r="V1169" t="s">
        <v>158</v>
      </c>
    </row>
    <row r="1170" spans="9:22" x14ac:dyDescent="0.45">
      <c r="I1170" t="s">
        <v>249</v>
      </c>
      <c r="J1170" t="s">
        <v>162</v>
      </c>
      <c r="K1170">
        <v>6.6763677437649396E-2</v>
      </c>
      <c r="L1170" t="s">
        <v>158</v>
      </c>
      <c r="N1170" t="s">
        <v>381</v>
      </c>
      <c r="O1170" t="s">
        <v>162</v>
      </c>
      <c r="P1170">
        <v>0.27869627203200353</v>
      </c>
      <c r="Q1170" t="s">
        <v>158</v>
      </c>
      <c r="S1170" t="s">
        <v>524</v>
      </c>
      <c r="T1170" t="s">
        <v>162</v>
      </c>
      <c r="U1170">
        <v>0.21173386888781015</v>
      </c>
      <c r="V1170" t="s">
        <v>158</v>
      </c>
    </row>
    <row r="1171" spans="9:22" x14ac:dyDescent="0.45">
      <c r="I1171" t="s">
        <v>249</v>
      </c>
      <c r="J1171" t="s">
        <v>163</v>
      </c>
      <c r="K1171">
        <v>2.7156836962375975E-3</v>
      </c>
      <c r="L1171" t="s">
        <v>158</v>
      </c>
      <c r="N1171" t="s">
        <v>381</v>
      </c>
      <c r="O1171" t="s">
        <v>163</v>
      </c>
      <c r="P1171">
        <v>2.5662840243447192E-2</v>
      </c>
      <c r="Q1171" t="s">
        <v>158</v>
      </c>
      <c r="S1171" t="s">
        <v>524</v>
      </c>
      <c r="T1171" t="s">
        <v>163</v>
      </c>
      <c r="U1171">
        <v>5.8971063562610844E-2</v>
      </c>
      <c r="V1171" t="s">
        <v>158</v>
      </c>
    </row>
    <row r="1172" spans="9:22" x14ac:dyDescent="0.45">
      <c r="I1172" t="s">
        <v>249</v>
      </c>
      <c r="J1172" t="s">
        <v>164</v>
      </c>
      <c r="K1172">
        <v>1.0506540678863708E-2</v>
      </c>
      <c r="L1172" t="s">
        <v>158</v>
      </c>
      <c r="N1172" t="s">
        <v>381</v>
      </c>
      <c r="O1172" t="s">
        <v>164</v>
      </c>
      <c r="P1172">
        <v>2.410806187913193E-3</v>
      </c>
      <c r="Q1172" t="s">
        <v>158</v>
      </c>
      <c r="S1172" t="s">
        <v>524</v>
      </c>
      <c r="T1172" t="s">
        <v>164</v>
      </c>
      <c r="U1172">
        <v>7.9897629456253429E-3</v>
      </c>
      <c r="V1172" t="s">
        <v>158</v>
      </c>
    </row>
    <row r="1173" spans="9:22" x14ac:dyDescent="0.45">
      <c r="I1173" t="s">
        <v>249</v>
      </c>
      <c r="J1173" t="s">
        <v>165</v>
      </c>
      <c r="K1173">
        <v>1.7869333238391679E-2</v>
      </c>
      <c r="L1173" t="s">
        <v>158</v>
      </c>
      <c r="N1173" t="s">
        <v>381</v>
      </c>
      <c r="O1173" t="s">
        <v>165</v>
      </c>
      <c r="P1173">
        <v>2.1885719069822925E-3</v>
      </c>
      <c r="Q1173" t="s">
        <v>158</v>
      </c>
      <c r="S1173" t="s">
        <v>524</v>
      </c>
      <c r="T1173" t="s">
        <v>165</v>
      </c>
      <c r="U1173">
        <v>7.9422034473990381E-3</v>
      </c>
      <c r="V1173" t="s">
        <v>158</v>
      </c>
    </row>
    <row r="1174" spans="9:22" x14ac:dyDescent="0.45">
      <c r="I1174" t="s">
        <v>249</v>
      </c>
      <c r="J1174" t="s">
        <v>166</v>
      </c>
      <c r="K1174">
        <v>0.17260812678241194</v>
      </c>
      <c r="L1174" t="s">
        <v>158</v>
      </c>
      <c r="N1174" t="s">
        <v>381</v>
      </c>
      <c r="O1174" t="s">
        <v>166</v>
      </c>
      <c r="P1174">
        <v>7.5209175521750521E-2</v>
      </c>
      <c r="Q1174" t="s">
        <v>158</v>
      </c>
      <c r="S1174" t="s">
        <v>524</v>
      </c>
      <c r="T1174" t="s">
        <v>166</v>
      </c>
      <c r="U1174">
        <v>6.4366863973551153E-2</v>
      </c>
      <c r="V1174" t="s">
        <v>158</v>
      </c>
    </row>
    <row r="1175" spans="9:22" x14ac:dyDescent="0.45">
      <c r="I1175" t="s">
        <v>249</v>
      </c>
      <c r="J1175" t="s">
        <v>167</v>
      </c>
      <c r="K1175">
        <v>8.4494908324467526E-3</v>
      </c>
      <c r="L1175" t="s">
        <v>158</v>
      </c>
      <c r="N1175" t="s">
        <v>381</v>
      </c>
      <c r="O1175" t="s">
        <v>167</v>
      </c>
      <c r="P1175">
        <v>6.3302227504932973E-2</v>
      </c>
      <c r="Q1175" t="s">
        <v>158</v>
      </c>
      <c r="S1175" t="s">
        <v>524</v>
      </c>
      <c r="T1175" t="s">
        <v>167</v>
      </c>
      <c r="U1175">
        <v>5.4991256874805841E-2</v>
      </c>
      <c r="V1175" t="s">
        <v>158</v>
      </c>
    </row>
    <row r="1176" spans="9:22" x14ac:dyDescent="0.45">
      <c r="I1176" t="s">
        <v>249</v>
      </c>
      <c r="J1176" t="s">
        <v>168</v>
      </c>
      <c r="K1176">
        <v>0</v>
      </c>
      <c r="L1176" t="s">
        <v>158</v>
      </c>
      <c r="N1176" t="s">
        <v>381</v>
      </c>
      <c r="O1176" t="s">
        <v>168</v>
      </c>
      <c r="P1176">
        <v>1.7092725669501423E-2</v>
      </c>
      <c r="Q1176" t="s">
        <v>158</v>
      </c>
      <c r="S1176" t="s">
        <v>524</v>
      </c>
      <c r="T1176" t="s">
        <v>168</v>
      </c>
      <c r="U1176">
        <v>2.2561778204207704E-2</v>
      </c>
      <c r="V1176" t="s">
        <v>158</v>
      </c>
    </row>
    <row r="1177" spans="9:22" x14ac:dyDescent="0.45">
      <c r="I1177" t="s">
        <v>249</v>
      </c>
      <c r="J1177" t="s">
        <v>169</v>
      </c>
      <c r="K1177">
        <v>0</v>
      </c>
      <c r="L1177" t="s">
        <v>158</v>
      </c>
      <c r="N1177" t="s">
        <v>381</v>
      </c>
      <c r="O1177" t="s">
        <v>169</v>
      </c>
      <c r="P1177">
        <v>2.8385963389809428E-3</v>
      </c>
      <c r="Q1177" t="s">
        <v>158</v>
      </c>
      <c r="S1177" t="s">
        <v>524</v>
      </c>
      <c r="T1177" t="s">
        <v>169</v>
      </c>
      <c r="U1177">
        <v>3.038657962249293E-3</v>
      </c>
      <c r="V1177" t="s">
        <v>158</v>
      </c>
    </row>
    <row r="1178" spans="9:22" x14ac:dyDescent="0.45">
      <c r="I1178" t="s">
        <v>249</v>
      </c>
      <c r="J1178" t="s">
        <v>170</v>
      </c>
      <c r="K1178">
        <v>2.511523513181325E-3</v>
      </c>
      <c r="L1178" t="s">
        <v>158</v>
      </c>
      <c r="N1178" t="s">
        <v>381</v>
      </c>
      <c r="O1178" t="s">
        <v>170</v>
      </c>
      <c r="P1178">
        <v>2.5292064870422559E-3</v>
      </c>
      <c r="Q1178" t="s">
        <v>158</v>
      </c>
      <c r="S1178" t="s">
        <v>524</v>
      </c>
      <c r="T1178" t="s">
        <v>170</v>
      </c>
      <c r="U1178">
        <v>2.9666037206958905E-3</v>
      </c>
      <c r="V1178" t="s">
        <v>158</v>
      </c>
    </row>
    <row r="1179" spans="9:22" x14ac:dyDescent="0.45">
      <c r="I1179" t="s">
        <v>249</v>
      </c>
      <c r="J1179" t="s">
        <v>171</v>
      </c>
      <c r="K1179">
        <v>3.9743430890448309E-2</v>
      </c>
      <c r="L1179" t="s">
        <v>158</v>
      </c>
      <c r="N1179" t="s">
        <v>381</v>
      </c>
      <c r="O1179" t="s">
        <v>171</v>
      </c>
      <c r="P1179">
        <v>1.7665059798407937E-2</v>
      </c>
      <c r="Q1179" t="s">
        <v>158</v>
      </c>
      <c r="S1179" t="s">
        <v>524</v>
      </c>
      <c r="T1179" t="s">
        <v>171</v>
      </c>
      <c r="U1179">
        <v>2.4205817624128576E-2</v>
      </c>
      <c r="V1179" t="s">
        <v>158</v>
      </c>
    </row>
    <row r="1180" spans="9:22" x14ac:dyDescent="0.45">
      <c r="I1180" t="s">
        <v>249</v>
      </c>
      <c r="J1180" t="s">
        <v>172</v>
      </c>
      <c r="K1180">
        <v>0</v>
      </c>
      <c r="L1180" t="s">
        <v>158</v>
      </c>
      <c r="N1180" t="s">
        <v>381</v>
      </c>
      <c r="O1180" t="s">
        <v>172</v>
      </c>
      <c r="P1180">
        <v>1.0701612248423285E-2</v>
      </c>
      <c r="Q1180" t="s">
        <v>158</v>
      </c>
      <c r="S1180" t="s">
        <v>524</v>
      </c>
      <c r="T1180" t="s">
        <v>172</v>
      </c>
      <c r="U1180">
        <v>2.2039231315622066E-2</v>
      </c>
      <c r="V1180" t="s">
        <v>158</v>
      </c>
    </row>
    <row r="1181" spans="9:22" x14ac:dyDescent="0.45">
      <c r="I1181" t="s">
        <v>250</v>
      </c>
      <c r="J1181" t="s">
        <v>157</v>
      </c>
      <c r="K1181">
        <v>2.7149411189029575E-2</v>
      </c>
      <c r="L1181" t="s">
        <v>158</v>
      </c>
      <c r="N1181" t="s">
        <v>382</v>
      </c>
      <c r="O1181" t="s">
        <v>157</v>
      </c>
      <c r="P1181">
        <v>0.10812893740518037</v>
      </c>
      <c r="Q1181" t="s">
        <v>158</v>
      </c>
      <c r="S1181" t="s">
        <v>525</v>
      </c>
      <c r="T1181" t="s">
        <v>157</v>
      </c>
      <c r="U1181">
        <v>0.21398844892056695</v>
      </c>
      <c r="V1181" t="s">
        <v>158</v>
      </c>
    </row>
    <row r="1182" spans="9:22" x14ac:dyDescent="0.45">
      <c r="I1182" t="s">
        <v>250</v>
      </c>
      <c r="J1182" t="s">
        <v>159</v>
      </c>
      <c r="K1182">
        <v>3.9525915959917148E-2</v>
      </c>
      <c r="L1182" t="s">
        <v>158</v>
      </c>
      <c r="N1182" t="s">
        <v>382</v>
      </c>
      <c r="O1182" t="s">
        <v>159</v>
      </c>
      <c r="P1182">
        <v>1.3536719029247321E-2</v>
      </c>
      <c r="Q1182" t="s">
        <v>158</v>
      </c>
      <c r="S1182" t="s">
        <v>525</v>
      </c>
      <c r="T1182" t="s">
        <v>159</v>
      </c>
      <c r="U1182">
        <v>2.7440752338981682E-2</v>
      </c>
      <c r="V1182" t="s">
        <v>158</v>
      </c>
    </row>
    <row r="1183" spans="9:22" x14ac:dyDescent="0.45">
      <c r="I1183" t="s">
        <v>250</v>
      </c>
      <c r="J1183" t="s">
        <v>160</v>
      </c>
      <c r="K1183">
        <v>5.7350781113613747E-2</v>
      </c>
      <c r="L1183" t="s">
        <v>158</v>
      </c>
      <c r="N1183" t="s">
        <v>382</v>
      </c>
      <c r="O1183" t="s">
        <v>160</v>
      </c>
      <c r="P1183">
        <v>1.6654635663314508E-2</v>
      </c>
      <c r="Q1183" t="s">
        <v>158</v>
      </c>
      <c r="S1183" t="s">
        <v>525</v>
      </c>
      <c r="T1183" t="s">
        <v>160</v>
      </c>
      <c r="U1183">
        <v>2.6238399656925624E-2</v>
      </c>
      <c r="V1183" t="s">
        <v>158</v>
      </c>
    </row>
    <row r="1184" spans="9:22" x14ac:dyDescent="0.45">
      <c r="I1184" t="s">
        <v>250</v>
      </c>
      <c r="J1184" t="s">
        <v>161</v>
      </c>
      <c r="K1184">
        <v>0.55301577899757082</v>
      </c>
      <c r="L1184" t="s">
        <v>158</v>
      </c>
      <c r="N1184" t="s">
        <v>382</v>
      </c>
      <c r="O1184" t="s">
        <v>161</v>
      </c>
      <c r="P1184">
        <v>0.39080315556264866</v>
      </c>
      <c r="Q1184" t="s">
        <v>158</v>
      </c>
      <c r="S1184" t="s">
        <v>525</v>
      </c>
      <c r="T1184" t="s">
        <v>161</v>
      </c>
      <c r="U1184">
        <v>0.22012275994841696</v>
      </c>
      <c r="V1184" t="s">
        <v>158</v>
      </c>
    </row>
    <row r="1185" spans="9:22" x14ac:dyDescent="0.45">
      <c r="I1185" t="s">
        <v>250</v>
      </c>
      <c r="J1185" t="s">
        <v>162</v>
      </c>
      <c r="K1185">
        <v>6.6914199437645969E-2</v>
      </c>
      <c r="L1185" t="s">
        <v>158</v>
      </c>
      <c r="N1185" t="s">
        <v>382</v>
      </c>
      <c r="O1185" t="s">
        <v>162</v>
      </c>
      <c r="P1185">
        <v>0.22771906237188255</v>
      </c>
      <c r="Q1185" t="s">
        <v>158</v>
      </c>
      <c r="S1185" t="s">
        <v>525</v>
      </c>
      <c r="T1185" t="s">
        <v>162</v>
      </c>
      <c r="U1185">
        <v>0.23146808420463436</v>
      </c>
      <c r="V1185" t="s">
        <v>158</v>
      </c>
    </row>
    <row r="1186" spans="9:22" x14ac:dyDescent="0.45">
      <c r="I1186" t="s">
        <v>250</v>
      </c>
      <c r="J1186" t="s">
        <v>163</v>
      </c>
      <c r="K1186">
        <v>2.6838282436793186E-3</v>
      </c>
      <c r="L1186" t="s">
        <v>158</v>
      </c>
      <c r="N1186" t="s">
        <v>382</v>
      </c>
      <c r="O1186" t="s">
        <v>163</v>
      </c>
      <c r="P1186">
        <v>3.0062536901668591E-2</v>
      </c>
      <c r="Q1186" t="s">
        <v>158</v>
      </c>
      <c r="S1186" t="s">
        <v>525</v>
      </c>
      <c r="T1186" t="s">
        <v>163</v>
      </c>
      <c r="U1186">
        <v>6.054512572220494E-2</v>
      </c>
      <c r="V1186" t="s">
        <v>158</v>
      </c>
    </row>
    <row r="1187" spans="9:22" x14ac:dyDescent="0.45">
      <c r="I1187" t="s">
        <v>250</v>
      </c>
      <c r="J1187" t="s">
        <v>164</v>
      </c>
      <c r="K1187">
        <v>1.0315148092350998E-2</v>
      </c>
      <c r="L1187" t="s">
        <v>158</v>
      </c>
      <c r="N1187" t="s">
        <v>382</v>
      </c>
      <c r="O1187" t="s">
        <v>164</v>
      </c>
      <c r="P1187">
        <v>2.8176828674911039E-3</v>
      </c>
      <c r="Q1187" t="s">
        <v>158</v>
      </c>
      <c r="S1187" t="s">
        <v>525</v>
      </c>
      <c r="T1187" t="s">
        <v>164</v>
      </c>
      <c r="U1187">
        <v>8.2911339916618455E-3</v>
      </c>
      <c r="V1187" t="s">
        <v>158</v>
      </c>
    </row>
    <row r="1188" spans="9:22" x14ac:dyDescent="0.45">
      <c r="I1188" t="s">
        <v>250</v>
      </c>
      <c r="J1188" t="s">
        <v>165</v>
      </c>
      <c r="K1188">
        <v>1.7550942038481444E-2</v>
      </c>
      <c r="L1188" t="s">
        <v>158</v>
      </c>
      <c r="N1188" t="s">
        <v>382</v>
      </c>
      <c r="O1188" t="s">
        <v>165</v>
      </c>
      <c r="P1188">
        <v>3.1718345690091537E-3</v>
      </c>
      <c r="Q1188" t="s">
        <v>158</v>
      </c>
      <c r="S1188" t="s">
        <v>525</v>
      </c>
      <c r="T1188" t="s">
        <v>165</v>
      </c>
      <c r="U1188">
        <v>8.473256549047993E-3</v>
      </c>
      <c r="V1188" t="s">
        <v>158</v>
      </c>
    </row>
    <row r="1189" spans="9:22" x14ac:dyDescent="0.45">
      <c r="I1189" t="s">
        <v>250</v>
      </c>
      <c r="J1189" t="s">
        <v>166</v>
      </c>
      <c r="K1189">
        <v>0.17232749115021367</v>
      </c>
      <c r="L1189" t="s">
        <v>158</v>
      </c>
      <c r="N1189" t="s">
        <v>382</v>
      </c>
      <c r="O1189" t="s">
        <v>166</v>
      </c>
      <c r="P1189">
        <v>9.6838157058896132E-2</v>
      </c>
      <c r="Q1189" t="s">
        <v>158</v>
      </c>
      <c r="S1189" t="s">
        <v>525</v>
      </c>
      <c r="T1189" t="s">
        <v>166</v>
      </c>
      <c r="U1189">
        <v>6.8250096829051643E-2</v>
      </c>
      <c r="V1189" t="s">
        <v>158</v>
      </c>
    </row>
    <row r="1190" spans="9:22" x14ac:dyDescent="0.45">
      <c r="I1190" t="s">
        <v>250</v>
      </c>
      <c r="J1190" t="s">
        <v>167</v>
      </c>
      <c r="K1190">
        <v>8.4125478712767637E-3</v>
      </c>
      <c r="L1190" t="s">
        <v>158</v>
      </c>
      <c r="N1190" t="s">
        <v>382</v>
      </c>
      <c r="O1190" t="s">
        <v>167</v>
      </c>
      <c r="P1190">
        <v>5.6762896324815196E-2</v>
      </c>
      <c r="Q1190" t="s">
        <v>158</v>
      </c>
      <c r="S1190" t="s">
        <v>525</v>
      </c>
      <c r="T1190" t="s">
        <v>167</v>
      </c>
      <c r="U1190">
        <v>6.6958898165502004E-2</v>
      </c>
      <c r="V1190" t="s">
        <v>158</v>
      </c>
    </row>
    <row r="1191" spans="9:22" x14ac:dyDescent="0.45">
      <c r="I1191" t="s">
        <v>250</v>
      </c>
      <c r="J1191" t="s">
        <v>168</v>
      </c>
      <c r="K1191">
        <v>0</v>
      </c>
      <c r="L1191" t="s">
        <v>158</v>
      </c>
      <c r="N1191" t="s">
        <v>382</v>
      </c>
      <c r="O1191" t="s">
        <v>168</v>
      </c>
      <c r="P1191">
        <v>1.6193934034384835E-2</v>
      </c>
      <c r="Q1191" t="s">
        <v>158</v>
      </c>
      <c r="S1191" t="s">
        <v>525</v>
      </c>
      <c r="T1191" t="s">
        <v>168</v>
      </c>
      <c r="U1191">
        <v>1.8272594313662075E-2</v>
      </c>
      <c r="V1191" t="s">
        <v>158</v>
      </c>
    </row>
    <row r="1192" spans="9:22" x14ac:dyDescent="0.45">
      <c r="I1192" t="s">
        <v>250</v>
      </c>
      <c r="J1192" t="s">
        <v>169</v>
      </c>
      <c r="K1192">
        <v>0</v>
      </c>
      <c r="L1192" t="s">
        <v>158</v>
      </c>
      <c r="N1192" t="s">
        <v>382</v>
      </c>
      <c r="O1192" t="s">
        <v>169</v>
      </c>
      <c r="P1192">
        <v>3.1116757424802422E-3</v>
      </c>
      <c r="Q1192" t="s">
        <v>158</v>
      </c>
      <c r="S1192" t="s">
        <v>525</v>
      </c>
      <c r="T1192" t="s">
        <v>169</v>
      </c>
      <c r="U1192">
        <v>2.8135507797708557E-3</v>
      </c>
      <c r="V1192" t="s">
        <v>158</v>
      </c>
    </row>
    <row r="1193" spans="9:22" x14ac:dyDescent="0.45">
      <c r="I1193" t="s">
        <v>250</v>
      </c>
      <c r="J1193" t="s">
        <v>170</v>
      </c>
      <c r="K1193">
        <v>2.8758653240213822E-3</v>
      </c>
      <c r="L1193" t="s">
        <v>158</v>
      </c>
      <c r="N1193" t="s">
        <v>382</v>
      </c>
      <c r="O1193" t="s">
        <v>170</v>
      </c>
      <c r="P1193">
        <v>3.0378971372238064E-3</v>
      </c>
      <c r="Q1193" t="s">
        <v>158</v>
      </c>
      <c r="S1193" t="s">
        <v>525</v>
      </c>
      <c r="T1193" t="s">
        <v>170</v>
      </c>
      <c r="U1193">
        <v>2.8547325316374112E-3</v>
      </c>
      <c r="V1193" t="s">
        <v>158</v>
      </c>
    </row>
    <row r="1194" spans="9:22" x14ac:dyDescent="0.45">
      <c r="I1194" t="s">
        <v>250</v>
      </c>
      <c r="J1194" t="s">
        <v>171</v>
      </c>
      <c r="K1194">
        <v>4.1878090582199219E-2</v>
      </c>
      <c r="L1194" t="s">
        <v>158</v>
      </c>
      <c r="N1194" t="s">
        <v>382</v>
      </c>
      <c r="O1194" t="s">
        <v>171</v>
      </c>
      <c r="P1194">
        <v>1.8986677685710242E-2</v>
      </c>
      <c r="Q1194" t="s">
        <v>158</v>
      </c>
      <c r="S1194" t="s">
        <v>525</v>
      </c>
      <c r="T1194" t="s">
        <v>171</v>
      </c>
      <c r="U1194">
        <v>2.4834663095781553E-2</v>
      </c>
      <c r="V1194" t="s">
        <v>158</v>
      </c>
    </row>
    <row r="1195" spans="9:22" x14ac:dyDescent="0.45">
      <c r="I1195" t="s">
        <v>250</v>
      </c>
      <c r="J1195" t="s">
        <v>172</v>
      </c>
      <c r="K1195">
        <v>0</v>
      </c>
      <c r="L1195" t="s">
        <v>158</v>
      </c>
      <c r="N1195" t="s">
        <v>382</v>
      </c>
      <c r="O1195" t="s">
        <v>172</v>
      </c>
      <c r="P1195">
        <v>1.2174197646047281E-2</v>
      </c>
      <c r="Q1195" t="s">
        <v>158</v>
      </c>
      <c r="S1195" t="s">
        <v>525</v>
      </c>
      <c r="T1195" t="s">
        <v>172</v>
      </c>
      <c r="U1195">
        <v>1.9447502952154062E-2</v>
      </c>
      <c r="V1195" t="s">
        <v>158</v>
      </c>
    </row>
    <row r="1196" spans="9:22" x14ac:dyDescent="0.45">
      <c r="I1196" t="s">
        <v>251</v>
      </c>
      <c r="J1196" t="s">
        <v>157</v>
      </c>
      <c r="K1196">
        <v>2.7169273530393234E-2</v>
      </c>
      <c r="L1196" t="s">
        <v>158</v>
      </c>
      <c r="N1196" t="s">
        <v>383</v>
      </c>
      <c r="O1196" t="s">
        <v>157</v>
      </c>
      <c r="P1196">
        <v>0.12650745562523416</v>
      </c>
      <c r="Q1196" t="s">
        <v>158</v>
      </c>
      <c r="S1196" t="s">
        <v>526</v>
      </c>
      <c r="T1196" t="s">
        <v>157</v>
      </c>
      <c r="U1196">
        <v>0.22003664798421954</v>
      </c>
      <c r="V1196" t="s">
        <v>158</v>
      </c>
    </row>
    <row r="1197" spans="9:22" x14ac:dyDescent="0.45">
      <c r="I1197" t="s">
        <v>251</v>
      </c>
      <c r="J1197" t="s">
        <v>159</v>
      </c>
      <c r="K1197">
        <v>3.9273577577733379E-2</v>
      </c>
      <c r="L1197" t="s">
        <v>158</v>
      </c>
      <c r="N1197" t="s">
        <v>383</v>
      </c>
      <c r="O1197" t="s">
        <v>159</v>
      </c>
      <c r="P1197">
        <v>1.6296301869168632E-2</v>
      </c>
      <c r="Q1197" t="s">
        <v>158</v>
      </c>
      <c r="S1197" t="s">
        <v>526</v>
      </c>
      <c r="T1197" t="s">
        <v>159</v>
      </c>
      <c r="U1197">
        <v>3.0187289730915615E-2</v>
      </c>
      <c r="V1197" t="s">
        <v>158</v>
      </c>
    </row>
    <row r="1198" spans="9:22" x14ac:dyDescent="0.45">
      <c r="I1198" t="s">
        <v>251</v>
      </c>
      <c r="J1198" t="s">
        <v>160</v>
      </c>
      <c r="K1198">
        <v>5.6536433055987455E-2</v>
      </c>
      <c r="L1198" t="s">
        <v>158</v>
      </c>
      <c r="N1198" t="s">
        <v>383</v>
      </c>
      <c r="O1198" t="s">
        <v>160</v>
      </c>
      <c r="P1198">
        <v>2.0938027124778425E-2</v>
      </c>
      <c r="Q1198" t="s">
        <v>158</v>
      </c>
      <c r="S1198" t="s">
        <v>526</v>
      </c>
      <c r="T1198" t="s">
        <v>160</v>
      </c>
      <c r="U1198">
        <v>2.9599103410077078E-2</v>
      </c>
      <c r="V1198" t="s">
        <v>158</v>
      </c>
    </row>
    <row r="1199" spans="9:22" x14ac:dyDescent="0.45">
      <c r="I1199" t="s">
        <v>251</v>
      </c>
      <c r="J1199" t="s">
        <v>161</v>
      </c>
      <c r="K1199">
        <v>0.55422880237033012</v>
      </c>
      <c r="L1199" t="s">
        <v>158</v>
      </c>
      <c r="N1199" t="s">
        <v>383</v>
      </c>
      <c r="O1199" t="s">
        <v>161</v>
      </c>
      <c r="P1199">
        <v>0.41764828469970466</v>
      </c>
      <c r="Q1199" t="s">
        <v>158</v>
      </c>
      <c r="S1199" t="s">
        <v>526</v>
      </c>
      <c r="T1199" t="s">
        <v>161</v>
      </c>
      <c r="U1199">
        <v>0.22706755250380986</v>
      </c>
      <c r="V1199" t="s">
        <v>158</v>
      </c>
    </row>
    <row r="1200" spans="9:22" x14ac:dyDescent="0.45">
      <c r="I1200" t="s">
        <v>251</v>
      </c>
      <c r="J1200" t="s">
        <v>162</v>
      </c>
      <c r="K1200">
        <v>6.6737686902368268E-2</v>
      </c>
      <c r="L1200" t="s">
        <v>158</v>
      </c>
      <c r="N1200" t="s">
        <v>383</v>
      </c>
      <c r="O1200" t="s">
        <v>162</v>
      </c>
      <c r="P1200">
        <v>0.20040506157139648</v>
      </c>
      <c r="Q1200" t="s">
        <v>158</v>
      </c>
      <c r="S1200" t="s">
        <v>526</v>
      </c>
      <c r="T1200" t="s">
        <v>162</v>
      </c>
      <c r="U1200">
        <v>0.21277664881757288</v>
      </c>
      <c r="V1200" t="s">
        <v>158</v>
      </c>
    </row>
    <row r="1201" spans="9:22" x14ac:dyDescent="0.45">
      <c r="I1201" t="s">
        <v>251</v>
      </c>
      <c r="J1201" t="s">
        <v>163</v>
      </c>
      <c r="K1201">
        <v>2.6146686641771609E-3</v>
      </c>
      <c r="L1201" t="s">
        <v>158</v>
      </c>
      <c r="N1201" t="s">
        <v>383</v>
      </c>
      <c r="O1201" t="s">
        <v>163</v>
      </c>
      <c r="P1201">
        <v>3.5866535958686052E-2</v>
      </c>
      <c r="Q1201" t="s">
        <v>158</v>
      </c>
      <c r="S1201" t="s">
        <v>526</v>
      </c>
      <c r="T1201" t="s">
        <v>163</v>
      </c>
      <c r="U1201">
        <v>6.2353414173894617E-2</v>
      </c>
      <c r="V1201" t="s">
        <v>158</v>
      </c>
    </row>
    <row r="1202" spans="9:22" x14ac:dyDescent="0.45">
      <c r="I1202" t="s">
        <v>251</v>
      </c>
      <c r="J1202" t="s">
        <v>164</v>
      </c>
      <c r="K1202">
        <v>1.0095659877706435E-2</v>
      </c>
      <c r="L1202" t="s">
        <v>158</v>
      </c>
      <c r="N1202" t="s">
        <v>383</v>
      </c>
      <c r="O1202" t="s">
        <v>164</v>
      </c>
      <c r="P1202">
        <v>2.9950353757111298E-3</v>
      </c>
      <c r="Q1202" t="s">
        <v>158</v>
      </c>
      <c r="S1202" t="s">
        <v>526</v>
      </c>
      <c r="T1202" t="s">
        <v>164</v>
      </c>
      <c r="U1202">
        <v>8.1438235450107324E-3</v>
      </c>
      <c r="V1202" t="s">
        <v>158</v>
      </c>
    </row>
    <row r="1203" spans="9:22" x14ac:dyDescent="0.45">
      <c r="I1203" t="s">
        <v>251</v>
      </c>
      <c r="J1203" t="s">
        <v>165</v>
      </c>
      <c r="K1203">
        <v>1.7070161324584367E-2</v>
      </c>
      <c r="L1203" t="s">
        <v>158</v>
      </c>
      <c r="N1203" t="s">
        <v>383</v>
      </c>
      <c r="O1203" t="s">
        <v>165</v>
      </c>
      <c r="P1203">
        <v>2.6650330195560085E-3</v>
      </c>
      <c r="Q1203" t="s">
        <v>158</v>
      </c>
      <c r="S1203" t="s">
        <v>526</v>
      </c>
      <c r="T1203" t="s">
        <v>165</v>
      </c>
      <c r="U1203">
        <v>7.9027272441932264E-3</v>
      </c>
      <c r="V1203" t="s">
        <v>158</v>
      </c>
    </row>
    <row r="1204" spans="9:22" x14ac:dyDescent="0.45">
      <c r="I1204" t="s">
        <v>251</v>
      </c>
      <c r="J1204" t="s">
        <v>166</v>
      </c>
      <c r="K1204">
        <v>0.17201461756579303</v>
      </c>
      <c r="L1204" t="s">
        <v>158</v>
      </c>
      <c r="N1204" t="s">
        <v>383</v>
      </c>
      <c r="O1204" t="s">
        <v>166</v>
      </c>
      <c r="P1204">
        <v>8.4941222490865206E-2</v>
      </c>
      <c r="Q1204" t="s">
        <v>158</v>
      </c>
      <c r="S1204" t="s">
        <v>526</v>
      </c>
      <c r="T1204" t="s">
        <v>166</v>
      </c>
      <c r="U1204">
        <v>6.2471588968339466E-2</v>
      </c>
      <c r="V1204" t="s">
        <v>158</v>
      </c>
    </row>
    <row r="1205" spans="9:22" x14ac:dyDescent="0.45">
      <c r="I1205" t="s">
        <v>251</v>
      </c>
      <c r="J1205" t="s">
        <v>167</v>
      </c>
      <c r="K1205">
        <v>8.2433257914108372E-3</v>
      </c>
      <c r="L1205" t="s">
        <v>158</v>
      </c>
      <c r="N1205" t="s">
        <v>383</v>
      </c>
      <c r="O1205" t="s">
        <v>167</v>
      </c>
      <c r="P1205">
        <v>4.493502709417696E-2</v>
      </c>
      <c r="Q1205" t="s">
        <v>158</v>
      </c>
      <c r="S1205" t="s">
        <v>526</v>
      </c>
      <c r="T1205" t="s">
        <v>167</v>
      </c>
      <c r="U1205">
        <v>5.7676551431085812E-2</v>
      </c>
      <c r="V1205" t="s">
        <v>158</v>
      </c>
    </row>
    <row r="1206" spans="9:22" x14ac:dyDescent="0.45">
      <c r="I1206" t="s">
        <v>251</v>
      </c>
      <c r="J1206" t="s">
        <v>168</v>
      </c>
      <c r="K1206">
        <v>0</v>
      </c>
      <c r="L1206" t="s">
        <v>158</v>
      </c>
      <c r="N1206" t="s">
        <v>383</v>
      </c>
      <c r="O1206" t="s">
        <v>168</v>
      </c>
      <c r="P1206">
        <v>1.3540368605951347E-2</v>
      </c>
      <c r="Q1206" t="s">
        <v>158</v>
      </c>
      <c r="S1206" t="s">
        <v>526</v>
      </c>
      <c r="T1206" t="s">
        <v>168</v>
      </c>
      <c r="U1206">
        <v>2.4861812350443768E-2</v>
      </c>
      <c r="V1206" t="s">
        <v>158</v>
      </c>
    </row>
    <row r="1207" spans="9:22" x14ac:dyDescent="0.45">
      <c r="I1207" t="s">
        <v>251</v>
      </c>
      <c r="J1207" t="s">
        <v>169</v>
      </c>
      <c r="K1207">
        <v>0</v>
      </c>
      <c r="L1207" t="s">
        <v>158</v>
      </c>
      <c r="N1207" t="s">
        <v>383</v>
      </c>
      <c r="O1207" t="s">
        <v>169</v>
      </c>
      <c r="P1207">
        <v>2.0258522646320501E-3</v>
      </c>
      <c r="Q1207" t="s">
        <v>158</v>
      </c>
      <c r="S1207" t="s">
        <v>526</v>
      </c>
      <c r="T1207" t="s">
        <v>169</v>
      </c>
      <c r="U1207">
        <v>3.3846855189385914E-3</v>
      </c>
      <c r="V1207" t="s">
        <v>158</v>
      </c>
    </row>
    <row r="1208" spans="9:22" x14ac:dyDescent="0.45">
      <c r="I1208" t="s">
        <v>251</v>
      </c>
      <c r="J1208" t="s">
        <v>170</v>
      </c>
      <c r="K1208">
        <v>2.9862961931215056E-3</v>
      </c>
      <c r="L1208" t="s">
        <v>158</v>
      </c>
      <c r="N1208" t="s">
        <v>383</v>
      </c>
      <c r="O1208" t="s">
        <v>170</v>
      </c>
      <c r="P1208">
        <v>2.1142386403932042E-3</v>
      </c>
      <c r="Q1208" t="s">
        <v>158</v>
      </c>
      <c r="S1208" t="s">
        <v>526</v>
      </c>
      <c r="T1208" t="s">
        <v>170</v>
      </c>
      <c r="U1208">
        <v>3.3062042779404316E-3</v>
      </c>
      <c r="V1208" t="s">
        <v>158</v>
      </c>
    </row>
    <row r="1209" spans="9:22" x14ac:dyDescent="0.45">
      <c r="I1209" t="s">
        <v>251</v>
      </c>
      <c r="J1209" t="s">
        <v>171</v>
      </c>
      <c r="K1209">
        <v>4.3029497146394202E-2</v>
      </c>
      <c r="L1209" t="s">
        <v>158</v>
      </c>
      <c r="N1209" t="s">
        <v>383</v>
      </c>
      <c r="O1209" t="s">
        <v>171</v>
      </c>
      <c r="P1209">
        <v>1.699274163878594E-2</v>
      </c>
      <c r="Q1209" t="s">
        <v>158</v>
      </c>
      <c r="S1209" t="s">
        <v>526</v>
      </c>
      <c r="T1209" t="s">
        <v>171</v>
      </c>
      <c r="U1209">
        <v>2.6390147105922714E-2</v>
      </c>
      <c r="V1209" t="s">
        <v>158</v>
      </c>
    </row>
    <row r="1210" spans="9:22" x14ac:dyDescent="0.45">
      <c r="I1210" t="s">
        <v>251</v>
      </c>
      <c r="J1210" t="s">
        <v>172</v>
      </c>
      <c r="K1210">
        <v>0</v>
      </c>
      <c r="L1210" t="s">
        <v>158</v>
      </c>
      <c r="N1210" t="s">
        <v>383</v>
      </c>
      <c r="O1210" t="s">
        <v>172</v>
      </c>
      <c r="P1210">
        <v>1.2128814020959697E-2</v>
      </c>
      <c r="Q1210" t="s">
        <v>158</v>
      </c>
      <c r="S1210" t="s">
        <v>526</v>
      </c>
      <c r="T1210" t="s">
        <v>172</v>
      </c>
      <c r="U1210">
        <v>2.3841802937635697E-2</v>
      </c>
      <c r="V1210" t="s">
        <v>158</v>
      </c>
    </row>
    <row r="1211" spans="9:22" x14ac:dyDescent="0.45">
      <c r="I1211" t="s">
        <v>252</v>
      </c>
      <c r="J1211" t="s">
        <v>157</v>
      </c>
      <c r="K1211">
        <v>2.8197988277020206E-2</v>
      </c>
      <c r="L1211" t="s">
        <v>158</v>
      </c>
      <c r="N1211" t="s">
        <v>384</v>
      </c>
      <c r="O1211" t="s">
        <v>157</v>
      </c>
      <c r="P1211">
        <v>0.13807651030164059</v>
      </c>
      <c r="Q1211" t="s">
        <v>158</v>
      </c>
      <c r="S1211" t="s">
        <v>527</v>
      </c>
      <c r="T1211" t="s">
        <v>157</v>
      </c>
      <c r="U1211">
        <v>0.21679586790580913</v>
      </c>
      <c r="V1211" t="s">
        <v>158</v>
      </c>
    </row>
    <row r="1212" spans="9:22" x14ac:dyDescent="0.45">
      <c r="I1212" t="s">
        <v>252</v>
      </c>
      <c r="J1212" t="s">
        <v>159</v>
      </c>
      <c r="K1212">
        <v>4.0352251065399788E-2</v>
      </c>
      <c r="L1212" t="s">
        <v>158</v>
      </c>
      <c r="N1212" t="s">
        <v>384</v>
      </c>
      <c r="O1212" t="s">
        <v>159</v>
      </c>
      <c r="P1212">
        <v>2.0167917909661926E-2</v>
      </c>
      <c r="Q1212" t="s">
        <v>158</v>
      </c>
      <c r="S1212" t="s">
        <v>527</v>
      </c>
      <c r="T1212" t="s">
        <v>159</v>
      </c>
      <c r="U1212">
        <v>3.0245088517522684E-2</v>
      </c>
      <c r="V1212" t="s">
        <v>158</v>
      </c>
    </row>
    <row r="1213" spans="9:22" x14ac:dyDescent="0.45">
      <c r="I1213" t="s">
        <v>252</v>
      </c>
      <c r="J1213" t="s">
        <v>160</v>
      </c>
      <c r="K1213">
        <v>5.6841408004100757E-2</v>
      </c>
      <c r="L1213" t="s">
        <v>158</v>
      </c>
      <c r="N1213" t="s">
        <v>384</v>
      </c>
      <c r="O1213" t="s">
        <v>160</v>
      </c>
      <c r="P1213">
        <v>2.3932520946434731E-2</v>
      </c>
      <c r="Q1213" t="s">
        <v>158</v>
      </c>
      <c r="S1213" t="s">
        <v>527</v>
      </c>
      <c r="T1213" t="s">
        <v>160</v>
      </c>
      <c r="U1213">
        <v>2.9779998564466937E-2</v>
      </c>
      <c r="V1213" t="s">
        <v>158</v>
      </c>
    </row>
    <row r="1214" spans="9:22" x14ac:dyDescent="0.45">
      <c r="I1214" t="s">
        <v>252</v>
      </c>
      <c r="J1214" t="s">
        <v>161</v>
      </c>
      <c r="K1214">
        <v>0.55039414768240158</v>
      </c>
      <c r="L1214" t="s">
        <v>158</v>
      </c>
      <c r="N1214" t="s">
        <v>384</v>
      </c>
      <c r="O1214" t="s">
        <v>161</v>
      </c>
      <c r="P1214">
        <v>0.36070738762429849</v>
      </c>
      <c r="Q1214" t="s">
        <v>158</v>
      </c>
      <c r="S1214" t="s">
        <v>527</v>
      </c>
      <c r="T1214" t="s">
        <v>161</v>
      </c>
      <c r="U1214">
        <v>0.22590818932067649</v>
      </c>
      <c r="V1214" t="s">
        <v>158</v>
      </c>
    </row>
    <row r="1215" spans="9:22" x14ac:dyDescent="0.45">
      <c r="I1215" t="s">
        <v>252</v>
      </c>
      <c r="J1215" t="s">
        <v>162</v>
      </c>
      <c r="K1215">
        <v>6.5899228034368956E-2</v>
      </c>
      <c r="L1215" t="s">
        <v>158</v>
      </c>
      <c r="N1215" t="s">
        <v>384</v>
      </c>
      <c r="O1215" t="s">
        <v>162</v>
      </c>
      <c r="P1215">
        <v>0.19142631560336573</v>
      </c>
      <c r="Q1215" t="s">
        <v>158</v>
      </c>
      <c r="S1215" t="s">
        <v>527</v>
      </c>
      <c r="T1215" t="s">
        <v>162</v>
      </c>
      <c r="U1215">
        <v>0.21594158364537974</v>
      </c>
      <c r="V1215" t="s">
        <v>158</v>
      </c>
    </row>
    <row r="1216" spans="9:22" x14ac:dyDescent="0.45">
      <c r="I1216" t="s">
        <v>252</v>
      </c>
      <c r="J1216" t="s">
        <v>163</v>
      </c>
      <c r="K1216">
        <v>2.5730307954233886E-3</v>
      </c>
      <c r="L1216" t="s">
        <v>158</v>
      </c>
      <c r="N1216" t="s">
        <v>384</v>
      </c>
      <c r="O1216" t="s">
        <v>163</v>
      </c>
      <c r="P1216">
        <v>4.4726865800976644E-2</v>
      </c>
      <c r="Q1216" t="s">
        <v>158</v>
      </c>
      <c r="S1216" t="s">
        <v>527</v>
      </c>
      <c r="T1216" t="s">
        <v>163</v>
      </c>
      <c r="U1216">
        <v>6.2268176199789339E-2</v>
      </c>
      <c r="V1216" t="s">
        <v>158</v>
      </c>
    </row>
    <row r="1217" spans="9:22" x14ac:dyDescent="0.45">
      <c r="I1217" t="s">
        <v>252</v>
      </c>
      <c r="J1217" t="s">
        <v>164</v>
      </c>
      <c r="K1217">
        <v>1.0306712552938411E-2</v>
      </c>
      <c r="L1217" t="s">
        <v>158</v>
      </c>
      <c r="N1217" t="s">
        <v>384</v>
      </c>
      <c r="O1217" t="s">
        <v>164</v>
      </c>
      <c r="P1217">
        <v>5.0626569120409562E-3</v>
      </c>
      <c r="Q1217" t="s">
        <v>158</v>
      </c>
      <c r="S1217" t="s">
        <v>527</v>
      </c>
      <c r="T1217" t="s">
        <v>164</v>
      </c>
      <c r="U1217">
        <v>7.9661187864846945E-3</v>
      </c>
      <c r="V1217" t="s">
        <v>158</v>
      </c>
    </row>
    <row r="1218" spans="9:22" x14ac:dyDescent="0.45">
      <c r="I1218" t="s">
        <v>252</v>
      </c>
      <c r="J1218" t="s">
        <v>165</v>
      </c>
      <c r="K1218">
        <v>1.7136219656768488E-2</v>
      </c>
      <c r="L1218" t="s">
        <v>158</v>
      </c>
      <c r="N1218" t="s">
        <v>384</v>
      </c>
      <c r="O1218" t="s">
        <v>165</v>
      </c>
      <c r="P1218">
        <v>5.1651086505242316E-3</v>
      </c>
      <c r="Q1218" t="s">
        <v>158</v>
      </c>
      <c r="S1218" t="s">
        <v>527</v>
      </c>
      <c r="T1218" t="s">
        <v>165</v>
      </c>
      <c r="U1218">
        <v>7.7115885369433458E-3</v>
      </c>
      <c r="V1218" t="s">
        <v>158</v>
      </c>
    </row>
    <row r="1219" spans="9:22" x14ac:dyDescent="0.45">
      <c r="I1219" t="s">
        <v>252</v>
      </c>
      <c r="J1219" t="s">
        <v>166</v>
      </c>
      <c r="K1219">
        <v>0.17254747710734758</v>
      </c>
      <c r="L1219" t="s">
        <v>158</v>
      </c>
      <c r="N1219" t="s">
        <v>384</v>
      </c>
      <c r="O1219" t="s">
        <v>166</v>
      </c>
      <c r="P1219">
        <v>8.4961831498211335E-2</v>
      </c>
      <c r="Q1219" t="s">
        <v>158</v>
      </c>
      <c r="S1219" t="s">
        <v>527</v>
      </c>
      <c r="T1219" t="s">
        <v>166</v>
      </c>
      <c r="U1219">
        <v>6.0356638946766218E-2</v>
      </c>
      <c r="V1219" t="s">
        <v>158</v>
      </c>
    </row>
    <row r="1220" spans="9:22" x14ac:dyDescent="0.45">
      <c r="I1220" t="s">
        <v>252</v>
      </c>
      <c r="J1220" t="s">
        <v>167</v>
      </c>
      <c r="K1220">
        <v>8.0753755272139696E-3</v>
      </c>
      <c r="L1220" t="s">
        <v>158</v>
      </c>
      <c r="N1220" t="s">
        <v>384</v>
      </c>
      <c r="O1220" t="s">
        <v>167</v>
      </c>
      <c r="P1220">
        <v>5.1712563123218605E-2</v>
      </c>
      <c r="Q1220" t="s">
        <v>158</v>
      </c>
      <c r="S1220" t="s">
        <v>527</v>
      </c>
      <c r="T1220" t="s">
        <v>167</v>
      </c>
      <c r="U1220">
        <v>5.8747121763174953E-2</v>
      </c>
      <c r="V1220" t="s">
        <v>158</v>
      </c>
    </row>
    <row r="1221" spans="9:22" x14ac:dyDescent="0.45">
      <c r="I1221" t="s">
        <v>252</v>
      </c>
      <c r="J1221" t="s">
        <v>168</v>
      </c>
      <c r="K1221">
        <v>0</v>
      </c>
      <c r="L1221" t="s">
        <v>158</v>
      </c>
      <c r="N1221" t="s">
        <v>384</v>
      </c>
      <c r="O1221" t="s">
        <v>168</v>
      </c>
      <c r="P1221">
        <v>2.0575708679277573E-2</v>
      </c>
      <c r="Q1221" t="s">
        <v>158</v>
      </c>
      <c r="S1221" t="s">
        <v>527</v>
      </c>
      <c r="T1221" t="s">
        <v>168</v>
      </c>
      <c r="U1221">
        <v>2.5444566643835879E-2</v>
      </c>
      <c r="V1221" t="s">
        <v>158</v>
      </c>
    </row>
    <row r="1222" spans="9:22" x14ac:dyDescent="0.45">
      <c r="I1222" t="s">
        <v>252</v>
      </c>
      <c r="J1222" t="s">
        <v>169</v>
      </c>
      <c r="K1222">
        <v>0</v>
      </c>
      <c r="L1222" t="s">
        <v>158</v>
      </c>
      <c r="N1222" t="s">
        <v>384</v>
      </c>
      <c r="O1222" t="s">
        <v>169</v>
      </c>
      <c r="P1222">
        <v>2.623075214765104E-3</v>
      </c>
      <c r="Q1222" t="s">
        <v>158</v>
      </c>
      <c r="S1222" t="s">
        <v>527</v>
      </c>
      <c r="T1222" t="s">
        <v>169</v>
      </c>
      <c r="U1222">
        <v>3.4800969808608507E-3</v>
      </c>
      <c r="V1222" t="s">
        <v>158</v>
      </c>
    </row>
    <row r="1223" spans="9:22" x14ac:dyDescent="0.45">
      <c r="I1223" t="s">
        <v>252</v>
      </c>
      <c r="J1223" t="s">
        <v>170</v>
      </c>
      <c r="K1223">
        <v>3.0870286852615826E-3</v>
      </c>
      <c r="L1223" t="s">
        <v>158</v>
      </c>
      <c r="N1223" t="s">
        <v>384</v>
      </c>
      <c r="O1223" t="s">
        <v>170</v>
      </c>
      <c r="P1223">
        <v>2.4693591559504721E-3</v>
      </c>
      <c r="Q1223" t="s">
        <v>158</v>
      </c>
      <c r="S1223" t="s">
        <v>527</v>
      </c>
      <c r="T1223" t="s">
        <v>170</v>
      </c>
      <c r="U1223">
        <v>3.3925653171199984E-3</v>
      </c>
      <c r="V1223" t="s">
        <v>158</v>
      </c>
    </row>
    <row r="1224" spans="9:22" x14ac:dyDescent="0.45">
      <c r="I1224" t="s">
        <v>252</v>
      </c>
      <c r="J1224" t="s">
        <v>171</v>
      </c>
      <c r="K1224">
        <v>4.4589132611755226E-2</v>
      </c>
      <c r="L1224" t="s">
        <v>158</v>
      </c>
      <c r="N1224" t="s">
        <v>384</v>
      </c>
      <c r="O1224" t="s">
        <v>171</v>
      </c>
      <c r="P1224">
        <v>2.596230028099036E-2</v>
      </c>
      <c r="Q1224" t="s">
        <v>158</v>
      </c>
      <c r="S1224" t="s">
        <v>527</v>
      </c>
      <c r="T1224" t="s">
        <v>171</v>
      </c>
      <c r="U1224">
        <v>2.7121135100928645E-2</v>
      </c>
      <c r="V1224" t="s">
        <v>158</v>
      </c>
    </row>
    <row r="1225" spans="9:22" x14ac:dyDescent="0.45">
      <c r="I1225" t="s">
        <v>252</v>
      </c>
      <c r="J1225" t="s">
        <v>172</v>
      </c>
      <c r="K1225">
        <v>0</v>
      </c>
      <c r="L1225" t="s">
        <v>158</v>
      </c>
      <c r="N1225" t="s">
        <v>384</v>
      </c>
      <c r="O1225" t="s">
        <v>172</v>
      </c>
      <c r="P1225">
        <v>2.2429878298643281E-2</v>
      </c>
      <c r="Q1225" t="s">
        <v>158</v>
      </c>
      <c r="S1225" t="s">
        <v>527</v>
      </c>
      <c r="T1225" t="s">
        <v>172</v>
      </c>
      <c r="U1225">
        <v>2.4841263770241113E-2</v>
      </c>
      <c r="V1225" t="s">
        <v>158</v>
      </c>
    </row>
    <row r="1226" spans="9:22" x14ac:dyDescent="0.45">
      <c r="I1226" t="s">
        <v>253</v>
      </c>
      <c r="J1226" t="s">
        <v>157</v>
      </c>
      <c r="K1226">
        <v>2.9410930290662482E-2</v>
      </c>
      <c r="L1226" t="s">
        <v>158</v>
      </c>
      <c r="N1226" t="s">
        <v>385</v>
      </c>
      <c r="O1226" t="s">
        <v>157</v>
      </c>
      <c r="P1226">
        <v>0.17049209526414147</v>
      </c>
      <c r="Q1226" t="s">
        <v>158</v>
      </c>
      <c r="S1226" t="s">
        <v>528</v>
      </c>
      <c r="T1226" t="s">
        <v>157</v>
      </c>
      <c r="U1226">
        <v>0.21346881312881863</v>
      </c>
      <c r="V1226" t="s">
        <v>158</v>
      </c>
    </row>
    <row r="1227" spans="9:22" x14ac:dyDescent="0.45">
      <c r="I1227" t="s">
        <v>253</v>
      </c>
      <c r="J1227" t="s">
        <v>159</v>
      </c>
      <c r="K1227">
        <v>4.1404730263442276E-2</v>
      </c>
      <c r="L1227" t="s">
        <v>158</v>
      </c>
      <c r="N1227" t="s">
        <v>385</v>
      </c>
      <c r="O1227" t="s">
        <v>159</v>
      </c>
      <c r="P1227">
        <v>2.304380111435942E-2</v>
      </c>
      <c r="Q1227" t="s">
        <v>158</v>
      </c>
      <c r="S1227" t="s">
        <v>528</v>
      </c>
      <c r="T1227" t="s">
        <v>159</v>
      </c>
      <c r="U1227">
        <v>3.0413234215802835E-2</v>
      </c>
      <c r="V1227" t="s">
        <v>158</v>
      </c>
    </row>
    <row r="1228" spans="9:22" x14ac:dyDescent="0.45">
      <c r="I1228" t="s">
        <v>253</v>
      </c>
      <c r="J1228" t="s">
        <v>160</v>
      </c>
      <c r="K1228">
        <v>5.7364559423832118E-2</v>
      </c>
      <c r="L1228" t="s">
        <v>158</v>
      </c>
      <c r="N1228" t="s">
        <v>385</v>
      </c>
      <c r="O1228" t="s">
        <v>160</v>
      </c>
      <c r="P1228">
        <v>2.3586509050334652E-2</v>
      </c>
      <c r="Q1228" t="s">
        <v>158</v>
      </c>
      <c r="S1228" t="s">
        <v>528</v>
      </c>
      <c r="T1228" t="s">
        <v>160</v>
      </c>
      <c r="U1228">
        <v>3.0139578357798284E-2</v>
      </c>
      <c r="V1228" t="s">
        <v>158</v>
      </c>
    </row>
    <row r="1229" spans="9:22" x14ac:dyDescent="0.45">
      <c r="I1229" t="s">
        <v>253</v>
      </c>
      <c r="J1229" t="s">
        <v>161</v>
      </c>
      <c r="K1229">
        <v>0.54234047478821878</v>
      </c>
      <c r="L1229" t="s">
        <v>158</v>
      </c>
      <c r="N1229" t="s">
        <v>385</v>
      </c>
      <c r="O1229" t="s">
        <v>161</v>
      </c>
      <c r="P1229">
        <v>0.25215319033398981</v>
      </c>
      <c r="Q1229" t="s">
        <v>158</v>
      </c>
      <c r="S1229" t="s">
        <v>528</v>
      </c>
      <c r="T1229" t="s">
        <v>161</v>
      </c>
      <c r="U1229">
        <v>0.22980833784821419</v>
      </c>
      <c r="V1229" t="s">
        <v>158</v>
      </c>
    </row>
    <row r="1230" spans="9:22" x14ac:dyDescent="0.45">
      <c r="I1230" t="s">
        <v>253</v>
      </c>
      <c r="J1230" t="s">
        <v>162</v>
      </c>
      <c r="K1230">
        <v>6.3677699408223196E-2</v>
      </c>
      <c r="L1230" t="s">
        <v>158</v>
      </c>
      <c r="N1230" t="s">
        <v>385</v>
      </c>
      <c r="O1230" t="s">
        <v>162</v>
      </c>
      <c r="P1230">
        <v>0.21012596398913552</v>
      </c>
      <c r="Q1230" t="s">
        <v>158</v>
      </c>
      <c r="S1230" t="s">
        <v>528</v>
      </c>
      <c r="T1230" t="s">
        <v>162</v>
      </c>
      <c r="U1230">
        <v>0.2173424206441068</v>
      </c>
      <c r="V1230" t="s">
        <v>158</v>
      </c>
    </row>
    <row r="1231" spans="9:22" x14ac:dyDescent="0.45">
      <c r="I1231" t="s">
        <v>253</v>
      </c>
      <c r="J1231" t="s">
        <v>163</v>
      </c>
      <c r="K1231">
        <v>2.8139302525867346E-3</v>
      </c>
      <c r="L1231" t="s">
        <v>158</v>
      </c>
      <c r="N1231" t="s">
        <v>385</v>
      </c>
      <c r="O1231" t="s">
        <v>163</v>
      </c>
      <c r="P1231">
        <v>5.8926776738804226E-2</v>
      </c>
      <c r="Q1231" t="s">
        <v>158</v>
      </c>
      <c r="S1231" t="s">
        <v>528</v>
      </c>
      <c r="T1231" t="s">
        <v>163</v>
      </c>
      <c r="U1231">
        <v>6.0936869561199432E-2</v>
      </c>
      <c r="V1231" t="s">
        <v>158</v>
      </c>
    </row>
    <row r="1232" spans="9:22" x14ac:dyDescent="0.45">
      <c r="I1232" t="s">
        <v>253</v>
      </c>
      <c r="J1232" t="s">
        <v>164</v>
      </c>
      <c r="K1232">
        <v>1.092184395975448E-2</v>
      </c>
      <c r="L1232" t="s">
        <v>158</v>
      </c>
      <c r="N1232" t="s">
        <v>385</v>
      </c>
      <c r="O1232" t="s">
        <v>164</v>
      </c>
      <c r="P1232">
        <v>8.3891432605668372E-3</v>
      </c>
      <c r="Q1232" t="s">
        <v>158</v>
      </c>
      <c r="S1232" t="s">
        <v>528</v>
      </c>
      <c r="T1232" t="s">
        <v>164</v>
      </c>
      <c r="U1232">
        <v>7.9229176823765353E-3</v>
      </c>
      <c r="V1232" t="s">
        <v>158</v>
      </c>
    </row>
    <row r="1233" spans="9:22" x14ac:dyDescent="0.45">
      <c r="I1233" t="s">
        <v>253</v>
      </c>
      <c r="J1233" t="s">
        <v>165</v>
      </c>
      <c r="K1233">
        <v>1.7584691841969331E-2</v>
      </c>
      <c r="L1233" t="s">
        <v>158</v>
      </c>
      <c r="N1233" t="s">
        <v>385</v>
      </c>
      <c r="O1233" t="s">
        <v>165</v>
      </c>
      <c r="P1233">
        <v>8.5328388906487918E-3</v>
      </c>
      <c r="Q1233" t="s">
        <v>158</v>
      </c>
      <c r="S1233" t="s">
        <v>528</v>
      </c>
      <c r="T1233" t="s">
        <v>165</v>
      </c>
      <c r="U1233">
        <v>7.6615460913143319E-3</v>
      </c>
      <c r="V1233" t="s">
        <v>158</v>
      </c>
    </row>
    <row r="1234" spans="9:22" x14ac:dyDescent="0.45">
      <c r="I1234" t="s">
        <v>253</v>
      </c>
      <c r="J1234" t="s">
        <v>166</v>
      </c>
      <c r="K1234">
        <v>0.17566884295222907</v>
      </c>
      <c r="L1234" t="s">
        <v>158</v>
      </c>
      <c r="N1234" t="s">
        <v>385</v>
      </c>
      <c r="O1234" t="s">
        <v>166</v>
      </c>
      <c r="P1234">
        <v>8.2865674083545837E-2</v>
      </c>
      <c r="Q1234" t="s">
        <v>158</v>
      </c>
      <c r="S1234" t="s">
        <v>528</v>
      </c>
      <c r="T1234" t="s">
        <v>166</v>
      </c>
      <c r="U1234">
        <v>5.9656619500270285E-2</v>
      </c>
      <c r="V1234" t="s">
        <v>158</v>
      </c>
    </row>
    <row r="1235" spans="9:22" x14ac:dyDescent="0.45">
      <c r="I1235" t="s">
        <v>253</v>
      </c>
      <c r="J1235" t="s">
        <v>167</v>
      </c>
      <c r="K1235">
        <v>8.4121365893081116E-3</v>
      </c>
      <c r="L1235" t="s">
        <v>158</v>
      </c>
      <c r="N1235" t="s">
        <v>385</v>
      </c>
      <c r="O1235" t="s">
        <v>167</v>
      </c>
      <c r="P1235">
        <v>7.4894469437835828E-2</v>
      </c>
      <c r="Q1235" t="s">
        <v>158</v>
      </c>
      <c r="S1235" t="s">
        <v>528</v>
      </c>
      <c r="T1235" t="s">
        <v>167</v>
      </c>
      <c r="U1235">
        <v>5.9270620210332296E-2</v>
      </c>
      <c r="V1235" t="s">
        <v>158</v>
      </c>
    </row>
    <row r="1236" spans="9:22" x14ac:dyDescent="0.45">
      <c r="I1236" t="s">
        <v>253</v>
      </c>
      <c r="J1236" t="s">
        <v>168</v>
      </c>
      <c r="K1236">
        <v>0</v>
      </c>
      <c r="L1236" t="s">
        <v>158</v>
      </c>
      <c r="N1236" t="s">
        <v>385</v>
      </c>
      <c r="O1236" t="s">
        <v>168</v>
      </c>
      <c r="P1236">
        <v>2.5664815956977938E-2</v>
      </c>
      <c r="Q1236" t="s">
        <v>158</v>
      </c>
      <c r="S1236" t="s">
        <v>528</v>
      </c>
      <c r="T1236" t="s">
        <v>168</v>
      </c>
      <c r="U1236">
        <v>2.4814045149594045E-2</v>
      </c>
      <c r="V1236" t="s">
        <v>158</v>
      </c>
    </row>
    <row r="1237" spans="9:22" x14ac:dyDescent="0.45">
      <c r="I1237" t="s">
        <v>253</v>
      </c>
      <c r="J1237" t="s">
        <v>169</v>
      </c>
      <c r="K1237">
        <v>0</v>
      </c>
      <c r="L1237" t="s">
        <v>158</v>
      </c>
      <c r="N1237" t="s">
        <v>385</v>
      </c>
      <c r="O1237" t="s">
        <v>169</v>
      </c>
      <c r="P1237">
        <v>3.710274998339363E-3</v>
      </c>
      <c r="Q1237" t="s">
        <v>158</v>
      </c>
      <c r="S1237" t="s">
        <v>528</v>
      </c>
      <c r="T1237" t="s">
        <v>169</v>
      </c>
      <c r="U1237">
        <v>3.3867450228874264E-3</v>
      </c>
      <c r="V1237" t="s">
        <v>158</v>
      </c>
    </row>
    <row r="1238" spans="9:22" x14ac:dyDescent="0.45">
      <c r="I1238" t="s">
        <v>253</v>
      </c>
      <c r="J1238" t="s">
        <v>170</v>
      </c>
      <c r="K1238">
        <v>3.3665500702394131E-3</v>
      </c>
      <c r="L1238" t="s">
        <v>158</v>
      </c>
      <c r="N1238" t="s">
        <v>385</v>
      </c>
      <c r="O1238" t="s">
        <v>170</v>
      </c>
      <c r="P1238">
        <v>3.728165807747257E-3</v>
      </c>
      <c r="Q1238" t="s">
        <v>158</v>
      </c>
      <c r="S1238" t="s">
        <v>528</v>
      </c>
      <c r="T1238" t="s">
        <v>170</v>
      </c>
      <c r="U1238">
        <v>3.3415670697246221E-3</v>
      </c>
      <c r="V1238" t="s">
        <v>158</v>
      </c>
    </row>
    <row r="1239" spans="9:22" x14ac:dyDescent="0.45">
      <c r="I1239" t="s">
        <v>253</v>
      </c>
      <c r="J1239" t="s">
        <v>171</v>
      </c>
      <c r="K1239">
        <v>4.7033610159533994E-2</v>
      </c>
      <c r="L1239" t="s">
        <v>158</v>
      </c>
      <c r="N1239" t="s">
        <v>385</v>
      </c>
      <c r="O1239" t="s">
        <v>171</v>
      </c>
      <c r="P1239">
        <v>2.7824857772248829E-2</v>
      </c>
      <c r="Q1239" t="s">
        <v>158</v>
      </c>
      <c r="S1239" t="s">
        <v>528</v>
      </c>
      <c r="T1239" t="s">
        <v>171</v>
      </c>
      <c r="U1239">
        <v>2.7017761941491965E-2</v>
      </c>
      <c r="V1239" t="s">
        <v>158</v>
      </c>
    </row>
    <row r="1240" spans="9:22" x14ac:dyDescent="0.45">
      <c r="I1240" t="s">
        <v>253</v>
      </c>
      <c r="J1240" t="s">
        <v>172</v>
      </c>
      <c r="K1240">
        <v>0</v>
      </c>
      <c r="L1240" t="s">
        <v>158</v>
      </c>
      <c r="N1240" t="s">
        <v>385</v>
      </c>
      <c r="O1240" t="s">
        <v>172</v>
      </c>
      <c r="P1240">
        <v>2.6061423301324237E-2</v>
      </c>
      <c r="Q1240" t="s">
        <v>158</v>
      </c>
      <c r="S1240" t="s">
        <v>528</v>
      </c>
      <c r="T1240" t="s">
        <v>172</v>
      </c>
      <c r="U1240">
        <v>2.4818923576068325E-2</v>
      </c>
      <c r="V1240" t="s">
        <v>158</v>
      </c>
    </row>
    <row r="1241" spans="9:22" x14ac:dyDescent="0.45">
      <c r="I1241" t="s">
        <v>254</v>
      </c>
      <c r="J1241" t="s">
        <v>157</v>
      </c>
      <c r="K1241">
        <v>2.0852217914523637E-2</v>
      </c>
      <c r="L1241" t="s">
        <v>158</v>
      </c>
      <c r="N1241" t="s">
        <v>386</v>
      </c>
      <c r="O1241" t="s">
        <v>157</v>
      </c>
      <c r="P1241">
        <v>0.19918712502321825</v>
      </c>
      <c r="Q1241" t="s">
        <v>158</v>
      </c>
      <c r="S1241" t="s">
        <v>529</v>
      </c>
      <c r="T1241" t="s">
        <v>157</v>
      </c>
      <c r="U1241">
        <v>0.20958644541772303</v>
      </c>
      <c r="V1241" t="s">
        <v>158</v>
      </c>
    </row>
    <row r="1242" spans="9:22" x14ac:dyDescent="0.45">
      <c r="I1242" t="s">
        <v>254</v>
      </c>
      <c r="J1242" t="s">
        <v>159</v>
      </c>
      <c r="K1242">
        <v>3.4576903220682784E-2</v>
      </c>
      <c r="L1242" t="s">
        <v>158</v>
      </c>
      <c r="N1242" t="s">
        <v>386</v>
      </c>
      <c r="O1242" t="s">
        <v>159</v>
      </c>
      <c r="P1242">
        <v>2.5860799653942741E-2</v>
      </c>
      <c r="Q1242" t="s">
        <v>158</v>
      </c>
      <c r="S1242" t="s">
        <v>529</v>
      </c>
      <c r="T1242" t="s">
        <v>159</v>
      </c>
      <c r="U1242">
        <v>3.023211996547006E-2</v>
      </c>
      <c r="V1242" t="s">
        <v>158</v>
      </c>
    </row>
    <row r="1243" spans="9:22" x14ac:dyDescent="0.45">
      <c r="I1243" t="s">
        <v>254</v>
      </c>
      <c r="J1243" t="s">
        <v>160</v>
      </c>
      <c r="K1243">
        <v>5.1603708412430262E-2</v>
      </c>
      <c r="L1243" t="s">
        <v>158</v>
      </c>
      <c r="N1243" t="s">
        <v>386</v>
      </c>
      <c r="O1243" t="s">
        <v>160</v>
      </c>
      <c r="P1243">
        <v>2.4946129872045069E-2</v>
      </c>
      <c r="Q1243" t="s">
        <v>158</v>
      </c>
      <c r="S1243" t="s">
        <v>529</v>
      </c>
      <c r="T1243" t="s">
        <v>160</v>
      </c>
      <c r="U1243">
        <v>2.9934027681729081E-2</v>
      </c>
      <c r="V1243" t="s">
        <v>158</v>
      </c>
    </row>
    <row r="1244" spans="9:22" x14ac:dyDescent="0.45">
      <c r="I1244" t="s">
        <v>254</v>
      </c>
      <c r="J1244" t="s">
        <v>161</v>
      </c>
      <c r="K1244">
        <v>0.56794280908950201</v>
      </c>
      <c r="L1244" t="s">
        <v>158</v>
      </c>
      <c r="N1244" t="s">
        <v>386</v>
      </c>
      <c r="O1244" t="s">
        <v>161</v>
      </c>
      <c r="P1244">
        <v>0.22480511126557293</v>
      </c>
      <c r="Q1244" t="s">
        <v>158</v>
      </c>
      <c r="S1244" t="s">
        <v>529</v>
      </c>
      <c r="T1244" t="s">
        <v>161</v>
      </c>
      <c r="U1244">
        <v>0.23305405339063001</v>
      </c>
      <c r="V1244" t="s">
        <v>158</v>
      </c>
    </row>
    <row r="1245" spans="9:22" x14ac:dyDescent="0.45">
      <c r="I1245" t="s">
        <v>254</v>
      </c>
      <c r="J1245" t="s">
        <v>162</v>
      </c>
      <c r="K1245">
        <v>7.6585162687296704E-2</v>
      </c>
      <c r="L1245" t="s">
        <v>158</v>
      </c>
      <c r="N1245" t="s">
        <v>386</v>
      </c>
      <c r="O1245" t="s">
        <v>162</v>
      </c>
      <c r="P1245">
        <v>0.24189783544184085</v>
      </c>
      <c r="Q1245" t="s">
        <v>158</v>
      </c>
      <c r="S1245" t="s">
        <v>529</v>
      </c>
      <c r="T1245" t="s">
        <v>162</v>
      </c>
      <c r="U1245">
        <v>0.21805860393117499</v>
      </c>
      <c r="V1245" t="s">
        <v>158</v>
      </c>
    </row>
    <row r="1246" spans="9:22" x14ac:dyDescent="0.45">
      <c r="I1246" t="s">
        <v>254</v>
      </c>
      <c r="J1246" t="s">
        <v>163</v>
      </c>
      <c r="K1246">
        <v>1.3057256878838872E-3</v>
      </c>
      <c r="L1246" t="s">
        <v>158</v>
      </c>
      <c r="N1246" t="s">
        <v>386</v>
      </c>
      <c r="O1246" t="s">
        <v>163</v>
      </c>
      <c r="P1246">
        <v>6.1910714720072514E-2</v>
      </c>
      <c r="Q1246" t="s">
        <v>158</v>
      </c>
      <c r="S1246" t="s">
        <v>529</v>
      </c>
      <c r="T1246" t="s">
        <v>163</v>
      </c>
      <c r="U1246">
        <v>5.9952405257833213E-2</v>
      </c>
      <c r="V1246" t="s">
        <v>158</v>
      </c>
    </row>
    <row r="1247" spans="9:22" x14ac:dyDescent="0.45">
      <c r="I1247" t="s">
        <v>254</v>
      </c>
      <c r="J1247" t="s">
        <v>164</v>
      </c>
      <c r="K1247">
        <v>7.8028913986582073E-3</v>
      </c>
      <c r="L1247" t="s">
        <v>158</v>
      </c>
      <c r="N1247" t="s">
        <v>386</v>
      </c>
      <c r="O1247" t="s">
        <v>164</v>
      </c>
      <c r="P1247">
        <v>8.4063892515985061E-3</v>
      </c>
      <c r="Q1247" t="s">
        <v>158</v>
      </c>
      <c r="S1247" t="s">
        <v>529</v>
      </c>
      <c r="T1247" t="s">
        <v>164</v>
      </c>
      <c r="U1247">
        <v>8.1618038519356839E-3</v>
      </c>
      <c r="V1247" t="s">
        <v>158</v>
      </c>
    </row>
    <row r="1248" spans="9:22" x14ac:dyDescent="0.45">
      <c r="I1248" t="s">
        <v>254</v>
      </c>
      <c r="J1248" t="s">
        <v>165</v>
      </c>
      <c r="K1248">
        <v>1.4384496842964802E-2</v>
      </c>
      <c r="L1248" t="s">
        <v>158</v>
      </c>
      <c r="N1248" t="s">
        <v>386</v>
      </c>
      <c r="O1248" t="s">
        <v>165</v>
      </c>
      <c r="P1248">
        <v>8.4183208650141141E-3</v>
      </c>
      <c r="Q1248" t="s">
        <v>158</v>
      </c>
      <c r="S1248" t="s">
        <v>529</v>
      </c>
      <c r="T1248" t="s">
        <v>165</v>
      </c>
      <c r="U1248">
        <v>7.898721634924475E-3</v>
      </c>
      <c r="V1248" t="s">
        <v>158</v>
      </c>
    </row>
    <row r="1249" spans="9:22" x14ac:dyDescent="0.45">
      <c r="I1249" t="s">
        <v>254</v>
      </c>
      <c r="J1249" t="s">
        <v>166</v>
      </c>
      <c r="K1249">
        <v>0.16703002548247134</v>
      </c>
      <c r="L1249" t="s">
        <v>158</v>
      </c>
      <c r="N1249" t="s">
        <v>386</v>
      </c>
      <c r="O1249" t="s">
        <v>166</v>
      </c>
      <c r="P1249">
        <v>6.9900905014706805E-2</v>
      </c>
      <c r="Q1249" t="s">
        <v>158</v>
      </c>
      <c r="S1249" t="s">
        <v>529</v>
      </c>
      <c r="T1249" t="s">
        <v>166</v>
      </c>
      <c r="U1249">
        <v>6.0846746831634303E-2</v>
      </c>
      <c r="V1249" t="s">
        <v>158</v>
      </c>
    </row>
    <row r="1250" spans="9:22" x14ac:dyDescent="0.45">
      <c r="I1250" t="s">
        <v>254</v>
      </c>
      <c r="J1250" t="s">
        <v>167</v>
      </c>
      <c r="K1250">
        <v>9.8296536679184903E-3</v>
      </c>
      <c r="L1250" t="s">
        <v>158</v>
      </c>
      <c r="N1250" t="s">
        <v>386</v>
      </c>
      <c r="O1250" t="s">
        <v>167</v>
      </c>
      <c r="P1250">
        <v>6.5914491135981565E-2</v>
      </c>
      <c r="Q1250" t="s">
        <v>158</v>
      </c>
      <c r="S1250" t="s">
        <v>529</v>
      </c>
      <c r="T1250" t="s">
        <v>167</v>
      </c>
      <c r="U1250">
        <v>6.073122150289028E-2</v>
      </c>
      <c r="V1250" t="s">
        <v>158</v>
      </c>
    </row>
    <row r="1251" spans="9:22" x14ac:dyDescent="0.45">
      <c r="I1251" t="s">
        <v>254</v>
      </c>
      <c r="J1251" t="s">
        <v>168</v>
      </c>
      <c r="K1251">
        <v>0</v>
      </c>
      <c r="L1251" t="s">
        <v>158</v>
      </c>
      <c r="N1251" t="s">
        <v>386</v>
      </c>
      <c r="O1251" t="s">
        <v>168</v>
      </c>
      <c r="P1251">
        <v>1.9017349333291272E-2</v>
      </c>
      <c r="Q1251" t="s">
        <v>158</v>
      </c>
      <c r="S1251" t="s">
        <v>529</v>
      </c>
      <c r="T1251" t="s">
        <v>168</v>
      </c>
      <c r="U1251">
        <v>2.4243909854532321E-2</v>
      </c>
      <c r="V1251" t="s">
        <v>158</v>
      </c>
    </row>
    <row r="1252" spans="9:22" x14ac:dyDescent="0.45">
      <c r="I1252" t="s">
        <v>254</v>
      </c>
      <c r="J1252" t="s">
        <v>169</v>
      </c>
      <c r="K1252">
        <v>0</v>
      </c>
      <c r="L1252" t="s">
        <v>158</v>
      </c>
      <c r="N1252" t="s">
        <v>386</v>
      </c>
      <c r="O1252" t="s">
        <v>169</v>
      </c>
      <c r="P1252">
        <v>2.9913524492449204E-3</v>
      </c>
      <c r="Q1252" t="s">
        <v>158</v>
      </c>
      <c r="S1252" t="s">
        <v>529</v>
      </c>
      <c r="T1252" t="s">
        <v>169</v>
      </c>
      <c r="U1252">
        <v>3.2612480234007774E-3</v>
      </c>
      <c r="V1252" t="s">
        <v>158</v>
      </c>
    </row>
    <row r="1253" spans="9:22" x14ac:dyDescent="0.45">
      <c r="I1253" t="s">
        <v>254</v>
      </c>
      <c r="J1253" t="s">
        <v>170</v>
      </c>
      <c r="K1253">
        <v>2.8831041222945192E-3</v>
      </c>
      <c r="L1253" t="s">
        <v>158</v>
      </c>
      <c r="N1253" t="s">
        <v>386</v>
      </c>
      <c r="O1253" t="s">
        <v>170</v>
      </c>
      <c r="P1253">
        <v>3.1250241997423742E-3</v>
      </c>
      <c r="Q1253" t="s">
        <v>158</v>
      </c>
      <c r="S1253" t="s">
        <v>529</v>
      </c>
      <c r="T1253" t="s">
        <v>170</v>
      </c>
      <c r="U1253">
        <v>3.2266357051349273E-3</v>
      </c>
      <c r="V1253" t="s">
        <v>158</v>
      </c>
    </row>
    <row r="1254" spans="9:22" x14ac:dyDescent="0.45">
      <c r="I1254" t="s">
        <v>254</v>
      </c>
      <c r="J1254" t="s">
        <v>171</v>
      </c>
      <c r="K1254">
        <v>4.5203301473373411E-2</v>
      </c>
      <c r="L1254" t="s">
        <v>158</v>
      </c>
      <c r="N1254" t="s">
        <v>386</v>
      </c>
      <c r="O1254" t="s">
        <v>171</v>
      </c>
      <c r="P1254">
        <v>2.3332060231927174E-2</v>
      </c>
      <c r="Q1254" t="s">
        <v>158</v>
      </c>
      <c r="S1254" t="s">
        <v>529</v>
      </c>
      <c r="T1254" t="s">
        <v>171</v>
      </c>
      <c r="U1254">
        <v>2.6338094068933237E-2</v>
      </c>
      <c r="V1254" t="s">
        <v>158</v>
      </c>
    </row>
    <row r="1255" spans="9:22" x14ac:dyDescent="0.45">
      <c r="I1255" t="s">
        <v>254</v>
      </c>
      <c r="J1255" t="s">
        <v>172</v>
      </c>
      <c r="K1255">
        <v>0</v>
      </c>
      <c r="L1255" t="s">
        <v>158</v>
      </c>
      <c r="N1255" t="s">
        <v>386</v>
      </c>
      <c r="O1255" t="s">
        <v>172</v>
      </c>
      <c r="P1255">
        <v>2.0286391541800883E-2</v>
      </c>
      <c r="Q1255" t="s">
        <v>158</v>
      </c>
      <c r="S1255" t="s">
        <v>529</v>
      </c>
      <c r="T1255" t="s">
        <v>172</v>
      </c>
      <c r="U1255">
        <v>2.447396288205354E-2</v>
      </c>
      <c r="V1255" t="s">
        <v>158</v>
      </c>
    </row>
    <row r="1256" spans="9:22" x14ac:dyDescent="0.45">
      <c r="I1256" t="s">
        <v>255</v>
      </c>
      <c r="J1256" t="s">
        <v>157</v>
      </c>
      <c r="K1256">
        <v>3.0211902548833946E-2</v>
      </c>
      <c r="L1256" t="s">
        <v>158</v>
      </c>
      <c r="N1256" t="s">
        <v>387</v>
      </c>
      <c r="O1256" t="s">
        <v>157</v>
      </c>
      <c r="P1256">
        <v>0.18100306187913467</v>
      </c>
      <c r="Q1256" t="s">
        <v>158</v>
      </c>
      <c r="S1256" t="s">
        <v>530</v>
      </c>
      <c r="T1256" t="s">
        <v>157</v>
      </c>
      <c r="U1256">
        <v>0.21073548865652272</v>
      </c>
      <c r="V1256" t="s">
        <v>158</v>
      </c>
    </row>
    <row r="1257" spans="9:22" x14ac:dyDescent="0.45">
      <c r="I1257" t="s">
        <v>255</v>
      </c>
      <c r="J1257" t="s">
        <v>159</v>
      </c>
      <c r="K1257">
        <v>4.1746751659270366E-2</v>
      </c>
      <c r="L1257" t="s">
        <v>158</v>
      </c>
      <c r="N1257" t="s">
        <v>387</v>
      </c>
      <c r="O1257" t="s">
        <v>159</v>
      </c>
      <c r="P1257">
        <v>2.6202416178124209E-2</v>
      </c>
      <c r="Q1257" t="s">
        <v>158</v>
      </c>
      <c r="S1257" t="s">
        <v>530</v>
      </c>
      <c r="T1257" t="s">
        <v>159</v>
      </c>
      <c r="U1257">
        <v>3.0353173230177423E-2</v>
      </c>
      <c r="V1257" t="s">
        <v>158</v>
      </c>
    </row>
    <row r="1258" spans="9:22" x14ac:dyDescent="0.45">
      <c r="I1258" t="s">
        <v>255</v>
      </c>
      <c r="J1258" t="s">
        <v>160</v>
      </c>
      <c r="K1258">
        <v>5.7600945538731955E-2</v>
      </c>
      <c r="L1258" t="s">
        <v>158</v>
      </c>
      <c r="N1258" t="s">
        <v>387</v>
      </c>
      <c r="O1258" t="s">
        <v>160</v>
      </c>
      <c r="P1258">
        <v>2.8386077670008756E-2</v>
      </c>
      <c r="Q1258" t="s">
        <v>158</v>
      </c>
      <c r="S1258" t="s">
        <v>530</v>
      </c>
      <c r="T1258" t="s">
        <v>160</v>
      </c>
      <c r="U1258">
        <v>2.9866979640635765E-2</v>
      </c>
      <c r="V1258" t="s">
        <v>158</v>
      </c>
    </row>
    <row r="1259" spans="9:22" x14ac:dyDescent="0.45">
      <c r="I1259" t="s">
        <v>255</v>
      </c>
      <c r="J1259" t="s">
        <v>161</v>
      </c>
      <c r="K1259">
        <v>0.53269433048492953</v>
      </c>
      <c r="L1259" t="s">
        <v>158</v>
      </c>
      <c r="N1259" t="s">
        <v>387</v>
      </c>
      <c r="O1259" t="s">
        <v>161</v>
      </c>
      <c r="P1259">
        <v>0.29393584890944907</v>
      </c>
      <c r="Q1259" t="s">
        <v>158</v>
      </c>
      <c r="S1259" t="s">
        <v>530</v>
      </c>
      <c r="T1259" t="s">
        <v>161</v>
      </c>
      <c r="U1259">
        <v>0.2339406523692785</v>
      </c>
      <c r="V1259" t="s">
        <v>158</v>
      </c>
    </row>
    <row r="1260" spans="9:22" x14ac:dyDescent="0.45">
      <c r="I1260" t="s">
        <v>255</v>
      </c>
      <c r="J1260" t="s">
        <v>162</v>
      </c>
      <c r="K1260">
        <v>6.2114546991426177E-2</v>
      </c>
      <c r="L1260" t="s">
        <v>158</v>
      </c>
      <c r="N1260" t="s">
        <v>387</v>
      </c>
      <c r="O1260" t="s">
        <v>162</v>
      </c>
      <c r="P1260">
        <v>0.17280910339637526</v>
      </c>
      <c r="Q1260" t="s">
        <v>158</v>
      </c>
      <c r="S1260" t="s">
        <v>530</v>
      </c>
      <c r="T1260" t="s">
        <v>162</v>
      </c>
      <c r="U1260">
        <v>0.22145068378567745</v>
      </c>
      <c r="V1260" t="s">
        <v>158</v>
      </c>
    </row>
    <row r="1261" spans="9:22" x14ac:dyDescent="0.45">
      <c r="I1261" t="s">
        <v>255</v>
      </c>
      <c r="J1261" t="s">
        <v>163</v>
      </c>
      <c r="K1261">
        <v>2.862562112753948E-3</v>
      </c>
      <c r="L1261" t="s">
        <v>158</v>
      </c>
      <c r="N1261" t="s">
        <v>387</v>
      </c>
      <c r="O1261" t="s">
        <v>163</v>
      </c>
      <c r="P1261">
        <v>5.1301453110080004E-2</v>
      </c>
      <c r="Q1261" t="s">
        <v>158</v>
      </c>
      <c r="S1261" t="s">
        <v>530</v>
      </c>
      <c r="T1261" t="s">
        <v>163</v>
      </c>
      <c r="U1261">
        <v>5.788969069463306E-2</v>
      </c>
      <c r="V1261" t="s">
        <v>158</v>
      </c>
    </row>
    <row r="1262" spans="9:22" x14ac:dyDescent="0.45">
      <c r="I1262" t="s">
        <v>255</v>
      </c>
      <c r="J1262" t="s">
        <v>164</v>
      </c>
      <c r="K1262">
        <v>1.13625451848865E-2</v>
      </c>
      <c r="L1262" t="s">
        <v>158</v>
      </c>
      <c r="N1262" t="s">
        <v>387</v>
      </c>
      <c r="O1262" t="s">
        <v>164</v>
      </c>
      <c r="P1262">
        <v>6.9579597221821263E-3</v>
      </c>
      <c r="Q1262" t="s">
        <v>158</v>
      </c>
      <c r="S1262" t="s">
        <v>530</v>
      </c>
      <c r="T1262" t="s">
        <v>164</v>
      </c>
      <c r="U1262">
        <v>8.3517761858310884E-3</v>
      </c>
      <c r="V1262" t="s">
        <v>158</v>
      </c>
    </row>
    <row r="1263" spans="9:22" x14ac:dyDescent="0.45">
      <c r="I1263" t="s">
        <v>255</v>
      </c>
      <c r="J1263" t="s">
        <v>165</v>
      </c>
      <c r="K1263">
        <v>1.8536510885560343E-2</v>
      </c>
      <c r="L1263" t="s">
        <v>158</v>
      </c>
      <c r="N1263" t="s">
        <v>387</v>
      </c>
      <c r="O1263" t="s">
        <v>165</v>
      </c>
      <c r="P1263">
        <v>6.9116815885923721E-3</v>
      </c>
      <c r="Q1263" t="s">
        <v>158</v>
      </c>
      <c r="S1263" t="s">
        <v>530</v>
      </c>
      <c r="T1263" t="s">
        <v>165</v>
      </c>
      <c r="U1263">
        <v>8.0697153931447684E-3</v>
      </c>
      <c r="V1263" t="s">
        <v>158</v>
      </c>
    </row>
    <row r="1264" spans="9:22" x14ac:dyDescent="0.45">
      <c r="I1264" t="s">
        <v>255</v>
      </c>
      <c r="J1264" t="s">
        <v>166</v>
      </c>
      <c r="K1264">
        <v>0.18091668325611193</v>
      </c>
      <c r="L1264" t="s">
        <v>158</v>
      </c>
      <c r="N1264" t="s">
        <v>387</v>
      </c>
      <c r="O1264" t="s">
        <v>166</v>
      </c>
      <c r="P1264">
        <v>7.3605734079325719E-2</v>
      </c>
      <c r="Q1264" t="s">
        <v>158</v>
      </c>
      <c r="S1264" t="s">
        <v>530</v>
      </c>
      <c r="T1264" t="s">
        <v>166</v>
      </c>
      <c r="U1264">
        <v>6.0132188138088231E-2</v>
      </c>
      <c r="V1264" t="s">
        <v>158</v>
      </c>
    </row>
    <row r="1265" spans="9:22" x14ac:dyDescent="0.45">
      <c r="I1265" t="s">
        <v>255</v>
      </c>
      <c r="J1265" t="s">
        <v>167</v>
      </c>
      <c r="K1265">
        <v>8.2945544827445292E-3</v>
      </c>
      <c r="L1265" t="s">
        <v>158</v>
      </c>
      <c r="N1265" t="s">
        <v>387</v>
      </c>
      <c r="O1265" t="s">
        <v>167</v>
      </c>
      <c r="P1265">
        <v>5.5768322068079086E-2</v>
      </c>
      <c r="Q1265" t="s">
        <v>158</v>
      </c>
      <c r="S1265" t="s">
        <v>530</v>
      </c>
      <c r="T1265" t="s">
        <v>167</v>
      </c>
      <c r="U1265">
        <v>5.9819995681718315E-2</v>
      </c>
      <c r="V1265" t="s">
        <v>158</v>
      </c>
    </row>
    <row r="1266" spans="9:22" x14ac:dyDescent="0.45">
      <c r="I1266" t="s">
        <v>255</v>
      </c>
      <c r="J1266" t="s">
        <v>168</v>
      </c>
      <c r="K1266">
        <v>0</v>
      </c>
      <c r="L1266" t="s">
        <v>158</v>
      </c>
      <c r="N1266" t="s">
        <v>387</v>
      </c>
      <c r="O1266" t="s">
        <v>168</v>
      </c>
      <c r="P1266">
        <v>3.0237546959631476E-2</v>
      </c>
      <c r="Q1266" t="s">
        <v>158</v>
      </c>
      <c r="S1266" t="s">
        <v>530</v>
      </c>
      <c r="T1266" t="s">
        <v>168</v>
      </c>
      <c r="U1266">
        <v>2.3803273352314393E-2</v>
      </c>
      <c r="V1266" t="s">
        <v>158</v>
      </c>
    </row>
    <row r="1267" spans="9:22" x14ac:dyDescent="0.45">
      <c r="I1267" t="s">
        <v>255</v>
      </c>
      <c r="J1267" t="s">
        <v>169</v>
      </c>
      <c r="K1267">
        <v>0</v>
      </c>
      <c r="L1267" t="s">
        <v>158</v>
      </c>
      <c r="N1267" t="s">
        <v>387</v>
      </c>
      <c r="O1267" t="s">
        <v>169</v>
      </c>
      <c r="P1267">
        <v>4.7908946107949359E-3</v>
      </c>
      <c r="Q1267" t="s">
        <v>158</v>
      </c>
      <c r="S1267" t="s">
        <v>530</v>
      </c>
      <c r="T1267" t="s">
        <v>169</v>
      </c>
      <c r="U1267">
        <v>3.1566595822083644E-3</v>
      </c>
      <c r="V1267" t="s">
        <v>158</v>
      </c>
    </row>
    <row r="1268" spans="9:22" x14ac:dyDescent="0.45">
      <c r="I1268" t="s">
        <v>255</v>
      </c>
      <c r="J1268" t="s">
        <v>170</v>
      </c>
      <c r="K1268">
        <v>3.7822371923706961E-3</v>
      </c>
      <c r="L1268" t="s">
        <v>158</v>
      </c>
      <c r="N1268" t="s">
        <v>387</v>
      </c>
      <c r="O1268" t="s">
        <v>170</v>
      </c>
      <c r="P1268">
        <v>4.9381676710549662E-3</v>
      </c>
      <c r="Q1268" t="s">
        <v>158</v>
      </c>
      <c r="S1268" t="s">
        <v>530</v>
      </c>
      <c r="T1268" t="s">
        <v>170</v>
      </c>
      <c r="U1268">
        <v>3.1367218070203744E-3</v>
      </c>
      <c r="V1268" t="s">
        <v>158</v>
      </c>
    </row>
    <row r="1269" spans="9:22" x14ac:dyDescent="0.45">
      <c r="I1269" t="s">
        <v>255</v>
      </c>
      <c r="J1269" t="s">
        <v>171</v>
      </c>
      <c r="K1269">
        <v>4.9876429662380012E-2</v>
      </c>
      <c r="L1269" t="s">
        <v>158</v>
      </c>
      <c r="N1269" t="s">
        <v>387</v>
      </c>
      <c r="O1269" t="s">
        <v>171</v>
      </c>
      <c r="P1269">
        <v>3.2690329089244394E-2</v>
      </c>
      <c r="Q1269" t="s">
        <v>158</v>
      </c>
      <c r="S1269" t="s">
        <v>530</v>
      </c>
      <c r="T1269" t="s">
        <v>171</v>
      </c>
      <c r="U1269">
        <v>2.4915570895169069E-2</v>
      </c>
      <c r="V1269" t="s">
        <v>158</v>
      </c>
    </row>
    <row r="1270" spans="9:22" x14ac:dyDescent="0.45">
      <c r="I1270" t="s">
        <v>255</v>
      </c>
      <c r="J1270" t="s">
        <v>172</v>
      </c>
      <c r="K1270">
        <v>0</v>
      </c>
      <c r="L1270" t="s">
        <v>158</v>
      </c>
      <c r="N1270" t="s">
        <v>387</v>
      </c>
      <c r="O1270" t="s">
        <v>172</v>
      </c>
      <c r="P1270">
        <v>3.046140306792295E-2</v>
      </c>
      <c r="Q1270" t="s">
        <v>158</v>
      </c>
      <c r="S1270" t="s">
        <v>530</v>
      </c>
      <c r="T1270" t="s">
        <v>172</v>
      </c>
      <c r="U1270">
        <v>2.4377430587580459E-2</v>
      </c>
      <c r="V1270" t="s">
        <v>158</v>
      </c>
    </row>
    <row r="1271" spans="9:22" x14ac:dyDescent="0.45">
      <c r="I1271" t="s">
        <v>256</v>
      </c>
      <c r="J1271" t="s">
        <v>157</v>
      </c>
      <c r="K1271">
        <v>2.3183264907506121E-2</v>
      </c>
      <c r="L1271" t="s">
        <v>158</v>
      </c>
      <c r="N1271" t="s">
        <v>388</v>
      </c>
      <c r="O1271" t="s">
        <v>157</v>
      </c>
      <c r="P1271">
        <v>0.14251996838957701</v>
      </c>
      <c r="Q1271" t="s">
        <v>158</v>
      </c>
      <c r="S1271" t="s">
        <v>531</v>
      </c>
      <c r="T1271" t="s">
        <v>157</v>
      </c>
      <c r="U1271">
        <v>0.21274185367916737</v>
      </c>
      <c r="V1271" t="s">
        <v>158</v>
      </c>
    </row>
    <row r="1272" spans="9:22" x14ac:dyDescent="0.45">
      <c r="I1272" t="s">
        <v>256</v>
      </c>
      <c r="J1272" t="s">
        <v>159</v>
      </c>
      <c r="K1272">
        <v>3.7746632297724299E-2</v>
      </c>
      <c r="L1272" t="s">
        <v>158</v>
      </c>
      <c r="N1272" t="s">
        <v>388</v>
      </c>
      <c r="O1272" t="s">
        <v>159</v>
      </c>
      <c r="P1272">
        <v>2.2584863491585123E-2</v>
      </c>
      <c r="Q1272" t="s">
        <v>158</v>
      </c>
      <c r="S1272" t="s">
        <v>531</v>
      </c>
      <c r="T1272" t="s">
        <v>159</v>
      </c>
      <c r="U1272">
        <v>3.0667343083028566E-2</v>
      </c>
      <c r="V1272" t="s">
        <v>158</v>
      </c>
    </row>
    <row r="1273" spans="9:22" x14ac:dyDescent="0.45">
      <c r="I1273" t="s">
        <v>256</v>
      </c>
      <c r="J1273" t="s">
        <v>160</v>
      </c>
      <c r="K1273">
        <v>5.5465865338042361E-2</v>
      </c>
      <c r="L1273" t="s">
        <v>158</v>
      </c>
      <c r="N1273" t="s">
        <v>388</v>
      </c>
      <c r="O1273" t="s">
        <v>160</v>
      </c>
      <c r="P1273">
        <v>3.1188009254858116E-2</v>
      </c>
      <c r="Q1273" t="s">
        <v>158</v>
      </c>
      <c r="S1273" t="s">
        <v>531</v>
      </c>
      <c r="T1273" t="s">
        <v>160</v>
      </c>
      <c r="U1273">
        <v>3.0224791629519975E-2</v>
      </c>
      <c r="V1273" t="s">
        <v>158</v>
      </c>
    </row>
    <row r="1274" spans="9:22" x14ac:dyDescent="0.45">
      <c r="I1274" t="s">
        <v>256</v>
      </c>
      <c r="J1274" t="s">
        <v>161</v>
      </c>
      <c r="K1274">
        <v>0.56160777710502396</v>
      </c>
      <c r="L1274" t="s">
        <v>158</v>
      </c>
      <c r="N1274" t="s">
        <v>388</v>
      </c>
      <c r="O1274" t="s">
        <v>161</v>
      </c>
      <c r="P1274">
        <v>0.40765829458208996</v>
      </c>
      <c r="Q1274" t="s">
        <v>158</v>
      </c>
      <c r="S1274" t="s">
        <v>531</v>
      </c>
      <c r="T1274" t="s">
        <v>161</v>
      </c>
      <c r="U1274">
        <v>0.23770105177530673</v>
      </c>
      <c r="V1274" t="s">
        <v>158</v>
      </c>
    </row>
    <row r="1275" spans="9:22" x14ac:dyDescent="0.45">
      <c r="I1275" t="s">
        <v>256</v>
      </c>
      <c r="J1275" t="s">
        <v>162</v>
      </c>
      <c r="K1275">
        <v>6.370472835228741E-2</v>
      </c>
      <c r="L1275" t="s">
        <v>158</v>
      </c>
      <c r="N1275" t="s">
        <v>388</v>
      </c>
      <c r="O1275" t="s">
        <v>162</v>
      </c>
      <c r="P1275">
        <v>0.16753746585318857</v>
      </c>
      <c r="Q1275" t="s">
        <v>158</v>
      </c>
      <c r="S1275" t="s">
        <v>531</v>
      </c>
      <c r="T1275" t="s">
        <v>162</v>
      </c>
      <c r="U1275">
        <v>0.22701528908151794</v>
      </c>
      <c r="V1275" t="s">
        <v>158</v>
      </c>
    </row>
    <row r="1276" spans="9:22" x14ac:dyDescent="0.45">
      <c r="I1276" t="s">
        <v>256</v>
      </c>
      <c r="J1276" t="s">
        <v>163</v>
      </c>
      <c r="K1276">
        <v>2.5544826496788288E-3</v>
      </c>
      <c r="L1276" t="s">
        <v>158</v>
      </c>
      <c r="N1276" t="s">
        <v>388</v>
      </c>
      <c r="O1276" t="s">
        <v>163</v>
      </c>
      <c r="P1276">
        <v>2.7606004903226174E-2</v>
      </c>
      <c r="Q1276" t="s">
        <v>158</v>
      </c>
      <c r="S1276" t="s">
        <v>531</v>
      </c>
      <c r="T1276" t="s">
        <v>163</v>
      </c>
      <c r="U1276">
        <v>5.4201530175941516E-2</v>
      </c>
      <c r="V1276" t="s">
        <v>158</v>
      </c>
    </row>
    <row r="1277" spans="9:22" x14ac:dyDescent="0.45">
      <c r="I1277" t="s">
        <v>256</v>
      </c>
      <c r="J1277" t="s">
        <v>164</v>
      </c>
      <c r="K1277">
        <v>1.1257908373598108E-2</v>
      </c>
      <c r="L1277" t="s">
        <v>158</v>
      </c>
      <c r="N1277" t="s">
        <v>388</v>
      </c>
      <c r="O1277" t="s">
        <v>164</v>
      </c>
      <c r="P1277">
        <v>3.8346235231785531E-3</v>
      </c>
      <c r="Q1277" t="s">
        <v>158</v>
      </c>
      <c r="S1277" t="s">
        <v>531</v>
      </c>
      <c r="T1277" t="s">
        <v>164</v>
      </c>
      <c r="U1277">
        <v>8.1941741405247501E-3</v>
      </c>
      <c r="V1277" t="s">
        <v>158</v>
      </c>
    </row>
    <row r="1278" spans="9:22" x14ac:dyDescent="0.45">
      <c r="I1278" t="s">
        <v>256</v>
      </c>
      <c r="J1278" t="s">
        <v>165</v>
      </c>
      <c r="K1278">
        <v>1.8075744667808914E-2</v>
      </c>
      <c r="L1278" t="s">
        <v>158</v>
      </c>
      <c r="N1278" t="s">
        <v>388</v>
      </c>
      <c r="O1278" t="s">
        <v>165</v>
      </c>
      <c r="P1278">
        <v>4.4695335198512258E-3</v>
      </c>
      <c r="Q1278" t="s">
        <v>158</v>
      </c>
      <c r="S1278" t="s">
        <v>531</v>
      </c>
      <c r="T1278" t="s">
        <v>165</v>
      </c>
      <c r="U1278">
        <v>7.938113769967458E-3</v>
      </c>
      <c r="V1278" t="s">
        <v>158</v>
      </c>
    </row>
    <row r="1279" spans="9:22" x14ac:dyDescent="0.45">
      <c r="I1279" t="s">
        <v>256</v>
      </c>
      <c r="J1279" t="s">
        <v>166</v>
      </c>
      <c r="K1279">
        <v>0.17683315681892206</v>
      </c>
      <c r="L1279" t="s">
        <v>158</v>
      </c>
      <c r="N1279" t="s">
        <v>388</v>
      </c>
      <c r="O1279" t="s">
        <v>166</v>
      </c>
      <c r="P1279">
        <v>6.9789056495373494E-2</v>
      </c>
      <c r="Q1279" t="s">
        <v>158</v>
      </c>
      <c r="S1279" t="s">
        <v>531</v>
      </c>
      <c r="T1279" t="s">
        <v>166</v>
      </c>
      <c r="U1279">
        <v>5.764922072299921E-2</v>
      </c>
      <c r="V1279" t="s">
        <v>158</v>
      </c>
    </row>
    <row r="1280" spans="9:22" x14ac:dyDescent="0.45">
      <c r="I1280" t="s">
        <v>256</v>
      </c>
      <c r="J1280" t="s">
        <v>167</v>
      </c>
      <c r="K1280">
        <v>7.7999435562785034E-3</v>
      </c>
      <c r="L1280" t="s">
        <v>158</v>
      </c>
      <c r="N1280" t="s">
        <v>388</v>
      </c>
      <c r="O1280" t="s">
        <v>167</v>
      </c>
      <c r="P1280">
        <v>3.071285162593063E-2</v>
      </c>
      <c r="Q1280" t="s">
        <v>158</v>
      </c>
      <c r="S1280" t="s">
        <v>531</v>
      </c>
      <c r="T1280" t="s">
        <v>167</v>
      </c>
      <c r="U1280">
        <v>5.6633667420000026E-2</v>
      </c>
      <c r="V1280" t="s">
        <v>158</v>
      </c>
    </row>
    <row r="1281" spans="9:22" x14ac:dyDescent="0.45">
      <c r="I1281" t="s">
        <v>256</v>
      </c>
      <c r="J1281" t="s">
        <v>168</v>
      </c>
      <c r="K1281">
        <v>0</v>
      </c>
      <c r="L1281" t="s">
        <v>158</v>
      </c>
      <c r="N1281" t="s">
        <v>388</v>
      </c>
      <c r="O1281" t="s">
        <v>168</v>
      </c>
      <c r="P1281">
        <v>2.3749086597162985E-2</v>
      </c>
      <c r="Q1281" t="s">
        <v>158</v>
      </c>
      <c r="S1281" t="s">
        <v>531</v>
      </c>
      <c r="T1281" t="s">
        <v>168</v>
      </c>
      <c r="U1281">
        <v>2.294453653175323E-2</v>
      </c>
      <c r="V1281" t="s">
        <v>158</v>
      </c>
    </row>
    <row r="1282" spans="9:22" x14ac:dyDescent="0.45">
      <c r="I1282" t="s">
        <v>256</v>
      </c>
      <c r="J1282" t="s">
        <v>169</v>
      </c>
      <c r="K1282">
        <v>2.534292232702567E-5</v>
      </c>
      <c r="L1282" t="s">
        <v>158</v>
      </c>
      <c r="N1282" t="s">
        <v>388</v>
      </c>
      <c r="O1282" t="s">
        <v>169</v>
      </c>
      <c r="P1282">
        <v>4.4684687642541354E-3</v>
      </c>
      <c r="Q1282" t="s">
        <v>158</v>
      </c>
      <c r="S1282" t="s">
        <v>531</v>
      </c>
      <c r="T1282" t="s">
        <v>169</v>
      </c>
      <c r="U1282">
        <v>3.035924551983064E-3</v>
      </c>
      <c r="V1282" t="s">
        <v>158</v>
      </c>
    </row>
    <row r="1283" spans="9:22" x14ac:dyDescent="0.45">
      <c r="I1283" t="s">
        <v>256</v>
      </c>
      <c r="J1283" t="s">
        <v>170</v>
      </c>
      <c r="K1283">
        <v>3.0038645076720803E-3</v>
      </c>
      <c r="L1283" t="s">
        <v>158</v>
      </c>
      <c r="N1283" t="s">
        <v>388</v>
      </c>
      <c r="O1283" t="s">
        <v>170</v>
      </c>
      <c r="P1283">
        <v>5.1041446673143354E-3</v>
      </c>
      <c r="Q1283" t="s">
        <v>158</v>
      </c>
      <c r="S1283" t="s">
        <v>531</v>
      </c>
      <c r="T1283" t="s">
        <v>170</v>
      </c>
      <c r="U1283">
        <v>3.0407532957551758E-3</v>
      </c>
      <c r="V1283" t="s">
        <v>158</v>
      </c>
    </row>
    <row r="1284" spans="9:22" x14ac:dyDescent="0.45">
      <c r="I1284" t="s">
        <v>256</v>
      </c>
      <c r="J1284" t="s">
        <v>171</v>
      </c>
      <c r="K1284">
        <v>3.8741288503130404E-2</v>
      </c>
      <c r="L1284" t="s">
        <v>158</v>
      </c>
      <c r="N1284" t="s">
        <v>388</v>
      </c>
      <c r="O1284" t="s">
        <v>171</v>
      </c>
      <c r="P1284">
        <v>3.4858511660189273E-2</v>
      </c>
      <c r="Q1284" t="s">
        <v>158</v>
      </c>
      <c r="S1284" t="s">
        <v>531</v>
      </c>
      <c r="T1284" t="s">
        <v>171</v>
      </c>
      <c r="U1284">
        <v>2.3423755117399577E-2</v>
      </c>
      <c r="V1284" t="s">
        <v>158</v>
      </c>
    </row>
    <row r="1285" spans="9:22" x14ac:dyDescent="0.45">
      <c r="I1285" t="s">
        <v>256</v>
      </c>
      <c r="J1285" t="s">
        <v>172</v>
      </c>
      <c r="K1285">
        <v>0</v>
      </c>
      <c r="L1285" t="s">
        <v>158</v>
      </c>
      <c r="N1285" t="s">
        <v>388</v>
      </c>
      <c r="O1285" t="s">
        <v>172</v>
      </c>
      <c r="P1285">
        <v>2.3919116672220526E-2</v>
      </c>
      <c r="Q1285" t="s">
        <v>158</v>
      </c>
      <c r="S1285" t="s">
        <v>531</v>
      </c>
      <c r="T1285" t="s">
        <v>172</v>
      </c>
      <c r="U1285">
        <v>2.4587995025135381E-2</v>
      </c>
      <c r="V1285" t="s">
        <v>158</v>
      </c>
    </row>
    <row r="1286" spans="9:22" x14ac:dyDescent="0.45">
      <c r="I1286" t="s">
        <v>257</v>
      </c>
      <c r="J1286" t="s">
        <v>157</v>
      </c>
      <c r="K1286">
        <v>2.4321399974257484E-2</v>
      </c>
      <c r="L1286" t="s">
        <v>158</v>
      </c>
      <c r="N1286" t="s">
        <v>389</v>
      </c>
      <c r="O1286" t="s">
        <v>157</v>
      </c>
      <c r="P1286">
        <v>0.15098574125816036</v>
      </c>
      <c r="Q1286" t="s">
        <v>158</v>
      </c>
      <c r="S1286" t="s">
        <v>532</v>
      </c>
      <c r="T1286" t="s">
        <v>157</v>
      </c>
      <c r="U1286">
        <v>0.20784168826501642</v>
      </c>
      <c r="V1286" t="s">
        <v>158</v>
      </c>
    </row>
    <row r="1287" spans="9:22" x14ac:dyDescent="0.45">
      <c r="I1287" t="s">
        <v>257</v>
      </c>
      <c r="J1287" t="s">
        <v>159</v>
      </c>
      <c r="K1287">
        <v>3.8575854177100057E-2</v>
      </c>
      <c r="L1287" t="s">
        <v>158</v>
      </c>
      <c r="N1287" t="s">
        <v>389</v>
      </c>
      <c r="O1287" t="s">
        <v>159</v>
      </c>
      <c r="P1287">
        <v>2.1238888960553037E-2</v>
      </c>
      <c r="Q1287" t="s">
        <v>158</v>
      </c>
      <c r="S1287" t="s">
        <v>532</v>
      </c>
      <c r="T1287" t="s">
        <v>159</v>
      </c>
      <c r="U1287">
        <v>3.0553094495193785E-2</v>
      </c>
      <c r="V1287" t="s">
        <v>158</v>
      </c>
    </row>
    <row r="1288" spans="9:22" x14ac:dyDescent="0.45">
      <c r="I1288" t="s">
        <v>257</v>
      </c>
      <c r="J1288" t="s">
        <v>160</v>
      </c>
      <c r="K1288">
        <v>5.6249000464357053E-2</v>
      </c>
      <c r="L1288" t="s">
        <v>158</v>
      </c>
      <c r="N1288" t="s">
        <v>389</v>
      </c>
      <c r="O1288" t="s">
        <v>160</v>
      </c>
      <c r="P1288">
        <v>2.6925633672599605E-2</v>
      </c>
      <c r="Q1288" t="s">
        <v>158</v>
      </c>
      <c r="S1288" t="s">
        <v>532</v>
      </c>
      <c r="T1288" t="s">
        <v>160</v>
      </c>
      <c r="U1288">
        <v>3.0548016571854259E-2</v>
      </c>
      <c r="V1288" t="s">
        <v>158</v>
      </c>
    </row>
    <row r="1289" spans="9:22" x14ac:dyDescent="0.45">
      <c r="I1289" t="s">
        <v>257</v>
      </c>
      <c r="J1289" t="s">
        <v>161</v>
      </c>
      <c r="K1289">
        <v>0.55877987491842773</v>
      </c>
      <c r="L1289" t="s">
        <v>158</v>
      </c>
      <c r="N1289" t="s">
        <v>389</v>
      </c>
      <c r="O1289" t="s">
        <v>161</v>
      </c>
      <c r="P1289">
        <v>0.35338078272374118</v>
      </c>
      <c r="Q1289" t="s">
        <v>158</v>
      </c>
      <c r="S1289" t="s">
        <v>532</v>
      </c>
      <c r="T1289" t="s">
        <v>161</v>
      </c>
      <c r="U1289">
        <v>0.2444776009187585</v>
      </c>
      <c r="V1289" t="s">
        <v>158</v>
      </c>
    </row>
    <row r="1290" spans="9:22" x14ac:dyDescent="0.45">
      <c r="I1290" t="s">
        <v>257</v>
      </c>
      <c r="J1290" t="s">
        <v>162</v>
      </c>
      <c r="K1290">
        <v>6.3756409459620841E-2</v>
      </c>
      <c r="L1290" t="s">
        <v>158</v>
      </c>
      <c r="N1290" t="s">
        <v>389</v>
      </c>
      <c r="O1290" t="s">
        <v>162</v>
      </c>
      <c r="P1290">
        <v>0.19829243025663756</v>
      </c>
      <c r="Q1290" t="s">
        <v>158</v>
      </c>
      <c r="S1290" t="s">
        <v>532</v>
      </c>
      <c r="T1290" t="s">
        <v>162</v>
      </c>
      <c r="U1290">
        <v>0.23184021609511468</v>
      </c>
      <c r="V1290" t="s">
        <v>158</v>
      </c>
    </row>
    <row r="1291" spans="9:22" x14ac:dyDescent="0.45">
      <c r="I1291" t="s">
        <v>257</v>
      </c>
      <c r="J1291" t="s">
        <v>163</v>
      </c>
      <c r="K1291">
        <v>2.7452659321872282E-3</v>
      </c>
      <c r="L1291" t="s">
        <v>158</v>
      </c>
      <c r="N1291" t="s">
        <v>389</v>
      </c>
      <c r="O1291" t="s">
        <v>163</v>
      </c>
      <c r="P1291">
        <v>3.7173947265899385E-2</v>
      </c>
      <c r="Q1291" t="s">
        <v>158</v>
      </c>
      <c r="S1291" t="s">
        <v>532</v>
      </c>
      <c r="T1291" t="s">
        <v>163</v>
      </c>
      <c r="U1291">
        <v>5.1027289191138477E-2</v>
      </c>
      <c r="V1291" t="s">
        <v>158</v>
      </c>
    </row>
    <row r="1292" spans="9:22" x14ac:dyDescent="0.45">
      <c r="I1292" t="s">
        <v>257</v>
      </c>
      <c r="J1292" t="s">
        <v>164</v>
      </c>
      <c r="K1292">
        <v>1.146521991347418E-2</v>
      </c>
      <c r="L1292" t="s">
        <v>158</v>
      </c>
      <c r="N1292" t="s">
        <v>389</v>
      </c>
      <c r="O1292" t="s">
        <v>164</v>
      </c>
      <c r="P1292">
        <v>4.8678140852084651E-3</v>
      </c>
      <c r="Q1292" t="s">
        <v>158</v>
      </c>
      <c r="S1292" t="s">
        <v>532</v>
      </c>
      <c r="T1292" t="s">
        <v>164</v>
      </c>
      <c r="U1292">
        <v>7.8126473593546769E-3</v>
      </c>
      <c r="V1292" t="s">
        <v>158</v>
      </c>
    </row>
    <row r="1293" spans="9:22" x14ac:dyDescent="0.45">
      <c r="I1293" t="s">
        <v>257</v>
      </c>
      <c r="J1293" t="s">
        <v>165</v>
      </c>
      <c r="K1293">
        <v>1.8103327471892521E-2</v>
      </c>
      <c r="L1293" t="s">
        <v>158</v>
      </c>
      <c r="N1293" t="s">
        <v>389</v>
      </c>
      <c r="O1293" t="s">
        <v>165</v>
      </c>
      <c r="P1293">
        <v>4.929134619121759E-3</v>
      </c>
      <c r="Q1293" t="s">
        <v>158</v>
      </c>
      <c r="S1293" t="s">
        <v>532</v>
      </c>
      <c r="T1293" t="s">
        <v>165</v>
      </c>
      <c r="U1293">
        <v>7.6342600300736705E-3</v>
      </c>
      <c r="V1293" t="s">
        <v>158</v>
      </c>
    </row>
    <row r="1294" spans="9:22" x14ac:dyDescent="0.45">
      <c r="I1294" t="s">
        <v>257</v>
      </c>
      <c r="J1294" t="s">
        <v>166</v>
      </c>
      <c r="K1294">
        <v>0.17630587013620885</v>
      </c>
      <c r="L1294" t="s">
        <v>158</v>
      </c>
      <c r="N1294" t="s">
        <v>389</v>
      </c>
      <c r="O1294" t="s">
        <v>166</v>
      </c>
      <c r="P1294">
        <v>5.859569938885964E-2</v>
      </c>
      <c r="Q1294" t="s">
        <v>158</v>
      </c>
      <c r="S1294" t="s">
        <v>532</v>
      </c>
      <c r="T1294" t="s">
        <v>166</v>
      </c>
      <c r="U1294">
        <v>5.6268874277655777E-2</v>
      </c>
      <c r="V1294" t="s">
        <v>158</v>
      </c>
    </row>
    <row r="1295" spans="9:22" x14ac:dyDescent="0.45">
      <c r="I1295" t="s">
        <v>257</v>
      </c>
      <c r="J1295" t="s">
        <v>167</v>
      </c>
      <c r="K1295">
        <v>7.6236222767785628E-3</v>
      </c>
      <c r="L1295" t="s">
        <v>158</v>
      </c>
      <c r="N1295" t="s">
        <v>389</v>
      </c>
      <c r="O1295" t="s">
        <v>167</v>
      </c>
      <c r="P1295">
        <v>3.9886841228505374E-2</v>
      </c>
      <c r="Q1295" t="s">
        <v>158</v>
      </c>
      <c r="S1295" t="s">
        <v>532</v>
      </c>
      <c r="T1295" t="s">
        <v>167</v>
      </c>
      <c r="U1295">
        <v>5.5102827870295176E-2</v>
      </c>
      <c r="V1295" t="s">
        <v>158</v>
      </c>
    </row>
    <row r="1296" spans="9:22" x14ac:dyDescent="0.45">
      <c r="I1296" t="s">
        <v>257</v>
      </c>
      <c r="J1296" t="s">
        <v>168</v>
      </c>
      <c r="K1296">
        <v>0</v>
      </c>
      <c r="L1296" t="s">
        <v>158</v>
      </c>
      <c r="N1296" t="s">
        <v>389</v>
      </c>
      <c r="O1296" t="s">
        <v>168</v>
      </c>
      <c r="P1296">
        <v>2.6052371581824812E-2</v>
      </c>
      <c r="Q1296" t="s">
        <v>158</v>
      </c>
      <c r="S1296" t="s">
        <v>532</v>
      </c>
      <c r="T1296" t="s">
        <v>168</v>
      </c>
      <c r="U1296">
        <v>2.2103135214551099E-2</v>
      </c>
      <c r="V1296" t="s">
        <v>158</v>
      </c>
    </row>
    <row r="1297" spans="9:22" x14ac:dyDescent="0.45">
      <c r="I1297" t="s">
        <v>257</v>
      </c>
      <c r="J1297" t="s">
        <v>169</v>
      </c>
      <c r="K1297">
        <v>9.4859702742142534E-6</v>
      </c>
      <c r="L1297" t="s">
        <v>158</v>
      </c>
      <c r="N1297" t="s">
        <v>389</v>
      </c>
      <c r="O1297" t="s">
        <v>169</v>
      </c>
      <c r="P1297">
        <v>4.6674784843917898E-3</v>
      </c>
      <c r="Q1297" t="s">
        <v>158</v>
      </c>
      <c r="S1297" t="s">
        <v>532</v>
      </c>
      <c r="T1297" t="s">
        <v>169</v>
      </c>
      <c r="U1297">
        <v>2.9726295832860623E-3</v>
      </c>
      <c r="V1297" t="s">
        <v>158</v>
      </c>
    </row>
    <row r="1298" spans="9:22" x14ac:dyDescent="0.45">
      <c r="I1298" t="s">
        <v>257</v>
      </c>
      <c r="J1298" t="s">
        <v>170</v>
      </c>
      <c r="K1298">
        <v>3.0778661750361126E-3</v>
      </c>
      <c r="L1298" t="s">
        <v>158</v>
      </c>
      <c r="N1298" t="s">
        <v>389</v>
      </c>
      <c r="O1298" t="s">
        <v>170</v>
      </c>
      <c r="P1298">
        <v>4.9477542910170806E-3</v>
      </c>
      <c r="Q1298" t="s">
        <v>158</v>
      </c>
      <c r="S1298" t="s">
        <v>532</v>
      </c>
      <c r="T1298" t="s">
        <v>170</v>
      </c>
      <c r="U1298">
        <v>2.9617469614445992E-3</v>
      </c>
      <c r="V1298" t="s">
        <v>158</v>
      </c>
    </row>
    <row r="1299" spans="9:22" x14ac:dyDescent="0.45">
      <c r="I1299" t="s">
        <v>257</v>
      </c>
      <c r="J1299" t="s">
        <v>171</v>
      </c>
      <c r="K1299">
        <v>3.8986803130385196E-2</v>
      </c>
      <c r="L1299" t="s">
        <v>158</v>
      </c>
      <c r="N1299" t="s">
        <v>389</v>
      </c>
      <c r="O1299" t="s">
        <v>171</v>
      </c>
      <c r="P1299">
        <v>4.0118864133372199E-2</v>
      </c>
      <c r="Q1299" t="s">
        <v>158</v>
      </c>
      <c r="S1299" t="s">
        <v>532</v>
      </c>
      <c r="T1299" t="s">
        <v>171</v>
      </c>
      <c r="U1299">
        <v>2.3632299573533778E-2</v>
      </c>
      <c r="V1299" t="s">
        <v>158</v>
      </c>
    </row>
    <row r="1300" spans="9:22" x14ac:dyDescent="0.45">
      <c r="I1300" t="s">
        <v>257</v>
      </c>
      <c r="J1300" t="s">
        <v>172</v>
      </c>
      <c r="K1300">
        <v>0</v>
      </c>
      <c r="L1300" t="s">
        <v>158</v>
      </c>
      <c r="N1300" t="s">
        <v>389</v>
      </c>
      <c r="O1300" t="s">
        <v>172</v>
      </c>
      <c r="P1300">
        <v>2.793661805010773E-2</v>
      </c>
      <c r="Q1300" t="s">
        <v>158</v>
      </c>
      <c r="S1300" t="s">
        <v>532</v>
      </c>
      <c r="T1300" t="s">
        <v>172</v>
      </c>
      <c r="U1300">
        <v>2.5223673592729083E-2</v>
      </c>
      <c r="V1300" t="s">
        <v>158</v>
      </c>
    </row>
    <row r="1301" spans="9:22" x14ac:dyDescent="0.45">
      <c r="I1301" t="s">
        <v>258</v>
      </c>
      <c r="J1301" t="s">
        <v>157</v>
      </c>
      <c r="K1301">
        <v>2.5384109711175492E-2</v>
      </c>
      <c r="L1301" t="s">
        <v>158</v>
      </c>
      <c r="N1301" t="s">
        <v>390</v>
      </c>
      <c r="O1301" t="s">
        <v>157</v>
      </c>
      <c r="P1301">
        <v>0.15346800285362897</v>
      </c>
      <c r="Q1301" t="s">
        <v>158</v>
      </c>
      <c r="S1301" t="s">
        <v>533</v>
      </c>
      <c r="T1301" t="s">
        <v>157</v>
      </c>
      <c r="U1301">
        <v>0.20621501476947385</v>
      </c>
      <c r="V1301" t="s">
        <v>158</v>
      </c>
    </row>
    <row r="1302" spans="9:22" x14ac:dyDescent="0.45">
      <c r="I1302" t="s">
        <v>258</v>
      </c>
      <c r="J1302" t="s">
        <v>159</v>
      </c>
      <c r="K1302">
        <v>3.9193908125996428E-2</v>
      </c>
      <c r="L1302" t="s">
        <v>158</v>
      </c>
      <c r="N1302" t="s">
        <v>390</v>
      </c>
      <c r="O1302" t="s">
        <v>159</v>
      </c>
      <c r="P1302">
        <v>2.0322850288940025E-2</v>
      </c>
      <c r="Q1302" t="s">
        <v>158</v>
      </c>
      <c r="S1302" t="s">
        <v>533</v>
      </c>
      <c r="T1302" t="s">
        <v>159</v>
      </c>
      <c r="U1302">
        <v>3.0580893993225351E-2</v>
      </c>
      <c r="V1302" t="s">
        <v>158</v>
      </c>
    </row>
    <row r="1303" spans="9:22" x14ac:dyDescent="0.45">
      <c r="I1303" t="s">
        <v>258</v>
      </c>
      <c r="J1303" t="s">
        <v>160</v>
      </c>
      <c r="K1303">
        <v>5.7056309536460396E-2</v>
      </c>
      <c r="L1303" t="s">
        <v>158</v>
      </c>
      <c r="N1303" t="s">
        <v>390</v>
      </c>
      <c r="O1303" t="s">
        <v>160</v>
      </c>
      <c r="P1303">
        <v>2.3856339233855314E-2</v>
      </c>
      <c r="Q1303" t="s">
        <v>158</v>
      </c>
      <c r="S1303" t="s">
        <v>533</v>
      </c>
      <c r="T1303" t="s">
        <v>160</v>
      </c>
      <c r="U1303">
        <v>3.0360952736243063E-2</v>
      </c>
      <c r="V1303" t="s">
        <v>158</v>
      </c>
    </row>
    <row r="1304" spans="9:22" x14ac:dyDescent="0.45">
      <c r="I1304" t="s">
        <v>258</v>
      </c>
      <c r="J1304" t="s">
        <v>161</v>
      </c>
      <c r="K1304">
        <v>0.55659921343670127</v>
      </c>
      <c r="L1304" t="s">
        <v>158</v>
      </c>
      <c r="N1304" t="s">
        <v>390</v>
      </c>
      <c r="O1304" t="s">
        <v>161</v>
      </c>
      <c r="P1304">
        <v>0.34195671689795598</v>
      </c>
      <c r="Q1304" t="s">
        <v>158</v>
      </c>
      <c r="S1304" t="s">
        <v>533</v>
      </c>
      <c r="T1304" t="s">
        <v>161</v>
      </c>
      <c r="U1304">
        <v>0.23997125093476337</v>
      </c>
      <c r="V1304" t="s">
        <v>158</v>
      </c>
    </row>
    <row r="1305" spans="9:22" x14ac:dyDescent="0.45">
      <c r="I1305" t="s">
        <v>258</v>
      </c>
      <c r="J1305" t="s">
        <v>162</v>
      </c>
      <c r="K1305">
        <v>6.3701949196409743E-2</v>
      </c>
      <c r="L1305" t="s">
        <v>158</v>
      </c>
      <c r="N1305" t="s">
        <v>390</v>
      </c>
      <c r="O1305" t="s">
        <v>162</v>
      </c>
      <c r="P1305">
        <v>0.20271952447387026</v>
      </c>
      <c r="Q1305" t="s">
        <v>158</v>
      </c>
      <c r="S1305" t="s">
        <v>533</v>
      </c>
      <c r="T1305" t="s">
        <v>162</v>
      </c>
      <c r="U1305">
        <v>0.23643695225860895</v>
      </c>
      <c r="V1305" t="s">
        <v>158</v>
      </c>
    </row>
    <row r="1306" spans="9:22" x14ac:dyDescent="0.45">
      <c r="I1306" t="s">
        <v>258</v>
      </c>
      <c r="J1306" t="s">
        <v>163</v>
      </c>
      <c r="K1306">
        <v>2.8530109103860829E-3</v>
      </c>
      <c r="L1306" t="s">
        <v>158</v>
      </c>
      <c r="N1306" t="s">
        <v>390</v>
      </c>
      <c r="O1306" t="s">
        <v>163</v>
      </c>
      <c r="P1306">
        <v>4.0508871100802694E-2</v>
      </c>
      <c r="Q1306" t="s">
        <v>158</v>
      </c>
      <c r="S1306" t="s">
        <v>533</v>
      </c>
      <c r="T1306" t="s">
        <v>163</v>
      </c>
      <c r="U1306">
        <v>5.0404315892660825E-2</v>
      </c>
      <c r="V1306" t="s">
        <v>158</v>
      </c>
    </row>
    <row r="1307" spans="9:22" x14ac:dyDescent="0.45">
      <c r="I1307" t="s">
        <v>258</v>
      </c>
      <c r="J1307" t="s">
        <v>164</v>
      </c>
      <c r="K1307">
        <v>1.1414420689050468E-2</v>
      </c>
      <c r="L1307" t="s">
        <v>158</v>
      </c>
      <c r="N1307" t="s">
        <v>390</v>
      </c>
      <c r="O1307" t="s">
        <v>164</v>
      </c>
      <c r="P1307">
        <v>4.8877412605182425E-3</v>
      </c>
      <c r="Q1307" t="s">
        <v>158</v>
      </c>
      <c r="S1307" t="s">
        <v>533</v>
      </c>
      <c r="T1307" t="s">
        <v>164</v>
      </c>
      <c r="U1307">
        <v>7.985699121570114E-3</v>
      </c>
      <c r="V1307" t="s">
        <v>158</v>
      </c>
    </row>
    <row r="1308" spans="9:22" x14ac:dyDescent="0.45">
      <c r="I1308" t="s">
        <v>258</v>
      </c>
      <c r="J1308" t="s">
        <v>165</v>
      </c>
      <c r="K1308">
        <v>1.8159489474184574E-2</v>
      </c>
      <c r="L1308" t="s">
        <v>158</v>
      </c>
      <c r="N1308" t="s">
        <v>390</v>
      </c>
      <c r="O1308" t="s">
        <v>165</v>
      </c>
      <c r="P1308">
        <v>4.5063349859738649E-3</v>
      </c>
      <c r="Q1308" t="s">
        <v>158</v>
      </c>
      <c r="S1308" t="s">
        <v>533</v>
      </c>
      <c r="T1308" t="s">
        <v>165</v>
      </c>
      <c r="U1308">
        <v>7.6475703420566367E-3</v>
      </c>
      <c r="V1308" t="s">
        <v>158</v>
      </c>
    </row>
    <row r="1309" spans="9:22" x14ac:dyDescent="0.45">
      <c r="I1309" t="s">
        <v>258</v>
      </c>
      <c r="J1309" t="s">
        <v>166</v>
      </c>
      <c r="K1309">
        <v>0.17595277610841961</v>
      </c>
      <c r="L1309" t="s">
        <v>158</v>
      </c>
      <c r="N1309" t="s">
        <v>390</v>
      </c>
      <c r="O1309" t="s">
        <v>166</v>
      </c>
      <c r="P1309">
        <v>5.3122020362730553E-2</v>
      </c>
      <c r="Q1309" t="s">
        <v>158</v>
      </c>
      <c r="S1309" t="s">
        <v>533</v>
      </c>
      <c r="T1309" t="s">
        <v>166</v>
      </c>
      <c r="U1309">
        <v>5.3971566264652687E-2</v>
      </c>
      <c r="V1309" t="s">
        <v>158</v>
      </c>
    </row>
    <row r="1310" spans="9:22" x14ac:dyDescent="0.45">
      <c r="I1310" t="s">
        <v>258</v>
      </c>
      <c r="J1310" t="s">
        <v>167</v>
      </c>
      <c r="K1310">
        <v>7.5071915903148143E-3</v>
      </c>
      <c r="L1310" t="s">
        <v>158</v>
      </c>
      <c r="N1310" t="s">
        <v>390</v>
      </c>
      <c r="O1310" t="s">
        <v>167</v>
      </c>
      <c r="P1310">
        <v>4.4802542959924876E-2</v>
      </c>
      <c r="Q1310" t="s">
        <v>158</v>
      </c>
      <c r="S1310" t="s">
        <v>533</v>
      </c>
      <c r="T1310" t="s">
        <v>167</v>
      </c>
      <c r="U1310">
        <v>5.5126702369772074E-2</v>
      </c>
      <c r="V1310" t="s">
        <v>158</v>
      </c>
    </row>
    <row r="1311" spans="9:22" x14ac:dyDescent="0.45">
      <c r="I1311" t="s">
        <v>258</v>
      </c>
      <c r="J1311" t="s">
        <v>168</v>
      </c>
      <c r="K1311">
        <v>0</v>
      </c>
      <c r="L1311" t="s">
        <v>158</v>
      </c>
      <c r="N1311" t="s">
        <v>390</v>
      </c>
      <c r="O1311" t="s">
        <v>168</v>
      </c>
      <c r="P1311">
        <v>2.7846267906113682E-2</v>
      </c>
      <c r="Q1311" t="s">
        <v>158</v>
      </c>
      <c r="S1311" t="s">
        <v>533</v>
      </c>
      <c r="T1311" t="s">
        <v>168</v>
      </c>
      <c r="U1311">
        <v>2.3105769529117932E-2</v>
      </c>
      <c r="V1311" t="s">
        <v>158</v>
      </c>
    </row>
    <row r="1312" spans="9:22" x14ac:dyDescent="0.45">
      <c r="I1312" t="s">
        <v>258</v>
      </c>
      <c r="J1312" t="s">
        <v>169</v>
      </c>
      <c r="K1312">
        <v>1.06524815000916E-6</v>
      </c>
      <c r="L1312" t="s">
        <v>158</v>
      </c>
      <c r="N1312" t="s">
        <v>390</v>
      </c>
      <c r="O1312" t="s">
        <v>169</v>
      </c>
      <c r="P1312">
        <v>5.0630343066819725E-3</v>
      </c>
      <c r="Q1312" t="s">
        <v>158</v>
      </c>
      <c r="S1312" t="s">
        <v>533</v>
      </c>
      <c r="T1312" t="s">
        <v>169</v>
      </c>
      <c r="U1312">
        <v>3.1950009396863798E-3</v>
      </c>
      <c r="V1312" t="s">
        <v>158</v>
      </c>
    </row>
    <row r="1313" spans="9:22" x14ac:dyDescent="0.45">
      <c r="I1313" t="s">
        <v>258</v>
      </c>
      <c r="J1313" t="s">
        <v>170</v>
      </c>
      <c r="K1313">
        <v>3.0658466932565122E-3</v>
      </c>
      <c r="L1313" t="s">
        <v>158</v>
      </c>
      <c r="N1313" t="s">
        <v>390</v>
      </c>
      <c r="O1313" t="s">
        <v>170</v>
      </c>
      <c r="P1313">
        <v>5.0845746507497897E-3</v>
      </c>
      <c r="Q1313" t="s">
        <v>158</v>
      </c>
      <c r="S1313" t="s">
        <v>533</v>
      </c>
      <c r="T1313" t="s">
        <v>170</v>
      </c>
      <c r="U1313">
        <v>3.1467483460958438E-3</v>
      </c>
      <c r="V1313" t="s">
        <v>158</v>
      </c>
    </row>
    <row r="1314" spans="9:22" x14ac:dyDescent="0.45">
      <c r="I1314" t="s">
        <v>258</v>
      </c>
      <c r="J1314" t="s">
        <v>171</v>
      </c>
      <c r="K1314">
        <v>3.9110709279494553E-2</v>
      </c>
      <c r="L1314" t="s">
        <v>158</v>
      </c>
      <c r="N1314" t="s">
        <v>390</v>
      </c>
      <c r="O1314" t="s">
        <v>171</v>
      </c>
      <c r="P1314">
        <v>4.3485368781942077E-2</v>
      </c>
      <c r="Q1314" t="s">
        <v>158</v>
      </c>
      <c r="S1314" t="s">
        <v>533</v>
      </c>
      <c r="T1314" t="s">
        <v>171</v>
      </c>
      <c r="U1314">
        <v>2.5232174233141193E-2</v>
      </c>
      <c r="V1314" t="s">
        <v>158</v>
      </c>
    </row>
    <row r="1315" spans="9:22" x14ac:dyDescent="0.45">
      <c r="I1315" t="s">
        <v>258</v>
      </c>
      <c r="J1315" t="s">
        <v>172</v>
      </c>
      <c r="K1315">
        <v>0</v>
      </c>
      <c r="L1315" t="s">
        <v>158</v>
      </c>
      <c r="N1315" t="s">
        <v>390</v>
      </c>
      <c r="O1315" t="s">
        <v>172</v>
      </c>
      <c r="P1315">
        <v>2.8369809936311781E-2</v>
      </c>
      <c r="Q1315" t="s">
        <v>158</v>
      </c>
      <c r="S1315" t="s">
        <v>533</v>
      </c>
      <c r="T1315" t="s">
        <v>172</v>
      </c>
      <c r="U1315">
        <v>2.6619388268931749E-2</v>
      </c>
      <c r="V1315" t="s">
        <v>158</v>
      </c>
    </row>
    <row r="1316" spans="9:22" x14ac:dyDescent="0.45">
      <c r="I1316" t="s">
        <v>259</v>
      </c>
      <c r="J1316" t="s">
        <v>157</v>
      </c>
      <c r="K1316">
        <v>2.6224474162617879E-2</v>
      </c>
      <c r="L1316" t="s">
        <v>158</v>
      </c>
      <c r="N1316" t="s">
        <v>391</v>
      </c>
      <c r="O1316" t="s">
        <v>157</v>
      </c>
      <c r="P1316">
        <v>0.13780522856020297</v>
      </c>
      <c r="Q1316" t="s">
        <v>158</v>
      </c>
      <c r="S1316" t="s">
        <v>534</v>
      </c>
      <c r="T1316" t="s">
        <v>157</v>
      </c>
      <c r="U1316">
        <v>0.19767486325713721</v>
      </c>
      <c r="V1316" t="s">
        <v>158</v>
      </c>
    </row>
    <row r="1317" spans="9:22" x14ac:dyDescent="0.45">
      <c r="I1317" t="s">
        <v>259</v>
      </c>
      <c r="J1317" t="s">
        <v>159</v>
      </c>
      <c r="K1317">
        <v>3.9627129311004365E-2</v>
      </c>
      <c r="L1317" t="s">
        <v>158</v>
      </c>
      <c r="N1317" t="s">
        <v>391</v>
      </c>
      <c r="O1317" t="s">
        <v>159</v>
      </c>
      <c r="P1317">
        <v>1.7597894772041583E-2</v>
      </c>
      <c r="Q1317" t="s">
        <v>158</v>
      </c>
      <c r="S1317" t="s">
        <v>534</v>
      </c>
      <c r="T1317" t="s">
        <v>159</v>
      </c>
      <c r="U1317">
        <v>2.9664386794298076E-2</v>
      </c>
      <c r="V1317" t="s">
        <v>158</v>
      </c>
    </row>
    <row r="1318" spans="9:22" x14ac:dyDescent="0.45">
      <c r="I1318" t="s">
        <v>259</v>
      </c>
      <c r="J1318" t="s">
        <v>160</v>
      </c>
      <c r="K1318">
        <v>5.7299460504721178E-2</v>
      </c>
      <c r="L1318" t="s">
        <v>158</v>
      </c>
      <c r="N1318" t="s">
        <v>391</v>
      </c>
      <c r="O1318" t="s">
        <v>160</v>
      </c>
      <c r="P1318">
        <v>2.1233719546729184E-2</v>
      </c>
      <c r="Q1318" t="s">
        <v>158</v>
      </c>
      <c r="S1318" t="s">
        <v>534</v>
      </c>
      <c r="T1318" t="s">
        <v>160</v>
      </c>
      <c r="U1318">
        <v>2.8973478033940687E-2</v>
      </c>
      <c r="V1318" t="s">
        <v>158</v>
      </c>
    </row>
    <row r="1319" spans="9:22" x14ac:dyDescent="0.45">
      <c r="I1319" t="s">
        <v>259</v>
      </c>
      <c r="J1319" t="s">
        <v>161</v>
      </c>
      <c r="K1319">
        <v>0.55740657224592027</v>
      </c>
      <c r="L1319" t="s">
        <v>158</v>
      </c>
      <c r="N1319" t="s">
        <v>391</v>
      </c>
      <c r="O1319" t="s">
        <v>161</v>
      </c>
      <c r="P1319">
        <v>0.38291728528560981</v>
      </c>
      <c r="Q1319" t="s">
        <v>158</v>
      </c>
      <c r="S1319" t="s">
        <v>534</v>
      </c>
      <c r="T1319" t="s">
        <v>161</v>
      </c>
      <c r="U1319">
        <v>0.25839547626037634</v>
      </c>
      <c r="V1319" t="s">
        <v>158</v>
      </c>
    </row>
    <row r="1320" spans="9:22" x14ac:dyDescent="0.45">
      <c r="I1320" t="s">
        <v>259</v>
      </c>
      <c r="J1320" t="s">
        <v>162</v>
      </c>
      <c r="K1320">
        <v>6.3745401052831427E-2</v>
      </c>
      <c r="L1320" t="s">
        <v>158</v>
      </c>
      <c r="N1320" t="s">
        <v>391</v>
      </c>
      <c r="O1320" t="s">
        <v>162</v>
      </c>
      <c r="P1320">
        <v>0.18862150375877215</v>
      </c>
      <c r="Q1320" t="s">
        <v>158</v>
      </c>
      <c r="S1320" t="s">
        <v>534</v>
      </c>
      <c r="T1320" t="s">
        <v>162</v>
      </c>
      <c r="U1320">
        <v>0.2281750253794651</v>
      </c>
      <c r="V1320" t="s">
        <v>158</v>
      </c>
    </row>
    <row r="1321" spans="9:22" x14ac:dyDescent="0.45">
      <c r="I1321" t="s">
        <v>259</v>
      </c>
      <c r="J1321" t="s">
        <v>163</v>
      </c>
      <c r="K1321">
        <v>2.7950826302717766E-3</v>
      </c>
      <c r="L1321" t="s">
        <v>158</v>
      </c>
      <c r="N1321" t="s">
        <v>391</v>
      </c>
      <c r="O1321" t="s">
        <v>163</v>
      </c>
      <c r="P1321">
        <v>3.4783059736534214E-2</v>
      </c>
      <c r="Q1321" t="s">
        <v>158</v>
      </c>
      <c r="S1321" t="s">
        <v>534</v>
      </c>
      <c r="T1321" t="s">
        <v>163</v>
      </c>
      <c r="U1321">
        <v>5.0897623218406615E-2</v>
      </c>
      <c r="V1321" t="s">
        <v>158</v>
      </c>
    </row>
    <row r="1322" spans="9:22" x14ac:dyDescent="0.45">
      <c r="I1322" t="s">
        <v>259</v>
      </c>
      <c r="J1322" t="s">
        <v>164</v>
      </c>
      <c r="K1322">
        <v>1.128732787214265E-2</v>
      </c>
      <c r="L1322" t="s">
        <v>158</v>
      </c>
      <c r="N1322" t="s">
        <v>391</v>
      </c>
      <c r="O1322" t="s">
        <v>164</v>
      </c>
      <c r="P1322">
        <v>3.8162157637828854E-3</v>
      </c>
      <c r="Q1322" t="s">
        <v>158</v>
      </c>
      <c r="S1322" t="s">
        <v>534</v>
      </c>
      <c r="T1322" t="s">
        <v>164</v>
      </c>
      <c r="U1322">
        <v>8.2798296357827553E-3</v>
      </c>
      <c r="V1322" t="s">
        <v>158</v>
      </c>
    </row>
    <row r="1323" spans="9:22" x14ac:dyDescent="0.45">
      <c r="I1323" t="s">
        <v>259</v>
      </c>
      <c r="J1323" t="s">
        <v>165</v>
      </c>
      <c r="K1323">
        <v>1.8160122141958973E-2</v>
      </c>
      <c r="L1323" t="s">
        <v>158</v>
      </c>
      <c r="N1323" t="s">
        <v>391</v>
      </c>
      <c r="O1323" t="s">
        <v>165</v>
      </c>
      <c r="P1323">
        <v>3.3956868816142991E-3</v>
      </c>
      <c r="Q1323" t="s">
        <v>158</v>
      </c>
      <c r="S1323" t="s">
        <v>534</v>
      </c>
      <c r="T1323" t="s">
        <v>165</v>
      </c>
      <c r="U1323">
        <v>7.7936676145209174E-3</v>
      </c>
      <c r="V1323" t="s">
        <v>158</v>
      </c>
    </row>
    <row r="1324" spans="9:22" x14ac:dyDescent="0.45">
      <c r="I1324" t="s">
        <v>259</v>
      </c>
      <c r="J1324" t="s">
        <v>166</v>
      </c>
      <c r="K1324">
        <v>0.17531046532751626</v>
      </c>
      <c r="L1324" t="s">
        <v>158</v>
      </c>
      <c r="N1324" t="s">
        <v>391</v>
      </c>
      <c r="O1324" t="s">
        <v>166</v>
      </c>
      <c r="P1324">
        <v>6.2265826819491776E-2</v>
      </c>
      <c r="Q1324" t="s">
        <v>158</v>
      </c>
      <c r="S1324" t="s">
        <v>534</v>
      </c>
      <c r="T1324" t="s">
        <v>166</v>
      </c>
      <c r="U1324">
        <v>5.4735598379566229E-2</v>
      </c>
      <c r="V1324" t="s">
        <v>158</v>
      </c>
    </row>
    <row r="1325" spans="9:22" x14ac:dyDescent="0.45">
      <c r="I1325" t="s">
        <v>259</v>
      </c>
      <c r="J1325" t="s">
        <v>167</v>
      </c>
      <c r="K1325">
        <v>7.518321991104678E-3</v>
      </c>
      <c r="L1325" t="s">
        <v>158</v>
      </c>
      <c r="N1325" t="s">
        <v>391</v>
      </c>
      <c r="O1325" t="s">
        <v>167</v>
      </c>
      <c r="P1325">
        <v>4.3385214745055037E-2</v>
      </c>
      <c r="Q1325" t="s">
        <v>158</v>
      </c>
      <c r="S1325" t="s">
        <v>534</v>
      </c>
      <c r="T1325" t="s">
        <v>167</v>
      </c>
      <c r="U1325">
        <v>5.4372442744957943E-2</v>
      </c>
      <c r="V1325" t="s">
        <v>158</v>
      </c>
    </row>
    <row r="1326" spans="9:22" x14ac:dyDescent="0.45">
      <c r="I1326" t="s">
        <v>259</v>
      </c>
      <c r="J1326" t="s">
        <v>168</v>
      </c>
      <c r="K1326">
        <v>0</v>
      </c>
      <c r="L1326" t="s">
        <v>158</v>
      </c>
      <c r="N1326" t="s">
        <v>391</v>
      </c>
      <c r="O1326" t="s">
        <v>168</v>
      </c>
      <c r="P1326">
        <v>2.8679600404102727E-2</v>
      </c>
      <c r="Q1326" t="s">
        <v>158</v>
      </c>
      <c r="S1326" t="s">
        <v>534</v>
      </c>
      <c r="T1326" t="s">
        <v>168</v>
      </c>
      <c r="U1326">
        <v>2.2773578294297915E-2</v>
      </c>
      <c r="V1326" t="s">
        <v>158</v>
      </c>
    </row>
    <row r="1327" spans="9:22" x14ac:dyDescent="0.45">
      <c r="I1327" t="s">
        <v>259</v>
      </c>
      <c r="J1327" t="s">
        <v>169</v>
      </c>
      <c r="K1327">
        <v>0</v>
      </c>
      <c r="L1327" t="s">
        <v>158</v>
      </c>
      <c r="N1327" t="s">
        <v>391</v>
      </c>
      <c r="O1327" t="s">
        <v>169</v>
      </c>
      <c r="P1327">
        <v>5.0827585045580765E-3</v>
      </c>
      <c r="Q1327" t="s">
        <v>158</v>
      </c>
      <c r="S1327" t="s">
        <v>534</v>
      </c>
      <c r="T1327" t="s">
        <v>169</v>
      </c>
      <c r="U1327">
        <v>3.308045443790336E-3</v>
      </c>
      <c r="V1327" t="s">
        <v>158</v>
      </c>
    </row>
    <row r="1328" spans="9:22" x14ac:dyDescent="0.45">
      <c r="I1328" t="s">
        <v>259</v>
      </c>
      <c r="J1328" t="s">
        <v>170</v>
      </c>
      <c r="K1328">
        <v>2.7753720741029628E-3</v>
      </c>
      <c r="L1328" t="s">
        <v>158</v>
      </c>
      <c r="N1328" t="s">
        <v>391</v>
      </c>
      <c r="O1328" t="s">
        <v>170</v>
      </c>
      <c r="P1328">
        <v>5.3738962715973474E-3</v>
      </c>
      <c r="Q1328" t="s">
        <v>158</v>
      </c>
      <c r="S1328" t="s">
        <v>534</v>
      </c>
      <c r="T1328" t="s">
        <v>170</v>
      </c>
      <c r="U1328">
        <v>3.2653465928268416E-3</v>
      </c>
      <c r="V1328" t="s">
        <v>158</v>
      </c>
    </row>
    <row r="1329" spans="9:22" x14ac:dyDescent="0.45">
      <c r="I1329" t="s">
        <v>259</v>
      </c>
      <c r="J1329" t="s">
        <v>171</v>
      </c>
      <c r="K1329">
        <v>3.7850270685807548E-2</v>
      </c>
      <c r="L1329" t="s">
        <v>158</v>
      </c>
      <c r="N1329" t="s">
        <v>391</v>
      </c>
      <c r="O1329" t="s">
        <v>171</v>
      </c>
      <c r="P1329">
        <v>3.9946351642532928E-2</v>
      </c>
      <c r="Q1329" t="s">
        <v>158</v>
      </c>
      <c r="S1329" t="s">
        <v>534</v>
      </c>
      <c r="T1329" t="s">
        <v>171</v>
      </c>
      <c r="U1329">
        <v>2.5152400462656911E-2</v>
      </c>
      <c r="V1329" t="s">
        <v>158</v>
      </c>
    </row>
    <row r="1330" spans="9:22" x14ac:dyDescent="0.45">
      <c r="I1330" t="s">
        <v>259</v>
      </c>
      <c r="J1330" t="s">
        <v>172</v>
      </c>
      <c r="K1330">
        <v>0</v>
      </c>
      <c r="L1330" t="s">
        <v>158</v>
      </c>
      <c r="N1330" t="s">
        <v>391</v>
      </c>
      <c r="O1330" t="s">
        <v>172</v>
      </c>
      <c r="P1330">
        <v>2.5095757307374986E-2</v>
      </c>
      <c r="Q1330" t="s">
        <v>158</v>
      </c>
      <c r="S1330" t="s">
        <v>534</v>
      </c>
      <c r="T1330" t="s">
        <v>172</v>
      </c>
      <c r="U1330">
        <v>2.6538237887976029E-2</v>
      </c>
      <c r="V1330" t="s">
        <v>158</v>
      </c>
    </row>
    <row r="1331" spans="9:22" x14ac:dyDescent="0.45">
      <c r="I1331" t="s">
        <v>260</v>
      </c>
      <c r="J1331" t="s">
        <v>157</v>
      </c>
      <c r="K1331">
        <v>2.6860340135822777E-2</v>
      </c>
      <c r="L1331" t="s">
        <v>158</v>
      </c>
      <c r="N1331" t="s">
        <v>392</v>
      </c>
      <c r="O1331" t="s">
        <v>157</v>
      </c>
      <c r="P1331">
        <v>0.13653726620011947</v>
      </c>
      <c r="Q1331" t="s">
        <v>158</v>
      </c>
      <c r="S1331" t="s">
        <v>535</v>
      </c>
      <c r="T1331" t="s">
        <v>157</v>
      </c>
      <c r="U1331">
        <v>0.20412561269870433</v>
      </c>
      <c r="V1331" t="s">
        <v>158</v>
      </c>
    </row>
    <row r="1332" spans="9:22" x14ac:dyDescent="0.45">
      <c r="I1332" t="s">
        <v>260</v>
      </c>
      <c r="J1332" t="s">
        <v>159</v>
      </c>
      <c r="K1332">
        <v>3.9822946177704981E-2</v>
      </c>
      <c r="L1332" t="s">
        <v>158</v>
      </c>
      <c r="N1332" t="s">
        <v>392</v>
      </c>
      <c r="O1332" t="s">
        <v>159</v>
      </c>
      <c r="P1332">
        <v>1.6217058346948404E-2</v>
      </c>
      <c r="Q1332" t="s">
        <v>158</v>
      </c>
      <c r="S1332" t="s">
        <v>535</v>
      </c>
      <c r="T1332" t="s">
        <v>159</v>
      </c>
      <c r="U1332">
        <v>3.0816443976557535E-2</v>
      </c>
      <c r="V1332" t="s">
        <v>158</v>
      </c>
    </row>
    <row r="1333" spans="9:22" x14ac:dyDescent="0.45">
      <c r="I1333" t="s">
        <v>260</v>
      </c>
      <c r="J1333" t="s">
        <v>160</v>
      </c>
      <c r="K1333">
        <v>5.7070827484871613E-2</v>
      </c>
      <c r="L1333" t="s">
        <v>158</v>
      </c>
      <c r="N1333" t="s">
        <v>392</v>
      </c>
      <c r="O1333" t="s">
        <v>160</v>
      </c>
      <c r="P1333">
        <v>1.8901000202708504E-2</v>
      </c>
      <c r="Q1333" t="s">
        <v>158</v>
      </c>
      <c r="S1333" t="s">
        <v>535</v>
      </c>
      <c r="T1333" t="s">
        <v>160</v>
      </c>
      <c r="U1333">
        <v>3.0875100854212131E-2</v>
      </c>
      <c r="V1333" t="s">
        <v>158</v>
      </c>
    </row>
    <row r="1334" spans="9:22" x14ac:dyDescent="0.45">
      <c r="I1334" t="s">
        <v>260</v>
      </c>
      <c r="J1334" t="s">
        <v>161</v>
      </c>
      <c r="K1334">
        <v>0.55822950555401352</v>
      </c>
      <c r="L1334" t="s">
        <v>158</v>
      </c>
      <c r="N1334" t="s">
        <v>392</v>
      </c>
      <c r="O1334" t="s">
        <v>161</v>
      </c>
      <c r="P1334">
        <v>0.32573278931902666</v>
      </c>
      <c r="Q1334" t="s">
        <v>158</v>
      </c>
      <c r="S1334" t="s">
        <v>535</v>
      </c>
      <c r="T1334" t="s">
        <v>161</v>
      </c>
      <c r="U1334">
        <v>0.22451182985219648</v>
      </c>
      <c r="V1334" t="s">
        <v>158</v>
      </c>
    </row>
    <row r="1335" spans="9:22" x14ac:dyDescent="0.45">
      <c r="I1335" t="s">
        <v>260</v>
      </c>
      <c r="J1335" t="s">
        <v>162</v>
      </c>
      <c r="K1335">
        <v>6.4757059205894238E-2</v>
      </c>
      <c r="L1335" t="s">
        <v>158</v>
      </c>
      <c r="N1335" t="s">
        <v>392</v>
      </c>
      <c r="O1335" t="s">
        <v>162</v>
      </c>
      <c r="P1335">
        <v>0.21984537741053564</v>
      </c>
      <c r="Q1335" t="s">
        <v>158</v>
      </c>
      <c r="S1335" t="s">
        <v>535</v>
      </c>
      <c r="T1335" t="s">
        <v>162</v>
      </c>
      <c r="U1335">
        <v>0.20845280112689213</v>
      </c>
      <c r="V1335" t="s">
        <v>158</v>
      </c>
    </row>
    <row r="1336" spans="9:22" x14ac:dyDescent="0.45">
      <c r="I1336" t="s">
        <v>260</v>
      </c>
      <c r="J1336" t="s">
        <v>163</v>
      </c>
      <c r="K1336">
        <v>2.82528724097929E-3</v>
      </c>
      <c r="L1336" t="s">
        <v>158</v>
      </c>
      <c r="N1336" t="s">
        <v>392</v>
      </c>
      <c r="O1336" t="s">
        <v>163</v>
      </c>
      <c r="P1336">
        <v>4.4110095074323799E-2</v>
      </c>
      <c r="Q1336" t="s">
        <v>158</v>
      </c>
      <c r="S1336" t="s">
        <v>535</v>
      </c>
      <c r="T1336" t="s">
        <v>163</v>
      </c>
      <c r="U1336">
        <v>6.4699324432467356E-2</v>
      </c>
      <c r="V1336" t="s">
        <v>158</v>
      </c>
    </row>
    <row r="1337" spans="9:22" x14ac:dyDescent="0.45">
      <c r="I1337" t="s">
        <v>260</v>
      </c>
      <c r="J1337" t="s">
        <v>164</v>
      </c>
      <c r="K1337">
        <v>1.09802666881718E-2</v>
      </c>
      <c r="L1337" t="s">
        <v>158</v>
      </c>
      <c r="N1337" t="s">
        <v>392</v>
      </c>
      <c r="O1337" t="s">
        <v>164</v>
      </c>
      <c r="P1337">
        <v>5.1351270065064115E-3</v>
      </c>
      <c r="Q1337" t="s">
        <v>158</v>
      </c>
      <c r="S1337" t="s">
        <v>535</v>
      </c>
      <c r="T1337" t="s">
        <v>164</v>
      </c>
      <c r="U1337">
        <v>9.7912513090738975E-3</v>
      </c>
      <c r="V1337" t="s">
        <v>158</v>
      </c>
    </row>
    <row r="1338" spans="9:22" x14ac:dyDescent="0.45">
      <c r="I1338" t="s">
        <v>260</v>
      </c>
      <c r="J1338" t="s">
        <v>165</v>
      </c>
      <c r="K1338">
        <v>1.7720020049366288E-2</v>
      </c>
      <c r="L1338" t="s">
        <v>158</v>
      </c>
      <c r="N1338" t="s">
        <v>392</v>
      </c>
      <c r="O1338" t="s">
        <v>165</v>
      </c>
      <c r="P1338">
        <v>4.9193527119538345E-3</v>
      </c>
      <c r="Q1338" t="s">
        <v>158</v>
      </c>
      <c r="S1338" t="s">
        <v>535</v>
      </c>
      <c r="T1338" t="s">
        <v>165</v>
      </c>
      <c r="U1338">
        <v>9.4153992892558967E-3</v>
      </c>
      <c r="V1338" t="s">
        <v>158</v>
      </c>
    </row>
    <row r="1339" spans="9:22" x14ac:dyDescent="0.45">
      <c r="I1339" t="s">
        <v>260</v>
      </c>
      <c r="J1339" t="s">
        <v>166</v>
      </c>
      <c r="K1339">
        <v>0.17479357650936708</v>
      </c>
      <c r="L1339" t="s">
        <v>158</v>
      </c>
      <c r="N1339" t="s">
        <v>392</v>
      </c>
      <c r="O1339" t="s">
        <v>166</v>
      </c>
      <c r="P1339">
        <v>7.0174802061744507E-2</v>
      </c>
      <c r="Q1339" t="s">
        <v>158</v>
      </c>
      <c r="S1339" t="s">
        <v>535</v>
      </c>
      <c r="T1339" t="s">
        <v>166</v>
      </c>
      <c r="U1339">
        <v>5.9497461337805979E-2</v>
      </c>
      <c r="V1339" t="s">
        <v>158</v>
      </c>
    </row>
    <row r="1340" spans="9:22" x14ac:dyDescent="0.45">
      <c r="I1340" t="s">
        <v>260</v>
      </c>
      <c r="J1340" t="s">
        <v>167</v>
      </c>
      <c r="K1340">
        <v>7.7713190011430454E-3</v>
      </c>
      <c r="L1340" t="s">
        <v>158</v>
      </c>
      <c r="N1340" t="s">
        <v>392</v>
      </c>
      <c r="O1340" t="s">
        <v>167</v>
      </c>
      <c r="P1340">
        <v>6.1582282288326053E-2</v>
      </c>
      <c r="Q1340" t="s">
        <v>158</v>
      </c>
      <c r="S1340" t="s">
        <v>535</v>
      </c>
      <c r="T1340" t="s">
        <v>167</v>
      </c>
      <c r="U1340">
        <v>6.0815099704329981E-2</v>
      </c>
      <c r="V1340" t="s">
        <v>158</v>
      </c>
    </row>
    <row r="1341" spans="9:22" x14ac:dyDescent="0.45">
      <c r="I1341" t="s">
        <v>260</v>
      </c>
      <c r="J1341" t="s">
        <v>168</v>
      </c>
      <c r="K1341">
        <v>0</v>
      </c>
      <c r="L1341" t="s">
        <v>158</v>
      </c>
      <c r="N1341" t="s">
        <v>392</v>
      </c>
      <c r="O1341" t="s">
        <v>168</v>
      </c>
      <c r="P1341">
        <v>3.0442744447844807E-2</v>
      </c>
      <c r="Q1341" t="s">
        <v>158</v>
      </c>
      <c r="S1341" t="s">
        <v>535</v>
      </c>
      <c r="T1341" t="s">
        <v>168</v>
      </c>
      <c r="U1341">
        <v>2.7213859150696924E-2</v>
      </c>
      <c r="V1341" t="s">
        <v>158</v>
      </c>
    </row>
    <row r="1342" spans="9:22" x14ac:dyDescent="0.45">
      <c r="I1342" t="s">
        <v>260</v>
      </c>
      <c r="J1342" t="s">
        <v>169</v>
      </c>
      <c r="K1342">
        <v>0</v>
      </c>
      <c r="L1342" t="s">
        <v>158</v>
      </c>
      <c r="N1342" t="s">
        <v>392</v>
      </c>
      <c r="O1342" t="s">
        <v>169</v>
      </c>
      <c r="P1342">
        <v>4.4043206915208829E-3</v>
      </c>
      <c r="Q1342" t="s">
        <v>158</v>
      </c>
      <c r="S1342" t="s">
        <v>535</v>
      </c>
      <c r="T1342" t="s">
        <v>169</v>
      </c>
      <c r="U1342">
        <v>3.9256948640727556E-3</v>
      </c>
      <c r="V1342" t="s">
        <v>158</v>
      </c>
    </row>
    <row r="1343" spans="9:22" x14ac:dyDescent="0.45">
      <c r="I1343" t="s">
        <v>260</v>
      </c>
      <c r="J1343" t="s">
        <v>170</v>
      </c>
      <c r="K1343">
        <v>2.4646185968384485E-3</v>
      </c>
      <c r="L1343" t="s">
        <v>158</v>
      </c>
      <c r="N1343" t="s">
        <v>392</v>
      </c>
      <c r="O1343" t="s">
        <v>170</v>
      </c>
      <c r="P1343">
        <v>4.6881584425172611E-3</v>
      </c>
      <c r="Q1343" t="s">
        <v>158</v>
      </c>
      <c r="S1343" t="s">
        <v>535</v>
      </c>
      <c r="T1343" t="s">
        <v>170</v>
      </c>
      <c r="U1343">
        <v>3.8693126710961576E-3</v>
      </c>
      <c r="V1343" t="s">
        <v>158</v>
      </c>
    </row>
    <row r="1344" spans="9:22" x14ac:dyDescent="0.45">
      <c r="I1344" t="s">
        <v>260</v>
      </c>
      <c r="J1344" t="s">
        <v>171</v>
      </c>
      <c r="K1344">
        <v>3.6704233355826871E-2</v>
      </c>
      <c r="L1344" t="s">
        <v>158</v>
      </c>
      <c r="N1344" t="s">
        <v>392</v>
      </c>
      <c r="O1344" t="s">
        <v>171</v>
      </c>
      <c r="P1344">
        <v>3.1708556687503872E-2</v>
      </c>
      <c r="Q1344" t="s">
        <v>158</v>
      </c>
      <c r="S1344" t="s">
        <v>535</v>
      </c>
      <c r="T1344" t="s">
        <v>171</v>
      </c>
      <c r="U1344">
        <v>3.0761211048619629E-2</v>
      </c>
      <c r="V1344" t="s">
        <v>158</v>
      </c>
    </row>
    <row r="1345" spans="9:22" x14ac:dyDescent="0.45">
      <c r="I1345" t="s">
        <v>260</v>
      </c>
      <c r="J1345" t="s">
        <v>172</v>
      </c>
      <c r="K1345">
        <v>0</v>
      </c>
      <c r="L1345" t="s">
        <v>158</v>
      </c>
      <c r="N1345" t="s">
        <v>392</v>
      </c>
      <c r="O1345" t="s">
        <v>172</v>
      </c>
      <c r="P1345">
        <v>2.5601069108419951E-2</v>
      </c>
      <c r="Q1345" t="s">
        <v>158</v>
      </c>
      <c r="S1345" t="s">
        <v>535</v>
      </c>
      <c r="T1345" t="s">
        <v>172</v>
      </c>
      <c r="U1345">
        <v>3.1229597684018881E-2</v>
      </c>
      <c r="V1345" t="s">
        <v>158</v>
      </c>
    </row>
    <row r="1346" spans="9:22" x14ac:dyDescent="0.45">
      <c r="I1346" t="s">
        <v>261</v>
      </c>
      <c r="J1346" t="s">
        <v>157</v>
      </c>
      <c r="K1346">
        <v>2.7286620106963658E-2</v>
      </c>
      <c r="L1346" t="s">
        <v>158</v>
      </c>
      <c r="N1346" t="s">
        <v>393</v>
      </c>
      <c r="O1346" t="s">
        <v>157</v>
      </c>
      <c r="P1346">
        <v>0.15239612930570018</v>
      </c>
      <c r="Q1346" t="s">
        <v>158</v>
      </c>
      <c r="S1346" t="s">
        <v>536</v>
      </c>
      <c r="T1346" t="s">
        <v>157</v>
      </c>
      <c r="U1346">
        <v>0.19452706778872966</v>
      </c>
      <c r="V1346" t="s">
        <v>158</v>
      </c>
    </row>
    <row r="1347" spans="9:22" x14ac:dyDescent="0.45">
      <c r="I1347" t="s">
        <v>261</v>
      </c>
      <c r="J1347" t="s">
        <v>159</v>
      </c>
      <c r="K1347">
        <v>3.987172007674894E-2</v>
      </c>
      <c r="L1347" t="s">
        <v>158</v>
      </c>
      <c r="N1347" t="s">
        <v>393</v>
      </c>
      <c r="O1347" t="s">
        <v>159</v>
      </c>
      <c r="P1347">
        <v>1.8761090938436607E-2</v>
      </c>
      <c r="Q1347" t="s">
        <v>158</v>
      </c>
      <c r="S1347" t="s">
        <v>536</v>
      </c>
      <c r="T1347" t="s">
        <v>159</v>
      </c>
      <c r="U1347">
        <v>2.4970871856156204E-2</v>
      </c>
      <c r="V1347" t="s">
        <v>158</v>
      </c>
    </row>
    <row r="1348" spans="9:22" x14ac:dyDescent="0.45">
      <c r="I1348" t="s">
        <v>261</v>
      </c>
      <c r="J1348" t="s">
        <v>160</v>
      </c>
      <c r="K1348">
        <v>5.7021386416147041E-2</v>
      </c>
      <c r="L1348" t="s">
        <v>158</v>
      </c>
      <c r="N1348" t="s">
        <v>393</v>
      </c>
      <c r="O1348" t="s">
        <v>160</v>
      </c>
      <c r="P1348">
        <v>2.056607773451332E-2</v>
      </c>
      <c r="Q1348" t="s">
        <v>158</v>
      </c>
      <c r="S1348" t="s">
        <v>536</v>
      </c>
      <c r="T1348" t="s">
        <v>160</v>
      </c>
      <c r="U1348">
        <v>2.4364758642519052E-2</v>
      </c>
      <c r="V1348" t="s">
        <v>158</v>
      </c>
    </row>
    <row r="1349" spans="9:22" x14ac:dyDescent="0.45">
      <c r="I1349" t="s">
        <v>261</v>
      </c>
      <c r="J1349" t="s">
        <v>161</v>
      </c>
      <c r="K1349">
        <v>0.55870904934199273</v>
      </c>
      <c r="L1349" t="s">
        <v>158</v>
      </c>
      <c r="N1349" t="s">
        <v>393</v>
      </c>
      <c r="O1349" t="s">
        <v>161</v>
      </c>
      <c r="P1349">
        <v>0.27808466825920558</v>
      </c>
      <c r="Q1349" t="s">
        <v>158</v>
      </c>
      <c r="S1349" t="s">
        <v>536</v>
      </c>
      <c r="T1349" t="s">
        <v>161</v>
      </c>
      <c r="U1349">
        <v>0.23965517760657057</v>
      </c>
      <c r="V1349" t="s">
        <v>158</v>
      </c>
    </row>
    <row r="1350" spans="9:22" x14ac:dyDescent="0.45">
      <c r="I1350" t="s">
        <v>261</v>
      </c>
      <c r="J1350" t="s">
        <v>162</v>
      </c>
      <c r="K1350">
        <v>6.6047318875695982E-2</v>
      </c>
      <c r="L1350" t="s">
        <v>158</v>
      </c>
      <c r="N1350" t="s">
        <v>393</v>
      </c>
      <c r="O1350" t="s">
        <v>162</v>
      </c>
      <c r="P1350">
        <v>0.2369622951526571</v>
      </c>
      <c r="Q1350" t="s">
        <v>158</v>
      </c>
      <c r="S1350" t="s">
        <v>536</v>
      </c>
      <c r="T1350" t="s">
        <v>162</v>
      </c>
      <c r="U1350">
        <v>0.23460371061463209</v>
      </c>
      <c r="V1350" t="s">
        <v>158</v>
      </c>
    </row>
    <row r="1351" spans="9:22" x14ac:dyDescent="0.45">
      <c r="I1351" t="s">
        <v>261</v>
      </c>
      <c r="J1351" t="s">
        <v>163</v>
      </c>
      <c r="K1351">
        <v>2.9083677480207181E-3</v>
      </c>
      <c r="L1351" t="s">
        <v>158</v>
      </c>
      <c r="N1351" t="s">
        <v>393</v>
      </c>
      <c r="O1351" t="s">
        <v>163</v>
      </c>
      <c r="P1351">
        <v>5.2738170902284269E-2</v>
      </c>
      <c r="Q1351" t="s">
        <v>158</v>
      </c>
      <c r="S1351" t="s">
        <v>536</v>
      </c>
      <c r="T1351" t="s">
        <v>163</v>
      </c>
      <c r="U1351">
        <v>6.0479806243881842E-2</v>
      </c>
      <c r="V1351" t="s">
        <v>158</v>
      </c>
    </row>
    <row r="1352" spans="9:22" x14ac:dyDescent="0.45">
      <c r="I1352" t="s">
        <v>261</v>
      </c>
      <c r="J1352" t="s">
        <v>164</v>
      </c>
      <c r="K1352">
        <v>1.0702892081482269E-2</v>
      </c>
      <c r="L1352" t="s">
        <v>158</v>
      </c>
      <c r="N1352" t="s">
        <v>393</v>
      </c>
      <c r="O1352" t="s">
        <v>164</v>
      </c>
      <c r="P1352">
        <v>6.2672073300355973E-3</v>
      </c>
      <c r="Q1352" t="s">
        <v>158</v>
      </c>
      <c r="S1352" t="s">
        <v>536</v>
      </c>
      <c r="T1352" t="s">
        <v>164</v>
      </c>
      <c r="U1352">
        <v>8.6371730128585282E-3</v>
      </c>
      <c r="V1352" t="s">
        <v>158</v>
      </c>
    </row>
    <row r="1353" spans="9:22" x14ac:dyDescent="0.45">
      <c r="I1353" t="s">
        <v>261</v>
      </c>
      <c r="J1353" t="s">
        <v>165</v>
      </c>
      <c r="K1353">
        <v>1.7413463467059707E-2</v>
      </c>
      <c r="L1353" t="s">
        <v>158</v>
      </c>
      <c r="N1353" t="s">
        <v>393</v>
      </c>
      <c r="O1353" t="s">
        <v>165</v>
      </c>
      <c r="P1353">
        <v>6.2512659607170578E-3</v>
      </c>
      <c r="Q1353" t="s">
        <v>158</v>
      </c>
      <c r="S1353" t="s">
        <v>536</v>
      </c>
      <c r="T1353" t="s">
        <v>165</v>
      </c>
      <c r="U1353">
        <v>8.9257941623796314E-3</v>
      </c>
      <c r="V1353" t="s">
        <v>158</v>
      </c>
    </row>
    <row r="1354" spans="9:22" x14ac:dyDescent="0.45">
      <c r="I1354" t="s">
        <v>261</v>
      </c>
      <c r="J1354" t="s">
        <v>166</v>
      </c>
      <c r="K1354">
        <v>0.1739423826328533</v>
      </c>
      <c r="L1354" t="s">
        <v>158</v>
      </c>
      <c r="N1354" t="s">
        <v>393</v>
      </c>
      <c r="O1354" t="s">
        <v>166</v>
      </c>
      <c r="P1354">
        <v>6.7071688289514E-2</v>
      </c>
      <c r="Q1354" t="s">
        <v>158</v>
      </c>
      <c r="S1354" t="s">
        <v>536</v>
      </c>
      <c r="T1354" t="s">
        <v>166</v>
      </c>
      <c r="U1354">
        <v>7.6180944485865473E-2</v>
      </c>
      <c r="V1354" t="s">
        <v>158</v>
      </c>
    </row>
    <row r="1355" spans="9:22" x14ac:dyDescent="0.45">
      <c r="I1355" t="s">
        <v>261</v>
      </c>
      <c r="J1355" t="s">
        <v>167</v>
      </c>
      <c r="K1355">
        <v>7.9605105633440525E-3</v>
      </c>
      <c r="L1355" t="s">
        <v>158</v>
      </c>
      <c r="N1355" t="s">
        <v>393</v>
      </c>
      <c r="O1355" t="s">
        <v>167</v>
      </c>
      <c r="P1355">
        <v>6.8815000741985335E-2</v>
      </c>
      <c r="Q1355" t="s">
        <v>158</v>
      </c>
      <c r="S1355" t="s">
        <v>536</v>
      </c>
      <c r="T1355" t="s">
        <v>167</v>
      </c>
      <c r="U1355">
        <v>6.7331578131611072E-2</v>
      </c>
      <c r="V1355" t="s">
        <v>158</v>
      </c>
    </row>
    <row r="1356" spans="9:22" x14ac:dyDescent="0.45">
      <c r="I1356" t="s">
        <v>261</v>
      </c>
      <c r="J1356" t="s">
        <v>168</v>
      </c>
      <c r="K1356">
        <v>0</v>
      </c>
      <c r="L1356" t="s">
        <v>158</v>
      </c>
      <c r="N1356" t="s">
        <v>393</v>
      </c>
      <c r="O1356" t="s">
        <v>168</v>
      </c>
      <c r="P1356">
        <v>2.8605168248507791E-2</v>
      </c>
      <c r="Q1356" t="s">
        <v>158</v>
      </c>
      <c r="S1356" t="s">
        <v>536</v>
      </c>
      <c r="T1356" t="s">
        <v>168</v>
      </c>
      <c r="U1356">
        <v>1.6846338186496834E-2</v>
      </c>
      <c r="V1356" t="s">
        <v>158</v>
      </c>
    </row>
    <row r="1357" spans="9:22" x14ac:dyDescent="0.45">
      <c r="I1357" t="s">
        <v>261</v>
      </c>
      <c r="J1357" t="s">
        <v>169</v>
      </c>
      <c r="K1357">
        <v>0</v>
      </c>
      <c r="L1357" t="s">
        <v>158</v>
      </c>
      <c r="N1357" t="s">
        <v>393</v>
      </c>
      <c r="O1357" t="s">
        <v>169</v>
      </c>
      <c r="P1357">
        <v>4.4170193336196912E-3</v>
      </c>
      <c r="Q1357" t="s">
        <v>158</v>
      </c>
      <c r="S1357" t="s">
        <v>536</v>
      </c>
      <c r="T1357" t="s">
        <v>169</v>
      </c>
      <c r="U1357">
        <v>2.3058166814292512E-3</v>
      </c>
      <c r="V1357" t="s">
        <v>158</v>
      </c>
    </row>
    <row r="1358" spans="9:22" x14ac:dyDescent="0.45">
      <c r="I1358" t="s">
        <v>261</v>
      </c>
      <c r="J1358" t="s">
        <v>170</v>
      </c>
      <c r="K1358">
        <v>2.2382594481078076E-3</v>
      </c>
      <c r="L1358" t="s">
        <v>158</v>
      </c>
      <c r="N1358" t="s">
        <v>393</v>
      </c>
      <c r="O1358" t="s">
        <v>170</v>
      </c>
      <c r="P1358">
        <v>4.4316726374569035E-3</v>
      </c>
      <c r="Q1358" t="s">
        <v>158</v>
      </c>
      <c r="S1358" t="s">
        <v>536</v>
      </c>
      <c r="T1358" t="s">
        <v>170</v>
      </c>
      <c r="U1358">
        <v>2.2936570740816889E-3</v>
      </c>
      <c r="V1358" t="s">
        <v>158</v>
      </c>
    </row>
    <row r="1359" spans="9:22" x14ac:dyDescent="0.45">
      <c r="I1359" t="s">
        <v>261</v>
      </c>
      <c r="J1359" t="s">
        <v>171</v>
      </c>
      <c r="K1359">
        <v>3.5898029241583834E-2</v>
      </c>
      <c r="L1359" t="s">
        <v>158</v>
      </c>
      <c r="N1359" t="s">
        <v>393</v>
      </c>
      <c r="O1359" t="s">
        <v>171</v>
      </c>
      <c r="P1359">
        <v>3.1400382965470423E-2</v>
      </c>
      <c r="Q1359" t="s">
        <v>158</v>
      </c>
      <c r="S1359" t="s">
        <v>536</v>
      </c>
      <c r="T1359" t="s">
        <v>171</v>
      </c>
      <c r="U1359">
        <v>2.1451149489304683E-2</v>
      </c>
      <c r="V1359" t="s">
        <v>158</v>
      </c>
    </row>
    <row r="1360" spans="9:22" x14ac:dyDescent="0.45">
      <c r="I1360" t="s">
        <v>261</v>
      </c>
      <c r="J1360" t="s">
        <v>172</v>
      </c>
      <c r="K1360">
        <v>0</v>
      </c>
      <c r="L1360" t="s">
        <v>158</v>
      </c>
      <c r="N1360" t="s">
        <v>393</v>
      </c>
      <c r="O1360" t="s">
        <v>172</v>
      </c>
      <c r="P1360">
        <v>2.3232162199896208E-2</v>
      </c>
      <c r="Q1360" t="s">
        <v>158</v>
      </c>
      <c r="S1360" t="s">
        <v>536</v>
      </c>
      <c r="T1360" t="s">
        <v>172</v>
      </c>
      <c r="U1360">
        <v>1.742615602348338E-2</v>
      </c>
      <c r="V1360" t="s">
        <v>158</v>
      </c>
    </row>
    <row r="1361" spans="9:22" x14ac:dyDescent="0.45">
      <c r="I1361" t="s">
        <v>262</v>
      </c>
      <c r="J1361" t="s">
        <v>157</v>
      </c>
      <c r="K1361">
        <v>2.7242388253062837E-2</v>
      </c>
      <c r="L1361" t="s">
        <v>158</v>
      </c>
      <c r="N1361" t="s">
        <v>394</v>
      </c>
      <c r="O1361" t="s">
        <v>157</v>
      </c>
      <c r="P1361">
        <v>0.20186964878057154</v>
      </c>
      <c r="Q1361" t="s">
        <v>158</v>
      </c>
      <c r="S1361" t="s">
        <v>537</v>
      </c>
      <c r="T1361" t="s">
        <v>157</v>
      </c>
      <c r="U1361">
        <v>0.21402272622192087</v>
      </c>
      <c r="V1361" t="s">
        <v>158</v>
      </c>
    </row>
    <row r="1362" spans="9:22" x14ac:dyDescent="0.45">
      <c r="I1362" t="s">
        <v>262</v>
      </c>
      <c r="J1362" t="s">
        <v>159</v>
      </c>
      <c r="K1362">
        <v>3.9547075663672507E-2</v>
      </c>
      <c r="L1362" t="s">
        <v>158</v>
      </c>
      <c r="N1362" t="s">
        <v>394</v>
      </c>
      <c r="O1362" t="s">
        <v>159</v>
      </c>
      <c r="P1362">
        <v>2.5407141427849396E-2</v>
      </c>
      <c r="Q1362" t="s">
        <v>158</v>
      </c>
      <c r="S1362" t="s">
        <v>537</v>
      </c>
      <c r="T1362" t="s">
        <v>159</v>
      </c>
      <c r="U1362">
        <v>3.0989409763829981E-2</v>
      </c>
      <c r="V1362" t="s">
        <v>158</v>
      </c>
    </row>
    <row r="1363" spans="9:22" x14ac:dyDescent="0.45">
      <c r="I1363" t="s">
        <v>262</v>
      </c>
      <c r="J1363" t="s">
        <v>160</v>
      </c>
      <c r="K1363">
        <v>5.7001162689792668E-2</v>
      </c>
      <c r="L1363" t="s">
        <v>158</v>
      </c>
      <c r="N1363" t="s">
        <v>394</v>
      </c>
      <c r="O1363" t="s">
        <v>160</v>
      </c>
      <c r="P1363">
        <v>2.3765476154974794E-2</v>
      </c>
      <c r="Q1363" t="s">
        <v>158</v>
      </c>
      <c r="S1363" t="s">
        <v>537</v>
      </c>
      <c r="T1363" t="s">
        <v>160</v>
      </c>
      <c r="U1363">
        <v>3.1030438096050692E-2</v>
      </c>
      <c r="V1363" t="s">
        <v>158</v>
      </c>
    </row>
    <row r="1364" spans="9:22" x14ac:dyDescent="0.45">
      <c r="I1364" t="s">
        <v>262</v>
      </c>
      <c r="J1364" t="s">
        <v>161</v>
      </c>
      <c r="K1364">
        <v>0.56024526204368474</v>
      </c>
      <c r="L1364" t="s">
        <v>158</v>
      </c>
      <c r="N1364" t="s">
        <v>394</v>
      </c>
      <c r="O1364" t="s">
        <v>161</v>
      </c>
      <c r="P1364">
        <v>0.21718325534193558</v>
      </c>
      <c r="Q1364" t="s">
        <v>158</v>
      </c>
      <c r="S1364" t="s">
        <v>537</v>
      </c>
      <c r="T1364" t="s">
        <v>161</v>
      </c>
      <c r="U1364">
        <v>0.23485037377160528</v>
      </c>
      <c r="V1364" t="s">
        <v>158</v>
      </c>
    </row>
    <row r="1365" spans="9:22" x14ac:dyDescent="0.45">
      <c r="I1365" t="s">
        <v>262</v>
      </c>
      <c r="J1365" t="s">
        <v>162</v>
      </c>
      <c r="K1365">
        <v>6.673187194132775E-2</v>
      </c>
      <c r="L1365" t="s">
        <v>158</v>
      </c>
      <c r="N1365" t="s">
        <v>394</v>
      </c>
      <c r="O1365" t="s">
        <v>162</v>
      </c>
      <c r="P1365">
        <v>0.22200313263025648</v>
      </c>
      <c r="Q1365" t="s">
        <v>158</v>
      </c>
      <c r="S1365" t="s">
        <v>537</v>
      </c>
      <c r="T1365" t="s">
        <v>162</v>
      </c>
      <c r="U1365">
        <v>0.20236622168022117</v>
      </c>
      <c r="V1365" t="s">
        <v>158</v>
      </c>
    </row>
    <row r="1366" spans="9:22" x14ac:dyDescent="0.45">
      <c r="I1366" t="s">
        <v>262</v>
      </c>
      <c r="J1366" t="s">
        <v>163</v>
      </c>
      <c r="K1366">
        <v>2.9202084964290195E-3</v>
      </c>
      <c r="L1366" t="s">
        <v>158</v>
      </c>
      <c r="N1366" t="s">
        <v>394</v>
      </c>
      <c r="O1366" t="s">
        <v>163</v>
      </c>
      <c r="P1366">
        <v>6.9342266607200762E-2</v>
      </c>
      <c r="Q1366" t="s">
        <v>158</v>
      </c>
      <c r="S1366" t="s">
        <v>537</v>
      </c>
      <c r="T1366" t="s">
        <v>163</v>
      </c>
      <c r="U1366">
        <v>6.2910764420081922E-2</v>
      </c>
      <c r="V1366" t="s">
        <v>158</v>
      </c>
    </row>
    <row r="1367" spans="9:22" x14ac:dyDescent="0.45">
      <c r="I1367" t="s">
        <v>262</v>
      </c>
      <c r="J1367" t="s">
        <v>164</v>
      </c>
      <c r="K1367">
        <v>1.0494855107791417E-2</v>
      </c>
      <c r="L1367" t="s">
        <v>158</v>
      </c>
      <c r="N1367" t="s">
        <v>394</v>
      </c>
      <c r="O1367" t="s">
        <v>164</v>
      </c>
      <c r="P1367">
        <v>8.0936257502004696E-3</v>
      </c>
      <c r="Q1367" t="s">
        <v>158</v>
      </c>
      <c r="S1367" t="s">
        <v>537</v>
      </c>
      <c r="T1367" t="s">
        <v>164</v>
      </c>
      <c r="U1367">
        <v>9.0581064694622328E-3</v>
      </c>
      <c r="V1367" t="s">
        <v>158</v>
      </c>
    </row>
    <row r="1368" spans="9:22" x14ac:dyDescent="0.45">
      <c r="I1368" t="s">
        <v>262</v>
      </c>
      <c r="J1368" t="s">
        <v>165</v>
      </c>
      <c r="K1368">
        <v>1.7345781466130798E-2</v>
      </c>
      <c r="L1368" t="s">
        <v>158</v>
      </c>
      <c r="N1368" t="s">
        <v>394</v>
      </c>
      <c r="O1368" t="s">
        <v>165</v>
      </c>
      <c r="P1368">
        <v>7.8708679394490031E-3</v>
      </c>
      <c r="Q1368" t="s">
        <v>158</v>
      </c>
      <c r="S1368" t="s">
        <v>537</v>
      </c>
      <c r="T1368" t="s">
        <v>165</v>
      </c>
      <c r="U1368">
        <v>8.8861583795581556E-3</v>
      </c>
      <c r="V1368" t="s">
        <v>158</v>
      </c>
    </row>
    <row r="1369" spans="9:22" x14ac:dyDescent="0.45">
      <c r="I1369" t="s">
        <v>262</v>
      </c>
      <c r="J1369" t="s">
        <v>166</v>
      </c>
      <c r="K1369">
        <v>0.17283758897195928</v>
      </c>
      <c r="L1369" t="s">
        <v>158</v>
      </c>
      <c r="N1369" t="s">
        <v>394</v>
      </c>
      <c r="O1369" t="s">
        <v>166</v>
      </c>
      <c r="P1369">
        <v>6.9268612280393826E-2</v>
      </c>
      <c r="Q1369" t="s">
        <v>158</v>
      </c>
      <c r="S1369" t="s">
        <v>537</v>
      </c>
      <c r="T1369" t="s">
        <v>166</v>
      </c>
      <c r="U1369">
        <v>6.7380214202009278E-2</v>
      </c>
      <c r="V1369" t="s">
        <v>158</v>
      </c>
    </row>
    <row r="1370" spans="9:22" x14ac:dyDescent="0.45">
      <c r="I1370" t="s">
        <v>262</v>
      </c>
      <c r="J1370" t="s">
        <v>167</v>
      </c>
      <c r="K1370">
        <v>7.9486763189061584E-3</v>
      </c>
      <c r="L1370" t="s">
        <v>158</v>
      </c>
      <c r="N1370" t="s">
        <v>394</v>
      </c>
      <c r="O1370" t="s">
        <v>167</v>
      </c>
      <c r="P1370">
        <v>6.2242103329035792E-2</v>
      </c>
      <c r="Q1370" t="s">
        <v>158</v>
      </c>
      <c r="S1370" t="s">
        <v>537</v>
      </c>
      <c r="T1370" t="s">
        <v>167</v>
      </c>
      <c r="U1370">
        <v>5.9358044495098523E-2</v>
      </c>
      <c r="V1370" t="s">
        <v>158</v>
      </c>
    </row>
    <row r="1371" spans="9:22" x14ac:dyDescent="0.45">
      <c r="I1371" t="s">
        <v>262</v>
      </c>
      <c r="J1371" t="s">
        <v>168</v>
      </c>
      <c r="K1371">
        <v>0</v>
      </c>
      <c r="L1371" t="s">
        <v>158</v>
      </c>
      <c r="N1371" t="s">
        <v>394</v>
      </c>
      <c r="O1371" t="s">
        <v>168</v>
      </c>
      <c r="P1371">
        <v>2.8473912856026681E-2</v>
      </c>
      <c r="Q1371" t="s">
        <v>158</v>
      </c>
      <c r="S1371" t="s">
        <v>537</v>
      </c>
      <c r="T1371" t="s">
        <v>168</v>
      </c>
      <c r="U1371">
        <v>2.4643261226358144E-2</v>
      </c>
      <c r="V1371" t="s">
        <v>158</v>
      </c>
    </row>
    <row r="1372" spans="9:22" x14ac:dyDescent="0.45">
      <c r="I1372" t="s">
        <v>262</v>
      </c>
      <c r="J1372" t="s">
        <v>169</v>
      </c>
      <c r="K1372">
        <v>0</v>
      </c>
      <c r="L1372" t="s">
        <v>158</v>
      </c>
      <c r="N1372" t="s">
        <v>394</v>
      </c>
      <c r="O1372" t="s">
        <v>169</v>
      </c>
      <c r="P1372">
        <v>5.4662604716379393E-3</v>
      </c>
      <c r="Q1372" t="s">
        <v>158</v>
      </c>
      <c r="S1372" t="s">
        <v>537</v>
      </c>
      <c r="T1372" t="s">
        <v>169</v>
      </c>
      <c r="U1372">
        <v>3.2201063126592708E-3</v>
      </c>
      <c r="V1372" t="s">
        <v>158</v>
      </c>
    </row>
    <row r="1373" spans="9:22" x14ac:dyDescent="0.45">
      <c r="I1373" t="s">
        <v>262</v>
      </c>
      <c r="J1373" t="s">
        <v>170</v>
      </c>
      <c r="K1373">
        <v>2.1623094198725277E-3</v>
      </c>
      <c r="L1373" t="s">
        <v>158</v>
      </c>
      <c r="N1373" t="s">
        <v>394</v>
      </c>
      <c r="O1373" t="s">
        <v>170</v>
      </c>
      <c r="P1373">
        <v>5.5515115452220865E-3</v>
      </c>
      <c r="Q1373" t="s">
        <v>158</v>
      </c>
      <c r="S1373" t="s">
        <v>537</v>
      </c>
      <c r="T1373" t="s">
        <v>170</v>
      </c>
      <c r="U1373">
        <v>3.1799327867185639E-3</v>
      </c>
      <c r="V1373" t="s">
        <v>158</v>
      </c>
    </row>
    <row r="1374" spans="9:22" x14ac:dyDescent="0.45">
      <c r="I1374" t="s">
        <v>262</v>
      </c>
      <c r="J1374" t="s">
        <v>171</v>
      </c>
      <c r="K1374">
        <v>3.5522819627370271E-2</v>
      </c>
      <c r="L1374" t="s">
        <v>158</v>
      </c>
      <c r="N1374" t="s">
        <v>394</v>
      </c>
      <c r="O1374" t="s">
        <v>171</v>
      </c>
      <c r="P1374">
        <v>3.3379791845967753E-2</v>
      </c>
      <c r="Q1374" t="s">
        <v>158</v>
      </c>
      <c r="S1374" t="s">
        <v>537</v>
      </c>
      <c r="T1374" t="s">
        <v>171</v>
      </c>
      <c r="U1374">
        <v>2.4686755606265778E-2</v>
      </c>
      <c r="V1374" t="s">
        <v>158</v>
      </c>
    </row>
    <row r="1375" spans="9:22" x14ac:dyDescent="0.45">
      <c r="I1375" t="s">
        <v>262</v>
      </c>
      <c r="J1375" t="s">
        <v>172</v>
      </c>
      <c r="K1375">
        <v>0</v>
      </c>
      <c r="L1375" t="s">
        <v>158</v>
      </c>
      <c r="N1375" t="s">
        <v>394</v>
      </c>
      <c r="O1375" t="s">
        <v>172</v>
      </c>
      <c r="P1375">
        <v>2.0082393039277925E-2</v>
      </c>
      <c r="Q1375" t="s">
        <v>158</v>
      </c>
      <c r="S1375" t="s">
        <v>537</v>
      </c>
      <c r="T1375" t="s">
        <v>172</v>
      </c>
      <c r="U1375">
        <v>2.3417486568160149E-2</v>
      </c>
      <c r="V1375" t="s">
        <v>158</v>
      </c>
    </row>
    <row r="1376" spans="9:22" x14ac:dyDescent="0.45">
      <c r="I1376" t="s">
        <v>263</v>
      </c>
      <c r="J1376" t="s">
        <v>157</v>
      </c>
      <c r="K1376">
        <v>2.6843715073220281E-2</v>
      </c>
      <c r="L1376" t="s">
        <v>158</v>
      </c>
      <c r="N1376" t="s">
        <v>395</v>
      </c>
      <c r="O1376" t="s">
        <v>157</v>
      </c>
      <c r="P1376">
        <v>0.16900768936698218</v>
      </c>
      <c r="Q1376" t="s">
        <v>158</v>
      </c>
      <c r="S1376" t="s">
        <v>538</v>
      </c>
      <c r="T1376" t="s">
        <v>157</v>
      </c>
      <c r="U1376">
        <v>0.21839716118855879</v>
      </c>
      <c r="V1376" t="s">
        <v>158</v>
      </c>
    </row>
    <row r="1377" spans="9:22" x14ac:dyDescent="0.45">
      <c r="I1377" t="s">
        <v>263</v>
      </c>
      <c r="J1377" t="s">
        <v>159</v>
      </c>
      <c r="K1377">
        <v>3.8903620179237916E-2</v>
      </c>
      <c r="L1377" t="s">
        <v>158</v>
      </c>
      <c r="N1377" t="s">
        <v>395</v>
      </c>
      <c r="O1377" t="s">
        <v>159</v>
      </c>
      <c r="P1377">
        <v>2.1227401505842704E-2</v>
      </c>
      <c r="Q1377" t="s">
        <v>158</v>
      </c>
      <c r="S1377" t="s">
        <v>538</v>
      </c>
      <c r="T1377" t="s">
        <v>159</v>
      </c>
      <c r="U1377">
        <v>3.0816224262229755E-2</v>
      </c>
      <c r="V1377" t="s">
        <v>158</v>
      </c>
    </row>
    <row r="1378" spans="9:22" x14ac:dyDescent="0.45">
      <c r="I1378" t="s">
        <v>263</v>
      </c>
      <c r="J1378" t="s">
        <v>160</v>
      </c>
      <c r="K1378">
        <v>5.6692981958493711E-2</v>
      </c>
      <c r="L1378" t="s">
        <v>158</v>
      </c>
      <c r="N1378" t="s">
        <v>395</v>
      </c>
      <c r="O1378" t="s">
        <v>160</v>
      </c>
      <c r="P1378">
        <v>2.2313817422017143E-2</v>
      </c>
      <c r="Q1378" t="s">
        <v>158</v>
      </c>
      <c r="S1378" t="s">
        <v>538</v>
      </c>
      <c r="T1378" t="s">
        <v>160</v>
      </c>
      <c r="U1378">
        <v>3.0508876745695419E-2</v>
      </c>
      <c r="V1378" t="s">
        <v>158</v>
      </c>
    </row>
    <row r="1379" spans="9:22" x14ac:dyDescent="0.45">
      <c r="I1379" t="s">
        <v>263</v>
      </c>
      <c r="J1379" t="s">
        <v>161</v>
      </c>
      <c r="K1379">
        <v>0.56124332741080585</v>
      </c>
      <c r="L1379" t="s">
        <v>158</v>
      </c>
      <c r="N1379" t="s">
        <v>395</v>
      </c>
      <c r="O1379" t="s">
        <v>161</v>
      </c>
      <c r="P1379">
        <v>0.2663125538896568</v>
      </c>
      <c r="Q1379" t="s">
        <v>158</v>
      </c>
      <c r="S1379" t="s">
        <v>538</v>
      </c>
      <c r="T1379" t="s">
        <v>161</v>
      </c>
      <c r="U1379">
        <v>0.23745705051279939</v>
      </c>
      <c r="V1379" t="s">
        <v>158</v>
      </c>
    </row>
    <row r="1380" spans="9:22" x14ac:dyDescent="0.45">
      <c r="I1380" t="s">
        <v>263</v>
      </c>
      <c r="J1380" t="s">
        <v>162</v>
      </c>
      <c r="K1380">
        <v>6.6597813950388163E-2</v>
      </c>
      <c r="L1380" t="s">
        <v>158</v>
      </c>
      <c r="N1380" t="s">
        <v>395</v>
      </c>
      <c r="O1380" t="s">
        <v>162</v>
      </c>
      <c r="P1380">
        <v>0.2071398695335368</v>
      </c>
      <c r="Q1380" t="s">
        <v>158</v>
      </c>
      <c r="S1380" t="s">
        <v>538</v>
      </c>
      <c r="T1380" t="s">
        <v>162</v>
      </c>
      <c r="U1380">
        <v>0.21108248993643661</v>
      </c>
      <c r="V1380" t="s">
        <v>158</v>
      </c>
    </row>
    <row r="1381" spans="9:22" x14ac:dyDescent="0.45">
      <c r="I1381" t="s">
        <v>263</v>
      </c>
      <c r="J1381" t="s">
        <v>163</v>
      </c>
      <c r="K1381">
        <v>2.8564709440562666E-3</v>
      </c>
      <c r="L1381" t="s">
        <v>158</v>
      </c>
      <c r="N1381" t="s">
        <v>395</v>
      </c>
      <c r="O1381" t="s">
        <v>163</v>
      </c>
      <c r="P1381">
        <v>6.8514981444114303E-2</v>
      </c>
      <c r="Q1381" t="s">
        <v>158</v>
      </c>
      <c r="S1381" t="s">
        <v>538</v>
      </c>
      <c r="T1381" t="s">
        <v>163</v>
      </c>
      <c r="U1381">
        <v>6.0785606348086801E-2</v>
      </c>
      <c r="V1381" t="s">
        <v>158</v>
      </c>
    </row>
    <row r="1382" spans="9:22" x14ac:dyDescent="0.45">
      <c r="I1382" t="s">
        <v>263</v>
      </c>
      <c r="J1382" t="s">
        <v>164</v>
      </c>
      <c r="K1382">
        <v>1.0425750554371949E-2</v>
      </c>
      <c r="L1382" t="s">
        <v>158</v>
      </c>
      <c r="N1382" t="s">
        <v>395</v>
      </c>
      <c r="O1382" t="s">
        <v>164</v>
      </c>
      <c r="P1382">
        <v>7.3944454330953759E-3</v>
      </c>
      <c r="Q1382" t="s">
        <v>158</v>
      </c>
      <c r="S1382" t="s">
        <v>538</v>
      </c>
      <c r="T1382" t="s">
        <v>164</v>
      </c>
      <c r="U1382">
        <v>8.4463116718034269E-3</v>
      </c>
      <c r="V1382" t="s">
        <v>158</v>
      </c>
    </row>
    <row r="1383" spans="9:22" x14ac:dyDescent="0.45">
      <c r="I1383" t="s">
        <v>263</v>
      </c>
      <c r="J1383" t="s">
        <v>165</v>
      </c>
      <c r="K1383">
        <v>1.7416343291814611E-2</v>
      </c>
      <c r="L1383" t="s">
        <v>158</v>
      </c>
      <c r="N1383" t="s">
        <v>395</v>
      </c>
      <c r="O1383" t="s">
        <v>165</v>
      </c>
      <c r="P1383">
        <v>7.1726450049071641E-3</v>
      </c>
      <c r="Q1383" t="s">
        <v>158</v>
      </c>
      <c r="S1383" t="s">
        <v>538</v>
      </c>
      <c r="T1383" t="s">
        <v>165</v>
      </c>
      <c r="U1383">
        <v>8.309093177253507E-3</v>
      </c>
      <c r="V1383" t="s">
        <v>158</v>
      </c>
    </row>
    <row r="1384" spans="9:22" x14ac:dyDescent="0.45">
      <c r="I1384" t="s">
        <v>263</v>
      </c>
      <c r="J1384" t="s">
        <v>166</v>
      </c>
      <c r="K1384">
        <v>0.17230070422522886</v>
      </c>
      <c r="L1384" t="s">
        <v>158</v>
      </c>
      <c r="N1384" t="s">
        <v>395</v>
      </c>
      <c r="O1384" t="s">
        <v>166</v>
      </c>
      <c r="P1384">
        <v>8.4165844273179719E-2</v>
      </c>
      <c r="Q1384" t="s">
        <v>158</v>
      </c>
      <c r="S1384" t="s">
        <v>538</v>
      </c>
      <c r="T1384" t="s">
        <v>166</v>
      </c>
      <c r="U1384">
        <v>6.4272867251897681E-2</v>
      </c>
      <c r="V1384" t="s">
        <v>158</v>
      </c>
    </row>
    <row r="1385" spans="9:22" x14ac:dyDescent="0.45">
      <c r="I1385" t="s">
        <v>263</v>
      </c>
      <c r="J1385" t="s">
        <v>167</v>
      </c>
      <c r="K1385">
        <v>7.8729669210122633E-3</v>
      </c>
      <c r="L1385" t="s">
        <v>158</v>
      </c>
      <c r="N1385" t="s">
        <v>395</v>
      </c>
      <c r="O1385" t="s">
        <v>167</v>
      </c>
      <c r="P1385">
        <v>6.1445413513653097E-2</v>
      </c>
      <c r="Q1385" t="s">
        <v>158</v>
      </c>
      <c r="S1385" t="s">
        <v>538</v>
      </c>
      <c r="T1385" t="s">
        <v>167</v>
      </c>
      <c r="U1385">
        <v>5.6979326309800633E-2</v>
      </c>
      <c r="V1385" t="s">
        <v>158</v>
      </c>
    </row>
    <row r="1386" spans="9:22" x14ac:dyDescent="0.45">
      <c r="I1386" t="s">
        <v>263</v>
      </c>
      <c r="J1386" t="s">
        <v>168</v>
      </c>
      <c r="K1386">
        <v>0</v>
      </c>
      <c r="L1386" t="s">
        <v>158</v>
      </c>
      <c r="N1386" t="s">
        <v>395</v>
      </c>
      <c r="O1386" t="s">
        <v>168</v>
      </c>
      <c r="P1386">
        <v>2.6434954077571515E-2</v>
      </c>
      <c r="Q1386" t="s">
        <v>158</v>
      </c>
      <c r="S1386" t="s">
        <v>538</v>
      </c>
      <c r="T1386" t="s">
        <v>168</v>
      </c>
      <c r="U1386">
        <v>2.2148208305476261E-2</v>
      </c>
      <c r="V1386" t="s">
        <v>158</v>
      </c>
    </row>
    <row r="1387" spans="9:22" x14ac:dyDescent="0.45">
      <c r="I1387" t="s">
        <v>263</v>
      </c>
      <c r="J1387" t="s">
        <v>169</v>
      </c>
      <c r="K1387">
        <v>0</v>
      </c>
      <c r="L1387" t="s">
        <v>158</v>
      </c>
      <c r="N1387" t="s">
        <v>395</v>
      </c>
      <c r="O1387" t="s">
        <v>169</v>
      </c>
      <c r="P1387">
        <v>3.3666525671522452E-3</v>
      </c>
      <c r="Q1387" t="s">
        <v>158</v>
      </c>
      <c r="S1387" t="s">
        <v>538</v>
      </c>
      <c r="T1387" t="s">
        <v>169</v>
      </c>
      <c r="U1387">
        <v>3.0127027049741532E-3</v>
      </c>
      <c r="V1387" t="s">
        <v>158</v>
      </c>
    </row>
    <row r="1388" spans="9:22" x14ac:dyDescent="0.45">
      <c r="I1388" t="s">
        <v>263</v>
      </c>
      <c r="J1388" t="s">
        <v>170</v>
      </c>
      <c r="K1388">
        <v>2.3720691198541683E-3</v>
      </c>
      <c r="L1388" t="s">
        <v>158</v>
      </c>
      <c r="N1388" t="s">
        <v>395</v>
      </c>
      <c r="O1388" t="s">
        <v>170</v>
      </c>
      <c r="P1388">
        <v>3.2568375298437607E-3</v>
      </c>
      <c r="Q1388" t="s">
        <v>158</v>
      </c>
      <c r="S1388" t="s">
        <v>538</v>
      </c>
      <c r="T1388" t="s">
        <v>170</v>
      </c>
      <c r="U1388">
        <v>2.9934677520712738E-3</v>
      </c>
      <c r="V1388" t="s">
        <v>158</v>
      </c>
    </row>
    <row r="1389" spans="9:22" x14ac:dyDescent="0.45">
      <c r="I1389" t="s">
        <v>263</v>
      </c>
      <c r="J1389" t="s">
        <v>171</v>
      </c>
      <c r="K1389">
        <v>3.6474236371515902E-2</v>
      </c>
      <c r="L1389" t="s">
        <v>158</v>
      </c>
      <c r="N1389" t="s">
        <v>395</v>
      </c>
      <c r="O1389" t="s">
        <v>171</v>
      </c>
      <c r="P1389">
        <v>2.8507315247024132E-2</v>
      </c>
      <c r="Q1389" t="s">
        <v>158</v>
      </c>
      <c r="S1389" t="s">
        <v>538</v>
      </c>
      <c r="T1389" t="s">
        <v>171</v>
      </c>
      <c r="U1389">
        <v>2.3188063646556976E-2</v>
      </c>
      <c r="V1389" t="s">
        <v>158</v>
      </c>
    </row>
    <row r="1390" spans="9:22" x14ac:dyDescent="0.45">
      <c r="I1390" t="s">
        <v>263</v>
      </c>
      <c r="J1390" t="s">
        <v>172</v>
      </c>
      <c r="K1390">
        <v>0</v>
      </c>
      <c r="L1390" t="s">
        <v>158</v>
      </c>
      <c r="N1390" t="s">
        <v>395</v>
      </c>
      <c r="O1390" t="s">
        <v>172</v>
      </c>
      <c r="P1390">
        <v>2.3739579191423076E-2</v>
      </c>
      <c r="Q1390" t="s">
        <v>158</v>
      </c>
      <c r="S1390" t="s">
        <v>538</v>
      </c>
      <c r="T1390" t="s">
        <v>172</v>
      </c>
      <c r="U1390">
        <v>2.1602550186359246E-2</v>
      </c>
      <c r="V1390" t="s">
        <v>158</v>
      </c>
    </row>
    <row r="1391" spans="9:22" x14ac:dyDescent="0.45">
      <c r="I1391" t="s">
        <v>264</v>
      </c>
      <c r="J1391" t="s">
        <v>157</v>
      </c>
      <c r="K1391">
        <v>2.676631591925881E-2</v>
      </c>
      <c r="L1391" t="s">
        <v>158</v>
      </c>
      <c r="N1391" t="s">
        <v>396</v>
      </c>
      <c r="O1391" t="s">
        <v>157</v>
      </c>
      <c r="P1391">
        <v>0.18841616125316554</v>
      </c>
      <c r="Q1391" t="s">
        <v>158</v>
      </c>
      <c r="S1391" t="s">
        <v>539</v>
      </c>
      <c r="T1391" t="s">
        <v>157</v>
      </c>
      <c r="U1391">
        <v>0.2174143126579777</v>
      </c>
      <c r="V1391" t="s">
        <v>158</v>
      </c>
    </row>
    <row r="1392" spans="9:22" x14ac:dyDescent="0.45">
      <c r="I1392" t="s">
        <v>264</v>
      </c>
      <c r="J1392" t="s">
        <v>159</v>
      </c>
      <c r="K1392">
        <v>3.847106986097E-2</v>
      </c>
      <c r="L1392" t="s">
        <v>158</v>
      </c>
      <c r="N1392" t="s">
        <v>396</v>
      </c>
      <c r="O1392" t="s">
        <v>159</v>
      </c>
      <c r="P1392">
        <v>2.3916197726473822E-2</v>
      </c>
      <c r="Q1392" t="s">
        <v>158</v>
      </c>
      <c r="S1392" t="s">
        <v>539</v>
      </c>
      <c r="T1392" t="s">
        <v>159</v>
      </c>
      <c r="U1392">
        <v>3.0789416550148427E-2</v>
      </c>
      <c r="V1392" t="s">
        <v>158</v>
      </c>
    </row>
    <row r="1393" spans="9:22" x14ac:dyDescent="0.45">
      <c r="I1393" t="s">
        <v>264</v>
      </c>
      <c r="J1393" t="s">
        <v>160</v>
      </c>
      <c r="K1393">
        <v>5.6237471202238508E-2</v>
      </c>
      <c r="L1393" t="s">
        <v>158</v>
      </c>
      <c r="N1393" t="s">
        <v>396</v>
      </c>
      <c r="O1393" t="s">
        <v>160</v>
      </c>
      <c r="P1393">
        <v>2.3337517865682049E-2</v>
      </c>
      <c r="Q1393" t="s">
        <v>158</v>
      </c>
      <c r="S1393" t="s">
        <v>539</v>
      </c>
      <c r="T1393" t="s">
        <v>160</v>
      </c>
      <c r="U1393">
        <v>3.0370702306906885E-2</v>
      </c>
      <c r="V1393" t="s">
        <v>158</v>
      </c>
    </row>
    <row r="1394" spans="9:22" x14ac:dyDescent="0.45">
      <c r="I1394" t="s">
        <v>264</v>
      </c>
      <c r="J1394" t="s">
        <v>161</v>
      </c>
      <c r="K1394">
        <v>0.55915401893939054</v>
      </c>
      <c r="L1394" t="s">
        <v>158</v>
      </c>
      <c r="N1394" t="s">
        <v>396</v>
      </c>
      <c r="O1394" t="s">
        <v>161</v>
      </c>
      <c r="P1394">
        <v>0.2365004565250497</v>
      </c>
      <c r="Q1394" t="s">
        <v>158</v>
      </c>
      <c r="S1394" t="s">
        <v>539</v>
      </c>
      <c r="T1394" t="s">
        <v>161</v>
      </c>
      <c r="U1394">
        <v>0.22809933899915791</v>
      </c>
      <c r="V1394" t="s">
        <v>158</v>
      </c>
    </row>
    <row r="1395" spans="9:22" x14ac:dyDescent="0.45">
      <c r="I1395" t="s">
        <v>264</v>
      </c>
      <c r="J1395" t="s">
        <v>162</v>
      </c>
      <c r="K1395">
        <v>6.6258755021585153E-2</v>
      </c>
      <c r="L1395" t="s">
        <v>158</v>
      </c>
      <c r="N1395" t="s">
        <v>396</v>
      </c>
      <c r="O1395" t="s">
        <v>162</v>
      </c>
      <c r="P1395">
        <v>0.24156047035100955</v>
      </c>
      <c r="Q1395" t="s">
        <v>158</v>
      </c>
      <c r="S1395" t="s">
        <v>539</v>
      </c>
      <c r="T1395" t="s">
        <v>162</v>
      </c>
      <c r="U1395">
        <v>0.21131429706628183</v>
      </c>
      <c r="V1395" t="s">
        <v>158</v>
      </c>
    </row>
    <row r="1396" spans="9:22" x14ac:dyDescent="0.45">
      <c r="I1396" t="s">
        <v>264</v>
      </c>
      <c r="J1396" t="s">
        <v>163</v>
      </c>
      <c r="K1396">
        <v>2.7951808780704397E-3</v>
      </c>
      <c r="L1396" t="s">
        <v>158</v>
      </c>
      <c r="N1396" t="s">
        <v>396</v>
      </c>
      <c r="O1396" t="s">
        <v>163</v>
      </c>
      <c r="P1396">
        <v>5.992087216544318E-2</v>
      </c>
      <c r="Q1396" t="s">
        <v>158</v>
      </c>
      <c r="S1396" t="s">
        <v>539</v>
      </c>
      <c r="T1396" t="s">
        <v>163</v>
      </c>
      <c r="U1396">
        <v>6.274329554425577E-2</v>
      </c>
      <c r="V1396" t="s">
        <v>158</v>
      </c>
    </row>
    <row r="1397" spans="9:22" x14ac:dyDescent="0.45">
      <c r="I1397" t="s">
        <v>264</v>
      </c>
      <c r="J1397" t="s">
        <v>164</v>
      </c>
      <c r="K1397">
        <v>1.0424523637935399E-2</v>
      </c>
      <c r="L1397" t="s">
        <v>158</v>
      </c>
      <c r="N1397" t="s">
        <v>396</v>
      </c>
      <c r="O1397" t="s">
        <v>164</v>
      </c>
      <c r="P1397">
        <v>8.262095831598917E-3</v>
      </c>
      <c r="Q1397" t="s">
        <v>158</v>
      </c>
      <c r="S1397" t="s">
        <v>539</v>
      </c>
      <c r="T1397" t="s">
        <v>164</v>
      </c>
      <c r="U1397">
        <v>8.5005039906848219E-3</v>
      </c>
      <c r="V1397" t="s">
        <v>158</v>
      </c>
    </row>
    <row r="1398" spans="9:22" x14ac:dyDescent="0.45">
      <c r="I1398" t="s">
        <v>264</v>
      </c>
      <c r="J1398" t="s">
        <v>165</v>
      </c>
      <c r="K1398">
        <v>1.74944261799518E-2</v>
      </c>
      <c r="L1398" t="s">
        <v>158</v>
      </c>
      <c r="N1398" t="s">
        <v>396</v>
      </c>
      <c r="O1398" t="s">
        <v>165</v>
      </c>
      <c r="P1398">
        <v>8.4093322100619282E-3</v>
      </c>
      <c r="Q1398" t="s">
        <v>158</v>
      </c>
      <c r="S1398" t="s">
        <v>539</v>
      </c>
      <c r="T1398" t="s">
        <v>165</v>
      </c>
      <c r="U1398">
        <v>8.3487833469110834E-3</v>
      </c>
      <c r="V1398" t="s">
        <v>158</v>
      </c>
    </row>
    <row r="1399" spans="9:22" x14ac:dyDescent="0.45">
      <c r="I1399" t="s">
        <v>264</v>
      </c>
      <c r="J1399" t="s">
        <v>166</v>
      </c>
      <c r="K1399">
        <v>0.17281673722056157</v>
      </c>
      <c r="L1399" t="s">
        <v>158</v>
      </c>
      <c r="N1399" t="s">
        <v>396</v>
      </c>
      <c r="O1399" t="s">
        <v>166</v>
      </c>
      <c r="P1399">
        <v>7.58087799903608E-2</v>
      </c>
      <c r="Q1399" t="s">
        <v>158</v>
      </c>
      <c r="S1399" t="s">
        <v>539</v>
      </c>
      <c r="T1399" t="s">
        <v>166</v>
      </c>
      <c r="U1399">
        <v>6.3937362860569086E-2</v>
      </c>
      <c r="V1399" t="s">
        <v>158</v>
      </c>
    </row>
    <row r="1400" spans="9:22" x14ac:dyDescent="0.45">
      <c r="I1400" t="s">
        <v>264</v>
      </c>
      <c r="J1400" t="s">
        <v>167</v>
      </c>
      <c r="K1400">
        <v>7.8665359262889735E-3</v>
      </c>
      <c r="L1400" t="s">
        <v>158</v>
      </c>
      <c r="N1400" t="s">
        <v>396</v>
      </c>
      <c r="O1400" t="s">
        <v>167</v>
      </c>
      <c r="P1400">
        <v>6.8189810032503712E-2</v>
      </c>
      <c r="Q1400" t="s">
        <v>158</v>
      </c>
      <c r="S1400" t="s">
        <v>539</v>
      </c>
      <c r="T1400" t="s">
        <v>167</v>
      </c>
      <c r="U1400">
        <v>5.9857516781592054E-2</v>
      </c>
      <c r="V1400" t="s">
        <v>158</v>
      </c>
    </row>
    <row r="1401" spans="9:22" x14ac:dyDescent="0.45">
      <c r="I1401" t="s">
        <v>264</v>
      </c>
      <c r="J1401" t="s">
        <v>168</v>
      </c>
      <c r="K1401">
        <v>0</v>
      </c>
      <c r="L1401" t="s">
        <v>158</v>
      </c>
      <c r="N1401" t="s">
        <v>396</v>
      </c>
      <c r="O1401" t="s">
        <v>168</v>
      </c>
      <c r="P1401">
        <v>1.7862485204436004E-2</v>
      </c>
      <c r="Q1401" t="s">
        <v>158</v>
      </c>
      <c r="S1401" t="s">
        <v>539</v>
      </c>
      <c r="T1401" t="s">
        <v>168</v>
      </c>
      <c r="U1401">
        <v>2.3446837162382873E-2</v>
      </c>
      <c r="V1401" t="s">
        <v>158</v>
      </c>
    </row>
    <row r="1402" spans="9:22" x14ac:dyDescent="0.45">
      <c r="I1402" t="s">
        <v>264</v>
      </c>
      <c r="J1402" t="s">
        <v>169</v>
      </c>
      <c r="K1402">
        <v>0</v>
      </c>
      <c r="L1402" t="s">
        <v>158</v>
      </c>
      <c r="N1402" t="s">
        <v>396</v>
      </c>
      <c r="O1402" t="s">
        <v>169</v>
      </c>
      <c r="P1402">
        <v>2.866829920599999E-3</v>
      </c>
      <c r="Q1402" t="s">
        <v>158</v>
      </c>
      <c r="S1402" t="s">
        <v>539</v>
      </c>
      <c r="T1402" t="s">
        <v>169</v>
      </c>
      <c r="U1402">
        <v>3.2936212032324487E-3</v>
      </c>
      <c r="V1402" t="s">
        <v>158</v>
      </c>
    </row>
    <row r="1403" spans="9:22" x14ac:dyDescent="0.45">
      <c r="I1403" t="s">
        <v>264</v>
      </c>
      <c r="J1403" t="s">
        <v>170</v>
      </c>
      <c r="K1403">
        <v>2.7570621914583078E-3</v>
      </c>
      <c r="L1403" t="s">
        <v>158</v>
      </c>
      <c r="N1403" t="s">
        <v>396</v>
      </c>
      <c r="O1403" t="s">
        <v>170</v>
      </c>
      <c r="P1403">
        <v>3.0018228164346537E-3</v>
      </c>
      <c r="Q1403" t="s">
        <v>158</v>
      </c>
      <c r="S1403" t="s">
        <v>539</v>
      </c>
      <c r="T1403" t="s">
        <v>170</v>
      </c>
      <c r="U1403">
        <v>3.2849781603115913E-3</v>
      </c>
      <c r="V1403" t="s">
        <v>158</v>
      </c>
    </row>
    <row r="1404" spans="9:22" x14ac:dyDescent="0.45">
      <c r="I1404" t="s">
        <v>264</v>
      </c>
      <c r="J1404" t="s">
        <v>171</v>
      </c>
      <c r="K1404">
        <v>3.8957903022290408E-2</v>
      </c>
      <c r="L1404" t="s">
        <v>158</v>
      </c>
      <c r="N1404" t="s">
        <v>396</v>
      </c>
      <c r="O1404" t="s">
        <v>171</v>
      </c>
      <c r="P1404">
        <v>2.2437986004184621E-2</v>
      </c>
      <c r="Q1404" t="s">
        <v>158</v>
      </c>
      <c r="S1404" t="s">
        <v>539</v>
      </c>
      <c r="T1404" t="s">
        <v>171</v>
      </c>
      <c r="U1404">
        <v>2.533796560936985E-2</v>
      </c>
      <c r="V1404" t="s">
        <v>158</v>
      </c>
    </row>
    <row r="1405" spans="9:22" x14ac:dyDescent="0.45">
      <c r="I1405" t="s">
        <v>264</v>
      </c>
      <c r="J1405" t="s">
        <v>172</v>
      </c>
      <c r="K1405">
        <v>0</v>
      </c>
      <c r="L1405" t="s">
        <v>158</v>
      </c>
      <c r="N1405" t="s">
        <v>396</v>
      </c>
      <c r="O1405" t="s">
        <v>172</v>
      </c>
      <c r="P1405">
        <v>1.9509182102995459E-2</v>
      </c>
      <c r="Q1405" t="s">
        <v>158</v>
      </c>
      <c r="S1405" t="s">
        <v>539</v>
      </c>
      <c r="T1405" t="s">
        <v>172</v>
      </c>
      <c r="U1405">
        <v>2.326106776021766E-2</v>
      </c>
      <c r="V1405" t="s">
        <v>158</v>
      </c>
    </row>
    <row r="1406" spans="9:22" x14ac:dyDescent="0.45">
      <c r="I1406" t="s">
        <v>265</v>
      </c>
      <c r="J1406" t="s">
        <v>157</v>
      </c>
      <c r="K1406">
        <v>2.12953624657755E-2</v>
      </c>
      <c r="L1406" t="s">
        <v>158</v>
      </c>
      <c r="N1406" t="s">
        <v>397</v>
      </c>
      <c r="O1406" t="s">
        <v>157</v>
      </c>
      <c r="P1406">
        <v>0.15960749245050246</v>
      </c>
      <c r="Q1406" t="s">
        <v>158</v>
      </c>
      <c r="S1406" t="s">
        <v>540</v>
      </c>
      <c r="T1406" t="s">
        <v>157</v>
      </c>
      <c r="U1406">
        <v>0.21174884255843004</v>
      </c>
      <c r="V1406" t="s">
        <v>158</v>
      </c>
    </row>
    <row r="1407" spans="9:22" x14ac:dyDescent="0.45">
      <c r="I1407" t="s">
        <v>265</v>
      </c>
      <c r="J1407" t="s">
        <v>159</v>
      </c>
      <c r="K1407">
        <v>3.4721434202779379E-2</v>
      </c>
      <c r="L1407" t="s">
        <v>158</v>
      </c>
      <c r="N1407" t="s">
        <v>397</v>
      </c>
      <c r="O1407" t="s">
        <v>159</v>
      </c>
      <c r="P1407">
        <v>2.1708328673693125E-2</v>
      </c>
      <c r="Q1407" t="s">
        <v>158</v>
      </c>
      <c r="S1407" t="s">
        <v>540</v>
      </c>
      <c r="T1407" t="s">
        <v>159</v>
      </c>
      <c r="U1407">
        <v>3.016737722702233E-2</v>
      </c>
      <c r="V1407" t="s">
        <v>158</v>
      </c>
    </row>
    <row r="1408" spans="9:22" x14ac:dyDescent="0.45">
      <c r="I1408" t="s">
        <v>265</v>
      </c>
      <c r="J1408" t="s">
        <v>160</v>
      </c>
      <c r="K1408">
        <v>5.1726309400153346E-2</v>
      </c>
      <c r="L1408" t="s">
        <v>158</v>
      </c>
      <c r="N1408" t="s">
        <v>397</v>
      </c>
      <c r="O1408" t="s">
        <v>160</v>
      </c>
      <c r="P1408">
        <v>2.4768189665519382E-2</v>
      </c>
      <c r="Q1408" t="s">
        <v>158</v>
      </c>
      <c r="S1408" t="s">
        <v>540</v>
      </c>
      <c r="T1408" t="s">
        <v>160</v>
      </c>
      <c r="U1408">
        <v>2.9857463934293935E-2</v>
      </c>
      <c r="V1408" t="s">
        <v>158</v>
      </c>
    </row>
    <row r="1409" spans="9:22" x14ac:dyDescent="0.45">
      <c r="I1409" t="s">
        <v>265</v>
      </c>
      <c r="J1409" t="s">
        <v>161</v>
      </c>
      <c r="K1409">
        <v>0.56230462459664554</v>
      </c>
      <c r="L1409" t="s">
        <v>158</v>
      </c>
      <c r="N1409" t="s">
        <v>397</v>
      </c>
      <c r="O1409" t="s">
        <v>161</v>
      </c>
      <c r="P1409">
        <v>0.28836213922575132</v>
      </c>
      <c r="Q1409" t="s">
        <v>158</v>
      </c>
      <c r="S1409" t="s">
        <v>540</v>
      </c>
      <c r="T1409" t="s">
        <v>161</v>
      </c>
      <c r="U1409">
        <v>0.22574600720267221</v>
      </c>
      <c r="V1409" t="s">
        <v>158</v>
      </c>
    </row>
    <row r="1410" spans="9:22" x14ac:dyDescent="0.45">
      <c r="I1410" t="s">
        <v>265</v>
      </c>
      <c r="J1410" t="s">
        <v>162</v>
      </c>
      <c r="K1410">
        <v>7.5887070307677509E-2</v>
      </c>
      <c r="L1410" t="s">
        <v>158</v>
      </c>
      <c r="N1410" t="s">
        <v>397</v>
      </c>
      <c r="O1410" t="s">
        <v>162</v>
      </c>
      <c r="P1410">
        <v>0.20321857522645764</v>
      </c>
      <c r="Q1410" t="s">
        <v>158</v>
      </c>
      <c r="S1410" t="s">
        <v>540</v>
      </c>
      <c r="T1410" t="s">
        <v>162</v>
      </c>
      <c r="U1410">
        <v>0.21609991847281751</v>
      </c>
      <c r="V1410" t="s">
        <v>158</v>
      </c>
    </row>
    <row r="1411" spans="9:22" x14ac:dyDescent="0.45">
      <c r="I1411" t="s">
        <v>265</v>
      </c>
      <c r="J1411" t="s">
        <v>163</v>
      </c>
      <c r="K1411">
        <v>1.3976788215048245E-3</v>
      </c>
      <c r="L1411" t="s">
        <v>158</v>
      </c>
      <c r="N1411" t="s">
        <v>397</v>
      </c>
      <c r="O1411" t="s">
        <v>163</v>
      </c>
      <c r="P1411">
        <v>5.4577312205646857E-2</v>
      </c>
      <c r="Q1411" t="s">
        <v>158</v>
      </c>
      <c r="S1411" t="s">
        <v>540</v>
      </c>
      <c r="T1411" t="s">
        <v>163</v>
      </c>
      <c r="U1411">
        <v>6.3744610010246811E-2</v>
      </c>
      <c r="V1411" t="s">
        <v>158</v>
      </c>
    </row>
    <row r="1412" spans="9:22" x14ac:dyDescent="0.45">
      <c r="I1412" t="s">
        <v>265</v>
      </c>
      <c r="J1412" t="s">
        <v>164</v>
      </c>
      <c r="K1412">
        <v>7.8927827077918573E-3</v>
      </c>
      <c r="L1412" t="s">
        <v>158</v>
      </c>
      <c r="N1412" t="s">
        <v>397</v>
      </c>
      <c r="O1412" t="s">
        <v>164</v>
      </c>
      <c r="P1412">
        <v>6.5116890626911528E-3</v>
      </c>
      <c r="Q1412" t="s">
        <v>158</v>
      </c>
      <c r="S1412" t="s">
        <v>540</v>
      </c>
      <c r="T1412" t="s">
        <v>164</v>
      </c>
      <c r="U1412">
        <v>8.4077720719700679E-3</v>
      </c>
      <c r="V1412" t="s">
        <v>158</v>
      </c>
    </row>
    <row r="1413" spans="9:22" x14ac:dyDescent="0.45">
      <c r="I1413" t="s">
        <v>265</v>
      </c>
      <c r="J1413" t="s">
        <v>165</v>
      </c>
      <c r="K1413">
        <v>1.4486875623045202E-2</v>
      </c>
      <c r="L1413" t="s">
        <v>158</v>
      </c>
      <c r="N1413" t="s">
        <v>397</v>
      </c>
      <c r="O1413" t="s">
        <v>165</v>
      </c>
      <c r="P1413">
        <v>6.4690196723922299E-3</v>
      </c>
      <c r="Q1413" t="s">
        <v>158</v>
      </c>
      <c r="S1413" t="s">
        <v>540</v>
      </c>
      <c r="T1413" t="s">
        <v>165</v>
      </c>
      <c r="U1413">
        <v>8.2582608462278585E-3</v>
      </c>
      <c r="V1413" t="s">
        <v>158</v>
      </c>
    </row>
    <row r="1414" spans="9:22" x14ac:dyDescent="0.45">
      <c r="I1414" t="s">
        <v>265</v>
      </c>
      <c r="J1414" t="s">
        <v>166</v>
      </c>
      <c r="K1414">
        <v>0.16971083044150059</v>
      </c>
      <c r="L1414" t="s">
        <v>158</v>
      </c>
      <c r="N1414" t="s">
        <v>397</v>
      </c>
      <c r="O1414" t="s">
        <v>166</v>
      </c>
      <c r="P1414">
        <v>9.09100267716174E-2</v>
      </c>
      <c r="Q1414" t="s">
        <v>158</v>
      </c>
      <c r="S1414" t="s">
        <v>540</v>
      </c>
      <c r="T1414" t="s">
        <v>166</v>
      </c>
      <c r="U1414">
        <v>6.2595524216838089E-2</v>
      </c>
      <c r="V1414" t="s">
        <v>158</v>
      </c>
    </row>
    <row r="1415" spans="9:22" x14ac:dyDescent="0.45">
      <c r="I1415" t="s">
        <v>265</v>
      </c>
      <c r="J1415" t="s">
        <v>167</v>
      </c>
      <c r="K1415">
        <v>1.0006231857375585E-2</v>
      </c>
      <c r="L1415" t="s">
        <v>158</v>
      </c>
      <c r="N1415" t="s">
        <v>397</v>
      </c>
      <c r="O1415" t="s">
        <v>167</v>
      </c>
      <c r="P1415">
        <v>6.1990819209594282E-2</v>
      </c>
      <c r="Q1415" t="s">
        <v>158</v>
      </c>
      <c r="S1415" t="s">
        <v>540</v>
      </c>
      <c r="T1415" t="s">
        <v>167</v>
      </c>
      <c r="U1415">
        <v>6.2077968987467411E-2</v>
      </c>
      <c r="V1415" t="s">
        <v>158</v>
      </c>
    </row>
    <row r="1416" spans="9:22" x14ac:dyDescent="0.45">
      <c r="I1416" t="s">
        <v>265</v>
      </c>
      <c r="J1416" t="s">
        <v>168</v>
      </c>
      <c r="K1416">
        <v>0</v>
      </c>
      <c r="L1416" t="s">
        <v>158</v>
      </c>
      <c r="N1416" t="s">
        <v>397</v>
      </c>
      <c r="O1416" t="s">
        <v>168</v>
      </c>
      <c r="P1416">
        <v>2.0375111714811035E-2</v>
      </c>
      <c r="Q1416" t="s">
        <v>158</v>
      </c>
      <c r="S1416" t="s">
        <v>540</v>
      </c>
      <c r="T1416" t="s">
        <v>168</v>
      </c>
      <c r="U1416">
        <v>2.4084829719980282E-2</v>
      </c>
      <c r="V1416" t="s">
        <v>158</v>
      </c>
    </row>
    <row r="1417" spans="9:22" x14ac:dyDescent="0.45">
      <c r="I1417" t="s">
        <v>265</v>
      </c>
      <c r="J1417" t="s">
        <v>169</v>
      </c>
      <c r="K1417">
        <v>0</v>
      </c>
      <c r="L1417" t="s">
        <v>158</v>
      </c>
      <c r="N1417" t="s">
        <v>397</v>
      </c>
      <c r="O1417" t="s">
        <v>169</v>
      </c>
      <c r="P1417">
        <v>2.654561451580609E-3</v>
      </c>
      <c r="Q1417" t="s">
        <v>158</v>
      </c>
      <c r="S1417" t="s">
        <v>540</v>
      </c>
      <c r="T1417" t="s">
        <v>169</v>
      </c>
      <c r="U1417">
        <v>3.4174478064277385E-3</v>
      </c>
      <c r="V1417" t="s">
        <v>158</v>
      </c>
    </row>
    <row r="1418" spans="9:22" x14ac:dyDescent="0.45">
      <c r="I1418" t="s">
        <v>265</v>
      </c>
      <c r="J1418" t="s">
        <v>170</v>
      </c>
      <c r="K1418">
        <v>2.9846009971223374E-3</v>
      </c>
      <c r="L1418" t="s">
        <v>158</v>
      </c>
      <c r="N1418" t="s">
        <v>397</v>
      </c>
      <c r="O1418" t="s">
        <v>170</v>
      </c>
      <c r="P1418">
        <v>2.5808259905092026E-3</v>
      </c>
      <c r="Q1418" t="s">
        <v>158</v>
      </c>
      <c r="S1418" t="s">
        <v>540</v>
      </c>
      <c r="T1418" t="s">
        <v>170</v>
      </c>
      <c r="U1418">
        <v>3.3438406259804856E-3</v>
      </c>
      <c r="V1418" t="s">
        <v>158</v>
      </c>
    </row>
    <row r="1419" spans="9:22" x14ac:dyDescent="0.45">
      <c r="I1419" t="s">
        <v>265</v>
      </c>
      <c r="J1419" t="s">
        <v>171</v>
      </c>
      <c r="K1419">
        <v>4.7586198578628294E-2</v>
      </c>
      <c r="L1419" t="s">
        <v>158</v>
      </c>
      <c r="N1419" t="s">
        <v>397</v>
      </c>
      <c r="O1419" t="s">
        <v>171</v>
      </c>
      <c r="P1419">
        <v>3.2408711878137847E-2</v>
      </c>
      <c r="Q1419" t="s">
        <v>158</v>
      </c>
      <c r="S1419" t="s">
        <v>540</v>
      </c>
      <c r="T1419" t="s">
        <v>171</v>
      </c>
      <c r="U1419">
        <v>2.6201051293307638E-2</v>
      </c>
      <c r="V1419" t="s">
        <v>158</v>
      </c>
    </row>
    <row r="1420" spans="9:22" x14ac:dyDescent="0.45">
      <c r="I1420" t="s">
        <v>265</v>
      </c>
      <c r="J1420" t="s">
        <v>172</v>
      </c>
      <c r="K1420">
        <v>0</v>
      </c>
      <c r="L1420" t="s">
        <v>158</v>
      </c>
      <c r="N1420" t="s">
        <v>397</v>
      </c>
      <c r="O1420" t="s">
        <v>172</v>
      </c>
      <c r="P1420">
        <v>2.3857196801095413E-2</v>
      </c>
      <c r="Q1420" t="s">
        <v>158</v>
      </c>
      <c r="S1420" t="s">
        <v>540</v>
      </c>
      <c r="T1420" t="s">
        <v>172</v>
      </c>
      <c r="U1420">
        <v>2.4249085026317566E-2</v>
      </c>
      <c r="V1420" t="s">
        <v>158</v>
      </c>
    </row>
    <row r="1421" spans="9:22" x14ac:dyDescent="0.45">
      <c r="I1421" t="s">
        <v>266</v>
      </c>
      <c r="J1421" t="s">
        <v>157</v>
      </c>
      <c r="K1421">
        <v>2.7577747572042045E-2</v>
      </c>
      <c r="L1421" t="s">
        <v>158</v>
      </c>
      <c r="N1421" t="s">
        <v>398</v>
      </c>
      <c r="O1421" t="s">
        <v>157</v>
      </c>
      <c r="P1421">
        <v>0.19236104929993006</v>
      </c>
      <c r="Q1421" t="s">
        <v>158</v>
      </c>
      <c r="S1421" t="s">
        <v>541</v>
      </c>
      <c r="T1421" t="s">
        <v>157</v>
      </c>
      <c r="U1421">
        <v>0.2079996887475952</v>
      </c>
      <c r="V1421" t="s">
        <v>158</v>
      </c>
    </row>
    <row r="1422" spans="9:22" x14ac:dyDescent="0.45">
      <c r="I1422" t="s">
        <v>266</v>
      </c>
      <c r="J1422" t="s">
        <v>159</v>
      </c>
      <c r="K1422">
        <v>3.8684142872629515E-2</v>
      </c>
      <c r="L1422" t="s">
        <v>158</v>
      </c>
      <c r="N1422" t="s">
        <v>398</v>
      </c>
      <c r="O1422" t="s">
        <v>159</v>
      </c>
      <c r="P1422">
        <v>2.7546053751255097E-2</v>
      </c>
      <c r="Q1422" t="s">
        <v>158</v>
      </c>
      <c r="S1422" t="s">
        <v>541</v>
      </c>
      <c r="T1422" t="s">
        <v>159</v>
      </c>
      <c r="U1422">
        <v>2.9539549080149139E-2</v>
      </c>
      <c r="V1422" t="s">
        <v>158</v>
      </c>
    </row>
    <row r="1423" spans="9:22" x14ac:dyDescent="0.45">
      <c r="I1423" t="s">
        <v>266</v>
      </c>
      <c r="J1423" t="s">
        <v>160</v>
      </c>
      <c r="K1423">
        <v>5.6063780400365339E-2</v>
      </c>
      <c r="L1423" t="s">
        <v>158</v>
      </c>
      <c r="N1423" t="s">
        <v>398</v>
      </c>
      <c r="O1423" t="s">
        <v>160</v>
      </c>
      <c r="P1423">
        <v>2.7733843704711738E-2</v>
      </c>
      <c r="Q1423" t="s">
        <v>158</v>
      </c>
      <c r="S1423" t="s">
        <v>541</v>
      </c>
      <c r="T1423" t="s">
        <v>160</v>
      </c>
      <c r="U1423">
        <v>2.9396391549991619E-2</v>
      </c>
      <c r="V1423" t="s">
        <v>158</v>
      </c>
    </row>
    <row r="1424" spans="9:22" x14ac:dyDescent="0.45">
      <c r="I1424" t="s">
        <v>266</v>
      </c>
      <c r="J1424" t="s">
        <v>161</v>
      </c>
      <c r="K1424">
        <v>0.55614956528005677</v>
      </c>
      <c r="L1424" t="s">
        <v>158</v>
      </c>
      <c r="N1424" t="s">
        <v>398</v>
      </c>
      <c r="O1424" t="s">
        <v>161</v>
      </c>
      <c r="P1424">
        <v>0.22062250000728006</v>
      </c>
      <c r="Q1424" t="s">
        <v>158</v>
      </c>
      <c r="S1424" t="s">
        <v>541</v>
      </c>
      <c r="T1424" t="s">
        <v>161</v>
      </c>
      <c r="U1424">
        <v>0.22910542454402705</v>
      </c>
      <c r="V1424" t="s">
        <v>158</v>
      </c>
    </row>
    <row r="1425" spans="9:22" x14ac:dyDescent="0.45">
      <c r="I1425" t="s">
        <v>266</v>
      </c>
      <c r="J1425" t="s">
        <v>162</v>
      </c>
      <c r="K1425">
        <v>6.6350446890463252E-2</v>
      </c>
      <c r="L1425" t="s">
        <v>158</v>
      </c>
      <c r="N1425" t="s">
        <v>398</v>
      </c>
      <c r="O1425" t="s">
        <v>162</v>
      </c>
      <c r="P1425">
        <v>0.19527494288937636</v>
      </c>
      <c r="Q1425" t="s">
        <v>158</v>
      </c>
      <c r="S1425" t="s">
        <v>541</v>
      </c>
      <c r="T1425" t="s">
        <v>162</v>
      </c>
      <c r="U1425">
        <v>0.2198478797657831</v>
      </c>
      <c r="V1425" t="s">
        <v>158</v>
      </c>
    </row>
    <row r="1426" spans="9:22" x14ac:dyDescent="0.45">
      <c r="I1426" t="s">
        <v>266</v>
      </c>
      <c r="J1426" t="s">
        <v>163</v>
      </c>
      <c r="K1426">
        <v>2.7150824475609195E-3</v>
      </c>
      <c r="L1426" t="s">
        <v>158</v>
      </c>
      <c r="N1426" t="s">
        <v>398</v>
      </c>
      <c r="O1426" t="s">
        <v>163</v>
      </c>
      <c r="P1426">
        <v>6.8333571315820046E-2</v>
      </c>
      <c r="Q1426" t="s">
        <v>158</v>
      </c>
      <c r="S1426" t="s">
        <v>541</v>
      </c>
      <c r="T1426" t="s">
        <v>163</v>
      </c>
      <c r="U1426">
        <v>6.2142929302132721E-2</v>
      </c>
      <c r="V1426" t="s">
        <v>158</v>
      </c>
    </row>
    <row r="1427" spans="9:22" x14ac:dyDescent="0.45">
      <c r="I1427" t="s">
        <v>266</v>
      </c>
      <c r="J1427" t="s">
        <v>164</v>
      </c>
      <c r="K1427">
        <v>1.0028011910595538E-2</v>
      </c>
      <c r="L1427" t="s">
        <v>158</v>
      </c>
      <c r="N1427" t="s">
        <v>398</v>
      </c>
      <c r="O1427" t="s">
        <v>164</v>
      </c>
      <c r="P1427">
        <v>1.04539349489859E-2</v>
      </c>
      <c r="Q1427" t="s">
        <v>158</v>
      </c>
      <c r="S1427" t="s">
        <v>541</v>
      </c>
      <c r="T1427" t="s">
        <v>164</v>
      </c>
      <c r="U1427">
        <v>8.2649756435494489E-3</v>
      </c>
      <c r="V1427" t="s">
        <v>158</v>
      </c>
    </row>
    <row r="1428" spans="9:22" x14ac:dyDescent="0.45">
      <c r="I1428" t="s">
        <v>266</v>
      </c>
      <c r="J1428" t="s">
        <v>165</v>
      </c>
      <c r="K1428">
        <v>1.7256377433417087E-2</v>
      </c>
      <c r="L1428" t="s">
        <v>158</v>
      </c>
      <c r="N1428" t="s">
        <v>398</v>
      </c>
      <c r="O1428" t="s">
        <v>165</v>
      </c>
      <c r="P1428">
        <v>1.0425940838693554E-2</v>
      </c>
      <c r="Q1428" t="s">
        <v>158</v>
      </c>
      <c r="S1428" t="s">
        <v>541</v>
      </c>
      <c r="T1428" t="s">
        <v>165</v>
      </c>
      <c r="U1428">
        <v>8.117389766939492E-3</v>
      </c>
      <c r="V1428" t="s">
        <v>158</v>
      </c>
    </row>
    <row r="1429" spans="9:22" x14ac:dyDescent="0.45">
      <c r="I1429" t="s">
        <v>266</v>
      </c>
      <c r="J1429" t="s">
        <v>166</v>
      </c>
      <c r="K1429">
        <v>0.17357917733090855</v>
      </c>
      <c r="L1429" t="s">
        <v>158</v>
      </c>
      <c r="N1429" t="s">
        <v>398</v>
      </c>
      <c r="O1429" t="s">
        <v>166</v>
      </c>
      <c r="P1429">
        <v>8.2238297487788367E-2</v>
      </c>
      <c r="Q1429" t="s">
        <v>158</v>
      </c>
      <c r="S1429" t="s">
        <v>541</v>
      </c>
      <c r="T1429" t="s">
        <v>166</v>
      </c>
      <c r="U1429">
        <v>6.2172540050688598E-2</v>
      </c>
      <c r="V1429" t="s">
        <v>158</v>
      </c>
    </row>
    <row r="1430" spans="9:22" x14ac:dyDescent="0.45">
      <c r="I1430" t="s">
        <v>266</v>
      </c>
      <c r="J1430" t="s">
        <v>167</v>
      </c>
      <c r="K1430">
        <v>7.8107793497686571E-3</v>
      </c>
      <c r="L1430" t="s">
        <v>158</v>
      </c>
      <c r="N1430" t="s">
        <v>398</v>
      </c>
      <c r="O1430" t="s">
        <v>167</v>
      </c>
      <c r="P1430">
        <v>7.1453097720190165E-2</v>
      </c>
      <c r="Q1430" t="s">
        <v>158</v>
      </c>
      <c r="S1430" t="s">
        <v>541</v>
      </c>
      <c r="T1430" t="s">
        <v>167</v>
      </c>
      <c r="U1430">
        <v>6.3473455692468123E-2</v>
      </c>
      <c r="V1430" t="s">
        <v>158</v>
      </c>
    </row>
    <row r="1431" spans="9:22" x14ac:dyDescent="0.45">
      <c r="I1431" t="s">
        <v>266</v>
      </c>
      <c r="J1431" t="s">
        <v>168</v>
      </c>
      <c r="K1431">
        <v>0</v>
      </c>
      <c r="L1431" t="s">
        <v>158</v>
      </c>
      <c r="N1431" t="s">
        <v>398</v>
      </c>
      <c r="O1431" t="s">
        <v>168</v>
      </c>
      <c r="P1431">
        <v>2.8896648150249411E-2</v>
      </c>
      <c r="Q1431" t="s">
        <v>158</v>
      </c>
      <c r="S1431" t="s">
        <v>541</v>
      </c>
      <c r="T1431" t="s">
        <v>168</v>
      </c>
      <c r="U1431">
        <v>2.3330012582686195E-2</v>
      </c>
      <c r="V1431" t="s">
        <v>158</v>
      </c>
    </row>
    <row r="1432" spans="9:22" x14ac:dyDescent="0.45">
      <c r="I1432" t="s">
        <v>266</v>
      </c>
      <c r="J1432" t="s">
        <v>169</v>
      </c>
      <c r="K1432">
        <v>0</v>
      </c>
      <c r="L1432" t="s">
        <v>158</v>
      </c>
      <c r="N1432" t="s">
        <v>398</v>
      </c>
      <c r="O1432" t="s">
        <v>169</v>
      </c>
      <c r="P1432">
        <v>3.9063544099267877E-3</v>
      </c>
      <c r="Q1432" t="s">
        <v>158</v>
      </c>
      <c r="S1432" t="s">
        <v>541</v>
      </c>
      <c r="T1432" t="s">
        <v>169</v>
      </c>
      <c r="U1432">
        <v>3.3827637590845539E-3</v>
      </c>
      <c r="V1432" t="s">
        <v>158</v>
      </c>
    </row>
    <row r="1433" spans="9:22" x14ac:dyDescent="0.45">
      <c r="I1433" t="s">
        <v>266</v>
      </c>
      <c r="J1433" t="s">
        <v>170</v>
      </c>
      <c r="K1433">
        <v>2.7695038482098045E-3</v>
      </c>
      <c r="L1433" t="s">
        <v>158</v>
      </c>
      <c r="N1433" t="s">
        <v>398</v>
      </c>
      <c r="O1433" t="s">
        <v>170</v>
      </c>
      <c r="P1433">
        <v>3.8482842322540077E-3</v>
      </c>
      <c r="Q1433" t="s">
        <v>158</v>
      </c>
      <c r="S1433" t="s">
        <v>541</v>
      </c>
      <c r="T1433" t="s">
        <v>170</v>
      </c>
      <c r="U1433">
        <v>3.2888025765363434E-3</v>
      </c>
      <c r="V1433" t="s">
        <v>158</v>
      </c>
    </row>
    <row r="1434" spans="9:22" x14ac:dyDescent="0.45">
      <c r="I1434" t="s">
        <v>266</v>
      </c>
      <c r="J1434" t="s">
        <v>171</v>
      </c>
      <c r="K1434">
        <v>4.1015384663982565E-2</v>
      </c>
      <c r="L1434" t="s">
        <v>158</v>
      </c>
      <c r="N1434" t="s">
        <v>398</v>
      </c>
      <c r="O1434" t="s">
        <v>171</v>
      </c>
      <c r="P1434">
        <v>2.8472656452402177E-2</v>
      </c>
      <c r="Q1434" t="s">
        <v>158</v>
      </c>
      <c r="S1434" t="s">
        <v>541</v>
      </c>
      <c r="T1434" t="s">
        <v>171</v>
      </c>
      <c r="U1434">
        <v>2.6210554849233333E-2</v>
      </c>
      <c r="V1434" t="s">
        <v>158</v>
      </c>
    </row>
    <row r="1435" spans="9:22" x14ac:dyDescent="0.45">
      <c r="I1435" t="s">
        <v>266</v>
      </c>
      <c r="J1435" t="s">
        <v>172</v>
      </c>
      <c r="K1435">
        <v>0</v>
      </c>
      <c r="L1435" t="s">
        <v>158</v>
      </c>
      <c r="N1435" t="s">
        <v>398</v>
      </c>
      <c r="O1435" t="s">
        <v>172</v>
      </c>
      <c r="P1435">
        <v>2.8432824791136291E-2</v>
      </c>
      <c r="Q1435" t="s">
        <v>158</v>
      </c>
      <c r="S1435" t="s">
        <v>541</v>
      </c>
      <c r="T1435" t="s">
        <v>172</v>
      </c>
      <c r="U1435">
        <v>2.372764208913513E-2</v>
      </c>
      <c r="V1435" t="s">
        <v>158</v>
      </c>
    </row>
    <row r="1436" spans="9:22" x14ac:dyDescent="0.45">
      <c r="I1436" t="s">
        <v>267</v>
      </c>
      <c r="J1436" t="s">
        <v>157</v>
      </c>
      <c r="K1436">
        <v>2.9085244706343504E-2</v>
      </c>
      <c r="L1436" t="s">
        <v>158</v>
      </c>
      <c r="N1436" t="s">
        <v>399</v>
      </c>
      <c r="O1436" t="s">
        <v>157</v>
      </c>
      <c r="P1436">
        <v>0.17481917371149971</v>
      </c>
      <c r="Q1436" t="s">
        <v>158</v>
      </c>
      <c r="S1436" t="s">
        <v>542</v>
      </c>
      <c r="T1436" t="s">
        <v>157</v>
      </c>
      <c r="U1436">
        <v>0.20537554257549634</v>
      </c>
      <c r="V1436" t="s">
        <v>158</v>
      </c>
    </row>
    <row r="1437" spans="9:22" x14ac:dyDescent="0.45">
      <c r="I1437" t="s">
        <v>267</v>
      </c>
      <c r="J1437" t="s">
        <v>159</v>
      </c>
      <c r="K1437">
        <v>3.9866398419022474E-2</v>
      </c>
      <c r="L1437" t="s">
        <v>158</v>
      </c>
      <c r="N1437" t="s">
        <v>399</v>
      </c>
      <c r="O1437" t="s">
        <v>159</v>
      </c>
      <c r="P1437">
        <v>2.5280328080518014E-2</v>
      </c>
      <c r="Q1437" t="s">
        <v>158</v>
      </c>
      <c r="S1437" t="s">
        <v>542</v>
      </c>
      <c r="T1437" t="s">
        <v>159</v>
      </c>
      <c r="U1437">
        <v>2.9248754700947795E-2</v>
      </c>
      <c r="V1437" t="s">
        <v>158</v>
      </c>
    </row>
    <row r="1438" spans="9:22" x14ac:dyDescent="0.45">
      <c r="I1438" t="s">
        <v>267</v>
      </c>
      <c r="J1438" t="s">
        <v>160</v>
      </c>
      <c r="K1438">
        <v>5.6908782955649925E-2</v>
      </c>
      <c r="L1438" t="s">
        <v>158</v>
      </c>
      <c r="N1438" t="s">
        <v>399</v>
      </c>
      <c r="O1438" t="s">
        <v>160</v>
      </c>
      <c r="P1438">
        <v>2.7232314680056418E-2</v>
      </c>
      <c r="Q1438" t="s">
        <v>158</v>
      </c>
      <c r="S1438" t="s">
        <v>542</v>
      </c>
      <c r="T1438" t="s">
        <v>160</v>
      </c>
      <c r="U1438">
        <v>2.9256352221499301E-2</v>
      </c>
      <c r="V1438" t="s">
        <v>158</v>
      </c>
    </row>
    <row r="1439" spans="9:22" x14ac:dyDescent="0.45">
      <c r="I1439" t="s">
        <v>267</v>
      </c>
      <c r="J1439" t="s">
        <v>161</v>
      </c>
      <c r="K1439">
        <v>0.55008447956790152</v>
      </c>
      <c r="L1439" t="s">
        <v>158</v>
      </c>
      <c r="N1439" t="s">
        <v>399</v>
      </c>
      <c r="O1439" t="s">
        <v>161</v>
      </c>
      <c r="P1439">
        <v>0.24253139928390383</v>
      </c>
      <c r="Q1439" t="s">
        <v>158</v>
      </c>
      <c r="S1439" t="s">
        <v>542</v>
      </c>
      <c r="T1439" t="s">
        <v>161</v>
      </c>
      <c r="U1439">
        <v>0.2339086403164975</v>
      </c>
      <c r="V1439" t="s">
        <v>158</v>
      </c>
    </row>
    <row r="1440" spans="9:22" x14ac:dyDescent="0.45">
      <c r="I1440" t="s">
        <v>267</v>
      </c>
      <c r="J1440" t="s">
        <v>162</v>
      </c>
      <c r="K1440">
        <v>6.5782644009316632E-2</v>
      </c>
      <c r="L1440" t="s">
        <v>158</v>
      </c>
      <c r="N1440" t="s">
        <v>399</v>
      </c>
      <c r="O1440" t="s">
        <v>162</v>
      </c>
      <c r="P1440">
        <v>0.19485986868683694</v>
      </c>
      <c r="Q1440" t="s">
        <v>158</v>
      </c>
      <c r="S1440" t="s">
        <v>542</v>
      </c>
      <c r="T1440" t="s">
        <v>162</v>
      </c>
      <c r="U1440">
        <v>0.22393721156577687</v>
      </c>
      <c r="V1440" t="s">
        <v>158</v>
      </c>
    </row>
    <row r="1441" spans="9:22" x14ac:dyDescent="0.45">
      <c r="I1441" t="s">
        <v>267</v>
      </c>
      <c r="J1441" t="s">
        <v>163</v>
      </c>
      <c r="K1441">
        <v>2.7441128237955313E-3</v>
      </c>
      <c r="L1441" t="s">
        <v>158</v>
      </c>
      <c r="N1441" t="s">
        <v>399</v>
      </c>
      <c r="O1441" t="s">
        <v>163</v>
      </c>
      <c r="P1441">
        <v>6.0189934318278161E-2</v>
      </c>
      <c r="Q1441" t="s">
        <v>158</v>
      </c>
      <c r="S1441" t="s">
        <v>542</v>
      </c>
      <c r="T1441" t="s">
        <v>163</v>
      </c>
      <c r="U1441">
        <v>5.962285815479703E-2</v>
      </c>
      <c r="V1441" t="s">
        <v>158</v>
      </c>
    </row>
    <row r="1442" spans="9:22" x14ac:dyDescent="0.45">
      <c r="I1442" t="s">
        <v>267</v>
      </c>
      <c r="J1442" t="s">
        <v>164</v>
      </c>
      <c r="K1442">
        <v>9.8882489410691745E-3</v>
      </c>
      <c r="L1442" t="s">
        <v>158</v>
      </c>
      <c r="N1442" t="s">
        <v>399</v>
      </c>
      <c r="O1442" t="s">
        <v>164</v>
      </c>
      <c r="P1442">
        <v>9.2124622459774635E-3</v>
      </c>
      <c r="Q1442" t="s">
        <v>158</v>
      </c>
      <c r="S1442" t="s">
        <v>542</v>
      </c>
      <c r="T1442" t="s">
        <v>164</v>
      </c>
      <c r="U1442">
        <v>8.2618227791955261E-3</v>
      </c>
      <c r="V1442" t="s">
        <v>158</v>
      </c>
    </row>
    <row r="1443" spans="9:22" x14ac:dyDescent="0.45">
      <c r="I1443" t="s">
        <v>267</v>
      </c>
      <c r="J1443" t="s">
        <v>165</v>
      </c>
      <c r="K1443">
        <v>1.7115031586960424E-2</v>
      </c>
      <c r="L1443" t="s">
        <v>158</v>
      </c>
      <c r="N1443" t="s">
        <v>399</v>
      </c>
      <c r="O1443" t="s">
        <v>165</v>
      </c>
      <c r="P1443">
        <v>9.6402422250112287E-3</v>
      </c>
      <c r="Q1443" t="s">
        <v>158</v>
      </c>
      <c r="S1443" t="s">
        <v>542</v>
      </c>
      <c r="T1443" t="s">
        <v>165</v>
      </c>
      <c r="U1443">
        <v>8.1417670034348959E-3</v>
      </c>
      <c r="V1443" t="s">
        <v>158</v>
      </c>
    </row>
    <row r="1444" spans="9:22" x14ac:dyDescent="0.45">
      <c r="I1444" t="s">
        <v>267</v>
      </c>
      <c r="J1444" t="s">
        <v>166</v>
      </c>
      <c r="K1444">
        <v>0.17444762611143316</v>
      </c>
      <c r="L1444" t="s">
        <v>158</v>
      </c>
      <c r="N1444" t="s">
        <v>399</v>
      </c>
      <c r="O1444" t="s">
        <v>166</v>
      </c>
      <c r="P1444">
        <v>8.4073187796688903E-2</v>
      </c>
      <c r="Q1444" t="s">
        <v>158</v>
      </c>
      <c r="S1444" t="s">
        <v>542</v>
      </c>
      <c r="T1444" t="s">
        <v>166</v>
      </c>
      <c r="U1444">
        <v>6.3053856627629315E-2</v>
      </c>
      <c r="V1444" t="s">
        <v>158</v>
      </c>
    </row>
    <row r="1445" spans="9:22" x14ac:dyDescent="0.45">
      <c r="I1445" t="s">
        <v>267</v>
      </c>
      <c r="J1445" t="s">
        <v>167</v>
      </c>
      <c r="K1445">
        <v>7.9519041394394262E-3</v>
      </c>
      <c r="L1445" t="s">
        <v>158</v>
      </c>
      <c r="N1445" t="s">
        <v>399</v>
      </c>
      <c r="O1445" t="s">
        <v>167</v>
      </c>
      <c r="P1445">
        <v>7.0786805811040299E-2</v>
      </c>
      <c r="Q1445" t="s">
        <v>158</v>
      </c>
      <c r="S1445" t="s">
        <v>542</v>
      </c>
      <c r="T1445" t="s">
        <v>167</v>
      </c>
      <c r="U1445">
        <v>6.4848845946989225E-2</v>
      </c>
      <c r="V1445" t="s">
        <v>158</v>
      </c>
    </row>
    <row r="1446" spans="9:22" x14ac:dyDescent="0.45">
      <c r="I1446" t="s">
        <v>267</v>
      </c>
      <c r="J1446" t="s">
        <v>168</v>
      </c>
      <c r="K1446">
        <v>0</v>
      </c>
      <c r="L1446" t="s">
        <v>158</v>
      </c>
      <c r="N1446" t="s">
        <v>399</v>
      </c>
      <c r="O1446" t="s">
        <v>168</v>
      </c>
      <c r="P1446">
        <v>3.0143575094090699E-2</v>
      </c>
      <c r="Q1446" t="s">
        <v>158</v>
      </c>
      <c r="S1446" t="s">
        <v>542</v>
      </c>
      <c r="T1446" t="s">
        <v>168</v>
      </c>
      <c r="U1446">
        <v>2.1541584383953153E-2</v>
      </c>
      <c r="V1446" t="s">
        <v>158</v>
      </c>
    </row>
    <row r="1447" spans="9:22" x14ac:dyDescent="0.45">
      <c r="I1447" t="s">
        <v>267</v>
      </c>
      <c r="J1447" t="s">
        <v>169</v>
      </c>
      <c r="K1447">
        <v>0</v>
      </c>
      <c r="L1447" t="s">
        <v>158</v>
      </c>
      <c r="N1447" t="s">
        <v>399</v>
      </c>
      <c r="O1447" t="s">
        <v>169</v>
      </c>
      <c r="P1447">
        <v>4.1638667779590457E-3</v>
      </c>
      <c r="Q1447" t="s">
        <v>158</v>
      </c>
      <c r="S1447" t="s">
        <v>542</v>
      </c>
      <c r="T1447" t="s">
        <v>169</v>
      </c>
      <c r="U1447">
        <v>3.0458100289923367E-3</v>
      </c>
      <c r="V1447" t="s">
        <v>158</v>
      </c>
    </row>
    <row r="1448" spans="9:22" x14ac:dyDescent="0.45">
      <c r="I1448" t="s">
        <v>267</v>
      </c>
      <c r="J1448" t="s">
        <v>170</v>
      </c>
      <c r="K1448">
        <v>2.7468917578405295E-3</v>
      </c>
      <c r="L1448" t="s">
        <v>158</v>
      </c>
      <c r="N1448" t="s">
        <v>399</v>
      </c>
      <c r="O1448" t="s">
        <v>170</v>
      </c>
      <c r="P1448">
        <v>4.0861385379635136E-3</v>
      </c>
      <c r="Q1448" t="s">
        <v>158</v>
      </c>
      <c r="S1448" t="s">
        <v>542</v>
      </c>
      <c r="T1448" t="s">
        <v>170</v>
      </c>
      <c r="U1448">
        <v>2.9704294508899887E-3</v>
      </c>
      <c r="V1448" t="s">
        <v>158</v>
      </c>
    </row>
    <row r="1449" spans="9:22" x14ac:dyDescent="0.45">
      <c r="I1449" t="s">
        <v>267</v>
      </c>
      <c r="J1449" t="s">
        <v>171</v>
      </c>
      <c r="K1449">
        <v>4.3378634981227696E-2</v>
      </c>
      <c r="L1449" t="s">
        <v>158</v>
      </c>
      <c r="N1449" t="s">
        <v>399</v>
      </c>
      <c r="O1449" t="s">
        <v>171</v>
      </c>
      <c r="P1449">
        <v>3.1057799705794236E-2</v>
      </c>
      <c r="Q1449" t="s">
        <v>158</v>
      </c>
      <c r="S1449" t="s">
        <v>542</v>
      </c>
      <c r="T1449" t="s">
        <v>171</v>
      </c>
      <c r="U1449">
        <v>2.4181074178204715E-2</v>
      </c>
      <c r="V1449" t="s">
        <v>158</v>
      </c>
    </row>
    <row r="1450" spans="9:22" x14ac:dyDescent="0.45">
      <c r="I1450" t="s">
        <v>267</v>
      </c>
      <c r="J1450" t="s">
        <v>172</v>
      </c>
      <c r="K1450">
        <v>0</v>
      </c>
      <c r="L1450" t="s">
        <v>158</v>
      </c>
      <c r="N1450" t="s">
        <v>399</v>
      </c>
      <c r="O1450" t="s">
        <v>172</v>
      </c>
      <c r="P1450">
        <v>3.1922903044381584E-2</v>
      </c>
      <c r="Q1450" t="s">
        <v>158</v>
      </c>
      <c r="S1450" t="s">
        <v>542</v>
      </c>
      <c r="T1450" t="s">
        <v>172</v>
      </c>
      <c r="U1450">
        <v>2.2605450065695969E-2</v>
      </c>
      <c r="V1450" t="s">
        <v>158</v>
      </c>
    </row>
    <row r="1451" spans="9:22" x14ac:dyDescent="0.45">
      <c r="I1451" t="s">
        <v>268</v>
      </c>
      <c r="J1451" t="s">
        <v>157</v>
      </c>
      <c r="K1451">
        <v>3.0156974482233034E-2</v>
      </c>
      <c r="L1451" t="s">
        <v>158</v>
      </c>
      <c r="N1451" t="s">
        <v>400</v>
      </c>
      <c r="O1451" t="s">
        <v>157</v>
      </c>
      <c r="P1451">
        <v>0.18118950884505178</v>
      </c>
      <c r="Q1451" t="s">
        <v>158</v>
      </c>
      <c r="S1451" t="s">
        <v>543</v>
      </c>
      <c r="T1451" t="s">
        <v>157</v>
      </c>
      <c r="U1451">
        <v>0.2046957304395769</v>
      </c>
      <c r="V1451" t="s">
        <v>158</v>
      </c>
    </row>
    <row r="1452" spans="9:22" x14ac:dyDescent="0.45">
      <c r="I1452" t="s">
        <v>268</v>
      </c>
      <c r="J1452" t="s">
        <v>159</v>
      </c>
      <c r="K1452">
        <v>4.0951839111867019E-2</v>
      </c>
      <c r="L1452" t="s">
        <v>158</v>
      </c>
      <c r="N1452" t="s">
        <v>400</v>
      </c>
      <c r="O1452" t="s">
        <v>159</v>
      </c>
      <c r="P1452">
        <v>2.9120225950444688E-2</v>
      </c>
      <c r="Q1452" t="s">
        <v>158</v>
      </c>
      <c r="S1452" t="s">
        <v>543</v>
      </c>
      <c r="T1452" t="s">
        <v>159</v>
      </c>
      <c r="U1452">
        <v>2.9288401045298632E-2</v>
      </c>
      <c r="V1452" t="s">
        <v>158</v>
      </c>
    </row>
    <row r="1453" spans="9:22" x14ac:dyDescent="0.45">
      <c r="I1453" t="s">
        <v>268</v>
      </c>
      <c r="J1453" t="s">
        <v>160</v>
      </c>
      <c r="K1453">
        <v>5.7521852858535526E-2</v>
      </c>
      <c r="L1453" t="s">
        <v>158</v>
      </c>
      <c r="N1453" t="s">
        <v>400</v>
      </c>
      <c r="O1453" t="s">
        <v>160</v>
      </c>
      <c r="P1453">
        <v>3.1742215849422009E-2</v>
      </c>
      <c r="Q1453" t="s">
        <v>158</v>
      </c>
      <c r="S1453" t="s">
        <v>543</v>
      </c>
      <c r="T1453" t="s">
        <v>160</v>
      </c>
      <c r="U1453">
        <v>2.9219568271119958E-2</v>
      </c>
      <c r="V1453" t="s">
        <v>158</v>
      </c>
    </row>
    <row r="1454" spans="9:22" x14ac:dyDescent="0.45">
      <c r="I1454" t="s">
        <v>268</v>
      </c>
      <c r="J1454" t="s">
        <v>161</v>
      </c>
      <c r="K1454">
        <v>0.54342489937434435</v>
      </c>
      <c r="L1454" t="s">
        <v>158</v>
      </c>
      <c r="N1454" t="s">
        <v>400</v>
      </c>
      <c r="O1454" t="s">
        <v>161</v>
      </c>
      <c r="P1454">
        <v>0.26625885786988507</v>
      </c>
      <c r="Q1454" t="s">
        <v>158</v>
      </c>
      <c r="S1454" t="s">
        <v>543</v>
      </c>
      <c r="T1454" t="s">
        <v>161</v>
      </c>
      <c r="U1454">
        <v>0.23786132386329659</v>
      </c>
      <c r="V1454" t="s">
        <v>158</v>
      </c>
    </row>
    <row r="1455" spans="9:22" x14ac:dyDescent="0.45">
      <c r="I1455" t="s">
        <v>268</v>
      </c>
      <c r="J1455" t="s">
        <v>162</v>
      </c>
      <c r="K1455">
        <v>6.2649229444348198E-2</v>
      </c>
      <c r="L1455" t="s">
        <v>158</v>
      </c>
      <c r="N1455" t="s">
        <v>400</v>
      </c>
      <c r="O1455" t="s">
        <v>162</v>
      </c>
      <c r="P1455">
        <v>0.17271209921878461</v>
      </c>
      <c r="Q1455" t="s">
        <v>158</v>
      </c>
      <c r="S1455" t="s">
        <v>543</v>
      </c>
      <c r="T1455" t="s">
        <v>162</v>
      </c>
      <c r="U1455">
        <v>0.23036354899150507</v>
      </c>
      <c r="V1455" t="s">
        <v>158</v>
      </c>
    </row>
    <row r="1456" spans="9:22" x14ac:dyDescent="0.45">
      <c r="I1456" t="s">
        <v>268</v>
      </c>
      <c r="J1456" t="s">
        <v>163</v>
      </c>
      <c r="K1456">
        <v>3.0647804042140967E-3</v>
      </c>
      <c r="L1456" t="s">
        <v>158</v>
      </c>
      <c r="N1456" t="s">
        <v>400</v>
      </c>
      <c r="O1456" t="s">
        <v>163</v>
      </c>
      <c r="P1456">
        <v>4.8658558631192006E-2</v>
      </c>
      <c r="Q1456" t="s">
        <v>158</v>
      </c>
      <c r="S1456" t="s">
        <v>543</v>
      </c>
      <c r="T1456" t="s">
        <v>163</v>
      </c>
      <c r="U1456">
        <v>5.6714081821835988E-2</v>
      </c>
      <c r="V1456" t="s">
        <v>158</v>
      </c>
    </row>
    <row r="1457" spans="9:22" x14ac:dyDescent="0.45">
      <c r="I1457" t="s">
        <v>268</v>
      </c>
      <c r="J1457" t="s">
        <v>164</v>
      </c>
      <c r="K1457">
        <v>1.0705393378579084E-2</v>
      </c>
      <c r="L1457" t="s">
        <v>158</v>
      </c>
      <c r="N1457" t="s">
        <v>400</v>
      </c>
      <c r="O1457" t="s">
        <v>164</v>
      </c>
      <c r="P1457">
        <v>8.3686691840223603E-3</v>
      </c>
      <c r="Q1457" t="s">
        <v>158</v>
      </c>
      <c r="S1457" t="s">
        <v>543</v>
      </c>
      <c r="T1457" t="s">
        <v>164</v>
      </c>
      <c r="U1457">
        <v>8.2190737466676482E-3</v>
      </c>
      <c r="V1457" t="s">
        <v>158</v>
      </c>
    </row>
    <row r="1458" spans="9:22" x14ac:dyDescent="0.45">
      <c r="I1458" t="s">
        <v>268</v>
      </c>
      <c r="J1458" t="s">
        <v>165</v>
      </c>
      <c r="K1458">
        <v>1.7148473099573146E-2</v>
      </c>
      <c r="L1458" t="s">
        <v>158</v>
      </c>
      <c r="N1458" t="s">
        <v>400</v>
      </c>
      <c r="O1458" t="s">
        <v>165</v>
      </c>
      <c r="P1458">
        <v>8.6375810616795209E-3</v>
      </c>
      <c r="Q1458" t="s">
        <v>158</v>
      </c>
      <c r="S1458" t="s">
        <v>543</v>
      </c>
      <c r="T1458" t="s">
        <v>165</v>
      </c>
      <c r="U1458">
        <v>8.1639928869450228E-3</v>
      </c>
      <c r="V1458" t="s">
        <v>158</v>
      </c>
    </row>
    <row r="1459" spans="9:22" x14ac:dyDescent="0.45">
      <c r="I1459" t="s">
        <v>268</v>
      </c>
      <c r="J1459" t="s">
        <v>166</v>
      </c>
      <c r="K1459">
        <v>0.17648361852395808</v>
      </c>
      <c r="L1459" t="s">
        <v>158</v>
      </c>
      <c r="N1459" t="s">
        <v>400</v>
      </c>
      <c r="O1459" t="s">
        <v>166</v>
      </c>
      <c r="P1459">
        <v>7.4399039932182776E-2</v>
      </c>
      <c r="Q1459" t="s">
        <v>158</v>
      </c>
      <c r="S1459" t="s">
        <v>543</v>
      </c>
      <c r="T1459" t="s">
        <v>166</v>
      </c>
      <c r="U1459">
        <v>6.30383608352202E-2</v>
      </c>
      <c r="V1459" t="s">
        <v>158</v>
      </c>
    </row>
    <row r="1460" spans="9:22" x14ac:dyDescent="0.45">
      <c r="I1460" t="s">
        <v>268</v>
      </c>
      <c r="J1460" t="s">
        <v>167</v>
      </c>
      <c r="K1460">
        <v>8.124474274721032E-3</v>
      </c>
      <c r="L1460" t="s">
        <v>158</v>
      </c>
      <c r="N1460" t="s">
        <v>400</v>
      </c>
      <c r="O1460" t="s">
        <v>167</v>
      </c>
      <c r="P1460">
        <v>5.4952455343324158E-2</v>
      </c>
      <c r="Q1460" t="s">
        <v>158</v>
      </c>
      <c r="S1460" t="s">
        <v>543</v>
      </c>
      <c r="T1460" t="s">
        <v>167</v>
      </c>
      <c r="U1460">
        <v>6.4859227650514537E-2</v>
      </c>
      <c r="V1460" t="s">
        <v>158</v>
      </c>
    </row>
    <row r="1461" spans="9:22" x14ac:dyDescent="0.45">
      <c r="I1461" t="s">
        <v>268</v>
      </c>
      <c r="J1461" t="s">
        <v>168</v>
      </c>
      <c r="K1461">
        <v>0</v>
      </c>
      <c r="L1461" t="s">
        <v>158</v>
      </c>
      <c r="N1461" t="s">
        <v>400</v>
      </c>
      <c r="O1461" t="s">
        <v>168</v>
      </c>
      <c r="P1461">
        <v>3.6449944977767906E-2</v>
      </c>
      <c r="Q1461" t="s">
        <v>158</v>
      </c>
      <c r="S1461" t="s">
        <v>543</v>
      </c>
      <c r="T1461" t="s">
        <v>168</v>
      </c>
      <c r="U1461">
        <v>1.9701340396398568E-2</v>
      </c>
      <c r="V1461" t="s">
        <v>158</v>
      </c>
    </row>
    <row r="1462" spans="9:22" x14ac:dyDescent="0.45">
      <c r="I1462" t="s">
        <v>268</v>
      </c>
      <c r="J1462" t="s">
        <v>169</v>
      </c>
      <c r="K1462">
        <v>0</v>
      </c>
      <c r="L1462" t="s">
        <v>158</v>
      </c>
      <c r="N1462" t="s">
        <v>400</v>
      </c>
      <c r="O1462" t="s">
        <v>169</v>
      </c>
      <c r="P1462">
        <v>5.2759714062887665E-3</v>
      </c>
      <c r="Q1462" t="s">
        <v>158</v>
      </c>
      <c r="S1462" t="s">
        <v>543</v>
      </c>
      <c r="T1462" t="s">
        <v>169</v>
      </c>
      <c r="U1462">
        <v>2.642820396841519E-3</v>
      </c>
      <c r="V1462" t="s">
        <v>158</v>
      </c>
    </row>
    <row r="1463" spans="9:22" x14ac:dyDescent="0.45">
      <c r="I1463" t="s">
        <v>268</v>
      </c>
      <c r="J1463" t="s">
        <v>170</v>
      </c>
      <c r="K1463">
        <v>3.2026335950486049E-3</v>
      </c>
      <c r="L1463" t="s">
        <v>158</v>
      </c>
      <c r="N1463" t="s">
        <v>400</v>
      </c>
      <c r="O1463" t="s">
        <v>170</v>
      </c>
      <c r="P1463">
        <v>5.1668915661016272E-3</v>
      </c>
      <c r="Q1463" t="s">
        <v>158</v>
      </c>
      <c r="S1463" t="s">
        <v>543</v>
      </c>
      <c r="T1463" t="s">
        <v>170</v>
      </c>
      <c r="U1463">
        <v>2.5936934574345223E-3</v>
      </c>
      <c r="V1463" t="s">
        <v>158</v>
      </c>
    </row>
    <row r="1464" spans="9:22" x14ac:dyDescent="0.45">
      <c r="I1464" t="s">
        <v>268</v>
      </c>
      <c r="J1464" t="s">
        <v>171</v>
      </c>
      <c r="K1464">
        <v>4.6565831452577866E-2</v>
      </c>
      <c r="L1464" t="s">
        <v>158</v>
      </c>
      <c r="N1464" t="s">
        <v>400</v>
      </c>
      <c r="O1464" t="s">
        <v>171</v>
      </c>
      <c r="P1464">
        <v>3.8296152317623261E-2</v>
      </c>
      <c r="Q1464" t="s">
        <v>158</v>
      </c>
      <c r="S1464" t="s">
        <v>543</v>
      </c>
      <c r="T1464" t="s">
        <v>171</v>
      </c>
      <c r="U1464">
        <v>2.1012489811229034E-2</v>
      </c>
      <c r="V1464" t="s">
        <v>158</v>
      </c>
    </row>
    <row r="1465" spans="9:22" x14ac:dyDescent="0.45">
      <c r="I1465" t="s">
        <v>268</v>
      </c>
      <c r="J1465" t="s">
        <v>172</v>
      </c>
      <c r="K1465">
        <v>0</v>
      </c>
      <c r="L1465" t="s">
        <v>158</v>
      </c>
      <c r="N1465" t="s">
        <v>400</v>
      </c>
      <c r="O1465" t="s">
        <v>172</v>
      </c>
      <c r="P1465">
        <v>3.8771827846229484E-2</v>
      </c>
      <c r="Q1465" t="s">
        <v>158</v>
      </c>
      <c r="S1465" t="s">
        <v>543</v>
      </c>
      <c r="T1465" t="s">
        <v>172</v>
      </c>
      <c r="U1465">
        <v>2.1626346386115769E-2</v>
      </c>
      <c r="V1465" t="s">
        <v>158</v>
      </c>
    </row>
    <row r="1466" spans="9:22" x14ac:dyDescent="0.45">
      <c r="I1466" t="s">
        <v>269</v>
      </c>
      <c r="J1466" t="s">
        <v>157</v>
      </c>
      <c r="K1466">
        <v>3.1292290299805139E-2</v>
      </c>
      <c r="L1466" t="s">
        <v>158</v>
      </c>
      <c r="N1466" t="s">
        <v>401</v>
      </c>
      <c r="O1466" t="s">
        <v>157</v>
      </c>
      <c r="P1466">
        <v>0.1783896259356014</v>
      </c>
      <c r="Q1466" t="s">
        <v>158</v>
      </c>
      <c r="S1466" t="s">
        <v>544</v>
      </c>
      <c r="T1466" t="s">
        <v>157</v>
      </c>
      <c r="U1466">
        <v>0.19707110010908555</v>
      </c>
      <c r="V1466" t="s">
        <v>158</v>
      </c>
    </row>
    <row r="1467" spans="9:22" x14ac:dyDescent="0.45">
      <c r="I1467" t="s">
        <v>269</v>
      </c>
      <c r="J1467" t="s">
        <v>159</v>
      </c>
      <c r="K1467">
        <v>4.2416245116102487E-2</v>
      </c>
      <c r="L1467" t="s">
        <v>158</v>
      </c>
      <c r="N1467" t="s">
        <v>401</v>
      </c>
      <c r="O1467" t="s">
        <v>159</v>
      </c>
      <c r="P1467">
        <v>2.8638930781567075E-2</v>
      </c>
      <c r="Q1467" t="s">
        <v>158</v>
      </c>
      <c r="S1467" t="s">
        <v>544</v>
      </c>
      <c r="T1467" t="s">
        <v>159</v>
      </c>
      <c r="U1467">
        <v>2.8384931863078874E-2</v>
      </c>
      <c r="V1467" t="s">
        <v>158</v>
      </c>
    </row>
    <row r="1468" spans="9:22" x14ac:dyDescent="0.45">
      <c r="I1468" t="s">
        <v>269</v>
      </c>
      <c r="J1468" t="s">
        <v>160</v>
      </c>
      <c r="K1468">
        <v>5.888564048300314E-2</v>
      </c>
      <c r="L1468" t="s">
        <v>158</v>
      </c>
      <c r="N1468" t="s">
        <v>401</v>
      </c>
      <c r="O1468" t="s">
        <v>160</v>
      </c>
      <c r="P1468">
        <v>3.242205463353004E-2</v>
      </c>
      <c r="Q1468" t="s">
        <v>158</v>
      </c>
      <c r="S1468" t="s">
        <v>544</v>
      </c>
      <c r="T1468" t="s">
        <v>160</v>
      </c>
      <c r="U1468">
        <v>2.8350847419222277E-2</v>
      </c>
      <c r="V1468" t="s">
        <v>158</v>
      </c>
    </row>
    <row r="1469" spans="9:22" x14ac:dyDescent="0.45">
      <c r="I1469" t="s">
        <v>269</v>
      </c>
      <c r="J1469" t="s">
        <v>161</v>
      </c>
      <c r="K1469">
        <v>0.5275682345116095</v>
      </c>
      <c r="L1469" t="s">
        <v>158</v>
      </c>
      <c r="N1469" t="s">
        <v>401</v>
      </c>
      <c r="O1469" t="s">
        <v>161</v>
      </c>
      <c r="P1469">
        <v>0.2843101073858238</v>
      </c>
      <c r="Q1469" t="s">
        <v>158</v>
      </c>
      <c r="S1469" t="s">
        <v>544</v>
      </c>
      <c r="T1469" t="s">
        <v>161</v>
      </c>
      <c r="U1469">
        <v>0.24474641319623078</v>
      </c>
      <c r="V1469" t="s">
        <v>158</v>
      </c>
    </row>
    <row r="1470" spans="9:22" x14ac:dyDescent="0.45">
      <c r="I1470" t="s">
        <v>269</v>
      </c>
      <c r="J1470" t="s">
        <v>162</v>
      </c>
      <c r="K1470">
        <v>5.8934337918989027E-2</v>
      </c>
      <c r="L1470" t="s">
        <v>158</v>
      </c>
      <c r="N1470" t="s">
        <v>401</v>
      </c>
      <c r="O1470" t="s">
        <v>162</v>
      </c>
      <c r="P1470">
        <v>0.17457690935467743</v>
      </c>
      <c r="Q1470" t="s">
        <v>158</v>
      </c>
      <c r="S1470" t="s">
        <v>544</v>
      </c>
      <c r="T1470" t="s">
        <v>162</v>
      </c>
      <c r="U1470">
        <v>0.24881633638714007</v>
      </c>
      <c r="V1470" t="s">
        <v>158</v>
      </c>
    </row>
    <row r="1471" spans="9:22" x14ac:dyDescent="0.45">
      <c r="I1471" t="s">
        <v>269</v>
      </c>
      <c r="J1471" t="s">
        <v>163</v>
      </c>
      <c r="K1471">
        <v>3.1911347014601113E-3</v>
      </c>
      <c r="L1471" t="s">
        <v>158</v>
      </c>
      <c r="N1471" t="s">
        <v>401</v>
      </c>
      <c r="O1471" t="s">
        <v>163</v>
      </c>
      <c r="P1471">
        <v>3.9485419190199322E-2</v>
      </c>
      <c r="Q1471" t="s">
        <v>158</v>
      </c>
      <c r="S1471" t="s">
        <v>544</v>
      </c>
      <c r="T1471" t="s">
        <v>163</v>
      </c>
      <c r="U1471">
        <v>5.141398553950699E-2</v>
      </c>
      <c r="V1471" t="s">
        <v>158</v>
      </c>
    </row>
    <row r="1472" spans="9:22" x14ac:dyDescent="0.45">
      <c r="I1472" t="s">
        <v>269</v>
      </c>
      <c r="J1472" t="s">
        <v>164</v>
      </c>
      <c r="K1472">
        <v>1.1875454804318541E-2</v>
      </c>
      <c r="L1472" t="s">
        <v>158</v>
      </c>
      <c r="N1472" t="s">
        <v>401</v>
      </c>
      <c r="O1472" t="s">
        <v>164</v>
      </c>
      <c r="P1472">
        <v>7.1500618495330889E-3</v>
      </c>
      <c r="Q1472" t="s">
        <v>158</v>
      </c>
      <c r="S1472" t="s">
        <v>544</v>
      </c>
      <c r="T1472" t="s">
        <v>164</v>
      </c>
      <c r="U1472">
        <v>7.8872546835423666E-3</v>
      </c>
      <c r="V1472" t="s">
        <v>158</v>
      </c>
    </row>
    <row r="1473" spans="9:22" x14ac:dyDescent="0.45">
      <c r="I1473" t="s">
        <v>269</v>
      </c>
      <c r="J1473" t="s">
        <v>165</v>
      </c>
      <c r="K1473">
        <v>1.8808037148169206E-2</v>
      </c>
      <c r="L1473" t="s">
        <v>158</v>
      </c>
      <c r="N1473" t="s">
        <v>401</v>
      </c>
      <c r="O1473" t="s">
        <v>165</v>
      </c>
      <c r="P1473">
        <v>7.6022936170603034E-3</v>
      </c>
      <c r="Q1473" t="s">
        <v>158</v>
      </c>
      <c r="S1473" t="s">
        <v>544</v>
      </c>
      <c r="T1473" t="s">
        <v>165</v>
      </c>
      <c r="U1473">
        <v>7.858195491087433E-3</v>
      </c>
      <c r="V1473" t="s">
        <v>158</v>
      </c>
    </row>
    <row r="1474" spans="9:22" x14ac:dyDescent="0.45">
      <c r="I1474" t="s">
        <v>269</v>
      </c>
      <c r="J1474" t="s">
        <v>166</v>
      </c>
      <c r="K1474">
        <v>0.18406222665188796</v>
      </c>
      <c r="L1474" t="s">
        <v>158</v>
      </c>
      <c r="N1474" t="s">
        <v>401</v>
      </c>
      <c r="O1474" t="s">
        <v>166</v>
      </c>
      <c r="P1474">
        <v>6.3932023683238359E-2</v>
      </c>
      <c r="Q1474" t="s">
        <v>158</v>
      </c>
      <c r="S1474" t="s">
        <v>544</v>
      </c>
      <c r="T1474" t="s">
        <v>166</v>
      </c>
      <c r="U1474">
        <v>5.9130509062567893E-2</v>
      </c>
      <c r="V1474" t="s">
        <v>158</v>
      </c>
    </row>
    <row r="1475" spans="9:22" x14ac:dyDescent="0.45">
      <c r="I1475" t="s">
        <v>269</v>
      </c>
      <c r="J1475" t="s">
        <v>167</v>
      </c>
      <c r="K1475">
        <v>8.0296644908632551E-3</v>
      </c>
      <c r="L1475" t="s">
        <v>158</v>
      </c>
      <c r="N1475" t="s">
        <v>401</v>
      </c>
      <c r="O1475" t="s">
        <v>167</v>
      </c>
      <c r="P1475">
        <v>4.7701878950136077E-2</v>
      </c>
      <c r="Q1475" t="s">
        <v>158</v>
      </c>
      <c r="S1475" t="s">
        <v>544</v>
      </c>
      <c r="T1475" t="s">
        <v>167</v>
      </c>
      <c r="U1475">
        <v>6.087102252762841E-2</v>
      </c>
      <c r="V1475" t="s">
        <v>158</v>
      </c>
    </row>
    <row r="1476" spans="9:22" x14ac:dyDescent="0.45">
      <c r="I1476" t="s">
        <v>269</v>
      </c>
      <c r="J1476" t="s">
        <v>168</v>
      </c>
      <c r="K1476">
        <v>0</v>
      </c>
      <c r="L1476" t="s">
        <v>158</v>
      </c>
      <c r="N1476" t="s">
        <v>401</v>
      </c>
      <c r="O1476" t="s">
        <v>168</v>
      </c>
      <c r="P1476">
        <v>3.6782916668467724E-2</v>
      </c>
      <c r="Q1476" t="s">
        <v>158</v>
      </c>
      <c r="S1476" t="s">
        <v>544</v>
      </c>
      <c r="T1476" t="s">
        <v>168</v>
      </c>
      <c r="U1476">
        <v>1.8773616591851103E-2</v>
      </c>
      <c r="V1476" t="s">
        <v>158</v>
      </c>
    </row>
    <row r="1477" spans="9:22" x14ac:dyDescent="0.45">
      <c r="I1477" t="s">
        <v>269</v>
      </c>
      <c r="J1477" t="s">
        <v>169</v>
      </c>
      <c r="K1477">
        <v>0</v>
      </c>
      <c r="L1477" t="s">
        <v>158</v>
      </c>
      <c r="N1477" t="s">
        <v>401</v>
      </c>
      <c r="O1477" t="s">
        <v>169</v>
      </c>
      <c r="P1477">
        <v>5.626476459084641E-3</v>
      </c>
      <c r="Q1477" t="s">
        <v>158</v>
      </c>
      <c r="S1477" t="s">
        <v>544</v>
      </c>
      <c r="T1477" t="s">
        <v>169</v>
      </c>
      <c r="U1477">
        <v>2.5154469498357172E-3</v>
      </c>
      <c r="V1477" t="s">
        <v>158</v>
      </c>
    </row>
    <row r="1478" spans="9:22" x14ac:dyDescent="0.45">
      <c r="I1478" t="s">
        <v>269</v>
      </c>
      <c r="J1478" t="s">
        <v>170</v>
      </c>
      <c r="K1478">
        <v>3.9547297882303939E-3</v>
      </c>
      <c r="L1478" t="s">
        <v>158</v>
      </c>
      <c r="N1478" t="s">
        <v>401</v>
      </c>
      <c r="O1478" t="s">
        <v>170</v>
      </c>
      <c r="P1478">
        <v>5.7616944798409087E-3</v>
      </c>
      <c r="Q1478" t="s">
        <v>158</v>
      </c>
      <c r="S1478" t="s">
        <v>544</v>
      </c>
      <c r="T1478" t="s">
        <v>170</v>
      </c>
      <c r="U1478">
        <v>2.464707693085592E-3</v>
      </c>
      <c r="V1478" t="s">
        <v>158</v>
      </c>
    </row>
    <row r="1479" spans="9:22" x14ac:dyDescent="0.45">
      <c r="I1479" t="s">
        <v>269</v>
      </c>
      <c r="J1479" t="s">
        <v>171</v>
      </c>
      <c r="K1479">
        <v>5.0982004085561243E-2</v>
      </c>
      <c r="L1479" t="s">
        <v>158</v>
      </c>
      <c r="N1479" t="s">
        <v>401</v>
      </c>
      <c r="O1479" t="s">
        <v>171</v>
      </c>
      <c r="P1479">
        <v>4.557220433432406E-2</v>
      </c>
      <c r="Q1479" t="s">
        <v>158</v>
      </c>
      <c r="S1479" t="s">
        <v>544</v>
      </c>
      <c r="T1479" t="s">
        <v>171</v>
      </c>
      <c r="U1479">
        <v>1.9481568829128895E-2</v>
      </c>
      <c r="V1479" t="s">
        <v>158</v>
      </c>
    </row>
    <row r="1480" spans="9:22" x14ac:dyDescent="0.45">
      <c r="I1480" t="s">
        <v>269</v>
      </c>
      <c r="J1480" t="s">
        <v>172</v>
      </c>
      <c r="K1480">
        <v>0</v>
      </c>
      <c r="L1480" t="s">
        <v>158</v>
      </c>
      <c r="N1480" t="s">
        <v>401</v>
      </c>
      <c r="O1480" t="s">
        <v>172</v>
      </c>
      <c r="P1480">
        <v>4.2047402676915861E-2</v>
      </c>
      <c r="Q1480" t="s">
        <v>158</v>
      </c>
      <c r="S1480" t="s">
        <v>544</v>
      </c>
      <c r="T1480" t="s">
        <v>172</v>
      </c>
      <c r="U1480">
        <v>2.2234063657007998E-2</v>
      </c>
      <c r="V1480" t="s">
        <v>158</v>
      </c>
    </row>
    <row r="1481" spans="9:22" x14ac:dyDescent="0.45">
      <c r="I1481" t="s">
        <v>270</v>
      </c>
      <c r="J1481" t="s">
        <v>157</v>
      </c>
      <c r="K1481">
        <v>2.3344466450145759E-2</v>
      </c>
      <c r="L1481" t="s">
        <v>158</v>
      </c>
      <c r="N1481" t="s">
        <v>402</v>
      </c>
      <c r="O1481" t="s">
        <v>157</v>
      </c>
      <c r="P1481">
        <v>0.16226009343480682</v>
      </c>
      <c r="Q1481" t="s">
        <v>158</v>
      </c>
      <c r="S1481" t="s">
        <v>545</v>
      </c>
      <c r="T1481" t="s">
        <v>157</v>
      </c>
      <c r="U1481">
        <v>0.19626185213716577</v>
      </c>
      <c r="V1481" t="s">
        <v>158</v>
      </c>
    </row>
    <row r="1482" spans="9:22" x14ac:dyDescent="0.45">
      <c r="I1482" t="s">
        <v>270</v>
      </c>
      <c r="J1482" t="s">
        <v>159</v>
      </c>
      <c r="K1482">
        <v>3.8233913012624396E-2</v>
      </c>
      <c r="L1482" t="s">
        <v>158</v>
      </c>
      <c r="N1482" t="s">
        <v>402</v>
      </c>
      <c r="O1482" t="s">
        <v>159</v>
      </c>
      <c r="P1482">
        <v>2.5849744486616182E-2</v>
      </c>
      <c r="Q1482" t="s">
        <v>158</v>
      </c>
      <c r="S1482" t="s">
        <v>545</v>
      </c>
      <c r="T1482" t="s">
        <v>159</v>
      </c>
      <c r="U1482">
        <v>2.8409488932124957E-2</v>
      </c>
      <c r="V1482" t="s">
        <v>158</v>
      </c>
    </row>
    <row r="1483" spans="9:22" x14ac:dyDescent="0.45">
      <c r="I1483" t="s">
        <v>270</v>
      </c>
      <c r="J1483" t="s">
        <v>160</v>
      </c>
      <c r="K1483">
        <v>5.610224757281343E-2</v>
      </c>
      <c r="L1483" t="s">
        <v>158</v>
      </c>
      <c r="N1483" t="s">
        <v>402</v>
      </c>
      <c r="O1483" t="s">
        <v>160</v>
      </c>
      <c r="P1483">
        <v>3.083111869987315E-2</v>
      </c>
      <c r="Q1483" t="s">
        <v>158</v>
      </c>
      <c r="S1483" t="s">
        <v>545</v>
      </c>
      <c r="T1483" t="s">
        <v>160</v>
      </c>
      <c r="U1483">
        <v>2.8861438946532578E-2</v>
      </c>
      <c r="V1483" t="s">
        <v>158</v>
      </c>
    </row>
    <row r="1484" spans="9:22" x14ac:dyDescent="0.45">
      <c r="I1484" t="s">
        <v>270</v>
      </c>
      <c r="J1484" t="s">
        <v>161</v>
      </c>
      <c r="K1484">
        <v>0.55825953773869941</v>
      </c>
      <c r="L1484" t="s">
        <v>158</v>
      </c>
      <c r="N1484" t="s">
        <v>402</v>
      </c>
      <c r="O1484" t="s">
        <v>161</v>
      </c>
      <c r="P1484">
        <v>0.31375101842111314</v>
      </c>
      <c r="Q1484" t="s">
        <v>158</v>
      </c>
      <c r="S1484" t="s">
        <v>545</v>
      </c>
      <c r="T1484" t="s">
        <v>161</v>
      </c>
      <c r="U1484">
        <v>0.23408703558571881</v>
      </c>
      <c r="V1484" t="s">
        <v>158</v>
      </c>
    </row>
    <row r="1485" spans="9:22" x14ac:dyDescent="0.45">
      <c r="I1485" t="s">
        <v>270</v>
      </c>
      <c r="J1485" t="s">
        <v>162</v>
      </c>
      <c r="K1485">
        <v>6.1875957756949519E-2</v>
      </c>
      <c r="L1485" t="s">
        <v>158</v>
      </c>
      <c r="N1485" t="s">
        <v>402</v>
      </c>
      <c r="O1485" t="s">
        <v>162</v>
      </c>
      <c r="P1485">
        <v>0.18457069889896957</v>
      </c>
      <c r="Q1485" t="s">
        <v>158</v>
      </c>
      <c r="S1485" t="s">
        <v>545</v>
      </c>
      <c r="T1485" t="s">
        <v>162</v>
      </c>
      <c r="U1485">
        <v>0.25418346514500956</v>
      </c>
      <c r="V1485" t="s">
        <v>158</v>
      </c>
    </row>
    <row r="1486" spans="9:22" x14ac:dyDescent="0.45">
      <c r="I1486" t="s">
        <v>270</v>
      </c>
      <c r="J1486" t="s">
        <v>163</v>
      </c>
      <c r="K1486">
        <v>2.6190680757951527E-3</v>
      </c>
      <c r="L1486" t="s">
        <v>158</v>
      </c>
      <c r="N1486" t="s">
        <v>402</v>
      </c>
      <c r="O1486" t="s">
        <v>163</v>
      </c>
      <c r="P1486">
        <v>3.5404725960146155E-2</v>
      </c>
      <c r="Q1486" t="s">
        <v>158</v>
      </c>
      <c r="S1486" t="s">
        <v>545</v>
      </c>
      <c r="T1486" t="s">
        <v>163</v>
      </c>
      <c r="U1486">
        <v>5.1988809604415487E-2</v>
      </c>
      <c r="V1486" t="s">
        <v>158</v>
      </c>
    </row>
    <row r="1487" spans="9:22" x14ac:dyDescent="0.45">
      <c r="I1487" t="s">
        <v>270</v>
      </c>
      <c r="J1487" t="s">
        <v>164</v>
      </c>
      <c r="K1487">
        <v>1.1536949840109565E-2</v>
      </c>
      <c r="L1487" t="s">
        <v>158</v>
      </c>
      <c r="N1487" t="s">
        <v>402</v>
      </c>
      <c r="O1487" t="s">
        <v>164</v>
      </c>
      <c r="P1487">
        <v>5.9169920538320701E-3</v>
      </c>
      <c r="Q1487" t="s">
        <v>158</v>
      </c>
      <c r="S1487" t="s">
        <v>545</v>
      </c>
      <c r="T1487" t="s">
        <v>164</v>
      </c>
      <c r="U1487">
        <v>8.0563425586165447E-3</v>
      </c>
      <c r="V1487" t="s">
        <v>158</v>
      </c>
    </row>
    <row r="1488" spans="9:22" x14ac:dyDescent="0.45">
      <c r="I1488" t="s">
        <v>270</v>
      </c>
      <c r="J1488" t="s">
        <v>165</v>
      </c>
      <c r="K1488">
        <v>1.8612374172991809E-2</v>
      </c>
      <c r="L1488" t="s">
        <v>158</v>
      </c>
      <c r="N1488" t="s">
        <v>402</v>
      </c>
      <c r="O1488" t="s">
        <v>165</v>
      </c>
      <c r="P1488">
        <v>6.3569848340213715E-3</v>
      </c>
      <c r="Q1488" t="s">
        <v>158</v>
      </c>
      <c r="S1488" t="s">
        <v>545</v>
      </c>
      <c r="T1488" t="s">
        <v>165</v>
      </c>
      <c r="U1488">
        <v>8.0180008015877449E-3</v>
      </c>
      <c r="V1488" t="s">
        <v>158</v>
      </c>
    </row>
    <row r="1489" spans="9:22" x14ac:dyDescent="0.45">
      <c r="I1489" t="s">
        <v>270</v>
      </c>
      <c r="J1489" t="s">
        <v>166</v>
      </c>
      <c r="K1489">
        <v>0.17682784191746731</v>
      </c>
      <c r="L1489" t="s">
        <v>158</v>
      </c>
      <c r="N1489" t="s">
        <v>402</v>
      </c>
      <c r="O1489" t="s">
        <v>166</v>
      </c>
      <c r="P1489">
        <v>5.7575270594353918E-2</v>
      </c>
      <c r="Q1489" t="s">
        <v>158</v>
      </c>
      <c r="S1489" t="s">
        <v>545</v>
      </c>
      <c r="T1489" t="s">
        <v>166</v>
      </c>
      <c r="U1489">
        <v>5.3792350492950593E-2</v>
      </c>
      <c r="V1489" t="s">
        <v>158</v>
      </c>
    </row>
    <row r="1490" spans="9:22" x14ac:dyDescent="0.45">
      <c r="I1490" t="s">
        <v>270</v>
      </c>
      <c r="J1490" t="s">
        <v>167</v>
      </c>
      <c r="K1490">
        <v>7.4849730260472588E-3</v>
      </c>
      <c r="L1490" t="s">
        <v>158</v>
      </c>
      <c r="N1490" t="s">
        <v>402</v>
      </c>
      <c r="O1490" t="s">
        <v>167</v>
      </c>
      <c r="P1490">
        <v>4.1850024478700697E-2</v>
      </c>
      <c r="Q1490" t="s">
        <v>158</v>
      </c>
      <c r="S1490" t="s">
        <v>545</v>
      </c>
      <c r="T1490" t="s">
        <v>167</v>
      </c>
      <c r="U1490">
        <v>6.0540812642607585E-2</v>
      </c>
      <c r="V1490" t="s">
        <v>158</v>
      </c>
    </row>
    <row r="1491" spans="9:22" x14ac:dyDescent="0.45">
      <c r="I1491" t="s">
        <v>270</v>
      </c>
      <c r="J1491" t="s">
        <v>168</v>
      </c>
      <c r="K1491">
        <v>0</v>
      </c>
      <c r="L1491" t="s">
        <v>158</v>
      </c>
      <c r="N1491" t="s">
        <v>402</v>
      </c>
      <c r="O1491" t="s">
        <v>168</v>
      </c>
      <c r="P1491">
        <v>3.4533249081600291E-2</v>
      </c>
      <c r="Q1491" t="s">
        <v>158</v>
      </c>
      <c r="S1491" t="s">
        <v>545</v>
      </c>
      <c r="T1491" t="s">
        <v>168</v>
      </c>
      <c r="U1491">
        <v>2.2145780156916241E-2</v>
      </c>
      <c r="V1491" t="s">
        <v>158</v>
      </c>
    </row>
    <row r="1492" spans="9:22" x14ac:dyDescent="0.45">
      <c r="I1492" t="s">
        <v>270</v>
      </c>
      <c r="J1492" t="s">
        <v>169</v>
      </c>
      <c r="K1492">
        <v>3.8127534059715886E-4</v>
      </c>
      <c r="L1492" t="s">
        <v>158</v>
      </c>
      <c r="N1492" t="s">
        <v>402</v>
      </c>
      <c r="O1492" t="s">
        <v>169</v>
      </c>
      <c r="P1492">
        <v>5.5015688756939341E-3</v>
      </c>
      <c r="Q1492" t="s">
        <v>158</v>
      </c>
      <c r="S1492" t="s">
        <v>545</v>
      </c>
      <c r="T1492" t="s">
        <v>169</v>
      </c>
      <c r="U1492">
        <v>3.0218861367175818E-3</v>
      </c>
      <c r="V1492" t="s">
        <v>158</v>
      </c>
    </row>
    <row r="1493" spans="9:22" x14ac:dyDescent="0.45">
      <c r="I1493" t="s">
        <v>270</v>
      </c>
      <c r="J1493" t="s">
        <v>170</v>
      </c>
      <c r="K1493">
        <v>3.2996872803094318E-3</v>
      </c>
      <c r="L1493" t="s">
        <v>158</v>
      </c>
      <c r="N1493" t="s">
        <v>402</v>
      </c>
      <c r="O1493" t="s">
        <v>170</v>
      </c>
      <c r="P1493">
        <v>5.5637607425666723E-3</v>
      </c>
      <c r="Q1493" t="s">
        <v>158</v>
      </c>
      <c r="S1493" t="s">
        <v>545</v>
      </c>
      <c r="T1493" t="s">
        <v>170</v>
      </c>
      <c r="U1493">
        <v>2.9880818478831479E-3</v>
      </c>
      <c r="V1493" t="s">
        <v>158</v>
      </c>
    </row>
    <row r="1494" spans="9:22" x14ac:dyDescent="0.45">
      <c r="I1494" t="s">
        <v>270</v>
      </c>
      <c r="J1494" t="s">
        <v>171</v>
      </c>
      <c r="K1494">
        <v>4.1421707815449911E-2</v>
      </c>
      <c r="L1494" t="s">
        <v>158</v>
      </c>
      <c r="N1494" t="s">
        <v>402</v>
      </c>
      <c r="O1494" t="s">
        <v>171</v>
      </c>
      <c r="P1494">
        <v>4.9275655287654936E-2</v>
      </c>
      <c r="Q1494" t="s">
        <v>158</v>
      </c>
      <c r="S1494" t="s">
        <v>545</v>
      </c>
      <c r="T1494" t="s">
        <v>171</v>
      </c>
      <c r="U1494">
        <v>2.2665830785632553E-2</v>
      </c>
      <c r="V1494" t="s">
        <v>158</v>
      </c>
    </row>
    <row r="1495" spans="9:22" x14ac:dyDescent="0.45">
      <c r="I1495" t="s">
        <v>270</v>
      </c>
      <c r="J1495" t="s">
        <v>172</v>
      </c>
      <c r="K1495">
        <v>0</v>
      </c>
      <c r="L1495" t="s">
        <v>158</v>
      </c>
      <c r="N1495" t="s">
        <v>402</v>
      </c>
      <c r="O1495" t="s">
        <v>172</v>
      </c>
      <c r="P1495">
        <v>4.0759094150051203E-2</v>
      </c>
      <c r="Q1495" t="s">
        <v>158</v>
      </c>
      <c r="S1495" t="s">
        <v>545</v>
      </c>
      <c r="T1495" t="s">
        <v>172</v>
      </c>
      <c r="U1495">
        <v>2.497882422612091E-2</v>
      </c>
      <c r="V1495" t="s">
        <v>158</v>
      </c>
    </row>
    <row r="1496" spans="9:22" x14ac:dyDescent="0.45">
      <c r="I1496" t="s">
        <v>271</v>
      </c>
      <c r="J1496" t="s">
        <v>157</v>
      </c>
      <c r="K1496">
        <v>2.3962731284702811E-2</v>
      </c>
      <c r="L1496" t="s">
        <v>158</v>
      </c>
      <c r="N1496" t="s">
        <v>403</v>
      </c>
      <c r="O1496" t="s">
        <v>157</v>
      </c>
      <c r="P1496">
        <v>0.13841925733124688</v>
      </c>
      <c r="Q1496" t="s">
        <v>158</v>
      </c>
      <c r="S1496" t="s">
        <v>546</v>
      </c>
      <c r="T1496" t="s">
        <v>157</v>
      </c>
      <c r="U1496">
        <v>0.20443859277704129</v>
      </c>
      <c r="V1496" t="s">
        <v>158</v>
      </c>
    </row>
    <row r="1497" spans="9:22" x14ac:dyDescent="0.45">
      <c r="I1497" t="s">
        <v>271</v>
      </c>
      <c r="J1497" t="s">
        <v>159</v>
      </c>
      <c r="K1497">
        <v>3.8340155113916717E-2</v>
      </c>
      <c r="L1497" t="s">
        <v>158</v>
      </c>
      <c r="N1497" t="s">
        <v>403</v>
      </c>
      <c r="O1497" t="s">
        <v>159</v>
      </c>
      <c r="P1497">
        <v>2.3997174884197694E-2</v>
      </c>
      <c r="Q1497" t="s">
        <v>158</v>
      </c>
      <c r="S1497" t="s">
        <v>546</v>
      </c>
      <c r="T1497" t="s">
        <v>159</v>
      </c>
      <c r="U1497">
        <v>3.0328386185630933E-2</v>
      </c>
      <c r="V1497" t="s">
        <v>158</v>
      </c>
    </row>
    <row r="1498" spans="9:22" x14ac:dyDescent="0.45">
      <c r="I1498" t="s">
        <v>271</v>
      </c>
      <c r="J1498" t="s">
        <v>160</v>
      </c>
      <c r="K1498">
        <v>5.5728995059143679E-2</v>
      </c>
      <c r="L1498" t="s">
        <v>158</v>
      </c>
      <c r="N1498" t="s">
        <v>403</v>
      </c>
      <c r="O1498" t="s">
        <v>160</v>
      </c>
      <c r="P1498">
        <v>3.1386238379285572E-2</v>
      </c>
      <c r="Q1498" t="s">
        <v>158</v>
      </c>
      <c r="S1498" t="s">
        <v>546</v>
      </c>
      <c r="T1498" t="s">
        <v>160</v>
      </c>
      <c r="U1498">
        <v>3.0600987708419566E-2</v>
      </c>
      <c r="V1498" t="s">
        <v>158</v>
      </c>
    </row>
    <row r="1499" spans="9:22" x14ac:dyDescent="0.45">
      <c r="I1499" t="s">
        <v>271</v>
      </c>
      <c r="J1499" t="s">
        <v>161</v>
      </c>
      <c r="K1499">
        <v>0.56055346760317604</v>
      </c>
      <c r="L1499" t="s">
        <v>158</v>
      </c>
      <c r="N1499" t="s">
        <v>403</v>
      </c>
      <c r="O1499" t="s">
        <v>161</v>
      </c>
      <c r="P1499">
        <v>0.37954674198053645</v>
      </c>
      <c r="Q1499" t="s">
        <v>158</v>
      </c>
      <c r="S1499" t="s">
        <v>546</v>
      </c>
      <c r="T1499" t="s">
        <v>161</v>
      </c>
      <c r="U1499">
        <v>0.22342590620608535</v>
      </c>
      <c r="V1499" t="s">
        <v>158</v>
      </c>
    </row>
    <row r="1500" spans="9:22" x14ac:dyDescent="0.45">
      <c r="I1500" t="s">
        <v>271</v>
      </c>
      <c r="J1500" t="s">
        <v>162</v>
      </c>
      <c r="K1500">
        <v>6.3160731224402605E-2</v>
      </c>
      <c r="L1500" t="s">
        <v>158</v>
      </c>
      <c r="N1500" t="s">
        <v>403</v>
      </c>
      <c r="O1500" t="s">
        <v>162</v>
      </c>
      <c r="P1500">
        <v>0.16622858514437353</v>
      </c>
      <c r="Q1500" t="s">
        <v>158</v>
      </c>
      <c r="S1500" t="s">
        <v>546</v>
      </c>
      <c r="T1500" t="s">
        <v>162</v>
      </c>
      <c r="U1500">
        <v>0.24099954390097253</v>
      </c>
      <c r="V1500" t="s">
        <v>158</v>
      </c>
    </row>
    <row r="1501" spans="9:22" x14ac:dyDescent="0.45">
      <c r="I1501" t="s">
        <v>271</v>
      </c>
      <c r="J1501" t="s">
        <v>163</v>
      </c>
      <c r="K1501">
        <v>2.7118017876721565E-3</v>
      </c>
      <c r="L1501" t="s">
        <v>158</v>
      </c>
      <c r="N1501" t="s">
        <v>403</v>
      </c>
      <c r="O1501" t="s">
        <v>163</v>
      </c>
      <c r="P1501">
        <v>2.8432944225308125E-2</v>
      </c>
      <c r="Q1501" t="s">
        <v>158</v>
      </c>
      <c r="S1501" t="s">
        <v>546</v>
      </c>
      <c r="T1501" t="s">
        <v>163</v>
      </c>
      <c r="U1501">
        <v>5.3680153220942634E-2</v>
      </c>
      <c r="V1501" t="s">
        <v>158</v>
      </c>
    </row>
    <row r="1502" spans="9:22" x14ac:dyDescent="0.45">
      <c r="I1502" t="s">
        <v>271</v>
      </c>
      <c r="J1502" t="s">
        <v>164</v>
      </c>
      <c r="K1502">
        <v>1.1503198088399925E-2</v>
      </c>
      <c r="L1502" t="s">
        <v>158</v>
      </c>
      <c r="N1502" t="s">
        <v>403</v>
      </c>
      <c r="O1502" t="s">
        <v>164</v>
      </c>
      <c r="P1502">
        <v>4.5418337099139292E-3</v>
      </c>
      <c r="Q1502" t="s">
        <v>158</v>
      </c>
      <c r="S1502" t="s">
        <v>546</v>
      </c>
      <c r="T1502" t="s">
        <v>164</v>
      </c>
      <c r="U1502">
        <v>8.3530833784777291E-3</v>
      </c>
      <c r="V1502" t="s">
        <v>158</v>
      </c>
    </row>
    <row r="1503" spans="9:22" x14ac:dyDescent="0.45">
      <c r="I1503" t="s">
        <v>271</v>
      </c>
      <c r="J1503" t="s">
        <v>165</v>
      </c>
      <c r="K1503">
        <v>1.8366489298782609E-2</v>
      </c>
      <c r="L1503" t="s">
        <v>158</v>
      </c>
      <c r="N1503" t="s">
        <v>403</v>
      </c>
      <c r="O1503" t="s">
        <v>165</v>
      </c>
      <c r="P1503">
        <v>5.1298090236051004E-3</v>
      </c>
      <c r="Q1503" t="s">
        <v>158</v>
      </c>
      <c r="S1503" t="s">
        <v>546</v>
      </c>
      <c r="T1503" t="s">
        <v>165</v>
      </c>
      <c r="U1503">
        <v>8.1690579511795001E-3</v>
      </c>
      <c r="V1503" t="s">
        <v>158</v>
      </c>
    </row>
    <row r="1504" spans="9:22" x14ac:dyDescent="0.45">
      <c r="I1504" t="s">
        <v>271</v>
      </c>
      <c r="J1504" t="s">
        <v>166</v>
      </c>
      <c r="K1504">
        <v>0.17741768532777324</v>
      </c>
      <c r="L1504" t="s">
        <v>158</v>
      </c>
      <c r="N1504" t="s">
        <v>403</v>
      </c>
      <c r="O1504" t="s">
        <v>166</v>
      </c>
      <c r="P1504">
        <v>6.0360523506813035E-2</v>
      </c>
      <c r="Q1504" t="s">
        <v>158</v>
      </c>
      <c r="S1504" t="s">
        <v>546</v>
      </c>
      <c r="T1504" t="s">
        <v>166</v>
      </c>
      <c r="U1504">
        <v>4.7704070259224761E-2</v>
      </c>
      <c r="V1504" t="s">
        <v>158</v>
      </c>
    </row>
    <row r="1505" spans="9:22" x14ac:dyDescent="0.45">
      <c r="I1505" t="s">
        <v>271</v>
      </c>
      <c r="J1505" t="s">
        <v>167</v>
      </c>
      <c r="K1505">
        <v>7.6140802667691333E-3</v>
      </c>
      <c r="L1505" t="s">
        <v>158</v>
      </c>
      <c r="N1505" t="s">
        <v>403</v>
      </c>
      <c r="O1505" t="s">
        <v>167</v>
      </c>
      <c r="P1505">
        <v>3.3646195444029088E-2</v>
      </c>
      <c r="Q1505" t="s">
        <v>158</v>
      </c>
      <c r="S1505" t="s">
        <v>546</v>
      </c>
      <c r="T1505" t="s">
        <v>167</v>
      </c>
      <c r="U1505">
        <v>6.1088493565907488E-2</v>
      </c>
      <c r="V1505" t="s">
        <v>158</v>
      </c>
    </row>
    <row r="1506" spans="9:22" x14ac:dyDescent="0.45">
      <c r="I1506" t="s">
        <v>271</v>
      </c>
      <c r="J1506" t="s">
        <v>168</v>
      </c>
      <c r="K1506">
        <v>0</v>
      </c>
      <c r="L1506" t="s">
        <v>158</v>
      </c>
      <c r="N1506" t="s">
        <v>403</v>
      </c>
      <c r="O1506" t="s">
        <v>168</v>
      </c>
      <c r="P1506">
        <v>3.0740295798599424E-2</v>
      </c>
      <c r="Q1506" t="s">
        <v>158</v>
      </c>
      <c r="S1506" t="s">
        <v>546</v>
      </c>
      <c r="T1506" t="s">
        <v>168</v>
      </c>
      <c r="U1506">
        <v>2.6575774628493906E-2</v>
      </c>
      <c r="V1506" t="s">
        <v>158</v>
      </c>
    </row>
    <row r="1507" spans="9:22" x14ac:dyDescent="0.45">
      <c r="I1507" t="s">
        <v>271</v>
      </c>
      <c r="J1507" t="s">
        <v>169</v>
      </c>
      <c r="K1507">
        <v>1.7582714352084141E-4</v>
      </c>
      <c r="L1507" t="s">
        <v>158</v>
      </c>
      <c r="N1507" t="s">
        <v>403</v>
      </c>
      <c r="O1507" t="s">
        <v>169</v>
      </c>
      <c r="P1507">
        <v>5.2307522216793745E-3</v>
      </c>
      <c r="Q1507" t="s">
        <v>158</v>
      </c>
      <c r="S1507" t="s">
        <v>546</v>
      </c>
      <c r="T1507" t="s">
        <v>169</v>
      </c>
      <c r="U1507">
        <v>3.6520034501167468E-3</v>
      </c>
      <c r="V1507" t="s">
        <v>158</v>
      </c>
    </row>
    <row r="1508" spans="9:22" x14ac:dyDescent="0.45">
      <c r="I1508" t="s">
        <v>271</v>
      </c>
      <c r="J1508" t="s">
        <v>170</v>
      </c>
      <c r="K1508">
        <v>2.867089258602414E-3</v>
      </c>
      <c r="L1508" t="s">
        <v>158</v>
      </c>
      <c r="N1508" t="s">
        <v>403</v>
      </c>
      <c r="O1508" t="s">
        <v>170</v>
      </c>
      <c r="P1508">
        <v>5.3340614410731773E-3</v>
      </c>
      <c r="Q1508" t="s">
        <v>158</v>
      </c>
      <c r="S1508" t="s">
        <v>546</v>
      </c>
      <c r="T1508" t="s">
        <v>170</v>
      </c>
      <c r="U1508">
        <v>3.7022484352625712E-3</v>
      </c>
      <c r="V1508" t="s">
        <v>158</v>
      </c>
    </row>
    <row r="1509" spans="9:22" x14ac:dyDescent="0.45">
      <c r="I1509" t="s">
        <v>271</v>
      </c>
      <c r="J1509" t="s">
        <v>171</v>
      </c>
      <c r="K1509">
        <v>3.7597748543137709E-2</v>
      </c>
      <c r="L1509" t="s">
        <v>158</v>
      </c>
      <c r="N1509" t="s">
        <v>403</v>
      </c>
      <c r="O1509" t="s">
        <v>171</v>
      </c>
      <c r="P1509">
        <v>5.1874466618028442E-2</v>
      </c>
      <c r="Q1509" t="s">
        <v>158</v>
      </c>
      <c r="S1509" t="s">
        <v>546</v>
      </c>
      <c r="T1509" t="s">
        <v>171</v>
      </c>
      <c r="U1509">
        <v>2.6974696401452971E-2</v>
      </c>
      <c r="V1509" t="s">
        <v>158</v>
      </c>
    </row>
    <row r="1510" spans="9:22" x14ac:dyDescent="0.45">
      <c r="I1510" t="s">
        <v>271</v>
      </c>
      <c r="J1510" t="s">
        <v>172</v>
      </c>
      <c r="K1510">
        <v>0</v>
      </c>
      <c r="L1510" t="s">
        <v>158</v>
      </c>
      <c r="N1510" t="s">
        <v>403</v>
      </c>
      <c r="O1510" t="s">
        <v>172</v>
      </c>
      <c r="P1510">
        <v>3.5131120291310207E-2</v>
      </c>
      <c r="Q1510" t="s">
        <v>158</v>
      </c>
      <c r="S1510" t="s">
        <v>546</v>
      </c>
      <c r="T1510" t="s">
        <v>172</v>
      </c>
      <c r="U1510">
        <v>3.0307001930792037E-2</v>
      </c>
      <c r="V1510" t="s">
        <v>158</v>
      </c>
    </row>
    <row r="1511" spans="9:22" x14ac:dyDescent="0.45">
      <c r="I1511" t="s">
        <v>272</v>
      </c>
      <c r="J1511" t="s">
        <v>157</v>
      </c>
      <c r="K1511">
        <v>2.6581106986866328E-2</v>
      </c>
      <c r="L1511" t="s">
        <v>158</v>
      </c>
      <c r="N1511" t="s">
        <v>404</v>
      </c>
      <c r="O1511" t="s">
        <v>157</v>
      </c>
      <c r="P1511">
        <v>0.15241771388959527</v>
      </c>
      <c r="Q1511" t="s">
        <v>158</v>
      </c>
      <c r="S1511" t="s">
        <v>547</v>
      </c>
      <c r="T1511" t="s">
        <v>157</v>
      </c>
      <c r="U1511">
        <v>0.21003084318829979</v>
      </c>
      <c r="V1511" t="s">
        <v>158</v>
      </c>
    </row>
    <row r="1512" spans="9:22" x14ac:dyDescent="0.45">
      <c r="I1512" t="s">
        <v>272</v>
      </c>
      <c r="J1512" t="s">
        <v>159</v>
      </c>
      <c r="K1512">
        <v>3.958713825419715E-2</v>
      </c>
      <c r="L1512" t="s">
        <v>158</v>
      </c>
      <c r="N1512" t="s">
        <v>404</v>
      </c>
      <c r="O1512" t="s">
        <v>159</v>
      </c>
      <c r="P1512">
        <v>2.514135537674923E-2</v>
      </c>
      <c r="Q1512" t="s">
        <v>158</v>
      </c>
      <c r="S1512" t="s">
        <v>547</v>
      </c>
      <c r="T1512" t="s">
        <v>159</v>
      </c>
      <c r="U1512">
        <v>3.1113687713931262E-2</v>
      </c>
      <c r="V1512" t="s">
        <v>158</v>
      </c>
    </row>
    <row r="1513" spans="9:22" x14ac:dyDescent="0.45">
      <c r="I1513" t="s">
        <v>272</v>
      </c>
      <c r="J1513" t="s">
        <v>160</v>
      </c>
      <c r="K1513">
        <v>5.7203748075470948E-2</v>
      </c>
      <c r="L1513" t="s">
        <v>158</v>
      </c>
      <c r="N1513" t="s">
        <v>404</v>
      </c>
      <c r="O1513" t="s">
        <v>160</v>
      </c>
      <c r="P1513">
        <v>3.0325286479356218E-2</v>
      </c>
      <c r="Q1513" t="s">
        <v>158</v>
      </c>
      <c r="S1513" t="s">
        <v>547</v>
      </c>
      <c r="T1513" t="s">
        <v>160</v>
      </c>
      <c r="U1513">
        <v>3.0931592338074465E-2</v>
      </c>
      <c r="V1513" t="s">
        <v>158</v>
      </c>
    </row>
    <row r="1514" spans="9:22" x14ac:dyDescent="0.45">
      <c r="I1514" t="s">
        <v>272</v>
      </c>
      <c r="J1514" t="s">
        <v>161</v>
      </c>
      <c r="K1514">
        <v>0.55672907994594878</v>
      </c>
      <c r="L1514" t="s">
        <v>158</v>
      </c>
      <c r="N1514" t="s">
        <v>404</v>
      </c>
      <c r="O1514" t="s">
        <v>161</v>
      </c>
      <c r="P1514">
        <v>0.34344112434580426</v>
      </c>
      <c r="Q1514" t="s">
        <v>158</v>
      </c>
      <c r="S1514" t="s">
        <v>547</v>
      </c>
      <c r="T1514" t="s">
        <v>161</v>
      </c>
      <c r="U1514">
        <v>0.23635229129817781</v>
      </c>
      <c r="V1514" t="s">
        <v>158</v>
      </c>
    </row>
    <row r="1515" spans="9:22" x14ac:dyDescent="0.45">
      <c r="I1515" t="s">
        <v>272</v>
      </c>
      <c r="J1515" t="s">
        <v>162</v>
      </c>
      <c r="K1515">
        <v>6.289016157925488E-2</v>
      </c>
      <c r="L1515" t="s">
        <v>158</v>
      </c>
      <c r="N1515" t="s">
        <v>404</v>
      </c>
      <c r="O1515" t="s">
        <v>162</v>
      </c>
      <c r="P1515">
        <v>0.14962125905950222</v>
      </c>
      <c r="Q1515" t="s">
        <v>158</v>
      </c>
      <c r="S1515" t="s">
        <v>547</v>
      </c>
      <c r="T1515" t="s">
        <v>162</v>
      </c>
      <c r="U1515">
        <v>0.20858340138364981</v>
      </c>
      <c r="V1515" t="s">
        <v>158</v>
      </c>
    </row>
    <row r="1516" spans="9:22" x14ac:dyDescent="0.45">
      <c r="I1516" t="s">
        <v>272</v>
      </c>
      <c r="J1516" t="s">
        <v>163</v>
      </c>
      <c r="K1516">
        <v>3.0863471524937079E-3</v>
      </c>
      <c r="L1516" t="s">
        <v>158</v>
      </c>
      <c r="N1516" t="s">
        <v>404</v>
      </c>
      <c r="O1516" t="s">
        <v>163</v>
      </c>
      <c r="P1516">
        <v>4.0555770879902808E-2</v>
      </c>
      <c r="Q1516" t="s">
        <v>158</v>
      </c>
      <c r="S1516" t="s">
        <v>547</v>
      </c>
      <c r="T1516" t="s">
        <v>163</v>
      </c>
      <c r="U1516">
        <v>6.1319526492769116E-2</v>
      </c>
      <c r="V1516" t="s">
        <v>158</v>
      </c>
    </row>
    <row r="1517" spans="9:22" x14ac:dyDescent="0.45">
      <c r="I1517" t="s">
        <v>272</v>
      </c>
      <c r="J1517" t="s">
        <v>164</v>
      </c>
      <c r="K1517">
        <v>1.2014194804370637E-2</v>
      </c>
      <c r="L1517" t="s">
        <v>158</v>
      </c>
      <c r="N1517" t="s">
        <v>404</v>
      </c>
      <c r="O1517" t="s">
        <v>164</v>
      </c>
      <c r="P1517">
        <v>6.1590947374674338E-3</v>
      </c>
      <c r="Q1517" t="s">
        <v>158</v>
      </c>
      <c r="S1517" t="s">
        <v>547</v>
      </c>
      <c r="T1517" t="s">
        <v>164</v>
      </c>
      <c r="U1517">
        <v>9.0765491141423672E-3</v>
      </c>
      <c r="V1517" t="s">
        <v>158</v>
      </c>
    </row>
    <row r="1518" spans="9:22" x14ac:dyDescent="0.45">
      <c r="I1518" t="s">
        <v>272</v>
      </c>
      <c r="J1518" t="s">
        <v>165</v>
      </c>
      <c r="K1518">
        <v>1.8708178901310834E-2</v>
      </c>
      <c r="L1518" t="s">
        <v>158</v>
      </c>
      <c r="N1518" t="s">
        <v>404</v>
      </c>
      <c r="O1518" t="s">
        <v>165</v>
      </c>
      <c r="P1518">
        <v>6.5212000150988141E-3</v>
      </c>
      <c r="Q1518" t="s">
        <v>158</v>
      </c>
      <c r="S1518" t="s">
        <v>547</v>
      </c>
      <c r="T1518" t="s">
        <v>165</v>
      </c>
      <c r="U1518">
        <v>8.875102946622344E-3</v>
      </c>
      <c r="V1518" t="s">
        <v>158</v>
      </c>
    </row>
    <row r="1519" spans="9:22" x14ac:dyDescent="0.45">
      <c r="I1519" t="s">
        <v>272</v>
      </c>
      <c r="J1519" t="s">
        <v>166</v>
      </c>
      <c r="K1519">
        <v>0.17531815137474818</v>
      </c>
      <c r="L1519" t="s">
        <v>158</v>
      </c>
      <c r="N1519" t="s">
        <v>404</v>
      </c>
      <c r="O1519" t="s">
        <v>166</v>
      </c>
      <c r="P1519">
        <v>6.7952122739074139E-2</v>
      </c>
      <c r="Q1519" t="s">
        <v>158</v>
      </c>
      <c r="S1519" t="s">
        <v>547</v>
      </c>
      <c r="T1519" t="s">
        <v>166</v>
      </c>
      <c r="U1519">
        <v>6.711624467092224E-2</v>
      </c>
      <c r="V1519" t="s">
        <v>158</v>
      </c>
    </row>
    <row r="1520" spans="9:22" x14ac:dyDescent="0.45">
      <c r="I1520" t="s">
        <v>272</v>
      </c>
      <c r="J1520" t="s">
        <v>167</v>
      </c>
      <c r="K1520">
        <v>7.4109840264382863E-3</v>
      </c>
      <c r="L1520" t="s">
        <v>158</v>
      </c>
      <c r="N1520" t="s">
        <v>404</v>
      </c>
      <c r="O1520" t="s">
        <v>167</v>
      </c>
      <c r="P1520">
        <v>4.078388231134121E-2</v>
      </c>
      <c r="Q1520" t="s">
        <v>158</v>
      </c>
      <c r="S1520" t="s">
        <v>547</v>
      </c>
      <c r="T1520" t="s">
        <v>167</v>
      </c>
      <c r="U1520">
        <v>5.9532331907940529E-2</v>
      </c>
      <c r="V1520" t="s">
        <v>158</v>
      </c>
    </row>
    <row r="1521" spans="9:22" x14ac:dyDescent="0.45">
      <c r="I1521" t="s">
        <v>272</v>
      </c>
      <c r="J1521" t="s">
        <v>168</v>
      </c>
      <c r="K1521">
        <v>0</v>
      </c>
      <c r="L1521" t="s">
        <v>158</v>
      </c>
      <c r="N1521" t="s">
        <v>404</v>
      </c>
      <c r="O1521" t="s">
        <v>168</v>
      </c>
      <c r="P1521">
        <v>3.5632928228644431E-2</v>
      </c>
      <c r="Q1521" t="s">
        <v>158</v>
      </c>
      <c r="S1521" t="s">
        <v>547</v>
      </c>
      <c r="T1521" t="s">
        <v>168</v>
      </c>
      <c r="U1521">
        <v>2.3839787302807648E-2</v>
      </c>
      <c r="V1521" t="s">
        <v>158</v>
      </c>
    </row>
    <row r="1522" spans="9:22" x14ac:dyDescent="0.45">
      <c r="I1522" t="s">
        <v>272</v>
      </c>
      <c r="J1522" t="s">
        <v>169</v>
      </c>
      <c r="K1522">
        <v>8.3993737633116372E-6</v>
      </c>
      <c r="L1522" t="s">
        <v>158</v>
      </c>
      <c r="N1522" t="s">
        <v>404</v>
      </c>
      <c r="O1522" t="s">
        <v>169</v>
      </c>
      <c r="P1522">
        <v>6.1033145326974715E-3</v>
      </c>
      <c r="Q1522" t="s">
        <v>158</v>
      </c>
      <c r="S1522" t="s">
        <v>547</v>
      </c>
      <c r="T1522" t="s">
        <v>169</v>
      </c>
      <c r="U1522">
        <v>3.2371352897457009E-3</v>
      </c>
      <c r="V1522" t="s">
        <v>158</v>
      </c>
    </row>
    <row r="1523" spans="9:22" x14ac:dyDescent="0.45">
      <c r="I1523" t="s">
        <v>272</v>
      </c>
      <c r="J1523" t="s">
        <v>170</v>
      </c>
      <c r="K1523">
        <v>3.053907496409815E-3</v>
      </c>
      <c r="L1523" t="s">
        <v>158</v>
      </c>
      <c r="N1523" t="s">
        <v>404</v>
      </c>
      <c r="O1523" t="s">
        <v>170</v>
      </c>
      <c r="P1523">
        <v>6.4020382479715691E-3</v>
      </c>
      <c r="Q1523" t="s">
        <v>158</v>
      </c>
      <c r="S1523" t="s">
        <v>547</v>
      </c>
      <c r="T1523" t="s">
        <v>170</v>
      </c>
      <c r="U1523">
        <v>3.1870299951437414E-3</v>
      </c>
      <c r="V1523" t="s">
        <v>158</v>
      </c>
    </row>
    <row r="1524" spans="9:22" x14ac:dyDescent="0.45">
      <c r="I1524" t="s">
        <v>272</v>
      </c>
      <c r="J1524" t="s">
        <v>171</v>
      </c>
      <c r="K1524">
        <v>3.74086020287272E-2</v>
      </c>
      <c r="L1524" t="s">
        <v>158</v>
      </c>
      <c r="N1524" t="s">
        <v>404</v>
      </c>
      <c r="O1524" t="s">
        <v>171</v>
      </c>
      <c r="P1524">
        <v>5.3172137351800791E-2</v>
      </c>
      <c r="Q1524" t="s">
        <v>158</v>
      </c>
      <c r="S1524" t="s">
        <v>547</v>
      </c>
      <c r="T1524" t="s">
        <v>171</v>
      </c>
      <c r="U1524">
        <v>2.4652950261502989E-2</v>
      </c>
      <c r="V1524" t="s">
        <v>158</v>
      </c>
    </row>
    <row r="1525" spans="9:22" x14ac:dyDescent="0.45">
      <c r="I1525" t="s">
        <v>272</v>
      </c>
      <c r="J1525" t="s">
        <v>172</v>
      </c>
      <c r="K1525">
        <v>0</v>
      </c>
      <c r="L1525" t="s">
        <v>158</v>
      </c>
      <c r="N1525" t="s">
        <v>404</v>
      </c>
      <c r="O1525" t="s">
        <v>172</v>
      </c>
      <c r="P1525">
        <v>3.5770771804994224E-2</v>
      </c>
      <c r="Q1525" t="s">
        <v>158</v>
      </c>
      <c r="S1525" t="s">
        <v>547</v>
      </c>
      <c r="T1525" t="s">
        <v>172</v>
      </c>
      <c r="U1525">
        <v>2.2151526096270194E-2</v>
      </c>
      <c r="V1525" t="s">
        <v>158</v>
      </c>
    </row>
    <row r="1526" spans="9:22" x14ac:dyDescent="0.45">
      <c r="I1526" t="s">
        <v>273</v>
      </c>
      <c r="J1526" t="s">
        <v>157</v>
      </c>
      <c r="K1526">
        <v>2.7602175153827548E-2</v>
      </c>
      <c r="L1526" t="s">
        <v>158</v>
      </c>
      <c r="N1526" t="s">
        <v>405</v>
      </c>
      <c r="O1526" t="s">
        <v>157</v>
      </c>
      <c r="P1526">
        <v>0.1971391729233879</v>
      </c>
      <c r="Q1526" t="s">
        <v>158</v>
      </c>
      <c r="S1526" t="s">
        <v>548</v>
      </c>
      <c r="T1526" t="s">
        <v>157</v>
      </c>
      <c r="U1526">
        <v>0.21551655766510527</v>
      </c>
      <c r="V1526" t="s">
        <v>158</v>
      </c>
    </row>
    <row r="1527" spans="9:22" x14ac:dyDescent="0.45">
      <c r="I1527" t="s">
        <v>273</v>
      </c>
      <c r="J1527" t="s">
        <v>159</v>
      </c>
      <c r="K1527">
        <v>4.0165480722109466E-2</v>
      </c>
      <c r="L1527" t="s">
        <v>158</v>
      </c>
      <c r="N1527" t="s">
        <v>405</v>
      </c>
      <c r="O1527" t="s">
        <v>159</v>
      </c>
      <c r="P1527">
        <v>2.7722499037377345E-2</v>
      </c>
      <c r="Q1527" t="s">
        <v>158</v>
      </c>
      <c r="S1527" t="s">
        <v>548</v>
      </c>
      <c r="T1527" t="s">
        <v>159</v>
      </c>
      <c r="U1527">
        <v>3.1259725758190769E-2</v>
      </c>
      <c r="V1527" t="s">
        <v>158</v>
      </c>
    </row>
    <row r="1528" spans="9:22" x14ac:dyDescent="0.45">
      <c r="I1528" t="s">
        <v>273</v>
      </c>
      <c r="J1528" t="s">
        <v>160</v>
      </c>
      <c r="K1528">
        <v>5.730255973030076E-2</v>
      </c>
      <c r="L1528" t="s">
        <v>158</v>
      </c>
      <c r="N1528" t="s">
        <v>405</v>
      </c>
      <c r="O1528" t="s">
        <v>160</v>
      </c>
      <c r="P1528">
        <v>2.8036923671632779E-2</v>
      </c>
      <c r="Q1528" t="s">
        <v>158</v>
      </c>
      <c r="S1528" t="s">
        <v>548</v>
      </c>
      <c r="T1528" t="s">
        <v>160</v>
      </c>
      <c r="U1528">
        <v>3.1124955720726044E-2</v>
      </c>
      <c r="V1528" t="s">
        <v>158</v>
      </c>
    </row>
    <row r="1529" spans="9:22" x14ac:dyDescent="0.45">
      <c r="I1529" t="s">
        <v>273</v>
      </c>
      <c r="J1529" t="s">
        <v>161</v>
      </c>
      <c r="K1529">
        <v>0.555963957689393</v>
      </c>
      <c r="L1529" t="s">
        <v>158</v>
      </c>
      <c r="N1529" t="s">
        <v>405</v>
      </c>
      <c r="O1529" t="s">
        <v>161</v>
      </c>
      <c r="P1529">
        <v>0.22245022486232907</v>
      </c>
      <c r="Q1529" t="s">
        <v>158</v>
      </c>
      <c r="S1529" t="s">
        <v>548</v>
      </c>
      <c r="T1529" t="s">
        <v>161</v>
      </c>
      <c r="U1529">
        <v>0.23902072266866742</v>
      </c>
      <c r="V1529" t="s">
        <v>158</v>
      </c>
    </row>
    <row r="1530" spans="9:22" x14ac:dyDescent="0.45">
      <c r="I1530" t="s">
        <v>273</v>
      </c>
      <c r="J1530" t="s">
        <v>162</v>
      </c>
      <c r="K1530">
        <v>6.3802034458120008E-2</v>
      </c>
      <c r="L1530" t="s">
        <v>158</v>
      </c>
      <c r="N1530" t="s">
        <v>405</v>
      </c>
      <c r="O1530" t="s">
        <v>162</v>
      </c>
      <c r="P1530">
        <v>0.17810064176109991</v>
      </c>
      <c r="Q1530" t="s">
        <v>158</v>
      </c>
      <c r="S1530" t="s">
        <v>548</v>
      </c>
      <c r="T1530" t="s">
        <v>162</v>
      </c>
      <c r="U1530">
        <v>0.20887353196258332</v>
      </c>
      <c r="V1530" t="s">
        <v>158</v>
      </c>
    </row>
    <row r="1531" spans="9:22" x14ac:dyDescent="0.45">
      <c r="I1531" t="s">
        <v>273</v>
      </c>
      <c r="J1531" t="s">
        <v>163</v>
      </c>
      <c r="K1531">
        <v>3.16170269739535E-3</v>
      </c>
      <c r="L1531" t="s">
        <v>158</v>
      </c>
      <c r="N1531" t="s">
        <v>405</v>
      </c>
      <c r="O1531" t="s">
        <v>163</v>
      </c>
      <c r="P1531">
        <v>6.5040895473396157E-2</v>
      </c>
      <c r="Q1531" t="s">
        <v>158</v>
      </c>
      <c r="S1531" t="s">
        <v>548</v>
      </c>
      <c r="T1531" t="s">
        <v>163</v>
      </c>
      <c r="U1531">
        <v>6.110260718785946E-2</v>
      </c>
      <c r="V1531" t="s">
        <v>158</v>
      </c>
    </row>
    <row r="1532" spans="9:22" x14ac:dyDescent="0.45">
      <c r="I1532" t="s">
        <v>273</v>
      </c>
      <c r="J1532" t="s">
        <v>164</v>
      </c>
      <c r="K1532">
        <v>1.1622447676029418E-2</v>
      </c>
      <c r="L1532" t="s">
        <v>158</v>
      </c>
      <c r="N1532" t="s">
        <v>405</v>
      </c>
      <c r="O1532" t="s">
        <v>164</v>
      </c>
      <c r="P1532">
        <v>9.1665807999608811E-3</v>
      </c>
      <c r="Q1532" t="s">
        <v>158</v>
      </c>
      <c r="S1532" t="s">
        <v>548</v>
      </c>
      <c r="T1532" t="s">
        <v>164</v>
      </c>
      <c r="U1532">
        <v>8.8718844354184253E-3</v>
      </c>
      <c r="V1532" t="s">
        <v>158</v>
      </c>
    </row>
    <row r="1533" spans="9:22" x14ac:dyDescent="0.45">
      <c r="I1533" t="s">
        <v>273</v>
      </c>
      <c r="J1533" t="s">
        <v>165</v>
      </c>
      <c r="K1533">
        <v>1.822737342852564E-2</v>
      </c>
      <c r="L1533" t="s">
        <v>158</v>
      </c>
      <c r="N1533" t="s">
        <v>405</v>
      </c>
      <c r="O1533" t="s">
        <v>165</v>
      </c>
      <c r="P1533">
        <v>9.0692003691313153E-3</v>
      </c>
      <c r="Q1533" t="s">
        <v>158</v>
      </c>
      <c r="S1533" t="s">
        <v>548</v>
      </c>
      <c r="T1533" t="s">
        <v>165</v>
      </c>
      <c r="U1533">
        <v>8.6553484042721056E-3</v>
      </c>
      <c r="V1533" t="s">
        <v>158</v>
      </c>
    </row>
    <row r="1534" spans="9:22" x14ac:dyDescent="0.45">
      <c r="I1534" t="s">
        <v>273</v>
      </c>
      <c r="J1534" t="s">
        <v>166</v>
      </c>
      <c r="K1534">
        <v>0.17522065889555566</v>
      </c>
      <c r="L1534" t="s">
        <v>158</v>
      </c>
      <c r="N1534" t="s">
        <v>405</v>
      </c>
      <c r="O1534" t="s">
        <v>166</v>
      </c>
      <c r="P1534">
        <v>6.6566176969967042E-2</v>
      </c>
      <c r="Q1534" t="s">
        <v>158</v>
      </c>
      <c r="S1534" t="s">
        <v>548</v>
      </c>
      <c r="T1534" t="s">
        <v>166</v>
      </c>
      <c r="U1534">
        <v>6.5421611818749198E-2</v>
      </c>
      <c r="V1534" t="s">
        <v>158</v>
      </c>
    </row>
    <row r="1535" spans="9:22" x14ac:dyDescent="0.45">
      <c r="I1535" t="s">
        <v>273</v>
      </c>
      <c r="J1535" t="s">
        <v>167</v>
      </c>
      <c r="K1535">
        <v>7.4761581419273155E-3</v>
      </c>
      <c r="L1535" t="s">
        <v>158</v>
      </c>
      <c r="N1535" t="s">
        <v>405</v>
      </c>
      <c r="O1535" t="s">
        <v>167</v>
      </c>
      <c r="P1535">
        <v>5.8417214362459426E-2</v>
      </c>
      <c r="Q1535" t="s">
        <v>158</v>
      </c>
      <c r="S1535" t="s">
        <v>548</v>
      </c>
      <c r="T1535" t="s">
        <v>167</v>
      </c>
      <c r="U1535">
        <v>5.8019118670951317E-2</v>
      </c>
      <c r="V1535" t="s">
        <v>158</v>
      </c>
    </row>
    <row r="1536" spans="9:22" x14ac:dyDescent="0.45">
      <c r="I1536" t="s">
        <v>273</v>
      </c>
      <c r="J1536" t="s">
        <v>168</v>
      </c>
      <c r="K1536">
        <v>0</v>
      </c>
      <c r="L1536" t="s">
        <v>158</v>
      </c>
      <c r="N1536" t="s">
        <v>405</v>
      </c>
      <c r="O1536" t="s">
        <v>168</v>
      </c>
      <c r="P1536">
        <v>4.1168548783692131E-2</v>
      </c>
      <c r="Q1536" t="s">
        <v>158</v>
      </c>
      <c r="S1536" t="s">
        <v>548</v>
      </c>
      <c r="T1536" t="s">
        <v>168</v>
      </c>
      <c r="U1536">
        <v>2.2354835255137231E-2</v>
      </c>
      <c r="V1536" t="s">
        <v>158</v>
      </c>
    </row>
    <row r="1537" spans="9:22" x14ac:dyDescent="0.45">
      <c r="I1537" t="s">
        <v>273</v>
      </c>
      <c r="J1537" t="s">
        <v>169</v>
      </c>
      <c r="K1537">
        <v>0</v>
      </c>
      <c r="L1537" t="s">
        <v>158</v>
      </c>
      <c r="N1537" t="s">
        <v>405</v>
      </c>
      <c r="O1537" t="s">
        <v>169</v>
      </c>
      <c r="P1537">
        <v>6.5263105040008805E-3</v>
      </c>
      <c r="Q1537" t="s">
        <v>158</v>
      </c>
      <c r="S1537" t="s">
        <v>548</v>
      </c>
      <c r="T1537" t="s">
        <v>169</v>
      </c>
      <c r="U1537">
        <v>2.8662704488657256E-3</v>
      </c>
      <c r="V1537" t="s">
        <v>158</v>
      </c>
    </row>
    <row r="1538" spans="9:22" x14ac:dyDescent="0.45">
      <c r="I1538" t="s">
        <v>273</v>
      </c>
      <c r="J1538" t="s">
        <v>170</v>
      </c>
      <c r="K1538">
        <v>2.7788488227521576E-3</v>
      </c>
      <c r="L1538" t="s">
        <v>158</v>
      </c>
      <c r="N1538" t="s">
        <v>405</v>
      </c>
      <c r="O1538" t="s">
        <v>170</v>
      </c>
      <c r="P1538">
        <v>6.6369043559722386E-3</v>
      </c>
      <c r="Q1538" t="s">
        <v>158</v>
      </c>
      <c r="S1538" t="s">
        <v>548</v>
      </c>
      <c r="T1538" t="s">
        <v>170</v>
      </c>
      <c r="U1538">
        <v>2.8157144016598668E-3</v>
      </c>
      <c r="V1538" t="s">
        <v>158</v>
      </c>
    </row>
    <row r="1539" spans="9:22" x14ac:dyDescent="0.45">
      <c r="I1539" t="s">
        <v>273</v>
      </c>
      <c r="J1539" t="s">
        <v>171</v>
      </c>
      <c r="K1539">
        <v>3.6676602584063744E-2</v>
      </c>
      <c r="L1539" t="s">
        <v>158</v>
      </c>
      <c r="N1539" t="s">
        <v>405</v>
      </c>
      <c r="O1539" t="s">
        <v>171</v>
      </c>
      <c r="P1539">
        <v>4.6503966423560875E-2</v>
      </c>
      <c r="Q1539" t="s">
        <v>158</v>
      </c>
      <c r="S1539" t="s">
        <v>548</v>
      </c>
      <c r="T1539" t="s">
        <v>171</v>
      </c>
      <c r="U1539">
        <v>2.2894022748680565E-2</v>
      </c>
      <c r="V1539" t="s">
        <v>158</v>
      </c>
    </row>
    <row r="1540" spans="9:22" x14ac:dyDescent="0.45">
      <c r="I1540" t="s">
        <v>273</v>
      </c>
      <c r="J1540" t="s">
        <v>172</v>
      </c>
      <c r="K1540">
        <v>0</v>
      </c>
      <c r="L1540" t="s">
        <v>158</v>
      </c>
      <c r="N1540" t="s">
        <v>405</v>
      </c>
      <c r="O1540" t="s">
        <v>172</v>
      </c>
      <c r="P1540">
        <v>3.7454739702032058E-2</v>
      </c>
      <c r="Q1540" t="s">
        <v>158</v>
      </c>
      <c r="S1540" t="s">
        <v>548</v>
      </c>
      <c r="T1540" t="s">
        <v>172</v>
      </c>
      <c r="U1540">
        <v>2.12030928531333E-2</v>
      </c>
      <c r="V1540" t="s">
        <v>158</v>
      </c>
    </row>
    <row r="1541" spans="9:22" x14ac:dyDescent="0.45">
      <c r="I1541" t="s">
        <v>274</v>
      </c>
      <c r="J1541" t="s">
        <v>157</v>
      </c>
      <c r="K1541">
        <v>2.8030462560728438E-2</v>
      </c>
      <c r="L1541" t="s">
        <v>158</v>
      </c>
      <c r="N1541" t="s">
        <v>406</v>
      </c>
      <c r="O1541" t="s">
        <v>157</v>
      </c>
      <c r="P1541">
        <v>0.21071848940916954</v>
      </c>
      <c r="Q1541" t="s">
        <v>158</v>
      </c>
      <c r="S1541" t="s">
        <v>549</v>
      </c>
      <c r="T1541" t="s">
        <v>157</v>
      </c>
      <c r="U1541">
        <v>0.21836985783909815</v>
      </c>
      <c r="V1541" t="s">
        <v>158</v>
      </c>
    </row>
    <row r="1542" spans="9:22" x14ac:dyDescent="0.45">
      <c r="I1542" t="s">
        <v>274</v>
      </c>
      <c r="J1542" t="s">
        <v>159</v>
      </c>
      <c r="K1542">
        <v>4.0129729789040801E-2</v>
      </c>
      <c r="L1542" t="s">
        <v>158</v>
      </c>
      <c r="N1542" t="s">
        <v>406</v>
      </c>
      <c r="O1542" t="s">
        <v>159</v>
      </c>
      <c r="P1542">
        <v>2.8179973998402805E-2</v>
      </c>
      <c r="Q1542" t="s">
        <v>158</v>
      </c>
      <c r="S1542" t="s">
        <v>549</v>
      </c>
      <c r="T1542" t="s">
        <v>159</v>
      </c>
      <c r="U1542">
        <v>3.1116524355379073E-2</v>
      </c>
      <c r="V1542" t="s">
        <v>158</v>
      </c>
    </row>
    <row r="1543" spans="9:22" x14ac:dyDescent="0.45">
      <c r="I1543" t="s">
        <v>274</v>
      </c>
      <c r="J1543" t="s">
        <v>160</v>
      </c>
      <c r="K1543">
        <v>5.706580762613167E-2</v>
      </c>
      <c r="L1543" t="s">
        <v>158</v>
      </c>
      <c r="N1543" t="s">
        <v>406</v>
      </c>
      <c r="O1543" t="s">
        <v>160</v>
      </c>
      <c r="P1543">
        <v>2.7646995562678581E-2</v>
      </c>
      <c r="Q1543" t="s">
        <v>158</v>
      </c>
      <c r="S1543" t="s">
        <v>549</v>
      </c>
      <c r="T1543" t="s">
        <v>160</v>
      </c>
      <c r="U1543">
        <v>3.0765548006277878E-2</v>
      </c>
      <c r="V1543" t="s">
        <v>158</v>
      </c>
    </row>
    <row r="1544" spans="9:22" x14ac:dyDescent="0.45">
      <c r="I1544" t="s">
        <v>274</v>
      </c>
      <c r="J1544" t="s">
        <v>161</v>
      </c>
      <c r="K1544">
        <v>0.55833963570904976</v>
      </c>
      <c r="L1544" t="s">
        <v>158</v>
      </c>
      <c r="N1544" t="s">
        <v>406</v>
      </c>
      <c r="O1544" t="s">
        <v>161</v>
      </c>
      <c r="P1544">
        <v>0.19868494991374624</v>
      </c>
      <c r="Q1544" t="s">
        <v>158</v>
      </c>
      <c r="S1544" t="s">
        <v>549</v>
      </c>
      <c r="T1544" t="s">
        <v>161</v>
      </c>
      <c r="U1544">
        <v>0.23538001593649632</v>
      </c>
      <c r="V1544" t="s">
        <v>158</v>
      </c>
    </row>
    <row r="1545" spans="9:22" x14ac:dyDescent="0.45">
      <c r="I1545" t="s">
        <v>274</v>
      </c>
      <c r="J1545" t="s">
        <v>162</v>
      </c>
      <c r="K1545">
        <v>6.5025995201185391E-2</v>
      </c>
      <c r="L1545" t="s">
        <v>158</v>
      </c>
      <c r="N1545" t="s">
        <v>406</v>
      </c>
      <c r="O1545" t="s">
        <v>162</v>
      </c>
      <c r="P1545">
        <v>0.20021126149504587</v>
      </c>
      <c r="Q1545" t="s">
        <v>158</v>
      </c>
      <c r="S1545" t="s">
        <v>549</v>
      </c>
      <c r="T1545" t="s">
        <v>162</v>
      </c>
      <c r="U1545">
        <v>0.21077484011350225</v>
      </c>
      <c r="V1545" t="s">
        <v>158</v>
      </c>
    </row>
    <row r="1546" spans="9:22" x14ac:dyDescent="0.45">
      <c r="I1546" t="s">
        <v>274</v>
      </c>
      <c r="J1546" t="s">
        <v>163</v>
      </c>
      <c r="K1546">
        <v>3.1819967025614381E-3</v>
      </c>
      <c r="L1546" t="s">
        <v>158</v>
      </c>
      <c r="N1546" t="s">
        <v>406</v>
      </c>
      <c r="O1546" t="s">
        <v>163</v>
      </c>
      <c r="P1546">
        <v>7.1857414615391801E-2</v>
      </c>
      <c r="Q1546" t="s">
        <v>158</v>
      </c>
      <c r="S1546" t="s">
        <v>549</v>
      </c>
      <c r="T1546" t="s">
        <v>163</v>
      </c>
      <c r="U1546">
        <v>6.1242793004660491E-2</v>
      </c>
      <c r="V1546" t="s">
        <v>158</v>
      </c>
    </row>
    <row r="1547" spans="9:22" x14ac:dyDescent="0.45">
      <c r="I1547" t="s">
        <v>274</v>
      </c>
      <c r="J1547" t="s">
        <v>164</v>
      </c>
      <c r="K1547">
        <v>1.0986058109843932E-2</v>
      </c>
      <c r="L1547" t="s">
        <v>158</v>
      </c>
      <c r="N1547" t="s">
        <v>406</v>
      </c>
      <c r="O1547" t="s">
        <v>164</v>
      </c>
      <c r="P1547">
        <v>9.5312770527444194E-3</v>
      </c>
      <c r="Q1547" t="s">
        <v>158</v>
      </c>
      <c r="S1547" t="s">
        <v>549</v>
      </c>
      <c r="T1547" t="s">
        <v>164</v>
      </c>
      <c r="U1547">
        <v>8.5884881819728535E-3</v>
      </c>
      <c r="V1547" t="s">
        <v>158</v>
      </c>
    </row>
    <row r="1548" spans="9:22" x14ac:dyDescent="0.45">
      <c r="I1548" t="s">
        <v>274</v>
      </c>
      <c r="J1548" t="s">
        <v>165</v>
      </c>
      <c r="K1548">
        <v>1.7532567508290575E-2</v>
      </c>
      <c r="L1548" t="s">
        <v>158</v>
      </c>
      <c r="N1548" t="s">
        <v>406</v>
      </c>
      <c r="O1548" t="s">
        <v>165</v>
      </c>
      <c r="P1548">
        <v>9.4156885823317715E-3</v>
      </c>
      <c r="Q1548" t="s">
        <v>158</v>
      </c>
      <c r="S1548" t="s">
        <v>549</v>
      </c>
      <c r="T1548" t="s">
        <v>165</v>
      </c>
      <c r="U1548">
        <v>8.4052685440877597E-3</v>
      </c>
      <c r="V1548" t="s">
        <v>158</v>
      </c>
    </row>
    <row r="1549" spans="9:22" x14ac:dyDescent="0.45">
      <c r="I1549" t="s">
        <v>274</v>
      </c>
      <c r="J1549" t="s">
        <v>166</v>
      </c>
      <c r="K1549">
        <v>0.17461883880261739</v>
      </c>
      <c r="L1549" t="s">
        <v>158</v>
      </c>
      <c r="N1549" t="s">
        <v>406</v>
      </c>
      <c r="O1549" t="s">
        <v>166</v>
      </c>
      <c r="P1549">
        <v>6.4173265912794444E-2</v>
      </c>
      <c r="Q1549" t="s">
        <v>158</v>
      </c>
      <c r="S1549" t="s">
        <v>549</v>
      </c>
      <c r="T1549" t="s">
        <v>166</v>
      </c>
      <c r="U1549">
        <v>6.4864971942670366E-2</v>
      </c>
      <c r="V1549" t="s">
        <v>158</v>
      </c>
    </row>
    <row r="1550" spans="9:22" x14ac:dyDescent="0.45">
      <c r="I1550" t="s">
        <v>274</v>
      </c>
      <c r="J1550" t="s">
        <v>167</v>
      </c>
      <c r="K1550">
        <v>7.4864016149896444E-3</v>
      </c>
      <c r="L1550" t="s">
        <v>158</v>
      </c>
      <c r="N1550" t="s">
        <v>406</v>
      </c>
      <c r="O1550" t="s">
        <v>167</v>
      </c>
      <c r="P1550">
        <v>6.3706132742563301E-2</v>
      </c>
      <c r="Q1550" t="s">
        <v>158</v>
      </c>
      <c r="S1550" t="s">
        <v>549</v>
      </c>
      <c r="T1550" t="s">
        <v>167</v>
      </c>
      <c r="U1550">
        <v>5.8139572610035585E-2</v>
      </c>
      <c r="V1550" t="s">
        <v>158</v>
      </c>
    </row>
    <row r="1551" spans="9:22" x14ac:dyDescent="0.45">
      <c r="I1551" t="s">
        <v>274</v>
      </c>
      <c r="J1551" t="s">
        <v>168</v>
      </c>
      <c r="K1551">
        <v>0</v>
      </c>
      <c r="L1551" t="s">
        <v>158</v>
      </c>
      <c r="N1551" t="s">
        <v>406</v>
      </c>
      <c r="O1551" t="s">
        <v>168</v>
      </c>
      <c r="P1551">
        <v>3.6553376481143103E-2</v>
      </c>
      <c r="Q1551" t="s">
        <v>158</v>
      </c>
      <c r="S1551" t="s">
        <v>549</v>
      </c>
      <c r="T1551" t="s">
        <v>168</v>
      </c>
      <c r="U1551">
        <v>2.1361495652965322E-2</v>
      </c>
      <c r="V1551" t="s">
        <v>158</v>
      </c>
    </row>
    <row r="1552" spans="9:22" x14ac:dyDescent="0.45">
      <c r="I1552" t="s">
        <v>274</v>
      </c>
      <c r="J1552" t="s">
        <v>169</v>
      </c>
      <c r="K1552">
        <v>0</v>
      </c>
      <c r="L1552" t="s">
        <v>158</v>
      </c>
      <c r="N1552" t="s">
        <v>406</v>
      </c>
      <c r="O1552" t="s">
        <v>169</v>
      </c>
      <c r="P1552">
        <v>5.6013519574097297E-3</v>
      </c>
      <c r="Q1552" t="s">
        <v>158</v>
      </c>
      <c r="S1552" t="s">
        <v>549</v>
      </c>
      <c r="T1552" t="s">
        <v>169</v>
      </c>
      <c r="U1552">
        <v>2.8718076566774395E-3</v>
      </c>
      <c r="V1552" t="s">
        <v>158</v>
      </c>
    </row>
    <row r="1553" spans="9:22" x14ac:dyDescent="0.45">
      <c r="I1553" t="s">
        <v>274</v>
      </c>
      <c r="J1553" t="s">
        <v>170</v>
      </c>
      <c r="K1553">
        <v>2.408639178719126E-3</v>
      </c>
      <c r="L1553" t="s">
        <v>158</v>
      </c>
      <c r="N1553" t="s">
        <v>406</v>
      </c>
      <c r="O1553" t="s">
        <v>170</v>
      </c>
      <c r="P1553">
        <v>5.5345745727643581E-3</v>
      </c>
      <c r="Q1553" t="s">
        <v>158</v>
      </c>
      <c r="S1553" t="s">
        <v>549</v>
      </c>
      <c r="T1553" t="s">
        <v>170</v>
      </c>
      <c r="U1553">
        <v>2.9250073602343231E-3</v>
      </c>
      <c r="V1553" t="s">
        <v>158</v>
      </c>
    </row>
    <row r="1554" spans="9:22" x14ac:dyDescent="0.45">
      <c r="I1554" t="s">
        <v>274</v>
      </c>
      <c r="J1554" t="s">
        <v>171</v>
      </c>
      <c r="K1554">
        <v>3.5193867196841859E-2</v>
      </c>
      <c r="L1554" t="s">
        <v>158</v>
      </c>
      <c r="N1554" t="s">
        <v>406</v>
      </c>
      <c r="O1554" t="s">
        <v>171</v>
      </c>
      <c r="P1554">
        <v>3.8273945265134689E-2</v>
      </c>
      <c r="Q1554" t="s">
        <v>158</v>
      </c>
      <c r="S1554" t="s">
        <v>549</v>
      </c>
      <c r="T1554" t="s">
        <v>171</v>
      </c>
      <c r="U1554">
        <v>2.3795275113517225E-2</v>
      </c>
      <c r="V1554" t="s">
        <v>158</v>
      </c>
    </row>
    <row r="1555" spans="9:22" x14ac:dyDescent="0.45">
      <c r="I1555" t="s">
        <v>274</v>
      </c>
      <c r="J1555" t="s">
        <v>172</v>
      </c>
      <c r="K1555">
        <v>0</v>
      </c>
      <c r="L1555" t="s">
        <v>158</v>
      </c>
      <c r="N1555" t="s">
        <v>406</v>
      </c>
      <c r="O1555" t="s">
        <v>172</v>
      </c>
      <c r="P1555">
        <v>2.9911302438679361E-2</v>
      </c>
      <c r="Q1555" t="s">
        <v>158</v>
      </c>
      <c r="S1555" t="s">
        <v>549</v>
      </c>
      <c r="T1555" t="s">
        <v>172</v>
      </c>
      <c r="U1555">
        <v>2.1398533682425003E-2</v>
      </c>
      <c r="V1555" t="s">
        <v>158</v>
      </c>
    </row>
    <row r="1556" spans="9:22" x14ac:dyDescent="0.45">
      <c r="I1556" t="s">
        <v>275</v>
      </c>
      <c r="J1556" t="s">
        <v>157</v>
      </c>
      <c r="K1556">
        <v>2.2482787173235406E-2</v>
      </c>
      <c r="L1556" t="s">
        <v>158</v>
      </c>
      <c r="N1556" t="s">
        <v>407</v>
      </c>
      <c r="O1556" t="s">
        <v>157</v>
      </c>
      <c r="P1556">
        <v>0.17748532933412356</v>
      </c>
      <c r="Q1556" t="s">
        <v>158</v>
      </c>
      <c r="S1556" t="s">
        <v>550</v>
      </c>
      <c r="T1556" t="s">
        <v>157</v>
      </c>
      <c r="U1556">
        <v>0.21236936427579831</v>
      </c>
      <c r="V1556" t="s">
        <v>158</v>
      </c>
    </row>
    <row r="1557" spans="9:22" x14ac:dyDescent="0.45">
      <c r="I1557" t="s">
        <v>275</v>
      </c>
      <c r="J1557" t="s">
        <v>159</v>
      </c>
      <c r="K1557">
        <v>3.5835589462170116E-2</v>
      </c>
      <c r="L1557" t="s">
        <v>158</v>
      </c>
      <c r="N1557" t="s">
        <v>407</v>
      </c>
      <c r="O1557" t="s">
        <v>159</v>
      </c>
      <c r="P1557">
        <v>2.1865247307044561E-2</v>
      </c>
      <c r="Q1557" t="s">
        <v>158</v>
      </c>
      <c r="S1557" t="s">
        <v>550</v>
      </c>
      <c r="T1557" t="s">
        <v>159</v>
      </c>
      <c r="U1557">
        <v>3.0400018051036811E-2</v>
      </c>
      <c r="V1557" t="s">
        <v>158</v>
      </c>
    </row>
    <row r="1558" spans="9:22" x14ac:dyDescent="0.45">
      <c r="I1558" t="s">
        <v>275</v>
      </c>
      <c r="J1558" t="s">
        <v>160</v>
      </c>
      <c r="K1558">
        <v>5.3022360005019767E-2</v>
      </c>
      <c r="L1558" t="s">
        <v>158</v>
      </c>
      <c r="N1558" t="s">
        <v>407</v>
      </c>
      <c r="O1558" t="s">
        <v>160</v>
      </c>
      <c r="P1558">
        <v>2.1588569962798253E-2</v>
      </c>
      <c r="Q1558" t="s">
        <v>158</v>
      </c>
      <c r="S1558" t="s">
        <v>550</v>
      </c>
      <c r="T1558" t="s">
        <v>160</v>
      </c>
      <c r="U1558">
        <v>2.9969690835310127E-2</v>
      </c>
      <c r="V1558" t="s">
        <v>158</v>
      </c>
    </row>
    <row r="1559" spans="9:22" x14ac:dyDescent="0.45">
      <c r="I1559" t="s">
        <v>275</v>
      </c>
      <c r="J1559" t="s">
        <v>161</v>
      </c>
      <c r="K1559">
        <v>0.55243435346890601</v>
      </c>
      <c r="L1559" t="s">
        <v>158</v>
      </c>
      <c r="N1559" t="s">
        <v>407</v>
      </c>
      <c r="O1559" t="s">
        <v>161</v>
      </c>
      <c r="P1559">
        <v>0.25437047477774144</v>
      </c>
      <c r="Q1559" t="s">
        <v>158</v>
      </c>
      <c r="S1559" t="s">
        <v>550</v>
      </c>
      <c r="T1559" t="s">
        <v>161</v>
      </c>
      <c r="U1559">
        <v>0.22694198912943966</v>
      </c>
      <c r="V1559" t="s">
        <v>158</v>
      </c>
    </row>
    <row r="1560" spans="9:22" x14ac:dyDescent="0.45">
      <c r="I1560" t="s">
        <v>275</v>
      </c>
      <c r="J1560" t="s">
        <v>162</v>
      </c>
      <c r="K1560">
        <v>7.4213482384817092E-2</v>
      </c>
      <c r="L1560" t="s">
        <v>158</v>
      </c>
      <c r="N1560" t="s">
        <v>407</v>
      </c>
      <c r="O1560" t="s">
        <v>162</v>
      </c>
      <c r="P1560">
        <v>0.23997711952211342</v>
      </c>
      <c r="Q1560" t="s">
        <v>158</v>
      </c>
      <c r="S1560" t="s">
        <v>550</v>
      </c>
      <c r="T1560" t="s">
        <v>162</v>
      </c>
      <c r="U1560">
        <v>0.21326122119162222</v>
      </c>
      <c r="V1560" t="s">
        <v>158</v>
      </c>
    </row>
    <row r="1561" spans="9:22" x14ac:dyDescent="0.45">
      <c r="I1561" t="s">
        <v>275</v>
      </c>
      <c r="J1561" t="s">
        <v>163</v>
      </c>
      <c r="K1561">
        <v>1.4803143720793926E-3</v>
      </c>
      <c r="L1561" t="s">
        <v>158</v>
      </c>
      <c r="N1561" t="s">
        <v>407</v>
      </c>
      <c r="O1561" t="s">
        <v>163</v>
      </c>
      <c r="P1561">
        <v>5.5536738621714654E-2</v>
      </c>
      <c r="Q1561" t="s">
        <v>158</v>
      </c>
      <c r="S1561" t="s">
        <v>550</v>
      </c>
      <c r="T1561" t="s">
        <v>163</v>
      </c>
      <c r="U1561">
        <v>6.3656482676098802E-2</v>
      </c>
      <c r="V1561" t="s">
        <v>158</v>
      </c>
    </row>
    <row r="1562" spans="9:22" x14ac:dyDescent="0.45">
      <c r="I1562" t="s">
        <v>275</v>
      </c>
      <c r="J1562" t="s">
        <v>164</v>
      </c>
      <c r="K1562">
        <v>8.3202143154496346E-3</v>
      </c>
      <c r="L1562" t="s">
        <v>158</v>
      </c>
      <c r="N1562" t="s">
        <v>407</v>
      </c>
      <c r="O1562" t="s">
        <v>164</v>
      </c>
      <c r="P1562">
        <v>7.6947920956915569E-3</v>
      </c>
      <c r="Q1562" t="s">
        <v>158</v>
      </c>
      <c r="S1562" t="s">
        <v>550</v>
      </c>
      <c r="T1562" t="s">
        <v>164</v>
      </c>
      <c r="U1562">
        <v>8.6292957396250525E-3</v>
      </c>
      <c r="V1562" t="s">
        <v>158</v>
      </c>
    </row>
    <row r="1563" spans="9:22" x14ac:dyDescent="0.45">
      <c r="I1563" t="s">
        <v>275</v>
      </c>
      <c r="J1563" t="s">
        <v>165</v>
      </c>
      <c r="K1563">
        <v>1.5322681192393691E-2</v>
      </c>
      <c r="L1563" t="s">
        <v>158</v>
      </c>
      <c r="N1563" t="s">
        <v>407</v>
      </c>
      <c r="O1563" t="s">
        <v>165</v>
      </c>
      <c r="P1563">
        <v>8.0390291619057419E-3</v>
      </c>
      <c r="Q1563" t="s">
        <v>158</v>
      </c>
      <c r="S1563" t="s">
        <v>550</v>
      </c>
      <c r="T1563" t="s">
        <v>165</v>
      </c>
      <c r="U1563">
        <v>8.4136144155289617E-3</v>
      </c>
      <c r="V1563" t="s">
        <v>158</v>
      </c>
    </row>
    <row r="1564" spans="9:22" x14ac:dyDescent="0.45">
      <c r="I1564" t="s">
        <v>275</v>
      </c>
      <c r="J1564" t="s">
        <v>166</v>
      </c>
      <c r="K1564">
        <v>0.17326419271903998</v>
      </c>
      <c r="L1564" t="s">
        <v>158</v>
      </c>
      <c r="N1564" t="s">
        <v>407</v>
      </c>
      <c r="O1564" t="s">
        <v>166</v>
      </c>
      <c r="P1564">
        <v>8.2653180819341365E-2</v>
      </c>
      <c r="Q1564" t="s">
        <v>158</v>
      </c>
      <c r="S1564" t="s">
        <v>550</v>
      </c>
      <c r="T1564" t="s">
        <v>166</v>
      </c>
      <c r="U1564">
        <v>6.5449292520265212E-2</v>
      </c>
      <c r="V1564" t="s">
        <v>158</v>
      </c>
    </row>
    <row r="1565" spans="9:22" x14ac:dyDescent="0.45">
      <c r="I1565" t="s">
        <v>275</v>
      </c>
      <c r="J1565" t="s">
        <v>167</v>
      </c>
      <c r="K1565">
        <v>1.0202743477942613E-2</v>
      </c>
      <c r="L1565" t="s">
        <v>158</v>
      </c>
      <c r="N1565" t="s">
        <v>407</v>
      </c>
      <c r="O1565" t="s">
        <v>167</v>
      </c>
      <c r="P1565">
        <v>6.8805905828290576E-2</v>
      </c>
      <c r="Q1565" t="s">
        <v>158</v>
      </c>
      <c r="S1565" t="s">
        <v>550</v>
      </c>
      <c r="T1565" t="s">
        <v>167</v>
      </c>
      <c r="U1565">
        <v>6.1791768178886257E-2</v>
      </c>
      <c r="V1565" t="s">
        <v>158</v>
      </c>
    </row>
    <row r="1566" spans="9:22" x14ac:dyDescent="0.45">
      <c r="I1566" t="s">
        <v>275</v>
      </c>
      <c r="J1566" t="s">
        <v>168</v>
      </c>
      <c r="K1566">
        <v>0</v>
      </c>
      <c r="L1566" t="s">
        <v>158</v>
      </c>
      <c r="N1566" t="s">
        <v>407</v>
      </c>
      <c r="O1566" t="s">
        <v>168</v>
      </c>
      <c r="P1566">
        <v>1.6640320772968873E-2</v>
      </c>
      <c r="Q1566" t="s">
        <v>158</v>
      </c>
      <c r="S1566" t="s">
        <v>550</v>
      </c>
      <c r="T1566" t="s">
        <v>168</v>
      </c>
      <c r="U1566">
        <v>2.268566799100687E-2</v>
      </c>
      <c r="V1566" t="s">
        <v>158</v>
      </c>
    </row>
    <row r="1567" spans="9:22" x14ac:dyDescent="0.45">
      <c r="I1567" t="s">
        <v>275</v>
      </c>
      <c r="J1567" t="s">
        <v>169</v>
      </c>
      <c r="K1567">
        <v>0</v>
      </c>
      <c r="L1567" t="s">
        <v>158</v>
      </c>
      <c r="N1567" t="s">
        <v>407</v>
      </c>
      <c r="O1567" t="s">
        <v>169</v>
      </c>
      <c r="P1567">
        <v>2.6953205382264731E-3</v>
      </c>
      <c r="Q1567" t="s">
        <v>158</v>
      </c>
      <c r="S1567" t="s">
        <v>550</v>
      </c>
      <c r="T1567" t="s">
        <v>169</v>
      </c>
      <c r="U1567">
        <v>3.2281057281498141E-3</v>
      </c>
      <c r="V1567" t="s">
        <v>158</v>
      </c>
    </row>
    <row r="1568" spans="9:22" x14ac:dyDescent="0.45">
      <c r="I1568" t="s">
        <v>275</v>
      </c>
      <c r="J1568" t="s">
        <v>170</v>
      </c>
      <c r="K1568">
        <v>3.1253833009675059E-3</v>
      </c>
      <c r="L1568" t="s">
        <v>158</v>
      </c>
      <c r="N1568" t="s">
        <v>407</v>
      </c>
      <c r="O1568" t="s">
        <v>170</v>
      </c>
      <c r="P1568">
        <v>2.7700427493383487E-3</v>
      </c>
      <c r="Q1568" t="s">
        <v>158</v>
      </c>
      <c r="S1568" t="s">
        <v>550</v>
      </c>
      <c r="T1568" t="s">
        <v>170</v>
      </c>
      <c r="U1568">
        <v>3.2690876809467226E-3</v>
      </c>
      <c r="V1568" t="s">
        <v>158</v>
      </c>
    </row>
    <row r="1569" spans="9:22" x14ac:dyDescent="0.45">
      <c r="I1569" t="s">
        <v>275</v>
      </c>
      <c r="J1569" t="s">
        <v>171</v>
      </c>
      <c r="K1569">
        <v>5.0295898127978841E-2</v>
      </c>
      <c r="L1569" t="s">
        <v>158</v>
      </c>
      <c r="N1569" t="s">
        <v>407</v>
      </c>
      <c r="O1569" t="s">
        <v>171</v>
      </c>
      <c r="P1569">
        <v>2.1588684024487319E-2</v>
      </c>
      <c r="Q1569" t="s">
        <v>158</v>
      </c>
      <c r="S1569" t="s">
        <v>550</v>
      </c>
      <c r="T1569" t="s">
        <v>171</v>
      </c>
      <c r="U1569">
        <v>2.6669684063559559E-2</v>
      </c>
      <c r="V1569" t="s">
        <v>158</v>
      </c>
    </row>
    <row r="1570" spans="9:22" x14ac:dyDescent="0.45">
      <c r="I1570" t="s">
        <v>275</v>
      </c>
      <c r="J1570" t="s">
        <v>172</v>
      </c>
      <c r="K1570">
        <v>0</v>
      </c>
      <c r="L1570" t="s">
        <v>158</v>
      </c>
      <c r="N1570" t="s">
        <v>407</v>
      </c>
      <c r="O1570" t="s">
        <v>172</v>
      </c>
      <c r="P1570">
        <v>1.8289244484213939E-2</v>
      </c>
      <c r="Q1570" t="s">
        <v>158</v>
      </c>
      <c r="S1570" t="s">
        <v>550</v>
      </c>
      <c r="T1570" t="s">
        <v>172</v>
      </c>
      <c r="U1570">
        <v>2.326471752272569E-2</v>
      </c>
      <c r="V1570" t="s">
        <v>158</v>
      </c>
    </row>
    <row r="1571" spans="9:22" x14ac:dyDescent="0.45">
      <c r="I1571" t="s">
        <v>276</v>
      </c>
      <c r="J1571" t="s">
        <v>157</v>
      </c>
      <c r="K1571">
        <v>2.7663031099962689E-2</v>
      </c>
      <c r="L1571" t="s">
        <v>158</v>
      </c>
      <c r="N1571" t="s">
        <v>408</v>
      </c>
      <c r="O1571" t="s">
        <v>157</v>
      </c>
      <c r="P1571">
        <v>0.21279125688830602</v>
      </c>
      <c r="Q1571" t="s">
        <v>158</v>
      </c>
      <c r="S1571" t="s">
        <v>551</v>
      </c>
      <c r="T1571" t="s">
        <v>157</v>
      </c>
      <c r="U1571">
        <v>0.20365563790608027</v>
      </c>
      <c r="V1571" t="s">
        <v>158</v>
      </c>
    </row>
    <row r="1572" spans="9:22" x14ac:dyDescent="0.45">
      <c r="I1572" t="s">
        <v>276</v>
      </c>
      <c r="J1572" t="s">
        <v>159</v>
      </c>
      <c r="K1572">
        <v>3.9481701956897895E-2</v>
      </c>
      <c r="L1572" t="s">
        <v>158</v>
      </c>
      <c r="N1572" t="s">
        <v>408</v>
      </c>
      <c r="O1572" t="s">
        <v>159</v>
      </c>
      <c r="P1572">
        <v>2.7301298122301691E-2</v>
      </c>
      <c r="Q1572" t="s">
        <v>158</v>
      </c>
      <c r="S1572" t="s">
        <v>551</v>
      </c>
      <c r="T1572" t="s">
        <v>159</v>
      </c>
      <c r="U1572">
        <v>2.8929134998344055E-2</v>
      </c>
      <c r="V1572" t="s">
        <v>158</v>
      </c>
    </row>
    <row r="1573" spans="9:22" x14ac:dyDescent="0.45">
      <c r="I1573" t="s">
        <v>276</v>
      </c>
      <c r="J1573" t="s">
        <v>160</v>
      </c>
      <c r="K1573">
        <v>5.659383415766988E-2</v>
      </c>
      <c r="L1573" t="s">
        <v>158</v>
      </c>
      <c r="N1573" t="s">
        <v>408</v>
      </c>
      <c r="O1573" t="s">
        <v>160</v>
      </c>
      <c r="P1573">
        <v>2.5517074595630785E-2</v>
      </c>
      <c r="Q1573" t="s">
        <v>158</v>
      </c>
      <c r="S1573" t="s">
        <v>551</v>
      </c>
      <c r="T1573" t="s">
        <v>160</v>
      </c>
      <c r="U1573">
        <v>2.853237375867626E-2</v>
      </c>
      <c r="V1573" t="s">
        <v>158</v>
      </c>
    </row>
    <row r="1574" spans="9:22" x14ac:dyDescent="0.45">
      <c r="I1574" t="s">
        <v>276</v>
      </c>
      <c r="J1574" t="s">
        <v>161</v>
      </c>
      <c r="K1574">
        <v>0.56180541170925291</v>
      </c>
      <c r="L1574" t="s">
        <v>158</v>
      </c>
      <c r="N1574" t="s">
        <v>408</v>
      </c>
      <c r="O1574" t="s">
        <v>161</v>
      </c>
      <c r="P1574">
        <v>0.20032349908303648</v>
      </c>
      <c r="Q1574" t="s">
        <v>158</v>
      </c>
      <c r="S1574" t="s">
        <v>551</v>
      </c>
      <c r="T1574" t="s">
        <v>161</v>
      </c>
      <c r="U1574">
        <v>0.22356396397247516</v>
      </c>
      <c r="V1574" t="s">
        <v>158</v>
      </c>
    </row>
    <row r="1575" spans="9:22" x14ac:dyDescent="0.45">
      <c r="I1575" t="s">
        <v>276</v>
      </c>
      <c r="J1575" t="s">
        <v>162</v>
      </c>
      <c r="K1575">
        <v>6.5720709570796093E-2</v>
      </c>
      <c r="L1575" t="s">
        <v>158</v>
      </c>
      <c r="N1575" t="s">
        <v>408</v>
      </c>
      <c r="O1575" t="s">
        <v>162</v>
      </c>
      <c r="P1575">
        <v>0.21633295683108064</v>
      </c>
      <c r="Q1575" t="s">
        <v>158</v>
      </c>
      <c r="S1575" t="s">
        <v>551</v>
      </c>
      <c r="T1575" t="s">
        <v>162</v>
      </c>
      <c r="U1575">
        <v>0.22108121793869734</v>
      </c>
      <c r="V1575" t="s">
        <v>158</v>
      </c>
    </row>
    <row r="1576" spans="9:22" x14ac:dyDescent="0.45">
      <c r="I1576" t="s">
        <v>276</v>
      </c>
      <c r="J1576" t="s">
        <v>163</v>
      </c>
      <c r="K1576">
        <v>3.1091955958520126E-3</v>
      </c>
      <c r="L1576" t="s">
        <v>158</v>
      </c>
      <c r="N1576" t="s">
        <v>408</v>
      </c>
      <c r="O1576" t="s">
        <v>163</v>
      </c>
      <c r="P1576">
        <v>7.3378520831056587E-2</v>
      </c>
      <c r="Q1576" t="s">
        <v>158</v>
      </c>
      <c r="S1576" t="s">
        <v>551</v>
      </c>
      <c r="T1576" t="s">
        <v>163</v>
      </c>
      <c r="U1576">
        <v>6.5079900341042524E-2</v>
      </c>
      <c r="V1576" t="s">
        <v>158</v>
      </c>
    </row>
    <row r="1577" spans="9:22" x14ac:dyDescent="0.45">
      <c r="I1577" t="s">
        <v>276</v>
      </c>
      <c r="J1577" t="s">
        <v>164</v>
      </c>
      <c r="K1577">
        <v>1.0679571419725656E-2</v>
      </c>
      <c r="L1577" t="s">
        <v>158</v>
      </c>
      <c r="N1577" t="s">
        <v>408</v>
      </c>
      <c r="O1577" t="s">
        <v>164</v>
      </c>
      <c r="P1577">
        <v>9.3956344698998325E-3</v>
      </c>
      <c r="Q1577" t="s">
        <v>158</v>
      </c>
      <c r="S1577" t="s">
        <v>551</v>
      </c>
      <c r="T1577" t="s">
        <v>164</v>
      </c>
      <c r="U1577">
        <v>8.535436297336281E-3</v>
      </c>
      <c r="V1577" t="s">
        <v>158</v>
      </c>
    </row>
    <row r="1578" spans="9:22" x14ac:dyDescent="0.45">
      <c r="I1578" t="s">
        <v>276</v>
      </c>
      <c r="J1578" t="s">
        <v>165</v>
      </c>
      <c r="K1578">
        <v>1.7324283238522222E-2</v>
      </c>
      <c r="L1578" t="s">
        <v>158</v>
      </c>
      <c r="N1578" t="s">
        <v>408</v>
      </c>
      <c r="O1578" t="s">
        <v>165</v>
      </c>
      <c r="P1578">
        <v>9.219866524144766E-3</v>
      </c>
      <c r="Q1578" t="s">
        <v>158</v>
      </c>
      <c r="S1578" t="s">
        <v>551</v>
      </c>
      <c r="T1578" t="s">
        <v>165</v>
      </c>
      <c r="U1578">
        <v>8.3534312010008615E-3</v>
      </c>
      <c r="V1578" t="s">
        <v>158</v>
      </c>
    </row>
    <row r="1579" spans="9:22" x14ac:dyDescent="0.45">
      <c r="I1579" t="s">
        <v>276</v>
      </c>
      <c r="J1579" t="s">
        <v>166</v>
      </c>
      <c r="K1579">
        <v>0.17373728457273196</v>
      </c>
      <c r="L1579" t="s">
        <v>158</v>
      </c>
      <c r="N1579" t="s">
        <v>408</v>
      </c>
      <c r="O1579" t="s">
        <v>166</v>
      </c>
      <c r="P1579">
        <v>6.5844951683336442E-2</v>
      </c>
      <c r="Q1579" t="s">
        <v>158</v>
      </c>
      <c r="S1579" t="s">
        <v>551</v>
      </c>
      <c r="T1579" t="s">
        <v>166</v>
      </c>
      <c r="U1579">
        <v>6.4870193434859419E-2</v>
      </c>
      <c r="V1579" t="s">
        <v>158</v>
      </c>
    </row>
    <row r="1580" spans="9:22" x14ac:dyDescent="0.45">
      <c r="I1580" t="s">
        <v>276</v>
      </c>
      <c r="J1580" t="s">
        <v>167</v>
      </c>
      <c r="K1580">
        <v>7.404455587532644E-3</v>
      </c>
      <c r="L1580" t="s">
        <v>158</v>
      </c>
      <c r="N1580" t="s">
        <v>408</v>
      </c>
      <c r="O1580" t="s">
        <v>167</v>
      </c>
      <c r="P1580">
        <v>6.6621538642021513E-2</v>
      </c>
      <c r="Q1580" t="s">
        <v>158</v>
      </c>
      <c r="S1580" t="s">
        <v>551</v>
      </c>
      <c r="T1580" t="s">
        <v>167</v>
      </c>
      <c r="U1580">
        <v>6.6568149247200045E-2</v>
      </c>
      <c r="V1580" t="s">
        <v>158</v>
      </c>
    </row>
    <row r="1581" spans="9:22" x14ac:dyDescent="0.45">
      <c r="I1581" t="s">
        <v>276</v>
      </c>
      <c r="J1581" t="s">
        <v>168</v>
      </c>
      <c r="K1581">
        <v>0</v>
      </c>
      <c r="L1581" t="s">
        <v>158</v>
      </c>
      <c r="N1581" t="s">
        <v>408</v>
      </c>
      <c r="O1581" t="s">
        <v>168</v>
      </c>
      <c r="P1581">
        <v>3.05215251273756E-2</v>
      </c>
      <c r="Q1581" t="s">
        <v>158</v>
      </c>
      <c r="S1581" t="s">
        <v>551</v>
      </c>
      <c r="T1581" t="s">
        <v>168</v>
      </c>
      <c r="U1581">
        <v>2.3411231135860987E-2</v>
      </c>
      <c r="V1581" t="s">
        <v>158</v>
      </c>
    </row>
    <row r="1582" spans="9:22" x14ac:dyDescent="0.45">
      <c r="I1582" t="s">
        <v>276</v>
      </c>
      <c r="J1582" t="s">
        <v>169</v>
      </c>
      <c r="K1582">
        <v>0</v>
      </c>
      <c r="L1582" t="s">
        <v>158</v>
      </c>
      <c r="N1582" t="s">
        <v>408</v>
      </c>
      <c r="O1582" t="s">
        <v>169</v>
      </c>
      <c r="P1582">
        <v>4.7251254461987153E-3</v>
      </c>
      <c r="Q1582" t="s">
        <v>158</v>
      </c>
      <c r="S1582" t="s">
        <v>551</v>
      </c>
      <c r="T1582" t="s">
        <v>169</v>
      </c>
      <c r="U1582">
        <v>3.4013861334669304E-3</v>
      </c>
      <c r="V1582" t="s">
        <v>158</v>
      </c>
    </row>
    <row r="1583" spans="9:22" x14ac:dyDescent="0.45">
      <c r="I1583" t="s">
        <v>276</v>
      </c>
      <c r="J1583" t="s">
        <v>170</v>
      </c>
      <c r="K1583">
        <v>2.2654088898515709E-3</v>
      </c>
      <c r="L1583" t="s">
        <v>158</v>
      </c>
      <c r="N1583" t="s">
        <v>408</v>
      </c>
      <c r="O1583" t="s">
        <v>170</v>
      </c>
      <c r="P1583">
        <v>4.7430445189941472E-3</v>
      </c>
      <c r="Q1583" t="s">
        <v>158</v>
      </c>
      <c r="S1583" t="s">
        <v>551</v>
      </c>
      <c r="T1583" t="s">
        <v>170</v>
      </c>
      <c r="U1583">
        <v>3.4029839548034317E-3</v>
      </c>
      <c r="V1583" t="s">
        <v>158</v>
      </c>
    </row>
    <row r="1584" spans="9:22" x14ac:dyDescent="0.45">
      <c r="I1584" t="s">
        <v>276</v>
      </c>
      <c r="J1584" t="s">
        <v>171</v>
      </c>
      <c r="K1584">
        <v>3.4215112201204392E-2</v>
      </c>
      <c r="L1584" t="s">
        <v>158</v>
      </c>
      <c r="N1584" t="s">
        <v>408</v>
      </c>
      <c r="O1584" t="s">
        <v>171</v>
      </c>
      <c r="P1584">
        <v>3.1065791485944329E-2</v>
      </c>
      <c r="Q1584" t="s">
        <v>158</v>
      </c>
      <c r="S1584" t="s">
        <v>551</v>
      </c>
      <c r="T1584" t="s">
        <v>171</v>
      </c>
      <c r="U1584">
        <v>2.7322068917613202E-2</v>
      </c>
      <c r="V1584" t="s">
        <v>158</v>
      </c>
    </row>
    <row r="1585" spans="9:22" x14ac:dyDescent="0.45">
      <c r="I1585" t="s">
        <v>276</v>
      </c>
      <c r="J1585" t="s">
        <v>172</v>
      </c>
      <c r="K1585">
        <v>0</v>
      </c>
      <c r="L1585" t="s">
        <v>158</v>
      </c>
      <c r="N1585" t="s">
        <v>408</v>
      </c>
      <c r="O1585" t="s">
        <v>172</v>
      </c>
      <c r="P1585">
        <v>2.2217915750672484E-2</v>
      </c>
      <c r="Q1585" t="s">
        <v>158</v>
      </c>
      <c r="S1585" t="s">
        <v>551</v>
      </c>
      <c r="T1585" t="s">
        <v>172</v>
      </c>
      <c r="U1585">
        <v>2.3292890762543188E-2</v>
      </c>
      <c r="V1585" t="s">
        <v>158</v>
      </c>
    </row>
    <row r="1586" spans="9:22" x14ac:dyDescent="0.45">
      <c r="I1586" t="s">
        <v>277</v>
      </c>
      <c r="J1586" t="s">
        <v>157</v>
      </c>
      <c r="K1586">
        <v>2.7180711279039649E-2</v>
      </c>
      <c r="L1586" t="s">
        <v>158</v>
      </c>
      <c r="N1586" t="s">
        <v>409</v>
      </c>
      <c r="O1586" t="s">
        <v>157</v>
      </c>
      <c r="P1586">
        <v>0.18610534881568183</v>
      </c>
      <c r="Q1586" t="s">
        <v>158</v>
      </c>
      <c r="S1586" t="s">
        <v>552</v>
      </c>
      <c r="T1586" t="s">
        <v>157</v>
      </c>
      <c r="U1586">
        <v>0.19469853107868718</v>
      </c>
      <c r="V1586" t="s">
        <v>158</v>
      </c>
    </row>
    <row r="1587" spans="9:22" x14ac:dyDescent="0.45">
      <c r="I1587" t="s">
        <v>277</v>
      </c>
      <c r="J1587" t="s">
        <v>159</v>
      </c>
      <c r="K1587">
        <v>3.8718097719156241E-2</v>
      </c>
      <c r="L1587" t="s">
        <v>158</v>
      </c>
      <c r="N1587" t="s">
        <v>409</v>
      </c>
      <c r="O1587" t="s">
        <v>159</v>
      </c>
      <c r="P1587">
        <v>2.4490280789431856E-2</v>
      </c>
      <c r="Q1587" t="s">
        <v>158</v>
      </c>
      <c r="S1587" t="s">
        <v>552</v>
      </c>
      <c r="T1587" t="s">
        <v>159</v>
      </c>
      <c r="U1587">
        <v>2.707029916484642E-2</v>
      </c>
      <c r="V1587" t="s">
        <v>158</v>
      </c>
    </row>
    <row r="1588" spans="9:22" x14ac:dyDescent="0.45">
      <c r="I1588" t="s">
        <v>277</v>
      </c>
      <c r="J1588" t="s">
        <v>160</v>
      </c>
      <c r="K1588">
        <v>5.6117002411254904E-2</v>
      </c>
      <c r="L1588" t="s">
        <v>158</v>
      </c>
      <c r="N1588" t="s">
        <v>409</v>
      </c>
      <c r="O1588" t="s">
        <v>160</v>
      </c>
      <c r="P1588">
        <v>2.4189065270220633E-2</v>
      </c>
      <c r="Q1588" t="s">
        <v>158</v>
      </c>
      <c r="S1588" t="s">
        <v>552</v>
      </c>
      <c r="T1588" t="s">
        <v>160</v>
      </c>
      <c r="U1588">
        <v>2.6789256292001538E-2</v>
      </c>
      <c r="V1588" t="s">
        <v>158</v>
      </c>
    </row>
    <row r="1589" spans="9:22" x14ac:dyDescent="0.45">
      <c r="I1589" t="s">
        <v>277</v>
      </c>
      <c r="J1589" t="s">
        <v>161</v>
      </c>
      <c r="K1589">
        <v>0.56323094437175103</v>
      </c>
      <c r="L1589" t="s">
        <v>158</v>
      </c>
      <c r="N1589" t="s">
        <v>409</v>
      </c>
      <c r="O1589" t="s">
        <v>161</v>
      </c>
      <c r="P1589">
        <v>0.24413680166877041</v>
      </c>
      <c r="Q1589" t="s">
        <v>158</v>
      </c>
      <c r="S1589" t="s">
        <v>552</v>
      </c>
      <c r="T1589" t="s">
        <v>161</v>
      </c>
      <c r="U1589">
        <v>0.22903536989085019</v>
      </c>
      <c r="V1589" t="s">
        <v>158</v>
      </c>
    </row>
    <row r="1590" spans="9:22" x14ac:dyDescent="0.45">
      <c r="I1590" t="s">
        <v>277</v>
      </c>
      <c r="J1590" t="s">
        <v>162</v>
      </c>
      <c r="K1590">
        <v>6.5727221404162414E-2</v>
      </c>
      <c r="L1590" t="s">
        <v>158</v>
      </c>
      <c r="N1590" t="s">
        <v>409</v>
      </c>
      <c r="O1590" t="s">
        <v>162</v>
      </c>
      <c r="P1590">
        <v>0.2191375265446758</v>
      </c>
      <c r="Q1590" t="s">
        <v>158</v>
      </c>
      <c r="S1590" t="s">
        <v>552</v>
      </c>
      <c r="T1590" t="s">
        <v>162</v>
      </c>
      <c r="U1590">
        <v>0.22927389136718668</v>
      </c>
      <c r="V1590" t="s">
        <v>158</v>
      </c>
    </row>
    <row r="1591" spans="9:22" x14ac:dyDescent="0.45">
      <c r="I1591" t="s">
        <v>277</v>
      </c>
      <c r="J1591" t="s">
        <v>163</v>
      </c>
      <c r="K1591">
        <v>2.9912369763686626E-3</v>
      </c>
      <c r="L1591" t="s">
        <v>158</v>
      </c>
      <c r="N1591" t="s">
        <v>409</v>
      </c>
      <c r="O1591" t="s">
        <v>163</v>
      </c>
      <c r="P1591">
        <v>7.20451564686969E-2</v>
      </c>
      <c r="Q1591" t="s">
        <v>158</v>
      </c>
      <c r="S1591" t="s">
        <v>552</v>
      </c>
      <c r="T1591" t="s">
        <v>163</v>
      </c>
      <c r="U1591">
        <v>6.2779016454265382E-2</v>
      </c>
      <c r="V1591" t="s">
        <v>158</v>
      </c>
    </row>
    <row r="1592" spans="9:22" x14ac:dyDescent="0.45">
      <c r="I1592" t="s">
        <v>277</v>
      </c>
      <c r="J1592" t="s">
        <v>164</v>
      </c>
      <c r="K1592">
        <v>1.0737619685337371E-2</v>
      </c>
      <c r="L1592" t="s">
        <v>158</v>
      </c>
      <c r="N1592" t="s">
        <v>409</v>
      </c>
      <c r="O1592" t="s">
        <v>164</v>
      </c>
      <c r="P1592">
        <v>8.4198825538138403E-3</v>
      </c>
      <c r="Q1592" t="s">
        <v>158</v>
      </c>
      <c r="S1592" t="s">
        <v>552</v>
      </c>
      <c r="T1592" t="s">
        <v>164</v>
      </c>
      <c r="U1592">
        <v>8.2610123122918398E-3</v>
      </c>
      <c r="V1592" t="s">
        <v>158</v>
      </c>
    </row>
    <row r="1593" spans="9:22" x14ac:dyDescent="0.45">
      <c r="I1593" t="s">
        <v>277</v>
      </c>
      <c r="J1593" t="s">
        <v>165</v>
      </c>
      <c r="K1593">
        <v>1.7493273424568218E-2</v>
      </c>
      <c r="L1593" t="s">
        <v>158</v>
      </c>
      <c r="N1593" t="s">
        <v>409</v>
      </c>
      <c r="O1593" t="s">
        <v>165</v>
      </c>
      <c r="P1593">
        <v>8.1305563770081718E-3</v>
      </c>
      <c r="Q1593" t="s">
        <v>158</v>
      </c>
      <c r="S1593" t="s">
        <v>552</v>
      </c>
      <c r="T1593" t="s">
        <v>165</v>
      </c>
      <c r="U1593">
        <v>8.1365752385057621E-3</v>
      </c>
      <c r="V1593" t="s">
        <v>158</v>
      </c>
    </row>
    <row r="1594" spans="9:22" x14ac:dyDescent="0.45">
      <c r="I1594" t="s">
        <v>277</v>
      </c>
      <c r="J1594" t="s">
        <v>166</v>
      </c>
      <c r="K1594">
        <v>0.17324506305879009</v>
      </c>
      <c r="L1594" t="s">
        <v>158</v>
      </c>
      <c r="N1594" t="s">
        <v>409</v>
      </c>
      <c r="O1594" t="s">
        <v>166</v>
      </c>
      <c r="P1594">
        <v>7.0166924505704012E-2</v>
      </c>
      <c r="Q1594" t="s">
        <v>158</v>
      </c>
      <c r="S1594" t="s">
        <v>552</v>
      </c>
      <c r="T1594" t="s">
        <v>166</v>
      </c>
      <c r="U1594">
        <v>6.6819656787534654E-2</v>
      </c>
      <c r="V1594" t="s">
        <v>158</v>
      </c>
    </row>
    <row r="1595" spans="9:22" x14ac:dyDescent="0.45">
      <c r="I1595" t="s">
        <v>277</v>
      </c>
      <c r="J1595" t="s">
        <v>167</v>
      </c>
      <c r="K1595">
        <v>7.2893516288158036E-3</v>
      </c>
      <c r="L1595" t="s">
        <v>158</v>
      </c>
      <c r="N1595" t="s">
        <v>409</v>
      </c>
      <c r="O1595" t="s">
        <v>167</v>
      </c>
      <c r="P1595">
        <v>5.9287199282679524E-2</v>
      </c>
      <c r="Q1595" t="s">
        <v>158</v>
      </c>
      <c r="S1595" t="s">
        <v>552</v>
      </c>
      <c r="T1595" t="s">
        <v>167</v>
      </c>
      <c r="U1595">
        <v>7.0003864657307679E-2</v>
      </c>
      <c r="V1595" t="s">
        <v>158</v>
      </c>
    </row>
    <row r="1596" spans="9:22" x14ac:dyDescent="0.45">
      <c r="I1596" t="s">
        <v>277</v>
      </c>
      <c r="J1596" t="s">
        <v>168</v>
      </c>
      <c r="K1596">
        <v>0</v>
      </c>
      <c r="L1596" t="s">
        <v>158</v>
      </c>
      <c r="N1596" t="s">
        <v>409</v>
      </c>
      <c r="O1596" t="s">
        <v>168</v>
      </c>
      <c r="P1596">
        <v>2.7513908261045848E-2</v>
      </c>
      <c r="Q1596" t="s">
        <v>158</v>
      </c>
      <c r="S1596" t="s">
        <v>552</v>
      </c>
      <c r="T1596" t="s">
        <v>168</v>
      </c>
      <c r="U1596">
        <v>2.2418346358271588E-2</v>
      </c>
      <c r="V1596" t="s">
        <v>158</v>
      </c>
    </row>
    <row r="1597" spans="9:22" x14ac:dyDescent="0.45">
      <c r="I1597" t="s">
        <v>277</v>
      </c>
      <c r="J1597" t="s">
        <v>169</v>
      </c>
      <c r="K1597">
        <v>0</v>
      </c>
      <c r="L1597" t="s">
        <v>158</v>
      </c>
      <c r="N1597" t="s">
        <v>409</v>
      </c>
      <c r="O1597" t="s">
        <v>169</v>
      </c>
      <c r="P1597">
        <v>4.4359833514445429E-3</v>
      </c>
      <c r="Q1597" t="s">
        <v>158</v>
      </c>
      <c r="S1597" t="s">
        <v>552</v>
      </c>
      <c r="T1597" t="s">
        <v>169</v>
      </c>
      <c r="U1597">
        <v>3.3623317272735726E-3</v>
      </c>
      <c r="V1597" t="s">
        <v>158</v>
      </c>
    </row>
    <row r="1598" spans="9:22" x14ac:dyDescent="0.45">
      <c r="I1598" t="s">
        <v>277</v>
      </c>
      <c r="J1598" t="s">
        <v>170</v>
      </c>
      <c r="K1598">
        <v>2.4332335529896223E-3</v>
      </c>
      <c r="L1598" t="s">
        <v>158</v>
      </c>
      <c r="N1598" t="s">
        <v>409</v>
      </c>
      <c r="O1598" t="s">
        <v>170</v>
      </c>
      <c r="P1598">
        <v>4.4484502942900052E-3</v>
      </c>
      <c r="Q1598" t="s">
        <v>158</v>
      </c>
      <c r="S1598" t="s">
        <v>552</v>
      </c>
      <c r="T1598" t="s">
        <v>170</v>
      </c>
      <c r="U1598">
        <v>3.3330814879540499E-3</v>
      </c>
      <c r="V1598" t="s">
        <v>158</v>
      </c>
    </row>
    <row r="1599" spans="9:22" x14ac:dyDescent="0.45">
      <c r="I1599" t="s">
        <v>277</v>
      </c>
      <c r="J1599" t="s">
        <v>171</v>
      </c>
      <c r="K1599">
        <v>3.4836244487765997E-2</v>
      </c>
      <c r="L1599" t="s">
        <v>158</v>
      </c>
      <c r="N1599" t="s">
        <v>409</v>
      </c>
      <c r="O1599" t="s">
        <v>171</v>
      </c>
      <c r="P1599">
        <v>2.9199111879609628E-2</v>
      </c>
      <c r="Q1599" t="s">
        <v>158</v>
      </c>
      <c r="S1599" t="s">
        <v>552</v>
      </c>
      <c r="T1599" t="s">
        <v>171</v>
      </c>
      <c r="U1599">
        <v>2.6214368241732185E-2</v>
      </c>
      <c r="V1599" t="s">
        <v>158</v>
      </c>
    </row>
    <row r="1600" spans="9:22" x14ac:dyDescent="0.45">
      <c r="I1600" t="s">
        <v>277</v>
      </c>
      <c r="J1600" t="s">
        <v>172</v>
      </c>
      <c r="K1600">
        <v>0</v>
      </c>
      <c r="L1600" t="s">
        <v>158</v>
      </c>
      <c r="N1600" t="s">
        <v>409</v>
      </c>
      <c r="O1600" t="s">
        <v>172</v>
      </c>
      <c r="P1600">
        <v>1.8293803936927023E-2</v>
      </c>
      <c r="Q1600" t="s">
        <v>158</v>
      </c>
      <c r="S1600" t="s">
        <v>552</v>
      </c>
      <c r="T1600" t="s">
        <v>172</v>
      </c>
      <c r="U1600">
        <v>2.1804398941291336E-2</v>
      </c>
      <c r="V1600" t="s">
        <v>158</v>
      </c>
    </row>
    <row r="1601" spans="9:22" x14ac:dyDescent="0.45">
      <c r="I1601" t="s">
        <v>278</v>
      </c>
      <c r="J1601" t="s">
        <v>157</v>
      </c>
      <c r="K1601">
        <v>2.8425997799487918E-2</v>
      </c>
      <c r="L1601" t="s">
        <v>158</v>
      </c>
      <c r="N1601" t="s">
        <v>410</v>
      </c>
      <c r="O1601" t="s">
        <v>157</v>
      </c>
      <c r="P1601">
        <v>0.16756542485877304</v>
      </c>
      <c r="Q1601" t="s">
        <v>158</v>
      </c>
      <c r="S1601" t="s">
        <v>553</v>
      </c>
      <c r="T1601" t="s">
        <v>157</v>
      </c>
      <c r="U1601">
        <v>0.18983996957988561</v>
      </c>
      <c r="V1601" t="s">
        <v>158</v>
      </c>
    </row>
    <row r="1602" spans="9:22" x14ac:dyDescent="0.45">
      <c r="I1602" t="s">
        <v>278</v>
      </c>
      <c r="J1602" t="s">
        <v>159</v>
      </c>
      <c r="K1602">
        <v>3.8675083329186496E-2</v>
      </c>
      <c r="L1602" t="s">
        <v>158</v>
      </c>
      <c r="N1602" t="s">
        <v>410</v>
      </c>
      <c r="O1602" t="s">
        <v>159</v>
      </c>
      <c r="P1602">
        <v>2.0215585862340298E-2</v>
      </c>
      <c r="Q1602" t="s">
        <v>158</v>
      </c>
      <c r="S1602" t="s">
        <v>553</v>
      </c>
      <c r="T1602" t="s">
        <v>159</v>
      </c>
      <c r="U1602">
        <v>2.6453797629591276E-2</v>
      </c>
      <c r="V1602" t="s">
        <v>158</v>
      </c>
    </row>
    <row r="1603" spans="9:22" x14ac:dyDescent="0.45">
      <c r="I1603" t="s">
        <v>278</v>
      </c>
      <c r="J1603" t="s">
        <v>160</v>
      </c>
      <c r="K1603">
        <v>5.6142038435090406E-2</v>
      </c>
      <c r="L1603" t="s">
        <v>158</v>
      </c>
      <c r="N1603" t="s">
        <v>410</v>
      </c>
      <c r="O1603" t="s">
        <v>160</v>
      </c>
      <c r="P1603">
        <v>2.0927565589807934E-2</v>
      </c>
      <c r="Q1603" t="s">
        <v>158</v>
      </c>
      <c r="S1603" t="s">
        <v>553</v>
      </c>
      <c r="T1603" t="s">
        <v>160</v>
      </c>
      <c r="U1603">
        <v>2.6272290704401895E-2</v>
      </c>
      <c r="V1603" t="s">
        <v>158</v>
      </c>
    </row>
    <row r="1604" spans="9:22" x14ac:dyDescent="0.45">
      <c r="I1604" t="s">
        <v>278</v>
      </c>
      <c r="J1604" t="s">
        <v>161</v>
      </c>
      <c r="K1604">
        <v>0.55878107844901881</v>
      </c>
      <c r="L1604" t="s">
        <v>158</v>
      </c>
      <c r="N1604" t="s">
        <v>410</v>
      </c>
      <c r="O1604" t="s">
        <v>161</v>
      </c>
      <c r="P1604">
        <v>0.25692304066651905</v>
      </c>
      <c r="Q1604" t="s">
        <v>158</v>
      </c>
      <c r="S1604" t="s">
        <v>553</v>
      </c>
      <c r="T1604" t="s">
        <v>161</v>
      </c>
      <c r="U1604">
        <v>0.23927344795805783</v>
      </c>
      <c r="V1604" t="s">
        <v>158</v>
      </c>
    </row>
    <row r="1605" spans="9:22" x14ac:dyDescent="0.45">
      <c r="I1605" t="s">
        <v>278</v>
      </c>
      <c r="J1605" t="s">
        <v>162</v>
      </c>
      <c r="K1605">
        <v>6.497883045597011E-2</v>
      </c>
      <c r="L1605" t="s">
        <v>158</v>
      </c>
      <c r="N1605" t="s">
        <v>410</v>
      </c>
      <c r="O1605" t="s">
        <v>162</v>
      </c>
      <c r="P1605">
        <v>0.22874473668711726</v>
      </c>
      <c r="Q1605" t="s">
        <v>158</v>
      </c>
      <c r="S1605" t="s">
        <v>553</v>
      </c>
      <c r="T1605" t="s">
        <v>162</v>
      </c>
      <c r="U1605">
        <v>0.2382103600928048</v>
      </c>
      <c r="V1605" t="s">
        <v>158</v>
      </c>
    </row>
    <row r="1606" spans="9:22" x14ac:dyDescent="0.45">
      <c r="I1606" t="s">
        <v>278</v>
      </c>
      <c r="J1606" t="s">
        <v>163</v>
      </c>
      <c r="K1606">
        <v>2.8474133599541733E-3</v>
      </c>
      <c r="L1606" t="s">
        <v>158</v>
      </c>
      <c r="N1606" t="s">
        <v>410</v>
      </c>
      <c r="O1606" t="s">
        <v>163</v>
      </c>
      <c r="P1606">
        <v>6.7451347844526208E-2</v>
      </c>
      <c r="Q1606" t="s">
        <v>158</v>
      </c>
      <c r="S1606" t="s">
        <v>553</v>
      </c>
      <c r="T1606" t="s">
        <v>163</v>
      </c>
      <c r="U1606">
        <v>5.7757916364287856E-2</v>
      </c>
      <c r="V1606" t="s">
        <v>158</v>
      </c>
    </row>
    <row r="1607" spans="9:22" x14ac:dyDescent="0.45">
      <c r="I1607" t="s">
        <v>278</v>
      </c>
      <c r="J1607" t="s">
        <v>164</v>
      </c>
      <c r="K1607">
        <v>1.0149364618392432E-2</v>
      </c>
      <c r="L1607" t="s">
        <v>158</v>
      </c>
      <c r="N1607" t="s">
        <v>410</v>
      </c>
      <c r="O1607" t="s">
        <v>164</v>
      </c>
      <c r="P1607">
        <v>7.4054684454047601E-3</v>
      </c>
      <c r="Q1607" t="s">
        <v>158</v>
      </c>
      <c r="S1607" t="s">
        <v>553</v>
      </c>
      <c r="T1607" t="s">
        <v>164</v>
      </c>
      <c r="U1607">
        <v>8.0081685789965013E-3</v>
      </c>
      <c r="V1607" t="s">
        <v>158</v>
      </c>
    </row>
    <row r="1608" spans="9:22" x14ac:dyDescent="0.45">
      <c r="I1608" t="s">
        <v>278</v>
      </c>
      <c r="J1608" t="s">
        <v>165</v>
      </c>
      <c r="K1608">
        <v>1.7142057647014517E-2</v>
      </c>
      <c r="L1608" t="s">
        <v>158</v>
      </c>
      <c r="N1608" t="s">
        <v>410</v>
      </c>
      <c r="O1608" t="s">
        <v>165</v>
      </c>
      <c r="P1608">
        <v>7.3842557215078831E-3</v>
      </c>
      <c r="Q1608" t="s">
        <v>158</v>
      </c>
      <c r="S1608" t="s">
        <v>553</v>
      </c>
      <c r="T1608" t="s">
        <v>165</v>
      </c>
      <c r="U1608">
        <v>7.8792652603927871E-3</v>
      </c>
      <c r="V1608" t="s">
        <v>158</v>
      </c>
    </row>
    <row r="1609" spans="9:22" x14ac:dyDescent="0.45">
      <c r="I1609" t="s">
        <v>278</v>
      </c>
      <c r="J1609" t="s">
        <v>166</v>
      </c>
      <c r="K1609">
        <v>0.1735702171710044</v>
      </c>
      <c r="L1609" t="s">
        <v>158</v>
      </c>
      <c r="N1609" t="s">
        <v>410</v>
      </c>
      <c r="O1609" t="s">
        <v>166</v>
      </c>
      <c r="P1609">
        <v>8.220407476583419E-2</v>
      </c>
      <c r="Q1609" t="s">
        <v>158</v>
      </c>
      <c r="S1609" t="s">
        <v>553</v>
      </c>
      <c r="T1609" t="s">
        <v>166</v>
      </c>
      <c r="U1609">
        <v>6.7908868387555055E-2</v>
      </c>
      <c r="V1609" t="s">
        <v>158</v>
      </c>
    </row>
    <row r="1610" spans="9:22" x14ac:dyDescent="0.45">
      <c r="I1610" t="s">
        <v>278</v>
      </c>
      <c r="J1610" t="s">
        <v>167</v>
      </c>
      <c r="K1610">
        <v>7.2803190007101918E-3</v>
      </c>
      <c r="L1610" t="s">
        <v>158</v>
      </c>
      <c r="N1610" t="s">
        <v>410</v>
      </c>
      <c r="O1610" t="s">
        <v>167</v>
      </c>
      <c r="P1610">
        <v>6.2926809287294203E-2</v>
      </c>
      <c r="Q1610" t="s">
        <v>158</v>
      </c>
      <c r="S1610" t="s">
        <v>553</v>
      </c>
      <c r="T1610" t="s">
        <v>167</v>
      </c>
      <c r="U1610">
        <v>6.9490139509376658E-2</v>
      </c>
      <c r="V1610" t="s">
        <v>158</v>
      </c>
    </row>
    <row r="1611" spans="9:22" x14ac:dyDescent="0.45">
      <c r="I1611" t="s">
        <v>278</v>
      </c>
      <c r="J1611" t="s">
        <v>168</v>
      </c>
      <c r="K1611">
        <v>0</v>
      </c>
      <c r="L1611" t="s">
        <v>158</v>
      </c>
      <c r="N1611" t="s">
        <v>410</v>
      </c>
      <c r="O1611" t="s">
        <v>168</v>
      </c>
      <c r="P1611">
        <v>2.5215152241552328E-2</v>
      </c>
      <c r="Q1611" t="s">
        <v>158</v>
      </c>
      <c r="S1611" t="s">
        <v>553</v>
      </c>
      <c r="T1611" t="s">
        <v>168</v>
      </c>
      <c r="U1611">
        <v>1.9890293653610606E-2</v>
      </c>
      <c r="V1611" t="s">
        <v>158</v>
      </c>
    </row>
    <row r="1612" spans="9:22" x14ac:dyDescent="0.45">
      <c r="I1612" t="s">
        <v>278</v>
      </c>
      <c r="J1612" t="s">
        <v>169</v>
      </c>
      <c r="K1612">
        <v>0</v>
      </c>
      <c r="L1612" t="s">
        <v>158</v>
      </c>
      <c r="N1612" t="s">
        <v>410</v>
      </c>
      <c r="O1612" t="s">
        <v>169</v>
      </c>
      <c r="P1612">
        <v>3.2130036983409921E-3</v>
      </c>
      <c r="Q1612" t="s">
        <v>158</v>
      </c>
      <c r="S1612" t="s">
        <v>553</v>
      </c>
      <c r="T1612" t="s">
        <v>169</v>
      </c>
      <c r="U1612">
        <v>2.8921057406044305E-3</v>
      </c>
      <c r="V1612" t="s">
        <v>158</v>
      </c>
    </row>
    <row r="1613" spans="9:22" x14ac:dyDescent="0.45">
      <c r="I1613" t="s">
        <v>278</v>
      </c>
      <c r="J1613" t="s">
        <v>170</v>
      </c>
      <c r="K1613">
        <v>2.7269146146690071E-3</v>
      </c>
      <c r="L1613" t="s">
        <v>158</v>
      </c>
      <c r="N1613" t="s">
        <v>410</v>
      </c>
      <c r="O1613" t="s">
        <v>170</v>
      </c>
      <c r="P1613">
        <v>3.3293958397095412E-3</v>
      </c>
      <c r="Q1613" t="s">
        <v>158</v>
      </c>
      <c r="S1613" t="s">
        <v>553</v>
      </c>
      <c r="T1613" t="s">
        <v>170</v>
      </c>
      <c r="U1613">
        <v>2.8396488308112472E-3</v>
      </c>
      <c r="V1613" t="s">
        <v>158</v>
      </c>
    </row>
    <row r="1614" spans="9:22" x14ac:dyDescent="0.45">
      <c r="I1614" t="s">
        <v>278</v>
      </c>
      <c r="J1614" t="s">
        <v>171</v>
      </c>
      <c r="K1614">
        <v>3.9280685119501516E-2</v>
      </c>
      <c r="L1614" t="s">
        <v>158</v>
      </c>
      <c r="N1614" t="s">
        <v>410</v>
      </c>
      <c r="O1614" t="s">
        <v>171</v>
      </c>
      <c r="P1614">
        <v>2.6964472499900246E-2</v>
      </c>
      <c r="Q1614" t="s">
        <v>158</v>
      </c>
      <c r="S1614" t="s">
        <v>553</v>
      </c>
      <c r="T1614" t="s">
        <v>171</v>
      </c>
      <c r="U1614">
        <v>2.2611907766553502E-2</v>
      </c>
      <c r="V1614" t="s">
        <v>158</v>
      </c>
    </row>
    <row r="1615" spans="9:22" x14ac:dyDescent="0.45">
      <c r="I1615" t="s">
        <v>278</v>
      </c>
      <c r="J1615" t="s">
        <v>172</v>
      </c>
      <c r="K1615">
        <v>0</v>
      </c>
      <c r="L1615" t="s">
        <v>158</v>
      </c>
      <c r="N1615" t="s">
        <v>410</v>
      </c>
      <c r="O1615" t="s">
        <v>172</v>
      </c>
      <c r="P1615">
        <v>1.9529665991372017E-2</v>
      </c>
      <c r="Q1615" t="s">
        <v>158</v>
      </c>
      <c r="S1615" t="s">
        <v>553</v>
      </c>
      <c r="T1615" t="s">
        <v>172</v>
      </c>
      <c r="U1615">
        <v>2.0671819943069925E-2</v>
      </c>
      <c r="V1615" t="s">
        <v>158</v>
      </c>
    </row>
    <row r="1616" spans="9:22" x14ac:dyDescent="0.45">
      <c r="I1616" t="s">
        <v>279</v>
      </c>
      <c r="J1616" t="s">
        <v>157</v>
      </c>
      <c r="K1616">
        <v>3.0204925126546024E-2</v>
      </c>
      <c r="L1616" t="s">
        <v>158</v>
      </c>
      <c r="N1616" t="s">
        <v>411</v>
      </c>
      <c r="O1616" t="s">
        <v>157</v>
      </c>
      <c r="P1616">
        <v>0.15080893063319675</v>
      </c>
      <c r="Q1616" t="s">
        <v>158</v>
      </c>
      <c r="S1616" t="s">
        <v>554</v>
      </c>
      <c r="T1616" t="s">
        <v>157</v>
      </c>
      <c r="U1616">
        <v>0.18208024970338169</v>
      </c>
      <c r="V1616" t="s">
        <v>158</v>
      </c>
    </row>
    <row r="1617" spans="9:22" x14ac:dyDescent="0.45">
      <c r="I1617" t="s">
        <v>279</v>
      </c>
      <c r="J1617" t="s">
        <v>159</v>
      </c>
      <c r="K1617">
        <v>3.999025718899836E-2</v>
      </c>
      <c r="L1617" t="s">
        <v>158</v>
      </c>
      <c r="N1617" t="s">
        <v>411</v>
      </c>
      <c r="O1617" t="s">
        <v>159</v>
      </c>
      <c r="P1617">
        <v>1.9666253653909886E-2</v>
      </c>
      <c r="Q1617" t="s">
        <v>158</v>
      </c>
      <c r="S1617" t="s">
        <v>554</v>
      </c>
      <c r="T1617" t="s">
        <v>159</v>
      </c>
      <c r="U1617">
        <v>2.5172988203767142E-2</v>
      </c>
      <c r="V1617" t="s">
        <v>158</v>
      </c>
    </row>
    <row r="1618" spans="9:22" x14ac:dyDescent="0.45">
      <c r="I1618" t="s">
        <v>279</v>
      </c>
      <c r="J1618" t="s">
        <v>160</v>
      </c>
      <c r="K1618">
        <v>5.7371469810529839E-2</v>
      </c>
      <c r="L1618" t="s">
        <v>158</v>
      </c>
      <c r="N1618" t="s">
        <v>411</v>
      </c>
      <c r="O1618" t="s">
        <v>160</v>
      </c>
      <c r="P1618">
        <v>2.25763548440963E-2</v>
      </c>
      <c r="Q1618" t="s">
        <v>158</v>
      </c>
      <c r="S1618" t="s">
        <v>554</v>
      </c>
      <c r="T1618" t="s">
        <v>160</v>
      </c>
      <c r="U1618">
        <v>2.514087218601159E-2</v>
      </c>
      <c r="V1618" t="s">
        <v>158</v>
      </c>
    </row>
    <row r="1619" spans="9:22" x14ac:dyDescent="0.45">
      <c r="I1619" t="s">
        <v>279</v>
      </c>
      <c r="J1619" t="s">
        <v>161</v>
      </c>
      <c r="K1619">
        <v>0.55135232435718573</v>
      </c>
      <c r="L1619" t="s">
        <v>158</v>
      </c>
      <c r="N1619" t="s">
        <v>411</v>
      </c>
      <c r="O1619" t="s">
        <v>161</v>
      </c>
      <c r="P1619">
        <v>0.30601869551316413</v>
      </c>
      <c r="Q1619" t="s">
        <v>158</v>
      </c>
      <c r="S1619" t="s">
        <v>554</v>
      </c>
      <c r="T1619" t="s">
        <v>161</v>
      </c>
      <c r="U1619">
        <v>0.25029892843689849</v>
      </c>
      <c r="V1619" t="s">
        <v>158</v>
      </c>
    </row>
    <row r="1620" spans="9:22" x14ac:dyDescent="0.45">
      <c r="I1620" t="s">
        <v>279</v>
      </c>
      <c r="J1620" t="s">
        <v>162</v>
      </c>
      <c r="K1620">
        <v>6.3529422084840081E-2</v>
      </c>
      <c r="L1620" t="s">
        <v>158</v>
      </c>
      <c r="N1620" t="s">
        <v>411</v>
      </c>
      <c r="O1620" t="s">
        <v>162</v>
      </c>
      <c r="P1620">
        <v>0.19098751512739487</v>
      </c>
      <c r="Q1620" t="s">
        <v>158</v>
      </c>
      <c r="S1620" t="s">
        <v>554</v>
      </c>
      <c r="T1620" t="s">
        <v>162</v>
      </c>
      <c r="U1620">
        <v>0.25798066928445285</v>
      </c>
      <c r="V1620" t="s">
        <v>158</v>
      </c>
    </row>
    <row r="1621" spans="9:22" x14ac:dyDescent="0.45">
      <c r="I1621" t="s">
        <v>279</v>
      </c>
      <c r="J1621" t="s">
        <v>163</v>
      </c>
      <c r="K1621">
        <v>2.9277273390624619E-3</v>
      </c>
      <c r="L1621" t="s">
        <v>158</v>
      </c>
      <c r="N1621" t="s">
        <v>411</v>
      </c>
      <c r="O1621" t="s">
        <v>163</v>
      </c>
      <c r="P1621">
        <v>5.4559071708202372E-2</v>
      </c>
      <c r="Q1621" t="s">
        <v>158</v>
      </c>
      <c r="S1621" t="s">
        <v>554</v>
      </c>
      <c r="T1621" t="s">
        <v>163</v>
      </c>
      <c r="U1621">
        <v>5.0737192881813518E-2</v>
      </c>
      <c r="V1621" t="s">
        <v>158</v>
      </c>
    </row>
    <row r="1622" spans="9:22" x14ac:dyDescent="0.45">
      <c r="I1622" t="s">
        <v>279</v>
      </c>
      <c r="J1622" t="s">
        <v>164</v>
      </c>
      <c r="K1622">
        <v>9.8865046952156324E-3</v>
      </c>
      <c r="L1622" t="s">
        <v>158</v>
      </c>
      <c r="N1622" t="s">
        <v>411</v>
      </c>
      <c r="O1622" t="s">
        <v>164</v>
      </c>
      <c r="P1622">
        <v>6.6936065111241443E-3</v>
      </c>
      <c r="Q1622" t="s">
        <v>158</v>
      </c>
      <c r="S1622" t="s">
        <v>554</v>
      </c>
      <c r="T1622" t="s">
        <v>164</v>
      </c>
      <c r="U1622">
        <v>7.406538086524939E-3</v>
      </c>
      <c r="V1622" t="s">
        <v>158</v>
      </c>
    </row>
    <row r="1623" spans="9:22" x14ac:dyDescent="0.45">
      <c r="I1623" t="s">
        <v>279</v>
      </c>
      <c r="J1623" t="s">
        <v>165</v>
      </c>
      <c r="K1623">
        <v>1.6998391326408659E-2</v>
      </c>
      <c r="L1623" t="s">
        <v>158</v>
      </c>
      <c r="N1623" t="s">
        <v>411</v>
      </c>
      <c r="O1623" t="s">
        <v>165</v>
      </c>
      <c r="P1623">
        <v>6.3452041425747664E-3</v>
      </c>
      <c r="Q1623" t="s">
        <v>158</v>
      </c>
      <c r="S1623" t="s">
        <v>554</v>
      </c>
      <c r="T1623" t="s">
        <v>165</v>
      </c>
      <c r="U1623">
        <v>7.201061219251184E-3</v>
      </c>
      <c r="V1623" t="s">
        <v>158</v>
      </c>
    </row>
    <row r="1624" spans="9:22" x14ac:dyDescent="0.45">
      <c r="I1624" t="s">
        <v>279</v>
      </c>
      <c r="J1624" t="s">
        <v>166</v>
      </c>
      <c r="K1624">
        <v>0.17510490118630725</v>
      </c>
      <c r="L1624" t="s">
        <v>158</v>
      </c>
      <c r="N1624" t="s">
        <v>411</v>
      </c>
      <c r="O1624" t="s">
        <v>166</v>
      </c>
      <c r="P1624">
        <v>9.2182971096518976E-2</v>
      </c>
      <c r="Q1624" t="s">
        <v>158</v>
      </c>
      <c r="S1624" t="s">
        <v>554</v>
      </c>
      <c r="T1624" t="s">
        <v>166</v>
      </c>
      <c r="U1624">
        <v>6.6298414103822978E-2</v>
      </c>
      <c r="V1624" t="s">
        <v>158</v>
      </c>
    </row>
    <row r="1625" spans="9:22" x14ac:dyDescent="0.45">
      <c r="I1625" t="s">
        <v>279</v>
      </c>
      <c r="J1625" t="s">
        <v>167</v>
      </c>
      <c r="K1625">
        <v>7.3718096304099655E-3</v>
      </c>
      <c r="L1625" t="s">
        <v>158</v>
      </c>
      <c r="N1625" t="s">
        <v>411</v>
      </c>
      <c r="O1625" t="s">
        <v>167</v>
      </c>
      <c r="P1625">
        <v>5.3456539611129707E-2</v>
      </c>
      <c r="Q1625" t="s">
        <v>158</v>
      </c>
      <c r="S1625" t="s">
        <v>554</v>
      </c>
      <c r="T1625" t="s">
        <v>167</v>
      </c>
      <c r="U1625">
        <v>6.7461097478769008E-2</v>
      </c>
      <c r="V1625" t="s">
        <v>158</v>
      </c>
    </row>
    <row r="1626" spans="9:22" x14ac:dyDescent="0.45">
      <c r="I1626" t="s">
        <v>279</v>
      </c>
      <c r="J1626" t="s">
        <v>168</v>
      </c>
      <c r="K1626">
        <v>0</v>
      </c>
      <c r="L1626" t="s">
        <v>158</v>
      </c>
      <c r="N1626" t="s">
        <v>411</v>
      </c>
      <c r="O1626" t="s">
        <v>168</v>
      </c>
      <c r="P1626">
        <v>2.6939453181755644E-2</v>
      </c>
      <c r="Q1626" t="s">
        <v>158</v>
      </c>
      <c r="S1626" t="s">
        <v>554</v>
      </c>
      <c r="T1626" t="s">
        <v>168</v>
      </c>
      <c r="U1626">
        <v>1.6896467261977285E-2</v>
      </c>
      <c r="V1626" t="s">
        <v>158</v>
      </c>
    </row>
    <row r="1627" spans="9:22" x14ac:dyDescent="0.45">
      <c r="I1627" t="s">
        <v>279</v>
      </c>
      <c r="J1627" t="s">
        <v>169</v>
      </c>
      <c r="K1627">
        <v>0</v>
      </c>
      <c r="L1627" t="s">
        <v>158</v>
      </c>
      <c r="N1627" t="s">
        <v>411</v>
      </c>
      <c r="O1627" t="s">
        <v>169</v>
      </c>
      <c r="P1627">
        <v>3.6321667989118326E-3</v>
      </c>
      <c r="Q1627" t="s">
        <v>158</v>
      </c>
      <c r="S1627" t="s">
        <v>554</v>
      </c>
      <c r="T1627" t="s">
        <v>169</v>
      </c>
      <c r="U1627">
        <v>2.3681799892460169E-3</v>
      </c>
      <c r="V1627" t="s">
        <v>158</v>
      </c>
    </row>
    <row r="1628" spans="9:22" x14ac:dyDescent="0.45">
      <c r="I1628" t="s">
        <v>279</v>
      </c>
      <c r="J1628" t="s">
        <v>170</v>
      </c>
      <c r="K1628">
        <v>2.8058666781073829E-3</v>
      </c>
      <c r="L1628" t="s">
        <v>158</v>
      </c>
      <c r="N1628" t="s">
        <v>411</v>
      </c>
      <c r="O1628" t="s">
        <v>170</v>
      </c>
      <c r="P1628">
        <v>3.5690843655031565E-3</v>
      </c>
      <c r="Q1628" t="s">
        <v>158</v>
      </c>
      <c r="S1628" t="s">
        <v>554</v>
      </c>
      <c r="T1628" t="s">
        <v>170</v>
      </c>
      <c r="U1628">
        <v>2.3309570928906607E-3</v>
      </c>
      <c r="V1628" t="s">
        <v>158</v>
      </c>
    </row>
    <row r="1629" spans="9:22" x14ac:dyDescent="0.45">
      <c r="I1629" t="s">
        <v>279</v>
      </c>
      <c r="J1629" t="s">
        <v>171</v>
      </c>
      <c r="K1629">
        <v>4.2456400576388643E-2</v>
      </c>
      <c r="L1629" t="s">
        <v>158</v>
      </c>
      <c r="N1629" t="s">
        <v>411</v>
      </c>
      <c r="O1629" t="s">
        <v>171</v>
      </c>
      <c r="P1629">
        <v>3.5476400217321784E-2</v>
      </c>
      <c r="Q1629" t="s">
        <v>158</v>
      </c>
      <c r="S1629" t="s">
        <v>554</v>
      </c>
      <c r="T1629" t="s">
        <v>171</v>
      </c>
      <c r="U1629">
        <v>1.9232863859805972E-2</v>
      </c>
      <c r="V1629" t="s">
        <v>158</v>
      </c>
    </row>
    <row r="1630" spans="9:22" x14ac:dyDescent="0.45">
      <c r="I1630" t="s">
        <v>279</v>
      </c>
      <c r="J1630" t="s">
        <v>172</v>
      </c>
      <c r="K1630">
        <v>0</v>
      </c>
      <c r="L1630" t="s">
        <v>158</v>
      </c>
      <c r="N1630" t="s">
        <v>411</v>
      </c>
      <c r="O1630" t="s">
        <v>172</v>
      </c>
      <c r="P1630">
        <v>2.7087752595195715E-2</v>
      </c>
      <c r="Q1630" t="s">
        <v>158</v>
      </c>
      <c r="S1630" t="s">
        <v>554</v>
      </c>
      <c r="T1630" t="s">
        <v>172</v>
      </c>
      <c r="U1630">
        <v>1.9393520211386749E-2</v>
      </c>
      <c r="V1630" t="s">
        <v>158</v>
      </c>
    </row>
    <row r="1631" spans="9:22" x14ac:dyDescent="0.45">
      <c r="I1631" t="s">
        <v>280</v>
      </c>
      <c r="J1631" t="s">
        <v>157</v>
      </c>
      <c r="K1631">
        <v>3.1437922681401581E-2</v>
      </c>
      <c r="L1631" t="s">
        <v>158</v>
      </c>
      <c r="N1631" t="s">
        <v>412</v>
      </c>
      <c r="O1631" t="s">
        <v>157</v>
      </c>
      <c r="P1631">
        <v>0.21252233157946568</v>
      </c>
      <c r="Q1631" t="s">
        <v>158</v>
      </c>
      <c r="S1631" t="s">
        <v>555</v>
      </c>
      <c r="T1631" t="s">
        <v>157</v>
      </c>
      <c r="U1631">
        <v>0.21555564784835554</v>
      </c>
      <c r="V1631" t="s">
        <v>158</v>
      </c>
    </row>
    <row r="1632" spans="9:22" x14ac:dyDescent="0.45">
      <c r="I1632" t="s">
        <v>280</v>
      </c>
      <c r="J1632" t="s">
        <v>159</v>
      </c>
      <c r="K1632">
        <v>4.155061200142101E-2</v>
      </c>
      <c r="L1632" t="s">
        <v>158</v>
      </c>
      <c r="N1632" t="s">
        <v>412</v>
      </c>
      <c r="O1632" t="s">
        <v>159</v>
      </c>
      <c r="P1632">
        <v>2.83300324349221E-2</v>
      </c>
      <c r="Q1632" t="s">
        <v>158</v>
      </c>
      <c r="S1632" t="s">
        <v>555</v>
      </c>
      <c r="T1632" t="s">
        <v>159</v>
      </c>
      <c r="U1632">
        <v>3.1331353622830412E-2</v>
      </c>
      <c r="V1632" t="s">
        <v>158</v>
      </c>
    </row>
    <row r="1633" spans="9:22" x14ac:dyDescent="0.45">
      <c r="I1633" t="s">
        <v>280</v>
      </c>
      <c r="J1633" t="s">
        <v>160</v>
      </c>
      <c r="K1633">
        <v>5.852490174377048E-2</v>
      </c>
      <c r="L1633" t="s">
        <v>158</v>
      </c>
      <c r="N1633" t="s">
        <v>412</v>
      </c>
      <c r="O1633" t="s">
        <v>160</v>
      </c>
      <c r="P1633">
        <v>2.8258381708311187E-2</v>
      </c>
      <c r="Q1633" t="s">
        <v>158</v>
      </c>
      <c r="S1633" t="s">
        <v>555</v>
      </c>
      <c r="T1633" t="s">
        <v>160</v>
      </c>
      <c r="U1633">
        <v>3.1120019920407853E-2</v>
      </c>
      <c r="V1633" t="s">
        <v>158</v>
      </c>
    </row>
    <row r="1634" spans="9:22" x14ac:dyDescent="0.45">
      <c r="I1634" t="s">
        <v>280</v>
      </c>
      <c r="J1634" t="s">
        <v>161</v>
      </c>
      <c r="K1634">
        <v>0.53967713929824945</v>
      </c>
      <c r="L1634" t="s">
        <v>158</v>
      </c>
      <c r="N1634" t="s">
        <v>412</v>
      </c>
      <c r="O1634" t="s">
        <v>161</v>
      </c>
      <c r="P1634">
        <v>0.26458725891811685</v>
      </c>
      <c r="Q1634" t="s">
        <v>158</v>
      </c>
      <c r="S1634" t="s">
        <v>555</v>
      </c>
      <c r="T1634" t="s">
        <v>161</v>
      </c>
      <c r="U1634">
        <v>0.23663178648586547</v>
      </c>
      <c r="V1634" t="s">
        <v>158</v>
      </c>
    </row>
    <row r="1635" spans="9:22" x14ac:dyDescent="0.45">
      <c r="I1635" t="s">
        <v>280</v>
      </c>
      <c r="J1635" t="s">
        <v>162</v>
      </c>
      <c r="K1635">
        <v>6.0180470810929206E-2</v>
      </c>
      <c r="L1635" t="s">
        <v>158</v>
      </c>
      <c r="N1635" t="s">
        <v>412</v>
      </c>
      <c r="O1635" t="s">
        <v>162</v>
      </c>
      <c r="P1635">
        <v>0.22849874992238317</v>
      </c>
      <c r="Q1635" t="s">
        <v>158</v>
      </c>
      <c r="S1635" t="s">
        <v>555</v>
      </c>
      <c r="T1635" t="s">
        <v>162</v>
      </c>
      <c r="U1635">
        <v>0.21341874039151637</v>
      </c>
      <c r="V1635" t="s">
        <v>158</v>
      </c>
    </row>
    <row r="1636" spans="9:22" x14ac:dyDescent="0.45">
      <c r="I1636" t="s">
        <v>280</v>
      </c>
      <c r="J1636" t="s">
        <v>163</v>
      </c>
      <c r="K1636">
        <v>3.2710416220773225E-3</v>
      </c>
      <c r="L1636" t="s">
        <v>158</v>
      </c>
      <c r="N1636" t="s">
        <v>412</v>
      </c>
      <c r="O1636" t="s">
        <v>163</v>
      </c>
      <c r="P1636">
        <v>4.3722846896016472E-2</v>
      </c>
      <c r="Q1636" t="s">
        <v>158</v>
      </c>
      <c r="S1636" t="s">
        <v>555</v>
      </c>
      <c r="T1636" t="s">
        <v>163</v>
      </c>
      <c r="U1636">
        <v>6.0369600932280373E-2</v>
      </c>
      <c r="V1636" t="s">
        <v>158</v>
      </c>
    </row>
    <row r="1637" spans="9:22" x14ac:dyDescent="0.45">
      <c r="I1637" t="s">
        <v>280</v>
      </c>
      <c r="J1637" t="s">
        <v>164</v>
      </c>
      <c r="K1637">
        <v>1.0936337778422237E-2</v>
      </c>
      <c r="L1637" t="s">
        <v>158</v>
      </c>
      <c r="N1637" t="s">
        <v>412</v>
      </c>
      <c r="O1637" t="s">
        <v>164</v>
      </c>
      <c r="P1637">
        <v>5.7623750603696703E-3</v>
      </c>
      <c r="Q1637" t="s">
        <v>158</v>
      </c>
      <c r="S1637" t="s">
        <v>555</v>
      </c>
      <c r="T1637" t="s">
        <v>164</v>
      </c>
      <c r="U1637">
        <v>9.0094428420227426E-3</v>
      </c>
      <c r="V1637" t="s">
        <v>158</v>
      </c>
    </row>
    <row r="1638" spans="9:22" x14ac:dyDescent="0.45">
      <c r="I1638" t="s">
        <v>280</v>
      </c>
      <c r="J1638" t="s">
        <v>165</v>
      </c>
      <c r="K1638">
        <v>1.754734695746716E-2</v>
      </c>
      <c r="L1638" t="s">
        <v>158</v>
      </c>
      <c r="N1638" t="s">
        <v>412</v>
      </c>
      <c r="O1638" t="s">
        <v>165</v>
      </c>
      <c r="P1638">
        <v>5.7937924890293846E-3</v>
      </c>
      <c r="Q1638" t="s">
        <v>158</v>
      </c>
      <c r="S1638" t="s">
        <v>555</v>
      </c>
      <c r="T1638" t="s">
        <v>165</v>
      </c>
      <c r="U1638">
        <v>8.7862208401570888E-3</v>
      </c>
      <c r="V1638" t="s">
        <v>158</v>
      </c>
    </row>
    <row r="1639" spans="9:22" x14ac:dyDescent="0.45">
      <c r="I1639" t="s">
        <v>280</v>
      </c>
      <c r="J1639" t="s">
        <v>166</v>
      </c>
      <c r="K1639">
        <v>0.17913794251972917</v>
      </c>
      <c r="L1639" t="s">
        <v>158</v>
      </c>
      <c r="N1639" t="s">
        <v>412</v>
      </c>
      <c r="O1639" t="s">
        <v>166</v>
      </c>
      <c r="P1639">
        <v>5.8442743751514328E-2</v>
      </c>
      <c r="Q1639" t="s">
        <v>158</v>
      </c>
      <c r="S1639" t="s">
        <v>555</v>
      </c>
      <c r="T1639" t="s">
        <v>166</v>
      </c>
      <c r="U1639">
        <v>6.4735161382507303E-2</v>
      </c>
      <c r="V1639" t="s">
        <v>158</v>
      </c>
    </row>
    <row r="1640" spans="9:22" x14ac:dyDescent="0.45">
      <c r="I1640" t="s">
        <v>280</v>
      </c>
      <c r="J1640" t="s">
        <v>167</v>
      </c>
      <c r="K1640">
        <v>7.4522589928513036E-3</v>
      </c>
      <c r="L1640" t="s">
        <v>158</v>
      </c>
      <c r="N1640" t="s">
        <v>412</v>
      </c>
      <c r="O1640" t="s">
        <v>167</v>
      </c>
      <c r="P1640">
        <v>4.7203814155651364E-2</v>
      </c>
      <c r="Q1640" t="s">
        <v>158</v>
      </c>
      <c r="S1640" t="s">
        <v>555</v>
      </c>
      <c r="T1640" t="s">
        <v>167</v>
      </c>
      <c r="U1640">
        <v>5.8298740145060084E-2</v>
      </c>
      <c r="V1640" t="s">
        <v>158</v>
      </c>
    </row>
    <row r="1641" spans="9:22" x14ac:dyDescent="0.45">
      <c r="I1641" t="s">
        <v>280</v>
      </c>
      <c r="J1641" t="s">
        <v>168</v>
      </c>
      <c r="K1641">
        <v>0</v>
      </c>
      <c r="L1641" t="s">
        <v>158</v>
      </c>
      <c r="N1641" t="s">
        <v>412</v>
      </c>
      <c r="O1641" t="s">
        <v>168</v>
      </c>
      <c r="P1641">
        <v>2.4026317427579769E-2</v>
      </c>
      <c r="Q1641" t="s">
        <v>158</v>
      </c>
      <c r="S1641" t="s">
        <v>555</v>
      </c>
      <c r="T1641" t="s">
        <v>168</v>
      </c>
      <c r="U1641">
        <v>2.1759663561370088E-2</v>
      </c>
      <c r="V1641" t="s">
        <v>158</v>
      </c>
    </row>
    <row r="1642" spans="9:22" x14ac:dyDescent="0.45">
      <c r="I1642" t="s">
        <v>280</v>
      </c>
      <c r="J1642" t="s">
        <v>169</v>
      </c>
      <c r="K1642">
        <v>0</v>
      </c>
      <c r="L1642" t="s">
        <v>158</v>
      </c>
      <c r="N1642" t="s">
        <v>412</v>
      </c>
      <c r="O1642" t="s">
        <v>169</v>
      </c>
      <c r="P1642">
        <v>3.2645703001162375E-3</v>
      </c>
      <c r="Q1642" t="s">
        <v>158</v>
      </c>
      <c r="S1642" t="s">
        <v>555</v>
      </c>
      <c r="T1642" t="s">
        <v>169</v>
      </c>
      <c r="U1642">
        <v>2.7998561176428901E-3</v>
      </c>
      <c r="V1642" t="s">
        <v>158</v>
      </c>
    </row>
    <row r="1643" spans="9:22" x14ac:dyDescent="0.45">
      <c r="I1643" t="s">
        <v>280</v>
      </c>
      <c r="J1643" t="s">
        <v>170</v>
      </c>
      <c r="K1643">
        <v>3.398844617626965E-3</v>
      </c>
      <c r="L1643" t="s">
        <v>158</v>
      </c>
      <c r="N1643" t="s">
        <v>412</v>
      </c>
      <c r="O1643" t="s">
        <v>170</v>
      </c>
      <c r="P1643">
        <v>3.3762504482080418E-3</v>
      </c>
      <c r="Q1643" t="s">
        <v>158</v>
      </c>
      <c r="S1643" t="s">
        <v>555</v>
      </c>
      <c r="T1643" t="s">
        <v>170</v>
      </c>
      <c r="U1643">
        <v>2.7594102510972236E-3</v>
      </c>
      <c r="V1643" t="s">
        <v>158</v>
      </c>
    </row>
    <row r="1644" spans="9:22" x14ac:dyDescent="0.45">
      <c r="I1644" t="s">
        <v>280</v>
      </c>
      <c r="J1644" t="s">
        <v>171</v>
      </c>
      <c r="K1644">
        <v>4.6885180976054104E-2</v>
      </c>
      <c r="L1644" t="s">
        <v>158</v>
      </c>
      <c r="N1644" t="s">
        <v>412</v>
      </c>
      <c r="O1644" t="s">
        <v>171</v>
      </c>
      <c r="P1644">
        <v>2.5482460302970467E-2</v>
      </c>
      <c r="Q1644" t="s">
        <v>158</v>
      </c>
      <c r="S1644" t="s">
        <v>555</v>
      </c>
      <c r="T1644" t="s">
        <v>171</v>
      </c>
      <c r="U1644">
        <v>2.2574446438106192E-2</v>
      </c>
      <c r="V1644" t="s">
        <v>158</v>
      </c>
    </row>
    <row r="1645" spans="9:22" x14ac:dyDescent="0.45">
      <c r="I1645" t="s">
        <v>280</v>
      </c>
      <c r="J1645" t="s">
        <v>172</v>
      </c>
      <c r="K1645">
        <v>0</v>
      </c>
      <c r="L1645" t="s">
        <v>158</v>
      </c>
      <c r="N1645" t="s">
        <v>412</v>
      </c>
      <c r="O1645" t="s">
        <v>172</v>
      </c>
      <c r="P1645">
        <v>2.0728074605345256E-2</v>
      </c>
      <c r="Q1645" t="s">
        <v>158</v>
      </c>
      <c r="S1645" t="s">
        <v>555</v>
      </c>
      <c r="T1645" t="s">
        <v>172</v>
      </c>
      <c r="U1645">
        <v>2.0849909220780428E-2</v>
      </c>
      <c r="V1645" t="s">
        <v>158</v>
      </c>
    </row>
    <row r="1646" spans="9:22" x14ac:dyDescent="0.45">
      <c r="I1646" t="s">
        <v>281</v>
      </c>
      <c r="J1646" t="s">
        <v>157</v>
      </c>
      <c r="K1646">
        <v>3.1878983364400121E-2</v>
      </c>
      <c r="L1646" t="s">
        <v>158</v>
      </c>
      <c r="N1646" t="s">
        <v>413</v>
      </c>
      <c r="O1646" t="s">
        <v>157</v>
      </c>
      <c r="P1646">
        <v>0.19099239668550971</v>
      </c>
      <c r="Q1646" t="s">
        <v>158</v>
      </c>
      <c r="S1646" t="s">
        <v>556</v>
      </c>
      <c r="T1646" t="s">
        <v>157</v>
      </c>
      <c r="U1646">
        <v>0.21616192326987382</v>
      </c>
      <c r="V1646" t="s">
        <v>158</v>
      </c>
    </row>
    <row r="1647" spans="9:22" x14ac:dyDescent="0.45">
      <c r="I1647" t="s">
        <v>281</v>
      </c>
      <c r="J1647" t="s">
        <v>159</v>
      </c>
      <c r="K1647">
        <v>4.276024893237497E-2</v>
      </c>
      <c r="L1647" t="s">
        <v>158</v>
      </c>
      <c r="N1647" t="s">
        <v>413</v>
      </c>
      <c r="O1647" t="s">
        <v>159</v>
      </c>
      <c r="P1647">
        <v>2.8086435611705388E-2</v>
      </c>
      <c r="Q1647" t="s">
        <v>158</v>
      </c>
      <c r="S1647" t="s">
        <v>556</v>
      </c>
      <c r="T1647" t="s">
        <v>159</v>
      </c>
      <c r="U1647">
        <v>3.0539452926361677E-2</v>
      </c>
      <c r="V1647" t="s">
        <v>158</v>
      </c>
    </row>
    <row r="1648" spans="9:22" x14ac:dyDescent="0.45">
      <c r="I1648" t="s">
        <v>281</v>
      </c>
      <c r="J1648" t="s">
        <v>160</v>
      </c>
      <c r="K1648">
        <v>5.9764429150259271E-2</v>
      </c>
      <c r="L1648" t="s">
        <v>158</v>
      </c>
      <c r="N1648" t="s">
        <v>413</v>
      </c>
      <c r="O1648" t="s">
        <v>160</v>
      </c>
      <c r="P1648">
        <v>2.8666476338148426E-2</v>
      </c>
      <c r="Q1648" t="s">
        <v>158</v>
      </c>
      <c r="S1648" t="s">
        <v>556</v>
      </c>
      <c r="T1648" t="s">
        <v>160</v>
      </c>
      <c r="U1648">
        <v>3.0156574516290887E-2</v>
      </c>
      <c r="V1648" t="s">
        <v>158</v>
      </c>
    </row>
    <row r="1649" spans="9:22" x14ac:dyDescent="0.45">
      <c r="I1649" t="s">
        <v>281</v>
      </c>
      <c r="J1649" t="s">
        <v>161</v>
      </c>
      <c r="K1649">
        <v>0.5252010429734828</v>
      </c>
      <c r="L1649" t="s">
        <v>158</v>
      </c>
      <c r="N1649" t="s">
        <v>413</v>
      </c>
      <c r="O1649" t="s">
        <v>161</v>
      </c>
      <c r="P1649">
        <v>0.24577186881920679</v>
      </c>
      <c r="Q1649" t="s">
        <v>158</v>
      </c>
      <c r="S1649" t="s">
        <v>556</v>
      </c>
      <c r="T1649" t="s">
        <v>161</v>
      </c>
      <c r="U1649">
        <v>0.23036198704308222</v>
      </c>
      <c r="V1649" t="s">
        <v>158</v>
      </c>
    </row>
    <row r="1650" spans="9:22" x14ac:dyDescent="0.45">
      <c r="I1650" t="s">
        <v>281</v>
      </c>
      <c r="J1650" t="s">
        <v>162</v>
      </c>
      <c r="K1650">
        <v>5.6786633716763547E-2</v>
      </c>
      <c r="L1650" t="s">
        <v>158</v>
      </c>
      <c r="N1650" t="s">
        <v>413</v>
      </c>
      <c r="O1650" t="s">
        <v>162</v>
      </c>
      <c r="P1650">
        <v>0.19270578908480041</v>
      </c>
      <c r="Q1650" t="s">
        <v>158</v>
      </c>
      <c r="S1650" t="s">
        <v>556</v>
      </c>
      <c r="T1650" t="s">
        <v>162</v>
      </c>
      <c r="U1650">
        <v>0.21474383256521343</v>
      </c>
      <c r="V1650" t="s">
        <v>158</v>
      </c>
    </row>
    <row r="1651" spans="9:22" x14ac:dyDescent="0.45">
      <c r="I1651" t="s">
        <v>281</v>
      </c>
      <c r="J1651" t="s">
        <v>163</v>
      </c>
      <c r="K1651">
        <v>3.42226871413443E-3</v>
      </c>
      <c r="L1651" t="s">
        <v>158</v>
      </c>
      <c r="N1651" t="s">
        <v>413</v>
      </c>
      <c r="O1651" t="s">
        <v>163</v>
      </c>
      <c r="P1651">
        <v>5.8376696654490176E-2</v>
      </c>
      <c r="Q1651" t="s">
        <v>158</v>
      </c>
      <c r="S1651" t="s">
        <v>556</v>
      </c>
      <c r="T1651" t="s">
        <v>163</v>
      </c>
      <c r="U1651">
        <v>6.1226534492266005E-2</v>
      </c>
      <c r="V1651" t="s">
        <v>158</v>
      </c>
    </row>
    <row r="1652" spans="9:22" x14ac:dyDescent="0.45">
      <c r="I1652" t="s">
        <v>281</v>
      </c>
      <c r="J1652" t="s">
        <v>164</v>
      </c>
      <c r="K1652">
        <v>1.2073341966966421E-2</v>
      </c>
      <c r="L1652" t="s">
        <v>158</v>
      </c>
      <c r="N1652" t="s">
        <v>413</v>
      </c>
      <c r="O1652" t="s">
        <v>164</v>
      </c>
      <c r="P1652">
        <v>8.9441191908794238E-3</v>
      </c>
      <c r="Q1652" t="s">
        <v>158</v>
      </c>
      <c r="S1652" t="s">
        <v>556</v>
      </c>
      <c r="T1652" t="s">
        <v>164</v>
      </c>
      <c r="U1652">
        <v>8.7544268705594796E-3</v>
      </c>
      <c r="V1652" t="s">
        <v>158</v>
      </c>
    </row>
    <row r="1653" spans="9:22" x14ac:dyDescent="0.45">
      <c r="I1653" t="s">
        <v>281</v>
      </c>
      <c r="J1653" t="s">
        <v>165</v>
      </c>
      <c r="K1653">
        <v>1.8844205976074772E-2</v>
      </c>
      <c r="L1653" t="s">
        <v>158</v>
      </c>
      <c r="N1653" t="s">
        <v>413</v>
      </c>
      <c r="O1653" t="s">
        <v>165</v>
      </c>
      <c r="P1653">
        <v>9.0449805438992462E-3</v>
      </c>
      <c r="Q1653" t="s">
        <v>158</v>
      </c>
      <c r="S1653" t="s">
        <v>556</v>
      </c>
      <c r="T1653" t="s">
        <v>165</v>
      </c>
      <c r="U1653">
        <v>8.5086174362764069E-3</v>
      </c>
      <c r="V1653" t="s">
        <v>158</v>
      </c>
    </row>
    <row r="1654" spans="9:22" x14ac:dyDescent="0.45">
      <c r="I1654" t="s">
        <v>281</v>
      </c>
      <c r="J1654" t="s">
        <v>166</v>
      </c>
      <c r="K1654">
        <v>0.18607161164455874</v>
      </c>
      <c r="L1654" t="s">
        <v>158</v>
      </c>
      <c r="N1654" t="s">
        <v>413</v>
      </c>
      <c r="O1654" t="s">
        <v>166</v>
      </c>
      <c r="P1654">
        <v>7.8779105162136695E-2</v>
      </c>
      <c r="Q1654" t="s">
        <v>158</v>
      </c>
      <c r="S1654" t="s">
        <v>556</v>
      </c>
      <c r="T1654" t="s">
        <v>166</v>
      </c>
      <c r="U1654">
        <v>6.5146677865629957E-2</v>
      </c>
      <c r="V1654" t="s">
        <v>158</v>
      </c>
    </row>
    <row r="1655" spans="9:22" x14ac:dyDescent="0.45">
      <c r="I1655" t="s">
        <v>281</v>
      </c>
      <c r="J1655" t="s">
        <v>167</v>
      </c>
      <c r="K1655">
        <v>7.3754315098453456E-3</v>
      </c>
      <c r="L1655" t="s">
        <v>158</v>
      </c>
      <c r="N1655" t="s">
        <v>413</v>
      </c>
      <c r="O1655" t="s">
        <v>167</v>
      </c>
      <c r="P1655">
        <v>6.1326476181607789E-2</v>
      </c>
      <c r="Q1655" t="s">
        <v>158</v>
      </c>
      <c r="S1655" t="s">
        <v>556</v>
      </c>
      <c r="T1655" t="s">
        <v>167</v>
      </c>
      <c r="U1655">
        <v>6.010256843800342E-2</v>
      </c>
      <c r="V1655" t="s">
        <v>158</v>
      </c>
    </row>
    <row r="1656" spans="9:22" x14ac:dyDescent="0.45">
      <c r="I1656" t="s">
        <v>281</v>
      </c>
      <c r="J1656" t="s">
        <v>168</v>
      </c>
      <c r="K1656">
        <v>0</v>
      </c>
      <c r="L1656" t="s">
        <v>158</v>
      </c>
      <c r="N1656" t="s">
        <v>413</v>
      </c>
      <c r="O1656" t="s">
        <v>168</v>
      </c>
      <c r="P1656">
        <v>3.0825600614334134E-2</v>
      </c>
      <c r="Q1656" t="s">
        <v>158</v>
      </c>
      <c r="S1656" t="s">
        <v>556</v>
      </c>
      <c r="T1656" t="s">
        <v>168</v>
      </c>
      <c r="U1656">
        <v>2.1274319551491786E-2</v>
      </c>
      <c r="V1656" t="s">
        <v>158</v>
      </c>
    </row>
    <row r="1657" spans="9:22" x14ac:dyDescent="0.45">
      <c r="I1657" t="s">
        <v>281</v>
      </c>
      <c r="J1657" t="s">
        <v>169</v>
      </c>
      <c r="K1657">
        <v>0</v>
      </c>
      <c r="L1657" t="s">
        <v>158</v>
      </c>
      <c r="N1657" t="s">
        <v>413</v>
      </c>
      <c r="O1657" t="s">
        <v>169</v>
      </c>
      <c r="P1657">
        <v>4.3115698270846069E-3</v>
      </c>
      <c r="Q1657" t="s">
        <v>158</v>
      </c>
      <c r="S1657" t="s">
        <v>556</v>
      </c>
      <c r="T1657" t="s">
        <v>169</v>
      </c>
      <c r="U1657">
        <v>2.9424621258094907E-3</v>
      </c>
      <c r="V1657" t="s">
        <v>158</v>
      </c>
    </row>
    <row r="1658" spans="9:22" x14ac:dyDescent="0.45">
      <c r="I1658" t="s">
        <v>281</v>
      </c>
      <c r="J1658" t="s">
        <v>170</v>
      </c>
      <c r="K1658">
        <v>4.1251539608309169E-3</v>
      </c>
      <c r="L1658" t="s">
        <v>158</v>
      </c>
      <c r="N1658" t="s">
        <v>413</v>
      </c>
      <c r="O1658" t="s">
        <v>170</v>
      </c>
      <c r="P1658">
        <v>4.351325804009501E-3</v>
      </c>
      <c r="Q1658" t="s">
        <v>158</v>
      </c>
      <c r="S1658" t="s">
        <v>556</v>
      </c>
      <c r="T1658" t="s">
        <v>170</v>
      </c>
      <c r="U1658">
        <v>2.9893775651888763E-3</v>
      </c>
      <c r="V1658" t="s">
        <v>158</v>
      </c>
    </row>
    <row r="1659" spans="9:22" x14ac:dyDescent="0.45">
      <c r="I1659" t="s">
        <v>281</v>
      </c>
      <c r="J1659" t="s">
        <v>171</v>
      </c>
      <c r="K1659">
        <v>5.1696648090308744E-2</v>
      </c>
      <c r="L1659" t="s">
        <v>158</v>
      </c>
      <c r="N1659" t="s">
        <v>413</v>
      </c>
      <c r="O1659" t="s">
        <v>171</v>
      </c>
      <c r="P1659">
        <v>3.0333767000607269E-2</v>
      </c>
      <c r="Q1659" t="s">
        <v>158</v>
      </c>
      <c r="S1659" t="s">
        <v>556</v>
      </c>
      <c r="T1659" t="s">
        <v>171</v>
      </c>
      <c r="U1659">
        <v>2.4683954554359559E-2</v>
      </c>
      <c r="V1659" t="s">
        <v>158</v>
      </c>
    </row>
    <row r="1660" spans="9:22" x14ac:dyDescent="0.45">
      <c r="I1660" t="s">
        <v>281</v>
      </c>
      <c r="J1660" t="s">
        <v>172</v>
      </c>
      <c r="K1660">
        <v>0</v>
      </c>
      <c r="L1660" t="s">
        <v>158</v>
      </c>
      <c r="N1660" t="s">
        <v>413</v>
      </c>
      <c r="O1660" t="s">
        <v>172</v>
      </c>
      <c r="P1660">
        <v>2.7483392481580392E-2</v>
      </c>
      <c r="Q1660" t="s">
        <v>158</v>
      </c>
      <c r="S1660" t="s">
        <v>556</v>
      </c>
      <c r="T1660" t="s">
        <v>172</v>
      </c>
      <c r="U1660">
        <v>2.240729077959305E-2</v>
      </c>
      <c r="V1660" t="s">
        <v>158</v>
      </c>
    </row>
    <row r="1661" spans="9:22" x14ac:dyDescent="0.45">
      <c r="I1661" t="s">
        <v>282</v>
      </c>
      <c r="J1661" t="s">
        <v>157</v>
      </c>
      <c r="K1661">
        <v>2.495670154705806E-2</v>
      </c>
      <c r="L1661" t="s">
        <v>158</v>
      </c>
      <c r="N1661" t="s">
        <v>414</v>
      </c>
      <c r="O1661" t="s">
        <v>157</v>
      </c>
      <c r="P1661">
        <v>0.19335800618116628</v>
      </c>
      <c r="Q1661" t="s">
        <v>158</v>
      </c>
      <c r="S1661" t="s">
        <v>557</v>
      </c>
      <c r="T1661" t="s">
        <v>157</v>
      </c>
      <c r="U1661">
        <v>0.2047724777767467</v>
      </c>
      <c r="V1661" t="s">
        <v>158</v>
      </c>
    </row>
    <row r="1662" spans="9:22" x14ac:dyDescent="0.45">
      <c r="I1662" t="s">
        <v>282</v>
      </c>
      <c r="J1662" t="s">
        <v>159</v>
      </c>
      <c r="K1662">
        <v>3.9368457317308481E-2</v>
      </c>
      <c r="L1662" t="s">
        <v>158</v>
      </c>
      <c r="N1662" t="s">
        <v>414</v>
      </c>
      <c r="O1662" t="s">
        <v>159</v>
      </c>
      <c r="P1662">
        <v>2.9911231205545737E-2</v>
      </c>
      <c r="Q1662" t="s">
        <v>158</v>
      </c>
      <c r="S1662" t="s">
        <v>557</v>
      </c>
      <c r="T1662" t="s">
        <v>159</v>
      </c>
      <c r="U1662">
        <v>2.8330438061168424E-2</v>
      </c>
      <c r="V1662" t="s">
        <v>158</v>
      </c>
    </row>
    <row r="1663" spans="9:22" x14ac:dyDescent="0.45">
      <c r="I1663" t="s">
        <v>282</v>
      </c>
      <c r="J1663" t="s">
        <v>160</v>
      </c>
      <c r="K1663">
        <v>5.6537033693296317E-2</v>
      </c>
      <c r="L1663" t="s">
        <v>158</v>
      </c>
      <c r="N1663" t="s">
        <v>414</v>
      </c>
      <c r="O1663" t="s">
        <v>160</v>
      </c>
      <c r="P1663">
        <v>3.0409482772262741E-2</v>
      </c>
      <c r="Q1663" t="s">
        <v>158</v>
      </c>
      <c r="S1663" t="s">
        <v>557</v>
      </c>
      <c r="T1663" t="s">
        <v>160</v>
      </c>
      <c r="U1663">
        <v>2.7923298994286541E-2</v>
      </c>
      <c r="V1663" t="s">
        <v>158</v>
      </c>
    </row>
    <row r="1664" spans="9:22" x14ac:dyDescent="0.45">
      <c r="I1664" t="s">
        <v>282</v>
      </c>
      <c r="J1664" t="s">
        <v>161</v>
      </c>
      <c r="K1664">
        <v>0.55696873410102143</v>
      </c>
      <c r="L1664" t="s">
        <v>158</v>
      </c>
      <c r="N1664" t="s">
        <v>414</v>
      </c>
      <c r="O1664" t="s">
        <v>161</v>
      </c>
      <c r="P1664">
        <v>0.23225953415841252</v>
      </c>
      <c r="Q1664" t="s">
        <v>158</v>
      </c>
      <c r="S1664" t="s">
        <v>557</v>
      </c>
      <c r="T1664" t="s">
        <v>161</v>
      </c>
      <c r="U1664">
        <v>0.22264066513086184</v>
      </c>
      <c r="V1664" t="s">
        <v>158</v>
      </c>
    </row>
    <row r="1665" spans="9:22" x14ac:dyDescent="0.45">
      <c r="I1665" t="s">
        <v>282</v>
      </c>
      <c r="J1665" t="s">
        <v>162</v>
      </c>
      <c r="K1665">
        <v>5.9808524923687156E-2</v>
      </c>
      <c r="L1665" t="s">
        <v>158</v>
      </c>
      <c r="N1665" t="s">
        <v>414</v>
      </c>
      <c r="O1665" t="s">
        <v>162</v>
      </c>
      <c r="P1665">
        <v>0.2013459597238722</v>
      </c>
      <c r="Q1665" t="s">
        <v>158</v>
      </c>
      <c r="S1665" t="s">
        <v>557</v>
      </c>
      <c r="T1665" t="s">
        <v>162</v>
      </c>
      <c r="U1665">
        <v>0.21539703018957121</v>
      </c>
      <c r="V1665" t="s">
        <v>158</v>
      </c>
    </row>
    <row r="1666" spans="9:22" x14ac:dyDescent="0.45">
      <c r="I1666" t="s">
        <v>282</v>
      </c>
      <c r="J1666" t="s">
        <v>163</v>
      </c>
      <c r="K1666">
        <v>3.0410115040210386E-3</v>
      </c>
      <c r="L1666" t="s">
        <v>158</v>
      </c>
      <c r="N1666" t="s">
        <v>414</v>
      </c>
      <c r="O1666" t="s">
        <v>163</v>
      </c>
      <c r="P1666">
        <v>5.3745048993189153E-2</v>
      </c>
      <c r="Q1666" t="s">
        <v>158</v>
      </c>
      <c r="S1666" t="s">
        <v>557</v>
      </c>
      <c r="T1666" t="s">
        <v>163</v>
      </c>
      <c r="U1666">
        <v>6.4716030231517591E-2</v>
      </c>
      <c r="V1666" t="s">
        <v>158</v>
      </c>
    </row>
    <row r="1667" spans="9:22" x14ac:dyDescent="0.45">
      <c r="I1667" t="s">
        <v>282</v>
      </c>
      <c r="J1667" t="s">
        <v>164</v>
      </c>
      <c r="K1667">
        <v>1.2185206376677724E-2</v>
      </c>
      <c r="L1667" t="s">
        <v>158</v>
      </c>
      <c r="N1667" t="s">
        <v>414</v>
      </c>
      <c r="O1667" t="s">
        <v>164</v>
      </c>
      <c r="P1667">
        <v>9.2659754182675049E-3</v>
      </c>
      <c r="Q1667" t="s">
        <v>158</v>
      </c>
      <c r="S1667" t="s">
        <v>557</v>
      </c>
      <c r="T1667" t="s">
        <v>164</v>
      </c>
      <c r="U1667">
        <v>8.7168805122732531E-3</v>
      </c>
      <c r="V1667" t="s">
        <v>158</v>
      </c>
    </row>
    <row r="1668" spans="9:22" x14ac:dyDescent="0.45">
      <c r="I1668" t="s">
        <v>282</v>
      </c>
      <c r="J1668" t="s">
        <v>165</v>
      </c>
      <c r="K1668">
        <v>1.9056579290460895E-2</v>
      </c>
      <c r="L1668" t="s">
        <v>158</v>
      </c>
      <c r="N1668" t="s">
        <v>414</v>
      </c>
      <c r="O1668" t="s">
        <v>165</v>
      </c>
      <c r="P1668">
        <v>9.3599473472084742E-3</v>
      </c>
      <c r="Q1668" t="s">
        <v>158</v>
      </c>
      <c r="S1668" t="s">
        <v>557</v>
      </c>
      <c r="T1668" t="s">
        <v>165</v>
      </c>
      <c r="U1668">
        <v>8.4109892513563999E-3</v>
      </c>
      <c r="V1668" t="s">
        <v>158</v>
      </c>
    </row>
    <row r="1669" spans="9:22" x14ac:dyDescent="0.45">
      <c r="I1669" t="s">
        <v>282</v>
      </c>
      <c r="J1669" t="s">
        <v>166</v>
      </c>
      <c r="K1669">
        <v>0.17713935293480609</v>
      </c>
      <c r="L1669" t="s">
        <v>158</v>
      </c>
      <c r="N1669" t="s">
        <v>414</v>
      </c>
      <c r="O1669" t="s">
        <v>166</v>
      </c>
      <c r="P1669">
        <v>6.6182048388502529E-2</v>
      </c>
      <c r="Q1669" t="s">
        <v>158</v>
      </c>
      <c r="S1669" t="s">
        <v>557</v>
      </c>
      <c r="T1669" t="s">
        <v>166</v>
      </c>
      <c r="U1669">
        <v>6.6904590298640265E-2</v>
      </c>
      <c r="V1669" t="s">
        <v>158</v>
      </c>
    </row>
    <row r="1670" spans="9:22" x14ac:dyDescent="0.45">
      <c r="I1670" t="s">
        <v>282</v>
      </c>
      <c r="J1670" t="s">
        <v>167</v>
      </c>
      <c r="K1670">
        <v>7.2679302518870439E-3</v>
      </c>
      <c r="L1670" t="s">
        <v>158</v>
      </c>
      <c r="N1670" t="s">
        <v>414</v>
      </c>
      <c r="O1670" t="s">
        <v>167</v>
      </c>
      <c r="P1670">
        <v>6.2203718569614749E-2</v>
      </c>
      <c r="Q1670" t="s">
        <v>158</v>
      </c>
      <c r="S1670" t="s">
        <v>557</v>
      </c>
      <c r="T1670" t="s">
        <v>167</v>
      </c>
      <c r="U1670">
        <v>6.4723481845103334E-2</v>
      </c>
      <c r="V1670" t="s">
        <v>158</v>
      </c>
    </row>
    <row r="1671" spans="9:22" x14ac:dyDescent="0.45">
      <c r="I1671" t="s">
        <v>282</v>
      </c>
      <c r="J1671" t="s">
        <v>168</v>
      </c>
      <c r="K1671">
        <v>0</v>
      </c>
      <c r="L1671" t="s">
        <v>158</v>
      </c>
      <c r="N1671" t="s">
        <v>414</v>
      </c>
      <c r="O1671" t="s">
        <v>168</v>
      </c>
      <c r="P1671">
        <v>3.2693911038686921E-2</v>
      </c>
      <c r="Q1671" t="s">
        <v>158</v>
      </c>
      <c r="S1671" t="s">
        <v>557</v>
      </c>
      <c r="T1671" t="s">
        <v>168</v>
      </c>
      <c r="U1671">
        <v>2.4846392417085354E-2</v>
      </c>
      <c r="V1671" t="s">
        <v>158</v>
      </c>
    </row>
    <row r="1672" spans="9:22" x14ac:dyDescent="0.45">
      <c r="I1672" t="s">
        <v>282</v>
      </c>
      <c r="J1672" t="s">
        <v>169</v>
      </c>
      <c r="K1672">
        <v>5.442917303403582E-4</v>
      </c>
      <c r="L1672" t="s">
        <v>158</v>
      </c>
      <c r="N1672" t="s">
        <v>414</v>
      </c>
      <c r="O1672" t="s">
        <v>169</v>
      </c>
      <c r="P1672">
        <v>4.6337141668595129E-3</v>
      </c>
      <c r="Q1672" t="s">
        <v>158</v>
      </c>
      <c r="S1672" t="s">
        <v>557</v>
      </c>
      <c r="T1672" t="s">
        <v>169</v>
      </c>
      <c r="U1672">
        <v>3.6788627333001738E-3</v>
      </c>
      <c r="V1672" t="s">
        <v>158</v>
      </c>
    </row>
    <row r="1673" spans="9:22" x14ac:dyDescent="0.45">
      <c r="I1673" t="s">
        <v>282</v>
      </c>
      <c r="J1673" t="s">
        <v>170</v>
      </c>
      <c r="K1673">
        <v>3.1873124103999682E-3</v>
      </c>
      <c r="L1673" t="s">
        <v>158</v>
      </c>
      <c r="N1673" t="s">
        <v>414</v>
      </c>
      <c r="O1673" t="s">
        <v>170</v>
      </c>
      <c r="P1673">
        <v>4.6706104103051947E-3</v>
      </c>
      <c r="Q1673" t="s">
        <v>158</v>
      </c>
      <c r="S1673" t="s">
        <v>557</v>
      </c>
      <c r="T1673" t="s">
        <v>170</v>
      </c>
      <c r="U1673">
        <v>3.7102525168506593E-3</v>
      </c>
      <c r="V1673" t="s">
        <v>158</v>
      </c>
    </row>
    <row r="1674" spans="9:22" x14ac:dyDescent="0.45">
      <c r="I1674" t="s">
        <v>282</v>
      </c>
      <c r="J1674" t="s">
        <v>171</v>
      </c>
      <c r="K1674">
        <v>3.9938863919035401E-2</v>
      </c>
      <c r="L1674" t="s">
        <v>158</v>
      </c>
      <c r="N1674" t="s">
        <v>414</v>
      </c>
      <c r="O1674" t="s">
        <v>171</v>
      </c>
      <c r="P1674">
        <v>3.5098013769510411E-2</v>
      </c>
      <c r="Q1674" t="s">
        <v>158</v>
      </c>
      <c r="S1674" t="s">
        <v>557</v>
      </c>
      <c r="T1674" t="s">
        <v>171</v>
      </c>
      <c r="U1674">
        <v>2.9936292431309557E-2</v>
      </c>
      <c r="V1674" t="s">
        <v>158</v>
      </c>
    </row>
    <row r="1675" spans="9:22" x14ac:dyDescent="0.45">
      <c r="I1675" t="s">
        <v>282</v>
      </c>
      <c r="J1675" t="s">
        <v>172</v>
      </c>
      <c r="K1675">
        <v>0</v>
      </c>
      <c r="L1675" t="s">
        <v>158</v>
      </c>
      <c r="N1675" t="s">
        <v>414</v>
      </c>
      <c r="O1675" t="s">
        <v>172</v>
      </c>
      <c r="P1675">
        <v>3.4862797856596094E-2</v>
      </c>
      <c r="Q1675" t="s">
        <v>158</v>
      </c>
      <c r="S1675" t="s">
        <v>557</v>
      </c>
      <c r="T1675" t="s">
        <v>172</v>
      </c>
      <c r="U1675">
        <v>2.5292317609928706E-2</v>
      </c>
      <c r="V1675" t="s">
        <v>158</v>
      </c>
    </row>
    <row r="1676" spans="9:22" x14ac:dyDescent="0.45">
      <c r="I1676" t="s">
        <v>283</v>
      </c>
      <c r="J1676" t="s">
        <v>157</v>
      </c>
      <c r="K1676">
        <v>2.5557715400444998E-2</v>
      </c>
      <c r="L1676" t="s">
        <v>158</v>
      </c>
      <c r="N1676" t="s">
        <v>415</v>
      </c>
      <c r="O1676" t="s">
        <v>157</v>
      </c>
      <c r="P1676">
        <v>0.1707871535351603</v>
      </c>
      <c r="Q1676" t="s">
        <v>158</v>
      </c>
      <c r="S1676" t="s">
        <v>558</v>
      </c>
      <c r="T1676" t="s">
        <v>157</v>
      </c>
      <c r="U1676">
        <v>0.19258222916114601</v>
      </c>
      <c r="V1676" t="s">
        <v>158</v>
      </c>
    </row>
    <row r="1677" spans="9:22" x14ac:dyDescent="0.45">
      <c r="I1677" t="s">
        <v>283</v>
      </c>
      <c r="J1677" t="s">
        <v>159</v>
      </c>
      <c r="K1677">
        <v>3.9371617171408448E-2</v>
      </c>
      <c r="L1677" t="s">
        <v>158</v>
      </c>
      <c r="N1677" t="s">
        <v>415</v>
      </c>
      <c r="O1677" t="s">
        <v>159</v>
      </c>
      <c r="P1677">
        <v>2.8478840240970697E-2</v>
      </c>
      <c r="Q1677" t="s">
        <v>158</v>
      </c>
      <c r="S1677" t="s">
        <v>558</v>
      </c>
      <c r="T1677" t="s">
        <v>159</v>
      </c>
      <c r="U1677">
        <v>2.6353839381276681E-2</v>
      </c>
      <c r="V1677" t="s">
        <v>158</v>
      </c>
    </row>
    <row r="1678" spans="9:22" x14ac:dyDescent="0.45">
      <c r="I1678" t="s">
        <v>283</v>
      </c>
      <c r="J1678" t="s">
        <v>160</v>
      </c>
      <c r="K1678">
        <v>5.6178802623226234E-2</v>
      </c>
      <c r="L1678" t="s">
        <v>158</v>
      </c>
      <c r="N1678" t="s">
        <v>415</v>
      </c>
      <c r="O1678" t="s">
        <v>160</v>
      </c>
      <c r="P1678">
        <v>3.2545085300590901E-2</v>
      </c>
      <c r="Q1678" t="s">
        <v>158</v>
      </c>
      <c r="S1678" t="s">
        <v>558</v>
      </c>
      <c r="T1678" t="s">
        <v>160</v>
      </c>
      <c r="U1678">
        <v>2.5834506718816722E-2</v>
      </c>
      <c r="V1678" t="s">
        <v>158</v>
      </c>
    </row>
    <row r="1679" spans="9:22" x14ac:dyDescent="0.45">
      <c r="I1679" t="s">
        <v>283</v>
      </c>
      <c r="J1679" t="s">
        <v>161</v>
      </c>
      <c r="K1679">
        <v>0.56038184758525955</v>
      </c>
      <c r="L1679" t="s">
        <v>158</v>
      </c>
      <c r="N1679" t="s">
        <v>415</v>
      </c>
      <c r="O1679" t="s">
        <v>161</v>
      </c>
      <c r="P1679">
        <v>0.29794055535270514</v>
      </c>
      <c r="Q1679" t="s">
        <v>158</v>
      </c>
      <c r="S1679" t="s">
        <v>558</v>
      </c>
      <c r="T1679" t="s">
        <v>161</v>
      </c>
      <c r="U1679">
        <v>0.22041576173562949</v>
      </c>
      <c r="V1679" t="s">
        <v>158</v>
      </c>
    </row>
    <row r="1680" spans="9:22" x14ac:dyDescent="0.45">
      <c r="I1680" t="s">
        <v>283</v>
      </c>
      <c r="J1680" t="s">
        <v>162</v>
      </c>
      <c r="K1680">
        <v>6.203749678551361E-2</v>
      </c>
      <c r="L1680" t="s">
        <v>158</v>
      </c>
      <c r="N1680" t="s">
        <v>415</v>
      </c>
      <c r="O1680" t="s">
        <v>162</v>
      </c>
      <c r="P1680">
        <v>0.182794278157173</v>
      </c>
      <c r="Q1680" t="s">
        <v>158</v>
      </c>
      <c r="S1680" t="s">
        <v>558</v>
      </c>
      <c r="T1680" t="s">
        <v>162</v>
      </c>
      <c r="U1680">
        <v>0.22913521320017591</v>
      </c>
      <c r="V1680" t="s">
        <v>158</v>
      </c>
    </row>
    <row r="1681" spans="9:22" x14ac:dyDescent="0.45">
      <c r="I1681" t="s">
        <v>283</v>
      </c>
      <c r="J1681" t="s">
        <v>163</v>
      </c>
      <c r="K1681">
        <v>3.0725983041089817E-3</v>
      </c>
      <c r="L1681" t="s">
        <v>158</v>
      </c>
      <c r="N1681" t="s">
        <v>415</v>
      </c>
      <c r="O1681" t="s">
        <v>163</v>
      </c>
      <c r="P1681">
        <v>4.1746793262501192E-2</v>
      </c>
      <c r="Q1681" t="s">
        <v>158</v>
      </c>
      <c r="S1681" t="s">
        <v>558</v>
      </c>
      <c r="T1681" t="s">
        <v>163</v>
      </c>
      <c r="U1681">
        <v>6.5505235899427777E-2</v>
      </c>
      <c r="V1681" t="s">
        <v>158</v>
      </c>
    </row>
    <row r="1682" spans="9:22" x14ac:dyDescent="0.45">
      <c r="I1682" t="s">
        <v>283</v>
      </c>
      <c r="J1682" t="s">
        <v>164</v>
      </c>
      <c r="K1682">
        <v>1.1988818487692744E-2</v>
      </c>
      <c r="L1682" t="s">
        <v>158</v>
      </c>
      <c r="N1682" t="s">
        <v>415</v>
      </c>
      <c r="O1682" t="s">
        <v>164</v>
      </c>
      <c r="P1682">
        <v>7.3482210546392725E-3</v>
      </c>
      <c r="Q1682" t="s">
        <v>158</v>
      </c>
      <c r="S1682" t="s">
        <v>558</v>
      </c>
      <c r="T1682" t="s">
        <v>164</v>
      </c>
      <c r="U1682">
        <v>8.2626268497961782E-3</v>
      </c>
      <c r="V1682" t="s">
        <v>158</v>
      </c>
    </row>
    <row r="1683" spans="9:22" x14ac:dyDescent="0.45">
      <c r="I1683" t="s">
        <v>283</v>
      </c>
      <c r="J1683" t="s">
        <v>165</v>
      </c>
      <c r="K1683">
        <v>1.8650784145106871E-2</v>
      </c>
      <c r="L1683" t="s">
        <v>158</v>
      </c>
      <c r="N1683" t="s">
        <v>415</v>
      </c>
      <c r="O1683" t="s">
        <v>165</v>
      </c>
      <c r="P1683">
        <v>7.7358436505508815E-3</v>
      </c>
      <c r="Q1683" t="s">
        <v>158</v>
      </c>
      <c r="S1683" t="s">
        <v>558</v>
      </c>
      <c r="T1683" t="s">
        <v>165</v>
      </c>
      <c r="U1683">
        <v>8.027784216702959E-3</v>
      </c>
      <c r="V1683" t="s">
        <v>158</v>
      </c>
    </row>
    <row r="1684" spans="9:22" x14ac:dyDescent="0.45">
      <c r="I1684" t="s">
        <v>283</v>
      </c>
      <c r="J1684" t="s">
        <v>166</v>
      </c>
      <c r="K1684">
        <v>0.17749175289005442</v>
      </c>
      <c r="L1684" t="s">
        <v>158</v>
      </c>
      <c r="N1684" t="s">
        <v>415</v>
      </c>
      <c r="O1684" t="s">
        <v>166</v>
      </c>
      <c r="P1684">
        <v>6.6476033281314684E-2</v>
      </c>
      <c r="Q1684" t="s">
        <v>158</v>
      </c>
      <c r="S1684" t="s">
        <v>558</v>
      </c>
      <c r="T1684" t="s">
        <v>166</v>
      </c>
      <c r="U1684">
        <v>6.6168068647676798E-2</v>
      </c>
      <c r="V1684" t="s">
        <v>158</v>
      </c>
    </row>
    <row r="1685" spans="9:22" x14ac:dyDescent="0.45">
      <c r="I1685" t="s">
        <v>283</v>
      </c>
      <c r="J1685" t="s">
        <v>167</v>
      </c>
      <c r="K1685">
        <v>7.4150599786861164E-3</v>
      </c>
      <c r="L1685" t="s">
        <v>158</v>
      </c>
      <c r="N1685" t="s">
        <v>415</v>
      </c>
      <c r="O1685" t="s">
        <v>167</v>
      </c>
      <c r="P1685">
        <v>4.9629444978894155E-2</v>
      </c>
      <c r="Q1685" t="s">
        <v>158</v>
      </c>
      <c r="S1685" t="s">
        <v>558</v>
      </c>
      <c r="T1685" t="s">
        <v>167</v>
      </c>
      <c r="U1685">
        <v>7.175323859249462E-2</v>
      </c>
      <c r="V1685" t="s">
        <v>158</v>
      </c>
    </row>
    <row r="1686" spans="9:22" x14ac:dyDescent="0.45">
      <c r="I1686" t="s">
        <v>283</v>
      </c>
      <c r="J1686" t="s">
        <v>168</v>
      </c>
      <c r="K1686">
        <v>0</v>
      </c>
      <c r="L1686" t="s">
        <v>158</v>
      </c>
      <c r="N1686" t="s">
        <v>415</v>
      </c>
      <c r="O1686" t="s">
        <v>168</v>
      </c>
      <c r="P1686">
        <v>3.1579542324158189E-2</v>
      </c>
      <c r="Q1686" t="s">
        <v>158</v>
      </c>
      <c r="S1686" t="s">
        <v>558</v>
      </c>
      <c r="T1686" t="s">
        <v>168</v>
      </c>
      <c r="U1686">
        <v>2.4998432034480964E-2</v>
      </c>
      <c r="V1686" t="s">
        <v>158</v>
      </c>
    </row>
    <row r="1687" spans="9:22" x14ac:dyDescent="0.45">
      <c r="I1687" t="s">
        <v>283</v>
      </c>
      <c r="J1687" t="s">
        <v>169</v>
      </c>
      <c r="K1687">
        <v>2.8016754597179626E-4</v>
      </c>
      <c r="L1687" t="s">
        <v>158</v>
      </c>
      <c r="N1687" t="s">
        <v>415</v>
      </c>
      <c r="O1687" t="s">
        <v>169</v>
      </c>
      <c r="P1687">
        <v>4.5867762922748292E-3</v>
      </c>
      <c r="Q1687" t="s">
        <v>158</v>
      </c>
      <c r="S1687" t="s">
        <v>558</v>
      </c>
      <c r="T1687" t="s">
        <v>169</v>
      </c>
      <c r="U1687">
        <v>3.8075812006426288E-3</v>
      </c>
      <c r="V1687" t="s">
        <v>158</v>
      </c>
    </row>
    <row r="1688" spans="9:22" x14ac:dyDescent="0.45">
      <c r="I1688" t="s">
        <v>283</v>
      </c>
      <c r="J1688" t="s">
        <v>170</v>
      </c>
      <c r="K1688">
        <v>2.5832552321723413E-3</v>
      </c>
      <c r="L1688" t="s">
        <v>158</v>
      </c>
      <c r="N1688" t="s">
        <v>415</v>
      </c>
      <c r="O1688" t="s">
        <v>170</v>
      </c>
      <c r="P1688">
        <v>4.4728599604579285E-3</v>
      </c>
      <c r="Q1688" t="s">
        <v>158</v>
      </c>
      <c r="S1688" t="s">
        <v>558</v>
      </c>
      <c r="T1688" t="s">
        <v>170</v>
      </c>
      <c r="U1688">
        <v>3.7711655219478898E-3</v>
      </c>
      <c r="V1688" t="s">
        <v>158</v>
      </c>
    </row>
    <row r="1689" spans="9:22" x14ac:dyDescent="0.45">
      <c r="I1689" t="s">
        <v>283</v>
      </c>
      <c r="J1689" t="s">
        <v>171</v>
      </c>
      <c r="K1689">
        <v>3.4990083850353952E-2</v>
      </c>
      <c r="L1689" t="s">
        <v>158</v>
      </c>
      <c r="N1689" t="s">
        <v>415</v>
      </c>
      <c r="O1689" t="s">
        <v>171</v>
      </c>
      <c r="P1689">
        <v>3.9589643286172982E-2</v>
      </c>
      <c r="Q1689" t="s">
        <v>158</v>
      </c>
      <c r="S1689" t="s">
        <v>558</v>
      </c>
      <c r="T1689" t="s">
        <v>171</v>
      </c>
      <c r="U1689">
        <v>2.96262050258136E-2</v>
      </c>
      <c r="V1689" t="s">
        <v>158</v>
      </c>
    </row>
    <row r="1690" spans="9:22" x14ac:dyDescent="0.45">
      <c r="I1690" t="s">
        <v>283</v>
      </c>
      <c r="J1690" t="s">
        <v>172</v>
      </c>
      <c r="K1690">
        <v>0</v>
      </c>
      <c r="L1690" t="s">
        <v>158</v>
      </c>
      <c r="N1690" t="s">
        <v>415</v>
      </c>
      <c r="O1690" t="s">
        <v>172</v>
      </c>
      <c r="P1690">
        <v>3.4288929322435886E-2</v>
      </c>
      <c r="Q1690" t="s">
        <v>158</v>
      </c>
      <c r="S1690" t="s">
        <v>558</v>
      </c>
      <c r="T1690" t="s">
        <v>172</v>
      </c>
      <c r="U1690">
        <v>2.3758111813971802E-2</v>
      </c>
      <c r="V1690" t="s">
        <v>158</v>
      </c>
    </row>
    <row r="1691" spans="9:22" x14ac:dyDescent="0.45">
      <c r="I1691" t="s">
        <v>284</v>
      </c>
      <c r="J1691" t="s">
        <v>157</v>
      </c>
      <c r="K1691">
        <v>2.6211500946565894E-2</v>
      </c>
      <c r="L1691" t="s">
        <v>158</v>
      </c>
      <c r="N1691" t="s">
        <v>416</v>
      </c>
      <c r="O1691" t="s">
        <v>157</v>
      </c>
      <c r="P1691">
        <v>0.14690467296630194</v>
      </c>
      <c r="Q1691" t="s">
        <v>158</v>
      </c>
      <c r="S1691" t="s">
        <v>559</v>
      </c>
      <c r="T1691" t="s">
        <v>157</v>
      </c>
      <c r="U1691">
        <v>0.17447457271859576</v>
      </c>
      <c r="V1691" t="s">
        <v>158</v>
      </c>
    </row>
    <row r="1692" spans="9:22" x14ac:dyDescent="0.45">
      <c r="I1692" t="s">
        <v>284</v>
      </c>
      <c r="J1692" t="s">
        <v>159</v>
      </c>
      <c r="K1692">
        <v>3.9256025251171799E-2</v>
      </c>
      <c r="L1692" t="s">
        <v>158</v>
      </c>
      <c r="N1692" t="s">
        <v>416</v>
      </c>
      <c r="O1692" t="s">
        <v>159</v>
      </c>
      <c r="P1692">
        <v>2.7096335772223354E-2</v>
      </c>
      <c r="Q1692" t="s">
        <v>158</v>
      </c>
      <c r="S1692" t="s">
        <v>559</v>
      </c>
      <c r="T1692" t="s">
        <v>159</v>
      </c>
      <c r="U1692">
        <v>2.3710249816179359E-2</v>
      </c>
      <c r="V1692" t="s">
        <v>158</v>
      </c>
    </row>
    <row r="1693" spans="9:22" x14ac:dyDescent="0.45">
      <c r="I1693" t="s">
        <v>284</v>
      </c>
      <c r="J1693" t="s">
        <v>160</v>
      </c>
      <c r="K1693">
        <v>5.6772794381583995E-2</v>
      </c>
      <c r="L1693" t="s">
        <v>158</v>
      </c>
      <c r="N1693" t="s">
        <v>416</v>
      </c>
      <c r="O1693" t="s">
        <v>160</v>
      </c>
      <c r="P1693">
        <v>3.3768884999933656E-2</v>
      </c>
      <c r="Q1693" t="s">
        <v>158</v>
      </c>
      <c r="S1693" t="s">
        <v>559</v>
      </c>
      <c r="T1693" t="s">
        <v>160</v>
      </c>
      <c r="U1693">
        <v>2.3167910678960808E-2</v>
      </c>
      <c r="V1693" t="s">
        <v>158</v>
      </c>
    </row>
    <row r="1694" spans="9:22" x14ac:dyDescent="0.45">
      <c r="I1694" t="s">
        <v>284</v>
      </c>
      <c r="J1694" t="s">
        <v>161</v>
      </c>
      <c r="K1694">
        <v>0.56068755282007909</v>
      </c>
      <c r="L1694" t="s">
        <v>158</v>
      </c>
      <c r="N1694" t="s">
        <v>416</v>
      </c>
      <c r="O1694" t="s">
        <v>161</v>
      </c>
      <c r="P1694">
        <v>0.3537621313080993</v>
      </c>
      <c r="Q1694" t="s">
        <v>158</v>
      </c>
      <c r="S1694" t="s">
        <v>559</v>
      </c>
      <c r="T1694" t="s">
        <v>161</v>
      </c>
      <c r="U1694">
        <v>0.23621847057809472</v>
      </c>
      <c r="V1694" t="s">
        <v>158</v>
      </c>
    </row>
    <row r="1695" spans="9:22" x14ac:dyDescent="0.45">
      <c r="I1695" t="s">
        <v>284</v>
      </c>
      <c r="J1695" t="s">
        <v>162</v>
      </c>
      <c r="K1695">
        <v>6.1694919108028892E-2</v>
      </c>
      <c r="L1695" t="s">
        <v>158</v>
      </c>
      <c r="N1695" t="s">
        <v>416</v>
      </c>
      <c r="O1695" t="s">
        <v>162</v>
      </c>
      <c r="P1695">
        <v>0.16054782981144705</v>
      </c>
      <c r="Q1695" t="s">
        <v>158</v>
      </c>
      <c r="S1695" t="s">
        <v>559</v>
      </c>
      <c r="T1695" t="s">
        <v>162</v>
      </c>
      <c r="U1695">
        <v>0.24351418817074444</v>
      </c>
      <c r="V1695" t="s">
        <v>158</v>
      </c>
    </row>
    <row r="1696" spans="9:22" x14ac:dyDescent="0.45">
      <c r="I1696" t="s">
        <v>284</v>
      </c>
      <c r="J1696" t="s">
        <v>163</v>
      </c>
      <c r="K1696">
        <v>3.1468198034521888E-3</v>
      </c>
      <c r="L1696" t="s">
        <v>158</v>
      </c>
      <c r="N1696" t="s">
        <v>416</v>
      </c>
      <c r="O1696" t="s">
        <v>163</v>
      </c>
      <c r="P1696">
        <v>3.2159958265755573E-2</v>
      </c>
      <c r="Q1696" t="s">
        <v>158</v>
      </c>
      <c r="S1696" t="s">
        <v>559</v>
      </c>
      <c r="T1696" t="s">
        <v>163</v>
      </c>
      <c r="U1696">
        <v>5.9870889977297483E-2</v>
      </c>
      <c r="V1696" t="s">
        <v>158</v>
      </c>
    </row>
    <row r="1697" spans="9:22" x14ac:dyDescent="0.45">
      <c r="I1697" t="s">
        <v>284</v>
      </c>
      <c r="J1697" t="s">
        <v>164</v>
      </c>
      <c r="K1697">
        <v>1.1977739582806353E-2</v>
      </c>
      <c r="L1697" t="s">
        <v>158</v>
      </c>
      <c r="N1697" t="s">
        <v>416</v>
      </c>
      <c r="O1697" t="s">
        <v>164</v>
      </c>
      <c r="P1697">
        <v>5.8127620995149076E-3</v>
      </c>
      <c r="Q1697" t="s">
        <v>158</v>
      </c>
      <c r="S1697" t="s">
        <v>559</v>
      </c>
      <c r="T1697" t="s">
        <v>164</v>
      </c>
      <c r="U1697">
        <v>7.6667654743830475E-3</v>
      </c>
      <c r="V1697" t="s">
        <v>158</v>
      </c>
    </row>
    <row r="1698" spans="9:22" x14ac:dyDescent="0.45">
      <c r="I1698" t="s">
        <v>284</v>
      </c>
      <c r="J1698" t="s">
        <v>165</v>
      </c>
      <c r="K1698">
        <v>1.8366128349158076E-2</v>
      </c>
      <c r="L1698" t="s">
        <v>158</v>
      </c>
      <c r="N1698" t="s">
        <v>416</v>
      </c>
      <c r="O1698" t="s">
        <v>165</v>
      </c>
      <c r="P1698">
        <v>6.5568835534665837E-3</v>
      </c>
      <c r="Q1698" t="s">
        <v>158</v>
      </c>
      <c r="S1698" t="s">
        <v>559</v>
      </c>
      <c r="T1698" t="s">
        <v>165</v>
      </c>
      <c r="U1698">
        <v>7.5437867431216114E-3</v>
      </c>
      <c r="V1698" t="s">
        <v>158</v>
      </c>
    </row>
    <row r="1699" spans="9:22" x14ac:dyDescent="0.45">
      <c r="I1699" t="s">
        <v>284</v>
      </c>
      <c r="J1699" t="s">
        <v>166</v>
      </c>
      <c r="K1699">
        <v>0.1761849819070018</v>
      </c>
      <c r="L1699" t="s">
        <v>158</v>
      </c>
      <c r="N1699" t="s">
        <v>416</v>
      </c>
      <c r="O1699" t="s">
        <v>166</v>
      </c>
      <c r="P1699">
        <v>7.0010397994137302E-2</v>
      </c>
      <c r="Q1699" t="s">
        <v>158</v>
      </c>
      <c r="S1699" t="s">
        <v>559</v>
      </c>
      <c r="T1699" t="s">
        <v>166</v>
      </c>
      <c r="U1699">
        <v>7.1072319497612557E-2</v>
      </c>
      <c r="V1699" t="s">
        <v>158</v>
      </c>
    </row>
    <row r="1700" spans="9:22" x14ac:dyDescent="0.45">
      <c r="I1700" t="s">
        <v>284</v>
      </c>
      <c r="J1700" t="s">
        <v>167</v>
      </c>
      <c r="K1700">
        <v>7.0720459722246089E-3</v>
      </c>
      <c r="L1700" t="s">
        <v>158</v>
      </c>
      <c r="N1700" t="s">
        <v>416</v>
      </c>
      <c r="O1700" t="s">
        <v>167</v>
      </c>
      <c r="P1700">
        <v>3.8216791771709335E-2</v>
      </c>
      <c r="Q1700" t="s">
        <v>158</v>
      </c>
      <c r="S1700" t="s">
        <v>559</v>
      </c>
      <c r="T1700" t="s">
        <v>167</v>
      </c>
      <c r="U1700">
        <v>7.6538160855782092E-2</v>
      </c>
      <c r="V1700" t="s">
        <v>158</v>
      </c>
    </row>
    <row r="1701" spans="9:22" x14ac:dyDescent="0.45">
      <c r="I1701" t="s">
        <v>284</v>
      </c>
      <c r="J1701" t="s">
        <v>168</v>
      </c>
      <c r="K1701">
        <v>0</v>
      </c>
      <c r="L1701" t="s">
        <v>158</v>
      </c>
      <c r="N1701" t="s">
        <v>416</v>
      </c>
      <c r="O1701" t="s">
        <v>168</v>
      </c>
      <c r="P1701">
        <v>3.2691988409434734E-2</v>
      </c>
      <c r="Q1701" t="s">
        <v>158</v>
      </c>
      <c r="S1701" t="s">
        <v>559</v>
      </c>
      <c r="T1701" t="s">
        <v>168</v>
      </c>
      <c r="U1701">
        <v>2.2042773184858443E-2</v>
      </c>
      <c r="V1701" t="s">
        <v>158</v>
      </c>
    </row>
    <row r="1702" spans="9:22" x14ac:dyDescent="0.45">
      <c r="I1702" t="s">
        <v>284</v>
      </c>
      <c r="J1702" t="s">
        <v>169</v>
      </c>
      <c r="K1702">
        <v>7.6764243398058042E-5</v>
      </c>
      <c r="L1702" t="s">
        <v>158</v>
      </c>
      <c r="N1702" t="s">
        <v>416</v>
      </c>
      <c r="O1702" t="s">
        <v>169</v>
      </c>
      <c r="P1702">
        <v>4.9443082751403382E-3</v>
      </c>
      <c r="Q1702" t="s">
        <v>158</v>
      </c>
      <c r="S1702" t="s">
        <v>559</v>
      </c>
      <c r="T1702" t="s">
        <v>169</v>
      </c>
      <c r="U1702">
        <v>3.3579129759396253E-3</v>
      </c>
      <c r="V1702" t="s">
        <v>158</v>
      </c>
    </row>
    <row r="1703" spans="9:22" x14ac:dyDescent="0.45">
      <c r="I1703" t="s">
        <v>284</v>
      </c>
      <c r="J1703" t="s">
        <v>170</v>
      </c>
      <c r="K1703">
        <v>2.7897277842420624E-3</v>
      </c>
      <c r="L1703" t="s">
        <v>158</v>
      </c>
      <c r="N1703" t="s">
        <v>416</v>
      </c>
      <c r="O1703" t="s">
        <v>170</v>
      </c>
      <c r="P1703">
        <v>4.8855610228798465E-3</v>
      </c>
      <c r="Q1703" t="s">
        <v>158</v>
      </c>
      <c r="S1703" t="s">
        <v>559</v>
      </c>
      <c r="T1703" t="s">
        <v>170</v>
      </c>
      <c r="U1703">
        <v>3.2822260631672645E-3</v>
      </c>
      <c r="V1703" t="s">
        <v>158</v>
      </c>
    </row>
    <row r="1704" spans="9:22" x14ac:dyDescent="0.45">
      <c r="I1704" t="s">
        <v>284</v>
      </c>
      <c r="J1704" t="s">
        <v>171</v>
      </c>
      <c r="K1704">
        <v>3.5762999850287212E-2</v>
      </c>
      <c r="L1704" t="s">
        <v>158</v>
      </c>
      <c r="N1704" t="s">
        <v>416</v>
      </c>
      <c r="O1704" t="s">
        <v>171</v>
      </c>
      <c r="P1704">
        <v>4.7197237065132777E-2</v>
      </c>
      <c r="Q1704" t="s">
        <v>158</v>
      </c>
      <c r="S1704" t="s">
        <v>559</v>
      </c>
      <c r="T1704" t="s">
        <v>171</v>
      </c>
      <c r="U1704">
        <v>2.6297700674620506E-2</v>
      </c>
      <c r="V1704" t="s">
        <v>158</v>
      </c>
    </row>
    <row r="1705" spans="9:22" x14ac:dyDescent="0.45">
      <c r="I1705" t="s">
        <v>284</v>
      </c>
      <c r="J1705" t="s">
        <v>172</v>
      </c>
      <c r="K1705">
        <v>0</v>
      </c>
      <c r="L1705" t="s">
        <v>158</v>
      </c>
      <c r="N1705" t="s">
        <v>416</v>
      </c>
      <c r="O1705" t="s">
        <v>172</v>
      </c>
      <c r="P1705">
        <v>3.5444256684823296E-2</v>
      </c>
      <c r="Q1705" t="s">
        <v>158</v>
      </c>
      <c r="S1705" t="s">
        <v>559</v>
      </c>
      <c r="T1705" t="s">
        <v>172</v>
      </c>
      <c r="U1705">
        <v>2.1242072590642307E-2</v>
      </c>
      <c r="V1705" t="s">
        <v>158</v>
      </c>
    </row>
    <row r="1706" spans="9:22" x14ac:dyDescent="0.45">
      <c r="I1706" t="s">
        <v>285</v>
      </c>
      <c r="J1706" t="s">
        <v>157</v>
      </c>
      <c r="K1706">
        <v>2.6676047076552988E-2</v>
      </c>
      <c r="L1706" t="s">
        <v>158</v>
      </c>
      <c r="N1706" t="s">
        <v>417</v>
      </c>
      <c r="O1706" t="s">
        <v>157</v>
      </c>
      <c r="P1706">
        <v>0.1678050388068888</v>
      </c>
      <c r="Q1706" t="s">
        <v>158</v>
      </c>
      <c r="S1706" t="s">
        <v>560</v>
      </c>
      <c r="T1706" t="s">
        <v>157</v>
      </c>
      <c r="U1706">
        <v>0.21600888720724781</v>
      </c>
      <c r="V1706" t="s">
        <v>158</v>
      </c>
    </row>
    <row r="1707" spans="9:22" x14ac:dyDescent="0.45">
      <c r="I1707" t="s">
        <v>285</v>
      </c>
      <c r="J1707" t="s">
        <v>159</v>
      </c>
      <c r="K1707">
        <v>3.9364719823407161E-2</v>
      </c>
      <c r="L1707" t="s">
        <v>158</v>
      </c>
      <c r="N1707" t="s">
        <v>417</v>
      </c>
      <c r="O1707" t="s">
        <v>159</v>
      </c>
      <c r="P1707">
        <v>2.1773687120152922E-2</v>
      </c>
      <c r="Q1707" t="s">
        <v>158</v>
      </c>
      <c r="S1707" t="s">
        <v>560</v>
      </c>
      <c r="T1707" t="s">
        <v>159</v>
      </c>
      <c r="U1707">
        <v>3.0174977726912522E-2</v>
      </c>
      <c r="V1707" t="s">
        <v>158</v>
      </c>
    </row>
    <row r="1708" spans="9:22" x14ac:dyDescent="0.45">
      <c r="I1708" t="s">
        <v>285</v>
      </c>
      <c r="J1708" t="s">
        <v>160</v>
      </c>
      <c r="K1708">
        <v>5.6885671453088656E-2</v>
      </c>
      <c r="L1708" t="s">
        <v>158</v>
      </c>
      <c r="N1708" t="s">
        <v>417</v>
      </c>
      <c r="O1708" t="s">
        <v>160</v>
      </c>
      <c r="P1708">
        <v>2.1672422319338032E-2</v>
      </c>
      <c r="Q1708" t="s">
        <v>158</v>
      </c>
      <c r="S1708" t="s">
        <v>560</v>
      </c>
      <c r="T1708" t="s">
        <v>160</v>
      </c>
      <c r="U1708">
        <v>2.9931036187130139E-2</v>
      </c>
      <c r="V1708" t="s">
        <v>158</v>
      </c>
    </row>
    <row r="1709" spans="9:22" x14ac:dyDescent="0.45">
      <c r="I1709" t="s">
        <v>285</v>
      </c>
      <c r="J1709" t="s">
        <v>161</v>
      </c>
      <c r="K1709">
        <v>0.55774733933244691</v>
      </c>
      <c r="L1709" t="s">
        <v>158</v>
      </c>
      <c r="N1709" t="s">
        <v>417</v>
      </c>
      <c r="O1709" t="s">
        <v>161</v>
      </c>
      <c r="P1709">
        <v>0.27804446443683406</v>
      </c>
      <c r="Q1709" t="s">
        <v>158</v>
      </c>
      <c r="S1709" t="s">
        <v>560</v>
      </c>
      <c r="T1709" t="s">
        <v>161</v>
      </c>
      <c r="U1709">
        <v>0.23002005879039508</v>
      </c>
      <c r="V1709" t="s">
        <v>158</v>
      </c>
    </row>
    <row r="1710" spans="9:22" x14ac:dyDescent="0.45">
      <c r="I1710" t="s">
        <v>285</v>
      </c>
      <c r="J1710" t="s">
        <v>162</v>
      </c>
      <c r="K1710">
        <v>6.1710002495654885E-2</v>
      </c>
      <c r="L1710" t="s">
        <v>158</v>
      </c>
      <c r="N1710" t="s">
        <v>417</v>
      </c>
      <c r="O1710" t="s">
        <v>162</v>
      </c>
      <c r="P1710">
        <v>0.22886672201966207</v>
      </c>
      <c r="Q1710" t="s">
        <v>158</v>
      </c>
      <c r="S1710" t="s">
        <v>560</v>
      </c>
      <c r="T1710" t="s">
        <v>162</v>
      </c>
      <c r="U1710">
        <v>0.21976365655801428</v>
      </c>
      <c r="V1710" t="s">
        <v>158</v>
      </c>
    </row>
    <row r="1711" spans="9:22" x14ac:dyDescent="0.45">
      <c r="I1711" t="s">
        <v>285</v>
      </c>
      <c r="J1711" t="s">
        <v>163</v>
      </c>
      <c r="K1711">
        <v>3.2093169822685558E-3</v>
      </c>
      <c r="L1711" t="s">
        <v>158</v>
      </c>
      <c r="N1711" t="s">
        <v>417</v>
      </c>
      <c r="O1711" t="s">
        <v>163</v>
      </c>
      <c r="P1711">
        <v>5.1596743855403214E-2</v>
      </c>
      <c r="Q1711" t="s">
        <v>158</v>
      </c>
      <c r="S1711" t="s">
        <v>560</v>
      </c>
      <c r="T1711" t="s">
        <v>163</v>
      </c>
      <c r="U1711">
        <v>6.0064200451649577E-2</v>
      </c>
      <c r="V1711" t="s">
        <v>158</v>
      </c>
    </row>
    <row r="1712" spans="9:22" x14ac:dyDescent="0.45">
      <c r="I1712" t="s">
        <v>285</v>
      </c>
      <c r="J1712" t="s">
        <v>164</v>
      </c>
      <c r="K1712">
        <v>1.2233780147432273E-2</v>
      </c>
      <c r="L1712" t="s">
        <v>158</v>
      </c>
      <c r="N1712" t="s">
        <v>417</v>
      </c>
      <c r="O1712" t="s">
        <v>164</v>
      </c>
      <c r="P1712">
        <v>7.5732377926940537E-3</v>
      </c>
      <c r="Q1712" t="s">
        <v>158</v>
      </c>
      <c r="S1712" t="s">
        <v>560</v>
      </c>
      <c r="T1712" t="s">
        <v>164</v>
      </c>
      <c r="U1712">
        <v>8.8169293643062443E-3</v>
      </c>
      <c r="V1712" t="s">
        <v>158</v>
      </c>
    </row>
    <row r="1713" spans="9:22" x14ac:dyDescent="0.45">
      <c r="I1713" t="s">
        <v>285</v>
      </c>
      <c r="J1713" t="s">
        <v>165</v>
      </c>
      <c r="K1713">
        <v>1.8615740944259364E-2</v>
      </c>
      <c r="L1713" t="s">
        <v>158</v>
      </c>
      <c r="N1713" t="s">
        <v>417</v>
      </c>
      <c r="O1713" t="s">
        <v>165</v>
      </c>
      <c r="P1713">
        <v>8.0473825250896944E-3</v>
      </c>
      <c r="Q1713" t="s">
        <v>158</v>
      </c>
      <c r="S1713" t="s">
        <v>560</v>
      </c>
      <c r="T1713" t="s">
        <v>165</v>
      </c>
      <c r="U1713">
        <v>8.6061258131062152E-3</v>
      </c>
      <c r="V1713" t="s">
        <v>158</v>
      </c>
    </row>
    <row r="1714" spans="9:22" x14ac:dyDescent="0.45">
      <c r="I1714" t="s">
        <v>285</v>
      </c>
      <c r="J1714" t="s">
        <v>166</v>
      </c>
      <c r="K1714">
        <v>0.17643833412316884</v>
      </c>
      <c r="L1714" t="s">
        <v>158</v>
      </c>
      <c r="N1714" t="s">
        <v>417</v>
      </c>
      <c r="O1714" t="s">
        <v>166</v>
      </c>
      <c r="P1714">
        <v>8.8262004200764577E-2</v>
      </c>
      <c r="Q1714" t="s">
        <v>158</v>
      </c>
      <c r="S1714" t="s">
        <v>560</v>
      </c>
      <c r="T1714" t="s">
        <v>166</v>
      </c>
      <c r="U1714">
        <v>6.4362779844130316E-2</v>
      </c>
      <c r="V1714" t="s">
        <v>158</v>
      </c>
    </row>
    <row r="1715" spans="9:22" x14ac:dyDescent="0.45">
      <c r="I1715" t="s">
        <v>285</v>
      </c>
      <c r="J1715" t="s">
        <v>167</v>
      </c>
      <c r="K1715">
        <v>7.1547056473172692E-3</v>
      </c>
      <c r="L1715" t="s">
        <v>158</v>
      </c>
      <c r="N1715" t="s">
        <v>417</v>
      </c>
      <c r="O1715" t="s">
        <v>167</v>
      </c>
      <c r="P1715">
        <v>6.4748500445605747E-2</v>
      </c>
      <c r="Q1715" t="s">
        <v>158</v>
      </c>
      <c r="S1715" t="s">
        <v>560</v>
      </c>
      <c r="T1715" t="s">
        <v>167</v>
      </c>
      <c r="U1715">
        <v>6.0266245968992126E-2</v>
      </c>
      <c r="V1715" t="s">
        <v>158</v>
      </c>
    </row>
    <row r="1716" spans="9:22" x14ac:dyDescent="0.45">
      <c r="I1716" t="s">
        <v>285</v>
      </c>
      <c r="J1716" t="s">
        <v>168</v>
      </c>
      <c r="K1716">
        <v>0</v>
      </c>
      <c r="L1716" t="s">
        <v>158</v>
      </c>
      <c r="N1716" t="s">
        <v>417</v>
      </c>
      <c r="O1716" t="s">
        <v>168</v>
      </c>
      <c r="P1716">
        <v>1.7074287526499071E-2</v>
      </c>
      <c r="Q1716" t="s">
        <v>158</v>
      </c>
      <c r="S1716" t="s">
        <v>560</v>
      </c>
      <c r="T1716" t="s">
        <v>168</v>
      </c>
      <c r="U1716">
        <v>2.174520019729444E-2</v>
      </c>
      <c r="V1716" t="s">
        <v>158</v>
      </c>
    </row>
    <row r="1717" spans="9:22" x14ac:dyDescent="0.45">
      <c r="I1717" t="s">
        <v>285</v>
      </c>
      <c r="J1717" t="s">
        <v>169</v>
      </c>
      <c r="K1717">
        <v>9.8828416640835069E-5</v>
      </c>
      <c r="L1717" t="s">
        <v>158</v>
      </c>
      <c r="N1717" t="s">
        <v>417</v>
      </c>
      <c r="O1717" t="s">
        <v>169</v>
      </c>
      <c r="P1717">
        <v>3.0041298333892395E-3</v>
      </c>
      <c r="Q1717" t="s">
        <v>158</v>
      </c>
      <c r="S1717" t="s">
        <v>560</v>
      </c>
      <c r="T1717" t="s">
        <v>169</v>
      </c>
      <c r="U1717">
        <v>3.0026823104170233E-3</v>
      </c>
      <c r="V1717" t="s">
        <v>158</v>
      </c>
    </row>
    <row r="1718" spans="9:22" x14ac:dyDescent="0.45">
      <c r="I1718" t="s">
        <v>285</v>
      </c>
      <c r="J1718" t="s">
        <v>170</v>
      </c>
      <c r="K1718">
        <v>3.0045600303114099E-3</v>
      </c>
      <c r="L1718" t="s">
        <v>158</v>
      </c>
      <c r="N1718" t="s">
        <v>417</v>
      </c>
      <c r="O1718" t="s">
        <v>170</v>
      </c>
      <c r="P1718">
        <v>3.0617759705762822E-3</v>
      </c>
      <c r="Q1718" t="s">
        <v>158</v>
      </c>
      <c r="S1718" t="s">
        <v>560</v>
      </c>
      <c r="T1718" t="s">
        <v>170</v>
      </c>
      <c r="U1718">
        <v>2.9133134857401996E-3</v>
      </c>
      <c r="V1718" t="s">
        <v>158</v>
      </c>
    </row>
    <row r="1719" spans="9:22" x14ac:dyDescent="0.45">
      <c r="I1719" t="s">
        <v>285</v>
      </c>
      <c r="J1719" t="s">
        <v>171</v>
      </c>
      <c r="K1719">
        <v>3.686095352745087E-2</v>
      </c>
      <c r="L1719" t="s">
        <v>158</v>
      </c>
      <c r="N1719" t="s">
        <v>417</v>
      </c>
      <c r="O1719" t="s">
        <v>171</v>
      </c>
      <c r="P1719">
        <v>2.1716029219143757E-2</v>
      </c>
      <c r="Q1719" t="s">
        <v>158</v>
      </c>
      <c r="S1719" t="s">
        <v>560</v>
      </c>
      <c r="T1719" t="s">
        <v>171</v>
      </c>
      <c r="U1719">
        <v>2.2647581653459769E-2</v>
      </c>
      <c r="V1719" t="s">
        <v>158</v>
      </c>
    </row>
    <row r="1720" spans="9:22" x14ac:dyDescent="0.45">
      <c r="I1720" t="s">
        <v>285</v>
      </c>
      <c r="J1720" t="s">
        <v>172</v>
      </c>
      <c r="K1720">
        <v>0</v>
      </c>
      <c r="L1720" t="s">
        <v>158</v>
      </c>
      <c r="N1720" t="s">
        <v>417</v>
      </c>
      <c r="O1720" t="s">
        <v>172</v>
      </c>
      <c r="P1720">
        <v>1.6753573927958492E-2</v>
      </c>
      <c r="Q1720" t="s">
        <v>158</v>
      </c>
      <c r="S1720" t="s">
        <v>560</v>
      </c>
      <c r="T1720" t="s">
        <v>172</v>
      </c>
      <c r="U1720">
        <v>2.167632444120432E-2</v>
      </c>
      <c r="V1720" t="s">
        <v>158</v>
      </c>
    </row>
    <row r="1721" spans="9:22" x14ac:dyDescent="0.45">
      <c r="I1721" t="s">
        <v>286</v>
      </c>
      <c r="J1721" t="s">
        <v>157</v>
      </c>
      <c r="K1721">
        <v>2.3872447636687746E-2</v>
      </c>
      <c r="L1721" t="s">
        <v>158</v>
      </c>
      <c r="N1721" t="s">
        <v>418</v>
      </c>
      <c r="O1721" t="s">
        <v>157</v>
      </c>
      <c r="P1721">
        <v>0.18450265232623647</v>
      </c>
      <c r="Q1721" t="s">
        <v>158</v>
      </c>
      <c r="S1721" t="s">
        <v>561</v>
      </c>
      <c r="T1721" t="s">
        <v>157</v>
      </c>
      <c r="U1721">
        <v>0.21367567701081697</v>
      </c>
      <c r="V1721" t="s">
        <v>158</v>
      </c>
    </row>
    <row r="1722" spans="9:22" x14ac:dyDescent="0.45">
      <c r="I1722" t="s">
        <v>286</v>
      </c>
      <c r="J1722" t="s">
        <v>159</v>
      </c>
      <c r="K1722">
        <v>3.6910990709731771E-2</v>
      </c>
      <c r="L1722" t="s">
        <v>158</v>
      </c>
      <c r="N1722" t="s">
        <v>418</v>
      </c>
      <c r="O1722" t="s">
        <v>159</v>
      </c>
      <c r="P1722">
        <v>2.9907419129433514E-2</v>
      </c>
      <c r="Q1722" t="s">
        <v>158</v>
      </c>
      <c r="S1722" t="s">
        <v>561</v>
      </c>
      <c r="T1722" t="s">
        <v>159</v>
      </c>
      <c r="U1722">
        <v>2.8790309020486859E-2</v>
      </c>
      <c r="V1722" t="s">
        <v>158</v>
      </c>
    </row>
    <row r="1723" spans="9:22" x14ac:dyDescent="0.45">
      <c r="I1723" t="s">
        <v>286</v>
      </c>
      <c r="J1723" t="s">
        <v>160</v>
      </c>
      <c r="K1723">
        <v>5.3604212791694597E-2</v>
      </c>
      <c r="L1723" t="s">
        <v>158</v>
      </c>
      <c r="N1723" t="s">
        <v>418</v>
      </c>
      <c r="O1723" t="s">
        <v>160</v>
      </c>
      <c r="P1723">
        <v>3.2005595759541913E-2</v>
      </c>
      <c r="Q1723" t="s">
        <v>158</v>
      </c>
      <c r="S1723" t="s">
        <v>561</v>
      </c>
      <c r="T1723" t="s">
        <v>160</v>
      </c>
      <c r="U1723">
        <v>2.817355263923799E-2</v>
      </c>
      <c r="V1723" t="s">
        <v>158</v>
      </c>
    </row>
    <row r="1724" spans="9:22" x14ac:dyDescent="0.45">
      <c r="I1724" t="s">
        <v>286</v>
      </c>
      <c r="J1724" t="s">
        <v>161</v>
      </c>
      <c r="K1724">
        <v>0.54387202626230502</v>
      </c>
      <c r="L1724" t="s">
        <v>158</v>
      </c>
      <c r="N1724" t="s">
        <v>418</v>
      </c>
      <c r="O1724" t="s">
        <v>161</v>
      </c>
      <c r="P1724">
        <v>0.2647069699176875</v>
      </c>
      <c r="Q1724" t="s">
        <v>158</v>
      </c>
      <c r="S1724" t="s">
        <v>561</v>
      </c>
      <c r="T1724" t="s">
        <v>161</v>
      </c>
      <c r="U1724">
        <v>0.22019283391083191</v>
      </c>
      <c r="V1724" t="s">
        <v>158</v>
      </c>
    </row>
    <row r="1725" spans="9:22" x14ac:dyDescent="0.45">
      <c r="I1725" t="s">
        <v>286</v>
      </c>
      <c r="J1725" t="s">
        <v>162</v>
      </c>
      <c r="K1725">
        <v>7.1319077162954408E-2</v>
      </c>
      <c r="L1725" t="s">
        <v>158</v>
      </c>
      <c r="N1725" t="s">
        <v>418</v>
      </c>
      <c r="O1725" t="s">
        <v>162</v>
      </c>
      <c r="P1725">
        <v>0.16784742059213634</v>
      </c>
      <c r="Q1725" t="s">
        <v>158</v>
      </c>
      <c r="S1725" t="s">
        <v>561</v>
      </c>
      <c r="T1725" t="s">
        <v>162</v>
      </c>
      <c r="U1725">
        <v>0.22182786656718767</v>
      </c>
      <c r="V1725" t="s">
        <v>158</v>
      </c>
    </row>
    <row r="1726" spans="9:22" x14ac:dyDescent="0.45">
      <c r="I1726" t="s">
        <v>286</v>
      </c>
      <c r="J1726" t="s">
        <v>163</v>
      </c>
      <c r="K1726">
        <v>1.5204400064389373E-3</v>
      </c>
      <c r="L1726" t="s">
        <v>158</v>
      </c>
      <c r="N1726" t="s">
        <v>418</v>
      </c>
      <c r="O1726" t="s">
        <v>163</v>
      </c>
      <c r="P1726">
        <v>5.1353977251418374E-2</v>
      </c>
      <c r="Q1726" t="s">
        <v>158</v>
      </c>
      <c r="S1726" t="s">
        <v>561</v>
      </c>
      <c r="T1726" t="s">
        <v>163</v>
      </c>
      <c r="U1726">
        <v>6.2119180140268696E-2</v>
      </c>
      <c r="V1726" t="s">
        <v>158</v>
      </c>
    </row>
    <row r="1727" spans="9:22" x14ac:dyDescent="0.45">
      <c r="I1727" t="s">
        <v>286</v>
      </c>
      <c r="J1727" t="s">
        <v>164</v>
      </c>
      <c r="K1727">
        <v>9.0319137214831657E-3</v>
      </c>
      <c r="L1727" t="s">
        <v>158</v>
      </c>
      <c r="N1727" t="s">
        <v>418</v>
      </c>
      <c r="O1727" t="s">
        <v>164</v>
      </c>
      <c r="P1727">
        <v>8.4719495254149037E-3</v>
      </c>
      <c r="Q1727" t="s">
        <v>158</v>
      </c>
      <c r="S1727" t="s">
        <v>561</v>
      </c>
      <c r="T1727" t="s">
        <v>164</v>
      </c>
      <c r="U1727">
        <v>8.6290371309821218E-3</v>
      </c>
      <c r="V1727" t="s">
        <v>158</v>
      </c>
    </row>
    <row r="1728" spans="9:22" x14ac:dyDescent="0.45">
      <c r="I1728" t="s">
        <v>286</v>
      </c>
      <c r="J1728" t="s">
        <v>165</v>
      </c>
      <c r="K1728">
        <v>1.6380133230272577E-2</v>
      </c>
      <c r="L1728" t="s">
        <v>158</v>
      </c>
      <c r="N1728" t="s">
        <v>418</v>
      </c>
      <c r="O1728" t="s">
        <v>165</v>
      </c>
      <c r="P1728">
        <v>8.7254230178688448E-3</v>
      </c>
      <c r="Q1728" t="s">
        <v>158</v>
      </c>
      <c r="S1728" t="s">
        <v>561</v>
      </c>
      <c r="T1728" t="s">
        <v>165</v>
      </c>
      <c r="U1728">
        <v>8.2487613556627964E-3</v>
      </c>
      <c r="V1728" t="s">
        <v>158</v>
      </c>
    </row>
    <row r="1729" spans="9:22" x14ac:dyDescent="0.45">
      <c r="I1729" t="s">
        <v>286</v>
      </c>
      <c r="J1729" t="s">
        <v>166</v>
      </c>
      <c r="K1729">
        <v>0.17775125001567491</v>
      </c>
      <c r="L1729" t="s">
        <v>158</v>
      </c>
      <c r="N1729" t="s">
        <v>418</v>
      </c>
      <c r="O1729" t="s">
        <v>166</v>
      </c>
      <c r="P1729">
        <v>6.8886649604983266E-2</v>
      </c>
      <c r="Q1729" t="s">
        <v>158</v>
      </c>
      <c r="S1729" t="s">
        <v>561</v>
      </c>
      <c r="T1729" t="s">
        <v>166</v>
      </c>
      <c r="U1729">
        <v>6.4043432726490879E-2</v>
      </c>
      <c r="V1729" t="s">
        <v>158</v>
      </c>
    </row>
    <row r="1730" spans="9:22" x14ac:dyDescent="0.45">
      <c r="I1730" t="s">
        <v>286</v>
      </c>
      <c r="J1730" t="s">
        <v>167</v>
      </c>
      <c r="K1730">
        <v>1.0261756863878492E-2</v>
      </c>
      <c r="L1730" t="s">
        <v>158</v>
      </c>
      <c r="N1730" t="s">
        <v>418</v>
      </c>
      <c r="O1730" t="s">
        <v>167</v>
      </c>
      <c r="P1730">
        <v>4.883057524292899E-2</v>
      </c>
      <c r="Q1730" t="s">
        <v>158</v>
      </c>
      <c r="S1730" t="s">
        <v>561</v>
      </c>
      <c r="T1730" t="s">
        <v>167</v>
      </c>
      <c r="U1730">
        <v>6.3247906265529591E-2</v>
      </c>
      <c r="V1730" t="s">
        <v>158</v>
      </c>
    </row>
    <row r="1731" spans="9:22" x14ac:dyDescent="0.45">
      <c r="I1731" t="s">
        <v>286</v>
      </c>
      <c r="J1731" t="s">
        <v>168</v>
      </c>
      <c r="K1731">
        <v>0</v>
      </c>
      <c r="L1731" t="s">
        <v>158</v>
      </c>
      <c r="N1731" t="s">
        <v>418</v>
      </c>
      <c r="O1731" t="s">
        <v>168</v>
      </c>
      <c r="P1731">
        <v>3.7024368175327935E-2</v>
      </c>
      <c r="Q1731" t="s">
        <v>158</v>
      </c>
      <c r="S1731" t="s">
        <v>561</v>
      </c>
      <c r="T1731" t="s">
        <v>168</v>
      </c>
      <c r="U1731">
        <v>2.3615331014909854E-2</v>
      </c>
      <c r="V1731" t="s">
        <v>158</v>
      </c>
    </row>
    <row r="1732" spans="9:22" x14ac:dyDescent="0.45">
      <c r="I1732" t="s">
        <v>286</v>
      </c>
      <c r="J1732" t="s">
        <v>169</v>
      </c>
      <c r="K1732">
        <v>0</v>
      </c>
      <c r="L1732" t="s">
        <v>158</v>
      </c>
      <c r="N1732" t="s">
        <v>418</v>
      </c>
      <c r="O1732" t="s">
        <v>169</v>
      </c>
      <c r="P1732">
        <v>5.9293927164835326E-3</v>
      </c>
      <c r="Q1732" t="s">
        <v>158</v>
      </c>
      <c r="S1732" t="s">
        <v>561</v>
      </c>
      <c r="T1732" t="s">
        <v>169</v>
      </c>
      <c r="U1732">
        <v>3.4797956937463697E-3</v>
      </c>
      <c r="V1732" t="s">
        <v>158</v>
      </c>
    </row>
    <row r="1733" spans="9:22" x14ac:dyDescent="0.45">
      <c r="I1733" t="s">
        <v>286</v>
      </c>
      <c r="J1733" t="s">
        <v>170</v>
      </c>
      <c r="K1733">
        <v>3.305546560262346E-3</v>
      </c>
      <c r="L1733" t="s">
        <v>158</v>
      </c>
      <c r="N1733" t="s">
        <v>418</v>
      </c>
      <c r="O1733" t="s">
        <v>170</v>
      </c>
      <c r="P1733">
        <v>5.955155212664924E-3</v>
      </c>
      <c r="Q1733" t="s">
        <v>158</v>
      </c>
      <c r="S1733" t="s">
        <v>561</v>
      </c>
      <c r="T1733" t="s">
        <v>170</v>
      </c>
      <c r="U1733">
        <v>3.4120206905091412E-3</v>
      </c>
      <c r="V1733" t="s">
        <v>158</v>
      </c>
    </row>
    <row r="1734" spans="9:22" x14ac:dyDescent="0.45">
      <c r="I1734" t="s">
        <v>286</v>
      </c>
      <c r="J1734" t="s">
        <v>171</v>
      </c>
      <c r="K1734">
        <v>5.2170205038616024E-2</v>
      </c>
      <c r="L1734" t="s">
        <v>158</v>
      </c>
      <c r="N1734" t="s">
        <v>418</v>
      </c>
      <c r="O1734" t="s">
        <v>171</v>
      </c>
      <c r="P1734">
        <v>4.7538969154529827E-2</v>
      </c>
      <c r="Q1734" t="s">
        <v>158</v>
      </c>
      <c r="S1734" t="s">
        <v>561</v>
      </c>
      <c r="T1734" t="s">
        <v>171</v>
      </c>
      <c r="U1734">
        <v>2.6361446638715431E-2</v>
      </c>
      <c r="V1734" t="s">
        <v>158</v>
      </c>
    </row>
    <row r="1735" spans="9:22" x14ac:dyDescent="0.45">
      <c r="I1735" t="s">
        <v>286</v>
      </c>
      <c r="J1735" t="s">
        <v>172</v>
      </c>
      <c r="K1735">
        <v>0</v>
      </c>
      <c r="L1735" t="s">
        <v>158</v>
      </c>
      <c r="N1735" t="s">
        <v>418</v>
      </c>
      <c r="O1735" t="s">
        <v>172</v>
      </c>
      <c r="P1735">
        <v>3.8313482373343664E-2</v>
      </c>
      <c r="Q1735" t="s">
        <v>158</v>
      </c>
      <c r="S1735" t="s">
        <v>561</v>
      </c>
      <c r="T1735" t="s">
        <v>172</v>
      </c>
      <c r="U1735">
        <v>2.4182849194623643E-2</v>
      </c>
      <c r="V1735" t="s">
        <v>158</v>
      </c>
    </row>
    <row r="1736" spans="9:22" x14ac:dyDescent="0.45">
      <c r="I1736" t="s">
        <v>287</v>
      </c>
      <c r="J1736" t="s">
        <v>157</v>
      </c>
      <c r="K1736">
        <v>2.7259694590771474E-2</v>
      </c>
      <c r="L1736" t="s">
        <v>158</v>
      </c>
      <c r="N1736" t="s">
        <v>419</v>
      </c>
      <c r="O1736" t="s">
        <v>157</v>
      </c>
      <c r="P1736">
        <v>0.21803365656793716</v>
      </c>
      <c r="Q1736" t="s">
        <v>158</v>
      </c>
      <c r="S1736" t="s">
        <v>562</v>
      </c>
      <c r="T1736" t="s">
        <v>157</v>
      </c>
      <c r="U1736">
        <v>0.1987831356690363</v>
      </c>
      <c r="V1736" t="s">
        <v>158</v>
      </c>
    </row>
    <row r="1737" spans="9:22" x14ac:dyDescent="0.45">
      <c r="I1737" t="s">
        <v>287</v>
      </c>
      <c r="J1737" t="s">
        <v>159</v>
      </c>
      <c r="K1737">
        <v>3.9717812747403998E-2</v>
      </c>
      <c r="L1737" t="s">
        <v>158</v>
      </c>
      <c r="N1737" t="s">
        <v>419</v>
      </c>
      <c r="O1737" t="s">
        <v>159</v>
      </c>
      <c r="P1737">
        <v>3.2141341330612451E-2</v>
      </c>
      <c r="Q1737" t="s">
        <v>158</v>
      </c>
      <c r="S1737" t="s">
        <v>562</v>
      </c>
      <c r="T1737" t="s">
        <v>159</v>
      </c>
      <c r="U1737">
        <v>2.640740305790356E-2</v>
      </c>
      <c r="V1737" t="s">
        <v>158</v>
      </c>
    </row>
    <row r="1738" spans="9:22" x14ac:dyDescent="0.45">
      <c r="I1738" t="s">
        <v>287</v>
      </c>
      <c r="J1738" t="s">
        <v>160</v>
      </c>
      <c r="K1738">
        <v>5.6841390358873777E-2</v>
      </c>
      <c r="L1738" t="s">
        <v>158</v>
      </c>
      <c r="N1738" t="s">
        <v>419</v>
      </c>
      <c r="O1738" t="s">
        <v>160</v>
      </c>
      <c r="P1738">
        <v>3.1490427158282069E-2</v>
      </c>
      <c r="Q1738" t="s">
        <v>158</v>
      </c>
      <c r="S1738" t="s">
        <v>562</v>
      </c>
      <c r="T1738" t="s">
        <v>160</v>
      </c>
      <c r="U1738">
        <v>2.5370033280343148E-2</v>
      </c>
      <c r="V1738" t="s">
        <v>158</v>
      </c>
    </row>
    <row r="1739" spans="9:22" x14ac:dyDescent="0.45">
      <c r="I1739" t="s">
        <v>287</v>
      </c>
      <c r="J1739" t="s">
        <v>161</v>
      </c>
      <c r="K1739">
        <v>0.55583109503299644</v>
      </c>
      <c r="L1739" t="s">
        <v>158</v>
      </c>
      <c r="N1739" t="s">
        <v>419</v>
      </c>
      <c r="O1739" t="s">
        <v>161</v>
      </c>
      <c r="P1739">
        <v>0.20110851956177089</v>
      </c>
      <c r="Q1739" t="s">
        <v>158</v>
      </c>
      <c r="S1739" t="s">
        <v>562</v>
      </c>
      <c r="T1739" t="s">
        <v>161</v>
      </c>
      <c r="U1739">
        <v>0.21024719843274636</v>
      </c>
      <c r="V1739" t="s">
        <v>158</v>
      </c>
    </row>
    <row r="1740" spans="9:22" x14ac:dyDescent="0.45">
      <c r="I1740" t="s">
        <v>287</v>
      </c>
      <c r="J1740" t="s">
        <v>162</v>
      </c>
      <c r="K1740">
        <v>6.1491652904363273E-2</v>
      </c>
      <c r="L1740" t="s">
        <v>158</v>
      </c>
      <c r="N1740" t="s">
        <v>419</v>
      </c>
      <c r="O1740" t="s">
        <v>162</v>
      </c>
      <c r="P1740">
        <v>0.182925028348042</v>
      </c>
      <c r="Q1740" t="s">
        <v>158</v>
      </c>
      <c r="S1740" t="s">
        <v>562</v>
      </c>
      <c r="T1740" t="s">
        <v>162</v>
      </c>
      <c r="U1740">
        <v>0.21135893308017917</v>
      </c>
      <c r="V1740" t="s">
        <v>158</v>
      </c>
    </row>
    <row r="1741" spans="9:22" x14ac:dyDescent="0.45">
      <c r="I1741" t="s">
        <v>287</v>
      </c>
      <c r="J1741" t="s">
        <v>163</v>
      </c>
      <c r="K1741">
        <v>3.2291702423629443E-3</v>
      </c>
      <c r="L1741" t="s">
        <v>158</v>
      </c>
      <c r="N1741" t="s">
        <v>419</v>
      </c>
      <c r="O1741" t="s">
        <v>163</v>
      </c>
      <c r="P1741">
        <v>6.5644192012981523E-2</v>
      </c>
      <c r="Q1741" t="s">
        <v>158</v>
      </c>
      <c r="S1741" t="s">
        <v>562</v>
      </c>
      <c r="T1741" t="s">
        <v>163</v>
      </c>
      <c r="U1741">
        <v>6.7341839442337015E-2</v>
      </c>
      <c r="V1741" t="s">
        <v>158</v>
      </c>
    </row>
    <row r="1742" spans="9:22" x14ac:dyDescent="0.45">
      <c r="I1742" t="s">
        <v>287</v>
      </c>
      <c r="J1742" t="s">
        <v>164</v>
      </c>
      <c r="K1742">
        <v>1.2538024663119039E-2</v>
      </c>
      <c r="L1742" t="s">
        <v>158</v>
      </c>
      <c r="N1742" t="s">
        <v>419</v>
      </c>
      <c r="O1742" t="s">
        <v>164</v>
      </c>
      <c r="P1742">
        <v>1.0060195008909124E-2</v>
      </c>
      <c r="Q1742" t="s">
        <v>158</v>
      </c>
      <c r="S1742" t="s">
        <v>562</v>
      </c>
      <c r="T1742" t="s">
        <v>164</v>
      </c>
      <c r="U1742">
        <v>8.8828662601120462E-3</v>
      </c>
      <c r="V1742" t="s">
        <v>158</v>
      </c>
    </row>
    <row r="1743" spans="9:22" x14ac:dyDescent="0.45">
      <c r="I1743" t="s">
        <v>287</v>
      </c>
      <c r="J1743" t="s">
        <v>165</v>
      </c>
      <c r="K1743">
        <v>1.9055139177680563E-2</v>
      </c>
      <c r="L1743" t="s">
        <v>158</v>
      </c>
      <c r="N1743" t="s">
        <v>419</v>
      </c>
      <c r="O1743" t="s">
        <v>165</v>
      </c>
      <c r="P1743">
        <v>9.927800849276653E-3</v>
      </c>
      <c r="Q1743" t="s">
        <v>158</v>
      </c>
      <c r="S1743" t="s">
        <v>562</v>
      </c>
      <c r="T1743" t="s">
        <v>165</v>
      </c>
      <c r="U1743">
        <v>8.2945668788833547E-3</v>
      </c>
      <c r="V1743" t="s">
        <v>158</v>
      </c>
    </row>
    <row r="1744" spans="9:22" x14ac:dyDescent="0.45">
      <c r="I1744" t="s">
        <v>287</v>
      </c>
      <c r="J1744" t="s">
        <v>166</v>
      </c>
      <c r="K1744">
        <v>0.17688959518579561</v>
      </c>
      <c r="L1744" t="s">
        <v>158</v>
      </c>
      <c r="N1744" t="s">
        <v>419</v>
      </c>
      <c r="O1744" t="s">
        <v>166</v>
      </c>
      <c r="P1744">
        <v>6.5314055910949187E-2</v>
      </c>
      <c r="Q1744" t="s">
        <v>158</v>
      </c>
      <c r="S1744" t="s">
        <v>562</v>
      </c>
      <c r="T1744" t="s">
        <v>166</v>
      </c>
      <c r="U1744">
        <v>6.7274555931675084E-2</v>
      </c>
      <c r="V1744" t="s">
        <v>158</v>
      </c>
    </row>
    <row r="1745" spans="9:22" x14ac:dyDescent="0.45">
      <c r="I1745" t="s">
        <v>287</v>
      </c>
      <c r="J1745" t="s">
        <v>167</v>
      </c>
      <c r="K1745">
        <v>7.1596646547637281E-3</v>
      </c>
      <c r="L1745" t="s">
        <v>158</v>
      </c>
      <c r="N1745" t="s">
        <v>419</v>
      </c>
      <c r="O1745" t="s">
        <v>167</v>
      </c>
      <c r="P1745">
        <v>5.7854308705100312E-2</v>
      </c>
      <c r="Q1745" t="s">
        <v>158</v>
      </c>
      <c r="S1745" t="s">
        <v>562</v>
      </c>
      <c r="T1745" t="s">
        <v>167</v>
      </c>
      <c r="U1745">
        <v>6.8655340620881661E-2</v>
      </c>
      <c r="V1745" t="s">
        <v>158</v>
      </c>
    </row>
    <row r="1746" spans="9:22" x14ac:dyDescent="0.45">
      <c r="I1746" t="s">
        <v>287</v>
      </c>
      <c r="J1746" t="s">
        <v>168</v>
      </c>
      <c r="K1746">
        <v>0</v>
      </c>
      <c r="L1746" t="s">
        <v>158</v>
      </c>
      <c r="N1746" t="s">
        <v>419</v>
      </c>
      <c r="O1746" t="s">
        <v>168</v>
      </c>
      <c r="P1746">
        <v>3.6402515488596264E-2</v>
      </c>
      <c r="Q1746" t="s">
        <v>158</v>
      </c>
      <c r="S1746" t="s">
        <v>562</v>
      </c>
      <c r="T1746" t="s">
        <v>168</v>
      </c>
      <c r="U1746">
        <v>3.2214652340855333E-2</v>
      </c>
      <c r="V1746" t="s">
        <v>158</v>
      </c>
    </row>
    <row r="1747" spans="9:22" x14ac:dyDescent="0.45">
      <c r="I1747" t="s">
        <v>287</v>
      </c>
      <c r="J1747" t="s">
        <v>169</v>
      </c>
      <c r="K1747">
        <v>4.9375680014662629E-5</v>
      </c>
      <c r="L1747" t="s">
        <v>158</v>
      </c>
      <c r="N1747" t="s">
        <v>419</v>
      </c>
      <c r="O1747" t="s">
        <v>169</v>
      </c>
      <c r="P1747">
        <v>5.8896073693429129E-3</v>
      </c>
      <c r="Q1747" t="s">
        <v>158</v>
      </c>
      <c r="S1747" t="s">
        <v>562</v>
      </c>
      <c r="T1747" t="s">
        <v>169</v>
      </c>
      <c r="U1747">
        <v>4.7965092571162779E-3</v>
      </c>
      <c r="V1747" t="s">
        <v>158</v>
      </c>
    </row>
    <row r="1748" spans="9:22" x14ac:dyDescent="0.45">
      <c r="I1748" t="s">
        <v>287</v>
      </c>
      <c r="J1748" t="s">
        <v>170</v>
      </c>
      <c r="K1748">
        <v>3.0366430484536576E-3</v>
      </c>
      <c r="L1748" t="s">
        <v>158</v>
      </c>
      <c r="N1748" t="s">
        <v>419</v>
      </c>
      <c r="O1748" t="s">
        <v>170</v>
      </c>
      <c r="P1748">
        <v>5.820577950160436E-3</v>
      </c>
      <c r="Q1748" t="s">
        <v>158</v>
      </c>
      <c r="S1748" t="s">
        <v>562</v>
      </c>
      <c r="T1748" t="s">
        <v>170</v>
      </c>
      <c r="U1748">
        <v>4.7121136964700071E-3</v>
      </c>
      <c r="V1748" t="s">
        <v>158</v>
      </c>
    </row>
    <row r="1749" spans="9:22" x14ac:dyDescent="0.45">
      <c r="I1749" t="s">
        <v>287</v>
      </c>
      <c r="J1749" t="s">
        <v>171</v>
      </c>
      <c r="K1749">
        <v>3.6900741713400874E-2</v>
      </c>
      <c r="L1749" t="s">
        <v>158</v>
      </c>
      <c r="N1749" t="s">
        <v>419</v>
      </c>
      <c r="O1749" t="s">
        <v>171</v>
      </c>
      <c r="P1749">
        <v>4.1728526989254534E-2</v>
      </c>
      <c r="Q1749" t="s">
        <v>158</v>
      </c>
      <c r="S1749" t="s">
        <v>562</v>
      </c>
      <c r="T1749" t="s">
        <v>171</v>
      </c>
      <c r="U1749">
        <v>3.5843422882944842E-2</v>
      </c>
      <c r="V1749" t="s">
        <v>158</v>
      </c>
    </row>
    <row r="1750" spans="9:22" x14ac:dyDescent="0.45">
      <c r="I1750" t="s">
        <v>287</v>
      </c>
      <c r="J1750" t="s">
        <v>172</v>
      </c>
      <c r="K1750">
        <v>0</v>
      </c>
      <c r="L1750" t="s">
        <v>158</v>
      </c>
      <c r="N1750" t="s">
        <v>419</v>
      </c>
      <c r="O1750" t="s">
        <v>172</v>
      </c>
      <c r="P1750">
        <v>3.5659246748784491E-2</v>
      </c>
      <c r="Q1750" t="s">
        <v>158</v>
      </c>
      <c r="S1750" t="s">
        <v>562</v>
      </c>
      <c r="T1750" t="s">
        <v>172</v>
      </c>
      <c r="U1750">
        <v>2.9817429168515763E-2</v>
      </c>
      <c r="V1750" t="s">
        <v>158</v>
      </c>
    </row>
    <row r="1751" spans="9:22" x14ac:dyDescent="0.45">
      <c r="I1751" t="s">
        <v>288</v>
      </c>
      <c r="J1751" t="s">
        <v>157</v>
      </c>
      <c r="K1751">
        <v>2.8153519071051115E-2</v>
      </c>
      <c r="L1751" t="s">
        <v>158</v>
      </c>
      <c r="N1751" t="s">
        <v>420</v>
      </c>
      <c r="O1751" t="s">
        <v>157</v>
      </c>
      <c r="P1751">
        <v>0.22338582957835978</v>
      </c>
      <c r="Q1751" t="s">
        <v>158</v>
      </c>
      <c r="S1751" t="s">
        <v>563</v>
      </c>
      <c r="T1751" t="s">
        <v>157</v>
      </c>
      <c r="U1751">
        <v>0.18107904378041367</v>
      </c>
      <c r="V1751" t="s">
        <v>158</v>
      </c>
    </row>
    <row r="1752" spans="9:22" x14ac:dyDescent="0.45">
      <c r="I1752" t="s">
        <v>288</v>
      </c>
      <c r="J1752" t="s">
        <v>159</v>
      </c>
      <c r="K1752">
        <v>4.0372016737397182E-2</v>
      </c>
      <c r="L1752" t="s">
        <v>158</v>
      </c>
      <c r="N1752" t="s">
        <v>420</v>
      </c>
      <c r="O1752" t="s">
        <v>159</v>
      </c>
      <c r="P1752">
        <v>3.0741959172064348E-2</v>
      </c>
      <c r="Q1752" t="s">
        <v>158</v>
      </c>
      <c r="S1752" t="s">
        <v>563</v>
      </c>
      <c r="T1752" t="s">
        <v>159</v>
      </c>
      <c r="U1752">
        <v>2.3715132493520964E-2</v>
      </c>
      <c r="V1752" t="s">
        <v>158</v>
      </c>
    </row>
    <row r="1753" spans="9:22" x14ac:dyDescent="0.45">
      <c r="I1753" t="s">
        <v>288</v>
      </c>
      <c r="J1753" t="s">
        <v>160</v>
      </c>
      <c r="K1753">
        <v>5.7080172162496418E-2</v>
      </c>
      <c r="L1753" t="s">
        <v>158</v>
      </c>
      <c r="N1753" t="s">
        <v>420</v>
      </c>
      <c r="O1753" t="s">
        <v>160</v>
      </c>
      <c r="P1753">
        <v>2.9562881767584467E-2</v>
      </c>
      <c r="Q1753" t="s">
        <v>158</v>
      </c>
      <c r="S1753" t="s">
        <v>563</v>
      </c>
      <c r="T1753" t="s">
        <v>160</v>
      </c>
      <c r="U1753">
        <v>2.2947931508137225E-2</v>
      </c>
      <c r="V1753" t="s">
        <v>158</v>
      </c>
    </row>
    <row r="1754" spans="9:22" x14ac:dyDescent="0.45">
      <c r="I1754" t="s">
        <v>288</v>
      </c>
      <c r="J1754" t="s">
        <v>161</v>
      </c>
      <c r="K1754">
        <v>0.55523941092298779</v>
      </c>
      <c r="L1754" t="s">
        <v>158</v>
      </c>
      <c r="N1754" t="s">
        <v>420</v>
      </c>
      <c r="O1754" t="s">
        <v>161</v>
      </c>
      <c r="P1754">
        <v>0.20101406627930368</v>
      </c>
      <c r="Q1754" t="s">
        <v>158</v>
      </c>
      <c r="S1754" t="s">
        <v>563</v>
      </c>
      <c r="T1754" t="s">
        <v>161</v>
      </c>
      <c r="U1754">
        <v>0.22461357948975047</v>
      </c>
      <c r="V1754" t="s">
        <v>158</v>
      </c>
    </row>
    <row r="1755" spans="9:22" x14ac:dyDescent="0.45">
      <c r="I1755" t="s">
        <v>288</v>
      </c>
      <c r="J1755" t="s">
        <v>162</v>
      </c>
      <c r="K1755">
        <v>6.2167723982161936E-2</v>
      </c>
      <c r="L1755" t="s">
        <v>158</v>
      </c>
      <c r="N1755" t="s">
        <v>420</v>
      </c>
      <c r="O1755" t="s">
        <v>162</v>
      </c>
      <c r="P1755">
        <v>0.19227464349969289</v>
      </c>
      <c r="Q1755" t="s">
        <v>158</v>
      </c>
      <c r="S1755" t="s">
        <v>563</v>
      </c>
      <c r="T1755" t="s">
        <v>162</v>
      </c>
      <c r="U1755">
        <v>0.22728787471958392</v>
      </c>
      <c r="V1755" t="s">
        <v>158</v>
      </c>
    </row>
    <row r="1756" spans="9:22" x14ac:dyDescent="0.45">
      <c r="I1756" t="s">
        <v>288</v>
      </c>
      <c r="J1756" t="s">
        <v>163</v>
      </c>
      <c r="K1756">
        <v>3.2860891938728985E-3</v>
      </c>
      <c r="L1756" t="s">
        <v>158</v>
      </c>
      <c r="N1756" t="s">
        <v>420</v>
      </c>
      <c r="O1756" t="s">
        <v>163</v>
      </c>
      <c r="P1756">
        <v>7.2421844338266761E-2</v>
      </c>
      <c r="Q1756" t="s">
        <v>158</v>
      </c>
      <c r="S1756" t="s">
        <v>563</v>
      </c>
      <c r="T1756" t="s">
        <v>163</v>
      </c>
      <c r="U1756">
        <v>6.5070566132085755E-2</v>
      </c>
      <c r="V1756" t="s">
        <v>158</v>
      </c>
    </row>
    <row r="1757" spans="9:22" x14ac:dyDescent="0.45">
      <c r="I1757" t="s">
        <v>288</v>
      </c>
      <c r="J1757" t="s">
        <v>164</v>
      </c>
      <c r="K1757">
        <v>1.2179467617344475E-2</v>
      </c>
      <c r="L1757" t="s">
        <v>158</v>
      </c>
      <c r="N1757" t="s">
        <v>420</v>
      </c>
      <c r="O1757" t="s">
        <v>164</v>
      </c>
      <c r="P1757">
        <v>9.6845446545867683E-3</v>
      </c>
      <c r="Q1757" t="s">
        <v>158</v>
      </c>
      <c r="S1757" t="s">
        <v>563</v>
      </c>
      <c r="T1757" t="s">
        <v>164</v>
      </c>
      <c r="U1757">
        <v>7.8283041497291556E-3</v>
      </c>
      <c r="V1757" t="s">
        <v>158</v>
      </c>
    </row>
    <row r="1758" spans="9:22" x14ac:dyDescent="0.45">
      <c r="I1758" t="s">
        <v>288</v>
      </c>
      <c r="J1758" t="s">
        <v>165</v>
      </c>
      <c r="K1758">
        <v>1.8611735459754229E-2</v>
      </c>
      <c r="L1758" t="s">
        <v>158</v>
      </c>
      <c r="N1758" t="s">
        <v>420</v>
      </c>
      <c r="O1758" t="s">
        <v>165</v>
      </c>
      <c r="P1758">
        <v>9.3403693892211044E-3</v>
      </c>
      <c r="Q1758" t="s">
        <v>158</v>
      </c>
      <c r="S1758" t="s">
        <v>563</v>
      </c>
      <c r="T1758" t="s">
        <v>165</v>
      </c>
      <c r="U1758">
        <v>7.4468173291408896E-3</v>
      </c>
      <c r="V1758" t="s">
        <v>158</v>
      </c>
    </row>
    <row r="1759" spans="9:22" x14ac:dyDescent="0.45">
      <c r="I1759" t="s">
        <v>288</v>
      </c>
      <c r="J1759" t="s">
        <v>166</v>
      </c>
      <c r="K1759">
        <v>0.1769078154749282</v>
      </c>
      <c r="L1759" t="s">
        <v>158</v>
      </c>
      <c r="N1759" t="s">
        <v>420</v>
      </c>
      <c r="O1759" t="s">
        <v>166</v>
      </c>
      <c r="P1759">
        <v>6.4172483760091117E-2</v>
      </c>
      <c r="Q1759" t="s">
        <v>158</v>
      </c>
      <c r="S1759" t="s">
        <v>563</v>
      </c>
      <c r="T1759" t="s">
        <v>166</v>
      </c>
      <c r="U1759">
        <v>7.0325558453033829E-2</v>
      </c>
      <c r="V1759" t="s">
        <v>158</v>
      </c>
    </row>
    <row r="1760" spans="9:22" x14ac:dyDescent="0.45">
      <c r="I1760" t="s">
        <v>288</v>
      </c>
      <c r="J1760" t="s">
        <v>167</v>
      </c>
      <c r="K1760">
        <v>7.0974679330817287E-3</v>
      </c>
      <c r="L1760" t="s">
        <v>158</v>
      </c>
      <c r="N1760" t="s">
        <v>420</v>
      </c>
      <c r="O1760" t="s">
        <v>167</v>
      </c>
      <c r="P1760">
        <v>6.1738917991737523E-2</v>
      </c>
      <c r="Q1760" t="s">
        <v>158</v>
      </c>
      <c r="S1760" t="s">
        <v>563</v>
      </c>
      <c r="T1760" t="s">
        <v>167</v>
      </c>
      <c r="U1760">
        <v>7.7240995162153034E-2</v>
      </c>
      <c r="V1760" t="s">
        <v>158</v>
      </c>
    </row>
    <row r="1761" spans="9:22" x14ac:dyDescent="0.45">
      <c r="I1761" t="s">
        <v>288</v>
      </c>
      <c r="J1761" t="s">
        <v>168</v>
      </c>
      <c r="K1761">
        <v>0</v>
      </c>
      <c r="L1761" t="s">
        <v>158</v>
      </c>
      <c r="N1761" t="s">
        <v>420</v>
      </c>
      <c r="O1761" t="s">
        <v>168</v>
      </c>
      <c r="P1761">
        <v>3.4594428853084724E-2</v>
      </c>
      <c r="Q1761" t="s">
        <v>158</v>
      </c>
      <c r="S1761" t="s">
        <v>563</v>
      </c>
      <c r="T1761" t="s">
        <v>168</v>
      </c>
      <c r="U1761">
        <v>2.8522120320141019E-2</v>
      </c>
      <c r="V1761" t="s">
        <v>158</v>
      </c>
    </row>
    <row r="1762" spans="9:22" x14ac:dyDescent="0.45">
      <c r="I1762" t="s">
        <v>288</v>
      </c>
      <c r="J1762" t="s">
        <v>169</v>
      </c>
      <c r="K1762">
        <v>1.8198193668479275E-5</v>
      </c>
      <c r="L1762" t="s">
        <v>158</v>
      </c>
      <c r="N1762" t="s">
        <v>420</v>
      </c>
      <c r="O1762" t="s">
        <v>169</v>
      </c>
      <c r="P1762">
        <v>4.9385160957675809E-3</v>
      </c>
      <c r="Q1762" t="s">
        <v>158</v>
      </c>
      <c r="S1762" t="s">
        <v>563</v>
      </c>
      <c r="T1762" t="s">
        <v>169</v>
      </c>
      <c r="U1762">
        <v>4.37832076346937E-3</v>
      </c>
      <c r="V1762" t="s">
        <v>158</v>
      </c>
    </row>
    <row r="1763" spans="9:22" x14ac:dyDescent="0.45">
      <c r="I1763" t="s">
        <v>288</v>
      </c>
      <c r="J1763" t="s">
        <v>170</v>
      </c>
      <c r="K1763">
        <v>2.8367953682868451E-3</v>
      </c>
      <c r="L1763" t="s">
        <v>158</v>
      </c>
      <c r="N1763" t="s">
        <v>420</v>
      </c>
      <c r="O1763" t="s">
        <v>170</v>
      </c>
      <c r="P1763">
        <v>4.7731249379680575E-3</v>
      </c>
      <c r="Q1763" t="s">
        <v>158</v>
      </c>
      <c r="S1763" t="s">
        <v>563</v>
      </c>
      <c r="T1763" t="s">
        <v>170</v>
      </c>
      <c r="U1763">
        <v>4.0395554765900567E-3</v>
      </c>
      <c r="V1763" t="s">
        <v>158</v>
      </c>
    </row>
    <row r="1764" spans="9:22" x14ac:dyDescent="0.45">
      <c r="I1764" t="s">
        <v>288</v>
      </c>
      <c r="J1764" t="s">
        <v>171</v>
      </c>
      <c r="K1764">
        <v>3.6049587882968678E-2</v>
      </c>
      <c r="L1764" t="s">
        <v>158</v>
      </c>
      <c r="N1764" t="s">
        <v>420</v>
      </c>
      <c r="O1764" t="s">
        <v>171</v>
      </c>
      <c r="P1764">
        <v>3.2624266867686616E-2</v>
      </c>
      <c r="Q1764" t="s">
        <v>158</v>
      </c>
      <c r="S1764" t="s">
        <v>563</v>
      </c>
      <c r="T1764" t="s">
        <v>171</v>
      </c>
      <c r="U1764">
        <v>3.0595371512666853E-2</v>
      </c>
      <c r="V1764" t="s">
        <v>158</v>
      </c>
    </row>
    <row r="1765" spans="9:22" x14ac:dyDescent="0.45">
      <c r="I1765" t="s">
        <v>288</v>
      </c>
      <c r="J1765" t="s">
        <v>172</v>
      </c>
      <c r="K1765">
        <v>0</v>
      </c>
      <c r="L1765" t="s">
        <v>158</v>
      </c>
      <c r="N1765" t="s">
        <v>420</v>
      </c>
      <c r="O1765" t="s">
        <v>172</v>
      </c>
      <c r="P1765">
        <v>2.8732122814584666E-2</v>
      </c>
      <c r="Q1765" t="s">
        <v>158</v>
      </c>
      <c r="S1765" t="s">
        <v>563</v>
      </c>
      <c r="T1765" t="s">
        <v>172</v>
      </c>
      <c r="U1765">
        <v>2.4908828709583858E-2</v>
      </c>
      <c r="V1765" t="s">
        <v>158</v>
      </c>
    </row>
    <row r="1766" spans="9:22" x14ac:dyDescent="0.45">
      <c r="I1766" t="s">
        <v>289</v>
      </c>
      <c r="J1766" t="s">
        <v>157</v>
      </c>
      <c r="K1766">
        <v>2.8569708737893874E-2</v>
      </c>
      <c r="L1766" t="s">
        <v>158</v>
      </c>
      <c r="N1766" t="s">
        <v>421</v>
      </c>
      <c r="O1766" t="s">
        <v>157</v>
      </c>
      <c r="P1766">
        <v>0.18393133364156156</v>
      </c>
      <c r="Q1766" t="s">
        <v>158</v>
      </c>
      <c r="S1766" t="s">
        <v>564</v>
      </c>
      <c r="T1766" t="s">
        <v>157</v>
      </c>
      <c r="U1766">
        <v>0.17922637490797647</v>
      </c>
      <c r="V1766" t="s">
        <v>158</v>
      </c>
    </row>
    <row r="1767" spans="9:22" x14ac:dyDescent="0.45">
      <c r="I1767" t="s">
        <v>289</v>
      </c>
      <c r="J1767" t="s">
        <v>159</v>
      </c>
      <c r="K1767">
        <v>4.0542638364375716E-2</v>
      </c>
      <c r="L1767" t="s">
        <v>158</v>
      </c>
      <c r="N1767" t="s">
        <v>421</v>
      </c>
      <c r="O1767" t="s">
        <v>159</v>
      </c>
      <c r="P1767">
        <v>2.4951099509709165E-2</v>
      </c>
      <c r="Q1767" t="s">
        <v>158</v>
      </c>
      <c r="S1767" t="s">
        <v>564</v>
      </c>
      <c r="T1767" t="s">
        <v>159</v>
      </c>
      <c r="U1767">
        <v>2.2691322316952648E-2</v>
      </c>
      <c r="V1767" t="s">
        <v>158</v>
      </c>
    </row>
    <row r="1768" spans="9:22" x14ac:dyDescent="0.45">
      <c r="I1768" t="s">
        <v>289</v>
      </c>
      <c r="J1768" t="s">
        <v>160</v>
      </c>
      <c r="K1768">
        <v>5.7068894690773239E-2</v>
      </c>
      <c r="L1768" t="s">
        <v>158</v>
      </c>
      <c r="N1768" t="s">
        <v>421</v>
      </c>
      <c r="O1768" t="s">
        <v>160</v>
      </c>
      <c r="P1768">
        <v>2.5822089722654831E-2</v>
      </c>
      <c r="Q1768" t="s">
        <v>158</v>
      </c>
      <c r="S1768" t="s">
        <v>564</v>
      </c>
      <c r="T1768" t="s">
        <v>160</v>
      </c>
      <c r="U1768">
        <v>2.1690834502932663E-2</v>
      </c>
      <c r="V1768" t="s">
        <v>158</v>
      </c>
    </row>
    <row r="1769" spans="9:22" x14ac:dyDescent="0.45">
      <c r="I1769" t="s">
        <v>289</v>
      </c>
      <c r="J1769" t="s">
        <v>161</v>
      </c>
      <c r="K1769">
        <v>0.55706393373143059</v>
      </c>
      <c r="L1769" t="s">
        <v>158</v>
      </c>
      <c r="N1769" t="s">
        <v>421</v>
      </c>
      <c r="O1769" t="s">
        <v>161</v>
      </c>
      <c r="P1769">
        <v>0.25091815915793814</v>
      </c>
      <c r="Q1769" t="s">
        <v>158</v>
      </c>
      <c r="S1769" t="s">
        <v>564</v>
      </c>
      <c r="T1769" t="s">
        <v>161</v>
      </c>
      <c r="U1769">
        <v>0.24021217781192736</v>
      </c>
      <c r="V1769" t="s">
        <v>158</v>
      </c>
    </row>
    <row r="1770" spans="9:22" x14ac:dyDescent="0.45">
      <c r="I1770" t="s">
        <v>289</v>
      </c>
      <c r="J1770" t="s">
        <v>162</v>
      </c>
      <c r="K1770">
        <v>6.3035752143531423E-2</v>
      </c>
      <c r="L1770" t="s">
        <v>158</v>
      </c>
      <c r="N1770" t="s">
        <v>421</v>
      </c>
      <c r="O1770" t="s">
        <v>162</v>
      </c>
      <c r="P1770">
        <v>0.20126132781497616</v>
      </c>
      <c r="Q1770" t="s">
        <v>158</v>
      </c>
      <c r="S1770" t="s">
        <v>564</v>
      </c>
      <c r="T1770" t="s">
        <v>162</v>
      </c>
      <c r="U1770">
        <v>0.21086181972128487</v>
      </c>
      <c r="V1770" t="s">
        <v>158</v>
      </c>
    </row>
    <row r="1771" spans="9:22" x14ac:dyDescent="0.45">
      <c r="I1771" t="s">
        <v>289</v>
      </c>
      <c r="J1771" t="s">
        <v>163</v>
      </c>
      <c r="K1771">
        <v>3.2772498327206128E-3</v>
      </c>
      <c r="L1771" t="s">
        <v>158</v>
      </c>
      <c r="N1771" t="s">
        <v>421</v>
      </c>
      <c r="O1771" t="s">
        <v>163</v>
      </c>
      <c r="P1771">
        <v>6.6107714263460682E-2</v>
      </c>
      <c r="Q1771" t="s">
        <v>158</v>
      </c>
      <c r="S1771" t="s">
        <v>564</v>
      </c>
      <c r="T1771" t="s">
        <v>163</v>
      </c>
      <c r="U1771">
        <v>6.2569599350064453E-2</v>
      </c>
      <c r="V1771" t="s">
        <v>158</v>
      </c>
    </row>
    <row r="1772" spans="9:22" x14ac:dyDescent="0.45">
      <c r="I1772" t="s">
        <v>289</v>
      </c>
      <c r="J1772" t="s">
        <v>164</v>
      </c>
      <c r="K1772">
        <v>1.1577921761341564E-2</v>
      </c>
      <c r="L1772" t="s">
        <v>158</v>
      </c>
      <c r="N1772" t="s">
        <v>421</v>
      </c>
      <c r="O1772" t="s">
        <v>164</v>
      </c>
      <c r="P1772">
        <v>7.5756426817787711E-3</v>
      </c>
      <c r="Q1772" t="s">
        <v>158</v>
      </c>
      <c r="S1772" t="s">
        <v>564</v>
      </c>
      <c r="T1772" t="s">
        <v>164</v>
      </c>
      <c r="U1772">
        <v>7.6717870385686945E-3</v>
      </c>
      <c r="V1772" t="s">
        <v>158</v>
      </c>
    </row>
    <row r="1773" spans="9:22" x14ac:dyDescent="0.45">
      <c r="I1773" t="s">
        <v>289</v>
      </c>
      <c r="J1773" t="s">
        <v>165</v>
      </c>
      <c r="K1773">
        <v>1.7996048826704514E-2</v>
      </c>
      <c r="L1773" t="s">
        <v>158</v>
      </c>
      <c r="N1773" t="s">
        <v>421</v>
      </c>
      <c r="O1773" t="s">
        <v>165</v>
      </c>
      <c r="P1773">
        <v>7.533024818996723E-3</v>
      </c>
      <c r="Q1773" t="s">
        <v>158</v>
      </c>
      <c r="S1773" t="s">
        <v>564</v>
      </c>
      <c r="T1773" t="s">
        <v>165</v>
      </c>
      <c r="U1773">
        <v>7.2424420831216692E-3</v>
      </c>
      <c r="V1773" t="s">
        <v>158</v>
      </c>
    </row>
    <row r="1774" spans="9:22" x14ac:dyDescent="0.45">
      <c r="I1774" t="s">
        <v>289</v>
      </c>
      <c r="J1774" t="s">
        <v>166</v>
      </c>
      <c r="K1774">
        <v>0.17653700257248753</v>
      </c>
      <c r="L1774" t="s">
        <v>158</v>
      </c>
      <c r="N1774" t="s">
        <v>421</v>
      </c>
      <c r="O1774" t="s">
        <v>166</v>
      </c>
      <c r="P1774">
        <v>7.1915235519113871E-2</v>
      </c>
      <c r="Q1774" t="s">
        <v>158</v>
      </c>
      <c r="S1774" t="s">
        <v>564</v>
      </c>
      <c r="T1774" t="s">
        <v>166</v>
      </c>
      <c r="U1774">
        <v>7.7217402757569234E-2</v>
      </c>
      <c r="V1774" t="s">
        <v>158</v>
      </c>
    </row>
    <row r="1775" spans="9:22" x14ac:dyDescent="0.45">
      <c r="I1775" t="s">
        <v>289</v>
      </c>
      <c r="J1775" t="s">
        <v>167</v>
      </c>
      <c r="K1775">
        <v>7.029670891796248E-3</v>
      </c>
      <c r="L1775" t="s">
        <v>158</v>
      </c>
      <c r="N1775" t="s">
        <v>421</v>
      </c>
      <c r="O1775" t="s">
        <v>167</v>
      </c>
      <c r="P1775">
        <v>5.8427533503565353E-2</v>
      </c>
      <c r="Q1775" t="s">
        <v>158</v>
      </c>
      <c r="S1775" t="s">
        <v>564</v>
      </c>
      <c r="T1775" t="s">
        <v>167</v>
      </c>
      <c r="U1775">
        <v>7.5276941612305429E-2</v>
      </c>
      <c r="V1775" t="s">
        <v>158</v>
      </c>
    </row>
    <row r="1776" spans="9:22" x14ac:dyDescent="0.45">
      <c r="I1776" t="s">
        <v>289</v>
      </c>
      <c r="J1776" t="s">
        <v>168</v>
      </c>
      <c r="K1776">
        <v>0</v>
      </c>
      <c r="L1776" t="s">
        <v>158</v>
      </c>
      <c r="N1776" t="s">
        <v>421</v>
      </c>
      <c r="O1776" t="s">
        <v>168</v>
      </c>
      <c r="P1776">
        <v>3.6660736479029635E-2</v>
      </c>
      <c r="Q1776" t="s">
        <v>158</v>
      </c>
      <c r="S1776" t="s">
        <v>564</v>
      </c>
      <c r="T1776" t="s">
        <v>168</v>
      </c>
      <c r="U1776">
        <v>3.0488799557828333E-2</v>
      </c>
      <c r="V1776" t="s">
        <v>158</v>
      </c>
    </row>
    <row r="1777" spans="9:22" x14ac:dyDescent="0.45">
      <c r="I1777" t="s">
        <v>289</v>
      </c>
      <c r="J1777" t="s">
        <v>169</v>
      </c>
      <c r="K1777">
        <v>4.3668511260921542E-6</v>
      </c>
      <c r="L1777" t="s">
        <v>158</v>
      </c>
      <c r="N1777" t="s">
        <v>421</v>
      </c>
      <c r="O1777" t="s">
        <v>169</v>
      </c>
      <c r="P1777">
        <v>4.7749871507298588E-3</v>
      </c>
      <c r="Q1777" t="s">
        <v>158</v>
      </c>
      <c r="S1777" t="s">
        <v>564</v>
      </c>
      <c r="T1777" t="s">
        <v>169</v>
      </c>
      <c r="U1777">
        <v>4.7194976462261564E-3</v>
      </c>
      <c r="V1777" t="s">
        <v>158</v>
      </c>
    </row>
    <row r="1778" spans="9:22" x14ac:dyDescent="0.45">
      <c r="I1778" t="s">
        <v>289</v>
      </c>
      <c r="J1778" t="s">
        <v>170</v>
      </c>
      <c r="K1778">
        <v>2.5768783500094293E-3</v>
      </c>
      <c r="L1778" t="s">
        <v>158</v>
      </c>
      <c r="N1778" t="s">
        <v>421</v>
      </c>
      <c r="O1778" t="s">
        <v>170</v>
      </c>
      <c r="P1778">
        <v>4.6080187220524163E-3</v>
      </c>
      <c r="Q1778" t="s">
        <v>158</v>
      </c>
      <c r="S1778" t="s">
        <v>564</v>
      </c>
      <c r="T1778" t="s">
        <v>170</v>
      </c>
      <c r="U1778">
        <v>4.2843826875372656E-3</v>
      </c>
      <c r="V1778" t="s">
        <v>158</v>
      </c>
    </row>
    <row r="1779" spans="9:22" x14ac:dyDescent="0.45">
      <c r="I1779" t="s">
        <v>289</v>
      </c>
      <c r="J1779" t="s">
        <v>171</v>
      </c>
      <c r="K1779">
        <v>3.4719933245809097E-2</v>
      </c>
      <c r="L1779" t="s">
        <v>158</v>
      </c>
      <c r="N1779" t="s">
        <v>421</v>
      </c>
      <c r="O1779" t="s">
        <v>171</v>
      </c>
      <c r="P1779">
        <v>2.7972825921327757E-2</v>
      </c>
      <c r="Q1779" t="s">
        <v>158</v>
      </c>
      <c r="S1779" t="s">
        <v>564</v>
      </c>
      <c r="T1779" t="s">
        <v>171</v>
      </c>
      <c r="U1779">
        <v>3.0608509253303717E-2</v>
      </c>
      <c r="V1779" t="s">
        <v>158</v>
      </c>
    </row>
    <row r="1780" spans="9:22" x14ac:dyDescent="0.45">
      <c r="I1780" t="s">
        <v>289</v>
      </c>
      <c r="J1780" t="s">
        <v>172</v>
      </c>
      <c r="K1780">
        <v>0</v>
      </c>
      <c r="L1780" t="s">
        <v>158</v>
      </c>
      <c r="N1780" t="s">
        <v>421</v>
      </c>
      <c r="O1780" t="s">
        <v>172</v>
      </c>
      <c r="P1780">
        <v>2.7540271093105025E-2</v>
      </c>
      <c r="Q1780" t="s">
        <v>158</v>
      </c>
      <c r="S1780" t="s">
        <v>564</v>
      </c>
      <c r="T1780" t="s">
        <v>172</v>
      </c>
      <c r="U1780">
        <v>2.5238108752401005E-2</v>
      </c>
      <c r="V1780" t="s">
        <v>158</v>
      </c>
    </row>
    <row r="1781" spans="9:22" x14ac:dyDescent="0.45">
      <c r="I1781" t="s">
        <v>290</v>
      </c>
      <c r="J1781" t="s">
        <v>157</v>
      </c>
      <c r="K1781">
        <v>2.8474969928437836E-2</v>
      </c>
      <c r="L1781" t="s">
        <v>158</v>
      </c>
      <c r="N1781" t="s">
        <v>422</v>
      </c>
      <c r="O1781" t="s">
        <v>157</v>
      </c>
      <c r="P1781">
        <v>0.16355533125359237</v>
      </c>
      <c r="Q1781" t="s">
        <v>158</v>
      </c>
      <c r="S1781" t="s">
        <v>565</v>
      </c>
      <c r="T1781" t="s">
        <v>157</v>
      </c>
      <c r="U1781">
        <v>0.19691061116270556</v>
      </c>
      <c r="V1781" t="s">
        <v>158</v>
      </c>
    </row>
    <row r="1782" spans="9:22" x14ac:dyDescent="0.45">
      <c r="I1782" t="s">
        <v>290</v>
      </c>
      <c r="J1782" t="s">
        <v>159</v>
      </c>
      <c r="K1782">
        <v>4.0121864034545894E-2</v>
      </c>
      <c r="L1782" t="s">
        <v>158</v>
      </c>
      <c r="N1782" t="s">
        <v>422</v>
      </c>
      <c r="O1782" t="s">
        <v>159</v>
      </c>
      <c r="P1782">
        <v>1.953096230576928E-2</v>
      </c>
      <c r="Q1782" t="s">
        <v>158</v>
      </c>
      <c r="S1782" t="s">
        <v>565</v>
      </c>
      <c r="T1782" t="s">
        <v>159</v>
      </c>
      <c r="U1782">
        <v>2.4169571404175819E-2</v>
      </c>
      <c r="V1782" t="s">
        <v>158</v>
      </c>
    </row>
    <row r="1783" spans="9:22" x14ac:dyDescent="0.45">
      <c r="I1783" t="s">
        <v>290</v>
      </c>
      <c r="J1783" t="s">
        <v>160</v>
      </c>
      <c r="K1783">
        <v>5.6787036631868973E-2</v>
      </c>
      <c r="L1783" t="s">
        <v>158</v>
      </c>
      <c r="N1783" t="s">
        <v>422</v>
      </c>
      <c r="O1783" t="s">
        <v>160</v>
      </c>
      <c r="P1783">
        <v>2.0371942848349874E-2</v>
      </c>
      <c r="Q1783" t="s">
        <v>158</v>
      </c>
      <c r="S1783" t="s">
        <v>565</v>
      </c>
      <c r="T1783" t="s">
        <v>160</v>
      </c>
      <c r="U1783">
        <v>2.3376688797052864E-2</v>
      </c>
      <c r="V1783" t="s">
        <v>158</v>
      </c>
    </row>
    <row r="1784" spans="9:22" x14ac:dyDescent="0.45">
      <c r="I1784" t="s">
        <v>290</v>
      </c>
      <c r="J1784" t="s">
        <v>161</v>
      </c>
      <c r="K1784">
        <v>0.55926813020116217</v>
      </c>
      <c r="L1784" t="s">
        <v>158</v>
      </c>
      <c r="N1784" t="s">
        <v>422</v>
      </c>
      <c r="O1784" t="s">
        <v>161</v>
      </c>
      <c r="P1784">
        <v>0.28631041540962643</v>
      </c>
      <c r="Q1784" t="s">
        <v>158</v>
      </c>
      <c r="S1784" t="s">
        <v>565</v>
      </c>
      <c r="T1784" t="s">
        <v>161</v>
      </c>
      <c r="U1784">
        <v>0.21430611840791591</v>
      </c>
      <c r="V1784" t="s">
        <v>158</v>
      </c>
    </row>
    <row r="1785" spans="9:22" x14ac:dyDescent="0.45">
      <c r="I1785" t="s">
        <v>290</v>
      </c>
      <c r="J1785" t="s">
        <v>162</v>
      </c>
      <c r="K1785">
        <v>6.3607798264218335E-2</v>
      </c>
      <c r="L1785" t="s">
        <v>158</v>
      </c>
      <c r="N1785" t="s">
        <v>422</v>
      </c>
      <c r="O1785" t="s">
        <v>162</v>
      </c>
      <c r="P1785">
        <v>0.22646197942292259</v>
      </c>
      <c r="Q1785" t="s">
        <v>158</v>
      </c>
      <c r="S1785" t="s">
        <v>565</v>
      </c>
      <c r="T1785" t="s">
        <v>162</v>
      </c>
      <c r="U1785">
        <v>0.22798847021457988</v>
      </c>
      <c r="V1785" t="s">
        <v>158</v>
      </c>
    </row>
    <row r="1786" spans="9:22" x14ac:dyDescent="0.45">
      <c r="I1786" t="s">
        <v>290</v>
      </c>
      <c r="J1786" t="s">
        <v>163</v>
      </c>
      <c r="K1786">
        <v>3.2110065473494676E-3</v>
      </c>
      <c r="L1786" t="s">
        <v>158</v>
      </c>
      <c r="N1786" t="s">
        <v>422</v>
      </c>
      <c r="O1786" t="s">
        <v>163</v>
      </c>
      <c r="P1786">
        <v>5.5336800722386885E-2</v>
      </c>
      <c r="Q1786" t="s">
        <v>158</v>
      </c>
      <c r="S1786" t="s">
        <v>565</v>
      </c>
      <c r="T1786" t="s">
        <v>163</v>
      </c>
      <c r="U1786">
        <v>5.5311528171421619E-2</v>
      </c>
      <c r="V1786" t="s">
        <v>158</v>
      </c>
    </row>
    <row r="1787" spans="9:22" x14ac:dyDescent="0.45">
      <c r="I1787" t="s">
        <v>290</v>
      </c>
      <c r="J1787" t="s">
        <v>164</v>
      </c>
      <c r="K1787">
        <v>1.1309263000046633E-2</v>
      </c>
      <c r="L1787" t="s">
        <v>158</v>
      </c>
      <c r="N1787" t="s">
        <v>422</v>
      </c>
      <c r="O1787" t="s">
        <v>164</v>
      </c>
      <c r="P1787">
        <v>6.6544476289402184E-3</v>
      </c>
      <c r="Q1787" t="s">
        <v>158</v>
      </c>
      <c r="S1787" t="s">
        <v>565</v>
      </c>
      <c r="T1787" t="s">
        <v>164</v>
      </c>
      <c r="U1787">
        <v>6.6876255841103105E-3</v>
      </c>
      <c r="V1787" t="s">
        <v>158</v>
      </c>
    </row>
    <row r="1788" spans="9:22" x14ac:dyDescent="0.45">
      <c r="I1788" t="s">
        <v>290</v>
      </c>
      <c r="J1788" t="s">
        <v>165</v>
      </c>
      <c r="K1788">
        <v>1.78638293541965E-2</v>
      </c>
      <c r="L1788" t="s">
        <v>158</v>
      </c>
      <c r="N1788" t="s">
        <v>422</v>
      </c>
      <c r="O1788" t="s">
        <v>165</v>
      </c>
      <c r="P1788">
        <v>6.0003531699843451E-3</v>
      </c>
      <c r="Q1788" t="s">
        <v>158</v>
      </c>
      <c r="S1788" t="s">
        <v>565</v>
      </c>
      <c r="T1788" t="s">
        <v>165</v>
      </c>
      <c r="U1788">
        <v>6.3104059679693712E-3</v>
      </c>
      <c r="V1788" t="s">
        <v>158</v>
      </c>
    </row>
    <row r="1789" spans="9:22" x14ac:dyDescent="0.45">
      <c r="I1789" t="s">
        <v>290</v>
      </c>
      <c r="J1789" t="s">
        <v>166</v>
      </c>
      <c r="K1789">
        <v>0.17601677884657846</v>
      </c>
      <c r="L1789" t="s">
        <v>158</v>
      </c>
      <c r="N1789" t="s">
        <v>422</v>
      </c>
      <c r="O1789" t="s">
        <v>166</v>
      </c>
      <c r="P1789">
        <v>7.6591992006781753E-2</v>
      </c>
      <c r="Q1789" t="s">
        <v>158</v>
      </c>
      <c r="S1789" t="s">
        <v>565</v>
      </c>
      <c r="T1789" t="s">
        <v>166</v>
      </c>
      <c r="U1789">
        <v>6.5808492367192384E-2</v>
      </c>
      <c r="V1789" t="s">
        <v>158</v>
      </c>
    </row>
    <row r="1790" spans="9:22" x14ac:dyDescent="0.45">
      <c r="I1790" t="s">
        <v>290</v>
      </c>
      <c r="J1790" t="s">
        <v>167</v>
      </c>
      <c r="K1790">
        <v>6.9555914835750529E-3</v>
      </c>
      <c r="L1790" t="s">
        <v>158</v>
      </c>
      <c r="N1790" t="s">
        <v>422</v>
      </c>
      <c r="O1790" t="s">
        <v>167</v>
      </c>
      <c r="P1790">
        <v>5.2891541032659597E-2</v>
      </c>
      <c r="Q1790" t="s">
        <v>158</v>
      </c>
      <c r="S1790" t="s">
        <v>565</v>
      </c>
      <c r="T1790" t="s">
        <v>167</v>
      </c>
      <c r="U1790">
        <v>7.1775601889090712E-2</v>
      </c>
      <c r="V1790" t="s">
        <v>158</v>
      </c>
    </row>
    <row r="1791" spans="9:22" x14ac:dyDescent="0.45">
      <c r="I1791" t="s">
        <v>290</v>
      </c>
      <c r="J1791" t="s">
        <v>168</v>
      </c>
      <c r="K1791">
        <v>0</v>
      </c>
      <c r="L1791" t="s">
        <v>158</v>
      </c>
      <c r="N1791" t="s">
        <v>422</v>
      </c>
      <c r="O1791" t="s">
        <v>168</v>
      </c>
      <c r="P1791">
        <v>2.9678960410412687E-2</v>
      </c>
      <c r="Q1791" t="s">
        <v>158</v>
      </c>
      <c r="S1791" t="s">
        <v>565</v>
      </c>
      <c r="T1791" t="s">
        <v>168</v>
      </c>
      <c r="U1791">
        <v>3.3371204331465842E-2</v>
      </c>
      <c r="V1791" t="s">
        <v>158</v>
      </c>
    </row>
    <row r="1792" spans="9:22" x14ac:dyDescent="0.45">
      <c r="I1792" t="s">
        <v>290</v>
      </c>
      <c r="J1792" t="s">
        <v>169</v>
      </c>
      <c r="K1792">
        <v>0</v>
      </c>
      <c r="L1792" t="s">
        <v>158</v>
      </c>
      <c r="N1792" t="s">
        <v>422</v>
      </c>
      <c r="O1792" t="s">
        <v>169</v>
      </c>
      <c r="P1792">
        <v>3.3139356373602441E-3</v>
      </c>
      <c r="Q1792" t="s">
        <v>158</v>
      </c>
      <c r="S1792" t="s">
        <v>565</v>
      </c>
      <c r="T1792" t="s">
        <v>169</v>
      </c>
      <c r="U1792">
        <v>4.8773661614332523E-3</v>
      </c>
      <c r="V1792" t="s">
        <v>158</v>
      </c>
    </row>
    <row r="1793" spans="9:22" x14ac:dyDescent="0.45">
      <c r="I1793" t="s">
        <v>290</v>
      </c>
      <c r="J1793" t="s">
        <v>170</v>
      </c>
      <c r="K1793">
        <v>2.4706600140177908E-3</v>
      </c>
      <c r="L1793" t="s">
        <v>158</v>
      </c>
      <c r="N1793" t="s">
        <v>422</v>
      </c>
      <c r="O1793" t="s">
        <v>170</v>
      </c>
      <c r="P1793">
        <v>3.4929556204196439E-3</v>
      </c>
      <c r="Q1793" t="s">
        <v>158</v>
      </c>
      <c r="S1793" t="s">
        <v>565</v>
      </c>
      <c r="T1793" t="s">
        <v>170</v>
      </c>
      <c r="U1793">
        <v>4.7265033513423042E-3</v>
      </c>
      <c r="V1793" t="s">
        <v>158</v>
      </c>
    </row>
    <row r="1794" spans="9:22" x14ac:dyDescent="0.45">
      <c r="I1794" t="s">
        <v>290</v>
      </c>
      <c r="J1794" t="s">
        <v>171</v>
      </c>
      <c r="K1794">
        <v>3.3913071694002844E-2</v>
      </c>
      <c r="L1794" t="s">
        <v>158</v>
      </c>
      <c r="N1794" t="s">
        <v>422</v>
      </c>
      <c r="O1794" t="s">
        <v>171</v>
      </c>
      <c r="P1794">
        <v>2.6736789998609845E-2</v>
      </c>
      <c r="Q1794" t="s">
        <v>158</v>
      </c>
      <c r="S1794" t="s">
        <v>565</v>
      </c>
      <c r="T1794" t="s">
        <v>171</v>
      </c>
      <c r="U1794">
        <v>3.5650119359167697E-2</v>
      </c>
      <c r="V1794" t="s">
        <v>158</v>
      </c>
    </row>
    <row r="1795" spans="9:22" x14ac:dyDescent="0.45">
      <c r="I1795" t="s">
        <v>290</v>
      </c>
      <c r="J1795" t="s">
        <v>172</v>
      </c>
      <c r="K1795">
        <v>0</v>
      </c>
      <c r="L1795" t="s">
        <v>158</v>
      </c>
      <c r="N1795" t="s">
        <v>422</v>
      </c>
      <c r="O1795" t="s">
        <v>172</v>
      </c>
      <c r="P1795">
        <v>2.3071592532184236E-2</v>
      </c>
      <c r="Q1795" t="s">
        <v>158</v>
      </c>
      <c r="S1795" t="s">
        <v>565</v>
      </c>
      <c r="T1795" t="s">
        <v>172</v>
      </c>
      <c r="U1795">
        <v>2.8729692830376526E-2</v>
      </c>
      <c r="V1795" t="s">
        <v>158</v>
      </c>
    </row>
    <row r="1796" spans="9:22" x14ac:dyDescent="0.45">
      <c r="I1796" t="s">
        <v>291</v>
      </c>
      <c r="J1796" t="s">
        <v>157</v>
      </c>
      <c r="K1796">
        <v>2.8388655822388444E-2</v>
      </c>
      <c r="L1796" t="s">
        <v>158</v>
      </c>
      <c r="N1796" t="s">
        <v>423</v>
      </c>
      <c r="O1796" t="s">
        <v>157</v>
      </c>
      <c r="P1796">
        <v>0.13216904062294191</v>
      </c>
      <c r="Q1796" t="s">
        <v>158</v>
      </c>
      <c r="S1796" t="s">
        <v>566</v>
      </c>
      <c r="T1796" t="s">
        <v>157</v>
      </c>
      <c r="U1796">
        <v>0.18074595424720849</v>
      </c>
      <c r="V1796" t="s">
        <v>158</v>
      </c>
    </row>
    <row r="1797" spans="9:22" x14ac:dyDescent="0.45">
      <c r="I1797" t="s">
        <v>291</v>
      </c>
      <c r="J1797" t="s">
        <v>159</v>
      </c>
      <c r="K1797">
        <v>3.9602100643431386E-2</v>
      </c>
      <c r="L1797" t="s">
        <v>158</v>
      </c>
      <c r="N1797" t="s">
        <v>423</v>
      </c>
      <c r="O1797" t="s">
        <v>159</v>
      </c>
      <c r="P1797">
        <v>1.5385322572701617E-2</v>
      </c>
      <c r="Q1797" t="s">
        <v>158</v>
      </c>
      <c r="S1797" t="s">
        <v>566</v>
      </c>
      <c r="T1797" t="s">
        <v>159</v>
      </c>
      <c r="U1797">
        <v>2.2406709547750606E-2</v>
      </c>
      <c r="V1797" t="s">
        <v>158</v>
      </c>
    </row>
    <row r="1798" spans="9:22" x14ac:dyDescent="0.45">
      <c r="I1798" t="s">
        <v>291</v>
      </c>
      <c r="J1798" t="s">
        <v>160</v>
      </c>
      <c r="K1798">
        <v>5.6427482739351144E-2</v>
      </c>
      <c r="L1798" t="s">
        <v>158</v>
      </c>
      <c r="N1798" t="s">
        <v>423</v>
      </c>
      <c r="O1798" t="s">
        <v>160</v>
      </c>
      <c r="P1798">
        <v>1.9678105295502249E-2</v>
      </c>
      <c r="Q1798" t="s">
        <v>158</v>
      </c>
      <c r="S1798" t="s">
        <v>566</v>
      </c>
      <c r="T1798" t="s">
        <v>160</v>
      </c>
      <c r="U1798">
        <v>2.0987097344969924E-2</v>
      </c>
      <c r="V1798" t="s">
        <v>158</v>
      </c>
    </row>
    <row r="1799" spans="9:22" x14ac:dyDescent="0.45">
      <c r="I1799" t="s">
        <v>291</v>
      </c>
      <c r="J1799" t="s">
        <v>161</v>
      </c>
      <c r="K1799">
        <v>0.56008838119812732</v>
      </c>
      <c r="L1799" t="s">
        <v>158</v>
      </c>
      <c r="N1799" t="s">
        <v>423</v>
      </c>
      <c r="O1799" t="s">
        <v>161</v>
      </c>
      <c r="P1799">
        <v>0.39877541264806832</v>
      </c>
      <c r="Q1799" t="s">
        <v>158</v>
      </c>
      <c r="S1799" t="s">
        <v>566</v>
      </c>
      <c r="T1799" t="s">
        <v>161</v>
      </c>
      <c r="U1799">
        <v>0.24785998904720688</v>
      </c>
      <c r="V1799" t="s">
        <v>158</v>
      </c>
    </row>
    <row r="1800" spans="9:22" x14ac:dyDescent="0.45">
      <c r="I1800" t="s">
        <v>291</v>
      </c>
      <c r="J1800" t="s">
        <v>162</v>
      </c>
      <c r="K1800">
        <v>6.3969128571650033E-2</v>
      </c>
      <c r="L1800" t="s">
        <v>158</v>
      </c>
      <c r="N1800" t="s">
        <v>423</v>
      </c>
      <c r="O1800" t="s">
        <v>162</v>
      </c>
      <c r="P1800">
        <v>0.1839060688194871</v>
      </c>
      <c r="Q1800" t="s">
        <v>158</v>
      </c>
      <c r="S1800" t="s">
        <v>566</v>
      </c>
      <c r="T1800" t="s">
        <v>162</v>
      </c>
      <c r="U1800">
        <v>0.21123921216195513</v>
      </c>
      <c r="V1800" t="s">
        <v>158</v>
      </c>
    </row>
    <row r="1801" spans="9:22" x14ac:dyDescent="0.45">
      <c r="I1801" t="s">
        <v>291</v>
      </c>
      <c r="J1801" t="s">
        <v>163</v>
      </c>
      <c r="K1801">
        <v>3.1266490918299282E-3</v>
      </c>
      <c r="L1801" t="s">
        <v>158</v>
      </c>
      <c r="N1801" t="s">
        <v>423</v>
      </c>
      <c r="O1801" t="s">
        <v>163</v>
      </c>
      <c r="P1801">
        <v>3.9370056402040776E-2</v>
      </c>
      <c r="Q1801" t="s">
        <v>158</v>
      </c>
      <c r="S1801" t="s">
        <v>566</v>
      </c>
      <c r="T1801" t="s">
        <v>163</v>
      </c>
      <c r="U1801">
        <v>5.2471602447055496E-2</v>
      </c>
      <c r="V1801" t="s">
        <v>158</v>
      </c>
    </row>
    <row r="1802" spans="9:22" x14ac:dyDescent="0.45">
      <c r="I1802" t="s">
        <v>291</v>
      </c>
      <c r="J1802" t="s">
        <v>164</v>
      </c>
      <c r="K1802">
        <v>1.1280587067877686E-2</v>
      </c>
      <c r="L1802" t="s">
        <v>158</v>
      </c>
      <c r="N1802" t="s">
        <v>423</v>
      </c>
      <c r="O1802" t="s">
        <v>164</v>
      </c>
      <c r="P1802">
        <v>4.0821942908990938E-3</v>
      </c>
      <c r="Q1802" t="s">
        <v>158</v>
      </c>
      <c r="S1802" t="s">
        <v>566</v>
      </c>
      <c r="T1802" t="s">
        <v>164</v>
      </c>
      <c r="U1802">
        <v>6.5956227047171134E-3</v>
      </c>
      <c r="V1802" t="s">
        <v>158</v>
      </c>
    </row>
    <row r="1803" spans="9:22" x14ac:dyDescent="0.45">
      <c r="I1803" t="s">
        <v>291</v>
      </c>
      <c r="J1803" t="s">
        <v>165</v>
      </c>
      <c r="K1803">
        <v>1.7943837831884031E-2</v>
      </c>
      <c r="L1803" t="s">
        <v>158</v>
      </c>
      <c r="N1803" t="s">
        <v>423</v>
      </c>
      <c r="O1803" t="s">
        <v>165</v>
      </c>
      <c r="P1803">
        <v>3.3235264129649741E-3</v>
      </c>
      <c r="Q1803" t="s">
        <v>158</v>
      </c>
      <c r="S1803" t="s">
        <v>566</v>
      </c>
      <c r="T1803" t="s">
        <v>165</v>
      </c>
      <c r="U1803">
        <v>6.1493140863933676E-3</v>
      </c>
      <c r="V1803" t="s">
        <v>158</v>
      </c>
    </row>
    <row r="1804" spans="9:22" x14ac:dyDescent="0.45">
      <c r="I1804" t="s">
        <v>291</v>
      </c>
      <c r="J1804" t="s">
        <v>166</v>
      </c>
      <c r="K1804">
        <v>0.17549755039408396</v>
      </c>
      <c r="L1804" t="s">
        <v>158</v>
      </c>
      <c r="N1804" t="s">
        <v>423</v>
      </c>
      <c r="O1804" t="s">
        <v>166</v>
      </c>
      <c r="P1804">
        <v>8.124013730829141E-2</v>
      </c>
      <c r="Q1804" t="s">
        <v>158</v>
      </c>
      <c r="S1804" t="s">
        <v>566</v>
      </c>
      <c r="T1804" t="s">
        <v>166</v>
      </c>
      <c r="U1804">
        <v>7.7085968551505943E-2</v>
      </c>
      <c r="V1804" t="s">
        <v>158</v>
      </c>
    </row>
    <row r="1805" spans="9:22" x14ac:dyDescent="0.45">
      <c r="I1805" t="s">
        <v>291</v>
      </c>
      <c r="J1805" t="s">
        <v>167</v>
      </c>
      <c r="K1805">
        <v>6.8621961378225477E-3</v>
      </c>
      <c r="L1805" t="s">
        <v>158</v>
      </c>
      <c r="N1805" t="s">
        <v>423</v>
      </c>
      <c r="O1805" t="s">
        <v>167</v>
      </c>
      <c r="P1805">
        <v>3.4317613487477923E-2</v>
      </c>
      <c r="Q1805" t="s">
        <v>158</v>
      </c>
      <c r="S1805" t="s">
        <v>566</v>
      </c>
      <c r="T1805" t="s">
        <v>167</v>
      </c>
      <c r="U1805">
        <v>6.9674609972386184E-2</v>
      </c>
      <c r="V1805" t="s">
        <v>158</v>
      </c>
    </row>
    <row r="1806" spans="9:22" x14ac:dyDescent="0.45">
      <c r="I1806" t="s">
        <v>291</v>
      </c>
      <c r="J1806" t="s">
        <v>168</v>
      </c>
      <c r="K1806">
        <v>0</v>
      </c>
      <c r="L1806" t="s">
        <v>158</v>
      </c>
      <c r="N1806" t="s">
        <v>423</v>
      </c>
      <c r="O1806" t="s">
        <v>168</v>
      </c>
      <c r="P1806">
        <v>2.5394684378857266E-2</v>
      </c>
      <c r="Q1806" t="s">
        <v>158</v>
      </c>
      <c r="S1806" t="s">
        <v>566</v>
      </c>
      <c r="T1806" t="s">
        <v>168</v>
      </c>
      <c r="U1806">
        <v>3.3480170958582182E-2</v>
      </c>
      <c r="V1806" t="s">
        <v>158</v>
      </c>
    </row>
    <row r="1807" spans="9:22" x14ac:dyDescent="0.45">
      <c r="I1807" t="s">
        <v>291</v>
      </c>
      <c r="J1807" t="s">
        <v>169</v>
      </c>
      <c r="K1807">
        <v>0</v>
      </c>
      <c r="L1807" t="s">
        <v>158</v>
      </c>
      <c r="N1807" t="s">
        <v>423</v>
      </c>
      <c r="O1807" t="s">
        <v>169</v>
      </c>
      <c r="P1807">
        <v>2.8207425866968853E-3</v>
      </c>
      <c r="Q1807" t="s">
        <v>158</v>
      </c>
      <c r="S1807" t="s">
        <v>566</v>
      </c>
      <c r="T1807" t="s">
        <v>169</v>
      </c>
      <c r="U1807">
        <v>5.2067631467206926E-3</v>
      </c>
      <c r="V1807" t="s">
        <v>158</v>
      </c>
    </row>
    <row r="1808" spans="9:22" x14ac:dyDescent="0.45">
      <c r="I1808" t="s">
        <v>291</v>
      </c>
      <c r="J1808" t="s">
        <v>170</v>
      </c>
      <c r="K1808">
        <v>2.5322961885210914E-3</v>
      </c>
      <c r="L1808" t="s">
        <v>158</v>
      </c>
      <c r="N1808" t="s">
        <v>423</v>
      </c>
      <c r="O1808" t="s">
        <v>170</v>
      </c>
      <c r="P1808">
        <v>2.7450958821430655E-3</v>
      </c>
      <c r="Q1808" t="s">
        <v>158</v>
      </c>
      <c r="S1808" t="s">
        <v>566</v>
      </c>
      <c r="T1808" t="s">
        <v>170</v>
      </c>
      <c r="U1808">
        <v>4.9108740653259764E-3</v>
      </c>
      <c r="V1808" t="s">
        <v>158</v>
      </c>
    </row>
    <row r="1809" spans="9:22" x14ac:dyDescent="0.45">
      <c r="I1809" t="s">
        <v>291</v>
      </c>
      <c r="J1809" t="s">
        <v>171</v>
      </c>
      <c r="K1809">
        <v>3.4281134313032507E-2</v>
      </c>
      <c r="L1809" t="s">
        <v>158</v>
      </c>
      <c r="N1809" t="s">
        <v>423</v>
      </c>
      <c r="O1809" t="s">
        <v>171</v>
      </c>
      <c r="P1809">
        <v>3.0522191465703601E-2</v>
      </c>
      <c r="Q1809" t="s">
        <v>158</v>
      </c>
      <c r="S1809" t="s">
        <v>566</v>
      </c>
      <c r="T1809" t="s">
        <v>171</v>
      </c>
      <c r="U1809">
        <v>3.4784604976737812E-2</v>
      </c>
      <c r="V1809" t="s">
        <v>158</v>
      </c>
    </row>
    <row r="1810" spans="9:22" x14ac:dyDescent="0.45">
      <c r="I1810" t="s">
        <v>291</v>
      </c>
      <c r="J1810" t="s">
        <v>172</v>
      </c>
      <c r="K1810">
        <v>0</v>
      </c>
      <c r="L1810" t="s">
        <v>158</v>
      </c>
      <c r="N1810" t="s">
        <v>423</v>
      </c>
      <c r="O1810" t="s">
        <v>172</v>
      </c>
      <c r="P1810">
        <v>2.6269807826223773E-2</v>
      </c>
      <c r="Q1810" t="s">
        <v>158</v>
      </c>
      <c r="S1810" t="s">
        <v>566</v>
      </c>
      <c r="T1810" t="s">
        <v>172</v>
      </c>
      <c r="U1810">
        <v>2.6401506741484216E-2</v>
      </c>
      <c r="V1810" t="s">
        <v>158</v>
      </c>
    </row>
    <row r="1811" spans="9:22" x14ac:dyDescent="0.45">
      <c r="I1811" t="s">
        <v>292</v>
      </c>
      <c r="J1811" t="s">
        <v>157</v>
      </c>
      <c r="K1811">
        <v>2.9428954460977128E-2</v>
      </c>
      <c r="L1811" t="s">
        <v>158</v>
      </c>
      <c r="N1811" t="s">
        <v>424</v>
      </c>
      <c r="O1811" t="s">
        <v>157</v>
      </c>
      <c r="P1811">
        <v>0.20674816755992229</v>
      </c>
      <c r="Q1811" t="s">
        <v>158</v>
      </c>
      <c r="S1811" t="s">
        <v>567</v>
      </c>
      <c r="T1811" t="s">
        <v>157</v>
      </c>
      <c r="U1811">
        <v>0.17175206050080244</v>
      </c>
      <c r="V1811" t="s">
        <v>158</v>
      </c>
    </row>
    <row r="1812" spans="9:22" x14ac:dyDescent="0.45">
      <c r="I1812" t="s">
        <v>292</v>
      </c>
      <c r="J1812" t="s">
        <v>159</v>
      </c>
      <c r="K1812">
        <v>3.9285828110781934E-2</v>
      </c>
      <c r="L1812" t="s">
        <v>158</v>
      </c>
      <c r="N1812" t="s">
        <v>424</v>
      </c>
      <c r="O1812" t="s">
        <v>159</v>
      </c>
      <c r="P1812">
        <v>2.6417645929028285E-2</v>
      </c>
      <c r="Q1812" t="s">
        <v>158</v>
      </c>
      <c r="S1812" t="s">
        <v>567</v>
      </c>
      <c r="T1812" t="s">
        <v>159</v>
      </c>
      <c r="U1812">
        <v>2.1056046040012974E-2</v>
      </c>
      <c r="V1812" t="s">
        <v>158</v>
      </c>
    </row>
    <row r="1813" spans="9:22" x14ac:dyDescent="0.45">
      <c r="I1813" t="s">
        <v>292</v>
      </c>
      <c r="J1813" t="s">
        <v>160</v>
      </c>
      <c r="K1813">
        <v>5.6113651289294179E-2</v>
      </c>
      <c r="L1813" t="s">
        <v>158</v>
      </c>
      <c r="N1813" t="s">
        <v>424</v>
      </c>
      <c r="O1813" t="s">
        <v>160</v>
      </c>
      <c r="P1813">
        <v>2.5758751509697739E-2</v>
      </c>
      <c r="Q1813" t="s">
        <v>158</v>
      </c>
      <c r="S1813" t="s">
        <v>567</v>
      </c>
      <c r="T1813" t="s">
        <v>160</v>
      </c>
      <c r="U1813">
        <v>2.028431073936636E-2</v>
      </c>
      <c r="V1813" t="s">
        <v>158</v>
      </c>
    </row>
    <row r="1814" spans="9:22" x14ac:dyDescent="0.45">
      <c r="I1814" t="s">
        <v>292</v>
      </c>
      <c r="J1814" t="s">
        <v>161</v>
      </c>
      <c r="K1814">
        <v>0.560884785281767</v>
      </c>
      <c r="L1814" t="s">
        <v>158</v>
      </c>
      <c r="N1814" t="s">
        <v>424</v>
      </c>
      <c r="O1814" t="s">
        <v>161</v>
      </c>
      <c r="P1814">
        <v>0.27543886312944971</v>
      </c>
      <c r="Q1814" t="s">
        <v>158</v>
      </c>
      <c r="S1814" t="s">
        <v>567</v>
      </c>
      <c r="T1814" t="s">
        <v>161</v>
      </c>
      <c r="U1814">
        <v>0.22832626975312528</v>
      </c>
      <c r="V1814" t="s">
        <v>158</v>
      </c>
    </row>
    <row r="1815" spans="9:22" x14ac:dyDescent="0.45">
      <c r="I1815" t="s">
        <v>292</v>
      </c>
      <c r="J1815" t="s">
        <v>162</v>
      </c>
      <c r="K1815">
        <v>6.3642410761487175E-2</v>
      </c>
      <c r="L1815" t="s">
        <v>158</v>
      </c>
      <c r="N1815" t="s">
        <v>424</v>
      </c>
      <c r="O1815" t="s">
        <v>162</v>
      </c>
      <c r="P1815">
        <v>0.23557913155105997</v>
      </c>
      <c r="Q1815" t="s">
        <v>158</v>
      </c>
      <c r="S1815" t="s">
        <v>567</v>
      </c>
      <c r="T1815" t="s">
        <v>162</v>
      </c>
      <c r="U1815">
        <v>0.26450389304569383</v>
      </c>
      <c r="V1815" t="s">
        <v>158</v>
      </c>
    </row>
    <row r="1816" spans="9:22" x14ac:dyDescent="0.45">
      <c r="I1816" t="s">
        <v>292</v>
      </c>
      <c r="J1816" t="s">
        <v>163</v>
      </c>
      <c r="K1816">
        <v>2.9595861702234527E-3</v>
      </c>
      <c r="L1816" t="s">
        <v>158</v>
      </c>
      <c r="N1816" t="s">
        <v>424</v>
      </c>
      <c r="O1816" t="s">
        <v>163</v>
      </c>
      <c r="P1816">
        <v>3.5226199610952517E-2</v>
      </c>
      <c r="Q1816" t="s">
        <v>158</v>
      </c>
      <c r="S1816" t="s">
        <v>567</v>
      </c>
      <c r="T1816" t="s">
        <v>163</v>
      </c>
      <c r="U1816">
        <v>3.9792420277476898E-2</v>
      </c>
      <c r="V1816" t="s">
        <v>158</v>
      </c>
    </row>
    <row r="1817" spans="9:22" x14ac:dyDescent="0.45">
      <c r="I1817" t="s">
        <v>292</v>
      </c>
      <c r="J1817" t="s">
        <v>164</v>
      </c>
      <c r="K1817">
        <v>1.0434826065117829E-2</v>
      </c>
      <c r="L1817" t="s">
        <v>158</v>
      </c>
      <c r="N1817" t="s">
        <v>424</v>
      </c>
      <c r="O1817" t="s">
        <v>164</v>
      </c>
      <c r="P1817">
        <v>4.6600061239168702E-3</v>
      </c>
      <c r="Q1817" t="s">
        <v>158</v>
      </c>
      <c r="S1817" t="s">
        <v>567</v>
      </c>
      <c r="T1817" t="s">
        <v>164</v>
      </c>
      <c r="U1817">
        <v>4.7203826984527717E-3</v>
      </c>
      <c r="V1817" t="s">
        <v>158</v>
      </c>
    </row>
    <row r="1818" spans="9:22" x14ac:dyDescent="0.45">
      <c r="I1818" t="s">
        <v>292</v>
      </c>
      <c r="J1818" t="s">
        <v>165</v>
      </c>
      <c r="K1818">
        <v>1.6908534244378687E-2</v>
      </c>
      <c r="L1818" t="s">
        <v>158</v>
      </c>
      <c r="N1818" t="s">
        <v>424</v>
      </c>
      <c r="O1818" t="s">
        <v>165</v>
      </c>
      <c r="P1818">
        <v>4.655849356734367E-3</v>
      </c>
      <c r="Q1818" t="s">
        <v>158</v>
      </c>
      <c r="S1818" t="s">
        <v>567</v>
      </c>
      <c r="T1818" t="s">
        <v>165</v>
      </c>
      <c r="U1818">
        <v>4.5915000368689429E-3</v>
      </c>
      <c r="V1818" t="s">
        <v>158</v>
      </c>
    </row>
    <row r="1819" spans="9:22" x14ac:dyDescent="0.45">
      <c r="I1819" t="s">
        <v>292</v>
      </c>
      <c r="J1819" t="s">
        <v>166</v>
      </c>
      <c r="K1819">
        <v>0.17296642632650336</v>
      </c>
      <c r="L1819" t="s">
        <v>158</v>
      </c>
      <c r="N1819" t="s">
        <v>424</v>
      </c>
      <c r="O1819" t="s">
        <v>166</v>
      </c>
      <c r="P1819">
        <v>6.2605530770892245E-2</v>
      </c>
      <c r="Q1819" t="s">
        <v>158</v>
      </c>
      <c r="S1819" t="s">
        <v>567</v>
      </c>
      <c r="T1819" t="s">
        <v>166</v>
      </c>
      <c r="U1819">
        <v>5.8991517981720372E-2</v>
      </c>
      <c r="V1819" t="s">
        <v>158</v>
      </c>
    </row>
    <row r="1820" spans="9:22" x14ac:dyDescent="0.45">
      <c r="I1820" t="s">
        <v>292</v>
      </c>
      <c r="J1820" t="s">
        <v>167</v>
      </c>
      <c r="K1820">
        <v>6.7125253117135512E-3</v>
      </c>
      <c r="L1820" t="s">
        <v>158</v>
      </c>
      <c r="N1820" t="s">
        <v>424</v>
      </c>
      <c r="O1820" t="s">
        <v>167</v>
      </c>
      <c r="P1820">
        <v>4.3602461963882989E-2</v>
      </c>
      <c r="Q1820" t="s">
        <v>158</v>
      </c>
      <c r="S1820" t="s">
        <v>567</v>
      </c>
      <c r="T1820" t="s">
        <v>167</v>
      </c>
      <c r="U1820">
        <v>6.9142257135302768E-2</v>
      </c>
      <c r="V1820" t="s">
        <v>158</v>
      </c>
    </row>
    <row r="1821" spans="9:22" x14ac:dyDescent="0.45">
      <c r="I1821" t="s">
        <v>292</v>
      </c>
      <c r="J1821" t="s">
        <v>168</v>
      </c>
      <c r="K1821">
        <v>0</v>
      </c>
      <c r="L1821" t="s">
        <v>158</v>
      </c>
      <c r="N1821" t="s">
        <v>424</v>
      </c>
      <c r="O1821" t="s">
        <v>168</v>
      </c>
      <c r="P1821">
        <v>2.5158221993531928E-2</v>
      </c>
      <c r="Q1821" t="s">
        <v>158</v>
      </c>
      <c r="S1821" t="s">
        <v>567</v>
      </c>
      <c r="T1821" t="s">
        <v>168</v>
      </c>
      <c r="U1821">
        <v>3.4674124409706124E-2</v>
      </c>
      <c r="V1821" t="s">
        <v>158</v>
      </c>
    </row>
    <row r="1822" spans="9:22" x14ac:dyDescent="0.45">
      <c r="I1822" t="s">
        <v>292</v>
      </c>
      <c r="J1822" t="s">
        <v>169</v>
      </c>
      <c r="K1822">
        <v>0</v>
      </c>
      <c r="L1822" t="s">
        <v>158</v>
      </c>
      <c r="N1822" t="s">
        <v>424</v>
      </c>
      <c r="O1822" t="s">
        <v>169</v>
      </c>
      <c r="P1822">
        <v>3.3954311680107424E-3</v>
      </c>
      <c r="Q1822" t="s">
        <v>158</v>
      </c>
      <c r="S1822" t="s">
        <v>567</v>
      </c>
      <c r="T1822" t="s">
        <v>169</v>
      </c>
      <c r="U1822">
        <v>5.3790853980588485E-3</v>
      </c>
      <c r="V1822" t="s">
        <v>158</v>
      </c>
    </row>
    <row r="1823" spans="9:22" x14ac:dyDescent="0.45">
      <c r="I1823" t="s">
        <v>292</v>
      </c>
      <c r="J1823" t="s">
        <v>170</v>
      </c>
      <c r="K1823">
        <v>2.7266906741639234E-3</v>
      </c>
      <c r="L1823" t="s">
        <v>158</v>
      </c>
      <c r="N1823" t="s">
        <v>424</v>
      </c>
      <c r="O1823" t="s">
        <v>170</v>
      </c>
      <c r="P1823">
        <v>3.518534790619234E-3</v>
      </c>
      <c r="Q1823" t="s">
        <v>158</v>
      </c>
      <c r="S1823" t="s">
        <v>567</v>
      </c>
      <c r="T1823" t="s">
        <v>170</v>
      </c>
      <c r="U1823">
        <v>5.3265393582601836E-3</v>
      </c>
      <c r="V1823" t="s">
        <v>158</v>
      </c>
    </row>
    <row r="1824" spans="9:22" x14ac:dyDescent="0.45">
      <c r="I1824" t="s">
        <v>292</v>
      </c>
      <c r="J1824" t="s">
        <v>171</v>
      </c>
      <c r="K1824">
        <v>3.7935781303591744E-2</v>
      </c>
      <c r="L1824" t="s">
        <v>158</v>
      </c>
      <c r="N1824" t="s">
        <v>424</v>
      </c>
      <c r="O1824" t="s">
        <v>171</v>
      </c>
      <c r="P1824">
        <v>2.6882716522451052E-2</v>
      </c>
      <c r="Q1824" t="s">
        <v>158</v>
      </c>
      <c r="S1824" t="s">
        <v>567</v>
      </c>
      <c r="T1824" t="s">
        <v>171</v>
      </c>
      <c r="U1824">
        <v>3.9405142222202066E-2</v>
      </c>
      <c r="V1824" t="s">
        <v>158</v>
      </c>
    </row>
    <row r="1825" spans="9:22" x14ac:dyDescent="0.45">
      <c r="I1825" t="s">
        <v>292</v>
      </c>
      <c r="J1825" t="s">
        <v>172</v>
      </c>
      <c r="K1825">
        <v>0</v>
      </c>
      <c r="L1825" t="s">
        <v>158</v>
      </c>
      <c r="N1825" t="s">
        <v>424</v>
      </c>
      <c r="O1825" t="s">
        <v>172</v>
      </c>
      <c r="P1825">
        <v>2.0352488019850099E-2</v>
      </c>
      <c r="Q1825" t="s">
        <v>158</v>
      </c>
      <c r="S1825" t="s">
        <v>567</v>
      </c>
      <c r="T1825" t="s">
        <v>172</v>
      </c>
      <c r="U1825">
        <v>3.2054450402950123E-2</v>
      </c>
      <c r="V1825" t="s">
        <v>158</v>
      </c>
    </row>
    <row r="1826" spans="9:22" x14ac:dyDescent="0.45">
      <c r="I1826" t="s">
        <v>293</v>
      </c>
      <c r="J1826" t="s">
        <v>157</v>
      </c>
      <c r="K1826">
        <v>3.0731111237123892E-2</v>
      </c>
      <c r="L1826" t="s">
        <v>158</v>
      </c>
      <c r="N1826" t="s">
        <v>425</v>
      </c>
      <c r="O1826" t="s">
        <v>157</v>
      </c>
      <c r="P1826">
        <v>0.21711783362642065</v>
      </c>
      <c r="Q1826" t="s">
        <v>158</v>
      </c>
      <c r="S1826" t="s">
        <v>568</v>
      </c>
      <c r="T1826" t="s">
        <v>157</v>
      </c>
      <c r="U1826">
        <v>0.20711933311130634</v>
      </c>
      <c r="V1826" t="s">
        <v>158</v>
      </c>
    </row>
    <row r="1827" spans="9:22" x14ac:dyDescent="0.45">
      <c r="I1827" t="s">
        <v>293</v>
      </c>
      <c r="J1827" t="s">
        <v>159</v>
      </c>
      <c r="K1827">
        <v>4.0112925334117117E-2</v>
      </c>
      <c r="L1827" t="s">
        <v>158</v>
      </c>
      <c r="N1827" t="s">
        <v>425</v>
      </c>
      <c r="O1827" t="s">
        <v>159</v>
      </c>
      <c r="P1827">
        <v>2.8377015100312791E-2</v>
      </c>
      <c r="Q1827" t="s">
        <v>158</v>
      </c>
      <c r="S1827" t="s">
        <v>568</v>
      </c>
      <c r="T1827" t="s">
        <v>159</v>
      </c>
      <c r="U1827">
        <v>2.5802734242508226E-2</v>
      </c>
      <c r="V1827" t="s">
        <v>158</v>
      </c>
    </row>
    <row r="1828" spans="9:22" x14ac:dyDescent="0.45">
      <c r="I1828" t="s">
        <v>293</v>
      </c>
      <c r="J1828" t="s">
        <v>160</v>
      </c>
      <c r="K1828">
        <v>5.6953604978714212E-2</v>
      </c>
      <c r="L1828" t="s">
        <v>158</v>
      </c>
      <c r="N1828" t="s">
        <v>425</v>
      </c>
      <c r="O1828" t="s">
        <v>160</v>
      </c>
      <c r="P1828">
        <v>2.8239392914539509E-2</v>
      </c>
      <c r="Q1828" t="s">
        <v>158</v>
      </c>
      <c r="S1828" t="s">
        <v>568</v>
      </c>
      <c r="T1828" t="s">
        <v>160</v>
      </c>
      <c r="U1828">
        <v>2.4820640900878922E-2</v>
      </c>
      <c r="V1828" t="s">
        <v>158</v>
      </c>
    </row>
    <row r="1829" spans="9:22" x14ac:dyDescent="0.45">
      <c r="I1829" t="s">
        <v>293</v>
      </c>
      <c r="J1829" t="s">
        <v>161</v>
      </c>
      <c r="K1829">
        <v>0.55649858117234074</v>
      </c>
      <c r="L1829" t="s">
        <v>158</v>
      </c>
      <c r="N1829" t="s">
        <v>425</v>
      </c>
      <c r="O1829" t="s">
        <v>161</v>
      </c>
      <c r="P1829">
        <v>0.24165876570131456</v>
      </c>
      <c r="Q1829" t="s">
        <v>158</v>
      </c>
      <c r="S1829" t="s">
        <v>568</v>
      </c>
      <c r="T1829" t="s">
        <v>161</v>
      </c>
      <c r="U1829">
        <v>0.22181098660908469</v>
      </c>
      <c r="V1829" t="s">
        <v>158</v>
      </c>
    </row>
    <row r="1830" spans="9:22" x14ac:dyDescent="0.45">
      <c r="I1830" t="s">
        <v>293</v>
      </c>
      <c r="J1830" t="s">
        <v>162</v>
      </c>
      <c r="K1830">
        <v>6.1764490111633721E-2</v>
      </c>
      <c r="L1830" t="s">
        <v>158</v>
      </c>
      <c r="N1830" t="s">
        <v>425</v>
      </c>
      <c r="O1830" t="s">
        <v>162</v>
      </c>
      <c r="P1830">
        <v>0.20711990004938019</v>
      </c>
      <c r="Q1830" t="s">
        <v>158</v>
      </c>
      <c r="S1830" t="s">
        <v>568</v>
      </c>
      <c r="T1830" t="s">
        <v>162</v>
      </c>
      <c r="U1830">
        <v>0.24604397611095777</v>
      </c>
      <c r="V1830" t="s">
        <v>158</v>
      </c>
    </row>
    <row r="1831" spans="9:22" x14ac:dyDescent="0.45">
      <c r="I1831" t="s">
        <v>293</v>
      </c>
      <c r="J1831" t="s">
        <v>163</v>
      </c>
      <c r="K1831">
        <v>3.0599631792522257E-3</v>
      </c>
      <c r="L1831" t="s">
        <v>158</v>
      </c>
      <c r="N1831" t="s">
        <v>425</v>
      </c>
      <c r="O1831" t="s">
        <v>163</v>
      </c>
      <c r="P1831">
        <v>5.0653127102213216E-2</v>
      </c>
      <c r="Q1831" t="s">
        <v>158</v>
      </c>
      <c r="S1831" t="s">
        <v>568</v>
      </c>
      <c r="T1831" t="s">
        <v>163</v>
      </c>
      <c r="U1831">
        <v>6.0883956139439872E-2</v>
      </c>
      <c r="V1831" t="s">
        <v>158</v>
      </c>
    </row>
    <row r="1832" spans="9:22" x14ac:dyDescent="0.45">
      <c r="I1832" t="s">
        <v>293</v>
      </c>
      <c r="J1832" t="s">
        <v>164</v>
      </c>
      <c r="K1832">
        <v>1.0291958639496444E-2</v>
      </c>
      <c r="L1832" t="s">
        <v>158</v>
      </c>
      <c r="N1832" t="s">
        <v>425</v>
      </c>
      <c r="O1832" t="s">
        <v>164</v>
      </c>
      <c r="P1832">
        <v>7.2721672408989097E-3</v>
      </c>
      <c r="Q1832" t="s">
        <v>158</v>
      </c>
      <c r="S1832" t="s">
        <v>568</v>
      </c>
      <c r="T1832" t="s">
        <v>164</v>
      </c>
      <c r="U1832">
        <v>7.7966729492758959E-3</v>
      </c>
      <c r="V1832" t="s">
        <v>158</v>
      </c>
    </row>
    <row r="1833" spans="9:22" x14ac:dyDescent="0.45">
      <c r="I1833" t="s">
        <v>293</v>
      </c>
      <c r="J1833" t="s">
        <v>165</v>
      </c>
      <c r="K1833">
        <v>1.6706979281605513E-2</v>
      </c>
      <c r="L1833" t="s">
        <v>158</v>
      </c>
      <c r="N1833" t="s">
        <v>425</v>
      </c>
      <c r="O1833" t="s">
        <v>165</v>
      </c>
      <c r="P1833">
        <v>7.2945055937851892E-3</v>
      </c>
      <c r="Q1833" t="s">
        <v>158</v>
      </c>
      <c r="S1833" t="s">
        <v>568</v>
      </c>
      <c r="T1833" t="s">
        <v>165</v>
      </c>
      <c r="U1833">
        <v>7.9362553436330367E-3</v>
      </c>
      <c r="V1833" t="s">
        <v>158</v>
      </c>
    </row>
    <row r="1834" spans="9:22" x14ac:dyDescent="0.45">
      <c r="I1834" t="s">
        <v>293</v>
      </c>
      <c r="J1834" t="s">
        <v>166</v>
      </c>
      <c r="K1834">
        <v>0.17304619536039373</v>
      </c>
      <c r="L1834" t="s">
        <v>158</v>
      </c>
      <c r="N1834" t="s">
        <v>425</v>
      </c>
      <c r="O1834" t="s">
        <v>166</v>
      </c>
      <c r="P1834">
        <v>6.6087212464530379E-2</v>
      </c>
      <c r="Q1834" t="s">
        <v>158</v>
      </c>
      <c r="S1834" t="s">
        <v>568</v>
      </c>
      <c r="T1834" t="s">
        <v>166</v>
      </c>
      <c r="U1834">
        <v>6.8105565328919315E-2</v>
      </c>
      <c r="V1834" t="s">
        <v>158</v>
      </c>
    </row>
    <row r="1835" spans="9:22" x14ac:dyDescent="0.45">
      <c r="I1835" t="s">
        <v>293</v>
      </c>
      <c r="J1835" t="s">
        <v>167</v>
      </c>
      <c r="K1835">
        <v>6.6229081371388917E-3</v>
      </c>
      <c r="L1835" t="s">
        <v>158</v>
      </c>
      <c r="N1835" t="s">
        <v>425</v>
      </c>
      <c r="O1835" t="s">
        <v>167</v>
      </c>
      <c r="P1835">
        <v>4.8499576162061436E-2</v>
      </c>
      <c r="Q1835" t="s">
        <v>158</v>
      </c>
      <c r="S1835" t="s">
        <v>568</v>
      </c>
      <c r="T1835" t="s">
        <v>167</v>
      </c>
      <c r="U1835">
        <v>6.7530634885885357E-2</v>
      </c>
      <c r="V1835" t="s">
        <v>158</v>
      </c>
    </row>
    <row r="1836" spans="9:22" x14ac:dyDescent="0.45">
      <c r="I1836" t="s">
        <v>293</v>
      </c>
      <c r="J1836" t="s">
        <v>168</v>
      </c>
      <c r="K1836">
        <v>0</v>
      </c>
      <c r="L1836" t="s">
        <v>158</v>
      </c>
      <c r="N1836" t="s">
        <v>425</v>
      </c>
      <c r="O1836" t="s">
        <v>168</v>
      </c>
      <c r="P1836">
        <v>3.0860217424802241E-2</v>
      </c>
      <c r="Q1836" t="s">
        <v>158</v>
      </c>
      <c r="S1836" t="s">
        <v>568</v>
      </c>
      <c r="T1836" t="s">
        <v>168</v>
      </c>
      <c r="U1836">
        <v>1.6086893477246435E-2</v>
      </c>
      <c r="V1836" t="s">
        <v>158</v>
      </c>
    </row>
    <row r="1837" spans="9:22" x14ac:dyDescent="0.45">
      <c r="I1837" t="s">
        <v>293</v>
      </c>
      <c r="J1837" t="s">
        <v>169</v>
      </c>
      <c r="K1837">
        <v>0</v>
      </c>
      <c r="L1837" t="s">
        <v>158</v>
      </c>
      <c r="N1837" t="s">
        <v>425</v>
      </c>
      <c r="O1837" t="s">
        <v>169</v>
      </c>
      <c r="P1837">
        <v>4.3110413550711121E-3</v>
      </c>
      <c r="Q1837" t="s">
        <v>158</v>
      </c>
      <c r="S1837" t="s">
        <v>568</v>
      </c>
      <c r="T1837" t="s">
        <v>169</v>
      </c>
      <c r="U1837">
        <v>2.4825610946589659E-3</v>
      </c>
      <c r="V1837" t="s">
        <v>158</v>
      </c>
    </row>
    <row r="1838" spans="9:22" x14ac:dyDescent="0.45">
      <c r="I1838" t="s">
        <v>293</v>
      </c>
      <c r="J1838" t="s">
        <v>170</v>
      </c>
      <c r="K1838">
        <v>2.9497517010958706E-3</v>
      </c>
      <c r="L1838" t="s">
        <v>158</v>
      </c>
      <c r="N1838" t="s">
        <v>425</v>
      </c>
      <c r="O1838" t="s">
        <v>170</v>
      </c>
      <c r="P1838">
        <v>4.281164260074995E-3</v>
      </c>
      <c r="Q1838" t="s">
        <v>158</v>
      </c>
      <c r="S1838" t="s">
        <v>568</v>
      </c>
      <c r="T1838" t="s">
        <v>170</v>
      </c>
      <c r="U1838">
        <v>2.5556774381754613E-3</v>
      </c>
      <c r="V1838" t="s">
        <v>158</v>
      </c>
    </row>
    <row r="1839" spans="9:22" x14ac:dyDescent="0.45">
      <c r="I1839" t="s">
        <v>293</v>
      </c>
      <c r="J1839" t="s">
        <v>171</v>
      </c>
      <c r="K1839">
        <v>4.1261530867087629E-2</v>
      </c>
      <c r="L1839" t="s">
        <v>158</v>
      </c>
      <c r="N1839" t="s">
        <v>425</v>
      </c>
      <c r="O1839" t="s">
        <v>171</v>
      </c>
      <c r="P1839">
        <v>3.0677573071390674E-2</v>
      </c>
      <c r="Q1839" t="s">
        <v>158</v>
      </c>
      <c r="S1839" t="s">
        <v>568</v>
      </c>
      <c r="T1839" t="s">
        <v>171</v>
      </c>
      <c r="U1839">
        <v>2.1887552504379744E-2</v>
      </c>
      <c r="V1839" t="s">
        <v>158</v>
      </c>
    </row>
    <row r="1840" spans="9:22" x14ac:dyDescent="0.45">
      <c r="I1840" t="s">
        <v>293</v>
      </c>
      <c r="J1840" t="s">
        <v>172</v>
      </c>
      <c r="K1840">
        <v>0</v>
      </c>
      <c r="L1840" t="s">
        <v>158</v>
      </c>
      <c r="N1840" t="s">
        <v>425</v>
      </c>
      <c r="O1840" t="s">
        <v>172</v>
      </c>
      <c r="P1840">
        <v>2.7550507933204158E-2</v>
      </c>
      <c r="Q1840" t="s">
        <v>158</v>
      </c>
      <c r="S1840" t="s">
        <v>568</v>
      </c>
      <c r="T1840" t="s">
        <v>172</v>
      </c>
      <c r="U1840">
        <v>1.9136559863649937E-2</v>
      </c>
      <c r="V1840" t="s">
        <v>158</v>
      </c>
    </row>
    <row r="1841" spans="9:22" x14ac:dyDescent="0.45">
      <c r="I1841" t="s">
        <v>294</v>
      </c>
      <c r="J1841" t="s">
        <v>157</v>
      </c>
      <c r="K1841">
        <v>3.2779579992202094E-2</v>
      </c>
      <c r="L1841" t="s">
        <v>158</v>
      </c>
      <c r="N1841" t="s">
        <v>426</v>
      </c>
      <c r="O1841" t="s">
        <v>157</v>
      </c>
      <c r="P1841">
        <v>0.19909894472575917</v>
      </c>
      <c r="Q1841" t="s">
        <v>158</v>
      </c>
      <c r="S1841" t="s">
        <v>569</v>
      </c>
      <c r="T1841" t="s">
        <v>157</v>
      </c>
      <c r="U1841">
        <v>0.19365543659889189</v>
      </c>
      <c r="V1841" t="s">
        <v>158</v>
      </c>
    </row>
    <row r="1842" spans="9:22" x14ac:dyDescent="0.45">
      <c r="I1842" t="s">
        <v>294</v>
      </c>
      <c r="J1842" t="s">
        <v>159</v>
      </c>
      <c r="K1842">
        <v>4.245517280438213E-2</v>
      </c>
      <c r="L1842" t="s">
        <v>158</v>
      </c>
      <c r="N1842" t="s">
        <v>426</v>
      </c>
      <c r="O1842" t="s">
        <v>159</v>
      </c>
      <c r="P1842">
        <v>2.9464764010201479E-2</v>
      </c>
      <c r="Q1842" t="s">
        <v>158</v>
      </c>
      <c r="S1842" t="s">
        <v>569</v>
      </c>
      <c r="T1842" t="s">
        <v>159</v>
      </c>
      <c r="U1842">
        <v>2.3565751158472807E-2</v>
      </c>
      <c r="V1842" t="s">
        <v>158</v>
      </c>
    </row>
    <row r="1843" spans="9:22" x14ac:dyDescent="0.45">
      <c r="I1843" t="s">
        <v>294</v>
      </c>
      <c r="J1843" t="s">
        <v>160</v>
      </c>
      <c r="K1843">
        <v>5.910115133761145E-2</v>
      </c>
      <c r="L1843" t="s">
        <v>158</v>
      </c>
      <c r="N1843" t="s">
        <v>426</v>
      </c>
      <c r="O1843" t="s">
        <v>160</v>
      </c>
      <c r="P1843">
        <v>2.979091832568961E-2</v>
      </c>
      <c r="Q1843" t="s">
        <v>158</v>
      </c>
      <c r="S1843" t="s">
        <v>569</v>
      </c>
      <c r="T1843" t="s">
        <v>160</v>
      </c>
      <c r="U1843">
        <v>2.2624553085480482E-2</v>
      </c>
      <c r="V1843" t="s">
        <v>158</v>
      </c>
    </row>
    <row r="1844" spans="9:22" x14ac:dyDescent="0.45">
      <c r="I1844" t="s">
        <v>294</v>
      </c>
      <c r="J1844" t="s">
        <v>161</v>
      </c>
      <c r="K1844">
        <v>0.53886704421120291</v>
      </c>
      <c r="L1844" t="s">
        <v>158</v>
      </c>
      <c r="N1844" t="s">
        <v>426</v>
      </c>
      <c r="O1844" t="s">
        <v>161</v>
      </c>
      <c r="P1844">
        <v>0.22807336518598739</v>
      </c>
      <c r="Q1844" t="s">
        <v>158</v>
      </c>
      <c r="S1844" t="s">
        <v>569</v>
      </c>
      <c r="T1844" t="s">
        <v>161</v>
      </c>
      <c r="U1844">
        <v>0.23306475674959504</v>
      </c>
      <c r="V1844" t="s">
        <v>158</v>
      </c>
    </row>
    <row r="1845" spans="9:22" x14ac:dyDescent="0.45">
      <c r="I1845" t="s">
        <v>294</v>
      </c>
      <c r="J1845" t="s">
        <v>162</v>
      </c>
      <c r="K1845">
        <v>5.8457158602380418E-2</v>
      </c>
      <c r="L1845" t="s">
        <v>158</v>
      </c>
      <c r="N1845" t="s">
        <v>426</v>
      </c>
      <c r="O1845" t="s">
        <v>162</v>
      </c>
      <c r="P1845">
        <v>0.20218070462478743</v>
      </c>
      <c r="Q1845" t="s">
        <v>158</v>
      </c>
      <c r="S1845" t="s">
        <v>569</v>
      </c>
      <c r="T1845" t="s">
        <v>162</v>
      </c>
      <c r="U1845">
        <v>0.25288064670596622</v>
      </c>
      <c r="V1845" t="s">
        <v>158</v>
      </c>
    </row>
    <row r="1846" spans="9:22" x14ac:dyDescent="0.45">
      <c r="I1846" t="s">
        <v>294</v>
      </c>
      <c r="J1846" t="s">
        <v>163</v>
      </c>
      <c r="K1846">
        <v>3.4098158410208936E-3</v>
      </c>
      <c r="L1846" t="s">
        <v>158</v>
      </c>
      <c r="N1846" t="s">
        <v>426</v>
      </c>
      <c r="O1846" t="s">
        <v>163</v>
      </c>
      <c r="P1846">
        <v>6.1439813390533934E-2</v>
      </c>
      <c r="Q1846" t="s">
        <v>158</v>
      </c>
      <c r="S1846" t="s">
        <v>569</v>
      </c>
      <c r="T1846" t="s">
        <v>163</v>
      </c>
      <c r="U1846">
        <v>5.8952992268669083E-2</v>
      </c>
      <c r="V1846" t="s">
        <v>158</v>
      </c>
    </row>
    <row r="1847" spans="9:22" x14ac:dyDescent="0.45">
      <c r="I1847" t="s">
        <v>294</v>
      </c>
      <c r="J1847" t="s">
        <v>164</v>
      </c>
      <c r="K1847">
        <v>1.1533093459335911E-2</v>
      </c>
      <c r="L1847" t="s">
        <v>158</v>
      </c>
      <c r="N1847" t="s">
        <v>426</v>
      </c>
      <c r="O1847" t="s">
        <v>164</v>
      </c>
      <c r="P1847">
        <v>8.818302942651705E-3</v>
      </c>
      <c r="Q1847" t="s">
        <v>158</v>
      </c>
      <c r="S1847" t="s">
        <v>569</v>
      </c>
      <c r="T1847" t="s">
        <v>164</v>
      </c>
      <c r="U1847">
        <v>8.0806035526387668E-3</v>
      </c>
      <c r="V1847" t="s">
        <v>158</v>
      </c>
    </row>
    <row r="1848" spans="9:22" x14ac:dyDescent="0.45">
      <c r="I1848" t="s">
        <v>294</v>
      </c>
      <c r="J1848" t="s">
        <v>165</v>
      </c>
      <c r="K1848">
        <v>1.8082377880115314E-2</v>
      </c>
      <c r="L1848" t="s">
        <v>158</v>
      </c>
      <c r="N1848" t="s">
        <v>426</v>
      </c>
      <c r="O1848" t="s">
        <v>165</v>
      </c>
      <c r="P1848">
        <v>9.036605831001316E-3</v>
      </c>
      <c r="Q1848" t="s">
        <v>158</v>
      </c>
      <c r="S1848" t="s">
        <v>569</v>
      </c>
      <c r="T1848" t="s">
        <v>165</v>
      </c>
      <c r="U1848">
        <v>8.5623867295489559E-3</v>
      </c>
      <c r="V1848" t="s">
        <v>158</v>
      </c>
    </row>
    <row r="1849" spans="9:22" x14ac:dyDescent="0.45">
      <c r="I1849" t="s">
        <v>294</v>
      </c>
      <c r="J1849" t="s">
        <v>166</v>
      </c>
      <c r="K1849">
        <v>0.17848673074679169</v>
      </c>
      <c r="L1849" t="s">
        <v>158</v>
      </c>
      <c r="N1849" t="s">
        <v>426</v>
      </c>
      <c r="O1849" t="s">
        <v>166</v>
      </c>
      <c r="P1849">
        <v>7.1489181023728518E-2</v>
      </c>
      <c r="Q1849" t="s">
        <v>158</v>
      </c>
      <c r="S1849" t="s">
        <v>569</v>
      </c>
      <c r="T1849" t="s">
        <v>166</v>
      </c>
      <c r="U1849">
        <v>7.3349200194007577E-2</v>
      </c>
      <c r="V1849" t="s">
        <v>158</v>
      </c>
    </row>
    <row r="1850" spans="9:22" x14ac:dyDescent="0.45">
      <c r="I1850" t="s">
        <v>294</v>
      </c>
      <c r="J1850" t="s">
        <v>167</v>
      </c>
      <c r="K1850">
        <v>6.7318391019885017E-3</v>
      </c>
      <c r="L1850" t="s">
        <v>158</v>
      </c>
      <c r="N1850" t="s">
        <v>426</v>
      </c>
      <c r="O1850" t="s">
        <v>167</v>
      </c>
      <c r="P1850">
        <v>6.7281863594620031E-2</v>
      </c>
      <c r="Q1850" t="s">
        <v>158</v>
      </c>
      <c r="S1850" t="s">
        <v>569</v>
      </c>
      <c r="T1850" t="s">
        <v>167</v>
      </c>
      <c r="U1850">
        <v>6.973110557496548E-2</v>
      </c>
      <c r="V1850" t="s">
        <v>158</v>
      </c>
    </row>
    <row r="1851" spans="9:22" x14ac:dyDescent="0.45">
      <c r="I1851" t="s">
        <v>294</v>
      </c>
      <c r="J1851" t="s">
        <v>168</v>
      </c>
      <c r="K1851">
        <v>0</v>
      </c>
      <c r="L1851" t="s">
        <v>158</v>
      </c>
      <c r="N1851" t="s">
        <v>426</v>
      </c>
      <c r="O1851" t="s">
        <v>168</v>
      </c>
      <c r="P1851">
        <v>2.8767447383370063E-2</v>
      </c>
      <c r="Q1851" t="s">
        <v>158</v>
      </c>
      <c r="S1851" t="s">
        <v>569</v>
      </c>
      <c r="T1851" t="s">
        <v>168</v>
      </c>
      <c r="U1851">
        <v>1.417297459125875E-2</v>
      </c>
      <c r="V1851" t="s">
        <v>158</v>
      </c>
    </row>
    <row r="1852" spans="9:22" x14ac:dyDescent="0.45">
      <c r="I1852" t="s">
        <v>294</v>
      </c>
      <c r="J1852" t="s">
        <v>169</v>
      </c>
      <c r="K1852">
        <v>0</v>
      </c>
      <c r="L1852" t="s">
        <v>158</v>
      </c>
      <c r="N1852" t="s">
        <v>426</v>
      </c>
      <c r="O1852" t="s">
        <v>169</v>
      </c>
      <c r="P1852">
        <v>4.0849293506197886E-3</v>
      </c>
      <c r="Q1852" t="s">
        <v>158</v>
      </c>
      <c r="S1852" t="s">
        <v>569</v>
      </c>
      <c r="T1852" t="s">
        <v>169</v>
      </c>
      <c r="U1852">
        <v>2.202624419927099E-3</v>
      </c>
      <c r="V1852" t="s">
        <v>158</v>
      </c>
    </row>
    <row r="1853" spans="9:22" x14ac:dyDescent="0.45">
      <c r="I1853" t="s">
        <v>294</v>
      </c>
      <c r="J1853" t="s">
        <v>170</v>
      </c>
      <c r="K1853">
        <v>3.5660878483437155E-3</v>
      </c>
      <c r="L1853" t="s">
        <v>158</v>
      </c>
      <c r="N1853" t="s">
        <v>426</v>
      </c>
      <c r="O1853" t="s">
        <v>170</v>
      </c>
      <c r="P1853">
        <v>4.0678772480054488E-3</v>
      </c>
      <c r="Q1853" t="s">
        <v>158</v>
      </c>
      <c r="S1853" t="s">
        <v>569</v>
      </c>
      <c r="T1853" t="s">
        <v>170</v>
      </c>
      <c r="U1853">
        <v>2.2670015737969265E-3</v>
      </c>
      <c r="V1853" t="s">
        <v>158</v>
      </c>
    </row>
    <row r="1854" spans="9:22" x14ac:dyDescent="0.45">
      <c r="I1854" t="s">
        <v>294</v>
      </c>
      <c r="J1854" t="s">
        <v>171</v>
      </c>
      <c r="K1854">
        <v>4.6529948174625003E-2</v>
      </c>
      <c r="L1854" t="s">
        <v>158</v>
      </c>
      <c r="N1854" t="s">
        <v>426</v>
      </c>
      <c r="O1854" t="s">
        <v>171</v>
      </c>
      <c r="P1854">
        <v>2.8792585456903351E-2</v>
      </c>
      <c r="Q1854" t="s">
        <v>158</v>
      </c>
      <c r="S1854" t="s">
        <v>569</v>
      </c>
      <c r="T1854" t="s">
        <v>171</v>
      </c>
      <c r="U1854">
        <v>2.0174543473124022E-2</v>
      </c>
      <c r="V1854" t="s">
        <v>158</v>
      </c>
    </row>
    <row r="1855" spans="9:22" x14ac:dyDescent="0.45">
      <c r="I1855" t="s">
        <v>294</v>
      </c>
      <c r="J1855" t="s">
        <v>172</v>
      </c>
      <c r="K1855">
        <v>0</v>
      </c>
      <c r="L1855" t="s">
        <v>158</v>
      </c>
      <c r="N1855" t="s">
        <v>426</v>
      </c>
      <c r="O1855" t="s">
        <v>172</v>
      </c>
      <c r="P1855">
        <v>2.7612696906140766E-2</v>
      </c>
      <c r="Q1855" t="s">
        <v>158</v>
      </c>
      <c r="S1855" t="s">
        <v>569</v>
      </c>
      <c r="T1855" t="s">
        <v>172</v>
      </c>
      <c r="U1855">
        <v>1.6715423323656834E-2</v>
      </c>
      <c r="V1855" t="s">
        <v>158</v>
      </c>
    </row>
    <row r="1856" spans="9:22" x14ac:dyDescent="0.45">
      <c r="I1856" t="s">
        <v>295</v>
      </c>
      <c r="J1856" t="s">
        <v>157</v>
      </c>
      <c r="K1856">
        <v>3.2201585513521584E-2</v>
      </c>
      <c r="L1856" t="s">
        <v>158</v>
      </c>
      <c r="N1856" t="s">
        <v>427</v>
      </c>
      <c r="O1856" t="s">
        <v>157</v>
      </c>
      <c r="P1856">
        <v>0.19790210196112509</v>
      </c>
      <c r="Q1856" t="s">
        <v>158</v>
      </c>
      <c r="S1856" t="s">
        <v>570</v>
      </c>
      <c r="T1856" t="s">
        <v>157</v>
      </c>
      <c r="U1856">
        <v>0.17417319917668322</v>
      </c>
      <c r="V1856" t="s">
        <v>158</v>
      </c>
    </row>
    <row r="1857" spans="9:22" x14ac:dyDescent="0.45">
      <c r="I1857" t="s">
        <v>295</v>
      </c>
      <c r="J1857" t="s">
        <v>159</v>
      </c>
      <c r="K1857">
        <v>4.2619305517818229E-2</v>
      </c>
      <c r="L1857" t="s">
        <v>158</v>
      </c>
      <c r="N1857" t="s">
        <v>427</v>
      </c>
      <c r="O1857" t="s">
        <v>159</v>
      </c>
      <c r="P1857">
        <v>3.0364833863865976E-2</v>
      </c>
      <c r="Q1857" t="s">
        <v>158</v>
      </c>
      <c r="S1857" t="s">
        <v>570</v>
      </c>
      <c r="T1857" t="s">
        <v>159</v>
      </c>
      <c r="U1857">
        <v>2.2541251912774521E-2</v>
      </c>
      <c r="V1857" t="s">
        <v>158</v>
      </c>
    </row>
    <row r="1858" spans="9:22" x14ac:dyDescent="0.45">
      <c r="I1858" t="s">
        <v>295</v>
      </c>
      <c r="J1858" t="s">
        <v>160</v>
      </c>
      <c r="K1858">
        <v>5.9703758554034071E-2</v>
      </c>
      <c r="L1858" t="s">
        <v>158</v>
      </c>
      <c r="N1858" t="s">
        <v>427</v>
      </c>
      <c r="O1858" t="s">
        <v>160</v>
      </c>
      <c r="P1858">
        <v>3.0405342585641818E-2</v>
      </c>
      <c r="Q1858" t="s">
        <v>158</v>
      </c>
      <c r="S1858" t="s">
        <v>570</v>
      </c>
      <c r="T1858" t="s">
        <v>160</v>
      </c>
      <c r="U1858">
        <v>2.1645425886989061E-2</v>
      </c>
      <c r="V1858" t="s">
        <v>158</v>
      </c>
    </row>
    <row r="1859" spans="9:22" x14ac:dyDescent="0.45">
      <c r="I1859" t="s">
        <v>295</v>
      </c>
      <c r="J1859" t="s">
        <v>161</v>
      </c>
      <c r="K1859">
        <v>0.52963014066390546</v>
      </c>
      <c r="L1859" t="s">
        <v>158</v>
      </c>
      <c r="N1859" t="s">
        <v>427</v>
      </c>
      <c r="O1859" t="s">
        <v>161</v>
      </c>
      <c r="P1859">
        <v>0.22250922119921623</v>
      </c>
      <c r="Q1859" t="s">
        <v>158</v>
      </c>
      <c r="S1859" t="s">
        <v>570</v>
      </c>
      <c r="T1859" t="s">
        <v>161</v>
      </c>
      <c r="U1859">
        <v>0.24940624628298141</v>
      </c>
      <c r="V1859" t="s">
        <v>158</v>
      </c>
    </row>
    <row r="1860" spans="9:22" x14ac:dyDescent="0.45">
      <c r="I1860" t="s">
        <v>295</v>
      </c>
      <c r="J1860" t="s">
        <v>162</v>
      </c>
      <c r="K1860">
        <v>5.6834726625474681E-2</v>
      </c>
      <c r="L1860" t="s">
        <v>158</v>
      </c>
      <c r="N1860" t="s">
        <v>427</v>
      </c>
      <c r="O1860" t="s">
        <v>162</v>
      </c>
      <c r="P1860">
        <v>0.20493236828001551</v>
      </c>
      <c r="Q1860" t="s">
        <v>158</v>
      </c>
      <c r="S1860" t="s">
        <v>570</v>
      </c>
      <c r="T1860" t="s">
        <v>162</v>
      </c>
      <c r="U1860">
        <v>0.24386773236495729</v>
      </c>
      <c r="V1860" t="s">
        <v>158</v>
      </c>
    </row>
    <row r="1861" spans="9:22" x14ac:dyDescent="0.45">
      <c r="I1861" t="s">
        <v>295</v>
      </c>
      <c r="J1861" t="s">
        <v>163</v>
      </c>
      <c r="K1861">
        <v>3.5334638455119887E-3</v>
      </c>
      <c r="L1861" t="s">
        <v>158</v>
      </c>
      <c r="N1861" t="s">
        <v>427</v>
      </c>
      <c r="O1861" t="s">
        <v>163</v>
      </c>
      <c r="P1861">
        <v>6.0581657354077008E-2</v>
      </c>
      <c r="Q1861" t="s">
        <v>158</v>
      </c>
      <c r="S1861" t="s">
        <v>570</v>
      </c>
      <c r="T1861" t="s">
        <v>163</v>
      </c>
      <c r="U1861">
        <v>6.4330760132336129E-2</v>
      </c>
      <c r="V1861" t="s">
        <v>158</v>
      </c>
    </row>
    <row r="1862" spans="9:22" x14ac:dyDescent="0.45">
      <c r="I1862" t="s">
        <v>295</v>
      </c>
      <c r="J1862" t="s">
        <v>164</v>
      </c>
      <c r="K1862">
        <v>1.2065269090081456E-2</v>
      </c>
      <c r="L1862" t="s">
        <v>158</v>
      </c>
      <c r="N1862" t="s">
        <v>427</v>
      </c>
      <c r="O1862" t="s">
        <v>164</v>
      </c>
      <c r="P1862">
        <v>9.3739969740561473E-3</v>
      </c>
      <c r="Q1862" t="s">
        <v>158</v>
      </c>
      <c r="S1862" t="s">
        <v>570</v>
      </c>
      <c r="T1862" t="s">
        <v>164</v>
      </c>
      <c r="U1862">
        <v>8.7884300017283448E-3</v>
      </c>
      <c r="V1862" t="s">
        <v>158</v>
      </c>
    </row>
    <row r="1863" spans="9:22" x14ac:dyDescent="0.45">
      <c r="I1863" t="s">
        <v>295</v>
      </c>
      <c r="J1863" t="s">
        <v>165</v>
      </c>
      <c r="K1863">
        <v>1.8574271327925492E-2</v>
      </c>
      <c r="L1863" t="s">
        <v>158</v>
      </c>
      <c r="N1863" t="s">
        <v>427</v>
      </c>
      <c r="O1863" t="s">
        <v>165</v>
      </c>
      <c r="P1863">
        <v>9.6235409518783746E-3</v>
      </c>
      <c r="Q1863" t="s">
        <v>158</v>
      </c>
      <c r="S1863" t="s">
        <v>570</v>
      </c>
      <c r="T1863" t="s">
        <v>165</v>
      </c>
      <c r="U1863">
        <v>9.2114112911057568E-3</v>
      </c>
      <c r="V1863" t="s">
        <v>158</v>
      </c>
    </row>
    <row r="1864" spans="9:22" x14ac:dyDescent="0.45">
      <c r="I1864" t="s">
        <v>295</v>
      </c>
      <c r="J1864" t="s">
        <v>166</v>
      </c>
      <c r="K1864">
        <v>0.18354120344038713</v>
      </c>
      <c r="L1864" t="s">
        <v>158</v>
      </c>
      <c r="N1864" t="s">
        <v>427</v>
      </c>
      <c r="O1864" t="s">
        <v>166</v>
      </c>
      <c r="P1864">
        <v>7.1049031471033544E-2</v>
      </c>
      <c r="Q1864" t="s">
        <v>158</v>
      </c>
      <c r="S1864" t="s">
        <v>570</v>
      </c>
      <c r="T1864" t="s">
        <v>166</v>
      </c>
      <c r="U1864">
        <v>8.3374645836444827E-2</v>
      </c>
      <c r="V1864" t="s">
        <v>158</v>
      </c>
    </row>
    <row r="1865" spans="9:22" x14ac:dyDescent="0.45">
      <c r="I1865" t="s">
        <v>295</v>
      </c>
      <c r="J1865" t="s">
        <v>167</v>
      </c>
      <c r="K1865">
        <v>6.4917960649032132E-3</v>
      </c>
      <c r="L1865" t="s">
        <v>158</v>
      </c>
      <c r="N1865" t="s">
        <v>427</v>
      </c>
      <c r="O1865" t="s">
        <v>167</v>
      </c>
      <c r="P1865">
        <v>6.8150688485582742E-2</v>
      </c>
      <c r="Q1865" t="s">
        <v>158</v>
      </c>
      <c r="S1865" t="s">
        <v>570</v>
      </c>
      <c r="T1865" t="s">
        <v>167</v>
      </c>
      <c r="U1865">
        <v>7.3003894562201577E-2</v>
      </c>
      <c r="V1865" t="s">
        <v>158</v>
      </c>
    </row>
    <row r="1866" spans="9:22" x14ac:dyDescent="0.45">
      <c r="I1866" t="s">
        <v>295</v>
      </c>
      <c r="J1866" t="s">
        <v>168</v>
      </c>
      <c r="K1866">
        <v>0</v>
      </c>
      <c r="L1866" t="s">
        <v>158</v>
      </c>
      <c r="N1866" t="s">
        <v>427</v>
      </c>
      <c r="O1866" t="s">
        <v>168</v>
      </c>
      <c r="P1866">
        <v>2.8864147465640907E-2</v>
      </c>
      <c r="Q1866" t="s">
        <v>158</v>
      </c>
      <c r="S1866" t="s">
        <v>570</v>
      </c>
      <c r="T1866" t="s">
        <v>168</v>
      </c>
      <c r="U1866">
        <v>1.4106523775927205E-2</v>
      </c>
      <c r="V1866" t="s">
        <v>158</v>
      </c>
    </row>
    <row r="1867" spans="9:22" x14ac:dyDescent="0.45">
      <c r="I1867" t="s">
        <v>295</v>
      </c>
      <c r="J1867" t="s">
        <v>169</v>
      </c>
      <c r="K1867">
        <v>0</v>
      </c>
      <c r="L1867" t="s">
        <v>158</v>
      </c>
      <c r="N1867" t="s">
        <v>427</v>
      </c>
      <c r="O1867" t="s">
        <v>169</v>
      </c>
      <c r="P1867">
        <v>4.0894063950984204E-3</v>
      </c>
      <c r="Q1867" t="s">
        <v>158</v>
      </c>
      <c r="S1867" t="s">
        <v>570</v>
      </c>
      <c r="T1867" t="s">
        <v>169</v>
      </c>
      <c r="U1867">
        <v>1.9539451930894207E-3</v>
      </c>
      <c r="V1867" t="s">
        <v>158</v>
      </c>
    </row>
    <row r="1868" spans="9:22" x14ac:dyDescent="0.45">
      <c r="I1868" t="s">
        <v>295</v>
      </c>
      <c r="J1868" t="s">
        <v>170</v>
      </c>
      <c r="K1868">
        <v>4.0748848188510026E-3</v>
      </c>
      <c r="L1868" t="s">
        <v>158</v>
      </c>
      <c r="N1868" t="s">
        <v>427</v>
      </c>
      <c r="O1868" t="s">
        <v>170</v>
      </c>
      <c r="P1868">
        <v>4.1470579586329933E-3</v>
      </c>
      <c r="Q1868" t="s">
        <v>158</v>
      </c>
      <c r="S1868" t="s">
        <v>570</v>
      </c>
      <c r="T1868" t="s">
        <v>170</v>
      </c>
      <c r="U1868">
        <v>1.9920413219518588E-3</v>
      </c>
      <c r="V1868" t="s">
        <v>158</v>
      </c>
    </row>
    <row r="1869" spans="9:22" x14ac:dyDescent="0.45">
      <c r="I1869" t="s">
        <v>295</v>
      </c>
      <c r="J1869" t="s">
        <v>171</v>
      </c>
      <c r="K1869">
        <v>5.072959453758568E-2</v>
      </c>
      <c r="L1869" t="s">
        <v>158</v>
      </c>
      <c r="N1869" t="s">
        <v>427</v>
      </c>
      <c r="O1869" t="s">
        <v>171</v>
      </c>
      <c r="P1869">
        <v>2.9750526045438066E-2</v>
      </c>
      <c r="Q1869" t="s">
        <v>158</v>
      </c>
      <c r="S1869" t="s">
        <v>570</v>
      </c>
      <c r="T1869" t="s">
        <v>171</v>
      </c>
      <c r="U1869">
        <v>1.7950277660665339E-2</v>
      </c>
      <c r="V1869" t="s">
        <v>158</v>
      </c>
    </row>
    <row r="1870" spans="9:22" x14ac:dyDescent="0.45">
      <c r="I1870" t="s">
        <v>295</v>
      </c>
      <c r="J1870" t="s">
        <v>172</v>
      </c>
      <c r="K1870">
        <v>0</v>
      </c>
      <c r="L1870" t="s">
        <v>158</v>
      </c>
      <c r="N1870" t="s">
        <v>427</v>
      </c>
      <c r="O1870" t="s">
        <v>172</v>
      </c>
      <c r="P1870">
        <v>2.8256079008697126E-2</v>
      </c>
      <c r="Q1870" t="s">
        <v>158</v>
      </c>
      <c r="S1870" t="s">
        <v>570</v>
      </c>
      <c r="T1870" t="s">
        <v>172</v>
      </c>
      <c r="U1870">
        <v>1.3654214600163982E-2</v>
      </c>
      <c r="V1870" t="s">
        <v>158</v>
      </c>
    </row>
    <row r="1871" spans="9:22" x14ac:dyDescent="0.45">
      <c r="I1871" t="s">
        <v>296</v>
      </c>
      <c r="J1871" t="s">
        <v>157</v>
      </c>
      <c r="K1871">
        <v>2.6613377969632236E-2</v>
      </c>
      <c r="L1871" t="s">
        <v>158</v>
      </c>
      <c r="N1871" t="s">
        <v>428</v>
      </c>
      <c r="O1871" t="s">
        <v>157</v>
      </c>
      <c r="P1871">
        <v>0.16531538770272275</v>
      </c>
      <c r="Q1871" t="s">
        <v>158</v>
      </c>
      <c r="S1871" t="s">
        <v>571</v>
      </c>
      <c r="T1871" t="s">
        <v>157</v>
      </c>
      <c r="U1871">
        <v>0.21116132127713869</v>
      </c>
      <c r="V1871" t="s">
        <v>158</v>
      </c>
    </row>
    <row r="1872" spans="9:22" x14ac:dyDescent="0.45">
      <c r="I1872" t="s">
        <v>296</v>
      </c>
      <c r="J1872" t="s">
        <v>159</v>
      </c>
      <c r="K1872">
        <v>4.0361319315088642E-2</v>
      </c>
      <c r="L1872" t="s">
        <v>158</v>
      </c>
      <c r="N1872" t="s">
        <v>428</v>
      </c>
      <c r="O1872" t="s">
        <v>159</v>
      </c>
      <c r="P1872">
        <v>2.2674715137221742E-2</v>
      </c>
      <c r="Q1872" t="s">
        <v>158</v>
      </c>
      <c r="S1872" t="s">
        <v>571</v>
      </c>
      <c r="T1872" t="s">
        <v>159</v>
      </c>
      <c r="U1872">
        <v>2.7869683679792437E-2</v>
      </c>
      <c r="V1872" t="s">
        <v>158</v>
      </c>
    </row>
    <row r="1873" spans="9:22" x14ac:dyDescent="0.45">
      <c r="I1873" t="s">
        <v>296</v>
      </c>
      <c r="J1873" t="s">
        <v>160</v>
      </c>
      <c r="K1873">
        <v>5.7325112000448215E-2</v>
      </c>
      <c r="L1873" t="s">
        <v>158</v>
      </c>
      <c r="N1873" t="s">
        <v>428</v>
      </c>
      <c r="O1873" t="s">
        <v>160</v>
      </c>
      <c r="P1873">
        <v>2.153480058397084E-2</v>
      </c>
      <c r="Q1873" t="s">
        <v>158</v>
      </c>
      <c r="S1873" t="s">
        <v>571</v>
      </c>
      <c r="T1873" t="s">
        <v>160</v>
      </c>
      <c r="U1873">
        <v>2.6961462260646309E-2</v>
      </c>
      <c r="V1873" t="s">
        <v>158</v>
      </c>
    </row>
    <row r="1874" spans="9:22" x14ac:dyDescent="0.45">
      <c r="I1874" t="s">
        <v>296</v>
      </c>
      <c r="J1874" t="s">
        <v>161</v>
      </c>
      <c r="K1874">
        <v>0.55475476577869265</v>
      </c>
      <c r="L1874" t="s">
        <v>158</v>
      </c>
      <c r="N1874" t="s">
        <v>428</v>
      </c>
      <c r="O1874" t="s">
        <v>161</v>
      </c>
      <c r="P1874">
        <v>0.29143873353513905</v>
      </c>
      <c r="Q1874" t="s">
        <v>158</v>
      </c>
      <c r="S1874" t="s">
        <v>571</v>
      </c>
      <c r="T1874" t="s">
        <v>161</v>
      </c>
      <c r="U1874">
        <v>0.22672714576552314</v>
      </c>
      <c r="V1874" t="s">
        <v>158</v>
      </c>
    </row>
    <row r="1875" spans="9:22" x14ac:dyDescent="0.45">
      <c r="I1875" t="s">
        <v>296</v>
      </c>
      <c r="J1875" t="s">
        <v>162</v>
      </c>
      <c r="K1875">
        <v>5.714750486905941E-2</v>
      </c>
      <c r="L1875" t="s">
        <v>158</v>
      </c>
      <c r="N1875" t="s">
        <v>428</v>
      </c>
      <c r="O1875" t="s">
        <v>162</v>
      </c>
      <c r="P1875">
        <v>0.21755296483906178</v>
      </c>
      <c r="Q1875" t="s">
        <v>158</v>
      </c>
      <c r="S1875" t="s">
        <v>571</v>
      </c>
      <c r="T1875" t="s">
        <v>162</v>
      </c>
      <c r="U1875">
        <v>0.23390389551268836</v>
      </c>
      <c r="V1875" t="s">
        <v>158</v>
      </c>
    </row>
    <row r="1876" spans="9:22" x14ac:dyDescent="0.45">
      <c r="I1876" t="s">
        <v>296</v>
      </c>
      <c r="J1876" t="s">
        <v>163</v>
      </c>
      <c r="K1876">
        <v>3.55139869568122E-3</v>
      </c>
      <c r="L1876" t="s">
        <v>158</v>
      </c>
      <c r="N1876" t="s">
        <v>428</v>
      </c>
      <c r="O1876" t="s">
        <v>163</v>
      </c>
      <c r="P1876">
        <v>4.7417244873971337E-2</v>
      </c>
      <c r="Q1876" t="s">
        <v>158</v>
      </c>
      <c r="S1876" t="s">
        <v>571</v>
      </c>
      <c r="T1876" t="s">
        <v>163</v>
      </c>
      <c r="U1876">
        <v>6.1643044905231009E-2</v>
      </c>
      <c r="V1876" t="s">
        <v>158</v>
      </c>
    </row>
    <row r="1877" spans="9:22" x14ac:dyDescent="0.45">
      <c r="I1877" t="s">
        <v>296</v>
      </c>
      <c r="J1877" t="s">
        <v>164</v>
      </c>
      <c r="K1877">
        <v>1.2759572228282428E-2</v>
      </c>
      <c r="L1877" t="s">
        <v>158</v>
      </c>
      <c r="N1877" t="s">
        <v>428</v>
      </c>
      <c r="O1877" t="s">
        <v>164</v>
      </c>
      <c r="P1877">
        <v>6.8484358845070778E-3</v>
      </c>
      <c r="Q1877" t="s">
        <v>158</v>
      </c>
      <c r="S1877" t="s">
        <v>571</v>
      </c>
      <c r="T1877" t="s">
        <v>164</v>
      </c>
      <c r="U1877">
        <v>8.2212269135416918E-3</v>
      </c>
      <c r="V1877" t="s">
        <v>158</v>
      </c>
    </row>
    <row r="1878" spans="9:22" x14ac:dyDescent="0.45">
      <c r="I1878" t="s">
        <v>296</v>
      </c>
      <c r="J1878" t="s">
        <v>165</v>
      </c>
      <c r="K1878">
        <v>1.9514741258851654E-2</v>
      </c>
      <c r="L1878" t="s">
        <v>158</v>
      </c>
      <c r="N1878" t="s">
        <v>428</v>
      </c>
      <c r="O1878" t="s">
        <v>165</v>
      </c>
      <c r="P1878">
        <v>6.8309750687746721E-3</v>
      </c>
      <c r="Q1878" t="s">
        <v>158</v>
      </c>
      <c r="S1878" t="s">
        <v>571</v>
      </c>
      <c r="T1878" t="s">
        <v>165</v>
      </c>
      <c r="U1878">
        <v>8.3039873740105782E-3</v>
      </c>
      <c r="V1878" t="s">
        <v>158</v>
      </c>
    </row>
    <row r="1879" spans="9:22" x14ac:dyDescent="0.45">
      <c r="I1879" t="s">
        <v>296</v>
      </c>
      <c r="J1879" t="s">
        <v>166</v>
      </c>
      <c r="K1879">
        <v>0.17794899647848259</v>
      </c>
      <c r="L1879" t="s">
        <v>158</v>
      </c>
      <c r="N1879" t="s">
        <v>428</v>
      </c>
      <c r="O1879" t="s">
        <v>166</v>
      </c>
      <c r="P1879">
        <v>8.3553653237681616E-2</v>
      </c>
      <c r="Q1879" t="s">
        <v>158</v>
      </c>
      <c r="S1879" t="s">
        <v>571</v>
      </c>
      <c r="T1879" t="s">
        <v>166</v>
      </c>
      <c r="U1879">
        <v>6.8888406891523174E-2</v>
      </c>
      <c r="V1879" t="s">
        <v>158</v>
      </c>
    </row>
    <row r="1880" spans="9:22" x14ac:dyDescent="0.45">
      <c r="I1880" t="s">
        <v>296</v>
      </c>
      <c r="J1880" t="s">
        <v>167</v>
      </c>
      <c r="K1880">
        <v>6.9210835034857919E-3</v>
      </c>
      <c r="L1880" t="s">
        <v>158</v>
      </c>
      <c r="N1880" t="s">
        <v>428</v>
      </c>
      <c r="O1880" t="s">
        <v>167</v>
      </c>
      <c r="P1880">
        <v>5.3862945330926455E-2</v>
      </c>
      <c r="Q1880" t="s">
        <v>158</v>
      </c>
      <c r="S1880" t="s">
        <v>571</v>
      </c>
      <c r="T1880" t="s">
        <v>167</v>
      </c>
      <c r="U1880">
        <v>6.0803506064203816E-2</v>
      </c>
      <c r="V1880" t="s">
        <v>158</v>
      </c>
    </row>
    <row r="1881" spans="9:22" x14ac:dyDescent="0.45">
      <c r="I1881" t="s">
        <v>296</v>
      </c>
      <c r="J1881" t="s">
        <v>168</v>
      </c>
      <c r="K1881">
        <v>0</v>
      </c>
      <c r="L1881" t="s">
        <v>158</v>
      </c>
      <c r="N1881" t="s">
        <v>428</v>
      </c>
      <c r="O1881" t="s">
        <v>168</v>
      </c>
      <c r="P1881">
        <v>2.5221591965734338E-2</v>
      </c>
      <c r="Q1881" t="s">
        <v>158</v>
      </c>
      <c r="S1881" t="s">
        <v>571</v>
      </c>
      <c r="T1881" t="s">
        <v>168</v>
      </c>
      <c r="U1881">
        <v>1.7218454516302245E-2</v>
      </c>
      <c r="V1881" t="s">
        <v>158</v>
      </c>
    </row>
    <row r="1882" spans="9:22" x14ac:dyDescent="0.45">
      <c r="I1882" t="s">
        <v>296</v>
      </c>
      <c r="J1882" t="s">
        <v>169</v>
      </c>
      <c r="K1882">
        <v>7.5086582223725601E-4</v>
      </c>
      <c r="L1882" t="s">
        <v>158</v>
      </c>
      <c r="N1882" t="s">
        <v>428</v>
      </c>
      <c r="O1882" t="s">
        <v>169</v>
      </c>
      <c r="P1882">
        <v>4.2100479551833384E-3</v>
      </c>
      <c r="Q1882" t="s">
        <v>158</v>
      </c>
      <c r="S1882" t="s">
        <v>571</v>
      </c>
      <c r="T1882" t="s">
        <v>169</v>
      </c>
      <c r="U1882">
        <v>2.5992213051141276E-3</v>
      </c>
      <c r="V1882" t="s">
        <v>158</v>
      </c>
    </row>
    <row r="1883" spans="9:22" x14ac:dyDescent="0.45">
      <c r="I1883" t="s">
        <v>296</v>
      </c>
      <c r="J1883" t="s">
        <v>170</v>
      </c>
      <c r="K1883">
        <v>3.2841679918182267E-3</v>
      </c>
      <c r="L1883" t="s">
        <v>158</v>
      </c>
      <c r="N1883" t="s">
        <v>428</v>
      </c>
      <c r="O1883" t="s">
        <v>170</v>
      </c>
      <c r="P1883">
        <v>4.2307924138171868E-3</v>
      </c>
      <c r="Q1883" t="s">
        <v>158</v>
      </c>
      <c r="S1883" t="s">
        <v>571</v>
      </c>
      <c r="T1883" t="s">
        <v>170</v>
      </c>
      <c r="U1883">
        <v>2.6381677804931205E-3</v>
      </c>
      <c r="V1883" t="s">
        <v>158</v>
      </c>
    </row>
    <row r="1884" spans="9:22" x14ac:dyDescent="0.45">
      <c r="I1884" t="s">
        <v>296</v>
      </c>
      <c r="J1884" t="s">
        <v>171</v>
      </c>
      <c r="K1884">
        <v>3.9067094088239641E-2</v>
      </c>
      <c r="L1884" t="s">
        <v>158</v>
      </c>
      <c r="N1884" t="s">
        <v>428</v>
      </c>
      <c r="O1884" t="s">
        <v>171</v>
      </c>
      <c r="P1884">
        <v>2.6322409654092702E-2</v>
      </c>
      <c r="Q1884" t="s">
        <v>158</v>
      </c>
      <c r="S1884" t="s">
        <v>571</v>
      </c>
      <c r="T1884" t="s">
        <v>171</v>
      </c>
      <c r="U1884">
        <v>2.3256022126561457E-2</v>
      </c>
      <c r="V1884" t="s">
        <v>158</v>
      </c>
    </row>
    <row r="1885" spans="9:22" x14ac:dyDescent="0.45">
      <c r="I1885" t="s">
        <v>296</v>
      </c>
      <c r="J1885" t="s">
        <v>172</v>
      </c>
      <c r="K1885">
        <v>0</v>
      </c>
      <c r="L1885" t="s">
        <v>158</v>
      </c>
      <c r="N1885" t="s">
        <v>428</v>
      </c>
      <c r="O1885" t="s">
        <v>172</v>
      </c>
      <c r="P1885">
        <v>2.2985301817195082E-2</v>
      </c>
      <c r="Q1885" t="s">
        <v>158</v>
      </c>
      <c r="S1885" t="s">
        <v>571</v>
      </c>
      <c r="T1885" t="s">
        <v>172</v>
      </c>
      <c r="U1885">
        <v>1.9804453627229886E-2</v>
      </c>
      <c r="V1885" t="s">
        <v>158</v>
      </c>
    </row>
    <row r="1886" spans="9:22" x14ac:dyDescent="0.45">
      <c r="I1886" t="s">
        <v>297</v>
      </c>
      <c r="J1886" t="s">
        <v>157</v>
      </c>
      <c r="K1886">
        <v>2.6826615456453314E-2</v>
      </c>
      <c r="L1886" t="s">
        <v>158</v>
      </c>
      <c r="N1886" t="s">
        <v>429</v>
      </c>
      <c r="O1886" t="s">
        <v>157</v>
      </c>
      <c r="P1886">
        <v>0.19605950500073366</v>
      </c>
      <c r="Q1886" t="s">
        <v>158</v>
      </c>
      <c r="S1886" t="s">
        <v>572</v>
      </c>
      <c r="T1886" t="s">
        <v>157</v>
      </c>
      <c r="U1886">
        <v>0.20750975238969568</v>
      </c>
      <c r="V1886" t="s">
        <v>158</v>
      </c>
    </row>
    <row r="1887" spans="9:22" x14ac:dyDescent="0.45">
      <c r="I1887" t="s">
        <v>297</v>
      </c>
      <c r="J1887" t="s">
        <v>159</v>
      </c>
      <c r="K1887">
        <v>4.0222653494052796E-2</v>
      </c>
      <c r="L1887" t="s">
        <v>158</v>
      </c>
      <c r="N1887" t="s">
        <v>429</v>
      </c>
      <c r="O1887" t="s">
        <v>159</v>
      </c>
      <c r="P1887">
        <v>2.9782052694584386E-2</v>
      </c>
      <c r="Q1887" t="s">
        <v>158</v>
      </c>
      <c r="S1887" t="s">
        <v>572</v>
      </c>
      <c r="T1887" t="s">
        <v>159</v>
      </c>
      <c r="U1887">
        <v>2.7231459626707612E-2</v>
      </c>
      <c r="V1887" t="s">
        <v>158</v>
      </c>
    </row>
    <row r="1888" spans="9:22" x14ac:dyDescent="0.45">
      <c r="I1888" t="s">
        <v>297</v>
      </c>
      <c r="J1888" t="s">
        <v>160</v>
      </c>
      <c r="K1888">
        <v>5.6941267237161239E-2</v>
      </c>
      <c r="L1888" t="s">
        <v>158</v>
      </c>
      <c r="N1888" t="s">
        <v>429</v>
      </c>
      <c r="O1888" t="s">
        <v>160</v>
      </c>
      <c r="P1888">
        <v>2.9676065067965544E-2</v>
      </c>
      <c r="Q1888" t="s">
        <v>158</v>
      </c>
      <c r="S1888" t="s">
        <v>572</v>
      </c>
      <c r="T1888" t="s">
        <v>160</v>
      </c>
      <c r="U1888">
        <v>2.6190800343685244E-2</v>
      </c>
      <c r="V1888" t="s">
        <v>158</v>
      </c>
    </row>
    <row r="1889" spans="9:22" x14ac:dyDescent="0.45">
      <c r="I1889" t="s">
        <v>297</v>
      </c>
      <c r="J1889" t="s">
        <v>161</v>
      </c>
      <c r="K1889">
        <v>0.5595309645258707</v>
      </c>
      <c r="L1889" t="s">
        <v>158</v>
      </c>
      <c r="N1889" t="s">
        <v>429</v>
      </c>
      <c r="O1889" t="s">
        <v>161</v>
      </c>
      <c r="P1889">
        <v>0.23097284390069178</v>
      </c>
      <c r="Q1889" t="s">
        <v>158</v>
      </c>
      <c r="S1889" t="s">
        <v>572</v>
      </c>
      <c r="T1889" t="s">
        <v>161</v>
      </c>
      <c r="U1889">
        <v>0.22384322642016494</v>
      </c>
      <c r="V1889" t="s">
        <v>158</v>
      </c>
    </row>
    <row r="1890" spans="9:22" x14ac:dyDescent="0.45">
      <c r="I1890" t="s">
        <v>297</v>
      </c>
      <c r="J1890" t="s">
        <v>162</v>
      </c>
      <c r="K1890">
        <v>5.9132296341424674E-2</v>
      </c>
      <c r="L1890" t="s">
        <v>158</v>
      </c>
      <c r="N1890" t="s">
        <v>429</v>
      </c>
      <c r="O1890" t="s">
        <v>162</v>
      </c>
      <c r="P1890">
        <v>0.20558514119738711</v>
      </c>
      <c r="Q1890" t="s">
        <v>158</v>
      </c>
      <c r="S1890" t="s">
        <v>572</v>
      </c>
      <c r="T1890" t="s">
        <v>162</v>
      </c>
      <c r="U1890">
        <v>0.23619879599297877</v>
      </c>
      <c r="V1890" t="s">
        <v>158</v>
      </c>
    </row>
    <row r="1891" spans="9:22" x14ac:dyDescent="0.45">
      <c r="I1891" t="s">
        <v>297</v>
      </c>
      <c r="J1891" t="s">
        <v>163</v>
      </c>
      <c r="K1891">
        <v>3.4447092286964626E-3</v>
      </c>
      <c r="L1891" t="s">
        <v>158</v>
      </c>
      <c r="N1891" t="s">
        <v>429</v>
      </c>
      <c r="O1891" t="s">
        <v>163</v>
      </c>
      <c r="P1891">
        <v>5.9531070045178366E-2</v>
      </c>
      <c r="Q1891" t="s">
        <v>158</v>
      </c>
      <c r="S1891" t="s">
        <v>572</v>
      </c>
      <c r="T1891" t="s">
        <v>163</v>
      </c>
      <c r="U1891">
        <v>6.118545674336922E-2</v>
      </c>
      <c r="V1891" t="s">
        <v>158</v>
      </c>
    </row>
    <row r="1892" spans="9:22" x14ac:dyDescent="0.45">
      <c r="I1892" t="s">
        <v>297</v>
      </c>
      <c r="J1892" t="s">
        <v>164</v>
      </c>
      <c r="K1892">
        <v>1.2368342503755E-2</v>
      </c>
      <c r="L1892" t="s">
        <v>158</v>
      </c>
      <c r="N1892" t="s">
        <v>429</v>
      </c>
      <c r="O1892" t="s">
        <v>164</v>
      </c>
      <c r="P1892">
        <v>9.446998489118159E-3</v>
      </c>
      <c r="Q1892" t="s">
        <v>158</v>
      </c>
      <c r="S1892" t="s">
        <v>572</v>
      </c>
      <c r="T1892" t="s">
        <v>164</v>
      </c>
      <c r="U1892">
        <v>8.1746750202119911E-3</v>
      </c>
      <c r="V1892" t="s">
        <v>158</v>
      </c>
    </row>
    <row r="1893" spans="9:22" x14ac:dyDescent="0.45">
      <c r="I1893" t="s">
        <v>297</v>
      </c>
      <c r="J1893" t="s">
        <v>165</v>
      </c>
      <c r="K1893">
        <v>1.8916797672737112E-2</v>
      </c>
      <c r="L1893" t="s">
        <v>158</v>
      </c>
      <c r="N1893" t="s">
        <v>429</v>
      </c>
      <c r="O1893" t="s">
        <v>165</v>
      </c>
      <c r="P1893">
        <v>9.4875024745158711E-3</v>
      </c>
      <c r="Q1893" t="s">
        <v>158</v>
      </c>
      <c r="S1893" t="s">
        <v>572</v>
      </c>
      <c r="T1893" t="s">
        <v>165</v>
      </c>
      <c r="U1893">
        <v>8.2422739066804283E-3</v>
      </c>
      <c r="V1893" t="s">
        <v>158</v>
      </c>
    </row>
    <row r="1894" spans="9:22" x14ac:dyDescent="0.45">
      <c r="I1894" t="s">
        <v>297</v>
      </c>
      <c r="J1894" t="s">
        <v>166</v>
      </c>
      <c r="K1894">
        <v>0.17800089211438402</v>
      </c>
      <c r="L1894" t="s">
        <v>158</v>
      </c>
      <c r="N1894" t="s">
        <v>429</v>
      </c>
      <c r="O1894" t="s">
        <v>166</v>
      </c>
      <c r="P1894">
        <v>6.9314374726799161E-2</v>
      </c>
      <c r="Q1894" t="s">
        <v>158</v>
      </c>
      <c r="S1894" t="s">
        <v>572</v>
      </c>
      <c r="T1894" t="s">
        <v>166</v>
      </c>
      <c r="U1894">
        <v>6.9056117890422361E-2</v>
      </c>
      <c r="V1894" t="s">
        <v>158</v>
      </c>
    </row>
    <row r="1895" spans="9:22" x14ac:dyDescent="0.45">
      <c r="I1895" t="s">
        <v>297</v>
      </c>
      <c r="J1895" t="s">
        <v>167</v>
      </c>
      <c r="K1895">
        <v>7.0262487788963282E-3</v>
      </c>
      <c r="L1895" t="s">
        <v>158</v>
      </c>
      <c r="N1895" t="s">
        <v>429</v>
      </c>
      <c r="O1895" t="s">
        <v>167</v>
      </c>
      <c r="P1895">
        <v>6.4951027176725684E-2</v>
      </c>
      <c r="Q1895" t="s">
        <v>158</v>
      </c>
      <c r="S1895" t="s">
        <v>572</v>
      </c>
      <c r="T1895" t="s">
        <v>167</v>
      </c>
      <c r="U1895">
        <v>6.3167633201144033E-2</v>
      </c>
      <c r="V1895" t="s">
        <v>158</v>
      </c>
    </row>
    <row r="1896" spans="9:22" x14ac:dyDescent="0.45">
      <c r="I1896" t="s">
        <v>297</v>
      </c>
      <c r="J1896" t="s">
        <v>168</v>
      </c>
      <c r="K1896">
        <v>0</v>
      </c>
      <c r="L1896" t="s">
        <v>158</v>
      </c>
      <c r="N1896" t="s">
        <v>429</v>
      </c>
      <c r="O1896" t="s">
        <v>168</v>
      </c>
      <c r="P1896">
        <v>2.8367915984111491E-2</v>
      </c>
      <c r="Q1896" t="s">
        <v>158</v>
      </c>
      <c r="S1896" t="s">
        <v>572</v>
      </c>
      <c r="T1896" t="s">
        <v>168</v>
      </c>
      <c r="U1896">
        <v>1.8745931569576726E-2</v>
      </c>
      <c r="V1896" t="s">
        <v>158</v>
      </c>
    </row>
    <row r="1897" spans="9:22" x14ac:dyDescent="0.45">
      <c r="I1897" t="s">
        <v>297</v>
      </c>
      <c r="J1897" t="s">
        <v>169</v>
      </c>
      <c r="K1897">
        <v>5.3094242693926201E-4</v>
      </c>
      <c r="L1897" t="s">
        <v>158</v>
      </c>
      <c r="N1897" t="s">
        <v>429</v>
      </c>
      <c r="O1897" t="s">
        <v>169</v>
      </c>
      <c r="P1897">
        <v>4.0717778922637737E-3</v>
      </c>
      <c r="Q1897" t="s">
        <v>158</v>
      </c>
      <c r="S1897" t="s">
        <v>572</v>
      </c>
      <c r="T1897" t="s">
        <v>169</v>
      </c>
      <c r="U1897">
        <v>2.8710611818427846E-3</v>
      </c>
      <c r="V1897" t="s">
        <v>158</v>
      </c>
    </row>
    <row r="1898" spans="9:22" x14ac:dyDescent="0.45">
      <c r="I1898" t="s">
        <v>297</v>
      </c>
      <c r="J1898" t="s">
        <v>170</v>
      </c>
      <c r="K1898">
        <v>2.5700514284684433E-3</v>
      </c>
      <c r="L1898" t="s">
        <v>158</v>
      </c>
      <c r="N1898" t="s">
        <v>429</v>
      </c>
      <c r="O1898" t="s">
        <v>170</v>
      </c>
      <c r="P1898">
        <v>4.0953873602829292E-3</v>
      </c>
      <c r="Q1898" t="s">
        <v>158</v>
      </c>
      <c r="S1898" t="s">
        <v>572</v>
      </c>
      <c r="T1898" t="s">
        <v>170</v>
      </c>
      <c r="U1898">
        <v>2.9989879669768639E-3</v>
      </c>
      <c r="V1898" t="s">
        <v>158</v>
      </c>
    </row>
    <row r="1899" spans="9:22" x14ac:dyDescent="0.45">
      <c r="I1899" t="s">
        <v>297</v>
      </c>
      <c r="J1899" t="s">
        <v>171</v>
      </c>
      <c r="K1899">
        <v>3.448821879116068E-2</v>
      </c>
      <c r="L1899" t="s">
        <v>158</v>
      </c>
      <c r="N1899" t="s">
        <v>429</v>
      </c>
      <c r="O1899" t="s">
        <v>171</v>
      </c>
      <c r="P1899">
        <v>3.0215942587331669E-2</v>
      </c>
      <c r="Q1899" t="s">
        <v>158</v>
      </c>
      <c r="S1899" t="s">
        <v>572</v>
      </c>
      <c r="T1899" t="s">
        <v>171</v>
      </c>
      <c r="U1899">
        <v>2.3591378867485639E-2</v>
      </c>
      <c r="V1899" t="s">
        <v>158</v>
      </c>
    </row>
    <row r="1900" spans="9:22" x14ac:dyDescent="0.45">
      <c r="I1900" t="s">
        <v>297</v>
      </c>
      <c r="J1900" t="s">
        <v>172</v>
      </c>
      <c r="K1900">
        <v>0</v>
      </c>
      <c r="L1900" t="s">
        <v>158</v>
      </c>
      <c r="N1900" t="s">
        <v>429</v>
      </c>
      <c r="O1900" t="s">
        <v>172</v>
      </c>
      <c r="P1900">
        <v>2.8442395402310444E-2</v>
      </c>
      <c r="Q1900" t="s">
        <v>158</v>
      </c>
      <c r="S1900" t="s">
        <v>572</v>
      </c>
      <c r="T1900" t="s">
        <v>172</v>
      </c>
      <c r="U1900">
        <v>2.0992448879057692E-2</v>
      </c>
      <c r="V1900" t="s">
        <v>158</v>
      </c>
    </row>
    <row r="1901" spans="9:22" x14ac:dyDescent="0.45">
      <c r="I1901" t="s">
        <v>298</v>
      </c>
      <c r="J1901" t="s">
        <v>157</v>
      </c>
      <c r="K1901">
        <v>2.7285779983882957E-2</v>
      </c>
      <c r="L1901" t="s">
        <v>158</v>
      </c>
      <c r="N1901" t="s">
        <v>430</v>
      </c>
      <c r="O1901" t="s">
        <v>157</v>
      </c>
      <c r="P1901">
        <v>0.18552669007453818</v>
      </c>
      <c r="Q1901" t="s">
        <v>158</v>
      </c>
      <c r="S1901" t="s">
        <v>573</v>
      </c>
      <c r="T1901" t="s">
        <v>157</v>
      </c>
      <c r="U1901">
        <v>0.19900516258914513</v>
      </c>
      <c r="V1901" t="s">
        <v>158</v>
      </c>
    </row>
    <row r="1902" spans="9:22" x14ac:dyDescent="0.45">
      <c r="I1902" t="s">
        <v>298</v>
      </c>
      <c r="J1902" t="s">
        <v>159</v>
      </c>
      <c r="K1902">
        <v>4.0317940242133206E-2</v>
      </c>
      <c r="L1902" t="s">
        <v>158</v>
      </c>
      <c r="N1902" t="s">
        <v>430</v>
      </c>
      <c r="O1902" t="s">
        <v>159</v>
      </c>
      <c r="P1902">
        <v>2.9123103444571894E-2</v>
      </c>
      <c r="Q1902" t="s">
        <v>158</v>
      </c>
      <c r="S1902" t="s">
        <v>573</v>
      </c>
      <c r="T1902" t="s">
        <v>159</v>
      </c>
      <c r="U1902">
        <v>2.5689086533963752E-2</v>
      </c>
      <c r="V1902" t="s">
        <v>158</v>
      </c>
    </row>
    <row r="1903" spans="9:22" x14ac:dyDescent="0.45">
      <c r="I1903" t="s">
        <v>298</v>
      </c>
      <c r="J1903" t="s">
        <v>160</v>
      </c>
      <c r="K1903">
        <v>5.7256260858167644E-2</v>
      </c>
      <c r="L1903" t="s">
        <v>158</v>
      </c>
      <c r="N1903" t="s">
        <v>430</v>
      </c>
      <c r="O1903" t="s">
        <v>160</v>
      </c>
      <c r="P1903">
        <v>3.0736800243280387E-2</v>
      </c>
      <c r="Q1903" t="s">
        <v>158</v>
      </c>
      <c r="S1903" t="s">
        <v>573</v>
      </c>
      <c r="T1903" t="s">
        <v>160</v>
      </c>
      <c r="U1903">
        <v>2.4783727656997084E-2</v>
      </c>
      <c r="V1903" t="s">
        <v>158</v>
      </c>
    </row>
    <row r="1904" spans="9:22" x14ac:dyDescent="0.45">
      <c r="I1904" t="s">
        <v>298</v>
      </c>
      <c r="J1904" t="s">
        <v>161</v>
      </c>
      <c r="K1904">
        <v>0.55822189369738673</v>
      </c>
      <c r="L1904" t="s">
        <v>158</v>
      </c>
      <c r="N1904" t="s">
        <v>430</v>
      </c>
      <c r="O1904" t="s">
        <v>161</v>
      </c>
      <c r="P1904">
        <v>0.26517539016729602</v>
      </c>
      <c r="Q1904" t="s">
        <v>158</v>
      </c>
      <c r="S1904" t="s">
        <v>573</v>
      </c>
      <c r="T1904" t="s">
        <v>161</v>
      </c>
      <c r="U1904">
        <v>0.22657819968478218</v>
      </c>
      <c r="V1904" t="s">
        <v>158</v>
      </c>
    </row>
    <row r="1905" spans="9:22" x14ac:dyDescent="0.45">
      <c r="I1905" t="s">
        <v>298</v>
      </c>
      <c r="J1905" t="s">
        <v>162</v>
      </c>
      <c r="K1905">
        <v>5.9733784790656878E-2</v>
      </c>
      <c r="L1905" t="s">
        <v>158</v>
      </c>
      <c r="N1905" t="s">
        <v>430</v>
      </c>
      <c r="O1905" t="s">
        <v>162</v>
      </c>
      <c r="P1905">
        <v>0.19480480824491142</v>
      </c>
      <c r="Q1905" t="s">
        <v>158</v>
      </c>
      <c r="S1905" t="s">
        <v>573</v>
      </c>
      <c r="T1905" t="s">
        <v>162</v>
      </c>
      <c r="U1905">
        <v>0.24253876301624472</v>
      </c>
      <c r="V1905" t="s">
        <v>158</v>
      </c>
    </row>
    <row r="1906" spans="9:22" x14ac:dyDescent="0.45">
      <c r="I1906" t="s">
        <v>298</v>
      </c>
      <c r="J1906" t="s">
        <v>163</v>
      </c>
      <c r="K1906">
        <v>3.4212904716710247E-3</v>
      </c>
      <c r="L1906" t="s">
        <v>158</v>
      </c>
      <c r="N1906" t="s">
        <v>430</v>
      </c>
      <c r="O1906" t="s">
        <v>163</v>
      </c>
      <c r="P1906">
        <v>5.1805012876037247E-2</v>
      </c>
      <c r="Q1906" t="s">
        <v>158</v>
      </c>
      <c r="S1906" t="s">
        <v>573</v>
      </c>
      <c r="T1906" t="s">
        <v>163</v>
      </c>
      <c r="U1906">
        <v>6.0439596768460752E-2</v>
      </c>
      <c r="V1906" t="s">
        <v>158</v>
      </c>
    </row>
    <row r="1907" spans="9:22" x14ac:dyDescent="0.45">
      <c r="I1907" t="s">
        <v>298</v>
      </c>
      <c r="J1907" t="s">
        <v>164</v>
      </c>
      <c r="K1907">
        <v>1.2332132430358769E-2</v>
      </c>
      <c r="L1907" t="s">
        <v>158</v>
      </c>
      <c r="N1907" t="s">
        <v>430</v>
      </c>
      <c r="O1907" t="s">
        <v>164</v>
      </c>
      <c r="P1907">
        <v>8.5886333039984341E-3</v>
      </c>
      <c r="Q1907" t="s">
        <v>158</v>
      </c>
      <c r="S1907" t="s">
        <v>573</v>
      </c>
      <c r="T1907" t="s">
        <v>164</v>
      </c>
      <c r="U1907">
        <v>8.1457272479708923E-3</v>
      </c>
      <c r="V1907" t="s">
        <v>158</v>
      </c>
    </row>
    <row r="1908" spans="9:22" x14ac:dyDescent="0.45">
      <c r="I1908" t="s">
        <v>298</v>
      </c>
      <c r="J1908" t="s">
        <v>165</v>
      </c>
      <c r="K1908">
        <v>1.8535341817003032E-2</v>
      </c>
      <c r="L1908" t="s">
        <v>158</v>
      </c>
      <c r="N1908" t="s">
        <v>430</v>
      </c>
      <c r="O1908" t="s">
        <v>165</v>
      </c>
      <c r="P1908">
        <v>8.8261943261732159E-3</v>
      </c>
      <c r="Q1908" t="s">
        <v>158</v>
      </c>
      <c r="S1908" t="s">
        <v>573</v>
      </c>
      <c r="T1908" t="s">
        <v>165</v>
      </c>
      <c r="U1908">
        <v>8.2914002245304801E-3</v>
      </c>
      <c r="V1908" t="s">
        <v>158</v>
      </c>
    </row>
    <row r="1909" spans="9:22" x14ac:dyDescent="0.45">
      <c r="I1909" t="s">
        <v>298</v>
      </c>
      <c r="J1909" t="s">
        <v>166</v>
      </c>
      <c r="K1909">
        <v>0.17692322805953489</v>
      </c>
      <c r="L1909" t="s">
        <v>158</v>
      </c>
      <c r="N1909" t="s">
        <v>430</v>
      </c>
      <c r="O1909" t="s">
        <v>166</v>
      </c>
      <c r="P1909">
        <v>7.2773379070775371E-2</v>
      </c>
      <c r="Q1909" t="s">
        <v>158</v>
      </c>
      <c r="S1909" t="s">
        <v>573</v>
      </c>
      <c r="T1909" t="s">
        <v>166</v>
      </c>
      <c r="U1909">
        <v>7.1663054102920787E-2</v>
      </c>
      <c r="V1909" t="s">
        <v>158</v>
      </c>
    </row>
    <row r="1910" spans="9:22" x14ac:dyDescent="0.45">
      <c r="I1910" t="s">
        <v>298</v>
      </c>
      <c r="J1910" t="s">
        <v>167</v>
      </c>
      <c r="K1910">
        <v>6.8686960749718938E-3</v>
      </c>
      <c r="L1910" t="s">
        <v>158</v>
      </c>
      <c r="N1910" t="s">
        <v>430</v>
      </c>
      <c r="O1910" t="s">
        <v>167</v>
      </c>
      <c r="P1910">
        <v>5.6874087930494553E-2</v>
      </c>
      <c r="Q1910" t="s">
        <v>158</v>
      </c>
      <c r="S1910" t="s">
        <v>573</v>
      </c>
      <c r="T1910" t="s">
        <v>167</v>
      </c>
      <c r="U1910">
        <v>6.6459611915441863E-2</v>
      </c>
      <c r="V1910" t="s">
        <v>158</v>
      </c>
    </row>
    <row r="1911" spans="9:22" x14ac:dyDescent="0.45">
      <c r="I1911" t="s">
        <v>298</v>
      </c>
      <c r="J1911" t="s">
        <v>168</v>
      </c>
      <c r="K1911">
        <v>0</v>
      </c>
      <c r="L1911" t="s">
        <v>158</v>
      </c>
      <c r="N1911" t="s">
        <v>430</v>
      </c>
      <c r="O1911" t="s">
        <v>168</v>
      </c>
      <c r="P1911">
        <v>2.7292406450746216E-2</v>
      </c>
      <c r="Q1911" t="s">
        <v>158</v>
      </c>
      <c r="S1911" t="s">
        <v>573</v>
      </c>
      <c r="T1911" t="s">
        <v>168</v>
      </c>
      <c r="U1911">
        <v>1.7663974993830107E-2</v>
      </c>
      <c r="V1911" t="s">
        <v>158</v>
      </c>
    </row>
    <row r="1912" spans="9:22" x14ac:dyDescent="0.45">
      <c r="I1912" t="s">
        <v>298</v>
      </c>
      <c r="J1912" t="s">
        <v>169</v>
      </c>
      <c r="K1912">
        <v>2.7097069262290027E-4</v>
      </c>
      <c r="L1912" t="s">
        <v>158</v>
      </c>
      <c r="N1912" t="s">
        <v>430</v>
      </c>
      <c r="O1912" t="s">
        <v>169</v>
      </c>
      <c r="P1912">
        <v>4.009271838456124E-3</v>
      </c>
      <c r="Q1912" t="s">
        <v>158</v>
      </c>
      <c r="S1912" t="s">
        <v>573</v>
      </c>
      <c r="T1912" t="s">
        <v>169</v>
      </c>
      <c r="U1912">
        <v>2.7876384750947498E-3</v>
      </c>
      <c r="V1912" t="s">
        <v>158</v>
      </c>
    </row>
    <row r="1913" spans="9:22" x14ac:dyDescent="0.45">
      <c r="I1913" t="s">
        <v>298</v>
      </c>
      <c r="J1913" t="s">
        <v>170</v>
      </c>
      <c r="K1913">
        <v>2.8209367813929426E-3</v>
      </c>
      <c r="L1913" t="s">
        <v>158</v>
      </c>
      <c r="N1913" t="s">
        <v>430</v>
      </c>
      <c r="O1913" t="s">
        <v>170</v>
      </c>
      <c r="P1913">
        <v>3.9781404208710626E-3</v>
      </c>
      <c r="Q1913" t="s">
        <v>158</v>
      </c>
      <c r="S1913" t="s">
        <v>573</v>
      </c>
      <c r="T1913" t="s">
        <v>170</v>
      </c>
      <c r="U1913">
        <v>2.9231965390911574E-3</v>
      </c>
      <c r="V1913" t="s">
        <v>158</v>
      </c>
    </row>
    <row r="1914" spans="9:22" x14ac:dyDescent="0.45">
      <c r="I1914" t="s">
        <v>298</v>
      </c>
      <c r="J1914" t="s">
        <v>171</v>
      </c>
      <c r="K1914">
        <v>3.6011744100217132E-2</v>
      </c>
      <c r="L1914" t="s">
        <v>158</v>
      </c>
      <c r="N1914" t="s">
        <v>430</v>
      </c>
      <c r="O1914" t="s">
        <v>171</v>
      </c>
      <c r="P1914">
        <v>3.2264541231199005E-2</v>
      </c>
      <c r="Q1914" t="s">
        <v>158</v>
      </c>
      <c r="S1914" t="s">
        <v>573</v>
      </c>
      <c r="T1914" t="s">
        <v>171</v>
      </c>
      <c r="U1914">
        <v>2.2744729283438958E-2</v>
      </c>
      <c r="V1914" t="s">
        <v>158</v>
      </c>
    </row>
    <row r="1915" spans="9:22" x14ac:dyDescent="0.45">
      <c r="I1915" t="s">
        <v>298</v>
      </c>
      <c r="J1915" t="s">
        <v>172</v>
      </c>
      <c r="K1915">
        <v>0</v>
      </c>
      <c r="L1915" t="s">
        <v>158</v>
      </c>
      <c r="N1915" t="s">
        <v>430</v>
      </c>
      <c r="O1915" t="s">
        <v>172</v>
      </c>
      <c r="P1915">
        <v>2.8221540376650801E-2</v>
      </c>
      <c r="Q1915" t="s">
        <v>158</v>
      </c>
      <c r="S1915" t="s">
        <v>573</v>
      </c>
      <c r="T1915" t="s">
        <v>172</v>
      </c>
      <c r="U1915">
        <v>2.0286130968087467E-2</v>
      </c>
      <c r="V1915" t="s">
        <v>158</v>
      </c>
    </row>
    <row r="1916" spans="9:22" x14ac:dyDescent="0.45">
      <c r="I1916" t="s">
        <v>299</v>
      </c>
      <c r="J1916" t="s">
        <v>157</v>
      </c>
      <c r="K1916">
        <v>2.7778162207732618E-2</v>
      </c>
      <c r="L1916" t="s">
        <v>158</v>
      </c>
      <c r="N1916" t="s">
        <v>431</v>
      </c>
      <c r="O1916" t="s">
        <v>157</v>
      </c>
      <c r="P1916">
        <v>0.18609866634857047</v>
      </c>
      <c r="Q1916" t="s">
        <v>158</v>
      </c>
      <c r="S1916" t="s">
        <v>574</v>
      </c>
      <c r="T1916" t="s">
        <v>157</v>
      </c>
      <c r="U1916">
        <v>0.18584537903220694</v>
      </c>
      <c r="V1916" t="s">
        <v>158</v>
      </c>
    </row>
    <row r="1917" spans="9:22" x14ac:dyDescent="0.45">
      <c r="I1917" t="s">
        <v>299</v>
      </c>
      <c r="J1917" t="s">
        <v>159</v>
      </c>
      <c r="K1917">
        <v>4.0193291899048932E-2</v>
      </c>
      <c r="L1917" t="s">
        <v>158</v>
      </c>
      <c r="N1917" t="s">
        <v>431</v>
      </c>
      <c r="O1917" t="s">
        <v>159</v>
      </c>
      <c r="P1917">
        <v>2.9323535878770075E-2</v>
      </c>
      <c r="Q1917" t="s">
        <v>158</v>
      </c>
      <c r="S1917" t="s">
        <v>574</v>
      </c>
      <c r="T1917" t="s">
        <v>159</v>
      </c>
      <c r="U1917">
        <v>2.311185528168758E-2</v>
      </c>
      <c r="V1917" t="s">
        <v>158</v>
      </c>
    </row>
    <row r="1918" spans="9:22" x14ac:dyDescent="0.45">
      <c r="I1918" t="s">
        <v>299</v>
      </c>
      <c r="J1918" t="s">
        <v>160</v>
      </c>
      <c r="K1918">
        <v>5.6953468295424484E-2</v>
      </c>
      <c r="L1918" t="s">
        <v>158</v>
      </c>
      <c r="N1918" t="s">
        <v>431</v>
      </c>
      <c r="O1918" t="s">
        <v>160</v>
      </c>
      <c r="P1918">
        <v>3.1279690972430628E-2</v>
      </c>
      <c r="Q1918" t="s">
        <v>158</v>
      </c>
      <c r="S1918" t="s">
        <v>574</v>
      </c>
      <c r="T1918" t="s">
        <v>160</v>
      </c>
      <c r="U1918">
        <v>2.2545728966123033E-2</v>
      </c>
      <c r="V1918" t="s">
        <v>158</v>
      </c>
    </row>
    <row r="1919" spans="9:22" x14ac:dyDescent="0.45">
      <c r="I1919" t="s">
        <v>299</v>
      </c>
      <c r="J1919" t="s">
        <v>161</v>
      </c>
      <c r="K1919">
        <v>0.55649181955191029</v>
      </c>
      <c r="L1919" t="s">
        <v>158</v>
      </c>
      <c r="N1919" t="s">
        <v>431</v>
      </c>
      <c r="O1919" t="s">
        <v>161</v>
      </c>
      <c r="P1919">
        <v>0.27070820822016928</v>
      </c>
      <c r="Q1919" t="s">
        <v>158</v>
      </c>
      <c r="S1919" t="s">
        <v>574</v>
      </c>
      <c r="T1919" t="s">
        <v>161</v>
      </c>
      <c r="U1919">
        <v>0.23740030011590305</v>
      </c>
      <c r="V1919" t="s">
        <v>158</v>
      </c>
    </row>
    <row r="1920" spans="9:22" x14ac:dyDescent="0.45">
      <c r="I1920" t="s">
        <v>299</v>
      </c>
      <c r="J1920" t="s">
        <v>162</v>
      </c>
      <c r="K1920">
        <v>5.9989608178778131E-2</v>
      </c>
      <c r="L1920" t="s">
        <v>158</v>
      </c>
      <c r="N1920" t="s">
        <v>431</v>
      </c>
      <c r="O1920" t="s">
        <v>162</v>
      </c>
      <c r="P1920">
        <v>0.19074585515186232</v>
      </c>
      <c r="Q1920" t="s">
        <v>158</v>
      </c>
      <c r="S1920" t="s">
        <v>574</v>
      </c>
      <c r="T1920" t="s">
        <v>162</v>
      </c>
      <c r="U1920">
        <v>0.25130053996076607</v>
      </c>
      <c r="V1920" t="s">
        <v>158</v>
      </c>
    </row>
    <row r="1921" spans="9:22" x14ac:dyDescent="0.45">
      <c r="I1921" t="s">
        <v>299</v>
      </c>
      <c r="J1921" t="s">
        <v>163</v>
      </c>
      <c r="K1921">
        <v>3.5149375256117118E-3</v>
      </c>
      <c r="L1921" t="s">
        <v>158</v>
      </c>
      <c r="N1921" t="s">
        <v>431</v>
      </c>
      <c r="O1921" t="s">
        <v>163</v>
      </c>
      <c r="P1921">
        <v>4.8853106567613526E-2</v>
      </c>
      <c r="Q1921" t="s">
        <v>158</v>
      </c>
      <c r="S1921" t="s">
        <v>574</v>
      </c>
      <c r="T1921" t="s">
        <v>163</v>
      </c>
      <c r="U1921">
        <v>5.7137296807170418E-2</v>
      </c>
      <c r="V1921" t="s">
        <v>158</v>
      </c>
    </row>
    <row r="1922" spans="9:22" x14ac:dyDescent="0.45">
      <c r="I1922" t="s">
        <v>299</v>
      </c>
      <c r="J1922" t="s">
        <v>164</v>
      </c>
      <c r="K1922">
        <v>1.2641749782636959E-2</v>
      </c>
      <c r="L1922" t="s">
        <v>158</v>
      </c>
      <c r="N1922" t="s">
        <v>431</v>
      </c>
      <c r="O1922" t="s">
        <v>164</v>
      </c>
      <c r="P1922">
        <v>8.2847458099248213E-3</v>
      </c>
      <c r="Q1922" t="s">
        <v>158</v>
      </c>
      <c r="S1922" t="s">
        <v>574</v>
      </c>
      <c r="T1922" t="s">
        <v>164</v>
      </c>
      <c r="U1922">
        <v>7.6452471621996729E-3</v>
      </c>
      <c r="V1922" t="s">
        <v>158</v>
      </c>
    </row>
    <row r="1923" spans="9:22" x14ac:dyDescent="0.45">
      <c r="I1923" t="s">
        <v>299</v>
      </c>
      <c r="J1923" t="s">
        <v>165</v>
      </c>
      <c r="K1923">
        <v>1.8786148496669583E-2</v>
      </c>
      <c r="L1923" t="s">
        <v>158</v>
      </c>
      <c r="N1923" t="s">
        <v>431</v>
      </c>
      <c r="O1923" t="s">
        <v>165</v>
      </c>
      <c r="P1923">
        <v>8.5035488456325359E-3</v>
      </c>
      <c r="Q1923" t="s">
        <v>158</v>
      </c>
      <c r="S1923" t="s">
        <v>574</v>
      </c>
      <c r="T1923" t="s">
        <v>165</v>
      </c>
      <c r="U1923">
        <v>8.0654456185648496E-3</v>
      </c>
      <c r="V1923" t="s">
        <v>158</v>
      </c>
    </row>
    <row r="1924" spans="9:22" x14ac:dyDescent="0.45">
      <c r="I1924" t="s">
        <v>299</v>
      </c>
      <c r="J1924" t="s">
        <v>166</v>
      </c>
      <c r="K1924">
        <v>0.17777605767477586</v>
      </c>
      <c r="L1924" t="s">
        <v>158</v>
      </c>
      <c r="N1924" t="s">
        <v>431</v>
      </c>
      <c r="O1924" t="s">
        <v>166</v>
      </c>
      <c r="P1924">
        <v>7.3075621282721631E-2</v>
      </c>
      <c r="Q1924" t="s">
        <v>158</v>
      </c>
      <c r="S1924" t="s">
        <v>574</v>
      </c>
      <c r="T1924" t="s">
        <v>166</v>
      </c>
      <c r="U1924">
        <v>7.6146440491319092E-2</v>
      </c>
      <c r="V1924" t="s">
        <v>158</v>
      </c>
    </row>
    <row r="1925" spans="9:22" x14ac:dyDescent="0.45">
      <c r="I1925" t="s">
        <v>299</v>
      </c>
      <c r="J1925" t="s">
        <v>167</v>
      </c>
      <c r="K1925">
        <v>6.8633000369644551E-3</v>
      </c>
      <c r="L1925" t="s">
        <v>158</v>
      </c>
      <c r="N1925" t="s">
        <v>431</v>
      </c>
      <c r="O1925" t="s">
        <v>167</v>
      </c>
      <c r="P1925">
        <v>5.1994664608621524E-2</v>
      </c>
      <c r="Q1925" t="s">
        <v>158</v>
      </c>
      <c r="S1925" t="s">
        <v>574</v>
      </c>
      <c r="T1925" t="s">
        <v>167</v>
      </c>
      <c r="U1925">
        <v>7.0111649440352766E-2</v>
      </c>
      <c r="V1925" t="s">
        <v>158</v>
      </c>
    </row>
    <row r="1926" spans="9:22" x14ac:dyDescent="0.45">
      <c r="I1926" t="s">
        <v>299</v>
      </c>
      <c r="J1926" t="s">
        <v>168</v>
      </c>
      <c r="K1926">
        <v>0</v>
      </c>
      <c r="L1926" t="s">
        <v>158</v>
      </c>
      <c r="N1926" t="s">
        <v>431</v>
      </c>
      <c r="O1926" t="s">
        <v>168</v>
      </c>
      <c r="P1926">
        <v>2.8329856476964749E-2</v>
      </c>
      <c r="Q1926" t="s">
        <v>158</v>
      </c>
      <c r="S1926" t="s">
        <v>574</v>
      </c>
      <c r="T1926" t="s">
        <v>168</v>
      </c>
      <c r="U1926">
        <v>1.5683799584295704E-2</v>
      </c>
      <c r="V1926" t="s">
        <v>158</v>
      </c>
    </row>
    <row r="1927" spans="9:22" x14ac:dyDescent="0.45">
      <c r="I1927" t="s">
        <v>299</v>
      </c>
      <c r="J1927" t="s">
        <v>169</v>
      </c>
      <c r="K1927">
        <v>1.747499727170538E-4</v>
      </c>
      <c r="L1927" t="s">
        <v>158</v>
      </c>
      <c r="N1927" t="s">
        <v>431</v>
      </c>
      <c r="O1927" t="s">
        <v>169</v>
      </c>
      <c r="P1927">
        <v>4.2903958552917591E-3</v>
      </c>
      <c r="Q1927" t="s">
        <v>158</v>
      </c>
      <c r="S1927" t="s">
        <v>574</v>
      </c>
      <c r="T1927" t="s">
        <v>169</v>
      </c>
      <c r="U1927">
        <v>2.5586113997363609E-3</v>
      </c>
      <c r="V1927" t="s">
        <v>158</v>
      </c>
    </row>
    <row r="1928" spans="9:22" x14ac:dyDescent="0.45">
      <c r="I1928" t="s">
        <v>299</v>
      </c>
      <c r="J1928" t="s">
        <v>170</v>
      </c>
      <c r="K1928">
        <v>2.8854214836306655E-3</v>
      </c>
      <c r="L1928" t="s">
        <v>158</v>
      </c>
      <c r="N1928" t="s">
        <v>431</v>
      </c>
      <c r="O1928" t="s">
        <v>170</v>
      </c>
      <c r="P1928">
        <v>4.312240903701193E-3</v>
      </c>
      <c r="Q1928" t="s">
        <v>158</v>
      </c>
      <c r="S1928" t="s">
        <v>574</v>
      </c>
      <c r="T1928" t="s">
        <v>170</v>
      </c>
      <c r="U1928">
        <v>2.6402359315120054E-3</v>
      </c>
      <c r="V1928" t="s">
        <v>158</v>
      </c>
    </row>
    <row r="1929" spans="9:22" x14ac:dyDescent="0.45">
      <c r="I1929" t="s">
        <v>299</v>
      </c>
      <c r="J1929" t="s">
        <v>171</v>
      </c>
      <c r="K1929">
        <v>3.5951284894099329E-2</v>
      </c>
      <c r="L1929" t="s">
        <v>158</v>
      </c>
      <c r="N1929" t="s">
        <v>431</v>
      </c>
      <c r="O1929" t="s">
        <v>171</v>
      </c>
      <c r="P1929">
        <v>3.458419856664157E-2</v>
      </c>
      <c r="Q1929" t="s">
        <v>158</v>
      </c>
      <c r="S1929" t="s">
        <v>574</v>
      </c>
      <c r="T1929" t="s">
        <v>171</v>
      </c>
      <c r="U1929">
        <v>2.1633832328596395E-2</v>
      </c>
      <c r="V1929" t="s">
        <v>158</v>
      </c>
    </row>
    <row r="1930" spans="9:22" x14ac:dyDescent="0.45">
      <c r="I1930" t="s">
        <v>299</v>
      </c>
      <c r="J1930" t="s">
        <v>172</v>
      </c>
      <c r="K1930">
        <v>0</v>
      </c>
      <c r="L1930" t="s">
        <v>158</v>
      </c>
      <c r="N1930" t="s">
        <v>431</v>
      </c>
      <c r="O1930" t="s">
        <v>172</v>
      </c>
      <c r="P1930">
        <v>2.9615664511083894E-2</v>
      </c>
      <c r="Q1930" t="s">
        <v>158</v>
      </c>
      <c r="S1930" t="s">
        <v>574</v>
      </c>
      <c r="T1930" t="s">
        <v>172</v>
      </c>
      <c r="U1930">
        <v>1.8173637879566051E-2</v>
      </c>
      <c r="V1930" t="s">
        <v>158</v>
      </c>
    </row>
    <row r="1931" spans="9:22" x14ac:dyDescent="0.45">
      <c r="I1931" t="s">
        <v>300</v>
      </c>
      <c r="J1931" t="s">
        <v>157</v>
      </c>
      <c r="K1931">
        <v>2.8327342179781171E-2</v>
      </c>
      <c r="L1931" t="s">
        <v>158</v>
      </c>
      <c r="N1931" t="s">
        <v>432</v>
      </c>
      <c r="O1931" t="s">
        <v>157</v>
      </c>
      <c r="P1931">
        <v>0.20253027486571559</v>
      </c>
      <c r="Q1931" t="s">
        <v>158</v>
      </c>
      <c r="S1931" t="s">
        <v>575</v>
      </c>
      <c r="T1931" t="s">
        <v>157</v>
      </c>
      <c r="U1931">
        <v>0.16888152191118791</v>
      </c>
      <c r="V1931" t="s">
        <v>158</v>
      </c>
    </row>
    <row r="1932" spans="9:22" x14ac:dyDescent="0.45">
      <c r="I1932" t="s">
        <v>300</v>
      </c>
      <c r="J1932" t="s">
        <v>159</v>
      </c>
      <c r="K1932">
        <v>4.0159303844707152E-2</v>
      </c>
      <c r="L1932" t="s">
        <v>158</v>
      </c>
      <c r="N1932" t="s">
        <v>432</v>
      </c>
      <c r="O1932" t="s">
        <v>159</v>
      </c>
      <c r="P1932">
        <v>3.0805840978988062E-2</v>
      </c>
      <c r="Q1932" t="s">
        <v>158</v>
      </c>
      <c r="S1932" t="s">
        <v>575</v>
      </c>
      <c r="T1932" t="s">
        <v>159</v>
      </c>
      <c r="U1932">
        <v>2.1496612207687123E-2</v>
      </c>
      <c r="V1932" t="s">
        <v>158</v>
      </c>
    </row>
    <row r="1933" spans="9:22" x14ac:dyDescent="0.45">
      <c r="I1933" t="s">
        <v>300</v>
      </c>
      <c r="J1933" t="s">
        <v>160</v>
      </c>
      <c r="K1933">
        <v>5.6954983708408895E-2</v>
      </c>
      <c r="L1933" t="s">
        <v>158</v>
      </c>
      <c r="N1933" t="s">
        <v>432</v>
      </c>
      <c r="O1933" t="s">
        <v>160</v>
      </c>
      <c r="P1933">
        <v>3.1320061523221407E-2</v>
      </c>
      <c r="Q1933" t="s">
        <v>158</v>
      </c>
      <c r="S1933" t="s">
        <v>575</v>
      </c>
      <c r="T1933" t="s">
        <v>160</v>
      </c>
      <c r="U1933">
        <v>2.0859373933450488E-2</v>
      </c>
      <c r="V1933" t="s">
        <v>158</v>
      </c>
    </row>
    <row r="1934" spans="9:22" x14ac:dyDescent="0.45">
      <c r="I1934" t="s">
        <v>300</v>
      </c>
      <c r="J1934" t="s">
        <v>161</v>
      </c>
      <c r="K1934">
        <v>0.55531968043985913</v>
      </c>
      <c r="L1934" t="s">
        <v>158</v>
      </c>
      <c r="N1934" t="s">
        <v>432</v>
      </c>
      <c r="O1934" t="s">
        <v>161</v>
      </c>
      <c r="P1934">
        <v>0.23607313301043467</v>
      </c>
      <c r="Q1934" t="s">
        <v>158</v>
      </c>
      <c r="S1934" t="s">
        <v>575</v>
      </c>
      <c r="T1934" t="s">
        <v>161</v>
      </c>
      <c r="U1934">
        <v>0.26186913940469436</v>
      </c>
      <c r="V1934" t="s">
        <v>158</v>
      </c>
    </row>
    <row r="1935" spans="9:22" x14ac:dyDescent="0.45">
      <c r="I1935" t="s">
        <v>300</v>
      </c>
      <c r="J1935" t="s">
        <v>162</v>
      </c>
      <c r="K1935">
        <v>6.0072800345790454E-2</v>
      </c>
      <c r="L1935" t="s">
        <v>158</v>
      </c>
      <c r="N1935" t="s">
        <v>432</v>
      </c>
      <c r="O1935" t="s">
        <v>162</v>
      </c>
      <c r="P1935">
        <v>0.19479654495808368</v>
      </c>
      <c r="Q1935" t="s">
        <v>158</v>
      </c>
      <c r="S1935" t="s">
        <v>575</v>
      </c>
      <c r="T1935" t="s">
        <v>162</v>
      </c>
      <c r="U1935">
        <v>0.24535687528973177</v>
      </c>
      <c r="V1935" t="s">
        <v>158</v>
      </c>
    </row>
    <row r="1936" spans="9:22" x14ac:dyDescent="0.45">
      <c r="I1936" t="s">
        <v>300</v>
      </c>
      <c r="J1936" t="s">
        <v>163</v>
      </c>
      <c r="K1936">
        <v>3.4241658609466584E-3</v>
      </c>
      <c r="L1936" t="s">
        <v>158</v>
      </c>
      <c r="N1936" t="s">
        <v>432</v>
      </c>
      <c r="O1936" t="s">
        <v>163</v>
      </c>
      <c r="P1936">
        <v>5.5786746415872147E-2</v>
      </c>
      <c r="Q1936" t="s">
        <v>158</v>
      </c>
      <c r="S1936" t="s">
        <v>575</v>
      </c>
      <c r="T1936" t="s">
        <v>163</v>
      </c>
      <c r="U1936">
        <v>5.474594604091812E-2</v>
      </c>
      <c r="V1936" t="s">
        <v>158</v>
      </c>
    </row>
    <row r="1937" spans="9:22" x14ac:dyDescent="0.45">
      <c r="I1937" t="s">
        <v>300</v>
      </c>
      <c r="J1937" t="s">
        <v>164</v>
      </c>
      <c r="K1937">
        <v>1.2796537405064952E-2</v>
      </c>
      <c r="L1937" t="s">
        <v>158</v>
      </c>
      <c r="N1937" t="s">
        <v>432</v>
      </c>
      <c r="O1937" t="s">
        <v>164</v>
      </c>
      <c r="P1937">
        <v>9.0822184155954552E-3</v>
      </c>
      <c r="Q1937" t="s">
        <v>158</v>
      </c>
      <c r="S1937" t="s">
        <v>575</v>
      </c>
      <c r="T1937" t="s">
        <v>164</v>
      </c>
      <c r="U1937">
        <v>7.5357343873477334E-3</v>
      </c>
      <c r="V1937" t="s">
        <v>158</v>
      </c>
    </row>
    <row r="1938" spans="9:22" x14ac:dyDescent="0.45">
      <c r="I1938" t="s">
        <v>300</v>
      </c>
      <c r="J1938" t="s">
        <v>165</v>
      </c>
      <c r="K1938">
        <v>1.9118855475225811E-2</v>
      </c>
      <c r="L1938" t="s">
        <v>158</v>
      </c>
      <c r="N1938" t="s">
        <v>432</v>
      </c>
      <c r="O1938" t="s">
        <v>165</v>
      </c>
      <c r="P1938">
        <v>9.0671293725444538E-3</v>
      </c>
      <c r="Q1938" t="s">
        <v>158</v>
      </c>
      <c r="S1938" t="s">
        <v>575</v>
      </c>
      <c r="T1938" t="s">
        <v>165</v>
      </c>
      <c r="U1938">
        <v>8.5016600493055903E-3</v>
      </c>
      <c r="V1938" t="s">
        <v>158</v>
      </c>
    </row>
    <row r="1939" spans="9:22" x14ac:dyDescent="0.45">
      <c r="I1939" t="s">
        <v>300</v>
      </c>
      <c r="J1939" t="s">
        <v>166</v>
      </c>
      <c r="K1939">
        <v>0.17865458390121794</v>
      </c>
      <c r="L1939" t="s">
        <v>158</v>
      </c>
      <c r="N1939" t="s">
        <v>432</v>
      </c>
      <c r="O1939" t="s">
        <v>166</v>
      </c>
      <c r="P1939">
        <v>6.9036415384040178E-2</v>
      </c>
      <c r="Q1939" t="s">
        <v>158</v>
      </c>
      <c r="S1939" t="s">
        <v>575</v>
      </c>
      <c r="T1939" t="s">
        <v>166</v>
      </c>
      <c r="U1939">
        <v>8.7572956333650059E-2</v>
      </c>
      <c r="V1939" t="s">
        <v>158</v>
      </c>
    </row>
    <row r="1940" spans="9:22" x14ac:dyDescent="0.45">
      <c r="I1940" t="s">
        <v>300</v>
      </c>
      <c r="J1940" t="s">
        <v>167</v>
      </c>
      <c r="K1940">
        <v>6.8048334789261034E-3</v>
      </c>
      <c r="L1940" t="s">
        <v>158</v>
      </c>
      <c r="N1940" t="s">
        <v>432</v>
      </c>
      <c r="O1940" t="s">
        <v>167</v>
      </c>
      <c r="P1940">
        <v>5.447065596993355E-2</v>
      </c>
      <c r="Q1940" t="s">
        <v>158</v>
      </c>
      <c r="S1940" t="s">
        <v>575</v>
      </c>
      <c r="T1940" t="s">
        <v>167</v>
      </c>
      <c r="U1940">
        <v>7.0298013798345979E-2</v>
      </c>
      <c r="V1940" t="s">
        <v>158</v>
      </c>
    </row>
    <row r="1941" spans="9:22" x14ac:dyDescent="0.45">
      <c r="I1941" t="s">
        <v>300</v>
      </c>
      <c r="J1941" t="s">
        <v>168</v>
      </c>
      <c r="K1941">
        <v>0</v>
      </c>
      <c r="L1941" t="s">
        <v>158</v>
      </c>
      <c r="N1941" t="s">
        <v>432</v>
      </c>
      <c r="O1941" t="s">
        <v>168</v>
      </c>
      <c r="P1941">
        <v>3.0940422251769642E-2</v>
      </c>
      <c r="Q1941" t="s">
        <v>158</v>
      </c>
      <c r="S1941" t="s">
        <v>575</v>
      </c>
      <c r="T1941" t="s">
        <v>168</v>
      </c>
      <c r="U1941">
        <v>1.4218140449662174E-2</v>
      </c>
      <c r="V1941" t="s">
        <v>158</v>
      </c>
    </row>
    <row r="1942" spans="9:22" x14ac:dyDescent="0.45">
      <c r="I1942" t="s">
        <v>300</v>
      </c>
      <c r="J1942" t="s">
        <v>169</v>
      </c>
      <c r="K1942">
        <v>1.1857265274867003E-4</v>
      </c>
      <c r="L1942" t="s">
        <v>158</v>
      </c>
      <c r="N1942" t="s">
        <v>432</v>
      </c>
      <c r="O1942" t="s">
        <v>169</v>
      </c>
      <c r="P1942">
        <v>4.7771699972262525E-3</v>
      </c>
      <c r="Q1942" t="s">
        <v>158</v>
      </c>
      <c r="S1942" t="s">
        <v>575</v>
      </c>
      <c r="T1942" t="s">
        <v>169</v>
      </c>
      <c r="U1942">
        <v>2.2471824869877708E-3</v>
      </c>
      <c r="V1942" t="s">
        <v>158</v>
      </c>
    </row>
    <row r="1943" spans="9:22" x14ac:dyDescent="0.45">
      <c r="I1943" t="s">
        <v>300</v>
      </c>
      <c r="J1943" t="s">
        <v>170</v>
      </c>
      <c r="K1943">
        <v>2.8052516821514034E-3</v>
      </c>
      <c r="L1943" t="s">
        <v>158</v>
      </c>
      <c r="N1943" t="s">
        <v>432</v>
      </c>
      <c r="O1943" t="s">
        <v>170</v>
      </c>
      <c r="P1943">
        <v>4.749563143952004E-3</v>
      </c>
      <c r="Q1943" t="s">
        <v>158</v>
      </c>
      <c r="S1943" t="s">
        <v>575</v>
      </c>
      <c r="T1943" t="s">
        <v>170</v>
      </c>
      <c r="U1943">
        <v>2.4068156465832484E-3</v>
      </c>
      <c r="V1943" t="s">
        <v>158</v>
      </c>
    </row>
    <row r="1944" spans="9:22" x14ac:dyDescent="0.45">
      <c r="I1944" t="s">
        <v>300</v>
      </c>
      <c r="J1944" t="s">
        <v>171</v>
      </c>
      <c r="K1944">
        <v>3.5443089025171556E-2</v>
      </c>
      <c r="L1944" t="s">
        <v>158</v>
      </c>
      <c r="N1944" t="s">
        <v>432</v>
      </c>
      <c r="O1944" t="s">
        <v>171</v>
      </c>
      <c r="P1944">
        <v>3.4958888626773273E-2</v>
      </c>
      <c r="Q1944" t="s">
        <v>158</v>
      </c>
      <c r="S1944" t="s">
        <v>575</v>
      </c>
      <c r="T1944" t="s">
        <v>171</v>
      </c>
      <c r="U1944">
        <v>1.9889024605885198E-2</v>
      </c>
      <c r="V1944" t="s">
        <v>158</v>
      </c>
    </row>
    <row r="1945" spans="9:22" x14ac:dyDescent="0.45">
      <c r="I1945" t="s">
        <v>300</v>
      </c>
      <c r="J1945" t="s">
        <v>172</v>
      </c>
      <c r="K1945">
        <v>0</v>
      </c>
      <c r="L1945" t="s">
        <v>158</v>
      </c>
      <c r="N1945" t="s">
        <v>432</v>
      </c>
      <c r="O1945" t="s">
        <v>172</v>
      </c>
      <c r="P1945">
        <v>3.1604935085849648E-2</v>
      </c>
      <c r="Q1945" t="s">
        <v>158</v>
      </c>
      <c r="S1945" t="s">
        <v>575</v>
      </c>
      <c r="T1945" t="s">
        <v>172</v>
      </c>
      <c r="U1945">
        <v>1.4121003454562383E-2</v>
      </c>
      <c r="V1945" t="s">
        <v>158</v>
      </c>
    </row>
    <row r="1946" spans="9:22" x14ac:dyDescent="0.45">
      <c r="I1946" t="s">
        <v>301</v>
      </c>
      <c r="J1946" t="s">
        <v>157</v>
      </c>
      <c r="K1946">
        <v>2.8888142449975254E-2</v>
      </c>
      <c r="L1946" t="s">
        <v>158</v>
      </c>
      <c r="N1946" t="s">
        <v>433</v>
      </c>
      <c r="O1946" t="s">
        <v>157</v>
      </c>
      <c r="P1946">
        <v>0.21658086641406557</v>
      </c>
      <c r="Q1946" t="s">
        <v>158</v>
      </c>
      <c r="S1946" t="s">
        <v>576</v>
      </c>
      <c r="T1946" t="s">
        <v>157</v>
      </c>
      <c r="U1946">
        <v>0.17460460463796654</v>
      </c>
      <c r="V1946" t="s">
        <v>158</v>
      </c>
    </row>
    <row r="1947" spans="9:22" x14ac:dyDescent="0.45">
      <c r="I1947" t="s">
        <v>301</v>
      </c>
      <c r="J1947" t="s">
        <v>159</v>
      </c>
      <c r="K1947">
        <v>4.0495994930845804E-2</v>
      </c>
      <c r="L1947" t="s">
        <v>158</v>
      </c>
      <c r="N1947" t="s">
        <v>433</v>
      </c>
      <c r="O1947" t="s">
        <v>159</v>
      </c>
      <c r="P1947">
        <v>3.230853667812264E-2</v>
      </c>
      <c r="Q1947" t="s">
        <v>158</v>
      </c>
      <c r="S1947" t="s">
        <v>576</v>
      </c>
      <c r="T1947" t="s">
        <v>159</v>
      </c>
      <c r="U1947">
        <v>2.3205881818058587E-2</v>
      </c>
      <c r="V1947" t="s">
        <v>158</v>
      </c>
    </row>
    <row r="1948" spans="9:22" x14ac:dyDescent="0.45">
      <c r="I1948" t="s">
        <v>301</v>
      </c>
      <c r="J1948" t="s">
        <v>160</v>
      </c>
      <c r="K1948">
        <v>5.7062531186446087E-2</v>
      </c>
      <c r="L1948" t="s">
        <v>158</v>
      </c>
      <c r="N1948" t="s">
        <v>433</v>
      </c>
      <c r="O1948" t="s">
        <v>160</v>
      </c>
      <c r="P1948">
        <v>3.2072666900696545E-2</v>
      </c>
      <c r="Q1948" t="s">
        <v>158</v>
      </c>
      <c r="S1948" t="s">
        <v>576</v>
      </c>
      <c r="T1948" t="s">
        <v>160</v>
      </c>
      <c r="U1948">
        <v>2.2292480327349162E-2</v>
      </c>
      <c r="V1948" t="s">
        <v>158</v>
      </c>
    </row>
    <row r="1949" spans="9:22" x14ac:dyDescent="0.45">
      <c r="I1949" t="s">
        <v>301</v>
      </c>
      <c r="J1949" t="s">
        <v>161</v>
      </c>
      <c r="K1949">
        <v>0.55499222580006757</v>
      </c>
      <c r="L1949" t="s">
        <v>158</v>
      </c>
      <c r="N1949" t="s">
        <v>433</v>
      </c>
      <c r="O1949" t="s">
        <v>161</v>
      </c>
      <c r="P1949">
        <v>0.21043126582517593</v>
      </c>
      <c r="Q1949" t="s">
        <v>158</v>
      </c>
      <c r="S1949" t="s">
        <v>576</v>
      </c>
      <c r="T1949" t="s">
        <v>161</v>
      </c>
      <c r="U1949">
        <v>0.27487904516088935</v>
      </c>
      <c r="V1949" t="s">
        <v>158</v>
      </c>
    </row>
    <row r="1950" spans="9:22" x14ac:dyDescent="0.45">
      <c r="I1950" t="s">
        <v>301</v>
      </c>
      <c r="J1950" t="s">
        <v>162</v>
      </c>
      <c r="K1950">
        <v>6.0308745557247925E-2</v>
      </c>
      <c r="L1950" t="s">
        <v>158</v>
      </c>
      <c r="N1950" t="s">
        <v>433</v>
      </c>
      <c r="O1950" t="s">
        <v>162</v>
      </c>
      <c r="P1950">
        <v>0.19405702156324076</v>
      </c>
      <c r="Q1950" t="s">
        <v>158</v>
      </c>
      <c r="S1950" t="s">
        <v>576</v>
      </c>
      <c r="T1950" t="s">
        <v>162</v>
      </c>
      <c r="U1950">
        <v>0.23674241210509528</v>
      </c>
      <c r="V1950" t="s">
        <v>158</v>
      </c>
    </row>
    <row r="1951" spans="9:22" x14ac:dyDescent="0.45">
      <c r="I1951" t="s">
        <v>301</v>
      </c>
      <c r="J1951" t="s">
        <v>163</v>
      </c>
      <c r="K1951">
        <v>3.3882877584292086E-3</v>
      </c>
      <c r="L1951" t="s">
        <v>158</v>
      </c>
      <c r="N1951" t="s">
        <v>433</v>
      </c>
      <c r="O1951" t="s">
        <v>163</v>
      </c>
      <c r="P1951">
        <v>6.3365195053852449E-2</v>
      </c>
      <c r="Q1951" t="s">
        <v>158</v>
      </c>
      <c r="S1951" t="s">
        <v>576</v>
      </c>
      <c r="T1951" t="s">
        <v>163</v>
      </c>
      <c r="U1951">
        <v>4.8360915159692409E-2</v>
      </c>
      <c r="V1951" t="s">
        <v>158</v>
      </c>
    </row>
    <row r="1952" spans="9:22" x14ac:dyDescent="0.45">
      <c r="I1952" t="s">
        <v>301</v>
      </c>
      <c r="J1952" t="s">
        <v>164</v>
      </c>
      <c r="K1952">
        <v>1.2533999281823411E-2</v>
      </c>
      <c r="L1952" t="s">
        <v>158</v>
      </c>
      <c r="N1952" t="s">
        <v>433</v>
      </c>
      <c r="O1952" t="s">
        <v>164</v>
      </c>
      <c r="P1952">
        <v>9.8227047748432987E-3</v>
      </c>
      <c r="Q1952" t="s">
        <v>158</v>
      </c>
      <c r="S1952" t="s">
        <v>576</v>
      </c>
      <c r="T1952" t="s">
        <v>164</v>
      </c>
      <c r="U1952">
        <v>6.3428506388873299E-3</v>
      </c>
      <c r="V1952" t="s">
        <v>158</v>
      </c>
    </row>
    <row r="1953" spans="9:22" x14ac:dyDescent="0.45">
      <c r="I1953" t="s">
        <v>301</v>
      </c>
      <c r="J1953" t="s">
        <v>165</v>
      </c>
      <c r="K1953">
        <v>1.8907693142724551E-2</v>
      </c>
      <c r="L1953" t="s">
        <v>158</v>
      </c>
      <c r="N1953" t="s">
        <v>433</v>
      </c>
      <c r="O1953" t="s">
        <v>165</v>
      </c>
      <c r="P1953">
        <v>9.6923363474567224E-3</v>
      </c>
      <c r="Q1953" t="s">
        <v>158</v>
      </c>
      <c r="S1953" t="s">
        <v>576</v>
      </c>
      <c r="T1953" t="s">
        <v>165</v>
      </c>
      <c r="U1953">
        <v>6.4834723366361284E-3</v>
      </c>
      <c r="V1953" t="s">
        <v>158</v>
      </c>
    </row>
    <row r="1954" spans="9:22" x14ac:dyDescent="0.45">
      <c r="I1954" t="s">
        <v>301</v>
      </c>
      <c r="J1954" t="s">
        <v>166</v>
      </c>
      <c r="K1954">
        <v>0.17925592982086277</v>
      </c>
      <c r="L1954" t="s">
        <v>158</v>
      </c>
      <c r="N1954" t="s">
        <v>433</v>
      </c>
      <c r="O1954" t="s">
        <v>166</v>
      </c>
      <c r="P1954">
        <v>6.626847488927172E-2</v>
      </c>
      <c r="Q1954" t="s">
        <v>158</v>
      </c>
      <c r="S1954" t="s">
        <v>576</v>
      </c>
      <c r="T1954" t="s">
        <v>166</v>
      </c>
      <c r="U1954">
        <v>7.8986166521545526E-2</v>
      </c>
      <c r="V1954" t="s">
        <v>158</v>
      </c>
    </row>
    <row r="1955" spans="9:22" x14ac:dyDescent="0.45">
      <c r="I1955" t="s">
        <v>301</v>
      </c>
      <c r="J1955" t="s">
        <v>167</v>
      </c>
      <c r="K1955">
        <v>6.7244663565604922E-3</v>
      </c>
      <c r="L1955" t="s">
        <v>158</v>
      </c>
      <c r="N1955" t="s">
        <v>433</v>
      </c>
      <c r="O1955" t="s">
        <v>167</v>
      </c>
      <c r="P1955">
        <v>5.7699294965818132E-2</v>
      </c>
      <c r="Q1955" t="s">
        <v>158</v>
      </c>
      <c r="S1955" t="s">
        <v>576</v>
      </c>
      <c r="T1955" t="s">
        <v>167</v>
      </c>
      <c r="U1955">
        <v>5.7498439847021132E-2</v>
      </c>
      <c r="V1955" t="s">
        <v>158</v>
      </c>
    </row>
    <row r="1956" spans="9:22" x14ac:dyDescent="0.45">
      <c r="I1956" t="s">
        <v>301</v>
      </c>
      <c r="J1956" t="s">
        <v>168</v>
      </c>
      <c r="K1956">
        <v>0</v>
      </c>
      <c r="L1956" t="s">
        <v>158</v>
      </c>
      <c r="N1956" t="s">
        <v>433</v>
      </c>
      <c r="O1956" t="s">
        <v>168</v>
      </c>
      <c r="P1956">
        <v>3.1840386697390595E-2</v>
      </c>
      <c r="Q1956" t="s">
        <v>158</v>
      </c>
      <c r="S1956" t="s">
        <v>576</v>
      </c>
      <c r="T1956" t="s">
        <v>168</v>
      </c>
      <c r="U1956">
        <v>2.1266824888606779E-2</v>
      </c>
      <c r="V1956" t="s">
        <v>158</v>
      </c>
    </row>
    <row r="1957" spans="9:22" x14ac:dyDescent="0.45">
      <c r="I1957" t="s">
        <v>301</v>
      </c>
      <c r="J1957" t="s">
        <v>169</v>
      </c>
      <c r="K1957">
        <v>1.0285968531570239E-4</v>
      </c>
      <c r="L1957" t="s">
        <v>158</v>
      </c>
      <c r="N1957" t="s">
        <v>433</v>
      </c>
      <c r="O1957" t="s">
        <v>169</v>
      </c>
      <c r="P1957">
        <v>4.8770943744226372E-3</v>
      </c>
      <c r="Q1957" t="s">
        <v>158</v>
      </c>
      <c r="S1957" t="s">
        <v>576</v>
      </c>
      <c r="T1957" t="s">
        <v>169</v>
      </c>
      <c r="U1957">
        <v>3.371719214355866E-3</v>
      </c>
      <c r="V1957" t="s">
        <v>158</v>
      </c>
    </row>
    <row r="1958" spans="9:22" x14ac:dyDescent="0.45">
      <c r="I1958" t="s">
        <v>301</v>
      </c>
      <c r="J1958" t="s">
        <v>170</v>
      </c>
      <c r="K1958">
        <v>2.668647484941842E-3</v>
      </c>
      <c r="L1958" t="s">
        <v>158</v>
      </c>
      <c r="N1958" t="s">
        <v>433</v>
      </c>
      <c r="O1958" t="s">
        <v>170</v>
      </c>
      <c r="P1958">
        <v>4.7338137166888436E-3</v>
      </c>
      <c r="Q1958" t="s">
        <v>158</v>
      </c>
      <c r="S1958" t="s">
        <v>576</v>
      </c>
      <c r="T1958" t="s">
        <v>170</v>
      </c>
      <c r="U1958">
        <v>3.5817890351216913E-3</v>
      </c>
      <c r="V1958" t="s">
        <v>158</v>
      </c>
    </row>
    <row r="1959" spans="9:22" x14ac:dyDescent="0.45">
      <c r="I1959" t="s">
        <v>301</v>
      </c>
      <c r="J1959" t="s">
        <v>171</v>
      </c>
      <c r="K1959">
        <v>3.4670476544759361E-2</v>
      </c>
      <c r="L1959" t="s">
        <v>158</v>
      </c>
      <c r="N1959" t="s">
        <v>433</v>
      </c>
      <c r="O1959" t="s">
        <v>171</v>
      </c>
      <c r="P1959">
        <v>3.4203483792811906E-2</v>
      </c>
      <c r="Q1959" t="s">
        <v>158</v>
      </c>
      <c r="S1959" t="s">
        <v>576</v>
      </c>
      <c r="T1959" t="s">
        <v>171</v>
      </c>
      <c r="U1959">
        <v>2.3986978553652592E-2</v>
      </c>
      <c r="V1959" t="s">
        <v>158</v>
      </c>
    </row>
    <row r="1960" spans="9:22" x14ac:dyDescent="0.45">
      <c r="I1960" t="s">
        <v>301</v>
      </c>
      <c r="J1960" t="s">
        <v>172</v>
      </c>
      <c r="K1960">
        <v>0</v>
      </c>
      <c r="L1960" t="s">
        <v>158</v>
      </c>
      <c r="N1960" t="s">
        <v>433</v>
      </c>
      <c r="O1960" t="s">
        <v>172</v>
      </c>
      <c r="P1960">
        <v>3.2046858006142244E-2</v>
      </c>
      <c r="Q1960" t="s">
        <v>158</v>
      </c>
      <c r="S1960" t="s">
        <v>576</v>
      </c>
      <c r="T1960" t="s">
        <v>172</v>
      </c>
      <c r="U1960">
        <v>1.8396419755121646E-2</v>
      </c>
      <c r="V1960" t="s">
        <v>158</v>
      </c>
    </row>
    <row r="1961" spans="9:22" x14ac:dyDescent="0.45">
      <c r="I1961" t="s">
        <v>302</v>
      </c>
      <c r="J1961" t="s">
        <v>157</v>
      </c>
      <c r="K1961">
        <v>2.9565284929603891E-2</v>
      </c>
      <c r="L1961" t="s">
        <v>158</v>
      </c>
      <c r="N1961" t="s">
        <v>434</v>
      </c>
      <c r="O1961" t="s">
        <v>157</v>
      </c>
      <c r="P1961">
        <v>0.2274762106945333</v>
      </c>
      <c r="Q1961" t="s">
        <v>158</v>
      </c>
      <c r="S1961" t="s">
        <v>577</v>
      </c>
      <c r="T1961" t="s">
        <v>157</v>
      </c>
      <c r="U1961">
        <v>0.20797124580075604</v>
      </c>
      <c r="V1961" t="s">
        <v>158</v>
      </c>
    </row>
    <row r="1962" spans="9:22" x14ac:dyDescent="0.45">
      <c r="I1962" t="s">
        <v>302</v>
      </c>
      <c r="J1962" t="s">
        <v>159</v>
      </c>
      <c r="K1962">
        <v>4.0798792851917863E-2</v>
      </c>
      <c r="L1962" t="s">
        <v>158</v>
      </c>
      <c r="N1962" t="s">
        <v>434</v>
      </c>
      <c r="O1962" t="s">
        <v>159</v>
      </c>
      <c r="P1962">
        <v>3.2742225323716137E-2</v>
      </c>
      <c r="Q1962" t="s">
        <v>158</v>
      </c>
      <c r="S1962" t="s">
        <v>577</v>
      </c>
      <c r="T1962" t="s">
        <v>159</v>
      </c>
      <c r="U1962">
        <v>2.7039807490530636E-2</v>
      </c>
      <c r="V1962" t="s">
        <v>158</v>
      </c>
    </row>
    <row r="1963" spans="9:22" x14ac:dyDescent="0.45">
      <c r="I1963" t="s">
        <v>302</v>
      </c>
      <c r="J1963" t="s">
        <v>160</v>
      </c>
      <c r="K1963">
        <v>5.7057790106088531E-2</v>
      </c>
      <c r="L1963" t="s">
        <v>158</v>
      </c>
      <c r="N1963" t="s">
        <v>434</v>
      </c>
      <c r="O1963" t="s">
        <v>160</v>
      </c>
      <c r="P1963">
        <v>3.2005009396485949E-2</v>
      </c>
      <c r="Q1963" t="s">
        <v>158</v>
      </c>
      <c r="S1963" t="s">
        <v>577</v>
      </c>
      <c r="T1963" t="s">
        <v>160</v>
      </c>
      <c r="U1963">
        <v>2.6367352792337356E-2</v>
      </c>
      <c r="V1963" t="s">
        <v>158</v>
      </c>
    </row>
    <row r="1964" spans="9:22" x14ac:dyDescent="0.45">
      <c r="I1964" t="s">
        <v>302</v>
      </c>
      <c r="J1964" t="s">
        <v>161</v>
      </c>
      <c r="K1964">
        <v>0.55545942177444718</v>
      </c>
      <c r="L1964" t="s">
        <v>158</v>
      </c>
      <c r="N1964" t="s">
        <v>434</v>
      </c>
      <c r="O1964" t="s">
        <v>161</v>
      </c>
      <c r="P1964">
        <v>0.20161419135900716</v>
      </c>
      <c r="Q1964" t="s">
        <v>158</v>
      </c>
      <c r="S1964" t="s">
        <v>577</v>
      </c>
      <c r="T1964" t="s">
        <v>161</v>
      </c>
      <c r="U1964">
        <v>0.23522998753534069</v>
      </c>
      <c r="V1964" t="s">
        <v>158</v>
      </c>
    </row>
    <row r="1965" spans="9:22" x14ac:dyDescent="0.45">
      <c r="I1965" t="s">
        <v>302</v>
      </c>
      <c r="J1965" t="s">
        <v>162</v>
      </c>
      <c r="K1965">
        <v>6.1436221368486504E-2</v>
      </c>
      <c r="L1965" t="s">
        <v>158</v>
      </c>
      <c r="N1965" t="s">
        <v>434</v>
      </c>
      <c r="O1965" t="s">
        <v>162</v>
      </c>
      <c r="P1965">
        <v>0.18618749918529967</v>
      </c>
      <c r="Q1965" t="s">
        <v>158</v>
      </c>
      <c r="S1965" t="s">
        <v>577</v>
      </c>
      <c r="T1965" t="s">
        <v>162</v>
      </c>
      <c r="U1965">
        <v>0.2447902517252758</v>
      </c>
      <c r="V1965" t="s">
        <v>158</v>
      </c>
    </row>
    <row r="1966" spans="9:22" x14ac:dyDescent="0.45">
      <c r="I1966" t="s">
        <v>302</v>
      </c>
      <c r="J1966" t="s">
        <v>163</v>
      </c>
      <c r="K1966">
        <v>3.3414835355275885E-3</v>
      </c>
      <c r="L1966" t="s">
        <v>158</v>
      </c>
      <c r="N1966" t="s">
        <v>434</v>
      </c>
      <c r="O1966" t="s">
        <v>163</v>
      </c>
      <c r="P1966">
        <v>6.967080976008691E-2</v>
      </c>
      <c r="Q1966" t="s">
        <v>158</v>
      </c>
      <c r="S1966" t="s">
        <v>577</v>
      </c>
      <c r="T1966" t="s">
        <v>163</v>
      </c>
      <c r="U1966">
        <v>5.9287514562616148E-2</v>
      </c>
      <c r="V1966" t="s">
        <v>158</v>
      </c>
    </row>
    <row r="1967" spans="9:22" x14ac:dyDescent="0.45">
      <c r="I1967" t="s">
        <v>302</v>
      </c>
      <c r="J1967" t="s">
        <v>164</v>
      </c>
      <c r="K1967">
        <v>1.1953401064468643E-2</v>
      </c>
      <c r="L1967" t="s">
        <v>158</v>
      </c>
      <c r="N1967" t="s">
        <v>434</v>
      </c>
      <c r="O1967" t="s">
        <v>164</v>
      </c>
      <c r="P1967">
        <v>9.7883651534470522E-3</v>
      </c>
      <c r="Q1967" t="s">
        <v>158</v>
      </c>
      <c r="S1967" t="s">
        <v>577</v>
      </c>
      <c r="T1967" t="s">
        <v>164</v>
      </c>
      <c r="U1967">
        <v>7.7808893317052995E-3</v>
      </c>
      <c r="V1967" t="s">
        <v>158</v>
      </c>
    </row>
    <row r="1968" spans="9:22" x14ac:dyDescent="0.45">
      <c r="I1968" t="s">
        <v>302</v>
      </c>
      <c r="J1968" t="s">
        <v>165</v>
      </c>
      <c r="K1968">
        <v>1.8352113758233042E-2</v>
      </c>
      <c r="L1968" t="s">
        <v>158</v>
      </c>
      <c r="N1968" t="s">
        <v>434</v>
      </c>
      <c r="O1968" t="s">
        <v>165</v>
      </c>
      <c r="P1968">
        <v>9.429867650081962E-3</v>
      </c>
      <c r="Q1968" t="s">
        <v>158</v>
      </c>
      <c r="S1968" t="s">
        <v>577</v>
      </c>
      <c r="T1968" t="s">
        <v>165</v>
      </c>
      <c r="U1968">
        <v>7.6937848427699905E-3</v>
      </c>
      <c r="V1968" t="s">
        <v>158</v>
      </c>
    </row>
    <row r="1969" spans="9:22" x14ac:dyDescent="0.45">
      <c r="I1969" t="s">
        <v>302</v>
      </c>
      <c r="J1969" t="s">
        <v>166</v>
      </c>
      <c r="K1969">
        <v>0.178906008918258</v>
      </c>
      <c r="L1969" t="s">
        <v>158</v>
      </c>
      <c r="N1969" t="s">
        <v>434</v>
      </c>
      <c r="O1969" t="s">
        <v>166</v>
      </c>
      <c r="P1969">
        <v>6.1271468396296651E-2</v>
      </c>
      <c r="Q1969" t="s">
        <v>158</v>
      </c>
      <c r="S1969" t="s">
        <v>577</v>
      </c>
      <c r="T1969" t="s">
        <v>166</v>
      </c>
      <c r="U1969">
        <v>6.8214211027720933E-2</v>
      </c>
      <c r="V1969" t="s">
        <v>158</v>
      </c>
    </row>
    <row r="1970" spans="9:22" x14ac:dyDescent="0.45">
      <c r="I1970" t="s">
        <v>302</v>
      </c>
      <c r="J1970" t="s">
        <v>167</v>
      </c>
      <c r="K1970">
        <v>6.7281235045180748E-3</v>
      </c>
      <c r="L1970" t="s">
        <v>158</v>
      </c>
      <c r="N1970" t="s">
        <v>434</v>
      </c>
      <c r="O1970" t="s">
        <v>167</v>
      </c>
      <c r="P1970">
        <v>5.8594873216327739E-2</v>
      </c>
      <c r="Q1970" t="s">
        <v>158</v>
      </c>
      <c r="S1970" t="s">
        <v>577</v>
      </c>
      <c r="T1970" t="s">
        <v>167</v>
      </c>
      <c r="U1970">
        <v>5.9213674499601701E-2</v>
      </c>
      <c r="V1970" t="s">
        <v>158</v>
      </c>
    </row>
    <row r="1971" spans="9:22" x14ac:dyDescent="0.45">
      <c r="I1971" t="s">
        <v>302</v>
      </c>
      <c r="J1971" t="s">
        <v>168</v>
      </c>
      <c r="K1971">
        <v>0</v>
      </c>
      <c r="L1971" t="s">
        <v>158</v>
      </c>
      <c r="N1971" t="s">
        <v>434</v>
      </c>
      <c r="O1971" t="s">
        <v>168</v>
      </c>
      <c r="P1971">
        <v>3.3854317345083242E-2</v>
      </c>
      <c r="Q1971" t="s">
        <v>158</v>
      </c>
      <c r="S1971" t="s">
        <v>577</v>
      </c>
      <c r="T1971" t="s">
        <v>168</v>
      </c>
      <c r="U1971">
        <v>1.4234419858374021E-2</v>
      </c>
      <c r="V1971" t="s">
        <v>158</v>
      </c>
    </row>
    <row r="1972" spans="9:22" x14ac:dyDescent="0.45">
      <c r="I1972" t="s">
        <v>302</v>
      </c>
      <c r="J1972" t="s">
        <v>169</v>
      </c>
      <c r="K1972">
        <v>1.6611870080333656E-5</v>
      </c>
      <c r="L1972" t="s">
        <v>158</v>
      </c>
      <c r="N1972" t="s">
        <v>434</v>
      </c>
      <c r="O1972" t="s">
        <v>169</v>
      </c>
      <c r="P1972">
        <v>4.9475682701762731E-3</v>
      </c>
      <c r="Q1972" t="s">
        <v>158</v>
      </c>
      <c r="S1972" t="s">
        <v>577</v>
      </c>
      <c r="T1972" t="s">
        <v>169</v>
      </c>
      <c r="U1972">
        <v>1.9842373231536482E-3</v>
      </c>
      <c r="V1972" t="s">
        <v>158</v>
      </c>
    </row>
    <row r="1973" spans="9:22" x14ac:dyDescent="0.45">
      <c r="I1973" t="s">
        <v>302</v>
      </c>
      <c r="J1973" t="s">
        <v>170</v>
      </c>
      <c r="K1973">
        <v>2.5520547358118817E-3</v>
      </c>
      <c r="L1973" t="s">
        <v>158</v>
      </c>
      <c r="N1973" t="s">
        <v>434</v>
      </c>
      <c r="O1973" t="s">
        <v>170</v>
      </c>
      <c r="P1973">
        <v>4.8692929707266847E-3</v>
      </c>
      <c r="Q1973" t="s">
        <v>158</v>
      </c>
      <c r="S1973" t="s">
        <v>577</v>
      </c>
      <c r="T1973" t="s">
        <v>170</v>
      </c>
      <c r="U1973">
        <v>1.9924096242649606E-3</v>
      </c>
      <c r="V1973" t="s">
        <v>158</v>
      </c>
    </row>
    <row r="1974" spans="9:22" x14ac:dyDescent="0.45">
      <c r="I1974" t="s">
        <v>302</v>
      </c>
      <c r="J1974" t="s">
        <v>171</v>
      </c>
      <c r="K1974">
        <v>3.3832691582558541E-2</v>
      </c>
      <c r="L1974" t="s">
        <v>158</v>
      </c>
      <c r="N1974" t="s">
        <v>434</v>
      </c>
      <c r="O1974" t="s">
        <v>171</v>
      </c>
      <c r="P1974">
        <v>3.4860684841214899E-2</v>
      </c>
      <c r="Q1974" t="s">
        <v>158</v>
      </c>
      <c r="S1974" t="s">
        <v>577</v>
      </c>
      <c r="T1974" t="s">
        <v>171</v>
      </c>
      <c r="U1974">
        <v>2.0823871941211075E-2</v>
      </c>
      <c r="V1974" t="s">
        <v>158</v>
      </c>
    </row>
    <row r="1975" spans="9:22" x14ac:dyDescent="0.45">
      <c r="I1975" t="s">
        <v>302</v>
      </c>
      <c r="J1975" t="s">
        <v>172</v>
      </c>
      <c r="K1975">
        <v>0</v>
      </c>
      <c r="L1975" t="s">
        <v>158</v>
      </c>
      <c r="N1975" t="s">
        <v>434</v>
      </c>
      <c r="O1975" t="s">
        <v>172</v>
      </c>
      <c r="P1975">
        <v>3.2687616437516387E-2</v>
      </c>
      <c r="Q1975" t="s">
        <v>158</v>
      </c>
      <c r="S1975" t="s">
        <v>577</v>
      </c>
      <c r="T1975" t="s">
        <v>172</v>
      </c>
      <c r="U1975">
        <v>1.7376341644341726E-2</v>
      </c>
      <c r="V1975" t="s">
        <v>158</v>
      </c>
    </row>
    <row r="1976" spans="9:22" x14ac:dyDescent="0.45">
      <c r="I1976" t="s">
        <v>303</v>
      </c>
      <c r="J1976" t="s">
        <v>157</v>
      </c>
      <c r="K1976">
        <v>3.0164031895651134E-2</v>
      </c>
      <c r="L1976" t="s">
        <v>158</v>
      </c>
      <c r="N1976" t="s">
        <v>435</v>
      </c>
      <c r="O1976" t="s">
        <v>157</v>
      </c>
      <c r="P1976">
        <v>0.21761809236530436</v>
      </c>
      <c r="Q1976" t="s">
        <v>158</v>
      </c>
      <c r="S1976" t="s">
        <v>578</v>
      </c>
      <c r="T1976" t="s">
        <v>157</v>
      </c>
      <c r="U1976">
        <v>0.20020706927706713</v>
      </c>
      <c r="V1976" t="s">
        <v>158</v>
      </c>
    </row>
    <row r="1977" spans="9:22" x14ac:dyDescent="0.45">
      <c r="I1977" t="s">
        <v>303</v>
      </c>
      <c r="J1977" t="s">
        <v>159</v>
      </c>
      <c r="K1977">
        <v>4.0618476599188817E-2</v>
      </c>
      <c r="L1977" t="s">
        <v>158</v>
      </c>
      <c r="N1977" t="s">
        <v>435</v>
      </c>
      <c r="O1977" t="s">
        <v>159</v>
      </c>
      <c r="P1977">
        <v>2.9204189595015955E-2</v>
      </c>
      <c r="Q1977" t="s">
        <v>158</v>
      </c>
      <c r="S1977" t="s">
        <v>578</v>
      </c>
      <c r="T1977" t="s">
        <v>159</v>
      </c>
      <c r="U1977">
        <v>2.6118429746012334E-2</v>
      </c>
      <c r="V1977" t="s">
        <v>158</v>
      </c>
    </row>
    <row r="1978" spans="9:22" x14ac:dyDescent="0.45">
      <c r="I1978" t="s">
        <v>303</v>
      </c>
      <c r="J1978" t="s">
        <v>160</v>
      </c>
      <c r="K1978">
        <v>5.6441474934612067E-2</v>
      </c>
      <c r="L1978" t="s">
        <v>158</v>
      </c>
      <c r="N1978" t="s">
        <v>435</v>
      </c>
      <c r="O1978" t="s">
        <v>160</v>
      </c>
      <c r="P1978">
        <v>2.7790163861904325E-2</v>
      </c>
      <c r="Q1978" t="s">
        <v>158</v>
      </c>
      <c r="S1978" t="s">
        <v>578</v>
      </c>
      <c r="T1978" t="s">
        <v>160</v>
      </c>
      <c r="U1978">
        <v>2.5362379194279749E-2</v>
      </c>
      <c r="V1978" t="s">
        <v>158</v>
      </c>
    </row>
    <row r="1979" spans="9:22" x14ac:dyDescent="0.45">
      <c r="I1979" t="s">
        <v>303</v>
      </c>
      <c r="J1979" t="s">
        <v>161</v>
      </c>
      <c r="K1979">
        <v>0.55545125035925069</v>
      </c>
      <c r="L1979" t="s">
        <v>158</v>
      </c>
      <c r="N1979" t="s">
        <v>435</v>
      </c>
      <c r="O1979" t="s">
        <v>161</v>
      </c>
      <c r="P1979">
        <v>0.20097598035739697</v>
      </c>
      <c r="Q1979" t="s">
        <v>158</v>
      </c>
      <c r="S1979" t="s">
        <v>578</v>
      </c>
      <c r="T1979" t="s">
        <v>161</v>
      </c>
      <c r="U1979">
        <v>0.23482897480320986</v>
      </c>
      <c r="V1979" t="s">
        <v>158</v>
      </c>
    </row>
    <row r="1980" spans="9:22" x14ac:dyDescent="0.45">
      <c r="I1980" t="s">
        <v>303</v>
      </c>
      <c r="J1980" t="s">
        <v>162</v>
      </c>
      <c r="K1980">
        <v>6.254157929664414E-2</v>
      </c>
      <c r="L1980" t="s">
        <v>158</v>
      </c>
      <c r="N1980" t="s">
        <v>435</v>
      </c>
      <c r="O1980" t="s">
        <v>162</v>
      </c>
      <c r="P1980">
        <v>0.20138172346287597</v>
      </c>
      <c r="Q1980" t="s">
        <v>158</v>
      </c>
      <c r="S1980" t="s">
        <v>578</v>
      </c>
      <c r="T1980" t="s">
        <v>162</v>
      </c>
      <c r="U1980">
        <v>0.25043809159573432</v>
      </c>
      <c r="V1980" t="s">
        <v>158</v>
      </c>
    </row>
    <row r="1981" spans="9:22" x14ac:dyDescent="0.45">
      <c r="I1981" t="s">
        <v>303</v>
      </c>
      <c r="J1981" t="s">
        <v>163</v>
      </c>
      <c r="K1981">
        <v>3.2052911272013422E-3</v>
      </c>
      <c r="L1981" t="s">
        <v>158</v>
      </c>
      <c r="N1981" t="s">
        <v>435</v>
      </c>
      <c r="O1981" t="s">
        <v>163</v>
      </c>
      <c r="P1981">
        <v>6.7546559468334585E-2</v>
      </c>
      <c r="Q1981" t="s">
        <v>158</v>
      </c>
      <c r="S1981" t="s">
        <v>578</v>
      </c>
      <c r="T1981" t="s">
        <v>163</v>
      </c>
      <c r="U1981">
        <v>5.8135429065401277E-2</v>
      </c>
      <c r="V1981" t="s">
        <v>158</v>
      </c>
    </row>
    <row r="1982" spans="9:22" x14ac:dyDescent="0.45">
      <c r="I1982" t="s">
        <v>303</v>
      </c>
      <c r="J1982" t="s">
        <v>164</v>
      </c>
      <c r="K1982">
        <v>1.1472938482624023E-2</v>
      </c>
      <c r="L1982" t="s">
        <v>158</v>
      </c>
      <c r="N1982" t="s">
        <v>435</v>
      </c>
      <c r="O1982" t="s">
        <v>164</v>
      </c>
      <c r="P1982">
        <v>8.5850866705470437E-3</v>
      </c>
      <c r="Q1982" t="s">
        <v>158</v>
      </c>
      <c r="S1982" t="s">
        <v>578</v>
      </c>
      <c r="T1982" t="s">
        <v>164</v>
      </c>
      <c r="U1982">
        <v>7.4869768235636984E-3</v>
      </c>
      <c r="V1982" t="s">
        <v>158</v>
      </c>
    </row>
    <row r="1983" spans="9:22" x14ac:dyDescent="0.45">
      <c r="I1983" t="s">
        <v>303</v>
      </c>
      <c r="J1983" t="s">
        <v>165</v>
      </c>
      <c r="K1983">
        <v>1.7969599835199489E-2</v>
      </c>
      <c r="L1983" t="s">
        <v>158</v>
      </c>
      <c r="N1983" t="s">
        <v>435</v>
      </c>
      <c r="O1983" t="s">
        <v>165</v>
      </c>
      <c r="P1983">
        <v>8.1423809694200332E-3</v>
      </c>
      <c r="Q1983" t="s">
        <v>158</v>
      </c>
      <c r="S1983" t="s">
        <v>578</v>
      </c>
      <c r="T1983" t="s">
        <v>165</v>
      </c>
      <c r="U1983">
        <v>7.4497281830436116E-3</v>
      </c>
      <c r="V1983" t="s">
        <v>158</v>
      </c>
    </row>
    <row r="1984" spans="9:22" x14ac:dyDescent="0.45">
      <c r="I1984" t="s">
        <v>303</v>
      </c>
      <c r="J1984" t="s">
        <v>166</v>
      </c>
      <c r="K1984">
        <v>0.17746976983952334</v>
      </c>
      <c r="L1984" t="s">
        <v>158</v>
      </c>
      <c r="N1984" t="s">
        <v>435</v>
      </c>
      <c r="O1984" t="s">
        <v>166</v>
      </c>
      <c r="P1984">
        <v>5.9969302606521231E-2</v>
      </c>
      <c r="Q1984" t="s">
        <v>158</v>
      </c>
      <c r="S1984" t="s">
        <v>578</v>
      </c>
      <c r="T1984" t="s">
        <v>166</v>
      </c>
      <c r="U1984">
        <v>6.7470372166706857E-2</v>
      </c>
      <c r="V1984" t="s">
        <v>158</v>
      </c>
    </row>
    <row r="1985" spans="9:22" x14ac:dyDescent="0.45">
      <c r="I1985" t="s">
        <v>303</v>
      </c>
      <c r="J1985" t="s">
        <v>167</v>
      </c>
      <c r="K1985">
        <v>6.6780210274450516E-3</v>
      </c>
      <c r="L1985" t="s">
        <v>158</v>
      </c>
      <c r="N1985" t="s">
        <v>435</v>
      </c>
      <c r="O1985" t="s">
        <v>167</v>
      </c>
      <c r="P1985">
        <v>6.4931753557801314E-2</v>
      </c>
      <c r="Q1985" t="s">
        <v>158</v>
      </c>
      <c r="S1985" t="s">
        <v>578</v>
      </c>
      <c r="T1985" t="s">
        <v>167</v>
      </c>
      <c r="U1985">
        <v>6.0689468695089246E-2</v>
      </c>
      <c r="V1985" t="s">
        <v>158</v>
      </c>
    </row>
    <row r="1986" spans="9:22" x14ac:dyDescent="0.45">
      <c r="I1986" t="s">
        <v>303</v>
      </c>
      <c r="J1986" t="s">
        <v>168</v>
      </c>
      <c r="K1986">
        <v>0</v>
      </c>
      <c r="L1986" t="s">
        <v>158</v>
      </c>
      <c r="N1986" t="s">
        <v>435</v>
      </c>
      <c r="O1986" t="s">
        <v>168</v>
      </c>
      <c r="P1986">
        <v>3.820265119230587E-2</v>
      </c>
      <c r="Q1986" t="s">
        <v>158</v>
      </c>
      <c r="S1986" t="s">
        <v>578</v>
      </c>
      <c r="T1986" t="s">
        <v>168</v>
      </c>
      <c r="U1986">
        <v>1.6466461565375609E-2</v>
      </c>
      <c r="V1986" t="s">
        <v>158</v>
      </c>
    </row>
    <row r="1987" spans="9:22" x14ac:dyDescent="0.45">
      <c r="I1987" t="s">
        <v>303</v>
      </c>
      <c r="J1987" t="s">
        <v>169</v>
      </c>
      <c r="K1987">
        <v>0</v>
      </c>
      <c r="L1987" t="s">
        <v>158</v>
      </c>
      <c r="N1987" t="s">
        <v>435</v>
      </c>
      <c r="O1987" t="s">
        <v>169</v>
      </c>
      <c r="P1987">
        <v>5.0393988480711928E-3</v>
      </c>
      <c r="Q1987" t="s">
        <v>158</v>
      </c>
      <c r="S1987" t="s">
        <v>578</v>
      </c>
      <c r="T1987" t="s">
        <v>169</v>
      </c>
      <c r="U1987">
        <v>2.4172755600491971E-3</v>
      </c>
      <c r="V1987" t="s">
        <v>158</v>
      </c>
    </row>
    <row r="1988" spans="9:22" x14ac:dyDescent="0.45">
      <c r="I1988" t="s">
        <v>303</v>
      </c>
      <c r="J1988" t="s">
        <v>170</v>
      </c>
      <c r="K1988">
        <v>2.6030733081357279E-3</v>
      </c>
      <c r="L1988" t="s">
        <v>158</v>
      </c>
      <c r="N1988" t="s">
        <v>435</v>
      </c>
      <c r="O1988" t="s">
        <v>170</v>
      </c>
      <c r="P1988">
        <v>4.7474668672299663E-3</v>
      </c>
      <c r="Q1988" t="s">
        <v>158</v>
      </c>
      <c r="S1988" t="s">
        <v>578</v>
      </c>
      <c r="T1988" t="s">
        <v>170</v>
      </c>
      <c r="U1988">
        <v>2.4674852510756838E-3</v>
      </c>
      <c r="V1988" t="s">
        <v>158</v>
      </c>
    </row>
    <row r="1989" spans="9:22" x14ac:dyDescent="0.45">
      <c r="I1989" t="s">
        <v>303</v>
      </c>
      <c r="J1989" t="s">
        <v>171</v>
      </c>
      <c r="K1989">
        <v>3.5384493294524123E-2</v>
      </c>
      <c r="L1989" t="s">
        <v>158</v>
      </c>
      <c r="N1989" t="s">
        <v>435</v>
      </c>
      <c r="O1989" t="s">
        <v>171</v>
      </c>
      <c r="P1989">
        <v>2.9843198497315447E-2</v>
      </c>
      <c r="Q1989" t="s">
        <v>158</v>
      </c>
      <c r="S1989" t="s">
        <v>578</v>
      </c>
      <c r="T1989" t="s">
        <v>171</v>
      </c>
      <c r="U1989">
        <v>2.1739579360311193E-2</v>
      </c>
      <c r="V1989" t="s">
        <v>158</v>
      </c>
    </row>
    <row r="1990" spans="9:22" x14ac:dyDescent="0.45">
      <c r="I1990" t="s">
        <v>303</v>
      </c>
      <c r="J1990" t="s">
        <v>172</v>
      </c>
      <c r="K1990">
        <v>0</v>
      </c>
      <c r="L1990" t="s">
        <v>158</v>
      </c>
      <c r="N1990" t="s">
        <v>435</v>
      </c>
      <c r="O1990" t="s">
        <v>172</v>
      </c>
      <c r="P1990">
        <v>3.602205167995573E-2</v>
      </c>
      <c r="Q1990" t="s">
        <v>158</v>
      </c>
      <c r="S1990" t="s">
        <v>578</v>
      </c>
      <c r="T1990" t="s">
        <v>172</v>
      </c>
      <c r="U1990">
        <v>1.872227871308027E-2</v>
      </c>
      <c r="V1990" t="s">
        <v>158</v>
      </c>
    </row>
    <row r="1991" spans="9:22" x14ac:dyDescent="0.45">
      <c r="N1991" t="s">
        <v>436</v>
      </c>
      <c r="O1991" t="s">
        <v>157</v>
      </c>
      <c r="P1991">
        <v>0.17079642639609149</v>
      </c>
      <c r="Q1991" t="s">
        <v>158</v>
      </c>
      <c r="S1991" t="s">
        <v>579</v>
      </c>
      <c r="T1991" t="s">
        <v>157</v>
      </c>
      <c r="U1991">
        <v>0.19232763158746863</v>
      </c>
      <c r="V1991" t="s">
        <v>158</v>
      </c>
    </row>
    <row r="1992" spans="9:22" x14ac:dyDescent="0.45">
      <c r="N1992" t="s">
        <v>436</v>
      </c>
      <c r="O1992" t="s">
        <v>159</v>
      </c>
      <c r="P1992">
        <v>2.115277667263097E-2</v>
      </c>
      <c r="Q1992" t="s">
        <v>158</v>
      </c>
      <c r="S1992" t="s">
        <v>579</v>
      </c>
      <c r="T1992" t="s">
        <v>159</v>
      </c>
      <c r="U1992">
        <v>2.4951956402332713E-2</v>
      </c>
      <c r="V1992" t="s">
        <v>158</v>
      </c>
    </row>
    <row r="1993" spans="9:22" x14ac:dyDescent="0.45">
      <c r="N1993" t="s">
        <v>436</v>
      </c>
      <c r="O1993" t="s">
        <v>160</v>
      </c>
      <c r="P1993">
        <v>2.1395342672351485E-2</v>
      </c>
      <c r="Q1993" t="s">
        <v>158</v>
      </c>
      <c r="S1993" t="s">
        <v>579</v>
      </c>
      <c r="T1993" t="s">
        <v>160</v>
      </c>
      <c r="U1993">
        <v>2.422633785203512E-2</v>
      </c>
      <c r="V1993" t="s">
        <v>158</v>
      </c>
    </row>
    <row r="1994" spans="9:22" x14ac:dyDescent="0.45">
      <c r="N1994" t="s">
        <v>436</v>
      </c>
      <c r="O1994" t="s">
        <v>161</v>
      </c>
      <c r="P1994">
        <v>0.28198087405406796</v>
      </c>
      <c r="Q1994" t="s">
        <v>158</v>
      </c>
      <c r="S1994" t="s">
        <v>579</v>
      </c>
      <c r="T1994" t="s">
        <v>161</v>
      </c>
      <c r="U1994">
        <v>0.23723406781150208</v>
      </c>
      <c r="V1994" t="s">
        <v>158</v>
      </c>
    </row>
    <row r="1995" spans="9:22" x14ac:dyDescent="0.45">
      <c r="N1995" t="s">
        <v>436</v>
      </c>
      <c r="O1995" t="s">
        <v>162</v>
      </c>
      <c r="P1995">
        <v>0.22351074231721715</v>
      </c>
      <c r="Q1995" t="s">
        <v>158</v>
      </c>
      <c r="S1995" t="s">
        <v>579</v>
      </c>
      <c r="T1995" t="s">
        <v>162</v>
      </c>
      <c r="U1995">
        <v>0.24821432075427161</v>
      </c>
      <c r="V1995" t="s">
        <v>158</v>
      </c>
    </row>
    <row r="1996" spans="9:22" x14ac:dyDescent="0.45">
      <c r="N1996" t="s">
        <v>436</v>
      </c>
      <c r="O1996" t="s">
        <v>163</v>
      </c>
      <c r="P1996">
        <v>4.1618922542792341E-2</v>
      </c>
      <c r="Q1996" t="s">
        <v>158</v>
      </c>
      <c r="S1996" t="s">
        <v>579</v>
      </c>
      <c r="T1996" t="s">
        <v>163</v>
      </c>
      <c r="U1996">
        <v>5.7436759744717195E-2</v>
      </c>
      <c r="V1996" t="s">
        <v>158</v>
      </c>
    </row>
    <row r="1997" spans="9:22" x14ac:dyDescent="0.45">
      <c r="N1997" t="s">
        <v>436</v>
      </c>
      <c r="O1997" t="s">
        <v>164</v>
      </c>
      <c r="P1997">
        <v>5.4173831677429467E-3</v>
      </c>
      <c r="Q1997" t="s">
        <v>158</v>
      </c>
      <c r="S1997" t="s">
        <v>579</v>
      </c>
      <c r="T1997" t="s">
        <v>164</v>
      </c>
      <c r="U1997">
        <v>7.6079776566876341E-3</v>
      </c>
      <c r="V1997" t="s">
        <v>158</v>
      </c>
    </row>
    <row r="1998" spans="9:22" x14ac:dyDescent="0.45">
      <c r="N1998" t="s">
        <v>436</v>
      </c>
      <c r="O1998" t="s">
        <v>165</v>
      </c>
      <c r="P1998">
        <v>5.1639471419781605E-3</v>
      </c>
      <c r="Q1998" t="s">
        <v>158</v>
      </c>
      <c r="S1998" t="s">
        <v>579</v>
      </c>
      <c r="T1998" t="s">
        <v>165</v>
      </c>
      <c r="U1998">
        <v>7.5664198831895324E-3</v>
      </c>
      <c r="V1998" t="s">
        <v>158</v>
      </c>
    </row>
    <row r="1999" spans="9:22" x14ac:dyDescent="0.45">
      <c r="N1999" t="s">
        <v>436</v>
      </c>
      <c r="O1999" t="s">
        <v>166</v>
      </c>
      <c r="P1999">
        <v>6.8711775899877203E-2</v>
      </c>
      <c r="Q1999" t="s">
        <v>158</v>
      </c>
      <c r="S1999" t="s">
        <v>579</v>
      </c>
      <c r="T1999" t="s">
        <v>166</v>
      </c>
      <c r="U1999">
        <v>6.8819737013921037E-2</v>
      </c>
      <c r="V1999" t="s">
        <v>158</v>
      </c>
    </row>
    <row r="2000" spans="9:22" x14ac:dyDescent="0.45">
      <c r="N2000" t="s">
        <v>436</v>
      </c>
      <c r="O2000" t="s">
        <v>167</v>
      </c>
      <c r="P2000">
        <v>5.0818169811093383E-2</v>
      </c>
      <c r="Q2000" t="s">
        <v>158</v>
      </c>
      <c r="S2000" t="s">
        <v>579</v>
      </c>
      <c r="T2000" t="s">
        <v>167</v>
      </c>
      <c r="U2000">
        <v>6.2982423832683723E-2</v>
      </c>
      <c r="V2000" t="s">
        <v>158</v>
      </c>
    </row>
    <row r="2001" spans="14:22" x14ac:dyDescent="0.45">
      <c r="N2001" t="s">
        <v>436</v>
      </c>
      <c r="O2001" t="s">
        <v>168</v>
      </c>
      <c r="P2001">
        <v>3.8806726767189811E-2</v>
      </c>
      <c r="Q2001" t="s">
        <v>158</v>
      </c>
      <c r="S2001" t="s">
        <v>579</v>
      </c>
      <c r="T2001" t="s">
        <v>168</v>
      </c>
      <c r="U2001">
        <v>1.8987493424928621E-2</v>
      </c>
      <c r="V2001" t="s">
        <v>158</v>
      </c>
    </row>
    <row r="2002" spans="14:22" x14ac:dyDescent="0.45">
      <c r="N2002" t="s">
        <v>436</v>
      </c>
      <c r="O2002" t="s">
        <v>169</v>
      </c>
      <c r="P2002">
        <v>4.3216376345758993E-3</v>
      </c>
      <c r="Q2002" t="s">
        <v>158</v>
      </c>
      <c r="S2002" t="s">
        <v>579</v>
      </c>
      <c r="T2002" t="s">
        <v>169</v>
      </c>
      <c r="U2002">
        <v>2.9059672860389106E-3</v>
      </c>
      <c r="V2002" t="s">
        <v>158</v>
      </c>
    </row>
    <row r="2003" spans="14:22" x14ac:dyDescent="0.45">
      <c r="N2003" t="s">
        <v>436</v>
      </c>
      <c r="O2003" t="s">
        <v>170</v>
      </c>
      <c r="P2003">
        <v>3.9860376433823721E-3</v>
      </c>
      <c r="Q2003" t="s">
        <v>158</v>
      </c>
      <c r="S2003" t="s">
        <v>579</v>
      </c>
      <c r="T2003" t="s">
        <v>170</v>
      </c>
      <c r="U2003">
        <v>3.0006120883453564E-3</v>
      </c>
      <c r="V2003" t="s">
        <v>158</v>
      </c>
    </row>
    <row r="2004" spans="14:22" x14ac:dyDescent="0.45">
      <c r="N2004" t="s">
        <v>436</v>
      </c>
      <c r="O2004" t="s">
        <v>171</v>
      </c>
      <c r="P2004">
        <v>2.8777583790004935E-2</v>
      </c>
      <c r="Q2004" t="s">
        <v>158</v>
      </c>
      <c r="S2004" t="s">
        <v>579</v>
      </c>
      <c r="T2004" t="s">
        <v>171</v>
      </c>
      <c r="U2004">
        <v>2.3168467732223627E-2</v>
      </c>
      <c r="V2004" t="s">
        <v>158</v>
      </c>
    </row>
    <row r="2005" spans="14:22" x14ac:dyDescent="0.45">
      <c r="N2005" t="s">
        <v>436</v>
      </c>
      <c r="O2005" t="s">
        <v>172</v>
      </c>
      <c r="P2005">
        <v>3.3541653489003863E-2</v>
      </c>
      <c r="Q2005" t="s">
        <v>158</v>
      </c>
      <c r="S2005" t="s">
        <v>579</v>
      </c>
      <c r="T2005" t="s">
        <v>172</v>
      </c>
      <c r="U2005">
        <v>2.0569826929654245E-2</v>
      </c>
      <c r="V2005" t="s">
        <v>158</v>
      </c>
    </row>
    <row r="2006" spans="14:22" x14ac:dyDescent="0.45">
      <c r="N2006" t="s">
        <v>437</v>
      </c>
      <c r="O2006" t="s">
        <v>157</v>
      </c>
      <c r="P2006">
        <v>0.13171087618863472</v>
      </c>
      <c r="Q2006" t="s">
        <v>158</v>
      </c>
      <c r="S2006" t="s">
        <v>580</v>
      </c>
      <c r="T2006" t="s">
        <v>157</v>
      </c>
      <c r="U2006">
        <v>0.18288619176690532</v>
      </c>
      <c r="V2006" t="s">
        <v>158</v>
      </c>
    </row>
    <row r="2007" spans="14:22" x14ac:dyDescent="0.45">
      <c r="N2007" t="s">
        <v>437</v>
      </c>
      <c r="O2007" t="s">
        <v>159</v>
      </c>
      <c r="P2007">
        <v>1.6852197448316439E-2</v>
      </c>
      <c r="Q2007" t="s">
        <v>158</v>
      </c>
      <c r="S2007" t="s">
        <v>580</v>
      </c>
      <c r="T2007" t="s">
        <v>159</v>
      </c>
      <c r="U2007">
        <v>2.3140623180580341E-2</v>
      </c>
      <c r="V2007" t="s">
        <v>158</v>
      </c>
    </row>
    <row r="2008" spans="14:22" x14ac:dyDescent="0.45">
      <c r="N2008" t="s">
        <v>437</v>
      </c>
      <c r="O2008" t="s">
        <v>160</v>
      </c>
      <c r="P2008">
        <v>2.2670971039705813E-2</v>
      </c>
      <c r="Q2008" t="s">
        <v>158</v>
      </c>
      <c r="S2008" t="s">
        <v>580</v>
      </c>
      <c r="T2008" t="s">
        <v>160</v>
      </c>
      <c r="U2008">
        <v>2.2926578222914825E-2</v>
      </c>
      <c r="V2008" t="s">
        <v>158</v>
      </c>
    </row>
    <row r="2009" spans="14:22" x14ac:dyDescent="0.45">
      <c r="N2009" t="s">
        <v>437</v>
      </c>
      <c r="O2009" t="s">
        <v>161</v>
      </c>
      <c r="P2009">
        <v>0.41980496251654031</v>
      </c>
      <c r="Q2009" t="s">
        <v>158</v>
      </c>
      <c r="S2009" t="s">
        <v>580</v>
      </c>
      <c r="T2009" t="s">
        <v>161</v>
      </c>
      <c r="U2009">
        <v>0.24647334628724368</v>
      </c>
      <c r="V2009" t="s">
        <v>158</v>
      </c>
    </row>
    <row r="2010" spans="14:22" x14ac:dyDescent="0.45">
      <c r="N2010" t="s">
        <v>437</v>
      </c>
      <c r="O2010" t="s">
        <v>162</v>
      </c>
      <c r="P2010">
        <v>0.18256675296961072</v>
      </c>
      <c r="Q2010" t="s">
        <v>158</v>
      </c>
      <c r="S2010" t="s">
        <v>580</v>
      </c>
      <c r="T2010" t="s">
        <v>162</v>
      </c>
      <c r="U2010">
        <v>0.24033665391697268</v>
      </c>
      <c r="V2010" t="s">
        <v>158</v>
      </c>
    </row>
    <row r="2011" spans="14:22" x14ac:dyDescent="0.45">
      <c r="N2011" t="s">
        <v>437</v>
      </c>
      <c r="O2011" t="s">
        <v>163</v>
      </c>
      <c r="P2011">
        <v>3.3182854289867419E-2</v>
      </c>
      <c r="Q2011" t="s">
        <v>158</v>
      </c>
      <c r="S2011" t="s">
        <v>580</v>
      </c>
      <c r="T2011" t="s">
        <v>163</v>
      </c>
      <c r="U2011">
        <v>5.607186877426968E-2</v>
      </c>
      <c r="V2011" t="s">
        <v>158</v>
      </c>
    </row>
    <row r="2012" spans="14:22" x14ac:dyDescent="0.45">
      <c r="N2012" t="s">
        <v>437</v>
      </c>
      <c r="O2012" t="s">
        <v>164</v>
      </c>
      <c r="P2012">
        <v>3.338665959443292E-3</v>
      </c>
      <c r="Q2012" t="s">
        <v>158</v>
      </c>
      <c r="S2012" t="s">
        <v>580</v>
      </c>
      <c r="T2012" t="s">
        <v>164</v>
      </c>
      <c r="U2012">
        <v>7.9508375748219857E-3</v>
      </c>
      <c r="V2012" t="s">
        <v>158</v>
      </c>
    </row>
    <row r="2013" spans="14:22" x14ac:dyDescent="0.45">
      <c r="N2013" t="s">
        <v>437</v>
      </c>
      <c r="O2013" t="s">
        <v>165</v>
      </c>
      <c r="P2013">
        <v>2.8659640217120331E-3</v>
      </c>
      <c r="Q2013" t="s">
        <v>158</v>
      </c>
      <c r="S2013" t="s">
        <v>580</v>
      </c>
      <c r="T2013" t="s">
        <v>165</v>
      </c>
      <c r="U2013">
        <v>7.9836278957975057E-3</v>
      </c>
      <c r="V2013" t="s">
        <v>158</v>
      </c>
    </row>
    <row r="2014" spans="14:22" x14ac:dyDescent="0.45">
      <c r="N2014" t="s">
        <v>437</v>
      </c>
      <c r="O2014" t="s">
        <v>166</v>
      </c>
      <c r="P2014">
        <v>6.8656548382932489E-2</v>
      </c>
      <c r="Q2014" t="s">
        <v>158</v>
      </c>
      <c r="S2014" t="s">
        <v>580</v>
      </c>
      <c r="T2014" t="s">
        <v>166</v>
      </c>
      <c r="U2014">
        <v>7.5101786827218506E-2</v>
      </c>
      <c r="V2014" t="s">
        <v>158</v>
      </c>
    </row>
    <row r="2015" spans="14:22" x14ac:dyDescent="0.45">
      <c r="N2015" t="s">
        <v>437</v>
      </c>
      <c r="O2015" t="s">
        <v>167</v>
      </c>
      <c r="P2015">
        <v>3.0993360725581197E-2</v>
      </c>
      <c r="Q2015" t="s">
        <v>158</v>
      </c>
      <c r="S2015" t="s">
        <v>580</v>
      </c>
      <c r="T2015" t="s">
        <v>167</v>
      </c>
      <c r="U2015">
        <v>6.6004513064608805E-2</v>
      </c>
      <c r="V2015" t="s">
        <v>158</v>
      </c>
    </row>
    <row r="2016" spans="14:22" x14ac:dyDescent="0.45">
      <c r="N2016" t="s">
        <v>437</v>
      </c>
      <c r="O2016" t="s">
        <v>168</v>
      </c>
      <c r="P2016">
        <v>2.4936442340659191E-2</v>
      </c>
      <c r="Q2016" t="s">
        <v>158</v>
      </c>
      <c r="S2016" t="s">
        <v>580</v>
      </c>
      <c r="T2016" t="s">
        <v>168</v>
      </c>
      <c r="U2016">
        <v>1.9178435836560172E-2</v>
      </c>
      <c r="V2016" t="s">
        <v>158</v>
      </c>
    </row>
    <row r="2017" spans="14:22" x14ac:dyDescent="0.45">
      <c r="N2017" t="s">
        <v>437</v>
      </c>
      <c r="O2017" t="s">
        <v>169</v>
      </c>
      <c r="P2017">
        <v>3.0018026806615922E-3</v>
      </c>
      <c r="Q2017" t="s">
        <v>158</v>
      </c>
      <c r="S2017" t="s">
        <v>580</v>
      </c>
      <c r="T2017" t="s">
        <v>169</v>
      </c>
      <c r="U2017">
        <v>3.05910556825254E-3</v>
      </c>
      <c r="V2017" t="s">
        <v>158</v>
      </c>
    </row>
    <row r="2018" spans="14:22" x14ac:dyDescent="0.45">
      <c r="N2018" t="s">
        <v>437</v>
      </c>
      <c r="O2018" t="s">
        <v>170</v>
      </c>
      <c r="P2018">
        <v>2.8201734757894266E-3</v>
      </c>
      <c r="Q2018" t="s">
        <v>158</v>
      </c>
      <c r="S2018" t="s">
        <v>580</v>
      </c>
      <c r="T2018" t="s">
        <v>170</v>
      </c>
      <c r="U2018">
        <v>3.1706401628994103E-3</v>
      </c>
      <c r="V2018" t="s">
        <v>158</v>
      </c>
    </row>
    <row r="2019" spans="14:22" x14ac:dyDescent="0.45">
      <c r="N2019" t="s">
        <v>437</v>
      </c>
      <c r="O2019" t="s">
        <v>171</v>
      </c>
      <c r="P2019">
        <v>2.8026840249187644E-2</v>
      </c>
      <c r="Q2019" t="s">
        <v>158</v>
      </c>
      <c r="S2019" t="s">
        <v>580</v>
      </c>
      <c r="T2019" t="s">
        <v>171</v>
      </c>
      <c r="U2019">
        <v>2.448212288519196E-2</v>
      </c>
      <c r="V2019" t="s">
        <v>158</v>
      </c>
    </row>
    <row r="2020" spans="14:22" x14ac:dyDescent="0.45">
      <c r="N2020" t="s">
        <v>437</v>
      </c>
      <c r="O2020" t="s">
        <v>172</v>
      </c>
      <c r="P2020">
        <v>2.8571587711357725E-2</v>
      </c>
      <c r="Q2020" t="s">
        <v>158</v>
      </c>
      <c r="S2020" t="s">
        <v>580</v>
      </c>
      <c r="T2020" t="s">
        <v>172</v>
      </c>
      <c r="U2020">
        <v>2.1233668035762668E-2</v>
      </c>
      <c r="V2020" t="s">
        <v>158</v>
      </c>
    </row>
    <row r="2021" spans="14:22" x14ac:dyDescent="0.45">
      <c r="N2021" t="s">
        <v>438</v>
      </c>
      <c r="O2021" t="s">
        <v>157</v>
      </c>
      <c r="P2021">
        <v>0.19287617975368382</v>
      </c>
      <c r="Q2021" t="s">
        <v>158</v>
      </c>
      <c r="S2021" t="s">
        <v>581</v>
      </c>
      <c r="T2021" t="s">
        <v>157</v>
      </c>
      <c r="U2021">
        <v>0.17180612466982417</v>
      </c>
      <c r="V2021" t="s">
        <v>158</v>
      </c>
    </row>
    <row r="2022" spans="14:22" x14ac:dyDescent="0.45">
      <c r="N2022" t="s">
        <v>438</v>
      </c>
      <c r="O2022" t="s">
        <v>159</v>
      </c>
      <c r="P2022">
        <v>2.5786510699490513E-2</v>
      </c>
      <c r="Q2022" t="s">
        <v>158</v>
      </c>
      <c r="S2022" t="s">
        <v>581</v>
      </c>
      <c r="T2022" t="s">
        <v>159</v>
      </c>
      <c r="U2022">
        <v>2.0896458385677667E-2</v>
      </c>
      <c r="V2022" t="s">
        <v>158</v>
      </c>
    </row>
    <row r="2023" spans="14:22" x14ac:dyDescent="0.45">
      <c r="N2023" t="s">
        <v>438</v>
      </c>
      <c r="O2023" t="s">
        <v>160</v>
      </c>
      <c r="P2023">
        <v>2.7114896792814216E-2</v>
      </c>
      <c r="Q2023" t="s">
        <v>158</v>
      </c>
      <c r="S2023" t="s">
        <v>581</v>
      </c>
      <c r="T2023" t="s">
        <v>160</v>
      </c>
      <c r="U2023">
        <v>2.0757812534378271E-2</v>
      </c>
      <c r="V2023" t="s">
        <v>158</v>
      </c>
    </row>
    <row r="2024" spans="14:22" x14ac:dyDescent="0.45">
      <c r="N2024" t="s">
        <v>438</v>
      </c>
      <c r="O2024" t="s">
        <v>161</v>
      </c>
      <c r="P2024">
        <v>0.29583866807477888</v>
      </c>
      <c r="Q2024" t="s">
        <v>158</v>
      </c>
      <c r="S2024" t="s">
        <v>581</v>
      </c>
      <c r="T2024" t="s">
        <v>161</v>
      </c>
      <c r="U2024">
        <v>0.26966957685240101</v>
      </c>
      <c r="V2024" t="s">
        <v>158</v>
      </c>
    </row>
    <row r="2025" spans="14:22" x14ac:dyDescent="0.45">
      <c r="N2025" t="s">
        <v>438</v>
      </c>
      <c r="O2025" t="s">
        <v>162</v>
      </c>
      <c r="P2025">
        <v>0.21711827733274328</v>
      </c>
      <c r="Q2025" t="s">
        <v>158</v>
      </c>
      <c r="S2025" t="s">
        <v>581</v>
      </c>
      <c r="T2025" t="s">
        <v>162</v>
      </c>
      <c r="U2025">
        <v>0.22940382074868595</v>
      </c>
      <c r="V2025" t="s">
        <v>158</v>
      </c>
    </row>
    <row r="2026" spans="14:22" x14ac:dyDescent="0.45">
      <c r="N2026" t="s">
        <v>438</v>
      </c>
      <c r="O2026" t="s">
        <v>163</v>
      </c>
      <c r="P2026">
        <v>3.4200628197273215E-2</v>
      </c>
      <c r="Q2026" t="s">
        <v>158</v>
      </c>
      <c r="S2026" t="s">
        <v>581</v>
      </c>
      <c r="T2026" t="s">
        <v>163</v>
      </c>
      <c r="U2026">
        <v>4.991622218075132E-2</v>
      </c>
      <c r="V2026" t="s">
        <v>158</v>
      </c>
    </row>
    <row r="2027" spans="14:22" x14ac:dyDescent="0.45">
      <c r="N2027" t="s">
        <v>438</v>
      </c>
      <c r="O2027" t="s">
        <v>164</v>
      </c>
      <c r="P2027">
        <v>4.9370540946408227E-3</v>
      </c>
      <c r="Q2027" t="s">
        <v>158</v>
      </c>
      <c r="S2027" t="s">
        <v>581</v>
      </c>
      <c r="T2027" t="s">
        <v>164</v>
      </c>
      <c r="U2027">
        <v>7.0097113283656073E-3</v>
      </c>
      <c r="V2027" t="s">
        <v>158</v>
      </c>
    </row>
    <row r="2028" spans="14:22" x14ac:dyDescent="0.45">
      <c r="N2028" t="s">
        <v>438</v>
      </c>
      <c r="O2028" t="s">
        <v>165</v>
      </c>
      <c r="P2028">
        <v>5.1764545547874335E-3</v>
      </c>
      <c r="Q2028" t="s">
        <v>158</v>
      </c>
      <c r="S2028" t="s">
        <v>581</v>
      </c>
      <c r="T2028" t="s">
        <v>165</v>
      </c>
      <c r="U2028">
        <v>7.2395548661280847E-3</v>
      </c>
      <c r="V2028" t="s">
        <v>158</v>
      </c>
    </row>
    <row r="2029" spans="14:22" x14ac:dyDescent="0.45">
      <c r="N2029" t="s">
        <v>438</v>
      </c>
      <c r="O2029" t="s">
        <v>166</v>
      </c>
      <c r="P2029">
        <v>6.5754975041514507E-2</v>
      </c>
      <c r="Q2029" t="s">
        <v>158</v>
      </c>
      <c r="S2029" t="s">
        <v>581</v>
      </c>
      <c r="T2029" t="s">
        <v>166</v>
      </c>
      <c r="U2029">
        <v>8.2615025210329499E-2</v>
      </c>
      <c r="V2029" t="s">
        <v>158</v>
      </c>
    </row>
    <row r="2030" spans="14:22" x14ac:dyDescent="0.45">
      <c r="N2030" t="s">
        <v>438</v>
      </c>
      <c r="O2030" t="s">
        <v>167</v>
      </c>
      <c r="P2030">
        <v>3.8598847335160405E-2</v>
      </c>
      <c r="Q2030" t="s">
        <v>158</v>
      </c>
      <c r="S2030" t="s">
        <v>581</v>
      </c>
      <c r="T2030" t="s">
        <v>167</v>
      </c>
      <c r="U2030">
        <v>6.6935787572876423E-2</v>
      </c>
      <c r="V2030" t="s">
        <v>158</v>
      </c>
    </row>
    <row r="2031" spans="14:22" x14ac:dyDescent="0.45">
      <c r="N2031" t="s">
        <v>438</v>
      </c>
      <c r="O2031" t="s">
        <v>168</v>
      </c>
      <c r="P2031">
        <v>2.7655246381188662E-2</v>
      </c>
      <c r="Q2031" t="s">
        <v>158</v>
      </c>
      <c r="S2031" t="s">
        <v>581</v>
      </c>
      <c r="T2031" t="s">
        <v>168</v>
      </c>
      <c r="U2031">
        <v>1.9931936500250436E-2</v>
      </c>
      <c r="V2031" t="s">
        <v>158</v>
      </c>
    </row>
    <row r="2032" spans="14:22" x14ac:dyDescent="0.45">
      <c r="N2032" t="s">
        <v>438</v>
      </c>
      <c r="O2032" t="s">
        <v>169</v>
      </c>
      <c r="P2032">
        <v>3.9827681031482298E-3</v>
      </c>
      <c r="Q2032" t="s">
        <v>158</v>
      </c>
      <c r="S2032" t="s">
        <v>581</v>
      </c>
      <c r="T2032" t="s">
        <v>169</v>
      </c>
      <c r="U2032">
        <v>3.3750415965209811E-3</v>
      </c>
      <c r="V2032" t="s">
        <v>158</v>
      </c>
    </row>
    <row r="2033" spans="14:22" x14ac:dyDescent="0.45">
      <c r="N2033" t="s">
        <v>438</v>
      </c>
      <c r="O2033" t="s">
        <v>170</v>
      </c>
      <c r="P2033">
        <v>4.0515826325406177E-3</v>
      </c>
      <c r="Q2033" t="s">
        <v>158</v>
      </c>
      <c r="S2033" t="s">
        <v>581</v>
      </c>
      <c r="T2033" t="s">
        <v>170</v>
      </c>
      <c r="U2033">
        <v>3.4101750263684349E-3</v>
      </c>
      <c r="V2033" t="s">
        <v>158</v>
      </c>
    </row>
    <row r="2034" spans="14:22" x14ac:dyDescent="0.45">
      <c r="N2034" t="s">
        <v>438</v>
      </c>
      <c r="O2034" t="s">
        <v>171</v>
      </c>
      <c r="P2034">
        <v>3.2513951762066284E-2</v>
      </c>
      <c r="Q2034" t="s">
        <v>158</v>
      </c>
      <c r="S2034" t="s">
        <v>581</v>
      </c>
      <c r="T2034" t="s">
        <v>171</v>
      </c>
      <c r="U2034">
        <v>2.6491463152806448E-2</v>
      </c>
      <c r="V2034" t="s">
        <v>158</v>
      </c>
    </row>
    <row r="2035" spans="14:22" x14ac:dyDescent="0.45">
      <c r="N2035" t="s">
        <v>438</v>
      </c>
      <c r="O2035" t="s">
        <v>172</v>
      </c>
      <c r="P2035">
        <v>2.4393959244169067E-2</v>
      </c>
      <c r="Q2035" t="s">
        <v>158</v>
      </c>
      <c r="S2035" t="s">
        <v>581</v>
      </c>
      <c r="T2035" t="s">
        <v>172</v>
      </c>
      <c r="U2035">
        <v>2.054128937463567E-2</v>
      </c>
      <c r="V2035" t="s">
        <v>158</v>
      </c>
    </row>
    <row r="2036" spans="14:22" x14ac:dyDescent="0.45">
      <c r="N2036" t="s">
        <v>439</v>
      </c>
      <c r="O2036" t="s">
        <v>157</v>
      </c>
      <c r="P2036">
        <v>0.23350881748398097</v>
      </c>
      <c r="Q2036" t="s">
        <v>158</v>
      </c>
      <c r="S2036" t="s">
        <v>582</v>
      </c>
      <c r="T2036" t="s">
        <v>157</v>
      </c>
      <c r="U2036">
        <v>0.21028084861868779</v>
      </c>
      <c r="V2036" t="s">
        <v>158</v>
      </c>
    </row>
    <row r="2037" spans="14:22" x14ac:dyDescent="0.45">
      <c r="N2037" t="s">
        <v>439</v>
      </c>
      <c r="O2037" t="s">
        <v>159</v>
      </c>
      <c r="P2037">
        <v>2.9819580055490097E-2</v>
      </c>
      <c r="Q2037" t="s">
        <v>158</v>
      </c>
      <c r="S2037" t="s">
        <v>582</v>
      </c>
      <c r="T2037" t="s">
        <v>159</v>
      </c>
      <c r="U2037">
        <v>2.6963743790750894E-2</v>
      </c>
      <c r="V2037" t="s">
        <v>158</v>
      </c>
    </row>
    <row r="2038" spans="14:22" x14ac:dyDescent="0.45">
      <c r="N2038" t="s">
        <v>439</v>
      </c>
      <c r="O2038" t="s">
        <v>160</v>
      </c>
      <c r="P2038">
        <v>2.9076270973216065E-2</v>
      </c>
      <c r="Q2038" t="s">
        <v>158</v>
      </c>
      <c r="S2038" t="s">
        <v>582</v>
      </c>
      <c r="T2038" t="s">
        <v>160</v>
      </c>
      <c r="U2038">
        <v>2.6167680197292899E-2</v>
      </c>
      <c r="V2038" t="s">
        <v>158</v>
      </c>
    </row>
    <row r="2039" spans="14:22" x14ac:dyDescent="0.45">
      <c r="N2039" t="s">
        <v>439</v>
      </c>
      <c r="O2039" t="s">
        <v>161</v>
      </c>
      <c r="P2039">
        <v>0.24265055183420042</v>
      </c>
      <c r="Q2039" t="s">
        <v>158</v>
      </c>
      <c r="S2039" t="s">
        <v>582</v>
      </c>
      <c r="T2039" t="s">
        <v>161</v>
      </c>
      <c r="U2039">
        <v>0.24711157351680976</v>
      </c>
      <c r="V2039" t="s">
        <v>158</v>
      </c>
    </row>
    <row r="2040" spans="14:22" x14ac:dyDescent="0.45">
      <c r="N2040" t="s">
        <v>439</v>
      </c>
      <c r="O2040" t="s">
        <v>162</v>
      </c>
      <c r="P2040">
        <v>0.20375186564447995</v>
      </c>
      <c r="Q2040" t="s">
        <v>158</v>
      </c>
      <c r="S2040" t="s">
        <v>582</v>
      </c>
      <c r="T2040" t="s">
        <v>162</v>
      </c>
      <c r="U2040">
        <v>0.23845815141886373</v>
      </c>
      <c r="V2040" t="s">
        <v>158</v>
      </c>
    </row>
    <row r="2041" spans="14:22" x14ac:dyDescent="0.45">
      <c r="N2041" t="s">
        <v>439</v>
      </c>
      <c r="O2041" t="s">
        <v>163</v>
      </c>
      <c r="P2041">
        <v>4.9523810820355681E-2</v>
      </c>
      <c r="Q2041" t="s">
        <v>158</v>
      </c>
      <c r="S2041" t="s">
        <v>582</v>
      </c>
      <c r="T2041" t="s">
        <v>163</v>
      </c>
      <c r="U2041">
        <v>5.6226629938514426E-2</v>
      </c>
      <c r="V2041" t="s">
        <v>158</v>
      </c>
    </row>
    <row r="2042" spans="14:22" x14ac:dyDescent="0.45">
      <c r="N2042" t="s">
        <v>439</v>
      </c>
      <c r="O2042" t="s">
        <v>164</v>
      </c>
      <c r="P2042">
        <v>6.8456640386973071E-3</v>
      </c>
      <c r="Q2042" t="s">
        <v>158</v>
      </c>
      <c r="S2042" t="s">
        <v>582</v>
      </c>
      <c r="T2042" t="s">
        <v>164</v>
      </c>
      <c r="U2042">
        <v>7.5593566564999999E-3</v>
      </c>
      <c r="V2042" t="s">
        <v>158</v>
      </c>
    </row>
    <row r="2043" spans="14:22" x14ac:dyDescent="0.45">
      <c r="N2043" t="s">
        <v>439</v>
      </c>
      <c r="O2043" t="s">
        <v>165</v>
      </c>
      <c r="P2043">
        <v>6.7938849639658542E-3</v>
      </c>
      <c r="Q2043" t="s">
        <v>158</v>
      </c>
      <c r="S2043" t="s">
        <v>582</v>
      </c>
      <c r="T2043" t="s">
        <v>165</v>
      </c>
      <c r="U2043">
        <v>7.3322920168774099E-3</v>
      </c>
      <c r="V2043" t="s">
        <v>158</v>
      </c>
    </row>
    <row r="2044" spans="14:22" x14ac:dyDescent="0.45">
      <c r="N2044" t="s">
        <v>439</v>
      </c>
      <c r="O2044" t="s">
        <v>166</v>
      </c>
      <c r="P2044">
        <v>6.1409388860818814E-2</v>
      </c>
      <c r="Q2044" t="s">
        <v>158</v>
      </c>
      <c r="S2044" t="s">
        <v>582</v>
      </c>
      <c r="T2044" t="s">
        <v>166</v>
      </c>
      <c r="U2044">
        <v>6.7703790365080785E-2</v>
      </c>
      <c r="V2044" t="s">
        <v>158</v>
      </c>
    </row>
    <row r="2045" spans="14:22" x14ac:dyDescent="0.45">
      <c r="N2045" t="s">
        <v>439</v>
      </c>
      <c r="O2045" t="s">
        <v>167</v>
      </c>
      <c r="P2045">
        <v>4.2425002273180308E-2</v>
      </c>
      <c r="Q2045" t="s">
        <v>158</v>
      </c>
      <c r="S2045" t="s">
        <v>582</v>
      </c>
      <c r="T2045" t="s">
        <v>167</v>
      </c>
      <c r="U2045">
        <v>5.8206958447847436E-2</v>
      </c>
      <c r="V2045" t="s">
        <v>158</v>
      </c>
    </row>
    <row r="2046" spans="14:22" x14ac:dyDescent="0.45">
      <c r="N2046" t="s">
        <v>439</v>
      </c>
      <c r="O2046" t="s">
        <v>168</v>
      </c>
      <c r="P2046">
        <v>2.8697316345469213E-2</v>
      </c>
      <c r="Q2046" t="s">
        <v>158</v>
      </c>
      <c r="S2046" t="s">
        <v>582</v>
      </c>
      <c r="T2046" t="s">
        <v>168</v>
      </c>
      <c r="U2046">
        <v>1.4248024880006968E-2</v>
      </c>
      <c r="V2046" t="s">
        <v>158</v>
      </c>
    </row>
    <row r="2047" spans="14:22" x14ac:dyDescent="0.45">
      <c r="N2047" t="s">
        <v>439</v>
      </c>
      <c r="O2047" t="s">
        <v>169</v>
      </c>
      <c r="P2047">
        <v>4.107003052074381E-3</v>
      </c>
      <c r="Q2047" t="s">
        <v>158</v>
      </c>
      <c r="S2047" t="s">
        <v>582</v>
      </c>
      <c r="T2047" t="s">
        <v>169</v>
      </c>
      <c r="U2047">
        <v>1.8435366934388268E-3</v>
      </c>
      <c r="V2047" t="s">
        <v>158</v>
      </c>
    </row>
    <row r="2048" spans="14:22" x14ac:dyDescent="0.45">
      <c r="N2048" t="s">
        <v>439</v>
      </c>
      <c r="O2048" t="s">
        <v>170</v>
      </c>
      <c r="P2048">
        <v>4.0245294754580512E-3</v>
      </c>
      <c r="Q2048" t="s">
        <v>158</v>
      </c>
      <c r="S2048" t="s">
        <v>582</v>
      </c>
      <c r="T2048" t="s">
        <v>170</v>
      </c>
      <c r="U2048">
        <v>1.8630406437059731E-3</v>
      </c>
      <c r="V2048" t="s">
        <v>158</v>
      </c>
    </row>
    <row r="2049" spans="14:22" x14ac:dyDescent="0.45">
      <c r="N2049" t="s">
        <v>439</v>
      </c>
      <c r="O2049" t="s">
        <v>171</v>
      </c>
      <c r="P2049">
        <v>3.1041085831729483E-2</v>
      </c>
      <c r="Q2049" t="s">
        <v>158</v>
      </c>
      <c r="S2049" t="s">
        <v>582</v>
      </c>
      <c r="T2049" t="s">
        <v>171</v>
      </c>
      <c r="U2049">
        <v>1.9741235523337911E-2</v>
      </c>
      <c r="V2049" t="s">
        <v>158</v>
      </c>
    </row>
    <row r="2050" spans="14:22" x14ac:dyDescent="0.45">
      <c r="N2050" t="s">
        <v>439</v>
      </c>
      <c r="O2050" t="s">
        <v>172</v>
      </c>
      <c r="P2050">
        <v>2.6325228346883365E-2</v>
      </c>
      <c r="Q2050" t="s">
        <v>158</v>
      </c>
      <c r="S2050" t="s">
        <v>582</v>
      </c>
      <c r="T2050" t="s">
        <v>172</v>
      </c>
      <c r="U2050">
        <v>1.6293137292285161E-2</v>
      </c>
      <c r="V2050" t="s">
        <v>158</v>
      </c>
    </row>
    <row r="2051" spans="14:22" x14ac:dyDescent="0.45">
      <c r="N2051" t="s">
        <v>440</v>
      </c>
      <c r="O2051" t="s">
        <v>157</v>
      </c>
      <c r="P2051">
        <v>0.20471413444334449</v>
      </c>
      <c r="Q2051" t="s">
        <v>158</v>
      </c>
      <c r="S2051" t="s">
        <v>583</v>
      </c>
      <c r="T2051" t="s">
        <v>157</v>
      </c>
      <c r="U2051">
        <v>0.19906836123960303</v>
      </c>
      <c r="V2051" t="s">
        <v>158</v>
      </c>
    </row>
    <row r="2052" spans="14:22" x14ac:dyDescent="0.45">
      <c r="N2052" t="s">
        <v>440</v>
      </c>
      <c r="O2052" t="s">
        <v>159</v>
      </c>
      <c r="P2052">
        <v>2.9858832308491647E-2</v>
      </c>
      <c r="Q2052" t="s">
        <v>158</v>
      </c>
      <c r="S2052" t="s">
        <v>583</v>
      </c>
      <c r="T2052" t="s">
        <v>159</v>
      </c>
      <c r="U2052">
        <v>2.5769981056921496E-2</v>
      </c>
      <c r="V2052" t="s">
        <v>158</v>
      </c>
    </row>
    <row r="2053" spans="14:22" x14ac:dyDescent="0.45">
      <c r="N2053" t="s">
        <v>440</v>
      </c>
      <c r="O2053" t="s">
        <v>160</v>
      </c>
      <c r="P2053">
        <v>2.9778856206790487E-2</v>
      </c>
      <c r="Q2053" t="s">
        <v>158</v>
      </c>
      <c r="S2053" t="s">
        <v>583</v>
      </c>
      <c r="T2053" t="s">
        <v>160</v>
      </c>
      <c r="U2053">
        <v>2.5078742051060872E-2</v>
      </c>
      <c r="V2053" t="s">
        <v>158</v>
      </c>
    </row>
    <row r="2054" spans="14:22" x14ac:dyDescent="0.45">
      <c r="N2054" t="s">
        <v>440</v>
      </c>
      <c r="O2054" t="s">
        <v>161</v>
      </c>
      <c r="P2054">
        <v>0.23290058274330186</v>
      </c>
      <c r="Q2054" t="s">
        <v>158</v>
      </c>
      <c r="S2054" t="s">
        <v>583</v>
      </c>
      <c r="T2054" t="s">
        <v>161</v>
      </c>
      <c r="U2054">
        <v>0.25744646151698264</v>
      </c>
      <c r="V2054" t="s">
        <v>158</v>
      </c>
    </row>
    <row r="2055" spans="14:22" x14ac:dyDescent="0.45">
      <c r="N2055" t="s">
        <v>440</v>
      </c>
      <c r="O2055" t="s">
        <v>162</v>
      </c>
      <c r="P2055">
        <v>0.20850964853739765</v>
      </c>
      <c r="Q2055" t="s">
        <v>158</v>
      </c>
      <c r="S2055" t="s">
        <v>583</v>
      </c>
      <c r="T2055" t="s">
        <v>162</v>
      </c>
      <c r="U2055">
        <v>0.24759460551379042</v>
      </c>
      <c r="V2055" t="s">
        <v>158</v>
      </c>
    </row>
    <row r="2056" spans="14:22" x14ac:dyDescent="0.45">
      <c r="N2056" t="s">
        <v>440</v>
      </c>
      <c r="O2056" t="s">
        <v>163</v>
      </c>
      <c r="P2056">
        <v>5.8727108741889321E-2</v>
      </c>
      <c r="Q2056" t="s">
        <v>158</v>
      </c>
      <c r="S2056" t="s">
        <v>583</v>
      </c>
      <c r="T2056" t="s">
        <v>163</v>
      </c>
      <c r="U2056">
        <v>5.2946570017325063E-2</v>
      </c>
      <c r="V2056" t="s">
        <v>158</v>
      </c>
    </row>
    <row r="2057" spans="14:22" x14ac:dyDescent="0.45">
      <c r="N2057" t="s">
        <v>440</v>
      </c>
      <c r="O2057" t="s">
        <v>164</v>
      </c>
      <c r="P2057">
        <v>7.9896693530131929E-3</v>
      </c>
      <c r="Q2057" t="s">
        <v>158</v>
      </c>
      <c r="S2057" t="s">
        <v>583</v>
      </c>
      <c r="T2057" t="s">
        <v>164</v>
      </c>
      <c r="U2057">
        <v>6.8475656698392187E-3</v>
      </c>
      <c r="V2057" t="s">
        <v>158</v>
      </c>
    </row>
    <row r="2058" spans="14:22" x14ac:dyDescent="0.45">
      <c r="N2058" t="s">
        <v>440</v>
      </c>
      <c r="O2058" t="s">
        <v>165</v>
      </c>
      <c r="P2058">
        <v>8.1723470458989183E-3</v>
      </c>
      <c r="Q2058" t="s">
        <v>158</v>
      </c>
      <c r="S2058" t="s">
        <v>583</v>
      </c>
      <c r="T2058" t="s">
        <v>165</v>
      </c>
      <c r="U2058">
        <v>6.7688383566554041E-3</v>
      </c>
      <c r="V2058" t="s">
        <v>158</v>
      </c>
    </row>
    <row r="2059" spans="14:22" x14ac:dyDescent="0.45">
      <c r="N2059" t="s">
        <v>440</v>
      </c>
      <c r="O2059" t="s">
        <v>166</v>
      </c>
      <c r="P2059">
        <v>6.6294474566779338E-2</v>
      </c>
      <c r="Q2059" t="s">
        <v>158</v>
      </c>
      <c r="S2059" t="s">
        <v>583</v>
      </c>
      <c r="T2059" t="s">
        <v>166</v>
      </c>
      <c r="U2059">
        <v>6.8262076066622573E-2</v>
      </c>
      <c r="V2059" t="s">
        <v>158</v>
      </c>
    </row>
    <row r="2060" spans="14:22" x14ac:dyDescent="0.45">
      <c r="N2060" t="s">
        <v>440</v>
      </c>
      <c r="O2060" t="s">
        <v>167</v>
      </c>
      <c r="P2060">
        <v>6.3189882718419771E-2</v>
      </c>
      <c r="Q2060" t="s">
        <v>158</v>
      </c>
      <c r="S2060" t="s">
        <v>583</v>
      </c>
      <c r="T2060" t="s">
        <v>167</v>
      </c>
      <c r="U2060">
        <v>5.7432706380476539E-2</v>
      </c>
      <c r="V2060" t="s">
        <v>158</v>
      </c>
    </row>
    <row r="2061" spans="14:22" x14ac:dyDescent="0.45">
      <c r="N2061" t="s">
        <v>440</v>
      </c>
      <c r="O2061" t="s">
        <v>168</v>
      </c>
      <c r="P2061">
        <v>2.7754863918271758E-2</v>
      </c>
      <c r="Q2061" t="s">
        <v>158</v>
      </c>
      <c r="S2061" t="s">
        <v>583</v>
      </c>
      <c r="T2061" t="s">
        <v>168</v>
      </c>
      <c r="U2061">
        <v>1.4120028264355879E-2</v>
      </c>
      <c r="V2061" t="s">
        <v>158</v>
      </c>
    </row>
    <row r="2062" spans="14:22" x14ac:dyDescent="0.45">
      <c r="N2062" t="s">
        <v>440</v>
      </c>
      <c r="O2062" t="s">
        <v>169</v>
      </c>
      <c r="P2062">
        <v>3.8108044253271707E-3</v>
      </c>
      <c r="Q2062" t="s">
        <v>158</v>
      </c>
      <c r="S2062" t="s">
        <v>583</v>
      </c>
      <c r="T2062" t="s">
        <v>169</v>
      </c>
      <c r="U2062">
        <v>1.7846425680927533E-3</v>
      </c>
      <c r="V2062" t="s">
        <v>158</v>
      </c>
    </row>
    <row r="2063" spans="14:22" x14ac:dyDescent="0.45">
      <c r="N2063" t="s">
        <v>440</v>
      </c>
      <c r="O2063" t="s">
        <v>170</v>
      </c>
      <c r="P2063">
        <v>3.7916988582275906E-3</v>
      </c>
      <c r="Q2063" t="s">
        <v>158</v>
      </c>
      <c r="S2063" t="s">
        <v>583</v>
      </c>
      <c r="T2063" t="s">
        <v>170</v>
      </c>
      <c r="U2063">
        <v>1.8251812498544752E-3</v>
      </c>
      <c r="V2063" t="s">
        <v>158</v>
      </c>
    </row>
    <row r="2064" spans="14:22" x14ac:dyDescent="0.45">
      <c r="N2064" t="s">
        <v>440</v>
      </c>
      <c r="O2064" t="s">
        <v>171</v>
      </c>
      <c r="P2064">
        <v>2.8363556551393106E-2</v>
      </c>
      <c r="Q2064" t="s">
        <v>158</v>
      </c>
      <c r="S2064" t="s">
        <v>583</v>
      </c>
      <c r="T2064" t="s">
        <v>171</v>
      </c>
      <c r="U2064">
        <v>1.9120055975118427E-2</v>
      </c>
      <c r="V2064" t="s">
        <v>158</v>
      </c>
    </row>
    <row r="2065" spans="14:22" x14ac:dyDescent="0.45">
      <c r="N2065" t="s">
        <v>440</v>
      </c>
      <c r="O2065" t="s">
        <v>172</v>
      </c>
      <c r="P2065">
        <v>2.6143539581453684E-2</v>
      </c>
      <c r="Q2065" t="s">
        <v>158</v>
      </c>
      <c r="S2065" t="s">
        <v>583</v>
      </c>
      <c r="T2065" t="s">
        <v>172</v>
      </c>
      <c r="U2065">
        <v>1.593418407330113E-2</v>
      </c>
      <c r="V2065" t="s">
        <v>158</v>
      </c>
    </row>
    <row r="2066" spans="14:22" x14ac:dyDescent="0.45">
      <c r="N2066" t="s">
        <v>441</v>
      </c>
      <c r="O2066" t="s">
        <v>157</v>
      </c>
      <c r="P2066">
        <v>0.20042899537101302</v>
      </c>
      <c r="Q2066" t="s">
        <v>158</v>
      </c>
      <c r="S2066" t="s">
        <v>584</v>
      </c>
      <c r="T2066" t="s">
        <v>157</v>
      </c>
      <c r="U2066">
        <v>0.18469891501053076</v>
      </c>
      <c r="V2066" t="s">
        <v>158</v>
      </c>
    </row>
    <row r="2067" spans="14:22" x14ac:dyDescent="0.45">
      <c r="N2067" t="s">
        <v>441</v>
      </c>
      <c r="O2067" t="s">
        <v>159</v>
      </c>
      <c r="P2067">
        <v>2.9875920898172315E-2</v>
      </c>
      <c r="Q2067" t="s">
        <v>158</v>
      </c>
      <c r="S2067" t="s">
        <v>584</v>
      </c>
      <c r="T2067" t="s">
        <v>159</v>
      </c>
      <c r="U2067">
        <v>2.4481116270956407E-2</v>
      </c>
      <c r="V2067" t="s">
        <v>158</v>
      </c>
    </row>
    <row r="2068" spans="14:22" x14ac:dyDescent="0.45">
      <c r="N2068" t="s">
        <v>441</v>
      </c>
      <c r="O2068" t="s">
        <v>160</v>
      </c>
      <c r="P2068">
        <v>2.9886558427272839E-2</v>
      </c>
      <c r="Q2068" t="s">
        <v>158</v>
      </c>
      <c r="S2068" t="s">
        <v>584</v>
      </c>
      <c r="T2068" t="s">
        <v>160</v>
      </c>
      <c r="U2068">
        <v>2.4023278473706802E-2</v>
      </c>
      <c r="V2068" t="s">
        <v>158</v>
      </c>
    </row>
    <row r="2069" spans="14:22" x14ac:dyDescent="0.45">
      <c r="N2069" t="s">
        <v>441</v>
      </c>
      <c r="O2069" t="s">
        <v>161</v>
      </c>
      <c r="P2069">
        <v>0.23200426669970789</v>
      </c>
      <c r="Q2069" t="s">
        <v>158</v>
      </c>
      <c r="S2069" t="s">
        <v>584</v>
      </c>
      <c r="T2069" t="s">
        <v>161</v>
      </c>
      <c r="U2069">
        <v>0.26749470253005114</v>
      </c>
      <c r="V2069" t="s">
        <v>158</v>
      </c>
    </row>
    <row r="2070" spans="14:22" x14ac:dyDescent="0.45">
      <c r="N2070" t="s">
        <v>441</v>
      </c>
      <c r="O2070" t="s">
        <v>162</v>
      </c>
      <c r="P2070">
        <v>0.20836355147283478</v>
      </c>
      <c r="Q2070" t="s">
        <v>158</v>
      </c>
      <c r="S2070" t="s">
        <v>584</v>
      </c>
      <c r="T2070" t="s">
        <v>162</v>
      </c>
      <c r="U2070">
        <v>0.25273224738446964</v>
      </c>
      <c r="V2070" t="s">
        <v>158</v>
      </c>
    </row>
    <row r="2071" spans="14:22" x14ac:dyDescent="0.45">
      <c r="N2071" t="s">
        <v>441</v>
      </c>
      <c r="O2071" t="s">
        <v>163</v>
      </c>
      <c r="P2071">
        <v>5.8597292201833288E-2</v>
      </c>
      <c r="Q2071" t="s">
        <v>158</v>
      </c>
      <c r="S2071" t="s">
        <v>584</v>
      </c>
      <c r="T2071" t="s">
        <v>163</v>
      </c>
      <c r="U2071">
        <v>5.0031728285768948E-2</v>
      </c>
      <c r="V2071" t="s">
        <v>158</v>
      </c>
    </row>
    <row r="2072" spans="14:22" x14ac:dyDescent="0.45">
      <c r="N2072" t="s">
        <v>441</v>
      </c>
      <c r="O2072" t="s">
        <v>164</v>
      </c>
      <c r="P2072">
        <v>8.6173426359198897E-3</v>
      </c>
      <c r="Q2072" t="s">
        <v>158</v>
      </c>
      <c r="S2072" t="s">
        <v>584</v>
      </c>
      <c r="T2072" t="s">
        <v>164</v>
      </c>
      <c r="U2072">
        <v>6.4008227591225101E-3</v>
      </c>
      <c r="V2072" t="s">
        <v>158</v>
      </c>
    </row>
    <row r="2073" spans="14:22" x14ac:dyDescent="0.45">
      <c r="N2073" t="s">
        <v>441</v>
      </c>
      <c r="O2073" t="s">
        <v>165</v>
      </c>
      <c r="P2073">
        <v>8.7021121516112528E-3</v>
      </c>
      <c r="Q2073" t="s">
        <v>158</v>
      </c>
      <c r="S2073" t="s">
        <v>584</v>
      </c>
      <c r="T2073" t="s">
        <v>165</v>
      </c>
      <c r="U2073">
        <v>6.3444685080361945E-3</v>
      </c>
      <c r="V2073" t="s">
        <v>158</v>
      </c>
    </row>
    <row r="2074" spans="14:22" x14ac:dyDescent="0.45">
      <c r="N2074" t="s">
        <v>441</v>
      </c>
      <c r="O2074" t="s">
        <v>166</v>
      </c>
      <c r="P2074">
        <v>6.8528126871340897E-2</v>
      </c>
      <c r="Q2074" t="s">
        <v>158</v>
      </c>
      <c r="S2074" t="s">
        <v>584</v>
      </c>
      <c r="T2074" t="s">
        <v>166</v>
      </c>
      <c r="U2074">
        <v>6.7473876210660422E-2</v>
      </c>
      <c r="V2074" t="s">
        <v>158</v>
      </c>
    </row>
    <row r="2075" spans="14:22" x14ac:dyDescent="0.45">
      <c r="N2075" t="s">
        <v>441</v>
      </c>
      <c r="O2075" t="s">
        <v>167</v>
      </c>
      <c r="P2075">
        <v>6.4546927758202657E-2</v>
      </c>
      <c r="Q2075" t="s">
        <v>158</v>
      </c>
      <c r="S2075" t="s">
        <v>584</v>
      </c>
      <c r="T2075" t="s">
        <v>167</v>
      </c>
      <c r="U2075">
        <v>5.6673299190155804E-2</v>
      </c>
      <c r="V2075" t="s">
        <v>158</v>
      </c>
    </row>
    <row r="2076" spans="14:22" x14ac:dyDescent="0.45">
      <c r="N2076" t="s">
        <v>441</v>
      </c>
      <c r="O2076" t="s">
        <v>168</v>
      </c>
      <c r="P2076">
        <v>2.7783704506455009E-2</v>
      </c>
      <c r="Q2076" t="s">
        <v>158</v>
      </c>
      <c r="S2076" t="s">
        <v>584</v>
      </c>
      <c r="T2076" t="s">
        <v>168</v>
      </c>
      <c r="U2076">
        <v>1.7095342489941344E-2</v>
      </c>
      <c r="V2076" t="s">
        <v>158</v>
      </c>
    </row>
    <row r="2077" spans="14:22" x14ac:dyDescent="0.45">
      <c r="N2077" t="s">
        <v>441</v>
      </c>
      <c r="O2077" t="s">
        <v>169</v>
      </c>
      <c r="P2077">
        <v>3.8046510714776073E-3</v>
      </c>
      <c r="Q2077" t="s">
        <v>158</v>
      </c>
      <c r="S2077" t="s">
        <v>584</v>
      </c>
      <c r="T2077" t="s">
        <v>169</v>
      </c>
      <c r="U2077">
        <v>2.3459945686869726E-3</v>
      </c>
      <c r="V2077" t="s">
        <v>158</v>
      </c>
    </row>
    <row r="2078" spans="14:22" x14ac:dyDescent="0.45">
      <c r="N2078" t="s">
        <v>441</v>
      </c>
      <c r="O2078" t="s">
        <v>170</v>
      </c>
      <c r="P2078">
        <v>3.7768746624918669E-3</v>
      </c>
      <c r="Q2078" t="s">
        <v>158</v>
      </c>
      <c r="S2078" t="s">
        <v>584</v>
      </c>
      <c r="T2078" t="s">
        <v>170</v>
      </c>
      <c r="U2078">
        <v>2.4021287341107807E-3</v>
      </c>
      <c r="V2078" t="s">
        <v>158</v>
      </c>
    </row>
    <row r="2079" spans="14:22" x14ac:dyDescent="0.45">
      <c r="N2079" t="s">
        <v>441</v>
      </c>
      <c r="O2079" t="s">
        <v>171</v>
      </c>
      <c r="P2079">
        <v>2.8671424802087328E-2</v>
      </c>
      <c r="Q2079" t="s">
        <v>158</v>
      </c>
      <c r="S2079" t="s">
        <v>584</v>
      </c>
      <c r="T2079" t="s">
        <v>171</v>
      </c>
      <c r="U2079">
        <v>2.0108484161713975E-2</v>
      </c>
      <c r="V2079" t="s">
        <v>158</v>
      </c>
    </row>
    <row r="2080" spans="14:22" x14ac:dyDescent="0.45">
      <c r="N2080" t="s">
        <v>441</v>
      </c>
      <c r="O2080" t="s">
        <v>172</v>
      </c>
      <c r="P2080">
        <v>2.6412250469579329E-2</v>
      </c>
      <c r="Q2080" t="s">
        <v>158</v>
      </c>
      <c r="S2080" t="s">
        <v>584</v>
      </c>
      <c r="T2080" t="s">
        <v>172</v>
      </c>
      <c r="U2080">
        <v>1.7693595422088235E-2</v>
      </c>
      <c r="V2080" t="s">
        <v>158</v>
      </c>
    </row>
    <row r="2081" spans="14:22" x14ac:dyDescent="0.45">
      <c r="N2081" t="s">
        <v>442</v>
      </c>
      <c r="O2081" t="s">
        <v>157</v>
      </c>
      <c r="P2081">
        <v>0.19856658602419058</v>
      </c>
      <c r="Q2081" t="s">
        <v>158</v>
      </c>
      <c r="S2081" t="s">
        <v>585</v>
      </c>
      <c r="T2081" t="s">
        <v>157</v>
      </c>
      <c r="U2081">
        <v>0.1734182773494849</v>
      </c>
      <c r="V2081" t="s">
        <v>158</v>
      </c>
    </row>
    <row r="2082" spans="14:22" x14ac:dyDescent="0.45">
      <c r="N2082" t="s">
        <v>442</v>
      </c>
      <c r="O2082" t="s">
        <v>159</v>
      </c>
      <c r="P2082">
        <v>2.9377122146671434E-2</v>
      </c>
      <c r="Q2082" t="s">
        <v>158</v>
      </c>
      <c r="S2082" t="s">
        <v>585</v>
      </c>
      <c r="T2082" t="s">
        <v>159</v>
      </c>
      <c r="U2082">
        <v>2.2856698779791126E-2</v>
      </c>
      <c r="V2082" t="s">
        <v>158</v>
      </c>
    </row>
    <row r="2083" spans="14:22" x14ac:dyDescent="0.45">
      <c r="N2083" t="s">
        <v>442</v>
      </c>
      <c r="O2083" t="s">
        <v>160</v>
      </c>
      <c r="P2083">
        <v>2.9502392687314059E-2</v>
      </c>
      <c r="Q2083" t="s">
        <v>158</v>
      </c>
      <c r="S2083" t="s">
        <v>585</v>
      </c>
      <c r="T2083" t="s">
        <v>160</v>
      </c>
      <c r="U2083">
        <v>2.2832240359191087E-2</v>
      </c>
      <c r="V2083" t="s">
        <v>158</v>
      </c>
    </row>
    <row r="2084" spans="14:22" x14ac:dyDescent="0.45">
      <c r="N2084" t="s">
        <v>442</v>
      </c>
      <c r="O2084" t="s">
        <v>161</v>
      </c>
      <c r="P2084">
        <v>0.2353543898266594</v>
      </c>
      <c r="Q2084" t="s">
        <v>158</v>
      </c>
      <c r="S2084" t="s">
        <v>585</v>
      </c>
      <c r="T2084" t="s">
        <v>161</v>
      </c>
      <c r="U2084">
        <v>0.27322486081478475</v>
      </c>
      <c r="V2084" t="s">
        <v>158</v>
      </c>
    </row>
    <row r="2085" spans="14:22" x14ac:dyDescent="0.45">
      <c r="N2085" t="s">
        <v>442</v>
      </c>
      <c r="O2085" t="s">
        <v>162</v>
      </c>
      <c r="P2085">
        <v>0.2061899632372281</v>
      </c>
      <c r="Q2085" t="s">
        <v>158</v>
      </c>
      <c r="S2085" t="s">
        <v>585</v>
      </c>
      <c r="T2085" t="s">
        <v>162</v>
      </c>
      <c r="U2085">
        <v>0.2485047579896062</v>
      </c>
      <c r="V2085" t="s">
        <v>158</v>
      </c>
    </row>
    <row r="2086" spans="14:22" x14ac:dyDescent="0.45">
      <c r="N2086" t="s">
        <v>442</v>
      </c>
      <c r="O2086" t="s">
        <v>163</v>
      </c>
      <c r="P2086">
        <v>5.9783372383056532E-2</v>
      </c>
      <c r="Q2086" t="s">
        <v>158</v>
      </c>
      <c r="S2086" t="s">
        <v>585</v>
      </c>
      <c r="T2086" t="s">
        <v>163</v>
      </c>
      <c r="U2086">
        <v>4.8736992175784005E-2</v>
      </c>
      <c r="V2086" t="s">
        <v>158</v>
      </c>
    </row>
    <row r="2087" spans="14:22" x14ac:dyDescent="0.45">
      <c r="N2087" t="s">
        <v>442</v>
      </c>
      <c r="O2087" t="s">
        <v>164</v>
      </c>
      <c r="P2087">
        <v>8.8873277313686154E-3</v>
      </c>
      <c r="Q2087" t="s">
        <v>158</v>
      </c>
      <c r="S2087" t="s">
        <v>585</v>
      </c>
      <c r="T2087" t="s">
        <v>164</v>
      </c>
      <c r="U2087">
        <v>6.4386981266659074E-3</v>
      </c>
      <c r="V2087" t="s">
        <v>158</v>
      </c>
    </row>
    <row r="2088" spans="14:22" x14ac:dyDescent="0.45">
      <c r="N2088" t="s">
        <v>442</v>
      </c>
      <c r="O2088" t="s">
        <v>165</v>
      </c>
      <c r="P2088">
        <v>8.861192026203786E-3</v>
      </c>
      <c r="Q2088" t="s">
        <v>158</v>
      </c>
      <c r="S2088" t="s">
        <v>585</v>
      </c>
      <c r="T2088" t="s">
        <v>165</v>
      </c>
      <c r="U2088">
        <v>6.3488099266251806E-3</v>
      </c>
      <c r="V2088" t="s">
        <v>158</v>
      </c>
    </row>
    <row r="2089" spans="14:22" x14ac:dyDescent="0.45">
      <c r="N2089" t="s">
        <v>442</v>
      </c>
      <c r="O2089" t="s">
        <v>166</v>
      </c>
      <c r="P2089">
        <v>7.0174533372393919E-2</v>
      </c>
      <c r="Q2089" t="s">
        <v>158</v>
      </c>
      <c r="S2089" t="s">
        <v>585</v>
      </c>
      <c r="T2089" t="s">
        <v>166</v>
      </c>
      <c r="U2089">
        <v>6.794185274275831E-2</v>
      </c>
      <c r="V2089" t="s">
        <v>158</v>
      </c>
    </row>
    <row r="2090" spans="14:22" x14ac:dyDescent="0.45">
      <c r="N2090" t="s">
        <v>442</v>
      </c>
      <c r="O2090" t="s">
        <v>167</v>
      </c>
      <c r="P2090">
        <v>6.357327696978908E-2</v>
      </c>
      <c r="Q2090" t="s">
        <v>158</v>
      </c>
      <c r="S2090" t="s">
        <v>585</v>
      </c>
      <c r="T2090" t="s">
        <v>167</v>
      </c>
      <c r="U2090">
        <v>5.7277164376316296E-2</v>
      </c>
      <c r="V2090" t="s">
        <v>158</v>
      </c>
    </row>
    <row r="2091" spans="14:22" x14ac:dyDescent="0.45">
      <c r="N2091" t="s">
        <v>442</v>
      </c>
      <c r="O2091" t="s">
        <v>168</v>
      </c>
      <c r="P2091">
        <v>2.680177846461354E-2</v>
      </c>
      <c r="Q2091" t="s">
        <v>158</v>
      </c>
      <c r="S2091" t="s">
        <v>585</v>
      </c>
      <c r="T2091" t="s">
        <v>168</v>
      </c>
      <c r="U2091">
        <v>2.1278070772623579E-2</v>
      </c>
      <c r="V2091" t="s">
        <v>158</v>
      </c>
    </row>
    <row r="2092" spans="14:22" x14ac:dyDescent="0.45">
      <c r="N2092" t="s">
        <v>442</v>
      </c>
      <c r="O2092" t="s">
        <v>169</v>
      </c>
      <c r="P2092">
        <v>3.8391793546654054E-3</v>
      </c>
      <c r="Q2092" t="s">
        <v>158</v>
      </c>
      <c r="S2092" t="s">
        <v>585</v>
      </c>
      <c r="T2092" t="s">
        <v>169</v>
      </c>
      <c r="U2092">
        <v>3.1576276483450062E-3</v>
      </c>
      <c r="V2092" t="s">
        <v>158</v>
      </c>
    </row>
    <row r="2093" spans="14:22" x14ac:dyDescent="0.45">
      <c r="N2093" t="s">
        <v>442</v>
      </c>
      <c r="O2093" t="s">
        <v>170</v>
      </c>
      <c r="P2093">
        <v>3.8051053146590389E-3</v>
      </c>
      <c r="Q2093" t="s">
        <v>158</v>
      </c>
      <c r="S2093" t="s">
        <v>585</v>
      </c>
      <c r="T2093" t="s">
        <v>170</v>
      </c>
      <c r="U2093">
        <v>3.1932667239698174E-3</v>
      </c>
      <c r="V2093" t="s">
        <v>158</v>
      </c>
    </row>
    <row r="2094" spans="14:22" x14ac:dyDescent="0.45">
      <c r="N2094" t="s">
        <v>442</v>
      </c>
      <c r="O2094" t="s">
        <v>171</v>
      </c>
      <c r="P2094">
        <v>2.9350466910246949E-2</v>
      </c>
      <c r="Q2094" t="s">
        <v>158</v>
      </c>
      <c r="S2094" t="s">
        <v>585</v>
      </c>
      <c r="T2094" t="s">
        <v>171</v>
      </c>
      <c r="U2094">
        <v>2.3752503532063096E-2</v>
      </c>
      <c r="V2094" t="s">
        <v>158</v>
      </c>
    </row>
    <row r="2095" spans="14:22" x14ac:dyDescent="0.45">
      <c r="N2095" t="s">
        <v>442</v>
      </c>
      <c r="O2095" t="s">
        <v>172</v>
      </c>
      <c r="P2095">
        <v>2.5933313550939623E-2</v>
      </c>
      <c r="Q2095" t="s">
        <v>158</v>
      </c>
      <c r="S2095" t="s">
        <v>585</v>
      </c>
      <c r="T2095" t="s">
        <v>172</v>
      </c>
      <c r="U2095">
        <v>2.1038178681990757E-2</v>
      </c>
      <c r="V2095" t="s">
        <v>158</v>
      </c>
    </row>
    <row r="2096" spans="14:22" x14ac:dyDescent="0.45">
      <c r="N2096" t="s">
        <v>443</v>
      </c>
      <c r="O2096" t="s">
        <v>157</v>
      </c>
      <c r="P2096">
        <v>0.19685683688826705</v>
      </c>
      <c r="Q2096" t="s">
        <v>158</v>
      </c>
      <c r="S2096" t="s">
        <v>586</v>
      </c>
      <c r="T2096" t="s">
        <v>157</v>
      </c>
      <c r="U2096">
        <v>0.15839751741350849</v>
      </c>
      <c r="V2096" t="s">
        <v>158</v>
      </c>
    </row>
    <row r="2097" spans="14:22" x14ac:dyDescent="0.45">
      <c r="N2097" t="s">
        <v>443</v>
      </c>
      <c r="O2097" t="s">
        <v>159</v>
      </c>
      <c r="P2097">
        <v>2.9136089743970171E-2</v>
      </c>
      <c r="Q2097" t="s">
        <v>158</v>
      </c>
      <c r="S2097" t="s">
        <v>586</v>
      </c>
      <c r="T2097" t="s">
        <v>159</v>
      </c>
      <c r="U2097">
        <v>2.0762162626058248E-2</v>
      </c>
      <c r="V2097" t="s">
        <v>158</v>
      </c>
    </row>
    <row r="2098" spans="14:22" x14ac:dyDescent="0.45">
      <c r="N2098" t="s">
        <v>443</v>
      </c>
      <c r="O2098" t="s">
        <v>160</v>
      </c>
      <c r="P2098">
        <v>2.9526260484681825E-2</v>
      </c>
      <c r="Q2098" t="s">
        <v>158</v>
      </c>
      <c r="S2098" t="s">
        <v>586</v>
      </c>
      <c r="T2098" t="s">
        <v>160</v>
      </c>
      <c r="U2098">
        <v>2.1809837832537187E-2</v>
      </c>
      <c r="V2098" t="s">
        <v>158</v>
      </c>
    </row>
    <row r="2099" spans="14:22" x14ac:dyDescent="0.45">
      <c r="N2099" t="s">
        <v>443</v>
      </c>
      <c r="O2099" t="s">
        <v>161</v>
      </c>
      <c r="P2099">
        <v>0.24165439973451594</v>
      </c>
      <c r="Q2099" t="s">
        <v>158</v>
      </c>
      <c r="S2099" t="s">
        <v>586</v>
      </c>
      <c r="T2099" t="s">
        <v>161</v>
      </c>
      <c r="U2099">
        <v>0.28261417656179016</v>
      </c>
      <c r="V2099" t="s">
        <v>158</v>
      </c>
    </row>
    <row r="2100" spans="14:22" x14ac:dyDescent="0.45">
      <c r="N2100" t="s">
        <v>443</v>
      </c>
      <c r="O2100" t="s">
        <v>162</v>
      </c>
      <c r="P2100">
        <v>0.2037195213023579</v>
      </c>
      <c r="Q2100" t="s">
        <v>158</v>
      </c>
      <c r="S2100" t="s">
        <v>586</v>
      </c>
      <c r="T2100" t="s">
        <v>162</v>
      </c>
      <c r="U2100">
        <v>0.22520077247383649</v>
      </c>
      <c r="V2100" t="s">
        <v>158</v>
      </c>
    </row>
    <row r="2101" spans="14:22" x14ac:dyDescent="0.45">
      <c r="N2101" t="s">
        <v>443</v>
      </c>
      <c r="O2101" t="s">
        <v>163</v>
      </c>
      <c r="P2101">
        <v>5.8067442507880589E-2</v>
      </c>
      <c r="Q2101" t="s">
        <v>158</v>
      </c>
      <c r="S2101" t="s">
        <v>586</v>
      </c>
      <c r="T2101" t="s">
        <v>163</v>
      </c>
      <c r="U2101">
        <v>4.885445186575417E-2</v>
      </c>
      <c r="V2101" t="s">
        <v>158</v>
      </c>
    </row>
    <row r="2102" spans="14:22" x14ac:dyDescent="0.45">
      <c r="N2102" t="s">
        <v>443</v>
      </c>
      <c r="O2102" t="s">
        <v>164</v>
      </c>
      <c r="P2102">
        <v>8.9187703653896694E-3</v>
      </c>
      <c r="Q2102" t="s">
        <v>158</v>
      </c>
      <c r="S2102" t="s">
        <v>586</v>
      </c>
      <c r="T2102" t="s">
        <v>164</v>
      </c>
      <c r="U2102">
        <v>7.0426383271756975E-3</v>
      </c>
      <c r="V2102" t="s">
        <v>158</v>
      </c>
    </row>
    <row r="2103" spans="14:22" x14ac:dyDescent="0.45">
      <c r="N2103" t="s">
        <v>443</v>
      </c>
      <c r="O2103" t="s">
        <v>165</v>
      </c>
      <c r="P2103">
        <v>8.9265156428220815E-3</v>
      </c>
      <c r="Q2103" t="s">
        <v>158</v>
      </c>
      <c r="S2103" t="s">
        <v>586</v>
      </c>
      <c r="T2103" t="s">
        <v>165</v>
      </c>
      <c r="U2103">
        <v>6.9308385716261457E-3</v>
      </c>
      <c r="V2103" t="s">
        <v>158</v>
      </c>
    </row>
    <row r="2104" spans="14:22" x14ac:dyDescent="0.45">
      <c r="N2104" t="s">
        <v>443</v>
      </c>
      <c r="O2104" t="s">
        <v>166</v>
      </c>
      <c r="P2104">
        <v>7.270004945944053E-2</v>
      </c>
      <c r="Q2104" t="s">
        <v>158</v>
      </c>
      <c r="S2104" t="s">
        <v>586</v>
      </c>
      <c r="T2104" t="s">
        <v>166</v>
      </c>
      <c r="U2104">
        <v>7.3422581297911765E-2</v>
      </c>
      <c r="V2104" t="s">
        <v>158</v>
      </c>
    </row>
    <row r="2105" spans="14:22" x14ac:dyDescent="0.45">
      <c r="N2105" t="s">
        <v>443</v>
      </c>
      <c r="O2105" t="s">
        <v>167</v>
      </c>
      <c r="P2105">
        <v>6.1020990854306068E-2</v>
      </c>
      <c r="Q2105" t="s">
        <v>158</v>
      </c>
      <c r="S2105" t="s">
        <v>586</v>
      </c>
      <c r="T2105" t="s">
        <v>167</v>
      </c>
      <c r="U2105">
        <v>5.8635783800813308E-2</v>
      </c>
      <c r="V2105" t="s">
        <v>158</v>
      </c>
    </row>
    <row r="2106" spans="14:22" x14ac:dyDescent="0.45">
      <c r="N2106" t="s">
        <v>443</v>
      </c>
      <c r="O2106" t="s">
        <v>168</v>
      </c>
      <c r="P2106">
        <v>2.575326944546923E-2</v>
      </c>
      <c r="Q2106" t="s">
        <v>158</v>
      </c>
      <c r="S2106" t="s">
        <v>586</v>
      </c>
      <c r="T2106" t="s">
        <v>168</v>
      </c>
      <c r="U2106">
        <v>2.7532326514658791E-2</v>
      </c>
      <c r="V2106" t="s">
        <v>158</v>
      </c>
    </row>
    <row r="2107" spans="14:22" x14ac:dyDescent="0.45">
      <c r="N2107" t="s">
        <v>443</v>
      </c>
      <c r="O2107" t="s">
        <v>169</v>
      </c>
      <c r="P2107">
        <v>3.8526102946739565E-3</v>
      </c>
      <c r="Q2107" t="s">
        <v>158</v>
      </c>
      <c r="S2107" t="s">
        <v>586</v>
      </c>
      <c r="T2107" t="s">
        <v>169</v>
      </c>
      <c r="U2107">
        <v>4.4100656906415191E-3</v>
      </c>
      <c r="V2107" t="s">
        <v>158</v>
      </c>
    </row>
    <row r="2108" spans="14:22" x14ac:dyDescent="0.45">
      <c r="N2108" t="s">
        <v>443</v>
      </c>
      <c r="O2108" t="s">
        <v>170</v>
      </c>
      <c r="P2108">
        <v>3.8235911549603339E-3</v>
      </c>
      <c r="Q2108" t="s">
        <v>158</v>
      </c>
      <c r="S2108" t="s">
        <v>586</v>
      </c>
      <c r="T2108" t="s">
        <v>170</v>
      </c>
      <c r="U2108">
        <v>4.3963110306114101E-3</v>
      </c>
      <c r="V2108" t="s">
        <v>158</v>
      </c>
    </row>
    <row r="2109" spans="14:22" x14ac:dyDescent="0.45">
      <c r="N2109" t="s">
        <v>443</v>
      </c>
      <c r="O2109" t="s">
        <v>171</v>
      </c>
      <c r="P2109">
        <v>3.0038914429855467E-2</v>
      </c>
      <c r="Q2109" t="s">
        <v>158</v>
      </c>
      <c r="S2109" t="s">
        <v>586</v>
      </c>
      <c r="T2109" t="s">
        <v>171</v>
      </c>
      <c r="U2109">
        <v>3.2888458615125328E-2</v>
      </c>
      <c r="V2109" t="s">
        <v>158</v>
      </c>
    </row>
    <row r="2110" spans="14:22" x14ac:dyDescent="0.45">
      <c r="N2110" t="s">
        <v>443</v>
      </c>
      <c r="O2110" t="s">
        <v>172</v>
      </c>
      <c r="P2110">
        <v>2.6004737691409225E-2</v>
      </c>
      <c r="Q2110" t="s">
        <v>158</v>
      </c>
      <c r="S2110" t="s">
        <v>586</v>
      </c>
      <c r="T2110" t="s">
        <v>172</v>
      </c>
      <c r="U2110">
        <v>2.7102077377951179E-2</v>
      </c>
      <c r="V2110" t="s">
        <v>158</v>
      </c>
    </row>
    <row r="2111" spans="14:22" x14ac:dyDescent="0.45">
      <c r="N2111" t="s">
        <v>444</v>
      </c>
      <c r="O2111" t="s">
        <v>157</v>
      </c>
      <c r="P2111">
        <v>0.20030820309363195</v>
      </c>
      <c r="Q2111" t="s">
        <v>158</v>
      </c>
      <c r="S2111" t="s">
        <v>587</v>
      </c>
      <c r="T2111" t="s">
        <v>157</v>
      </c>
      <c r="U2111">
        <v>0.13154981190867976</v>
      </c>
      <c r="V2111" t="s">
        <v>158</v>
      </c>
    </row>
    <row r="2112" spans="14:22" x14ac:dyDescent="0.45">
      <c r="N2112" t="s">
        <v>444</v>
      </c>
      <c r="O2112" t="s">
        <v>159</v>
      </c>
      <c r="P2112">
        <v>2.9525262836911457E-2</v>
      </c>
      <c r="Q2112" t="s">
        <v>158</v>
      </c>
      <c r="S2112" t="s">
        <v>587</v>
      </c>
      <c r="T2112" t="s">
        <v>159</v>
      </c>
      <c r="U2112">
        <v>1.9952126825848668E-2</v>
      </c>
      <c r="V2112" t="s">
        <v>158</v>
      </c>
    </row>
    <row r="2113" spans="14:22" x14ac:dyDescent="0.45">
      <c r="N2113" t="s">
        <v>444</v>
      </c>
      <c r="O2113" t="s">
        <v>160</v>
      </c>
      <c r="P2113">
        <v>2.9714200989664229E-2</v>
      </c>
      <c r="Q2113" t="s">
        <v>158</v>
      </c>
      <c r="S2113" t="s">
        <v>587</v>
      </c>
      <c r="T2113" t="s">
        <v>160</v>
      </c>
      <c r="U2113">
        <v>2.3024173691656057E-2</v>
      </c>
      <c r="V2113" t="s">
        <v>158</v>
      </c>
    </row>
    <row r="2114" spans="14:22" x14ac:dyDescent="0.45">
      <c r="N2114" t="s">
        <v>444</v>
      </c>
      <c r="O2114" t="s">
        <v>161</v>
      </c>
      <c r="P2114">
        <v>0.2392759903807303</v>
      </c>
      <c r="Q2114" t="s">
        <v>158</v>
      </c>
      <c r="S2114" t="s">
        <v>587</v>
      </c>
      <c r="T2114" t="s">
        <v>161</v>
      </c>
      <c r="U2114">
        <v>0.35471158626905197</v>
      </c>
      <c r="V2114" t="s">
        <v>158</v>
      </c>
    </row>
    <row r="2115" spans="14:22" x14ac:dyDescent="0.45">
      <c r="N2115" t="s">
        <v>444</v>
      </c>
      <c r="O2115" t="s">
        <v>162</v>
      </c>
      <c r="P2115">
        <v>0.20628857495634309</v>
      </c>
      <c r="Q2115" t="s">
        <v>158</v>
      </c>
      <c r="S2115" t="s">
        <v>587</v>
      </c>
      <c r="T2115" t="s">
        <v>162</v>
      </c>
      <c r="U2115">
        <v>0.15730324194814641</v>
      </c>
      <c r="V2115" t="s">
        <v>158</v>
      </c>
    </row>
    <row r="2116" spans="14:22" x14ac:dyDescent="0.45">
      <c r="N2116" t="s">
        <v>444</v>
      </c>
      <c r="O2116" t="s">
        <v>163</v>
      </c>
      <c r="P2116">
        <v>5.6629179887689153E-2</v>
      </c>
      <c r="Q2116" t="s">
        <v>158</v>
      </c>
      <c r="S2116" t="s">
        <v>587</v>
      </c>
      <c r="T2116" t="s">
        <v>163</v>
      </c>
      <c r="U2116">
        <v>3.6276232251170749E-2</v>
      </c>
      <c r="V2116" t="s">
        <v>158</v>
      </c>
    </row>
    <row r="2117" spans="14:22" x14ac:dyDescent="0.45">
      <c r="N2117" t="s">
        <v>444</v>
      </c>
      <c r="O2117" t="s">
        <v>164</v>
      </c>
      <c r="P2117">
        <v>8.9364730060500983E-3</v>
      </c>
      <c r="Q2117" t="s">
        <v>158</v>
      </c>
      <c r="S2117" t="s">
        <v>587</v>
      </c>
      <c r="T2117" t="s">
        <v>164</v>
      </c>
      <c r="U2117">
        <v>6.0114015358932764E-3</v>
      </c>
      <c r="V2117" t="s">
        <v>158</v>
      </c>
    </row>
    <row r="2118" spans="14:22" x14ac:dyDescent="0.45">
      <c r="N2118" t="s">
        <v>444</v>
      </c>
      <c r="O2118" t="s">
        <v>165</v>
      </c>
      <c r="P2118">
        <v>8.9242500944626043E-3</v>
      </c>
      <c r="Q2118" t="s">
        <v>158</v>
      </c>
      <c r="S2118" t="s">
        <v>587</v>
      </c>
      <c r="T2118" t="s">
        <v>165</v>
      </c>
      <c r="U2118">
        <v>5.5943065118324413E-3</v>
      </c>
      <c r="V2118" t="s">
        <v>158</v>
      </c>
    </row>
    <row r="2119" spans="14:22" x14ac:dyDescent="0.45">
      <c r="N2119" t="s">
        <v>444</v>
      </c>
      <c r="O2119" t="s">
        <v>166</v>
      </c>
      <c r="P2119">
        <v>7.1803428522654422E-2</v>
      </c>
      <c r="Q2119" t="s">
        <v>158</v>
      </c>
      <c r="S2119" t="s">
        <v>587</v>
      </c>
      <c r="T2119" t="s">
        <v>166</v>
      </c>
      <c r="U2119">
        <v>7.8169518199049062E-2</v>
      </c>
      <c r="V2119" t="s">
        <v>158</v>
      </c>
    </row>
    <row r="2120" spans="14:22" x14ac:dyDescent="0.45">
      <c r="N2120" t="s">
        <v>444</v>
      </c>
      <c r="O2120" t="s">
        <v>167</v>
      </c>
      <c r="P2120">
        <v>5.8816020388217372E-2</v>
      </c>
      <c r="Q2120" t="s">
        <v>158</v>
      </c>
      <c r="S2120" t="s">
        <v>587</v>
      </c>
      <c r="T2120" t="s">
        <v>167</v>
      </c>
      <c r="U2120">
        <v>4.0577707686858359E-2</v>
      </c>
      <c r="V2120" t="s">
        <v>158</v>
      </c>
    </row>
    <row r="2121" spans="14:22" x14ac:dyDescent="0.45">
      <c r="N2121" t="s">
        <v>444</v>
      </c>
      <c r="O2121" t="s">
        <v>168</v>
      </c>
      <c r="P2121">
        <v>2.5603789811153101E-2</v>
      </c>
      <c r="Q2121" t="s">
        <v>158</v>
      </c>
      <c r="S2121" t="s">
        <v>587</v>
      </c>
      <c r="T2121" t="s">
        <v>168</v>
      </c>
      <c r="U2121">
        <v>4.1285612781765096E-2</v>
      </c>
      <c r="V2121" t="s">
        <v>158</v>
      </c>
    </row>
    <row r="2122" spans="14:22" x14ac:dyDescent="0.45">
      <c r="N2122" t="s">
        <v>444</v>
      </c>
      <c r="O2122" t="s">
        <v>169</v>
      </c>
      <c r="P2122">
        <v>3.9171518008438173E-3</v>
      </c>
      <c r="Q2122" t="s">
        <v>158</v>
      </c>
      <c r="S2122" t="s">
        <v>587</v>
      </c>
      <c r="T2122" t="s">
        <v>169</v>
      </c>
      <c r="U2122">
        <v>8.1804052220247787E-3</v>
      </c>
      <c r="V2122" t="s">
        <v>158</v>
      </c>
    </row>
    <row r="2123" spans="14:22" x14ac:dyDescent="0.45">
      <c r="N2123" t="s">
        <v>444</v>
      </c>
      <c r="O2123" t="s">
        <v>170</v>
      </c>
      <c r="P2123">
        <v>3.9406445736611048E-3</v>
      </c>
      <c r="Q2123" t="s">
        <v>158</v>
      </c>
      <c r="S2123" t="s">
        <v>587</v>
      </c>
      <c r="T2123" t="s">
        <v>170</v>
      </c>
      <c r="U2123">
        <v>8.1007825270536481E-3</v>
      </c>
      <c r="V2123" t="s">
        <v>158</v>
      </c>
    </row>
    <row r="2124" spans="14:22" x14ac:dyDescent="0.45">
      <c r="N2124" t="s">
        <v>444</v>
      </c>
      <c r="O2124" t="s">
        <v>171</v>
      </c>
      <c r="P2124">
        <v>3.0062941806248116E-2</v>
      </c>
      <c r="Q2124" t="s">
        <v>158</v>
      </c>
      <c r="S2124" t="s">
        <v>587</v>
      </c>
      <c r="T2124" t="s">
        <v>171</v>
      </c>
      <c r="U2124">
        <v>5.3906389033948579E-2</v>
      </c>
      <c r="V2124" t="s">
        <v>158</v>
      </c>
    </row>
    <row r="2125" spans="14:22" x14ac:dyDescent="0.45">
      <c r="N2125" t="s">
        <v>444</v>
      </c>
      <c r="O2125" t="s">
        <v>172</v>
      </c>
      <c r="P2125">
        <v>2.6253887851739259E-2</v>
      </c>
      <c r="Q2125" t="s">
        <v>158</v>
      </c>
      <c r="S2125" t="s">
        <v>587</v>
      </c>
      <c r="T2125" t="s">
        <v>172</v>
      </c>
      <c r="U2125">
        <v>3.5356703607021173E-2</v>
      </c>
      <c r="V2125" t="s">
        <v>158</v>
      </c>
    </row>
    <row r="2126" spans="14:22" x14ac:dyDescent="0.45">
      <c r="N2126" t="s">
        <v>445</v>
      </c>
      <c r="O2126" t="s">
        <v>157</v>
      </c>
      <c r="P2126">
        <v>0.20522842766754001</v>
      </c>
      <c r="Q2126" t="s">
        <v>158</v>
      </c>
      <c r="S2126" t="s">
        <v>588</v>
      </c>
      <c r="T2126" t="s">
        <v>157</v>
      </c>
      <c r="U2126">
        <v>0.19792202306006376</v>
      </c>
      <c r="V2126" t="s">
        <v>158</v>
      </c>
    </row>
    <row r="2127" spans="14:22" x14ac:dyDescent="0.45">
      <c r="N2127" t="s">
        <v>445</v>
      </c>
      <c r="O2127" t="s">
        <v>159</v>
      </c>
      <c r="P2127">
        <v>3.0079232455130122E-2</v>
      </c>
      <c r="Q2127" t="s">
        <v>158</v>
      </c>
      <c r="S2127" t="s">
        <v>588</v>
      </c>
      <c r="T2127" t="s">
        <v>159</v>
      </c>
      <c r="U2127">
        <v>2.5507967368110389E-2</v>
      </c>
      <c r="V2127" t="s">
        <v>158</v>
      </c>
    </row>
    <row r="2128" spans="14:22" x14ac:dyDescent="0.45">
      <c r="N2128" t="s">
        <v>445</v>
      </c>
      <c r="O2128" t="s">
        <v>160</v>
      </c>
      <c r="P2128">
        <v>2.9995238557848438E-2</v>
      </c>
      <c r="Q2128" t="s">
        <v>158</v>
      </c>
      <c r="S2128" t="s">
        <v>588</v>
      </c>
      <c r="T2128" t="s">
        <v>160</v>
      </c>
      <c r="U2128">
        <v>2.5050609793963514E-2</v>
      </c>
      <c r="V2128" t="s">
        <v>158</v>
      </c>
    </row>
    <row r="2129" spans="14:22" x14ac:dyDescent="0.45">
      <c r="N2129" t="s">
        <v>445</v>
      </c>
      <c r="O2129" t="s">
        <v>161</v>
      </c>
      <c r="P2129">
        <v>0.23191722768523307</v>
      </c>
      <c r="Q2129" t="s">
        <v>158</v>
      </c>
      <c r="S2129" t="s">
        <v>588</v>
      </c>
      <c r="T2129" t="s">
        <v>161</v>
      </c>
      <c r="U2129">
        <v>0.26988849206652404</v>
      </c>
      <c r="V2129" t="s">
        <v>158</v>
      </c>
    </row>
    <row r="2130" spans="14:22" x14ac:dyDescent="0.45">
      <c r="N2130" t="s">
        <v>445</v>
      </c>
      <c r="O2130" t="s">
        <v>162</v>
      </c>
      <c r="P2130">
        <v>0.20787076905684579</v>
      </c>
      <c r="Q2130" t="s">
        <v>158</v>
      </c>
      <c r="S2130" t="s">
        <v>588</v>
      </c>
      <c r="T2130" t="s">
        <v>162</v>
      </c>
      <c r="U2130">
        <v>0.23214217074394022</v>
      </c>
      <c r="V2130" t="s">
        <v>158</v>
      </c>
    </row>
    <row r="2131" spans="14:22" x14ac:dyDescent="0.45">
      <c r="N2131" t="s">
        <v>445</v>
      </c>
      <c r="O2131" t="s">
        <v>163</v>
      </c>
      <c r="P2131">
        <v>5.8453765280730652E-2</v>
      </c>
      <c r="Q2131" t="s">
        <v>158</v>
      </c>
      <c r="S2131" t="s">
        <v>588</v>
      </c>
      <c r="T2131" t="s">
        <v>163</v>
      </c>
      <c r="U2131">
        <v>5.0534784277543821E-2</v>
      </c>
      <c r="V2131" t="s">
        <v>158</v>
      </c>
    </row>
    <row r="2132" spans="14:22" x14ac:dyDescent="0.45">
      <c r="N2132" t="s">
        <v>445</v>
      </c>
      <c r="O2132" t="s">
        <v>164</v>
      </c>
      <c r="P2132">
        <v>9.2191654733718674E-3</v>
      </c>
      <c r="Q2132" t="s">
        <v>158</v>
      </c>
      <c r="S2132" t="s">
        <v>588</v>
      </c>
      <c r="T2132" t="s">
        <v>164</v>
      </c>
      <c r="U2132">
        <v>6.588063947284878E-3</v>
      </c>
      <c r="V2132" t="s">
        <v>158</v>
      </c>
    </row>
    <row r="2133" spans="14:22" x14ac:dyDescent="0.45">
      <c r="N2133" t="s">
        <v>445</v>
      </c>
      <c r="O2133" t="s">
        <v>165</v>
      </c>
      <c r="P2133">
        <v>9.143350369323051E-3</v>
      </c>
      <c r="Q2133" t="s">
        <v>158</v>
      </c>
      <c r="S2133" t="s">
        <v>588</v>
      </c>
      <c r="T2133" t="s">
        <v>165</v>
      </c>
      <c r="U2133">
        <v>6.5644834496541467E-3</v>
      </c>
      <c r="V2133" t="s">
        <v>158</v>
      </c>
    </row>
    <row r="2134" spans="14:22" x14ac:dyDescent="0.45">
      <c r="N2134" t="s">
        <v>445</v>
      </c>
      <c r="O2134" t="s">
        <v>166</v>
      </c>
      <c r="P2134">
        <v>6.9411119773169924E-2</v>
      </c>
      <c r="Q2134" t="s">
        <v>158</v>
      </c>
      <c r="S2134" t="s">
        <v>588</v>
      </c>
      <c r="T2134" t="s">
        <v>166</v>
      </c>
      <c r="U2134">
        <v>6.9137036789237147E-2</v>
      </c>
      <c r="V2134" t="s">
        <v>158</v>
      </c>
    </row>
    <row r="2135" spans="14:22" x14ac:dyDescent="0.45">
      <c r="N2135" t="s">
        <v>445</v>
      </c>
      <c r="O2135" t="s">
        <v>167</v>
      </c>
      <c r="P2135">
        <v>5.8117792952961947E-2</v>
      </c>
      <c r="Q2135" t="s">
        <v>158</v>
      </c>
      <c r="S2135" t="s">
        <v>588</v>
      </c>
      <c r="T2135" t="s">
        <v>167</v>
      </c>
      <c r="U2135">
        <v>5.9043965817362494E-2</v>
      </c>
      <c r="V2135" t="s">
        <v>158</v>
      </c>
    </row>
    <row r="2136" spans="14:22" x14ac:dyDescent="0.45">
      <c r="N2136" t="s">
        <v>445</v>
      </c>
      <c r="O2136" t="s">
        <v>168</v>
      </c>
      <c r="P2136">
        <v>2.623584203624469E-2</v>
      </c>
      <c r="Q2136" t="s">
        <v>158</v>
      </c>
      <c r="S2136" t="s">
        <v>588</v>
      </c>
      <c r="T2136" t="s">
        <v>168</v>
      </c>
      <c r="U2136">
        <v>1.7341414575940375E-2</v>
      </c>
      <c r="V2136" t="s">
        <v>158</v>
      </c>
    </row>
    <row r="2137" spans="14:22" x14ac:dyDescent="0.45">
      <c r="N2137" t="s">
        <v>445</v>
      </c>
      <c r="O2137" t="s">
        <v>169</v>
      </c>
      <c r="P2137">
        <v>4.0048738435146565E-3</v>
      </c>
      <c r="Q2137" t="s">
        <v>158</v>
      </c>
      <c r="S2137" t="s">
        <v>588</v>
      </c>
      <c r="T2137" t="s">
        <v>169</v>
      </c>
      <c r="U2137">
        <v>2.3720711480010436E-3</v>
      </c>
      <c r="V2137" t="s">
        <v>158</v>
      </c>
    </row>
    <row r="2138" spans="14:22" x14ac:dyDescent="0.45">
      <c r="N2138" t="s">
        <v>445</v>
      </c>
      <c r="O2138" t="s">
        <v>170</v>
      </c>
      <c r="P2138">
        <v>4.013597746281016E-3</v>
      </c>
      <c r="Q2138" t="s">
        <v>158</v>
      </c>
      <c r="S2138" t="s">
        <v>588</v>
      </c>
      <c r="T2138" t="s">
        <v>170</v>
      </c>
      <c r="U2138">
        <v>2.3689227753198893E-3</v>
      </c>
      <c r="V2138" t="s">
        <v>158</v>
      </c>
    </row>
    <row r="2139" spans="14:22" x14ac:dyDescent="0.45">
      <c r="N2139" t="s">
        <v>445</v>
      </c>
      <c r="O2139" t="s">
        <v>171</v>
      </c>
      <c r="P2139">
        <v>2.9665715872357581E-2</v>
      </c>
      <c r="Q2139" t="s">
        <v>158</v>
      </c>
      <c r="S2139" t="s">
        <v>588</v>
      </c>
      <c r="T2139" t="s">
        <v>171</v>
      </c>
      <c r="U2139">
        <v>1.9343550777846868E-2</v>
      </c>
      <c r="V2139" t="s">
        <v>158</v>
      </c>
    </row>
    <row r="2140" spans="14:22" x14ac:dyDescent="0.45">
      <c r="N2140" t="s">
        <v>445</v>
      </c>
      <c r="O2140" t="s">
        <v>172</v>
      </c>
      <c r="P2140">
        <v>2.664388122944724E-2</v>
      </c>
      <c r="Q2140" t="s">
        <v>158</v>
      </c>
      <c r="S2140" t="s">
        <v>588</v>
      </c>
      <c r="T2140" t="s">
        <v>172</v>
      </c>
      <c r="U2140">
        <v>1.6194443409207424E-2</v>
      </c>
      <c r="V2140" t="s">
        <v>158</v>
      </c>
    </row>
    <row r="2141" spans="14:22" x14ac:dyDescent="0.45">
      <c r="N2141" t="s">
        <v>446</v>
      </c>
      <c r="O2141" t="s">
        <v>157</v>
      </c>
      <c r="P2141">
        <v>0.21338985236332281</v>
      </c>
      <c r="Q2141" t="s">
        <v>158</v>
      </c>
      <c r="S2141" t="s">
        <v>589</v>
      </c>
      <c r="T2141" t="s">
        <v>157</v>
      </c>
      <c r="U2141">
        <v>0.18385680334116336</v>
      </c>
      <c r="V2141" t="s">
        <v>158</v>
      </c>
    </row>
    <row r="2142" spans="14:22" x14ac:dyDescent="0.45">
      <c r="N2142" t="s">
        <v>446</v>
      </c>
      <c r="O2142" t="s">
        <v>159</v>
      </c>
      <c r="P2142">
        <v>3.1602303151193722E-2</v>
      </c>
      <c r="Q2142" t="s">
        <v>158</v>
      </c>
      <c r="S2142" t="s">
        <v>589</v>
      </c>
      <c r="T2142" t="s">
        <v>159</v>
      </c>
      <c r="U2142">
        <v>2.4022599999938526E-2</v>
      </c>
      <c r="V2142" t="s">
        <v>158</v>
      </c>
    </row>
    <row r="2143" spans="14:22" x14ac:dyDescent="0.45">
      <c r="N2143" t="s">
        <v>446</v>
      </c>
      <c r="O2143" t="s">
        <v>160</v>
      </c>
      <c r="P2143">
        <v>3.1741710206942678E-2</v>
      </c>
      <c r="Q2143" t="s">
        <v>158</v>
      </c>
      <c r="S2143" t="s">
        <v>589</v>
      </c>
      <c r="T2143" t="s">
        <v>160</v>
      </c>
      <c r="U2143">
        <v>2.4130297036725784E-2</v>
      </c>
      <c r="V2143" t="s">
        <v>158</v>
      </c>
    </row>
    <row r="2144" spans="14:22" x14ac:dyDescent="0.45">
      <c r="N2144" t="s">
        <v>446</v>
      </c>
      <c r="O2144" t="s">
        <v>161</v>
      </c>
      <c r="P2144">
        <v>0.21746785410251274</v>
      </c>
      <c r="Q2144" t="s">
        <v>158</v>
      </c>
      <c r="S2144" t="s">
        <v>589</v>
      </c>
      <c r="T2144" t="s">
        <v>161</v>
      </c>
      <c r="U2144">
        <v>0.30853958794112757</v>
      </c>
      <c r="V2144" t="s">
        <v>158</v>
      </c>
    </row>
    <row r="2145" spans="14:22" x14ac:dyDescent="0.45">
      <c r="N2145" t="s">
        <v>446</v>
      </c>
      <c r="O2145" t="s">
        <v>162</v>
      </c>
      <c r="P2145">
        <v>0.19455222435742331</v>
      </c>
      <c r="Q2145" t="s">
        <v>158</v>
      </c>
      <c r="S2145" t="s">
        <v>589</v>
      </c>
      <c r="T2145" t="s">
        <v>162</v>
      </c>
      <c r="U2145">
        <v>0.2266713120184457</v>
      </c>
      <c r="V2145" t="s">
        <v>158</v>
      </c>
    </row>
    <row r="2146" spans="14:22" x14ac:dyDescent="0.45">
      <c r="N2146" t="s">
        <v>446</v>
      </c>
      <c r="O2146" t="s">
        <v>163</v>
      </c>
      <c r="P2146">
        <v>6.6476136587079751E-2</v>
      </c>
      <c r="Q2146" t="s">
        <v>158</v>
      </c>
      <c r="S2146" t="s">
        <v>589</v>
      </c>
      <c r="T2146" t="s">
        <v>163</v>
      </c>
      <c r="U2146">
        <v>4.1219774388616175E-2</v>
      </c>
      <c r="V2146" t="s">
        <v>158</v>
      </c>
    </row>
    <row r="2147" spans="14:22" x14ac:dyDescent="0.45">
      <c r="N2147" t="s">
        <v>446</v>
      </c>
      <c r="O2147" t="s">
        <v>164</v>
      </c>
      <c r="P2147">
        <v>1.0163058762512393E-2</v>
      </c>
      <c r="Q2147" t="s">
        <v>158</v>
      </c>
      <c r="S2147" t="s">
        <v>589</v>
      </c>
      <c r="T2147" t="s">
        <v>164</v>
      </c>
      <c r="U2147">
        <v>5.2137467692707955E-3</v>
      </c>
      <c r="V2147" t="s">
        <v>158</v>
      </c>
    </row>
    <row r="2148" spans="14:22" x14ac:dyDescent="0.45">
      <c r="N2148" t="s">
        <v>446</v>
      </c>
      <c r="O2148" t="s">
        <v>165</v>
      </c>
      <c r="P2148">
        <v>9.9757529788027603E-3</v>
      </c>
      <c r="Q2148" t="s">
        <v>158</v>
      </c>
      <c r="S2148" t="s">
        <v>589</v>
      </c>
      <c r="T2148" t="s">
        <v>165</v>
      </c>
      <c r="U2148">
        <v>5.3629661148970574E-3</v>
      </c>
      <c r="V2148" t="s">
        <v>158</v>
      </c>
    </row>
    <row r="2149" spans="14:22" x14ac:dyDescent="0.45">
      <c r="N2149" t="s">
        <v>446</v>
      </c>
      <c r="O2149" t="s">
        <v>166</v>
      </c>
      <c r="P2149">
        <v>6.6951665851038719E-2</v>
      </c>
      <c r="Q2149" t="s">
        <v>158</v>
      </c>
      <c r="S2149" t="s">
        <v>589</v>
      </c>
      <c r="T2149" t="s">
        <v>166</v>
      </c>
      <c r="U2149">
        <v>7.1151065651763823E-2</v>
      </c>
      <c r="V2149" t="s">
        <v>158</v>
      </c>
    </row>
    <row r="2150" spans="14:22" x14ac:dyDescent="0.45">
      <c r="N2150" t="s">
        <v>446</v>
      </c>
      <c r="O2150" t="s">
        <v>167</v>
      </c>
      <c r="P2150">
        <v>5.8202743895096443E-2</v>
      </c>
      <c r="Q2150" t="s">
        <v>158</v>
      </c>
      <c r="S2150" t="s">
        <v>589</v>
      </c>
      <c r="T2150" t="s">
        <v>167</v>
      </c>
      <c r="U2150">
        <v>5.1986505419242067E-2</v>
      </c>
      <c r="V2150" t="s">
        <v>158</v>
      </c>
    </row>
    <row r="2151" spans="14:22" x14ac:dyDescent="0.45">
      <c r="N2151" t="s">
        <v>446</v>
      </c>
      <c r="O2151" t="s">
        <v>168</v>
      </c>
      <c r="P2151">
        <v>2.8676172169386057E-2</v>
      </c>
      <c r="Q2151" t="s">
        <v>158</v>
      </c>
      <c r="S2151" t="s">
        <v>589</v>
      </c>
      <c r="T2151" t="s">
        <v>168</v>
      </c>
      <c r="U2151">
        <v>1.8190906673083825E-2</v>
      </c>
      <c r="V2151" t="s">
        <v>158</v>
      </c>
    </row>
    <row r="2152" spans="14:22" x14ac:dyDescent="0.45">
      <c r="N2152" t="s">
        <v>446</v>
      </c>
      <c r="O2152" t="s">
        <v>169</v>
      </c>
      <c r="P2152">
        <v>4.1712657056020017E-3</v>
      </c>
      <c r="Q2152" t="s">
        <v>158</v>
      </c>
      <c r="S2152" t="s">
        <v>589</v>
      </c>
      <c r="T2152" t="s">
        <v>169</v>
      </c>
      <c r="U2152">
        <v>2.4233629411852401E-3</v>
      </c>
      <c r="V2152" t="s">
        <v>158</v>
      </c>
    </row>
    <row r="2153" spans="14:22" x14ac:dyDescent="0.45">
      <c r="N2153" t="s">
        <v>446</v>
      </c>
      <c r="O2153" t="s">
        <v>170</v>
      </c>
      <c r="P2153">
        <v>4.1019260795656974E-3</v>
      </c>
      <c r="Q2153" t="s">
        <v>158</v>
      </c>
      <c r="S2153" t="s">
        <v>589</v>
      </c>
      <c r="T2153" t="s">
        <v>170</v>
      </c>
      <c r="U2153">
        <v>2.4938831549347856E-3</v>
      </c>
      <c r="V2153" t="s">
        <v>158</v>
      </c>
    </row>
    <row r="2154" spans="14:22" x14ac:dyDescent="0.45">
      <c r="N2154" t="s">
        <v>446</v>
      </c>
      <c r="O2154" t="s">
        <v>171</v>
      </c>
      <c r="P2154">
        <v>3.2134942798849278E-2</v>
      </c>
      <c r="Q2154" t="s">
        <v>158</v>
      </c>
      <c r="S2154" t="s">
        <v>589</v>
      </c>
      <c r="T2154" t="s">
        <v>171</v>
      </c>
      <c r="U2154">
        <v>1.8995865383786031E-2</v>
      </c>
      <c r="V2154" t="s">
        <v>158</v>
      </c>
    </row>
    <row r="2155" spans="14:22" x14ac:dyDescent="0.45">
      <c r="N2155" t="s">
        <v>446</v>
      </c>
      <c r="O2155" t="s">
        <v>172</v>
      </c>
      <c r="P2155">
        <v>3.0392390990671696E-2</v>
      </c>
      <c r="Q2155" t="s">
        <v>158</v>
      </c>
      <c r="S2155" t="s">
        <v>589</v>
      </c>
      <c r="T2155" t="s">
        <v>172</v>
      </c>
      <c r="U2155">
        <v>1.5741323165819176E-2</v>
      </c>
      <c r="V2155" t="s">
        <v>158</v>
      </c>
    </row>
    <row r="2156" spans="14:22" x14ac:dyDescent="0.45">
      <c r="S2156" t="s">
        <v>590</v>
      </c>
      <c r="T2156" t="s">
        <v>157</v>
      </c>
      <c r="U2156">
        <v>0.16042615426594911</v>
      </c>
      <c r="V2156" t="s">
        <v>158</v>
      </c>
    </row>
    <row r="2157" spans="14:22" x14ac:dyDescent="0.45">
      <c r="S2157" t="s">
        <v>590</v>
      </c>
      <c r="T2157" t="s">
        <v>159</v>
      </c>
      <c r="U2157">
        <v>2.2698373703207059E-2</v>
      </c>
      <c r="V2157" t="s">
        <v>158</v>
      </c>
    </row>
    <row r="2158" spans="14:22" x14ac:dyDescent="0.45">
      <c r="S2158" t="s">
        <v>590</v>
      </c>
      <c r="T2158" t="s">
        <v>160</v>
      </c>
      <c r="U2158">
        <v>2.3996005382808824E-2</v>
      </c>
      <c r="V2158" t="s">
        <v>158</v>
      </c>
    </row>
    <row r="2159" spans="14:22" x14ac:dyDescent="0.45">
      <c r="S2159" t="s">
        <v>590</v>
      </c>
      <c r="T2159" t="s">
        <v>161</v>
      </c>
      <c r="U2159">
        <v>0.34314982724629745</v>
      </c>
      <c r="V2159" t="s">
        <v>158</v>
      </c>
    </row>
    <row r="2160" spans="14:22" x14ac:dyDescent="0.45">
      <c r="S2160" t="s">
        <v>590</v>
      </c>
      <c r="T2160" t="s">
        <v>162</v>
      </c>
      <c r="U2160">
        <v>0.20627190972492651</v>
      </c>
      <c r="V2160" t="s">
        <v>158</v>
      </c>
    </row>
    <row r="2161" spans="19:22" x14ac:dyDescent="0.45">
      <c r="S2161" t="s">
        <v>590</v>
      </c>
      <c r="T2161" t="s">
        <v>163</v>
      </c>
      <c r="U2161">
        <v>3.6912476320175809E-2</v>
      </c>
      <c r="V2161" t="s">
        <v>158</v>
      </c>
    </row>
    <row r="2162" spans="19:22" x14ac:dyDescent="0.45">
      <c r="S2162" t="s">
        <v>590</v>
      </c>
      <c r="T2162" t="s">
        <v>164</v>
      </c>
      <c r="U2162">
        <v>5.1340371360259771E-3</v>
      </c>
      <c r="V2162" t="s">
        <v>158</v>
      </c>
    </row>
    <row r="2163" spans="19:22" x14ac:dyDescent="0.45">
      <c r="S2163" t="s">
        <v>590</v>
      </c>
      <c r="T2163" t="s">
        <v>165</v>
      </c>
      <c r="U2163">
        <v>5.1968062730468195E-3</v>
      </c>
      <c r="V2163" t="s">
        <v>158</v>
      </c>
    </row>
    <row r="2164" spans="19:22" x14ac:dyDescent="0.45">
      <c r="S2164" t="s">
        <v>590</v>
      </c>
      <c r="T2164" t="s">
        <v>166</v>
      </c>
      <c r="U2164">
        <v>7.6763896101887996E-2</v>
      </c>
      <c r="V2164" t="s">
        <v>158</v>
      </c>
    </row>
    <row r="2165" spans="19:22" x14ac:dyDescent="0.45">
      <c r="S2165" t="s">
        <v>590</v>
      </c>
      <c r="T2165" t="s">
        <v>167</v>
      </c>
      <c r="U2165">
        <v>4.6437129531548119E-2</v>
      </c>
      <c r="V2165" t="s">
        <v>158</v>
      </c>
    </row>
    <row r="2166" spans="19:22" x14ac:dyDescent="0.45">
      <c r="S2166" t="s">
        <v>590</v>
      </c>
      <c r="T2166" t="s">
        <v>168</v>
      </c>
      <c r="U2166">
        <v>2.388656436419544E-2</v>
      </c>
      <c r="V2166" t="s">
        <v>158</v>
      </c>
    </row>
    <row r="2167" spans="19:22" x14ac:dyDescent="0.45">
      <c r="S2167" t="s">
        <v>590</v>
      </c>
      <c r="T2167" t="s">
        <v>169</v>
      </c>
      <c r="U2167">
        <v>3.6825750984932669E-3</v>
      </c>
      <c r="V2167" t="s">
        <v>158</v>
      </c>
    </row>
    <row r="2168" spans="19:22" x14ac:dyDescent="0.45">
      <c r="S2168" t="s">
        <v>590</v>
      </c>
      <c r="T2168" t="s">
        <v>170</v>
      </c>
      <c r="U2168">
        <v>3.8469277814184156E-3</v>
      </c>
      <c r="V2168" t="s">
        <v>158</v>
      </c>
    </row>
    <row r="2169" spans="19:22" x14ac:dyDescent="0.45">
      <c r="S2169" t="s">
        <v>590</v>
      </c>
      <c r="T2169" t="s">
        <v>171</v>
      </c>
      <c r="U2169">
        <v>2.3131035608509473E-2</v>
      </c>
      <c r="V2169" t="s">
        <v>158</v>
      </c>
    </row>
    <row r="2170" spans="19:22" x14ac:dyDescent="0.45">
      <c r="S2170" t="s">
        <v>590</v>
      </c>
      <c r="T2170" t="s">
        <v>172</v>
      </c>
      <c r="U2170">
        <v>1.8466281461509755E-2</v>
      </c>
      <c r="V2170" t="s">
        <v>158</v>
      </c>
    </row>
    <row r="2171" spans="19:22" x14ac:dyDescent="0.45">
      <c r="S2171" t="s">
        <v>591</v>
      </c>
      <c r="T2171" t="s">
        <v>157</v>
      </c>
      <c r="U2171">
        <v>0.14837468993033215</v>
      </c>
      <c r="V2171" t="s">
        <v>158</v>
      </c>
    </row>
    <row r="2172" spans="19:22" x14ac:dyDescent="0.45">
      <c r="S2172" t="s">
        <v>591</v>
      </c>
      <c r="T2172" t="s">
        <v>159</v>
      </c>
      <c r="U2172">
        <v>2.1486269884608038E-2</v>
      </c>
      <c r="V2172" t="s">
        <v>158</v>
      </c>
    </row>
    <row r="2173" spans="19:22" x14ac:dyDescent="0.45">
      <c r="S2173" t="s">
        <v>591</v>
      </c>
      <c r="T2173" t="s">
        <v>160</v>
      </c>
      <c r="U2173">
        <v>2.3417541309134642E-2</v>
      </c>
      <c r="V2173" t="s">
        <v>158</v>
      </c>
    </row>
    <row r="2174" spans="19:22" x14ac:dyDescent="0.45">
      <c r="S2174" t="s">
        <v>591</v>
      </c>
      <c r="T2174" t="s">
        <v>161</v>
      </c>
      <c r="U2174">
        <v>0.35084859411360297</v>
      </c>
      <c r="V2174" t="s">
        <v>158</v>
      </c>
    </row>
    <row r="2175" spans="19:22" x14ac:dyDescent="0.45">
      <c r="S2175" t="s">
        <v>591</v>
      </c>
      <c r="T2175" t="s">
        <v>162</v>
      </c>
      <c r="U2175">
        <v>0.18783565469942984</v>
      </c>
      <c r="V2175" t="s">
        <v>158</v>
      </c>
    </row>
    <row r="2176" spans="19:22" x14ac:dyDescent="0.45">
      <c r="S2176" t="s">
        <v>591</v>
      </c>
      <c r="T2176" t="s">
        <v>163</v>
      </c>
      <c r="U2176">
        <v>3.5887900123063456E-2</v>
      </c>
      <c r="V2176" t="s">
        <v>158</v>
      </c>
    </row>
    <row r="2177" spans="19:22" x14ac:dyDescent="0.45">
      <c r="S2177" t="s">
        <v>591</v>
      </c>
      <c r="T2177" t="s">
        <v>164</v>
      </c>
      <c r="U2177">
        <v>5.5093882077065287E-3</v>
      </c>
      <c r="V2177" t="s">
        <v>158</v>
      </c>
    </row>
    <row r="2178" spans="19:22" x14ac:dyDescent="0.45">
      <c r="S2178" t="s">
        <v>591</v>
      </c>
      <c r="T2178" t="s">
        <v>165</v>
      </c>
      <c r="U2178">
        <v>5.5118519334695871E-3</v>
      </c>
      <c r="V2178" t="s">
        <v>158</v>
      </c>
    </row>
    <row r="2179" spans="19:22" x14ac:dyDescent="0.45">
      <c r="S2179" t="s">
        <v>591</v>
      </c>
      <c r="T2179" t="s">
        <v>166</v>
      </c>
      <c r="U2179">
        <v>7.95814847367632E-2</v>
      </c>
      <c r="V2179" t="s">
        <v>158</v>
      </c>
    </row>
    <row r="2180" spans="19:22" x14ac:dyDescent="0.45">
      <c r="S2180" t="s">
        <v>591</v>
      </c>
      <c r="T2180" t="s">
        <v>167</v>
      </c>
      <c r="U2180">
        <v>4.3738327265237846E-2</v>
      </c>
      <c r="V2180" t="s">
        <v>158</v>
      </c>
    </row>
    <row r="2181" spans="19:22" x14ac:dyDescent="0.45">
      <c r="S2181" t="s">
        <v>591</v>
      </c>
      <c r="T2181" t="s">
        <v>168</v>
      </c>
      <c r="U2181">
        <v>3.0447216051019955E-2</v>
      </c>
      <c r="V2181" t="s">
        <v>158</v>
      </c>
    </row>
    <row r="2182" spans="19:22" x14ac:dyDescent="0.45">
      <c r="S2182" t="s">
        <v>591</v>
      </c>
      <c r="T2182" t="s">
        <v>169</v>
      </c>
      <c r="U2182">
        <v>5.2615954372568878E-3</v>
      </c>
      <c r="V2182" t="s">
        <v>158</v>
      </c>
    </row>
    <row r="2183" spans="19:22" x14ac:dyDescent="0.45">
      <c r="S2183" t="s">
        <v>591</v>
      </c>
      <c r="T2183" t="s">
        <v>170</v>
      </c>
      <c r="U2183">
        <v>5.3529276925638643E-3</v>
      </c>
      <c r="V2183" t="s">
        <v>158</v>
      </c>
    </row>
    <row r="2184" spans="19:22" x14ac:dyDescent="0.45">
      <c r="S2184" t="s">
        <v>591</v>
      </c>
      <c r="T2184" t="s">
        <v>171</v>
      </c>
      <c r="U2184">
        <v>3.2484522043689221E-2</v>
      </c>
      <c r="V2184" t="s">
        <v>158</v>
      </c>
    </row>
    <row r="2185" spans="19:22" x14ac:dyDescent="0.45">
      <c r="S2185" t="s">
        <v>591</v>
      </c>
      <c r="T2185" t="s">
        <v>172</v>
      </c>
      <c r="U2185">
        <v>2.4262036572121819E-2</v>
      </c>
      <c r="V2185" t="s">
        <v>158</v>
      </c>
    </row>
    <row r="2186" spans="19:22" x14ac:dyDescent="0.45">
      <c r="S2186" t="s">
        <v>592</v>
      </c>
      <c r="T2186" t="s">
        <v>157</v>
      </c>
      <c r="U2186">
        <v>0.18360120823043824</v>
      </c>
      <c r="V2186" t="s">
        <v>158</v>
      </c>
    </row>
    <row r="2187" spans="19:22" x14ac:dyDescent="0.45">
      <c r="S2187" t="s">
        <v>592</v>
      </c>
      <c r="T2187" t="s">
        <v>159</v>
      </c>
      <c r="U2187">
        <v>2.4462815998298647E-2</v>
      </c>
      <c r="V2187" t="s">
        <v>158</v>
      </c>
    </row>
    <row r="2188" spans="19:22" x14ac:dyDescent="0.45">
      <c r="S2188" t="s">
        <v>592</v>
      </c>
      <c r="T2188" t="s">
        <v>160</v>
      </c>
      <c r="U2188">
        <v>2.4480853693939215E-2</v>
      </c>
      <c r="V2188" t="s">
        <v>158</v>
      </c>
    </row>
    <row r="2189" spans="19:22" x14ac:dyDescent="0.45">
      <c r="S2189" t="s">
        <v>592</v>
      </c>
      <c r="T2189" t="s">
        <v>161</v>
      </c>
      <c r="U2189">
        <v>0.24921674224365686</v>
      </c>
      <c r="V2189" t="s">
        <v>158</v>
      </c>
    </row>
    <row r="2190" spans="19:22" x14ac:dyDescent="0.45">
      <c r="S2190" t="s">
        <v>592</v>
      </c>
      <c r="T2190" t="s">
        <v>162</v>
      </c>
      <c r="U2190">
        <v>0.2208111023764161</v>
      </c>
      <c r="V2190" t="s">
        <v>158</v>
      </c>
    </row>
    <row r="2191" spans="19:22" x14ac:dyDescent="0.45">
      <c r="S2191" t="s">
        <v>592</v>
      </c>
      <c r="T2191" t="s">
        <v>163</v>
      </c>
      <c r="U2191">
        <v>5.761911370640057E-2</v>
      </c>
      <c r="V2191" t="s">
        <v>158</v>
      </c>
    </row>
    <row r="2192" spans="19:22" x14ac:dyDescent="0.45">
      <c r="S2192" t="s">
        <v>592</v>
      </c>
      <c r="T2192" t="s">
        <v>164</v>
      </c>
      <c r="U2192">
        <v>7.9045698300422799E-3</v>
      </c>
      <c r="V2192" t="s">
        <v>158</v>
      </c>
    </row>
    <row r="2193" spans="19:22" x14ac:dyDescent="0.45">
      <c r="S2193" t="s">
        <v>592</v>
      </c>
      <c r="T2193" t="s">
        <v>165</v>
      </c>
      <c r="U2193">
        <v>7.9005352867436117E-3</v>
      </c>
      <c r="V2193" t="s">
        <v>158</v>
      </c>
    </row>
    <row r="2194" spans="19:22" x14ac:dyDescent="0.45">
      <c r="S2194" t="s">
        <v>592</v>
      </c>
      <c r="T2194" t="s">
        <v>166</v>
      </c>
      <c r="U2194">
        <v>7.4979979248678399E-2</v>
      </c>
      <c r="V2194" t="s">
        <v>158</v>
      </c>
    </row>
    <row r="2195" spans="19:22" x14ac:dyDescent="0.45">
      <c r="S2195" t="s">
        <v>592</v>
      </c>
      <c r="T2195" t="s">
        <v>167</v>
      </c>
      <c r="U2195">
        <v>6.9899887049446649E-2</v>
      </c>
      <c r="V2195" t="s">
        <v>158</v>
      </c>
    </row>
    <row r="2196" spans="19:22" x14ac:dyDescent="0.45">
      <c r="S2196" t="s">
        <v>592</v>
      </c>
      <c r="T2196" t="s">
        <v>168</v>
      </c>
      <c r="U2196">
        <v>2.4283120670184045E-2</v>
      </c>
      <c r="V2196" t="s">
        <v>158</v>
      </c>
    </row>
    <row r="2197" spans="19:22" x14ac:dyDescent="0.45">
      <c r="S2197" t="s">
        <v>592</v>
      </c>
      <c r="T2197" t="s">
        <v>169</v>
      </c>
      <c r="U2197">
        <v>3.5666276706293218E-3</v>
      </c>
      <c r="V2197" t="s">
        <v>158</v>
      </c>
    </row>
    <row r="2198" spans="19:22" x14ac:dyDescent="0.45">
      <c r="S2198" t="s">
        <v>592</v>
      </c>
      <c r="T2198" t="s">
        <v>170</v>
      </c>
      <c r="U2198">
        <v>3.5869886845783742E-3</v>
      </c>
      <c r="V2198" t="s">
        <v>158</v>
      </c>
    </row>
    <row r="2199" spans="19:22" x14ac:dyDescent="0.45">
      <c r="S2199" t="s">
        <v>592</v>
      </c>
      <c r="T2199" t="s">
        <v>171</v>
      </c>
      <c r="U2199">
        <v>2.5116299759314346E-2</v>
      </c>
      <c r="V2199" t="s">
        <v>158</v>
      </c>
    </row>
    <row r="2200" spans="19:22" x14ac:dyDescent="0.45">
      <c r="S2200" t="s">
        <v>592</v>
      </c>
      <c r="T2200" t="s">
        <v>172</v>
      </c>
      <c r="U2200">
        <v>2.2570155551233376E-2</v>
      </c>
      <c r="V2200" t="s">
        <v>158</v>
      </c>
    </row>
    <row r="2201" spans="19:22" x14ac:dyDescent="0.45">
      <c r="S2201" t="s">
        <v>593</v>
      </c>
      <c r="T2201" t="s">
        <v>157</v>
      </c>
      <c r="U2201">
        <v>0.18124151305322772</v>
      </c>
      <c r="V2201" t="s">
        <v>158</v>
      </c>
    </row>
    <row r="2202" spans="19:22" x14ac:dyDescent="0.45">
      <c r="S2202" t="s">
        <v>593</v>
      </c>
      <c r="T2202" t="s">
        <v>159</v>
      </c>
      <c r="U2202">
        <v>2.4222283334028941E-2</v>
      </c>
      <c r="V2202" t="s">
        <v>158</v>
      </c>
    </row>
    <row r="2203" spans="19:22" x14ac:dyDescent="0.45">
      <c r="S2203" t="s">
        <v>593</v>
      </c>
      <c r="T2203" t="s">
        <v>160</v>
      </c>
      <c r="U2203">
        <v>2.4369428221502117E-2</v>
      </c>
      <c r="V2203" t="s">
        <v>158</v>
      </c>
    </row>
    <row r="2204" spans="19:22" x14ac:dyDescent="0.45">
      <c r="S2204" t="s">
        <v>593</v>
      </c>
      <c r="T2204" t="s">
        <v>161</v>
      </c>
      <c r="U2204">
        <v>0.27678429045842534</v>
      </c>
      <c r="V2204" t="s">
        <v>158</v>
      </c>
    </row>
    <row r="2205" spans="19:22" x14ac:dyDescent="0.45">
      <c r="S2205" t="s">
        <v>593</v>
      </c>
      <c r="T2205" t="s">
        <v>162</v>
      </c>
      <c r="U2205">
        <v>0.21446382301441966</v>
      </c>
      <c r="V2205" t="s">
        <v>158</v>
      </c>
    </row>
    <row r="2206" spans="19:22" x14ac:dyDescent="0.45">
      <c r="S2206" t="s">
        <v>593</v>
      </c>
      <c r="T2206" t="s">
        <v>163</v>
      </c>
      <c r="U2206">
        <v>5.1575804712982377E-2</v>
      </c>
      <c r="V2206" t="s">
        <v>158</v>
      </c>
    </row>
    <row r="2207" spans="19:22" x14ac:dyDescent="0.45">
      <c r="S2207" t="s">
        <v>593</v>
      </c>
      <c r="T2207" t="s">
        <v>164</v>
      </c>
      <c r="U2207">
        <v>6.6001490925644158E-3</v>
      </c>
      <c r="V2207" t="s">
        <v>158</v>
      </c>
    </row>
    <row r="2208" spans="19:22" x14ac:dyDescent="0.45">
      <c r="S2208" t="s">
        <v>593</v>
      </c>
      <c r="T2208" t="s">
        <v>165</v>
      </c>
      <c r="U2208">
        <v>6.6174708707963078E-3</v>
      </c>
      <c r="V2208" t="s">
        <v>158</v>
      </c>
    </row>
    <row r="2209" spans="19:22" x14ac:dyDescent="0.45">
      <c r="S2209" t="s">
        <v>593</v>
      </c>
      <c r="T2209" t="s">
        <v>166</v>
      </c>
      <c r="U2209">
        <v>7.375682286917537E-2</v>
      </c>
      <c r="V2209" t="s">
        <v>158</v>
      </c>
    </row>
    <row r="2210" spans="19:22" x14ac:dyDescent="0.45">
      <c r="S2210" t="s">
        <v>593</v>
      </c>
      <c r="T2210" t="s">
        <v>167</v>
      </c>
      <c r="U2210">
        <v>6.4161043897074096E-2</v>
      </c>
      <c r="V2210" t="s">
        <v>158</v>
      </c>
    </row>
    <row r="2211" spans="19:22" x14ac:dyDescent="0.45">
      <c r="S2211" t="s">
        <v>593</v>
      </c>
      <c r="T2211" t="s">
        <v>168</v>
      </c>
      <c r="U2211">
        <v>2.3971900371389302E-2</v>
      </c>
      <c r="V2211" t="s">
        <v>158</v>
      </c>
    </row>
    <row r="2212" spans="19:22" x14ac:dyDescent="0.45">
      <c r="S2212" t="s">
        <v>593</v>
      </c>
      <c r="T2212" t="s">
        <v>169</v>
      </c>
      <c r="U2212">
        <v>3.5496557943417279E-3</v>
      </c>
      <c r="V2212" t="s">
        <v>158</v>
      </c>
    </row>
    <row r="2213" spans="19:22" x14ac:dyDescent="0.45">
      <c r="S2213" t="s">
        <v>593</v>
      </c>
      <c r="T2213" t="s">
        <v>170</v>
      </c>
      <c r="U2213">
        <v>3.6101791067158885E-3</v>
      </c>
      <c r="V2213" t="s">
        <v>158</v>
      </c>
    </row>
    <row r="2214" spans="19:22" x14ac:dyDescent="0.45">
      <c r="S2214" t="s">
        <v>593</v>
      </c>
      <c r="T2214" t="s">
        <v>171</v>
      </c>
      <c r="U2214">
        <v>2.3686526011339134E-2</v>
      </c>
      <c r="V2214" t="s">
        <v>158</v>
      </c>
    </row>
    <row r="2215" spans="19:22" x14ac:dyDescent="0.45">
      <c r="S2215" t="s">
        <v>593</v>
      </c>
      <c r="T2215" t="s">
        <v>172</v>
      </c>
      <c r="U2215">
        <v>2.1389109192017596E-2</v>
      </c>
      <c r="V2215" t="s">
        <v>158</v>
      </c>
    </row>
    <row r="2216" spans="19:22" x14ac:dyDescent="0.45">
      <c r="S2216" t="s">
        <v>594</v>
      </c>
      <c r="T2216" t="s">
        <v>157</v>
      </c>
      <c r="U2216">
        <v>0.14186286086479158</v>
      </c>
      <c r="V2216" t="s">
        <v>158</v>
      </c>
    </row>
    <row r="2217" spans="19:22" x14ac:dyDescent="0.45">
      <c r="S2217" t="s">
        <v>594</v>
      </c>
      <c r="T2217" t="s">
        <v>159</v>
      </c>
      <c r="U2217">
        <v>1.7553921640951136E-2</v>
      </c>
      <c r="V2217" t="s">
        <v>158</v>
      </c>
    </row>
    <row r="2218" spans="19:22" x14ac:dyDescent="0.45">
      <c r="S2218" t="s">
        <v>594</v>
      </c>
      <c r="T2218" t="s">
        <v>160</v>
      </c>
      <c r="U2218">
        <v>2.05843805190471E-2</v>
      </c>
      <c r="V2218" t="s">
        <v>158</v>
      </c>
    </row>
    <row r="2219" spans="19:22" x14ac:dyDescent="0.45">
      <c r="S2219" t="s">
        <v>594</v>
      </c>
      <c r="T2219" t="s">
        <v>161</v>
      </c>
      <c r="U2219">
        <v>0.35764037087360478</v>
      </c>
      <c r="V2219" t="s">
        <v>158</v>
      </c>
    </row>
    <row r="2220" spans="19:22" x14ac:dyDescent="0.45">
      <c r="S2220" t="s">
        <v>594</v>
      </c>
      <c r="T2220" t="s">
        <v>162</v>
      </c>
      <c r="U2220">
        <v>0.19446599905178225</v>
      </c>
      <c r="V2220" t="s">
        <v>158</v>
      </c>
    </row>
    <row r="2221" spans="19:22" x14ac:dyDescent="0.45">
      <c r="S2221" t="s">
        <v>594</v>
      </c>
      <c r="T2221" t="s">
        <v>163</v>
      </c>
      <c r="U2221">
        <v>4.113034975423855E-2</v>
      </c>
      <c r="V2221" t="s">
        <v>158</v>
      </c>
    </row>
    <row r="2222" spans="19:22" x14ac:dyDescent="0.45">
      <c r="S2222" t="s">
        <v>594</v>
      </c>
      <c r="T2222" t="s">
        <v>164</v>
      </c>
      <c r="U2222">
        <v>5.2228783284880695E-3</v>
      </c>
      <c r="V2222" t="s">
        <v>158</v>
      </c>
    </row>
    <row r="2223" spans="19:22" x14ac:dyDescent="0.45">
      <c r="S2223" t="s">
        <v>594</v>
      </c>
      <c r="T2223" t="s">
        <v>165</v>
      </c>
      <c r="U2223">
        <v>4.6199480374332748E-3</v>
      </c>
      <c r="V2223" t="s">
        <v>158</v>
      </c>
    </row>
    <row r="2224" spans="19:22" x14ac:dyDescent="0.45">
      <c r="S2224" t="s">
        <v>594</v>
      </c>
      <c r="T2224" t="s">
        <v>166</v>
      </c>
      <c r="U2224">
        <v>7.1021104624137826E-2</v>
      </c>
      <c r="V2224" t="s">
        <v>158</v>
      </c>
    </row>
    <row r="2225" spans="19:22" x14ac:dyDescent="0.45">
      <c r="S2225" t="s">
        <v>594</v>
      </c>
      <c r="T2225" t="s">
        <v>167</v>
      </c>
      <c r="U2225">
        <v>4.5706733966002049E-2</v>
      </c>
      <c r="V2225" t="s">
        <v>158</v>
      </c>
    </row>
    <row r="2226" spans="19:22" x14ac:dyDescent="0.45">
      <c r="S2226" t="s">
        <v>594</v>
      </c>
      <c r="T2226" t="s">
        <v>168</v>
      </c>
      <c r="U2226">
        <v>2.8932404909104203E-2</v>
      </c>
      <c r="V2226" t="s">
        <v>158</v>
      </c>
    </row>
    <row r="2227" spans="19:22" x14ac:dyDescent="0.45">
      <c r="S2227" t="s">
        <v>594</v>
      </c>
      <c r="T2227" t="s">
        <v>169</v>
      </c>
      <c r="U2227">
        <v>5.3435525173922962E-3</v>
      </c>
      <c r="V2227" t="s">
        <v>158</v>
      </c>
    </row>
    <row r="2228" spans="19:22" x14ac:dyDescent="0.45">
      <c r="S2228" t="s">
        <v>594</v>
      </c>
      <c r="T2228" t="s">
        <v>170</v>
      </c>
      <c r="U2228">
        <v>5.3110442674475207E-3</v>
      </c>
      <c r="V2228" t="s">
        <v>158</v>
      </c>
    </row>
    <row r="2229" spans="19:22" x14ac:dyDescent="0.45">
      <c r="S2229" t="s">
        <v>594</v>
      </c>
      <c r="T2229" t="s">
        <v>171</v>
      </c>
      <c r="U2229">
        <v>3.643561436650302E-2</v>
      </c>
      <c r="V2229" t="s">
        <v>158</v>
      </c>
    </row>
    <row r="2230" spans="19:22" x14ac:dyDescent="0.45">
      <c r="S2230" t="s">
        <v>594</v>
      </c>
      <c r="T2230" t="s">
        <v>172</v>
      </c>
      <c r="U2230">
        <v>2.4168836279076431E-2</v>
      </c>
      <c r="V2230" t="s">
        <v>158</v>
      </c>
    </row>
    <row r="2231" spans="19:22" x14ac:dyDescent="0.45">
      <c r="S2231" t="s">
        <v>595</v>
      </c>
      <c r="T2231" t="s">
        <v>157</v>
      </c>
      <c r="U2231">
        <v>0.19288160350063163</v>
      </c>
      <c r="V2231" t="s">
        <v>158</v>
      </c>
    </row>
    <row r="2232" spans="19:22" x14ac:dyDescent="0.45">
      <c r="S2232" t="s">
        <v>595</v>
      </c>
      <c r="T2232" t="s">
        <v>159</v>
      </c>
      <c r="U2232">
        <v>2.6814240024344137E-2</v>
      </c>
      <c r="V2232" t="s">
        <v>158</v>
      </c>
    </row>
    <row r="2233" spans="19:22" x14ac:dyDescent="0.45">
      <c r="S2233" t="s">
        <v>595</v>
      </c>
      <c r="T2233" t="s">
        <v>160</v>
      </c>
      <c r="U2233">
        <v>2.7003313783300689E-2</v>
      </c>
      <c r="V2233" t="s">
        <v>158</v>
      </c>
    </row>
    <row r="2234" spans="19:22" x14ac:dyDescent="0.45">
      <c r="S2234" t="s">
        <v>595</v>
      </c>
      <c r="T2234" t="s">
        <v>161</v>
      </c>
      <c r="U2234">
        <v>0.22496369615779724</v>
      </c>
      <c r="V2234" t="s">
        <v>158</v>
      </c>
    </row>
    <row r="2235" spans="19:22" x14ac:dyDescent="0.45">
      <c r="S2235" t="s">
        <v>595</v>
      </c>
      <c r="T2235" t="s">
        <v>162</v>
      </c>
      <c r="U2235">
        <v>0.20141319643216216</v>
      </c>
      <c r="V2235" t="s">
        <v>158</v>
      </c>
    </row>
    <row r="2236" spans="19:22" x14ac:dyDescent="0.45">
      <c r="S2236" t="s">
        <v>595</v>
      </c>
      <c r="T2236" t="s">
        <v>163</v>
      </c>
      <c r="U2236">
        <v>6.5666037938454366E-2</v>
      </c>
      <c r="V2236" t="s">
        <v>158</v>
      </c>
    </row>
    <row r="2237" spans="19:22" x14ac:dyDescent="0.45">
      <c r="S2237" t="s">
        <v>595</v>
      </c>
      <c r="T2237" t="s">
        <v>164</v>
      </c>
      <c r="U2237">
        <v>9.9155117762002847E-3</v>
      </c>
      <c r="V2237" t="s">
        <v>158</v>
      </c>
    </row>
    <row r="2238" spans="19:22" x14ac:dyDescent="0.45">
      <c r="S2238" t="s">
        <v>595</v>
      </c>
      <c r="T2238" t="s">
        <v>165</v>
      </c>
      <c r="U2238">
        <v>9.8717700099131798E-3</v>
      </c>
      <c r="V2238" t="s">
        <v>158</v>
      </c>
    </row>
    <row r="2239" spans="19:22" x14ac:dyDescent="0.45">
      <c r="S2239" t="s">
        <v>595</v>
      </c>
      <c r="T2239" t="s">
        <v>166</v>
      </c>
      <c r="U2239">
        <v>7.8025980985911514E-2</v>
      </c>
      <c r="V2239" t="s">
        <v>158</v>
      </c>
    </row>
    <row r="2240" spans="19:22" x14ac:dyDescent="0.45">
      <c r="S2240" t="s">
        <v>595</v>
      </c>
      <c r="T2240" t="s">
        <v>167</v>
      </c>
      <c r="U2240">
        <v>6.996375947683732E-2</v>
      </c>
      <c r="V2240" t="s">
        <v>158</v>
      </c>
    </row>
    <row r="2241" spans="19:22" x14ac:dyDescent="0.45">
      <c r="S2241" t="s">
        <v>595</v>
      </c>
      <c r="T2241" t="s">
        <v>168</v>
      </c>
      <c r="U2241">
        <v>2.8755433783790883E-2</v>
      </c>
      <c r="V2241" t="s">
        <v>158</v>
      </c>
    </row>
    <row r="2242" spans="19:22" x14ac:dyDescent="0.45">
      <c r="S2242" t="s">
        <v>595</v>
      </c>
      <c r="T2242" t="s">
        <v>169</v>
      </c>
      <c r="U2242">
        <v>3.9262361335669436E-3</v>
      </c>
      <c r="V2242" t="s">
        <v>158</v>
      </c>
    </row>
    <row r="2243" spans="19:22" x14ac:dyDescent="0.45">
      <c r="S2243" t="s">
        <v>595</v>
      </c>
      <c r="T2243" t="s">
        <v>170</v>
      </c>
      <c r="U2243">
        <v>3.897142734482661E-3</v>
      </c>
      <c r="V2243" t="s">
        <v>158</v>
      </c>
    </row>
    <row r="2244" spans="19:22" x14ac:dyDescent="0.45">
      <c r="S2244" t="s">
        <v>595</v>
      </c>
      <c r="T2244" t="s">
        <v>171</v>
      </c>
      <c r="U2244">
        <v>2.8494187798115782E-2</v>
      </c>
      <c r="V2244" t="s">
        <v>158</v>
      </c>
    </row>
    <row r="2245" spans="19:22" x14ac:dyDescent="0.45">
      <c r="S2245" t="s">
        <v>595</v>
      </c>
      <c r="T2245" t="s">
        <v>172</v>
      </c>
      <c r="U2245">
        <v>2.840788946449125E-2</v>
      </c>
      <c r="V2245" t="s">
        <v>158</v>
      </c>
    </row>
    <row r="2246" spans="19:22" x14ac:dyDescent="0.45">
      <c r="S2246" t="s">
        <v>596</v>
      </c>
      <c r="T2246" t="s">
        <v>157</v>
      </c>
      <c r="U2246">
        <v>0.17297086034474751</v>
      </c>
      <c r="V2246" t="s">
        <v>158</v>
      </c>
    </row>
    <row r="2247" spans="19:22" x14ac:dyDescent="0.45">
      <c r="S2247" t="s">
        <v>596</v>
      </c>
      <c r="T2247" t="s">
        <v>159</v>
      </c>
      <c r="U2247">
        <v>2.4386495956032976E-2</v>
      </c>
      <c r="V2247" t="s">
        <v>158</v>
      </c>
    </row>
    <row r="2248" spans="19:22" x14ac:dyDescent="0.45">
      <c r="S2248" t="s">
        <v>596</v>
      </c>
      <c r="T2248" t="s">
        <v>160</v>
      </c>
      <c r="U2248">
        <v>2.5774685747584722E-2</v>
      </c>
      <c r="V2248" t="s">
        <v>158</v>
      </c>
    </row>
    <row r="2249" spans="19:22" x14ac:dyDescent="0.45">
      <c r="S2249" t="s">
        <v>596</v>
      </c>
      <c r="T2249" t="s">
        <v>161</v>
      </c>
      <c r="U2249">
        <v>0.25034908758670338</v>
      </c>
      <c r="V2249" t="s">
        <v>158</v>
      </c>
    </row>
    <row r="2250" spans="19:22" x14ac:dyDescent="0.45">
      <c r="S2250" t="s">
        <v>596</v>
      </c>
      <c r="T2250" t="s">
        <v>162</v>
      </c>
      <c r="U2250">
        <v>0.20466989543010528</v>
      </c>
      <c r="V2250" t="s">
        <v>158</v>
      </c>
    </row>
    <row r="2251" spans="19:22" x14ac:dyDescent="0.45">
      <c r="S2251" t="s">
        <v>596</v>
      </c>
      <c r="T2251" t="s">
        <v>163</v>
      </c>
      <c r="U2251">
        <v>5.7713213021889177E-2</v>
      </c>
      <c r="V2251" t="s">
        <v>158</v>
      </c>
    </row>
    <row r="2252" spans="19:22" x14ac:dyDescent="0.45">
      <c r="S2252" t="s">
        <v>596</v>
      </c>
      <c r="T2252" t="s">
        <v>164</v>
      </c>
      <c r="U2252">
        <v>8.509348980369277E-3</v>
      </c>
      <c r="V2252" t="s">
        <v>158</v>
      </c>
    </row>
    <row r="2253" spans="19:22" x14ac:dyDescent="0.45">
      <c r="S2253" t="s">
        <v>596</v>
      </c>
      <c r="T2253" t="s">
        <v>165</v>
      </c>
      <c r="U2253">
        <v>8.777463848396427E-3</v>
      </c>
      <c r="V2253" t="s">
        <v>158</v>
      </c>
    </row>
    <row r="2254" spans="19:22" x14ac:dyDescent="0.45">
      <c r="S2254" t="s">
        <v>596</v>
      </c>
      <c r="T2254" t="s">
        <v>166</v>
      </c>
      <c r="U2254">
        <v>8.0237285342904224E-2</v>
      </c>
      <c r="V2254" t="s">
        <v>158</v>
      </c>
    </row>
    <row r="2255" spans="19:22" x14ac:dyDescent="0.45">
      <c r="S2255" t="s">
        <v>596</v>
      </c>
      <c r="T2255" t="s">
        <v>167</v>
      </c>
      <c r="U2255">
        <v>6.9933824659975274E-2</v>
      </c>
      <c r="V2255" t="s">
        <v>158</v>
      </c>
    </row>
    <row r="2256" spans="19:22" x14ac:dyDescent="0.45">
      <c r="S2256" t="s">
        <v>596</v>
      </c>
      <c r="T2256" t="s">
        <v>168</v>
      </c>
      <c r="U2256">
        <v>2.9191164492058497E-2</v>
      </c>
      <c r="V2256" t="s">
        <v>158</v>
      </c>
    </row>
    <row r="2257" spans="19:22" x14ac:dyDescent="0.45">
      <c r="S2257" t="s">
        <v>596</v>
      </c>
      <c r="T2257" t="s">
        <v>169</v>
      </c>
      <c r="U2257">
        <v>4.0870044338202696E-3</v>
      </c>
      <c r="V2257" t="s">
        <v>158</v>
      </c>
    </row>
    <row r="2258" spans="19:22" x14ac:dyDescent="0.45">
      <c r="S2258" t="s">
        <v>596</v>
      </c>
      <c r="T2258" t="s">
        <v>170</v>
      </c>
      <c r="U2258">
        <v>4.0415766689045202E-3</v>
      </c>
      <c r="V2258" t="s">
        <v>158</v>
      </c>
    </row>
    <row r="2259" spans="19:22" x14ac:dyDescent="0.45">
      <c r="S2259" t="s">
        <v>596</v>
      </c>
      <c r="T2259" t="s">
        <v>171</v>
      </c>
      <c r="U2259">
        <v>2.9705899347906694E-2</v>
      </c>
      <c r="V2259" t="s">
        <v>158</v>
      </c>
    </row>
    <row r="2260" spans="19:22" x14ac:dyDescent="0.45">
      <c r="S2260" t="s">
        <v>596</v>
      </c>
      <c r="T2260" t="s">
        <v>172</v>
      </c>
      <c r="U2260">
        <v>2.9652194138601783E-2</v>
      </c>
      <c r="V2260" t="s">
        <v>158</v>
      </c>
    </row>
    <row r="2261" spans="19:22" x14ac:dyDescent="0.45">
      <c r="S2261" t="s">
        <v>597</v>
      </c>
      <c r="T2261" t="s">
        <v>157</v>
      </c>
      <c r="U2261">
        <v>0.16904354411272035</v>
      </c>
      <c r="V2261" t="s">
        <v>158</v>
      </c>
    </row>
    <row r="2262" spans="19:22" x14ac:dyDescent="0.45">
      <c r="S2262" t="s">
        <v>597</v>
      </c>
      <c r="T2262" t="s">
        <v>159</v>
      </c>
      <c r="U2262">
        <v>2.5781410715498294E-2</v>
      </c>
      <c r="V2262" t="s">
        <v>158</v>
      </c>
    </row>
    <row r="2263" spans="19:22" x14ac:dyDescent="0.45">
      <c r="S2263" t="s">
        <v>597</v>
      </c>
      <c r="T2263" t="s">
        <v>160</v>
      </c>
      <c r="U2263">
        <v>2.8797711062247339E-2</v>
      </c>
      <c r="V2263" t="s">
        <v>158</v>
      </c>
    </row>
    <row r="2264" spans="19:22" x14ac:dyDescent="0.45">
      <c r="S2264" t="s">
        <v>597</v>
      </c>
      <c r="T2264" t="s">
        <v>161</v>
      </c>
      <c r="U2264">
        <v>0.28251373650406464</v>
      </c>
      <c r="V2264" t="s">
        <v>158</v>
      </c>
    </row>
    <row r="2265" spans="19:22" x14ac:dyDescent="0.45">
      <c r="S2265" t="s">
        <v>597</v>
      </c>
      <c r="T2265" t="s">
        <v>162</v>
      </c>
      <c r="U2265">
        <v>0.17891890595629392</v>
      </c>
      <c r="V2265" t="s">
        <v>158</v>
      </c>
    </row>
    <row r="2266" spans="19:22" x14ac:dyDescent="0.45">
      <c r="S2266" t="s">
        <v>597</v>
      </c>
      <c r="T2266" t="s">
        <v>163</v>
      </c>
      <c r="U2266">
        <v>4.8808436642781554E-2</v>
      </c>
      <c r="V2266" t="s">
        <v>158</v>
      </c>
    </row>
    <row r="2267" spans="19:22" x14ac:dyDescent="0.45">
      <c r="S2267" t="s">
        <v>597</v>
      </c>
      <c r="T2267" t="s">
        <v>164</v>
      </c>
      <c r="U2267">
        <v>7.3823677457858254E-3</v>
      </c>
      <c r="V2267" t="s">
        <v>158</v>
      </c>
    </row>
    <row r="2268" spans="19:22" x14ac:dyDescent="0.45">
      <c r="S2268" t="s">
        <v>597</v>
      </c>
      <c r="T2268" t="s">
        <v>165</v>
      </c>
      <c r="U2268">
        <v>7.6842463482249207E-3</v>
      </c>
      <c r="V2268" t="s">
        <v>158</v>
      </c>
    </row>
    <row r="2269" spans="19:22" x14ac:dyDescent="0.45">
      <c r="S2269" t="s">
        <v>597</v>
      </c>
      <c r="T2269" t="s">
        <v>166</v>
      </c>
      <c r="U2269">
        <v>7.7001771842206509E-2</v>
      </c>
      <c r="V2269" t="s">
        <v>158</v>
      </c>
    </row>
    <row r="2270" spans="19:22" x14ac:dyDescent="0.45">
      <c r="S2270" t="s">
        <v>597</v>
      </c>
      <c r="T2270" t="s">
        <v>167</v>
      </c>
      <c r="U2270">
        <v>5.8450664437598276E-2</v>
      </c>
      <c r="V2270" t="s">
        <v>158</v>
      </c>
    </row>
    <row r="2271" spans="19:22" x14ac:dyDescent="0.45">
      <c r="S2271" t="s">
        <v>597</v>
      </c>
      <c r="T2271" t="s">
        <v>168</v>
      </c>
      <c r="U2271">
        <v>3.3932599581275071E-2</v>
      </c>
      <c r="V2271" t="s">
        <v>158</v>
      </c>
    </row>
    <row r="2272" spans="19:22" x14ac:dyDescent="0.45">
      <c r="S2272" t="s">
        <v>597</v>
      </c>
      <c r="T2272" t="s">
        <v>169</v>
      </c>
      <c r="U2272">
        <v>5.1114559435799789E-3</v>
      </c>
      <c r="V2272" t="s">
        <v>158</v>
      </c>
    </row>
    <row r="2273" spans="19:22" x14ac:dyDescent="0.45">
      <c r="S2273" t="s">
        <v>597</v>
      </c>
      <c r="T2273" t="s">
        <v>170</v>
      </c>
      <c r="U2273">
        <v>5.0516845431599899E-3</v>
      </c>
      <c r="V2273" t="s">
        <v>158</v>
      </c>
    </row>
    <row r="2274" spans="19:22" x14ac:dyDescent="0.45">
      <c r="S2274" t="s">
        <v>597</v>
      </c>
      <c r="T2274" t="s">
        <v>171</v>
      </c>
      <c r="U2274">
        <v>3.6513729509892047E-2</v>
      </c>
      <c r="V2274" t="s">
        <v>158</v>
      </c>
    </row>
    <row r="2275" spans="19:22" x14ac:dyDescent="0.45">
      <c r="S2275" t="s">
        <v>597</v>
      </c>
      <c r="T2275" t="s">
        <v>172</v>
      </c>
      <c r="U2275">
        <v>3.5007735054671224E-2</v>
      </c>
      <c r="V2275" t="s">
        <v>158</v>
      </c>
    </row>
    <row r="2276" spans="19:22" x14ac:dyDescent="0.45">
      <c r="S2276" t="s">
        <v>598</v>
      </c>
      <c r="T2276" t="s">
        <v>157</v>
      </c>
      <c r="U2276">
        <v>0.16144662881223645</v>
      </c>
      <c r="V2276" t="s">
        <v>158</v>
      </c>
    </row>
    <row r="2277" spans="19:22" x14ac:dyDescent="0.45">
      <c r="S2277" t="s">
        <v>598</v>
      </c>
      <c r="T2277" t="s">
        <v>159</v>
      </c>
      <c r="U2277">
        <v>2.7010324958284114E-2</v>
      </c>
      <c r="V2277" t="s">
        <v>158</v>
      </c>
    </row>
    <row r="2278" spans="19:22" x14ac:dyDescent="0.45">
      <c r="S2278" t="s">
        <v>598</v>
      </c>
      <c r="T2278" t="s">
        <v>160</v>
      </c>
      <c r="U2278">
        <v>3.3950968206505221E-2</v>
      </c>
      <c r="V2278" t="s">
        <v>158</v>
      </c>
    </row>
    <row r="2279" spans="19:22" x14ac:dyDescent="0.45">
      <c r="S2279" t="s">
        <v>598</v>
      </c>
      <c r="T2279" t="s">
        <v>161</v>
      </c>
      <c r="U2279">
        <v>0.34927500544758244</v>
      </c>
      <c r="V2279" t="s">
        <v>158</v>
      </c>
    </row>
    <row r="2280" spans="19:22" x14ac:dyDescent="0.45">
      <c r="S2280" t="s">
        <v>598</v>
      </c>
      <c r="T2280" t="s">
        <v>162</v>
      </c>
      <c r="U2280">
        <v>0.14609616165611714</v>
      </c>
      <c r="V2280" t="s">
        <v>158</v>
      </c>
    </row>
    <row r="2281" spans="19:22" x14ac:dyDescent="0.45">
      <c r="S2281" t="s">
        <v>598</v>
      </c>
      <c r="T2281" t="s">
        <v>163</v>
      </c>
      <c r="U2281">
        <v>3.0928963289856247E-2</v>
      </c>
      <c r="V2281" t="s">
        <v>158</v>
      </c>
    </row>
    <row r="2282" spans="19:22" x14ac:dyDescent="0.45">
      <c r="S2282" t="s">
        <v>598</v>
      </c>
      <c r="T2282" t="s">
        <v>164</v>
      </c>
      <c r="U2282">
        <v>5.0759949370727244E-3</v>
      </c>
      <c r="V2282" t="s">
        <v>158</v>
      </c>
    </row>
    <row r="2283" spans="19:22" x14ac:dyDescent="0.45">
      <c r="S2283" t="s">
        <v>598</v>
      </c>
      <c r="T2283" t="s">
        <v>165</v>
      </c>
      <c r="U2283">
        <v>5.6995109909345719E-3</v>
      </c>
      <c r="V2283" t="s">
        <v>158</v>
      </c>
    </row>
    <row r="2284" spans="19:22" x14ac:dyDescent="0.45">
      <c r="S2284" t="s">
        <v>598</v>
      </c>
      <c r="T2284" t="s">
        <v>166</v>
      </c>
      <c r="U2284">
        <v>6.5383956227359152E-2</v>
      </c>
      <c r="V2284" t="s">
        <v>158</v>
      </c>
    </row>
    <row r="2285" spans="19:22" x14ac:dyDescent="0.45">
      <c r="S2285" t="s">
        <v>598</v>
      </c>
      <c r="T2285" t="s">
        <v>167</v>
      </c>
      <c r="U2285">
        <v>3.4779793909884421E-2</v>
      </c>
      <c r="V2285" t="s">
        <v>158</v>
      </c>
    </row>
    <row r="2286" spans="19:22" x14ac:dyDescent="0.45">
      <c r="S2286" t="s">
        <v>598</v>
      </c>
      <c r="T2286" t="s">
        <v>168</v>
      </c>
      <c r="U2286">
        <v>3.6599662627695928E-2</v>
      </c>
      <c r="V2286" t="s">
        <v>158</v>
      </c>
    </row>
    <row r="2287" spans="19:22" x14ac:dyDescent="0.45">
      <c r="S2287" t="s">
        <v>598</v>
      </c>
      <c r="T2287" t="s">
        <v>169</v>
      </c>
      <c r="U2287">
        <v>6.1752984193790559E-3</v>
      </c>
      <c r="V2287" t="s">
        <v>158</v>
      </c>
    </row>
    <row r="2288" spans="19:22" x14ac:dyDescent="0.45">
      <c r="S2288" t="s">
        <v>598</v>
      </c>
      <c r="T2288" t="s">
        <v>170</v>
      </c>
      <c r="U2288">
        <v>6.4515090132640802E-3</v>
      </c>
      <c r="V2288" t="s">
        <v>158</v>
      </c>
    </row>
    <row r="2289" spans="19:22" x14ac:dyDescent="0.45">
      <c r="S2289" t="s">
        <v>598</v>
      </c>
      <c r="T2289" t="s">
        <v>171</v>
      </c>
      <c r="U2289">
        <v>4.9615367241908619E-2</v>
      </c>
      <c r="V2289" t="s">
        <v>158</v>
      </c>
    </row>
    <row r="2290" spans="19:22" x14ac:dyDescent="0.45">
      <c r="S2290" t="s">
        <v>598</v>
      </c>
      <c r="T2290" t="s">
        <v>172</v>
      </c>
      <c r="U2290">
        <v>4.1510854261919819E-2</v>
      </c>
      <c r="V2290" t="s">
        <v>158</v>
      </c>
    </row>
    <row r="2291" spans="19:22" x14ac:dyDescent="0.45">
      <c r="S2291" t="s">
        <v>599</v>
      </c>
      <c r="T2291" t="s">
        <v>157</v>
      </c>
      <c r="U2291">
        <v>0.15444387194175718</v>
      </c>
      <c r="V2291" t="s">
        <v>158</v>
      </c>
    </row>
    <row r="2292" spans="19:22" x14ac:dyDescent="0.45">
      <c r="S2292" t="s">
        <v>599</v>
      </c>
      <c r="T2292" t="s">
        <v>159</v>
      </c>
      <c r="U2292">
        <v>2.3457770931189496E-2</v>
      </c>
      <c r="V2292" t="s">
        <v>158</v>
      </c>
    </row>
    <row r="2293" spans="19:22" x14ac:dyDescent="0.45">
      <c r="S2293" t="s">
        <v>599</v>
      </c>
      <c r="T2293" t="s">
        <v>160</v>
      </c>
      <c r="U2293">
        <v>2.9975608249875722E-2</v>
      </c>
      <c r="V2293" t="s">
        <v>158</v>
      </c>
    </row>
    <row r="2294" spans="19:22" x14ac:dyDescent="0.45">
      <c r="S2294" t="s">
        <v>599</v>
      </c>
      <c r="T2294" t="s">
        <v>161</v>
      </c>
      <c r="U2294">
        <v>0.33897482377545546</v>
      </c>
      <c r="V2294" t="s">
        <v>158</v>
      </c>
    </row>
    <row r="2295" spans="19:22" x14ac:dyDescent="0.45">
      <c r="S2295" t="s">
        <v>599</v>
      </c>
      <c r="T2295" t="s">
        <v>162</v>
      </c>
      <c r="U2295">
        <v>0.18255228228460202</v>
      </c>
      <c r="V2295" t="s">
        <v>158</v>
      </c>
    </row>
    <row r="2296" spans="19:22" x14ac:dyDescent="0.45">
      <c r="S2296" t="s">
        <v>599</v>
      </c>
      <c r="T2296" t="s">
        <v>163</v>
      </c>
      <c r="U2296">
        <v>3.1753953224271818E-2</v>
      </c>
      <c r="V2296" t="s">
        <v>158</v>
      </c>
    </row>
    <row r="2297" spans="19:22" x14ac:dyDescent="0.45">
      <c r="S2297" t="s">
        <v>599</v>
      </c>
      <c r="T2297" t="s">
        <v>164</v>
      </c>
      <c r="U2297">
        <v>4.8230174976558425E-3</v>
      </c>
      <c r="V2297" t="s">
        <v>158</v>
      </c>
    </row>
    <row r="2298" spans="19:22" x14ac:dyDescent="0.45">
      <c r="S2298" t="s">
        <v>599</v>
      </c>
      <c r="T2298" t="s">
        <v>165</v>
      </c>
      <c r="U2298">
        <v>5.3633906276374143E-3</v>
      </c>
      <c r="V2298" t="s">
        <v>158</v>
      </c>
    </row>
    <row r="2299" spans="19:22" x14ac:dyDescent="0.45">
      <c r="S2299" t="s">
        <v>599</v>
      </c>
      <c r="T2299" t="s">
        <v>166</v>
      </c>
      <c r="U2299">
        <v>5.5940220985510651E-2</v>
      </c>
      <c r="V2299" t="s">
        <v>158</v>
      </c>
    </row>
    <row r="2300" spans="19:22" x14ac:dyDescent="0.45">
      <c r="S2300" t="s">
        <v>599</v>
      </c>
      <c r="T2300" t="s">
        <v>167</v>
      </c>
      <c r="U2300">
        <v>3.7090444271038706E-2</v>
      </c>
      <c r="V2300" t="s">
        <v>158</v>
      </c>
    </row>
    <row r="2301" spans="19:22" x14ac:dyDescent="0.45">
      <c r="S2301" t="s">
        <v>599</v>
      </c>
      <c r="T2301" t="s">
        <v>168</v>
      </c>
      <c r="U2301">
        <v>3.2160497436634357E-2</v>
      </c>
      <c r="V2301" t="s">
        <v>158</v>
      </c>
    </row>
    <row r="2302" spans="19:22" x14ac:dyDescent="0.45">
      <c r="S2302" t="s">
        <v>599</v>
      </c>
      <c r="T2302" t="s">
        <v>169</v>
      </c>
      <c r="U2302">
        <v>5.7520770925224554E-3</v>
      </c>
      <c r="V2302" t="s">
        <v>158</v>
      </c>
    </row>
    <row r="2303" spans="19:22" x14ac:dyDescent="0.45">
      <c r="S2303" t="s">
        <v>599</v>
      </c>
      <c r="T2303" t="s">
        <v>170</v>
      </c>
      <c r="U2303">
        <v>6.0677618039913514E-3</v>
      </c>
      <c r="V2303" t="s">
        <v>158</v>
      </c>
    </row>
    <row r="2304" spans="19:22" x14ac:dyDescent="0.45">
      <c r="S2304" t="s">
        <v>599</v>
      </c>
      <c r="T2304" t="s">
        <v>171</v>
      </c>
      <c r="U2304">
        <v>5.1902533007016201E-2</v>
      </c>
      <c r="V2304" t="s">
        <v>158</v>
      </c>
    </row>
    <row r="2305" spans="19:22" x14ac:dyDescent="0.45">
      <c r="S2305" t="s">
        <v>599</v>
      </c>
      <c r="T2305" t="s">
        <v>172</v>
      </c>
      <c r="U2305">
        <v>3.9741746870841338E-2</v>
      </c>
      <c r="V2305" t="s">
        <v>158</v>
      </c>
    </row>
    <row r="2306" spans="19:22" x14ac:dyDescent="0.45">
      <c r="S2306" t="s">
        <v>600</v>
      </c>
      <c r="T2306" t="s">
        <v>157</v>
      </c>
      <c r="U2306">
        <v>0.15004693647704209</v>
      </c>
      <c r="V2306" t="s">
        <v>158</v>
      </c>
    </row>
    <row r="2307" spans="19:22" x14ac:dyDescent="0.45">
      <c r="S2307" t="s">
        <v>600</v>
      </c>
      <c r="T2307" t="s">
        <v>159</v>
      </c>
      <c r="U2307">
        <v>2.2267726247867922E-2</v>
      </c>
      <c r="V2307" t="s">
        <v>158</v>
      </c>
    </row>
    <row r="2308" spans="19:22" x14ac:dyDescent="0.45">
      <c r="S2308" t="s">
        <v>600</v>
      </c>
      <c r="T2308" t="s">
        <v>160</v>
      </c>
      <c r="U2308">
        <v>2.8119420223318904E-2</v>
      </c>
      <c r="V2308" t="s">
        <v>158</v>
      </c>
    </row>
    <row r="2309" spans="19:22" x14ac:dyDescent="0.45">
      <c r="S2309" t="s">
        <v>600</v>
      </c>
      <c r="T2309" t="s">
        <v>161</v>
      </c>
      <c r="U2309">
        <v>0.34347532485408111</v>
      </c>
      <c r="V2309" t="s">
        <v>158</v>
      </c>
    </row>
    <row r="2310" spans="19:22" x14ac:dyDescent="0.45">
      <c r="S2310" t="s">
        <v>600</v>
      </c>
      <c r="T2310" t="s">
        <v>162</v>
      </c>
      <c r="U2310">
        <v>0.18860046315406651</v>
      </c>
      <c r="V2310" t="s">
        <v>158</v>
      </c>
    </row>
    <row r="2311" spans="19:22" x14ac:dyDescent="0.45">
      <c r="S2311" t="s">
        <v>600</v>
      </c>
      <c r="T2311" t="s">
        <v>163</v>
      </c>
      <c r="U2311">
        <v>3.4162591580295811E-2</v>
      </c>
      <c r="V2311" t="s">
        <v>158</v>
      </c>
    </row>
    <row r="2312" spans="19:22" x14ac:dyDescent="0.45">
      <c r="S2312" t="s">
        <v>600</v>
      </c>
      <c r="T2312" t="s">
        <v>164</v>
      </c>
      <c r="U2312">
        <v>4.8900753388113494E-3</v>
      </c>
      <c r="V2312" t="s">
        <v>158</v>
      </c>
    </row>
    <row r="2313" spans="19:22" x14ac:dyDescent="0.45">
      <c r="S2313" t="s">
        <v>600</v>
      </c>
      <c r="T2313" t="s">
        <v>165</v>
      </c>
      <c r="U2313">
        <v>5.0502107579654381E-3</v>
      </c>
      <c r="V2313" t="s">
        <v>158</v>
      </c>
    </row>
    <row r="2314" spans="19:22" x14ac:dyDescent="0.45">
      <c r="S2314" t="s">
        <v>600</v>
      </c>
      <c r="T2314" t="s">
        <v>166</v>
      </c>
      <c r="U2314">
        <v>5.3054327844776296E-2</v>
      </c>
      <c r="V2314" t="s">
        <v>158</v>
      </c>
    </row>
    <row r="2315" spans="19:22" x14ac:dyDescent="0.45">
      <c r="S2315" t="s">
        <v>600</v>
      </c>
      <c r="T2315" t="s">
        <v>167</v>
      </c>
      <c r="U2315">
        <v>3.7779995524629413E-2</v>
      </c>
      <c r="V2315" t="s">
        <v>158</v>
      </c>
    </row>
    <row r="2316" spans="19:22" x14ac:dyDescent="0.45">
      <c r="S2316" t="s">
        <v>600</v>
      </c>
      <c r="T2316" t="s">
        <v>168</v>
      </c>
      <c r="U2316">
        <v>3.1240900134514731E-2</v>
      </c>
      <c r="V2316" t="s">
        <v>158</v>
      </c>
    </row>
    <row r="2317" spans="19:22" x14ac:dyDescent="0.45">
      <c r="S2317" t="s">
        <v>600</v>
      </c>
      <c r="T2317" t="s">
        <v>169</v>
      </c>
      <c r="U2317">
        <v>5.770687601558658E-3</v>
      </c>
      <c r="V2317" t="s">
        <v>158</v>
      </c>
    </row>
    <row r="2318" spans="19:22" x14ac:dyDescent="0.45">
      <c r="S2318" t="s">
        <v>600</v>
      </c>
      <c r="T2318" t="s">
        <v>170</v>
      </c>
      <c r="U2318">
        <v>5.8652950276770312E-3</v>
      </c>
      <c r="V2318" t="s">
        <v>158</v>
      </c>
    </row>
    <row r="2319" spans="19:22" x14ac:dyDescent="0.45">
      <c r="S2319" t="s">
        <v>600</v>
      </c>
      <c r="T2319" t="s">
        <v>171</v>
      </c>
      <c r="U2319">
        <v>5.2619747522012469E-2</v>
      </c>
      <c r="V2319" t="s">
        <v>158</v>
      </c>
    </row>
    <row r="2320" spans="19:22" x14ac:dyDescent="0.45">
      <c r="S2320" t="s">
        <v>600</v>
      </c>
      <c r="T2320" t="s">
        <v>172</v>
      </c>
      <c r="U2320">
        <v>3.7056297711382316E-2</v>
      </c>
      <c r="V2320" t="s">
        <v>158</v>
      </c>
    </row>
    <row r="2321" spans="19:22" x14ac:dyDescent="0.45">
      <c r="S2321" t="s">
        <v>601</v>
      </c>
      <c r="T2321" t="s">
        <v>157</v>
      </c>
      <c r="U2321">
        <v>0.17720777869321797</v>
      </c>
      <c r="V2321" t="s">
        <v>158</v>
      </c>
    </row>
    <row r="2322" spans="19:22" x14ac:dyDescent="0.45">
      <c r="S2322" t="s">
        <v>601</v>
      </c>
      <c r="T2322" t="s">
        <v>159</v>
      </c>
      <c r="U2322">
        <v>2.2888684004610655E-2</v>
      </c>
      <c r="V2322" t="s">
        <v>158</v>
      </c>
    </row>
    <row r="2323" spans="19:22" x14ac:dyDescent="0.45">
      <c r="S2323" t="s">
        <v>601</v>
      </c>
      <c r="T2323" t="s">
        <v>160</v>
      </c>
      <c r="U2323">
        <v>2.3954124398248962E-2</v>
      </c>
      <c r="V2323" t="s">
        <v>158</v>
      </c>
    </row>
    <row r="2324" spans="19:22" x14ac:dyDescent="0.45">
      <c r="S2324" t="s">
        <v>601</v>
      </c>
      <c r="T2324" t="s">
        <v>161</v>
      </c>
      <c r="U2324">
        <v>0.22866300210781862</v>
      </c>
      <c r="V2324" t="s">
        <v>158</v>
      </c>
    </row>
    <row r="2325" spans="19:22" x14ac:dyDescent="0.45">
      <c r="S2325" t="s">
        <v>601</v>
      </c>
      <c r="T2325" t="s">
        <v>162</v>
      </c>
      <c r="U2325">
        <v>0.20789851808640647</v>
      </c>
      <c r="V2325" t="s">
        <v>158</v>
      </c>
    </row>
    <row r="2326" spans="19:22" x14ac:dyDescent="0.45">
      <c r="S2326" t="s">
        <v>601</v>
      </c>
      <c r="T2326" t="s">
        <v>163</v>
      </c>
      <c r="U2326">
        <v>6.798682026593289E-2</v>
      </c>
      <c r="V2326" t="s">
        <v>158</v>
      </c>
    </row>
    <row r="2327" spans="19:22" x14ac:dyDescent="0.45">
      <c r="S2327" t="s">
        <v>601</v>
      </c>
      <c r="T2327" t="s">
        <v>164</v>
      </c>
      <c r="U2327">
        <v>7.9903826849933319E-3</v>
      </c>
      <c r="V2327" t="s">
        <v>158</v>
      </c>
    </row>
    <row r="2328" spans="19:22" x14ac:dyDescent="0.45">
      <c r="S2328" t="s">
        <v>601</v>
      </c>
      <c r="T2328" t="s">
        <v>165</v>
      </c>
      <c r="U2328">
        <v>7.9879895717954869E-3</v>
      </c>
      <c r="V2328" t="s">
        <v>158</v>
      </c>
    </row>
    <row r="2329" spans="19:22" x14ac:dyDescent="0.45">
      <c r="S2329" t="s">
        <v>601</v>
      </c>
      <c r="T2329" t="s">
        <v>166</v>
      </c>
      <c r="U2329">
        <v>6.4818705361722531E-2</v>
      </c>
      <c r="V2329" t="s">
        <v>158</v>
      </c>
    </row>
    <row r="2330" spans="19:22" x14ac:dyDescent="0.45">
      <c r="S2330" t="s">
        <v>601</v>
      </c>
      <c r="T2330" t="s">
        <v>167</v>
      </c>
      <c r="U2330">
        <v>6.4872264517074119E-2</v>
      </c>
      <c r="V2330" t="s">
        <v>158</v>
      </c>
    </row>
    <row r="2331" spans="19:22" x14ac:dyDescent="0.45">
      <c r="S2331" t="s">
        <v>601</v>
      </c>
      <c r="T2331" t="s">
        <v>168</v>
      </c>
      <c r="U2331">
        <v>3.9696235946916049E-2</v>
      </c>
      <c r="V2331" t="s">
        <v>158</v>
      </c>
    </row>
    <row r="2332" spans="19:22" x14ac:dyDescent="0.45">
      <c r="S2332" t="s">
        <v>601</v>
      </c>
      <c r="T2332" t="s">
        <v>169</v>
      </c>
      <c r="U2332">
        <v>6.2059847000736331E-3</v>
      </c>
      <c r="V2332" t="s">
        <v>158</v>
      </c>
    </row>
    <row r="2333" spans="19:22" x14ac:dyDescent="0.45">
      <c r="S2333" t="s">
        <v>601</v>
      </c>
      <c r="T2333" t="s">
        <v>170</v>
      </c>
      <c r="U2333">
        <v>6.0950165890290625E-3</v>
      </c>
      <c r="V2333" t="s">
        <v>158</v>
      </c>
    </row>
    <row r="2334" spans="19:22" x14ac:dyDescent="0.45">
      <c r="S2334" t="s">
        <v>601</v>
      </c>
      <c r="T2334" t="s">
        <v>171</v>
      </c>
      <c r="U2334">
        <v>4.1227149799733069E-2</v>
      </c>
      <c r="V2334" t="s">
        <v>158</v>
      </c>
    </row>
    <row r="2335" spans="19:22" x14ac:dyDescent="0.45">
      <c r="S2335" t="s">
        <v>601</v>
      </c>
      <c r="T2335" t="s">
        <v>172</v>
      </c>
      <c r="U2335">
        <v>3.2507343272427214E-2</v>
      </c>
      <c r="V2335" t="s">
        <v>158</v>
      </c>
    </row>
    <row r="2336" spans="19:22" x14ac:dyDescent="0.45">
      <c r="S2336" t="s">
        <v>602</v>
      </c>
      <c r="T2336" t="s">
        <v>157</v>
      </c>
      <c r="U2336">
        <v>0.21011873909390863</v>
      </c>
      <c r="V2336" t="s">
        <v>158</v>
      </c>
    </row>
    <row r="2337" spans="19:22" x14ac:dyDescent="0.45">
      <c r="S2337" t="s">
        <v>602</v>
      </c>
      <c r="T2337" t="s">
        <v>159</v>
      </c>
      <c r="U2337">
        <v>2.6249428014797276E-2</v>
      </c>
      <c r="V2337" t="s">
        <v>158</v>
      </c>
    </row>
    <row r="2338" spans="19:22" x14ac:dyDescent="0.45">
      <c r="S2338" t="s">
        <v>602</v>
      </c>
      <c r="T2338" t="s">
        <v>160</v>
      </c>
      <c r="U2338">
        <v>2.4262333609452961E-2</v>
      </c>
      <c r="V2338" t="s">
        <v>158</v>
      </c>
    </row>
    <row r="2339" spans="19:22" x14ac:dyDescent="0.45">
      <c r="S2339" t="s">
        <v>602</v>
      </c>
      <c r="T2339" t="s">
        <v>161</v>
      </c>
      <c r="U2339">
        <v>0.19945601096454352</v>
      </c>
      <c r="V2339" t="s">
        <v>158</v>
      </c>
    </row>
    <row r="2340" spans="19:22" x14ac:dyDescent="0.45">
      <c r="S2340" t="s">
        <v>602</v>
      </c>
      <c r="T2340" t="s">
        <v>162</v>
      </c>
      <c r="U2340">
        <v>0.2247776816385838</v>
      </c>
      <c r="V2340" t="s">
        <v>158</v>
      </c>
    </row>
    <row r="2341" spans="19:22" x14ac:dyDescent="0.45">
      <c r="S2341" t="s">
        <v>602</v>
      </c>
      <c r="T2341" t="s">
        <v>163</v>
      </c>
      <c r="U2341">
        <v>7.4593043190261027E-2</v>
      </c>
      <c r="V2341" t="s">
        <v>158</v>
      </c>
    </row>
    <row r="2342" spans="19:22" x14ac:dyDescent="0.45">
      <c r="S2342" t="s">
        <v>602</v>
      </c>
      <c r="T2342" t="s">
        <v>164</v>
      </c>
      <c r="U2342">
        <v>9.1677789861759444E-3</v>
      </c>
      <c r="V2342" t="s">
        <v>158</v>
      </c>
    </row>
    <row r="2343" spans="19:22" x14ac:dyDescent="0.45">
      <c r="S2343" t="s">
        <v>602</v>
      </c>
      <c r="T2343" t="s">
        <v>165</v>
      </c>
      <c r="U2343">
        <v>8.8475190244809952E-3</v>
      </c>
      <c r="V2343" t="s">
        <v>158</v>
      </c>
    </row>
    <row r="2344" spans="19:22" x14ac:dyDescent="0.45">
      <c r="S2344" t="s">
        <v>602</v>
      </c>
      <c r="T2344" t="s">
        <v>166</v>
      </c>
      <c r="U2344">
        <v>6.427291653714004E-2</v>
      </c>
      <c r="V2344" t="s">
        <v>158</v>
      </c>
    </row>
    <row r="2345" spans="19:22" x14ac:dyDescent="0.45">
      <c r="S2345" t="s">
        <v>602</v>
      </c>
      <c r="T2345" t="s">
        <v>167</v>
      </c>
      <c r="U2345">
        <v>6.5135939794278702E-2</v>
      </c>
      <c r="V2345" t="s">
        <v>158</v>
      </c>
    </row>
    <row r="2346" spans="19:22" x14ac:dyDescent="0.45">
      <c r="S2346" t="s">
        <v>602</v>
      </c>
      <c r="T2346" t="s">
        <v>168</v>
      </c>
      <c r="U2346">
        <v>3.0140389303198591E-2</v>
      </c>
      <c r="V2346" t="s">
        <v>158</v>
      </c>
    </row>
    <row r="2347" spans="19:22" x14ac:dyDescent="0.45">
      <c r="S2347" t="s">
        <v>602</v>
      </c>
      <c r="T2347" t="s">
        <v>169</v>
      </c>
      <c r="U2347">
        <v>4.9878125560701815E-3</v>
      </c>
      <c r="V2347" t="s">
        <v>158</v>
      </c>
    </row>
    <row r="2348" spans="19:22" x14ac:dyDescent="0.45">
      <c r="S2348" t="s">
        <v>602</v>
      </c>
      <c r="T2348" t="s">
        <v>170</v>
      </c>
      <c r="U2348">
        <v>5.1538550440705768E-3</v>
      </c>
      <c r="V2348" t="s">
        <v>158</v>
      </c>
    </row>
    <row r="2349" spans="19:22" x14ac:dyDescent="0.45">
      <c r="S2349" t="s">
        <v>602</v>
      </c>
      <c r="T2349" t="s">
        <v>171</v>
      </c>
      <c r="U2349">
        <v>3.2829653729589729E-2</v>
      </c>
      <c r="V2349" t="s">
        <v>158</v>
      </c>
    </row>
    <row r="2350" spans="19:22" x14ac:dyDescent="0.45">
      <c r="S2350" t="s">
        <v>602</v>
      </c>
      <c r="T2350" t="s">
        <v>172</v>
      </c>
      <c r="U2350">
        <v>2.0006898513447953E-2</v>
      </c>
      <c r="V2350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907E-ED47-4133-9631-3DA7E4AD4F68}">
  <dimension ref="A9:AM5626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107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603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609</v>
      </c>
      <c r="AK10" t="s">
        <v>134</v>
      </c>
      <c r="AL10" t="s">
        <v>610</v>
      </c>
      <c r="AM10" t="s">
        <v>611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613</v>
      </c>
      <c r="G11" t="s">
        <v>146</v>
      </c>
      <c r="I11" t="s">
        <v>156</v>
      </c>
      <c r="J11" t="s">
        <v>157</v>
      </c>
      <c r="K11">
        <v>2.4139239444570626E-3</v>
      </c>
      <c r="L11" t="s">
        <v>158</v>
      </c>
      <c r="N11" t="s">
        <v>304</v>
      </c>
      <c r="O11" t="s">
        <v>157</v>
      </c>
      <c r="P11">
        <v>0.14054505563596115</v>
      </c>
      <c r="Q11" t="s">
        <v>158</v>
      </c>
      <c r="S11" t="s">
        <v>447</v>
      </c>
      <c r="T11" t="s">
        <v>157</v>
      </c>
      <c r="U11">
        <v>0.14320032345356953</v>
      </c>
      <c r="V11" t="s">
        <v>158</v>
      </c>
      <c r="X11">
        <v>0.12397260273972603</v>
      </c>
      <c r="Y11">
        <v>2.651948719223662E-2</v>
      </c>
      <c r="Z11" t="s">
        <v>157</v>
      </c>
      <c r="AA11" t="s">
        <v>25</v>
      </c>
      <c r="AC11" t="s">
        <v>22</v>
      </c>
      <c r="AD11" t="s">
        <v>157</v>
      </c>
      <c r="AE11">
        <v>9.3471130162848207E-2</v>
      </c>
      <c r="AG11" t="s">
        <v>97</v>
      </c>
      <c r="AH11" t="s">
        <v>157</v>
      </c>
      <c r="AI11">
        <v>0.3876780823404975</v>
      </c>
      <c r="AK11" t="s">
        <v>145</v>
      </c>
      <c r="AL11">
        <v>0.62522727272727263</v>
      </c>
      <c r="AM11" t="s">
        <v>612</v>
      </c>
    </row>
    <row r="12" spans="1:39" x14ac:dyDescent="0.45">
      <c r="C12" t="s">
        <v>149</v>
      </c>
      <c r="E12" t="s">
        <v>150</v>
      </c>
      <c r="G12" t="s">
        <v>146</v>
      </c>
      <c r="I12" t="s">
        <v>156</v>
      </c>
      <c r="J12" t="s">
        <v>159</v>
      </c>
      <c r="K12">
        <v>1.041695914907975E-2</v>
      </c>
      <c r="L12" t="s">
        <v>158</v>
      </c>
      <c r="N12" t="s">
        <v>304</v>
      </c>
      <c r="O12" t="s">
        <v>159</v>
      </c>
      <c r="P12">
        <v>2.2296912682962064E-2</v>
      </c>
      <c r="Q12" t="s">
        <v>158</v>
      </c>
      <c r="S12" t="s">
        <v>447</v>
      </c>
      <c r="T12" t="s">
        <v>159</v>
      </c>
      <c r="U12">
        <v>2.3243126559979718E-2</v>
      </c>
      <c r="V12" t="s">
        <v>158</v>
      </c>
      <c r="X12">
        <v>2.0662100456621004E-2</v>
      </c>
      <c r="Y12">
        <v>3.0599408298734556E-2</v>
      </c>
      <c r="Z12" t="s">
        <v>159</v>
      </c>
      <c r="AA12" t="s">
        <v>25</v>
      </c>
      <c r="AC12" t="s">
        <v>22</v>
      </c>
      <c r="AD12" t="s">
        <v>159</v>
      </c>
      <c r="AE12">
        <v>2.0414058271740972E-2</v>
      </c>
      <c r="AG12" t="s">
        <v>97</v>
      </c>
      <c r="AH12" t="s">
        <v>159</v>
      </c>
      <c r="AI12">
        <v>0.21967487407228736</v>
      </c>
      <c r="AK12" t="s">
        <v>614</v>
      </c>
      <c r="AL12">
        <v>0.10295454545454544</v>
      </c>
      <c r="AM12" t="s">
        <v>612</v>
      </c>
    </row>
    <row r="13" spans="1:39" x14ac:dyDescent="0.45">
      <c r="C13" t="s">
        <v>151</v>
      </c>
      <c r="E13" t="s">
        <v>152</v>
      </c>
      <c r="G13" t="s">
        <v>146</v>
      </c>
      <c r="I13" t="s">
        <v>156</v>
      </c>
      <c r="J13" t="s">
        <v>160</v>
      </c>
      <c r="K13">
        <v>2.1408687061596168E-2</v>
      </c>
      <c r="L13" t="s">
        <v>158</v>
      </c>
      <c r="N13" t="s">
        <v>304</v>
      </c>
      <c r="O13" t="s">
        <v>160</v>
      </c>
      <c r="P13">
        <v>2.1760632493770995E-2</v>
      </c>
      <c r="Q13" t="s">
        <v>158</v>
      </c>
      <c r="S13" t="s">
        <v>447</v>
      </c>
      <c r="T13" t="s">
        <v>160</v>
      </c>
      <c r="U13">
        <v>2.208711926279577E-2</v>
      </c>
      <c r="V13" t="s">
        <v>158</v>
      </c>
      <c r="X13">
        <v>2.0662100456621004E-2</v>
      </c>
      <c r="Y13">
        <v>3.4499332885828175E-2</v>
      </c>
      <c r="Z13" t="s">
        <v>160</v>
      </c>
      <c r="AA13" t="s">
        <v>25</v>
      </c>
      <c r="AC13" t="s">
        <v>22</v>
      </c>
      <c r="AD13" t="s">
        <v>160</v>
      </c>
      <c r="AE13">
        <v>2.1962482113461562E-2</v>
      </c>
      <c r="AG13" t="s">
        <v>97</v>
      </c>
      <c r="AH13" t="s">
        <v>160</v>
      </c>
      <c r="AI13">
        <v>0.2130097649384648</v>
      </c>
      <c r="AK13" t="s">
        <v>149</v>
      </c>
      <c r="AL13">
        <v>0.24852272727272728</v>
      </c>
      <c r="AM13" t="s">
        <v>612</v>
      </c>
    </row>
    <row r="14" spans="1:39" x14ac:dyDescent="0.45">
      <c r="C14" t="s">
        <v>614</v>
      </c>
      <c r="E14" t="s">
        <v>153</v>
      </c>
      <c r="G14" t="s">
        <v>146</v>
      </c>
      <c r="I14" t="s">
        <v>156</v>
      </c>
      <c r="J14" t="s">
        <v>161</v>
      </c>
      <c r="K14">
        <v>3.4580570317516872E-2</v>
      </c>
      <c r="L14" t="s">
        <v>158</v>
      </c>
      <c r="N14" t="s">
        <v>304</v>
      </c>
      <c r="O14" t="s">
        <v>161</v>
      </c>
      <c r="P14">
        <v>2.1260730405518832E-2</v>
      </c>
      <c r="Q14" t="s">
        <v>158</v>
      </c>
      <c r="S14" t="s">
        <v>447</v>
      </c>
      <c r="T14" t="s">
        <v>161</v>
      </c>
      <c r="U14">
        <v>2.1261113685401362E-2</v>
      </c>
      <c r="V14" t="s">
        <v>158</v>
      </c>
      <c r="X14">
        <v>2.0662100456621004E-2</v>
      </c>
      <c r="Y14">
        <v>2.6399489512633743E-2</v>
      </c>
      <c r="Z14" t="s">
        <v>161</v>
      </c>
      <c r="AA14" t="s">
        <v>25</v>
      </c>
      <c r="AC14" t="s">
        <v>22</v>
      </c>
      <c r="AD14" t="s">
        <v>161</v>
      </c>
      <c r="AE14">
        <v>2.2496841353281755E-2</v>
      </c>
      <c r="AG14" t="s">
        <v>97</v>
      </c>
      <c r="AH14" t="s">
        <v>161</v>
      </c>
      <c r="AI14">
        <v>0.20462860365402658</v>
      </c>
      <c r="AK14" t="s">
        <v>151</v>
      </c>
      <c r="AL14">
        <v>0.22329545454545455</v>
      </c>
      <c r="AM14" t="s">
        <v>612</v>
      </c>
    </row>
    <row r="15" spans="1:39" x14ac:dyDescent="0.45">
      <c r="E15" t="s">
        <v>154</v>
      </c>
      <c r="G15" t="s">
        <v>146</v>
      </c>
      <c r="I15" t="s">
        <v>156</v>
      </c>
      <c r="J15" t="s">
        <v>162</v>
      </c>
      <c r="K15">
        <v>0.3563932712726624</v>
      </c>
      <c r="L15" t="s">
        <v>158</v>
      </c>
      <c r="N15" t="s">
        <v>304</v>
      </c>
      <c r="O15" t="s">
        <v>162</v>
      </c>
      <c r="P15">
        <v>0.16448629403326084</v>
      </c>
      <c r="Q15" t="s">
        <v>158</v>
      </c>
      <c r="S15" t="s">
        <v>447</v>
      </c>
      <c r="T15" t="s">
        <v>162</v>
      </c>
      <c r="U15">
        <v>0.1805827105666431</v>
      </c>
      <c r="V15" t="s">
        <v>158</v>
      </c>
      <c r="X15">
        <v>0.14463470319634703</v>
      </c>
      <c r="Y15">
        <v>0.18827635929691969</v>
      </c>
      <c r="Z15" t="s">
        <v>162</v>
      </c>
      <c r="AA15" t="s">
        <v>25</v>
      </c>
      <c r="AC15" t="s">
        <v>22</v>
      </c>
      <c r="AD15" t="s">
        <v>162</v>
      </c>
      <c r="AE15">
        <v>0.1597055125191213</v>
      </c>
      <c r="AG15" t="s">
        <v>97</v>
      </c>
      <c r="AH15" t="s">
        <v>162</v>
      </c>
      <c r="AI15">
        <v>0.29086560240636383</v>
      </c>
    </row>
    <row r="16" spans="1:39" x14ac:dyDescent="0.45">
      <c r="E16" t="s">
        <v>615</v>
      </c>
      <c r="G16" t="s">
        <v>146</v>
      </c>
      <c r="I16" t="s">
        <v>156</v>
      </c>
      <c r="J16" t="s">
        <v>619</v>
      </c>
      <c r="K16">
        <v>4.1941006014615402E-2</v>
      </c>
      <c r="L16" t="s">
        <v>158</v>
      </c>
      <c r="N16" t="s">
        <v>304</v>
      </c>
      <c r="O16" t="s">
        <v>619</v>
      </c>
      <c r="P16">
        <v>2.7404186596649411E-2</v>
      </c>
      <c r="Q16" t="s">
        <v>158</v>
      </c>
      <c r="S16" t="s">
        <v>447</v>
      </c>
      <c r="T16" t="s">
        <v>619</v>
      </c>
      <c r="U16">
        <v>3.0690511318724398E-2</v>
      </c>
      <c r="V16" t="s">
        <v>158</v>
      </c>
      <c r="X16">
        <v>2.0662100456621004E-2</v>
      </c>
      <c r="Y16">
        <v>4.0199222666965011E-2</v>
      </c>
      <c r="Z16" t="s">
        <v>619</v>
      </c>
      <c r="AA16" t="s">
        <v>25</v>
      </c>
      <c r="AC16" t="s">
        <v>22</v>
      </c>
      <c r="AD16" t="s">
        <v>619</v>
      </c>
      <c r="AE16">
        <v>2.3906176108172101E-2</v>
      </c>
      <c r="AG16" t="s">
        <v>97</v>
      </c>
      <c r="AH16" t="s">
        <v>619</v>
      </c>
      <c r="AI16">
        <v>0.25480608768855117</v>
      </c>
    </row>
    <row r="17" spans="5:35" x14ac:dyDescent="0.45">
      <c r="E17" t="s">
        <v>616</v>
      </c>
      <c r="G17" t="s">
        <v>146</v>
      </c>
      <c r="I17" t="s">
        <v>156</v>
      </c>
      <c r="J17" t="s">
        <v>620</v>
      </c>
      <c r="K17">
        <v>3.0197591404765394E-2</v>
      </c>
      <c r="L17" t="s">
        <v>158</v>
      </c>
      <c r="N17" t="s">
        <v>304</v>
      </c>
      <c r="O17" t="s">
        <v>620</v>
      </c>
      <c r="P17">
        <v>2.7650388482552767E-2</v>
      </c>
      <c r="Q17" t="s">
        <v>158</v>
      </c>
      <c r="S17" t="s">
        <v>447</v>
      </c>
      <c r="T17" t="s">
        <v>620</v>
      </c>
      <c r="U17">
        <v>2.9928622511690515E-2</v>
      </c>
      <c r="V17" t="s">
        <v>158</v>
      </c>
      <c r="X17">
        <v>2.0662100456621004E-2</v>
      </c>
      <c r="Y17">
        <v>4.0199222666965011E-2</v>
      </c>
      <c r="Z17" t="s">
        <v>620</v>
      </c>
      <c r="AA17" t="s">
        <v>25</v>
      </c>
      <c r="AC17" t="s">
        <v>22</v>
      </c>
      <c r="AD17" t="s">
        <v>620</v>
      </c>
      <c r="AE17">
        <v>2.4143872210045457E-2</v>
      </c>
      <c r="AG17" t="s">
        <v>97</v>
      </c>
      <c r="AH17" t="s">
        <v>620</v>
      </c>
      <c r="AI17">
        <v>0.24968173362159973</v>
      </c>
    </row>
    <row r="18" spans="5:35" x14ac:dyDescent="0.45">
      <c r="E18" t="s">
        <v>617</v>
      </c>
      <c r="G18" t="s">
        <v>146</v>
      </c>
      <c r="I18" t="s">
        <v>156</v>
      </c>
      <c r="J18" t="s">
        <v>621</v>
      </c>
      <c r="K18">
        <v>1.57482416971278E-2</v>
      </c>
      <c r="L18" t="s">
        <v>158</v>
      </c>
      <c r="N18" t="s">
        <v>304</v>
      </c>
      <c r="O18" t="s">
        <v>621</v>
      </c>
      <c r="P18">
        <v>2.7665652776440074E-2</v>
      </c>
      <c r="Q18" t="s">
        <v>158</v>
      </c>
      <c r="S18" t="s">
        <v>447</v>
      </c>
      <c r="T18" t="s">
        <v>621</v>
      </c>
      <c r="U18">
        <v>2.9174773951356057E-2</v>
      </c>
      <c r="V18" t="s">
        <v>158</v>
      </c>
      <c r="X18">
        <v>2.0662100456621004E-2</v>
      </c>
      <c r="Y18">
        <v>3.1199396696748951E-2</v>
      </c>
      <c r="Z18" t="s">
        <v>621</v>
      </c>
      <c r="AA18" t="s">
        <v>25</v>
      </c>
      <c r="AC18" t="s">
        <v>22</v>
      </c>
      <c r="AD18" t="s">
        <v>621</v>
      </c>
      <c r="AE18">
        <v>2.3909565018291265E-2</v>
      </c>
      <c r="AG18" t="s">
        <v>97</v>
      </c>
      <c r="AH18" t="s">
        <v>621</v>
      </c>
      <c r="AI18">
        <v>0.21345946373188074</v>
      </c>
    </row>
    <row r="19" spans="5:35" x14ac:dyDescent="0.45">
      <c r="E19" t="s">
        <v>618</v>
      </c>
      <c r="G19" t="s">
        <v>146</v>
      </c>
      <c r="I19" t="s">
        <v>156</v>
      </c>
      <c r="J19" t="s">
        <v>622</v>
      </c>
      <c r="K19">
        <v>3.9976087714306248E-3</v>
      </c>
      <c r="L19" t="s">
        <v>158</v>
      </c>
      <c r="N19" t="s">
        <v>304</v>
      </c>
      <c r="O19" t="s">
        <v>622</v>
      </c>
      <c r="P19">
        <v>0.13476782435089488</v>
      </c>
      <c r="Q19" t="s">
        <v>158</v>
      </c>
      <c r="S19" t="s">
        <v>447</v>
      </c>
      <c r="T19" t="s">
        <v>622</v>
      </c>
      <c r="U19">
        <v>0.13267113241603942</v>
      </c>
      <c r="V19" t="s">
        <v>158</v>
      </c>
      <c r="X19">
        <v>0.10331050228310502</v>
      </c>
      <c r="Y19">
        <v>7.79984917418724E-2</v>
      </c>
      <c r="Z19" t="s">
        <v>622</v>
      </c>
      <c r="AA19" t="s">
        <v>25</v>
      </c>
      <c r="AC19" t="s">
        <v>22</v>
      </c>
      <c r="AD19" t="s">
        <v>622</v>
      </c>
      <c r="AE19">
        <v>9.7386324641637004E-2</v>
      </c>
      <c r="AG19" t="s">
        <v>97</v>
      </c>
      <c r="AH19" t="s">
        <v>622</v>
      </c>
      <c r="AI19">
        <v>0.35313462708611754</v>
      </c>
    </row>
    <row r="20" spans="5:35" x14ac:dyDescent="0.45">
      <c r="I20" t="s">
        <v>156</v>
      </c>
      <c r="J20" t="s">
        <v>163</v>
      </c>
      <c r="K20">
        <v>2.5328158665432164E-4</v>
      </c>
      <c r="L20" t="s">
        <v>158</v>
      </c>
      <c r="N20" t="s">
        <v>304</v>
      </c>
      <c r="O20" t="s">
        <v>163</v>
      </c>
      <c r="P20">
        <v>2.8841789397210247E-2</v>
      </c>
      <c r="Q20" t="s">
        <v>158</v>
      </c>
      <c r="S20" t="s">
        <v>447</v>
      </c>
      <c r="T20" t="s">
        <v>163</v>
      </c>
      <c r="U20">
        <v>1.8894905341548144E-2</v>
      </c>
      <c r="V20" t="s">
        <v>158</v>
      </c>
      <c r="X20">
        <v>4.2465753424657533E-2</v>
      </c>
      <c r="Y20">
        <v>9.084023237119725E-3</v>
      </c>
      <c r="Z20" t="s">
        <v>163</v>
      </c>
      <c r="AA20" t="s">
        <v>25</v>
      </c>
      <c r="AC20" t="s">
        <v>22</v>
      </c>
      <c r="AD20" t="s">
        <v>163</v>
      </c>
      <c r="AE20">
        <v>3.5450833695951547E-2</v>
      </c>
      <c r="AG20" t="s">
        <v>97</v>
      </c>
      <c r="AH20" t="s">
        <v>163</v>
      </c>
      <c r="AI20">
        <v>0.25039166243447486</v>
      </c>
    </row>
    <row r="21" spans="5:35" x14ac:dyDescent="0.45">
      <c r="I21" t="s">
        <v>156</v>
      </c>
      <c r="J21" t="s">
        <v>164</v>
      </c>
      <c r="K21">
        <v>7.5071750359624444E-3</v>
      </c>
      <c r="L21" t="s">
        <v>158</v>
      </c>
      <c r="N21" t="s">
        <v>304</v>
      </c>
      <c r="O21" t="s">
        <v>164</v>
      </c>
      <c r="P21">
        <v>3.1452431146275872E-3</v>
      </c>
      <c r="Q21" t="s">
        <v>158</v>
      </c>
      <c r="S21" t="s">
        <v>447</v>
      </c>
      <c r="T21" t="s">
        <v>164</v>
      </c>
      <c r="U21">
        <v>2.7019938893004213E-3</v>
      </c>
      <c r="V21" t="s">
        <v>158</v>
      </c>
      <c r="X21">
        <v>7.0776255707762558E-3</v>
      </c>
      <c r="Y21">
        <v>1.0481565273599685E-2</v>
      </c>
      <c r="Z21" t="s">
        <v>164</v>
      </c>
      <c r="AA21" t="s">
        <v>25</v>
      </c>
      <c r="AC21" t="s">
        <v>22</v>
      </c>
      <c r="AD21" t="s">
        <v>164</v>
      </c>
      <c r="AE21">
        <v>7.9797433392188137E-3</v>
      </c>
      <c r="AG21" t="s">
        <v>97</v>
      </c>
      <c r="AH21" t="s">
        <v>164</v>
      </c>
      <c r="AI21">
        <v>9.7551035231358441E-2</v>
      </c>
    </row>
    <row r="22" spans="5:35" x14ac:dyDescent="0.45">
      <c r="I22" t="s">
        <v>156</v>
      </c>
      <c r="J22" t="s">
        <v>165</v>
      </c>
      <c r="K22">
        <v>1.319482726635318E-2</v>
      </c>
      <c r="L22" t="s">
        <v>158</v>
      </c>
      <c r="N22" t="s">
        <v>304</v>
      </c>
      <c r="O22" t="s">
        <v>165</v>
      </c>
      <c r="P22">
        <v>2.6991027028440968E-3</v>
      </c>
      <c r="Q22" t="s">
        <v>158</v>
      </c>
      <c r="S22" t="s">
        <v>447</v>
      </c>
      <c r="T22" t="s">
        <v>165</v>
      </c>
      <c r="U22">
        <v>2.6616347148583808E-3</v>
      </c>
      <c r="V22" t="s">
        <v>158</v>
      </c>
      <c r="X22">
        <v>7.0776255707762558E-3</v>
      </c>
      <c r="Y22">
        <v>1.1817451043764349E-2</v>
      </c>
      <c r="Z22" t="s">
        <v>165</v>
      </c>
      <c r="AA22" t="s">
        <v>25</v>
      </c>
      <c r="AC22" t="s">
        <v>22</v>
      </c>
      <c r="AD22" t="s">
        <v>165</v>
      </c>
      <c r="AE22">
        <v>8.5339431073730328E-3</v>
      </c>
      <c r="AG22" t="s">
        <v>97</v>
      </c>
      <c r="AH22" t="s">
        <v>165</v>
      </c>
      <c r="AI22">
        <v>0.10767458636373206</v>
      </c>
    </row>
    <row r="23" spans="5:35" x14ac:dyDescent="0.45">
      <c r="I23" t="s">
        <v>156</v>
      </c>
      <c r="J23" t="s">
        <v>166</v>
      </c>
      <c r="K23">
        <v>1.7142386565173279E-2</v>
      </c>
      <c r="L23" t="s">
        <v>158</v>
      </c>
      <c r="N23" t="s">
        <v>304</v>
      </c>
      <c r="O23" t="s">
        <v>166</v>
      </c>
      <c r="P23">
        <v>2.3787760002915458E-3</v>
      </c>
      <c r="Q23" t="s">
        <v>158</v>
      </c>
      <c r="S23" t="s">
        <v>447</v>
      </c>
      <c r="T23" t="s">
        <v>166</v>
      </c>
      <c r="U23">
        <v>2.524123575657399E-3</v>
      </c>
      <c r="V23" t="s">
        <v>158</v>
      </c>
      <c r="X23">
        <v>7.0776255707762558E-3</v>
      </c>
      <c r="Y23">
        <v>9.0429190595761998E-3</v>
      </c>
      <c r="Z23" t="s">
        <v>166</v>
      </c>
      <c r="AA23" t="s">
        <v>25</v>
      </c>
      <c r="AC23" t="s">
        <v>22</v>
      </c>
      <c r="AD23" t="s">
        <v>166</v>
      </c>
      <c r="AE23">
        <v>9.2304154839845873E-3</v>
      </c>
      <c r="AG23" t="s">
        <v>97</v>
      </c>
      <c r="AH23" t="s">
        <v>166</v>
      </c>
      <c r="AI23">
        <v>0.11816592427016648</v>
      </c>
    </row>
    <row r="24" spans="5:35" x14ac:dyDescent="0.45">
      <c r="I24" t="s">
        <v>156</v>
      </c>
      <c r="J24" t="s">
        <v>167</v>
      </c>
      <c r="K24">
        <v>0.14942084119285562</v>
      </c>
      <c r="L24" t="s">
        <v>158</v>
      </c>
      <c r="N24" t="s">
        <v>304</v>
      </c>
      <c r="O24" t="s">
        <v>167</v>
      </c>
      <c r="P24">
        <v>2.9771878168626788E-2</v>
      </c>
      <c r="Q24" t="s">
        <v>158</v>
      </c>
      <c r="S24" t="s">
        <v>447</v>
      </c>
      <c r="T24" t="s">
        <v>167</v>
      </c>
      <c r="U24">
        <v>2.1402144192951607E-2</v>
      </c>
      <c r="V24" t="s">
        <v>158</v>
      </c>
      <c r="X24">
        <v>4.954337899543379E-2</v>
      </c>
      <c r="Y24">
        <v>6.4492454565795693E-2</v>
      </c>
      <c r="Z24" t="s">
        <v>167</v>
      </c>
      <c r="AA24" t="s">
        <v>25</v>
      </c>
      <c r="AC24" t="s">
        <v>22</v>
      </c>
      <c r="AD24" t="s">
        <v>167</v>
      </c>
      <c r="AE24">
        <v>6.7386002191282324E-2</v>
      </c>
      <c r="AG24" t="s">
        <v>97</v>
      </c>
      <c r="AH24" t="s">
        <v>167</v>
      </c>
      <c r="AI24">
        <v>0.14057687756125792</v>
      </c>
    </row>
    <row r="25" spans="5:35" x14ac:dyDescent="0.45">
      <c r="I25" t="s">
        <v>156</v>
      </c>
      <c r="J25" t="s">
        <v>623</v>
      </c>
      <c r="K25">
        <v>1.8466542674767779E-2</v>
      </c>
      <c r="L25" t="s">
        <v>158</v>
      </c>
      <c r="N25" t="s">
        <v>304</v>
      </c>
      <c r="O25" t="s">
        <v>623</v>
      </c>
      <c r="P25">
        <v>8.7276979139520421E-3</v>
      </c>
      <c r="Q25" t="s">
        <v>158</v>
      </c>
      <c r="S25" t="s">
        <v>447</v>
      </c>
      <c r="T25" t="s">
        <v>623</v>
      </c>
      <c r="U25">
        <v>7.4954656761776744E-3</v>
      </c>
      <c r="V25" t="s">
        <v>158</v>
      </c>
      <c r="X25">
        <v>7.0776255707762558E-3</v>
      </c>
      <c r="Y25">
        <v>1.376989947708193E-2</v>
      </c>
      <c r="Z25" t="s">
        <v>623</v>
      </c>
      <c r="AA25" t="s">
        <v>25</v>
      </c>
      <c r="AC25" t="s">
        <v>22</v>
      </c>
      <c r="AD25" t="s">
        <v>623</v>
      </c>
      <c r="AE25">
        <v>9.4314908177217487E-3</v>
      </c>
      <c r="AG25" t="s">
        <v>97</v>
      </c>
      <c r="AH25" t="s">
        <v>623</v>
      </c>
      <c r="AI25">
        <v>9.9493043697832295E-2</v>
      </c>
    </row>
    <row r="26" spans="5:35" x14ac:dyDescent="0.45">
      <c r="I26" t="s">
        <v>156</v>
      </c>
      <c r="J26" t="s">
        <v>624</v>
      </c>
      <c r="K26">
        <v>1.5230579228358675E-2</v>
      </c>
      <c r="L26" t="s">
        <v>158</v>
      </c>
      <c r="N26" t="s">
        <v>304</v>
      </c>
      <c r="O26" t="s">
        <v>624</v>
      </c>
      <c r="P26">
        <v>9.2091822159320273E-3</v>
      </c>
      <c r="Q26" t="s">
        <v>158</v>
      </c>
      <c r="S26" t="s">
        <v>447</v>
      </c>
      <c r="T26" t="s">
        <v>624</v>
      </c>
      <c r="U26">
        <v>6.776543292972859E-3</v>
      </c>
      <c r="V26" t="s">
        <v>158</v>
      </c>
      <c r="X26">
        <v>7.0776255707762558E-3</v>
      </c>
      <c r="Y26">
        <v>1.376989947708193E-2</v>
      </c>
      <c r="Z26" t="s">
        <v>624</v>
      </c>
      <c r="AA26" t="s">
        <v>25</v>
      </c>
      <c r="AC26" t="s">
        <v>22</v>
      </c>
      <c r="AD26" t="s">
        <v>624</v>
      </c>
      <c r="AE26">
        <v>8.9399756173474901E-3</v>
      </c>
      <c r="AG26" t="s">
        <v>97</v>
      </c>
      <c r="AH26" t="s">
        <v>624</v>
      </c>
      <c r="AI26">
        <v>9.1192684230903875E-2</v>
      </c>
    </row>
    <row r="27" spans="5:35" x14ac:dyDescent="0.45">
      <c r="I27" t="s">
        <v>156</v>
      </c>
      <c r="J27" t="s">
        <v>625</v>
      </c>
      <c r="K27">
        <v>1.0378976953892038E-2</v>
      </c>
      <c r="L27" t="s">
        <v>158</v>
      </c>
      <c r="N27" t="s">
        <v>304</v>
      </c>
      <c r="O27" t="s">
        <v>625</v>
      </c>
      <c r="P27">
        <v>9.418633807036246E-3</v>
      </c>
      <c r="Q27" t="s">
        <v>158</v>
      </c>
      <c r="S27" t="s">
        <v>447</v>
      </c>
      <c r="T27" t="s">
        <v>625</v>
      </c>
      <c r="U27">
        <v>5.3462105738182122E-3</v>
      </c>
      <c r="V27" t="s">
        <v>158</v>
      </c>
      <c r="X27">
        <v>7.0776255707762558E-3</v>
      </c>
      <c r="Y27">
        <v>1.0687086161317328E-2</v>
      </c>
      <c r="Z27" t="s">
        <v>625</v>
      </c>
      <c r="AA27" t="s">
        <v>25</v>
      </c>
      <c r="AC27" t="s">
        <v>22</v>
      </c>
      <c r="AD27" t="s">
        <v>625</v>
      </c>
      <c r="AE27">
        <v>8.7843938346039759E-3</v>
      </c>
      <c r="AG27" t="s">
        <v>97</v>
      </c>
      <c r="AH27" t="s">
        <v>625</v>
      </c>
      <c r="AI27">
        <v>8.4621785103260017E-2</v>
      </c>
    </row>
    <row r="28" spans="5:35" x14ac:dyDescent="0.45">
      <c r="I28" t="s">
        <v>156</v>
      </c>
      <c r="J28" t="s">
        <v>626</v>
      </c>
      <c r="K28">
        <v>3.96116219947796E-3</v>
      </c>
      <c r="L28" t="s">
        <v>158</v>
      </c>
      <c r="N28" t="s">
        <v>304</v>
      </c>
      <c r="O28" t="s">
        <v>626</v>
      </c>
      <c r="P28">
        <v>4.1541381584555101E-2</v>
      </c>
      <c r="Q28" t="s">
        <v>158</v>
      </c>
      <c r="S28" t="s">
        <v>447</v>
      </c>
      <c r="T28" t="s">
        <v>626</v>
      </c>
      <c r="U28">
        <v>1.3737778674749072E-2</v>
      </c>
      <c r="V28" t="s">
        <v>158</v>
      </c>
      <c r="X28">
        <v>3.5388127853881277E-2</v>
      </c>
      <c r="Y28">
        <v>2.6717715403293308E-2</v>
      </c>
      <c r="Z28" t="s">
        <v>626</v>
      </c>
      <c r="AA28" t="s">
        <v>25</v>
      </c>
      <c r="AC28" t="s">
        <v>22</v>
      </c>
      <c r="AD28" t="s">
        <v>626</v>
      </c>
      <c r="AE28">
        <v>3.6082310969532599E-2</v>
      </c>
      <c r="AG28" t="s">
        <v>97</v>
      </c>
      <c r="AH28" t="s">
        <v>626</v>
      </c>
      <c r="AI28">
        <v>0.23411691624759645</v>
      </c>
    </row>
    <row r="29" spans="5:35" x14ac:dyDescent="0.45">
      <c r="I29" t="s">
        <v>156</v>
      </c>
      <c r="J29" t="s">
        <v>168</v>
      </c>
      <c r="K29">
        <v>0</v>
      </c>
      <c r="L29" t="s">
        <v>158</v>
      </c>
      <c r="N29" t="s">
        <v>304</v>
      </c>
      <c r="O29" t="s">
        <v>168</v>
      </c>
      <c r="P29">
        <v>5.2088742199323128E-2</v>
      </c>
      <c r="Q29" t="s">
        <v>158</v>
      </c>
      <c r="S29" t="s">
        <v>447</v>
      </c>
      <c r="T29" t="s">
        <v>168</v>
      </c>
      <c r="U29">
        <v>6.5666262564875802E-2</v>
      </c>
      <c r="V29" t="s">
        <v>158</v>
      </c>
      <c r="X29">
        <v>6.2328767123287672E-2</v>
      </c>
      <c r="Y29">
        <v>1.3333001848030566E-2</v>
      </c>
      <c r="Z29" t="s">
        <v>168</v>
      </c>
      <c r="AA29" t="s">
        <v>25</v>
      </c>
      <c r="AC29" t="s">
        <v>22</v>
      </c>
      <c r="AD29" t="s">
        <v>168</v>
      </c>
      <c r="AE29">
        <v>4.3221432454694203E-2</v>
      </c>
      <c r="AG29" t="s">
        <v>97</v>
      </c>
      <c r="AH29" t="s">
        <v>168</v>
      </c>
      <c r="AI29">
        <v>0.28353424875736222</v>
      </c>
    </row>
    <row r="30" spans="5:35" x14ac:dyDescent="0.45">
      <c r="I30" t="s">
        <v>156</v>
      </c>
      <c r="J30" t="s">
        <v>169</v>
      </c>
      <c r="K30">
        <v>1.1872213243758602E-3</v>
      </c>
      <c r="L30" t="s">
        <v>158</v>
      </c>
      <c r="N30" t="s">
        <v>304</v>
      </c>
      <c r="O30" t="s">
        <v>169</v>
      </c>
      <c r="P30">
        <v>7.988062869050282E-3</v>
      </c>
      <c r="Q30" t="s">
        <v>158</v>
      </c>
      <c r="S30" t="s">
        <v>447</v>
      </c>
      <c r="T30" t="s">
        <v>169</v>
      </c>
      <c r="U30">
        <v>9.5614197361122439E-3</v>
      </c>
      <c r="V30" t="s">
        <v>158</v>
      </c>
      <c r="X30">
        <v>1.0388127853881279E-2</v>
      </c>
      <c r="Y30">
        <v>1.5384232901573727E-2</v>
      </c>
      <c r="Z30" t="s">
        <v>169</v>
      </c>
      <c r="AA30" t="s">
        <v>25</v>
      </c>
      <c r="AC30" t="s">
        <v>22</v>
      </c>
      <c r="AD30" t="s">
        <v>169</v>
      </c>
      <c r="AE30">
        <v>9.2404234442130823E-3</v>
      </c>
      <c r="AG30" t="s">
        <v>97</v>
      </c>
      <c r="AH30" t="s">
        <v>169</v>
      </c>
      <c r="AI30">
        <v>0.17761054022939482</v>
      </c>
    </row>
    <row r="31" spans="5:35" x14ac:dyDescent="0.45">
      <c r="I31" t="s">
        <v>156</v>
      </c>
      <c r="J31" t="s">
        <v>170</v>
      </c>
      <c r="K31">
        <v>7.767197989397171E-3</v>
      </c>
      <c r="L31" t="s">
        <v>158</v>
      </c>
      <c r="N31" t="s">
        <v>304</v>
      </c>
      <c r="O31" t="s">
        <v>170</v>
      </c>
      <c r="P31">
        <v>8.0103547078510078E-3</v>
      </c>
      <c r="Q31" t="s">
        <v>158</v>
      </c>
      <c r="S31" t="s">
        <v>447</v>
      </c>
      <c r="T31" t="s">
        <v>170</v>
      </c>
      <c r="U31">
        <v>8.5646909412020796E-3</v>
      </c>
      <c r="V31" t="s">
        <v>158</v>
      </c>
      <c r="X31">
        <v>1.0388127853881279E-2</v>
      </c>
      <c r="Y31">
        <v>1.7344968467460573E-2</v>
      </c>
      <c r="Z31" t="s">
        <v>170</v>
      </c>
      <c r="AA31" t="s">
        <v>25</v>
      </c>
      <c r="AC31" t="s">
        <v>22</v>
      </c>
      <c r="AD31" t="s">
        <v>170</v>
      </c>
      <c r="AE31">
        <v>9.9627542319763313E-3</v>
      </c>
      <c r="AG31" t="s">
        <v>97</v>
      </c>
      <c r="AH31" t="s">
        <v>170</v>
      </c>
      <c r="AI31">
        <v>0.18154515022164608</v>
      </c>
    </row>
    <row r="32" spans="5:35" x14ac:dyDescent="0.45">
      <c r="I32" t="s">
        <v>156</v>
      </c>
      <c r="J32" t="s">
        <v>171</v>
      </c>
      <c r="K32">
        <v>1.4320822931948632E-2</v>
      </c>
      <c r="L32" t="s">
        <v>158</v>
      </c>
      <c r="N32" t="s">
        <v>304</v>
      </c>
      <c r="O32" t="s">
        <v>171</v>
      </c>
      <c r="P32">
        <v>8.2975278078351606E-3</v>
      </c>
      <c r="Q32" t="s">
        <v>158</v>
      </c>
      <c r="S32" t="s">
        <v>447</v>
      </c>
      <c r="T32" t="s">
        <v>171</v>
      </c>
      <c r="U32">
        <v>8.2395264045482461E-3</v>
      </c>
      <c r="V32" t="s">
        <v>158</v>
      </c>
      <c r="X32">
        <v>1.0388127853881279E-2</v>
      </c>
      <c r="Y32">
        <v>1.3272671522926358E-2</v>
      </c>
      <c r="Z32" t="s">
        <v>171</v>
      </c>
      <c r="AA32" t="s">
        <v>25</v>
      </c>
      <c r="AC32" t="s">
        <v>22</v>
      </c>
      <c r="AD32" t="s">
        <v>171</v>
      </c>
      <c r="AE32">
        <v>1.0407338161912449E-2</v>
      </c>
      <c r="AG32" t="s">
        <v>97</v>
      </c>
      <c r="AH32" t="s">
        <v>171</v>
      </c>
      <c r="AI32">
        <v>0.23150258103520449</v>
      </c>
    </row>
    <row r="33" spans="9:35" x14ac:dyDescent="0.45">
      <c r="I33" t="s">
        <v>156</v>
      </c>
      <c r="J33" t="s">
        <v>172</v>
      </c>
      <c r="K33">
        <v>0.15077566784016297</v>
      </c>
      <c r="L33" t="s">
        <v>158</v>
      </c>
      <c r="N33" t="s">
        <v>304</v>
      </c>
      <c r="O33" t="s">
        <v>172</v>
      </c>
      <c r="P33">
        <v>6.3343905908041134E-2</v>
      </c>
      <c r="Q33" t="s">
        <v>158</v>
      </c>
      <c r="S33" t="s">
        <v>447</v>
      </c>
      <c r="T33" t="s">
        <v>172</v>
      </c>
      <c r="U33">
        <v>6.1980713246609635E-2</v>
      </c>
      <c r="V33" t="s">
        <v>158</v>
      </c>
      <c r="X33">
        <v>7.2716894977168947E-2</v>
      </c>
      <c r="Y33">
        <v>9.4658280088506588E-2</v>
      </c>
      <c r="Z33" t="s">
        <v>172</v>
      </c>
      <c r="AA33" t="s">
        <v>25</v>
      </c>
      <c r="AC33" t="s">
        <v>22</v>
      </c>
      <c r="AD33" t="s">
        <v>172</v>
      </c>
      <c r="AE33">
        <v>7.4600722536900435E-2</v>
      </c>
      <c r="AG33" t="s">
        <v>97</v>
      </c>
      <c r="AH33" t="s">
        <v>172</v>
      </c>
      <c r="AI33">
        <v>0.24937869949513014</v>
      </c>
    </row>
    <row r="34" spans="9:35" x14ac:dyDescent="0.45">
      <c r="I34" t="s">
        <v>156</v>
      </c>
      <c r="J34" t="s">
        <v>627</v>
      </c>
      <c r="K34">
        <v>1.5363974789733389E-2</v>
      </c>
      <c r="L34" t="s">
        <v>158</v>
      </c>
      <c r="N34" t="s">
        <v>304</v>
      </c>
      <c r="O34" t="s">
        <v>627</v>
      </c>
      <c r="P34">
        <v>9.6503580406867399E-3</v>
      </c>
      <c r="Q34" t="s">
        <v>158</v>
      </c>
      <c r="S34" t="s">
        <v>447</v>
      </c>
      <c r="T34" t="s">
        <v>627</v>
      </c>
      <c r="U34">
        <v>9.5074531896762824E-3</v>
      </c>
      <c r="V34" t="s">
        <v>158</v>
      </c>
      <c r="X34">
        <v>1.0388127853881279E-2</v>
      </c>
      <c r="Y34">
        <v>2.0210658909910584E-2</v>
      </c>
      <c r="Z34" t="s">
        <v>627</v>
      </c>
      <c r="AA34" t="s">
        <v>25</v>
      </c>
      <c r="AC34" t="s">
        <v>22</v>
      </c>
      <c r="AD34" t="s">
        <v>627</v>
      </c>
      <c r="AE34">
        <v>1.0909738952366452E-2</v>
      </c>
      <c r="AG34" t="s">
        <v>97</v>
      </c>
      <c r="AH34" t="s">
        <v>627</v>
      </c>
      <c r="AI34">
        <v>0.1763234132209639</v>
      </c>
    </row>
    <row r="35" spans="9:35" x14ac:dyDescent="0.45">
      <c r="I35" t="s">
        <v>156</v>
      </c>
      <c r="J35" t="s">
        <v>628</v>
      </c>
      <c r="K35">
        <v>8.0046658052172429E-3</v>
      </c>
      <c r="L35" t="s">
        <v>158</v>
      </c>
      <c r="N35" t="s">
        <v>304</v>
      </c>
      <c r="O35" t="s">
        <v>628</v>
      </c>
      <c r="P35">
        <v>9.9170634061242872E-3</v>
      </c>
      <c r="Q35" t="s">
        <v>158</v>
      </c>
      <c r="S35" t="s">
        <v>447</v>
      </c>
      <c r="T35" t="s">
        <v>628</v>
      </c>
      <c r="U35">
        <v>8.7305630205915651E-3</v>
      </c>
      <c r="V35" t="s">
        <v>158</v>
      </c>
      <c r="X35">
        <v>1.0388127853881279E-2</v>
      </c>
      <c r="Y35">
        <v>2.0210658909910584E-2</v>
      </c>
      <c r="Z35" t="s">
        <v>628</v>
      </c>
      <c r="AA35" t="s">
        <v>25</v>
      </c>
      <c r="AC35" t="s">
        <v>22</v>
      </c>
      <c r="AD35" t="s">
        <v>628</v>
      </c>
      <c r="AE35">
        <v>1.0886694363556125E-2</v>
      </c>
      <c r="AG35" t="s">
        <v>97</v>
      </c>
      <c r="AH35" t="s">
        <v>628</v>
      </c>
      <c r="AI35">
        <v>0.19419594974577192</v>
      </c>
    </row>
    <row r="36" spans="9:35" x14ac:dyDescent="0.45">
      <c r="I36" t="s">
        <v>156</v>
      </c>
      <c r="J36" t="s">
        <v>629</v>
      </c>
      <c r="K36">
        <v>1.9318392127667349E-3</v>
      </c>
      <c r="L36" t="s">
        <v>158</v>
      </c>
      <c r="N36" t="s">
        <v>304</v>
      </c>
      <c r="O36" t="s">
        <v>629</v>
      </c>
      <c r="P36">
        <v>1.0141481835656286E-2</v>
      </c>
      <c r="Q36" t="s">
        <v>158</v>
      </c>
      <c r="S36" t="s">
        <v>447</v>
      </c>
      <c r="T36" t="s">
        <v>629</v>
      </c>
      <c r="U36">
        <v>8.4883209569990223E-3</v>
      </c>
      <c r="V36" t="s">
        <v>158</v>
      </c>
      <c r="X36">
        <v>1.0388127853881279E-2</v>
      </c>
      <c r="Y36">
        <v>1.5685884527094778E-2</v>
      </c>
      <c r="Z36" t="s">
        <v>629</v>
      </c>
      <c r="AA36" t="s">
        <v>25</v>
      </c>
      <c r="AC36" t="s">
        <v>22</v>
      </c>
      <c r="AD36" t="s">
        <v>629</v>
      </c>
      <c r="AE36">
        <v>1.0876753560539906E-2</v>
      </c>
      <c r="AG36" t="s">
        <v>97</v>
      </c>
      <c r="AH36" t="s">
        <v>629</v>
      </c>
      <c r="AI36">
        <v>0.17431191329875495</v>
      </c>
    </row>
    <row r="37" spans="9:35" x14ac:dyDescent="0.45">
      <c r="I37" t="s">
        <v>156</v>
      </c>
      <c r="J37" t="s">
        <v>630</v>
      </c>
      <c r="K37">
        <v>0</v>
      </c>
      <c r="L37" t="s">
        <v>158</v>
      </c>
      <c r="N37" t="s">
        <v>304</v>
      </c>
      <c r="O37" t="s">
        <v>630</v>
      </c>
      <c r="P37">
        <v>4.8585283635357246E-2</v>
      </c>
      <c r="Q37" t="s">
        <v>158</v>
      </c>
      <c r="S37" t="s">
        <v>447</v>
      </c>
      <c r="T37" t="s">
        <v>630</v>
      </c>
      <c r="U37">
        <v>4.1718018795743286E-2</v>
      </c>
      <c r="V37" t="s">
        <v>158</v>
      </c>
      <c r="X37">
        <v>5.194063926940639E-2</v>
      </c>
      <c r="Y37">
        <v>3.9214711317736954E-2</v>
      </c>
      <c r="Z37" t="s">
        <v>630</v>
      </c>
      <c r="AA37" t="s">
        <v>25</v>
      </c>
      <c r="AC37" t="s">
        <v>22</v>
      </c>
      <c r="AD37" t="s">
        <v>630</v>
      </c>
      <c r="AE37">
        <v>4.5322602620320507E-2</v>
      </c>
      <c r="AG37" t="s">
        <v>97</v>
      </c>
      <c r="AH37" t="s">
        <v>630</v>
      </c>
      <c r="AI37">
        <v>0.30275995087270147</v>
      </c>
    </row>
    <row r="38" spans="9:35" x14ac:dyDescent="0.45">
      <c r="I38" t="s">
        <v>156</v>
      </c>
      <c r="J38" t="s">
        <v>631</v>
      </c>
      <c r="K38">
        <v>0</v>
      </c>
      <c r="L38" t="s">
        <v>158</v>
      </c>
      <c r="N38" t="s">
        <v>304</v>
      </c>
      <c r="O38" t="s">
        <v>631</v>
      </c>
      <c r="P38">
        <v>1.3510651774127483E-2</v>
      </c>
      <c r="Q38" t="s">
        <v>158</v>
      </c>
      <c r="S38" t="s">
        <v>447</v>
      </c>
      <c r="T38" t="s">
        <v>631</v>
      </c>
      <c r="U38">
        <v>2.1035453184521435E-2</v>
      </c>
      <c r="V38" t="s">
        <v>158</v>
      </c>
      <c r="X38">
        <v>2.1232876712328767E-2</v>
      </c>
      <c r="Y38">
        <v>4.5420116185598634E-3</v>
      </c>
      <c r="Z38" t="s">
        <v>631</v>
      </c>
      <c r="AA38" t="s">
        <v>25</v>
      </c>
      <c r="AC38" t="s">
        <v>22</v>
      </c>
      <c r="AD38" t="s">
        <v>631</v>
      </c>
      <c r="AE38">
        <v>1.8325303808758391E-2</v>
      </c>
      <c r="AG38" t="s">
        <v>97</v>
      </c>
      <c r="AH38" t="s">
        <v>631</v>
      </c>
      <c r="AI38">
        <v>0.26381536722474941</v>
      </c>
    </row>
    <row r="39" spans="9:35" x14ac:dyDescent="0.45">
      <c r="I39" t="s">
        <v>156</v>
      </c>
      <c r="J39" t="s">
        <v>632</v>
      </c>
      <c r="K39">
        <v>0</v>
      </c>
      <c r="L39" t="s">
        <v>158</v>
      </c>
      <c r="N39" t="s">
        <v>304</v>
      </c>
      <c r="O39" t="s">
        <v>632</v>
      </c>
      <c r="P39">
        <v>2.3564703917591532E-3</v>
      </c>
      <c r="Q39" t="s">
        <v>158</v>
      </c>
      <c r="S39" t="s">
        <v>447</v>
      </c>
      <c r="T39" t="s">
        <v>632</v>
      </c>
      <c r="U39">
        <v>4.3078003211760134E-3</v>
      </c>
      <c r="V39" t="s">
        <v>158</v>
      </c>
      <c r="X39">
        <v>3.5388127853881279E-3</v>
      </c>
      <c r="Y39">
        <v>5.240782636799844E-3</v>
      </c>
      <c r="Z39" t="s">
        <v>632</v>
      </c>
      <c r="AA39" t="s">
        <v>25</v>
      </c>
      <c r="AC39" t="s">
        <v>22</v>
      </c>
      <c r="AD39" t="s">
        <v>632</v>
      </c>
      <c r="AE39">
        <v>4.0139600703489728E-3</v>
      </c>
      <c r="AG39" t="s">
        <v>97</v>
      </c>
      <c r="AH39" t="s">
        <v>632</v>
      </c>
      <c r="AI39">
        <v>9.6997004232625805E-2</v>
      </c>
    </row>
    <row r="40" spans="9:35" x14ac:dyDescent="0.45">
      <c r="I40" t="s">
        <v>156</v>
      </c>
      <c r="J40" t="s">
        <v>633</v>
      </c>
      <c r="K40">
        <v>0</v>
      </c>
      <c r="L40" t="s">
        <v>158</v>
      </c>
      <c r="N40" t="s">
        <v>304</v>
      </c>
      <c r="O40" t="s">
        <v>633</v>
      </c>
      <c r="P40">
        <v>2.4295255719853303E-3</v>
      </c>
      <c r="Q40" t="s">
        <v>158</v>
      </c>
      <c r="S40" t="s">
        <v>447</v>
      </c>
      <c r="T40" t="s">
        <v>633</v>
      </c>
      <c r="U40">
        <v>4.3948000075993317E-3</v>
      </c>
      <c r="V40" t="s">
        <v>158</v>
      </c>
      <c r="X40">
        <v>3.5388127853881279E-3</v>
      </c>
      <c r="Y40">
        <v>5.9087255218821738E-3</v>
      </c>
      <c r="Z40" t="s">
        <v>633</v>
      </c>
      <c r="AA40" t="s">
        <v>25</v>
      </c>
      <c r="AC40" t="s">
        <v>22</v>
      </c>
      <c r="AD40" t="s">
        <v>633</v>
      </c>
      <c r="AE40">
        <v>4.2579410600796916E-3</v>
      </c>
      <c r="AG40" t="s">
        <v>97</v>
      </c>
      <c r="AH40" t="s">
        <v>633</v>
      </c>
      <c r="AI40">
        <v>8.5071886606591818E-2</v>
      </c>
    </row>
    <row r="41" spans="9:35" x14ac:dyDescent="0.45">
      <c r="I41" t="s">
        <v>156</v>
      </c>
      <c r="J41" t="s">
        <v>634</v>
      </c>
      <c r="K41">
        <v>2.7227401607779417E-3</v>
      </c>
      <c r="L41" t="s">
        <v>158</v>
      </c>
      <c r="N41" t="s">
        <v>304</v>
      </c>
      <c r="O41" t="s">
        <v>634</v>
      </c>
      <c r="P41">
        <v>2.5039598474919434E-3</v>
      </c>
      <c r="Q41" t="s">
        <v>158</v>
      </c>
      <c r="S41" t="s">
        <v>447</v>
      </c>
      <c r="T41" t="s">
        <v>634</v>
      </c>
      <c r="U41">
        <v>4.5260463681511187E-3</v>
      </c>
      <c r="V41" t="s">
        <v>158</v>
      </c>
      <c r="X41">
        <v>3.5388127853881279E-3</v>
      </c>
      <c r="Y41">
        <v>4.521459529788099E-3</v>
      </c>
      <c r="Z41" t="s">
        <v>634</v>
      </c>
      <c r="AA41" t="s">
        <v>25</v>
      </c>
      <c r="AC41" t="s">
        <v>22</v>
      </c>
      <c r="AD41" t="s">
        <v>634</v>
      </c>
      <c r="AE41">
        <v>4.3283482351615084E-3</v>
      </c>
      <c r="AG41" t="s">
        <v>97</v>
      </c>
      <c r="AH41" t="s">
        <v>634</v>
      </c>
      <c r="AI41">
        <v>7.5104511491534964E-2</v>
      </c>
    </row>
    <row r="42" spans="9:35" x14ac:dyDescent="0.45">
      <c r="I42" t="s">
        <v>156</v>
      </c>
      <c r="J42" t="s">
        <v>635</v>
      </c>
      <c r="K42">
        <v>4.1988339241288301E-2</v>
      </c>
      <c r="L42" t="s">
        <v>158</v>
      </c>
      <c r="N42" t="s">
        <v>304</v>
      </c>
      <c r="O42" t="s">
        <v>635</v>
      </c>
      <c r="P42">
        <v>1.7576454440032765E-2</v>
      </c>
      <c r="Q42" t="s">
        <v>158</v>
      </c>
      <c r="S42" t="s">
        <v>447</v>
      </c>
      <c r="T42" t="s">
        <v>635</v>
      </c>
      <c r="U42">
        <v>2.7225164959862696E-2</v>
      </c>
      <c r="V42" t="s">
        <v>158</v>
      </c>
      <c r="X42">
        <v>2.4771689497716895E-2</v>
      </c>
      <c r="Y42">
        <v>3.2246227282897846E-2</v>
      </c>
      <c r="Z42" t="s">
        <v>635</v>
      </c>
      <c r="AA42" t="s">
        <v>25</v>
      </c>
      <c r="AC42" t="s">
        <v>22</v>
      </c>
      <c r="AD42" t="s">
        <v>635</v>
      </c>
      <c r="AE42">
        <v>3.0551147646774277E-2</v>
      </c>
      <c r="AG42" t="s">
        <v>97</v>
      </c>
      <c r="AH42" t="s">
        <v>635</v>
      </c>
      <c r="AI42">
        <v>0.15899298767998582</v>
      </c>
    </row>
    <row r="43" spans="9:35" x14ac:dyDescent="0.45">
      <c r="I43" t="s">
        <v>156</v>
      </c>
      <c r="J43" t="s">
        <v>636</v>
      </c>
      <c r="K43">
        <v>3.2838983675849858E-3</v>
      </c>
      <c r="L43" t="s">
        <v>158</v>
      </c>
      <c r="N43" t="s">
        <v>304</v>
      </c>
      <c r="O43" t="s">
        <v>636</v>
      </c>
      <c r="P43">
        <v>2.7244839102362126E-3</v>
      </c>
      <c r="Q43" t="s">
        <v>158</v>
      </c>
      <c r="S43" t="s">
        <v>447</v>
      </c>
      <c r="T43" t="s">
        <v>636</v>
      </c>
      <c r="U43">
        <v>4.2743239996661953E-3</v>
      </c>
      <c r="V43" t="s">
        <v>158</v>
      </c>
      <c r="X43">
        <v>3.5388127853881279E-3</v>
      </c>
      <c r="Y43">
        <v>6.8849497385409693E-3</v>
      </c>
      <c r="Z43" t="s">
        <v>636</v>
      </c>
      <c r="AA43" t="s">
        <v>25</v>
      </c>
      <c r="AC43" t="s">
        <v>22</v>
      </c>
      <c r="AD43" t="s">
        <v>636</v>
      </c>
      <c r="AE43">
        <v>4.8025902633526251E-3</v>
      </c>
      <c r="AG43" t="s">
        <v>97</v>
      </c>
      <c r="AH43" t="s">
        <v>636</v>
      </c>
      <c r="AI43">
        <v>7.7501174260216077E-2</v>
      </c>
    </row>
    <row r="44" spans="9:35" x14ac:dyDescent="0.45">
      <c r="I44" t="s">
        <v>156</v>
      </c>
      <c r="J44" t="s">
        <v>637</v>
      </c>
      <c r="K44">
        <v>0</v>
      </c>
      <c r="L44" t="s">
        <v>158</v>
      </c>
      <c r="N44" t="s">
        <v>304</v>
      </c>
      <c r="O44" t="s">
        <v>637</v>
      </c>
      <c r="P44">
        <v>2.7467209744980684E-3</v>
      </c>
      <c r="Q44" t="s">
        <v>158</v>
      </c>
      <c r="S44" t="s">
        <v>447</v>
      </c>
      <c r="T44" t="s">
        <v>637</v>
      </c>
      <c r="U44">
        <v>3.5419853176252526E-3</v>
      </c>
      <c r="V44" t="s">
        <v>158</v>
      </c>
      <c r="X44">
        <v>3.5388127853881279E-3</v>
      </c>
      <c r="Y44">
        <v>6.8849497385409693E-3</v>
      </c>
      <c r="Z44" t="s">
        <v>637</v>
      </c>
      <c r="AA44" t="s">
        <v>25</v>
      </c>
      <c r="AC44" t="s">
        <v>22</v>
      </c>
      <c r="AD44" t="s">
        <v>637</v>
      </c>
      <c r="AE44">
        <v>4.9242007895076538E-3</v>
      </c>
      <c r="AG44" t="s">
        <v>97</v>
      </c>
      <c r="AH44" t="s">
        <v>637</v>
      </c>
      <c r="AI44">
        <v>7.614817138026031E-2</v>
      </c>
    </row>
    <row r="45" spans="9:35" x14ac:dyDescent="0.45">
      <c r="I45" t="s">
        <v>156</v>
      </c>
      <c r="J45" t="s">
        <v>638</v>
      </c>
      <c r="K45">
        <v>0</v>
      </c>
      <c r="L45" t="s">
        <v>158</v>
      </c>
      <c r="N45" t="s">
        <v>304</v>
      </c>
      <c r="O45" t="s">
        <v>638</v>
      </c>
      <c r="P45">
        <v>2.7000274980482496E-3</v>
      </c>
      <c r="Q45" t="s">
        <v>158</v>
      </c>
      <c r="S45" t="s">
        <v>447</v>
      </c>
      <c r="T45" t="s">
        <v>638</v>
      </c>
      <c r="U45">
        <v>2.9687098573615927E-3</v>
      </c>
      <c r="V45" t="s">
        <v>158</v>
      </c>
      <c r="X45">
        <v>3.5388127853881279E-3</v>
      </c>
      <c r="Y45">
        <v>5.3435430806586613E-3</v>
      </c>
      <c r="Z45" t="s">
        <v>638</v>
      </c>
      <c r="AA45" t="s">
        <v>25</v>
      </c>
      <c r="AC45" t="s">
        <v>22</v>
      </c>
      <c r="AD45" t="s">
        <v>638</v>
      </c>
      <c r="AE45">
        <v>4.7988932704953538E-3</v>
      </c>
      <c r="AG45" t="s">
        <v>97</v>
      </c>
      <c r="AH45" t="s">
        <v>638</v>
      </c>
      <c r="AI45">
        <v>6.7383849461242651E-2</v>
      </c>
    </row>
    <row r="46" spans="9:35" x14ac:dyDescent="0.45">
      <c r="I46" t="s">
        <v>156</v>
      </c>
      <c r="J46" t="s">
        <v>639</v>
      </c>
      <c r="K46">
        <v>0</v>
      </c>
      <c r="L46" t="s">
        <v>158</v>
      </c>
      <c r="N46" t="s">
        <v>304</v>
      </c>
      <c r="O46" t="s">
        <v>639</v>
      </c>
      <c r="P46">
        <v>1.1857562818808861E-2</v>
      </c>
      <c r="Q46" t="s">
        <v>158</v>
      </c>
      <c r="S46" t="s">
        <v>447</v>
      </c>
      <c r="T46" t="s">
        <v>639</v>
      </c>
      <c r="U46">
        <v>1.0888513469444559E-2</v>
      </c>
      <c r="V46" t="s">
        <v>158</v>
      </c>
      <c r="X46">
        <v>1.7694063926940638E-2</v>
      </c>
      <c r="Y46">
        <v>1.3358857701646654E-2</v>
      </c>
      <c r="Z46" t="s">
        <v>639</v>
      </c>
      <c r="AA46" t="s">
        <v>25</v>
      </c>
      <c r="AC46" t="s">
        <v>22</v>
      </c>
      <c r="AD46" t="s">
        <v>639</v>
      </c>
      <c r="AE46">
        <v>1.935408307342629E-2</v>
      </c>
      <c r="AG46" t="s">
        <v>97</v>
      </c>
      <c r="AH46" t="s">
        <v>639</v>
      </c>
      <c r="AI46">
        <v>0.20465889908059776</v>
      </c>
    </row>
    <row r="47" spans="9:35" x14ac:dyDescent="0.45">
      <c r="I47" t="s">
        <v>173</v>
      </c>
      <c r="J47" t="s">
        <v>157</v>
      </c>
      <c r="K47">
        <v>2.4809564310470456E-3</v>
      </c>
      <c r="L47" t="s">
        <v>158</v>
      </c>
      <c r="N47" t="s">
        <v>305</v>
      </c>
      <c r="O47" t="s">
        <v>157</v>
      </c>
      <c r="P47">
        <v>0.13525983500671179</v>
      </c>
      <c r="Q47" t="s">
        <v>158</v>
      </c>
      <c r="S47" t="s">
        <v>448</v>
      </c>
      <c r="T47" t="s">
        <v>157</v>
      </c>
      <c r="U47">
        <v>0.14206055528576259</v>
      </c>
      <c r="V47" t="s">
        <v>158</v>
      </c>
      <c r="AC47" t="s">
        <v>19</v>
      </c>
      <c r="AD47" t="s">
        <v>157</v>
      </c>
      <c r="AE47">
        <v>0.12179694414971257</v>
      </c>
    </row>
    <row r="48" spans="9:35" x14ac:dyDescent="0.45">
      <c r="I48" t="s">
        <v>173</v>
      </c>
      <c r="J48" t="s">
        <v>159</v>
      </c>
      <c r="K48">
        <v>1.0412675893030897E-2</v>
      </c>
      <c r="L48" t="s">
        <v>158</v>
      </c>
      <c r="N48" t="s">
        <v>305</v>
      </c>
      <c r="O48" t="s">
        <v>159</v>
      </c>
      <c r="P48">
        <v>2.1032523675361091E-2</v>
      </c>
      <c r="Q48" t="s">
        <v>158</v>
      </c>
      <c r="S48" t="s">
        <v>448</v>
      </c>
      <c r="T48" t="s">
        <v>159</v>
      </c>
      <c r="U48">
        <v>2.265605248391012E-2</v>
      </c>
      <c r="V48" t="s">
        <v>158</v>
      </c>
      <c r="AC48" t="s">
        <v>19</v>
      </c>
      <c r="AD48" t="s">
        <v>159</v>
      </c>
      <c r="AE48">
        <v>2.0667529118882266E-2</v>
      </c>
    </row>
    <row r="49" spans="9:31" x14ac:dyDescent="0.45">
      <c r="I49" t="s">
        <v>173</v>
      </c>
      <c r="J49" t="s">
        <v>160</v>
      </c>
      <c r="K49">
        <v>2.1054998042263167E-2</v>
      </c>
      <c r="L49" t="s">
        <v>158</v>
      </c>
      <c r="N49" t="s">
        <v>305</v>
      </c>
      <c r="O49" t="s">
        <v>160</v>
      </c>
      <c r="P49">
        <v>2.0503202607691551E-2</v>
      </c>
      <c r="Q49" t="s">
        <v>158</v>
      </c>
      <c r="S49" t="s">
        <v>448</v>
      </c>
      <c r="T49" t="s">
        <v>160</v>
      </c>
      <c r="U49">
        <v>2.2451863899010997E-2</v>
      </c>
      <c r="V49" t="s">
        <v>158</v>
      </c>
      <c r="AC49" t="s">
        <v>19</v>
      </c>
      <c r="AD49" t="s">
        <v>160</v>
      </c>
      <c r="AE49">
        <v>2.0785381494985638E-2</v>
      </c>
    </row>
    <row r="50" spans="9:31" x14ac:dyDescent="0.45">
      <c r="I50" t="s">
        <v>173</v>
      </c>
      <c r="J50" t="s">
        <v>161</v>
      </c>
      <c r="K50">
        <v>3.416273018884463E-2</v>
      </c>
      <c r="L50" t="s">
        <v>158</v>
      </c>
      <c r="N50" t="s">
        <v>305</v>
      </c>
      <c r="O50" t="s">
        <v>161</v>
      </c>
      <c r="P50">
        <v>1.999804109639005E-2</v>
      </c>
      <c r="Q50" t="s">
        <v>158</v>
      </c>
      <c r="S50" t="s">
        <v>448</v>
      </c>
      <c r="T50" t="s">
        <v>161</v>
      </c>
      <c r="U50">
        <v>2.2515689877338159E-2</v>
      </c>
      <c r="V50" t="s">
        <v>158</v>
      </c>
      <c r="AC50" t="s">
        <v>19</v>
      </c>
      <c r="AD50" t="s">
        <v>161</v>
      </c>
      <c r="AE50">
        <v>2.082605221085089E-2</v>
      </c>
    </row>
    <row r="51" spans="9:31" x14ac:dyDescent="0.45">
      <c r="I51" t="s">
        <v>173</v>
      </c>
      <c r="J51" t="s">
        <v>162</v>
      </c>
      <c r="K51">
        <v>0.35322722159605546</v>
      </c>
      <c r="L51" t="s">
        <v>158</v>
      </c>
      <c r="N51" t="s">
        <v>305</v>
      </c>
      <c r="O51" t="s">
        <v>162</v>
      </c>
      <c r="P51">
        <v>0.1722215138232277</v>
      </c>
      <c r="Q51" t="s">
        <v>158</v>
      </c>
      <c r="S51" t="s">
        <v>448</v>
      </c>
      <c r="T51" t="s">
        <v>162</v>
      </c>
      <c r="U51">
        <v>0.17200699258614066</v>
      </c>
      <c r="V51" t="s">
        <v>158</v>
      </c>
      <c r="AC51" t="s">
        <v>19</v>
      </c>
      <c r="AD51" t="s">
        <v>162</v>
      </c>
      <c r="AE51">
        <v>0.14595191250951234</v>
      </c>
    </row>
    <row r="52" spans="9:31" x14ac:dyDescent="0.45">
      <c r="I52" t="s">
        <v>173</v>
      </c>
      <c r="J52" t="s">
        <v>619</v>
      </c>
      <c r="K52">
        <v>4.1343799532655309E-2</v>
      </c>
      <c r="L52" t="s">
        <v>158</v>
      </c>
      <c r="N52" t="s">
        <v>305</v>
      </c>
      <c r="O52" t="s">
        <v>619</v>
      </c>
      <c r="P52">
        <v>2.9504329097906862E-2</v>
      </c>
      <c r="Q52" t="s">
        <v>158</v>
      </c>
      <c r="S52" t="s">
        <v>448</v>
      </c>
      <c r="T52" t="s">
        <v>619</v>
      </c>
      <c r="U52">
        <v>2.5558874529739321E-2</v>
      </c>
      <c r="V52" t="s">
        <v>158</v>
      </c>
      <c r="AC52" t="s">
        <v>19</v>
      </c>
      <c r="AD52" t="s">
        <v>619</v>
      </c>
      <c r="AE52">
        <v>2.0933318351499003E-2</v>
      </c>
    </row>
    <row r="53" spans="9:31" x14ac:dyDescent="0.45">
      <c r="I53" t="s">
        <v>173</v>
      </c>
      <c r="J53" t="s">
        <v>620</v>
      </c>
      <c r="K53">
        <v>2.976992722029418E-2</v>
      </c>
      <c r="L53" t="s">
        <v>158</v>
      </c>
      <c r="N53" t="s">
        <v>305</v>
      </c>
      <c r="O53" t="s">
        <v>620</v>
      </c>
      <c r="P53">
        <v>2.9432946856371722E-2</v>
      </c>
      <c r="Q53" t="s">
        <v>158</v>
      </c>
      <c r="S53" t="s">
        <v>448</v>
      </c>
      <c r="T53" t="s">
        <v>620</v>
      </c>
      <c r="U53">
        <v>2.5156715228371231E-2</v>
      </c>
      <c r="V53" t="s">
        <v>158</v>
      </c>
      <c r="AC53" t="s">
        <v>19</v>
      </c>
      <c r="AD53" t="s">
        <v>620</v>
      </c>
      <c r="AE53">
        <v>2.0951409683885848E-2</v>
      </c>
    </row>
    <row r="54" spans="9:31" x14ac:dyDescent="0.45">
      <c r="I54" t="s">
        <v>173</v>
      </c>
      <c r="J54" t="s">
        <v>621</v>
      </c>
      <c r="K54">
        <v>1.5912397290991521E-2</v>
      </c>
      <c r="L54" t="s">
        <v>158</v>
      </c>
      <c r="N54" t="s">
        <v>305</v>
      </c>
      <c r="O54" t="s">
        <v>621</v>
      </c>
      <c r="P54">
        <v>2.8939708225863916E-2</v>
      </c>
      <c r="Q54" t="s">
        <v>158</v>
      </c>
      <c r="S54" t="s">
        <v>448</v>
      </c>
      <c r="T54" t="s">
        <v>621</v>
      </c>
      <c r="U54">
        <v>2.4699382148227395E-2</v>
      </c>
      <c r="V54" t="s">
        <v>158</v>
      </c>
      <c r="AC54" t="s">
        <v>19</v>
      </c>
      <c r="AD54" t="s">
        <v>621</v>
      </c>
      <c r="AE54">
        <v>2.0933576285469782E-2</v>
      </c>
    </row>
    <row r="55" spans="9:31" x14ac:dyDescent="0.45">
      <c r="I55" t="s">
        <v>173</v>
      </c>
      <c r="J55" t="s">
        <v>622</v>
      </c>
      <c r="K55">
        <v>4.0828080118387559E-3</v>
      </c>
      <c r="L55" t="s">
        <v>158</v>
      </c>
      <c r="N55" t="s">
        <v>305</v>
      </c>
      <c r="O55" t="s">
        <v>622</v>
      </c>
      <c r="P55">
        <v>0.1362843894749364</v>
      </c>
      <c r="Q55" t="s">
        <v>158</v>
      </c>
      <c r="S55" t="s">
        <v>448</v>
      </c>
      <c r="T55" t="s">
        <v>622</v>
      </c>
      <c r="U55">
        <v>0.12139369603953871</v>
      </c>
      <c r="V55" t="s">
        <v>158</v>
      </c>
      <c r="AC55" t="s">
        <v>19</v>
      </c>
      <c r="AD55" t="s">
        <v>622</v>
      </c>
      <c r="AE55">
        <v>0.10298114332912578</v>
      </c>
    </row>
    <row r="56" spans="9:31" x14ac:dyDescent="0.45">
      <c r="I56" t="s">
        <v>173</v>
      </c>
      <c r="J56" t="s">
        <v>163</v>
      </c>
      <c r="K56">
        <v>4.2762012165176025E-4</v>
      </c>
      <c r="L56" t="s">
        <v>158</v>
      </c>
      <c r="N56" t="s">
        <v>305</v>
      </c>
      <c r="O56" t="s">
        <v>163</v>
      </c>
      <c r="P56">
        <v>2.2857306888409281E-2</v>
      </c>
      <c r="Q56" t="s">
        <v>158</v>
      </c>
      <c r="S56" t="s">
        <v>448</v>
      </c>
      <c r="T56" t="s">
        <v>163</v>
      </c>
      <c r="U56">
        <v>4.2491052761081852E-2</v>
      </c>
      <c r="V56" t="s">
        <v>158</v>
      </c>
      <c r="AC56" t="s">
        <v>19</v>
      </c>
      <c r="AD56" t="s">
        <v>163</v>
      </c>
      <c r="AE56">
        <v>4.155486632073549E-2</v>
      </c>
    </row>
    <row r="57" spans="9:31" x14ac:dyDescent="0.45">
      <c r="I57" t="s">
        <v>173</v>
      </c>
      <c r="J57" t="s">
        <v>164</v>
      </c>
      <c r="K57">
        <v>7.7530269805375267E-3</v>
      </c>
      <c r="L57" t="s">
        <v>158</v>
      </c>
      <c r="N57" t="s">
        <v>305</v>
      </c>
      <c r="O57" t="s">
        <v>164</v>
      </c>
      <c r="P57">
        <v>2.4134220227451267E-3</v>
      </c>
      <c r="Q57" t="s">
        <v>158</v>
      </c>
      <c r="S57" t="s">
        <v>448</v>
      </c>
      <c r="T57" t="s">
        <v>164</v>
      </c>
      <c r="U57">
        <v>6.9335383799555145E-3</v>
      </c>
      <c r="V57" t="s">
        <v>158</v>
      </c>
      <c r="AC57" t="s">
        <v>19</v>
      </c>
      <c r="AD57" t="s">
        <v>164</v>
      </c>
      <c r="AE57">
        <v>7.0834579515419828E-3</v>
      </c>
    </row>
    <row r="58" spans="9:31" x14ac:dyDescent="0.45">
      <c r="I58" t="s">
        <v>173</v>
      </c>
      <c r="J58" t="s">
        <v>165</v>
      </c>
      <c r="K58">
        <v>1.3615158385545943E-2</v>
      </c>
      <c r="L58" t="s">
        <v>158</v>
      </c>
      <c r="N58" t="s">
        <v>305</v>
      </c>
      <c r="O58" t="s">
        <v>165</v>
      </c>
      <c r="P58">
        <v>1.9675927257537616E-3</v>
      </c>
      <c r="Q58" t="s">
        <v>158</v>
      </c>
      <c r="S58" t="s">
        <v>448</v>
      </c>
      <c r="T58" t="s">
        <v>165</v>
      </c>
      <c r="U58">
        <v>6.817065233280256E-3</v>
      </c>
      <c r="V58" t="s">
        <v>158</v>
      </c>
      <c r="AC58" t="s">
        <v>19</v>
      </c>
      <c r="AD58" t="s">
        <v>165</v>
      </c>
      <c r="AE58">
        <v>7.125638753563434E-3</v>
      </c>
    </row>
    <row r="59" spans="9:31" x14ac:dyDescent="0.45">
      <c r="I59" t="s">
        <v>173</v>
      </c>
      <c r="J59" t="s">
        <v>166</v>
      </c>
      <c r="K59">
        <v>1.7677938451934331E-2</v>
      </c>
      <c r="L59" t="s">
        <v>158</v>
      </c>
      <c r="N59" t="s">
        <v>305</v>
      </c>
      <c r="O59" t="s">
        <v>166</v>
      </c>
      <c r="P59">
        <v>1.7059296704389527E-3</v>
      </c>
      <c r="Q59" t="s">
        <v>158</v>
      </c>
      <c r="S59" t="s">
        <v>448</v>
      </c>
      <c r="T59" t="s">
        <v>166</v>
      </c>
      <c r="U59">
        <v>6.8025484796113127E-3</v>
      </c>
      <c r="V59" t="s">
        <v>158</v>
      </c>
      <c r="AC59" t="s">
        <v>19</v>
      </c>
      <c r="AD59" t="s">
        <v>166</v>
      </c>
      <c r="AE59">
        <v>7.1786480926490604E-3</v>
      </c>
    </row>
    <row r="60" spans="9:31" x14ac:dyDescent="0.45">
      <c r="I60" t="s">
        <v>173</v>
      </c>
      <c r="J60" t="s">
        <v>167</v>
      </c>
      <c r="K60">
        <v>0.14950495785542706</v>
      </c>
      <c r="L60" t="s">
        <v>158</v>
      </c>
      <c r="N60" t="s">
        <v>305</v>
      </c>
      <c r="O60" t="s">
        <v>167</v>
      </c>
      <c r="P60">
        <v>3.3956463353425337E-2</v>
      </c>
      <c r="Q60" t="s">
        <v>158</v>
      </c>
      <c r="S60" t="s">
        <v>448</v>
      </c>
      <c r="T60" t="s">
        <v>167</v>
      </c>
      <c r="U60">
        <v>5.7117759996588517E-2</v>
      </c>
      <c r="V60" t="s">
        <v>158</v>
      </c>
      <c r="AC60" t="s">
        <v>19</v>
      </c>
      <c r="AD60" t="s">
        <v>167</v>
      </c>
      <c r="AE60">
        <v>5.0461600108741712E-2</v>
      </c>
    </row>
    <row r="61" spans="9:31" x14ac:dyDescent="0.45">
      <c r="I61" t="s">
        <v>173</v>
      </c>
      <c r="J61" t="s">
        <v>623</v>
      </c>
      <c r="K61">
        <v>1.7929617944263499E-2</v>
      </c>
      <c r="L61" t="s">
        <v>158</v>
      </c>
      <c r="N61" t="s">
        <v>305</v>
      </c>
      <c r="O61" t="s">
        <v>623</v>
      </c>
      <c r="P61">
        <v>9.3969411032914594E-3</v>
      </c>
      <c r="Q61" t="s">
        <v>158</v>
      </c>
      <c r="S61" t="s">
        <v>448</v>
      </c>
      <c r="T61" t="s">
        <v>623</v>
      </c>
      <c r="U61">
        <v>8.940490545985438E-3</v>
      </c>
      <c r="V61" t="s">
        <v>158</v>
      </c>
      <c r="AC61" t="s">
        <v>19</v>
      </c>
      <c r="AD61" t="s">
        <v>623</v>
      </c>
      <c r="AE61">
        <v>7.1939521749153027E-3</v>
      </c>
    </row>
    <row r="62" spans="9:31" x14ac:dyDescent="0.45">
      <c r="I62" t="s">
        <v>173</v>
      </c>
      <c r="J62" t="s">
        <v>624</v>
      </c>
      <c r="K62">
        <v>1.4899602088016472E-2</v>
      </c>
      <c r="L62" t="s">
        <v>158</v>
      </c>
      <c r="N62" t="s">
        <v>305</v>
      </c>
      <c r="O62" t="s">
        <v>624</v>
      </c>
      <c r="P62">
        <v>9.0174741704091323E-3</v>
      </c>
      <c r="Q62" t="s">
        <v>158</v>
      </c>
      <c r="S62" t="s">
        <v>448</v>
      </c>
      <c r="T62" t="s">
        <v>624</v>
      </c>
      <c r="U62">
        <v>8.7458814388362179E-3</v>
      </c>
      <c r="V62" t="s">
        <v>158</v>
      </c>
      <c r="AC62" t="s">
        <v>19</v>
      </c>
      <c r="AD62" t="s">
        <v>624</v>
      </c>
      <c r="AE62">
        <v>7.1565423697351757E-3</v>
      </c>
    </row>
    <row r="63" spans="9:31" x14ac:dyDescent="0.45">
      <c r="I63" t="s">
        <v>173</v>
      </c>
      <c r="J63" t="s">
        <v>625</v>
      </c>
      <c r="K63">
        <v>1.0285447602357289E-2</v>
      </c>
      <c r="L63" t="s">
        <v>158</v>
      </c>
      <c r="N63" t="s">
        <v>305</v>
      </c>
      <c r="O63" t="s">
        <v>625</v>
      </c>
      <c r="P63">
        <v>8.7958117973467587E-3</v>
      </c>
      <c r="Q63" t="s">
        <v>158</v>
      </c>
      <c r="S63" t="s">
        <v>448</v>
      </c>
      <c r="T63" t="s">
        <v>625</v>
      </c>
      <c r="U63">
        <v>8.6105202286797626E-3</v>
      </c>
      <c r="V63" t="s">
        <v>158</v>
      </c>
      <c r="AC63" t="s">
        <v>19</v>
      </c>
      <c r="AD63" t="s">
        <v>625</v>
      </c>
      <c r="AE63">
        <v>7.144700855622123E-3</v>
      </c>
    </row>
    <row r="64" spans="9:31" x14ac:dyDescent="0.45">
      <c r="I64" t="s">
        <v>173</v>
      </c>
      <c r="J64" t="s">
        <v>626</v>
      </c>
      <c r="K64">
        <v>3.977379008733275E-3</v>
      </c>
      <c r="L64" t="s">
        <v>158</v>
      </c>
      <c r="N64" t="s">
        <v>305</v>
      </c>
      <c r="O64" t="s">
        <v>626</v>
      </c>
      <c r="P64">
        <v>3.7106965225179707E-2</v>
      </c>
      <c r="Q64" t="s">
        <v>158</v>
      </c>
      <c r="S64" t="s">
        <v>448</v>
      </c>
      <c r="T64" t="s">
        <v>626</v>
      </c>
      <c r="U64">
        <v>3.8993769596736193E-2</v>
      </c>
      <c r="V64" t="s">
        <v>158</v>
      </c>
      <c r="AC64" t="s">
        <v>19</v>
      </c>
      <c r="AD64" t="s">
        <v>626</v>
      </c>
      <c r="AE64">
        <v>3.5126818588943877E-2</v>
      </c>
    </row>
    <row r="65" spans="9:31" x14ac:dyDescent="0.45">
      <c r="I65" t="s">
        <v>173</v>
      </c>
      <c r="J65" t="s">
        <v>168</v>
      </c>
      <c r="K65">
        <v>0</v>
      </c>
      <c r="L65" t="s">
        <v>158</v>
      </c>
      <c r="N65" t="s">
        <v>305</v>
      </c>
      <c r="O65" t="s">
        <v>168</v>
      </c>
      <c r="P65">
        <v>5.1207685296238689E-2</v>
      </c>
      <c r="Q65" t="s">
        <v>158</v>
      </c>
      <c r="S65" t="s">
        <v>448</v>
      </c>
      <c r="T65" t="s">
        <v>168</v>
      </c>
      <c r="U65">
        <v>3.8962126613326584E-2</v>
      </c>
      <c r="V65" t="s">
        <v>158</v>
      </c>
      <c r="AC65" t="s">
        <v>19</v>
      </c>
      <c r="AD65" t="s">
        <v>168</v>
      </c>
      <c r="AE65">
        <v>6.1284604214872786E-2</v>
      </c>
    </row>
    <row r="66" spans="9:31" x14ac:dyDescent="0.45">
      <c r="I66" t="s">
        <v>173</v>
      </c>
      <c r="J66" t="s">
        <v>169</v>
      </c>
      <c r="K66">
        <v>1.2832622610542607E-3</v>
      </c>
      <c r="L66" t="s">
        <v>158</v>
      </c>
      <c r="N66" t="s">
        <v>305</v>
      </c>
      <c r="O66" t="s">
        <v>169</v>
      </c>
      <c r="P66">
        <v>7.8496923317496487E-3</v>
      </c>
      <c r="Q66" t="s">
        <v>158</v>
      </c>
      <c r="S66" t="s">
        <v>448</v>
      </c>
      <c r="T66" t="s">
        <v>169</v>
      </c>
      <c r="U66">
        <v>6.0323684291665675E-3</v>
      </c>
      <c r="V66" t="s">
        <v>158</v>
      </c>
      <c r="AC66" t="s">
        <v>19</v>
      </c>
      <c r="AD66" t="s">
        <v>169</v>
      </c>
      <c r="AE66">
        <v>1.0369127877255586E-2</v>
      </c>
    </row>
    <row r="67" spans="9:31" x14ac:dyDescent="0.45">
      <c r="I67" t="s">
        <v>173</v>
      </c>
      <c r="J67" t="s">
        <v>170</v>
      </c>
      <c r="K67">
        <v>7.7970188254493766E-3</v>
      </c>
      <c r="L67" t="s">
        <v>158</v>
      </c>
      <c r="N67" t="s">
        <v>305</v>
      </c>
      <c r="O67" t="s">
        <v>170</v>
      </c>
      <c r="P67">
        <v>8.1911827368725942E-3</v>
      </c>
      <c r="Q67" t="s">
        <v>158</v>
      </c>
      <c r="S67" t="s">
        <v>448</v>
      </c>
      <c r="T67" t="s">
        <v>170</v>
      </c>
      <c r="U67">
        <v>5.9841791313154299E-3</v>
      </c>
      <c r="V67" t="s">
        <v>158</v>
      </c>
      <c r="AC67" t="s">
        <v>19</v>
      </c>
      <c r="AD67" t="s">
        <v>170</v>
      </c>
      <c r="AE67">
        <v>1.0424105330700068E-2</v>
      </c>
    </row>
    <row r="68" spans="9:31" x14ac:dyDescent="0.45">
      <c r="I68" t="s">
        <v>173</v>
      </c>
      <c r="J68" t="s">
        <v>171</v>
      </c>
      <c r="K68">
        <v>1.450091405240703E-2</v>
      </c>
      <c r="L68" t="s">
        <v>158</v>
      </c>
      <c r="N68" t="s">
        <v>305</v>
      </c>
      <c r="O68" t="s">
        <v>171</v>
      </c>
      <c r="P68">
        <v>8.8057194497416294E-3</v>
      </c>
      <c r="Q68" t="s">
        <v>158</v>
      </c>
      <c r="S68" t="s">
        <v>448</v>
      </c>
      <c r="T68" t="s">
        <v>171</v>
      </c>
      <c r="U68">
        <v>5.9760968313751755E-3</v>
      </c>
      <c r="V68" t="s">
        <v>158</v>
      </c>
      <c r="AC68" t="s">
        <v>19</v>
      </c>
      <c r="AD68" t="s">
        <v>171</v>
      </c>
      <c r="AE68">
        <v>1.0457943141193946E-2</v>
      </c>
    </row>
    <row r="69" spans="9:31" x14ac:dyDescent="0.45">
      <c r="I69" t="s">
        <v>173</v>
      </c>
      <c r="J69" t="s">
        <v>172</v>
      </c>
      <c r="K69">
        <v>0.15289354519654608</v>
      </c>
      <c r="L69" t="s">
        <v>158</v>
      </c>
      <c r="N69" t="s">
        <v>305</v>
      </c>
      <c r="O69" t="s">
        <v>172</v>
      </c>
      <c r="P69">
        <v>6.9617115545314717E-2</v>
      </c>
      <c r="Q69" t="s">
        <v>158</v>
      </c>
      <c r="S69" t="s">
        <v>448</v>
      </c>
      <c r="T69" t="s">
        <v>172</v>
      </c>
      <c r="U69">
        <v>4.4863759311638156E-2</v>
      </c>
      <c r="V69" t="s">
        <v>158</v>
      </c>
      <c r="AC69" t="s">
        <v>19</v>
      </c>
      <c r="AD69" t="s">
        <v>172</v>
      </c>
      <c r="AE69">
        <v>7.3338747504073931E-2</v>
      </c>
    </row>
    <row r="70" spans="9:31" x14ac:dyDescent="0.45">
      <c r="I70" t="s">
        <v>173</v>
      </c>
      <c r="J70" t="s">
        <v>627</v>
      </c>
      <c r="K70">
        <v>1.5341709767023362E-2</v>
      </c>
      <c r="L70" t="s">
        <v>158</v>
      </c>
      <c r="N70" t="s">
        <v>305</v>
      </c>
      <c r="O70" t="s">
        <v>627</v>
      </c>
      <c r="P70">
        <v>1.0629499937860986E-2</v>
      </c>
      <c r="Q70" t="s">
        <v>158</v>
      </c>
      <c r="S70" t="s">
        <v>448</v>
      </c>
      <c r="T70" t="s">
        <v>627</v>
      </c>
      <c r="U70">
        <v>7.0424356825606223E-3</v>
      </c>
      <c r="V70" t="s">
        <v>158</v>
      </c>
      <c r="AC70" t="s">
        <v>19</v>
      </c>
      <c r="AD70" t="s">
        <v>627</v>
      </c>
      <c r="AE70">
        <v>1.049618146155294E-2</v>
      </c>
    </row>
    <row r="71" spans="9:31" x14ac:dyDescent="0.45">
      <c r="I71" t="s">
        <v>173</v>
      </c>
      <c r="J71" t="s">
        <v>628</v>
      </c>
      <c r="K71">
        <v>8.1021446153687546E-3</v>
      </c>
      <c r="L71" t="s">
        <v>158</v>
      </c>
      <c r="N71" t="s">
        <v>305</v>
      </c>
      <c r="O71" t="s">
        <v>628</v>
      </c>
      <c r="P71">
        <v>1.0576857055208434E-2</v>
      </c>
      <c r="Q71" t="s">
        <v>158</v>
      </c>
      <c r="S71" t="s">
        <v>448</v>
      </c>
      <c r="T71" t="s">
        <v>628</v>
      </c>
      <c r="U71">
        <v>6.9233110754764807E-3</v>
      </c>
      <c r="V71" t="s">
        <v>158</v>
      </c>
      <c r="AC71" t="s">
        <v>19</v>
      </c>
      <c r="AD71" t="s">
        <v>628</v>
      </c>
      <c r="AE71">
        <v>1.0494427510551642E-2</v>
      </c>
    </row>
    <row r="72" spans="9:31" x14ac:dyDescent="0.45">
      <c r="I72" t="s">
        <v>173</v>
      </c>
      <c r="J72" t="s">
        <v>629</v>
      </c>
      <c r="K72">
        <v>1.9845600735768163E-3</v>
      </c>
      <c r="L72" t="s">
        <v>158</v>
      </c>
      <c r="N72" t="s">
        <v>305</v>
      </c>
      <c r="O72" t="s">
        <v>629</v>
      </c>
      <c r="P72">
        <v>1.0486191172336881E-2</v>
      </c>
      <c r="Q72" t="s">
        <v>158</v>
      </c>
      <c r="S72" t="s">
        <v>448</v>
      </c>
      <c r="T72" t="s">
        <v>629</v>
      </c>
      <c r="U72">
        <v>6.8219742661146917E-3</v>
      </c>
      <c r="V72" t="s">
        <v>158</v>
      </c>
      <c r="AC72" t="s">
        <v>19</v>
      </c>
      <c r="AD72" t="s">
        <v>629</v>
      </c>
      <c r="AE72">
        <v>1.0493670904237355E-2</v>
      </c>
    </row>
    <row r="73" spans="9:31" x14ac:dyDescent="0.45">
      <c r="I73" t="s">
        <v>173</v>
      </c>
      <c r="J73" t="s">
        <v>630</v>
      </c>
      <c r="K73">
        <v>0</v>
      </c>
      <c r="L73" t="s">
        <v>158</v>
      </c>
      <c r="N73" t="s">
        <v>305</v>
      </c>
      <c r="O73" t="s">
        <v>630</v>
      </c>
      <c r="P73">
        <v>4.9385105848887764E-2</v>
      </c>
      <c r="Q73" t="s">
        <v>158</v>
      </c>
      <c r="S73" t="s">
        <v>448</v>
      </c>
      <c r="T73" t="s">
        <v>630</v>
      </c>
      <c r="U73">
        <v>3.2788338522046698E-2</v>
      </c>
      <c r="V73" t="s">
        <v>158</v>
      </c>
      <c r="AC73" t="s">
        <v>19</v>
      </c>
      <c r="AD73" t="s">
        <v>630</v>
      </c>
      <c r="AE73">
        <v>5.1778698486297847E-2</v>
      </c>
    </row>
    <row r="74" spans="9:31" x14ac:dyDescent="0.45">
      <c r="I74" t="s">
        <v>173</v>
      </c>
      <c r="J74" t="s">
        <v>631</v>
      </c>
      <c r="K74">
        <v>0</v>
      </c>
      <c r="L74" t="s">
        <v>158</v>
      </c>
      <c r="N74" t="s">
        <v>305</v>
      </c>
      <c r="O74" t="s">
        <v>631</v>
      </c>
      <c r="P74">
        <v>1.2133912978721332E-2</v>
      </c>
      <c r="Q74" t="s">
        <v>158</v>
      </c>
      <c r="S74" t="s">
        <v>448</v>
      </c>
      <c r="T74" t="s">
        <v>631</v>
      </c>
      <c r="U74">
        <v>2.1851460725402214E-2</v>
      </c>
      <c r="V74" t="s">
        <v>158</v>
      </c>
      <c r="AC74" t="s">
        <v>19</v>
      </c>
      <c r="AD74" t="s">
        <v>631</v>
      </c>
      <c r="AE74">
        <v>2.0832587435365375E-2</v>
      </c>
    </row>
    <row r="75" spans="9:31" x14ac:dyDescent="0.45">
      <c r="I75" t="s">
        <v>173</v>
      </c>
      <c r="J75" t="s">
        <v>632</v>
      </c>
      <c r="K75">
        <v>0</v>
      </c>
      <c r="L75" t="s">
        <v>158</v>
      </c>
      <c r="N75" t="s">
        <v>305</v>
      </c>
      <c r="O75" t="s">
        <v>632</v>
      </c>
      <c r="P75">
        <v>2.1077861854340166E-3</v>
      </c>
      <c r="Q75" t="s">
        <v>158</v>
      </c>
      <c r="S75" t="s">
        <v>448</v>
      </c>
      <c r="T75" t="s">
        <v>632</v>
      </c>
      <c r="U75">
        <v>3.4702174018642548E-3</v>
      </c>
      <c r="V75" t="s">
        <v>158</v>
      </c>
      <c r="AC75" t="s">
        <v>19</v>
      </c>
      <c r="AD75" t="s">
        <v>632</v>
      </c>
      <c r="AE75">
        <v>3.5451450669583095E-3</v>
      </c>
    </row>
    <row r="76" spans="9:31" x14ac:dyDescent="0.45">
      <c r="I76" t="s">
        <v>173</v>
      </c>
      <c r="J76" t="s">
        <v>633</v>
      </c>
      <c r="K76">
        <v>0</v>
      </c>
      <c r="L76" t="s">
        <v>158</v>
      </c>
      <c r="N76" t="s">
        <v>305</v>
      </c>
      <c r="O76" t="s">
        <v>633</v>
      </c>
      <c r="P76">
        <v>2.2212365208024083E-3</v>
      </c>
      <c r="Q76" t="s">
        <v>158</v>
      </c>
      <c r="S76" t="s">
        <v>448</v>
      </c>
      <c r="T76" t="s">
        <v>633</v>
      </c>
      <c r="U76">
        <v>3.4588100491612646E-3</v>
      </c>
      <c r="V76" t="s">
        <v>158</v>
      </c>
      <c r="AC76" t="s">
        <v>19</v>
      </c>
      <c r="AD76" t="s">
        <v>633</v>
      </c>
      <c r="AE76">
        <v>3.5637147496182372E-3</v>
      </c>
    </row>
    <row r="77" spans="9:31" x14ac:dyDescent="0.45">
      <c r="I77" t="s">
        <v>173</v>
      </c>
      <c r="J77" t="s">
        <v>634</v>
      </c>
      <c r="K77">
        <v>2.62362927439274E-3</v>
      </c>
      <c r="L77" t="s">
        <v>158</v>
      </c>
      <c r="N77" t="s">
        <v>305</v>
      </c>
      <c r="O77" t="s">
        <v>634</v>
      </c>
      <c r="P77">
        <v>2.3225854597448683E-3</v>
      </c>
      <c r="Q77" t="s">
        <v>158</v>
      </c>
      <c r="S77" t="s">
        <v>448</v>
      </c>
      <c r="T77" t="s">
        <v>634</v>
      </c>
      <c r="U77">
        <v>3.5216566633392114E-3</v>
      </c>
      <c r="V77" t="s">
        <v>158</v>
      </c>
      <c r="AC77" t="s">
        <v>19</v>
      </c>
      <c r="AD77" t="s">
        <v>634</v>
      </c>
      <c r="AE77">
        <v>3.5690735232657019E-3</v>
      </c>
    </row>
    <row r="78" spans="9:31" x14ac:dyDescent="0.45">
      <c r="I78" t="s">
        <v>173</v>
      </c>
      <c r="J78" t="s">
        <v>635</v>
      </c>
      <c r="K78">
        <v>4.3535559431442147E-2</v>
      </c>
      <c r="L78" t="s">
        <v>158</v>
      </c>
      <c r="N78" t="s">
        <v>305</v>
      </c>
      <c r="O78" t="s">
        <v>635</v>
      </c>
      <c r="P78">
        <v>1.6635716624815697E-2</v>
      </c>
      <c r="Q78" t="s">
        <v>158</v>
      </c>
      <c r="S78" t="s">
        <v>448</v>
      </c>
      <c r="T78" t="s">
        <v>635</v>
      </c>
      <c r="U78">
        <v>2.3448174600571539E-2</v>
      </c>
      <c r="V78" t="s">
        <v>158</v>
      </c>
      <c r="AC78" t="s">
        <v>19</v>
      </c>
      <c r="AD78" t="s">
        <v>635</v>
      </c>
      <c r="AE78">
        <v>2.5002748720899123E-2</v>
      </c>
    </row>
    <row r="79" spans="9:31" x14ac:dyDescent="0.45">
      <c r="I79" t="s">
        <v>173</v>
      </c>
      <c r="J79" t="s">
        <v>636</v>
      </c>
      <c r="K79">
        <v>3.4193938572513517E-3</v>
      </c>
      <c r="L79" t="s">
        <v>158</v>
      </c>
      <c r="N79" t="s">
        <v>305</v>
      </c>
      <c r="O79" t="s">
        <v>636</v>
      </c>
      <c r="P79">
        <v>2.6276947831421222E-3</v>
      </c>
      <c r="Q79" t="s">
        <v>158</v>
      </c>
      <c r="S79" t="s">
        <v>448</v>
      </c>
      <c r="T79" t="s">
        <v>636</v>
      </c>
      <c r="U79">
        <v>2.9778708208438483E-3</v>
      </c>
      <c r="V79" t="s">
        <v>158</v>
      </c>
      <c r="AC79" t="s">
        <v>19</v>
      </c>
      <c r="AD79" t="s">
        <v>636</v>
      </c>
      <c r="AE79">
        <v>3.6051686468129476E-3</v>
      </c>
    </row>
    <row r="80" spans="9:31" x14ac:dyDescent="0.45">
      <c r="I80" t="s">
        <v>173</v>
      </c>
      <c r="J80" t="s">
        <v>637</v>
      </c>
      <c r="K80">
        <v>0</v>
      </c>
      <c r="L80" t="s">
        <v>158</v>
      </c>
      <c r="N80" t="s">
        <v>305</v>
      </c>
      <c r="O80" t="s">
        <v>637</v>
      </c>
      <c r="P80">
        <v>2.568146437982441E-3</v>
      </c>
      <c r="Q80" t="s">
        <v>158</v>
      </c>
      <c r="S80" t="s">
        <v>448</v>
      </c>
      <c r="T80" t="s">
        <v>637</v>
      </c>
      <c r="U80">
        <v>2.914349645946738E-3</v>
      </c>
      <c r="V80" t="s">
        <v>158</v>
      </c>
      <c r="AC80" t="s">
        <v>19</v>
      </c>
      <c r="AD80" t="s">
        <v>637</v>
      </c>
      <c r="AE80">
        <v>3.6144245682734602E-3</v>
      </c>
    </row>
    <row r="81" spans="9:31" x14ac:dyDescent="0.45">
      <c r="I81" t="s">
        <v>173</v>
      </c>
      <c r="J81" t="s">
        <v>638</v>
      </c>
      <c r="K81">
        <v>0</v>
      </c>
      <c r="L81" t="s">
        <v>158</v>
      </c>
      <c r="N81" t="s">
        <v>305</v>
      </c>
      <c r="O81" t="s">
        <v>638</v>
      </c>
      <c r="P81">
        <v>2.445235035039196E-3</v>
      </c>
      <c r="Q81" t="s">
        <v>158</v>
      </c>
      <c r="S81" t="s">
        <v>448</v>
      </c>
      <c r="T81" t="s">
        <v>638</v>
      </c>
      <c r="U81">
        <v>2.9571743880885638E-3</v>
      </c>
      <c r="V81" t="s">
        <v>158</v>
      </c>
      <c r="AC81" t="s">
        <v>19</v>
      </c>
      <c r="AD81" t="s">
        <v>638</v>
      </c>
      <c r="AE81">
        <v>3.6048872642993699E-3</v>
      </c>
    </row>
    <row r="82" spans="9:31" x14ac:dyDescent="0.45">
      <c r="I82" t="s">
        <v>173</v>
      </c>
      <c r="J82" t="s">
        <v>639</v>
      </c>
      <c r="K82">
        <v>0</v>
      </c>
      <c r="L82" t="s">
        <v>158</v>
      </c>
      <c r="N82" t="s">
        <v>305</v>
      </c>
      <c r="O82" t="s">
        <v>639</v>
      </c>
      <c r="P82">
        <v>9.7942397786460102E-3</v>
      </c>
      <c r="Q82" t="s">
        <v>158</v>
      </c>
      <c r="S82" t="s">
        <v>448</v>
      </c>
      <c r="T82" t="s">
        <v>639</v>
      </c>
      <c r="U82">
        <v>1.6053247102967742E-2</v>
      </c>
      <c r="V82" t="s">
        <v>158</v>
      </c>
      <c r="AC82" t="s">
        <v>19</v>
      </c>
      <c r="AD82" t="s">
        <v>639</v>
      </c>
      <c r="AE82">
        <v>1.7671251243399133E-2</v>
      </c>
    </row>
    <row r="83" spans="9:31" x14ac:dyDescent="0.45">
      <c r="I83" t="s">
        <v>174</v>
      </c>
      <c r="J83" t="s">
        <v>157</v>
      </c>
      <c r="K83">
        <v>2.4956787647093595E-3</v>
      </c>
      <c r="L83" t="s">
        <v>158</v>
      </c>
      <c r="N83" t="s">
        <v>306</v>
      </c>
      <c r="O83" t="s">
        <v>157</v>
      </c>
      <c r="P83">
        <v>0.13776996052264759</v>
      </c>
      <c r="Q83" t="s">
        <v>158</v>
      </c>
      <c r="S83" t="s">
        <v>449</v>
      </c>
      <c r="T83" t="s">
        <v>157</v>
      </c>
      <c r="U83">
        <v>0.13945159806920035</v>
      </c>
      <c r="V83" t="s">
        <v>158</v>
      </c>
    </row>
    <row r="84" spans="9:31" x14ac:dyDescent="0.45">
      <c r="I84" t="s">
        <v>174</v>
      </c>
      <c r="J84" t="s">
        <v>159</v>
      </c>
      <c r="K84">
        <v>1.0508480002281563E-2</v>
      </c>
      <c r="L84" t="s">
        <v>158</v>
      </c>
      <c r="N84" t="s">
        <v>306</v>
      </c>
      <c r="O84" t="s">
        <v>159</v>
      </c>
      <c r="P84">
        <v>2.2160518754768425E-2</v>
      </c>
      <c r="Q84" t="s">
        <v>158</v>
      </c>
      <c r="S84" t="s">
        <v>449</v>
      </c>
      <c r="T84" t="s">
        <v>159</v>
      </c>
      <c r="U84">
        <v>2.2603935507276914E-2</v>
      </c>
      <c r="V84" t="s">
        <v>158</v>
      </c>
    </row>
    <row r="85" spans="9:31" x14ac:dyDescent="0.45">
      <c r="I85" t="s">
        <v>174</v>
      </c>
      <c r="J85" t="s">
        <v>160</v>
      </c>
      <c r="K85">
        <v>2.2362410388737149E-2</v>
      </c>
      <c r="L85" t="s">
        <v>158</v>
      </c>
      <c r="N85" t="s">
        <v>306</v>
      </c>
      <c r="O85" t="s">
        <v>160</v>
      </c>
      <c r="P85">
        <v>2.152392548503624E-2</v>
      </c>
      <c r="Q85" t="s">
        <v>158</v>
      </c>
      <c r="S85" t="s">
        <v>449</v>
      </c>
      <c r="T85" t="s">
        <v>160</v>
      </c>
      <c r="U85">
        <v>2.2715456056499939E-2</v>
      </c>
      <c r="V85" t="s">
        <v>158</v>
      </c>
    </row>
    <row r="86" spans="9:31" x14ac:dyDescent="0.45">
      <c r="I86" t="s">
        <v>174</v>
      </c>
      <c r="J86" t="s">
        <v>161</v>
      </c>
      <c r="K86">
        <v>3.6114767203165601E-2</v>
      </c>
      <c r="L86" t="s">
        <v>158</v>
      </c>
      <c r="N86" t="s">
        <v>306</v>
      </c>
      <c r="O86" t="s">
        <v>161</v>
      </c>
      <c r="P86">
        <v>2.1086637505608175E-2</v>
      </c>
      <c r="Q86" t="s">
        <v>158</v>
      </c>
      <c r="S86" t="s">
        <v>449</v>
      </c>
      <c r="T86" t="s">
        <v>161</v>
      </c>
      <c r="U86">
        <v>2.2859188949309207E-2</v>
      </c>
      <c r="V86" t="s">
        <v>158</v>
      </c>
    </row>
    <row r="87" spans="9:31" x14ac:dyDescent="0.45">
      <c r="I87" t="s">
        <v>174</v>
      </c>
      <c r="J87" t="s">
        <v>162</v>
      </c>
      <c r="K87">
        <v>0.3611119736711414</v>
      </c>
      <c r="L87" t="s">
        <v>158</v>
      </c>
      <c r="N87" t="s">
        <v>306</v>
      </c>
      <c r="O87" t="s">
        <v>162</v>
      </c>
      <c r="P87">
        <v>0.16724815814315924</v>
      </c>
      <c r="Q87" t="s">
        <v>158</v>
      </c>
      <c r="S87" t="s">
        <v>449</v>
      </c>
      <c r="T87" t="s">
        <v>162</v>
      </c>
      <c r="U87">
        <v>0.17155601759687991</v>
      </c>
      <c r="V87" t="s">
        <v>158</v>
      </c>
    </row>
    <row r="88" spans="9:31" x14ac:dyDescent="0.45">
      <c r="I88" t="s">
        <v>174</v>
      </c>
      <c r="J88" t="s">
        <v>619</v>
      </c>
      <c r="K88">
        <v>4.0886350568261204E-2</v>
      </c>
      <c r="L88" t="s">
        <v>158</v>
      </c>
      <c r="N88" t="s">
        <v>306</v>
      </c>
      <c r="O88" t="s">
        <v>619</v>
      </c>
      <c r="P88">
        <v>3.0106772614370472E-2</v>
      </c>
      <c r="Q88" t="s">
        <v>158</v>
      </c>
      <c r="S88" t="s">
        <v>449</v>
      </c>
      <c r="T88" t="s">
        <v>619</v>
      </c>
      <c r="U88">
        <v>2.5281836485968854E-2</v>
      </c>
      <c r="V88" t="s">
        <v>158</v>
      </c>
    </row>
    <row r="89" spans="9:31" x14ac:dyDescent="0.45">
      <c r="I89" t="s">
        <v>174</v>
      </c>
      <c r="J89" t="s">
        <v>620</v>
      </c>
      <c r="K89">
        <v>2.9079751286237517E-2</v>
      </c>
      <c r="L89" t="s">
        <v>158</v>
      </c>
      <c r="N89" t="s">
        <v>306</v>
      </c>
      <c r="O89" t="s">
        <v>620</v>
      </c>
      <c r="P89">
        <v>3.0346054185612738E-2</v>
      </c>
      <c r="Q89" t="s">
        <v>158</v>
      </c>
      <c r="S89" t="s">
        <v>449</v>
      </c>
      <c r="T89" t="s">
        <v>620</v>
      </c>
      <c r="U89">
        <v>2.5016342118727754E-2</v>
      </c>
      <c r="V89" t="s">
        <v>158</v>
      </c>
    </row>
    <row r="90" spans="9:31" x14ac:dyDescent="0.45">
      <c r="I90" t="s">
        <v>174</v>
      </c>
      <c r="J90" t="s">
        <v>621</v>
      </c>
      <c r="K90">
        <v>1.4205737789557577E-2</v>
      </c>
      <c r="L90" t="s">
        <v>158</v>
      </c>
      <c r="N90" t="s">
        <v>306</v>
      </c>
      <c r="O90" t="s">
        <v>621</v>
      </c>
      <c r="P90">
        <v>2.9853946002419491E-2</v>
      </c>
      <c r="Q90" t="s">
        <v>158</v>
      </c>
      <c r="S90" t="s">
        <v>449</v>
      </c>
      <c r="T90" t="s">
        <v>621</v>
      </c>
      <c r="U90">
        <v>2.4426183143354818E-2</v>
      </c>
      <c r="V90" t="s">
        <v>158</v>
      </c>
    </row>
    <row r="91" spans="9:31" x14ac:dyDescent="0.45">
      <c r="I91" t="s">
        <v>174</v>
      </c>
      <c r="J91" t="s">
        <v>622</v>
      </c>
      <c r="K91">
        <v>3.1734126637110107E-3</v>
      </c>
      <c r="L91" t="s">
        <v>158</v>
      </c>
      <c r="N91" t="s">
        <v>306</v>
      </c>
      <c r="O91" t="s">
        <v>622</v>
      </c>
      <c r="P91">
        <v>0.13109180153330094</v>
      </c>
      <c r="Q91" t="s">
        <v>158</v>
      </c>
      <c r="S91" t="s">
        <v>449</v>
      </c>
      <c r="T91" t="s">
        <v>622</v>
      </c>
      <c r="U91">
        <v>0.11476551225968107</v>
      </c>
      <c r="V91" t="s">
        <v>158</v>
      </c>
    </row>
    <row r="92" spans="9:31" x14ac:dyDescent="0.45">
      <c r="I92" t="s">
        <v>174</v>
      </c>
      <c r="J92" t="s">
        <v>163</v>
      </c>
      <c r="K92">
        <v>3.2225823936819038E-4</v>
      </c>
      <c r="L92" t="s">
        <v>158</v>
      </c>
      <c r="N92" t="s">
        <v>306</v>
      </c>
      <c r="O92" t="s">
        <v>163</v>
      </c>
      <c r="P92">
        <v>2.3116768194030288E-2</v>
      </c>
      <c r="Q92" t="s">
        <v>158</v>
      </c>
      <c r="S92" t="s">
        <v>449</v>
      </c>
      <c r="T92" t="s">
        <v>163</v>
      </c>
      <c r="U92">
        <v>2.1783619892909303E-2</v>
      </c>
      <c r="V92" t="s">
        <v>158</v>
      </c>
    </row>
    <row r="93" spans="9:31" x14ac:dyDescent="0.45">
      <c r="I93" t="s">
        <v>174</v>
      </c>
      <c r="J93" t="s">
        <v>164</v>
      </c>
      <c r="K93">
        <v>7.7661592145924444E-3</v>
      </c>
      <c r="L93" t="s">
        <v>158</v>
      </c>
      <c r="N93" t="s">
        <v>306</v>
      </c>
      <c r="O93" t="s">
        <v>164</v>
      </c>
      <c r="P93">
        <v>2.9810995765492837E-3</v>
      </c>
      <c r="Q93" t="s">
        <v>158</v>
      </c>
      <c r="S93" t="s">
        <v>449</v>
      </c>
      <c r="T93" t="s">
        <v>164</v>
      </c>
      <c r="U93">
        <v>4.8974076351743206E-3</v>
      </c>
      <c r="V93" t="s">
        <v>158</v>
      </c>
    </row>
    <row r="94" spans="9:31" x14ac:dyDescent="0.45">
      <c r="I94" t="s">
        <v>174</v>
      </c>
      <c r="J94" t="s">
        <v>165</v>
      </c>
      <c r="K94">
        <v>1.3428076339410119E-2</v>
      </c>
      <c r="L94" t="s">
        <v>158</v>
      </c>
      <c r="N94" t="s">
        <v>306</v>
      </c>
      <c r="O94" t="s">
        <v>165</v>
      </c>
      <c r="P94">
        <v>2.5546489554352857E-3</v>
      </c>
      <c r="Q94" t="s">
        <v>158</v>
      </c>
      <c r="S94" t="s">
        <v>449</v>
      </c>
      <c r="T94" t="s">
        <v>165</v>
      </c>
      <c r="U94">
        <v>5.4406724650302831E-3</v>
      </c>
      <c r="V94" t="s">
        <v>158</v>
      </c>
    </row>
    <row r="95" spans="9:31" x14ac:dyDescent="0.45">
      <c r="I95" t="s">
        <v>174</v>
      </c>
      <c r="J95" t="s">
        <v>166</v>
      </c>
      <c r="K95">
        <v>1.7401711004869192E-2</v>
      </c>
      <c r="L95" t="s">
        <v>158</v>
      </c>
      <c r="N95" t="s">
        <v>306</v>
      </c>
      <c r="O95" t="s">
        <v>166</v>
      </c>
      <c r="P95">
        <v>2.2549063125681381E-3</v>
      </c>
      <c r="Q95" t="s">
        <v>158</v>
      </c>
      <c r="S95" t="s">
        <v>449</v>
      </c>
      <c r="T95" t="s">
        <v>166</v>
      </c>
      <c r="U95">
        <v>6.1393660457756466E-3</v>
      </c>
      <c r="V95" t="s">
        <v>158</v>
      </c>
    </row>
    <row r="96" spans="9:31" x14ac:dyDescent="0.45">
      <c r="I96" t="s">
        <v>174</v>
      </c>
      <c r="J96" t="s">
        <v>167</v>
      </c>
      <c r="K96">
        <v>0.14877142068623136</v>
      </c>
      <c r="L96" t="s">
        <v>158</v>
      </c>
      <c r="N96" t="s">
        <v>306</v>
      </c>
      <c r="O96" t="s">
        <v>167</v>
      </c>
      <c r="P96">
        <v>3.7551733084733016E-2</v>
      </c>
      <c r="Q96" t="s">
        <v>158</v>
      </c>
      <c r="S96" t="s">
        <v>449</v>
      </c>
      <c r="T96" t="s">
        <v>167</v>
      </c>
      <c r="U96">
        <v>4.8740124262828928E-2</v>
      </c>
      <c r="V96" t="s">
        <v>158</v>
      </c>
    </row>
    <row r="97" spans="9:22" x14ac:dyDescent="0.45">
      <c r="I97" t="s">
        <v>174</v>
      </c>
      <c r="J97" t="s">
        <v>623</v>
      </c>
      <c r="K97">
        <v>1.8046922288944812E-2</v>
      </c>
      <c r="L97" t="s">
        <v>158</v>
      </c>
      <c r="N97" t="s">
        <v>306</v>
      </c>
      <c r="O97" t="s">
        <v>623</v>
      </c>
      <c r="P97">
        <v>1.304440330063902E-2</v>
      </c>
      <c r="Q97" t="s">
        <v>158</v>
      </c>
      <c r="S97" t="s">
        <v>449</v>
      </c>
      <c r="T97" t="s">
        <v>623</v>
      </c>
      <c r="U97">
        <v>5.2057210434753422E-3</v>
      </c>
      <c r="V97" t="s">
        <v>158</v>
      </c>
    </row>
    <row r="98" spans="9:22" x14ac:dyDescent="0.45">
      <c r="I98" t="s">
        <v>174</v>
      </c>
      <c r="J98" t="s">
        <v>624</v>
      </c>
      <c r="K98">
        <v>1.4814012798844764E-2</v>
      </c>
      <c r="L98" t="s">
        <v>158</v>
      </c>
      <c r="N98" t="s">
        <v>306</v>
      </c>
      <c r="O98" t="s">
        <v>624</v>
      </c>
      <c r="P98">
        <v>1.3668367855162365E-2</v>
      </c>
      <c r="Q98" t="s">
        <v>158</v>
      </c>
      <c r="S98" t="s">
        <v>449</v>
      </c>
      <c r="T98" t="s">
        <v>624</v>
      </c>
      <c r="U98">
        <v>4.5901002045758751E-3</v>
      </c>
      <c r="V98" t="s">
        <v>158</v>
      </c>
    </row>
    <row r="99" spans="9:22" x14ac:dyDescent="0.45">
      <c r="I99" t="s">
        <v>174</v>
      </c>
      <c r="J99" t="s">
        <v>625</v>
      </c>
      <c r="K99">
        <v>9.8533575370734136E-3</v>
      </c>
      <c r="L99" t="s">
        <v>158</v>
      </c>
      <c r="N99" t="s">
        <v>306</v>
      </c>
      <c r="O99" t="s">
        <v>625</v>
      </c>
      <c r="P99">
        <v>1.3227799276900558E-2</v>
      </c>
      <c r="Q99" t="s">
        <v>158</v>
      </c>
      <c r="S99" t="s">
        <v>449</v>
      </c>
      <c r="T99" t="s">
        <v>625</v>
      </c>
      <c r="U99">
        <v>3.9776363375223344E-3</v>
      </c>
      <c r="V99" t="s">
        <v>158</v>
      </c>
    </row>
    <row r="100" spans="9:22" x14ac:dyDescent="0.45">
      <c r="I100" t="s">
        <v>174</v>
      </c>
      <c r="J100" t="s">
        <v>626</v>
      </c>
      <c r="K100">
        <v>3.1610114277913675E-3</v>
      </c>
      <c r="L100" t="s">
        <v>158</v>
      </c>
      <c r="N100" t="s">
        <v>306</v>
      </c>
      <c r="O100" t="s">
        <v>626</v>
      </c>
      <c r="P100">
        <v>3.9933001215842978E-2</v>
      </c>
      <c r="Q100" t="s">
        <v>158</v>
      </c>
      <c r="S100" t="s">
        <v>449</v>
      </c>
      <c r="T100" t="s">
        <v>626</v>
      </c>
      <c r="U100">
        <v>1.4954676253652007E-2</v>
      </c>
      <c r="V100" t="s">
        <v>158</v>
      </c>
    </row>
    <row r="101" spans="9:22" x14ac:dyDescent="0.45">
      <c r="I101" t="s">
        <v>174</v>
      </c>
      <c r="J101" t="s">
        <v>168</v>
      </c>
      <c r="K101">
        <v>0</v>
      </c>
      <c r="L101" t="s">
        <v>158</v>
      </c>
      <c r="N101" t="s">
        <v>306</v>
      </c>
      <c r="O101" t="s">
        <v>168</v>
      </c>
      <c r="P101">
        <v>4.8178222730191518E-2</v>
      </c>
      <c r="Q101" t="s">
        <v>158</v>
      </c>
      <c r="S101" t="s">
        <v>449</v>
      </c>
      <c r="T101" t="s">
        <v>168</v>
      </c>
      <c r="U101">
        <v>4.9321305867504571E-2</v>
      </c>
      <c r="V101" t="s">
        <v>158</v>
      </c>
    </row>
    <row r="102" spans="9:22" x14ac:dyDescent="0.45">
      <c r="I102" t="s">
        <v>174</v>
      </c>
      <c r="J102" t="s">
        <v>169</v>
      </c>
      <c r="K102">
        <v>1.46907072214742E-3</v>
      </c>
      <c r="L102" t="s">
        <v>158</v>
      </c>
      <c r="N102" t="s">
        <v>306</v>
      </c>
      <c r="O102" t="s">
        <v>169</v>
      </c>
      <c r="P102">
        <v>7.2370993725360388E-3</v>
      </c>
      <c r="Q102" t="s">
        <v>158</v>
      </c>
      <c r="S102" t="s">
        <v>449</v>
      </c>
      <c r="T102" t="s">
        <v>169</v>
      </c>
      <c r="U102">
        <v>8.9534947640389721E-3</v>
      </c>
      <c r="V102" t="s">
        <v>158</v>
      </c>
    </row>
    <row r="103" spans="9:22" x14ac:dyDescent="0.45">
      <c r="I103" t="s">
        <v>174</v>
      </c>
      <c r="J103" t="s">
        <v>170</v>
      </c>
      <c r="K103">
        <v>8.3580258804273801E-3</v>
      </c>
      <c r="L103" t="s">
        <v>158</v>
      </c>
      <c r="N103" t="s">
        <v>306</v>
      </c>
      <c r="O103" t="s">
        <v>170</v>
      </c>
      <c r="P103">
        <v>7.1428656527472512E-3</v>
      </c>
      <c r="Q103" t="s">
        <v>158</v>
      </c>
      <c r="S103" t="s">
        <v>449</v>
      </c>
      <c r="T103" t="s">
        <v>170</v>
      </c>
      <c r="U103">
        <v>9.0739712557523985E-3</v>
      </c>
      <c r="V103" t="s">
        <v>158</v>
      </c>
    </row>
    <row r="104" spans="9:22" x14ac:dyDescent="0.45">
      <c r="I104" t="s">
        <v>174</v>
      </c>
      <c r="J104" t="s">
        <v>171</v>
      </c>
      <c r="K104">
        <v>1.5098008910936118E-2</v>
      </c>
      <c r="L104" t="s">
        <v>158</v>
      </c>
      <c r="N104" t="s">
        <v>306</v>
      </c>
      <c r="O104" t="s">
        <v>171</v>
      </c>
      <c r="P104">
        <v>7.0664598953856265E-3</v>
      </c>
      <c r="Q104" t="s">
        <v>158</v>
      </c>
      <c r="S104" t="s">
        <v>449</v>
      </c>
      <c r="T104" t="s">
        <v>171</v>
      </c>
      <c r="U104">
        <v>9.1597613378194241E-3</v>
      </c>
      <c r="V104" t="s">
        <v>158</v>
      </c>
    </row>
    <row r="105" spans="9:22" x14ac:dyDescent="0.45">
      <c r="I105" t="s">
        <v>174</v>
      </c>
      <c r="J105" t="s">
        <v>172</v>
      </c>
      <c r="K105">
        <v>0.15060281426367148</v>
      </c>
      <c r="L105" t="s">
        <v>158</v>
      </c>
      <c r="N105" t="s">
        <v>306</v>
      </c>
      <c r="O105" t="s">
        <v>172</v>
      </c>
      <c r="P105">
        <v>5.7570260739344847E-2</v>
      </c>
      <c r="Q105" t="s">
        <v>158</v>
      </c>
      <c r="S105" t="s">
        <v>449</v>
      </c>
      <c r="T105" t="s">
        <v>172</v>
      </c>
      <c r="U105">
        <v>6.8391382680094676E-2</v>
      </c>
      <c r="V105" t="s">
        <v>158</v>
      </c>
    </row>
    <row r="106" spans="9:22" x14ac:dyDescent="0.45">
      <c r="I106" t="s">
        <v>174</v>
      </c>
      <c r="J106" t="s">
        <v>627</v>
      </c>
      <c r="K106">
        <v>1.4457623545754812E-2</v>
      </c>
      <c r="L106" t="s">
        <v>158</v>
      </c>
      <c r="N106" t="s">
        <v>306</v>
      </c>
      <c r="O106" t="s">
        <v>627</v>
      </c>
      <c r="P106">
        <v>9.3495943457400192E-3</v>
      </c>
      <c r="Q106" t="s">
        <v>158</v>
      </c>
      <c r="S106" t="s">
        <v>449</v>
      </c>
      <c r="T106" t="s">
        <v>627</v>
      </c>
      <c r="U106">
        <v>9.7113545852334348E-3</v>
      </c>
      <c r="V106" t="s">
        <v>158</v>
      </c>
    </row>
    <row r="107" spans="9:22" x14ac:dyDescent="0.45">
      <c r="I107" t="s">
        <v>174</v>
      </c>
      <c r="J107" t="s">
        <v>628</v>
      </c>
      <c r="K107">
        <v>7.4761186550287495E-3</v>
      </c>
      <c r="L107" t="s">
        <v>158</v>
      </c>
      <c r="N107" t="s">
        <v>306</v>
      </c>
      <c r="O107" t="s">
        <v>628</v>
      </c>
      <c r="P107">
        <v>9.2846333578396317E-3</v>
      </c>
      <c r="Q107" t="s">
        <v>158</v>
      </c>
      <c r="S107" t="s">
        <v>449</v>
      </c>
      <c r="T107" t="s">
        <v>628</v>
      </c>
      <c r="U107">
        <v>9.2786270936615275E-3</v>
      </c>
      <c r="V107" t="s">
        <v>158</v>
      </c>
    </row>
    <row r="108" spans="9:22" x14ac:dyDescent="0.45">
      <c r="I108" t="s">
        <v>174</v>
      </c>
      <c r="J108" t="s">
        <v>629</v>
      </c>
      <c r="K108">
        <v>1.5617138196299368E-3</v>
      </c>
      <c r="L108" t="s">
        <v>158</v>
      </c>
      <c r="N108" t="s">
        <v>306</v>
      </c>
      <c r="O108" t="s">
        <v>629</v>
      </c>
      <c r="P108">
        <v>9.1871437040441876E-3</v>
      </c>
      <c r="Q108" t="s">
        <v>158</v>
      </c>
      <c r="S108" t="s">
        <v>449</v>
      </c>
      <c r="T108" t="s">
        <v>629</v>
      </c>
      <c r="U108">
        <v>8.940022611400868E-3</v>
      </c>
      <c r="V108" t="s">
        <v>158</v>
      </c>
    </row>
    <row r="109" spans="9:22" x14ac:dyDescent="0.45">
      <c r="I109" t="s">
        <v>174</v>
      </c>
      <c r="J109" t="s">
        <v>630</v>
      </c>
      <c r="K109">
        <v>0</v>
      </c>
      <c r="L109" t="s">
        <v>158</v>
      </c>
      <c r="N109" t="s">
        <v>306</v>
      </c>
      <c r="O109" t="s">
        <v>630</v>
      </c>
      <c r="P109">
        <v>4.3581108720211724E-2</v>
      </c>
      <c r="Q109" t="s">
        <v>158</v>
      </c>
      <c r="S109" t="s">
        <v>449</v>
      </c>
      <c r="T109" t="s">
        <v>630</v>
      </c>
      <c r="U109">
        <v>4.4081866393090724E-2</v>
      </c>
      <c r="V109" t="s">
        <v>158</v>
      </c>
    </row>
    <row r="110" spans="9:22" x14ac:dyDescent="0.45">
      <c r="I110" t="s">
        <v>174</v>
      </c>
      <c r="J110" t="s">
        <v>631</v>
      </c>
      <c r="K110">
        <v>0</v>
      </c>
      <c r="L110" t="s">
        <v>158</v>
      </c>
      <c r="N110" t="s">
        <v>306</v>
      </c>
      <c r="O110" t="s">
        <v>631</v>
      </c>
      <c r="P110">
        <v>1.4993564468203279E-2</v>
      </c>
      <c r="Q110" t="s">
        <v>158</v>
      </c>
      <c r="S110" t="s">
        <v>449</v>
      </c>
      <c r="T110" t="s">
        <v>631</v>
      </c>
      <c r="U110">
        <v>2.7139099784945539E-2</v>
      </c>
      <c r="V110" t="s">
        <v>158</v>
      </c>
    </row>
    <row r="111" spans="9:22" x14ac:dyDescent="0.45">
      <c r="I111" t="s">
        <v>174</v>
      </c>
      <c r="J111" t="s">
        <v>632</v>
      </c>
      <c r="K111">
        <v>0</v>
      </c>
      <c r="L111" t="s">
        <v>158</v>
      </c>
      <c r="N111" t="s">
        <v>306</v>
      </c>
      <c r="O111" t="s">
        <v>632</v>
      </c>
      <c r="P111">
        <v>2.5144615121508338E-3</v>
      </c>
      <c r="Q111" t="s">
        <v>158</v>
      </c>
      <c r="S111" t="s">
        <v>449</v>
      </c>
      <c r="T111" t="s">
        <v>632</v>
      </c>
      <c r="U111">
        <v>4.6001628297969747E-3</v>
      </c>
      <c r="V111" t="s">
        <v>158</v>
      </c>
    </row>
    <row r="112" spans="9:22" x14ac:dyDescent="0.45">
      <c r="I112" t="s">
        <v>174</v>
      </c>
      <c r="J112" t="s">
        <v>633</v>
      </c>
      <c r="K112">
        <v>0</v>
      </c>
      <c r="L112" t="s">
        <v>158</v>
      </c>
      <c r="N112" t="s">
        <v>306</v>
      </c>
      <c r="O112" t="s">
        <v>633</v>
      </c>
      <c r="P112">
        <v>2.5270301541518154E-3</v>
      </c>
      <c r="Q112" t="s">
        <v>158</v>
      </c>
      <c r="S112" t="s">
        <v>449</v>
      </c>
      <c r="T112" t="s">
        <v>633</v>
      </c>
      <c r="U112">
        <v>4.4888272299786992E-3</v>
      </c>
      <c r="V112" t="s">
        <v>158</v>
      </c>
    </row>
    <row r="113" spans="9:22" x14ac:dyDescent="0.45">
      <c r="I113" t="s">
        <v>174</v>
      </c>
      <c r="J113" t="s">
        <v>634</v>
      </c>
      <c r="K113">
        <v>2.8727356510088401E-3</v>
      </c>
      <c r="L113" t="s">
        <v>158</v>
      </c>
      <c r="N113" t="s">
        <v>306</v>
      </c>
      <c r="O113" t="s">
        <v>634</v>
      </c>
      <c r="P113">
        <v>2.5634481475012624E-3</v>
      </c>
      <c r="Q113" t="s">
        <v>158</v>
      </c>
      <c r="S113" t="s">
        <v>449</v>
      </c>
      <c r="T113" t="s">
        <v>634</v>
      </c>
      <c r="U113">
        <v>4.4478852066178907E-3</v>
      </c>
      <c r="V113" t="s">
        <v>158</v>
      </c>
    </row>
    <row r="114" spans="9:22" x14ac:dyDescent="0.45">
      <c r="I114" t="s">
        <v>174</v>
      </c>
      <c r="J114" t="s">
        <v>635</v>
      </c>
      <c r="K114">
        <v>4.1328131514550885E-2</v>
      </c>
      <c r="L114" t="s">
        <v>158</v>
      </c>
      <c r="N114" t="s">
        <v>306</v>
      </c>
      <c r="O114" t="s">
        <v>635</v>
      </c>
      <c r="P114">
        <v>1.7925883781051768E-2</v>
      </c>
      <c r="Q114" t="s">
        <v>158</v>
      </c>
      <c r="S114" t="s">
        <v>449</v>
      </c>
      <c r="T114" t="s">
        <v>635</v>
      </c>
      <c r="U114">
        <v>2.7161792253363622E-2</v>
      </c>
      <c r="V114" t="s">
        <v>158</v>
      </c>
    </row>
    <row r="115" spans="9:22" x14ac:dyDescent="0.45">
      <c r="I115" t="s">
        <v>174</v>
      </c>
      <c r="J115" t="s">
        <v>636</v>
      </c>
      <c r="K115">
        <v>3.2722651619163296E-3</v>
      </c>
      <c r="L115" t="s">
        <v>158</v>
      </c>
      <c r="N115" t="s">
        <v>306</v>
      </c>
      <c r="O115" t="s">
        <v>636</v>
      </c>
      <c r="P115">
        <v>2.7959197534812874E-3</v>
      </c>
      <c r="Q115" t="s">
        <v>158</v>
      </c>
      <c r="S115" t="s">
        <v>449</v>
      </c>
      <c r="T115" t="s">
        <v>636</v>
      </c>
      <c r="U115">
        <v>3.4521321182606956E-3</v>
      </c>
      <c r="V115" t="s">
        <v>158</v>
      </c>
    </row>
    <row r="116" spans="9:22" x14ac:dyDescent="0.45">
      <c r="I116" t="s">
        <v>174</v>
      </c>
      <c r="J116" t="s">
        <v>637</v>
      </c>
      <c r="K116">
        <v>0</v>
      </c>
      <c r="L116" t="s">
        <v>158</v>
      </c>
      <c r="N116" t="s">
        <v>306</v>
      </c>
      <c r="O116" t="s">
        <v>637</v>
      </c>
      <c r="P116">
        <v>2.8448475250486215E-3</v>
      </c>
      <c r="Q116" t="s">
        <v>158</v>
      </c>
      <c r="S116" t="s">
        <v>449</v>
      </c>
      <c r="T116" t="s">
        <v>637</v>
      </c>
      <c r="U116">
        <v>3.4820420904445033E-3</v>
      </c>
      <c r="V116" t="s">
        <v>158</v>
      </c>
    </row>
    <row r="117" spans="9:22" x14ac:dyDescent="0.45">
      <c r="I117" t="s">
        <v>174</v>
      </c>
      <c r="J117" t="s">
        <v>638</v>
      </c>
      <c r="K117">
        <v>0</v>
      </c>
      <c r="L117" t="s">
        <v>158</v>
      </c>
      <c r="N117" t="s">
        <v>306</v>
      </c>
      <c r="O117" t="s">
        <v>638</v>
      </c>
      <c r="P117">
        <v>2.7767698712269076E-3</v>
      </c>
      <c r="Q117" t="s">
        <v>158</v>
      </c>
      <c r="S117" t="s">
        <v>449</v>
      </c>
      <c r="T117" t="s">
        <v>638</v>
      </c>
      <c r="U117">
        <v>3.5896765274308412E-3</v>
      </c>
      <c r="V117" t="s">
        <v>158</v>
      </c>
    </row>
    <row r="118" spans="9:22" x14ac:dyDescent="0.45">
      <c r="I118" t="s">
        <v>174</v>
      </c>
      <c r="J118" t="s">
        <v>639</v>
      </c>
      <c r="K118">
        <v>0</v>
      </c>
      <c r="L118" t="s">
        <v>158</v>
      </c>
      <c r="N118" t="s">
        <v>306</v>
      </c>
      <c r="O118" t="s">
        <v>639</v>
      </c>
      <c r="P118">
        <v>1.2940183750359187E-2</v>
      </c>
      <c r="Q118" t="s">
        <v>158</v>
      </c>
      <c r="S118" t="s">
        <v>449</v>
      </c>
      <c r="T118" t="s">
        <v>639</v>
      </c>
      <c r="U118">
        <v>2.0321201042721782E-2</v>
      </c>
      <c r="V118" t="s">
        <v>158</v>
      </c>
    </row>
    <row r="119" spans="9:22" x14ac:dyDescent="0.45">
      <c r="I119" t="s">
        <v>175</v>
      </c>
      <c r="J119" t="s">
        <v>157</v>
      </c>
      <c r="K119">
        <v>4.5266549997357705E-3</v>
      </c>
      <c r="L119" t="s">
        <v>158</v>
      </c>
      <c r="N119" t="s">
        <v>307</v>
      </c>
      <c r="O119" t="s">
        <v>157</v>
      </c>
      <c r="P119">
        <v>0.13589450446033194</v>
      </c>
      <c r="Q119" t="s">
        <v>158</v>
      </c>
      <c r="S119" t="s">
        <v>450</v>
      </c>
      <c r="T119" t="s">
        <v>157</v>
      </c>
      <c r="U119">
        <v>0.14019973888200876</v>
      </c>
      <c r="V119" t="s">
        <v>158</v>
      </c>
    </row>
    <row r="120" spans="9:22" x14ac:dyDescent="0.45">
      <c r="I120" t="s">
        <v>175</v>
      </c>
      <c r="J120" t="s">
        <v>159</v>
      </c>
      <c r="K120">
        <v>1.4225917955978568E-2</v>
      </c>
      <c r="L120" t="s">
        <v>158</v>
      </c>
      <c r="N120" t="s">
        <v>307</v>
      </c>
      <c r="O120" t="s">
        <v>159</v>
      </c>
      <c r="P120">
        <v>2.2916010085895402E-2</v>
      </c>
      <c r="Q120" t="s">
        <v>158</v>
      </c>
      <c r="S120" t="s">
        <v>450</v>
      </c>
      <c r="T120" t="s">
        <v>159</v>
      </c>
      <c r="U120">
        <v>2.2568770371491527E-2</v>
      </c>
      <c r="V120" t="s">
        <v>158</v>
      </c>
    </row>
    <row r="121" spans="9:22" x14ac:dyDescent="0.45">
      <c r="I121" t="s">
        <v>175</v>
      </c>
      <c r="J121" t="s">
        <v>160</v>
      </c>
      <c r="K121">
        <v>2.5290008821753168E-2</v>
      </c>
      <c r="L121" t="s">
        <v>158</v>
      </c>
      <c r="N121" t="s">
        <v>307</v>
      </c>
      <c r="O121" t="s">
        <v>160</v>
      </c>
      <c r="P121">
        <v>2.2888102360015334E-2</v>
      </c>
      <c r="Q121" t="s">
        <v>158</v>
      </c>
      <c r="S121" t="s">
        <v>450</v>
      </c>
      <c r="T121" t="s">
        <v>160</v>
      </c>
      <c r="U121">
        <v>2.2242624103588082E-2</v>
      </c>
      <c r="V121" t="s">
        <v>158</v>
      </c>
    </row>
    <row r="122" spans="9:22" x14ac:dyDescent="0.45">
      <c r="I122" t="s">
        <v>175</v>
      </c>
      <c r="J122" t="s">
        <v>161</v>
      </c>
      <c r="K122">
        <v>3.805029127146696E-2</v>
      </c>
      <c r="L122" t="s">
        <v>158</v>
      </c>
      <c r="N122" t="s">
        <v>307</v>
      </c>
      <c r="O122" t="s">
        <v>161</v>
      </c>
      <c r="P122">
        <v>2.2669460334894167E-2</v>
      </c>
      <c r="Q122" t="s">
        <v>158</v>
      </c>
      <c r="S122" t="s">
        <v>450</v>
      </c>
      <c r="T122" t="s">
        <v>161</v>
      </c>
      <c r="U122">
        <v>2.2302962627931872E-2</v>
      </c>
      <c r="V122" t="s">
        <v>158</v>
      </c>
    </row>
    <row r="123" spans="9:22" x14ac:dyDescent="0.45">
      <c r="I123" t="s">
        <v>175</v>
      </c>
      <c r="J123" t="s">
        <v>162</v>
      </c>
      <c r="K123">
        <v>0.35081784957638634</v>
      </c>
      <c r="L123" t="s">
        <v>158</v>
      </c>
      <c r="N123" t="s">
        <v>307</v>
      </c>
      <c r="O123" t="s">
        <v>162</v>
      </c>
      <c r="P123">
        <v>0.1379971675669962</v>
      </c>
      <c r="Q123" t="s">
        <v>158</v>
      </c>
      <c r="S123" t="s">
        <v>450</v>
      </c>
      <c r="T123" t="s">
        <v>162</v>
      </c>
      <c r="U123">
        <v>0.16412593491831223</v>
      </c>
      <c r="V123" t="s">
        <v>158</v>
      </c>
    </row>
    <row r="124" spans="9:22" x14ac:dyDescent="0.45">
      <c r="I124" t="s">
        <v>175</v>
      </c>
      <c r="J124" t="s">
        <v>619</v>
      </c>
      <c r="K124">
        <v>3.6203076571183108E-2</v>
      </c>
      <c r="L124" t="s">
        <v>158</v>
      </c>
      <c r="N124" t="s">
        <v>307</v>
      </c>
      <c r="O124" t="s">
        <v>619</v>
      </c>
      <c r="P124">
        <v>1.8569571884984974E-2</v>
      </c>
      <c r="Q124" t="s">
        <v>158</v>
      </c>
      <c r="S124" t="s">
        <v>450</v>
      </c>
      <c r="T124" t="s">
        <v>619</v>
      </c>
      <c r="U124">
        <v>2.5305105295724554E-2</v>
      </c>
      <c r="V124" t="s">
        <v>158</v>
      </c>
    </row>
    <row r="125" spans="9:22" x14ac:dyDescent="0.45">
      <c r="I125" t="s">
        <v>175</v>
      </c>
      <c r="J125" t="s">
        <v>620</v>
      </c>
      <c r="K125">
        <v>2.3656674601539036E-2</v>
      </c>
      <c r="L125" t="s">
        <v>158</v>
      </c>
      <c r="N125" t="s">
        <v>307</v>
      </c>
      <c r="O125" t="s">
        <v>620</v>
      </c>
      <c r="P125">
        <v>1.9178126827192651E-2</v>
      </c>
      <c r="Q125" t="s">
        <v>158</v>
      </c>
      <c r="S125" t="s">
        <v>450</v>
      </c>
      <c r="T125" t="s">
        <v>620</v>
      </c>
      <c r="U125">
        <v>2.5543766275127867E-2</v>
      </c>
      <c r="V125" t="s">
        <v>158</v>
      </c>
    </row>
    <row r="126" spans="9:22" x14ac:dyDescent="0.45">
      <c r="I126" t="s">
        <v>175</v>
      </c>
      <c r="J126" t="s">
        <v>621</v>
      </c>
      <c r="K126">
        <v>1.0507853030978419E-2</v>
      </c>
      <c r="L126" t="s">
        <v>158</v>
      </c>
      <c r="N126" t="s">
        <v>307</v>
      </c>
      <c r="O126" t="s">
        <v>621</v>
      </c>
      <c r="P126">
        <v>1.9965494962326927E-2</v>
      </c>
      <c r="Q126" t="s">
        <v>158</v>
      </c>
      <c r="S126" t="s">
        <v>450</v>
      </c>
      <c r="T126" t="s">
        <v>621</v>
      </c>
      <c r="U126">
        <v>2.5524314508612644E-2</v>
      </c>
      <c r="V126" t="s">
        <v>158</v>
      </c>
    </row>
    <row r="127" spans="9:22" x14ac:dyDescent="0.45">
      <c r="I127" t="s">
        <v>175</v>
      </c>
      <c r="J127" t="s">
        <v>622</v>
      </c>
      <c r="K127">
        <v>2.0853514441634127E-3</v>
      </c>
      <c r="L127" t="s">
        <v>158</v>
      </c>
      <c r="N127" t="s">
        <v>307</v>
      </c>
      <c r="O127" t="s">
        <v>622</v>
      </c>
      <c r="P127">
        <v>0.10951304968091853</v>
      </c>
      <c r="Q127" t="s">
        <v>158</v>
      </c>
      <c r="S127" t="s">
        <v>450</v>
      </c>
      <c r="T127" t="s">
        <v>622</v>
      </c>
      <c r="U127">
        <v>0.12445145212134803</v>
      </c>
      <c r="V127" t="s">
        <v>158</v>
      </c>
    </row>
    <row r="128" spans="9:22" x14ac:dyDescent="0.45">
      <c r="I128" t="s">
        <v>175</v>
      </c>
      <c r="J128" t="s">
        <v>163</v>
      </c>
      <c r="K128">
        <v>2.8307025297926434E-3</v>
      </c>
      <c r="L128" t="s">
        <v>158</v>
      </c>
      <c r="N128" t="s">
        <v>307</v>
      </c>
      <c r="O128" t="s">
        <v>163</v>
      </c>
      <c r="P128">
        <v>5.5460027080255297E-2</v>
      </c>
      <c r="Q128" t="s">
        <v>158</v>
      </c>
      <c r="S128" t="s">
        <v>450</v>
      </c>
      <c r="T128" t="s">
        <v>163</v>
      </c>
      <c r="U128">
        <v>2.5142232888840595E-2</v>
      </c>
      <c r="V128" t="s">
        <v>158</v>
      </c>
    </row>
    <row r="129" spans="9:22" x14ac:dyDescent="0.45">
      <c r="I129" t="s">
        <v>175</v>
      </c>
      <c r="J129" t="s">
        <v>164</v>
      </c>
      <c r="K129">
        <v>1.0143884758097247E-2</v>
      </c>
      <c r="L129" t="s">
        <v>158</v>
      </c>
      <c r="N129" t="s">
        <v>307</v>
      </c>
      <c r="O129" t="s">
        <v>164</v>
      </c>
      <c r="P129">
        <v>9.8308093665516617E-3</v>
      </c>
      <c r="Q129" t="s">
        <v>158</v>
      </c>
      <c r="S129" t="s">
        <v>450</v>
      </c>
      <c r="T129" t="s">
        <v>164</v>
      </c>
      <c r="U129">
        <v>5.1248677117750139E-3</v>
      </c>
      <c r="V129" t="s">
        <v>158</v>
      </c>
    </row>
    <row r="130" spans="9:22" x14ac:dyDescent="0.45">
      <c r="I130" t="s">
        <v>175</v>
      </c>
      <c r="J130" t="s">
        <v>165</v>
      </c>
      <c r="K130">
        <v>1.5534909164379471E-2</v>
      </c>
      <c r="L130" t="s">
        <v>158</v>
      </c>
      <c r="N130" t="s">
        <v>307</v>
      </c>
      <c r="O130" t="s">
        <v>165</v>
      </c>
      <c r="P130">
        <v>9.8938915782924245E-3</v>
      </c>
      <c r="Q130" t="s">
        <v>158</v>
      </c>
      <c r="S130" t="s">
        <v>450</v>
      </c>
      <c r="T130" t="s">
        <v>165</v>
      </c>
      <c r="U130">
        <v>5.4848512870650824E-3</v>
      </c>
      <c r="V130" t="s">
        <v>158</v>
      </c>
    </row>
    <row r="131" spans="9:22" x14ac:dyDescent="0.45">
      <c r="I131" t="s">
        <v>175</v>
      </c>
      <c r="J131" t="s">
        <v>166</v>
      </c>
      <c r="K131">
        <v>1.8777433680616094E-2</v>
      </c>
      <c r="L131" t="s">
        <v>158</v>
      </c>
      <c r="N131" t="s">
        <v>307</v>
      </c>
      <c r="O131" t="s">
        <v>166</v>
      </c>
      <c r="P131">
        <v>9.6262334478815232E-3</v>
      </c>
      <c r="Q131" t="s">
        <v>158</v>
      </c>
      <c r="S131" t="s">
        <v>450</v>
      </c>
      <c r="T131" t="s">
        <v>166</v>
      </c>
      <c r="U131">
        <v>5.8060361494170678E-3</v>
      </c>
      <c r="V131" t="s">
        <v>158</v>
      </c>
    </row>
    <row r="132" spans="9:22" x14ac:dyDescent="0.45">
      <c r="I132" t="s">
        <v>175</v>
      </c>
      <c r="J132" t="s">
        <v>167</v>
      </c>
      <c r="K132">
        <v>0.15008410545460663</v>
      </c>
      <c r="L132" t="s">
        <v>158</v>
      </c>
      <c r="N132" t="s">
        <v>307</v>
      </c>
      <c r="O132" t="s">
        <v>167</v>
      </c>
      <c r="P132">
        <v>4.0621096601911683E-2</v>
      </c>
      <c r="Q132" t="s">
        <v>158</v>
      </c>
      <c r="S132" t="s">
        <v>450</v>
      </c>
      <c r="T132" t="s">
        <v>167</v>
      </c>
      <c r="U132">
        <v>3.4316193584862438E-2</v>
      </c>
      <c r="V132" t="s">
        <v>158</v>
      </c>
    </row>
    <row r="133" spans="9:22" x14ac:dyDescent="0.45">
      <c r="I133" t="s">
        <v>175</v>
      </c>
      <c r="J133" t="s">
        <v>623</v>
      </c>
      <c r="K133">
        <v>1.7636714748368938E-2</v>
      </c>
      <c r="L133" t="s">
        <v>158</v>
      </c>
      <c r="N133" t="s">
        <v>307</v>
      </c>
      <c r="O133" t="s">
        <v>623</v>
      </c>
      <c r="P133">
        <v>3.538831603690628E-3</v>
      </c>
      <c r="Q133" t="s">
        <v>158</v>
      </c>
      <c r="S133" t="s">
        <v>450</v>
      </c>
      <c r="T133" t="s">
        <v>623</v>
      </c>
      <c r="U133">
        <v>3.3134537439874581E-3</v>
      </c>
      <c r="V133" t="s">
        <v>158</v>
      </c>
    </row>
    <row r="134" spans="9:22" x14ac:dyDescent="0.45">
      <c r="I134" t="s">
        <v>175</v>
      </c>
      <c r="J134" t="s">
        <v>624</v>
      </c>
      <c r="K134">
        <v>1.4006424890100445E-2</v>
      </c>
      <c r="L134" t="s">
        <v>158</v>
      </c>
      <c r="N134" t="s">
        <v>307</v>
      </c>
      <c r="O134" t="s">
        <v>624</v>
      </c>
      <c r="P134">
        <v>3.9438239803333231E-3</v>
      </c>
      <c r="Q134" t="s">
        <v>158</v>
      </c>
      <c r="S134" t="s">
        <v>450</v>
      </c>
      <c r="T134" t="s">
        <v>624</v>
      </c>
      <c r="U134">
        <v>3.1700975534933598E-3</v>
      </c>
      <c r="V134" t="s">
        <v>158</v>
      </c>
    </row>
    <row r="135" spans="9:22" x14ac:dyDescent="0.45">
      <c r="I135" t="s">
        <v>175</v>
      </c>
      <c r="J135" t="s">
        <v>625</v>
      </c>
      <c r="K135">
        <v>8.7799245654448018E-3</v>
      </c>
      <c r="L135" t="s">
        <v>158</v>
      </c>
      <c r="N135" t="s">
        <v>307</v>
      </c>
      <c r="O135" t="s">
        <v>625</v>
      </c>
      <c r="P135">
        <v>4.6408476496798672E-3</v>
      </c>
      <c r="Q135" t="s">
        <v>158</v>
      </c>
      <c r="S135" t="s">
        <v>450</v>
      </c>
      <c r="T135" t="s">
        <v>625</v>
      </c>
      <c r="U135">
        <v>3.0235579110292365E-3</v>
      </c>
      <c r="V135" t="s">
        <v>158</v>
      </c>
    </row>
    <row r="136" spans="9:22" x14ac:dyDescent="0.45">
      <c r="I136" t="s">
        <v>175</v>
      </c>
      <c r="J136" t="s">
        <v>626</v>
      </c>
      <c r="K136">
        <v>2.0926749769497786E-3</v>
      </c>
      <c r="L136" t="s">
        <v>158</v>
      </c>
      <c r="N136" t="s">
        <v>307</v>
      </c>
      <c r="O136" t="s">
        <v>626</v>
      </c>
      <c r="P136">
        <v>3.5893271311803469E-2</v>
      </c>
      <c r="Q136" t="s">
        <v>158</v>
      </c>
      <c r="S136" t="s">
        <v>450</v>
      </c>
      <c r="T136" t="s">
        <v>626</v>
      </c>
      <c r="U136">
        <v>1.41349852768867E-2</v>
      </c>
      <c r="V136" t="s">
        <v>158</v>
      </c>
    </row>
    <row r="137" spans="9:22" x14ac:dyDescent="0.45">
      <c r="I137" t="s">
        <v>175</v>
      </c>
      <c r="J137" t="s">
        <v>168</v>
      </c>
      <c r="K137">
        <v>0</v>
      </c>
      <c r="L137" t="s">
        <v>158</v>
      </c>
      <c r="N137" t="s">
        <v>307</v>
      </c>
      <c r="O137" t="s">
        <v>168</v>
      </c>
      <c r="P137">
        <v>5.7458320243356176E-2</v>
      </c>
      <c r="Q137" t="s">
        <v>158</v>
      </c>
      <c r="S137" t="s">
        <v>450</v>
      </c>
      <c r="T137" t="s">
        <v>168</v>
      </c>
      <c r="U137">
        <v>5.4829599197372549E-2</v>
      </c>
      <c r="V137" t="s">
        <v>158</v>
      </c>
    </row>
    <row r="138" spans="9:22" x14ac:dyDescent="0.45">
      <c r="I138" t="s">
        <v>175</v>
      </c>
      <c r="J138" t="s">
        <v>169</v>
      </c>
      <c r="K138">
        <v>3.1656362763735442E-3</v>
      </c>
      <c r="L138" t="s">
        <v>158</v>
      </c>
      <c r="N138" t="s">
        <v>307</v>
      </c>
      <c r="O138" t="s">
        <v>169</v>
      </c>
      <c r="P138">
        <v>1.0017293226657216E-2</v>
      </c>
      <c r="Q138" t="s">
        <v>158</v>
      </c>
      <c r="S138" t="s">
        <v>450</v>
      </c>
      <c r="T138" t="s">
        <v>169</v>
      </c>
      <c r="U138">
        <v>9.813287418928951E-3</v>
      </c>
      <c r="V138" t="s">
        <v>158</v>
      </c>
    </row>
    <row r="139" spans="9:22" x14ac:dyDescent="0.45">
      <c r="I139" t="s">
        <v>175</v>
      </c>
      <c r="J139" t="s">
        <v>170</v>
      </c>
      <c r="K139">
        <v>1.1132458575463647E-2</v>
      </c>
      <c r="L139" t="s">
        <v>158</v>
      </c>
      <c r="N139" t="s">
        <v>307</v>
      </c>
      <c r="O139" t="s">
        <v>170</v>
      </c>
      <c r="P139">
        <v>1.0016304213411398E-2</v>
      </c>
      <c r="Q139" t="s">
        <v>158</v>
      </c>
      <c r="S139" t="s">
        <v>450</v>
      </c>
      <c r="T139" t="s">
        <v>170</v>
      </c>
      <c r="U139">
        <v>9.9641058238315108E-3</v>
      </c>
      <c r="V139" t="s">
        <v>158</v>
      </c>
    </row>
    <row r="140" spans="9:22" x14ac:dyDescent="0.45">
      <c r="I140" t="s">
        <v>175</v>
      </c>
      <c r="J140" t="s">
        <v>171</v>
      </c>
      <c r="K140">
        <v>1.7413075132790251E-2</v>
      </c>
      <c r="L140" t="s">
        <v>158</v>
      </c>
      <c r="N140" t="s">
        <v>307</v>
      </c>
      <c r="O140" t="s">
        <v>171</v>
      </c>
      <c r="P140">
        <v>9.8657883344436502E-3</v>
      </c>
      <c r="Q140" t="s">
        <v>158</v>
      </c>
      <c r="S140" t="s">
        <v>450</v>
      </c>
      <c r="T140" t="s">
        <v>171</v>
      </c>
      <c r="U140">
        <v>9.9208641467577637E-3</v>
      </c>
      <c r="V140" t="s">
        <v>158</v>
      </c>
    </row>
    <row r="141" spans="9:22" x14ac:dyDescent="0.45">
      <c r="I141" t="s">
        <v>175</v>
      </c>
      <c r="J141" t="s">
        <v>172</v>
      </c>
      <c r="K141">
        <v>0.15895900292679291</v>
      </c>
      <c r="L141" t="s">
        <v>158</v>
      </c>
      <c r="N141" t="s">
        <v>307</v>
      </c>
      <c r="O141" t="s">
        <v>172</v>
      </c>
      <c r="P141">
        <v>5.5444049110175697E-2</v>
      </c>
      <c r="Q141" t="s">
        <v>158</v>
      </c>
      <c r="S141" t="s">
        <v>450</v>
      </c>
      <c r="T141" t="s">
        <v>172</v>
      </c>
      <c r="U141">
        <v>6.838930395332031E-2</v>
      </c>
      <c r="V141" t="s">
        <v>158</v>
      </c>
    </row>
    <row r="142" spans="9:22" x14ac:dyDescent="0.45">
      <c r="I142" t="s">
        <v>175</v>
      </c>
      <c r="J142" t="s">
        <v>627</v>
      </c>
      <c r="K142">
        <v>1.4303817314891344E-2</v>
      </c>
      <c r="L142" t="s">
        <v>158</v>
      </c>
      <c r="N142" t="s">
        <v>307</v>
      </c>
      <c r="O142" t="s">
        <v>627</v>
      </c>
      <c r="P142">
        <v>6.9759231823825719E-3</v>
      </c>
      <c r="Q142" t="s">
        <v>158</v>
      </c>
      <c r="S142" t="s">
        <v>450</v>
      </c>
      <c r="T142" t="s">
        <v>627</v>
      </c>
      <c r="U142">
        <v>9.855764083864977E-3</v>
      </c>
      <c r="V142" t="s">
        <v>158</v>
      </c>
    </row>
    <row r="143" spans="9:22" x14ac:dyDescent="0.45">
      <c r="I143" t="s">
        <v>175</v>
      </c>
      <c r="J143" t="s">
        <v>628</v>
      </c>
      <c r="K143">
        <v>5.4630903662597876E-3</v>
      </c>
      <c r="L143" t="s">
        <v>158</v>
      </c>
      <c r="N143" t="s">
        <v>307</v>
      </c>
      <c r="O143" t="s">
        <v>628</v>
      </c>
      <c r="P143">
        <v>7.1962775913943242E-3</v>
      </c>
      <c r="Q143" t="s">
        <v>158</v>
      </c>
      <c r="S143" t="s">
        <v>450</v>
      </c>
      <c r="T143" t="s">
        <v>628</v>
      </c>
      <c r="U143">
        <v>9.5758463835709032E-3</v>
      </c>
      <c r="V143" t="s">
        <v>158</v>
      </c>
    </row>
    <row r="144" spans="9:22" x14ac:dyDescent="0.45">
      <c r="I144" t="s">
        <v>175</v>
      </c>
      <c r="J144" t="s">
        <v>629</v>
      </c>
      <c r="K144">
        <v>8.5833613585123176E-4</v>
      </c>
      <c r="L144" t="s">
        <v>158</v>
      </c>
      <c r="N144" t="s">
        <v>307</v>
      </c>
      <c r="O144" t="s">
        <v>629</v>
      </c>
      <c r="P144">
        <v>7.4742851362893112E-3</v>
      </c>
      <c r="Q144" t="s">
        <v>158</v>
      </c>
      <c r="S144" t="s">
        <v>450</v>
      </c>
      <c r="T144" t="s">
        <v>629</v>
      </c>
      <c r="U144">
        <v>9.5277313632796071E-3</v>
      </c>
      <c r="V144" t="s">
        <v>158</v>
      </c>
    </row>
    <row r="145" spans="9:22" x14ac:dyDescent="0.45">
      <c r="I145" t="s">
        <v>175</v>
      </c>
      <c r="J145" t="s">
        <v>630</v>
      </c>
      <c r="K145">
        <v>0</v>
      </c>
      <c r="L145" t="s">
        <v>158</v>
      </c>
      <c r="N145" t="s">
        <v>307</v>
      </c>
      <c r="O145" t="s">
        <v>630</v>
      </c>
      <c r="P145">
        <v>4.3925923417927164E-2</v>
      </c>
      <c r="Q145" t="s">
        <v>158</v>
      </c>
      <c r="S145" t="s">
        <v>450</v>
      </c>
      <c r="T145" t="s">
        <v>630</v>
      </c>
      <c r="U145">
        <v>4.8665277439003791E-2</v>
      </c>
      <c r="V145" t="s">
        <v>158</v>
      </c>
    </row>
    <row r="146" spans="9:22" x14ac:dyDescent="0.45">
      <c r="I146" t="s">
        <v>175</v>
      </c>
      <c r="J146" t="s">
        <v>631</v>
      </c>
      <c r="K146">
        <v>0</v>
      </c>
      <c r="L146" t="s">
        <v>158</v>
      </c>
      <c r="N146" t="s">
        <v>307</v>
      </c>
      <c r="O146" t="s">
        <v>631</v>
      </c>
      <c r="P146">
        <v>2.6974284434339538E-2</v>
      </c>
      <c r="Q146" t="s">
        <v>158</v>
      </c>
      <c r="S146" t="s">
        <v>450</v>
      </c>
      <c r="T146" t="s">
        <v>631</v>
      </c>
      <c r="U146">
        <v>2.6637702183021066E-2</v>
      </c>
      <c r="V146" t="s">
        <v>158</v>
      </c>
    </row>
    <row r="147" spans="9:22" x14ac:dyDescent="0.45">
      <c r="I147" t="s">
        <v>175</v>
      </c>
      <c r="J147" t="s">
        <v>632</v>
      </c>
      <c r="K147">
        <v>0</v>
      </c>
      <c r="L147" t="s">
        <v>158</v>
      </c>
      <c r="N147" t="s">
        <v>307</v>
      </c>
      <c r="O147" t="s">
        <v>632</v>
      </c>
      <c r="P147">
        <v>4.4431333937640415E-3</v>
      </c>
      <c r="Q147" t="s">
        <v>158</v>
      </c>
      <c r="S147" t="s">
        <v>450</v>
      </c>
      <c r="T147" t="s">
        <v>632</v>
      </c>
      <c r="U147">
        <v>4.4547392887970627E-3</v>
      </c>
      <c r="V147" t="s">
        <v>158</v>
      </c>
    </row>
    <row r="148" spans="9:22" x14ac:dyDescent="0.45">
      <c r="I148" t="s">
        <v>175</v>
      </c>
      <c r="J148" t="s">
        <v>633</v>
      </c>
      <c r="K148">
        <v>0</v>
      </c>
      <c r="L148" t="s">
        <v>158</v>
      </c>
      <c r="N148" t="s">
        <v>307</v>
      </c>
      <c r="O148" t="s">
        <v>633</v>
      </c>
      <c r="P148">
        <v>4.4432049540797918E-3</v>
      </c>
      <c r="Q148" t="s">
        <v>158</v>
      </c>
      <c r="S148" t="s">
        <v>450</v>
      </c>
      <c r="T148" t="s">
        <v>633</v>
      </c>
      <c r="U148">
        <v>4.3228949702692702E-3</v>
      </c>
      <c r="V148" t="s">
        <v>158</v>
      </c>
    </row>
    <row r="149" spans="9:22" x14ac:dyDescent="0.45">
      <c r="I149" t="s">
        <v>175</v>
      </c>
      <c r="J149" t="s">
        <v>634</v>
      </c>
      <c r="K149">
        <v>2.9811350637145274E-3</v>
      </c>
      <c r="L149" t="s">
        <v>158</v>
      </c>
      <c r="N149" t="s">
        <v>307</v>
      </c>
      <c r="O149" t="s">
        <v>634</v>
      </c>
      <c r="P149">
        <v>4.39242636789985E-3</v>
      </c>
      <c r="Q149" t="s">
        <v>158</v>
      </c>
      <c r="S149" t="s">
        <v>450</v>
      </c>
      <c r="T149" t="s">
        <v>634</v>
      </c>
      <c r="U149">
        <v>4.2149856558153405E-3</v>
      </c>
      <c r="V149" t="s">
        <v>158</v>
      </c>
    </row>
    <row r="150" spans="9:22" x14ac:dyDescent="0.45">
      <c r="I150" t="s">
        <v>175</v>
      </c>
      <c r="J150" t="s">
        <v>635</v>
      </c>
      <c r="K150">
        <v>3.8007289618159495E-2</v>
      </c>
      <c r="L150" t="s">
        <v>158</v>
      </c>
      <c r="N150" t="s">
        <v>307</v>
      </c>
      <c r="O150" t="s">
        <v>635</v>
      </c>
      <c r="P150">
        <v>3.0005257661566698E-2</v>
      </c>
      <c r="Q150" t="s">
        <v>158</v>
      </c>
      <c r="S150" t="s">
        <v>450</v>
      </c>
      <c r="T150" t="s">
        <v>635</v>
      </c>
      <c r="U150">
        <v>2.5140897361686922E-2</v>
      </c>
      <c r="V150" t="s">
        <v>158</v>
      </c>
    </row>
    <row r="151" spans="9:22" x14ac:dyDescent="0.45">
      <c r="I151" t="s">
        <v>175</v>
      </c>
      <c r="J151" t="s">
        <v>636</v>
      </c>
      <c r="K151">
        <v>2.465705548162416E-3</v>
      </c>
      <c r="L151" t="s">
        <v>158</v>
      </c>
      <c r="N151" t="s">
        <v>307</v>
      </c>
      <c r="O151" t="s">
        <v>636</v>
      </c>
      <c r="P151">
        <v>4.6243147428561724E-3</v>
      </c>
      <c r="Q151" t="s">
        <v>158</v>
      </c>
      <c r="S151" t="s">
        <v>450</v>
      </c>
      <c r="T151" t="s">
        <v>636</v>
      </c>
      <c r="U151">
        <v>3.5614918817936563E-3</v>
      </c>
      <c r="V151" t="s">
        <v>158</v>
      </c>
    </row>
    <row r="152" spans="9:22" x14ac:dyDescent="0.45">
      <c r="I152" t="s">
        <v>175</v>
      </c>
      <c r="J152" t="s">
        <v>637</v>
      </c>
      <c r="K152">
        <v>0</v>
      </c>
      <c r="L152" t="s">
        <v>158</v>
      </c>
      <c r="N152" t="s">
        <v>307</v>
      </c>
      <c r="O152" t="s">
        <v>637</v>
      </c>
      <c r="P152">
        <v>4.7831831443611167E-3</v>
      </c>
      <c r="Q152" t="s">
        <v>158</v>
      </c>
      <c r="S152" t="s">
        <v>450</v>
      </c>
      <c r="T152" t="s">
        <v>637</v>
      </c>
      <c r="U152">
        <v>3.7924238563246783E-3</v>
      </c>
      <c r="V152" t="s">
        <v>158</v>
      </c>
    </row>
    <row r="153" spans="9:22" x14ac:dyDescent="0.45">
      <c r="I153" t="s">
        <v>175</v>
      </c>
      <c r="J153" t="s">
        <v>638</v>
      </c>
      <c r="K153">
        <v>0</v>
      </c>
      <c r="L153" t="s">
        <v>158</v>
      </c>
      <c r="N153" t="s">
        <v>307</v>
      </c>
      <c r="O153" t="s">
        <v>638</v>
      </c>
      <c r="P153">
        <v>4.8663824746908498E-3</v>
      </c>
      <c r="Q153" t="s">
        <v>158</v>
      </c>
      <c r="S153" t="s">
        <v>450</v>
      </c>
      <c r="T153" t="s">
        <v>638</v>
      </c>
      <c r="U153">
        <v>4.0814489538445178E-3</v>
      </c>
      <c r="V153" t="s">
        <v>158</v>
      </c>
    </row>
    <row r="154" spans="9:22" x14ac:dyDescent="0.45">
      <c r="I154" t="s">
        <v>175</v>
      </c>
      <c r="J154" t="s">
        <v>639</v>
      </c>
      <c r="K154">
        <v>0</v>
      </c>
      <c r="L154" t="s">
        <v>158</v>
      </c>
      <c r="N154" t="s">
        <v>307</v>
      </c>
      <c r="O154" t="s">
        <v>639</v>
      </c>
      <c r="P154">
        <v>2.4053327586448462E-2</v>
      </c>
      <c r="Q154" t="s">
        <v>158</v>
      </c>
      <c r="S154" t="s">
        <v>450</v>
      </c>
      <c r="T154" t="s">
        <v>639</v>
      </c>
      <c r="U154">
        <v>2.1470690827014582E-2</v>
      </c>
      <c r="V154" t="s">
        <v>158</v>
      </c>
    </row>
    <row r="155" spans="9:22" x14ac:dyDescent="0.45">
      <c r="I155" t="s">
        <v>176</v>
      </c>
      <c r="J155" t="s">
        <v>157</v>
      </c>
      <c r="K155">
        <v>5.0183296261925876E-3</v>
      </c>
      <c r="L155" t="s">
        <v>158</v>
      </c>
      <c r="N155" t="s">
        <v>308</v>
      </c>
      <c r="O155" t="s">
        <v>157</v>
      </c>
      <c r="P155">
        <v>0.13832286965716259</v>
      </c>
      <c r="Q155" t="s">
        <v>158</v>
      </c>
      <c r="S155" t="s">
        <v>451</v>
      </c>
      <c r="T155" t="s">
        <v>157</v>
      </c>
      <c r="U155">
        <v>0.12722445240158364</v>
      </c>
      <c r="V155" t="s">
        <v>158</v>
      </c>
    </row>
    <row r="156" spans="9:22" x14ac:dyDescent="0.45">
      <c r="I156" t="s">
        <v>176</v>
      </c>
      <c r="J156" t="s">
        <v>159</v>
      </c>
      <c r="K156">
        <v>1.5127900619025789E-2</v>
      </c>
      <c r="L156" t="s">
        <v>158</v>
      </c>
      <c r="N156" t="s">
        <v>308</v>
      </c>
      <c r="O156" t="s">
        <v>159</v>
      </c>
      <c r="P156">
        <v>2.3180748444112213E-2</v>
      </c>
      <c r="Q156" t="s">
        <v>158</v>
      </c>
      <c r="S156" t="s">
        <v>451</v>
      </c>
      <c r="T156" t="s">
        <v>159</v>
      </c>
      <c r="U156">
        <v>1.9795521264865806E-2</v>
      </c>
      <c r="V156" t="s">
        <v>158</v>
      </c>
    </row>
    <row r="157" spans="9:22" x14ac:dyDescent="0.45">
      <c r="I157" t="s">
        <v>176</v>
      </c>
      <c r="J157" t="s">
        <v>160</v>
      </c>
      <c r="K157">
        <v>2.6478944363811603E-2</v>
      </c>
      <c r="L157" t="s">
        <v>158</v>
      </c>
      <c r="N157" t="s">
        <v>308</v>
      </c>
      <c r="O157" t="s">
        <v>160</v>
      </c>
      <c r="P157">
        <v>2.2849951078329087E-2</v>
      </c>
      <c r="Q157" t="s">
        <v>158</v>
      </c>
      <c r="S157" t="s">
        <v>451</v>
      </c>
      <c r="T157" t="s">
        <v>160</v>
      </c>
      <c r="U157">
        <v>1.9688852007539104E-2</v>
      </c>
      <c r="V157" t="s">
        <v>158</v>
      </c>
    </row>
    <row r="158" spans="9:22" x14ac:dyDescent="0.45">
      <c r="I158" t="s">
        <v>176</v>
      </c>
      <c r="J158" t="s">
        <v>161</v>
      </c>
      <c r="K158">
        <v>3.9038914229347896E-2</v>
      </c>
      <c r="L158" t="s">
        <v>158</v>
      </c>
      <c r="N158" t="s">
        <v>308</v>
      </c>
      <c r="O158" t="s">
        <v>161</v>
      </c>
      <c r="P158">
        <v>2.2173875427124224E-2</v>
      </c>
      <c r="Q158" t="s">
        <v>158</v>
      </c>
      <c r="S158" t="s">
        <v>451</v>
      </c>
      <c r="T158" t="s">
        <v>161</v>
      </c>
      <c r="U158">
        <v>2.0301706369640606E-2</v>
      </c>
      <c r="V158" t="s">
        <v>158</v>
      </c>
    </row>
    <row r="159" spans="9:22" x14ac:dyDescent="0.45">
      <c r="I159" t="s">
        <v>176</v>
      </c>
      <c r="J159" t="s">
        <v>162</v>
      </c>
      <c r="K159">
        <v>0.3413574174400848</v>
      </c>
      <c r="L159" t="s">
        <v>158</v>
      </c>
      <c r="N159" t="s">
        <v>308</v>
      </c>
      <c r="O159" t="s">
        <v>162</v>
      </c>
      <c r="P159">
        <v>0.1353079567651044</v>
      </c>
      <c r="Q159" t="s">
        <v>158</v>
      </c>
      <c r="S159" t="s">
        <v>451</v>
      </c>
      <c r="T159" t="s">
        <v>162</v>
      </c>
      <c r="U159">
        <v>0.16198271833152386</v>
      </c>
      <c r="V159" t="s">
        <v>158</v>
      </c>
    </row>
    <row r="160" spans="9:22" x14ac:dyDescent="0.45">
      <c r="I160" t="s">
        <v>176</v>
      </c>
      <c r="J160" t="s">
        <v>619</v>
      </c>
      <c r="K160">
        <v>3.4208592133662577E-2</v>
      </c>
      <c r="L160" t="s">
        <v>158</v>
      </c>
      <c r="N160" t="s">
        <v>308</v>
      </c>
      <c r="O160" t="s">
        <v>619</v>
      </c>
      <c r="P160">
        <v>1.967550301697419E-2</v>
      </c>
      <c r="Q160" t="s">
        <v>158</v>
      </c>
      <c r="S160" t="s">
        <v>451</v>
      </c>
      <c r="T160" t="s">
        <v>619</v>
      </c>
      <c r="U160">
        <v>2.6241567491835219E-2</v>
      </c>
      <c r="V160" t="s">
        <v>158</v>
      </c>
    </row>
    <row r="161" spans="9:22" x14ac:dyDescent="0.45">
      <c r="I161" t="s">
        <v>176</v>
      </c>
      <c r="J161" t="s">
        <v>620</v>
      </c>
      <c r="K161">
        <v>2.2151270882228926E-2</v>
      </c>
      <c r="L161" t="s">
        <v>158</v>
      </c>
      <c r="N161" t="s">
        <v>308</v>
      </c>
      <c r="O161" t="s">
        <v>620</v>
      </c>
      <c r="P161">
        <v>2.0501758557275599E-2</v>
      </c>
      <c r="Q161" t="s">
        <v>158</v>
      </c>
      <c r="S161" t="s">
        <v>451</v>
      </c>
      <c r="T161" t="s">
        <v>620</v>
      </c>
      <c r="U161">
        <v>2.6499577829556E-2</v>
      </c>
      <c r="V161" t="s">
        <v>158</v>
      </c>
    </row>
    <row r="162" spans="9:22" x14ac:dyDescent="0.45">
      <c r="I162" t="s">
        <v>176</v>
      </c>
      <c r="J162" t="s">
        <v>621</v>
      </c>
      <c r="K162">
        <v>1.0120515645866489E-2</v>
      </c>
      <c r="L162" t="s">
        <v>158</v>
      </c>
      <c r="N162" t="s">
        <v>308</v>
      </c>
      <c r="O162" t="s">
        <v>621</v>
      </c>
      <c r="P162">
        <v>2.105785229339607E-2</v>
      </c>
      <c r="Q162" t="s">
        <v>158</v>
      </c>
      <c r="S162" t="s">
        <v>451</v>
      </c>
      <c r="T162" t="s">
        <v>621</v>
      </c>
      <c r="U162">
        <v>2.6312228869470326E-2</v>
      </c>
      <c r="V162" t="s">
        <v>158</v>
      </c>
    </row>
    <row r="163" spans="9:22" x14ac:dyDescent="0.45">
      <c r="I163" t="s">
        <v>176</v>
      </c>
      <c r="J163" t="s">
        <v>622</v>
      </c>
      <c r="K163">
        <v>2.1524534785497614E-3</v>
      </c>
      <c r="L163" t="s">
        <v>158</v>
      </c>
      <c r="N163" t="s">
        <v>308</v>
      </c>
      <c r="O163" t="s">
        <v>622</v>
      </c>
      <c r="P163">
        <v>0.1116864906796704</v>
      </c>
      <c r="Q163" t="s">
        <v>158</v>
      </c>
      <c r="S163" t="s">
        <v>451</v>
      </c>
      <c r="T163" t="s">
        <v>622</v>
      </c>
      <c r="U163">
        <v>0.12504279346855207</v>
      </c>
      <c r="V163" t="s">
        <v>158</v>
      </c>
    </row>
    <row r="164" spans="9:22" x14ac:dyDescent="0.45">
      <c r="I164" t="s">
        <v>176</v>
      </c>
      <c r="J164" t="s">
        <v>163</v>
      </c>
      <c r="K164">
        <v>3.1565735093036177E-3</v>
      </c>
      <c r="L164" t="s">
        <v>158</v>
      </c>
      <c r="N164" t="s">
        <v>308</v>
      </c>
      <c r="O164" t="s">
        <v>163</v>
      </c>
      <c r="P164">
        <v>5.8102595159701294E-2</v>
      </c>
      <c r="Q164" t="s">
        <v>158</v>
      </c>
      <c r="S164" t="s">
        <v>451</v>
      </c>
      <c r="T164" t="s">
        <v>163</v>
      </c>
      <c r="U164">
        <v>3.0566892707809396E-2</v>
      </c>
      <c r="V164" t="s">
        <v>158</v>
      </c>
    </row>
    <row r="165" spans="9:22" x14ac:dyDescent="0.45">
      <c r="I165" t="s">
        <v>176</v>
      </c>
      <c r="J165" t="s">
        <v>164</v>
      </c>
      <c r="K165">
        <v>1.0832154818396347E-2</v>
      </c>
      <c r="L165" t="s">
        <v>158</v>
      </c>
      <c r="N165" t="s">
        <v>308</v>
      </c>
      <c r="O165" t="s">
        <v>164</v>
      </c>
      <c r="P165">
        <v>9.1770216199176281E-3</v>
      </c>
      <c r="Q165" t="s">
        <v>158</v>
      </c>
      <c r="S165" t="s">
        <v>451</v>
      </c>
      <c r="T165" t="s">
        <v>164</v>
      </c>
      <c r="U165">
        <v>6.7878719031461933E-3</v>
      </c>
      <c r="V165" t="s">
        <v>158</v>
      </c>
    </row>
    <row r="166" spans="9:22" x14ac:dyDescent="0.45">
      <c r="I166" t="s">
        <v>176</v>
      </c>
      <c r="J166" t="s">
        <v>165</v>
      </c>
      <c r="K166">
        <v>1.6747205306562651E-2</v>
      </c>
      <c r="L166" t="s">
        <v>158</v>
      </c>
      <c r="N166" t="s">
        <v>308</v>
      </c>
      <c r="O166" t="s">
        <v>165</v>
      </c>
      <c r="P166">
        <v>8.7698186992184683E-3</v>
      </c>
      <c r="Q166" t="s">
        <v>158</v>
      </c>
      <c r="S166" t="s">
        <v>451</v>
      </c>
      <c r="T166" t="s">
        <v>165</v>
      </c>
      <c r="U166">
        <v>7.3404726931134163E-3</v>
      </c>
      <c r="V166" t="s">
        <v>158</v>
      </c>
    </row>
    <row r="167" spans="9:22" x14ac:dyDescent="0.45">
      <c r="I167" t="s">
        <v>176</v>
      </c>
      <c r="J167" t="s">
        <v>166</v>
      </c>
      <c r="K167">
        <v>2.0036209549054686E-2</v>
      </c>
      <c r="L167" t="s">
        <v>158</v>
      </c>
      <c r="N167" t="s">
        <v>308</v>
      </c>
      <c r="O167" t="s">
        <v>166</v>
      </c>
      <c r="P167">
        <v>7.8203489327534504E-3</v>
      </c>
      <c r="Q167" t="s">
        <v>158</v>
      </c>
      <c r="S167" t="s">
        <v>451</v>
      </c>
      <c r="T167" t="s">
        <v>166</v>
      </c>
      <c r="U167">
        <v>7.9495577058903612E-3</v>
      </c>
      <c r="V167" t="s">
        <v>158</v>
      </c>
    </row>
    <row r="168" spans="9:22" x14ac:dyDescent="0.45">
      <c r="I168" t="s">
        <v>176</v>
      </c>
      <c r="J168" t="s">
        <v>167</v>
      </c>
      <c r="K168">
        <v>0.14810224864478902</v>
      </c>
      <c r="L168" t="s">
        <v>158</v>
      </c>
      <c r="N168" t="s">
        <v>308</v>
      </c>
      <c r="O168" t="s">
        <v>167</v>
      </c>
      <c r="P168">
        <v>2.584647360837506E-2</v>
      </c>
      <c r="Q168" t="s">
        <v>158</v>
      </c>
      <c r="S168" t="s">
        <v>451</v>
      </c>
      <c r="T168" t="s">
        <v>167</v>
      </c>
      <c r="U168">
        <v>4.3791434077156216E-2</v>
      </c>
      <c r="V168" t="s">
        <v>158</v>
      </c>
    </row>
    <row r="169" spans="9:22" x14ac:dyDescent="0.45">
      <c r="I169" t="s">
        <v>176</v>
      </c>
      <c r="J169" t="s">
        <v>623</v>
      </c>
      <c r="K169">
        <v>1.6808061777545753E-2</v>
      </c>
      <c r="L169" t="s">
        <v>158</v>
      </c>
      <c r="N169" t="s">
        <v>308</v>
      </c>
      <c r="O169" t="s">
        <v>623</v>
      </c>
      <c r="P169">
        <v>3.5205072503192757E-3</v>
      </c>
      <c r="Q169" t="s">
        <v>158</v>
      </c>
      <c r="S169" t="s">
        <v>451</v>
      </c>
      <c r="T169" t="s">
        <v>623</v>
      </c>
      <c r="U169">
        <v>3.4671115570298096E-3</v>
      </c>
      <c r="V169" t="s">
        <v>158</v>
      </c>
    </row>
    <row r="170" spans="9:22" x14ac:dyDescent="0.45">
      <c r="I170" t="s">
        <v>176</v>
      </c>
      <c r="J170" t="s">
        <v>624</v>
      </c>
      <c r="K170">
        <v>1.3131069189169448E-2</v>
      </c>
      <c r="L170" t="s">
        <v>158</v>
      </c>
      <c r="N170" t="s">
        <v>308</v>
      </c>
      <c r="O170" t="s">
        <v>624</v>
      </c>
      <c r="P170">
        <v>4.1910485512568953E-3</v>
      </c>
      <c r="Q170" t="s">
        <v>158</v>
      </c>
      <c r="S170" t="s">
        <v>451</v>
      </c>
      <c r="T170" t="s">
        <v>624</v>
      </c>
      <c r="U170">
        <v>3.164813313425011E-3</v>
      </c>
      <c r="V170" t="s">
        <v>158</v>
      </c>
    </row>
    <row r="171" spans="9:22" x14ac:dyDescent="0.45">
      <c r="I171" t="s">
        <v>176</v>
      </c>
      <c r="J171" t="s">
        <v>625</v>
      </c>
      <c r="K171">
        <v>8.5293296609185703E-3</v>
      </c>
      <c r="L171" t="s">
        <v>158</v>
      </c>
      <c r="N171" t="s">
        <v>308</v>
      </c>
      <c r="O171" t="s">
        <v>625</v>
      </c>
      <c r="P171">
        <v>5.2431959288570017E-3</v>
      </c>
      <c r="Q171" t="s">
        <v>158</v>
      </c>
      <c r="S171" t="s">
        <v>451</v>
      </c>
      <c r="T171" t="s">
        <v>625</v>
      </c>
      <c r="U171">
        <v>2.8916339374367474E-3</v>
      </c>
      <c r="V171" t="s">
        <v>158</v>
      </c>
    </row>
    <row r="172" spans="9:22" x14ac:dyDescent="0.45">
      <c r="I172" t="s">
        <v>176</v>
      </c>
      <c r="J172" t="s">
        <v>626</v>
      </c>
      <c r="K172">
        <v>2.1211389179541435E-3</v>
      </c>
      <c r="L172" t="s">
        <v>158</v>
      </c>
      <c r="N172" t="s">
        <v>308</v>
      </c>
      <c r="O172" t="s">
        <v>626</v>
      </c>
      <c r="P172">
        <v>4.268589088683266E-2</v>
      </c>
      <c r="Q172" t="s">
        <v>158</v>
      </c>
      <c r="S172" t="s">
        <v>451</v>
      </c>
      <c r="T172" t="s">
        <v>626</v>
      </c>
      <c r="U172">
        <v>1.3948838312477252E-2</v>
      </c>
      <c r="V172" t="s">
        <v>158</v>
      </c>
    </row>
    <row r="173" spans="9:22" x14ac:dyDescent="0.45">
      <c r="I173" t="s">
        <v>176</v>
      </c>
      <c r="J173" t="s">
        <v>168</v>
      </c>
      <c r="K173">
        <v>0</v>
      </c>
      <c r="L173" t="s">
        <v>158</v>
      </c>
      <c r="N173" t="s">
        <v>308</v>
      </c>
      <c r="O173" t="s">
        <v>168</v>
      </c>
      <c r="P173">
        <v>5.843639556941297E-2</v>
      </c>
      <c r="Q173" t="s">
        <v>158</v>
      </c>
      <c r="S173" t="s">
        <v>451</v>
      </c>
      <c r="T173" t="s">
        <v>168</v>
      </c>
      <c r="U173">
        <v>5.0826425773318654E-2</v>
      </c>
      <c r="V173" t="s">
        <v>158</v>
      </c>
    </row>
    <row r="174" spans="9:22" x14ac:dyDescent="0.45">
      <c r="I174" t="s">
        <v>176</v>
      </c>
      <c r="J174" t="s">
        <v>169</v>
      </c>
      <c r="K174">
        <v>3.5630800753087099E-3</v>
      </c>
      <c r="L174" t="s">
        <v>158</v>
      </c>
      <c r="N174" t="s">
        <v>308</v>
      </c>
      <c r="O174" t="s">
        <v>169</v>
      </c>
      <c r="P174">
        <v>9.9250695597812716E-3</v>
      </c>
      <c r="Q174" t="s">
        <v>158</v>
      </c>
      <c r="S174" t="s">
        <v>451</v>
      </c>
      <c r="T174" t="s">
        <v>169</v>
      </c>
      <c r="U174">
        <v>9.0244400729860112E-3</v>
      </c>
      <c r="V174" t="s">
        <v>158</v>
      </c>
    </row>
    <row r="175" spans="9:22" x14ac:dyDescent="0.45">
      <c r="I175" t="s">
        <v>176</v>
      </c>
      <c r="J175" t="s">
        <v>170</v>
      </c>
      <c r="K175">
        <v>1.2209322143878975E-2</v>
      </c>
      <c r="L175" t="s">
        <v>158</v>
      </c>
      <c r="N175" t="s">
        <v>308</v>
      </c>
      <c r="O175" t="s">
        <v>170</v>
      </c>
      <c r="P175">
        <v>9.6724926954246532E-3</v>
      </c>
      <c r="Q175" t="s">
        <v>158</v>
      </c>
      <c r="S175" t="s">
        <v>451</v>
      </c>
      <c r="T175" t="s">
        <v>170</v>
      </c>
      <c r="U175">
        <v>9.2538336074202299E-3</v>
      </c>
      <c r="V175" t="s">
        <v>158</v>
      </c>
    </row>
    <row r="176" spans="9:22" x14ac:dyDescent="0.45">
      <c r="I176" t="s">
        <v>176</v>
      </c>
      <c r="J176" t="s">
        <v>171</v>
      </c>
      <c r="K176">
        <v>1.8703192999844357E-2</v>
      </c>
      <c r="L176" t="s">
        <v>158</v>
      </c>
      <c r="N176" t="s">
        <v>308</v>
      </c>
      <c r="O176" t="s">
        <v>171</v>
      </c>
      <c r="P176">
        <v>9.2422145638580509E-3</v>
      </c>
      <c r="Q176" t="s">
        <v>158</v>
      </c>
      <c r="S176" t="s">
        <v>451</v>
      </c>
      <c r="T176" t="s">
        <v>171</v>
      </c>
      <c r="U176">
        <v>9.5497746965182186E-3</v>
      </c>
      <c r="V176" t="s">
        <v>158</v>
      </c>
    </row>
    <row r="177" spans="9:22" x14ac:dyDescent="0.45">
      <c r="I177" t="s">
        <v>176</v>
      </c>
      <c r="J177" t="s">
        <v>172</v>
      </c>
      <c r="K177">
        <v>0.16112074065168236</v>
      </c>
      <c r="L177" t="s">
        <v>158</v>
      </c>
      <c r="N177" t="s">
        <v>308</v>
      </c>
      <c r="O177" t="s">
        <v>172</v>
      </c>
      <c r="P177">
        <v>4.8511056385641495E-2</v>
      </c>
      <c r="Q177" t="s">
        <v>158</v>
      </c>
      <c r="S177" t="s">
        <v>451</v>
      </c>
      <c r="T177" t="s">
        <v>172</v>
      </c>
      <c r="U177">
        <v>6.8348697763641914E-2</v>
      </c>
      <c r="V177" t="s">
        <v>158</v>
      </c>
    </row>
    <row r="178" spans="9:22" x14ac:dyDescent="0.45">
      <c r="I178" t="s">
        <v>176</v>
      </c>
      <c r="J178" t="s">
        <v>627</v>
      </c>
      <c r="K178">
        <v>1.4175997034514521E-2</v>
      </c>
      <c r="L178" t="s">
        <v>158</v>
      </c>
      <c r="N178" t="s">
        <v>308</v>
      </c>
      <c r="O178" t="s">
        <v>627</v>
      </c>
      <c r="P178">
        <v>7.1110657493780221E-3</v>
      </c>
      <c r="Q178" t="s">
        <v>158</v>
      </c>
      <c r="S178" t="s">
        <v>451</v>
      </c>
      <c r="T178" t="s">
        <v>627</v>
      </c>
      <c r="U178">
        <v>9.9821457696062758E-3</v>
      </c>
      <c r="V178" t="s">
        <v>158</v>
      </c>
    </row>
    <row r="179" spans="9:22" x14ac:dyDescent="0.45">
      <c r="I179" t="s">
        <v>176</v>
      </c>
      <c r="J179" t="s">
        <v>628</v>
      </c>
      <c r="K179">
        <v>5.3081850099338801E-3</v>
      </c>
      <c r="L179" t="s">
        <v>158</v>
      </c>
      <c r="N179" t="s">
        <v>308</v>
      </c>
      <c r="O179" t="s">
        <v>628</v>
      </c>
      <c r="P179">
        <v>7.6231381598733773E-3</v>
      </c>
      <c r="Q179" t="s">
        <v>158</v>
      </c>
      <c r="S179" t="s">
        <v>451</v>
      </c>
      <c r="T179" t="s">
        <v>628</v>
      </c>
      <c r="U179">
        <v>9.7465721092821773E-3</v>
      </c>
      <c r="V179" t="s">
        <v>158</v>
      </c>
    </row>
    <row r="180" spans="9:22" x14ac:dyDescent="0.45">
      <c r="I180" t="s">
        <v>176</v>
      </c>
      <c r="J180" t="s">
        <v>629</v>
      </c>
      <c r="K180">
        <v>7.9586785370618269E-4</v>
      </c>
      <c r="L180" t="s">
        <v>158</v>
      </c>
      <c r="N180" t="s">
        <v>308</v>
      </c>
      <c r="O180" t="s">
        <v>629</v>
      </c>
      <c r="P180">
        <v>8.2600642772513236E-3</v>
      </c>
      <c r="Q180" t="s">
        <v>158</v>
      </c>
      <c r="S180" t="s">
        <v>451</v>
      </c>
      <c r="T180" t="s">
        <v>629</v>
      </c>
      <c r="U180">
        <v>9.5168621362842244E-3</v>
      </c>
      <c r="V180" t="s">
        <v>158</v>
      </c>
    </row>
    <row r="181" spans="9:22" x14ac:dyDescent="0.45">
      <c r="I181" t="s">
        <v>176</v>
      </c>
      <c r="J181" t="s">
        <v>630</v>
      </c>
      <c r="K181">
        <v>0</v>
      </c>
      <c r="L181" t="s">
        <v>158</v>
      </c>
      <c r="N181" t="s">
        <v>308</v>
      </c>
      <c r="O181" t="s">
        <v>630</v>
      </c>
      <c r="P181">
        <v>4.6695869190348988E-2</v>
      </c>
      <c r="Q181" t="s">
        <v>158</v>
      </c>
      <c r="S181" t="s">
        <v>451</v>
      </c>
      <c r="T181" t="s">
        <v>630</v>
      </c>
      <c r="U181">
        <v>4.8586289577466441E-2</v>
      </c>
      <c r="V181" t="s">
        <v>158</v>
      </c>
    </row>
    <row r="182" spans="9:22" x14ac:dyDescent="0.45">
      <c r="I182" t="s">
        <v>176</v>
      </c>
      <c r="J182" t="s">
        <v>631</v>
      </c>
      <c r="K182">
        <v>0</v>
      </c>
      <c r="L182" t="s">
        <v>158</v>
      </c>
      <c r="N182" t="s">
        <v>308</v>
      </c>
      <c r="O182" t="s">
        <v>631</v>
      </c>
      <c r="P182">
        <v>2.9791108277856367E-2</v>
      </c>
      <c r="Q182" t="s">
        <v>158</v>
      </c>
      <c r="S182" t="s">
        <v>451</v>
      </c>
      <c r="T182" t="s">
        <v>631</v>
      </c>
      <c r="U182">
        <v>2.7115083760576968E-2</v>
      </c>
      <c r="V182" t="s">
        <v>158</v>
      </c>
    </row>
    <row r="183" spans="9:22" x14ac:dyDescent="0.45">
      <c r="I183" t="s">
        <v>176</v>
      </c>
      <c r="J183" t="s">
        <v>632</v>
      </c>
      <c r="K183">
        <v>0</v>
      </c>
      <c r="L183" t="s">
        <v>158</v>
      </c>
      <c r="N183" t="s">
        <v>308</v>
      </c>
      <c r="O183" t="s">
        <v>632</v>
      </c>
      <c r="P183">
        <v>4.8681470200147509E-3</v>
      </c>
      <c r="Q183" t="s">
        <v>158</v>
      </c>
      <c r="S183" t="s">
        <v>451</v>
      </c>
      <c r="T183" t="s">
        <v>632</v>
      </c>
      <c r="U183">
        <v>4.4363256321164977E-3</v>
      </c>
      <c r="V183" t="s">
        <v>158</v>
      </c>
    </row>
    <row r="184" spans="9:22" x14ac:dyDescent="0.45">
      <c r="I184" t="s">
        <v>176</v>
      </c>
      <c r="J184" t="s">
        <v>633</v>
      </c>
      <c r="K184">
        <v>0</v>
      </c>
      <c r="L184" t="s">
        <v>158</v>
      </c>
      <c r="N184" t="s">
        <v>308</v>
      </c>
      <c r="O184" t="s">
        <v>633</v>
      </c>
      <c r="P184">
        <v>4.8114124110839231E-3</v>
      </c>
      <c r="Q184" t="s">
        <v>158</v>
      </c>
      <c r="S184" t="s">
        <v>451</v>
      </c>
      <c r="T184" t="s">
        <v>633</v>
      </c>
      <c r="U184">
        <v>4.3332592110083981E-3</v>
      </c>
      <c r="V184" t="s">
        <v>158</v>
      </c>
    </row>
    <row r="185" spans="9:22" x14ac:dyDescent="0.45">
      <c r="I185" t="s">
        <v>176</v>
      </c>
      <c r="J185" t="s">
        <v>634</v>
      </c>
      <c r="K185">
        <v>3.5711257984345937E-3</v>
      </c>
      <c r="L185" t="s">
        <v>158</v>
      </c>
      <c r="N185" t="s">
        <v>308</v>
      </c>
      <c r="O185" t="s">
        <v>634</v>
      </c>
      <c r="P185">
        <v>4.5952673329060292E-3</v>
      </c>
      <c r="Q185" t="s">
        <v>158</v>
      </c>
      <c r="S185" t="s">
        <v>451</v>
      </c>
      <c r="T185" t="s">
        <v>634</v>
      </c>
      <c r="U185">
        <v>4.2207999492145246E-3</v>
      </c>
      <c r="V185" t="s">
        <v>158</v>
      </c>
    </row>
    <row r="186" spans="9:22" x14ac:dyDescent="0.45">
      <c r="I186" t="s">
        <v>176</v>
      </c>
      <c r="J186" t="s">
        <v>635</v>
      </c>
      <c r="K186">
        <v>4.2630078843088171E-2</v>
      </c>
      <c r="L186" t="s">
        <v>158</v>
      </c>
      <c r="N186" t="s">
        <v>308</v>
      </c>
      <c r="O186" t="s">
        <v>635</v>
      </c>
      <c r="P186">
        <v>2.9002594653548028E-2</v>
      </c>
      <c r="Q186" t="s">
        <v>158</v>
      </c>
      <c r="S186" t="s">
        <v>451</v>
      </c>
      <c r="T186" t="s">
        <v>635</v>
      </c>
      <c r="U186">
        <v>2.6078498380397896E-2</v>
      </c>
      <c r="V186" t="s">
        <v>158</v>
      </c>
    </row>
    <row r="187" spans="9:22" x14ac:dyDescent="0.45">
      <c r="I187" t="s">
        <v>176</v>
      </c>
      <c r="J187" t="s">
        <v>636</v>
      </c>
      <c r="K187">
        <v>2.8040797971436008E-3</v>
      </c>
      <c r="L187" t="s">
        <v>158</v>
      </c>
      <c r="N187" t="s">
        <v>308</v>
      </c>
      <c r="O187" t="s">
        <v>636</v>
      </c>
      <c r="P187">
        <v>4.5580385485498769E-3</v>
      </c>
      <c r="Q187" t="s">
        <v>158</v>
      </c>
      <c r="S187" t="s">
        <v>451</v>
      </c>
      <c r="T187" t="s">
        <v>636</v>
      </c>
      <c r="U187">
        <v>4.0634861579433067E-3</v>
      </c>
      <c r="V187" t="s">
        <v>158</v>
      </c>
    </row>
    <row r="188" spans="9:22" x14ac:dyDescent="0.45">
      <c r="I188" t="s">
        <v>176</v>
      </c>
      <c r="J188" t="s">
        <v>637</v>
      </c>
      <c r="K188">
        <v>0</v>
      </c>
      <c r="L188" t="s">
        <v>158</v>
      </c>
      <c r="N188" t="s">
        <v>308</v>
      </c>
      <c r="O188" t="s">
        <v>637</v>
      </c>
      <c r="P188">
        <v>4.9951541953729391E-3</v>
      </c>
      <c r="Q188" t="s">
        <v>158</v>
      </c>
      <c r="S188" t="s">
        <v>451</v>
      </c>
      <c r="T188" t="s">
        <v>637</v>
      </c>
      <c r="U188">
        <v>4.3341257743534705E-3</v>
      </c>
      <c r="V188" t="s">
        <v>158</v>
      </c>
    </row>
    <row r="189" spans="9:22" x14ac:dyDescent="0.45">
      <c r="I189" t="s">
        <v>176</v>
      </c>
      <c r="J189" t="s">
        <v>638</v>
      </c>
      <c r="K189">
        <v>0</v>
      </c>
      <c r="L189" t="s">
        <v>158</v>
      </c>
      <c r="N189" t="s">
        <v>308</v>
      </c>
      <c r="O189" t="s">
        <v>638</v>
      </c>
      <c r="P189">
        <v>5.2779525217028821E-3</v>
      </c>
      <c r="Q189" t="s">
        <v>158</v>
      </c>
      <c r="S189" t="s">
        <v>451</v>
      </c>
      <c r="T189" t="s">
        <v>638</v>
      </c>
      <c r="U189">
        <v>4.4873840712098597E-3</v>
      </c>
      <c r="V189" t="s">
        <v>158</v>
      </c>
    </row>
    <row r="190" spans="9:22" x14ac:dyDescent="0.45">
      <c r="I190" t="s">
        <v>176</v>
      </c>
      <c r="J190" t="s">
        <v>639</v>
      </c>
      <c r="K190">
        <v>0</v>
      </c>
      <c r="L190" t="s">
        <v>158</v>
      </c>
      <c r="N190" t="s">
        <v>308</v>
      </c>
      <c r="O190" t="s">
        <v>639</v>
      </c>
      <c r="P190">
        <v>2.6509052331614557E-2</v>
      </c>
      <c r="Q190" t="s">
        <v>158</v>
      </c>
      <c r="S190" t="s">
        <v>451</v>
      </c>
      <c r="T190" t="s">
        <v>639</v>
      </c>
      <c r="U190">
        <v>2.3097951314603873E-2</v>
      </c>
      <c r="V190" t="s">
        <v>158</v>
      </c>
    </row>
    <row r="191" spans="9:22" x14ac:dyDescent="0.45">
      <c r="I191" t="s">
        <v>177</v>
      </c>
      <c r="J191" t="s">
        <v>157</v>
      </c>
      <c r="K191">
        <v>4.972519178670325E-3</v>
      </c>
      <c r="L191" t="s">
        <v>158</v>
      </c>
      <c r="N191" t="s">
        <v>309</v>
      </c>
      <c r="O191" t="s">
        <v>157</v>
      </c>
      <c r="P191">
        <v>0.10955797786681033</v>
      </c>
      <c r="Q191" t="s">
        <v>158</v>
      </c>
      <c r="S191" t="s">
        <v>452</v>
      </c>
      <c r="T191" t="s">
        <v>157</v>
      </c>
      <c r="U191">
        <v>0.10987039269194201</v>
      </c>
      <c r="V191" t="s">
        <v>158</v>
      </c>
    </row>
    <row r="192" spans="9:22" x14ac:dyDescent="0.45">
      <c r="I192" t="s">
        <v>177</v>
      </c>
      <c r="J192" t="s">
        <v>159</v>
      </c>
      <c r="K192">
        <v>1.465346577558147E-2</v>
      </c>
      <c r="L192" t="s">
        <v>158</v>
      </c>
      <c r="N192" t="s">
        <v>309</v>
      </c>
      <c r="O192" t="s">
        <v>159</v>
      </c>
      <c r="P192">
        <v>1.8372826317076478E-2</v>
      </c>
      <c r="Q192" t="s">
        <v>158</v>
      </c>
      <c r="S192" t="s">
        <v>452</v>
      </c>
      <c r="T192" t="s">
        <v>159</v>
      </c>
      <c r="U192">
        <v>1.7494402079874578E-2</v>
      </c>
      <c r="V192" t="s">
        <v>158</v>
      </c>
    </row>
    <row r="193" spans="9:22" x14ac:dyDescent="0.45">
      <c r="I193" t="s">
        <v>177</v>
      </c>
      <c r="J193" t="s">
        <v>160</v>
      </c>
      <c r="K193">
        <v>2.6124127837911952E-2</v>
      </c>
      <c r="L193" t="s">
        <v>158</v>
      </c>
      <c r="N193" t="s">
        <v>309</v>
      </c>
      <c r="O193" t="s">
        <v>160</v>
      </c>
      <c r="P193">
        <v>1.8627638384693911E-2</v>
      </c>
      <c r="Q193" t="s">
        <v>158</v>
      </c>
      <c r="S193" t="s">
        <v>452</v>
      </c>
      <c r="T193" t="s">
        <v>160</v>
      </c>
      <c r="U193">
        <v>1.7688649921484296E-2</v>
      </c>
      <c r="V193" t="s">
        <v>158</v>
      </c>
    </row>
    <row r="194" spans="9:22" x14ac:dyDescent="0.45">
      <c r="I194" t="s">
        <v>177</v>
      </c>
      <c r="J194" t="s">
        <v>161</v>
      </c>
      <c r="K194">
        <v>3.9273351937092839E-2</v>
      </c>
      <c r="L194" t="s">
        <v>158</v>
      </c>
      <c r="N194" t="s">
        <v>309</v>
      </c>
      <c r="O194" t="s">
        <v>161</v>
      </c>
      <c r="P194">
        <v>1.9802358520354304E-2</v>
      </c>
      <c r="Q194" t="s">
        <v>158</v>
      </c>
      <c r="S194" t="s">
        <v>452</v>
      </c>
      <c r="T194" t="s">
        <v>161</v>
      </c>
      <c r="U194">
        <v>1.8421915838955034E-2</v>
      </c>
      <c r="V194" t="s">
        <v>158</v>
      </c>
    </row>
    <row r="195" spans="9:22" x14ac:dyDescent="0.45">
      <c r="I195" t="s">
        <v>177</v>
      </c>
      <c r="J195" t="s">
        <v>162</v>
      </c>
      <c r="K195">
        <v>0.33657220926448889</v>
      </c>
      <c r="L195" t="s">
        <v>158</v>
      </c>
      <c r="N195" t="s">
        <v>309</v>
      </c>
      <c r="O195" t="s">
        <v>162</v>
      </c>
      <c r="P195">
        <v>0.17683552360749291</v>
      </c>
      <c r="Q195" t="s">
        <v>158</v>
      </c>
      <c r="S195" t="s">
        <v>452</v>
      </c>
      <c r="T195" t="s">
        <v>162</v>
      </c>
      <c r="U195">
        <v>0.15428504256766928</v>
      </c>
      <c r="V195" t="s">
        <v>158</v>
      </c>
    </row>
    <row r="196" spans="9:22" x14ac:dyDescent="0.45">
      <c r="I196" t="s">
        <v>177</v>
      </c>
      <c r="J196" t="s">
        <v>619</v>
      </c>
      <c r="K196">
        <v>3.2850185115780021E-2</v>
      </c>
      <c r="L196" t="s">
        <v>158</v>
      </c>
      <c r="N196" t="s">
        <v>309</v>
      </c>
      <c r="O196" t="s">
        <v>619</v>
      </c>
      <c r="P196">
        <v>2.4230548756699978E-2</v>
      </c>
      <c r="Q196" t="s">
        <v>158</v>
      </c>
      <c r="S196" t="s">
        <v>452</v>
      </c>
      <c r="T196" t="s">
        <v>619</v>
      </c>
      <c r="U196">
        <v>2.6692963304654475E-2</v>
      </c>
      <c r="V196" t="s">
        <v>158</v>
      </c>
    </row>
    <row r="197" spans="9:22" x14ac:dyDescent="0.45">
      <c r="I197" t="s">
        <v>177</v>
      </c>
      <c r="J197" t="s">
        <v>620</v>
      </c>
      <c r="K197">
        <v>2.1283920630963887E-2</v>
      </c>
      <c r="L197" t="s">
        <v>158</v>
      </c>
      <c r="N197" t="s">
        <v>309</v>
      </c>
      <c r="O197" t="s">
        <v>620</v>
      </c>
      <c r="P197">
        <v>2.2188253165233488E-2</v>
      </c>
      <c r="Q197" t="s">
        <v>158</v>
      </c>
      <c r="S197" t="s">
        <v>452</v>
      </c>
      <c r="T197" t="s">
        <v>620</v>
      </c>
      <c r="U197">
        <v>2.6365628020450008E-2</v>
      </c>
      <c r="V197" t="s">
        <v>158</v>
      </c>
    </row>
    <row r="198" spans="9:22" x14ac:dyDescent="0.45">
      <c r="I198" t="s">
        <v>177</v>
      </c>
      <c r="J198" t="s">
        <v>621</v>
      </c>
      <c r="K198">
        <v>9.8362724057457149E-3</v>
      </c>
      <c r="L198" t="s">
        <v>158</v>
      </c>
      <c r="N198" t="s">
        <v>309</v>
      </c>
      <c r="O198" t="s">
        <v>621</v>
      </c>
      <c r="P198">
        <v>2.1961228043321863E-2</v>
      </c>
      <c r="Q198" t="s">
        <v>158</v>
      </c>
      <c r="S198" t="s">
        <v>452</v>
      </c>
      <c r="T198" t="s">
        <v>621</v>
      </c>
      <c r="U198">
        <v>2.5699213418193475E-2</v>
      </c>
      <c r="V198" t="s">
        <v>158</v>
      </c>
    </row>
    <row r="199" spans="9:22" x14ac:dyDescent="0.45">
      <c r="I199" t="s">
        <v>177</v>
      </c>
      <c r="J199" t="s">
        <v>622</v>
      </c>
      <c r="K199">
        <v>2.0485888933491634E-3</v>
      </c>
      <c r="L199" t="s">
        <v>158</v>
      </c>
      <c r="N199" t="s">
        <v>309</v>
      </c>
      <c r="O199" t="s">
        <v>622</v>
      </c>
      <c r="P199">
        <v>0.10959166082411903</v>
      </c>
      <c r="Q199" t="s">
        <v>158</v>
      </c>
      <c r="S199" t="s">
        <v>452</v>
      </c>
      <c r="T199" t="s">
        <v>622</v>
      </c>
      <c r="U199">
        <v>0.11481940416177004</v>
      </c>
      <c r="V199" t="s">
        <v>158</v>
      </c>
    </row>
    <row r="200" spans="9:22" x14ac:dyDescent="0.45">
      <c r="I200" t="s">
        <v>177</v>
      </c>
      <c r="J200" t="s">
        <v>163</v>
      </c>
      <c r="K200">
        <v>3.3246291916682303E-3</v>
      </c>
      <c r="L200" t="s">
        <v>158</v>
      </c>
      <c r="N200" t="s">
        <v>309</v>
      </c>
      <c r="O200" t="s">
        <v>163</v>
      </c>
      <c r="P200">
        <v>4.4522204129952093E-2</v>
      </c>
      <c r="Q200" t="s">
        <v>158</v>
      </c>
      <c r="S200" t="s">
        <v>452</v>
      </c>
      <c r="T200" t="s">
        <v>163</v>
      </c>
      <c r="U200">
        <v>4.718917379494629E-2</v>
      </c>
      <c r="V200" t="s">
        <v>158</v>
      </c>
    </row>
    <row r="201" spans="9:22" x14ac:dyDescent="0.45">
      <c r="I201" t="s">
        <v>177</v>
      </c>
      <c r="J201" t="s">
        <v>164</v>
      </c>
      <c r="K201">
        <v>1.1105669935404771E-2</v>
      </c>
      <c r="L201" t="s">
        <v>158</v>
      </c>
      <c r="N201" t="s">
        <v>309</v>
      </c>
      <c r="O201" t="s">
        <v>164</v>
      </c>
      <c r="P201">
        <v>6.5813423644925815E-3</v>
      </c>
      <c r="Q201" t="s">
        <v>158</v>
      </c>
      <c r="S201" t="s">
        <v>452</v>
      </c>
      <c r="T201" t="s">
        <v>164</v>
      </c>
      <c r="U201">
        <v>1.022281105920703E-2</v>
      </c>
      <c r="V201" t="s">
        <v>158</v>
      </c>
    </row>
    <row r="202" spans="9:22" x14ac:dyDescent="0.45">
      <c r="I202" t="s">
        <v>177</v>
      </c>
      <c r="J202" t="s">
        <v>165</v>
      </c>
      <c r="K202">
        <v>1.7297597237073827E-2</v>
      </c>
      <c r="L202" t="s">
        <v>158</v>
      </c>
      <c r="N202" t="s">
        <v>309</v>
      </c>
      <c r="O202" t="s">
        <v>165</v>
      </c>
      <c r="P202">
        <v>6.8048498826427592E-3</v>
      </c>
      <c r="Q202" t="s">
        <v>158</v>
      </c>
      <c r="S202" t="s">
        <v>452</v>
      </c>
      <c r="T202" t="s">
        <v>165</v>
      </c>
      <c r="U202">
        <v>1.0886529812445209E-2</v>
      </c>
      <c r="V202" t="s">
        <v>158</v>
      </c>
    </row>
    <row r="203" spans="9:22" x14ac:dyDescent="0.45">
      <c r="I203" t="s">
        <v>177</v>
      </c>
      <c r="J203" t="s">
        <v>166</v>
      </c>
      <c r="K203">
        <v>2.0682701153214075E-2</v>
      </c>
      <c r="L203" t="s">
        <v>158</v>
      </c>
      <c r="N203" t="s">
        <v>309</v>
      </c>
      <c r="O203" t="s">
        <v>166</v>
      </c>
      <c r="P203">
        <v>7.8748306100753576E-3</v>
      </c>
      <c r="Q203" t="s">
        <v>158</v>
      </c>
      <c r="S203" t="s">
        <v>452</v>
      </c>
      <c r="T203" t="s">
        <v>166</v>
      </c>
      <c r="U203">
        <v>1.1415372387029978E-2</v>
      </c>
      <c r="V203" t="s">
        <v>158</v>
      </c>
    </row>
    <row r="204" spans="9:22" x14ac:dyDescent="0.45">
      <c r="I204" t="s">
        <v>177</v>
      </c>
      <c r="J204" t="s">
        <v>167</v>
      </c>
      <c r="K204">
        <v>0.14761480671183907</v>
      </c>
      <c r="L204" t="s">
        <v>158</v>
      </c>
      <c r="N204" t="s">
        <v>309</v>
      </c>
      <c r="O204" t="s">
        <v>167</v>
      </c>
      <c r="P204">
        <v>3.8338350718470013E-2</v>
      </c>
      <c r="Q204" t="s">
        <v>158</v>
      </c>
      <c r="S204" t="s">
        <v>452</v>
      </c>
      <c r="T204" t="s">
        <v>167</v>
      </c>
      <c r="U204">
        <v>5.1912745412715185E-2</v>
      </c>
      <c r="V204" t="s">
        <v>158</v>
      </c>
    </row>
    <row r="205" spans="9:22" x14ac:dyDescent="0.45">
      <c r="I205" t="s">
        <v>177</v>
      </c>
      <c r="J205" t="s">
        <v>623</v>
      </c>
      <c r="K205">
        <v>1.6105459696127949E-2</v>
      </c>
      <c r="L205" t="s">
        <v>158</v>
      </c>
      <c r="N205" t="s">
        <v>309</v>
      </c>
      <c r="O205" t="s">
        <v>623</v>
      </c>
      <c r="P205">
        <v>5.9337913145827157E-3</v>
      </c>
      <c r="Q205" t="s">
        <v>158</v>
      </c>
      <c r="S205" t="s">
        <v>452</v>
      </c>
      <c r="T205" t="s">
        <v>623</v>
      </c>
      <c r="U205">
        <v>4.1252435896237376E-3</v>
      </c>
      <c r="V205" t="s">
        <v>158</v>
      </c>
    </row>
    <row r="206" spans="9:22" x14ac:dyDescent="0.45">
      <c r="I206" t="s">
        <v>177</v>
      </c>
      <c r="J206" t="s">
        <v>624</v>
      </c>
      <c r="K206">
        <v>1.2802933051671829E-2</v>
      </c>
      <c r="L206" t="s">
        <v>158</v>
      </c>
      <c r="N206" t="s">
        <v>309</v>
      </c>
      <c r="O206" t="s">
        <v>624</v>
      </c>
      <c r="P206">
        <v>6.2989161394984569E-3</v>
      </c>
      <c r="Q206" t="s">
        <v>158</v>
      </c>
      <c r="S206" t="s">
        <v>452</v>
      </c>
      <c r="T206" t="s">
        <v>624</v>
      </c>
      <c r="U206">
        <v>3.9971790427011291E-3</v>
      </c>
      <c r="V206" t="s">
        <v>158</v>
      </c>
    </row>
    <row r="207" spans="9:22" x14ac:dyDescent="0.45">
      <c r="I207" t="s">
        <v>177</v>
      </c>
      <c r="J207" t="s">
        <v>625</v>
      </c>
      <c r="K207">
        <v>8.4772742731775274E-3</v>
      </c>
      <c r="L207" t="s">
        <v>158</v>
      </c>
      <c r="N207" t="s">
        <v>309</v>
      </c>
      <c r="O207" t="s">
        <v>625</v>
      </c>
      <c r="P207">
        <v>7.4722289916533159E-3</v>
      </c>
      <c r="Q207" t="s">
        <v>158</v>
      </c>
      <c r="S207" t="s">
        <v>452</v>
      </c>
      <c r="T207" t="s">
        <v>625</v>
      </c>
      <c r="U207">
        <v>3.6959091443189052E-3</v>
      </c>
      <c r="V207" t="s">
        <v>158</v>
      </c>
    </row>
    <row r="208" spans="9:22" x14ac:dyDescent="0.45">
      <c r="I208" t="s">
        <v>177</v>
      </c>
      <c r="J208" t="s">
        <v>626</v>
      </c>
      <c r="K208">
        <v>2.1136747023728329E-3</v>
      </c>
      <c r="L208" t="s">
        <v>158</v>
      </c>
      <c r="N208" t="s">
        <v>309</v>
      </c>
      <c r="O208" t="s">
        <v>626</v>
      </c>
      <c r="P208">
        <v>5.3644587258656742E-2</v>
      </c>
      <c r="Q208" t="s">
        <v>158</v>
      </c>
      <c r="S208" t="s">
        <v>452</v>
      </c>
      <c r="T208" t="s">
        <v>626</v>
      </c>
      <c r="U208">
        <v>1.9168429675563828E-2</v>
      </c>
      <c r="V208" t="s">
        <v>158</v>
      </c>
    </row>
    <row r="209" spans="9:22" x14ac:dyDescent="0.45">
      <c r="I209" t="s">
        <v>177</v>
      </c>
      <c r="J209" t="s">
        <v>168</v>
      </c>
      <c r="K209">
        <v>0</v>
      </c>
      <c r="L209" t="s">
        <v>158</v>
      </c>
      <c r="N209" t="s">
        <v>309</v>
      </c>
      <c r="O209" t="s">
        <v>168</v>
      </c>
      <c r="P209">
        <v>4.2450312772880756E-2</v>
      </c>
      <c r="Q209" t="s">
        <v>158</v>
      </c>
      <c r="S209" t="s">
        <v>452</v>
      </c>
      <c r="T209" t="s">
        <v>168</v>
      </c>
      <c r="U209">
        <v>4.4664233652065871E-2</v>
      </c>
      <c r="V209" t="s">
        <v>158</v>
      </c>
    </row>
    <row r="210" spans="9:22" x14ac:dyDescent="0.45">
      <c r="I210" t="s">
        <v>177</v>
      </c>
      <c r="J210" t="s">
        <v>169</v>
      </c>
      <c r="K210">
        <v>3.6984635106313874E-3</v>
      </c>
      <c r="L210" t="s">
        <v>158</v>
      </c>
      <c r="N210" t="s">
        <v>309</v>
      </c>
      <c r="O210" t="s">
        <v>169</v>
      </c>
      <c r="P210">
        <v>7.2552878245436703E-3</v>
      </c>
      <c r="Q210" t="s">
        <v>158</v>
      </c>
      <c r="S210" t="s">
        <v>452</v>
      </c>
      <c r="T210" t="s">
        <v>169</v>
      </c>
      <c r="U210">
        <v>8.7735043596440521E-3</v>
      </c>
      <c r="V210" t="s">
        <v>158</v>
      </c>
    </row>
    <row r="211" spans="9:22" x14ac:dyDescent="0.45">
      <c r="I211" t="s">
        <v>177</v>
      </c>
      <c r="J211" t="s">
        <v>170</v>
      </c>
      <c r="K211">
        <v>1.2778563542284297E-2</v>
      </c>
      <c r="L211" t="s">
        <v>158</v>
      </c>
      <c r="N211" t="s">
        <v>309</v>
      </c>
      <c r="O211" t="s">
        <v>170</v>
      </c>
      <c r="P211">
        <v>6.7140981016375221E-3</v>
      </c>
      <c r="Q211" t="s">
        <v>158</v>
      </c>
      <c r="S211" t="s">
        <v>452</v>
      </c>
      <c r="T211" t="s">
        <v>170</v>
      </c>
      <c r="U211">
        <v>9.1247204656822456E-3</v>
      </c>
      <c r="V211" t="s">
        <v>158</v>
      </c>
    </row>
    <row r="212" spans="9:22" x14ac:dyDescent="0.45">
      <c r="I212" t="s">
        <v>177</v>
      </c>
      <c r="J212" t="s">
        <v>171</v>
      </c>
      <c r="K212">
        <v>1.936597927843952E-2</v>
      </c>
      <c r="L212" t="s">
        <v>158</v>
      </c>
      <c r="N212" t="s">
        <v>309</v>
      </c>
      <c r="O212" t="s">
        <v>171</v>
      </c>
      <c r="P212">
        <v>6.1799585356667455E-3</v>
      </c>
      <c r="Q212" t="s">
        <v>158</v>
      </c>
      <c r="S212" t="s">
        <v>452</v>
      </c>
      <c r="T212" t="s">
        <v>171</v>
      </c>
      <c r="U212">
        <v>9.3570561844569557E-3</v>
      </c>
      <c r="V212" t="s">
        <v>158</v>
      </c>
    </row>
    <row r="213" spans="9:22" x14ac:dyDescent="0.45">
      <c r="I213" t="s">
        <v>177</v>
      </c>
      <c r="J213" t="s">
        <v>172</v>
      </c>
      <c r="K213">
        <v>0.16439524596267799</v>
      </c>
      <c r="L213" t="s">
        <v>158</v>
      </c>
      <c r="N213" t="s">
        <v>309</v>
      </c>
      <c r="O213" t="s">
        <v>172</v>
      </c>
      <c r="P213">
        <v>5.3845049256617469E-2</v>
      </c>
      <c r="Q213" t="s">
        <v>158</v>
      </c>
      <c r="S213" t="s">
        <v>452</v>
      </c>
      <c r="T213" t="s">
        <v>172</v>
      </c>
      <c r="U213">
        <v>6.4153522236657337E-2</v>
      </c>
      <c r="V213" t="s">
        <v>158</v>
      </c>
    </row>
    <row r="214" spans="9:22" x14ac:dyDescent="0.45">
      <c r="I214" t="s">
        <v>177</v>
      </c>
      <c r="J214" t="s">
        <v>627</v>
      </c>
      <c r="K214">
        <v>1.4194314945533731E-2</v>
      </c>
      <c r="L214" t="s">
        <v>158</v>
      </c>
      <c r="N214" t="s">
        <v>309</v>
      </c>
      <c r="O214" t="s">
        <v>627</v>
      </c>
      <c r="P214">
        <v>9.3003249340249377E-3</v>
      </c>
      <c r="Q214" t="s">
        <v>158</v>
      </c>
      <c r="S214" t="s">
        <v>452</v>
      </c>
      <c r="T214" t="s">
        <v>627</v>
      </c>
      <c r="U214">
        <v>9.7241550701216203E-3</v>
      </c>
      <c r="V214" t="s">
        <v>158</v>
      </c>
    </row>
    <row r="215" spans="9:22" x14ac:dyDescent="0.45">
      <c r="I215" t="s">
        <v>177</v>
      </c>
      <c r="J215" t="s">
        <v>628</v>
      </c>
      <c r="K215">
        <v>5.2108727225971332E-3</v>
      </c>
      <c r="L215" t="s">
        <v>158</v>
      </c>
      <c r="N215" t="s">
        <v>309</v>
      </c>
      <c r="O215" t="s">
        <v>628</v>
      </c>
      <c r="P215">
        <v>9.1150506474925244E-3</v>
      </c>
      <c r="Q215" t="s">
        <v>158</v>
      </c>
      <c r="S215" t="s">
        <v>452</v>
      </c>
      <c r="T215" t="s">
        <v>628</v>
      </c>
      <c r="U215">
        <v>9.7079920022667097E-3</v>
      </c>
      <c r="V215" t="s">
        <v>158</v>
      </c>
    </row>
    <row r="216" spans="9:22" x14ac:dyDescent="0.45">
      <c r="I216" t="s">
        <v>177</v>
      </c>
      <c r="J216" t="s">
        <v>629</v>
      </c>
      <c r="K216">
        <v>7.7410256814493944E-4</v>
      </c>
      <c r="L216" t="s">
        <v>158</v>
      </c>
      <c r="N216" t="s">
        <v>309</v>
      </c>
      <c r="O216" t="s">
        <v>629</v>
      </c>
      <c r="P216">
        <v>9.0058444904753468E-3</v>
      </c>
      <c r="Q216" t="s">
        <v>158</v>
      </c>
      <c r="S216" t="s">
        <v>452</v>
      </c>
      <c r="T216" t="s">
        <v>629</v>
      </c>
      <c r="U216">
        <v>9.2926772442378167E-3</v>
      </c>
      <c r="V216" t="s">
        <v>158</v>
      </c>
    </row>
    <row r="217" spans="9:22" x14ac:dyDescent="0.45">
      <c r="I217" t="s">
        <v>177</v>
      </c>
      <c r="J217" t="s">
        <v>630</v>
      </c>
      <c r="K217">
        <v>0</v>
      </c>
      <c r="L217" t="s">
        <v>158</v>
      </c>
      <c r="N217" t="s">
        <v>309</v>
      </c>
      <c r="O217" t="s">
        <v>630</v>
      </c>
      <c r="P217">
        <v>4.4045051935382801E-2</v>
      </c>
      <c r="Q217" t="s">
        <v>158</v>
      </c>
      <c r="S217" t="s">
        <v>452</v>
      </c>
      <c r="T217" t="s">
        <v>630</v>
      </c>
      <c r="U217">
        <v>4.3705840787137448E-2</v>
      </c>
      <c r="V217" t="s">
        <v>158</v>
      </c>
    </row>
    <row r="218" spans="9:22" x14ac:dyDescent="0.45">
      <c r="I218" t="s">
        <v>177</v>
      </c>
      <c r="J218" t="s">
        <v>631</v>
      </c>
      <c r="K218">
        <v>0</v>
      </c>
      <c r="L218" t="s">
        <v>158</v>
      </c>
      <c r="N218" t="s">
        <v>309</v>
      </c>
      <c r="O218" t="s">
        <v>631</v>
      </c>
      <c r="P218">
        <v>3.2703047308584303E-2</v>
      </c>
      <c r="Q218" t="s">
        <v>158</v>
      </c>
      <c r="S218" t="s">
        <v>452</v>
      </c>
      <c r="T218" t="s">
        <v>631</v>
      </c>
      <c r="U218">
        <v>3.0165514880416071E-2</v>
      </c>
      <c r="V218" t="s">
        <v>158</v>
      </c>
    </row>
    <row r="219" spans="9:22" x14ac:dyDescent="0.45">
      <c r="I219" t="s">
        <v>177</v>
      </c>
      <c r="J219" t="s">
        <v>632</v>
      </c>
      <c r="K219">
        <v>0</v>
      </c>
      <c r="L219" t="s">
        <v>158</v>
      </c>
      <c r="N219" t="s">
        <v>309</v>
      </c>
      <c r="O219" t="s">
        <v>632</v>
      </c>
      <c r="P219">
        <v>5.134445563990786E-3</v>
      </c>
      <c r="Q219" t="s">
        <v>158</v>
      </c>
      <c r="S219" t="s">
        <v>452</v>
      </c>
      <c r="T219" t="s">
        <v>632</v>
      </c>
      <c r="U219">
        <v>4.9803020686979768E-3</v>
      </c>
      <c r="V219" t="s">
        <v>158</v>
      </c>
    </row>
    <row r="220" spans="9:22" x14ac:dyDescent="0.45">
      <c r="I220" t="s">
        <v>177</v>
      </c>
      <c r="J220" t="s">
        <v>633</v>
      </c>
      <c r="K220">
        <v>0</v>
      </c>
      <c r="L220" t="s">
        <v>158</v>
      </c>
      <c r="N220" t="s">
        <v>309</v>
      </c>
      <c r="O220" t="s">
        <v>633</v>
      </c>
      <c r="P220">
        <v>4.716030704928275E-3</v>
      </c>
      <c r="Q220" t="s">
        <v>158</v>
      </c>
      <c r="S220" t="s">
        <v>452</v>
      </c>
      <c r="T220" t="s">
        <v>633</v>
      </c>
      <c r="U220">
        <v>4.9287391690176641E-3</v>
      </c>
      <c r="V220" t="s">
        <v>158</v>
      </c>
    </row>
    <row r="221" spans="9:22" x14ac:dyDescent="0.45">
      <c r="I221" t="s">
        <v>177</v>
      </c>
      <c r="J221" t="s">
        <v>634</v>
      </c>
      <c r="K221">
        <v>3.8950718483169149E-3</v>
      </c>
      <c r="L221" t="s">
        <v>158</v>
      </c>
      <c r="N221" t="s">
        <v>309</v>
      </c>
      <c r="O221" t="s">
        <v>634</v>
      </c>
      <c r="P221">
        <v>4.3544026852059131E-3</v>
      </c>
      <c r="Q221" t="s">
        <v>158</v>
      </c>
      <c r="S221" t="s">
        <v>452</v>
      </c>
      <c r="T221" t="s">
        <v>634</v>
      </c>
      <c r="U221">
        <v>4.8379110940853674E-3</v>
      </c>
      <c r="V221" t="s">
        <v>158</v>
      </c>
    </row>
    <row r="222" spans="9:22" x14ac:dyDescent="0.45">
      <c r="I222" t="s">
        <v>177</v>
      </c>
      <c r="J222" t="s">
        <v>635</v>
      </c>
      <c r="K222">
        <v>4.5540075389616609E-2</v>
      </c>
      <c r="L222" t="s">
        <v>158</v>
      </c>
      <c r="N222" t="s">
        <v>309</v>
      </c>
      <c r="O222" t="s">
        <v>635</v>
      </c>
      <c r="P222">
        <v>2.6508405778833576E-2</v>
      </c>
      <c r="Q222" t="s">
        <v>158</v>
      </c>
      <c r="S222" t="s">
        <v>452</v>
      </c>
      <c r="T222" t="s">
        <v>635</v>
      </c>
      <c r="U222">
        <v>3.0656029851806061E-2</v>
      </c>
      <c r="V222" t="s">
        <v>158</v>
      </c>
    </row>
    <row r="223" spans="9:22" x14ac:dyDescent="0.45">
      <c r="I223" t="s">
        <v>177</v>
      </c>
      <c r="J223" t="s">
        <v>636</v>
      </c>
      <c r="K223">
        <v>3.0079232396231217E-3</v>
      </c>
      <c r="L223" t="s">
        <v>158</v>
      </c>
      <c r="N223" t="s">
        <v>309</v>
      </c>
      <c r="O223" t="s">
        <v>636</v>
      </c>
      <c r="P223">
        <v>4.1699643098949612E-3</v>
      </c>
      <c r="Q223" t="s">
        <v>158</v>
      </c>
      <c r="S223" t="s">
        <v>452</v>
      </c>
      <c r="T223" t="s">
        <v>636</v>
      </c>
      <c r="U223">
        <v>4.9809396701034981E-3</v>
      </c>
      <c r="V223" t="s">
        <v>158</v>
      </c>
    </row>
    <row r="224" spans="9:22" x14ac:dyDescent="0.45">
      <c r="I224" t="s">
        <v>177</v>
      </c>
      <c r="J224" t="s">
        <v>637</v>
      </c>
      <c r="K224">
        <v>0</v>
      </c>
      <c r="L224" t="s">
        <v>158</v>
      </c>
      <c r="N224" t="s">
        <v>309</v>
      </c>
      <c r="O224" t="s">
        <v>637</v>
      </c>
      <c r="P224">
        <v>4.4492103599794788E-3</v>
      </c>
      <c r="Q224" t="s">
        <v>158</v>
      </c>
      <c r="S224" t="s">
        <v>452</v>
      </c>
      <c r="T224" t="s">
        <v>637</v>
      </c>
      <c r="U224">
        <v>5.1404057154229542E-3</v>
      </c>
      <c r="V224" t="s">
        <v>158</v>
      </c>
    </row>
    <row r="225" spans="9:22" x14ac:dyDescent="0.45">
      <c r="I225" t="s">
        <v>177</v>
      </c>
      <c r="J225" t="s">
        <v>638</v>
      </c>
      <c r="K225">
        <v>0</v>
      </c>
      <c r="L225" t="s">
        <v>158</v>
      </c>
      <c r="N225" t="s">
        <v>309</v>
      </c>
      <c r="O225" t="s">
        <v>638</v>
      </c>
      <c r="P225">
        <v>4.6430407012135353E-3</v>
      </c>
      <c r="Q225" t="s">
        <v>158</v>
      </c>
      <c r="S225" t="s">
        <v>452</v>
      </c>
      <c r="T225" t="s">
        <v>638</v>
      </c>
      <c r="U225">
        <v>5.236754568281197E-3</v>
      </c>
      <c r="V225" t="s">
        <v>158</v>
      </c>
    </row>
    <row r="226" spans="9:22" x14ac:dyDescent="0.45">
      <c r="I226" t="s">
        <v>177</v>
      </c>
      <c r="J226" t="s">
        <v>639</v>
      </c>
      <c r="K226">
        <v>0</v>
      </c>
      <c r="L226" t="s">
        <v>158</v>
      </c>
      <c r="N226" t="s">
        <v>309</v>
      </c>
      <c r="O226" t="s">
        <v>639</v>
      </c>
      <c r="P226">
        <v>2.6771357192821102E-2</v>
      </c>
      <c r="Q226" t="s">
        <v>158</v>
      </c>
      <c r="S226" t="s">
        <v>452</v>
      </c>
      <c r="T226" t="s">
        <v>639</v>
      </c>
      <c r="U226">
        <v>2.6618695056354752E-2</v>
      </c>
      <c r="V226" t="s">
        <v>158</v>
      </c>
    </row>
    <row r="227" spans="9:22" x14ac:dyDescent="0.45">
      <c r="I227" t="s">
        <v>178</v>
      </c>
      <c r="J227" t="s">
        <v>157</v>
      </c>
      <c r="K227">
        <v>3.6146819272949997E-3</v>
      </c>
      <c r="L227" t="s">
        <v>158</v>
      </c>
      <c r="N227" t="s">
        <v>310</v>
      </c>
      <c r="O227" t="s">
        <v>157</v>
      </c>
      <c r="P227">
        <v>9.785693454336751E-2</v>
      </c>
      <c r="Q227" t="s">
        <v>158</v>
      </c>
      <c r="S227" t="s">
        <v>453</v>
      </c>
      <c r="T227" t="s">
        <v>157</v>
      </c>
      <c r="U227">
        <v>9.9132401125525377E-2</v>
      </c>
      <c r="V227" t="s">
        <v>158</v>
      </c>
    </row>
    <row r="228" spans="9:22" x14ac:dyDescent="0.45">
      <c r="I228" t="s">
        <v>178</v>
      </c>
      <c r="J228" t="s">
        <v>159</v>
      </c>
      <c r="K228">
        <v>1.3423567192933776E-2</v>
      </c>
      <c r="L228" t="s">
        <v>158</v>
      </c>
      <c r="N228" t="s">
        <v>310</v>
      </c>
      <c r="O228" t="s">
        <v>159</v>
      </c>
      <c r="P228">
        <v>1.7079110465002982E-2</v>
      </c>
      <c r="Q228" t="s">
        <v>158</v>
      </c>
      <c r="S228" t="s">
        <v>453</v>
      </c>
      <c r="T228" t="s">
        <v>159</v>
      </c>
      <c r="U228">
        <v>1.6414361917390603E-2</v>
      </c>
      <c r="V228" t="s">
        <v>158</v>
      </c>
    </row>
    <row r="229" spans="9:22" x14ac:dyDescent="0.45">
      <c r="I229" t="s">
        <v>178</v>
      </c>
      <c r="J229" t="s">
        <v>160</v>
      </c>
      <c r="K229">
        <v>2.7275934888132417E-2</v>
      </c>
      <c r="L229" t="s">
        <v>158</v>
      </c>
      <c r="N229" t="s">
        <v>310</v>
      </c>
      <c r="O229" t="s">
        <v>160</v>
      </c>
      <c r="P229">
        <v>1.7501588487325085E-2</v>
      </c>
      <c r="Q229" t="s">
        <v>158</v>
      </c>
      <c r="S229" t="s">
        <v>453</v>
      </c>
      <c r="T229" t="s">
        <v>160</v>
      </c>
      <c r="U229">
        <v>1.6950195411461588E-2</v>
      </c>
      <c r="V229" t="s">
        <v>158</v>
      </c>
    </row>
    <row r="230" spans="9:22" x14ac:dyDescent="0.45">
      <c r="I230" t="s">
        <v>178</v>
      </c>
      <c r="J230" t="s">
        <v>161</v>
      </c>
      <c r="K230">
        <v>4.0901151757677508E-2</v>
      </c>
      <c r="L230" t="s">
        <v>158</v>
      </c>
      <c r="N230" t="s">
        <v>310</v>
      </c>
      <c r="O230" t="s">
        <v>161</v>
      </c>
      <c r="P230">
        <v>2.0832705806704203E-2</v>
      </c>
      <c r="Q230" t="s">
        <v>158</v>
      </c>
      <c r="S230" t="s">
        <v>453</v>
      </c>
      <c r="T230" t="s">
        <v>161</v>
      </c>
      <c r="U230">
        <v>1.8004243361187694E-2</v>
      </c>
      <c r="V230" t="s">
        <v>158</v>
      </c>
    </row>
    <row r="231" spans="9:22" x14ac:dyDescent="0.45">
      <c r="I231" t="s">
        <v>178</v>
      </c>
      <c r="J231" t="s">
        <v>162</v>
      </c>
      <c r="K231">
        <v>0.35784340167324019</v>
      </c>
      <c r="L231" t="s">
        <v>158</v>
      </c>
      <c r="N231" t="s">
        <v>310</v>
      </c>
      <c r="O231" t="s">
        <v>162</v>
      </c>
      <c r="P231">
        <v>0.23855140360142046</v>
      </c>
      <c r="Q231" t="s">
        <v>158</v>
      </c>
      <c r="S231" t="s">
        <v>453</v>
      </c>
      <c r="T231" t="s">
        <v>162</v>
      </c>
      <c r="U231">
        <v>0.14982921089557871</v>
      </c>
      <c r="V231" t="s">
        <v>158</v>
      </c>
    </row>
    <row r="232" spans="9:22" x14ac:dyDescent="0.45">
      <c r="I232" t="s">
        <v>178</v>
      </c>
      <c r="J232" t="s">
        <v>619</v>
      </c>
      <c r="K232">
        <v>3.8954647954947366E-2</v>
      </c>
      <c r="L232" t="s">
        <v>158</v>
      </c>
      <c r="N232" t="s">
        <v>310</v>
      </c>
      <c r="O232" t="s">
        <v>619</v>
      </c>
      <c r="P232">
        <v>3.2343829458069351E-2</v>
      </c>
      <c r="Q232" t="s">
        <v>158</v>
      </c>
      <c r="S232" t="s">
        <v>453</v>
      </c>
      <c r="T232" t="s">
        <v>619</v>
      </c>
      <c r="U232">
        <v>2.6389997943686308E-2</v>
      </c>
      <c r="V232" t="s">
        <v>158</v>
      </c>
    </row>
    <row r="233" spans="9:22" x14ac:dyDescent="0.45">
      <c r="I233" t="s">
        <v>178</v>
      </c>
      <c r="J233" t="s">
        <v>620</v>
      </c>
      <c r="K233">
        <v>2.5207142752853635E-2</v>
      </c>
      <c r="L233" t="s">
        <v>158</v>
      </c>
      <c r="N233" t="s">
        <v>310</v>
      </c>
      <c r="O233" t="s">
        <v>620</v>
      </c>
      <c r="P233">
        <v>2.6856306440661806E-2</v>
      </c>
      <c r="Q233" t="s">
        <v>158</v>
      </c>
      <c r="S233" t="s">
        <v>453</v>
      </c>
      <c r="T233" t="s">
        <v>620</v>
      </c>
      <c r="U233">
        <v>2.54685603429546E-2</v>
      </c>
      <c r="V233" t="s">
        <v>158</v>
      </c>
    </row>
    <row r="234" spans="9:22" x14ac:dyDescent="0.45">
      <c r="I234" t="s">
        <v>178</v>
      </c>
      <c r="J234" t="s">
        <v>621</v>
      </c>
      <c r="K234">
        <v>9.4622570861722516E-3</v>
      </c>
      <c r="L234" t="s">
        <v>158</v>
      </c>
      <c r="N234" t="s">
        <v>310</v>
      </c>
      <c r="O234" t="s">
        <v>621</v>
      </c>
      <c r="P234">
        <v>2.3860410706624782E-2</v>
      </c>
      <c r="Q234" t="s">
        <v>158</v>
      </c>
      <c r="S234" t="s">
        <v>453</v>
      </c>
      <c r="T234" t="s">
        <v>621</v>
      </c>
      <c r="U234">
        <v>2.4301874709356151E-2</v>
      </c>
      <c r="V234" t="s">
        <v>158</v>
      </c>
    </row>
    <row r="235" spans="9:22" x14ac:dyDescent="0.45">
      <c r="I235" t="s">
        <v>178</v>
      </c>
      <c r="J235" t="s">
        <v>622</v>
      </c>
      <c r="K235">
        <v>0</v>
      </c>
      <c r="L235" t="s">
        <v>158</v>
      </c>
      <c r="N235" t="s">
        <v>310</v>
      </c>
      <c r="O235" t="s">
        <v>622</v>
      </c>
      <c r="P235">
        <v>0.10171302253865215</v>
      </c>
      <c r="Q235" t="s">
        <v>158</v>
      </c>
      <c r="S235" t="s">
        <v>453</v>
      </c>
      <c r="T235" t="s">
        <v>622</v>
      </c>
      <c r="U235">
        <v>0.10161861408613364</v>
      </c>
      <c r="V235" t="s">
        <v>158</v>
      </c>
    </row>
    <row r="236" spans="9:22" x14ac:dyDescent="0.45">
      <c r="I236" t="s">
        <v>178</v>
      </c>
      <c r="J236" t="s">
        <v>163</v>
      </c>
      <c r="K236">
        <v>1.7547931776758267E-3</v>
      </c>
      <c r="L236" t="s">
        <v>158</v>
      </c>
      <c r="N236" t="s">
        <v>310</v>
      </c>
      <c r="O236" t="s">
        <v>163</v>
      </c>
      <c r="P236">
        <v>3.0828311389981825E-2</v>
      </c>
      <c r="Q236" t="s">
        <v>158</v>
      </c>
      <c r="S236" t="s">
        <v>453</v>
      </c>
      <c r="T236" t="s">
        <v>163</v>
      </c>
      <c r="U236">
        <v>5.6326097837922633E-2</v>
      </c>
      <c r="V236" t="s">
        <v>158</v>
      </c>
    </row>
    <row r="237" spans="9:22" x14ac:dyDescent="0.45">
      <c r="I237" t="s">
        <v>178</v>
      </c>
      <c r="J237" t="s">
        <v>164</v>
      </c>
      <c r="K237">
        <v>9.0218727353803506E-3</v>
      </c>
      <c r="L237" t="s">
        <v>158</v>
      </c>
      <c r="N237" t="s">
        <v>310</v>
      </c>
      <c r="O237" t="s">
        <v>164</v>
      </c>
      <c r="P237">
        <v>4.6585951208791667E-3</v>
      </c>
      <c r="Q237" t="s">
        <v>158</v>
      </c>
      <c r="S237" t="s">
        <v>453</v>
      </c>
      <c r="T237" t="s">
        <v>164</v>
      </c>
      <c r="U237">
        <v>1.175888515781999E-2</v>
      </c>
      <c r="V237" t="s">
        <v>158</v>
      </c>
    </row>
    <row r="238" spans="9:22" x14ac:dyDescent="0.45">
      <c r="I238" t="s">
        <v>178</v>
      </c>
      <c r="J238" t="s">
        <v>165</v>
      </c>
      <c r="K238">
        <v>1.4013057959364644E-2</v>
      </c>
      <c r="L238" t="s">
        <v>158</v>
      </c>
      <c r="N238" t="s">
        <v>310</v>
      </c>
      <c r="O238" t="s">
        <v>165</v>
      </c>
      <c r="P238">
        <v>4.8105485604672902E-3</v>
      </c>
      <c r="Q238" t="s">
        <v>158</v>
      </c>
      <c r="S238" t="s">
        <v>453</v>
      </c>
      <c r="T238" t="s">
        <v>165</v>
      </c>
      <c r="U238">
        <v>1.2570923714714098E-2</v>
      </c>
      <c r="V238" t="s">
        <v>158</v>
      </c>
    </row>
    <row r="239" spans="9:22" x14ac:dyDescent="0.45">
      <c r="I239" t="s">
        <v>178</v>
      </c>
      <c r="J239" t="s">
        <v>166</v>
      </c>
      <c r="K239">
        <v>1.719337094974965E-2</v>
      </c>
      <c r="L239" t="s">
        <v>158</v>
      </c>
      <c r="N239" t="s">
        <v>310</v>
      </c>
      <c r="O239" t="s">
        <v>166</v>
      </c>
      <c r="P239">
        <v>8.7075541091168069E-3</v>
      </c>
      <c r="Q239" t="s">
        <v>158</v>
      </c>
      <c r="S239" t="s">
        <v>453</v>
      </c>
      <c r="T239" t="s">
        <v>166</v>
      </c>
      <c r="U239">
        <v>1.3507214922273022E-2</v>
      </c>
      <c r="V239" t="s">
        <v>158</v>
      </c>
    </row>
    <row r="240" spans="9:22" x14ac:dyDescent="0.45">
      <c r="I240" t="s">
        <v>178</v>
      </c>
      <c r="J240" t="s">
        <v>167</v>
      </c>
      <c r="K240">
        <v>0.1385859375146993</v>
      </c>
      <c r="L240" t="s">
        <v>158</v>
      </c>
      <c r="N240" t="s">
        <v>310</v>
      </c>
      <c r="O240" t="s">
        <v>167</v>
      </c>
      <c r="P240">
        <v>8.2770436890595322E-2</v>
      </c>
      <c r="Q240" t="s">
        <v>158</v>
      </c>
      <c r="S240" t="s">
        <v>453</v>
      </c>
      <c r="T240" t="s">
        <v>167</v>
      </c>
      <c r="U240">
        <v>6.3452056575184226E-2</v>
      </c>
      <c r="V240" t="s">
        <v>158</v>
      </c>
    </row>
    <row r="241" spans="9:22" x14ac:dyDescent="0.45">
      <c r="I241" t="s">
        <v>178</v>
      </c>
      <c r="J241" t="s">
        <v>623</v>
      </c>
      <c r="K241">
        <v>1.6354368227225826E-2</v>
      </c>
      <c r="L241" t="s">
        <v>158</v>
      </c>
      <c r="N241" t="s">
        <v>310</v>
      </c>
      <c r="O241" t="s">
        <v>623</v>
      </c>
      <c r="P241">
        <v>1.104259397312402E-2</v>
      </c>
      <c r="Q241" t="s">
        <v>158</v>
      </c>
      <c r="S241" t="s">
        <v>453</v>
      </c>
      <c r="T241" t="s">
        <v>623</v>
      </c>
      <c r="U241">
        <v>6.5522440500279311E-3</v>
      </c>
      <c r="V241" t="s">
        <v>158</v>
      </c>
    </row>
    <row r="242" spans="9:22" x14ac:dyDescent="0.45">
      <c r="I242" t="s">
        <v>178</v>
      </c>
      <c r="J242" t="s">
        <v>624</v>
      </c>
      <c r="K242">
        <v>1.2890232738684254E-2</v>
      </c>
      <c r="L242" t="s">
        <v>158</v>
      </c>
      <c r="N242" t="s">
        <v>310</v>
      </c>
      <c r="O242" t="s">
        <v>624</v>
      </c>
      <c r="P242">
        <v>9.941216271176407E-3</v>
      </c>
      <c r="Q242" t="s">
        <v>158</v>
      </c>
      <c r="S242" t="s">
        <v>453</v>
      </c>
      <c r="T242" t="s">
        <v>624</v>
      </c>
      <c r="U242">
        <v>6.6424136155500161E-3</v>
      </c>
      <c r="V242" t="s">
        <v>158</v>
      </c>
    </row>
    <row r="243" spans="9:22" x14ac:dyDescent="0.45">
      <c r="I243" t="s">
        <v>178</v>
      </c>
      <c r="J243" t="s">
        <v>625</v>
      </c>
      <c r="K243">
        <v>7.6878888322798947E-3</v>
      </c>
      <c r="L243" t="s">
        <v>158</v>
      </c>
      <c r="N243" t="s">
        <v>310</v>
      </c>
      <c r="O243" t="s">
        <v>625</v>
      </c>
      <c r="P243">
        <v>8.5865638995447965E-3</v>
      </c>
      <c r="Q243" t="s">
        <v>158</v>
      </c>
      <c r="S243" t="s">
        <v>453</v>
      </c>
      <c r="T243" t="s">
        <v>625</v>
      </c>
      <c r="U243">
        <v>5.752211899760367E-3</v>
      </c>
      <c r="V243" t="s">
        <v>158</v>
      </c>
    </row>
    <row r="244" spans="9:22" x14ac:dyDescent="0.45">
      <c r="I244" t="s">
        <v>178</v>
      </c>
      <c r="J244" t="s">
        <v>626</v>
      </c>
      <c r="K244">
        <v>0</v>
      </c>
      <c r="L244" t="s">
        <v>158</v>
      </c>
      <c r="N244" t="s">
        <v>310</v>
      </c>
      <c r="O244" t="s">
        <v>626</v>
      </c>
      <c r="P244">
        <v>3.5355536838929551E-2</v>
      </c>
      <c r="Q244" t="s">
        <v>158</v>
      </c>
      <c r="S244" t="s">
        <v>453</v>
      </c>
      <c r="T244" t="s">
        <v>626</v>
      </c>
      <c r="U244">
        <v>2.4420464443547518E-2</v>
      </c>
      <c r="V244" t="s">
        <v>158</v>
      </c>
    </row>
    <row r="245" spans="9:22" x14ac:dyDescent="0.45">
      <c r="I245" t="s">
        <v>178</v>
      </c>
      <c r="J245" t="s">
        <v>168</v>
      </c>
      <c r="K245">
        <v>0</v>
      </c>
      <c r="L245" t="s">
        <v>158</v>
      </c>
      <c r="N245" t="s">
        <v>310</v>
      </c>
      <c r="O245" t="s">
        <v>168</v>
      </c>
      <c r="P245">
        <v>3.5047577777223976E-2</v>
      </c>
      <c r="Q245" t="s">
        <v>158</v>
      </c>
      <c r="S245" t="s">
        <v>453</v>
      </c>
      <c r="T245" t="s">
        <v>168</v>
      </c>
      <c r="U245">
        <v>3.7696315493478585E-2</v>
      </c>
      <c r="V245" t="s">
        <v>158</v>
      </c>
    </row>
    <row r="246" spans="9:22" x14ac:dyDescent="0.45">
      <c r="I246" t="s">
        <v>178</v>
      </c>
      <c r="J246" t="s">
        <v>169</v>
      </c>
      <c r="K246">
        <v>3.9562194735857292E-3</v>
      </c>
      <c r="L246" t="s">
        <v>158</v>
      </c>
      <c r="N246" t="s">
        <v>310</v>
      </c>
      <c r="O246" t="s">
        <v>169</v>
      </c>
      <c r="P246">
        <v>5.4052474443044649E-3</v>
      </c>
      <c r="Q246" t="s">
        <v>158</v>
      </c>
      <c r="S246" t="s">
        <v>453</v>
      </c>
      <c r="T246" t="s">
        <v>169</v>
      </c>
      <c r="U246">
        <v>8.2944686374682927E-3</v>
      </c>
      <c r="V246" t="s">
        <v>158</v>
      </c>
    </row>
    <row r="247" spans="9:22" x14ac:dyDescent="0.45">
      <c r="I247" t="s">
        <v>178</v>
      </c>
      <c r="J247" t="s">
        <v>170</v>
      </c>
      <c r="K247">
        <v>1.3261514217339671E-2</v>
      </c>
      <c r="L247" t="s">
        <v>158</v>
      </c>
      <c r="N247" t="s">
        <v>310</v>
      </c>
      <c r="O247" t="s">
        <v>170</v>
      </c>
      <c r="P247">
        <v>4.7215421135084696E-3</v>
      </c>
      <c r="Q247" t="s">
        <v>158</v>
      </c>
      <c r="S247" t="s">
        <v>453</v>
      </c>
      <c r="T247" t="s">
        <v>170</v>
      </c>
      <c r="U247">
        <v>8.622980710590469E-3</v>
      </c>
      <c r="V247" t="s">
        <v>158</v>
      </c>
    </row>
    <row r="248" spans="9:22" x14ac:dyDescent="0.45">
      <c r="I248" t="s">
        <v>178</v>
      </c>
      <c r="J248" t="s">
        <v>171</v>
      </c>
      <c r="K248">
        <v>1.9971088138672384E-2</v>
      </c>
      <c r="L248" t="s">
        <v>158</v>
      </c>
      <c r="N248" t="s">
        <v>310</v>
      </c>
      <c r="O248" t="s">
        <v>171</v>
      </c>
      <c r="P248">
        <v>4.4532827872851427E-3</v>
      </c>
      <c r="Q248" t="s">
        <v>158</v>
      </c>
      <c r="S248" t="s">
        <v>453</v>
      </c>
      <c r="T248" t="s">
        <v>171</v>
      </c>
      <c r="U248">
        <v>8.7901280908375262E-3</v>
      </c>
      <c r="V248" t="s">
        <v>158</v>
      </c>
    </row>
    <row r="249" spans="9:22" x14ac:dyDescent="0.45">
      <c r="I249" t="s">
        <v>178</v>
      </c>
      <c r="J249" t="s">
        <v>172</v>
      </c>
      <c r="K249">
        <v>0.1632505611820412</v>
      </c>
      <c r="L249" t="s">
        <v>158</v>
      </c>
      <c r="N249" t="s">
        <v>310</v>
      </c>
      <c r="O249" t="s">
        <v>172</v>
      </c>
      <c r="P249">
        <v>4.8531110008015826E-2</v>
      </c>
      <c r="Q249" t="s">
        <v>158</v>
      </c>
      <c r="S249" t="s">
        <v>453</v>
      </c>
      <c r="T249" t="s">
        <v>172</v>
      </c>
      <c r="U249">
        <v>5.7376656782554283E-2</v>
      </c>
      <c r="V249" t="s">
        <v>158</v>
      </c>
    </row>
    <row r="250" spans="9:22" x14ac:dyDescent="0.45">
      <c r="I250" t="s">
        <v>178</v>
      </c>
      <c r="J250" t="s">
        <v>627</v>
      </c>
      <c r="K250">
        <v>1.4629103197351964E-2</v>
      </c>
      <c r="L250" t="s">
        <v>158</v>
      </c>
      <c r="N250" t="s">
        <v>310</v>
      </c>
      <c r="O250" t="s">
        <v>627</v>
      </c>
      <c r="P250">
        <v>6.591813934163665E-3</v>
      </c>
      <c r="Q250" t="s">
        <v>158</v>
      </c>
      <c r="S250" t="s">
        <v>453</v>
      </c>
      <c r="T250" t="s">
        <v>627</v>
      </c>
      <c r="U250">
        <v>9.1472398191749481E-3</v>
      </c>
      <c r="V250" t="s">
        <v>158</v>
      </c>
    </row>
    <row r="251" spans="9:22" x14ac:dyDescent="0.45">
      <c r="I251" t="s">
        <v>178</v>
      </c>
      <c r="J251" t="s">
        <v>628</v>
      </c>
      <c r="K251">
        <v>5.9787044607630601E-3</v>
      </c>
      <c r="L251" t="s">
        <v>158</v>
      </c>
      <c r="N251" t="s">
        <v>310</v>
      </c>
      <c r="O251" t="s">
        <v>628</v>
      </c>
      <c r="P251">
        <v>5.888704598706062E-3</v>
      </c>
      <c r="Q251" t="s">
        <v>158</v>
      </c>
      <c r="S251" t="s">
        <v>453</v>
      </c>
      <c r="T251" t="s">
        <v>628</v>
      </c>
      <c r="U251">
        <v>9.350421371244701E-3</v>
      </c>
      <c r="V251" t="s">
        <v>158</v>
      </c>
    </row>
    <row r="252" spans="9:22" x14ac:dyDescent="0.45">
      <c r="I252" t="s">
        <v>178</v>
      </c>
      <c r="J252" t="s">
        <v>629</v>
      </c>
      <c r="K252">
        <v>5.8662157736547743E-4</v>
      </c>
      <c r="L252" t="s">
        <v>158</v>
      </c>
      <c r="N252" t="s">
        <v>310</v>
      </c>
      <c r="O252" t="s">
        <v>629</v>
      </c>
      <c r="P252">
        <v>5.9039221019861121E-3</v>
      </c>
      <c r="Q252" t="s">
        <v>158</v>
      </c>
      <c r="S252" t="s">
        <v>453</v>
      </c>
      <c r="T252" t="s">
        <v>629</v>
      </c>
      <c r="U252">
        <v>8.9702892276087524E-3</v>
      </c>
      <c r="V252" t="s">
        <v>158</v>
      </c>
    </row>
    <row r="253" spans="9:22" x14ac:dyDescent="0.45">
      <c r="I253" t="s">
        <v>178</v>
      </c>
      <c r="J253" t="s">
        <v>630</v>
      </c>
      <c r="K253">
        <v>0</v>
      </c>
      <c r="L253" t="s">
        <v>158</v>
      </c>
      <c r="N253" t="s">
        <v>310</v>
      </c>
      <c r="O253" t="s">
        <v>630</v>
      </c>
      <c r="P253">
        <v>3.1527748041884122E-2</v>
      </c>
      <c r="Q253" t="s">
        <v>158</v>
      </c>
      <c r="S253" t="s">
        <v>453</v>
      </c>
      <c r="T253" t="s">
        <v>630</v>
      </c>
      <c r="U253">
        <v>3.7026644474612028E-2</v>
      </c>
      <c r="V253" t="s">
        <v>158</v>
      </c>
    </row>
    <row r="254" spans="9:22" x14ac:dyDescent="0.45">
      <c r="I254" t="s">
        <v>178</v>
      </c>
      <c r="J254" t="s">
        <v>631</v>
      </c>
      <c r="K254">
        <v>0</v>
      </c>
      <c r="L254" t="s">
        <v>158</v>
      </c>
      <c r="N254" t="s">
        <v>310</v>
      </c>
      <c r="O254" t="s">
        <v>631</v>
      </c>
      <c r="P254">
        <v>1.9778536922008459E-2</v>
      </c>
      <c r="Q254" t="s">
        <v>158</v>
      </c>
      <c r="S254" t="s">
        <v>453</v>
      </c>
      <c r="T254" t="s">
        <v>631</v>
      </c>
      <c r="U254">
        <v>3.2978819246379194E-2</v>
      </c>
      <c r="V254" t="s">
        <v>158</v>
      </c>
    </row>
    <row r="255" spans="9:22" x14ac:dyDescent="0.45">
      <c r="I255" t="s">
        <v>178</v>
      </c>
      <c r="J255" t="s">
        <v>632</v>
      </c>
      <c r="K255">
        <v>0</v>
      </c>
      <c r="L255" t="s">
        <v>158</v>
      </c>
      <c r="N255" t="s">
        <v>310</v>
      </c>
      <c r="O255" t="s">
        <v>632</v>
      </c>
      <c r="P255">
        <v>3.4592875633834333E-3</v>
      </c>
      <c r="Q255" t="s">
        <v>158</v>
      </c>
      <c r="S255" t="s">
        <v>453</v>
      </c>
      <c r="T255" t="s">
        <v>632</v>
      </c>
      <c r="U255">
        <v>5.6243120056184356E-3</v>
      </c>
      <c r="V255" t="s">
        <v>158</v>
      </c>
    </row>
    <row r="256" spans="9:22" x14ac:dyDescent="0.45">
      <c r="I256" t="s">
        <v>178</v>
      </c>
      <c r="J256" t="s">
        <v>633</v>
      </c>
      <c r="K256">
        <v>9.8383621091545598E-4</v>
      </c>
      <c r="L256" t="s">
        <v>158</v>
      </c>
      <c r="N256" t="s">
        <v>310</v>
      </c>
      <c r="O256" t="s">
        <v>633</v>
      </c>
      <c r="P256">
        <v>3.2761615853600808E-3</v>
      </c>
      <c r="Q256" t="s">
        <v>158</v>
      </c>
      <c r="S256" t="s">
        <v>453</v>
      </c>
      <c r="T256" t="s">
        <v>633</v>
      </c>
      <c r="U256">
        <v>5.6900985683592488E-3</v>
      </c>
      <c r="V256" t="s">
        <v>158</v>
      </c>
    </row>
    <row r="257" spans="9:22" x14ac:dyDescent="0.45">
      <c r="I257" t="s">
        <v>178</v>
      </c>
      <c r="J257" t="s">
        <v>634</v>
      </c>
      <c r="K257">
        <v>3.5700938916548249E-3</v>
      </c>
      <c r="L257" t="s">
        <v>158</v>
      </c>
      <c r="N257" t="s">
        <v>310</v>
      </c>
      <c r="O257" t="s">
        <v>634</v>
      </c>
      <c r="P257">
        <v>3.1076920354218157E-3</v>
      </c>
      <c r="Q257" t="s">
        <v>158</v>
      </c>
      <c r="S257" t="s">
        <v>453</v>
      </c>
      <c r="T257" t="s">
        <v>634</v>
      </c>
      <c r="U257">
        <v>5.7365075041756128E-3</v>
      </c>
      <c r="V257" t="s">
        <v>158</v>
      </c>
    </row>
    <row r="258" spans="9:22" x14ac:dyDescent="0.45">
      <c r="I258" t="s">
        <v>178</v>
      </c>
      <c r="J258" t="s">
        <v>635</v>
      </c>
      <c r="K258">
        <v>3.7179812798914094E-2</v>
      </c>
      <c r="L258" t="s">
        <v>158</v>
      </c>
      <c r="N258" t="s">
        <v>310</v>
      </c>
      <c r="O258" t="s">
        <v>635</v>
      </c>
      <c r="P258">
        <v>2.1650838197571791E-2</v>
      </c>
      <c r="Q258" t="s">
        <v>158</v>
      </c>
      <c r="S258" t="s">
        <v>453</v>
      </c>
      <c r="T258" t="s">
        <v>635</v>
      </c>
      <c r="U258">
        <v>3.7470988176975417E-2</v>
      </c>
      <c r="V258" t="s">
        <v>158</v>
      </c>
    </row>
    <row r="259" spans="9:22" x14ac:dyDescent="0.45">
      <c r="I259" t="s">
        <v>178</v>
      </c>
      <c r="J259" t="s">
        <v>636</v>
      </c>
      <c r="K259">
        <v>2.4481374830843516E-3</v>
      </c>
      <c r="L259" t="s">
        <v>158</v>
      </c>
      <c r="N259" t="s">
        <v>310</v>
      </c>
      <c r="O259" t="s">
        <v>636</v>
      </c>
      <c r="P259">
        <v>2.9487228290425768E-3</v>
      </c>
      <c r="Q259" t="s">
        <v>158</v>
      </c>
      <c r="S259" t="s">
        <v>453</v>
      </c>
      <c r="T259" t="s">
        <v>636</v>
      </c>
      <c r="U259">
        <v>5.9820656478133932E-3</v>
      </c>
      <c r="V259" t="s">
        <v>158</v>
      </c>
    </row>
    <row r="260" spans="9:22" x14ac:dyDescent="0.45">
      <c r="I260" t="s">
        <v>178</v>
      </c>
      <c r="J260" t="s">
        <v>637</v>
      </c>
      <c r="K260">
        <v>0</v>
      </c>
      <c r="L260" t="s">
        <v>158</v>
      </c>
      <c r="N260" t="s">
        <v>310</v>
      </c>
      <c r="O260" t="s">
        <v>637</v>
      </c>
      <c r="P260">
        <v>3.1254410536716206E-3</v>
      </c>
      <c r="Q260" t="s">
        <v>158</v>
      </c>
      <c r="S260" t="s">
        <v>453</v>
      </c>
      <c r="T260" t="s">
        <v>637</v>
      </c>
      <c r="U260">
        <v>6.0836673421793032E-3</v>
      </c>
      <c r="V260" t="s">
        <v>158</v>
      </c>
    </row>
    <row r="261" spans="9:22" x14ac:dyDescent="0.45">
      <c r="I261" t="s">
        <v>178</v>
      </c>
      <c r="J261" t="s">
        <v>638</v>
      </c>
      <c r="K261">
        <v>0</v>
      </c>
      <c r="L261" t="s">
        <v>158</v>
      </c>
      <c r="N261" t="s">
        <v>310</v>
      </c>
      <c r="O261" t="s">
        <v>638</v>
      </c>
      <c r="P261">
        <v>3.5260290360609242E-3</v>
      </c>
      <c r="Q261" t="s">
        <v>158</v>
      </c>
      <c r="S261" t="s">
        <v>453</v>
      </c>
      <c r="T261" t="s">
        <v>638</v>
      </c>
      <c r="U261">
        <v>6.1823245797726504E-3</v>
      </c>
      <c r="V261" t="s">
        <v>158</v>
      </c>
    </row>
    <row r="262" spans="9:22" x14ac:dyDescent="0.45">
      <c r="I262" t="s">
        <v>178</v>
      </c>
      <c r="J262" t="s">
        <v>639</v>
      </c>
      <c r="K262">
        <v>0</v>
      </c>
      <c r="L262" t="s">
        <v>158</v>
      </c>
      <c r="N262" t="s">
        <v>310</v>
      </c>
      <c r="O262" t="s">
        <v>639</v>
      </c>
      <c r="P262">
        <v>1.7759672868757865E-2</v>
      </c>
      <c r="Q262" t="s">
        <v>158</v>
      </c>
      <c r="S262" t="s">
        <v>453</v>
      </c>
      <c r="T262" t="s">
        <v>639</v>
      </c>
      <c r="U262">
        <v>2.9884100311082712E-2</v>
      </c>
      <c r="V262" t="s">
        <v>158</v>
      </c>
    </row>
    <row r="263" spans="9:22" x14ac:dyDescent="0.45">
      <c r="I263" t="s">
        <v>179</v>
      </c>
      <c r="J263" t="s">
        <v>157</v>
      </c>
      <c r="K263">
        <v>3.6490979341715973E-3</v>
      </c>
      <c r="L263" t="s">
        <v>158</v>
      </c>
      <c r="N263" t="s">
        <v>311</v>
      </c>
      <c r="O263" t="s">
        <v>157</v>
      </c>
      <c r="P263">
        <v>0.116060593400165</v>
      </c>
      <c r="Q263" t="s">
        <v>158</v>
      </c>
      <c r="S263" t="s">
        <v>454</v>
      </c>
      <c r="T263" t="s">
        <v>157</v>
      </c>
      <c r="U263">
        <v>9.2351718538891167E-2</v>
      </c>
      <c r="V263" t="s">
        <v>158</v>
      </c>
    </row>
    <row r="264" spans="9:22" x14ac:dyDescent="0.45">
      <c r="I264" t="s">
        <v>179</v>
      </c>
      <c r="J264" t="s">
        <v>159</v>
      </c>
      <c r="K264">
        <v>1.3455972724033375E-2</v>
      </c>
      <c r="L264" t="s">
        <v>158</v>
      </c>
      <c r="N264" t="s">
        <v>311</v>
      </c>
      <c r="O264" t="s">
        <v>159</v>
      </c>
      <c r="P264">
        <v>1.8603183918766437E-2</v>
      </c>
      <c r="Q264" t="s">
        <v>158</v>
      </c>
      <c r="S264" t="s">
        <v>454</v>
      </c>
      <c r="T264" t="s">
        <v>159</v>
      </c>
      <c r="U264">
        <v>1.5407130019966107E-2</v>
      </c>
      <c r="V264" t="s">
        <v>158</v>
      </c>
    </row>
    <row r="265" spans="9:22" x14ac:dyDescent="0.45">
      <c r="I265" t="s">
        <v>179</v>
      </c>
      <c r="J265" t="s">
        <v>160</v>
      </c>
      <c r="K265">
        <v>2.6622086400085197E-2</v>
      </c>
      <c r="L265" t="s">
        <v>158</v>
      </c>
      <c r="N265" t="s">
        <v>311</v>
      </c>
      <c r="O265" t="s">
        <v>160</v>
      </c>
      <c r="P265">
        <v>1.8883596944625915E-2</v>
      </c>
      <c r="Q265" t="s">
        <v>158</v>
      </c>
      <c r="S265" t="s">
        <v>454</v>
      </c>
      <c r="T265" t="s">
        <v>160</v>
      </c>
      <c r="U265">
        <v>1.6022088644515823E-2</v>
      </c>
      <c r="V265" t="s">
        <v>158</v>
      </c>
    </row>
    <row r="266" spans="9:22" x14ac:dyDescent="0.45">
      <c r="I266" t="s">
        <v>179</v>
      </c>
      <c r="J266" t="s">
        <v>161</v>
      </c>
      <c r="K266">
        <v>4.00039214625846E-2</v>
      </c>
      <c r="L266" t="s">
        <v>158</v>
      </c>
      <c r="N266" t="s">
        <v>311</v>
      </c>
      <c r="O266" t="s">
        <v>161</v>
      </c>
      <c r="P266">
        <v>2.0337877796510924E-2</v>
      </c>
      <c r="Q266" t="s">
        <v>158</v>
      </c>
      <c r="S266" t="s">
        <v>454</v>
      </c>
      <c r="T266" t="s">
        <v>161</v>
      </c>
      <c r="U266">
        <v>1.8055520221285856E-2</v>
      </c>
      <c r="V266" t="s">
        <v>158</v>
      </c>
    </row>
    <row r="267" spans="9:22" x14ac:dyDescent="0.45">
      <c r="I267" t="s">
        <v>179</v>
      </c>
      <c r="J267" t="s">
        <v>162</v>
      </c>
      <c r="K267">
        <v>0.35559676574312632</v>
      </c>
      <c r="L267" t="s">
        <v>158</v>
      </c>
      <c r="N267" t="s">
        <v>311</v>
      </c>
      <c r="O267" t="s">
        <v>162</v>
      </c>
      <c r="P267">
        <v>0.18604680579110275</v>
      </c>
      <c r="Q267" t="s">
        <v>158</v>
      </c>
      <c r="S267" t="s">
        <v>454</v>
      </c>
      <c r="T267" t="s">
        <v>162</v>
      </c>
      <c r="U267">
        <v>0.16416648221580035</v>
      </c>
      <c r="V267" t="s">
        <v>158</v>
      </c>
    </row>
    <row r="268" spans="9:22" x14ac:dyDescent="0.45">
      <c r="I268" t="s">
        <v>179</v>
      </c>
      <c r="J268" t="s">
        <v>619</v>
      </c>
      <c r="K268">
        <v>3.7946603133472048E-2</v>
      </c>
      <c r="L268" t="s">
        <v>158</v>
      </c>
      <c r="N268" t="s">
        <v>311</v>
      </c>
      <c r="O268" t="s">
        <v>619</v>
      </c>
      <c r="P268">
        <v>2.5082615946858334E-2</v>
      </c>
      <c r="Q268" t="s">
        <v>158</v>
      </c>
      <c r="S268" t="s">
        <v>454</v>
      </c>
      <c r="T268" t="s">
        <v>619</v>
      </c>
      <c r="U268">
        <v>2.615154763384778E-2</v>
      </c>
      <c r="V268" t="s">
        <v>158</v>
      </c>
    </row>
    <row r="269" spans="9:22" x14ac:dyDescent="0.45">
      <c r="I269" t="s">
        <v>179</v>
      </c>
      <c r="J269" t="s">
        <v>620</v>
      </c>
      <c r="K269">
        <v>2.4345086266152456E-2</v>
      </c>
      <c r="L269" t="s">
        <v>158</v>
      </c>
      <c r="N269" t="s">
        <v>311</v>
      </c>
      <c r="O269" t="s">
        <v>620</v>
      </c>
      <c r="P269">
        <v>2.2443482121115597E-2</v>
      </c>
      <c r="Q269" t="s">
        <v>158</v>
      </c>
      <c r="S269" t="s">
        <v>454</v>
      </c>
      <c r="T269" t="s">
        <v>620</v>
      </c>
      <c r="U269">
        <v>2.4488088754280615E-2</v>
      </c>
      <c r="V269" t="s">
        <v>158</v>
      </c>
    </row>
    <row r="270" spans="9:22" x14ac:dyDescent="0.45">
      <c r="I270" t="s">
        <v>179</v>
      </c>
      <c r="J270" t="s">
        <v>621</v>
      </c>
      <c r="K270">
        <v>9.6913453294787885E-3</v>
      </c>
      <c r="L270" t="s">
        <v>158</v>
      </c>
      <c r="N270" t="s">
        <v>311</v>
      </c>
      <c r="O270" t="s">
        <v>621</v>
      </c>
      <c r="P270">
        <v>2.0625270871681589E-2</v>
      </c>
      <c r="Q270" t="s">
        <v>158</v>
      </c>
      <c r="S270" t="s">
        <v>454</v>
      </c>
      <c r="T270" t="s">
        <v>621</v>
      </c>
      <c r="U270">
        <v>2.231538909987843E-2</v>
      </c>
      <c r="V270" t="s">
        <v>158</v>
      </c>
    </row>
    <row r="271" spans="9:22" x14ac:dyDescent="0.45">
      <c r="I271" t="s">
        <v>179</v>
      </c>
      <c r="J271" t="s">
        <v>622</v>
      </c>
      <c r="K271">
        <v>4.0400726152098825E-4</v>
      </c>
      <c r="L271" t="s">
        <v>158</v>
      </c>
      <c r="N271" t="s">
        <v>311</v>
      </c>
      <c r="O271" t="s">
        <v>622</v>
      </c>
      <c r="P271">
        <v>9.793666939045037E-2</v>
      </c>
      <c r="Q271" t="s">
        <v>158</v>
      </c>
      <c r="S271" t="s">
        <v>454</v>
      </c>
      <c r="T271" t="s">
        <v>622</v>
      </c>
      <c r="U271">
        <v>8.927810982942018E-2</v>
      </c>
      <c r="V271" t="s">
        <v>158</v>
      </c>
    </row>
    <row r="272" spans="9:22" x14ac:dyDescent="0.45">
      <c r="I272" t="s">
        <v>179</v>
      </c>
      <c r="J272" t="s">
        <v>163</v>
      </c>
      <c r="K272">
        <v>2.0712159579151434E-3</v>
      </c>
      <c r="L272" t="s">
        <v>158</v>
      </c>
      <c r="N272" t="s">
        <v>311</v>
      </c>
      <c r="O272" t="s">
        <v>163</v>
      </c>
      <c r="P272">
        <v>4.9179871455197983E-2</v>
      </c>
      <c r="Q272" t="s">
        <v>158</v>
      </c>
      <c r="S272" t="s">
        <v>454</v>
      </c>
      <c r="T272" t="s">
        <v>163</v>
      </c>
      <c r="U272">
        <v>4.9892635693451981E-2</v>
      </c>
      <c r="V272" t="s">
        <v>158</v>
      </c>
    </row>
    <row r="273" spans="9:22" x14ac:dyDescent="0.45">
      <c r="I273" t="s">
        <v>179</v>
      </c>
      <c r="J273" t="s">
        <v>164</v>
      </c>
      <c r="K273">
        <v>9.2796765212551507E-3</v>
      </c>
      <c r="L273" t="s">
        <v>158</v>
      </c>
      <c r="N273" t="s">
        <v>311</v>
      </c>
      <c r="O273" t="s">
        <v>164</v>
      </c>
      <c r="P273">
        <v>7.723489757947663E-3</v>
      </c>
      <c r="Q273" t="s">
        <v>158</v>
      </c>
      <c r="S273" t="s">
        <v>454</v>
      </c>
      <c r="T273" t="s">
        <v>164</v>
      </c>
      <c r="U273">
        <v>1.0006701381610994E-2</v>
      </c>
      <c r="V273" t="s">
        <v>158</v>
      </c>
    </row>
    <row r="274" spans="9:22" x14ac:dyDescent="0.45">
      <c r="I274" t="s">
        <v>179</v>
      </c>
      <c r="J274" t="s">
        <v>165</v>
      </c>
      <c r="K274">
        <v>1.4421068084757118E-2</v>
      </c>
      <c r="L274" t="s">
        <v>158</v>
      </c>
      <c r="N274" t="s">
        <v>311</v>
      </c>
      <c r="O274" t="s">
        <v>165</v>
      </c>
      <c r="P274">
        <v>8.0696414558047193E-3</v>
      </c>
      <c r="Q274" t="s">
        <v>158</v>
      </c>
      <c r="S274" t="s">
        <v>454</v>
      </c>
      <c r="T274" t="s">
        <v>165</v>
      </c>
      <c r="U274">
        <v>1.1683222472964772E-2</v>
      </c>
      <c r="V274" t="s">
        <v>158</v>
      </c>
    </row>
    <row r="275" spans="9:22" x14ac:dyDescent="0.45">
      <c r="I275" t="s">
        <v>179</v>
      </c>
      <c r="J275" t="s">
        <v>166</v>
      </c>
      <c r="K275">
        <v>1.7615086042303472E-2</v>
      </c>
      <c r="L275" t="s">
        <v>158</v>
      </c>
      <c r="N275" t="s">
        <v>311</v>
      </c>
      <c r="O275" t="s">
        <v>166</v>
      </c>
      <c r="P275">
        <v>9.5026320296274294E-3</v>
      </c>
      <c r="Q275" t="s">
        <v>158</v>
      </c>
      <c r="S275" t="s">
        <v>454</v>
      </c>
      <c r="T275" t="s">
        <v>166</v>
      </c>
      <c r="U275">
        <v>1.4223020122947409E-2</v>
      </c>
      <c r="V275" t="s">
        <v>158</v>
      </c>
    </row>
    <row r="276" spans="9:22" x14ac:dyDescent="0.45">
      <c r="I276" t="s">
        <v>179</v>
      </c>
      <c r="J276" t="s">
        <v>167</v>
      </c>
      <c r="K276">
        <v>0.14391703023607183</v>
      </c>
      <c r="L276" t="s">
        <v>158</v>
      </c>
      <c r="N276" t="s">
        <v>311</v>
      </c>
      <c r="O276" t="s">
        <v>167</v>
      </c>
      <c r="P276">
        <v>6.3629173666370942E-2</v>
      </c>
      <c r="Q276" t="s">
        <v>158</v>
      </c>
      <c r="S276" t="s">
        <v>454</v>
      </c>
      <c r="T276" t="s">
        <v>167</v>
      </c>
      <c r="U276">
        <v>9.0234996533409079E-2</v>
      </c>
      <c r="V276" t="s">
        <v>158</v>
      </c>
    </row>
    <row r="277" spans="9:22" x14ac:dyDescent="0.45">
      <c r="I277" t="s">
        <v>179</v>
      </c>
      <c r="J277" t="s">
        <v>623</v>
      </c>
      <c r="K277">
        <v>1.7095749132571714E-2</v>
      </c>
      <c r="L277" t="s">
        <v>158</v>
      </c>
      <c r="N277" t="s">
        <v>311</v>
      </c>
      <c r="O277" t="s">
        <v>623</v>
      </c>
      <c r="P277">
        <v>8.6308208626033247E-3</v>
      </c>
      <c r="Q277" t="s">
        <v>158</v>
      </c>
      <c r="S277" t="s">
        <v>454</v>
      </c>
      <c r="T277" t="s">
        <v>623</v>
      </c>
      <c r="U277">
        <v>1.1217436512934097E-2</v>
      </c>
      <c r="V277" t="s">
        <v>158</v>
      </c>
    </row>
    <row r="278" spans="9:22" x14ac:dyDescent="0.45">
      <c r="I278" t="s">
        <v>179</v>
      </c>
      <c r="J278" t="s">
        <v>624</v>
      </c>
      <c r="K278">
        <v>1.3555256545570967E-2</v>
      </c>
      <c r="L278" t="s">
        <v>158</v>
      </c>
      <c r="N278" t="s">
        <v>311</v>
      </c>
      <c r="O278" t="s">
        <v>624</v>
      </c>
      <c r="P278">
        <v>8.3773221290678671E-3</v>
      </c>
      <c r="Q278" t="s">
        <v>158</v>
      </c>
      <c r="S278" t="s">
        <v>454</v>
      </c>
      <c r="T278" t="s">
        <v>624</v>
      </c>
      <c r="U278">
        <v>1.0615211654846388E-2</v>
      </c>
      <c r="V278" t="s">
        <v>158</v>
      </c>
    </row>
    <row r="279" spans="9:22" x14ac:dyDescent="0.45">
      <c r="I279" t="s">
        <v>179</v>
      </c>
      <c r="J279" t="s">
        <v>625</v>
      </c>
      <c r="K279">
        <v>8.1588926039236273E-3</v>
      </c>
      <c r="L279" t="s">
        <v>158</v>
      </c>
      <c r="N279" t="s">
        <v>311</v>
      </c>
      <c r="O279" t="s">
        <v>625</v>
      </c>
      <c r="P279">
        <v>7.7887506088590262E-3</v>
      </c>
      <c r="Q279" t="s">
        <v>158</v>
      </c>
      <c r="S279" t="s">
        <v>454</v>
      </c>
      <c r="T279" t="s">
        <v>625</v>
      </c>
      <c r="U279">
        <v>8.2385734296166521E-3</v>
      </c>
      <c r="V279" t="s">
        <v>158</v>
      </c>
    </row>
    <row r="280" spans="9:22" x14ac:dyDescent="0.45">
      <c r="I280" t="s">
        <v>179</v>
      </c>
      <c r="J280" t="s">
        <v>626</v>
      </c>
      <c r="K280">
        <v>2.8262288452039102E-4</v>
      </c>
      <c r="L280" t="s">
        <v>158</v>
      </c>
      <c r="N280" t="s">
        <v>311</v>
      </c>
      <c r="O280" t="s">
        <v>626</v>
      </c>
      <c r="P280">
        <v>3.7130091610967697E-2</v>
      </c>
      <c r="Q280" t="s">
        <v>158</v>
      </c>
      <c r="S280" t="s">
        <v>454</v>
      </c>
      <c r="T280" t="s">
        <v>626</v>
      </c>
      <c r="U280">
        <v>2.436637528138872E-2</v>
      </c>
      <c r="V280" t="s">
        <v>158</v>
      </c>
    </row>
    <row r="281" spans="9:22" x14ac:dyDescent="0.45">
      <c r="I281" t="s">
        <v>179</v>
      </c>
      <c r="J281" t="s">
        <v>168</v>
      </c>
      <c r="K281">
        <v>0</v>
      </c>
      <c r="L281" t="s">
        <v>158</v>
      </c>
      <c r="N281" t="s">
        <v>311</v>
      </c>
      <c r="O281" t="s">
        <v>168</v>
      </c>
      <c r="P281">
        <v>4.0170457209108057E-2</v>
      </c>
      <c r="Q281" t="s">
        <v>158</v>
      </c>
      <c r="S281" t="s">
        <v>454</v>
      </c>
      <c r="T281" t="s">
        <v>168</v>
      </c>
      <c r="U281">
        <v>3.0686057915006372E-2</v>
      </c>
      <c r="V281" t="s">
        <v>158</v>
      </c>
    </row>
    <row r="282" spans="9:22" x14ac:dyDescent="0.45">
      <c r="I282" t="s">
        <v>179</v>
      </c>
      <c r="J282" t="s">
        <v>169</v>
      </c>
      <c r="K282">
        <v>3.9731040294981755E-3</v>
      </c>
      <c r="L282" t="s">
        <v>158</v>
      </c>
      <c r="N282" t="s">
        <v>311</v>
      </c>
      <c r="O282" t="s">
        <v>169</v>
      </c>
      <c r="P282">
        <v>6.8350381431058821E-3</v>
      </c>
      <c r="Q282" t="s">
        <v>158</v>
      </c>
      <c r="S282" t="s">
        <v>454</v>
      </c>
      <c r="T282" t="s">
        <v>169</v>
      </c>
      <c r="U282">
        <v>6.9599495271764631E-3</v>
      </c>
      <c r="V282" t="s">
        <v>158</v>
      </c>
    </row>
    <row r="283" spans="9:22" x14ac:dyDescent="0.45">
      <c r="I283" t="s">
        <v>179</v>
      </c>
      <c r="J283" t="s">
        <v>170</v>
      </c>
      <c r="K283">
        <v>1.3001346310059189E-2</v>
      </c>
      <c r="L283" t="s">
        <v>158</v>
      </c>
      <c r="N283" t="s">
        <v>311</v>
      </c>
      <c r="O283" t="s">
        <v>170</v>
      </c>
      <c r="P283">
        <v>6.8768424481669647E-3</v>
      </c>
      <c r="Q283" t="s">
        <v>158</v>
      </c>
      <c r="S283" t="s">
        <v>454</v>
      </c>
      <c r="T283" t="s">
        <v>170</v>
      </c>
      <c r="U283">
        <v>7.0138504180508173E-3</v>
      </c>
      <c r="V283" t="s">
        <v>158</v>
      </c>
    </row>
    <row r="284" spans="9:22" x14ac:dyDescent="0.45">
      <c r="I284" t="s">
        <v>179</v>
      </c>
      <c r="J284" t="s">
        <v>171</v>
      </c>
      <c r="K284">
        <v>1.918037413908277E-2</v>
      </c>
      <c r="L284" t="s">
        <v>158</v>
      </c>
      <c r="N284" t="s">
        <v>311</v>
      </c>
      <c r="O284" t="s">
        <v>171</v>
      </c>
      <c r="P284">
        <v>7.3052258831300147E-3</v>
      </c>
      <c r="Q284" t="s">
        <v>158</v>
      </c>
      <c r="S284" t="s">
        <v>454</v>
      </c>
      <c r="T284" t="s">
        <v>171</v>
      </c>
      <c r="U284">
        <v>7.3344307023138966E-3</v>
      </c>
      <c r="V284" t="s">
        <v>158</v>
      </c>
    </row>
    <row r="285" spans="9:22" x14ac:dyDescent="0.45">
      <c r="I285" t="s">
        <v>179</v>
      </c>
      <c r="J285" t="s">
        <v>172</v>
      </c>
      <c r="K285">
        <v>0.1645285150845294</v>
      </c>
      <c r="L285" t="s">
        <v>158</v>
      </c>
      <c r="N285" t="s">
        <v>311</v>
      </c>
      <c r="O285" t="s">
        <v>172</v>
      </c>
      <c r="P285">
        <v>6.2410557973357969E-2</v>
      </c>
      <c r="Q285" t="s">
        <v>158</v>
      </c>
      <c r="S285" t="s">
        <v>454</v>
      </c>
      <c r="T285" t="s">
        <v>172</v>
      </c>
      <c r="U285">
        <v>5.2534658722627622E-2</v>
      </c>
      <c r="V285" t="s">
        <v>158</v>
      </c>
    </row>
    <row r="286" spans="9:22" x14ac:dyDescent="0.45">
      <c r="I286" t="s">
        <v>179</v>
      </c>
      <c r="J286" t="s">
        <v>627</v>
      </c>
      <c r="K286">
        <v>1.4992598767286865E-2</v>
      </c>
      <c r="L286" t="s">
        <v>158</v>
      </c>
      <c r="N286" t="s">
        <v>311</v>
      </c>
      <c r="O286" t="s">
        <v>627</v>
      </c>
      <c r="P286">
        <v>8.0170133124541909E-3</v>
      </c>
      <c r="Q286" t="s">
        <v>158</v>
      </c>
      <c r="S286" t="s">
        <v>454</v>
      </c>
      <c r="T286" t="s">
        <v>627</v>
      </c>
      <c r="U286">
        <v>7.9540301204806974E-3</v>
      </c>
      <c r="V286" t="s">
        <v>158</v>
      </c>
    </row>
    <row r="287" spans="9:22" x14ac:dyDescent="0.45">
      <c r="I287" t="s">
        <v>179</v>
      </c>
      <c r="J287" t="s">
        <v>628</v>
      </c>
      <c r="K287">
        <v>5.9457001916318605E-3</v>
      </c>
      <c r="L287" t="s">
        <v>158</v>
      </c>
      <c r="N287" t="s">
        <v>311</v>
      </c>
      <c r="O287" t="s">
        <v>628</v>
      </c>
      <c r="P287">
        <v>7.1526466688581472E-3</v>
      </c>
      <c r="Q287" t="s">
        <v>158</v>
      </c>
      <c r="S287" t="s">
        <v>454</v>
      </c>
      <c r="T287" t="s">
        <v>628</v>
      </c>
      <c r="U287">
        <v>7.991357585336159E-3</v>
      </c>
      <c r="V287" t="s">
        <v>158</v>
      </c>
    </row>
    <row r="288" spans="9:22" x14ac:dyDescent="0.45">
      <c r="I288" t="s">
        <v>179</v>
      </c>
      <c r="J288" t="s">
        <v>629</v>
      </c>
      <c r="K288">
        <v>6.3051483528136945E-4</v>
      </c>
      <c r="L288" t="s">
        <v>158</v>
      </c>
      <c r="N288" t="s">
        <v>311</v>
      </c>
      <c r="O288" t="s">
        <v>629</v>
      </c>
      <c r="P288">
        <v>6.4802546323422918E-3</v>
      </c>
      <c r="Q288" t="s">
        <v>158</v>
      </c>
      <c r="S288" t="s">
        <v>454</v>
      </c>
      <c r="T288" t="s">
        <v>629</v>
      </c>
      <c r="U288">
        <v>7.7322118208141806E-3</v>
      </c>
      <c r="V288" t="s">
        <v>158</v>
      </c>
    </row>
    <row r="289" spans="9:22" x14ac:dyDescent="0.45">
      <c r="I289" t="s">
        <v>179</v>
      </c>
      <c r="J289" t="s">
        <v>630</v>
      </c>
      <c r="K289">
        <v>0</v>
      </c>
      <c r="L289" t="s">
        <v>158</v>
      </c>
      <c r="N289" t="s">
        <v>311</v>
      </c>
      <c r="O289" t="s">
        <v>630</v>
      </c>
      <c r="P289">
        <v>3.0102261338068363E-2</v>
      </c>
      <c r="Q289" t="s">
        <v>158</v>
      </c>
      <c r="S289" t="s">
        <v>454</v>
      </c>
      <c r="T289" t="s">
        <v>630</v>
      </c>
      <c r="U289">
        <v>2.9813642840754672E-2</v>
      </c>
      <c r="V289" t="s">
        <v>158</v>
      </c>
    </row>
    <row r="290" spans="9:22" x14ac:dyDescent="0.45">
      <c r="I290" t="s">
        <v>179</v>
      </c>
      <c r="J290" t="s">
        <v>631</v>
      </c>
      <c r="K290">
        <v>0</v>
      </c>
      <c r="L290" t="s">
        <v>158</v>
      </c>
      <c r="N290" t="s">
        <v>311</v>
      </c>
      <c r="O290" t="s">
        <v>631</v>
      </c>
      <c r="P290">
        <v>2.3996139642010746E-2</v>
      </c>
      <c r="Q290" t="s">
        <v>158</v>
      </c>
      <c r="S290" t="s">
        <v>454</v>
      </c>
      <c r="T290" t="s">
        <v>631</v>
      </c>
      <c r="U290">
        <v>3.1855722537249331E-2</v>
      </c>
      <c r="V290" t="s">
        <v>158</v>
      </c>
    </row>
    <row r="291" spans="9:22" x14ac:dyDescent="0.45">
      <c r="I291" t="s">
        <v>179</v>
      </c>
      <c r="J291" t="s">
        <v>632</v>
      </c>
      <c r="K291">
        <v>0</v>
      </c>
      <c r="L291" t="s">
        <v>158</v>
      </c>
      <c r="N291" t="s">
        <v>311</v>
      </c>
      <c r="O291" t="s">
        <v>632</v>
      </c>
      <c r="P291">
        <v>4.0534531831119946E-3</v>
      </c>
      <c r="Q291" t="s">
        <v>158</v>
      </c>
      <c r="S291" t="s">
        <v>454</v>
      </c>
      <c r="T291" t="s">
        <v>632</v>
      </c>
      <c r="U291">
        <v>5.87632766848645E-3</v>
      </c>
      <c r="V291" t="s">
        <v>158</v>
      </c>
    </row>
    <row r="292" spans="9:22" x14ac:dyDescent="0.45">
      <c r="I292" t="s">
        <v>179</v>
      </c>
      <c r="J292" t="s">
        <v>633</v>
      </c>
      <c r="K292">
        <v>5.783278512168867E-4</v>
      </c>
      <c r="L292" t="s">
        <v>158</v>
      </c>
      <c r="N292" t="s">
        <v>311</v>
      </c>
      <c r="O292" t="s">
        <v>633</v>
      </c>
      <c r="P292">
        <v>4.0432555576794442E-3</v>
      </c>
      <c r="Q292" t="s">
        <v>158</v>
      </c>
      <c r="S292" t="s">
        <v>454</v>
      </c>
      <c r="T292" t="s">
        <v>633</v>
      </c>
      <c r="U292">
        <v>5.9727314065354566E-3</v>
      </c>
      <c r="V292" t="s">
        <v>158</v>
      </c>
    </row>
    <row r="293" spans="9:22" x14ac:dyDescent="0.45">
      <c r="I293" t="s">
        <v>179</v>
      </c>
      <c r="J293" t="s">
        <v>634</v>
      </c>
      <c r="K293">
        <v>2.897518320173007E-3</v>
      </c>
      <c r="L293" t="s">
        <v>158</v>
      </c>
      <c r="N293" t="s">
        <v>311</v>
      </c>
      <c r="O293" t="s">
        <v>634</v>
      </c>
      <c r="P293">
        <v>4.0406692566869748E-3</v>
      </c>
      <c r="Q293" t="s">
        <v>158</v>
      </c>
      <c r="S293" t="s">
        <v>454</v>
      </c>
      <c r="T293" t="s">
        <v>634</v>
      </c>
      <c r="U293">
        <v>6.0127556695965005E-3</v>
      </c>
      <c r="V293" t="s">
        <v>158</v>
      </c>
    </row>
    <row r="294" spans="9:22" x14ac:dyDescent="0.45">
      <c r="I294" t="s">
        <v>179</v>
      </c>
      <c r="J294" t="s">
        <v>635</v>
      </c>
      <c r="K294">
        <v>3.4171916020435691E-2</v>
      </c>
      <c r="L294" t="s">
        <v>158</v>
      </c>
      <c r="N294" t="s">
        <v>311</v>
      </c>
      <c r="O294" t="s">
        <v>635</v>
      </c>
      <c r="P294">
        <v>3.0913426763580422E-2</v>
      </c>
      <c r="Q294" t="s">
        <v>158</v>
      </c>
      <c r="S294" t="s">
        <v>454</v>
      </c>
      <c r="T294" t="s">
        <v>635</v>
      </c>
      <c r="U294">
        <v>4.4537620587948662E-2</v>
      </c>
      <c r="V294" t="s">
        <v>158</v>
      </c>
    </row>
    <row r="295" spans="9:22" x14ac:dyDescent="0.45">
      <c r="I295" t="s">
        <v>179</v>
      </c>
      <c r="J295" t="s">
        <v>636</v>
      </c>
      <c r="K295">
        <v>1.9886001872900403E-3</v>
      </c>
      <c r="L295" t="s">
        <v>158</v>
      </c>
      <c r="N295" t="s">
        <v>311</v>
      </c>
      <c r="O295" t="s">
        <v>636</v>
      </c>
      <c r="P295">
        <v>4.0855598546399646E-3</v>
      </c>
      <c r="Q295" t="s">
        <v>158</v>
      </c>
      <c r="S295" t="s">
        <v>454</v>
      </c>
      <c r="T295" t="s">
        <v>636</v>
      </c>
      <c r="U295">
        <v>6.5244911465956058E-3</v>
      </c>
      <c r="V295" t="s">
        <v>158</v>
      </c>
    </row>
    <row r="296" spans="9:22" x14ac:dyDescent="0.45">
      <c r="I296" t="s">
        <v>179</v>
      </c>
      <c r="J296" t="s">
        <v>637</v>
      </c>
      <c r="K296">
        <v>0</v>
      </c>
      <c r="L296" t="s">
        <v>158</v>
      </c>
      <c r="N296" t="s">
        <v>311</v>
      </c>
      <c r="O296" t="s">
        <v>637</v>
      </c>
      <c r="P296">
        <v>4.1135835451875753E-3</v>
      </c>
      <c r="Q296" t="s">
        <v>158</v>
      </c>
      <c r="S296" t="s">
        <v>454</v>
      </c>
      <c r="T296" t="s">
        <v>637</v>
      </c>
      <c r="U296">
        <v>6.4301690200591396E-3</v>
      </c>
      <c r="V296" t="s">
        <v>158</v>
      </c>
    </row>
    <row r="297" spans="9:22" x14ac:dyDescent="0.45">
      <c r="I297" t="s">
        <v>179</v>
      </c>
      <c r="J297" t="s">
        <v>638</v>
      </c>
      <c r="K297">
        <v>0</v>
      </c>
      <c r="L297" t="s">
        <v>158</v>
      </c>
      <c r="N297" t="s">
        <v>311</v>
      </c>
      <c r="O297" t="s">
        <v>638</v>
      </c>
      <c r="P297">
        <v>4.0807182230254641E-3</v>
      </c>
      <c r="Q297" t="s">
        <v>158</v>
      </c>
      <c r="S297" t="s">
        <v>454</v>
      </c>
      <c r="T297" t="s">
        <v>638</v>
      </c>
      <c r="U297">
        <v>6.4693967135571922E-3</v>
      </c>
      <c r="V297" t="s">
        <v>158</v>
      </c>
    </row>
    <row r="298" spans="9:22" x14ac:dyDescent="0.45">
      <c r="I298" t="s">
        <v>179</v>
      </c>
      <c r="J298" t="s">
        <v>639</v>
      </c>
      <c r="K298">
        <v>0</v>
      </c>
      <c r="L298" t="s">
        <v>158</v>
      </c>
      <c r="N298" t="s">
        <v>311</v>
      </c>
      <c r="O298" t="s">
        <v>639</v>
      </c>
      <c r="P298">
        <v>1.9271006607761969E-2</v>
      </c>
      <c r="Q298" t="s">
        <v>158</v>
      </c>
      <c r="S298" t="s">
        <v>454</v>
      </c>
      <c r="T298" t="s">
        <v>639</v>
      </c>
      <c r="U298">
        <v>2.958634755635434E-2</v>
      </c>
      <c r="V298" t="s">
        <v>158</v>
      </c>
    </row>
    <row r="299" spans="9:22" x14ac:dyDescent="0.45">
      <c r="I299" t="s">
        <v>180</v>
      </c>
      <c r="J299" t="s">
        <v>157</v>
      </c>
      <c r="K299">
        <v>3.8266790290966287E-3</v>
      </c>
      <c r="L299" t="s">
        <v>158</v>
      </c>
      <c r="N299" t="s">
        <v>312</v>
      </c>
      <c r="O299" t="s">
        <v>157</v>
      </c>
      <c r="P299">
        <v>0.1287972312039844</v>
      </c>
      <c r="Q299" t="s">
        <v>158</v>
      </c>
      <c r="S299" t="s">
        <v>455</v>
      </c>
      <c r="T299" t="s">
        <v>157</v>
      </c>
      <c r="U299">
        <v>7.7474596363512171E-2</v>
      </c>
      <c r="V299" t="s">
        <v>158</v>
      </c>
    </row>
    <row r="300" spans="9:22" x14ac:dyDescent="0.45">
      <c r="I300" t="s">
        <v>180</v>
      </c>
      <c r="J300" t="s">
        <v>159</v>
      </c>
      <c r="K300">
        <v>1.3605073488789135E-2</v>
      </c>
      <c r="L300" t="s">
        <v>158</v>
      </c>
      <c r="N300" t="s">
        <v>312</v>
      </c>
      <c r="O300" t="s">
        <v>159</v>
      </c>
      <c r="P300">
        <v>2.0248250442908438E-2</v>
      </c>
      <c r="Q300" t="s">
        <v>158</v>
      </c>
      <c r="S300" t="s">
        <v>455</v>
      </c>
      <c r="T300" t="s">
        <v>159</v>
      </c>
      <c r="U300">
        <v>1.2995258353127998E-2</v>
      </c>
      <c r="V300" t="s">
        <v>158</v>
      </c>
    </row>
    <row r="301" spans="9:22" x14ac:dyDescent="0.45">
      <c r="I301" t="s">
        <v>180</v>
      </c>
      <c r="J301" t="s">
        <v>160</v>
      </c>
      <c r="K301">
        <v>2.6511983540338405E-2</v>
      </c>
      <c r="L301" t="s">
        <v>158</v>
      </c>
      <c r="N301" t="s">
        <v>312</v>
      </c>
      <c r="O301" t="s">
        <v>160</v>
      </c>
      <c r="P301">
        <v>1.9990064507256509E-2</v>
      </c>
      <c r="Q301" t="s">
        <v>158</v>
      </c>
      <c r="S301" t="s">
        <v>455</v>
      </c>
      <c r="T301" t="s">
        <v>160</v>
      </c>
      <c r="U301">
        <v>1.3663119928446023E-2</v>
      </c>
      <c r="V301" t="s">
        <v>158</v>
      </c>
    </row>
    <row r="302" spans="9:22" x14ac:dyDescent="0.45">
      <c r="I302" t="s">
        <v>180</v>
      </c>
      <c r="J302" t="s">
        <v>161</v>
      </c>
      <c r="K302">
        <v>3.9571893361331684E-2</v>
      </c>
      <c r="L302" t="s">
        <v>158</v>
      </c>
      <c r="N302" t="s">
        <v>312</v>
      </c>
      <c r="O302" t="s">
        <v>161</v>
      </c>
      <c r="P302">
        <v>1.9466957865340126E-2</v>
      </c>
      <c r="Q302" t="s">
        <v>158</v>
      </c>
      <c r="S302" t="s">
        <v>455</v>
      </c>
      <c r="T302" t="s">
        <v>161</v>
      </c>
      <c r="U302">
        <v>1.6641455321525275E-2</v>
      </c>
      <c r="V302" t="s">
        <v>158</v>
      </c>
    </row>
    <row r="303" spans="9:22" x14ac:dyDescent="0.45">
      <c r="I303" t="s">
        <v>180</v>
      </c>
      <c r="J303" t="s">
        <v>162</v>
      </c>
      <c r="K303">
        <v>0.35377085428680971</v>
      </c>
      <c r="L303" t="s">
        <v>158</v>
      </c>
      <c r="N303" t="s">
        <v>312</v>
      </c>
      <c r="O303" t="s">
        <v>162</v>
      </c>
      <c r="P303">
        <v>0.14715137441146231</v>
      </c>
      <c r="Q303" t="s">
        <v>158</v>
      </c>
      <c r="S303" t="s">
        <v>455</v>
      </c>
      <c r="T303" t="s">
        <v>162</v>
      </c>
      <c r="U303">
        <v>0.19520379445928712</v>
      </c>
      <c r="V303" t="s">
        <v>158</v>
      </c>
    </row>
    <row r="304" spans="9:22" x14ac:dyDescent="0.45">
      <c r="I304" t="s">
        <v>180</v>
      </c>
      <c r="J304" t="s">
        <v>619</v>
      </c>
      <c r="K304">
        <v>3.7499221092462176E-2</v>
      </c>
      <c r="L304" t="s">
        <v>158</v>
      </c>
      <c r="N304" t="s">
        <v>312</v>
      </c>
      <c r="O304" t="s">
        <v>619</v>
      </c>
      <c r="P304">
        <v>2.1185111005405415E-2</v>
      </c>
      <c r="Q304" t="s">
        <v>158</v>
      </c>
      <c r="S304" t="s">
        <v>455</v>
      </c>
      <c r="T304" t="s">
        <v>619</v>
      </c>
      <c r="U304">
        <v>2.684258709104604E-2</v>
      </c>
      <c r="V304" t="s">
        <v>158</v>
      </c>
    </row>
    <row r="305" spans="9:22" x14ac:dyDescent="0.45">
      <c r="I305" t="s">
        <v>180</v>
      </c>
      <c r="J305" t="s">
        <v>620</v>
      </c>
      <c r="K305">
        <v>2.400716568636151E-2</v>
      </c>
      <c r="L305" t="s">
        <v>158</v>
      </c>
      <c r="N305" t="s">
        <v>312</v>
      </c>
      <c r="O305" t="s">
        <v>620</v>
      </c>
      <c r="P305">
        <v>2.0559929597483984E-2</v>
      </c>
      <c r="Q305" t="s">
        <v>158</v>
      </c>
      <c r="S305" t="s">
        <v>455</v>
      </c>
      <c r="T305" t="s">
        <v>620</v>
      </c>
      <c r="U305">
        <v>2.351208107961375E-2</v>
      </c>
      <c r="V305" t="s">
        <v>158</v>
      </c>
    </row>
    <row r="306" spans="9:22" x14ac:dyDescent="0.45">
      <c r="I306" t="s">
        <v>180</v>
      </c>
      <c r="J306" t="s">
        <v>621</v>
      </c>
      <c r="K306">
        <v>9.7949008282325108E-3</v>
      </c>
      <c r="L306" t="s">
        <v>158</v>
      </c>
      <c r="N306" t="s">
        <v>312</v>
      </c>
      <c r="O306" t="s">
        <v>621</v>
      </c>
      <c r="P306">
        <v>2.0009082660626339E-2</v>
      </c>
      <c r="Q306" t="s">
        <v>158</v>
      </c>
      <c r="S306" t="s">
        <v>455</v>
      </c>
      <c r="T306" t="s">
        <v>621</v>
      </c>
      <c r="U306">
        <v>1.9786106412355987E-2</v>
      </c>
      <c r="V306" t="s">
        <v>158</v>
      </c>
    </row>
    <row r="307" spans="9:22" x14ac:dyDescent="0.45">
      <c r="I307" t="s">
        <v>180</v>
      </c>
      <c r="J307" t="s">
        <v>622</v>
      </c>
      <c r="K307">
        <v>1.0774715828342247E-3</v>
      </c>
      <c r="L307" t="s">
        <v>158</v>
      </c>
      <c r="N307" t="s">
        <v>312</v>
      </c>
      <c r="O307" t="s">
        <v>622</v>
      </c>
      <c r="P307">
        <v>0.1026713318862269</v>
      </c>
      <c r="Q307" t="s">
        <v>158</v>
      </c>
      <c r="S307" t="s">
        <v>455</v>
      </c>
      <c r="T307" t="s">
        <v>622</v>
      </c>
      <c r="U307">
        <v>7.6560121396041209E-2</v>
      </c>
      <c r="V307" t="s">
        <v>158</v>
      </c>
    </row>
    <row r="308" spans="9:22" x14ac:dyDescent="0.45">
      <c r="I308" t="s">
        <v>180</v>
      </c>
      <c r="J308" t="s">
        <v>163</v>
      </c>
      <c r="K308">
        <v>2.2600639572532633E-3</v>
      </c>
      <c r="L308" t="s">
        <v>158</v>
      </c>
      <c r="N308" t="s">
        <v>312</v>
      </c>
      <c r="O308" t="s">
        <v>163</v>
      </c>
      <c r="P308">
        <v>6.9072869929356157E-2</v>
      </c>
      <c r="Q308" t="s">
        <v>158</v>
      </c>
      <c r="S308" t="s">
        <v>455</v>
      </c>
      <c r="T308" t="s">
        <v>163</v>
      </c>
      <c r="U308">
        <v>3.9463206126845174E-2</v>
      </c>
      <c r="V308" t="s">
        <v>158</v>
      </c>
    </row>
    <row r="309" spans="9:22" x14ac:dyDescent="0.45">
      <c r="I309" t="s">
        <v>180</v>
      </c>
      <c r="J309" t="s">
        <v>164</v>
      </c>
      <c r="K309">
        <v>9.4292369879044758E-3</v>
      </c>
      <c r="L309" t="s">
        <v>158</v>
      </c>
      <c r="N309" t="s">
        <v>312</v>
      </c>
      <c r="O309" t="s">
        <v>164</v>
      </c>
      <c r="P309">
        <v>1.041844849792866E-2</v>
      </c>
      <c r="Q309" t="s">
        <v>158</v>
      </c>
      <c r="S309" t="s">
        <v>455</v>
      </c>
      <c r="T309" t="s">
        <v>164</v>
      </c>
      <c r="U309">
        <v>7.7575606227015302E-3</v>
      </c>
      <c r="V309" t="s">
        <v>158</v>
      </c>
    </row>
    <row r="310" spans="9:22" x14ac:dyDescent="0.45">
      <c r="I310" t="s">
        <v>180</v>
      </c>
      <c r="J310" t="s">
        <v>165</v>
      </c>
      <c r="K310">
        <v>1.4556841146563559E-2</v>
      </c>
      <c r="L310" t="s">
        <v>158</v>
      </c>
      <c r="N310" t="s">
        <v>312</v>
      </c>
      <c r="O310" t="s">
        <v>165</v>
      </c>
      <c r="P310">
        <v>1.0238137520009429E-2</v>
      </c>
      <c r="Q310" t="s">
        <v>158</v>
      </c>
      <c r="S310" t="s">
        <v>455</v>
      </c>
      <c r="T310" t="s">
        <v>165</v>
      </c>
      <c r="U310">
        <v>1.1288972118619249E-2</v>
      </c>
      <c r="V310" t="s">
        <v>158</v>
      </c>
    </row>
    <row r="311" spans="9:22" x14ac:dyDescent="0.45">
      <c r="I311" t="s">
        <v>180</v>
      </c>
      <c r="J311" t="s">
        <v>166</v>
      </c>
      <c r="K311">
        <v>1.772545282213717E-2</v>
      </c>
      <c r="L311" t="s">
        <v>158</v>
      </c>
      <c r="N311" t="s">
        <v>312</v>
      </c>
      <c r="O311" t="s">
        <v>166</v>
      </c>
      <c r="P311">
        <v>1.0180238425611582E-2</v>
      </c>
      <c r="Q311" t="s">
        <v>158</v>
      </c>
      <c r="S311" t="s">
        <v>455</v>
      </c>
      <c r="T311" t="s">
        <v>166</v>
      </c>
      <c r="U311">
        <v>1.5928076818853311E-2</v>
      </c>
      <c r="V311" t="s">
        <v>158</v>
      </c>
    </row>
    <row r="312" spans="9:22" x14ac:dyDescent="0.45">
      <c r="I312" t="s">
        <v>180</v>
      </c>
      <c r="J312" t="s">
        <v>167</v>
      </c>
      <c r="K312">
        <v>0.14458463694171361</v>
      </c>
      <c r="L312" t="s">
        <v>158</v>
      </c>
      <c r="N312" t="s">
        <v>312</v>
      </c>
      <c r="O312" t="s">
        <v>167</v>
      </c>
      <c r="P312">
        <v>6.8453297442805219E-2</v>
      </c>
      <c r="Q312" t="s">
        <v>158</v>
      </c>
      <c r="S312" t="s">
        <v>455</v>
      </c>
      <c r="T312" t="s">
        <v>167</v>
      </c>
      <c r="U312">
        <v>0.13232313073566293</v>
      </c>
      <c r="V312" t="s">
        <v>158</v>
      </c>
    </row>
    <row r="313" spans="9:22" x14ac:dyDescent="0.45">
      <c r="I313" t="s">
        <v>180</v>
      </c>
      <c r="J313" t="s">
        <v>623</v>
      </c>
      <c r="K313">
        <v>1.7236877984110228E-2</v>
      </c>
      <c r="L313" t="s">
        <v>158</v>
      </c>
      <c r="N313" t="s">
        <v>312</v>
      </c>
      <c r="O313" t="s">
        <v>623</v>
      </c>
      <c r="P313">
        <v>8.0844943795672034E-3</v>
      </c>
      <c r="Q313" t="s">
        <v>158</v>
      </c>
      <c r="S313" t="s">
        <v>455</v>
      </c>
      <c r="T313" t="s">
        <v>623</v>
      </c>
      <c r="U313">
        <v>1.5446382943156043E-2</v>
      </c>
      <c r="V313" t="s">
        <v>158</v>
      </c>
    </row>
    <row r="314" spans="9:22" x14ac:dyDescent="0.45">
      <c r="I314" t="s">
        <v>180</v>
      </c>
      <c r="J314" t="s">
        <v>624</v>
      </c>
      <c r="K314">
        <v>1.3697578519699756E-2</v>
      </c>
      <c r="L314" t="s">
        <v>158</v>
      </c>
      <c r="N314" t="s">
        <v>312</v>
      </c>
      <c r="O314" t="s">
        <v>624</v>
      </c>
      <c r="P314">
        <v>7.8236721387690018E-3</v>
      </c>
      <c r="Q314" t="s">
        <v>158</v>
      </c>
      <c r="S314" t="s">
        <v>455</v>
      </c>
      <c r="T314" t="s">
        <v>624</v>
      </c>
      <c r="U314">
        <v>1.2531889133175643E-2</v>
      </c>
      <c r="V314" t="s">
        <v>158</v>
      </c>
    </row>
    <row r="315" spans="9:22" x14ac:dyDescent="0.45">
      <c r="I315" t="s">
        <v>180</v>
      </c>
      <c r="J315" t="s">
        <v>625</v>
      </c>
      <c r="K315">
        <v>8.2869976350380889E-3</v>
      </c>
      <c r="L315" t="s">
        <v>158</v>
      </c>
      <c r="N315" t="s">
        <v>312</v>
      </c>
      <c r="O315" t="s">
        <v>625</v>
      </c>
      <c r="P315">
        <v>7.9572842853411485E-3</v>
      </c>
      <c r="Q315" t="s">
        <v>158</v>
      </c>
      <c r="S315" t="s">
        <v>455</v>
      </c>
      <c r="T315" t="s">
        <v>625</v>
      </c>
      <c r="U315">
        <v>8.3356373281438887E-3</v>
      </c>
      <c r="V315" t="s">
        <v>158</v>
      </c>
    </row>
    <row r="316" spans="9:22" x14ac:dyDescent="0.45">
      <c r="I316" t="s">
        <v>180</v>
      </c>
      <c r="J316" t="s">
        <v>626</v>
      </c>
      <c r="K316">
        <v>7.6429065515066738E-4</v>
      </c>
      <c r="L316" t="s">
        <v>158</v>
      </c>
      <c r="N316" t="s">
        <v>312</v>
      </c>
      <c r="O316" t="s">
        <v>626</v>
      </c>
      <c r="P316">
        <v>4.8718434126396259E-2</v>
      </c>
      <c r="Q316" t="s">
        <v>158</v>
      </c>
      <c r="S316" t="s">
        <v>455</v>
      </c>
      <c r="T316" t="s">
        <v>626</v>
      </c>
      <c r="U316">
        <v>1.9309653481212299E-2</v>
      </c>
      <c r="V316" t="s">
        <v>158</v>
      </c>
    </row>
    <row r="317" spans="9:22" x14ac:dyDescent="0.45">
      <c r="I317" t="s">
        <v>180</v>
      </c>
      <c r="J317" t="s">
        <v>168</v>
      </c>
      <c r="K317">
        <v>0</v>
      </c>
      <c r="L317" t="s">
        <v>158</v>
      </c>
      <c r="N317" t="s">
        <v>312</v>
      </c>
      <c r="O317" t="s">
        <v>168</v>
      </c>
      <c r="P317">
        <v>4.5223559510134063E-2</v>
      </c>
      <c r="Q317" t="s">
        <v>158</v>
      </c>
      <c r="S317" t="s">
        <v>455</v>
      </c>
      <c r="T317" t="s">
        <v>168</v>
      </c>
      <c r="U317">
        <v>2.3364467055297974E-2</v>
      </c>
      <c r="V317" t="s">
        <v>158</v>
      </c>
    </row>
    <row r="318" spans="9:22" x14ac:dyDescent="0.45">
      <c r="I318" t="s">
        <v>180</v>
      </c>
      <c r="J318" t="s">
        <v>169</v>
      </c>
      <c r="K318">
        <v>3.9531317307756808E-3</v>
      </c>
      <c r="L318" t="s">
        <v>158</v>
      </c>
      <c r="N318" t="s">
        <v>312</v>
      </c>
      <c r="O318" t="s">
        <v>169</v>
      </c>
      <c r="P318">
        <v>7.3232093010538067E-3</v>
      </c>
      <c r="Q318" t="s">
        <v>158</v>
      </c>
      <c r="S318" t="s">
        <v>455</v>
      </c>
      <c r="T318" t="s">
        <v>169</v>
      </c>
      <c r="U318">
        <v>5.0758243023984705E-3</v>
      </c>
      <c r="V318" t="s">
        <v>158</v>
      </c>
    </row>
    <row r="319" spans="9:22" x14ac:dyDescent="0.45">
      <c r="I319" t="s">
        <v>180</v>
      </c>
      <c r="J319" t="s">
        <v>170</v>
      </c>
      <c r="K319">
        <v>1.3154052257780283E-2</v>
      </c>
      <c r="L319" t="s">
        <v>158</v>
      </c>
      <c r="N319" t="s">
        <v>312</v>
      </c>
      <c r="O319" t="s">
        <v>170</v>
      </c>
      <c r="P319">
        <v>7.191095600538577E-3</v>
      </c>
      <c r="Q319" t="s">
        <v>158</v>
      </c>
      <c r="S319" t="s">
        <v>455</v>
      </c>
      <c r="T319" t="s">
        <v>170</v>
      </c>
      <c r="U319">
        <v>4.9628806232968562E-3</v>
      </c>
      <c r="V319" t="s">
        <v>158</v>
      </c>
    </row>
    <row r="320" spans="9:22" x14ac:dyDescent="0.45">
      <c r="I320" t="s">
        <v>180</v>
      </c>
      <c r="J320" t="s">
        <v>171</v>
      </c>
      <c r="K320">
        <v>1.9311365569976931E-2</v>
      </c>
      <c r="L320" t="s">
        <v>158</v>
      </c>
      <c r="N320" t="s">
        <v>312</v>
      </c>
      <c r="O320" t="s">
        <v>171</v>
      </c>
      <c r="P320">
        <v>7.1404168249389194E-3</v>
      </c>
      <c r="Q320" t="s">
        <v>158</v>
      </c>
      <c r="S320" t="s">
        <v>455</v>
      </c>
      <c r="T320" t="s">
        <v>171</v>
      </c>
      <c r="U320">
        <v>5.6244905554062941E-3</v>
      </c>
      <c r="V320" t="s">
        <v>158</v>
      </c>
    </row>
    <row r="321" spans="9:22" x14ac:dyDescent="0.45">
      <c r="I321" t="s">
        <v>180</v>
      </c>
      <c r="J321" t="s">
        <v>172</v>
      </c>
      <c r="K321">
        <v>0.16519998926728419</v>
      </c>
      <c r="L321" t="s">
        <v>158</v>
      </c>
      <c r="N321" t="s">
        <v>312</v>
      </c>
      <c r="O321" t="s">
        <v>172</v>
      </c>
      <c r="P321">
        <v>5.4897008884330904E-2</v>
      </c>
      <c r="Q321" t="s">
        <v>158</v>
      </c>
      <c r="S321" t="s">
        <v>455</v>
      </c>
      <c r="T321" t="s">
        <v>172</v>
      </c>
      <c r="U321">
        <v>5.4783856933682068E-2</v>
      </c>
      <c r="V321" t="s">
        <v>158</v>
      </c>
    </row>
    <row r="322" spans="9:22" x14ac:dyDescent="0.45">
      <c r="I322" t="s">
        <v>180</v>
      </c>
      <c r="J322" t="s">
        <v>627</v>
      </c>
      <c r="K322">
        <v>1.5040366816127844E-2</v>
      </c>
      <c r="L322" t="s">
        <v>158</v>
      </c>
      <c r="N322" t="s">
        <v>312</v>
      </c>
      <c r="O322" t="s">
        <v>627</v>
      </c>
      <c r="P322">
        <v>7.4760947244933906E-3</v>
      </c>
      <c r="Q322" t="s">
        <v>158</v>
      </c>
      <c r="S322" t="s">
        <v>455</v>
      </c>
      <c r="T322" t="s">
        <v>627</v>
      </c>
      <c r="U322">
        <v>6.787745058198554E-3</v>
      </c>
      <c r="V322" t="s">
        <v>158</v>
      </c>
    </row>
    <row r="323" spans="9:22" x14ac:dyDescent="0.45">
      <c r="I323" t="s">
        <v>180</v>
      </c>
      <c r="J323" t="s">
        <v>628</v>
      </c>
      <c r="K323">
        <v>5.9703156987358707E-3</v>
      </c>
      <c r="L323" t="s">
        <v>158</v>
      </c>
      <c r="N323" t="s">
        <v>312</v>
      </c>
      <c r="O323" t="s">
        <v>628</v>
      </c>
      <c r="P323">
        <v>7.1631271206998139E-3</v>
      </c>
      <c r="Q323" t="s">
        <v>158</v>
      </c>
      <c r="S323" t="s">
        <v>455</v>
      </c>
      <c r="T323" t="s">
        <v>628</v>
      </c>
      <c r="U323">
        <v>6.097243936995061E-3</v>
      </c>
      <c r="V323" t="s">
        <v>158</v>
      </c>
    </row>
    <row r="324" spans="9:22" x14ac:dyDescent="0.45">
      <c r="I324" t="s">
        <v>180</v>
      </c>
      <c r="J324" t="s">
        <v>629</v>
      </c>
      <c r="K324">
        <v>6.273621674090273E-4</v>
      </c>
      <c r="L324" t="s">
        <v>158</v>
      </c>
      <c r="N324" t="s">
        <v>312</v>
      </c>
      <c r="O324" t="s">
        <v>629</v>
      </c>
      <c r="P324">
        <v>6.8095938240282259E-3</v>
      </c>
      <c r="Q324" t="s">
        <v>158</v>
      </c>
      <c r="S324" t="s">
        <v>455</v>
      </c>
      <c r="T324" t="s">
        <v>629</v>
      </c>
      <c r="U324">
        <v>5.6420847459001441E-3</v>
      </c>
      <c r="V324" t="s">
        <v>158</v>
      </c>
    </row>
    <row r="325" spans="9:22" x14ac:dyDescent="0.45">
      <c r="I325" t="s">
        <v>180</v>
      </c>
      <c r="J325" t="s">
        <v>630</v>
      </c>
      <c r="K325">
        <v>0</v>
      </c>
      <c r="L325" t="s">
        <v>158</v>
      </c>
      <c r="N325" t="s">
        <v>312</v>
      </c>
      <c r="O325" t="s">
        <v>630</v>
      </c>
      <c r="P325">
        <v>3.2870203615931258E-2</v>
      </c>
      <c r="Q325" t="s">
        <v>158</v>
      </c>
      <c r="S325" t="s">
        <v>455</v>
      </c>
      <c r="T325" t="s">
        <v>630</v>
      </c>
      <c r="U325">
        <v>2.2228430823571697E-2</v>
      </c>
      <c r="V325" t="s">
        <v>158</v>
      </c>
    </row>
    <row r="326" spans="9:22" x14ac:dyDescent="0.45">
      <c r="I326" t="s">
        <v>180</v>
      </c>
      <c r="J326" t="s">
        <v>631</v>
      </c>
      <c r="K326">
        <v>0</v>
      </c>
      <c r="L326" t="s">
        <v>158</v>
      </c>
      <c r="N326" t="s">
        <v>312</v>
      </c>
      <c r="O326" t="s">
        <v>631</v>
      </c>
      <c r="P326">
        <v>2.1226303221881324E-2</v>
      </c>
      <c r="Q326" t="s">
        <v>158</v>
      </c>
      <c r="S326" t="s">
        <v>455</v>
      </c>
      <c r="T326" t="s">
        <v>631</v>
      </c>
      <c r="U326">
        <v>2.7747383853574822E-2</v>
      </c>
      <c r="V326" t="s">
        <v>158</v>
      </c>
    </row>
    <row r="327" spans="9:22" x14ac:dyDescent="0.45">
      <c r="I327" t="s">
        <v>180</v>
      </c>
      <c r="J327" t="s">
        <v>632</v>
      </c>
      <c r="K327">
        <v>0</v>
      </c>
      <c r="L327" t="s">
        <v>158</v>
      </c>
      <c r="N327" t="s">
        <v>312</v>
      </c>
      <c r="O327" t="s">
        <v>632</v>
      </c>
      <c r="P327">
        <v>3.5328870265623189E-3</v>
      </c>
      <c r="Q327" t="s">
        <v>158</v>
      </c>
      <c r="S327" t="s">
        <v>455</v>
      </c>
      <c r="T327" t="s">
        <v>632</v>
      </c>
      <c r="U327">
        <v>5.6782512130118448E-3</v>
      </c>
      <c r="V327" t="s">
        <v>158</v>
      </c>
    </row>
    <row r="328" spans="9:22" x14ac:dyDescent="0.45">
      <c r="I328" t="s">
        <v>180</v>
      </c>
      <c r="J328" t="s">
        <v>633</v>
      </c>
      <c r="K328">
        <v>4.0835965542812563E-4</v>
      </c>
      <c r="L328" t="s">
        <v>158</v>
      </c>
      <c r="N328" t="s">
        <v>312</v>
      </c>
      <c r="O328" t="s">
        <v>633</v>
      </c>
      <c r="P328">
        <v>3.4857127769222906E-3</v>
      </c>
      <c r="Q328" t="s">
        <v>158</v>
      </c>
      <c r="S328" t="s">
        <v>455</v>
      </c>
      <c r="T328" t="s">
        <v>633</v>
      </c>
      <c r="U328">
        <v>5.6746509438699803E-3</v>
      </c>
      <c r="V328" t="s">
        <v>158</v>
      </c>
    </row>
    <row r="329" spans="9:22" x14ac:dyDescent="0.45">
      <c r="I329" t="s">
        <v>180</v>
      </c>
      <c r="J329" t="s">
        <v>634</v>
      </c>
      <c r="K329">
        <v>2.8328215005105645E-3</v>
      </c>
      <c r="L329" t="s">
        <v>158</v>
      </c>
      <c r="N329" t="s">
        <v>312</v>
      </c>
      <c r="O329" t="s">
        <v>634</v>
      </c>
      <c r="P329">
        <v>3.4214853358327546E-3</v>
      </c>
      <c r="Q329" t="s">
        <v>158</v>
      </c>
      <c r="S329" t="s">
        <v>455</v>
      </c>
      <c r="T329" t="s">
        <v>634</v>
      </c>
      <c r="U329">
        <v>5.61137530423041E-3</v>
      </c>
      <c r="V329" t="s">
        <v>158</v>
      </c>
    </row>
    <row r="330" spans="9:22" x14ac:dyDescent="0.45">
      <c r="I330" t="s">
        <v>180</v>
      </c>
      <c r="J330" t="s">
        <v>635</v>
      </c>
      <c r="K330">
        <v>3.3287181466275302E-2</v>
      </c>
      <c r="L330" t="s">
        <v>158</v>
      </c>
      <c r="N330" t="s">
        <v>312</v>
      </c>
      <c r="O330" t="s">
        <v>635</v>
      </c>
      <c r="P330">
        <v>2.4107606981442337E-2</v>
      </c>
      <c r="Q330" t="s">
        <v>158</v>
      </c>
      <c r="S330" t="s">
        <v>455</v>
      </c>
      <c r="T330" t="s">
        <v>635</v>
      </c>
      <c r="U330">
        <v>5.1652100584058253E-2</v>
      </c>
      <c r="V330" t="s">
        <v>158</v>
      </c>
    </row>
    <row r="331" spans="9:22" x14ac:dyDescent="0.45">
      <c r="I331" t="s">
        <v>180</v>
      </c>
      <c r="J331" t="s">
        <v>636</v>
      </c>
      <c r="K331">
        <v>2.0078343238693918E-3</v>
      </c>
      <c r="L331" t="s">
        <v>158</v>
      </c>
      <c r="N331" t="s">
        <v>312</v>
      </c>
      <c r="O331" t="s">
        <v>636</v>
      </c>
      <c r="P331">
        <v>3.539995924108634E-3</v>
      </c>
      <c r="Q331" t="s">
        <v>158</v>
      </c>
      <c r="S331" t="s">
        <v>455</v>
      </c>
      <c r="T331" t="s">
        <v>636</v>
      </c>
      <c r="U331">
        <v>6.539608167199674E-3</v>
      </c>
      <c r="V331" t="s">
        <v>158</v>
      </c>
    </row>
    <row r="332" spans="9:22" x14ac:dyDescent="0.45">
      <c r="I332" t="s">
        <v>180</v>
      </c>
      <c r="J332" t="s">
        <v>637</v>
      </c>
      <c r="K332">
        <v>0</v>
      </c>
      <c r="L332" t="s">
        <v>158</v>
      </c>
      <c r="N332" t="s">
        <v>312</v>
      </c>
      <c r="O332" t="s">
        <v>637</v>
      </c>
      <c r="P332">
        <v>3.4816979620226223E-3</v>
      </c>
      <c r="Q332" t="s">
        <v>158</v>
      </c>
      <c r="S332" t="s">
        <v>455</v>
      </c>
      <c r="T332" t="s">
        <v>637</v>
      </c>
      <c r="U332">
        <v>5.7583064565526233E-3</v>
      </c>
      <c r="V332" t="s">
        <v>158</v>
      </c>
    </row>
    <row r="333" spans="9:22" x14ac:dyDescent="0.45">
      <c r="I333" t="s">
        <v>180</v>
      </c>
      <c r="J333" t="s">
        <v>638</v>
      </c>
      <c r="K333">
        <v>0</v>
      </c>
      <c r="L333" t="s">
        <v>158</v>
      </c>
      <c r="N333" t="s">
        <v>312</v>
      </c>
      <c r="O333" t="s">
        <v>638</v>
      </c>
      <c r="P333">
        <v>3.4486938818326178E-3</v>
      </c>
      <c r="Q333" t="s">
        <v>158</v>
      </c>
      <c r="S333" t="s">
        <v>455</v>
      </c>
      <c r="T333" t="s">
        <v>638</v>
      </c>
      <c r="U333">
        <v>5.6732709523080894E-3</v>
      </c>
      <c r="V333" t="s">
        <v>158</v>
      </c>
    </row>
    <row r="334" spans="9:22" x14ac:dyDescent="0.45">
      <c r="I334" t="s">
        <v>180</v>
      </c>
      <c r="J334" t="s">
        <v>639</v>
      </c>
      <c r="K334">
        <v>0</v>
      </c>
      <c r="L334" t="s">
        <v>158</v>
      </c>
      <c r="N334" t="s">
        <v>312</v>
      </c>
      <c r="O334" t="s">
        <v>639</v>
      </c>
      <c r="P334">
        <v>1.6635097156767056E-2</v>
      </c>
      <c r="Q334" t="s">
        <v>158</v>
      </c>
      <c r="S334" t="s">
        <v>455</v>
      </c>
      <c r="T334" t="s">
        <v>639</v>
      </c>
      <c r="U334">
        <v>2.6034398777121468E-2</v>
      </c>
      <c r="V334" t="s">
        <v>158</v>
      </c>
    </row>
    <row r="335" spans="9:22" x14ac:dyDescent="0.45">
      <c r="I335" t="s">
        <v>181</v>
      </c>
      <c r="J335" t="s">
        <v>157</v>
      </c>
      <c r="K335">
        <v>3.927850959963816E-3</v>
      </c>
      <c r="L335" t="s">
        <v>158</v>
      </c>
      <c r="N335" t="s">
        <v>313</v>
      </c>
      <c r="O335" t="s">
        <v>157</v>
      </c>
      <c r="P335">
        <v>0.12184033617360772</v>
      </c>
      <c r="Q335" t="s">
        <v>158</v>
      </c>
      <c r="S335" t="s">
        <v>456</v>
      </c>
      <c r="T335" t="s">
        <v>157</v>
      </c>
      <c r="U335">
        <v>9.0232836926804769E-2</v>
      </c>
      <c r="V335" t="s">
        <v>158</v>
      </c>
    </row>
    <row r="336" spans="9:22" x14ac:dyDescent="0.45">
      <c r="I336" t="s">
        <v>181</v>
      </c>
      <c r="J336" t="s">
        <v>159</v>
      </c>
      <c r="K336">
        <v>1.3698191163963242E-2</v>
      </c>
      <c r="L336" t="s">
        <v>158</v>
      </c>
      <c r="N336" t="s">
        <v>313</v>
      </c>
      <c r="O336" t="s">
        <v>159</v>
      </c>
      <c r="P336">
        <v>1.992934624142062E-2</v>
      </c>
      <c r="Q336" t="s">
        <v>158</v>
      </c>
      <c r="S336" t="s">
        <v>456</v>
      </c>
      <c r="T336" t="s">
        <v>159</v>
      </c>
      <c r="U336">
        <v>1.5690203584750029E-2</v>
      </c>
      <c r="V336" t="s">
        <v>158</v>
      </c>
    </row>
    <row r="337" spans="9:22" x14ac:dyDescent="0.45">
      <c r="I337" t="s">
        <v>181</v>
      </c>
      <c r="J337" t="s">
        <v>160</v>
      </c>
      <c r="K337">
        <v>2.6182843460544662E-2</v>
      </c>
      <c r="L337" t="s">
        <v>158</v>
      </c>
      <c r="N337" t="s">
        <v>313</v>
      </c>
      <c r="O337" t="s">
        <v>160</v>
      </c>
      <c r="P337">
        <v>1.981135315781991E-2</v>
      </c>
      <c r="Q337" t="s">
        <v>158</v>
      </c>
      <c r="S337" t="s">
        <v>456</v>
      </c>
      <c r="T337" t="s">
        <v>160</v>
      </c>
      <c r="U337">
        <v>1.6260256177185677E-2</v>
      </c>
      <c r="V337" t="s">
        <v>158</v>
      </c>
    </row>
    <row r="338" spans="9:22" x14ac:dyDescent="0.45">
      <c r="I338" t="s">
        <v>181</v>
      </c>
      <c r="J338" t="s">
        <v>161</v>
      </c>
      <c r="K338">
        <v>3.9481089292798102E-2</v>
      </c>
      <c r="L338" t="s">
        <v>158</v>
      </c>
      <c r="N338" t="s">
        <v>313</v>
      </c>
      <c r="O338" t="s">
        <v>161</v>
      </c>
      <c r="P338">
        <v>1.9507411081348514E-2</v>
      </c>
      <c r="Q338" t="s">
        <v>158</v>
      </c>
      <c r="S338" t="s">
        <v>456</v>
      </c>
      <c r="T338" t="s">
        <v>161</v>
      </c>
      <c r="U338">
        <v>1.7522626234972295E-2</v>
      </c>
      <c r="V338" t="s">
        <v>158</v>
      </c>
    </row>
    <row r="339" spans="9:22" x14ac:dyDescent="0.45">
      <c r="I339" t="s">
        <v>181</v>
      </c>
      <c r="J339" t="s">
        <v>162</v>
      </c>
      <c r="K339">
        <v>0.35215691906622093</v>
      </c>
      <c r="L339" t="s">
        <v>158</v>
      </c>
      <c r="N339" t="s">
        <v>313</v>
      </c>
      <c r="O339" t="s">
        <v>162</v>
      </c>
      <c r="P339">
        <v>0.13269085412090964</v>
      </c>
      <c r="Q339" t="s">
        <v>158</v>
      </c>
      <c r="S339" t="s">
        <v>456</v>
      </c>
      <c r="T339" t="s">
        <v>162</v>
      </c>
      <c r="U339">
        <v>0.18020958966136169</v>
      </c>
      <c r="V339" t="s">
        <v>158</v>
      </c>
    </row>
    <row r="340" spans="9:22" x14ac:dyDescent="0.45">
      <c r="I340" t="s">
        <v>181</v>
      </c>
      <c r="J340" t="s">
        <v>619</v>
      </c>
      <c r="K340">
        <v>3.719250275140077E-2</v>
      </c>
      <c r="L340" t="s">
        <v>158</v>
      </c>
      <c r="N340" t="s">
        <v>313</v>
      </c>
      <c r="O340" t="s">
        <v>619</v>
      </c>
      <c r="P340">
        <v>1.9745171389354027E-2</v>
      </c>
      <c r="Q340" t="s">
        <v>158</v>
      </c>
      <c r="S340" t="s">
        <v>456</v>
      </c>
      <c r="T340" t="s">
        <v>619</v>
      </c>
      <c r="U340">
        <v>2.4128702420324732E-2</v>
      </c>
      <c r="V340" t="s">
        <v>158</v>
      </c>
    </row>
    <row r="341" spans="9:22" x14ac:dyDescent="0.45">
      <c r="I341" t="s">
        <v>181</v>
      </c>
      <c r="J341" t="s">
        <v>620</v>
      </c>
      <c r="K341">
        <v>2.3833920143625592E-2</v>
      </c>
      <c r="L341" t="s">
        <v>158</v>
      </c>
      <c r="N341" t="s">
        <v>313</v>
      </c>
      <c r="O341" t="s">
        <v>620</v>
      </c>
      <c r="P341">
        <v>1.9988241458093955E-2</v>
      </c>
      <c r="Q341" t="s">
        <v>158</v>
      </c>
      <c r="S341" t="s">
        <v>456</v>
      </c>
      <c r="T341" t="s">
        <v>620</v>
      </c>
      <c r="U341">
        <v>2.1427817276735723E-2</v>
      </c>
      <c r="V341" t="s">
        <v>158</v>
      </c>
    </row>
    <row r="342" spans="9:22" x14ac:dyDescent="0.45">
      <c r="I342" t="s">
        <v>181</v>
      </c>
      <c r="J342" t="s">
        <v>621</v>
      </c>
      <c r="K342">
        <v>9.7869468996870605E-3</v>
      </c>
      <c r="L342" t="s">
        <v>158</v>
      </c>
      <c r="N342" t="s">
        <v>313</v>
      </c>
      <c r="O342" t="s">
        <v>621</v>
      </c>
      <c r="P342">
        <v>2.0317328086384031E-2</v>
      </c>
      <c r="Q342" t="s">
        <v>158</v>
      </c>
      <c r="S342" t="s">
        <v>456</v>
      </c>
      <c r="T342" t="s">
        <v>621</v>
      </c>
      <c r="U342">
        <v>1.9138441389889058E-2</v>
      </c>
      <c r="V342" t="s">
        <v>158</v>
      </c>
    </row>
    <row r="343" spans="9:22" x14ac:dyDescent="0.45">
      <c r="I343" t="s">
        <v>181</v>
      </c>
      <c r="J343" t="s">
        <v>622</v>
      </c>
      <c r="K343">
        <v>1.3946159796445999E-3</v>
      </c>
      <c r="L343" t="s">
        <v>158</v>
      </c>
      <c r="N343" t="s">
        <v>313</v>
      </c>
      <c r="O343" t="s">
        <v>622</v>
      </c>
      <c r="P343">
        <v>0.10532146217760761</v>
      </c>
      <c r="Q343" t="s">
        <v>158</v>
      </c>
      <c r="S343" t="s">
        <v>456</v>
      </c>
      <c r="T343" t="s">
        <v>622</v>
      </c>
      <c r="U343">
        <v>8.1863381985860448E-2</v>
      </c>
      <c r="V343" t="s">
        <v>158</v>
      </c>
    </row>
    <row r="344" spans="9:22" x14ac:dyDescent="0.45">
      <c r="I344" t="s">
        <v>181</v>
      </c>
      <c r="J344" t="s">
        <v>163</v>
      </c>
      <c r="K344">
        <v>2.3510602702478006E-3</v>
      </c>
      <c r="L344" t="s">
        <v>158</v>
      </c>
      <c r="N344" t="s">
        <v>313</v>
      </c>
      <c r="O344" t="s">
        <v>163</v>
      </c>
      <c r="P344">
        <v>5.9352815073811627E-2</v>
      </c>
      <c r="Q344" t="s">
        <v>158</v>
      </c>
      <c r="S344" t="s">
        <v>456</v>
      </c>
      <c r="T344" t="s">
        <v>163</v>
      </c>
      <c r="U344">
        <v>3.8393388267956033E-2</v>
      </c>
      <c r="V344" t="s">
        <v>158</v>
      </c>
    </row>
    <row r="345" spans="9:22" x14ac:dyDescent="0.45">
      <c r="I345" t="s">
        <v>181</v>
      </c>
      <c r="J345" t="s">
        <v>164</v>
      </c>
      <c r="K345">
        <v>9.5826229818628799E-3</v>
      </c>
      <c r="L345" t="s">
        <v>158</v>
      </c>
      <c r="N345" t="s">
        <v>313</v>
      </c>
      <c r="O345" t="s">
        <v>164</v>
      </c>
      <c r="P345">
        <v>9.9319642766071276E-3</v>
      </c>
      <c r="Q345" t="s">
        <v>158</v>
      </c>
      <c r="S345" t="s">
        <v>456</v>
      </c>
      <c r="T345" t="s">
        <v>164</v>
      </c>
      <c r="U345">
        <v>7.8104990960704166E-3</v>
      </c>
      <c r="V345" t="s">
        <v>158</v>
      </c>
    </row>
    <row r="346" spans="9:22" x14ac:dyDescent="0.45">
      <c r="I346" t="s">
        <v>181</v>
      </c>
      <c r="J346" t="s">
        <v>165</v>
      </c>
      <c r="K346">
        <v>1.4690040572583564E-2</v>
      </c>
      <c r="L346" t="s">
        <v>158</v>
      </c>
      <c r="N346" t="s">
        <v>313</v>
      </c>
      <c r="O346" t="s">
        <v>165</v>
      </c>
      <c r="P346">
        <v>9.9465879577009374E-3</v>
      </c>
      <c r="Q346" t="s">
        <v>158</v>
      </c>
      <c r="S346" t="s">
        <v>456</v>
      </c>
      <c r="T346" t="s">
        <v>165</v>
      </c>
      <c r="U346">
        <v>1.0747438996807874E-2</v>
      </c>
      <c r="V346" t="s">
        <v>158</v>
      </c>
    </row>
    <row r="347" spans="9:22" x14ac:dyDescent="0.45">
      <c r="I347" t="s">
        <v>181</v>
      </c>
      <c r="J347" t="s">
        <v>166</v>
      </c>
      <c r="K347">
        <v>1.7823135807924634E-2</v>
      </c>
      <c r="L347" t="s">
        <v>158</v>
      </c>
      <c r="N347" t="s">
        <v>313</v>
      </c>
      <c r="O347" t="s">
        <v>166</v>
      </c>
      <c r="P347">
        <v>9.9299184630915489E-3</v>
      </c>
      <c r="Q347" t="s">
        <v>158</v>
      </c>
      <c r="S347" t="s">
        <v>456</v>
      </c>
      <c r="T347" t="s">
        <v>166</v>
      </c>
      <c r="U347">
        <v>1.4008923915960316E-2</v>
      </c>
      <c r="V347" t="s">
        <v>158</v>
      </c>
    </row>
    <row r="348" spans="9:22" x14ac:dyDescent="0.45">
      <c r="I348" t="s">
        <v>181</v>
      </c>
      <c r="J348" t="s">
        <v>167</v>
      </c>
      <c r="K348">
        <v>0.14513067349079822</v>
      </c>
      <c r="L348" t="s">
        <v>158</v>
      </c>
      <c r="N348" t="s">
        <v>313</v>
      </c>
      <c r="O348" t="s">
        <v>167</v>
      </c>
      <c r="P348">
        <v>6.8570171815754699E-2</v>
      </c>
      <c r="Q348" t="s">
        <v>158</v>
      </c>
      <c r="S348" t="s">
        <v>456</v>
      </c>
      <c r="T348" t="s">
        <v>167</v>
      </c>
      <c r="U348">
        <v>0.11392719451139338</v>
      </c>
      <c r="V348" t="s">
        <v>158</v>
      </c>
    </row>
    <row r="349" spans="9:22" x14ac:dyDescent="0.45">
      <c r="I349" t="s">
        <v>181</v>
      </c>
      <c r="J349" t="s">
        <v>623</v>
      </c>
      <c r="K349">
        <v>1.7342446912651084E-2</v>
      </c>
      <c r="L349" t="s">
        <v>158</v>
      </c>
      <c r="N349" t="s">
        <v>313</v>
      </c>
      <c r="O349" t="s">
        <v>623</v>
      </c>
      <c r="P349">
        <v>9.6763158638351714E-3</v>
      </c>
      <c r="Q349" t="s">
        <v>158</v>
      </c>
      <c r="S349" t="s">
        <v>456</v>
      </c>
      <c r="T349" t="s">
        <v>623</v>
      </c>
      <c r="U349">
        <v>1.0148018519122417E-2</v>
      </c>
      <c r="V349" t="s">
        <v>158</v>
      </c>
    </row>
    <row r="350" spans="9:22" x14ac:dyDescent="0.45">
      <c r="I350" t="s">
        <v>181</v>
      </c>
      <c r="J350" t="s">
        <v>624</v>
      </c>
      <c r="K350">
        <v>1.3807612203554779E-2</v>
      </c>
      <c r="L350" t="s">
        <v>158</v>
      </c>
      <c r="N350" t="s">
        <v>313</v>
      </c>
      <c r="O350" t="s">
        <v>624</v>
      </c>
      <c r="P350">
        <v>9.5579771281548032E-3</v>
      </c>
      <c r="Q350" t="s">
        <v>158</v>
      </c>
      <c r="S350" t="s">
        <v>456</v>
      </c>
      <c r="T350" t="s">
        <v>624</v>
      </c>
      <c r="U350">
        <v>6.7512335090588833E-3</v>
      </c>
      <c r="V350" t="s">
        <v>158</v>
      </c>
    </row>
    <row r="351" spans="9:22" x14ac:dyDescent="0.45">
      <c r="I351" t="s">
        <v>181</v>
      </c>
      <c r="J351" t="s">
        <v>625</v>
      </c>
      <c r="K351">
        <v>8.3815787241500964E-3</v>
      </c>
      <c r="L351" t="s">
        <v>158</v>
      </c>
      <c r="N351" t="s">
        <v>313</v>
      </c>
      <c r="O351" t="s">
        <v>625</v>
      </c>
      <c r="P351">
        <v>9.5659538616249731E-3</v>
      </c>
      <c r="Q351" t="s">
        <v>158</v>
      </c>
      <c r="S351" t="s">
        <v>456</v>
      </c>
      <c r="T351" t="s">
        <v>625</v>
      </c>
      <c r="U351">
        <v>3.6410093726205934E-3</v>
      </c>
      <c r="V351" t="s">
        <v>158</v>
      </c>
    </row>
    <row r="352" spans="9:22" x14ac:dyDescent="0.45">
      <c r="I352" t="s">
        <v>181</v>
      </c>
      <c r="J352" t="s">
        <v>626</v>
      </c>
      <c r="K352">
        <v>1.0249778152384142E-3</v>
      </c>
      <c r="L352" t="s">
        <v>158</v>
      </c>
      <c r="N352" t="s">
        <v>313</v>
      </c>
      <c r="O352" t="s">
        <v>626</v>
      </c>
      <c r="P352">
        <v>4.9160455584194379E-2</v>
      </c>
      <c r="Q352" t="s">
        <v>158</v>
      </c>
      <c r="S352" t="s">
        <v>456</v>
      </c>
      <c r="T352" t="s">
        <v>626</v>
      </c>
      <c r="U352">
        <v>1.493904543886611E-2</v>
      </c>
      <c r="V352" t="s">
        <v>158</v>
      </c>
    </row>
    <row r="353" spans="9:22" x14ac:dyDescent="0.45">
      <c r="I353" t="s">
        <v>181</v>
      </c>
      <c r="J353" t="s">
        <v>168</v>
      </c>
      <c r="K353">
        <v>0</v>
      </c>
      <c r="L353" t="s">
        <v>158</v>
      </c>
      <c r="N353" t="s">
        <v>313</v>
      </c>
      <c r="O353" t="s">
        <v>168</v>
      </c>
      <c r="P353">
        <v>5.2417556859284009E-2</v>
      </c>
      <c r="Q353" t="s">
        <v>158</v>
      </c>
      <c r="S353" t="s">
        <v>456</v>
      </c>
      <c r="T353" t="s">
        <v>168</v>
      </c>
      <c r="U353">
        <v>3.4425164366208454E-2</v>
      </c>
      <c r="V353" t="s">
        <v>158</v>
      </c>
    </row>
    <row r="354" spans="9:22" x14ac:dyDescent="0.45">
      <c r="I354" t="s">
        <v>181</v>
      </c>
      <c r="J354" t="s">
        <v>169</v>
      </c>
      <c r="K354">
        <v>3.8681773139183041E-3</v>
      </c>
      <c r="L354" t="s">
        <v>158</v>
      </c>
      <c r="N354" t="s">
        <v>313</v>
      </c>
      <c r="O354" t="s">
        <v>169</v>
      </c>
      <c r="P354">
        <v>7.7523323775168769E-3</v>
      </c>
      <c r="Q354" t="s">
        <v>158</v>
      </c>
      <c r="S354" t="s">
        <v>456</v>
      </c>
      <c r="T354" t="s">
        <v>169</v>
      </c>
      <c r="U354">
        <v>6.6958291061288274E-3</v>
      </c>
      <c r="V354" t="s">
        <v>158</v>
      </c>
    </row>
    <row r="355" spans="9:22" x14ac:dyDescent="0.45">
      <c r="I355" t="s">
        <v>181</v>
      </c>
      <c r="J355" t="s">
        <v>170</v>
      </c>
      <c r="K355">
        <v>1.3168307200050145E-2</v>
      </c>
      <c r="L355" t="s">
        <v>158</v>
      </c>
      <c r="N355" t="s">
        <v>313</v>
      </c>
      <c r="O355" t="s">
        <v>170</v>
      </c>
      <c r="P355">
        <v>7.6780700631563833E-3</v>
      </c>
      <c r="Q355" t="s">
        <v>158</v>
      </c>
      <c r="S355" t="s">
        <v>456</v>
      </c>
      <c r="T355" t="s">
        <v>170</v>
      </c>
      <c r="U355">
        <v>6.7351780196570604E-3</v>
      </c>
      <c r="V355" t="s">
        <v>158</v>
      </c>
    </row>
    <row r="356" spans="9:22" x14ac:dyDescent="0.45">
      <c r="I356" t="s">
        <v>181</v>
      </c>
      <c r="J356" t="s">
        <v>171</v>
      </c>
      <c r="K356">
        <v>1.94643559922246E-2</v>
      </c>
      <c r="L356" t="s">
        <v>158</v>
      </c>
      <c r="N356" t="s">
        <v>313</v>
      </c>
      <c r="O356" t="s">
        <v>171</v>
      </c>
      <c r="P356">
        <v>7.6570353916884026E-3</v>
      </c>
      <c r="Q356" t="s">
        <v>158</v>
      </c>
      <c r="S356" t="s">
        <v>456</v>
      </c>
      <c r="T356" t="s">
        <v>171</v>
      </c>
      <c r="U356">
        <v>7.2445874190674433E-3</v>
      </c>
      <c r="V356" t="s">
        <v>158</v>
      </c>
    </row>
    <row r="357" spans="9:22" x14ac:dyDescent="0.45">
      <c r="I357" t="s">
        <v>181</v>
      </c>
      <c r="J357" t="s">
        <v>172</v>
      </c>
      <c r="K357">
        <v>0.16569193264929935</v>
      </c>
      <c r="L357" t="s">
        <v>158</v>
      </c>
      <c r="N357" t="s">
        <v>313</v>
      </c>
      <c r="O357" t="s">
        <v>172</v>
      </c>
      <c r="P357">
        <v>5.4432273128000697E-2</v>
      </c>
      <c r="Q357" t="s">
        <v>158</v>
      </c>
      <c r="S357" t="s">
        <v>456</v>
      </c>
      <c r="T357" t="s">
        <v>172</v>
      </c>
      <c r="U357">
        <v>6.0912022224417127E-2</v>
      </c>
      <c r="V357" t="s">
        <v>158</v>
      </c>
    </row>
    <row r="358" spans="9:22" x14ac:dyDescent="0.45">
      <c r="I358" t="s">
        <v>181</v>
      </c>
      <c r="J358" t="s">
        <v>627</v>
      </c>
      <c r="K358">
        <v>1.4881854031009445E-2</v>
      </c>
      <c r="L358" t="s">
        <v>158</v>
      </c>
      <c r="N358" t="s">
        <v>313</v>
      </c>
      <c r="O358" t="s">
        <v>627</v>
      </c>
      <c r="P358">
        <v>8.0628885919359367E-3</v>
      </c>
      <c r="Q358" t="s">
        <v>158</v>
      </c>
      <c r="S358" t="s">
        <v>456</v>
      </c>
      <c r="T358" t="s">
        <v>627</v>
      </c>
      <c r="U358">
        <v>7.6467942475308935E-3</v>
      </c>
      <c r="V358" t="s">
        <v>158</v>
      </c>
    </row>
    <row r="359" spans="9:22" x14ac:dyDescent="0.45">
      <c r="I359" t="s">
        <v>181</v>
      </c>
      <c r="J359" t="s">
        <v>628</v>
      </c>
      <c r="K359">
        <v>5.9002683592805291E-3</v>
      </c>
      <c r="L359" t="s">
        <v>158</v>
      </c>
      <c r="N359" t="s">
        <v>313</v>
      </c>
      <c r="O359" t="s">
        <v>628</v>
      </c>
      <c r="P359">
        <v>8.1989921517671427E-3</v>
      </c>
      <c r="Q359" t="s">
        <v>158</v>
      </c>
      <c r="S359" t="s">
        <v>456</v>
      </c>
      <c r="T359" t="s">
        <v>628</v>
      </c>
      <c r="U359">
        <v>6.8956474312828744E-3</v>
      </c>
      <c r="V359" t="s">
        <v>158</v>
      </c>
    </row>
    <row r="360" spans="9:22" x14ac:dyDescent="0.45">
      <c r="I360" t="s">
        <v>181</v>
      </c>
      <c r="J360" t="s">
        <v>629</v>
      </c>
      <c r="K360">
        <v>6.8838426598382969E-4</v>
      </c>
      <c r="L360" t="s">
        <v>158</v>
      </c>
      <c r="N360" t="s">
        <v>313</v>
      </c>
      <c r="O360" t="s">
        <v>629</v>
      </c>
      <c r="P360">
        <v>8.3983196320891306E-3</v>
      </c>
      <c r="Q360" t="s">
        <v>158</v>
      </c>
      <c r="S360" t="s">
        <v>456</v>
      </c>
      <c r="T360" t="s">
        <v>629</v>
      </c>
      <c r="U360">
        <v>6.3373586251881543E-3</v>
      </c>
      <c r="V360" t="s">
        <v>158</v>
      </c>
    </row>
    <row r="361" spans="9:22" x14ac:dyDescent="0.45">
      <c r="I361" t="s">
        <v>181</v>
      </c>
      <c r="J361" t="s">
        <v>630</v>
      </c>
      <c r="K361">
        <v>0</v>
      </c>
      <c r="L361" t="s">
        <v>158</v>
      </c>
      <c r="N361" t="s">
        <v>313</v>
      </c>
      <c r="O361" t="s">
        <v>630</v>
      </c>
      <c r="P361">
        <v>4.3553796791185519E-2</v>
      </c>
      <c r="Q361" t="s">
        <v>158</v>
      </c>
      <c r="S361" t="s">
        <v>456</v>
      </c>
      <c r="T361" t="s">
        <v>630</v>
      </c>
      <c r="U361">
        <v>2.7629752059776299E-2</v>
      </c>
      <c r="V361" t="s">
        <v>158</v>
      </c>
    </row>
    <row r="362" spans="9:22" x14ac:dyDescent="0.45">
      <c r="I362" t="s">
        <v>181</v>
      </c>
      <c r="J362" t="s">
        <v>631</v>
      </c>
      <c r="K362">
        <v>0</v>
      </c>
      <c r="L362" t="s">
        <v>158</v>
      </c>
      <c r="N362" t="s">
        <v>313</v>
      </c>
      <c r="O362" t="s">
        <v>631</v>
      </c>
      <c r="P362">
        <v>2.3235834197157208E-2</v>
      </c>
      <c r="Q362" t="s">
        <v>158</v>
      </c>
      <c r="S362" t="s">
        <v>456</v>
      </c>
      <c r="T362" t="s">
        <v>631</v>
      </c>
      <c r="U362">
        <v>3.1266076758714671E-2</v>
      </c>
      <c r="V362" t="s">
        <v>158</v>
      </c>
    </row>
    <row r="363" spans="9:22" x14ac:dyDescent="0.45">
      <c r="I363" t="s">
        <v>181</v>
      </c>
      <c r="J363" t="s">
        <v>632</v>
      </c>
      <c r="K363">
        <v>0</v>
      </c>
      <c r="L363" t="s">
        <v>158</v>
      </c>
      <c r="N363" t="s">
        <v>313</v>
      </c>
      <c r="O363" t="s">
        <v>632</v>
      </c>
      <c r="P363">
        <v>3.6891702468872197E-3</v>
      </c>
      <c r="Q363" t="s">
        <v>158</v>
      </c>
      <c r="S363" t="s">
        <v>456</v>
      </c>
      <c r="T363" t="s">
        <v>632</v>
      </c>
      <c r="U363">
        <v>5.9972228412043657E-3</v>
      </c>
      <c r="V363" t="s">
        <v>158</v>
      </c>
    </row>
    <row r="364" spans="9:22" x14ac:dyDescent="0.45">
      <c r="I364" t="s">
        <v>181</v>
      </c>
      <c r="J364" t="s">
        <v>633</v>
      </c>
      <c r="K364">
        <v>3.5410803891311069E-4</v>
      </c>
      <c r="L364" t="s">
        <v>158</v>
      </c>
      <c r="N364" t="s">
        <v>313</v>
      </c>
      <c r="O364" t="s">
        <v>633</v>
      </c>
      <c r="P364">
        <v>3.617189780047254E-3</v>
      </c>
      <c r="Q364" t="s">
        <v>158</v>
      </c>
      <c r="S364" t="s">
        <v>456</v>
      </c>
      <c r="T364" t="s">
        <v>633</v>
      </c>
      <c r="U364">
        <v>6.3277876888357208E-3</v>
      </c>
      <c r="V364" t="s">
        <v>158</v>
      </c>
    </row>
    <row r="365" spans="9:22" x14ac:dyDescent="0.45">
      <c r="I365" t="s">
        <v>181</v>
      </c>
      <c r="J365" t="s">
        <v>634</v>
      </c>
      <c r="K365">
        <v>2.7680327143606099E-3</v>
      </c>
      <c r="L365" t="s">
        <v>158</v>
      </c>
      <c r="N365" t="s">
        <v>313</v>
      </c>
      <c r="O365" t="s">
        <v>634</v>
      </c>
      <c r="P365">
        <v>3.5785651605768519E-3</v>
      </c>
      <c r="Q365" t="s">
        <v>158</v>
      </c>
      <c r="S365" t="s">
        <v>456</v>
      </c>
      <c r="T365" t="s">
        <v>634</v>
      </c>
      <c r="U365">
        <v>6.5524168817045056E-3</v>
      </c>
      <c r="V365" t="s">
        <v>158</v>
      </c>
    </row>
    <row r="366" spans="9:22" x14ac:dyDescent="0.45">
      <c r="I366" t="s">
        <v>181</v>
      </c>
      <c r="J366" t="s">
        <v>635</v>
      </c>
      <c r="K366">
        <v>3.3364402750864774E-2</v>
      </c>
      <c r="L366" t="s">
        <v>158</v>
      </c>
      <c r="N366" t="s">
        <v>313</v>
      </c>
      <c r="O366" t="s">
        <v>635</v>
      </c>
      <c r="P366">
        <v>2.3913294592185264E-2</v>
      </c>
      <c r="Q366" t="s">
        <v>158</v>
      </c>
      <c r="S366" t="s">
        <v>456</v>
      </c>
      <c r="T366" t="s">
        <v>635</v>
      </c>
      <c r="U366">
        <v>5.3713908119808633E-2</v>
      </c>
      <c r="V366" t="s">
        <v>158</v>
      </c>
    </row>
    <row r="367" spans="9:22" x14ac:dyDescent="0.45">
      <c r="I367" t="s">
        <v>181</v>
      </c>
      <c r="J367" t="s">
        <v>636</v>
      </c>
      <c r="K367">
        <v>2.0611481872351007E-3</v>
      </c>
      <c r="L367" t="s">
        <v>158</v>
      </c>
      <c r="N367" t="s">
        <v>313</v>
      </c>
      <c r="O367" t="s">
        <v>636</v>
      </c>
      <c r="P367">
        <v>3.5725185769120162E-3</v>
      </c>
      <c r="Q367" t="s">
        <v>158</v>
      </c>
      <c r="S367" t="s">
        <v>456</v>
      </c>
      <c r="T367" t="s">
        <v>636</v>
      </c>
      <c r="U367">
        <v>6.5360411762104415E-3</v>
      </c>
      <c r="V367" t="s">
        <v>158</v>
      </c>
    </row>
    <row r="368" spans="9:22" x14ac:dyDescent="0.45">
      <c r="I368" t="s">
        <v>181</v>
      </c>
      <c r="J368" t="s">
        <v>637</v>
      </c>
      <c r="K368">
        <v>0</v>
      </c>
      <c r="L368" t="s">
        <v>158</v>
      </c>
      <c r="N368" t="s">
        <v>313</v>
      </c>
      <c r="O368" t="s">
        <v>637</v>
      </c>
      <c r="P368">
        <v>3.6291120771976158E-3</v>
      </c>
      <c r="Q368" t="s">
        <v>158</v>
      </c>
      <c r="S368" t="s">
        <v>456</v>
      </c>
      <c r="T368" t="s">
        <v>637</v>
      </c>
      <c r="U368">
        <v>5.6347374571363053E-3</v>
      </c>
      <c r="V368" t="s">
        <v>158</v>
      </c>
    </row>
    <row r="369" spans="9:22" x14ac:dyDescent="0.45">
      <c r="I369" t="s">
        <v>181</v>
      </c>
      <c r="J369" t="s">
        <v>638</v>
      </c>
      <c r="K369">
        <v>0</v>
      </c>
      <c r="L369" t="s">
        <v>158</v>
      </c>
      <c r="N369" t="s">
        <v>313</v>
      </c>
      <c r="O369" t="s">
        <v>638</v>
      </c>
      <c r="P369">
        <v>3.6366202205516539E-3</v>
      </c>
      <c r="Q369" t="s">
        <v>158</v>
      </c>
      <c r="S369" t="s">
        <v>456</v>
      </c>
      <c r="T369" t="s">
        <v>638</v>
      </c>
      <c r="U369">
        <v>5.5573520170237494E-3</v>
      </c>
      <c r="V369" t="s">
        <v>158</v>
      </c>
    </row>
    <row r="370" spans="9:22" x14ac:dyDescent="0.45">
      <c r="I370" t="s">
        <v>181</v>
      </c>
      <c r="J370" t="s">
        <v>639</v>
      </c>
      <c r="K370">
        <v>0</v>
      </c>
      <c r="L370" t="s">
        <v>158</v>
      </c>
      <c r="N370" t="s">
        <v>313</v>
      </c>
      <c r="O370" t="s">
        <v>639</v>
      </c>
      <c r="P370">
        <v>1.8132766250539535E-2</v>
      </c>
      <c r="Q370" t="s">
        <v>158</v>
      </c>
      <c r="S370" t="s">
        <v>456</v>
      </c>
      <c r="T370" t="s">
        <v>639</v>
      </c>
      <c r="U370">
        <v>2.7051516274364123E-2</v>
      </c>
      <c r="V370" t="s">
        <v>158</v>
      </c>
    </row>
    <row r="371" spans="9:22" x14ac:dyDescent="0.45">
      <c r="I371" t="s">
        <v>182</v>
      </c>
      <c r="J371" t="s">
        <v>157</v>
      </c>
      <c r="K371">
        <v>2.5037579223106997E-3</v>
      </c>
      <c r="L371" t="s">
        <v>158</v>
      </c>
      <c r="N371" t="s">
        <v>314</v>
      </c>
      <c r="O371" t="s">
        <v>157</v>
      </c>
      <c r="P371">
        <v>0.11696445825396933</v>
      </c>
      <c r="Q371" t="s">
        <v>158</v>
      </c>
      <c r="S371" t="s">
        <v>457</v>
      </c>
      <c r="T371" t="s">
        <v>157</v>
      </c>
      <c r="U371">
        <v>0.12856608001647923</v>
      </c>
      <c r="V371" t="s">
        <v>158</v>
      </c>
    </row>
    <row r="372" spans="9:22" x14ac:dyDescent="0.45">
      <c r="I372" t="s">
        <v>182</v>
      </c>
      <c r="J372" t="s">
        <v>159</v>
      </c>
      <c r="K372">
        <v>1.0512253917464031E-2</v>
      </c>
      <c r="L372" t="s">
        <v>158</v>
      </c>
      <c r="N372" t="s">
        <v>314</v>
      </c>
      <c r="O372" t="s">
        <v>159</v>
      </c>
      <c r="P372">
        <v>1.935569096962083E-2</v>
      </c>
      <c r="Q372" t="s">
        <v>158</v>
      </c>
      <c r="S372" t="s">
        <v>457</v>
      </c>
      <c r="T372" t="s">
        <v>159</v>
      </c>
      <c r="U372">
        <v>2.1804859187771492E-2</v>
      </c>
      <c r="V372" t="s">
        <v>158</v>
      </c>
    </row>
    <row r="373" spans="9:22" x14ac:dyDescent="0.45">
      <c r="I373" t="s">
        <v>182</v>
      </c>
      <c r="J373" t="s">
        <v>160</v>
      </c>
      <c r="K373">
        <v>2.1828638600955092E-2</v>
      </c>
      <c r="L373" t="s">
        <v>158</v>
      </c>
      <c r="N373" t="s">
        <v>314</v>
      </c>
      <c r="O373" t="s">
        <v>160</v>
      </c>
      <c r="P373">
        <v>1.9515281584824191E-2</v>
      </c>
      <c r="Q373" t="s">
        <v>158</v>
      </c>
      <c r="S373" t="s">
        <v>457</v>
      </c>
      <c r="T373" t="s">
        <v>160</v>
      </c>
      <c r="U373">
        <v>2.1313709083586267E-2</v>
      </c>
      <c r="V373" t="s">
        <v>158</v>
      </c>
    </row>
    <row r="374" spans="9:22" x14ac:dyDescent="0.45">
      <c r="I374" t="s">
        <v>182</v>
      </c>
      <c r="J374" t="s">
        <v>161</v>
      </c>
      <c r="K374">
        <v>3.5045770677799896E-2</v>
      </c>
      <c r="L374" t="s">
        <v>158</v>
      </c>
      <c r="N374" t="s">
        <v>314</v>
      </c>
      <c r="O374" t="s">
        <v>161</v>
      </c>
      <c r="P374">
        <v>1.9468781122233804E-2</v>
      </c>
      <c r="Q374" t="s">
        <v>158</v>
      </c>
      <c r="S374" t="s">
        <v>457</v>
      </c>
      <c r="T374" t="s">
        <v>161</v>
      </c>
      <c r="U374">
        <v>2.0666468476830846E-2</v>
      </c>
      <c r="V374" t="s">
        <v>158</v>
      </c>
    </row>
    <row r="375" spans="9:22" x14ac:dyDescent="0.45">
      <c r="I375" t="s">
        <v>182</v>
      </c>
      <c r="J375" t="s">
        <v>162</v>
      </c>
      <c r="K375">
        <v>0.35893290392097754</v>
      </c>
      <c r="L375" t="s">
        <v>158</v>
      </c>
      <c r="N375" t="s">
        <v>314</v>
      </c>
      <c r="O375" t="s">
        <v>162</v>
      </c>
      <c r="P375">
        <v>0.13098874876220032</v>
      </c>
      <c r="Q375" t="s">
        <v>158</v>
      </c>
      <c r="S375" t="s">
        <v>457</v>
      </c>
      <c r="T375" t="s">
        <v>162</v>
      </c>
      <c r="U375">
        <v>0.13688403215711928</v>
      </c>
      <c r="V375" t="s">
        <v>158</v>
      </c>
    </row>
    <row r="376" spans="9:22" x14ac:dyDescent="0.45">
      <c r="I376" t="s">
        <v>182</v>
      </c>
      <c r="J376" t="s">
        <v>619</v>
      </c>
      <c r="K376">
        <v>4.0730520220384779E-2</v>
      </c>
      <c r="L376" t="s">
        <v>158</v>
      </c>
      <c r="N376" t="s">
        <v>314</v>
      </c>
      <c r="O376" t="s">
        <v>619</v>
      </c>
      <c r="P376">
        <v>1.9387206467455113E-2</v>
      </c>
      <c r="Q376" t="s">
        <v>158</v>
      </c>
      <c r="S376" t="s">
        <v>457</v>
      </c>
      <c r="T376" t="s">
        <v>619</v>
      </c>
      <c r="U376">
        <v>2.0433946435863829E-2</v>
      </c>
      <c r="V376" t="s">
        <v>158</v>
      </c>
    </row>
    <row r="377" spans="9:22" x14ac:dyDescent="0.45">
      <c r="I377" t="s">
        <v>182</v>
      </c>
      <c r="J377" t="s">
        <v>620</v>
      </c>
      <c r="K377">
        <v>2.8700520676855048E-2</v>
      </c>
      <c r="L377" t="s">
        <v>158</v>
      </c>
      <c r="N377" t="s">
        <v>314</v>
      </c>
      <c r="O377" t="s">
        <v>620</v>
      </c>
      <c r="P377">
        <v>1.9836054759857721E-2</v>
      </c>
      <c r="Q377" t="s">
        <v>158</v>
      </c>
      <c r="S377" t="s">
        <v>457</v>
      </c>
      <c r="T377" t="s">
        <v>620</v>
      </c>
      <c r="U377">
        <v>2.1340926731200933E-2</v>
      </c>
      <c r="V377" t="s">
        <v>158</v>
      </c>
    </row>
    <row r="378" spans="9:22" x14ac:dyDescent="0.45">
      <c r="I378" t="s">
        <v>182</v>
      </c>
      <c r="J378" t="s">
        <v>621</v>
      </c>
      <c r="K378">
        <v>1.4233422973082967E-2</v>
      </c>
      <c r="L378" t="s">
        <v>158</v>
      </c>
      <c r="N378" t="s">
        <v>314</v>
      </c>
      <c r="O378" t="s">
        <v>621</v>
      </c>
      <c r="P378">
        <v>2.0141488231729406E-2</v>
      </c>
      <c r="Q378" t="s">
        <v>158</v>
      </c>
      <c r="S378" t="s">
        <v>457</v>
      </c>
      <c r="T378" t="s">
        <v>621</v>
      </c>
      <c r="U378">
        <v>2.1776162705343119E-2</v>
      </c>
      <c r="V378" t="s">
        <v>158</v>
      </c>
    </row>
    <row r="379" spans="9:22" x14ac:dyDescent="0.45">
      <c r="I379" t="s">
        <v>182</v>
      </c>
      <c r="J379" t="s">
        <v>622</v>
      </c>
      <c r="K379">
        <v>3.247800131636253E-3</v>
      </c>
      <c r="L379" t="s">
        <v>158</v>
      </c>
      <c r="N379" t="s">
        <v>314</v>
      </c>
      <c r="O379" t="s">
        <v>622</v>
      </c>
      <c r="P379">
        <v>0.10132857685495042</v>
      </c>
      <c r="Q379" t="s">
        <v>158</v>
      </c>
      <c r="S379" t="s">
        <v>457</v>
      </c>
      <c r="T379" t="s">
        <v>622</v>
      </c>
      <c r="U379">
        <v>0.10615192882315849</v>
      </c>
      <c r="V379" t="s">
        <v>158</v>
      </c>
    </row>
    <row r="380" spans="9:22" x14ac:dyDescent="0.45">
      <c r="I380" t="s">
        <v>182</v>
      </c>
      <c r="J380" t="s">
        <v>163</v>
      </c>
      <c r="K380">
        <v>4.9370828087202533E-4</v>
      </c>
      <c r="L380" t="s">
        <v>158</v>
      </c>
      <c r="N380" t="s">
        <v>314</v>
      </c>
      <c r="O380" t="s">
        <v>163</v>
      </c>
      <c r="P380">
        <v>5.97057159970453E-2</v>
      </c>
      <c r="Q380" t="s">
        <v>158</v>
      </c>
      <c r="S380" t="s">
        <v>457</v>
      </c>
      <c r="T380" t="s">
        <v>163</v>
      </c>
      <c r="U380">
        <v>4.471383634305242E-2</v>
      </c>
      <c r="V380" t="s">
        <v>158</v>
      </c>
    </row>
    <row r="381" spans="9:22" x14ac:dyDescent="0.45">
      <c r="I381" t="s">
        <v>182</v>
      </c>
      <c r="J381" t="s">
        <v>164</v>
      </c>
      <c r="K381">
        <v>7.8611202595487775E-3</v>
      </c>
      <c r="L381" t="s">
        <v>158</v>
      </c>
      <c r="N381" t="s">
        <v>314</v>
      </c>
      <c r="O381" t="s">
        <v>164</v>
      </c>
      <c r="P381">
        <v>1.0265080086720269E-2</v>
      </c>
      <c r="Q381" t="s">
        <v>158</v>
      </c>
      <c r="S381" t="s">
        <v>457</v>
      </c>
      <c r="T381" t="s">
        <v>164</v>
      </c>
      <c r="U381">
        <v>8.7089619142480153E-3</v>
      </c>
      <c r="V381" t="s">
        <v>158</v>
      </c>
    </row>
    <row r="382" spans="9:22" x14ac:dyDescent="0.45">
      <c r="I382" t="s">
        <v>182</v>
      </c>
      <c r="J382" t="s">
        <v>165</v>
      </c>
      <c r="K382">
        <v>1.3512422880148898E-2</v>
      </c>
      <c r="L382" t="s">
        <v>158</v>
      </c>
      <c r="N382" t="s">
        <v>314</v>
      </c>
      <c r="O382" t="s">
        <v>165</v>
      </c>
      <c r="P382">
        <v>1.0295978952757932E-2</v>
      </c>
      <c r="Q382" t="s">
        <v>158</v>
      </c>
      <c r="S382" t="s">
        <v>457</v>
      </c>
      <c r="T382" t="s">
        <v>165</v>
      </c>
      <c r="U382">
        <v>8.8237525964234495E-3</v>
      </c>
      <c r="V382" t="s">
        <v>158</v>
      </c>
    </row>
    <row r="383" spans="9:22" x14ac:dyDescent="0.45">
      <c r="I383" t="s">
        <v>182</v>
      </c>
      <c r="J383" t="s">
        <v>166</v>
      </c>
      <c r="K383">
        <v>1.7496407292118415E-2</v>
      </c>
      <c r="L383" t="s">
        <v>158</v>
      </c>
      <c r="N383" t="s">
        <v>314</v>
      </c>
      <c r="O383" t="s">
        <v>166</v>
      </c>
      <c r="P383">
        <v>1.0262931920774944E-2</v>
      </c>
      <c r="Q383" t="s">
        <v>158</v>
      </c>
      <c r="S383" t="s">
        <v>457</v>
      </c>
      <c r="T383" t="s">
        <v>166</v>
      </c>
      <c r="U383">
        <v>8.9893162495164707E-3</v>
      </c>
      <c r="V383" t="s">
        <v>158</v>
      </c>
    </row>
    <row r="384" spans="9:22" x14ac:dyDescent="0.45">
      <c r="I384" t="s">
        <v>182</v>
      </c>
      <c r="J384" t="s">
        <v>167</v>
      </c>
      <c r="K384">
        <v>0.14887450474083991</v>
      </c>
      <c r="L384" t="s">
        <v>158</v>
      </c>
      <c r="N384" t="s">
        <v>314</v>
      </c>
      <c r="O384" t="s">
        <v>167</v>
      </c>
      <c r="P384">
        <v>7.1782972660200409E-2</v>
      </c>
      <c r="Q384" t="s">
        <v>158</v>
      </c>
      <c r="S384" t="s">
        <v>457</v>
      </c>
      <c r="T384" t="s">
        <v>167</v>
      </c>
      <c r="U384">
        <v>4.673830673653144E-2</v>
      </c>
      <c r="V384" t="s">
        <v>158</v>
      </c>
    </row>
    <row r="385" spans="9:22" x14ac:dyDescent="0.45">
      <c r="I385" t="s">
        <v>182</v>
      </c>
      <c r="J385" t="s">
        <v>623</v>
      </c>
      <c r="K385">
        <v>1.7885545665397001E-2</v>
      </c>
      <c r="L385" t="s">
        <v>158</v>
      </c>
      <c r="N385" t="s">
        <v>314</v>
      </c>
      <c r="O385" t="s">
        <v>623</v>
      </c>
      <c r="P385">
        <v>1.0250013212211579E-2</v>
      </c>
      <c r="Q385" t="s">
        <v>158</v>
      </c>
      <c r="S385" t="s">
        <v>457</v>
      </c>
      <c r="T385" t="s">
        <v>623</v>
      </c>
      <c r="U385">
        <v>2.6648679777453192E-3</v>
      </c>
      <c r="V385" t="s">
        <v>158</v>
      </c>
    </row>
    <row r="386" spans="9:22" x14ac:dyDescent="0.45">
      <c r="I386" t="s">
        <v>182</v>
      </c>
      <c r="J386" t="s">
        <v>624</v>
      </c>
      <c r="K386">
        <v>1.4745155242517906E-2</v>
      </c>
      <c r="L386" t="s">
        <v>158</v>
      </c>
      <c r="N386" t="s">
        <v>314</v>
      </c>
      <c r="O386" t="s">
        <v>624</v>
      </c>
      <c r="P386">
        <v>1.0183637388620296E-2</v>
      </c>
      <c r="Q386" t="s">
        <v>158</v>
      </c>
      <c r="S386" t="s">
        <v>457</v>
      </c>
      <c r="T386" t="s">
        <v>624</v>
      </c>
      <c r="U386">
        <v>2.2223001657043725E-3</v>
      </c>
      <c r="V386" t="s">
        <v>158</v>
      </c>
    </row>
    <row r="387" spans="9:22" x14ac:dyDescent="0.45">
      <c r="I387" t="s">
        <v>182</v>
      </c>
      <c r="J387" t="s">
        <v>625</v>
      </c>
      <c r="K387">
        <v>9.8793768557905951E-3</v>
      </c>
      <c r="L387" t="s">
        <v>158</v>
      </c>
      <c r="N387" t="s">
        <v>314</v>
      </c>
      <c r="O387" t="s">
        <v>625</v>
      </c>
      <c r="P387">
        <v>1.0130899057207014E-2</v>
      </c>
      <c r="Q387" t="s">
        <v>158</v>
      </c>
      <c r="S387" t="s">
        <v>457</v>
      </c>
      <c r="T387" t="s">
        <v>625</v>
      </c>
      <c r="U387">
        <v>2.0792683830774391E-3</v>
      </c>
      <c r="V387" t="s">
        <v>158</v>
      </c>
    </row>
    <row r="388" spans="9:22" x14ac:dyDescent="0.45">
      <c r="I388" t="s">
        <v>182</v>
      </c>
      <c r="J388" t="s">
        <v>626</v>
      </c>
      <c r="K388">
        <v>3.2214802528448935E-3</v>
      </c>
      <c r="L388" t="s">
        <v>158</v>
      </c>
      <c r="N388" t="s">
        <v>314</v>
      </c>
      <c r="O388" t="s">
        <v>626</v>
      </c>
      <c r="P388">
        <v>5.0173288091468322E-2</v>
      </c>
      <c r="Q388" t="s">
        <v>158</v>
      </c>
      <c r="S388" t="s">
        <v>457</v>
      </c>
      <c r="T388" t="s">
        <v>626</v>
      </c>
      <c r="U388">
        <v>1.5592221218216107E-2</v>
      </c>
      <c r="V388" t="s">
        <v>158</v>
      </c>
    </row>
    <row r="389" spans="9:22" x14ac:dyDescent="0.45">
      <c r="I389" t="s">
        <v>182</v>
      </c>
      <c r="J389" t="s">
        <v>168</v>
      </c>
      <c r="K389">
        <v>0</v>
      </c>
      <c r="L389" t="s">
        <v>158</v>
      </c>
      <c r="N389" t="s">
        <v>314</v>
      </c>
      <c r="O389" t="s">
        <v>168</v>
      </c>
      <c r="P389">
        <v>5.1534560830871594E-2</v>
      </c>
      <c r="Q389" t="s">
        <v>158</v>
      </c>
      <c r="S389" t="s">
        <v>457</v>
      </c>
      <c r="T389" t="s">
        <v>168</v>
      </c>
      <c r="U389">
        <v>5.6389238508004542E-2</v>
      </c>
      <c r="V389" t="s">
        <v>158</v>
      </c>
    </row>
    <row r="390" spans="9:22" x14ac:dyDescent="0.45">
      <c r="I390" t="s">
        <v>182</v>
      </c>
      <c r="J390" t="s">
        <v>169</v>
      </c>
      <c r="K390">
        <v>1.4714751257896225E-3</v>
      </c>
      <c r="L390" t="s">
        <v>158</v>
      </c>
      <c r="N390" t="s">
        <v>314</v>
      </c>
      <c r="O390" t="s">
        <v>169</v>
      </c>
      <c r="P390">
        <v>8.2828432290481448E-3</v>
      </c>
      <c r="Q390" t="s">
        <v>158</v>
      </c>
      <c r="S390" t="s">
        <v>457</v>
      </c>
      <c r="T390" t="s">
        <v>169</v>
      </c>
      <c r="U390">
        <v>1.0434114036554304E-2</v>
      </c>
      <c r="V390" t="s">
        <v>158</v>
      </c>
    </row>
    <row r="391" spans="9:22" x14ac:dyDescent="0.45">
      <c r="I391" t="s">
        <v>182</v>
      </c>
      <c r="J391" t="s">
        <v>170</v>
      </c>
      <c r="K391">
        <v>8.2583343138010485E-3</v>
      </c>
      <c r="L391" t="s">
        <v>158</v>
      </c>
      <c r="N391" t="s">
        <v>314</v>
      </c>
      <c r="O391" t="s">
        <v>170</v>
      </c>
      <c r="P391">
        <v>8.2175002130456583E-3</v>
      </c>
      <c r="Q391" t="s">
        <v>158</v>
      </c>
      <c r="S391" t="s">
        <v>457</v>
      </c>
      <c r="T391" t="s">
        <v>170</v>
      </c>
      <c r="U391">
        <v>1.0199339882979936E-2</v>
      </c>
      <c r="V391" t="s">
        <v>158</v>
      </c>
    </row>
    <row r="392" spans="9:22" x14ac:dyDescent="0.45">
      <c r="I392" t="s">
        <v>182</v>
      </c>
      <c r="J392" t="s">
        <v>171</v>
      </c>
      <c r="K392">
        <v>1.4923501993392591E-2</v>
      </c>
      <c r="L392" t="s">
        <v>158</v>
      </c>
      <c r="N392" t="s">
        <v>314</v>
      </c>
      <c r="O392" t="s">
        <v>171</v>
      </c>
      <c r="P392">
        <v>8.1167843314245841E-3</v>
      </c>
      <c r="Q392" t="s">
        <v>158</v>
      </c>
      <c r="S392" t="s">
        <v>457</v>
      </c>
      <c r="T392" t="s">
        <v>171</v>
      </c>
      <c r="U392">
        <v>9.963019455549527E-3</v>
      </c>
      <c r="V392" t="s">
        <v>158</v>
      </c>
    </row>
    <row r="393" spans="9:22" x14ac:dyDescent="0.45">
      <c r="I393" t="s">
        <v>182</v>
      </c>
      <c r="J393" t="s">
        <v>172</v>
      </c>
      <c r="K393">
        <v>0.15306700801703083</v>
      </c>
      <c r="L393" t="s">
        <v>158</v>
      </c>
      <c r="N393" t="s">
        <v>314</v>
      </c>
      <c r="O393" t="s">
        <v>172</v>
      </c>
      <c r="P393">
        <v>5.6009287783311955E-2</v>
      </c>
      <c r="Q393" t="s">
        <v>158</v>
      </c>
      <c r="S393" t="s">
        <v>457</v>
      </c>
      <c r="T393" t="s">
        <v>172</v>
      </c>
      <c r="U393">
        <v>5.75522718612849E-2</v>
      </c>
      <c r="V393" t="s">
        <v>158</v>
      </c>
    </row>
    <row r="394" spans="9:22" x14ac:dyDescent="0.45">
      <c r="I394" t="s">
        <v>182</v>
      </c>
      <c r="J394" t="s">
        <v>627</v>
      </c>
      <c r="K394">
        <v>1.4984945233389217E-2</v>
      </c>
      <c r="L394" t="s">
        <v>158</v>
      </c>
      <c r="N394" t="s">
        <v>314</v>
      </c>
      <c r="O394" t="s">
        <v>627</v>
      </c>
      <c r="P394">
        <v>8.406615905262222E-3</v>
      </c>
      <c r="Q394" t="s">
        <v>158</v>
      </c>
      <c r="S394" t="s">
        <v>457</v>
      </c>
      <c r="T394" t="s">
        <v>627</v>
      </c>
      <c r="U394">
        <v>7.9420009698999254E-3</v>
      </c>
      <c r="V394" t="s">
        <v>158</v>
      </c>
    </row>
    <row r="395" spans="9:22" x14ac:dyDescent="0.45">
      <c r="I395" t="s">
        <v>182</v>
      </c>
      <c r="J395" t="s">
        <v>628</v>
      </c>
      <c r="K395">
        <v>7.7092611205003209E-3</v>
      </c>
      <c r="L395" t="s">
        <v>158</v>
      </c>
      <c r="N395" t="s">
        <v>314</v>
      </c>
      <c r="O395" t="s">
        <v>628</v>
      </c>
      <c r="P395">
        <v>8.6423746174904038E-3</v>
      </c>
      <c r="Q395" t="s">
        <v>158</v>
      </c>
      <c r="S395" t="s">
        <v>457</v>
      </c>
      <c r="T395" t="s">
        <v>628</v>
      </c>
      <c r="U395">
        <v>8.2431400437542081E-3</v>
      </c>
      <c r="V395" t="s">
        <v>158</v>
      </c>
    </row>
    <row r="396" spans="9:22" x14ac:dyDescent="0.45">
      <c r="I396" t="s">
        <v>182</v>
      </c>
      <c r="J396" t="s">
        <v>629</v>
      </c>
      <c r="K396">
        <v>1.7041913790144944E-3</v>
      </c>
      <c r="L396" t="s">
        <v>158</v>
      </c>
      <c r="N396" t="s">
        <v>314</v>
      </c>
      <c r="O396" t="s">
        <v>629</v>
      </c>
      <c r="P396">
        <v>8.8506313758919177E-3</v>
      </c>
      <c r="Q396" t="s">
        <v>158</v>
      </c>
      <c r="S396" t="s">
        <v>457</v>
      </c>
      <c r="T396" t="s">
        <v>629</v>
      </c>
      <c r="U396">
        <v>8.219657261194049E-3</v>
      </c>
      <c r="V396" t="s">
        <v>158</v>
      </c>
    </row>
    <row r="397" spans="9:22" x14ac:dyDescent="0.45">
      <c r="I397" t="s">
        <v>182</v>
      </c>
      <c r="J397" t="s">
        <v>630</v>
      </c>
      <c r="K397">
        <v>0</v>
      </c>
      <c r="L397" t="s">
        <v>158</v>
      </c>
      <c r="N397" t="s">
        <v>314</v>
      </c>
      <c r="O397" t="s">
        <v>630</v>
      </c>
      <c r="P397">
        <v>4.4366222319952499E-2</v>
      </c>
      <c r="Q397" t="s">
        <v>158</v>
      </c>
      <c r="S397" t="s">
        <v>457</v>
      </c>
      <c r="T397" t="s">
        <v>630</v>
      </c>
      <c r="U397">
        <v>4.1027079452313306E-2</v>
      </c>
      <c r="V397" t="s">
        <v>158</v>
      </c>
    </row>
    <row r="398" spans="9:22" x14ac:dyDescent="0.45">
      <c r="I398" t="s">
        <v>182</v>
      </c>
      <c r="J398" t="s">
        <v>631</v>
      </c>
      <c r="K398">
        <v>0</v>
      </c>
      <c r="L398" t="s">
        <v>158</v>
      </c>
      <c r="N398" t="s">
        <v>314</v>
      </c>
      <c r="O398" t="s">
        <v>631</v>
      </c>
      <c r="P398">
        <v>2.314448157327989E-2</v>
      </c>
      <c r="Q398" t="s">
        <v>158</v>
      </c>
      <c r="S398" t="s">
        <v>457</v>
      </c>
      <c r="T398" t="s">
        <v>631</v>
      </c>
      <c r="U398">
        <v>3.6562087787953293E-2</v>
      </c>
      <c r="V398" t="s">
        <v>158</v>
      </c>
    </row>
    <row r="399" spans="9:22" x14ac:dyDescent="0.45">
      <c r="I399" t="s">
        <v>182</v>
      </c>
      <c r="J399" t="s">
        <v>632</v>
      </c>
      <c r="K399">
        <v>0</v>
      </c>
      <c r="L399" t="s">
        <v>158</v>
      </c>
      <c r="N399" t="s">
        <v>314</v>
      </c>
      <c r="O399" t="s">
        <v>632</v>
      </c>
      <c r="P399">
        <v>3.7622779888220903E-3</v>
      </c>
      <c r="Q399" t="s">
        <v>158</v>
      </c>
      <c r="S399" t="s">
        <v>457</v>
      </c>
      <c r="T399" t="s">
        <v>632</v>
      </c>
      <c r="U399">
        <v>6.643120045891104E-3</v>
      </c>
      <c r="V399" t="s">
        <v>158</v>
      </c>
    </row>
    <row r="400" spans="9:22" x14ac:dyDescent="0.45">
      <c r="I400" t="s">
        <v>182</v>
      </c>
      <c r="J400" t="s">
        <v>633</v>
      </c>
      <c r="K400">
        <v>0</v>
      </c>
      <c r="L400" t="s">
        <v>158</v>
      </c>
      <c r="N400" t="s">
        <v>314</v>
      </c>
      <c r="O400" t="s">
        <v>633</v>
      </c>
      <c r="P400">
        <v>3.6367997214398315E-3</v>
      </c>
      <c r="Q400" t="s">
        <v>158</v>
      </c>
      <c r="S400" t="s">
        <v>457</v>
      </c>
      <c r="T400" t="s">
        <v>633</v>
      </c>
      <c r="U400">
        <v>7.1692073635831119E-3</v>
      </c>
      <c r="V400" t="s">
        <v>158</v>
      </c>
    </row>
    <row r="401" spans="9:22" x14ac:dyDescent="0.45">
      <c r="I401" t="s">
        <v>182</v>
      </c>
      <c r="J401" t="s">
        <v>634</v>
      </c>
      <c r="K401">
        <v>2.8592126877695126E-3</v>
      </c>
      <c r="L401" t="s">
        <v>158</v>
      </c>
      <c r="N401" t="s">
        <v>314</v>
      </c>
      <c r="O401" t="s">
        <v>634</v>
      </c>
      <c r="P401">
        <v>3.5773655224027126E-3</v>
      </c>
      <c r="Q401" t="s">
        <v>158</v>
      </c>
      <c r="S401" t="s">
        <v>457</v>
      </c>
      <c r="T401" t="s">
        <v>634</v>
      </c>
      <c r="U401">
        <v>7.1840332186241746E-3</v>
      </c>
      <c r="V401" t="s">
        <v>158</v>
      </c>
    </row>
    <row r="402" spans="9:22" x14ac:dyDescent="0.45">
      <c r="I402" t="s">
        <v>182</v>
      </c>
      <c r="J402" t="s">
        <v>635</v>
      </c>
      <c r="K402">
        <v>4.1962694722086573E-2</v>
      </c>
      <c r="L402" t="s">
        <v>158</v>
      </c>
      <c r="N402" t="s">
        <v>314</v>
      </c>
      <c r="O402" t="s">
        <v>635</v>
      </c>
      <c r="P402">
        <v>2.4040022980766285E-2</v>
      </c>
      <c r="Q402" t="s">
        <v>158</v>
      </c>
      <c r="S402" t="s">
        <v>457</v>
      </c>
      <c r="T402" t="s">
        <v>635</v>
      </c>
      <c r="U402">
        <v>4.5093614917664421E-2</v>
      </c>
      <c r="V402" t="s">
        <v>158</v>
      </c>
    </row>
    <row r="403" spans="9:22" x14ac:dyDescent="0.45">
      <c r="I403" t="s">
        <v>182</v>
      </c>
      <c r="J403" t="s">
        <v>636</v>
      </c>
      <c r="K403">
        <v>3.3540648956811091E-3</v>
      </c>
      <c r="L403" t="s">
        <v>158</v>
      </c>
      <c r="N403" t="s">
        <v>314</v>
      </c>
      <c r="O403" t="s">
        <v>636</v>
      </c>
      <c r="P403">
        <v>3.6540853514913491E-3</v>
      </c>
      <c r="Q403" t="s">
        <v>158</v>
      </c>
      <c r="S403" t="s">
        <v>457</v>
      </c>
      <c r="T403" t="s">
        <v>636</v>
      </c>
      <c r="U403">
        <v>6.1869989117268815E-3</v>
      </c>
      <c r="V403" t="s">
        <v>158</v>
      </c>
    </row>
    <row r="404" spans="9:22" x14ac:dyDescent="0.45">
      <c r="I404" t="s">
        <v>182</v>
      </c>
      <c r="J404" t="s">
        <v>637</v>
      </c>
      <c r="K404">
        <v>0</v>
      </c>
      <c r="L404" t="s">
        <v>158</v>
      </c>
      <c r="N404" t="s">
        <v>314</v>
      </c>
      <c r="O404" t="s">
        <v>637</v>
      </c>
      <c r="P404">
        <v>3.7287818646937858E-3</v>
      </c>
      <c r="Q404" t="s">
        <v>158</v>
      </c>
      <c r="S404" t="s">
        <v>457</v>
      </c>
      <c r="T404" t="s">
        <v>637</v>
      </c>
      <c r="U404">
        <v>6.1617315658048302E-3</v>
      </c>
      <c r="V404" t="s">
        <v>158</v>
      </c>
    </row>
    <row r="405" spans="9:22" x14ac:dyDescent="0.45">
      <c r="I405" t="s">
        <v>182</v>
      </c>
      <c r="J405" t="s">
        <v>638</v>
      </c>
      <c r="K405">
        <v>0</v>
      </c>
      <c r="L405" t="s">
        <v>158</v>
      </c>
      <c r="N405" t="s">
        <v>314</v>
      </c>
      <c r="O405" t="s">
        <v>638</v>
      </c>
      <c r="P405">
        <v>3.7657008472250326E-3</v>
      </c>
      <c r="Q405" t="s">
        <v>158</v>
      </c>
      <c r="S405" t="s">
        <v>457</v>
      </c>
      <c r="T405" t="s">
        <v>638</v>
      </c>
      <c r="U405">
        <v>6.057223786244805E-3</v>
      </c>
      <c r="V405" t="s">
        <v>158</v>
      </c>
    </row>
    <row r="406" spans="9:22" x14ac:dyDescent="0.45">
      <c r="I406" t="s">
        <v>182</v>
      </c>
      <c r="J406" t="s">
        <v>639</v>
      </c>
      <c r="K406">
        <v>0</v>
      </c>
      <c r="L406" t="s">
        <v>158</v>
      </c>
      <c r="N406" t="s">
        <v>314</v>
      </c>
      <c r="O406" t="s">
        <v>639</v>
      </c>
      <c r="P406">
        <v>1.8226859169732844E-2</v>
      </c>
      <c r="Q406" t="s">
        <v>158</v>
      </c>
      <c r="S406" t="s">
        <v>457</v>
      </c>
      <c r="T406" t="s">
        <v>639</v>
      </c>
      <c r="U406">
        <v>2.9501175729104073E-2</v>
      </c>
      <c r="V406" t="s">
        <v>158</v>
      </c>
    </row>
    <row r="407" spans="9:22" x14ac:dyDescent="0.45">
      <c r="I407" t="s">
        <v>183</v>
      </c>
      <c r="J407" t="s">
        <v>157</v>
      </c>
      <c r="K407">
        <v>4.1617018859224173E-3</v>
      </c>
      <c r="L407" t="s">
        <v>158</v>
      </c>
      <c r="N407" t="s">
        <v>315</v>
      </c>
      <c r="O407" t="s">
        <v>157</v>
      </c>
      <c r="P407">
        <v>0.11510160252718313</v>
      </c>
      <c r="Q407" t="s">
        <v>158</v>
      </c>
      <c r="S407" t="s">
        <v>458</v>
      </c>
      <c r="T407" t="s">
        <v>157</v>
      </c>
      <c r="U407">
        <v>0.15104410105717286</v>
      </c>
      <c r="V407" t="s">
        <v>158</v>
      </c>
    </row>
    <row r="408" spans="9:22" x14ac:dyDescent="0.45">
      <c r="I408" t="s">
        <v>183</v>
      </c>
      <c r="J408" t="s">
        <v>159</v>
      </c>
      <c r="K408">
        <v>1.398251773859413E-2</v>
      </c>
      <c r="L408" t="s">
        <v>158</v>
      </c>
      <c r="N408" t="s">
        <v>315</v>
      </c>
      <c r="O408" t="s">
        <v>159</v>
      </c>
      <c r="P408">
        <v>1.9091284382847504E-2</v>
      </c>
      <c r="Q408" t="s">
        <v>158</v>
      </c>
      <c r="S408" t="s">
        <v>458</v>
      </c>
      <c r="T408" t="s">
        <v>159</v>
      </c>
      <c r="U408">
        <v>2.4594838242504455E-2</v>
      </c>
      <c r="V408" t="s">
        <v>158</v>
      </c>
    </row>
    <row r="409" spans="9:22" x14ac:dyDescent="0.45">
      <c r="I409" t="s">
        <v>183</v>
      </c>
      <c r="J409" t="s">
        <v>160</v>
      </c>
      <c r="K409">
        <v>2.6388437726812312E-2</v>
      </c>
      <c r="L409" t="s">
        <v>158</v>
      </c>
      <c r="N409" t="s">
        <v>315</v>
      </c>
      <c r="O409" t="s">
        <v>160</v>
      </c>
      <c r="P409">
        <v>1.9221833504600553E-2</v>
      </c>
      <c r="Q409" t="s">
        <v>158</v>
      </c>
      <c r="S409" t="s">
        <v>458</v>
      </c>
      <c r="T409" t="s">
        <v>160</v>
      </c>
      <c r="U409">
        <v>2.4086695833693345E-2</v>
      </c>
      <c r="V409" t="s">
        <v>158</v>
      </c>
    </row>
    <row r="410" spans="9:22" x14ac:dyDescent="0.45">
      <c r="I410" t="s">
        <v>183</v>
      </c>
      <c r="J410" t="s">
        <v>161</v>
      </c>
      <c r="K410">
        <v>3.9375703323904228E-2</v>
      </c>
      <c r="L410" t="s">
        <v>158</v>
      </c>
      <c r="N410" t="s">
        <v>315</v>
      </c>
      <c r="O410" t="s">
        <v>161</v>
      </c>
      <c r="P410">
        <v>1.9289426031688719E-2</v>
      </c>
      <c r="Q410" t="s">
        <v>158</v>
      </c>
      <c r="S410" t="s">
        <v>458</v>
      </c>
      <c r="T410" t="s">
        <v>161</v>
      </c>
      <c r="U410">
        <v>2.3279286084597079E-2</v>
      </c>
      <c r="V410" t="s">
        <v>158</v>
      </c>
    </row>
    <row r="411" spans="9:22" x14ac:dyDescent="0.45">
      <c r="I411" t="s">
        <v>183</v>
      </c>
      <c r="J411" t="s">
        <v>162</v>
      </c>
      <c r="K411">
        <v>0.34800489537516233</v>
      </c>
      <c r="L411" t="s">
        <v>158</v>
      </c>
      <c r="N411" t="s">
        <v>315</v>
      </c>
      <c r="O411" t="s">
        <v>162</v>
      </c>
      <c r="P411">
        <v>0.13121882119511977</v>
      </c>
      <c r="Q411" t="s">
        <v>158</v>
      </c>
      <c r="S411" t="s">
        <v>458</v>
      </c>
      <c r="T411" t="s">
        <v>162</v>
      </c>
      <c r="U411">
        <v>0.13892927151075254</v>
      </c>
      <c r="V411" t="s">
        <v>158</v>
      </c>
    </row>
    <row r="412" spans="9:22" x14ac:dyDescent="0.45">
      <c r="I412" t="s">
        <v>183</v>
      </c>
      <c r="J412" t="s">
        <v>619</v>
      </c>
      <c r="K412">
        <v>3.6214796626950908E-2</v>
      </c>
      <c r="L412" t="s">
        <v>158</v>
      </c>
      <c r="N412" t="s">
        <v>315</v>
      </c>
      <c r="O412" t="s">
        <v>619</v>
      </c>
      <c r="P412">
        <v>1.9670985865693678E-2</v>
      </c>
      <c r="Q412" t="s">
        <v>158</v>
      </c>
      <c r="S412" t="s">
        <v>458</v>
      </c>
      <c r="T412" t="s">
        <v>619</v>
      </c>
      <c r="U412">
        <v>2.1607645601644972E-2</v>
      </c>
      <c r="V412" t="s">
        <v>158</v>
      </c>
    </row>
    <row r="413" spans="9:22" x14ac:dyDescent="0.45">
      <c r="I413" t="s">
        <v>183</v>
      </c>
      <c r="J413" t="s">
        <v>620</v>
      </c>
      <c r="K413">
        <v>2.3530051266152707E-2</v>
      </c>
      <c r="L413" t="s">
        <v>158</v>
      </c>
      <c r="N413" t="s">
        <v>315</v>
      </c>
      <c r="O413" t="s">
        <v>620</v>
      </c>
      <c r="P413">
        <v>1.9903583987377845E-2</v>
      </c>
      <c r="Q413" t="s">
        <v>158</v>
      </c>
      <c r="S413" t="s">
        <v>458</v>
      </c>
      <c r="T413" t="s">
        <v>620</v>
      </c>
      <c r="U413">
        <v>2.3616292445812696E-2</v>
      </c>
      <c r="V413" t="s">
        <v>158</v>
      </c>
    </row>
    <row r="414" spans="9:22" x14ac:dyDescent="0.45">
      <c r="I414" t="s">
        <v>183</v>
      </c>
      <c r="J414" t="s">
        <v>621</v>
      </c>
      <c r="K414">
        <v>1.0084235653466923E-2</v>
      </c>
      <c r="L414" t="s">
        <v>158</v>
      </c>
      <c r="N414" t="s">
        <v>315</v>
      </c>
      <c r="O414" t="s">
        <v>621</v>
      </c>
      <c r="P414">
        <v>2.0072131329371665E-2</v>
      </c>
      <c r="Q414" t="s">
        <v>158</v>
      </c>
      <c r="S414" t="s">
        <v>458</v>
      </c>
      <c r="T414" t="s">
        <v>621</v>
      </c>
      <c r="U414">
        <v>2.503894835463805E-2</v>
      </c>
      <c r="V414" t="s">
        <v>158</v>
      </c>
    </row>
    <row r="415" spans="9:22" x14ac:dyDescent="0.45">
      <c r="I415" t="s">
        <v>183</v>
      </c>
      <c r="J415" t="s">
        <v>622</v>
      </c>
      <c r="K415">
        <v>1.6885464464916032E-3</v>
      </c>
      <c r="L415" t="s">
        <v>158</v>
      </c>
      <c r="N415" t="s">
        <v>315</v>
      </c>
      <c r="O415" t="s">
        <v>622</v>
      </c>
      <c r="P415">
        <v>9.7783588489935944E-2</v>
      </c>
      <c r="Q415" t="s">
        <v>158</v>
      </c>
      <c r="S415" t="s">
        <v>458</v>
      </c>
      <c r="T415" t="s">
        <v>622</v>
      </c>
      <c r="U415">
        <v>0.13003653763483519</v>
      </c>
      <c r="V415" t="s">
        <v>158</v>
      </c>
    </row>
    <row r="416" spans="9:22" x14ac:dyDescent="0.45">
      <c r="I416" t="s">
        <v>183</v>
      </c>
      <c r="J416" t="s">
        <v>163</v>
      </c>
      <c r="K416">
        <v>2.6906658844591518E-3</v>
      </c>
      <c r="L416" t="s">
        <v>158</v>
      </c>
      <c r="N416" t="s">
        <v>315</v>
      </c>
      <c r="O416" t="s">
        <v>163</v>
      </c>
      <c r="P416">
        <v>6.0014413560745848E-2</v>
      </c>
      <c r="Q416" t="s">
        <v>158</v>
      </c>
      <c r="S416" t="s">
        <v>458</v>
      </c>
      <c r="T416" t="s">
        <v>163</v>
      </c>
      <c r="U416">
        <v>3.943746884535862E-2</v>
      </c>
      <c r="V416" t="s">
        <v>158</v>
      </c>
    </row>
    <row r="417" spans="9:22" x14ac:dyDescent="0.45">
      <c r="I417" t="s">
        <v>183</v>
      </c>
      <c r="J417" t="s">
        <v>164</v>
      </c>
      <c r="K417">
        <v>9.9100208576850222E-3</v>
      </c>
      <c r="L417" t="s">
        <v>158</v>
      </c>
      <c r="N417" t="s">
        <v>315</v>
      </c>
      <c r="O417" t="s">
        <v>164</v>
      </c>
      <c r="P417">
        <v>1.0287619278158522E-2</v>
      </c>
      <c r="Q417" t="s">
        <v>158</v>
      </c>
      <c r="S417" t="s">
        <v>458</v>
      </c>
      <c r="T417" t="s">
        <v>164</v>
      </c>
      <c r="U417">
        <v>6.7555282464258947E-3</v>
      </c>
      <c r="V417" t="s">
        <v>158</v>
      </c>
    </row>
    <row r="418" spans="9:22" x14ac:dyDescent="0.45">
      <c r="I418" t="s">
        <v>183</v>
      </c>
      <c r="J418" t="s">
        <v>165</v>
      </c>
      <c r="K418">
        <v>1.5030764468142187E-2</v>
      </c>
      <c r="L418" t="s">
        <v>158</v>
      </c>
      <c r="N418" t="s">
        <v>315</v>
      </c>
      <c r="O418" t="s">
        <v>165</v>
      </c>
      <c r="P418">
        <v>1.0304152955434645E-2</v>
      </c>
      <c r="Q418" t="s">
        <v>158</v>
      </c>
      <c r="S418" t="s">
        <v>458</v>
      </c>
      <c r="T418" t="s">
        <v>165</v>
      </c>
      <c r="U418">
        <v>6.3263030125822418E-3</v>
      </c>
      <c r="V418" t="s">
        <v>158</v>
      </c>
    </row>
    <row r="419" spans="9:22" x14ac:dyDescent="0.45">
      <c r="I419" t="s">
        <v>183</v>
      </c>
      <c r="J419" t="s">
        <v>166</v>
      </c>
      <c r="K419">
        <v>1.8183332173459663E-2</v>
      </c>
      <c r="L419" t="s">
        <v>158</v>
      </c>
      <c r="N419" t="s">
        <v>315</v>
      </c>
      <c r="O419" t="s">
        <v>166</v>
      </c>
      <c r="P419">
        <v>1.0272734109459522E-2</v>
      </c>
      <c r="Q419" t="s">
        <v>158</v>
      </c>
      <c r="S419" t="s">
        <v>458</v>
      </c>
      <c r="T419" t="s">
        <v>166</v>
      </c>
      <c r="U419">
        <v>5.9994952033060314E-3</v>
      </c>
      <c r="V419" t="s">
        <v>158</v>
      </c>
    </row>
    <row r="420" spans="9:22" x14ac:dyDescent="0.45">
      <c r="I420" t="s">
        <v>183</v>
      </c>
      <c r="J420" t="s">
        <v>167</v>
      </c>
      <c r="K420">
        <v>0.14756432170663861</v>
      </c>
      <c r="L420" t="s">
        <v>158</v>
      </c>
      <c r="N420" t="s">
        <v>315</v>
      </c>
      <c r="O420" t="s">
        <v>167</v>
      </c>
      <c r="P420">
        <v>7.3185061426216794E-2</v>
      </c>
      <c r="Q420" t="s">
        <v>158</v>
      </c>
      <c r="S420" t="s">
        <v>458</v>
      </c>
      <c r="T420" t="s">
        <v>167</v>
      </c>
      <c r="U420">
        <v>2.3867332112985407E-2</v>
      </c>
      <c r="V420" t="s">
        <v>158</v>
      </c>
    </row>
    <row r="421" spans="9:22" x14ac:dyDescent="0.45">
      <c r="I421" t="s">
        <v>183</v>
      </c>
      <c r="J421" t="s">
        <v>623</v>
      </c>
      <c r="K421">
        <v>1.7702824594278747E-2</v>
      </c>
      <c r="L421" t="s">
        <v>158</v>
      </c>
      <c r="N421" t="s">
        <v>315</v>
      </c>
      <c r="O421" t="s">
        <v>623</v>
      </c>
      <c r="P421">
        <v>1.0531095950449631E-2</v>
      </c>
      <c r="Q421" t="s">
        <v>158</v>
      </c>
      <c r="S421" t="s">
        <v>458</v>
      </c>
      <c r="T421" t="s">
        <v>623</v>
      </c>
      <c r="U421">
        <v>1.5150325144241282E-3</v>
      </c>
      <c r="V421" t="s">
        <v>158</v>
      </c>
    </row>
    <row r="422" spans="9:22" x14ac:dyDescent="0.45">
      <c r="I422" t="s">
        <v>183</v>
      </c>
      <c r="J422" t="s">
        <v>624</v>
      </c>
      <c r="K422">
        <v>1.4155725950335924E-2</v>
      </c>
      <c r="L422" t="s">
        <v>158</v>
      </c>
      <c r="N422" t="s">
        <v>315</v>
      </c>
      <c r="O422" t="s">
        <v>624</v>
      </c>
      <c r="P422">
        <v>1.0449395194663987E-2</v>
      </c>
      <c r="Q422" t="s">
        <v>158</v>
      </c>
      <c r="S422" t="s">
        <v>458</v>
      </c>
      <c r="T422" t="s">
        <v>624</v>
      </c>
      <c r="U422">
        <v>1.6516684698055805E-3</v>
      </c>
      <c r="V422" t="s">
        <v>158</v>
      </c>
    </row>
    <row r="423" spans="9:22" x14ac:dyDescent="0.45">
      <c r="I423" t="s">
        <v>183</v>
      </c>
      <c r="J423" t="s">
        <v>625</v>
      </c>
      <c r="K423">
        <v>8.7138805640900908E-3</v>
      </c>
      <c r="L423" t="s">
        <v>158</v>
      </c>
      <c r="N423" t="s">
        <v>315</v>
      </c>
      <c r="O423" t="s">
        <v>625</v>
      </c>
      <c r="P423">
        <v>1.0350017348859146E-2</v>
      </c>
      <c r="Q423" t="s">
        <v>158</v>
      </c>
      <c r="S423" t="s">
        <v>458</v>
      </c>
      <c r="T423" t="s">
        <v>625</v>
      </c>
      <c r="U423">
        <v>1.8447314631549697E-3</v>
      </c>
      <c r="V423" t="s">
        <v>158</v>
      </c>
    </row>
    <row r="424" spans="9:22" x14ac:dyDescent="0.45">
      <c r="I424" t="s">
        <v>183</v>
      </c>
      <c r="J424" t="s">
        <v>626</v>
      </c>
      <c r="K424">
        <v>1.4825414359551585E-3</v>
      </c>
      <c r="L424" t="s">
        <v>158</v>
      </c>
      <c r="N424" t="s">
        <v>315</v>
      </c>
      <c r="O424" t="s">
        <v>626</v>
      </c>
      <c r="P424">
        <v>5.0575364084284181E-2</v>
      </c>
      <c r="Q424" t="s">
        <v>158</v>
      </c>
      <c r="S424" t="s">
        <v>458</v>
      </c>
      <c r="T424" t="s">
        <v>626</v>
      </c>
      <c r="U424">
        <v>1.3982532413882085E-2</v>
      </c>
      <c r="V424" t="s">
        <v>158</v>
      </c>
    </row>
    <row r="425" spans="9:22" x14ac:dyDescent="0.45">
      <c r="I425" t="s">
        <v>183</v>
      </c>
      <c r="J425" t="s">
        <v>168</v>
      </c>
      <c r="K425">
        <v>0</v>
      </c>
      <c r="L425" t="s">
        <v>158</v>
      </c>
      <c r="N425" t="s">
        <v>315</v>
      </c>
      <c r="O425" t="s">
        <v>168</v>
      </c>
      <c r="P425">
        <v>5.167507733591023E-2</v>
      </c>
      <c r="Q425" t="s">
        <v>158</v>
      </c>
      <c r="S425" t="s">
        <v>458</v>
      </c>
      <c r="T425" t="s">
        <v>168</v>
      </c>
      <c r="U425">
        <v>6.1137827424014649E-2</v>
      </c>
      <c r="V425" t="s">
        <v>158</v>
      </c>
    </row>
    <row r="426" spans="9:22" x14ac:dyDescent="0.45">
      <c r="I426" t="s">
        <v>183</v>
      </c>
      <c r="J426" t="s">
        <v>169</v>
      </c>
      <c r="K426">
        <v>3.7017410859112487E-3</v>
      </c>
      <c r="L426" t="s">
        <v>158</v>
      </c>
      <c r="N426" t="s">
        <v>315</v>
      </c>
      <c r="O426" t="s">
        <v>169</v>
      </c>
      <c r="P426">
        <v>8.5211237444180899E-3</v>
      </c>
      <c r="Q426" t="s">
        <v>158</v>
      </c>
      <c r="S426" t="s">
        <v>458</v>
      </c>
      <c r="T426" t="s">
        <v>169</v>
      </c>
      <c r="U426">
        <v>1.0534357009914863E-2</v>
      </c>
      <c r="V426" t="s">
        <v>158</v>
      </c>
    </row>
    <row r="427" spans="9:22" x14ac:dyDescent="0.45">
      <c r="I427" t="s">
        <v>183</v>
      </c>
      <c r="J427" t="s">
        <v>170</v>
      </c>
      <c r="K427">
        <v>1.2569971947613647E-2</v>
      </c>
      <c r="L427" t="s">
        <v>158</v>
      </c>
      <c r="N427" t="s">
        <v>315</v>
      </c>
      <c r="O427" t="s">
        <v>170</v>
      </c>
      <c r="P427">
        <v>8.4453538985275901E-3</v>
      </c>
      <c r="Q427" t="s">
        <v>158</v>
      </c>
      <c r="S427" t="s">
        <v>458</v>
      </c>
      <c r="T427" t="s">
        <v>170</v>
      </c>
      <c r="U427">
        <v>1.0093493761719478E-2</v>
      </c>
      <c r="V427" t="s">
        <v>158</v>
      </c>
    </row>
    <row r="428" spans="9:22" x14ac:dyDescent="0.45">
      <c r="I428" t="s">
        <v>183</v>
      </c>
      <c r="J428" t="s">
        <v>171</v>
      </c>
      <c r="K428">
        <v>1.8935305895392999E-2</v>
      </c>
      <c r="L428" t="s">
        <v>158</v>
      </c>
      <c r="N428" t="s">
        <v>315</v>
      </c>
      <c r="O428" t="s">
        <v>171</v>
      </c>
      <c r="P428">
        <v>8.2960578234160236E-3</v>
      </c>
      <c r="Q428" t="s">
        <v>158</v>
      </c>
      <c r="S428" t="s">
        <v>458</v>
      </c>
      <c r="T428" t="s">
        <v>171</v>
      </c>
      <c r="U428">
        <v>9.9358946456753992E-3</v>
      </c>
      <c r="V428" t="s">
        <v>158</v>
      </c>
    </row>
    <row r="429" spans="9:22" x14ac:dyDescent="0.45">
      <c r="I429" t="s">
        <v>183</v>
      </c>
      <c r="J429" t="s">
        <v>172</v>
      </c>
      <c r="K429">
        <v>0.16505434702596128</v>
      </c>
      <c r="L429" t="s">
        <v>158</v>
      </c>
      <c r="N429" t="s">
        <v>315</v>
      </c>
      <c r="O429" t="s">
        <v>172</v>
      </c>
      <c r="P429">
        <v>5.7775634477493482E-2</v>
      </c>
      <c r="Q429" t="s">
        <v>158</v>
      </c>
      <c r="S429" t="s">
        <v>458</v>
      </c>
      <c r="T429" t="s">
        <v>172</v>
      </c>
      <c r="U429">
        <v>5.4337603757542118E-2</v>
      </c>
      <c r="V429" t="s">
        <v>158</v>
      </c>
    </row>
    <row r="430" spans="9:22" x14ac:dyDescent="0.45">
      <c r="I430" t="s">
        <v>183</v>
      </c>
      <c r="J430" t="s">
        <v>627</v>
      </c>
      <c r="K430">
        <v>1.484614954847128E-2</v>
      </c>
      <c r="L430" t="s">
        <v>158</v>
      </c>
      <c r="N430" t="s">
        <v>315</v>
      </c>
      <c r="O430" t="s">
        <v>627</v>
      </c>
      <c r="P430">
        <v>8.8522534243840323E-3</v>
      </c>
      <c r="Q430" t="s">
        <v>158</v>
      </c>
      <c r="S430" t="s">
        <v>458</v>
      </c>
      <c r="T430" t="s">
        <v>627</v>
      </c>
      <c r="U430">
        <v>7.1065246078515932E-3</v>
      </c>
      <c r="V430" t="s">
        <v>158</v>
      </c>
    </row>
    <row r="431" spans="9:22" x14ac:dyDescent="0.45">
      <c r="I431" t="s">
        <v>183</v>
      </c>
      <c r="J431" t="s">
        <v>628</v>
      </c>
      <c r="K431">
        <v>5.8597584080649634E-3</v>
      </c>
      <c r="L431" t="s">
        <v>158</v>
      </c>
      <c r="N431" t="s">
        <v>315</v>
      </c>
      <c r="O431" t="s">
        <v>628</v>
      </c>
      <c r="P431">
        <v>9.1177731239161265E-3</v>
      </c>
      <c r="Q431" t="s">
        <v>158</v>
      </c>
      <c r="S431" t="s">
        <v>458</v>
      </c>
      <c r="T431" t="s">
        <v>628</v>
      </c>
      <c r="U431">
        <v>7.8309170317899975E-3</v>
      </c>
      <c r="V431" t="s">
        <v>158</v>
      </c>
    </row>
    <row r="432" spans="9:22" x14ac:dyDescent="0.45">
      <c r="I432" t="s">
        <v>183</v>
      </c>
      <c r="J432" t="s">
        <v>629</v>
      </c>
      <c r="K432">
        <v>7.2089421702138331E-4</v>
      </c>
      <c r="L432" t="s">
        <v>158</v>
      </c>
      <c r="N432" t="s">
        <v>315</v>
      </c>
      <c r="O432" t="s">
        <v>629</v>
      </c>
      <c r="P432">
        <v>9.2012457072075064E-3</v>
      </c>
      <c r="Q432" t="s">
        <v>158</v>
      </c>
      <c r="S432" t="s">
        <v>458</v>
      </c>
      <c r="T432" t="s">
        <v>629</v>
      </c>
      <c r="U432">
        <v>8.4171427551561172E-3</v>
      </c>
      <c r="V432" t="s">
        <v>158</v>
      </c>
    </row>
    <row r="433" spans="9:22" x14ac:dyDescent="0.45">
      <c r="I433" t="s">
        <v>183</v>
      </c>
      <c r="J433" t="s">
        <v>630</v>
      </c>
      <c r="K433">
        <v>0</v>
      </c>
      <c r="L433" t="s">
        <v>158</v>
      </c>
      <c r="N433" t="s">
        <v>315</v>
      </c>
      <c r="O433" t="s">
        <v>630</v>
      </c>
      <c r="P433">
        <v>4.4271028609863268E-2</v>
      </c>
      <c r="Q433" t="s">
        <v>158</v>
      </c>
      <c r="S433" t="s">
        <v>458</v>
      </c>
      <c r="T433" t="s">
        <v>630</v>
      </c>
      <c r="U433">
        <v>4.435525507656804E-2</v>
      </c>
      <c r="V433" t="s">
        <v>158</v>
      </c>
    </row>
    <row r="434" spans="9:22" x14ac:dyDescent="0.45">
      <c r="I434" t="s">
        <v>183</v>
      </c>
      <c r="J434" t="s">
        <v>631</v>
      </c>
      <c r="K434">
        <v>0</v>
      </c>
      <c r="L434" t="s">
        <v>158</v>
      </c>
      <c r="N434" t="s">
        <v>315</v>
      </c>
      <c r="O434" t="s">
        <v>631</v>
      </c>
      <c r="P434">
        <v>2.2357645866529986E-2</v>
      </c>
      <c r="Q434" t="s">
        <v>158</v>
      </c>
      <c r="S434" t="s">
        <v>458</v>
      </c>
      <c r="T434" t="s">
        <v>631</v>
      </c>
      <c r="U434">
        <v>3.2273084760716941E-2</v>
      </c>
      <c r="V434" t="s">
        <v>158</v>
      </c>
    </row>
    <row r="435" spans="9:22" x14ac:dyDescent="0.45">
      <c r="I435" t="s">
        <v>183</v>
      </c>
      <c r="J435" t="s">
        <v>632</v>
      </c>
      <c r="K435">
        <v>0</v>
      </c>
      <c r="L435" t="s">
        <v>158</v>
      </c>
      <c r="N435" t="s">
        <v>315</v>
      </c>
      <c r="O435" t="s">
        <v>632</v>
      </c>
      <c r="P435">
        <v>3.6916114360343532E-3</v>
      </c>
      <c r="Q435" t="s">
        <v>158</v>
      </c>
      <c r="S435" t="s">
        <v>458</v>
      </c>
      <c r="T435" t="s">
        <v>632</v>
      </c>
      <c r="U435">
        <v>6.1352377310694732E-3</v>
      </c>
      <c r="V435" t="s">
        <v>158</v>
      </c>
    </row>
    <row r="436" spans="9:22" x14ac:dyDescent="0.45">
      <c r="I436" t="s">
        <v>183</v>
      </c>
      <c r="J436" t="s">
        <v>633</v>
      </c>
      <c r="K436">
        <v>9.2269364306726828E-5</v>
      </c>
      <c r="L436" t="s">
        <v>158</v>
      </c>
      <c r="N436" t="s">
        <v>315</v>
      </c>
      <c r="O436" t="s">
        <v>633</v>
      </c>
      <c r="P436">
        <v>3.6236305087828445E-3</v>
      </c>
      <c r="Q436" t="s">
        <v>158</v>
      </c>
      <c r="S436" t="s">
        <v>458</v>
      </c>
      <c r="T436" t="s">
        <v>633</v>
      </c>
      <c r="U436">
        <v>6.1635627416249316E-3</v>
      </c>
      <c r="V436" t="s">
        <v>158</v>
      </c>
    </row>
    <row r="437" spans="9:22" x14ac:dyDescent="0.45">
      <c r="I437" t="s">
        <v>183</v>
      </c>
      <c r="J437" t="s">
        <v>634</v>
      </c>
      <c r="K437">
        <v>2.8595675651840844E-3</v>
      </c>
      <c r="L437" t="s">
        <v>158</v>
      </c>
      <c r="N437" t="s">
        <v>315</v>
      </c>
      <c r="O437" t="s">
        <v>634</v>
      </c>
      <c r="P437">
        <v>3.5548431073216726E-3</v>
      </c>
      <c r="Q437" t="s">
        <v>158</v>
      </c>
      <c r="S437" t="s">
        <v>458</v>
      </c>
      <c r="T437" t="s">
        <v>634</v>
      </c>
      <c r="U437">
        <v>6.0913055939559478E-3</v>
      </c>
      <c r="V437" t="s">
        <v>158</v>
      </c>
    </row>
    <row r="438" spans="9:22" x14ac:dyDescent="0.45">
      <c r="I438" t="s">
        <v>183</v>
      </c>
      <c r="J438" t="s">
        <v>635</v>
      </c>
      <c r="K438">
        <v>3.43979157879932E-2</v>
      </c>
      <c r="L438" t="s">
        <v>158</v>
      </c>
      <c r="N438" t="s">
        <v>315</v>
      </c>
      <c r="O438" t="s">
        <v>635</v>
      </c>
      <c r="P438">
        <v>2.434504437849011E-2</v>
      </c>
      <c r="Q438" t="s">
        <v>158</v>
      </c>
      <c r="S438" t="s">
        <v>458</v>
      </c>
      <c r="T438" t="s">
        <v>635</v>
      </c>
      <c r="U438">
        <v>3.5408453726248214E-2</v>
      </c>
      <c r="V438" t="s">
        <v>158</v>
      </c>
    </row>
    <row r="439" spans="9:22" x14ac:dyDescent="0.45">
      <c r="I439" t="s">
        <v>183</v>
      </c>
      <c r="J439" t="s">
        <v>636</v>
      </c>
      <c r="K439">
        <v>2.0971154755770947E-3</v>
      </c>
      <c r="L439" t="s">
        <v>158</v>
      </c>
      <c r="N439" t="s">
        <v>315</v>
      </c>
      <c r="O439" t="s">
        <v>636</v>
      </c>
      <c r="P439">
        <v>3.6392569495347095E-3</v>
      </c>
      <c r="Q439" t="s">
        <v>158</v>
      </c>
      <c r="S439" t="s">
        <v>458</v>
      </c>
      <c r="T439" t="s">
        <v>636</v>
      </c>
      <c r="U439">
        <v>4.5918813454424515E-3</v>
      </c>
      <c r="V439" t="s">
        <v>158</v>
      </c>
    </row>
    <row r="440" spans="9:22" x14ac:dyDescent="0.45">
      <c r="I440" t="s">
        <v>183</v>
      </c>
      <c r="J440" t="s">
        <v>637</v>
      </c>
      <c r="K440">
        <v>0</v>
      </c>
      <c r="L440" t="s">
        <v>158</v>
      </c>
      <c r="N440" t="s">
        <v>315</v>
      </c>
      <c r="O440" t="s">
        <v>637</v>
      </c>
      <c r="P440">
        <v>3.6911806512977688E-3</v>
      </c>
      <c r="Q440" t="s">
        <v>158</v>
      </c>
      <c r="S440" t="s">
        <v>458</v>
      </c>
      <c r="T440" t="s">
        <v>637</v>
      </c>
      <c r="U440">
        <v>4.637437988656244E-3</v>
      </c>
      <c r="V440" t="s">
        <v>158</v>
      </c>
    </row>
    <row r="441" spans="9:22" x14ac:dyDescent="0.45">
      <c r="I441" t="s">
        <v>183</v>
      </c>
      <c r="J441" t="s">
        <v>638</v>
      </c>
      <c r="K441">
        <v>0</v>
      </c>
      <c r="L441" t="s">
        <v>158</v>
      </c>
      <c r="N441" t="s">
        <v>315</v>
      </c>
      <c r="O441" t="s">
        <v>638</v>
      </c>
      <c r="P441">
        <v>3.705325294284263E-3</v>
      </c>
      <c r="Q441" t="s">
        <v>158</v>
      </c>
      <c r="S441" t="s">
        <v>458</v>
      </c>
      <c r="T441" t="s">
        <v>638</v>
      </c>
      <c r="U441">
        <v>4.4924190554260467E-3</v>
      </c>
      <c r="V441" t="s">
        <v>158</v>
      </c>
    </row>
    <row r="442" spans="9:22" x14ac:dyDescent="0.45">
      <c r="I442" t="s">
        <v>183</v>
      </c>
      <c r="J442" t="s">
        <v>639</v>
      </c>
      <c r="K442">
        <v>0</v>
      </c>
      <c r="L442" t="s">
        <v>158</v>
      </c>
      <c r="N442" t="s">
        <v>315</v>
      </c>
      <c r="O442" t="s">
        <v>639</v>
      </c>
      <c r="P442">
        <v>1.7912802440496818E-2</v>
      </c>
      <c r="Q442" t="s">
        <v>158</v>
      </c>
      <c r="S442" t="s">
        <v>458</v>
      </c>
      <c r="T442" t="s">
        <v>639</v>
      </c>
      <c r="U442">
        <v>2.2843891939051338E-2</v>
      </c>
      <c r="V442" t="s">
        <v>158</v>
      </c>
    </row>
    <row r="443" spans="9:22" x14ac:dyDescent="0.45">
      <c r="I443" t="s">
        <v>184</v>
      </c>
      <c r="J443" t="s">
        <v>157</v>
      </c>
      <c r="K443">
        <v>4.3616101587303745E-3</v>
      </c>
      <c r="L443" t="s">
        <v>158</v>
      </c>
      <c r="N443" t="s">
        <v>316</v>
      </c>
      <c r="O443" t="s">
        <v>157</v>
      </c>
      <c r="P443">
        <v>0.13602250051736076</v>
      </c>
      <c r="Q443" t="s">
        <v>158</v>
      </c>
      <c r="S443" t="s">
        <v>459</v>
      </c>
      <c r="T443" t="s">
        <v>157</v>
      </c>
      <c r="U443">
        <v>0.16397220069614346</v>
      </c>
      <c r="V443" t="s">
        <v>158</v>
      </c>
    </row>
    <row r="444" spans="9:22" x14ac:dyDescent="0.45">
      <c r="I444" t="s">
        <v>184</v>
      </c>
      <c r="J444" t="s">
        <v>159</v>
      </c>
      <c r="K444">
        <v>1.4005960722101848E-2</v>
      </c>
      <c r="L444" t="s">
        <v>158</v>
      </c>
      <c r="N444" t="s">
        <v>316</v>
      </c>
      <c r="O444" t="s">
        <v>159</v>
      </c>
      <c r="P444">
        <v>2.1454321220560933E-2</v>
      </c>
      <c r="Q444" t="s">
        <v>158</v>
      </c>
      <c r="S444" t="s">
        <v>459</v>
      </c>
      <c r="T444" t="s">
        <v>159</v>
      </c>
      <c r="U444">
        <v>2.6207202737620092E-2</v>
      </c>
      <c r="V444" t="s">
        <v>158</v>
      </c>
    </row>
    <row r="445" spans="9:22" x14ac:dyDescent="0.45">
      <c r="I445" t="s">
        <v>184</v>
      </c>
      <c r="J445" t="s">
        <v>160</v>
      </c>
      <c r="K445">
        <v>2.6335298311673933E-2</v>
      </c>
      <c r="L445" t="s">
        <v>158</v>
      </c>
      <c r="N445" t="s">
        <v>316</v>
      </c>
      <c r="O445" t="s">
        <v>160</v>
      </c>
      <c r="P445">
        <v>2.0880239820716462E-2</v>
      </c>
      <c r="Q445" t="s">
        <v>158</v>
      </c>
      <c r="S445" t="s">
        <v>459</v>
      </c>
      <c r="T445" t="s">
        <v>160</v>
      </c>
      <c r="U445">
        <v>2.5008780288064036E-2</v>
      </c>
      <c r="V445" t="s">
        <v>158</v>
      </c>
    </row>
    <row r="446" spans="9:22" x14ac:dyDescent="0.45">
      <c r="I446" t="s">
        <v>184</v>
      </c>
      <c r="J446" t="s">
        <v>161</v>
      </c>
      <c r="K446">
        <v>3.8887530636489524E-2</v>
      </c>
      <c r="L446" t="s">
        <v>158</v>
      </c>
      <c r="N446" t="s">
        <v>316</v>
      </c>
      <c r="O446" t="s">
        <v>161</v>
      </c>
      <c r="P446">
        <v>2.0768452518786871E-2</v>
      </c>
      <c r="Q446" t="s">
        <v>158</v>
      </c>
      <c r="S446" t="s">
        <v>459</v>
      </c>
      <c r="T446" t="s">
        <v>161</v>
      </c>
      <c r="U446">
        <v>2.3356691639922794E-2</v>
      </c>
      <c r="V446" t="s">
        <v>158</v>
      </c>
    </row>
    <row r="447" spans="9:22" x14ac:dyDescent="0.45">
      <c r="I447" t="s">
        <v>184</v>
      </c>
      <c r="J447" t="s">
        <v>162</v>
      </c>
      <c r="K447">
        <v>0.3468495746221959</v>
      </c>
      <c r="L447" t="s">
        <v>158</v>
      </c>
      <c r="N447" t="s">
        <v>316</v>
      </c>
      <c r="O447" t="s">
        <v>162</v>
      </c>
      <c r="P447">
        <v>0.17595002685022862</v>
      </c>
      <c r="Q447" t="s">
        <v>158</v>
      </c>
      <c r="S447" t="s">
        <v>459</v>
      </c>
      <c r="T447" t="s">
        <v>162</v>
      </c>
      <c r="U447">
        <v>0.15125796866502547</v>
      </c>
      <c r="V447" t="s">
        <v>158</v>
      </c>
    </row>
    <row r="448" spans="9:22" x14ac:dyDescent="0.45">
      <c r="I448" t="s">
        <v>184</v>
      </c>
      <c r="J448" t="s">
        <v>619</v>
      </c>
      <c r="K448">
        <v>3.6326257276006468E-2</v>
      </c>
      <c r="L448" t="s">
        <v>158</v>
      </c>
      <c r="N448" t="s">
        <v>316</v>
      </c>
      <c r="O448" t="s">
        <v>619</v>
      </c>
      <c r="P448">
        <v>3.26832784237251E-2</v>
      </c>
      <c r="Q448" t="s">
        <v>158</v>
      </c>
      <c r="S448" t="s">
        <v>459</v>
      </c>
      <c r="T448" t="s">
        <v>619</v>
      </c>
      <c r="U448">
        <v>2.5042318254991078E-2</v>
      </c>
      <c r="V448" t="s">
        <v>158</v>
      </c>
    </row>
    <row r="449" spans="9:22" x14ac:dyDescent="0.45">
      <c r="I449" t="s">
        <v>184</v>
      </c>
      <c r="J449" t="s">
        <v>620</v>
      </c>
      <c r="K449">
        <v>2.3691588577991699E-2</v>
      </c>
      <c r="L449" t="s">
        <v>158</v>
      </c>
      <c r="N449" t="s">
        <v>316</v>
      </c>
      <c r="O449" t="s">
        <v>620</v>
      </c>
      <c r="P449">
        <v>3.199432924215595E-2</v>
      </c>
      <c r="Q449" t="s">
        <v>158</v>
      </c>
      <c r="S449" t="s">
        <v>459</v>
      </c>
      <c r="T449" t="s">
        <v>620</v>
      </c>
      <c r="U449">
        <v>2.6448753539738024E-2</v>
      </c>
      <c r="V449" t="s">
        <v>158</v>
      </c>
    </row>
    <row r="450" spans="9:22" x14ac:dyDescent="0.45">
      <c r="I450" t="s">
        <v>184</v>
      </c>
      <c r="J450" t="s">
        <v>621</v>
      </c>
      <c r="K450">
        <v>1.0396197616275768E-2</v>
      </c>
      <c r="L450" t="s">
        <v>158</v>
      </c>
      <c r="N450" t="s">
        <v>316</v>
      </c>
      <c r="O450" t="s">
        <v>621</v>
      </c>
      <c r="P450">
        <v>3.0621412901515061E-2</v>
      </c>
      <c r="Q450" t="s">
        <v>158</v>
      </c>
      <c r="S450" t="s">
        <v>459</v>
      </c>
      <c r="T450" t="s">
        <v>621</v>
      </c>
      <c r="U450">
        <v>2.7379009786646719E-2</v>
      </c>
      <c r="V450" t="s">
        <v>158</v>
      </c>
    </row>
    <row r="451" spans="9:22" x14ac:dyDescent="0.45">
      <c r="I451" t="s">
        <v>184</v>
      </c>
      <c r="J451" t="s">
        <v>622</v>
      </c>
      <c r="K451">
        <v>1.8723141207012712E-3</v>
      </c>
      <c r="L451" t="s">
        <v>158</v>
      </c>
      <c r="N451" t="s">
        <v>316</v>
      </c>
      <c r="O451" t="s">
        <v>622</v>
      </c>
      <c r="P451">
        <v>0.1293518102380169</v>
      </c>
      <c r="Q451" t="s">
        <v>158</v>
      </c>
      <c r="S451" t="s">
        <v>459</v>
      </c>
      <c r="T451" t="s">
        <v>622</v>
      </c>
      <c r="U451">
        <v>0.138928501918966</v>
      </c>
      <c r="V451" t="s">
        <v>158</v>
      </c>
    </row>
    <row r="452" spans="9:22" x14ac:dyDescent="0.45">
      <c r="I452" t="s">
        <v>184</v>
      </c>
      <c r="J452" t="s">
        <v>163</v>
      </c>
      <c r="K452">
        <v>2.8976228252509946E-3</v>
      </c>
      <c r="L452" t="s">
        <v>158</v>
      </c>
      <c r="N452" t="s">
        <v>316</v>
      </c>
      <c r="O452" t="s">
        <v>163</v>
      </c>
      <c r="P452">
        <v>1.6667980976207898E-2</v>
      </c>
      <c r="Q452" t="s">
        <v>158</v>
      </c>
      <c r="S452" t="s">
        <v>459</v>
      </c>
      <c r="T452" t="s">
        <v>163</v>
      </c>
      <c r="U452">
        <v>2.5178133721412022E-2</v>
      </c>
      <c r="V452" t="s">
        <v>158</v>
      </c>
    </row>
    <row r="453" spans="9:22" x14ac:dyDescent="0.45">
      <c r="I453" t="s">
        <v>184</v>
      </c>
      <c r="J453" t="s">
        <v>164</v>
      </c>
      <c r="K453">
        <v>1.0008780166791707E-2</v>
      </c>
      <c r="L453" t="s">
        <v>158</v>
      </c>
      <c r="N453" t="s">
        <v>316</v>
      </c>
      <c r="O453" t="s">
        <v>164</v>
      </c>
      <c r="P453">
        <v>2.1294830146600125E-3</v>
      </c>
      <c r="Q453" t="s">
        <v>158</v>
      </c>
      <c r="S453" t="s">
        <v>459</v>
      </c>
      <c r="T453" t="s">
        <v>164</v>
      </c>
      <c r="U453">
        <v>3.6288917080016274E-3</v>
      </c>
      <c r="V453" t="s">
        <v>158</v>
      </c>
    </row>
    <row r="454" spans="9:22" x14ac:dyDescent="0.45">
      <c r="I454" t="s">
        <v>184</v>
      </c>
      <c r="J454" t="s">
        <v>165</v>
      </c>
      <c r="K454">
        <v>1.5071626282694664E-2</v>
      </c>
      <c r="L454" t="s">
        <v>158</v>
      </c>
      <c r="N454" t="s">
        <v>316</v>
      </c>
      <c r="O454" t="s">
        <v>165</v>
      </c>
      <c r="P454">
        <v>1.813775846316479E-3</v>
      </c>
      <c r="Q454" t="s">
        <v>158</v>
      </c>
      <c r="S454" t="s">
        <v>459</v>
      </c>
      <c r="T454" t="s">
        <v>165</v>
      </c>
      <c r="U454">
        <v>3.3497365323271705E-3</v>
      </c>
      <c r="V454" t="s">
        <v>158</v>
      </c>
    </row>
    <row r="455" spans="9:22" x14ac:dyDescent="0.45">
      <c r="I455" t="s">
        <v>184</v>
      </c>
      <c r="J455" t="s">
        <v>166</v>
      </c>
      <c r="K455">
        <v>1.8253989335060856E-2</v>
      </c>
      <c r="L455" t="s">
        <v>158</v>
      </c>
      <c r="N455" t="s">
        <v>316</v>
      </c>
      <c r="O455" t="s">
        <v>166</v>
      </c>
      <c r="P455">
        <v>1.6751565206323366E-3</v>
      </c>
      <c r="Q455" t="s">
        <v>158</v>
      </c>
      <c r="S455" t="s">
        <v>459</v>
      </c>
      <c r="T455" t="s">
        <v>166</v>
      </c>
      <c r="U455">
        <v>3.0558737207560379E-3</v>
      </c>
      <c r="V455" t="s">
        <v>158</v>
      </c>
    </row>
    <row r="456" spans="9:22" x14ac:dyDescent="0.45">
      <c r="I456" t="s">
        <v>184</v>
      </c>
      <c r="J456" t="s">
        <v>167</v>
      </c>
      <c r="K456">
        <v>0.14833989380423004</v>
      </c>
      <c r="L456" t="s">
        <v>158</v>
      </c>
      <c r="N456" t="s">
        <v>316</v>
      </c>
      <c r="O456" t="s">
        <v>167</v>
      </c>
      <c r="P456">
        <v>3.3764485557449153E-2</v>
      </c>
      <c r="Q456" t="s">
        <v>158</v>
      </c>
      <c r="S456" t="s">
        <v>459</v>
      </c>
      <c r="T456" t="s">
        <v>167</v>
      </c>
      <c r="U456">
        <v>1.289402642287334E-2</v>
      </c>
      <c r="V456" t="s">
        <v>158</v>
      </c>
    </row>
    <row r="457" spans="9:22" x14ac:dyDescent="0.45">
      <c r="I457" t="s">
        <v>184</v>
      </c>
      <c r="J457" t="s">
        <v>623</v>
      </c>
      <c r="K457">
        <v>1.7772791685539222E-2</v>
      </c>
      <c r="L457" t="s">
        <v>158</v>
      </c>
      <c r="N457" t="s">
        <v>316</v>
      </c>
      <c r="O457" t="s">
        <v>623</v>
      </c>
      <c r="P457">
        <v>1.3360559808952857E-2</v>
      </c>
      <c r="Q457" t="s">
        <v>158</v>
      </c>
      <c r="S457" t="s">
        <v>459</v>
      </c>
      <c r="T457" t="s">
        <v>623</v>
      </c>
      <c r="U457">
        <v>2.5789911682575482E-3</v>
      </c>
      <c r="V457" t="s">
        <v>158</v>
      </c>
    </row>
    <row r="458" spans="9:22" x14ac:dyDescent="0.45">
      <c r="I458" t="s">
        <v>184</v>
      </c>
      <c r="J458" t="s">
        <v>624</v>
      </c>
      <c r="K458">
        <v>1.4210492165883347E-2</v>
      </c>
      <c r="L458" t="s">
        <v>158</v>
      </c>
      <c r="N458" t="s">
        <v>316</v>
      </c>
      <c r="O458" t="s">
        <v>624</v>
      </c>
      <c r="P458">
        <v>1.3664109938992773E-2</v>
      </c>
      <c r="Q458" t="s">
        <v>158</v>
      </c>
      <c r="S458" t="s">
        <v>459</v>
      </c>
      <c r="T458" t="s">
        <v>624</v>
      </c>
      <c r="U458">
        <v>2.6851914516855015E-3</v>
      </c>
      <c r="V458" t="s">
        <v>158</v>
      </c>
    </row>
    <row r="459" spans="9:22" x14ac:dyDescent="0.45">
      <c r="I459" t="s">
        <v>184</v>
      </c>
      <c r="J459" t="s">
        <v>625</v>
      </c>
      <c r="K459">
        <v>8.8177378366623618E-3</v>
      </c>
      <c r="L459" t="s">
        <v>158</v>
      </c>
      <c r="N459" t="s">
        <v>316</v>
      </c>
      <c r="O459" t="s">
        <v>625</v>
      </c>
      <c r="P459">
        <v>1.2618502959009247E-2</v>
      </c>
      <c r="Q459" t="s">
        <v>158</v>
      </c>
      <c r="S459" t="s">
        <v>459</v>
      </c>
      <c r="T459" t="s">
        <v>625</v>
      </c>
      <c r="U459">
        <v>2.4127171689744108E-3</v>
      </c>
      <c r="V459" t="s">
        <v>158</v>
      </c>
    </row>
    <row r="460" spans="9:22" x14ac:dyDescent="0.45">
      <c r="I460" t="s">
        <v>184</v>
      </c>
      <c r="J460" t="s">
        <v>626</v>
      </c>
      <c r="K460">
        <v>1.7064550629450378E-3</v>
      </c>
      <c r="L460" t="s">
        <v>158</v>
      </c>
      <c r="N460" t="s">
        <v>316</v>
      </c>
      <c r="O460" t="s">
        <v>626</v>
      </c>
      <c r="P460">
        <v>3.3997694069258885E-2</v>
      </c>
      <c r="Q460" t="s">
        <v>158</v>
      </c>
      <c r="S460" t="s">
        <v>459</v>
      </c>
      <c r="T460" t="s">
        <v>626</v>
      </c>
      <c r="U460">
        <v>9.3865227187157375E-3</v>
      </c>
      <c r="V460" t="s">
        <v>158</v>
      </c>
    </row>
    <row r="461" spans="9:22" x14ac:dyDescent="0.45">
      <c r="I461" t="s">
        <v>184</v>
      </c>
      <c r="J461" t="s">
        <v>168</v>
      </c>
      <c r="K461">
        <v>0</v>
      </c>
      <c r="L461" t="s">
        <v>158</v>
      </c>
      <c r="N461" t="s">
        <v>316</v>
      </c>
      <c r="O461" t="s">
        <v>168</v>
      </c>
      <c r="P461">
        <v>4.6873302831556822E-2</v>
      </c>
      <c r="Q461" t="s">
        <v>158</v>
      </c>
      <c r="S461" t="s">
        <v>459</v>
      </c>
      <c r="T461" t="s">
        <v>168</v>
      </c>
      <c r="U461">
        <v>6.5689600728474531E-2</v>
      </c>
      <c r="V461" t="s">
        <v>158</v>
      </c>
    </row>
    <row r="462" spans="9:22" x14ac:dyDescent="0.45">
      <c r="I462" t="s">
        <v>184</v>
      </c>
      <c r="J462" t="s">
        <v>169</v>
      </c>
      <c r="K462">
        <v>3.5765576938358735E-3</v>
      </c>
      <c r="L462" t="s">
        <v>158</v>
      </c>
      <c r="N462" t="s">
        <v>316</v>
      </c>
      <c r="O462" t="s">
        <v>169</v>
      </c>
      <c r="P462">
        <v>7.4594095266297122E-3</v>
      </c>
      <c r="Q462" t="s">
        <v>158</v>
      </c>
      <c r="S462" t="s">
        <v>459</v>
      </c>
      <c r="T462" t="s">
        <v>169</v>
      </c>
      <c r="U462">
        <v>1.0235163825125937E-2</v>
      </c>
      <c r="V462" t="s">
        <v>158</v>
      </c>
    </row>
    <row r="463" spans="9:22" x14ac:dyDescent="0.45">
      <c r="I463" t="s">
        <v>184</v>
      </c>
      <c r="J463" t="s">
        <v>170</v>
      </c>
      <c r="K463">
        <v>1.2188252750211305E-2</v>
      </c>
      <c r="L463" t="s">
        <v>158</v>
      </c>
      <c r="N463" t="s">
        <v>316</v>
      </c>
      <c r="O463" t="s">
        <v>170</v>
      </c>
      <c r="P463">
        <v>7.2940647893160954E-3</v>
      </c>
      <c r="Q463" t="s">
        <v>158</v>
      </c>
      <c r="S463" t="s">
        <v>459</v>
      </c>
      <c r="T463" t="s">
        <v>170</v>
      </c>
      <c r="U463">
        <v>9.7391534974178018E-3</v>
      </c>
      <c r="V463" t="s">
        <v>158</v>
      </c>
    </row>
    <row r="464" spans="9:22" x14ac:dyDescent="0.45">
      <c r="I464" t="s">
        <v>184</v>
      </c>
      <c r="J464" t="s">
        <v>171</v>
      </c>
      <c r="K464">
        <v>1.8641067650773158E-2</v>
      </c>
      <c r="L464" t="s">
        <v>158</v>
      </c>
      <c r="N464" t="s">
        <v>316</v>
      </c>
      <c r="O464" t="s">
        <v>171</v>
      </c>
      <c r="P464">
        <v>7.2604014743131041E-3</v>
      </c>
      <c r="Q464" t="s">
        <v>158</v>
      </c>
      <c r="S464" t="s">
        <v>459</v>
      </c>
      <c r="T464" t="s">
        <v>171</v>
      </c>
      <c r="U464">
        <v>9.3923883298754739E-3</v>
      </c>
      <c r="V464" t="s">
        <v>158</v>
      </c>
    </row>
    <row r="465" spans="9:22" x14ac:dyDescent="0.45">
      <c r="I465" t="s">
        <v>184</v>
      </c>
      <c r="J465" t="s">
        <v>172</v>
      </c>
      <c r="K465">
        <v>0.16472630982665429</v>
      </c>
      <c r="L465" t="s">
        <v>158</v>
      </c>
      <c r="N465" t="s">
        <v>316</v>
      </c>
      <c r="O465" t="s">
        <v>172</v>
      </c>
      <c r="P465">
        <v>5.9817480357566302E-2</v>
      </c>
      <c r="Q465" t="s">
        <v>158</v>
      </c>
      <c r="S465" t="s">
        <v>459</v>
      </c>
      <c r="T465" t="s">
        <v>172</v>
      </c>
      <c r="U465">
        <v>5.6396239711459344E-2</v>
      </c>
      <c r="V465" t="s">
        <v>158</v>
      </c>
    </row>
    <row r="466" spans="9:22" x14ac:dyDescent="0.45">
      <c r="I466" t="s">
        <v>184</v>
      </c>
      <c r="J466" t="s">
        <v>627</v>
      </c>
      <c r="K466">
        <v>1.4925884860887823E-2</v>
      </c>
      <c r="L466" t="s">
        <v>158</v>
      </c>
      <c r="N466" t="s">
        <v>316</v>
      </c>
      <c r="O466" t="s">
        <v>627</v>
      </c>
      <c r="P466">
        <v>9.9139508848835236E-3</v>
      </c>
      <c r="Q466" t="s">
        <v>158</v>
      </c>
      <c r="S466" t="s">
        <v>459</v>
      </c>
      <c r="T466" t="s">
        <v>627</v>
      </c>
      <c r="U466">
        <v>8.1216764726298879E-3</v>
      </c>
      <c r="V466" t="s">
        <v>158</v>
      </c>
    </row>
    <row r="467" spans="9:22" x14ac:dyDescent="0.45">
      <c r="I467" t="s">
        <v>184</v>
      </c>
      <c r="J467" t="s">
        <v>628</v>
      </c>
      <c r="K467">
        <v>5.7955831628586831E-3</v>
      </c>
      <c r="L467" t="s">
        <v>158</v>
      </c>
      <c r="N467" t="s">
        <v>316</v>
      </c>
      <c r="O467" t="s">
        <v>628</v>
      </c>
      <c r="P467">
        <v>9.8059554167358089E-3</v>
      </c>
      <c r="Q467" t="s">
        <v>158</v>
      </c>
      <c r="S467" t="s">
        <v>459</v>
      </c>
      <c r="T467" t="s">
        <v>628</v>
      </c>
      <c r="U467">
        <v>8.3295185268167753E-3</v>
      </c>
      <c r="V467" t="s">
        <v>158</v>
      </c>
    </row>
    <row r="468" spans="9:22" x14ac:dyDescent="0.45">
      <c r="I468" t="s">
        <v>184</v>
      </c>
      <c r="J468" t="s">
        <v>629</v>
      </c>
      <c r="K468">
        <v>7.2555305218519159E-4</v>
      </c>
      <c r="L468" t="s">
        <v>158</v>
      </c>
      <c r="N468" t="s">
        <v>316</v>
      </c>
      <c r="O468" t="s">
        <v>629</v>
      </c>
      <c r="P468">
        <v>9.7997598615039063E-3</v>
      </c>
      <c r="Q468" t="s">
        <v>158</v>
      </c>
      <c r="S468" t="s">
        <v>459</v>
      </c>
      <c r="T468" t="s">
        <v>629</v>
      </c>
      <c r="U468">
        <v>8.7897945437875411E-3</v>
      </c>
      <c r="V468" t="s">
        <v>158</v>
      </c>
    </row>
    <row r="469" spans="9:22" x14ac:dyDescent="0.45">
      <c r="I469" t="s">
        <v>184</v>
      </c>
      <c r="J469" t="s">
        <v>630</v>
      </c>
      <c r="K469">
        <v>0</v>
      </c>
      <c r="L469" t="s">
        <v>158</v>
      </c>
      <c r="N469" t="s">
        <v>316</v>
      </c>
      <c r="O469" t="s">
        <v>630</v>
      </c>
      <c r="P469">
        <v>4.379147912993122E-2</v>
      </c>
      <c r="Q469" t="s">
        <v>158</v>
      </c>
      <c r="S469" t="s">
        <v>459</v>
      </c>
      <c r="T469" t="s">
        <v>630</v>
      </c>
      <c r="U469">
        <v>4.7962736465614136E-2</v>
      </c>
      <c r="V469" t="s">
        <v>158</v>
      </c>
    </row>
    <row r="470" spans="9:22" x14ac:dyDescent="0.45">
      <c r="I470" t="s">
        <v>184</v>
      </c>
      <c r="J470" t="s">
        <v>631</v>
      </c>
      <c r="K470">
        <v>0</v>
      </c>
      <c r="L470" t="s">
        <v>158</v>
      </c>
      <c r="N470" t="s">
        <v>316</v>
      </c>
      <c r="O470" t="s">
        <v>631</v>
      </c>
      <c r="P470">
        <v>1.6946714323365534E-2</v>
      </c>
      <c r="Q470" t="s">
        <v>158</v>
      </c>
      <c r="S470" t="s">
        <v>459</v>
      </c>
      <c r="T470" t="s">
        <v>631</v>
      </c>
      <c r="U470">
        <v>2.8868405338933079E-2</v>
      </c>
      <c r="V470" t="s">
        <v>158</v>
      </c>
    </row>
    <row r="471" spans="9:22" x14ac:dyDescent="0.45">
      <c r="I471" t="s">
        <v>184</v>
      </c>
      <c r="J471" t="s">
        <v>632</v>
      </c>
      <c r="K471">
        <v>0</v>
      </c>
      <c r="L471" t="s">
        <v>158</v>
      </c>
      <c r="N471" t="s">
        <v>316</v>
      </c>
      <c r="O471" t="s">
        <v>632</v>
      </c>
      <c r="P471">
        <v>2.8561174764867685E-3</v>
      </c>
      <c r="Q471" t="s">
        <v>158</v>
      </c>
      <c r="S471" t="s">
        <v>459</v>
      </c>
      <c r="T471" t="s">
        <v>632</v>
      </c>
      <c r="U471">
        <v>5.1024155263990371E-3</v>
      </c>
      <c r="V471" t="s">
        <v>158</v>
      </c>
    </row>
    <row r="472" spans="9:22" x14ac:dyDescent="0.45">
      <c r="I472" t="s">
        <v>184</v>
      </c>
      <c r="J472" t="s">
        <v>633</v>
      </c>
      <c r="K472">
        <v>0</v>
      </c>
      <c r="L472" t="s">
        <v>158</v>
      </c>
      <c r="N472" t="s">
        <v>316</v>
      </c>
      <c r="O472" t="s">
        <v>633</v>
      </c>
      <c r="P472">
        <v>2.8828602839939821E-3</v>
      </c>
      <c r="Q472" t="s">
        <v>158</v>
      </c>
      <c r="S472" t="s">
        <v>459</v>
      </c>
      <c r="T472" t="s">
        <v>633</v>
      </c>
      <c r="U472">
        <v>4.8828257463363698E-3</v>
      </c>
      <c r="V472" t="s">
        <v>158</v>
      </c>
    </row>
    <row r="473" spans="9:22" x14ac:dyDescent="0.45">
      <c r="I473" t="s">
        <v>184</v>
      </c>
      <c r="J473" t="s">
        <v>634</v>
      </c>
      <c r="K473">
        <v>2.7518635838144189E-3</v>
      </c>
      <c r="L473" t="s">
        <v>158</v>
      </c>
      <c r="N473" t="s">
        <v>316</v>
      </c>
      <c r="O473" t="s">
        <v>634</v>
      </c>
      <c r="P473">
        <v>2.91633474421501E-3</v>
      </c>
      <c r="Q473" t="s">
        <v>158</v>
      </c>
      <c r="S473" t="s">
        <v>459</v>
      </c>
      <c r="T473" t="s">
        <v>634</v>
      </c>
      <c r="U473">
        <v>4.7702636404759347E-3</v>
      </c>
      <c r="V473" t="s">
        <v>158</v>
      </c>
    </row>
    <row r="474" spans="9:22" x14ac:dyDescent="0.45">
      <c r="I474" t="s">
        <v>184</v>
      </c>
      <c r="J474" t="s">
        <v>635</v>
      </c>
      <c r="K474">
        <v>3.4703920088914653E-2</v>
      </c>
      <c r="L474" t="s">
        <v>158</v>
      </c>
      <c r="N474" t="s">
        <v>316</v>
      </c>
      <c r="O474" t="s">
        <v>635</v>
      </c>
      <c r="P474">
        <v>1.9430748485500554E-2</v>
      </c>
      <c r="Q474" t="s">
        <v>158</v>
      </c>
      <c r="S474" t="s">
        <v>459</v>
      </c>
      <c r="T474" t="s">
        <v>635</v>
      </c>
      <c r="U474">
        <v>2.8471326790588426E-2</v>
      </c>
      <c r="V474" t="s">
        <v>158</v>
      </c>
    </row>
    <row r="475" spans="9:22" x14ac:dyDescent="0.45">
      <c r="I475" t="s">
        <v>184</v>
      </c>
      <c r="J475" t="s">
        <v>636</v>
      </c>
      <c r="K475">
        <v>2.1592861226395377E-3</v>
      </c>
      <c r="L475" t="s">
        <v>158</v>
      </c>
      <c r="N475" t="s">
        <v>316</v>
      </c>
      <c r="O475" t="s">
        <v>636</v>
      </c>
      <c r="P475">
        <v>2.9413506570693019E-3</v>
      </c>
      <c r="Q475" t="s">
        <v>158</v>
      </c>
      <c r="S475" t="s">
        <v>459</v>
      </c>
      <c r="T475" t="s">
        <v>636</v>
      </c>
      <c r="U475">
        <v>3.6390166478226867E-3</v>
      </c>
      <c r="V475" t="s">
        <v>158</v>
      </c>
    </row>
    <row r="476" spans="9:22" x14ac:dyDescent="0.45">
      <c r="I476" t="s">
        <v>184</v>
      </c>
      <c r="J476" t="s">
        <v>637</v>
      </c>
      <c r="K476">
        <v>0</v>
      </c>
      <c r="L476" t="s">
        <v>158</v>
      </c>
      <c r="N476" t="s">
        <v>316</v>
      </c>
      <c r="O476" t="s">
        <v>637</v>
      </c>
      <c r="P476">
        <v>2.9707925739877461E-3</v>
      </c>
      <c r="Q476" t="s">
        <v>158</v>
      </c>
      <c r="S476" t="s">
        <v>459</v>
      </c>
      <c r="T476" t="s">
        <v>637</v>
      </c>
      <c r="U476">
        <v>3.7121413249465354E-3</v>
      </c>
      <c r="V476" t="s">
        <v>158</v>
      </c>
    </row>
    <row r="477" spans="9:22" x14ac:dyDescent="0.45">
      <c r="I477" t="s">
        <v>184</v>
      </c>
      <c r="J477" t="s">
        <v>638</v>
      </c>
      <c r="K477">
        <v>0</v>
      </c>
      <c r="L477" t="s">
        <v>158</v>
      </c>
      <c r="N477" t="s">
        <v>316</v>
      </c>
      <c r="O477" t="s">
        <v>638</v>
      </c>
      <c r="P477">
        <v>2.9254786067049016E-3</v>
      </c>
      <c r="Q477" t="s">
        <v>158</v>
      </c>
      <c r="S477" t="s">
        <v>459</v>
      </c>
      <c r="T477" t="s">
        <v>638</v>
      </c>
      <c r="U477">
        <v>3.6966513512203293E-3</v>
      </c>
      <c r="V477" t="s">
        <v>158</v>
      </c>
    </row>
    <row r="478" spans="9:22" x14ac:dyDescent="0.45">
      <c r="I478" t="s">
        <v>184</v>
      </c>
      <c r="J478" t="s">
        <v>639</v>
      </c>
      <c r="K478">
        <v>0</v>
      </c>
      <c r="L478" t="s">
        <v>158</v>
      </c>
      <c r="N478" t="s">
        <v>316</v>
      </c>
      <c r="O478" t="s">
        <v>639</v>
      </c>
      <c r="P478">
        <v>1.4695678151693408E-2</v>
      </c>
      <c r="Q478" t="s">
        <v>158</v>
      </c>
      <c r="S478" t="s">
        <v>459</v>
      </c>
      <c r="T478" t="s">
        <v>639</v>
      </c>
      <c r="U478">
        <v>1.942916939195509E-2</v>
      </c>
      <c r="V478" t="s">
        <v>158</v>
      </c>
    </row>
    <row r="479" spans="9:22" x14ac:dyDescent="0.45">
      <c r="I479" t="s">
        <v>185</v>
      </c>
      <c r="J479" t="s">
        <v>157</v>
      </c>
      <c r="K479">
        <v>4.5201588845568408E-3</v>
      </c>
      <c r="L479" t="s">
        <v>158</v>
      </c>
      <c r="N479" t="s">
        <v>317</v>
      </c>
      <c r="O479" t="s">
        <v>157</v>
      </c>
      <c r="P479">
        <v>0.1136058312367587</v>
      </c>
      <c r="Q479" t="s">
        <v>158</v>
      </c>
      <c r="S479" t="s">
        <v>460</v>
      </c>
      <c r="T479" t="s">
        <v>157</v>
      </c>
      <c r="U479">
        <v>0.14416833748960609</v>
      </c>
      <c r="V479" t="s">
        <v>158</v>
      </c>
    </row>
    <row r="480" spans="9:22" x14ac:dyDescent="0.45">
      <c r="I480" t="s">
        <v>185</v>
      </c>
      <c r="J480" t="s">
        <v>159</v>
      </c>
      <c r="K480">
        <v>1.4088585666328821E-2</v>
      </c>
      <c r="L480" t="s">
        <v>158</v>
      </c>
      <c r="N480" t="s">
        <v>317</v>
      </c>
      <c r="O480" t="s">
        <v>159</v>
      </c>
      <c r="P480">
        <v>1.8848090642271505E-2</v>
      </c>
      <c r="Q480" t="s">
        <v>158</v>
      </c>
      <c r="S480" t="s">
        <v>460</v>
      </c>
      <c r="T480" t="s">
        <v>159</v>
      </c>
      <c r="U480">
        <v>2.335573724912068E-2</v>
      </c>
      <c r="V480" t="s">
        <v>158</v>
      </c>
    </row>
    <row r="481" spans="9:22" x14ac:dyDescent="0.45">
      <c r="I481" t="s">
        <v>185</v>
      </c>
      <c r="J481" t="s">
        <v>160</v>
      </c>
      <c r="K481">
        <v>2.5981175886064106E-2</v>
      </c>
      <c r="L481" t="s">
        <v>158</v>
      </c>
      <c r="N481" t="s">
        <v>317</v>
      </c>
      <c r="O481" t="s">
        <v>160</v>
      </c>
      <c r="P481">
        <v>1.8947057406355296E-2</v>
      </c>
      <c r="Q481" t="s">
        <v>158</v>
      </c>
      <c r="S481" t="s">
        <v>460</v>
      </c>
      <c r="T481" t="s">
        <v>160</v>
      </c>
      <c r="U481">
        <v>2.3000305712229746E-2</v>
      </c>
      <c r="V481" t="s">
        <v>158</v>
      </c>
    </row>
    <row r="482" spans="9:22" x14ac:dyDescent="0.45">
      <c r="I482" t="s">
        <v>185</v>
      </c>
      <c r="J482" t="s">
        <v>161</v>
      </c>
      <c r="K482">
        <v>3.8383879754681265E-2</v>
      </c>
      <c r="L482" t="s">
        <v>158</v>
      </c>
      <c r="N482" t="s">
        <v>317</v>
      </c>
      <c r="O482" t="s">
        <v>161</v>
      </c>
      <c r="P482">
        <v>1.9036708974830414E-2</v>
      </c>
      <c r="Q482" t="s">
        <v>158</v>
      </c>
      <c r="S482" t="s">
        <v>460</v>
      </c>
      <c r="T482" t="s">
        <v>161</v>
      </c>
      <c r="U482">
        <v>2.306351097628458E-2</v>
      </c>
      <c r="V482" t="s">
        <v>158</v>
      </c>
    </row>
    <row r="483" spans="9:22" x14ac:dyDescent="0.45">
      <c r="I483" t="s">
        <v>185</v>
      </c>
      <c r="J483" t="s">
        <v>162</v>
      </c>
      <c r="K483">
        <v>0.34876888540921935</v>
      </c>
      <c r="L483" t="s">
        <v>158</v>
      </c>
      <c r="N483" t="s">
        <v>317</v>
      </c>
      <c r="O483" t="s">
        <v>162</v>
      </c>
      <c r="P483">
        <v>0.13354583491078667</v>
      </c>
      <c r="Q483" t="s">
        <v>158</v>
      </c>
      <c r="S483" t="s">
        <v>460</v>
      </c>
      <c r="T483" t="s">
        <v>162</v>
      </c>
      <c r="U483">
        <v>0.1977609432798787</v>
      </c>
      <c r="V483" t="s">
        <v>158</v>
      </c>
    </row>
    <row r="484" spans="9:22" x14ac:dyDescent="0.45">
      <c r="I484" t="s">
        <v>185</v>
      </c>
      <c r="J484" t="s">
        <v>619</v>
      </c>
      <c r="K484">
        <v>3.6284996393077688E-2</v>
      </c>
      <c r="L484" t="s">
        <v>158</v>
      </c>
      <c r="N484" t="s">
        <v>317</v>
      </c>
      <c r="O484" t="s">
        <v>619</v>
      </c>
      <c r="P484">
        <v>2.0027243618764561E-2</v>
      </c>
      <c r="Q484" t="s">
        <v>158</v>
      </c>
      <c r="S484" t="s">
        <v>460</v>
      </c>
      <c r="T484" t="s">
        <v>619</v>
      </c>
      <c r="U484">
        <v>3.0340129311577393E-2</v>
      </c>
      <c r="V484" t="s">
        <v>158</v>
      </c>
    </row>
    <row r="485" spans="9:22" x14ac:dyDescent="0.45">
      <c r="I485" t="s">
        <v>185</v>
      </c>
      <c r="J485" t="s">
        <v>620</v>
      </c>
      <c r="K485">
        <v>2.3721308705864377E-2</v>
      </c>
      <c r="L485" t="s">
        <v>158</v>
      </c>
      <c r="N485" t="s">
        <v>317</v>
      </c>
      <c r="O485" t="s">
        <v>620</v>
      </c>
      <c r="P485">
        <v>2.004814969268982E-2</v>
      </c>
      <c r="Q485" t="s">
        <v>158</v>
      </c>
      <c r="S485" t="s">
        <v>460</v>
      </c>
      <c r="T485" t="s">
        <v>620</v>
      </c>
      <c r="U485">
        <v>2.9649870534139717E-2</v>
      </c>
      <c r="V485" t="s">
        <v>158</v>
      </c>
    </row>
    <row r="486" spans="9:22" x14ac:dyDescent="0.45">
      <c r="I486" t="s">
        <v>185</v>
      </c>
      <c r="J486" t="s">
        <v>621</v>
      </c>
      <c r="K486">
        <v>1.0363447004935064E-2</v>
      </c>
      <c r="L486" t="s">
        <v>158</v>
      </c>
      <c r="N486" t="s">
        <v>317</v>
      </c>
      <c r="O486" t="s">
        <v>621</v>
      </c>
      <c r="P486">
        <v>1.9991408345013683E-2</v>
      </c>
      <c r="Q486" t="s">
        <v>158</v>
      </c>
      <c r="S486" t="s">
        <v>460</v>
      </c>
      <c r="T486" t="s">
        <v>621</v>
      </c>
      <c r="U486">
        <v>2.8292137873153735E-2</v>
      </c>
      <c r="V486" t="s">
        <v>158</v>
      </c>
    </row>
    <row r="487" spans="9:22" x14ac:dyDescent="0.45">
      <c r="I487" t="s">
        <v>185</v>
      </c>
      <c r="J487" t="s">
        <v>622</v>
      </c>
      <c r="K487">
        <v>1.9501435161928559E-3</v>
      </c>
      <c r="L487" t="s">
        <v>158</v>
      </c>
      <c r="N487" t="s">
        <v>317</v>
      </c>
      <c r="O487" t="s">
        <v>622</v>
      </c>
      <c r="P487">
        <v>9.7598315146473977E-2</v>
      </c>
      <c r="Q487" t="s">
        <v>158</v>
      </c>
      <c r="S487" t="s">
        <v>460</v>
      </c>
      <c r="T487" t="s">
        <v>622</v>
      </c>
      <c r="U487">
        <v>0.13414290135057602</v>
      </c>
      <c r="V487" t="s">
        <v>158</v>
      </c>
    </row>
    <row r="488" spans="9:22" x14ac:dyDescent="0.45">
      <c r="I488" t="s">
        <v>185</v>
      </c>
      <c r="J488" t="s">
        <v>163</v>
      </c>
      <c r="K488">
        <v>2.9762676582223931E-3</v>
      </c>
      <c r="L488" t="s">
        <v>158</v>
      </c>
      <c r="N488" t="s">
        <v>317</v>
      </c>
      <c r="O488" t="s">
        <v>163</v>
      </c>
      <c r="P488">
        <v>6.0295918975649454E-2</v>
      </c>
      <c r="Q488" t="s">
        <v>158</v>
      </c>
      <c r="S488" t="s">
        <v>460</v>
      </c>
      <c r="T488" t="s">
        <v>163</v>
      </c>
      <c r="U488">
        <v>1.7497721419915159E-2</v>
      </c>
      <c r="V488" t="s">
        <v>158</v>
      </c>
    </row>
    <row r="489" spans="9:22" x14ac:dyDescent="0.45">
      <c r="I489" t="s">
        <v>185</v>
      </c>
      <c r="J489" t="s">
        <v>164</v>
      </c>
      <c r="K489">
        <v>1.0100187636972079E-2</v>
      </c>
      <c r="L489" t="s">
        <v>158</v>
      </c>
      <c r="N489" t="s">
        <v>317</v>
      </c>
      <c r="O489" t="s">
        <v>164</v>
      </c>
      <c r="P489">
        <v>1.0297110920851177E-2</v>
      </c>
      <c r="Q489" t="s">
        <v>158</v>
      </c>
      <c r="S489" t="s">
        <v>460</v>
      </c>
      <c r="T489" t="s">
        <v>164</v>
      </c>
      <c r="U489">
        <v>2.0932158637027879E-3</v>
      </c>
      <c r="V489" t="s">
        <v>158</v>
      </c>
    </row>
    <row r="490" spans="9:22" x14ac:dyDescent="0.45">
      <c r="I490" t="s">
        <v>185</v>
      </c>
      <c r="J490" t="s">
        <v>165</v>
      </c>
      <c r="K490">
        <v>1.5204735993849371E-2</v>
      </c>
      <c r="L490" t="s">
        <v>158</v>
      </c>
      <c r="N490" t="s">
        <v>317</v>
      </c>
      <c r="O490" t="s">
        <v>165</v>
      </c>
      <c r="P490">
        <v>1.0298188607024356E-2</v>
      </c>
      <c r="Q490" t="s">
        <v>158</v>
      </c>
      <c r="S490" t="s">
        <v>460</v>
      </c>
      <c r="T490" t="s">
        <v>165</v>
      </c>
      <c r="U490">
        <v>2.0302742971515389E-3</v>
      </c>
      <c r="V490" t="s">
        <v>158</v>
      </c>
    </row>
    <row r="491" spans="9:22" x14ac:dyDescent="0.45">
      <c r="I491" t="s">
        <v>185</v>
      </c>
      <c r="J491" t="s">
        <v>166</v>
      </c>
      <c r="K491">
        <v>1.8407132748214837E-2</v>
      </c>
      <c r="L491" t="s">
        <v>158</v>
      </c>
      <c r="N491" t="s">
        <v>317</v>
      </c>
      <c r="O491" t="s">
        <v>166</v>
      </c>
      <c r="P491">
        <v>1.0280112742473667E-2</v>
      </c>
      <c r="Q491" t="s">
        <v>158</v>
      </c>
      <c r="S491" t="s">
        <v>460</v>
      </c>
      <c r="T491" t="s">
        <v>166</v>
      </c>
      <c r="U491">
        <v>2.204177468001793E-3</v>
      </c>
      <c r="V491" t="s">
        <v>158</v>
      </c>
    </row>
    <row r="492" spans="9:22" x14ac:dyDescent="0.45">
      <c r="I492" t="s">
        <v>185</v>
      </c>
      <c r="J492" t="s">
        <v>167</v>
      </c>
      <c r="K492">
        <v>0.14903538660325788</v>
      </c>
      <c r="L492" t="s">
        <v>158</v>
      </c>
      <c r="N492" t="s">
        <v>317</v>
      </c>
      <c r="O492" t="s">
        <v>167</v>
      </c>
      <c r="P492">
        <v>7.4381783681062338E-2</v>
      </c>
      <c r="Q492" t="s">
        <v>158</v>
      </c>
      <c r="S492" t="s">
        <v>460</v>
      </c>
      <c r="T492" t="s">
        <v>167</v>
      </c>
      <c r="U492">
        <v>1.5883480662206236E-2</v>
      </c>
      <c r="V492" t="s">
        <v>158</v>
      </c>
    </row>
    <row r="493" spans="9:22" x14ac:dyDescent="0.45">
      <c r="I493" t="s">
        <v>185</v>
      </c>
      <c r="J493" t="s">
        <v>623</v>
      </c>
      <c r="K493">
        <v>1.7781648410443756E-2</v>
      </c>
      <c r="L493" t="s">
        <v>158</v>
      </c>
      <c r="N493" t="s">
        <v>317</v>
      </c>
      <c r="O493" t="s">
        <v>623</v>
      </c>
      <c r="P493">
        <v>1.0808627096986552E-2</v>
      </c>
      <c r="Q493" t="s">
        <v>158</v>
      </c>
      <c r="S493" t="s">
        <v>460</v>
      </c>
      <c r="T493" t="s">
        <v>623</v>
      </c>
      <c r="U493">
        <v>3.9573931665092352E-3</v>
      </c>
      <c r="V493" t="s">
        <v>158</v>
      </c>
    </row>
    <row r="494" spans="9:22" x14ac:dyDescent="0.45">
      <c r="I494" t="s">
        <v>185</v>
      </c>
      <c r="J494" t="s">
        <v>624</v>
      </c>
      <c r="K494">
        <v>1.426808410731596E-2</v>
      </c>
      <c r="L494" t="s">
        <v>158</v>
      </c>
      <c r="N494" t="s">
        <v>317</v>
      </c>
      <c r="O494" t="s">
        <v>624</v>
      </c>
      <c r="P494">
        <v>1.0701210118306784E-2</v>
      </c>
      <c r="Q494" t="s">
        <v>158</v>
      </c>
      <c r="S494" t="s">
        <v>460</v>
      </c>
      <c r="T494" t="s">
        <v>624</v>
      </c>
      <c r="U494">
        <v>3.600735841380051E-3</v>
      </c>
      <c r="V494" t="s">
        <v>158</v>
      </c>
    </row>
    <row r="495" spans="9:22" x14ac:dyDescent="0.45">
      <c r="I495" t="s">
        <v>185</v>
      </c>
      <c r="J495" t="s">
        <v>625</v>
      </c>
      <c r="K495">
        <v>8.805875128031505E-3</v>
      </c>
      <c r="L495" t="s">
        <v>158</v>
      </c>
      <c r="N495" t="s">
        <v>317</v>
      </c>
      <c r="O495" t="s">
        <v>625</v>
      </c>
      <c r="P495">
        <v>1.0569202373077057E-2</v>
      </c>
      <c r="Q495" t="s">
        <v>158</v>
      </c>
      <c r="S495" t="s">
        <v>460</v>
      </c>
      <c r="T495" t="s">
        <v>625</v>
      </c>
      <c r="U495">
        <v>2.6015630318228732E-3</v>
      </c>
      <c r="V495" t="s">
        <v>158</v>
      </c>
    </row>
    <row r="496" spans="9:22" x14ac:dyDescent="0.45">
      <c r="I496" t="s">
        <v>185</v>
      </c>
      <c r="J496" t="s">
        <v>626</v>
      </c>
      <c r="K496">
        <v>1.8001366958538012E-3</v>
      </c>
      <c r="L496" t="s">
        <v>158</v>
      </c>
      <c r="N496" t="s">
        <v>317</v>
      </c>
      <c r="O496" t="s">
        <v>626</v>
      </c>
      <c r="P496">
        <v>5.1121794939516352E-2</v>
      </c>
      <c r="Q496" t="s">
        <v>158</v>
      </c>
      <c r="S496" t="s">
        <v>460</v>
      </c>
      <c r="T496" t="s">
        <v>626</v>
      </c>
      <c r="U496">
        <v>8.6609793834864102E-3</v>
      </c>
      <c r="V496" t="s">
        <v>158</v>
      </c>
    </row>
    <row r="497" spans="9:22" x14ac:dyDescent="0.45">
      <c r="I497" t="s">
        <v>185</v>
      </c>
      <c r="J497" t="s">
        <v>168</v>
      </c>
      <c r="K497">
        <v>0</v>
      </c>
      <c r="L497" t="s">
        <v>158</v>
      </c>
      <c r="N497" t="s">
        <v>317</v>
      </c>
      <c r="O497" t="s">
        <v>168</v>
      </c>
      <c r="P497">
        <v>5.0075304810917994E-2</v>
      </c>
      <c r="Q497" t="s">
        <v>158</v>
      </c>
      <c r="S497" t="s">
        <v>460</v>
      </c>
      <c r="T497" t="s">
        <v>168</v>
      </c>
      <c r="U497">
        <v>6.2221786921410151E-2</v>
      </c>
      <c r="V497" t="s">
        <v>158</v>
      </c>
    </row>
    <row r="498" spans="9:22" x14ac:dyDescent="0.45">
      <c r="I498" t="s">
        <v>185</v>
      </c>
      <c r="J498" t="s">
        <v>169</v>
      </c>
      <c r="K498">
        <v>3.5473605200704076E-3</v>
      </c>
      <c r="L498" t="s">
        <v>158</v>
      </c>
      <c r="N498" t="s">
        <v>317</v>
      </c>
      <c r="O498" t="s">
        <v>169</v>
      </c>
      <c r="P498">
        <v>8.328008780539695E-3</v>
      </c>
      <c r="Q498" t="s">
        <v>158</v>
      </c>
      <c r="S498" t="s">
        <v>460</v>
      </c>
      <c r="T498" t="s">
        <v>169</v>
      </c>
      <c r="U498">
        <v>9.4416046943218614E-3</v>
      </c>
      <c r="V498" t="s">
        <v>158</v>
      </c>
    </row>
    <row r="499" spans="9:22" x14ac:dyDescent="0.45">
      <c r="I499" t="s">
        <v>185</v>
      </c>
      <c r="J499" t="s">
        <v>170</v>
      </c>
      <c r="K499">
        <v>1.1845134728880482E-2</v>
      </c>
      <c r="L499" t="s">
        <v>158</v>
      </c>
      <c r="N499" t="s">
        <v>317</v>
      </c>
      <c r="O499" t="s">
        <v>170</v>
      </c>
      <c r="P499">
        <v>8.3837360223311657E-3</v>
      </c>
      <c r="Q499" t="s">
        <v>158</v>
      </c>
      <c r="S499" t="s">
        <v>460</v>
      </c>
      <c r="T499" t="s">
        <v>170</v>
      </c>
      <c r="U499">
        <v>8.39955301893347E-3</v>
      </c>
      <c r="V499" t="s">
        <v>158</v>
      </c>
    </row>
    <row r="500" spans="9:22" x14ac:dyDescent="0.45">
      <c r="I500" t="s">
        <v>185</v>
      </c>
      <c r="J500" t="s">
        <v>171</v>
      </c>
      <c r="K500">
        <v>1.8170416256272852E-2</v>
      </c>
      <c r="L500" t="s">
        <v>158</v>
      </c>
      <c r="N500" t="s">
        <v>317</v>
      </c>
      <c r="O500" t="s">
        <v>171</v>
      </c>
      <c r="P500">
        <v>8.2757707356046397E-3</v>
      </c>
      <c r="Q500" t="s">
        <v>158</v>
      </c>
      <c r="S500" t="s">
        <v>460</v>
      </c>
      <c r="T500" t="s">
        <v>171</v>
      </c>
      <c r="U500">
        <v>8.5574012853646686E-3</v>
      </c>
      <c r="V500" t="s">
        <v>158</v>
      </c>
    </row>
    <row r="501" spans="9:22" x14ac:dyDescent="0.45">
      <c r="I501" t="s">
        <v>185</v>
      </c>
      <c r="J501" t="s">
        <v>172</v>
      </c>
      <c r="K501">
        <v>0.16300870860960662</v>
      </c>
      <c r="L501" t="s">
        <v>158</v>
      </c>
      <c r="N501" t="s">
        <v>317</v>
      </c>
      <c r="O501" t="s">
        <v>172</v>
      </c>
      <c r="P501">
        <v>5.9094591198655566E-2</v>
      </c>
      <c r="Q501" t="s">
        <v>158</v>
      </c>
      <c r="S501" t="s">
        <v>460</v>
      </c>
      <c r="T501" t="s">
        <v>172</v>
      </c>
      <c r="U501">
        <v>6.3698219076886289E-2</v>
      </c>
      <c r="V501" t="s">
        <v>158</v>
      </c>
    </row>
    <row r="502" spans="9:22" x14ac:dyDescent="0.45">
      <c r="I502" t="s">
        <v>185</v>
      </c>
      <c r="J502" t="s">
        <v>627</v>
      </c>
      <c r="K502">
        <v>1.4770121810261177E-2</v>
      </c>
      <c r="L502" t="s">
        <v>158</v>
      </c>
      <c r="N502" t="s">
        <v>317</v>
      </c>
      <c r="O502" t="s">
        <v>627</v>
      </c>
      <c r="P502">
        <v>9.1970250390742189E-3</v>
      </c>
      <c r="Q502" t="s">
        <v>158</v>
      </c>
      <c r="S502" t="s">
        <v>460</v>
      </c>
      <c r="T502" t="s">
        <v>627</v>
      </c>
      <c r="U502">
        <v>8.245732235279973E-3</v>
      </c>
      <c r="V502" t="s">
        <v>158</v>
      </c>
    </row>
    <row r="503" spans="9:22" x14ac:dyDescent="0.45">
      <c r="I503" t="s">
        <v>185</v>
      </c>
      <c r="J503" t="s">
        <v>628</v>
      </c>
      <c r="K503">
        <v>5.6667467761728155E-3</v>
      </c>
      <c r="L503" t="s">
        <v>158</v>
      </c>
      <c r="N503" t="s">
        <v>317</v>
      </c>
      <c r="O503" t="s">
        <v>628</v>
      </c>
      <c r="P503">
        <v>9.2955463946450354E-3</v>
      </c>
      <c r="Q503" t="s">
        <v>158</v>
      </c>
      <c r="S503" t="s">
        <v>460</v>
      </c>
      <c r="T503" t="s">
        <v>628</v>
      </c>
      <c r="U503">
        <v>7.541043219438508E-3</v>
      </c>
      <c r="V503" t="s">
        <v>158</v>
      </c>
    </row>
    <row r="504" spans="9:22" x14ac:dyDescent="0.45">
      <c r="I504" t="s">
        <v>185</v>
      </c>
      <c r="J504" t="s">
        <v>629</v>
      </c>
      <c r="K504">
        <v>7.7789826786590075E-4</v>
      </c>
      <c r="L504" t="s">
        <v>158</v>
      </c>
      <c r="N504" t="s">
        <v>317</v>
      </c>
      <c r="O504" t="s">
        <v>629</v>
      </c>
      <c r="P504">
        <v>9.2659683994433233E-3</v>
      </c>
      <c r="Q504" t="s">
        <v>158</v>
      </c>
      <c r="S504" t="s">
        <v>460</v>
      </c>
      <c r="T504" t="s">
        <v>629</v>
      </c>
      <c r="U504">
        <v>7.5237142446784424E-3</v>
      </c>
      <c r="V504" t="s">
        <v>158</v>
      </c>
    </row>
    <row r="505" spans="9:22" x14ac:dyDescent="0.45">
      <c r="I505" t="s">
        <v>185</v>
      </c>
      <c r="J505" t="s">
        <v>630</v>
      </c>
      <c r="K505">
        <v>0</v>
      </c>
      <c r="L505" t="s">
        <v>158</v>
      </c>
      <c r="N505" t="s">
        <v>317</v>
      </c>
      <c r="O505" t="s">
        <v>630</v>
      </c>
      <c r="P505">
        <v>4.3121686950509275E-2</v>
      </c>
      <c r="Q505" t="s">
        <v>158</v>
      </c>
      <c r="S505" t="s">
        <v>460</v>
      </c>
      <c r="T505" t="s">
        <v>630</v>
      </c>
      <c r="U505">
        <v>4.0337219187383228E-2</v>
      </c>
      <c r="V505" t="s">
        <v>158</v>
      </c>
    </row>
    <row r="506" spans="9:22" x14ac:dyDescent="0.45">
      <c r="I506" t="s">
        <v>185</v>
      </c>
      <c r="J506" t="s">
        <v>631</v>
      </c>
      <c r="K506">
        <v>0</v>
      </c>
      <c r="L506" t="s">
        <v>158</v>
      </c>
      <c r="N506" t="s">
        <v>317</v>
      </c>
      <c r="O506" t="s">
        <v>631</v>
      </c>
      <c r="P506">
        <v>2.1371753216434301E-2</v>
      </c>
      <c r="Q506" t="s">
        <v>158</v>
      </c>
      <c r="S506" t="s">
        <v>460</v>
      </c>
      <c r="T506" t="s">
        <v>631</v>
      </c>
      <c r="U506">
        <v>2.7228370237361396E-2</v>
      </c>
      <c r="V506" t="s">
        <v>158</v>
      </c>
    </row>
    <row r="507" spans="9:22" x14ac:dyDescent="0.45">
      <c r="I507" t="s">
        <v>185</v>
      </c>
      <c r="J507" t="s">
        <v>632</v>
      </c>
      <c r="K507">
        <v>0</v>
      </c>
      <c r="L507" t="s">
        <v>158</v>
      </c>
      <c r="N507" t="s">
        <v>317</v>
      </c>
      <c r="O507" t="s">
        <v>632</v>
      </c>
      <c r="P507">
        <v>3.5681470747765693E-3</v>
      </c>
      <c r="Q507" t="s">
        <v>158</v>
      </c>
      <c r="S507" t="s">
        <v>460</v>
      </c>
      <c r="T507" t="s">
        <v>632</v>
      </c>
      <c r="U507">
        <v>4.8359721348797229E-3</v>
      </c>
      <c r="V507" t="s">
        <v>158</v>
      </c>
    </row>
    <row r="508" spans="9:22" x14ac:dyDescent="0.45">
      <c r="I508" t="s">
        <v>185</v>
      </c>
      <c r="J508" t="s">
        <v>633</v>
      </c>
      <c r="K508">
        <v>0</v>
      </c>
      <c r="L508" t="s">
        <v>158</v>
      </c>
      <c r="N508" t="s">
        <v>317</v>
      </c>
      <c r="O508" t="s">
        <v>633</v>
      </c>
      <c r="P508">
        <v>3.5481972175923728E-3</v>
      </c>
      <c r="Q508" t="s">
        <v>158</v>
      </c>
      <c r="S508" t="s">
        <v>460</v>
      </c>
      <c r="T508" t="s">
        <v>633</v>
      </c>
      <c r="U508">
        <v>4.8145985318340974E-3</v>
      </c>
      <c r="V508" t="s">
        <v>158</v>
      </c>
    </row>
    <row r="509" spans="9:22" x14ac:dyDescent="0.45">
      <c r="I509" t="s">
        <v>185</v>
      </c>
      <c r="J509" t="s">
        <v>634</v>
      </c>
      <c r="K509">
        <v>2.7259469542920143E-3</v>
      </c>
      <c r="L509" t="s">
        <v>158</v>
      </c>
      <c r="N509" t="s">
        <v>317</v>
      </c>
      <c r="O509" t="s">
        <v>634</v>
      </c>
      <c r="P509">
        <v>3.4884880240397768E-3</v>
      </c>
      <c r="Q509" t="s">
        <v>158</v>
      </c>
      <c r="S509" t="s">
        <v>460</v>
      </c>
      <c r="T509" t="s">
        <v>634</v>
      </c>
      <c r="U509">
        <v>4.8518766074018404E-3</v>
      </c>
      <c r="V509" t="s">
        <v>158</v>
      </c>
    </row>
    <row r="510" spans="9:22" x14ac:dyDescent="0.45">
      <c r="I510" t="s">
        <v>185</v>
      </c>
      <c r="J510" t="s">
        <v>635</v>
      </c>
      <c r="K510">
        <v>3.488245518855651E-2</v>
      </c>
      <c r="L510" t="s">
        <v>158</v>
      </c>
      <c r="N510" t="s">
        <v>317</v>
      </c>
      <c r="O510" t="s">
        <v>635</v>
      </c>
      <c r="P510">
        <v>2.4041233075479292E-2</v>
      </c>
      <c r="Q510" t="s">
        <v>158</v>
      </c>
      <c r="S510" t="s">
        <v>460</v>
      </c>
      <c r="T510" t="s">
        <v>635</v>
      </c>
      <c r="U510">
        <v>2.6293602142170608E-2</v>
      </c>
      <c r="V510" t="s">
        <v>158</v>
      </c>
    </row>
    <row r="511" spans="9:22" x14ac:dyDescent="0.45">
      <c r="I511" t="s">
        <v>185</v>
      </c>
      <c r="J511" t="s">
        <v>636</v>
      </c>
      <c r="K511">
        <v>2.1631746849392849E-3</v>
      </c>
      <c r="L511" t="s">
        <v>158</v>
      </c>
      <c r="N511" t="s">
        <v>317</v>
      </c>
      <c r="O511" t="s">
        <v>636</v>
      </c>
      <c r="P511">
        <v>3.542689274451608E-3</v>
      </c>
      <c r="Q511" t="s">
        <v>158</v>
      </c>
      <c r="S511" t="s">
        <v>460</v>
      </c>
      <c r="T511" t="s">
        <v>636</v>
      </c>
      <c r="U511">
        <v>3.4463628123144619E-3</v>
      </c>
      <c r="V511" t="s">
        <v>158</v>
      </c>
    </row>
    <row r="512" spans="9:22" x14ac:dyDescent="0.45">
      <c r="I512" t="s">
        <v>185</v>
      </c>
      <c r="J512" t="s">
        <v>637</v>
      </c>
      <c r="K512">
        <v>0</v>
      </c>
      <c r="L512" t="s">
        <v>158</v>
      </c>
      <c r="N512" t="s">
        <v>317</v>
      </c>
      <c r="O512" t="s">
        <v>637</v>
      </c>
      <c r="P512">
        <v>3.6045793616527209E-3</v>
      </c>
      <c r="Q512" t="s">
        <v>158</v>
      </c>
      <c r="S512" t="s">
        <v>460</v>
      </c>
      <c r="T512" t="s">
        <v>637</v>
      </c>
      <c r="U512">
        <v>3.2646080515236356E-3</v>
      </c>
      <c r="V512" t="s">
        <v>158</v>
      </c>
    </row>
    <row r="513" spans="9:22" x14ac:dyDescent="0.45">
      <c r="I513" t="s">
        <v>185</v>
      </c>
      <c r="J513" t="s">
        <v>638</v>
      </c>
      <c r="K513">
        <v>0</v>
      </c>
      <c r="L513" t="s">
        <v>158</v>
      </c>
      <c r="N513" t="s">
        <v>317</v>
      </c>
      <c r="O513" t="s">
        <v>638</v>
      </c>
      <c r="P513">
        <v>3.651993309134508E-3</v>
      </c>
      <c r="Q513" t="s">
        <v>158</v>
      </c>
      <c r="S513" t="s">
        <v>460</v>
      </c>
      <c r="T513" t="s">
        <v>638</v>
      </c>
      <c r="U513">
        <v>2.890232225149903E-3</v>
      </c>
      <c r="V513" t="s">
        <v>158</v>
      </c>
    </row>
    <row r="514" spans="9:22" x14ac:dyDescent="0.45">
      <c r="I514" t="s">
        <v>185</v>
      </c>
      <c r="J514" t="s">
        <v>639</v>
      </c>
      <c r="K514">
        <v>0</v>
      </c>
      <c r="L514" t="s">
        <v>158</v>
      </c>
      <c r="N514" t="s">
        <v>317</v>
      </c>
      <c r="O514" t="s">
        <v>639</v>
      </c>
      <c r="P514">
        <v>1.7742691685825596E-2</v>
      </c>
      <c r="Q514" t="s">
        <v>158</v>
      </c>
      <c r="S514" t="s">
        <v>460</v>
      </c>
      <c r="T514" t="s">
        <v>639</v>
      </c>
      <c r="U514">
        <v>1.4104688462925119E-2</v>
      </c>
      <c r="V514" t="s">
        <v>158</v>
      </c>
    </row>
    <row r="515" spans="9:22" x14ac:dyDescent="0.45">
      <c r="I515" t="s">
        <v>186</v>
      </c>
      <c r="J515" t="s">
        <v>157</v>
      </c>
      <c r="K515">
        <v>5.3153775576091373E-3</v>
      </c>
      <c r="L515" t="s">
        <v>158</v>
      </c>
      <c r="N515" t="s">
        <v>318</v>
      </c>
      <c r="O515" t="s">
        <v>157</v>
      </c>
      <c r="P515">
        <v>0.1123604488920817</v>
      </c>
      <c r="Q515" t="s">
        <v>158</v>
      </c>
      <c r="S515" t="s">
        <v>461</v>
      </c>
      <c r="T515" t="s">
        <v>157</v>
      </c>
      <c r="U515">
        <v>0.15859002258655069</v>
      </c>
      <c r="V515" t="s">
        <v>158</v>
      </c>
    </row>
    <row r="516" spans="9:22" x14ac:dyDescent="0.45">
      <c r="I516" t="s">
        <v>186</v>
      </c>
      <c r="J516" t="s">
        <v>159</v>
      </c>
      <c r="K516">
        <v>1.5410616758470816E-2</v>
      </c>
      <c r="L516" t="s">
        <v>158</v>
      </c>
      <c r="N516" t="s">
        <v>318</v>
      </c>
      <c r="O516" t="s">
        <v>159</v>
      </c>
      <c r="P516">
        <v>1.8857863291308966E-2</v>
      </c>
      <c r="Q516" t="s">
        <v>158</v>
      </c>
      <c r="S516" t="s">
        <v>461</v>
      </c>
      <c r="T516" t="s">
        <v>159</v>
      </c>
      <c r="U516">
        <v>2.5114461467105637E-2</v>
      </c>
      <c r="V516" t="s">
        <v>158</v>
      </c>
    </row>
    <row r="517" spans="9:22" x14ac:dyDescent="0.45">
      <c r="I517" t="s">
        <v>186</v>
      </c>
      <c r="J517" t="s">
        <v>160</v>
      </c>
      <c r="K517">
        <v>2.6848127873411596E-2</v>
      </c>
      <c r="L517" t="s">
        <v>158</v>
      </c>
      <c r="N517" t="s">
        <v>318</v>
      </c>
      <c r="O517" t="s">
        <v>160</v>
      </c>
      <c r="P517">
        <v>1.8972952370638872E-2</v>
      </c>
      <c r="Q517" t="s">
        <v>158</v>
      </c>
      <c r="S517" t="s">
        <v>461</v>
      </c>
      <c r="T517" t="s">
        <v>160</v>
      </c>
      <c r="U517">
        <v>2.4885993197758444E-2</v>
      </c>
      <c r="V517" t="s">
        <v>158</v>
      </c>
    </row>
    <row r="518" spans="9:22" x14ac:dyDescent="0.45">
      <c r="I518" t="s">
        <v>186</v>
      </c>
      <c r="J518" t="s">
        <v>161</v>
      </c>
      <c r="K518">
        <v>3.9358145995509068E-2</v>
      </c>
      <c r="L518" t="s">
        <v>158</v>
      </c>
      <c r="N518" t="s">
        <v>318</v>
      </c>
      <c r="O518" t="s">
        <v>161</v>
      </c>
      <c r="P518">
        <v>1.894380887834711E-2</v>
      </c>
      <c r="Q518" t="s">
        <v>158</v>
      </c>
      <c r="S518" t="s">
        <v>461</v>
      </c>
      <c r="T518" t="s">
        <v>161</v>
      </c>
      <c r="U518">
        <v>2.4820027994748282E-2</v>
      </c>
      <c r="V518" t="s">
        <v>158</v>
      </c>
    </row>
    <row r="519" spans="9:22" x14ac:dyDescent="0.45">
      <c r="I519" t="s">
        <v>186</v>
      </c>
      <c r="J519" t="s">
        <v>162</v>
      </c>
      <c r="K519">
        <v>0.34102279452720657</v>
      </c>
      <c r="L519" t="s">
        <v>158</v>
      </c>
      <c r="N519" t="s">
        <v>318</v>
      </c>
      <c r="O519" t="s">
        <v>162</v>
      </c>
      <c r="P519">
        <v>0.13343426823070398</v>
      </c>
      <c r="Q519" t="s">
        <v>158</v>
      </c>
      <c r="S519" t="s">
        <v>461</v>
      </c>
      <c r="T519" t="s">
        <v>162</v>
      </c>
      <c r="U519">
        <v>0.18794520985694174</v>
      </c>
      <c r="V519" t="s">
        <v>158</v>
      </c>
    </row>
    <row r="520" spans="9:22" x14ac:dyDescent="0.45">
      <c r="I520" t="s">
        <v>186</v>
      </c>
      <c r="J520" t="s">
        <v>619</v>
      </c>
      <c r="K520">
        <v>3.4039578741291189E-2</v>
      </c>
      <c r="L520" t="s">
        <v>158</v>
      </c>
      <c r="N520" t="s">
        <v>318</v>
      </c>
      <c r="O520" t="s">
        <v>619</v>
      </c>
      <c r="P520">
        <v>1.9690292561387299E-2</v>
      </c>
      <c r="Q520" t="s">
        <v>158</v>
      </c>
      <c r="S520" t="s">
        <v>461</v>
      </c>
      <c r="T520" t="s">
        <v>619</v>
      </c>
      <c r="U520">
        <v>2.9248160435077782E-2</v>
      </c>
      <c r="V520" t="s">
        <v>158</v>
      </c>
    </row>
    <row r="521" spans="9:22" x14ac:dyDescent="0.45">
      <c r="I521" t="s">
        <v>186</v>
      </c>
      <c r="J521" t="s">
        <v>620</v>
      </c>
      <c r="K521">
        <v>2.195268709302756E-2</v>
      </c>
      <c r="L521" t="s">
        <v>158</v>
      </c>
      <c r="N521" t="s">
        <v>318</v>
      </c>
      <c r="O521" t="s">
        <v>620</v>
      </c>
      <c r="P521">
        <v>1.9700012866509971E-2</v>
      </c>
      <c r="Q521" t="s">
        <v>158</v>
      </c>
      <c r="S521" t="s">
        <v>461</v>
      </c>
      <c r="T521" t="s">
        <v>620</v>
      </c>
      <c r="U521">
        <v>2.9032570572281587E-2</v>
      </c>
      <c r="V521" t="s">
        <v>158</v>
      </c>
    </row>
    <row r="522" spans="9:22" x14ac:dyDescent="0.45">
      <c r="I522" t="s">
        <v>186</v>
      </c>
      <c r="J522" t="s">
        <v>621</v>
      </c>
      <c r="K522">
        <v>9.9520501611397062E-3</v>
      </c>
      <c r="L522" t="s">
        <v>158</v>
      </c>
      <c r="N522" t="s">
        <v>318</v>
      </c>
      <c r="O522" t="s">
        <v>621</v>
      </c>
      <c r="P522">
        <v>1.9815419494417473E-2</v>
      </c>
      <c r="Q522" t="s">
        <v>158</v>
      </c>
      <c r="S522" t="s">
        <v>461</v>
      </c>
      <c r="T522" t="s">
        <v>621</v>
      </c>
      <c r="U522">
        <v>2.9283533637464037E-2</v>
      </c>
      <c r="V522" t="s">
        <v>158</v>
      </c>
    </row>
    <row r="523" spans="9:22" x14ac:dyDescent="0.45">
      <c r="I523" t="s">
        <v>186</v>
      </c>
      <c r="J523" t="s">
        <v>622</v>
      </c>
      <c r="K523">
        <v>1.9838114733960925E-3</v>
      </c>
      <c r="L523" t="s">
        <v>158</v>
      </c>
      <c r="N523" t="s">
        <v>318</v>
      </c>
      <c r="O523" t="s">
        <v>622</v>
      </c>
      <c r="P523">
        <v>9.9677932020353341E-2</v>
      </c>
      <c r="Q523" t="s">
        <v>158</v>
      </c>
      <c r="S523" t="s">
        <v>461</v>
      </c>
      <c r="T523" t="s">
        <v>622</v>
      </c>
      <c r="U523">
        <v>0.14162917352685286</v>
      </c>
      <c r="V523" t="s">
        <v>158</v>
      </c>
    </row>
    <row r="524" spans="9:22" x14ac:dyDescent="0.45">
      <c r="I524" t="s">
        <v>186</v>
      </c>
      <c r="J524" t="s">
        <v>163</v>
      </c>
      <c r="K524">
        <v>3.5521348428217562E-3</v>
      </c>
      <c r="L524" t="s">
        <v>158</v>
      </c>
      <c r="N524" t="s">
        <v>318</v>
      </c>
      <c r="O524" t="s">
        <v>163</v>
      </c>
      <c r="P524">
        <v>6.2228999385149628E-2</v>
      </c>
      <c r="Q524" t="s">
        <v>158</v>
      </c>
      <c r="S524" t="s">
        <v>461</v>
      </c>
      <c r="T524" t="s">
        <v>163</v>
      </c>
      <c r="U524">
        <v>3.8937962953894914E-2</v>
      </c>
      <c r="V524" t="s">
        <v>158</v>
      </c>
    </row>
    <row r="525" spans="9:22" x14ac:dyDescent="0.45">
      <c r="I525" t="s">
        <v>186</v>
      </c>
      <c r="J525" t="s">
        <v>164</v>
      </c>
      <c r="K525">
        <v>1.123258608460608E-2</v>
      </c>
      <c r="L525" t="s">
        <v>158</v>
      </c>
      <c r="N525" t="s">
        <v>318</v>
      </c>
      <c r="O525" t="s">
        <v>164</v>
      </c>
      <c r="P525">
        <v>1.0708069032649301E-2</v>
      </c>
      <c r="Q525" t="s">
        <v>158</v>
      </c>
      <c r="S525" t="s">
        <v>461</v>
      </c>
      <c r="T525" t="s">
        <v>164</v>
      </c>
      <c r="U525">
        <v>5.1127272351890046E-3</v>
      </c>
      <c r="V525" t="s">
        <v>158</v>
      </c>
    </row>
    <row r="526" spans="9:22" x14ac:dyDescent="0.45">
      <c r="I526" t="s">
        <v>186</v>
      </c>
      <c r="J526" t="s">
        <v>165</v>
      </c>
      <c r="K526">
        <v>1.7071428469357462E-2</v>
      </c>
      <c r="L526" t="s">
        <v>158</v>
      </c>
      <c r="N526" t="s">
        <v>318</v>
      </c>
      <c r="O526" t="s">
        <v>165</v>
      </c>
      <c r="P526">
        <v>1.0739165640936337E-2</v>
      </c>
      <c r="Q526" t="s">
        <v>158</v>
      </c>
      <c r="S526" t="s">
        <v>461</v>
      </c>
      <c r="T526" t="s">
        <v>165</v>
      </c>
      <c r="U526">
        <v>4.6416482195922966E-3</v>
      </c>
      <c r="V526" t="s">
        <v>158</v>
      </c>
    </row>
    <row r="527" spans="9:22" x14ac:dyDescent="0.45">
      <c r="I527" t="s">
        <v>186</v>
      </c>
      <c r="J527" t="s">
        <v>166</v>
      </c>
      <c r="K527">
        <v>2.0225915438670135E-2</v>
      </c>
      <c r="L527" t="s">
        <v>158</v>
      </c>
      <c r="N527" t="s">
        <v>318</v>
      </c>
      <c r="O527" t="s">
        <v>166</v>
      </c>
      <c r="P527">
        <v>1.0711101901505619E-2</v>
      </c>
      <c r="Q527" t="s">
        <v>158</v>
      </c>
      <c r="S527" t="s">
        <v>461</v>
      </c>
      <c r="T527" t="s">
        <v>166</v>
      </c>
      <c r="U527">
        <v>4.1107271788528941E-3</v>
      </c>
      <c r="V527" t="s">
        <v>158</v>
      </c>
    </row>
    <row r="528" spans="9:22" x14ac:dyDescent="0.45">
      <c r="I528" t="s">
        <v>186</v>
      </c>
      <c r="J528" t="s">
        <v>167</v>
      </c>
      <c r="K528">
        <v>0.14663759148715153</v>
      </c>
      <c r="L528" t="s">
        <v>158</v>
      </c>
      <c r="N528" t="s">
        <v>318</v>
      </c>
      <c r="O528" t="s">
        <v>167</v>
      </c>
      <c r="P528">
        <v>7.6526517558015345E-2</v>
      </c>
      <c r="Q528" t="s">
        <v>158</v>
      </c>
      <c r="S528" t="s">
        <v>461</v>
      </c>
      <c r="T528" t="s">
        <v>167</v>
      </c>
      <c r="U528">
        <v>3.300437828776584E-2</v>
      </c>
      <c r="V528" t="s">
        <v>158</v>
      </c>
    </row>
    <row r="529" spans="9:22" x14ac:dyDescent="0.45">
      <c r="I529" t="s">
        <v>186</v>
      </c>
      <c r="J529" t="s">
        <v>623</v>
      </c>
      <c r="K529">
        <v>1.6155479093186879E-2</v>
      </c>
      <c r="L529" t="s">
        <v>158</v>
      </c>
      <c r="N529" t="s">
        <v>318</v>
      </c>
      <c r="O529" t="s">
        <v>623</v>
      </c>
      <c r="P529">
        <v>1.1307516514548213E-2</v>
      </c>
      <c r="Q529" t="s">
        <v>158</v>
      </c>
      <c r="S529" t="s">
        <v>461</v>
      </c>
      <c r="T529" t="s">
        <v>623</v>
      </c>
      <c r="U529">
        <v>6.4653659957915992E-3</v>
      </c>
      <c r="V529" t="s">
        <v>158</v>
      </c>
    </row>
    <row r="530" spans="9:22" x14ac:dyDescent="0.45">
      <c r="I530" t="s">
        <v>186</v>
      </c>
      <c r="J530" t="s">
        <v>624</v>
      </c>
      <c r="K530">
        <v>1.2998575764501757E-2</v>
      </c>
      <c r="L530" t="s">
        <v>158</v>
      </c>
      <c r="N530" t="s">
        <v>318</v>
      </c>
      <c r="O530" t="s">
        <v>624</v>
      </c>
      <c r="P530">
        <v>1.1227944483958115E-2</v>
      </c>
      <c r="Q530" t="s">
        <v>158</v>
      </c>
      <c r="S530" t="s">
        <v>461</v>
      </c>
      <c r="T530" t="s">
        <v>624</v>
      </c>
      <c r="U530">
        <v>6.6049566310406212E-3</v>
      </c>
      <c r="V530" t="s">
        <v>158</v>
      </c>
    </row>
    <row r="531" spans="9:22" x14ac:dyDescent="0.45">
      <c r="I531" t="s">
        <v>186</v>
      </c>
      <c r="J531" t="s">
        <v>625</v>
      </c>
      <c r="K531">
        <v>8.3965848935083284E-3</v>
      </c>
      <c r="L531" t="s">
        <v>158</v>
      </c>
      <c r="N531" t="s">
        <v>318</v>
      </c>
      <c r="O531" t="s">
        <v>625</v>
      </c>
      <c r="P531">
        <v>1.114592625238006E-2</v>
      </c>
      <c r="Q531" t="s">
        <v>158</v>
      </c>
      <c r="S531" t="s">
        <v>461</v>
      </c>
      <c r="T531" t="s">
        <v>625</v>
      </c>
      <c r="U531">
        <v>6.8479707673599994E-3</v>
      </c>
      <c r="V531" t="s">
        <v>158</v>
      </c>
    </row>
    <row r="532" spans="9:22" x14ac:dyDescent="0.45">
      <c r="I532" t="s">
        <v>186</v>
      </c>
      <c r="J532" t="s">
        <v>626</v>
      </c>
      <c r="K532">
        <v>1.9738090075831737E-3</v>
      </c>
      <c r="L532" t="s">
        <v>158</v>
      </c>
      <c r="N532" t="s">
        <v>318</v>
      </c>
      <c r="O532" t="s">
        <v>626</v>
      </c>
      <c r="P532">
        <v>5.4176637804834997E-2</v>
      </c>
      <c r="Q532" t="s">
        <v>158</v>
      </c>
      <c r="S532" t="s">
        <v>461</v>
      </c>
      <c r="T532" t="s">
        <v>626</v>
      </c>
      <c r="U532">
        <v>3.5146002095810369E-2</v>
      </c>
      <c r="V532" t="s">
        <v>158</v>
      </c>
    </row>
    <row r="533" spans="9:22" x14ac:dyDescent="0.45">
      <c r="I533" t="s">
        <v>186</v>
      </c>
      <c r="J533" t="s">
        <v>168</v>
      </c>
      <c r="K533">
        <v>0</v>
      </c>
      <c r="L533" t="s">
        <v>158</v>
      </c>
      <c r="N533" t="s">
        <v>318</v>
      </c>
      <c r="O533" t="s">
        <v>168</v>
      </c>
      <c r="P533">
        <v>4.7730885166470463E-2</v>
      </c>
      <c r="Q533" t="s">
        <v>158</v>
      </c>
      <c r="S533" t="s">
        <v>461</v>
      </c>
      <c r="T533" t="s">
        <v>168</v>
      </c>
      <c r="U533">
        <v>3.5948150007291985E-2</v>
      </c>
      <c r="V533" t="s">
        <v>158</v>
      </c>
    </row>
    <row r="534" spans="9:22" x14ac:dyDescent="0.45">
      <c r="I534" t="s">
        <v>186</v>
      </c>
      <c r="J534" t="s">
        <v>169</v>
      </c>
      <c r="K534">
        <v>3.8892656945658309E-3</v>
      </c>
      <c r="L534" t="s">
        <v>158</v>
      </c>
      <c r="N534" t="s">
        <v>318</v>
      </c>
      <c r="O534" t="s">
        <v>169</v>
      </c>
      <c r="P534">
        <v>8.6293499046731937E-3</v>
      </c>
      <c r="Q534" t="s">
        <v>158</v>
      </c>
      <c r="S534" t="s">
        <v>461</v>
      </c>
      <c r="T534" t="s">
        <v>169</v>
      </c>
      <c r="U534">
        <v>5.392046762554433E-3</v>
      </c>
      <c r="V534" t="s">
        <v>158</v>
      </c>
    </row>
    <row r="535" spans="9:22" x14ac:dyDescent="0.45">
      <c r="I535" t="s">
        <v>186</v>
      </c>
      <c r="J535" t="s">
        <v>170</v>
      </c>
      <c r="K535">
        <v>1.2843200783580366E-2</v>
      </c>
      <c r="L535" t="s">
        <v>158</v>
      </c>
      <c r="N535" t="s">
        <v>318</v>
      </c>
      <c r="O535" t="s">
        <v>170</v>
      </c>
      <c r="P535">
        <v>8.7255515880030558E-3</v>
      </c>
      <c r="Q535" t="s">
        <v>158</v>
      </c>
      <c r="S535" t="s">
        <v>461</v>
      </c>
      <c r="T535" t="s">
        <v>170</v>
      </c>
      <c r="U535">
        <v>5.2316334077481342E-3</v>
      </c>
      <c r="V535" t="s">
        <v>158</v>
      </c>
    </row>
    <row r="536" spans="9:22" x14ac:dyDescent="0.45">
      <c r="I536" t="s">
        <v>186</v>
      </c>
      <c r="J536" t="s">
        <v>171</v>
      </c>
      <c r="K536">
        <v>1.956682341887658E-2</v>
      </c>
      <c r="L536" t="s">
        <v>158</v>
      </c>
      <c r="N536" t="s">
        <v>318</v>
      </c>
      <c r="O536" t="s">
        <v>171</v>
      </c>
      <c r="P536">
        <v>8.6402750194639298E-3</v>
      </c>
      <c r="Q536" t="s">
        <v>158</v>
      </c>
      <c r="S536" t="s">
        <v>461</v>
      </c>
      <c r="T536" t="s">
        <v>171</v>
      </c>
      <c r="U536">
        <v>5.107470680482098E-3</v>
      </c>
      <c r="V536" t="s">
        <v>158</v>
      </c>
    </row>
    <row r="537" spans="9:22" x14ac:dyDescent="0.45">
      <c r="I537" t="s">
        <v>186</v>
      </c>
      <c r="J537" t="s">
        <v>172</v>
      </c>
      <c r="K537">
        <v>0.16169675755391294</v>
      </c>
      <c r="L537" t="s">
        <v>158</v>
      </c>
      <c r="N537" t="s">
        <v>318</v>
      </c>
      <c r="O537" t="s">
        <v>172</v>
      </c>
      <c r="P537">
        <v>5.7862621091168055E-2</v>
      </c>
      <c r="Q537" t="s">
        <v>158</v>
      </c>
      <c r="S537" t="s">
        <v>461</v>
      </c>
      <c r="T537" t="s">
        <v>172</v>
      </c>
      <c r="U537">
        <v>4.1256920458282782E-2</v>
      </c>
      <c r="V537" t="s">
        <v>158</v>
      </c>
    </row>
    <row r="538" spans="9:22" x14ac:dyDescent="0.45">
      <c r="I538" t="s">
        <v>186</v>
      </c>
      <c r="J538" t="s">
        <v>627</v>
      </c>
      <c r="K538">
        <v>1.37088517827289E-2</v>
      </c>
      <c r="L538" t="s">
        <v>158</v>
      </c>
      <c r="N538" t="s">
        <v>318</v>
      </c>
      <c r="O538" t="s">
        <v>627</v>
      </c>
      <c r="P538">
        <v>8.8304645449552993E-3</v>
      </c>
      <c r="Q538" t="s">
        <v>158</v>
      </c>
      <c r="S538" t="s">
        <v>461</v>
      </c>
      <c r="T538" t="s">
        <v>627</v>
      </c>
      <c r="U538">
        <v>7.0454275940497304E-3</v>
      </c>
      <c r="V538" t="s">
        <v>158</v>
      </c>
    </row>
    <row r="539" spans="9:22" x14ac:dyDescent="0.45">
      <c r="I539" t="s">
        <v>186</v>
      </c>
      <c r="J539" t="s">
        <v>628</v>
      </c>
      <c r="K539">
        <v>5.0464147688951072E-3</v>
      </c>
      <c r="L539" t="s">
        <v>158</v>
      </c>
      <c r="N539" t="s">
        <v>318</v>
      </c>
      <c r="O539" t="s">
        <v>628</v>
      </c>
      <c r="P539">
        <v>8.7602552555051533E-3</v>
      </c>
      <c r="Q539" t="s">
        <v>158</v>
      </c>
      <c r="S539" t="s">
        <v>461</v>
      </c>
      <c r="T539" t="s">
        <v>628</v>
      </c>
      <c r="U539">
        <v>6.8805639028682274E-3</v>
      </c>
      <c r="V539" t="s">
        <v>158</v>
      </c>
    </row>
    <row r="540" spans="9:22" x14ac:dyDescent="0.45">
      <c r="I540" t="s">
        <v>186</v>
      </c>
      <c r="J540" t="s">
        <v>629</v>
      </c>
      <c r="K540">
        <v>6.4563474267963184E-4</v>
      </c>
      <c r="L540" t="s">
        <v>158</v>
      </c>
      <c r="N540" t="s">
        <v>318</v>
      </c>
      <c r="O540" t="s">
        <v>629</v>
      </c>
      <c r="P540">
        <v>8.676272310799267E-3</v>
      </c>
      <c r="Q540" t="s">
        <v>158</v>
      </c>
      <c r="S540" t="s">
        <v>461</v>
      </c>
      <c r="T540" t="s">
        <v>629</v>
      </c>
      <c r="U540">
        <v>6.8790786563663817E-3</v>
      </c>
      <c r="V540" t="s">
        <v>158</v>
      </c>
    </row>
    <row r="541" spans="9:22" x14ac:dyDescent="0.45">
      <c r="I541" t="s">
        <v>186</v>
      </c>
      <c r="J541" t="s">
        <v>630</v>
      </c>
      <c r="K541">
        <v>0</v>
      </c>
      <c r="L541" t="s">
        <v>158</v>
      </c>
      <c r="N541" t="s">
        <v>318</v>
      </c>
      <c r="O541" t="s">
        <v>630</v>
      </c>
      <c r="P541">
        <v>4.0651849482618171E-2</v>
      </c>
      <c r="Q541" t="s">
        <v>158</v>
      </c>
      <c r="S541" t="s">
        <v>461</v>
      </c>
      <c r="T541" t="s">
        <v>630</v>
      </c>
      <c r="U541">
        <v>3.2962737943672556E-2</v>
      </c>
      <c r="V541" t="s">
        <v>158</v>
      </c>
    </row>
    <row r="542" spans="9:22" x14ac:dyDescent="0.45">
      <c r="I542" t="s">
        <v>186</v>
      </c>
      <c r="J542" t="s">
        <v>631</v>
      </c>
      <c r="K542">
        <v>0</v>
      </c>
      <c r="L542" t="s">
        <v>158</v>
      </c>
      <c r="N542" t="s">
        <v>318</v>
      </c>
      <c r="O542" t="s">
        <v>631</v>
      </c>
      <c r="P542">
        <v>1.9942075673282333E-2</v>
      </c>
      <c r="Q542" t="s">
        <v>158</v>
      </c>
      <c r="S542" t="s">
        <v>461</v>
      </c>
      <c r="T542" t="s">
        <v>631</v>
      </c>
      <c r="U542">
        <v>1.584010148942715E-2</v>
      </c>
      <c r="V542" t="s">
        <v>158</v>
      </c>
    </row>
    <row r="543" spans="9:22" x14ac:dyDescent="0.45">
      <c r="I543" t="s">
        <v>186</v>
      </c>
      <c r="J543" t="s">
        <v>632</v>
      </c>
      <c r="K543">
        <v>0</v>
      </c>
      <c r="L543" t="s">
        <v>158</v>
      </c>
      <c r="N543" t="s">
        <v>318</v>
      </c>
      <c r="O543" t="s">
        <v>632</v>
      </c>
      <c r="P543">
        <v>3.372764356565952E-3</v>
      </c>
      <c r="Q543" t="s">
        <v>158</v>
      </c>
      <c r="S543" t="s">
        <v>461</v>
      </c>
      <c r="T543" t="s">
        <v>632</v>
      </c>
      <c r="U543">
        <v>2.5835138297669717E-3</v>
      </c>
      <c r="V543" t="s">
        <v>158</v>
      </c>
    </row>
    <row r="544" spans="9:22" x14ac:dyDescent="0.45">
      <c r="I544" t="s">
        <v>186</v>
      </c>
      <c r="J544" t="s">
        <v>633</v>
      </c>
      <c r="K544">
        <v>0</v>
      </c>
      <c r="L544" t="s">
        <v>158</v>
      </c>
      <c r="N544" t="s">
        <v>318</v>
      </c>
      <c r="O544" t="s">
        <v>633</v>
      </c>
      <c r="P544">
        <v>3.4225691904811919E-3</v>
      </c>
      <c r="Q544" t="s">
        <v>158</v>
      </c>
      <c r="S544" t="s">
        <v>461</v>
      </c>
      <c r="T544" t="s">
        <v>633</v>
      </c>
      <c r="U544">
        <v>2.6121488155796614E-3</v>
      </c>
      <c r="V544" t="s">
        <v>158</v>
      </c>
    </row>
    <row r="545" spans="9:22" x14ac:dyDescent="0.45">
      <c r="I545" t="s">
        <v>186</v>
      </c>
      <c r="J545" t="s">
        <v>634</v>
      </c>
      <c r="K545">
        <v>3.6767726863588123E-3</v>
      </c>
      <c r="L545" t="s">
        <v>158</v>
      </c>
      <c r="N545" t="s">
        <v>318</v>
      </c>
      <c r="O545" t="s">
        <v>634</v>
      </c>
      <c r="P545">
        <v>3.4703147475668851E-3</v>
      </c>
      <c r="Q545" t="s">
        <v>158</v>
      </c>
      <c r="S545" t="s">
        <v>461</v>
      </c>
      <c r="T545" t="s">
        <v>634</v>
      </c>
      <c r="U545">
        <v>2.6567916166478924E-3</v>
      </c>
      <c r="V545" t="s">
        <v>158</v>
      </c>
    </row>
    <row r="546" spans="9:22" x14ac:dyDescent="0.45">
      <c r="I546" t="s">
        <v>186</v>
      </c>
      <c r="J546" t="s">
        <v>635</v>
      </c>
      <c r="K546">
        <v>4.2167708535960316E-2</v>
      </c>
      <c r="L546" t="s">
        <v>158</v>
      </c>
      <c r="N546" t="s">
        <v>318</v>
      </c>
      <c r="O546" t="s">
        <v>635</v>
      </c>
      <c r="P546">
        <v>2.2997057175534425E-2</v>
      </c>
      <c r="Q546" t="s">
        <v>158</v>
      </c>
      <c r="S546" t="s">
        <v>461</v>
      </c>
      <c r="T546" t="s">
        <v>635</v>
      </c>
      <c r="U546">
        <v>1.9268643985280654E-2</v>
      </c>
      <c r="V546" t="s">
        <v>158</v>
      </c>
    </row>
    <row r="547" spans="9:22" x14ac:dyDescent="0.45">
      <c r="I547" t="s">
        <v>186</v>
      </c>
      <c r="J547" t="s">
        <v>636</v>
      </c>
      <c r="K547">
        <v>2.6312747699926901E-3</v>
      </c>
      <c r="L547" t="s">
        <v>158</v>
      </c>
      <c r="N547" t="s">
        <v>318</v>
      </c>
      <c r="O547" t="s">
        <v>636</v>
      </c>
      <c r="P547">
        <v>3.3970856815090673E-3</v>
      </c>
      <c r="Q547" t="s">
        <v>158</v>
      </c>
      <c r="S547" t="s">
        <v>461</v>
      </c>
      <c r="T547" t="s">
        <v>636</v>
      </c>
      <c r="U547">
        <v>2.8109567755360406E-3</v>
      </c>
      <c r="V547" t="s">
        <v>158</v>
      </c>
    </row>
    <row r="548" spans="9:22" x14ac:dyDescent="0.45">
      <c r="I548" t="s">
        <v>186</v>
      </c>
      <c r="J548" t="s">
        <v>637</v>
      </c>
      <c r="K548">
        <v>0</v>
      </c>
      <c r="L548" t="s">
        <v>158</v>
      </c>
      <c r="N548" t="s">
        <v>318</v>
      </c>
      <c r="O548" t="s">
        <v>637</v>
      </c>
      <c r="P548">
        <v>3.4547020998476822E-3</v>
      </c>
      <c r="Q548" t="s">
        <v>158</v>
      </c>
      <c r="S548" t="s">
        <v>461</v>
      </c>
      <c r="T548" t="s">
        <v>637</v>
      </c>
      <c r="U548">
        <v>2.6527710311758804E-3</v>
      </c>
      <c r="V548" t="s">
        <v>158</v>
      </c>
    </row>
    <row r="549" spans="9:22" x14ac:dyDescent="0.45">
      <c r="I549" t="s">
        <v>186</v>
      </c>
      <c r="J549" t="s">
        <v>638</v>
      </c>
      <c r="K549">
        <v>0</v>
      </c>
      <c r="L549" t="s">
        <v>158</v>
      </c>
      <c r="N549" t="s">
        <v>318</v>
      </c>
      <c r="O549" t="s">
        <v>638</v>
      </c>
      <c r="P549">
        <v>3.5059481007749119E-3</v>
      </c>
      <c r="Q549" t="s">
        <v>158</v>
      </c>
      <c r="S549" t="s">
        <v>461</v>
      </c>
      <c r="T549" t="s">
        <v>638</v>
      </c>
      <c r="U549">
        <v>2.4697304120625918E-3</v>
      </c>
      <c r="V549" t="s">
        <v>158</v>
      </c>
    </row>
    <row r="550" spans="9:22" x14ac:dyDescent="0.45">
      <c r="I550" t="s">
        <v>186</v>
      </c>
      <c r="J550" t="s">
        <v>639</v>
      </c>
      <c r="K550">
        <v>0</v>
      </c>
      <c r="L550" t="s">
        <v>158</v>
      </c>
      <c r="N550" t="s">
        <v>318</v>
      </c>
      <c r="O550" t="s">
        <v>639</v>
      </c>
      <c r="P550">
        <v>1.7705081431054561E-2</v>
      </c>
      <c r="Q550" t="s">
        <v>158</v>
      </c>
      <c r="S550" t="s">
        <v>461</v>
      </c>
      <c r="T550" t="s">
        <v>639</v>
      </c>
      <c r="U550">
        <v>1.0980419991128143E-2</v>
      </c>
      <c r="V550" t="s">
        <v>158</v>
      </c>
    </row>
    <row r="551" spans="9:22" x14ac:dyDescent="0.45">
      <c r="I551" t="s">
        <v>187</v>
      </c>
      <c r="J551" t="s">
        <v>157</v>
      </c>
      <c r="K551">
        <v>5.5119606603867563E-3</v>
      </c>
      <c r="L551" t="s">
        <v>158</v>
      </c>
      <c r="N551" t="s">
        <v>319</v>
      </c>
      <c r="O551" t="s">
        <v>157</v>
      </c>
      <c r="P551">
        <v>0.11953908628833611</v>
      </c>
      <c r="Q551" t="s">
        <v>158</v>
      </c>
      <c r="S551" t="s">
        <v>462</v>
      </c>
      <c r="T551" t="s">
        <v>157</v>
      </c>
      <c r="U551">
        <v>0.15858129410247551</v>
      </c>
      <c r="V551" t="s">
        <v>158</v>
      </c>
    </row>
    <row r="552" spans="9:22" x14ac:dyDescent="0.45">
      <c r="I552" t="s">
        <v>187</v>
      </c>
      <c r="J552" t="s">
        <v>159</v>
      </c>
      <c r="K552">
        <v>1.5519332568779128E-2</v>
      </c>
      <c r="L552" t="s">
        <v>158</v>
      </c>
      <c r="N552" t="s">
        <v>319</v>
      </c>
      <c r="O552" t="s">
        <v>159</v>
      </c>
      <c r="P552">
        <v>2.0054356046830014E-2</v>
      </c>
      <c r="Q552" t="s">
        <v>158</v>
      </c>
      <c r="S552" t="s">
        <v>462</v>
      </c>
      <c r="T552" t="s">
        <v>159</v>
      </c>
      <c r="U552">
        <v>2.4714694785945294E-2</v>
      </c>
      <c r="V552" t="s">
        <v>158</v>
      </c>
    </row>
    <row r="553" spans="9:22" x14ac:dyDescent="0.45">
      <c r="I553" t="s">
        <v>187</v>
      </c>
      <c r="J553" t="s">
        <v>160</v>
      </c>
      <c r="K553">
        <v>2.7034644414421268E-2</v>
      </c>
      <c r="L553" t="s">
        <v>158</v>
      </c>
      <c r="N553" t="s">
        <v>319</v>
      </c>
      <c r="O553" t="s">
        <v>160</v>
      </c>
      <c r="P553">
        <v>2.010355541024799E-2</v>
      </c>
      <c r="Q553" t="s">
        <v>158</v>
      </c>
      <c r="S553" t="s">
        <v>462</v>
      </c>
      <c r="T553" t="s">
        <v>160</v>
      </c>
      <c r="U553">
        <v>2.3841526445160528E-2</v>
      </c>
      <c r="V553" t="s">
        <v>158</v>
      </c>
    </row>
    <row r="554" spans="9:22" x14ac:dyDescent="0.45">
      <c r="I554" t="s">
        <v>187</v>
      </c>
      <c r="J554" t="s">
        <v>161</v>
      </c>
      <c r="K554">
        <v>4.0063641377156262E-2</v>
      </c>
      <c r="L554" t="s">
        <v>158</v>
      </c>
      <c r="N554" t="s">
        <v>319</v>
      </c>
      <c r="O554" t="s">
        <v>161</v>
      </c>
      <c r="P554">
        <v>2.0242903077459424E-2</v>
      </c>
      <c r="Q554" t="s">
        <v>158</v>
      </c>
      <c r="S554" t="s">
        <v>462</v>
      </c>
      <c r="T554" t="s">
        <v>161</v>
      </c>
      <c r="U554">
        <v>2.3859794140175979E-2</v>
      </c>
      <c r="V554" t="s">
        <v>158</v>
      </c>
    </row>
    <row r="555" spans="9:22" x14ac:dyDescent="0.45">
      <c r="I555" t="s">
        <v>187</v>
      </c>
      <c r="J555" t="s">
        <v>162</v>
      </c>
      <c r="K555">
        <v>0.3378383157468744</v>
      </c>
      <c r="L555" t="s">
        <v>158</v>
      </c>
      <c r="N555" t="s">
        <v>319</v>
      </c>
      <c r="O555" t="s">
        <v>162</v>
      </c>
      <c r="P555">
        <v>0.13505163139035883</v>
      </c>
      <c r="Q555" t="s">
        <v>158</v>
      </c>
      <c r="S555" t="s">
        <v>462</v>
      </c>
      <c r="T555" t="s">
        <v>162</v>
      </c>
      <c r="U555">
        <v>0.21087323591931725</v>
      </c>
      <c r="V555" t="s">
        <v>158</v>
      </c>
    </row>
    <row r="556" spans="9:22" x14ac:dyDescent="0.45">
      <c r="I556" t="s">
        <v>187</v>
      </c>
      <c r="J556" t="s">
        <v>619</v>
      </c>
      <c r="K556">
        <v>3.2855382426755349E-2</v>
      </c>
      <c r="L556" t="s">
        <v>158</v>
      </c>
      <c r="N556" t="s">
        <v>319</v>
      </c>
      <c r="O556" t="s">
        <v>619</v>
      </c>
      <c r="P556">
        <v>1.8761144754974503E-2</v>
      </c>
      <c r="Q556" t="s">
        <v>158</v>
      </c>
      <c r="S556" t="s">
        <v>462</v>
      </c>
      <c r="T556" t="s">
        <v>619</v>
      </c>
      <c r="U556">
        <v>3.3489944132461293E-2</v>
      </c>
      <c r="V556" t="s">
        <v>158</v>
      </c>
    </row>
    <row r="557" spans="9:22" x14ac:dyDescent="0.45">
      <c r="I557" t="s">
        <v>187</v>
      </c>
      <c r="J557" t="s">
        <v>620</v>
      </c>
      <c r="K557">
        <v>2.0971106847366288E-2</v>
      </c>
      <c r="L557" t="s">
        <v>158</v>
      </c>
      <c r="N557" t="s">
        <v>319</v>
      </c>
      <c r="O557" t="s">
        <v>620</v>
      </c>
      <c r="P557">
        <v>1.9154552555504745E-2</v>
      </c>
      <c r="Q557" t="s">
        <v>158</v>
      </c>
      <c r="S557" t="s">
        <v>462</v>
      </c>
      <c r="T557" t="s">
        <v>620</v>
      </c>
      <c r="U557">
        <v>3.2420753462861628E-2</v>
      </c>
      <c r="V557" t="s">
        <v>158</v>
      </c>
    </row>
    <row r="558" spans="9:22" x14ac:dyDescent="0.45">
      <c r="I558" t="s">
        <v>187</v>
      </c>
      <c r="J558" t="s">
        <v>621</v>
      </c>
      <c r="K558">
        <v>9.7375825844835742E-3</v>
      </c>
      <c r="L558" t="s">
        <v>158</v>
      </c>
      <c r="N558" t="s">
        <v>319</v>
      </c>
      <c r="O558" t="s">
        <v>621</v>
      </c>
      <c r="P558">
        <v>1.9745107128484055E-2</v>
      </c>
      <c r="Q558" t="s">
        <v>158</v>
      </c>
      <c r="S558" t="s">
        <v>462</v>
      </c>
      <c r="T558" t="s">
        <v>621</v>
      </c>
      <c r="U558">
        <v>3.1582229646973839E-2</v>
      </c>
      <c r="V558" t="s">
        <v>158</v>
      </c>
    </row>
    <row r="559" spans="9:22" x14ac:dyDescent="0.45">
      <c r="I559" t="s">
        <v>187</v>
      </c>
      <c r="J559" t="s">
        <v>622</v>
      </c>
      <c r="K559">
        <v>1.8456139012881319E-3</v>
      </c>
      <c r="L559" t="s">
        <v>158</v>
      </c>
      <c r="N559" t="s">
        <v>319</v>
      </c>
      <c r="O559" t="s">
        <v>622</v>
      </c>
      <c r="P559">
        <v>0.10204202998595363</v>
      </c>
      <c r="Q559" t="s">
        <v>158</v>
      </c>
      <c r="S559" t="s">
        <v>462</v>
      </c>
      <c r="T559" t="s">
        <v>622</v>
      </c>
      <c r="U559">
        <v>0.14757628824996791</v>
      </c>
      <c r="V559" t="s">
        <v>158</v>
      </c>
    </row>
    <row r="560" spans="9:22" x14ac:dyDescent="0.45">
      <c r="I560" t="s">
        <v>187</v>
      </c>
      <c r="J560" t="s">
        <v>163</v>
      </c>
      <c r="K560">
        <v>3.7134682063234619E-3</v>
      </c>
      <c r="L560" t="s">
        <v>158</v>
      </c>
      <c r="N560" t="s">
        <v>319</v>
      </c>
      <c r="O560" t="s">
        <v>163</v>
      </c>
      <c r="P560">
        <v>5.7431850471665435E-2</v>
      </c>
      <c r="Q560" t="s">
        <v>158</v>
      </c>
      <c r="S560" t="s">
        <v>462</v>
      </c>
      <c r="T560" t="s">
        <v>163</v>
      </c>
      <c r="U560">
        <v>2.7750869384245373E-2</v>
      </c>
      <c r="V560" t="s">
        <v>158</v>
      </c>
    </row>
    <row r="561" spans="9:22" x14ac:dyDescent="0.45">
      <c r="I561" t="s">
        <v>187</v>
      </c>
      <c r="J561" t="s">
        <v>164</v>
      </c>
      <c r="K561">
        <v>1.1469933393491264E-2</v>
      </c>
      <c r="L561" t="s">
        <v>158</v>
      </c>
      <c r="N561" t="s">
        <v>319</v>
      </c>
      <c r="O561" t="s">
        <v>164</v>
      </c>
      <c r="P561">
        <v>1.0057500721057749E-2</v>
      </c>
      <c r="Q561" t="s">
        <v>158</v>
      </c>
      <c r="S561" t="s">
        <v>462</v>
      </c>
      <c r="T561" t="s">
        <v>164</v>
      </c>
      <c r="U561">
        <v>3.6403247489806656E-3</v>
      </c>
      <c r="V561" t="s">
        <v>158</v>
      </c>
    </row>
    <row r="562" spans="9:22" x14ac:dyDescent="0.45">
      <c r="I562" t="s">
        <v>187</v>
      </c>
      <c r="J562" t="s">
        <v>165</v>
      </c>
      <c r="K562">
        <v>1.7429707969317879E-2</v>
      </c>
      <c r="L562" t="s">
        <v>158</v>
      </c>
      <c r="N562" t="s">
        <v>319</v>
      </c>
      <c r="O562" t="s">
        <v>165</v>
      </c>
      <c r="P562">
        <v>1.0152569477860085E-2</v>
      </c>
      <c r="Q562" t="s">
        <v>158</v>
      </c>
      <c r="S562" t="s">
        <v>462</v>
      </c>
      <c r="T562" t="s">
        <v>165</v>
      </c>
      <c r="U562">
        <v>3.2039931806370475E-3</v>
      </c>
      <c r="V562" t="s">
        <v>158</v>
      </c>
    </row>
    <row r="563" spans="9:22" x14ac:dyDescent="0.45">
      <c r="I563" t="s">
        <v>187</v>
      </c>
      <c r="J563" t="s">
        <v>166</v>
      </c>
      <c r="K563">
        <v>2.0667926353401693E-2</v>
      </c>
      <c r="L563" t="s">
        <v>158</v>
      </c>
      <c r="N563" t="s">
        <v>319</v>
      </c>
      <c r="O563" t="s">
        <v>166</v>
      </c>
      <c r="P563">
        <v>1.0126294377578792E-2</v>
      </c>
      <c r="Q563" t="s">
        <v>158</v>
      </c>
      <c r="S563" t="s">
        <v>462</v>
      </c>
      <c r="T563" t="s">
        <v>166</v>
      </c>
      <c r="U563">
        <v>2.7967252551977604E-3</v>
      </c>
      <c r="V563" t="s">
        <v>158</v>
      </c>
    </row>
    <row r="564" spans="9:22" x14ac:dyDescent="0.45">
      <c r="I564" t="s">
        <v>187</v>
      </c>
      <c r="J564" t="s">
        <v>167</v>
      </c>
      <c r="K564">
        <v>0.14635319905636074</v>
      </c>
      <c r="L564" t="s">
        <v>158</v>
      </c>
      <c r="N564" t="s">
        <v>319</v>
      </c>
      <c r="O564" t="s">
        <v>167</v>
      </c>
      <c r="P564">
        <v>6.6596618410836778E-2</v>
      </c>
      <c r="Q564" t="s">
        <v>158</v>
      </c>
      <c r="S564" t="s">
        <v>462</v>
      </c>
      <c r="T564" t="s">
        <v>167</v>
      </c>
      <c r="U564">
        <v>2.8265676131103114E-2</v>
      </c>
      <c r="V564" t="s">
        <v>158</v>
      </c>
    </row>
    <row r="565" spans="9:22" x14ac:dyDescent="0.45">
      <c r="I565" t="s">
        <v>187</v>
      </c>
      <c r="J565" t="s">
        <v>623</v>
      </c>
      <c r="K565">
        <v>1.5571224464709734E-2</v>
      </c>
      <c r="L565" t="s">
        <v>158</v>
      </c>
      <c r="N565" t="s">
        <v>319</v>
      </c>
      <c r="O565" t="s">
        <v>623</v>
      </c>
      <c r="P565">
        <v>8.9041401776408305E-3</v>
      </c>
      <c r="Q565" t="s">
        <v>158</v>
      </c>
      <c r="S565" t="s">
        <v>462</v>
      </c>
      <c r="T565" t="s">
        <v>623</v>
      </c>
      <c r="U565">
        <v>5.1462950845397679E-3</v>
      </c>
      <c r="V565" t="s">
        <v>158</v>
      </c>
    </row>
    <row r="566" spans="9:22" x14ac:dyDescent="0.45">
      <c r="I566" t="s">
        <v>187</v>
      </c>
      <c r="J566" t="s">
        <v>624</v>
      </c>
      <c r="K566">
        <v>1.2366035141727192E-2</v>
      </c>
      <c r="L566" t="s">
        <v>158</v>
      </c>
      <c r="N566" t="s">
        <v>319</v>
      </c>
      <c r="O566" t="s">
        <v>624</v>
      </c>
      <c r="P566">
        <v>8.9299146394603967E-3</v>
      </c>
      <c r="Q566" t="s">
        <v>158</v>
      </c>
      <c r="S566" t="s">
        <v>462</v>
      </c>
      <c r="T566" t="s">
        <v>624</v>
      </c>
      <c r="U566">
        <v>5.0305167776759372E-3</v>
      </c>
      <c r="V566" t="s">
        <v>158</v>
      </c>
    </row>
    <row r="567" spans="9:22" x14ac:dyDescent="0.45">
      <c r="I567" t="s">
        <v>187</v>
      </c>
      <c r="J567" t="s">
        <v>625</v>
      </c>
      <c r="K567">
        <v>8.1860453429857954E-3</v>
      </c>
      <c r="L567" t="s">
        <v>158</v>
      </c>
      <c r="N567" t="s">
        <v>319</v>
      </c>
      <c r="O567" t="s">
        <v>625</v>
      </c>
      <c r="P567">
        <v>9.049108153821938E-3</v>
      </c>
      <c r="Q567" t="s">
        <v>158</v>
      </c>
      <c r="S567" t="s">
        <v>462</v>
      </c>
      <c r="T567" t="s">
        <v>625</v>
      </c>
      <c r="U567">
        <v>5.0730686569186575E-3</v>
      </c>
      <c r="V567" t="s">
        <v>158</v>
      </c>
    </row>
    <row r="568" spans="9:22" x14ac:dyDescent="0.45">
      <c r="I568" t="s">
        <v>187</v>
      </c>
      <c r="J568" t="s">
        <v>626</v>
      </c>
      <c r="K568">
        <v>1.9274435588650973E-3</v>
      </c>
      <c r="L568" t="s">
        <v>158</v>
      </c>
      <c r="N568" t="s">
        <v>319</v>
      </c>
      <c r="O568" t="s">
        <v>626</v>
      </c>
      <c r="P568">
        <v>4.5646331613453987E-2</v>
      </c>
      <c r="Q568" t="s">
        <v>158</v>
      </c>
      <c r="S568" t="s">
        <v>462</v>
      </c>
      <c r="T568" t="s">
        <v>626</v>
      </c>
      <c r="U568">
        <v>2.5973341791241465E-2</v>
      </c>
      <c r="V568" t="s">
        <v>158</v>
      </c>
    </row>
    <row r="569" spans="9:22" x14ac:dyDescent="0.45">
      <c r="I569" t="s">
        <v>187</v>
      </c>
      <c r="J569" t="s">
        <v>168</v>
      </c>
      <c r="K569">
        <v>0</v>
      </c>
      <c r="L569" t="s">
        <v>158</v>
      </c>
      <c r="N569" t="s">
        <v>319</v>
      </c>
      <c r="O569" t="s">
        <v>168</v>
      </c>
      <c r="P569">
        <v>5.468727198040732E-2</v>
      </c>
      <c r="Q569" t="s">
        <v>158</v>
      </c>
      <c r="S569" t="s">
        <v>462</v>
      </c>
      <c r="T569" t="s">
        <v>168</v>
      </c>
      <c r="U569">
        <v>2.9716671976037768E-2</v>
      </c>
      <c r="V569" t="s">
        <v>158</v>
      </c>
    </row>
    <row r="570" spans="9:22" x14ac:dyDescent="0.45">
      <c r="I570" t="s">
        <v>187</v>
      </c>
      <c r="J570" t="s">
        <v>169</v>
      </c>
      <c r="K570">
        <v>4.0287952188816714E-3</v>
      </c>
      <c r="L570" t="s">
        <v>158</v>
      </c>
      <c r="N570" t="s">
        <v>319</v>
      </c>
      <c r="O570" t="s">
        <v>169</v>
      </c>
      <c r="P570">
        <v>9.7550182528560181E-3</v>
      </c>
      <c r="Q570" t="s">
        <v>158</v>
      </c>
      <c r="S570" t="s">
        <v>462</v>
      </c>
      <c r="T570" t="s">
        <v>169</v>
      </c>
      <c r="U570">
        <v>4.2047273369365543E-3</v>
      </c>
      <c r="V570" t="s">
        <v>158</v>
      </c>
    </row>
    <row r="571" spans="9:22" x14ac:dyDescent="0.45">
      <c r="I571" t="s">
        <v>187</v>
      </c>
      <c r="J571" t="s">
        <v>170</v>
      </c>
      <c r="K571">
        <v>1.3591577780256107E-2</v>
      </c>
      <c r="L571" t="s">
        <v>158</v>
      </c>
      <c r="N571" t="s">
        <v>319</v>
      </c>
      <c r="O571" t="s">
        <v>170</v>
      </c>
      <c r="P571">
        <v>9.8596083200725819E-3</v>
      </c>
      <c r="Q571" t="s">
        <v>158</v>
      </c>
      <c r="S571" t="s">
        <v>462</v>
      </c>
      <c r="T571" t="s">
        <v>170</v>
      </c>
      <c r="U571">
        <v>4.1482164440707105E-3</v>
      </c>
      <c r="V571" t="s">
        <v>158</v>
      </c>
    </row>
    <row r="572" spans="9:22" x14ac:dyDescent="0.45">
      <c r="I572" t="s">
        <v>187</v>
      </c>
      <c r="J572" t="s">
        <v>171</v>
      </c>
      <c r="K572">
        <v>2.0431001784890525E-2</v>
      </c>
      <c r="L572" t="s">
        <v>158</v>
      </c>
      <c r="N572" t="s">
        <v>319</v>
      </c>
      <c r="O572" t="s">
        <v>171</v>
      </c>
      <c r="P572">
        <v>9.6780561436685657E-3</v>
      </c>
      <c r="Q572" t="s">
        <v>158</v>
      </c>
      <c r="S572" t="s">
        <v>462</v>
      </c>
      <c r="T572" t="s">
        <v>171</v>
      </c>
      <c r="U572">
        <v>4.1388780955099753E-3</v>
      </c>
      <c r="V572" t="s">
        <v>158</v>
      </c>
    </row>
    <row r="573" spans="9:22" x14ac:dyDescent="0.45">
      <c r="I573" t="s">
        <v>187</v>
      </c>
      <c r="J573" t="s">
        <v>172</v>
      </c>
      <c r="K573">
        <v>0.16305264025702565</v>
      </c>
      <c r="L573" t="s">
        <v>158</v>
      </c>
      <c r="N573" t="s">
        <v>319</v>
      </c>
      <c r="O573" t="s">
        <v>172</v>
      </c>
      <c r="P573">
        <v>5.8779152949086873E-2</v>
      </c>
      <c r="Q573" t="s">
        <v>158</v>
      </c>
      <c r="S573" t="s">
        <v>462</v>
      </c>
      <c r="T573" t="s">
        <v>172</v>
      </c>
      <c r="U573">
        <v>4.5487641141033583E-2</v>
      </c>
      <c r="V573" t="s">
        <v>158</v>
      </c>
    </row>
    <row r="574" spans="9:22" x14ac:dyDescent="0.45">
      <c r="I574" t="s">
        <v>187</v>
      </c>
      <c r="J574" t="s">
        <v>627</v>
      </c>
      <c r="K574">
        <v>1.3599633868678884E-2</v>
      </c>
      <c r="L574" t="s">
        <v>158</v>
      </c>
      <c r="N574" t="s">
        <v>319</v>
      </c>
      <c r="O574" t="s">
        <v>627</v>
      </c>
      <c r="P574">
        <v>7.8595479963911585E-3</v>
      </c>
      <c r="Q574" t="s">
        <v>158</v>
      </c>
      <c r="S574" t="s">
        <v>462</v>
      </c>
      <c r="T574" t="s">
        <v>627</v>
      </c>
      <c r="U574">
        <v>7.8461831688247958E-3</v>
      </c>
      <c r="V574" t="s">
        <v>158</v>
      </c>
    </row>
    <row r="575" spans="9:22" x14ac:dyDescent="0.45">
      <c r="I575" t="s">
        <v>187</v>
      </c>
      <c r="J575" t="s">
        <v>628</v>
      </c>
      <c r="K575">
        <v>5.0663320413199785E-3</v>
      </c>
      <c r="L575" t="s">
        <v>158</v>
      </c>
      <c r="N575" t="s">
        <v>319</v>
      </c>
      <c r="O575" t="s">
        <v>628</v>
      </c>
      <c r="P575">
        <v>7.8621483124372681E-3</v>
      </c>
      <c r="Q575" t="s">
        <v>158</v>
      </c>
      <c r="S575" t="s">
        <v>462</v>
      </c>
      <c r="T575" t="s">
        <v>628</v>
      </c>
      <c r="U575">
        <v>6.9606104554315708E-3</v>
      </c>
      <c r="V575" t="s">
        <v>158</v>
      </c>
    </row>
    <row r="576" spans="9:22" x14ac:dyDescent="0.45">
      <c r="I576" t="s">
        <v>187</v>
      </c>
      <c r="J576" t="s">
        <v>629</v>
      </c>
      <c r="K576">
        <v>6.1802740101584797E-4</v>
      </c>
      <c r="L576" t="s">
        <v>158</v>
      </c>
      <c r="N576" t="s">
        <v>319</v>
      </c>
      <c r="O576" t="s">
        <v>629</v>
      </c>
      <c r="P576">
        <v>7.9359376332857057E-3</v>
      </c>
      <c r="Q576" t="s">
        <v>158</v>
      </c>
      <c r="S576" t="s">
        <v>462</v>
      </c>
      <c r="T576" t="s">
        <v>629</v>
      </c>
      <c r="U576">
        <v>6.425471075343284E-3</v>
      </c>
      <c r="V576" t="s">
        <v>158</v>
      </c>
    </row>
    <row r="577" spans="9:22" x14ac:dyDescent="0.45">
      <c r="I577" t="s">
        <v>187</v>
      </c>
      <c r="J577" t="s">
        <v>630</v>
      </c>
      <c r="K577">
        <v>0</v>
      </c>
      <c r="L577" t="s">
        <v>158</v>
      </c>
      <c r="N577" t="s">
        <v>319</v>
      </c>
      <c r="O577" t="s">
        <v>630</v>
      </c>
      <c r="P577">
        <v>4.2779986896746378E-2</v>
      </c>
      <c r="Q577" t="s">
        <v>158</v>
      </c>
      <c r="S577" t="s">
        <v>462</v>
      </c>
      <c r="T577" t="s">
        <v>630</v>
      </c>
      <c r="U577">
        <v>2.8989682535374421E-2</v>
      </c>
      <c r="V577" t="s">
        <v>158</v>
      </c>
    </row>
    <row r="578" spans="9:22" x14ac:dyDescent="0.45">
      <c r="I578" t="s">
        <v>187</v>
      </c>
      <c r="J578" t="s">
        <v>631</v>
      </c>
      <c r="K578">
        <v>0</v>
      </c>
      <c r="L578" t="s">
        <v>158</v>
      </c>
      <c r="N578" t="s">
        <v>319</v>
      </c>
      <c r="O578" t="s">
        <v>631</v>
      </c>
      <c r="P578">
        <v>2.1418704746109355E-2</v>
      </c>
      <c r="Q578" t="s">
        <v>158</v>
      </c>
      <c r="S578" t="s">
        <v>462</v>
      </c>
      <c r="T578" t="s">
        <v>631</v>
      </c>
      <c r="U578">
        <v>1.8540931161339966E-2</v>
      </c>
      <c r="V578" t="s">
        <v>158</v>
      </c>
    </row>
    <row r="579" spans="9:22" x14ac:dyDescent="0.45">
      <c r="I579" t="s">
        <v>187</v>
      </c>
      <c r="J579" t="s">
        <v>632</v>
      </c>
      <c r="K579">
        <v>0</v>
      </c>
      <c r="L579" t="s">
        <v>158</v>
      </c>
      <c r="N579" t="s">
        <v>319</v>
      </c>
      <c r="O579" t="s">
        <v>632</v>
      </c>
      <c r="P579">
        <v>3.6892042149713213E-3</v>
      </c>
      <c r="Q579" t="s">
        <v>158</v>
      </c>
      <c r="S579" t="s">
        <v>462</v>
      </c>
      <c r="T579" t="s">
        <v>632</v>
      </c>
      <c r="U579">
        <v>2.7559271073369905E-3</v>
      </c>
      <c r="V579" t="s">
        <v>158</v>
      </c>
    </row>
    <row r="580" spans="9:22" x14ac:dyDescent="0.45">
      <c r="I580" t="s">
        <v>187</v>
      </c>
      <c r="J580" t="s">
        <v>633</v>
      </c>
      <c r="K580">
        <v>0</v>
      </c>
      <c r="L580" t="s">
        <v>158</v>
      </c>
      <c r="N580" t="s">
        <v>319</v>
      </c>
      <c r="O580" t="s">
        <v>633</v>
      </c>
      <c r="P580">
        <v>3.6672668608144932E-3</v>
      </c>
      <c r="Q580" t="s">
        <v>158</v>
      </c>
      <c r="S580" t="s">
        <v>462</v>
      </c>
      <c r="T580" t="s">
        <v>633</v>
      </c>
      <c r="U580">
        <v>2.7466784131937993E-3</v>
      </c>
      <c r="V580" t="s">
        <v>158</v>
      </c>
    </row>
    <row r="581" spans="9:22" x14ac:dyDescent="0.45">
      <c r="I581" t="s">
        <v>187</v>
      </c>
      <c r="J581" t="s">
        <v>634</v>
      </c>
      <c r="K581">
        <v>3.771404628377511E-3</v>
      </c>
      <c r="L581" t="s">
        <v>158</v>
      </c>
      <c r="N581" t="s">
        <v>319</v>
      </c>
      <c r="O581" t="s">
        <v>634</v>
      </c>
      <c r="P581">
        <v>3.6607204529443358E-3</v>
      </c>
      <c r="Q581" t="s">
        <v>158</v>
      </c>
      <c r="S581" t="s">
        <v>462</v>
      </c>
      <c r="T581" t="s">
        <v>634</v>
      </c>
      <c r="U581">
        <v>2.9477887486686095E-3</v>
      </c>
      <c r="V581" t="s">
        <v>158</v>
      </c>
    </row>
    <row r="582" spans="9:22" x14ac:dyDescent="0.45">
      <c r="I582" t="s">
        <v>187</v>
      </c>
      <c r="J582" t="s">
        <v>635</v>
      </c>
      <c r="K582">
        <v>4.4023719328765885E-2</v>
      </c>
      <c r="L582" t="s">
        <v>158</v>
      </c>
      <c r="N582" t="s">
        <v>319</v>
      </c>
      <c r="O582" t="s">
        <v>635</v>
      </c>
      <c r="P582">
        <v>2.5584805002635089E-2</v>
      </c>
      <c r="Q582" t="s">
        <v>158</v>
      </c>
      <c r="S582" t="s">
        <v>462</v>
      </c>
      <c r="T582" t="s">
        <v>635</v>
      </c>
      <c r="U582">
        <v>2.1220378608546309E-2</v>
      </c>
      <c r="V582" t="s">
        <v>158</v>
      </c>
    </row>
    <row r="583" spans="9:22" x14ac:dyDescent="0.45">
      <c r="I583" t="s">
        <v>187</v>
      </c>
      <c r="J583" t="s">
        <v>636</v>
      </c>
      <c r="K583">
        <v>2.7543036760939764E-3</v>
      </c>
      <c r="L583" t="s">
        <v>158</v>
      </c>
      <c r="N583" t="s">
        <v>319</v>
      </c>
      <c r="O583" t="s">
        <v>636</v>
      </c>
      <c r="P583">
        <v>3.7984835090931349E-3</v>
      </c>
      <c r="Q583" t="s">
        <v>158</v>
      </c>
      <c r="S583" t="s">
        <v>462</v>
      </c>
      <c r="T583" t="s">
        <v>636</v>
      </c>
      <c r="U583">
        <v>2.7397503499740901E-3</v>
      </c>
      <c r="V583" t="s">
        <v>158</v>
      </c>
    </row>
    <row r="584" spans="9:22" x14ac:dyDescent="0.45">
      <c r="I584" t="s">
        <v>187</v>
      </c>
      <c r="J584" t="s">
        <v>637</v>
      </c>
      <c r="K584">
        <v>0</v>
      </c>
      <c r="L584" t="s">
        <v>158</v>
      </c>
      <c r="N584" t="s">
        <v>319</v>
      </c>
      <c r="O584" t="s">
        <v>637</v>
      </c>
      <c r="P584">
        <v>3.8624771791217535E-3</v>
      </c>
      <c r="Q584" t="s">
        <v>158</v>
      </c>
      <c r="S584" t="s">
        <v>462</v>
      </c>
      <c r="T584" t="s">
        <v>637</v>
      </c>
      <c r="U584">
        <v>2.5996060615187228E-3</v>
      </c>
      <c r="V584" t="s">
        <v>158</v>
      </c>
    </row>
    <row r="585" spans="9:22" x14ac:dyDescent="0.45">
      <c r="I585" t="s">
        <v>187</v>
      </c>
      <c r="J585" t="s">
        <v>638</v>
      </c>
      <c r="K585">
        <v>0</v>
      </c>
      <c r="L585" t="s">
        <v>158</v>
      </c>
      <c r="N585" t="s">
        <v>319</v>
      </c>
      <c r="O585" t="s">
        <v>638</v>
      </c>
      <c r="P585">
        <v>3.9314521598759426E-3</v>
      </c>
      <c r="Q585" t="s">
        <v>158</v>
      </c>
      <c r="S585" t="s">
        <v>462</v>
      </c>
      <c r="T585" t="s">
        <v>638</v>
      </c>
      <c r="U585">
        <v>2.5369629697762248E-3</v>
      </c>
      <c r="V585" t="s">
        <v>158</v>
      </c>
    </row>
    <row r="586" spans="9:22" x14ac:dyDescent="0.45">
      <c r="I586" t="s">
        <v>187</v>
      </c>
      <c r="J586" t="s">
        <v>639</v>
      </c>
      <c r="K586">
        <v>0</v>
      </c>
      <c r="L586" t="s">
        <v>158</v>
      </c>
      <c r="N586" t="s">
        <v>319</v>
      </c>
      <c r="O586" t="s">
        <v>639</v>
      </c>
      <c r="P586">
        <v>1.9601462707957398E-2</v>
      </c>
      <c r="Q586" t="s">
        <v>158</v>
      </c>
      <c r="S586" t="s">
        <v>462</v>
      </c>
      <c r="T586" t="s">
        <v>639</v>
      </c>
      <c r="U586">
        <v>1.217332245520362E-2</v>
      </c>
      <c r="V586" t="s">
        <v>158</v>
      </c>
    </row>
    <row r="587" spans="9:22" x14ac:dyDescent="0.45">
      <c r="I587" t="s">
        <v>188</v>
      </c>
      <c r="J587" t="s">
        <v>157</v>
      </c>
      <c r="K587">
        <v>3.7923427883582461E-3</v>
      </c>
      <c r="L587" t="s">
        <v>158</v>
      </c>
      <c r="N587" t="s">
        <v>320</v>
      </c>
      <c r="O587" t="s">
        <v>157</v>
      </c>
      <c r="P587">
        <v>0.12906128952407325</v>
      </c>
      <c r="Q587" t="s">
        <v>158</v>
      </c>
      <c r="S587" t="s">
        <v>463</v>
      </c>
      <c r="T587" t="s">
        <v>157</v>
      </c>
      <c r="U587">
        <v>0.16141266487346073</v>
      </c>
      <c r="V587" t="s">
        <v>158</v>
      </c>
    </row>
    <row r="588" spans="9:22" x14ac:dyDescent="0.45">
      <c r="I588" t="s">
        <v>188</v>
      </c>
      <c r="J588" t="s">
        <v>159</v>
      </c>
      <c r="K588">
        <v>1.3637038064850735E-2</v>
      </c>
      <c r="L588" t="s">
        <v>158</v>
      </c>
      <c r="N588" t="s">
        <v>320</v>
      </c>
      <c r="O588" t="s">
        <v>159</v>
      </c>
      <c r="P588">
        <v>2.1672570558789232E-2</v>
      </c>
      <c r="Q588" t="s">
        <v>158</v>
      </c>
      <c r="S588" t="s">
        <v>463</v>
      </c>
      <c r="T588" t="s">
        <v>159</v>
      </c>
      <c r="U588">
        <v>2.4923561447940661E-2</v>
      </c>
      <c r="V588" t="s">
        <v>158</v>
      </c>
    </row>
    <row r="589" spans="9:22" x14ac:dyDescent="0.45">
      <c r="I589" t="s">
        <v>188</v>
      </c>
      <c r="J589" t="s">
        <v>160</v>
      </c>
      <c r="K589">
        <v>2.7685782707742818E-2</v>
      </c>
      <c r="L589" t="s">
        <v>158</v>
      </c>
      <c r="N589" t="s">
        <v>320</v>
      </c>
      <c r="O589" t="s">
        <v>160</v>
      </c>
      <c r="P589">
        <v>2.1624876875324613E-2</v>
      </c>
      <c r="Q589" t="s">
        <v>158</v>
      </c>
      <c r="S589" t="s">
        <v>463</v>
      </c>
      <c r="T589" t="s">
        <v>160</v>
      </c>
      <c r="U589">
        <v>2.4760147255706057E-2</v>
      </c>
      <c r="V589" t="s">
        <v>158</v>
      </c>
    </row>
    <row r="590" spans="9:22" x14ac:dyDescent="0.45">
      <c r="I590" t="s">
        <v>188</v>
      </c>
      <c r="J590" t="s">
        <v>161</v>
      </c>
      <c r="K590">
        <v>4.0894156315089497E-2</v>
      </c>
      <c r="L590" t="s">
        <v>158</v>
      </c>
      <c r="N590" t="s">
        <v>320</v>
      </c>
      <c r="O590" t="s">
        <v>161</v>
      </c>
      <c r="P590">
        <v>2.1559960117131641E-2</v>
      </c>
      <c r="Q590" t="s">
        <v>158</v>
      </c>
      <c r="S590" t="s">
        <v>463</v>
      </c>
      <c r="T590" t="s">
        <v>161</v>
      </c>
      <c r="U590">
        <v>2.4592845246357232E-2</v>
      </c>
      <c r="V590" t="s">
        <v>158</v>
      </c>
    </row>
    <row r="591" spans="9:22" x14ac:dyDescent="0.45">
      <c r="I591" t="s">
        <v>188</v>
      </c>
      <c r="J591" t="s">
        <v>162</v>
      </c>
      <c r="K591">
        <v>0.35652166918700851</v>
      </c>
      <c r="L591" t="s">
        <v>158</v>
      </c>
      <c r="N591" t="s">
        <v>320</v>
      </c>
      <c r="O591" t="s">
        <v>162</v>
      </c>
      <c r="P591">
        <v>0.13699991249950683</v>
      </c>
      <c r="Q591" t="s">
        <v>158</v>
      </c>
      <c r="S591" t="s">
        <v>463</v>
      </c>
      <c r="T591" t="s">
        <v>162</v>
      </c>
      <c r="U591">
        <v>0.18805354106634645</v>
      </c>
      <c r="V591" t="s">
        <v>158</v>
      </c>
    </row>
    <row r="592" spans="9:22" x14ac:dyDescent="0.45">
      <c r="I592" t="s">
        <v>188</v>
      </c>
      <c r="J592" t="s">
        <v>619</v>
      </c>
      <c r="K592">
        <v>3.8124069768948478E-2</v>
      </c>
      <c r="L592" t="s">
        <v>158</v>
      </c>
      <c r="N592" t="s">
        <v>320</v>
      </c>
      <c r="O592" t="s">
        <v>619</v>
      </c>
      <c r="P592">
        <v>1.8733405292113297E-2</v>
      </c>
      <c r="Q592" t="s">
        <v>158</v>
      </c>
      <c r="S592" t="s">
        <v>463</v>
      </c>
      <c r="T592" t="s">
        <v>619</v>
      </c>
      <c r="U592">
        <v>2.8657227003302699E-2</v>
      </c>
      <c r="V592" t="s">
        <v>158</v>
      </c>
    </row>
    <row r="593" spans="9:22" x14ac:dyDescent="0.45">
      <c r="I593" t="s">
        <v>188</v>
      </c>
      <c r="J593" t="s">
        <v>620</v>
      </c>
      <c r="K593">
        <v>2.4277662972197609E-2</v>
      </c>
      <c r="L593" t="s">
        <v>158</v>
      </c>
      <c r="N593" t="s">
        <v>320</v>
      </c>
      <c r="O593" t="s">
        <v>620</v>
      </c>
      <c r="P593">
        <v>1.9307380609345712E-2</v>
      </c>
      <c r="Q593" t="s">
        <v>158</v>
      </c>
      <c r="S593" t="s">
        <v>463</v>
      </c>
      <c r="T593" t="s">
        <v>620</v>
      </c>
      <c r="U593">
        <v>2.8360773677701043E-2</v>
      </c>
      <c r="V593" t="s">
        <v>158</v>
      </c>
    </row>
    <row r="594" spans="9:22" x14ac:dyDescent="0.45">
      <c r="I594" t="s">
        <v>188</v>
      </c>
      <c r="J594" t="s">
        <v>621</v>
      </c>
      <c r="K594">
        <v>8.8900424169371488E-3</v>
      </c>
      <c r="L594" t="s">
        <v>158</v>
      </c>
      <c r="N594" t="s">
        <v>320</v>
      </c>
      <c r="O594" t="s">
        <v>621</v>
      </c>
      <c r="P594">
        <v>2.0072054877935973E-2</v>
      </c>
      <c r="Q594" t="s">
        <v>158</v>
      </c>
      <c r="S594" t="s">
        <v>463</v>
      </c>
      <c r="T594" t="s">
        <v>621</v>
      </c>
      <c r="U594">
        <v>2.8667564071050297E-2</v>
      </c>
      <c r="V594" t="s">
        <v>158</v>
      </c>
    </row>
    <row r="595" spans="9:22" x14ac:dyDescent="0.45">
      <c r="I595" t="s">
        <v>188</v>
      </c>
      <c r="J595" t="s">
        <v>622</v>
      </c>
      <c r="K595">
        <v>0</v>
      </c>
      <c r="L595" t="s">
        <v>158</v>
      </c>
      <c r="N595" t="s">
        <v>320</v>
      </c>
      <c r="O595" t="s">
        <v>622</v>
      </c>
      <c r="P595">
        <v>0.10590969660077112</v>
      </c>
      <c r="Q595" t="s">
        <v>158</v>
      </c>
      <c r="S595" t="s">
        <v>463</v>
      </c>
      <c r="T595" t="s">
        <v>622</v>
      </c>
      <c r="U595">
        <v>0.14376398722790029</v>
      </c>
      <c r="V595" t="s">
        <v>158</v>
      </c>
    </row>
    <row r="596" spans="9:22" x14ac:dyDescent="0.45">
      <c r="I596" t="s">
        <v>188</v>
      </c>
      <c r="J596" t="s">
        <v>163</v>
      </c>
      <c r="K596">
        <v>1.9646720413972305E-3</v>
      </c>
      <c r="L596" t="s">
        <v>158</v>
      </c>
      <c r="N596" t="s">
        <v>320</v>
      </c>
      <c r="O596" t="s">
        <v>163</v>
      </c>
      <c r="P596">
        <v>5.4574428990438552E-2</v>
      </c>
      <c r="Q596" t="s">
        <v>158</v>
      </c>
      <c r="S596" t="s">
        <v>463</v>
      </c>
      <c r="T596" t="s">
        <v>163</v>
      </c>
      <c r="U596">
        <v>1.3938203986072803E-2</v>
      </c>
      <c r="V596" t="s">
        <v>158</v>
      </c>
    </row>
    <row r="597" spans="9:22" x14ac:dyDescent="0.45">
      <c r="I597" t="s">
        <v>188</v>
      </c>
      <c r="J597" t="s">
        <v>164</v>
      </c>
      <c r="K597">
        <v>9.1869941065865351E-3</v>
      </c>
      <c r="L597" t="s">
        <v>158</v>
      </c>
      <c r="N597" t="s">
        <v>320</v>
      </c>
      <c r="O597" t="s">
        <v>164</v>
      </c>
      <c r="P597">
        <v>9.7213195919869325E-3</v>
      </c>
      <c r="Q597" t="s">
        <v>158</v>
      </c>
      <c r="S597" t="s">
        <v>463</v>
      </c>
      <c r="T597" t="s">
        <v>164</v>
      </c>
      <c r="U597">
        <v>2.5547710519267389E-3</v>
      </c>
      <c r="V597" t="s">
        <v>158</v>
      </c>
    </row>
    <row r="598" spans="9:22" x14ac:dyDescent="0.45">
      <c r="I598" t="s">
        <v>188</v>
      </c>
      <c r="J598" t="s">
        <v>165</v>
      </c>
      <c r="K598">
        <v>1.4133962596246989E-2</v>
      </c>
      <c r="L598" t="s">
        <v>158</v>
      </c>
      <c r="N598" t="s">
        <v>320</v>
      </c>
      <c r="O598" t="s">
        <v>165</v>
      </c>
      <c r="P598">
        <v>9.8093646027158608E-3</v>
      </c>
      <c r="Q598" t="s">
        <v>158</v>
      </c>
      <c r="S598" t="s">
        <v>463</v>
      </c>
      <c r="T598" t="s">
        <v>165</v>
      </c>
      <c r="U598">
        <v>2.7873657540238091E-3</v>
      </c>
      <c r="V598" t="s">
        <v>158</v>
      </c>
    </row>
    <row r="599" spans="9:22" x14ac:dyDescent="0.45">
      <c r="I599" t="s">
        <v>188</v>
      </c>
      <c r="J599" t="s">
        <v>166</v>
      </c>
      <c r="K599">
        <v>1.7268192328180158E-2</v>
      </c>
      <c r="L599" t="s">
        <v>158</v>
      </c>
      <c r="N599" t="s">
        <v>320</v>
      </c>
      <c r="O599" t="s">
        <v>166</v>
      </c>
      <c r="P599">
        <v>9.7084188421342407E-3</v>
      </c>
      <c r="Q599" t="s">
        <v>158</v>
      </c>
      <c r="S599" t="s">
        <v>463</v>
      </c>
      <c r="T599" t="s">
        <v>166</v>
      </c>
      <c r="U599">
        <v>3.242456915386176E-3</v>
      </c>
      <c r="V599" t="s">
        <v>158</v>
      </c>
    </row>
    <row r="600" spans="9:22" x14ac:dyDescent="0.45">
      <c r="I600" t="s">
        <v>188</v>
      </c>
      <c r="J600" t="s">
        <v>167</v>
      </c>
      <c r="K600">
        <v>0.13963495259439154</v>
      </c>
      <c r="L600" t="s">
        <v>158</v>
      </c>
      <c r="N600" t="s">
        <v>320</v>
      </c>
      <c r="O600" t="s">
        <v>167</v>
      </c>
      <c r="P600">
        <v>5.0596242285482186E-2</v>
      </c>
      <c r="Q600" t="s">
        <v>158</v>
      </c>
      <c r="S600" t="s">
        <v>463</v>
      </c>
      <c r="T600" t="s">
        <v>167</v>
      </c>
      <c r="U600">
        <v>2.8031252991051234E-2</v>
      </c>
      <c r="V600" t="s">
        <v>158</v>
      </c>
    </row>
    <row r="601" spans="9:22" x14ac:dyDescent="0.45">
      <c r="I601" t="s">
        <v>188</v>
      </c>
      <c r="J601" t="s">
        <v>623</v>
      </c>
      <c r="K601">
        <v>1.6280967620985947E-2</v>
      </c>
      <c r="L601" t="s">
        <v>158</v>
      </c>
      <c r="N601" t="s">
        <v>320</v>
      </c>
      <c r="O601" t="s">
        <v>623</v>
      </c>
      <c r="P601">
        <v>5.8506068981046214E-3</v>
      </c>
      <c r="Q601" t="s">
        <v>158</v>
      </c>
      <c r="S601" t="s">
        <v>463</v>
      </c>
      <c r="T601" t="s">
        <v>623</v>
      </c>
      <c r="U601">
        <v>2.3582787182980969E-3</v>
      </c>
      <c r="V601" t="s">
        <v>158</v>
      </c>
    </row>
    <row r="602" spans="9:22" x14ac:dyDescent="0.45">
      <c r="I602" t="s">
        <v>188</v>
      </c>
      <c r="J602" t="s">
        <v>624</v>
      </c>
      <c r="K602">
        <v>1.2756322375769517E-2</v>
      </c>
      <c r="L602" t="s">
        <v>158</v>
      </c>
      <c r="N602" t="s">
        <v>320</v>
      </c>
      <c r="O602" t="s">
        <v>624</v>
      </c>
      <c r="P602">
        <v>6.2856955111982252E-3</v>
      </c>
      <c r="Q602" t="s">
        <v>158</v>
      </c>
      <c r="S602" t="s">
        <v>463</v>
      </c>
      <c r="T602" t="s">
        <v>624</v>
      </c>
      <c r="U602">
        <v>1.9688521331637414E-3</v>
      </c>
      <c r="V602" t="s">
        <v>158</v>
      </c>
    </row>
    <row r="603" spans="9:22" x14ac:dyDescent="0.45">
      <c r="I603" t="s">
        <v>188</v>
      </c>
      <c r="J603" t="s">
        <v>625</v>
      </c>
      <c r="K603">
        <v>7.4612797783526735E-3</v>
      </c>
      <c r="L603" t="s">
        <v>158</v>
      </c>
      <c r="N603" t="s">
        <v>320</v>
      </c>
      <c r="O603" t="s">
        <v>625</v>
      </c>
      <c r="P603">
        <v>6.9782318186805657E-3</v>
      </c>
      <c r="Q603" t="s">
        <v>158</v>
      </c>
      <c r="S603" t="s">
        <v>463</v>
      </c>
      <c r="T603" t="s">
        <v>625</v>
      </c>
      <c r="U603">
        <v>1.647745624458754E-3</v>
      </c>
      <c r="V603" t="s">
        <v>158</v>
      </c>
    </row>
    <row r="604" spans="9:22" x14ac:dyDescent="0.45">
      <c r="I604" t="s">
        <v>188</v>
      </c>
      <c r="J604" t="s">
        <v>626</v>
      </c>
      <c r="K604">
        <v>0</v>
      </c>
      <c r="L604" t="s">
        <v>158</v>
      </c>
      <c r="N604" t="s">
        <v>320</v>
      </c>
      <c r="O604" t="s">
        <v>626</v>
      </c>
      <c r="P604">
        <v>4.0497760474857564E-2</v>
      </c>
      <c r="Q604" t="s">
        <v>158</v>
      </c>
      <c r="S604" t="s">
        <v>463</v>
      </c>
      <c r="T604" t="s">
        <v>626</v>
      </c>
      <c r="U604">
        <v>8.0901315232874364E-3</v>
      </c>
      <c r="V604" t="s">
        <v>158</v>
      </c>
    </row>
    <row r="605" spans="9:22" x14ac:dyDescent="0.45">
      <c r="I605" t="s">
        <v>188</v>
      </c>
      <c r="J605" t="s">
        <v>168</v>
      </c>
      <c r="K605">
        <v>0</v>
      </c>
      <c r="L605" t="s">
        <v>158</v>
      </c>
      <c r="N605" t="s">
        <v>320</v>
      </c>
      <c r="O605" t="s">
        <v>168</v>
      </c>
      <c r="P605">
        <v>5.7267566279326644E-2</v>
      </c>
      <c r="Q605" t="s">
        <v>158</v>
      </c>
      <c r="S605" t="s">
        <v>463</v>
      </c>
      <c r="T605" t="s">
        <v>168</v>
      </c>
      <c r="U605">
        <v>4.1984046609765124E-2</v>
      </c>
      <c r="V605" t="s">
        <v>158</v>
      </c>
    </row>
    <row r="606" spans="9:22" x14ac:dyDescent="0.45">
      <c r="I606" t="s">
        <v>188</v>
      </c>
      <c r="J606" t="s">
        <v>169</v>
      </c>
      <c r="K606">
        <v>4.2232441136107858E-3</v>
      </c>
      <c r="L606" t="s">
        <v>158</v>
      </c>
      <c r="N606" t="s">
        <v>320</v>
      </c>
      <c r="O606" t="s">
        <v>169</v>
      </c>
      <c r="P606">
        <v>1.0074048041950903E-2</v>
      </c>
      <c r="Q606" t="s">
        <v>158</v>
      </c>
      <c r="S606" t="s">
        <v>463</v>
      </c>
      <c r="T606" t="s">
        <v>169</v>
      </c>
      <c r="U606">
        <v>7.2805056894488709E-3</v>
      </c>
      <c r="V606" t="s">
        <v>158</v>
      </c>
    </row>
    <row r="607" spans="9:22" x14ac:dyDescent="0.45">
      <c r="I607" t="s">
        <v>188</v>
      </c>
      <c r="J607" t="s">
        <v>170</v>
      </c>
      <c r="K607">
        <v>1.3580339833601913E-2</v>
      </c>
      <c r="L607" t="s">
        <v>158</v>
      </c>
      <c r="N607" t="s">
        <v>320</v>
      </c>
      <c r="O607" t="s">
        <v>170</v>
      </c>
      <c r="P607">
        <v>1.0164420830097894E-2</v>
      </c>
      <c r="Q607" t="s">
        <v>158</v>
      </c>
      <c r="S607" t="s">
        <v>463</v>
      </c>
      <c r="T607" t="s">
        <v>170</v>
      </c>
      <c r="U607">
        <v>7.2891962276241482E-3</v>
      </c>
      <c r="V607" t="s">
        <v>158</v>
      </c>
    </row>
    <row r="608" spans="9:22" x14ac:dyDescent="0.45">
      <c r="I608" t="s">
        <v>188</v>
      </c>
      <c r="J608" t="s">
        <v>171</v>
      </c>
      <c r="K608">
        <v>2.011346258445856E-2</v>
      </c>
      <c r="L608" t="s">
        <v>158</v>
      </c>
      <c r="N608" t="s">
        <v>320</v>
      </c>
      <c r="O608" t="s">
        <v>171</v>
      </c>
      <c r="P608">
        <v>1.0033592676906573E-2</v>
      </c>
      <c r="Q608" t="s">
        <v>158</v>
      </c>
      <c r="S608" t="s">
        <v>463</v>
      </c>
      <c r="T608" t="s">
        <v>171</v>
      </c>
      <c r="U608">
        <v>7.4919064730503407E-3</v>
      </c>
      <c r="V608" t="s">
        <v>158</v>
      </c>
    </row>
    <row r="609" spans="9:22" x14ac:dyDescent="0.45">
      <c r="I609" t="s">
        <v>188</v>
      </c>
      <c r="J609" t="s">
        <v>172</v>
      </c>
      <c r="K609">
        <v>0.16345759615638442</v>
      </c>
      <c r="L609" t="s">
        <v>158</v>
      </c>
      <c r="N609" t="s">
        <v>320</v>
      </c>
      <c r="O609" t="s">
        <v>172</v>
      </c>
      <c r="P609">
        <v>5.7578136120367385E-2</v>
      </c>
      <c r="Q609" t="s">
        <v>158</v>
      </c>
      <c r="S609" t="s">
        <v>463</v>
      </c>
      <c r="T609" t="s">
        <v>172</v>
      </c>
      <c r="U609">
        <v>5.930905044128848E-2</v>
      </c>
      <c r="V609" t="s">
        <v>158</v>
      </c>
    </row>
    <row r="610" spans="9:22" x14ac:dyDescent="0.45">
      <c r="I610" t="s">
        <v>188</v>
      </c>
      <c r="J610" t="s">
        <v>627</v>
      </c>
      <c r="K610">
        <v>1.4415500674457449E-2</v>
      </c>
      <c r="L610" t="s">
        <v>158</v>
      </c>
      <c r="N610" t="s">
        <v>320</v>
      </c>
      <c r="O610" t="s">
        <v>627</v>
      </c>
      <c r="P610">
        <v>7.3806866878080302E-3</v>
      </c>
      <c r="Q610" t="s">
        <v>158</v>
      </c>
      <c r="S610" t="s">
        <v>463</v>
      </c>
      <c r="T610" t="s">
        <v>627</v>
      </c>
      <c r="U610">
        <v>8.3055208320032721E-3</v>
      </c>
      <c r="V610" t="s">
        <v>158</v>
      </c>
    </row>
    <row r="611" spans="9:22" x14ac:dyDescent="0.45">
      <c r="I611" t="s">
        <v>188</v>
      </c>
      <c r="J611" t="s">
        <v>628</v>
      </c>
      <c r="K611">
        <v>5.6444202130565956E-3</v>
      </c>
      <c r="L611" t="s">
        <v>158</v>
      </c>
      <c r="N611" t="s">
        <v>320</v>
      </c>
      <c r="O611" t="s">
        <v>628</v>
      </c>
      <c r="P611">
        <v>7.6167130792213064E-3</v>
      </c>
      <c r="Q611" t="s">
        <v>158</v>
      </c>
      <c r="S611" t="s">
        <v>463</v>
      </c>
      <c r="T611" t="s">
        <v>628</v>
      </c>
      <c r="U611">
        <v>7.619958959840775E-3</v>
      </c>
      <c r="V611" t="s">
        <v>158</v>
      </c>
    </row>
    <row r="612" spans="9:22" x14ac:dyDescent="0.45">
      <c r="I612" t="s">
        <v>188</v>
      </c>
      <c r="J612" t="s">
        <v>629</v>
      </c>
      <c r="K612">
        <v>3.9459104102683077E-4</v>
      </c>
      <c r="L612" t="s">
        <v>158</v>
      </c>
      <c r="N612" t="s">
        <v>320</v>
      </c>
      <c r="O612" t="s">
        <v>629</v>
      </c>
      <c r="P612">
        <v>7.8537901069556399E-3</v>
      </c>
      <c r="Q612" t="s">
        <v>158</v>
      </c>
      <c r="S612" t="s">
        <v>463</v>
      </c>
      <c r="T612" t="s">
        <v>629</v>
      </c>
      <c r="U612">
        <v>7.299623248410189E-3</v>
      </c>
      <c r="V612" t="s">
        <v>158</v>
      </c>
    </row>
    <row r="613" spans="9:22" x14ac:dyDescent="0.45">
      <c r="I613" t="s">
        <v>188</v>
      </c>
      <c r="J613" t="s">
        <v>630</v>
      </c>
      <c r="K613">
        <v>0</v>
      </c>
      <c r="L613" t="s">
        <v>158</v>
      </c>
      <c r="N613" t="s">
        <v>320</v>
      </c>
      <c r="O613" t="s">
        <v>630</v>
      </c>
      <c r="P613">
        <v>4.4682651349416118E-2</v>
      </c>
      <c r="Q613" t="s">
        <v>158</v>
      </c>
      <c r="S613" t="s">
        <v>463</v>
      </c>
      <c r="T613" t="s">
        <v>630</v>
      </c>
      <c r="U613">
        <v>3.7496962799999582E-2</v>
      </c>
      <c r="V613" t="s">
        <v>158</v>
      </c>
    </row>
    <row r="614" spans="9:22" x14ac:dyDescent="0.45">
      <c r="I614" t="s">
        <v>188</v>
      </c>
      <c r="J614" t="s">
        <v>631</v>
      </c>
      <c r="K614">
        <v>0</v>
      </c>
      <c r="L614" t="s">
        <v>158</v>
      </c>
      <c r="N614" t="s">
        <v>320</v>
      </c>
      <c r="O614" t="s">
        <v>631</v>
      </c>
      <c r="P614">
        <v>2.3796211964470345E-2</v>
      </c>
      <c r="Q614" t="s">
        <v>158</v>
      </c>
      <c r="S614" t="s">
        <v>463</v>
      </c>
      <c r="T614" t="s">
        <v>631</v>
      </c>
      <c r="U614">
        <v>2.7504245745163393E-2</v>
      </c>
      <c r="V614" t="s">
        <v>158</v>
      </c>
    </row>
    <row r="615" spans="9:22" x14ac:dyDescent="0.45">
      <c r="I615" t="s">
        <v>188</v>
      </c>
      <c r="J615" t="s">
        <v>632</v>
      </c>
      <c r="K615">
        <v>0</v>
      </c>
      <c r="L615" t="s">
        <v>158</v>
      </c>
      <c r="N615" t="s">
        <v>320</v>
      </c>
      <c r="O615" t="s">
        <v>632</v>
      </c>
      <c r="P615">
        <v>3.920956578741649E-3</v>
      </c>
      <c r="Q615" t="s">
        <v>158</v>
      </c>
      <c r="S615" t="s">
        <v>463</v>
      </c>
      <c r="T615" t="s">
        <v>632</v>
      </c>
      <c r="U615">
        <v>4.2967663648822265E-3</v>
      </c>
      <c r="V615" t="s">
        <v>158</v>
      </c>
    </row>
    <row r="616" spans="9:22" x14ac:dyDescent="0.45">
      <c r="I616" t="s">
        <v>188</v>
      </c>
      <c r="J616" t="s">
        <v>633</v>
      </c>
      <c r="K616">
        <v>1.3089614703061386E-3</v>
      </c>
      <c r="L616" t="s">
        <v>158</v>
      </c>
      <c r="N616" t="s">
        <v>320</v>
      </c>
      <c r="O616" t="s">
        <v>633</v>
      </c>
      <c r="P616">
        <v>3.874881322346758E-3</v>
      </c>
      <c r="Q616" t="s">
        <v>158</v>
      </c>
      <c r="S616" t="s">
        <v>463</v>
      </c>
      <c r="T616" t="s">
        <v>633</v>
      </c>
      <c r="U616">
        <v>4.2817182935697305E-3</v>
      </c>
      <c r="V616" t="s">
        <v>158</v>
      </c>
    </row>
    <row r="617" spans="9:22" x14ac:dyDescent="0.45">
      <c r="I617" t="s">
        <v>188</v>
      </c>
      <c r="J617" t="s">
        <v>634</v>
      </c>
      <c r="K617">
        <v>3.7192163929803319E-3</v>
      </c>
      <c r="L617" t="s">
        <v>158</v>
      </c>
      <c r="N617" t="s">
        <v>320</v>
      </c>
      <c r="O617" t="s">
        <v>634</v>
      </c>
      <c r="P617">
        <v>3.9135896105585719E-3</v>
      </c>
      <c r="Q617" t="s">
        <v>158</v>
      </c>
      <c r="S617" t="s">
        <v>463</v>
      </c>
      <c r="T617" t="s">
        <v>634</v>
      </c>
      <c r="U617">
        <v>4.2939085451985737E-3</v>
      </c>
      <c r="V617" t="s">
        <v>158</v>
      </c>
    </row>
    <row r="618" spans="9:22" x14ac:dyDescent="0.45">
      <c r="I618" t="s">
        <v>188</v>
      </c>
      <c r="J618" t="s">
        <v>635</v>
      </c>
      <c r="K618">
        <v>3.8233042595215046E-2</v>
      </c>
      <c r="L618" t="s">
        <v>158</v>
      </c>
      <c r="N618" t="s">
        <v>320</v>
      </c>
      <c r="O618" t="s">
        <v>635</v>
      </c>
      <c r="P618">
        <v>2.8033847938149205E-2</v>
      </c>
      <c r="Q618" t="s">
        <v>158</v>
      </c>
      <c r="S618" t="s">
        <v>463</v>
      </c>
      <c r="T618" t="s">
        <v>635</v>
      </c>
      <c r="U618">
        <v>2.7240620201403134E-2</v>
      </c>
      <c r="V618" t="s">
        <v>158</v>
      </c>
    </row>
    <row r="619" spans="9:22" x14ac:dyDescent="0.45">
      <c r="I619" t="s">
        <v>188</v>
      </c>
      <c r="J619" t="s">
        <v>636</v>
      </c>
      <c r="K619">
        <v>2.3995172618583422E-3</v>
      </c>
      <c r="L619" t="s">
        <v>158</v>
      </c>
      <c r="N619" t="s">
        <v>320</v>
      </c>
      <c r="O619" t="s">
        <v>636</v>
      </c>
      <c r="P619">
        <v>4.1812149785613231E-3</v>
      </c>
      <c r="Q619" t="s">
        <v>158</v>
      </c>
      <c r="S619" t="s">
        <v>463</v>
      </c>
      <c r="T619" t="s">
        <v>636</v>
      </c>
      <c r="U619">
        <v>3.4379708404205802E-3</v>
      </c>
      <c r="V619" t="s">
        <v>158</v>
      </c>
    </row>
    <row r="620" spans="9:22" x14ac:dyDescent="0.45">
      <c r="I620" t="s">
        <v>188</v>
      </c>
      <c r="J620" t="s">
        <v>637</v>
      </c>
      <c r="K620">
        <v>0</v>
      </c>
      <c r="L620" t="s">
        <v>158</v>
      </c>
      <c r="N620" t="s">
        <v>320</v>
      </c>
      <c r="O620" t="s">
        <v>637</v>
      </c>
      <c r="P620">
        <v>4.2714393795176761E-3</v>
      </c>
      <c r="Q620" t="s">
        <v>158</v>
      </c>
      <c r="S620" t="s">
        <v>463</v>
      </c>
      <c r="T620" t="s">
        <v>637</v>
      </c>
      <c r="U620">
        <v>3.440222822448674E-3</v>
      </c>
      <c r="V620" t="s">
        <v>158</v>
      </c>
    </row>
    <row r="621" spans="9:22" x14ac:dyDescent="0.45">
      <c r="I621" t="s">
        <v>188</v>
      </c>
      <c r="J621" t="s">
        <v>638</v>
      </c>
      <c r="K621">
        <v>0</v>
      </c>
      <c r="L621" t="s">
        <v>158</v>
      </c>
      <c r="N621" t="s">
        <v>320</v>
      </c>
      <c r="O621" t="s">
        <v>638</v>
      </c>
      <c r="P621">
        <v>4.3831746265615536E-3</v>
      </c>
      <c r="Q621" t="s">
        <v>158</v>
      </c>
      <c r="S621" t="s">
        <v>463</v>
      </c>
      <c r="T621" t="s">
        <v>638</v>
      </c>
      <c r="U621">
        <v>3.6689361712415689E-3</v>
      </c>
      <c r="V621" t="s">
        <v>158</v>
      </c>
    </row>
    <row r="622" spans="9:22" x14ac:dyDescent="0.45">
      <c r="I622" t="s">
        <v>188</v>
      </c>
      <c r="J622" t="s">
        <v>639</v>
      </c>
      <c r="K622">
        <v>0</v>
      </c>
      <c r="L622" t="s">
        <v>158</v>
      </c>
      <c r="N622" t="s">
        <v>320</v>
      </c>
      <c r="O622" t="s">
        <v>639</v>
      </c>
      <c r="P622">
        <v>2.2009862458451965E-2</v>
      </c>
      <c r="Q622" t="s">
        <v>158</v>
      </c>
      <c r="S622" t="s">
        <v>463</v>
      </c>
      <c r="T622" t="s">
        <v>639</v>
      </c>
      <c r="U622">
        <v>1.9947469166807154E-2</v>
      </c>
      <c r="V622" t="s">
        <v>158</v>
      </c>
    </row>
    <row r="623" spans="9:22" x14ac:dyDescent="0.45">
      <c r="I623" t="s">
        <v>189</v>
      </c>
      <c r="J623" t="s">
        <v>157</v>
      </c>
      <c r="K623">
        <v>4.1476672139606251E-3</v>
      </c>
      <c r="L623" t="s">
        <v>158</v>
      </c>
      <c r="N623" t="s">
        <v>321</v>
      </c>
      <c r="O623" t="s">
        <v>157</v>
      </c>
      <c r="P623">
        <v>0.13425137649036367</v>
      </c>
      <c r="Q623" t="s">
        <v>158</v>
      </c>
      <c r="S623" t="s">
        <v>464</v>
      </c>
      <c r="T623" t="s">
        <v>157</v>
      </c>
      <c r="U623">
        <v>0.14860614551804058</v>
      </c>
      <c r="V623" t="s">
        <v>158</v>
      </c>
    </row>
    <row r="624" spans="9:22" x14ac:dyDescent="0.45">
      <c r="I624" t="s">
        <v>189</v>
      </c>
      <c r="J624" t="s">
        <v>159</v>
      </c>
      <c r="K624">
        <v>1.402885736521752E-2</v>
      </c>
      <c r="L624" t="s">
        <v>158</v>
      </c>
      <c r="N624" t="s">
        <v>321</v>
      </c>
      <c r="O624" t="s">
        <v>159</v>
      </c>
      <c r="P624">
        <v>2.2220314267522339E-2</v>
      </c>
      <c r="Q624" t="s">
        <v>158</v>
      </c>
      <c r="S624" t="s">
        <v>464</v>
      </c>
      <c r="T624" t="s">
        <v>159</v>
      </c>
      <c r="U624">
        <v>2.3359748519513213E-2</v>
      </c>
      <c r="V624" t="s">
        <v>158</v>
      </c>
    </row>
    <row r="625" spans="9:22" x14ac:dyDescent="0.45">
      <c r="I625" t="s">
        <v>189</v>
      </c>
      <c r="J625" t="s">
        <v>160</v>
      </c>
      <c r="K625">
        <v>2.7120407475802279E-2</v>
      </c>
      <c r="L625" t="s">
        <v>158</v>
      </c>
      <c r="N625" t="s">
        <v>321</v>
      </c>
      <c r="O625" t="s">
        <v>160</v>
      </c>
      <c r="P625">
        <v>2.2237311436624579E-2</v>
      </c>
      <c r="Q625" t="s">
        <v>158</v>
      </c>
      <c r="S625" t="s">
        <v>464</v>
      </c>
      <c r="T625" t="s">
        <v>160</v>
      </c>
      <c r="U625">
        <v>2.3090155318320996E-2</v>
      </c>
      <c r="V625" t="s">
        <v>158</v>
      </c>
    </row>
    <row r="626" spans="9:22" x14ac:dyDescent="0.45">
      <c r="I626" t="s">
        <v>189</v>
      </c>
      <c r="J626" t="s">
        <v>161</v>
      </c>
      <c r="K626">
        <v>3.9955007493570262E-2</v>
      </c>
      <c r="L626" t="s">
        <v>158</v>
      </c>
      <c r="N626" t="s">
        <v>321</v>
      </c>
      <c r="O626" t="s">
        <v>161</v>
      </c>
      <c r="P626">
        <v>2.2049714248019731E-2</v>
      </c>
      <c r="Q626" t="s">
        <v>158</v>
      </c>
      <c r="S626" t="s">
        <v>464</v>
      </c>
      <c r="T626" t="s">
        <v>161</v>
      </c>
      <c r="U626">
        <v>2.3248507813374012E-2</v>
      </c>
      <c r="V626" t="s">
        <v>158</v>
      </c>
    </row>
    <row r="627" spans="9:22" x14ac:dyDescent="0.45">
      <c r="I627" t="s">
        <v>189</v>
      </c>
      <c r="J627" t="s">
        <v>162</v>
      </c>
      <c r="K627">
        <v>0.35018274847382469</v>
      </c>
      <c r="L627" t="s">
        <v>158</v>
      </c>
      <c r="N627" t="s">
        <v>321</v>
      </c>
      <c r="O627" t="s">
        <v>162</v>
      </c>
      <c r="P627">
        <v>0.13546364617527487</v>
      </c>
      <c r="Q627" t="s">
        <v>158</v>
      </c>
      <c r="S627" t="s">
        <v>464</v>
      </c>
      <c r="T627" t="s">
        <v>162</v>
      </c>
      <c r="U627">
        <v>0.16681773445109727</v>
      </c>
      <c r="V627" t="s">
        <v>158</v>
      </c>
    </row>
    <row r="628" spans="9:22" x14ac:dyDescent="0.45">
      <c r="I628" t="s">
        <v>189</v>
      </c>
      <c r="J628" t="s">
        <v>619</v>
      </c>
      <c r="K628">
        <v>3.6507329179101169E-2</v>
      </c>
      <c r="L628" t="s">
        <v>158</v>
      </c>
      <c r="N628" t="s">
        <v>321</v>
      </c>
      <c r="O628" t="s">
        <v>619</v>
      </c>
      <c r="P628">
        <v>1.9112934799814418E-2</v>
      </c>
      <c r="Q628" t="s">
        <v>158</v>
      </c>
      <c r="S628" t="s">
        <v>464</v>
      </c>
      <c r="T628" t="s">
        <v>619</v>
      </c>
      <c r="U628">
        <v>2.5192700775123339E-2</v>
      </c>
      <c r="V628" t="s">
        <v>158</v>
      </c>
    </row>
    <row r="629" spans="9:22" x14ac:dyDescent="0.45">
      <c r="I629" t="s">
        <v>189</v>
      </c>
      <c r="J629" t="s">
        <v>620</v>
      </c>
      <c r="K629">
        <v>2.3267282864608753E-2</v>
      </c>
      <c r="L629" t="s">
        <v>158</v>
      </c>
      <c r="N629" t="s">
        <v>321</v>
      </c>
      <c r="O629" t="s">
        <v>620</v>
      </c>
      <c r="P629">
        <v>2.0060719476366583E-2</v>
      </c>
      <c r="Q629" t="s">
        <v>158</v>
      </c>
      <c r="S629" t="s">
        <v>464</v>
      </c>
      <c r="T629" t="s">
        <v>620</v>
      </c>
      <c r="U629">
        <v>2.5528000500325887E-2</v>
      </c>
      <c r="V629" t="s">
        <v>158</v>
      </c>
    </row>
    <row r="630" spans="9:22" x14ac:dyDescent="0.45">
      <c r="I630" t="s">
        <v>189</v>
      </c>
      <c r="J630" t="s">
        <v>621</v>
      </c>
      <c r="K630">
        <v>9.3116176408116428E-3</v>
      </c>
      <c r="L630" t="s">
        <v>158</v>
      </c>
      <c r="N630" t="s">
        <v>321</v>
      </c>
      <c r="O630" t="s">
        <v>621</v>
      </c>
      <c r="P630">
        <v>2.0812430865784617E-2</v>
      </c>
      <c r="Q630" t="s">
        <v>158</v>
      </c>
      <c r="S630" t="s">
        <v>464</v>
      </c>
      <c r="T630" t="s">
        <v>621</v>
      </c>
      <c r="U630">
        <v>2.5871677817511499E-2</v>
      </c>
      <c r="V630" t="s">
        <v>158</v>
      </c>
    </row>
    <row r="631" spans="9:22" x14ac:dyDescent="0.45">
      <c r="I631" t="s">
        <v>189</v>
      </c>
      <c r="J631" t="s">
        <v>622</v>
      </c>
      <c r="K631">
        <v>2.4099213053968457E-4</v>
      </c>
      <c r="L631" t="s">
        <v>158</v>
      </c>
      <c r="N631" t="s">
        <v>321</v>
      </c>
      <c r="O631" t="s">
        <v>622</v>
      </c>
      <c r="P631">
        <v>0.11066388568984928</v>
      </c>
      <c r="Q631" t="s">
        <v>158</v>
      </c>
      <c r="S631" t="s">
        <v>464</v>
      </c>
      <c r="T631" t="s">
        <v>622</v>
      </c>
      <c r="U631">
        <v>0.13189094694149817</v>
      </c>
      <c r="V631" t="s">
        <v>158</v>
      </c>
    </row>
    <row r="632" spans="9:22" x14ac:dyDescent="0.45">
      <c r="I632" t="s">
        <v>189</v>
      </c>
      <c r="J632" t="s">
        <v>163</v>
      </c>
      <c r="K632">
        <v>2.5663146729306319E-3</v>
      </c>
      <c r="L632" t="s">
        <v>158</v>
      </c>
      <c r="N632" t="s">
        <v>321</v>
      </c>
      <c r="O632" t="s">
        <v>163</v>
      </c>
      <c r="P632">
        <v>5.4285278851776704E-2</v>
      </c>
      <c r="Q632" t="s">
        <v>158</v>
      </c>
      <c r="S632" t="s">
        <v>464</v>
      </c>
      <c r="T632" t="s">
        <v>163</v>
      </c>
      <c r="U632">
        <v>2.7949205271233995E-2</v>
      </c>
      <c r="V632" t="s">
        <v>158</v>
      </c>
    </row>
    <row r="633" spans="9:22" x14ac:dyDescent="0.45">
      <c r="I633" t="s">
        <v>189</v>
      </c>
      <c r="J633" t="s">
        <v>164</v>
      </c>
      <c r="K633">
        <v>9.7243563776565154E-3</v>
      </c>
      <c r="L633" t="s">
        <v>158</v>
      </c>
      <c r="N633" t="s">
        <v>321</v>
      </c>
      <c r="O633" t="s">
        <v>164</v>
      </c>
      <c r="P633">
        <v>9.1578569323926256E-3</v>
      </c>
      <c r="Q633" t="s">
        <v>158</v>
      </c>
      <c r="S633" t="s">
        <v>464</v>
      </c>
      <c r="T633" t="s">
        <v>164</v>
      </c>
      <c r="U633">
        <v>5.5386370693288837E-3</v>
      </c>
      <c r="V633" t="s">
        <v>158</v>
      </c>
    </row>
    <row r="634" spans="9:22" x14ac:dyDescent="0.45">
      <c r="I634" t="s">
        <v>189</v>
      </c>
      <c r="J634" t="s">
        <v>165</v>
      </c>
      <c r="K634">
        <v>1.4750922807097382E-2</v>
      </c>
      <c r="L634" t="s">
        <v>158</v>
      </c>
      <c r="N634" t="s">
        <v>321</v>
      </c>
      <c r="O634" t="s">
        <v>165</v>
      </c>
      <c r="P634">
        <v>9.0028203006673659E-3</v>
      </c>
      <c r="Q634" t="s">
        <v>158</v>
      </c>
      <c r="S634" t="s">
        <v>464</v>
      </c>
      <c r="T634" t="s">
        <v>165</v>
      </c>
      <c r="U634">
        <v>5.8761243908272498E-3</v>
      </c>
      <c r="V634" t="s">
        <v>158</v>
      </c>
    </row>
    <row r="635" spans="9:22" x14ac:dyDescent="0.45">
      <c r="I635" t="s">
        <v>189</v>
      </c>
      <c r="J635" t="s">
        <v>166</v>
      </c>
      <c r="K635">
        <v>1.7830665353856762E-2</v>
      </c>
      <c r="L635" t="s">
        <v>158</v>
      </c>
      <c r="N635" t="s">
        <v>321</v>
      </c>
      <c r="O635" t="s">
        <v>166</v>
      </c>
      <c r="P635">
        <v>8.5640750065289171E-3</v>
      </c>
      <c r="Q635" t="s">
        <v>158</v>
      </c>
      <c r="S635" t="s">
        <v>464</v>
      </c>
      <c r="T635" t="s">
        <v>166</v>
      </c>
      <c r="U635">
        <v>6.0570985416064076E-3</v>
      </c>
      <c r="V635" t="s">
        <v>158</v>
      </c>
    </row>
    <row r="636" spans="9:22" x14ac:dyDescent="0.45">
      <c r="I636" t="s">
        <v>189</v>
      </c>
      <c r="J636" t="s">
        <v>167</v>
      </c>
      <c r="K636">
        <v>0.14454736960019726</v>
      </c>
      <c r="L636" t="s">
        <v>158</v>
      </c>
      <c r="N636" t="s">
        <v>321</v>
      </c>
      <c r="O636" t="s">
        <v>167</v>
      </c>
      <c r="P636">
        <v>3.5083042318148801E-2</v>
      </c>
      <c r="Q636" t="s">
        <v>158</v>
      </c>
      <c r="S636" t="s">
        <v>464</v>
      </c>
      <c r="T636" t="s">
        <v>167</v>
      </c>
      <c r="U636">
        <v>3.0320966679425822E-2</v>
      </c>
      <c r="V636" t="s">
        <v>158</v>
      </c>
    </row>
    <row r="637" spans="9:22" x14ac:dyDescent="0.45">
      <c r="I637" t="s">
        <v>189</v>
      </c>
      <c r="J637" t="s">
        <v>623</v>
      </c>
      <c r="K637">
        <v>1.7163260100269976E-2</v>
      </c>
      <c r="L637" t="s">
        <v>158</v>
      </c>
      <c r="N637" t="s">
        <v>321</v>
      </c>
      <c r="O637" t="s">
        <v>623</v>
      </c>
      <c r="P637">
        <v>4.9582834197561378E-3</v>
      </c>
      <c r="Q637" t="s">
        <v>158</v>
      </c>
      <c r="S637" t="s">
        <v>464</v>
      </c>
      <c r="T637" t="s">
        <v>623</v>
      </c>
      <c r="U637">
        <v>2.2168611692822793E-3</v>
      </c>
      <c r="V637" t="s">
        <v>158</v>
      </c>
    </row>
    <row r="638" spans="9:22" x14ac:dyDescent="0.45">
      <c r="I638" t="s">
        <v>189</v>
      </c>
      <c r="J638" t="s">
        <v>624</v>
      </c>
      <c r="K638">
        <v>1.3587892534606004E-2</v>
      </c>
      <c r="L638" t="s">
        <v>158</v>
      </c>
      <c r="N638" t="s">
        <v>321</v>
      </c>
      <c r="O638" t="s">
        <v>624</v>
      </c>
      <c r="P638">
        <v>5.8393502974629953E-3</v>
      </c>
      <c r="Q638" t="s">
        <v>158</v>
      </c>
      <c r="S638" t="s">
        <v>464</v>
      </c>
      <c r="T638" t="s">
        <v>624</v>
      </c>
      <c r="U638">
        <v>2.1513535774983425E-3</v>
      </c>
      <c r="V638" t="s">
        <v>158</v>
      </c>
    </row>
    <row r="639" spans="9:22" x14ac:dyDescent="0.45">
      <c r="I639" t="s">
        <v>189</v>
      </c>
      <c r="J639" t="s">
        <v>625</v>
      </c>
      <c r="K639">
        <v>8.1541073337072275E-3</v>
      </c>
      <c r="L639" t="s">
        <v>158</v>
      </c>
      <c r="N639" t="s">
        <v>321</v>
      </c>
      <c r="O639" t="s">
        <v>625</v>
      </c>
      <c r="P639">
        <v>7.0205088032881139E-3</v>
      </c>
      <c r="Q639" t="s">
        <v>158</v>
      </c>
      <c r="S639" t="s">
        <v>464</v>
      </c>
      <c r="T639" t="s">
        <v>625</v>
      </c>
      <c r="U639">
        <v>2.1996620286605095E-3</v>
      </c>
      <c r="V639" t="s">
        <v>158</v>
      </c>
    </row>
    <row r="640" spans="9:22" x14ac:dyDescent="0.45">
      <c r="I640" t="s">
        <v>189</v>
      </c>
      <c r="J640" t="s">
        <v>626</v>
      </c>
      <c r="K640">
        <v>1.5469498140802465E-4</v>
      </c>
      <c r="L640" t="s">
        <v>158</v>
      </c>
      <c r="N640" t="s">
        <v>321</v>
      </c>
      <c r="O640" t="s">
        <v>626</v>
      </c>
      <c r="P640">
        <v>4.4985478510476837E-2</v>
      </c>
      <c r="Q640" t="s">
        <v>158</v>
      </c>
      <c r="S640" t="s">
        <v>464</v>
      </c>
      <c r="T640" t="s">
        <v>626</v>
      </c>
      <c r="U640">
        <v>1.4703265117007761E-2</v>
      </c>
      <c r="V640" t="s">
        <v>158</v>
      </c>
    </row>
    <row r="641" spans="9:22" x14ac:dyDescent="0.45">
      <c r="I641" t="s">
        <v>189</v>
      </c>
      <c r="J641" t="s">
        <v>168</v>
      </c>
      <c r="K641">
        <v>0</v>
      </c>
      <c r="L641" t="s">
        <v>158</v>
      </c>
      <c r="N641" t="s">
        <v>321</v>
      </c>
      <c r="O641" t="s">
        <v>168</v>
      </c>
      <c r="P641">
        <v>5.7747400746383931E-2</v>
      </c>
      <c r="Q641" t="s">
        <v>158</v>
      </c>
      <c r="S641" t="s">
        <v>464</v>
      </c>
      <c r="T641" t="s">
        <v>168</v>
      </c>
      <c r="U641">
        <v>5.2692961887938032E-2</v>
      </c>
      <c r="V641" t="s">
        <v>158</v>
      </c>
    </row>
    <row r="642" spans="9:22" x14ac:dyDescent="0.45">
      <c r="I642" t="s">
        <v>189</v>
      </c>
      <c r="J642" t="s">
        <v>169</v>
      </c>
      <c r="K642">
        <v>4.348596767652934E-3</v>
      </c>
      <c r="L642" t="s">
        <v>158</v>
      </c>
      <c r="N642" t="s">
        <v>321</v>
      </c>
      <c r="O642" t="s">
        <v>169</v>
      </c>
      <c r="P642">
        <v>1.0192152914627233E-2</v>
      </c>
      <c r="Q642" t="s">
        <v>158</v>
      </c>
      <c r="S642" t="s">
        <v>464</v>
      </c>
      <c r="T642" t="s">
        <v>169</v>
      </c>
      <c r="U642">
        <v>8.948020548601705E-3</v>
      </c>
      <c r="V642" t="s">
        <v>158</v>
      </c>
    </row>
    <row r="643" spans="9:22" x14ac:dyDescent="0.45">
      <c r="I643" t="s">
        <v>189</v>
      </c>
      <c r="J643" t="s">
        <v>170</v>
      </c>
      <c r="K643">
        <v>1.3720029940208907E-2</v>
      </c>
      <c r="L643" t="s">
        <v>158</v>
      </c>
      <c r="N643" t="s">
        <v>321</v>
      </c>
      <c r="O643" t="s">
        <v>170</v>
      </c>
      <c r="P643">
        <v>1.0237262378618502E-2</v>
      </c>
      <c r="Q643" t="s">
        <v>158</v>
      </c>
      <c r="S643" t="s">
        <v>464</v>
      </c>
      <c r="T643" t="s">
        <v>170</v>
      </c>
      <c r="U643">
        <v>8.9993508130291316E-3</v>
      </c>
      <c r="V643" t="s">
        <v>158</v>
      </c>
    </row>
    <row r="644" spans="9:22" x14ac:dyDescent="0.45">
      <c r="I644" t="s">
        <v>189</v>
      </c>
      <c r="J644" t="s">
        <v>171</v>
      </c>
      <c r="K644">
        <v>2.0086400043520029E-2</v>
      </c>
      <c r="L644" t="s">
        <v>158</v>
      </c>
      <c r="N644" t="s">
        <v>321</v>
      </c>
      <c r="O644" t="s">
        <v>171</v>
      </c>
      <c r="P644">
        <v>1.003093289015637E-2</v>
      </c>
      <c r="Q644" t="s">
        <v>158</v>
      </c>
      <c r="S644" t="s">
        <v>464</v>
      </c>
      <c r="T644" t="s">
        <v>171</v>
      </c>
      <c r="U644">
        <v>8.9523499797276654E-3</v>
      </c>
      <c r="V644" t="s">
        <v>158</v>
      </c>
    </row>
    <row r="645" spans="9:22" x14ac:dyDescent="0.45">
      <c r="I645" t="s">
        <v>189</v>
      </c>
      <c r="J645" t="s">
        <v>172</v>
      </c>
      <c r="K645">
        <v>0.16728909443388143</v>
      </c>
      <c r="L645" t="s">
        <v>158</v>
      </c>
      <c r="N645" t="s">
        <v>321</v>
      </c>
      <c r="O645" t="s">
        <v>172</v>
      </c>
      <c r="P645">
        <v>5.1132472869545254E-2</v>
      </c>
      <c r="Q645" t="s">
        <v>158</v>
      </c>
      <c r="S645" t="s">
        <v>464</v>
      </c>
      <c r="T645" t="s">
        <v>172</v>
      </c>
      <c r="U645">
        <v>6.0116686837158949E-2</v>
      </c>
      <c r="V645" t="s">
        <v>158</v>
      </c>
    </row>
    <row r="646" spans="9:22" x14ac:dyDescent="0.45">
      <c r="I646" t="s">
        <v>189</v>
      </c>
      <c r="J646" t="s">
        <v>627</v>
      </c>
      <c r="K646">
        <v>1.4969343363240045E-2</v>
      </c>
      <c r="L646" t="s">
        <v>158</v>
      </c>
      <c r="N646" t="s">
        <v>321</v>
      </c>
      <c r="O646" t="s">
        <v>627</v>
      </c>
      <c r="P646">
        <v>6.9463353237554414E-3</v>
      </c>
      <c r="Q646" t="s">
        <v>158</v>
      </c>
      <c r="S646" t="s">
        <v>464</v>
      </c>
      <c r="T646" t="s">
        <v>627</v>
      </c>
      <c r="U646">
        <v>8.7881101801791962E-3</v>
      </c>
      <c r="V646" t="s">
        <v>158</v>
      </c>
    </row>
    <row r="647" spans="9:22" x14ac:dyDescent="0.45">
      <c r="I647" t="s">
        <v>189</v>
      </c>
      <c r="J647" t="s">
        <v>628</v>
      </c>
      <c r="K647">
        <v>5.9531431028575655E-3</v>
      </c>
      <c r="L647" t="s">
        <v>158</v>
      </c>
      <c r="N647" t="s">
        <v>321</v>
      </c>
      <c r="O647" t="s">
        <v>628</v>
      </c>
      <c r="P647">
        <v>7.6769611491606096E-3</v>
      </c>
      <c r="Q647" t="s">
        <v>158</v>
      </c>
      <c r="S647" t="s">
        <v>464</v>
      </c>
      <c r="T647" t="s">
        <v>628</v>
      </c>
      <c r="U647">
        <v>8.7533005480642957E-3</v>
      </c>
      <c r="V647" t="s">
        <v>158</v>
      </c>
    </row>
    <row r="648" spans="9:22" x14ac:dyDescent="0.45">
      <c r="I648" t="s">
        <v>189</v>
      </c>
      <c r="J648" t="s">
        <v>629</v>
      </c>
      <c r="K648">
        <v>4.9388624588134504E-4</v>
      </c>
      <c r="L648" t="s">
        <v>158</v>
      </c>
      <c r="N648" t="s">
        <v>321</v>
      </c>
      <c r="O648" t="s">
        <v>629</v>
      </c>
      <c r="P648">
        <v>8.4249995028780767E-3</v>
      </c>
      <c r="Q648" t="s">
        <v>158</v>
      </c>
      <c r="S648" t="s">
        <v>464</v>
      </c>
      <c r="T648" t="s">
        <v>629</v>
      </c>
      <c r="U648">
        <v>8.7581224681764144E-3</v>
      </c>
      <c r="V648" t="s">
        <v>158</v>
      </c>
    </row>
    <row r="649" spans="9:22" x14ac:dyDescent="0.45">
      <c r="I649" t="s">
        <v>189</v>
      </c>
      <c r="J649" t="s">
        <v>630</v>
      </c>
      <c r="K649">
        <v>0</v>
      </c>
      <c r="L649" t="s">
        <v>158</v>
      </c>
      <c r="N649" t="s">
        <v>321</v>
      </c>
      <c r="O649" t="s">
        <v>630</v>
      </c>
      <c r="P649">
        <v>4.5783228877106612E-2</v>
      </c>
      <c r="Q649" t="s">
        <v>158</v>
      </c>
      <c r="S649" t="s">
        <v>464</v>
      </c>
      <c r="T649" t="s">
        <v>630</v>
      </c>
      <c r="U649">
        <v>4.5741484770661041E-2</v>
      </c>
      <c r="V649" t="s">
        <v>158</v>
      </c>
    </row>
    <row r="650" spans="9:22" x14ac:dyDescent="0.45">
      <c r="I650" t="s">
        <v>189</v>
      </c>
      <c r="J650" t="s">
        <v>631</v>
      </c>
      <c r="K650">
        <v>0</v>
      </c>
      <c r="L650" t="s">
        <v>158</v>
      </c>
      <c r="N650" t="s">
        <v>321</v>
      </c>
      <c r="O650" t="s">
        <v>631</v>
      </c>
      <c r="P650">
        <v>2.5502894870937865E-2</v>
      </c>
      <c r="Q650" t="s">
        <v>158</v>
      </c>
      <c r="S650" t="s">
        <v>464</v>
      </c>
      <c r="T650" t="s">
        <v>631</v>
      </c>
      <c r="U650">
        <v>2.703068053526184E-2</v>
      </c>
      <c r="V650" t="s">
        <v>158</v>
      </c>
    </row>
    <row r="651" spans="9:22" x14ac:dyDescent="0.45">
      <c r="I651" t="s">
        <v>189</v>
      </c>
      <c r="J651" t="s">
        <v>632</v>
      </c>
      <c r="K651">
        <v>0</v>
      </c>
      <c r="L651" t="s">
        <v>158</v>
      </c>
      <c r="N651" t="s">
        <v>321</v>
      </c>
      <c r="O651" t="s">
        <v>632</v>
      </c>
      <c r="P651">
        <v>4.1329815814946007E-3</v>
      </c>
      <c r="Q651" t="s">
        <v>158</v>
      </c>
      <c r="S651" t="s">
        <v>464</v>
      </c>
      <c r="T651" t="s">
        <v>632</v>
      </c>
      <c r="U651">
        <v>4.6365776524238305E-3</v>
      </c>
      <c r="V651" t="s">
        <v>158</v>
      </c>
    </row>
    <row r="652" spans="9:22" x14ac:dyDescent="0.45">
      <c r="I652" t="s">
        <v>189</v>
      </c>
      <c r="J652" t="s">
        <v>633</v>
      </c>
      <c r="K652">
        <v>6.9046811312521695E-4</v>
      </c>
      <c r="L652" t="s">
        <v>158</v>
      </c>
      <c r="N652" t="s">
        <v>321</v>
      </c>
      <c r="O652" t="s">
        <v>633</v>
      </c>
      <c r="P652">
        <v>4.1509958627123766E-3</v>
      </c>
      <c r="Q652" t="s">
        <v>158</v>
      </c>
      <c r="S652" t="s">
        <v>464</v>
      </c>
      <c r="T652" t="s">
        <v>633</v>
      </c>
      <c r="U652">
        <v>4.5025925341069311E-3</v>
      </c>
      <c r="V652" t="s">
        <v>158</v>
      </c>
    </row>
    <row r="653" spans="9:22" x14ac:dyDescent="0.45">
      <c r="I653" t="s">
        <v>189</v>
      </c>
      <c r="J653" t="s">
        <v>634</v>
      </c>
      <c r="K653">
        <v>3.0255410096845922E-3</v>
      </c>
      <c r="L653" t="s">
        <v>158</v>
      </c>
      <c r="N653" t="s">
        <v>321</v>
      </c>
      <c r="O653" t="s">
        <v>634</v>
      </c>
      <c r="P653">
        <v>4.1462011156576601E-3</v>
      </c>
      <c r="Q653" t="s">
        <v>158</v>
      </c>
      <c r="S653" t="s">
        <v>464</v>
      </c>
      <c r="T653" t="s">
        <v>634</v>
      </c>
      <c r="U653">
        <v>4.3273878414512336E-3</v>
      </c>
      <c r="V653" t="s">
        <v>158</v>
      </c>
    </row>
    <row r="654" spans="9:22" x14ac:dyDescent="0.45">
      <c r="I654" t="s">
        <v>189</v>
      </c>
      <c r="J654" t="s">
        <v>635</v>
      </c>
      <c r="K654">
        <v>3.4043819274054213E-2</v>
      </c>
      <c r="L654" t="s">
        <v>158</v>
      </c>
      <c r="N654" t="s">
        <v>321</v>
      </c>
      <c r="O654" t="s">
        <v>635</v>
      </c>
      <c r="P654">
        <v>2.9086560324217664E-2</v>
      </c>
      <c r="Q654" t="s">
        <v>158</v>
      </c>
      <c r="S654" t="s">
        <v>464</v>
      </c>
      <c r="T654" t="s">
        <v>635</v>
      </c>
      <c r="U654">
        <v>2.445314121887331E-2</v>
      </c>
      <c r="V654" t="s">
        <v>158</v>
      </c>
    </row>
    <row r="655" spans="9:22" x14ac:dyDescent="0.45">
      <c r="I655" t="s">
        <v>189</v>
      </c>
      <c r="J655" t="s">
        <v>636</v>
      </c>
      <c r="K655">
        <v>2.1381841067273266E-3</v>
      </c>
      <c r="L655" t="s">
        <v>158</v>
      </c>
      <c r="N655" t="s">
        <v>321</v>
      </c>
      <c r="O655" t="s">
        <v>636</v>
      </c>
      <c r="P655">
        <v>4.6704337361288982E-3</v>
      </c>
      <c r="Q655" t="s">
        <v>158</v>
      </c>
      <c r="S655" t="s">
        <v>464</v>
      </c>
      <c r="T655" t="s">
        <v>636</v>
      </c>
      <c r="U655">
        <v>3.4274326292078501E-3</v>
      </c>
      <c r="V655" t="s">
        <v>158</v>
      </c>
    </row>
    <row r="656" spans="9:22" x14ac:dyDescent="0.45">
      <c r="I656" t="s">
        <v>189</v>
      </c>
      <c r="J656" t="s">
        <v>637</v>
      </c>
      <c r="K656">
        <v>0</v>
      </c>
      <c r="L656" t="s">
        <v>158</v>
      </c>
      <c r="N656" t="s">
        <v>321</v>
      </c>
      <c r="O656" t="s">
        <v>637</v>
      </c>
      <c r="P656">
        <v>4.8459269695628332E-3</v>
      </c>
      <c r="Q656" t="s">
        <v>158</v>
      </c>
      <c r="S656" t="s">
        <v>464</v>
      </c>
      <c r="T656" t="s">
        <v>637</v>
      </c>
      <c r="U656">
        <v>3.7559486985137228E-3</v>
      </c>
      <c r="V656" t="s">
        <v>158</v>
      </c>
    </row>
    <row r="657" spans="9:22" x14ac:dyDescent="0.45">
      <c r="I657" t="s">
        <v>189</v>
      </c>
      <c r="J657" t="s">
        <v>638</v>
      </c>
      <c r="K657">
        <v>0</v>
      </c>
      <c r="L657" t="s">
        <v>158</v>
      </c>
      <c r="N657" t="s">
        <v>321</v>
      </c>
      <c r="O657" t="s">
        <v>638</v>
      </c>
      <c r="P657">
        <v>4.9984944853216865E-3</v>
      </c>
      <c r="Q657" t="s">
        <v>158</v>
      </c>
      <c r="S657" t="s">
        <v>464</v>
      </c>
      <c r="T657" t="s">
        <v>638</v>
      </c>
      <c r="U657">
        <v>4.0529101607123738E-3</v>
      </c>
      <c r="V657" t="s">
        <v>158</v>
      </c>
    </row>
    <row r="658" spans="9:22" x14ac:dyDescent="0.45">
      <c r="I658" t="s">
        <v>189</v>
      </c>
      <c r="J658" t="s">
        <v>639</v>
      </c>
      <c r="K658">
        <v>0</v>
      </c>
      <c r="L658" t="s">
        <v>158</v>
      </c>
      <c r="N658" t="s">
        <v>321</v>
      </c>
      <c r="O658" t="s">
        <v>639</v>
      </c>
      <c r="P658">
        <v>2.4524736511615828E-2</v>
      </c>
      <c r="Q658" t="s">
        <v>158</v>
      </c>
      <c r="S658" t="s">
        <v>464</v>
      </c>
      <c r="T658" t="s">
        <v>639</v>
      </c>
      <c r="U658">
        <v>2.1444149196236249E-2</v>
      </c>
      <c r="V658" t="s">
        <v>158</v>
      </c>
    </row>
    <row r="659" spans="9:22" x14ac:dyDescent="0.45">
      <c r="I659" t="s">
        <v>190</v>
      </c>
      <c r="J659" t="s">
        <v>157</v>
      </c>
      <c r="K659">
        <v>2.4895687051872451E-3</v>
      </c>
      <c r="L659" t="s">
        <v>158</v>
      </c>
      <c r="N659" t="s">
        <v>322</v>
      </c>
      <c r="O659" t="s">
        <v>157</v>
      </c>
      <c r="P659">
        <v>0.10661833062286429</v>
      </c>
      <c r="Q659" t="s">
        <v>158</v>
      </c>
      <c r="S659" t="s">
        <v>465</v>
      </c>
      <c r="T659" t="s">
        <v>157</v>
      </c>
      <c r="U659">
        <v>0.13041029855516476</v>
      </c>
      <c r="V659" t="s">
        <v>158</v>
      </c>
    </row>
    <row r="660" spans="9:22" x14ac:dyDescent="0.45">
      <c r="I660" t="s">
        <v>190</v>
      </c>
      <c r="J660" t="s">
        <v>159</v>
      </c>
      <c r="K660">
        <v>1.027064382629387E-2</v>
      </c>
      <c r="L660" t="s">
        <v>158</v>
      </c>
      <c r="N660" t="s">
        <v>322</v>
      </c>
      <c r="O660" t="s">
        <v>159</v>
      </c>
      <c r="P660">
        <v>1.8568628263759896E-2</v>
      </c>
      <c r="Q660" t="s">
        <v>158</v>
      </c>
      <c r="S660" t="s">
        <v>465</v>
      </c>
      <c r="T660" t="s">
        <v>159</v>
      </c>
      <c r="U660">
        <v>2.0490582271233317E-2</v>
      </c>
      <c r="V660" t="s">
        <v>158</v>
      </c>
    </row>
    <row r="661" spans="9:22" x14ac:dyDescent="0.45">
      <c r="I661" t="s">
        <v>190</v>
      </c>
      <c r="J661" t="s">
        <v>160</v>
      </c>
      <c r="K661">
        <v>2.1032203115785842E-2</v>
      </c>
      <c r="L661" t="s">
        <v>158</v>
      </c>
      <c r="N661" t="s">
        <v>322</v>
      </c>
      <c r="O661" t="s">
        <v>160</v>
      </c>
      <c r="P661">
        <v>1.9419558817216812E-2</v>
      </c>
      <c r="Q661" t="s">
        <v>158</v>
      </c>
      <c r="S661" t="s">
        <v>465</v>
      </c>
      <c r="T661" t="s">
        <v>160</v>
      </c>
      <c r="U661">
        <v>2.0384459526474864E-2</v>
      </c>
      <c r="V661" t="s">
        <v>158</v>
      </c>
    </row>
    <row r="662" spans="9:22" x14ac:dyDescent="0.45">
      <c r="I662" t="s">
        <v>190</v>
      </c>
      <c r="J662" t="s">
        <v>161</v>
      </c>
      <c r="K662">
        <v>3.3844903217696003E-2</v>
      </c>
      <c r="L662" t="s">
        <v>158</v>
      </c>
      <c r="N662" t="s">
        <v>322</v>
      </c>
      <c r="O662" t="s">
        <v>161</v>
      </c>
      <c r="P662">
        <v>2.1751021645059567E-2</v>
      </c>
      <c r="Q662" t="s">
        <v>158</v>
      </c>
      <c r="S662" t="s">
        <v>465</v>
      </c>
      <c r="T662" t="s">
        <v>161</v>
      </c>
      <c r="U662">
        <v>2.0549297642479654E-2</v>
      </c>
      <c r="V662" t="s">
        <v>158</v>
      </c>
    </row>
    <row r="663" spans="9:22" x14ac:dyDescent="0.45">
      <c r="I663" t="s">
        <v>190</v>
      </c>
      <c r="J663" t="s">
        <v>162</v>
      </c>
      <c r="K663">
        <v>0.35593267304051029</v>
      </c>
      <c r="L663" t="s">
        <v>158</v>
      </c>
      <c r="N663" t="s">
        <v>322</v>
      </c>
      <c r="O663" t="s">
        <v>162</v>
      </c>
      <c r="P663">
        <v>0.17122367389964457</v>
      </c>
      <c r="Q663" t="s">
        <v>158</v>
      </c>
      <c r="S663" t="s">
        <v>465</v>
      </c>
      <c r="T663" t="s">
        <v>162</v>
      </c>
      <c r="U663">
        <v>0.14937309707721128</v>
      </c>
      <c r="V663" t="s">
        <v>158</v>
      </c>
    </row>
    <row r="664" spans="9:22" x14ac:dyDescent="0.45">
      <c r="I664" t="s">
        <v>190</v>
      </c>
      <c r="J664" t="s">
        <v>619</v>
      </c>
      <c r="K664">
        <v>4.0116858481075345E-2</v>
      </c>
      <c r="L664" t="s">
        <v>158</v>
      </c>
      <c r="N664" t="s">
        <v>322</v>
      </c>
      <c r="O664" t="s">
        <v>619</v>
      </c>
      <c r="P664">
        <v>2.1423617384873778E-2</v>
      </c>
      <c r="Q664" t="s">
        <v>158</v>
      </c>
      <c r="S664" t="s">
        <v>465</v>
      </c>
      <c r="T664" t="s">
        <v>619</v>
      </c>
      <c r="U664">
        <v>2.3535818042527593E-2</v>
      </c>
      <c r="V664" t="s">
        <v>158</v>
      </c>
    </row>
    <row r="665" spans="9:22" x14ac:dyDescent="0.45">
      <c r="I665" t="s">
        <v>190</v>
      </c>
      <c r="J665" t="s">
        <v>620</v>
      </c>
      <c r="K665">
        <v>2.7998544908007083E-2</v>
      </c>
      <c r="L665" t="s">
        <v>158</v>
      </c>
      <c r="N665" t="s">
        <v>322</v>
      </c>
      <c r="O665" t="s">
        <v>620</v>
      </c>
      <c r="P665">
        <v>1.936777919341395E-2</v>
      </c>
      <c r="Q665" t="s">
        <v>158</v>
      </c>
      <c r="S665" t="s">
        <v>465</v>
      </c>
      <c r="T665" t="s">
        <v>620</v>
      </c>
      <c r="U665">
        <v>2.4151892464007049E-2</v>
      </c>
      <c r="V665" t="s">
        <v>158</v>
      </c>
    </row>
    <row r="666" spans="9:22" x14ac:dyDescent="0.45">
      <c r="I666" t="s">
        <v>190</v>
      </c>
      <c r="J666" t="s">
        <v>621</v>
      </c>
      <c r="K666">
        <v>1.4306589310756773E-2</v>
      </c>
      <c r="L666" t="s">
        <v>158</v>
      </c>
      <c r="N666" t="s">
        <v>322</v>
      </c>
      <c r="O666" t="s">
        <v>621</v>
      </c>
      <c r="P666">
        <v>1.926464791344179E-2</v>
      </c>
      <c r="Q666" t="s">
        <v>158</v>
      </c>
      <c r="S666" t="s">
        <v>465</v>
      </c>
      <c r="T666" t="s">
        <v>621</v>
      </c>
      <c r="U666">
        <v>2.4681663742670147E-2</v>
      </c>
      <c r="V666" t="s">
        <v>158</v>
      </c>
    </row>
    <row r="667" spans="9:22" x14ac:dyDescent="0.45">
      <c r="I667" t="s">
        <v>190</v>
      </c>
      <c r="J667" t="s">
        <v>622</v>
      </c>
      <c r="K667">
        <v>3.3210849995825437E-3</v>
      </c>
      <c r="L667" t="s">
        <v>158</v>
      </c>
      <c r="N667" t="s">
        <v>322</v>
      </c>
      <c r="O667" t="s">
        <v>622</v>
      </c>
      <c r="P667">
        <v>9.5261098804573369E-2</v>
      </c>
      <c r="Q667" t="s">
        <v>158</v>
      </c>
      <c r="S667" t="s">
        <v>465</v>
      </c>
      <c r="T667" t="s">
        <v>622</v>
      </c>
      <c r="U667">
        <v>0.12416064030808199</v>
      </c>
      <c r="V667" t="s">
        <v>158</v>
      </c>
    </row>
    <row r="668" spans="9:22" x14ac:dyDescent="0.45">
      <c r="I668" t="s">
        <v>190</v>
      </c>
      <c r="J668" t="s">
        <v>163</v>
      </c>
      <c r="K668">
        <v>6.8273967871997142E-4</v>
      </c>
      <c r="L668" t="s">
        <v>158</v>
      </c>
      <c r="N668" t="s">
        <v>322</v>
      </c>
      <c r="O668" t="s">
        <v>163</v>
      </c>
      <c r="P668">
        <v>4.5837016773486727E-2</v>
      </c>
      <c r="Q668" t="s">
        <v>158</v>
      </c>
      <c r="S668" t="s">
        <v>465</v>
      </c>
      <c r="T668" t="s">
        <v>163</v>
      </c>
      <c r="U668">
        <v>3.9457553830068708E-2</v>
      </c>
      <c r="V668" t="s">
        <v>158</v>
      </c>
    </row>
    <row r="669" spans="9:22" x14ac:dyDescent="0.45">
      <c r="I669" t="s">
        <v>190</v>
      </c>
      <c r="J669" t="s">
        <v>164</v>
      </c>
      <c r="K669">
        <v>8.1438820617168034E-3</v>
      </c>
      <c r="L669" t="s">
        <v>158</v>
      </c>
      <c r="N669" t="s">
        <v>322</v>
      </c>
      <c r="O669" t="s">
        <v>164</v>
      </c>
      <c r="P669">
        <v>7.1323439453904874E-3</v>
      </c>
      <c r="Q669" t="s">
        <v>158</v>
      </c>
      <c r="S669" t="s">
        <v>465</v>
      </c>
      <c r="T669" t="s">
        <v>164</v>
      </c>
      <c r="U669">
        <v>8.2334088605268314E-3</v>
      </c>
      <c r="V669" t="s">
        <v>158</v>
      </c>
    </row>
    <row r="670" spans="9:22" x14ac:dyDescent="0.45">
      <c r="I670" t="s">
        <v>190</v>
      </c>
      <c r="J670" t="s">
        <v>165</v>
      </c>
      <c r="K670">
        <v>1.3938705511087453E-2</v>
      </c>
      <c r="L670" t="s">
        <v>158</v>
      </c>
      <c r="N670" t="s">
        <v>322</v>
      </c>
      <c r="O670" t="s">
        <v>165</v>
      </c>
      <c r="P670">
        <v>8.581460949224063E-3</v>
      </c>
      <c r="Q670" t="s">
        <v>158</v>
      </c>
      <c r="S670" t="s">
        <v>465</v>
      </c>
      <c r="T670" t="s">
        <v>165</v>
      </c>
      <c r="U670">
        <v>8.6649334798572612E-3</v>
      </c>
      <c r="V670" t="s">
        <v>158</v>
      </c>
    </row>
    <row r="671" spans="9:22" x14ac:dyDescent="0.45">
      <c r="I671" t="s">
        <v>190</v>
      </c>
      <c r="J671" t="s">
        <v>166</v>
      </c>
      <c r="K671">
        <v>1.7945180216111252E-2</v>
      </c>
      <c r="L671" t="s">
        <v>158</v>
      </c>
      <c r="N671" t="s">
        <v>322</v>
      </c>
      <c r="O671" t="s">
        <v>166</v>
      </c>
      <c r="P671">
        <v>1.0914457284997391E-2</v>
      </c>
      <c r="Q671" t="s">
        <v>158</v>
      </c>
      <c r="S671" t="s">
        <v>465</v>
      </c>
      <c r="T671" t="s">
        <v>166</v>
      </c>
      <c r="U671">
        <v>8.9885193778781684E-3</v>
      </c>
      <c r="V671" t="s">
        <v>158</v>
      </c>
    </row>
    <row r="672" spans="9:22" x14ac:dyDescent="0.45">
      <c r="I672" t="s">
        <v>190</v>
      </c>
      <c r="J672" t="s">
        <v>167</v>
      </c>
      <c r="K672">
        <v>0.14897684853759652</v>
      </c>
      <c r="L672" t="s">
        <v>158</v>
      </c>
      <c r="N672" t="s">
        <v>322</v>
      </c>
      <c r="O672" t="s">
        <v>167</v>
      </c>
      <c r="P672">
        <v>6.0971513142835408E-2</v>
      </c>
      <c r="Q672" t="s">
        <v>158</v>
      </c>
      <c r="S672" t="s">
        <v>465</v>
      </c>
      <c r="T672" t="s">
        <v>167</v>
      </c>
      <c r="U672">
        <v>4.8509895373011168E-2</v>
      </c>
      <c r="V672" t="s">
        <v>158</v>
      </c>
    </row>
    <row r="673" spans="9:22" x14ac:dyDescent="0.45">
      <c r="I673" t="s">
        <v>190</v>
      </c>
      <c r="J673" t="s">
        <v>623</v>
      </c>
      <c r="K673">
        <v>1.7633936996731752E-2</v>
      </c>
      <c r="L673" t="s">
        <v>158</v>
      </c>
      <c r="N673" t="s">
        <v>322</v>
      </c>
      <c r="O673" t="s">
        <v>623</v>
      </c>
      <c r="P673">
        <v>8.2257197877531468E-3</v>
      </c>
      <c r="Q673" t="s">
        <v>158</v>
      </c>
      <c r="S673" t="s">
        <v>465</v>
      </c>
      <c r="T673" t="s">
        <v>623</v>
      </c>
      <c r="U673">
        <v>4.5622955902275882E-3</v>
      </c>
      <c r="V673" t="s">
        <v>158</v>
      </c>
    </row>
    <row r="674" spans="9:22" x14ac:dyDescent="0.45">
      <c r="I674" t="s">
        <v>190</v>
      </c>
      <c r="J674" t="s">
        <v>624</v>
      </c>
      <c r="K674">
        <v>1.4591210118184714E-2</v>
      </c>
      <c r="L674" t="s">
        <v>158</v>
      </c>
      <c r="N674" t="s">
        <v>322</v>
      </c>
      <c r="O674" t="s">
        <v>624</v>
      </c>
      <c r="P674">
        <v>8.6133560049700911E-3</v>
      </c>
      <c r="Q674" t="s">
        <v>158</v>
      </c>
      <c r="S674" t="s">
        <v>465</v>
      </c>
      <c r="T674" t="s">
        <v>624</v>
      </c>
      <c r="U674">
        <v>4.3402171403271383E-3</v>
      </c>
      <c r="V674" t="s">
        <v>158</v>
      </c>
    </row>
    <row r="675" spans="9:22" x14ac:dyDescent="0.45">
      <c r="I675" t="s">
        <v>190</v>
      </c>
      <c r="J675" t="s">
        <v>625</v>
      </c>
      <c r="K675">
        <v>9.8755900437019345E-3</v>
      </c>
      <c r="L675" t="s">
        <v>158</v>
      </c>
      <c r="N675" t="s">
        <v>322</v>
      </c>
      <c r="O675" t="s">
        <v>625</v>
      </c>
      <c r="P675">
        <v>8.4091813927898856E-3</v>
      </c>
      <c r="Q675" t="s">
        <v>158</v>
      </c>
      <c r="S675" t="s">
        <v>465</v>
      </c>
      <c r="T675" t="s">
        <v>625</v>
      </c>
      <c r="U675">
        <v>4.1532250631274711E-3</v>
      </c>
      <c r="V675" t="s">
        <v>158</v>
      </c>
    </row>
    <row r="676" spans="9:22" x14ac:dyDescent="0.45">
      <c r="I676" t="s">
        <v>190</v>
      </c>
      <c r="J676" t="s">
        <v>626</v>
      </c>
      <c r="K676">
        <v>3.3006808439223273E-3</v>
      </c>
      <c r="L676" t="s">
        <v>158</v>
      </c>
      <c r="N676" t="s">
        <v>322</v>
      </c>
      <c r="O676" t="s">
        <v>626</v>
      </c>
      <c r="P676">
        <v>4.9275286787397059E-2</v>
      </c>
      <c r="Q676" t="s">
        <v>158</v>
      </c>
      <c r="S676" t="s">
        <v>465</v>
      </c>
      <c r="T676" t="s">
        <v>626</v>
      </c>
      <c r="U676">
        <v>2.1243577666192066E-2</v>
      </c>
      <c r="V676" t="s">
        <v>158</v>
      </c>
    </row>
    <row r="677" spans="9:22" x14ac:dyDescent="0.45">
      <c r="I677" t="s">
        <v>190</v>
      </c>
      <c r="J677" t="s">
        <v>168</v>
      </c>
      <c r="K677">
        <v>0</v>
      </c>
      <c r="L677" t="s">
        <v>158</v>
      </c>
      <c r="N677" t="s">
        <v>322</v>
      </c>
      <c r="O677" t="s">
        <v>168</v>
      </c>
      <c r="P677">
        <v>4.8214981511046875E-2</v>
      </c>
      <c r="Q677" t="s">
        <v>158</v>
      </c>
      <c r="S677" t="s">
        <v>465</v>
      </c>
      <c r="T677" t="s">
        <v>168</v>
      </c>
      <c r="U677">
        <v>5.1673025968321414E-2</v>
      </c>
      <c r="V677" t="s">
        <v>158</v>
      </c>
    </row>
    <row r="678" spans="9:22" x14ac:dyDescent="0.45">
      <c r="I678" t="s">
        <v>190</v>
      </c>
      <c r="J678" t="s">
        <v>169</v>
      </c>
      <c r="K678">
        <v>1.5317944403961221E-3</v>
      </c>
      <c r="L678" t="s">
        <v>158</v>
      </c>
      <c r="N678" t="s">
        <v>322</v>
      </c>
      <c r="O678" t="s">
        <v>169</v>
      </c>
      <c r="P678">
        <v>8.1182160277848588E-3</v>
      </c>
      <c r="Q678" t="s">
        <v>158</v>
      </c>
      <c r="S678" t="s">
        <v>465</v>
      </c>
      <c r="T678" t="s">
        <v>169</v>
      </c>
      <c r="U678">
        <v>8.7660321759768789E-3</v>
      </c>
      <c r="V678" t="s">
        <v>158</v>
      </c>
    </row>
    <row r="679" spans="9:22" x14ac:dyDescent="0.45">
      <c r="I679" t="s">
        <v>190</v>
      </c>
      <c r="J679" t="s">
        <v>170</v>
      </c>
      <c r="K679">
        <v>8.2736240121481178E-3</v>
      </c>
      <c r="L679" t="s">
        <v>158</v>
      </c>
      <c r="N679" t="s">
        <v>322</v>
      </c>
      <c r="O679" t="s">
        <v>170</v>
      </c>
      <c r="P679">
        <v>7.6707124329222698E-3</v>
      </c>
      <c r="Q679" t="s">
        <v>158</v>
      </c>
      <c r="S679" t="s">
        <v>465</v>
      </c>
      <c r="T679" t="s">
        <v>170</v>
      </c>
      <c r="U679">
        <v>8.9246487008417304E-3</v>
      </c>
      <c r="V679" t="s">
        <v>158</v>
      </c>
    </row>
    <row r="680" spans="9:22" x14ac:dyDescent="0.45">
      <c r="I680" t="s">
        <v>190</v>
      </c>
      <c r="J680" t="s">
        <v>171</v>
      </c>
      <c r="K680">
        <v>1.4954375504590604E-2</v>
      </c>
      <c r="L680" t="s">
        <v>158</v>
      </c>
      <c r="N680" t="s">
        <v>322</v>
      </c>
      <c r="O680" t="s">
        <v>171</v>
      </c>
      <c r="P680">
        <v>7.457172369191579E-3</v>
      </c>
      <c r="Q680" t="s">
        <v>158</v>
      </c>
      <c r="S680" t="s">
        <v>465</v>
      </c>
      <c r="T680" t="s">
        <v>171</v>
      </c>
      <c r="U680">
        <v>9.1023909157227859E-3</v>
      </c>
      <c r="V680" t="s">
        <v>158</v>
      </c>
    </row>
    <row r="681" spans="9:22" x14ac:dyDescent="0.45">
      <c r="I681" t="s">
        <v>190</v>
      </c>
      <c r="J681" t="s">
        <v>172</v>
      </c>
      <c r="K681">
        <v>0.15577783419782754</v>
      </c>
      <c r="L681" t="s">
        <v>158</v>
      </c>
      <c r="N681" t="s">
        <v>322</v>
      </c>
      <c r="O681" t="s">
        <v>172</v>
      </c>
      <c r="P681">
        <v>5.3610693995698955E-2</v>
      </c>
      <c r="Q681" t="s">
        <v>158</v>
      </c>
      <c r="S681" t="s">
        <v>465</v>
      </c>
      <c r="T681" t="s">
        <v>172</v>
      </c>
      <c r="U681">
        <v>6.1927866702421487E-2</v>
      </c>
      <c r="V681" t="s">
        <v>158</v>
      </c>
    </row>
    <row r="682" spans="9:22" x14ac:dyDescent="0.45">
      <c r="I682" t="s">
        <v>190</v>
      </c>
      <c r="J682" t="s">
        <v>627</v>
      </c>
      <c r="K682">
        <v>1.5545127450743585E-2</v>
      </c>
      <c r="L682" t="s">
        <v>158</v>
      </c>
      <c r="N682" t="s">
        <v>322</v>
      </c>
      <c r="O682" t="s">
        <v>627</v>
      </c>
      <c r="P682">
        <v>8.2207068856070768E-3</v>
      </c>
      <c r="Q682" t="s">
        <v>158</v>
      </c>
      <c r="S682" t="s">
        <v>465</v>
      </c>
      <c r="T682" t="s">
        <v>627</v>
      </c>
      <c r="U682">
        <v>8.8262375277180262E-3</v>
      </c>
      <c r="V682" t="s">
        <v>158</v>
      </c>
    </row>
    <row r="683" spans="9:22" x14ac:dyDescent="0.45">
      <c r="I683" t="s">
        <v>190</v>
      </c>
      <c r="J683" t="s">
        <v>628</v>
      </c>
      <c r="K683">
        <v>7.964270032746237E-3</v>
      </c>
      <c r="L683" t="s">
        <v>158</v>
      </c>
      <c r="N683" t="s">
        <v>322</v>
      </c>
      <c r="O683" t="s">
        <v>628</v>
      </c>
      <c r="P683">
        <v>8.2694867585131823E-3</v>
      </c>
      <c r="Q683" t="s">
        <v>158</v>
      </c>
      <c r="S683" t="s">
        <v>465</v>
      </c>
      <c r="T683" t="s">
        <v>628</v>
      </c>
      <c r="U683">
        <v>9.0768894614656672E-3</v>
      </c>
      <c r="V683" t="s">
        <v>158</v>
      </c>
    </row>
    <row r="684" spans="9:22" x14ac:dyDescent="0.45">
      <c r="I684" t="s">
        <v>190</v>
      </c>
      <c r="J684" t="s">
        <v>629</v>
      </c>
      <c r="K684">
        <v>1.80427267849891E-3</v>
      </c>
      <c r="L684" t="s">
        <v>158</v>
      </c>
      <c r="N684" t="s">
        <v>322</v>
      </c>
      <c r="O684" t="s">
        <v>629</v>
      </c>
      <c r="P684">
        <v>8.3530725889072958E-3</v>
      </c>
      <c r="Q684" t="s">
        <v>158</v>
      </c>
      <c r="S684" t="s">
        <v>465</v>
      </c>
      <c r="T684" t="s">
        <v>629</v>
      </c>
      <c r="U684">
        <v>9.0899153949841934E-3</v>
      </c>
      <c r="V684" t="s">
        <v>158</v>
      </c>
    </row>
    <row r="685" spans="9:22" x14ac:dyDescent="0.45">
      <c r="I685" t="s">
        <v>190</v>
      </c>
      <c r="J685" t="s">
        <v>630</v>
      </c>
      <c r="K685">
        <v>0</v>
      </c>
      <c r="L685" t="s">
        <v>158</v>
      </c>
      <c r="N685" t="s">
        <v>322</v>
      </c>
      <c r="O685" t="s">
        <v>630</v>
      </c>
      <c r="P685">
        <v>4.1855793199484341E-2</v>
      </c>
      <c r="Q685" t="s">
        <v>158</v>
      </c>
      <c r="S685" t="s">
        <v>465</v>
      </c>
      <c r="T685" t="s">
        <v>630</v>
      </c>
      <c r="U685">
        <v>4.8481213867078793E-2</v>
      </c>
      <c r="V685" t="s">
        <v>158</v>
      </c>
    </row>
    <row r="686" spans="9:22" x14ac:dyDescent="0.45">
      <c r="I686" t="s">
        <v>190</v>
      </c>
      <c r="J686" t="s">
        <v>631</v>
      </c>
      <c r="K686">
        <v>0</v>
      </c>
      <c r="L686" t="s">
        <v>158</v>
      </c>
      <c r="N686" t="s">
        <v>322</v>
      </c>
      <c r="O686" t="s">
        <v>631</v>
      </c>
      <c r="P686">
        <v>2.8003215300920897E-2</v>
      </c>
      <c r="Q686" t="s">
        <v>158</v>
      </c>
      <c r="S686" t="s">
        <v>465</v>
      </c>
      <c r="T686" t="s">
        <v>631</v>
      </c>
      <c r="U686">
        <v>2.6971303014319496E-2</v>
      </c>
      <c r="V686" t="s">
        <v>158</v>
      </c>
    </row>
    <row r="687" spans="9:22" x14ac:dyDescent="0.45">
      <c r="I687" t="s">
        <v>190</v>
      </c>
      <c r="J687" t="s">
        <v>632</v>
      </c>
      <c r="K687">
        <v>0</v>
      </c>
      <c r="L687" t="s">
        <v>158</v>
      </c>
      <c r="N687" t="s">
        <v>322</v>
      </c>
      <c r="O687" t="s">
        <v>632</v>
      </c>
      <c r="P687">
        <v>4.9023604157003063E-3</v>
      </c>
      <c r="Q687" t="s">
        <v>158</v>
      </c>
      <c r="S687" t="s">
        <v>465</v>
      </c>
      <c r="T687" t="s">
        <v>632</v>
      </c>
      <c r="U687">
        <v>4.4128917581464332E-3</v>
      </c>
      <c r="V687" t="s">
        <v>158</v>
      </c>
    </row>
    <row r="688" spans="9:22" x14ac:dyDescent="0.45">
      <c r="I688" t="s">
        <v>190</v>
      </c>
      <c r="J688" t="s">
        <v>633</v>
      </c>
      <c r="K688">
        <v>0</v>
      </c>
      <c r="L688" t="s">
        <v>158</v>
      </c>
      <c r="N688" t="s">
        <v>322</v>
      </c>
      <c r="O688" t="s">
        <v>633</v>
      </c>
      <c r="P688">
        <v>4.6413081790372627E-3</v>
      </c>
      <c r="Q688" t="s">
        <v>158</v>
      </c>
      <c r="S688" t="s">
        <v>465</v>
      </c>
      <c r="T688" t="s">
        <v>633</v>
      </c>
      <c r="U688">
        <v>4.3260948790963582E-3</v>
      </c>
      <c r="V688" t="s">
        <v>158</v>
      </c>
    </row>
    <row r="689" spans="9:22" x14ac:dyDescent="0.45">
      <c r="I689" t="s">
        <v>190</v>
      </c>
      <c r="J689" t="s">
        <v>634</v>
      </c>
      <c r="K689">
        <v>2.9938144351719172E-3</v>
      </c>
      <c r="L689" t="s">
        <v>158</v>
      </c>
      <c r="N689" t="s">
        <v>322</v>
      </c>
      <c r="O689" t="s">
        <v>634</v>
      </c>
      <c r="P689">
        <v>4.2937763093014135E-3</v>
      </c>
      <c r="Q689" t="s">
        <v>158</v>
      </c>
      <c r="S689" t="s">
        <v>465</v>
      </c>
      <c r="T689" t="s">
        <v>634</v>
      </c>
      <c r="U689">
        <v>4.2171149658815337E-3</v>
      </c>
      <c r="V689" t="s">
        <v>158</v>
      </c>
    </row>
    <row r="690" spans="9:22" x14ac:dyDescent="0.45">
      <c r="I690" t="s">
        <v>190</v>
      </c>
      <c r="J690" t="s">
        <v>635</v>
      </c>
      <c r="K690">
        <v>4.3301438146977227E-2</v>
      </c>
      <c r="L690" t="s">
        <v>158</v>
      </c>
      <c r="N690" t="s">
        <v>322</v>
      </c>
      <c r="O690" t="s">
        <v>635</v>
      </c>
      <c r="P690">
        <v>2.7608248890530665E-2</v>
      </c>
      <c r="Q690" t="s">
        <v>158</v>
      </c>
      <c r="S690" t="s">
        <v>465</v>
      </c>
      <c r="T690" t="s">
        <v>635</v>
      </c>
      <c r="U690">
        <v>2.4456848774542333E-2</v>
      </c>
      <c r="V690" t="s">
        <v>158</v>
      </c>
    </row>
    <row r="691" spans="9:22" x14ac:dyDescent="0.45">
      <c r="I691" t="s">
        <v>190</v>
      </c>
      <c r="J691" t="s">
        <v>636</v>
      </c>
      <c r="K691">
        <v>3.4516054882319964E-3</v>
      </c>
      <c r="L691" t="s">
        <v>158</v>
      </c>
      <c r="N691" t="s">
        <v>322</v>
      </c>
      <c r="O691" t="s">
        <v>636</v>
      </c>
      <c r="P691">
        <v>4.3677253653826185E-3</v>
      </c>
      <c r="Q691" t="s">
        <v>158</v>
      </c>
      <c r="S691" t="s">
        <v>465</v>
      </c>
      <c r="T691" t="s">
        <v>636</v>
      </c>
      <c r="U691">
        <v>3.7670921962097365E-3</v>
      </c>
      <c r="V691" t="s">
        <v>158</v>
      </c>
    </row>
    <row r="692" spans="9:22" x14ac:dyDescent="0.45">
      <c r="I692" t="s">
        <v>190</v>
      </c>
      <c r="J692" t="s">
        <v>637</v>
      </c>
      <c r="K692">
        <v>0</v>
      </c>
      <c r="L692" t="s">
        <v>158</v>
      </c>
      <c r="N692" t="s">
        <v>322</v>
      </c>
      <c r="O692" t="s">
        <v>637</v>
      </c>
      <c r="P692">
        <v>4.5852522785152418E-3</v>
      </c>
      <c r="Q692" t="s">
        <v>158</v>
      </c>
      <c r="S692" t="s">
        <v>465</v>
      </c>
      <c r="T692" t="s">
        <v>637</v>
      </c>
      <c r="U692">
        <v>3.9840639990770237E-3</v>
      </c>
      <c r="V692" t="s">
        <v>158</v>
      </c>
    </row>
    <row r="693" spans="9:22" x14ac:dyDescent="0.45">
      <c r="I693" t="s">
        <v>190</v>
      </c>
      <c r="J693" t="s">
        <v>638</v>
      </c>
      <c r="K693">
        <v>0</v>
      </c>
      <c r="L693" t="s">
        <v>158</v>
      </c>
      <c r="N693" t="s">
        <v>322</v>
      </c>
      <c r="O693" t="s">
        <v>638</v>
      </c>
      <c r="P693">
        <v>4.7004846674791366E-3</v>
      </c>
      <c r="Q693" t="s">
        <v>158</v>
      </c>
      <c r="S693" t="s">
        <v>465</v>
      </c>
      <c r="T693" t="s">
        <v>638</v>
      </c>
      <c r="U693">
        <v>4.1836338766089495E-3</v>
      </c>
      <c r="V693" t="s">
        <v>158</v>
      </c>
    </row>
    <row r="694" spans="9:22" x14ac:dyDescent="0.45">
      <c r="I694" t="s">
        <v>190</v>
      </c>
      <c r="J694" t="s">
        <v>639</v>
      </c>
      <c r="K694">
        <v>0</v>
      </c>
      <c r="L694" t="s">
        <v>158</v>
      </c>
      <c r="N694" t="s">
        <v>322</v>
      </c>
      <c r="O694" t="s">
        <v>639</v>
      </c>
      <c r="P694">
        <v>2.4268100210283788E-2</v>
      </c>
      <c r="Q694" t="s">
        <v>158</v>
      </c>
      <c r="S694" t="s">
        <v>465</v>
      </c>
      <c r="T694" t="s">
        <v>639</v>
      </c>
      <c r="U694">
        <v>2.1921359810520145E-2</v>
      </c>
      <c r="V694" t="s">
        <v>158</v>
      </c>
    </row>
    <row r="695" spans="9:22" x14ac:dyDescent="0.45">
      <c r="I695" t="s">
        <v>191</v>
      </c>
      <c r="J695" t="s">
        <v>157</v>
      </c>
      <c r="K695">
        <v>4.3784586922386093E-3</v>
      </c>
      <c r="L695" t="s">
        <v>158</v>
      </c>
      <c r="N695" t="s">
        <v>323</v>
      </c>
      <c r="O695" t="s">
        <v>157</v>
      </c>
      <c r="P695">
        <v>0.10650467949120036</v>
      </c>
      <c r="Q695" t="s">
        <v>158</v>
      </c>
      <c r="S695" t="s">
        <v>466</v>
      </c>
      <c r="T695" t="s">
        <v>157</v>
      </c>
      <c r="U695">
        <v>0.11900084331996522</v>
      </c>
      <c r="V695" t="s">
        <v>158</v>
      </c>
    </row>
    <row r="696" spans="9:22" x14ac:dyDescent="0.45">
      <c r="I696" t="s">
        <v>191</v>
      </c>
      <c r="J696" t="s">
        <v>159</v>
      </c>
      <c r="K696">
        <v>1.4192856073628265E-2</v>
      </c>
      <c r="L696" t="s">
        <v>158</v>
      </c>
      <c r="N696" t="s">
        <v>323</v>
      </c>
      <c r="O696" t="s">
        <v>159</v>
      </c>
      <c r="P696">
        <v>1.8253420467103491E-2</v>
      </c>
      <c r="Q696" t="s">
        <v>158</v>
      </c>
      <c r="S696" t="s">
        <v>466</v>
      </c>
      <c r="T696" t="s">
        <v>159</v>
      </c>
      <c r="U696">
        <v>1.9427226656019106E-2</v>
      </c>
      <c r="V696" t="s">
        <v>158</v>
      </c>
    </row>
    <row r="697" spans="9:22" x14ac:dyDescent="0.45">
      <c r="I697" t="s">
        <v>191</v>
      </c>
      <c r="J697" t="s">
        <v>160</v>
      </c>
      <c r="K697">
        <v>2.666940278975893E-2</v>
      </c>
      <c r="L697" t="s">
        <v>158</v>
      </c>
      <c r="N697" t="s">
        <v>323</v>
      </c>
      <c r="O697" t="s">
        <v>160</v>
      </c>
      <c r="P697">
        <v>1.8764541251063572E-2</v>
      </c>
      <c r="Q697" t="s">
        <v>158</v>
      </c>
      <c r="S697" t="s">
        <v>466</v>
      </c>
      <c r="T697" t="s">
        <v>160</v>
      </c>
      <c r="U697">
        <v>1.9723465401941295E-2</v>
      </c>
      <c r="V697" t="s">
        <v>158</v>
      </c>
    </row>
    <row r="698" spans="9:22" x14ac:dyDescent="0.45">
      <c r="I698" t="s">
        <v>191</v>
      </c>
      <c r="J698" t="s">
        <v>161</v>
      </c>
      <c r="K698">
        <v>3.9872159716138868E-2</v>
      </c>
      <c r="L698" t="s">
        <v>158</v>
      </c>
      <c r="N698" t="s">
        <v>323</v>
      </c>
      <c r="O698" t="s">
        <v>161</v>
      </c>
      <c r="P698">
        <v>2.148892226624937E-2</v>
      </c>
      <c r="Q698" t="s">
        <v>158</v>
      </c>
      <c r="S698" t="s">
        <v>466</v>
      </c>
      <c r="T698" t="s">
        <v>161</v>
      </c>
      <c r="U698">
        <v>1.9796751857951385E-2</v>
      </c>
      <c r="V698" t="s">
        <v>158</v>
      </c>
    </row>
    <row r="699" spans="9:22" x14ac:dyDescent="0.45">
      <c r="I699" t="s">
        <v>191</v>
      </c>
      <c r="J699" t="s">
        <v>162</v>
      </c>
      <c r="K699">
        <v>0.34557155918365062</v>
      </c>
      <c r="L699" t="s">
        <v>158</v>
      </c>
      <c r="N699" t="s">
        <v>323</v>
      </c>
      <c r="O699" t="s">
        <v>162</v>
      </c>
      <c r="P699">
        <v>0.20192166983279697</v>
      </c>
      <c r="Q699" t="s">
        <v>158</v>
      </c>
      <c r="S699" t="s">
        <v>466</v>
      </c>
      <c r="T699" t="s">
        <v>162</v>
      </c>
      <c r="U699">
        <v>0.13757959389354557</v>
      </c>
      <c r="V699" t="s">
        <v>158</v>
      </c>
    </row>
    <row r="700" spans="9:22" x14ac:dyDescent="0.45">
      <c r="I700" t="s">
        <v>191</v>
      </c>
      <c r="J700" t="s">
        <v>619</v>
      </c>
      <c r="K700">
        <v>3.5848803576018176E-2</v>
      </c>
      <c r="L700" t="s">
        <v>158</v>
      </c>
      <c r="N700" t="s">
        <v>323</v>
      </c>
      <c r="O700" t="s">
        <v>619</v>
      </c>
      <c r="P700">
        <v>2.918272514206767E-2</v>
      </c>
      <c r="Q700" t="s">
        <v>158</v>
      </c>
      <c r="S700" t="s">
        <v>466</v>
      </c>
      <c r="T700" t="s">
        <v>619</v>
      </c>
      <c r="U700">
        <v>2.3194041237397021E-2</v>
      </c>
      <c r="V700" t="s">
        <v>158</v>
      </c>
    </row>
    <row r="701" spans="9:22" x14ac:dyDescent="0.45">
      <c r="I701" t="s">
        <v>191</v>
      </c>
      <c r="J701" t="s">
        <v>620</v>
      </c>
      <c r="K701">
        <v>2.304165898247669E-2</v>
      </c>
      <c r="L701" t="s">
        <v>158</v>
      </c>
      <c r="N701" t="s">
        <v>323</v>
      </c>
      <c r="O701" t="s">
        <v>620</v>
      </c>
      <c r="P701">
        <v>2.6969411501558353E-2</v>
      </c>
      <c r="Q701" t="s">
        <v>158</v>
      </c>
      <c r="S701" t="s">
        <v>466</v>
      </c>
      <c r="T701" t="s">
        <v>620</v>
      </c>
      <c r="U701">
        <v>2.405793010491545E-2</v>
      </c>
      <c r="V701" t="s">
        <v>158</v>
      </c>
    </row>
    <row r="702" spans="9:22" x14ac:dyDescent="0.45">
      <c r="I702" t="s">
        <v>191</v>
      </c>
      <c r="J702" t="s">
        <v>621</v>
      </c>
      <c r="K702">
        <v>9.4409518002584424E-3</v>
      </c>
      <c r="L702" t="s">
        <v>158</v>
      </c>
      <c r="N702" t="s">
        <v>323</v>
      </c>
      <c r="O702" t="s">
        <v>621</v>
      </c>
      <c r="P702">
        <v>2.5791897086951069E-2</v>
      </c>
      <c r="Q702" t="s">
        <v>158</v>
      </c>
      <c r="S702" t="s">
        <v>466</v>
      </c>
      <c r="T702" t="s">
        <v>621</v>
      </c>
      <c r="U702">
        <v>2.4543754466771241E-2</v>
      </c>
      <c r="V702" t="s">
        <v>158</v>
      </c>
    </row>
    <row r="703" spans="9:22" x14ac:dyDescent="0.45">
      <c r="I703" t="s">
        <v>191</v>
      </c>
      <c r="J703" t="s">
        <v>622</v>
      </c>
      <c r="K703">
        <v>1.4032662847439799E-3</v>
      </c>
      <c r="L703" t="s">
        <v>158</v>
      </c>
      <c r="N703" t="s">
        <v>323</v>
      </c>
      <c r="O703" t="s">
        <v>622</v>
      </c>
      <c r="P703">
        <v>0.11114005063524758</v>
      </c>
      <c r="Q703" t="s">
        <v>158</v>
      </c>
      <c r="S703" t="s">
        <v>466</v>
      </c>
      <c r="T703" t="s">
        <v>622</v>
      </c>
      <c r="U703">
        <v>0.11816932729244578</v>
      </c>
      <c r="V703" t="s">
        <v>158</v>
      </c>
    </row>
    <row r="704" spans="9:22" x14ac:dyDescent="0.45">
      <c r="I704" t="s">
        <v>191</v>
      </c>
      <c r="J704" t="s">
        <v>163</v>
      </c>
      <c r="K704">
        <v>2.9392352982887146E-3</v>
      </c>
      <c r="L704" t="s">
        <v>158</v>
      </c>
      <c r="N704" t="s">
        <v>323</v>
      </c>
      <c r="O704" t="s">
        <v>163</v>
      </c>
      <c r="P704">
        <v>3.035699141671689E-2</v>
      </c>
      <c r="Q704" t="s">
        <v>158</v>
      </c>
      <c r="S704" t="s">
        <v>466</v>
      </c>
      <c r="T704" t="s">
        <v>163</v>
      </c>
      <c r="U704">
        <v>4.9514248443802797E-2</v>
      </c>
      <c r="V704" t="s">
        <v>158</v>
      </c>
    </row>
    <row r="705" spans="9:22" x14ac:dyDescent="0.45">
      <c r="I705" t="s">
        <v>191</v>
      </c>
      <c r="J705" t="s">
        <v>164</v>
      </c>
      <c r="K705">
        <v>1.0109097032147652E-2</v>
      </c>
      <c r="L705" t="s">
        <v>158</v>
      </c>
      <c r="N705" t="s">
        <v>323</v>
      </c>
      <c r="O705" t="s">
        <v>164</v>
      </c>
      <c r="P705">
        <v>4.7192137244711886E-3</v>
      </c>
      <c r="Q705" t="s">
        <v>158</v>
      </c>
      <c r="S705" t="s">
        <v>466</v>
      </c>
      <c r="T705" t="s">
        <v>164</v>
      </c>
      <c r="U705">
        <v>1.0184028737428276E-2</v>
      </c>
      <c r="V705" t="s">
        <v>158</v>
      </c>
    </row>
    <row r="706" spans="9:22" x14ac:dyDescent="0.45">
      <c r="I706" t="s">
        <v>191</v>
      </c>
      <c r="J706" t="s">
        <v>165</v>
      </c>
      <c r="K706">
        <v>1.5105802509833354E-2</v>
      </c>
      <c r="L706" t="s">
        <v>158</v>
      </c>
      <c r="N706" t="s">
        <v>323</v>
      </c>
      <c r="O706" t="s">
        <v>165</v>
      </c>
      <c r="P706">
        <v>6.3220150314431591E-3</v>
      </c>
      <c r="Q706" t="s">
        <v>158</v>
      </c>
      <c r="S706" t="s">
        <v>466</v>
      </c>
      <c r="T706" t="s">
        <v>165</v>
      </c>
      <c r="U706">
        <v>1.0552788912798322E-2</v>
      </c>
      <c r="V706" t="s">
        <v>158</v>
      </c>
    </row>
    <row r="707" spans="9:22" x14ac:dyDescent="0.45">
      <c r="I707" t="s">
        <v>191</v>
      </c>
      <c r="J707" t="s">
        <v>166</v>
      </c>
      <c r="K707">
        <v>1.8147816121001692E-2</v>
      </c>
      <c r="L707" t="s">
        <v>158</v>
      </c>
      <c r="N707" t="s">
        <v>323</v>
      </c>
      <c r="O707" t="s">
        <v>166</v>
      </c>
      <c r="P707">
        <v>9.3934373247778306E-3</v>
      </c>
      <c r="Q707" t="s">
        <v>158</v>
      </c>
      <c r="S707" t="s">
        <v>466</v>
      </c>
      <c r="T707" t="s">
        <v>166</v>
      </c>
      <c r="U707">
        <v>1.0620902494597129E-2</v>
      </c>
      <c r="V707" t="s">
        <v>158</v>
      </c>
    </row>
    <row r="708" spans="9:22" x14ac:dyDescent="0.45">
      <c r="I708" t="s">
        <v>191</v>
      </c>
      <c r="J708" t="s">
        <v>167</v>
      </c>
      <c r="K708">
        <v>0.14523922641827805</v>
      </c>
      <c r="L708" t="s">
        <v>158</v>
      </c>
      <c r="N708" t="s">
        <v>323</v>
      </c>
      <c r="O708" t="s">
        <v>167</v>
      </c>
      <c r="P708">
        <v>7.2968104197086409E-2</v>
      </c>
      <c r="Q708" t="s">
        <v>158</v>
      </c>
      <c r="S708" t="s">
        <v>466</v>
      </c>
      <c r="T708" t="s">
        <v>167</v>
      </c>
      <c r="U708">
        <v>5.2742149067750342E-2</v>
      </c>
      <c r="V708" t="s">
        <v>158</v>
      </c>
    </row>
    <row r="709" spans="9:22" x14ac:dyDescent="0.45">
      <c r="I709" t="s">
        <v>191</v>
      </c>
      <c r="J709" t="s">
        <v>623</v>
      </c>
      <c r="K709">
        <v>1.7344275644842925E-2</v>
      </c>
      <c r="L709" t="s">
        <v>158</v>
      </c>
      <c r="N709" t="s">
        <v>323</v>
      </c>
      <c r="O709" t="s">
        <v>623</v>
      </c>
      <c r="P709">
        <v>1.0350916036397317E-2</v>
      </c>
      <c r="Q709" t="s">
        <v>158</v>
      </c>
      <c r="S709" t="s">
        <v>466</v>
      </c>
      <c r="T709" t="s">
        <v>623</v>
      </c>
      <c r="U709">
        <v>6.0118779290519505E-3</v>
      </c>
      <c r="V709" t="s">
        <v>158</v>
      </c>
    </row>
    <row r="710" spans="9:22" x14ac:dyDescent="0.45">
      <c r="I710" t="s">
        <v>191</v>
      </c>
      <c r="J710" t="s">
        <v>624</v>
      </c>
      <c r="K710">
        <v>1.3797226454597666E-2</v>
      </c>
      <c r="L710" t="s">
        <v>158</v>
      </c>
      <c r="N710" t="s">
        <v>323</v>
      </c>
      <c r="O710" t="s">
        <v>624</v>
      </c>
      <c r="P710">
        <v>1.0005172433279518E-2</v>
      </c>
      <c r="Q710" t="s">
        <v>158</v>
      </c>
      <c r="S710" t="s">
        <v>466</v>
      </c>
      <c r="T710" t="s">
        <v>624</v>
      </c>
      <c r="U710">
        <v>5.8845756111636678E-3</v>
      </c>
      <c r="V710" t="s">
        <v>158</v>
      </c>
    </row>
    <row r="711" spans="9:22" x14ac:dyDescent="0.45">
      <c r="I711" t="s">
        <v>191</v>
      </c>
      <c r="J711" t="s">
        <v>625</v>
      </c>
      <c r="K711">
        <v>8.3967696226615301E-3</v>
      </c>
      <c r="L711" t="s">
        <v>158</v>
      </c>
      <c r="N711" t="s">
        <v>323</v>
      </c>
      <c r="O711" t="s">
        <v>625</v>
      </c>
      <c r="P711">
        <v>8.8604017363224288E-3</v>
      </c>
      <c r="Q711" t="s">
        <v>158</v>
      </c>
      <c r="S711" t="s">
        <v>466</v>
      </c>
      <c r="T711" t="s">
        <v>625</v>
      </c>
      <c r="U711">
        <v>5.5522201160597175E-3</v>
      </c>
      <c r="V711" t="s">
        <v>158</v>
      </c>
    </row>
    <row r="712" spans="9:22" x14ac:dyDescent="0.45">
      <c r="I712" t="s">
        <v>191</v>
      </c>
      <c r="J712" t="s">
        <v>626</v>
      </c>
      <c r="K712">
        <v>1.0128831345604463E-3</v>
      </c>
      <c r="L712" t="s">
        <v>158</v>
      </c>
      <c r="N712" t="s">
        <v>323</v>
      </c>
      <c r="O712" t="s">
        <v>626</v>
      </c>
      <c r="P712">
        <v>3.5634266009251514E-2</v>
      </c>
      <c r="Q712" t="s">
        <v>158</v>
      </c>
      <c r="S712" t="s">
        <v>466</v>
      </c>
      <c r="T712" t="s">
        <v>626</v>
      </c>
      <c r="U712">
        <v>2.6472698401658185E-2</v>
      </c>
      <c r="V712" t="s">
        <v>158</v>
      </c>
    </row>
    <row r="713" spans="9:22" x14ac:dyDescent="0.45">
      <c r="I713" t="s">
        <v>191</v>
      </c>
      <c r="J713" t="s">
        <v>168</v>
      </c>
      <c r="K713">
        <v>0</v>
      </c>
      <c r="L713" t="s">
        <v>158</v>
      </c>
      <c r="N713" t="s">
        <v>323</v>
      </c>
      <c r="O713" t="s">
        <v>168</v>
      </c>
      <c r="P713">
        <v>4.1212701309329136E-2</v>
      </c>
      <c r="Q713" t="s">
        <v>158</v>
      </c>
      <c r="S713" t="s">
        <v>466</v>
      </c>
      <c r="T713" t="s">
        <v>168</v>
      </c>
      <c r="U713">
        <v>4.9693199235894284E-2</v>
      </c>
      <c r="V713" t="s">
        <v>158</v>
      </c>
    </row>
    <row r="714" spans="9:22" x14ac:dyDescent="0.45">
      <c r="I714" t="s">
        <v>191</v>
      </c>
      <c r="J714" t="s">
        <v>169</v>
      </c>
      <c r="K714">
        <v>4.2079370440680063E-3</v>
      </c>
      <c r="L714" t="s">
        <v>158</v>
      </c>
      <c r="N714" t="s">
        <v>323</v>
      </c>
      <c r="O714" t="s">
        <v>169</v>
      </c>
      <c r="P714">
        <v>6.6072692636636576E-3</v>
      </c>
      <c r="Q714" t="s">
        <v>158</v>
      </c>
      <c r="S714" t="s">
        <v>466</v>
      </c>
      <c r="T714" t="s">
        <v>169</v>
      </c>
      <c r="U714">
        <v>9.120592786888964E-3</v>
      </c>
      <c r="V714" t="s">
        <v>158</v>
      </c>
    </row>
    <row r="715" spans="9:22" x14ac:dyDescent="0.45">
      <c r="I715" t="s">
        <v>191</v>
      </c>
      <c r="J715" t="s">
        <v>170</v>
      </c>
      <c r="K715">
        <v>1.3271002891005912E-2</v>
      </c>
      <c r="L715" t="s">
        <v>158</v>
      </c>
      <c r="N715" t="s">
        <v>323</v>
      </c>
      <c r="O715" t="s">
        <v>170</v>
      </c>
      <c r="P715">
        <v>6.0929073931546571E-3</v>
      </c>
      <c r="Q715" t="s">
        <v>158</v>
      </c>
      <c r="S715" t="s">
        <v>466</v>
      </c>
      <c r="T715" t="s">
        <v>170</v>
      </c>
      <c r="U715">
        <v>9.4010127093468732E-3</v>
      </c>
      <c r="V715" t="s">
        <v>158</v>
      </c>
    </row>
    <row r="716" spans="9:22" x14ac:dyDescent="0.45">
      <c r="I716" t="s">
        <v>191</v>
      </c>
      <c r="J716" t="s">
        <v>171</v>
      </c>
      <c r="K716">
        <v>1.9636449547100008E-2</v>
      </c>
      <c r="L716" t="s">
        <v>158</v>
      </c>
      <c r="N716" t="s">
        <v>323</v>
      </c>
      <c r="O716" t="s">
        <v>171</v>
      </c>
      <c r="P716">
        <v>6.0756481512106077E-3</v>
      </c>
      <c r="Q716" t="s">
        <v>158</v>
      </c>
      <c r="S716" t="s">
        <v>466</v>
      </c>
      <c r="T716" t="s">
        <v>171</v>
      </c>
      <c r="U716">
        <v>9.6339471023962758E-3</v>
      </c>
      <c r="V716" t="s">
        <v>158</v>
      </c>
    </row>
    <row r="717" spans="9:22" x14ac:dyDescent="0.45">
      <c r="I717" t="s">
        <v>191</v>
      </c>
      <c r="J717" t="s">
        <v>172</v>
      </c>
      <c r="K717">
        <v>0.16504458658950774</v>
      </c>
      <c r="L717" t="s">
        <v>158</v>
      </c>
      <c r="N717" t="s">
        <v>323</v>
      </c>
      <c r="O717" t="s">
        <v>172</v>
      </c>
      <c r="P717">
        <v>5.241944717248443E-2</v>
      </c>
      <c r="Q717" t="s">
        <v>158</v>
      </c>
      <c r="S717" t="s">
        <v>466</v>
      </c>
      <c r="T717" t="s">
        <v>172</v>
      </c>
      <c r="U717">
        <v>5.9946043265274931E-2</v>
      </c>
      <c r="V717" t="s">
        <v>158</v>
      </c>
    </row>
    <row r="718" spans="9:22" x14ac:dyDescent="0.45">
      <c r="I718" t="s">
        <v>191</v>
      </c>
      <c r="J718" t="s">
        <v>627</v>
      </c>
      <c r="K718">
        <v>1.4952528034028767E-2</v>
      </c>
      <c r="L718" t="s">
        <v>158</v>
      </c>
      <c r="N718" t="s">
        <v>323</v>
      </c>
      <c r="O718" t="s">
        <v>627</v>
      </c>
      <c r="P718">
        <v>8.5556955343513465E-3</v>
      </c>
      <c r="Q718" t="s">
        <v>158</v>
      </c>
      <c r="S718" t="s">
        <v>466</v>
      </c>
      <c r="T718" t="s">
        <v>627</v>
      </c>
      <c r="U718">
        <v>8.8851430945553738E-3</v>
      </c>
      <c r="V718" t="s">
        <v>158</v>
      </c>
    </row>
    <row r="719" spans="9:22" x14ac:dyDescent="0.45">
      <c r="I719" t="s">
        <v>191</v>
      </c>
      <c r="J719" t="s">
        <v>628</v>
      </c>
      <c r="K719">
        <v>5.8069079876654755E-3</v>
      </c>
      <c r="L719" t="s">
        <v>158</v>
      </c>
      <c r="N719" t="s">
        <v>323</v>
      </c>
      <c r="O719" t="s">
        <v>628</v>
      </c>
      <c r="P719">
        <v>8.2383288643892334E-3</v>
      </c>
      <c r="Q719" t="s">
        <v>158</v>
      </c>
      <c r="S719" t="s">
        <v>466</v>
      </c>
      <c r="T719" t="s">
        <v>628</v>
      </c>
      <c r="U719">
        <v>9.4412160429617371E-3</v>
      </c>
      <c r="V719" t="s">
        <v>158</v>
      </c>
    </row>
    <row r="720" spans="9:22" x14ac:dyDescent="0.45">
      <c r="I720" t="s">
        <v>191</v>
      </c>
      <c r="J720" t="s">
        <v>629</v>
      </c>
      <c r="K720">
        <v>6.1573068696165357E-4</v>
      </c>
      <c r="L720" t="s">
        <v>158</v>
      </c>
      <c r="N720" t="s">
        <v>323</v>
      </c>
      <c r="O720" t="s">
        <v>629</v>
      </c>
      <c r="P720">
        <v>8.0542769720971415E-3</v>
      </c>
      <c r="Q720" t="s">
        <v>158</v>
      </c>
      <c r="S720" t="s">
        <v>466</v>
      </c>
      <c r="T720" t="s">
        <v>629</v>
      </c>
      <c r="U720">
        <v>9.6622972704445646E-3</v>
      </c>
      <c r="V720" t="s">
        <v>158</v>
      </c>
    </row>
    <row r="721" spans="9:22" x14ac:dyDescent="0.45">
      <c r="I721" t="s">
        <v>191</v>
      </c>
      <c r="J721" t="s">
        <v>630</v>
      </c>
      <c r="K721">
        <v>0</v>
      </c>
      <c r="L721" t="s">
        <v>158</v>
      </c>
      <c r="N721" t="s">
        <v>323</v>
      </c>
      <c r="O721" t="s">
        <v>630</v>
      </c>
      <c r="P721">
        <v>3.7886821249531029E-2</v>
      </c>
      <c r="Q721" t="s">
        <v>158</v>
      </c>
      <c r="S721" t="s">
        <v>466</v>
      </c>
      <c r="T721" t="s">
        <v>630</v>
      </c>
      <c r="U721">
        <v>4.799431753647275E-2</v>
      </c>
      <c r="V721" t="s">
        <v>158</v>
      </c>
    </row>
    <row r="722" spans="9:22" x14ac:dyDescent="0.45">
      <c r="I722" t="s">
        <v>191</v>
      </c>
      <c r="J722" t="s">
        <v>631</v>
      </c>
      <c r="K722">
        <v>0</v>
      </c>
      <c r="L722" t="s">
        <v>158</v>
      </c>
      <c r="N722" t="s">
        <v>323</v>
      </c>
      <c r="O722" t="s">
        <v>631</v>
      </c>
      <c r="P722">
        <v>1.7944257758516196E-2</v>
      </c>
      <c r="Q722" t="s">
        <v>158</v>
      </c>
      <c r="S722" t="s">
        <v>466</v>
      </c>
      <c r="T722" t="s">
        <v>631</v>
      </c>
      <c r="U722">
        <v>2.7649449243188247E-2</v>
      </c>
      <c r="V722" t="s">
        <v>158</v>
      </c>
    </row>
    <row r="723" spans="9:22" x14ac:dyDescent="0.45">
      <c r="I723" t="s">
        <v>191</v>
      </c>
      <c r="J723" t="s">
        <v>632</v>
      </c>
      <c r="K723">
        <v>0</v>
      </c>
      <c r="L723" t="s">
        <v>158</v>
      </c>
      <c r="N723" t="s">
        <v>323</v>
      </c>
      <c r="O723" t="s">
        <v>632</v>
      </c>
      <c r="P723">
        <v>3.4316202064044459E-3</v>
      </c>
      <c r="Q723" t="s">
        <v>158</v>
      </c>
      <c r="S723" t="s">
        <v>466</v>
      </c>
      <c r="T723" t="s">
        <v>632</v>
      </c>
      <c r="U723">
        <v>4.4950383133100453E-3</v>
      </c>
      <c r="V723" t="s">
        <v>158</v>
      </c>
    </row>
    <row r="724" spans="9:22" x14ac:dyDescent="0.45">
      <c r="I724" t="s">
        <v>191</v>
      </c>
      <c r="J724" t="s">
        <v>633</v>
      </c>
      <c r="K724">
        <v>4.2208293319906148E-4</v>
      </c>
      <c r="L724" t="s">
        <v>158</v>
      </c>
      <c r="N724" t="s">
        <v>323</v>
      </c>
      <c r="O724" t="s">
        <v>633</v>
      </c>
      <c r="P724">
        <v>3.3992442204254809E-3</v>
      </c>
      <c r="Q724" t="s">
        <v>158</v>
      </c>
      <c r="S724" t="s">
        <v>466</v>
      </c>
      <c r="T724" t="s">
        <v>633</v>
      </c>
      <c r="U724">
        <v>4.4279182144135827E-3</v>
      </c>
      <c r="V724" t="s">
        <v>158</v>
      </c>
    </row>
    <row r="725" spans="9:22" x14ac:dyDescent="0.45">
      <c r="I725" t="s">
        <v>191</v>
      </c>
      <c r="J725" t="s">
        <v>634</v>
      </c>
      <c r="K725">
        <v>3.3764429407603944E-3</v>
      </c>
      <c r="L725" t="s">
        <v>158</v>
      </c>
      <c r="N725" t="s">
        <v>323</v>
      </c>
      <c r="O725" t="s">
        <v>634</v>
      </c>
      <c r="P725">
        <v>3.2514849250563191E-3</v>
      </c>
      <c r="Q725" t="s">
        <v>158</v>
      </c>
      <c r="S725" t="s">
        <v>466</v>
      </c>
      <c r="T725" t="s">
        <v>634</v>
      </c>
      <c r="U725">
        <v>4.3975254264095442E-3</v>
      </c>
      <c r="V725" t="s">
        <v>158</v>
      </c>
    </row>
    <row r="726" spans="9:22" x14ac:dyDescent="0.45">
      <c r="I726" t="s">
        <v>191</v>
      </c>
      <c r="J726" t="s">
        <v>635</v>
      </c>
      <c r="K726">
        <v>3.7835214683454653E-2</v>
      </c>
      <c r="L726" t="s">
        <v>158</v>
      </c>
      <c r="N726" t="s">
        <v>323</v>
      </c>
      <c r="O726" t="s">
        <v>635</v>
      </c>
      <c r="P726">
        <v>2.238655342636631E-2</v>
      </c>
      <c r="Q726" t="s">
        <v>158</v>
      </c>
      <c r="S726" t="s">
        <v>466</v>
      </c>
      <c r="T726" t="s">
        <v>635</v>
      </c>
      <c r="U726">
        <v>2.6175212032893958E-2</v>
      </c>
      <c r="V726" t="s">
        <v>158</v>
      </c>
    </row>
    <row r="727" spans="9:22" x14ac:dyDescent="0.45">
      <c r="I727" t="s">
        <v>191</v>
      </c>
      <c r="J727" t="s">
        <v>636</v>
      </c>
      <c r="K727">
        <v>2.3196673271238103E-3</v>
      </c>
      <c r="L727" t="s">
        <v>158</v>
      </c>
      <c r="N727" t="s">
        <v>323</v>
      </c>
      <c r="O727" t="s">
        <v>636</v>
      </c>
      <c r="P727">
        <v>3.253512609612574E-3</v>
      </c>
      <c r="Q727" t="s">
        <v>158</v>
      </c>
      <c r="S727" t="s">
        <v>466</v>
      </c>
      <c r="T727" t="s">
        <v>636</v>
      </c>
      <c r="U727">
        <v>4.1541862872883743E-3</v>
      </c>
      <c r="V727" t="s">
        <v>158</v>
      </c>
    </row>
    <row r="728" spans="9:22" x14ac:dyDescent="0.45">
      <c r="I728" t="s">
        <v>191</v>
      </c>
      <c r="J728" t="s">
        <v>637</v>
      </c>
      <c r="K728">
        <v>0</v>
      </c>
      <c r="L728" t="s">
        <v>158</v>
      </c>
      <c r="N728" t="s">
        <v>323</v>
      </c>
      <c r="O728" t="s">
        <v>637</v>
      </c>
      <c r="P728">
        <v>3.2318877527490212E-3</v>
      </c>
      <c r="Q728" t="s">
        <v>158</v>
      </c>
      <c r="S728" t="s">
        <v>466</v>
      </c>
      <c r="T728" t="s">
        <v>637</v>
      </c>
      <c r="U728">
        <v>4.3639363272088699E-3</v>
      </c>
      <c r="V728" t="s">
        <v>158</v>
      </c>
    </row>
    <row r="729" spans="9:22" x14ac:dyDescent="0.45">
      <c r="I729" t="s">
        <v>191</v>
      </c>
      <c r="J729" t="s">
        <v>638</v>
      </c>
      <c r="K729">
        <v>0</v>
      </c>
      <c r="L729" t="s">
        <v>158</v>
      </c>
      <c r="N729" t="s">
        <v>323</v>
      </c>
      <c r="O729" t="s">
        <v>638</v>
      </c>
      <c r="P729">
        <v>3.3804236384646557E-3</v>
      </c>
      <c r="Q729" t="s">
        <v>158</v>
      </c>
      <c r="S729" t="s">
        <v>466</v>
      </c>
      <c r="T729" t="s">
        <v>638</v>
      </c>
      <c r="U729">
        <v>4.4973528677064549E-3</v>
      </c>
      <c r="V729" t="s">
        <v>158</v>
      </c>
    </row>
    <row r="730" spans="9:22" x14ac:dyDescent="0.45">
      <c r="I730" t="s">
        <v>191</v>
      </c>
      <c r="J730" t="s">
        <v>639</v>
      </c>
      <c r="K730">
        <v>0</v>
      </c>
      <c r="L730" t="s">
        <v>158</v>
      </c>
      <c r="N730" t="s">
        <v>323</v>
      </c>
      <c r="O730" t="s">
        <v>639</v>
      </c>
      <c r="P730">
        <v>1.5950083968209128E-2</v>
      </c>
      <c r="Q730" t="s">
        <v>158</v>
      </c>
      <c r="S730" t="s">
        <v>466</v>
      </c>
      <c r="T730" t="s">
        <v>639</v>
      </c>
      <c r="U730">
        <v>2.3033188298082666E-2</v>
      </c>
      <c r="V730" t="s">
        <v>158</v>
      </c>
    </row>
    <row r="731" spans="9:22" x14ac:dyDescent="0.45">
      <c r="I731" t="s">
        <v>192</v>
      </c>
      <c r="J731" t="s">
        <v>157</v>
      </c>
      <c r="K731">
        <v>4.4546273789278293E-3</v>
      </c>
      <c r="L731" t="s">
        <v>158</v>
      </c>
      <c r="N731" t="s">
        <v>324</v>
      </c>
      <c r="O731" t="s">
        <v>157</v>
      </c>
      <c r="P731">
        <v>0.11975088280189944</v>
      </c>
      <c r="Q731" t="s">
        <v>158</v>
      </c>
      <c r="S731" t="s">
        <v>467</v>
      </c>
      <c r="T731" t="s">
        <v>157</v>
      </c>
      <c r="U731">
        <v>0.11405086446940728</v>
      </c>
      <c r="V731" t="s">
        <v>158</v>
      </c>
    </row>
    <row r="732" spans="9:22" x14ac:dyDescent="0.45">
      <c r="I732" t="s">
        <v>192</v>
      </c>
      <c r="J732" t="s">
        <v>159</v>
      </c>
      <c r="K732">
        <v>1.4376976050436726E-2</v>
      </c>
      <c r="L732" t="s">
        <v>158</v>
      </c>
      <c r="N732" t="s">
        <v>324</v>
      </c>
      <c r="O732" t="s">
        <v>159</v>
      </c>
      <c r="P732">
        <v>1.9837672136652079E-2</v>
      </c>
      <c r="Q732" t="s">
        <v>158</v>
      </c>
      <c r="S732" t="s">
        <v>467</v>
      </c>
      <c r="T732" t="s">
        <v>159</v>
      </c>
      <c r="U732">
        <v>1.9070579389520489E-2</v>
      </c>
      <c r="V732" t="s">
        <v>158</v>
      </c>
    </row>
    <row r="733" spans="9:22" x14ac:dyDescent="0.45">
      <c r="I733" t="s">
        <v>192</v>
      </c>
      <c r="J733" t="s">
        <v>160</v>
      </c>
      <c r="K733">
        <v>2.6746483107720303E-2</v>
      </c>
      <c r="L733" t="s">
        <v>158</v>
      </c>
      <c r="N733" t="s">
        <v>324</v>
      </c>
      <c r="O733" t="s">
        <v>160</v>
      </c>
      <c r="P733">
        <v>1.9863555134056271E-2</v>
      </c>
      <c r="Q733" t="s">
        <v>158</v>
      </c>
      <c r="S733" t="s">
        <v>467</v>
      </c>
      <c r="T733" t="s">
        <v>160</v>
      </c>
      <c r="U733">
        <v>1.945712123301685E-2</v>
      </c>
      <c r="V733" t="s">
        <v>158</v>
      </c>
    </row>
    <row r="734" spans="9:22" x14ac:dyDescent="0.45">
      <c r="I734" t="s">
        <v>192</v>
      </c>
      <c r="J734" t="s">
        <v>161</v>
      </c>
      <c r="K734">
        <v>4.0066733415639384E-2</v>
      </c>
      <c r="L734" t="s">
        <v>158</v>
      </c>
      <c r="N734" t="s">
        <v>324</v>
      </c>
      <c r="O734" t="s">
        <v>161</v>
      </c>
      <c r="P734">
        <v>2.0078403637361589E-2</v>
      </c>
      <c r="Q734" t="s">
        <v>158</v>
      </c>
      <c r="S734" t="s">
        <v>467</v>
      </c>
      <c r="T734" t="s">
        <v>161</v>
      </c>
      <c r="U734">
        <v>1.9490320388122255E-2</v>
      </c>
      <c r="V734" t="s">
        <v>158</v>
      </c>
    </row>
    <row r="735" spans="9:22" x14ac:dyDescent="0.45">
      <c r="I735" t="s">
        <v>192</v>
      </c>
      <c r="J735" t="s">
        <v>162</v>
      </c>
      <c r="K735">
        <v>0.34404222133340401</v>
      </c>
      <c r="L735" t="s">
        <v>158</v>
      </c>
      <c r="N735" t="s">
        <v>324</v>
      </c>
      <c r="O735" t="s">
        <v>162</v>
      </c>
      <c r="P735">
        <v>0.14354985637936296</v>
      </c>
      <c r="Q735" t="s">
        <v>158</v>
      </c>
      <c r="S735" t="s">
        <v>467</v>
      </c>
      <c r="T735" t="s">
        <v>162</v>
      </c>
      <c r="U735">
        <v>0.13608916357240775</v>
      </c>
      <c r="V735" t="s">
        <v>158</v>
      </c>
    </row>
    <row r="736" spans="9:22" x14ac:dyDescent="0.45">
      <c r="I736" t="s">
        <v>192</v>
      </c>
      <c r="J736" t="s">
        <v>619</v>
      </c>
      <c r="K736">
        <v>3.5696383649559023E-2</v>
      </c>
      <c r="L736" t="s">
        <v>158</v>
      </c>
      <c r="N736" t="s">
        <v>324</v>
      </c>
      <c r="O736" t="s">
        <v>619</v>
      </c>
      <c r="P736">
        <v>1.9625682096916595E-2</v>
      </c>
      <c r="Q736" t="s">
        <v>158</v>
      </c>
      <c r="S736" t="s">
        <v>467</v>
      </c>
      <c r="T736" t="s">
        <v>619</v>
      </c>
      <c r="U736">
        <v>2.403350120555129E-2</v>
      </c>
      <c r="V736" t="s">
        <v>158</v>
      </c>
    </row>
    <row r="737" spans="9:22" x14ac:dyDescent="0.45">
      <c r="I737" t="s">
        <v>192</v>
      </c>
      <c r="J737" t="s">
        <v>620</v>
      </c>
      <c r="K737">
        <v>2.3085634602040262E-2</v>
      </c>
      <c r="L737" t="s">
        <v>158</v>
      </c>
      <c r="N737" t="s">
        <v>324</v>
      </c>
      <c r="O737" t="s">
        <v>620</v>
      </c>
      <c r="P737">
        <v>1.9046744352307181E-2</v>
      </c>
      <c r="Q737" t="s">
        <v>158</v>
      </c>
      <c r="S737" t="s">
        <v>467</v>
      </c>
      <c r="T737" t="s">
        <v>620</v>
      </c>
      <c r="U737">
        <v>2.4497874371330108E-2</v>
      </c>
      <c r="V737" t="s">
        <v>158</v>
      </c>
    </row>
    <row r="738" spans="9:22" x14ac:dyDescent="0.45">
      <c r="I738" t="s">
        <v>192</v>
      </c>
      <c r="J738" t="s">
        <v>621</v>
      </c>
      <c r="K738">
        <v>9.6951137244856451E-3</v>
      </c>
      <c r="L738" t="s">
        <v>158</v>
      </c>
      <c r="N738" t="s">
        <v>324</v>
      </c>
      <c r="O738" t="s">
        <v>621</v>
      </c>
      <c r="P738">
        <v>1.8725581425248456E-2</v>
      </c>
      <c r="Q738" t="s">
        <v>158</v>
      </c>
      <c r="S738" t="s">
        <v>467</v>
      </c>
      <c r="T738" t="s">
        <v>621</v>
      </c>
      <c r="U738">
        <v>2.4422393351187361E-2</v>
      </c>
      <c r="V738" t="s">
        <v>158</v>
      </c>
    </row>
    <row r="739" spans="9:22" x14ac:dyDescent="0.45">
      <c r="I739" t="s">
        <v>192</v>
      </c>
      <c r="J739" t="s">
        <v>622</v>
      </c>
      <c r="K739">
        <v>1.5132142056080516E-3</v>
      </c>
      <c r="L739" t="s">
        <v>158</v>
      </c>
      <c r="N739" t="s">
        <v>324</v>
      </c>
      <c r="O739" t="s">
        <v>622</v>
      </c>
      <c r="P739">
        <v>9.6116205939756894E-2</v>
      </c>
      <c r="Q739" t="s">
        <v>158</v>
      </c>
      <c r="S739" t="s">
        <v>467</v>
      </c>
      <c r="T739" t="s">
        <v>622</v>
      </c>
      <c r="U739">
        <v>0.11161804777248809</v>
      </c>
      <c r="V739" t="s">
        <v>158</v>
      </c>
    </row>
    <row r="740" spans="9:22" x14ac:dyDescent="0.45">
      <c r="I740" t="s">
        <v>192</v>
      </c>
      <c r="J740" t="s">
        <v>163</v>
      </c>
      <c r="K740">
        <v>3.0404759065736351E-3</v>
      </c>
      <c r="L740" t="s">
        <v>158</v>
      </c>
      <c r="N740" t="s">
        <v>324</v>
      </c>
      <c r="O740" t="s">
        <v>163</v>
      </c>
      <c r="P740">
        <v>6.174509822726746E-2</v>
      </c>
      <c r="Q740" t="s">
        <v>158</v>
      </c>
      <c r="S740" t="s">
        <v>467</v>
      </c>
      <c r="T740" t="s">
        <v>163</v>
      </c>
      <c r="U740">
        <v>5.288009489253085E-2</v>
      </c>
      <c r="V740" t="s">
        <v>158</v>
      </c>
    </row>
    <row r="741" spans="9:22" x14ac:dyDescent="0.45">
      <c r="I741" t="s">
        <v>192</v>
      </c>
      <c r="J741" t="s">
        <v>164</v>
      </c>
      <c r="K741">
        <v>1.0182556807474876E-2</v>
      </c>
      <c r="L741" t="s">
        <v>158</v>
      </c>
      <c r="N741" t="s">
        <v>324</v>
      </c>
      <c r="O741" t="s">
        <v>164</v>
      </c>
      <c r="P741">
        <v>1.042280824019895E-2</v>
      </c>
      <c r="Q741" t="s">
        <v>158</v>
      </c>
      <c r="S741" t="s">
        <v>467</v>
      </c>
      <c r="T741" t="s">
        <v>164</v>
      </c>
      <c r="U741">
        <v>1.0723737883235107E-2</v>
      </c>
      <c r="V741" t="s">
        <v>158</v>
      </c>
    </row>
    <row r="742" spans="9:22" x14ac:dyDescent="0.45">
      <c r="I742" t="s">
        <v>192</v>
      </c>
      <c r="J742" t="s">
        <v>165</v>
      </c>
      <c r="K742">
        <v>1.5211901381302276E-2</v>
      </c>
      <c r="L742" t="s">
        <v>158</v>
      </c>
      <c r="N742" t="s">
        <v>324</v>
      </c>
      <c r="O742" t="s">
        <v>165</v>
      </c>
      <c r="P742">
        <v>1.0300634178558286E-2</v>
      </c>
      <c r="Q742" t="s">
        <v>158</v>
      </c>
      <c r="S742" t="s">
        <v>467</v>
      </c>
      <c r="T742" t="s">
        <v>165</v>
      </c>
      <c r="U742">
        <v>1.1108043630712255E-2</v>
      </c>
      <c r="V742" t="s">
        <v>158</v>
      </c>
    </row>
    <row r="743" spans="9:22" x14ac:dyDescent="0.45">
      <c r="I743" t="s">
        <v>192</v>
      </c>
      <c r="J743" t="s">
        <v>166</v>
      </c>
      <c r="K743">
        <v>1.8249338883504804E-2</v>
      </c>
      <c r="L743" t="s">
        <v>158</v>
      </c>
      <c r="N743" t="s">
        <v>324</v>
      </c>
      <c r="O743" t="s">
        <v>166</v>
      </c>
      <c r="P743">
        <v>1.0277305859177292E-2</v>
      </c>
      <c r="Q743" t="s">
        <v>158</v>
      </c>
      <c r="S743" t="s">
        <v>467</v>
      </c>
      <c r="T743" t="s">
        <v>166</v>
      </c>
      <c r="U743">
        <v>1.1152784976338478E-2</v>
      </c>
      <c r="V743" t="s">
        <v>158</v>
      </c>
    </row>
    <row r="744" spans="9:22" x14ac:dyDescent="0.45">
      <c r="I744" t="s">
        <v>192</v>
      </c>
      <c r="J744" t="s">
        <v>167</v>
      </c>
      <c r="K744">
        <v>0.14560147633834283</v>
      </c>
      <c r="L744" t="s">
        <v>158</v>
      </c>
      <c r="N744" t="s">
        <v>324</v>
      </c>
      <c r="O744" t="s">
        <v>167</v>
      </c>
      <c r="P744">
        <v>5.9975073842360824E-2</v>
      </c>
      <c r="Q744" t="s">
        <v>158</v>
      </c>
      <c r="S744" t="s">
        <v>467</v>
      </c>
      <c r="T744" t="s">
        <v>167</v>
      </c>
      <c r="U744">
        <v>5.7884921328188413E-2</v>
      </c>
      <c r="V744" t="s">
        <v>158</v>
      </c>
    </row>
    <row r="745" spans="9:22" x14ac:dyDescent="0.45">
      <c r="I745" t="s">
        <v>192</v>
      </c>
      <c r="J745" t="s">
        <v>623</v>
      </c>
      <c r="K745">
        <v>1.739673017044837E-2</v>
      </c>
      <c r="L745" t="s">
        <v>158</v>
      </c>
      <c r="N745" t="s">
        <v>324</v>
      </c>
      <c r="O745" t="s">
        <v>623</v>
      </c>
      <c r="P745">
        <v>7.8631032093738739E-3</v>
      </c>
      <c r="Q745" t="s">
        <v>158</v>
      </c>
      <c r="S745" t="s">
        <v>467</v>
      </c>
      <c r="T745" t="s">
        <v>623</v>
      </c>
      <c r="U745">
        <v>7.6172766115491924E-3</v>
      </c>
      <c r="V745" t="s">
        <v>158</v>
      </c>
    </row>
    <row r="746" spans="9:22" x14ac:dyDescent="0.45">
      <c r="I746" t="s">
        <v>192</v>
      </c>
      <c r="J746" t="s">
        <v>624</v>
      </c>
      <c r="K746">
        <v>1.3852542913215709E-2</v>
      </c>
      <c r="L746" t="s">
        <v>158</v>
      </c>
      <c r="N746" t="s">
        <v>324</v>
      </c>
      <c r="O746" t="s">
        <v>624</v>
      </c>
      <c r="P746">
        <v>8.1209267208687159E-3</v>
      </c>
      <c r="Q746" t="s">
        <v>158</v>
      </c>
      <c r="S746" t="s">
        <v>467</v>
      </c>
      <c r="T746" t="s">
        <v>624</v>
      </c>
      <c r="U746">
        <v>7.5082598712700645E-3</v>
      </c>
      <c r="V746" t="s">
        <v>158</v>
      </c>
    </row>
    <row r="747" spans="9:22" x14ac:dyDescent="0.45">
      <c r="I747" t="s">
        <v>192</v>
      </c>
      <c r="J747" t="s">
        <v>625</v>
      </c>
      <c r="K747">
        <v>8.4762628170402792E-3</v>
      </c>
      <c r="L747" t="s">
        <v>158</v>
      </c>
      <c r="N747" t="s">
        <v>324</v>
      </c>
      <c r="O747" t="s">
        <v>625</v>
      </c>
      <c r="P747">
        <v>8.4486736098421892E-3</v>
      </c>
      <c r="Q747" t="s">
        <v>158</v>
      </c>
      <c r="S747" t="s">
        <v>467</v>
      </c>
      <c r="T747" t="s">
        <v>625</v>
      </c>
      <c r="U747">
        <v>6.8217606499450401E-3</v>
      </c>
      <c r="V747" t="s">
        <v>158</v>
      </c>
    </row>
    <row r="748" spans="9:22" x14ac:dyDescent="0.45">
      <c r="I748" t="s">
        <v>192</v>
      </c>
      <c r="J748" t="s">
        <v>626</v>
      </c>
      <c r="K748">
        <v>1.1825860121734229E-3</v>
      </c>
      <c r="L748" t="s">
        <v>158</v>
      </c>
      <c r="N748" t="s">
        <v>324</v>
      </c>
      <c r="O748" t="s">
        <v>626</v>
      </c>
      <c r="P748">
        <v>4.7962412725826777E-2</v>
      </c>
      <c r="Q748" t="s">
        <v>158</v>
      </c>
      <c r="S748" t="s">
        <v>467</v>
      </c>
      <c r="T748" t="s">
        <v>626</v>
      </c>
      <c r="U748">
        <v>2.9819500286668309E-2</v>
      </c>
      <c r="V748" t="s">
        <v>158</v>
      </c>
    </row>
    <row r="749" spans="9:22" x14ac:dyDescent="0.45">
      <c r="I749" t="s">
        <v>192</v>
      </c>
      <c r="J749" t="s">
        <v>168</v>
      </c>
      <c r="K749">
        <v>0</v>
      </c>
      <c r="L749" t="s">
        <v>158</v>
      </c>
      <c r="N749" t="s">
        <v>324</v>
      </c>
      <c r="O749" t="s">
        <v>168</v>
      </c>
      <c r="P749">
        <v>5.4480673949301346E-2</v>
      </c>
      <c r="Q749" t="s">
        <v>158</v>
      </c>
      <c r="S749" t="s">
        <v>467</v>
      </c>
      <c r="T749" t="s">
        <v>168</v>
      </c>
      <c r="U749">
        <v>4.6410644681139181E-2</v>
      </c>
      <c r="V749" t="s">
        <v>158</v>
      </c>
    </row>
    <row r="750" spans="9:22" x14ac:dyDescent="0.45">
      <c r="I750" t="s">
        <v>192</v>
      </c>
      <c r="J750" t="s">
        <v>169</v>
      </c>
      <c r="K750">
        <v>4.1653778692917979E-3</v>
      </c>
      <c r="L750" t="s">
        <v>158</v>
      </c>
      <c r="N750" t="s">
        <v>324</v>
      </c>
      <c r="O750" t="s">
        <v>169</v>
      </c>
      <c r="P750">
        <v>8.7750910186805229E-3</v>
      </c>
      <c r="Q750" t="s">
        <v>158</v>
      </c>
      <c r="S750" t="s">
        <v>467</v>
      </c>
      <c r="T750" t="s">
        <v>169</v>
      </c>
      <c r="U750">
        <v>9.2245005862009871E-3</v>
      </c>
      <c r="V750" t="s">
        <v>158</v>
      </c>
    </row>
    <row r="751" spans="9:22" x14ac:dyDescent="0.45">
      <c r="I751" t="s">
        <v>192</v>
      </c>
      <c r="J751" t="s">
        <v>170</v>
      </c>
      <c r="K751">
        <v>1.3201291040068851E-2</v>
      </c>
      <c r="L751" t="s">
        <v>158</v>
      </c>
      <c r="N751" t="s">
        <v>324</v>
      </c>
      <c r="O751" t="s">
        <v>170</v>
      </c>
      <c r="P751">
        <v>8.722554499052345E-3</v>
      </c>
      <c r="Q751" t="s">
        <v>158</v>
      </c>
      <c r="S751" t="s">
        <v>467</v>
      </c>
      <c r="T751" t="s">
        <v>170</v>
      </c>
      <c r="U751">
        <v>9.4638699452515504E-3</v>
      </c>
      <c r="V751" t="s">
        <v>158</v>
      </c>
    </row>
    <row r="752" spans="9:22" x14ac:dyDescent="0.45">
      <c r="I752" t="s">
        <v>192</v>
      </c>
      <c r="J752" t="s">
        <v>171</v>
      </c>
      <c r="K752">
        <v>1.9611290176378766E-2</v>
      </c>
      <c r="L752" t="s">
        <v>158</v>
      </c>
      <c r="N752" t="s">
        <v>324</v>
      </c>
      <c r="O752" t="s">
        <v>171</v>
      </c>
      <c r="P752">
        <v>8.6327585827440257E-3</v>
      </c>
      <c r="Q752" t="s">
        <v>158</v>
      </c>
      <c r="S752" t="s">
        <v>467</v>
      </c>
      <c r="T752" t="s">
        <v>171</v>
      </c>
      <c r="U752">
        <v>9.5821389853097422E-3</v>
      </c>
      <c r="V752" t="s">
        <v>158</v>
      </c>
    </row>
    <row r="753" spans="9:22" x14ac:dyDescent="0.45">
      <c r="I753" t="s">
        <v>192</v>
      </c>
      <c r="J753" t="s">
        <v>172</v>
      </c>
      <c r="K753">
        <v>0.16457489511052983</v>
      </c>
      <c r="L753" t="s">
        <v>158</v>
      </c>
      <c r="N753" t="s">
        <v>324</v>
      </c>
      <c r="O753" t="s">
        <v>172</v>
      </c>
      <c r="P753">
        <v>5.9391924868177959E-2</v>
      </c>
      <c r="Q753" t="s">
        <v>158</v>
      </c>
      <c r="S753" t="s">
        <v>467</v>
      </c>
      <c r="T753" t="s">
        <v>172</v>
      </c>
      <c r="U753">
        <v>5.6434924363409966E-2</v>
      </c>
      <c r="V753" t="s">
        <v>158</v>
      </c>
    </row>
    <row r="754" spans="9:22" x14ac:dyDescent="0.45">
      <c r="I754" t="s">
        <v>192</v>
      </c>
      <c r="J754" t="s">
        <v>627</v>
      </c>
      <c r="K754">
        <v>1.4887037156037876E-2</v>
      </c>
      <c r="L754" t="s">
        <v>158</v>
      </c>
      <c r="N754" t="s">
        <v>324</v>
      </c>
      <c r="O754" t="s">
        <v>627</v>
      </c>
      <c r="P754">
        <v>8.3894780901301036E-3</v>
      </c>
      <c r="Q754" t="s">
        <v>158</v>
      </c>
      <c r="S754" t="s">
        <v>467</v>
      </c>
      <c r="T754" t="s">
        <v>627</v>
      </c>
      <c r="U754">
        <v>8.9262102072150285E-3</v>
      </c>
      <c r="V754" t="s">
        <v>158</v>
      </c>
    </row>
    <row r="755" spans="9:22" x14ac:dyDescent="0.45">
      <c r="I755" t="s">
        <v>192</v>
      </c>
      <c r="J755" t="s">
        <v>628</v>
      </c>
      <c r="K755">
        <v>5.7338483228376027E-3</v>
      </c>
      <c r="L755" t="s">
        <v>158</v>
      </c>
      <c r="N755" t="s">
        <v>324</v>
      </c>
      <c r="O755" t="s">
        <v>628</v>
      </c>
      <c r="P755">
        <v>8.2645405084905178E-3</v>
      </c>
      <c r="Q755" t="s">
        <v>158</v>
      </c>
      <c r="S755" t="s">
        <v>467</v>
      </c>
      <c r="T755" t="s">
        <v>628</v>
      </c>
      <c r="U755">
        <v>9.6505455047634792E-3</v>
      </c>
      <c r="V755" t="s">
        <v>158</v>
      </c>
    </row>
    <row r="756" spans="9:22" x14ac:dyDescent="0.45">
      <c r="I756" t="s">
        <v>192</v>
      </c>
      <c r="J756" t="s">
        <v>629</v>
      </c>
      <c r="K756">
        <v>6.0762257202830996E-4</v>
      </c>
      <c r="L756" t="s">
        <v>158</v>
      </c>
      <c r="N756" t="s">
        <v>324</v>
      </c>
      <c r="O756" t="s">
        <v>629</v>
      </c>
      <c r="P756">
        <v>8.1208450384742011E-3</v>
      </c>
      <c r="Q756" t="s">
        <v>158</v>
      </c>
      <c r="S756" t="s">
        <v>467</v>
      </c>
      <c r="T756" t="s">
        <v>629</v>
      </c>
      <c r="U756">
        <v>9.8589559450702052E-3</v>
      </c>
      <c r="V756" t="s">
        <v>158</v>
      </c>
    </row>
    <row r="757" spans="9:22" x14ac:dyDescent="0.45">
      <c r="I757" t="s">
        <v>192</v>
      </c>
      <c r="J757" t="s">
        <v>630</v>
      </c>
      <c r="K757">
        <v>0</v>
      </c>
      <c r="L757" t="s">
        <v>158</v>
      </c>
      <c r="N757" t="s">
        <v>324</v>
      </c>
      <c r="O757" t="s">
        <v>630</v>
      </c>
      <c r="P757">
        <v>4.1798330185245237E-2</v>
      </c>
      <c r="Q757" t="s">
        <v>158</v>
      </c>
      <c r="S757" t="s">
        <v>467</v>
      </c>
      <c r="T757" t="s">
        <v>630</v>
      </c>
      <c r="U757">
        <v>4.4593419995331986E-2</v>
      </c>
      <c r="V757" t="s">
        <v>158</v>
      </c>
    </row>
    <row r="758" spans="9:22" x14ac:dyDescent="0.45">
      <c r="I758" t="s">
        <v>192</v>
      </c>
      <c r="J758" t="s">
        <v>631</v>
      </c>
      <c r="K758">
        <v>0</v>
      </c>
      <c r="L758" t="s">
        <v>158</v>
      </c>
      <c r="N758" t="s">
        <v>324</v>
      </c>
      <c r="O758" t="s">
        <v>631</v>
      </c>
      <c r="P758">
        <v>2.4243079824475683E-2</v>
      </c>
      <c r="Q758" t="s">
        <v>158</v>
      </c>
      <c r="S758" t="s">
        <v>467</v>
      </c>
      <c r="T758" t="s">
        <v>631</v>
      </c>
      <c r="U758">
        <v>2.7708210528956383E-2</v>
      </c>
      <c r="V758" t="s">
        <v>158</v>
      </c>
    </row>
    <row r="759" spans="9:22" x14ac:dyDescent="0.45">
      <c r="I759" t="s">
        <v>192</v>
      </c>
      <c r="J759" t="s">
        <v>632</v>
      </c>
      <c r="K759">
        <v>0</v>
      </c>
      <c r="L759" t="s">
        <v>158</v>
      </c>
      <c r="N759" t="s">
        <v>324</v>
      </c>
      <c r="O759" t="s">
        <v>632</v>
      </c>
      <c r="P759">
        <v>3.7823094903829953E-3</v>
      </c>
      <c r="Q759" t="s">
        <v>158</v>
      </c>
      <c r="S759" t="s">
        <v>467</v>
      </c>
      <c r="T759" t="s">
        <v>632</v>
      </c>
      <c r="U759">
        <v>4.5791936528729402E-3</v>
      </c>
      <c r="V759" t="s">
        <v>158</v>
      </c>
    </row>
    <row r="760" spans="9:22" x14ac:dyDescent="0.45">
      <c r="I760" t="s">
        <v>192</v>
      </c>
      <c r="J760" t="s">
        <v>633</v>
      </c>
      <c r="K760">
        <v>2.9370322951746545E-4</v>
      </c>
      <c r="L760" t="s">
        <v>158</v>
      </c>
      <c r="N760" t="s">
        <v>324</v>
      </c>
      <c r="O760" t="s">
        <v>633</v>
      </c>
      <c r="P760">
        <v>3.721293372095385E-3</v>
      </c>
      <c r="Q760" t="s">
        <v>158</v>
      </c>
      <c r="S760" t="s">
        <v>467</v>
      </c>
      <c r="T760" t="s">
        <v>633</v>
      </c>
      <c r="U760">
        <v>4.5306911251587331E-3</v>
      </c>
      <c r="V760" t="s">
        <v>158</v>
      </c>
    </row>
    <row r="761" spans="9:22" x14ac:dyDescent="0.45">
      <c r="I761" t="s">
        <v>192</v>
      </c>
      <c r="J761" t="s">
        <v>634</v>
      </c>
      <c r="K761">
        <v>3.3813701717336792E-3</v>
      </c>
      <c r="L761" t="s">
        <v>158</v>
      </c>
      <c r="N761" t="s">
        <v>324</v>
      </c>
      <c r="O761" t="s">
        <v>634</v>
      </c>
      <c r="P761">
        <v>3.6509236893930209E-3</v>
      </c>
      <c r="Q761" t="s">
        <v>158</v>
      </c>
      <c r="S761" t="s">
        <v>467</v>
      </c>
      <c r="T761" t="s">
        <v>634</v>
      </c>
      <c r="U761">
        <v>4.5448460988428982E-3</v>
      </c>
      <c r="V761" t="s">
        <v>158</v>
      </c>
    </row>
    <row r="762" spans="9:22" x14ac:dyDescent="0.45">
      <c r="I762" t="s">
        <v>192</v>
      </c>
      <c r="J762" t="s">
        <v>635</v>
      </c>
      <c r="K762">
        <v>3.8297946306260947E-2</v>
      </c>
      <c r="L762" t="s">
        <v>158</v>
      </c>
      <c r="N762" t="s">
        <v>324</v>
      </c>
      <c r="O762" t="s">
        <v>635</v>
      </c>
      <c r="P762">
        <v>2.5639659939195741E-2</v>
      </c>
      <c r="Q762" t="s">
        <v>158</v>
      </c>
      <c r="S762" t="s">
        <v>467</v>
      </c>
      <c r="T762" t="s">
        <v>635</v>
      </c>
      <c r="U762">
        <v>2.8071686452965674E-2</v>
      </c>
      <c r="V762" t="s">
        <v>158</v>
      </c>
    </row>
    <row r="763" spans="9:22" x14ac:dyDescent="0.45">
      <c r="I763" t="s">
        <v>192</v>
      </c>
      <c r="J763" t="s">
        <v>636</v>
      </c>
      <c r="K763">
        <v>2.374359347417409E-3</v>
      </c>
      <c r="L763" t="s">
        <v>158</v>
      </c>
      <c r="N763" t="s">
        <v>324</v>
      </c>
      <c r="O763" t="s">
        <v>636</v>
      </c>
      <c r="P763">
        <v>3.7417999062526442E-3</v>
      </c>
      <c r="Q763" t="s">
        <v>158</v>
      </c>
      <c r="S763" t="s">
        <v>467</v>
      </c>
      <c r="T763" t="s">
        <v>636</v>
      </c>
      <c r="U763">
        <v>4.4386886522042104E-3</v>
      </c>
      <c r="V763" t="s">
        <v>158</v>
      </c>
    </row>
    <row r="764" spans="9:22" x14ac:dyDescent="0.45">
      <c r="I764" t="s">
        <v>192</v>
      </c>
      <c r="J764" t="s">
        <v>637</v>
      </c>
      <c r="K764">
        <v>0</v>
      </c>
      <c r="L764" t="s">
        <v>158</v>
      </c>
      <c r="N764" t="s">
        <v>324</v>
      </c>
      <c r="O764" t="s">
        <v>637</v>
      </c>
      <c r="P764">
        <v>3.7320253980533623E-3</v>
      </c>
      <c r="Q764" t="s">
        <v>158</v>
      </c>
      <c r="S764" t="s">
        <v>467</v>
      </c>
      <c r="T764" t="s">
        <v>637</v>
      </c>
      <c r="U764">
        <v>4.6984444413892233E-3</v>
      </c>
      <c r="V764" t="s">
        <v>158</v>
      </c>
    </row>
    <row r="765" spans="9:22" x14ac:dyDescent="0.45">
      <c r="I765" t="s">
        <v>192</v>
      </c>
      <c r="J765" t="s">
        <v>638</v>
      </c>
      <c r="K765">
        <v>0</v>
      </c>
      <c r="L765" t="s">
        <v>158</v>
      </c>
      <c r="N765" t="s">
        <v>324</v>
      </c>
      <c r="O765" t="s">
        <v>638</v>
      </c>
      <c r="P765">
        <v>3.8831759900843288E-3</v>
      </c>
      <c r="Q765" t="s">
        <v>158</v>
      </c>
      <c r="S765" t="s">
        <v>467</v>
      </c>
      <c r="T765" t="s">
        <v>638</v>
      </c>
      <c r="U765">
        <v>4.8365509119968828E-3</v>
      </c>
      <c r="V765" t="s">
        <v>158</v>
      </c>
    </row>
    <row r="766" spans="9:22" x14ac:dyDescent="0.45">
      <c r="I766" t="s">
        <v>192</v>
      </c>
      <c r="J766" t="s">
        <v>639</v>
      </c>
      <c r="K766">
        <v>0</v>
      </c>
      <c r="L766" t="s">
        <v>158</v>
      </c>
      <c r="N766" t="s">
        <v>324</v>
      </c>
      <c r="O766" t="s">
        <v>639</v>
      </c>
      <c r="P766">
        <v>1.9318915132734701E-2</v>
      </c>
      <c r="Q766" t="s">
        <v>158</v>
      </c>
      <c r="S766" t="s">
        <v>467</v>
      </c>
      <c r="T766" t="s">
        <v>639</v>
      </c>
      <c r="U766">
        <v>2.420023203845174E-2</v>
      </c>
      <c r="V766" t="s">
        <v>158</v>
      </c>
    </row>
    <row r="767" spans="9:22" x14ac:dyDescent="0.45">
      <c r="I767" t="s">
        <v>193</v>
      </c>
      <c r="J767" t="s">
        <v>157</v>
      </c>
      <c r="K767">
        <v>4.5710683993758156E-3</v>
      </c>
      <c r="L767" t="s">
        <v>158</v>
      </c>
      <c r="N767" t="s">
        <v>325</v>
      </c>
      <c r="O767" t="s">
        <v>157</v>
      </c>
      <c r="P767">
        <v>0.12435397984041241</v>
      </c>
      <c r="Q767" t="s">
        <v>158</v>
      </c>
      <c r="S767" t="s">
        <v>468</v>
      </c>
      <c r="T767" t="s">
        <v>157</v>
      </c>
      <c r="U767">
        <v>0.10340774313429728</v>
      </c>
      <c r="V767" t="s">
        <v>158</v>
      </c>
    </row>
    <row r="768" spans="9:22" x14ac:dyDescent="0.45">
      <c r="I768" t="s">
        <v>193</v>
      </c>
      <c r="J768" t="s">
        <v>159</v>
      </c>
      <c r="K768">
        <v>1.4413900522267969E-2</v>
      </c>
      <c r="L768" t="s">
        <v>158</v>
      </c>
      <c r="N768" t="s">
        <v>325</v>
      </c>
      <c r="O768" t="s">
        <v>159</v>
      </c>
      <c r="P768">
        <v>2.0289835059684187E-2</v>
      </c>
      <c r="Q768" t="s">
        <v>158</v>
      </c>
      <c r="S768" t="s">
        <v>468</v>
      </c>
      <c r="T768" t="s">
        <v>159</v>
      </c>
      <c r="U768">
        <v>1.740671051418562E-2</v>
      </c>
      <c r="V768" t="s">
        <v>158</v>
      </c>
    </row>
    <row r="769" spans="9:22" x14ac:dyDescent="0.45">
      <c r="I769" t="s">
        <v>193</v>
      </c>
      <c r="J769" t="s">
        <v>160</v>
      </c>
      <c r="K769">
        <v>2.6691997433819468E-2</v>
      </c>
      <c r="L769" t="s">
        <v>158</v>
      </c>
      <c r="N769" t="s">
        <v>325</v>
      </c>
      <c r="O769" t="s">
        <v>160</v>
      </c>
      <c r="P769">
        <v>2.0214387370896078E-2</v>
      </c>
      <c r="Q769" t="s">
        <v>158</v>
      </c>
      <c r="S769" t="s">
        <v>468</v>
      </c>
      <c r="T769" t="s">
        <v>160</v>
      </c>
      <c r="U769">
        <v>1.8122090660234721E-2</v>
      </c>
      <c r="V769" t="s">
        <v>158</v>
      </c>
    </row>
    <row r="770" spans="9:22" x14ac:dyDescent="0.45">
      <c r="I770" t="s">
        <v>193</v>
      </c>
      <c r="J770" t="s">
        <v>161</v>
      </c>
      <c r="K770">
        <v>3.9963087941491983E-2</v>
      </c>
      <c r="L770" t="s">
        <v>158</v>
      </c>
      <c r="N770" t="s">
        <v>325</v>
      </c>
      <c r="O770" t="s">
        <v>161</v>
      </c>
      <c r="P770">
        <v>2.0012840979314484E-2</v>
      </c>
      <c r="Q770" t="s">
        <v>158</v>
      </c>
      <c r="S770" t="s">
        <v>468</v>
      </c>
      <c r="T770" t="s">
        <v>161</v>
      </c>
      <c r="U770">
        <v>1.9058171398406341E-2</v>
      </c>
      <c r="V770" t="s">
        <v>158</v>
      </c>
    </row>
    <row r="771" spans="9:22" x14ac:dyDescent="0.45">
      <c r="I771" t="s">
        <v>193</v>
      </c>
      <c r="J771" t="s">
        <v>162</v>
      </c>
      <c r="K771">
        <v>0.34248857840767694</v>
      </c>
      <c r="L771" t="s">
        <v>158</v>
      </c>
      <c r="N771" t="s">
        <v>325</v>
      </c>
      <c r="O771" t="s">
        <v>162</v>
      </c>
      <c r="P771">
        <v>0.13302457562306635</v>
      </c>
      <c r="Q771" t="s">
        <v>158</v>
      </c>
      <c r="S771" t="s">
        <v>468</v>
      </c>
      <c r="T771" t="s">
        <v>162</v>
      </c>
      <c r="U771">
        <v>0.15215995889280734</v>
      </c>
      <c r="V771" t="s">
        <v>158</v>
      </c>
    </row>
    <row r="772" spans="9:22" x14ac:dyDescent="0.45">
      <c r="I772" t="s">
        <v>193</v>
      </c>
      <c r="J772" t="s">
        <v>619</v>
      </c>
      <c r="K772">
        <v>3.5538968825061364E-2</v>
      </c>
      <c r="L772" t="s">
        <v>158</v>
      </c>
      <c r="N772" t="s">
        <v>325</v>
      </c>
      <c r="O772" t="s">
        <v>619</v>
      </c>
      <c r="P772">
        <v>1.9556927737283243E-2</v>
      </c>
      <c r="Q772" t="s">
        <v>158</v>
      </c>
      <c r="S772" t="s">
        <v>468</v>
      </c>
      <c r="T772" t="s">
        <v>619</v>
      </c>
      <c r="U772">
        <v>2.4567251045377513E-2</v>
      </c>
      <c r="V772" t="s">
        <v>158</v>
      </c>
    </row>
    <row r="773" spans="9:22" x14ac:dyDescent="0.45">
      <c r="I773" t="s">
        <v>193</v>
      </c>
      <c r="J773" t="s">
        <v>620</v>
      </c>
      <c r="K773">
        <v>2.3151758969692997E-2</v>
      </c>
      <c r="L773" t="s">
        <v>158</v>
      </c>
      <c r="N773" t="s">
        <v>325</v>
      </c>
      <c r="O773" t="s">
        <v>620</v>
      </c>
      <c r="P773">
        <v>1.9883076270299609E-2</v>
      </c>
      <c r="Q773" t="s">
        <v>158</v>
      </c>
      <c r="S773" t="s">
        <v>468</v>
      </c>
      <c r="T773" t="s">
        <v>620</v>
      </c>
      <c r="U773">
        <v>2.3717582604661915E-2</v>
      </c>
      <c r="V773" t="s">
        <v>158</v>
      </c>
    </row>
    <row r="774" spans="9:22" x14ac:dyDescent="0.45">
      <c r="I774" t="s">
        <v>193</v>
      </c>
      <c r="J774" t="s">
        <v>621</v>
      </c>
      <c r="K774">
        <v>9.9315177144717378E-3</v>
      </c>
      <c r="L774" t="s">
        <v>158</v>
      </c>
      <c r="N774" t="s">
        <v>325</v>
      </c>
      <c r="O774" t="s">
        <v>621</v>
      </c>
      <c r="P774">
        <v>2.0072640268759288E-2</v>
      </c>
      <c r="Q774" t="s">
        <v>158</v>
      </c>
      <c r="S774" t="s">
        <v>468</v>
      </c>
      <c r="T774" t="s">
        <v>621</v>
      </c>
      <c r="U774">
        <v>2.2493307352982786E-2</v>
      </c>
      <c r="V774" t="s">
        <v>158</v>
      </c>
    </row>
    <row r="775" spans="9:22" x14ac:dyDescent="0.45">
      <c r="I775" t="s">
        <v>193</v>
      </c>
      <c r="J775" t="s">
        <v>622</v>
      </c>
      <c r="K775">
        <v>1.6073738988968526E-3</v>
      </c>
      <c r="L775" t="s">
        <v>158</v>
      </c>
      <c r="N775" t="s">
        <v>325</v>
      </c>
      <c r="O775" t="s">
        <v>622</v>
      </c>
      <c r="P775">
        <v>0.10407942680539813</v>
      </c>
      <c r="Q775" t="s">
        <v>158</v>
      </c>
      <c r="S775" t="s">
        <v>468</v>
      </c>
      <c r="T775" t="s">
        <v>622</v>
      </c>
      <c r="U775">
        <v>9.8304231526872454E-2</v>
      </c>
      <c r="V775" t="s">
        <v>158</v>
      </c>
    </row>
    <row r="776" spans="9:22" x14ac:dyDescent="0.45">
      <c r="I776" t="s">
        <v>193</v>
      </c>
      <c r="J776" t="s">
        <v>163</v>
      </c>
      <c r="K776">
        <v>3.1343469865853057E-3</v>
      </c>
      <c r="L776" t="s">
        <v>158</v>
      </c>
      <c r="N776" t="s">
        <v>325</v>
      </c>
      <c r="O776" t="s">
        <v>163</v>
      </c>
      <c r="P776">
        <v>5.9350119981226801E-2</v>
      </c>
      <c r="Q776" t="s">
        <v>158</v>
      </c>
      <c r="S776" t="s">
        <v>468</v>
      </c>
      <c r="T776" t="s">
        <v>163</v>
      </c>
      <c r="U776">
        <v>5.0478709023869549E-2</v>
      </c>
      <c r="V776" t="s">
        <v>158</v>
      </c>
    </row>
    <row r="777" spans="9:22" x14ac:dyDescent="0.45">
      <c r="I777" t="s">
        <v>193</v>
      </c>
      <c r="J777" t="s">
        <v>164</v>
      </c>
      <c r="K777">
        <v>1.0256214178983215E-2</v>
      </c>
      <c r="L777" t="s">
        <v>158</v>
      </c>
      <c r="N777" t="s">
        <v>325</v>
      </c>
      <c r="O777" t="s">
        <v>164</v>
      </c>
      <c r="P777">
        <v>9.7571584897083834E-3</v>
      </c>
      <c r="Q777" t="s">
        <v>158</v>
      </c>
      <c r="S777" t="s">
        <v>468</v>
      </c>
      <c r="T777" t="s">
        <v>164</v>
      </c>
      <c r="U777">
        <v>1.0141780606146083E-2</v>
      </c>
      <c r="V777" t="s">
        <v>158</v>
      </c>
    </row>
    <row r="778" spans="9:22" x14ac:dyDescent="0.45">
      <c r="I778" t="s">
        <v>193</v>
      </c>
      <c r="J778" t="s">
        <v>165</v>
      </c>
      <c r="K778">
        <v>1.5275351751752037E-2</v>
      </c>
      <c r="L778" t="s">
        <v>158</v>
      </c>
      <c r="N778" t="s">
        <v>325</v>
      </c>
      <c r="O778" t="s">
        <v>165</v>
      </c>
      <c r="P778">
        <v>9.6931137753819094E-3</v>
      </c>
      <c r="Q778" t="s">
        <v>158</v>
      </c>
      <c r="S778" t="s">
        <v>468</v>
      </c>
      <c r="T778" t="s">
        <v>165</v>
      </c>
      <c r="U778">
        <v>1.1655164737551982E-2</v>
      </c>
      <c r="V778" t="s">
        <v>158</v>
      </c>
    </row>
    <row r="779" spans="9:22" x14ac:dyDescent="0.45">
      <c r="I779" t="s">
        <v>193</v>
      </c>
      <c r="J779" t="s">
        <v>166</v>
      </c>
      <c r="K779">
        <v>1.8334074103143885E-2</v>
      </c>
      <c r="L779" t="s">
        <v>158</v>
      </c>
      <c r="N779" t="s">
        <v>325</v>
      </c>
      <c r="O779" t="s">
        <v>166</v>
      </c>
      <c r="P779">
        <v>9.5583725198766685E-3</v>
      </c>
      <c r="Q779" t="s">
        <v>158</v>
      </c>
      <c r="S779" t="s">
        <v>468</v>
      </c>
      <c r="T779" t="s">
        <v>166</v>
      </c>
      <c r="U779">
        <v>1.3083620703664115E-2</v>
      </c>
      <c r="V779" t="s">
        <v>158</v>
      </c>
    </row>
    <row r="780" spans="9:22" x14ac:dyDescent="0.45">
      <c r="I780" t="s">
        <v>193</v>
      </c>
      <c r="J780" t="s">
        <v>167</v>
      </c>
      <c r="K780">
        <v>0.14647522971302199</v>
      </c>
      <c r="L780" t="s">
        <v>158</v>
      </c>
      <c r="N780" t="s">
        <v>325</v>
      </c>
      <c r="O780" t="s">
        <v>167</v>
      </c>
      <c r="P780">
        <v>6.522920189324849E-2</v>
      </c>
      <c r="Q780" t="s">
        <v>158</v>
      </c>
      <c r="S780" t="s">
        <v>468</v>
      </c>
      <c r="T780" t="s">
        <v>167</v>
      </c>
      <c r="U780">
        <v>8.4063336332949518E-2</v>
      </c>
      <c r="V780" t="s">
        <v>158</v>
      </c>
    </row>
    <row r="781" spans="9:22" x14ac:dyDescent="0.45">
      <c r="I781" t="s">
        <v>193</v>
      </c>
      <c r="J781" t="s">
        <v>623</v>
      </c>
      <c r="K781">
        <v>1.748877375704129E-2</v>
      </c>
      <c r="L781" t="s">
        <v>158</v>
      </c>
      <c r="N781" t="s">
        <v>325</v>
      </c>
      <c r="O781" t="s">
        <v>623</v>
      </c>
      <c r="P781">
        <v>9.6589301601783268E-3</v>
      </c>
      <c r="Q781" t="s">
        <v>158</v>
      </c>
      <c r="S781" t="s">
        <v>468</v>
      </c>
      <c r="T781" t="s">
        <v>623</v>
      </c>
      <c r="U781">
        <v>1.0628307102011049E-2</v>
      </c>
      <c r="V781" t="s">
        <v>158</v>
      </c>
    </row>
    <row r="782" spans="9:22" x14ac:dyDescent="0.45">
      <c r="I782" t="s">
        <v>193</v>
      </c>
      <c r="J782" t="s">
        <v>624</v>
      </c>
      <c r="K782">
        <v>1.3935842690346116E-2</v>
      </c>
      <c r="L782" t="s">
        <v>158</v>
      </c>
      <c r="N782" t="s">
        <v>325</v>
      </c>
      <c r="O782" t="s">
        <v>624</v>
      </c>
      <c r="P782">
        <v>9.7496890063249395E-3</v>
      </c>
      <c r="Q782" t="s">
        <v>158</v>
      </c>
      <c r="S782" t="s">
        <v>468</v>
      </c>
      <c r="T782" t="s">
        <v>624</v>
      </c>
      <c r="U782">
        <v>9.7259660604805676E-3</v>
      </c>
      <c r="V782" t="s">
        <v>158</v>
      </c>
    </row>
    <row r="783" spans="9:22" x14ac:dyDescent="0.45">
      <c r="I783" t="s">
        <v>193</v>
      </c>
      <c r="J783" t="s">
        <v>625</v>
      </c>
      <c r="K783">
        <v>8.5578011286094463E-3</v>
      </c>
      <c r="L783" t="s">
        <v>158</v>
      </c>
      <c r="N783" t="s">
        <v>325</v>
      </c>
      <c r="O783" t="s">
        <v>625</v>
      </c>
      <c r="P783">
        <v>9.8883237510771164E-3</v>
      </c>
      <c r="Q783" t="s">
        <v>158</v>
      </c>
      <c r="S783" t="s">
        <v>468</v>
      </c>
      <c r="T783" t="s">
        <v>625</v>
      </c>
      <c r="U783">
        <v>7.7912355778401521E-3</v>
      </c>
      <c r="V783" t="s">
        <v>158</v>
      </c>
    </row>
    <row r="784" spans="9:22" x14ac:dyDescent="0.45">
      <c r="I784" t="s">
        <v>193</v>
      </c>
      <c r="J784" t="s">
        <v>626</v>
      </c>
      <c r="K784">
        <v>1.3293288204954833E-3</v>
      </c>
      <c r="L784" t="s">
        <v>158</v>
      </c>
      <c r="N784" t="s">
        <v>325</v>
      </c>
      <c r="O784" t="s">
        <v>626</v>
      </c>
      <c r="P784">
        <v>5.0996771856644509E-2</v>
      </c>
      <c r="Q784" t="s">
        <v>158</v>
      </c>
      <c r="S784" t="s">
        <v>468</v>
      </c>
      <c r="T784" t="s">
        <v>626</v>
      </c>
      <c r="U784">
        <v>2.9714551181346468E-2</v>
      </c>
      <c r="V784" t="s">
        <v>158</v>
      </c>
    </row>
    <row r="785" spans="9:22" x14ac:dyDescent="0.45">
      <c r="I785" t="s">
        <v>193</v>
      </c>
      <c r="J785" t="s">
        <v>168</v>
      </c>
      <c r="K785">
        <v>0</v>
      </c>
      <c r="L785" t="s">
        <v>158</v>
      </c>
      <c r="N785" t="s">
        <v>325</v>
      </c>
      <c r="O785" t="s">
        <v>168</v>
      </c>
      <c r="P785">
        <v>5.4951757192647339E-2</v>
      </c>
      <c r="Q785" t="s">
        <v>158</v>
      </c>
      <c r="S785" t="s">
        <v>468</v>
      </c>
      <c r="T785" t="s">
        <v>168</v>
      </c>
      <c r="U785">
        <v>3.8615514657625971E-2</v>
      </c>
      <c r="V785" t="s">
        <v>158</v>
      </c>
    </row>
    <row r="786" spans="9:22" x14ac:dyDescent="0.45">
      <c r="I786" t="s">
        <v>193</v>
      </c>
      <c r="J786" t="s">
        <v>169</v>
      </c>
      <c r="K786">
        <v>4.0800384724353368E-3</v>
      </c>
      <c r="L786" t="s">
        <v>158</v>
      </c>
      <c r="N786" t="s">
        <v>325</v>
      </c>
      <c r="O786" t="s">
        <v>169</v>
      </c>
      <c r="P786">
        <v>8.151850307642176E-3</v>
      </c>
      <c r="Q786" t="s">
        <v>158</v>
      </c>
      <c r="S786" t="s">
        <v>468</v>
      </c>
      <c r="T786" t="s">
        <v>169</v>
      </c>
      <c r="U786">
        <v>8.0795194077971089E-3</v>
      </c>
      <c r="V786" t="s">
        <v>158</v>
      </c>
    </row>
    <row r="787" spans="9:22" x14ac:dyDescent="0.45">
      <c r="I787" t="s">
        <v>193</v>
      </c>
      <c r="J787" t="s">
        <v>170</v>
      </c>
      <c r="K787">
        <v>1.3113852131003903E-2</v>
      </c>
      <c r="L787" t="s">
        <v>158</v>
      </c>
      <c r="N787" t="s">
        <v>325</v>
      </c>
      <c r="O787" t="s">
        <v>170</v>
      </c>
      <c r="P787">
        <v>7.9313297128573487E-3</v>
      </c>
      <c r="Q787" t="s">
        <v>158</v>
      </c>
      <c r="S787" t="s">
        <v>468</v>
      </c>
      <c r="T787" t="s">
        <v>170</v>
      </c>
      <c r="U787">
        <v>8.1435463666827395E-3</v>
      </c>
      <c r="V787" t="s">
        <v>158</v>
      </c>
    </row>
    <row r="788" spans="9:22" x14ac:dyDescent="0.45">
      <c r="I788" t="s">
        <v>193</v>
      </c>
      <c r="J788" t="s">
        <v>171</v>
      </c>
      <c r="K788">
        <v>1.9593079106157197E-2</v>
      </c>
      <c r="L788" t="s">
        <v>158</v>
      </c>
      <c r="N788" t="s">
        <v>325</v>
      </c>
      <c r="O788" t="s">
        <v>171</v>
      </c>
      <c r="P788">
        <v>7.7151773249677863E-3</v>
      </c>
      <c r="Q788" t="s">
        <v>158</v>
      </c>
      <c r="S788" t="s">
        <v>468</v>
      </c>
      <c r="T788" t="s">
        <v>171</v>
      </c>
      <c r="U788">
        <v>8.3872169412382604E-3</v>
      </c>
      <c r="V788" t="s">
        <v>158</v>
      </c>
    </row>
    <row r="789" spans="9:22" x14ac:dyDescent="0.45">
      <c r="I789" t="s">
        <v>193</v>
      </c>
      <c r="J789" t="s">
        <v>172</v>
      </c>
      <c r="K789">
        <v>0.16480988963209431</v>
      </c>
      <c r="L789" t="s">
        <v>158</v>
      </c>
      <c r="N789" t="s">
        <v>325</v>
      </c>
      <c r="O789" t="s">
        <v>172</v>
      </c>
      <c r="P789">
        <v>5.3438793571363344E-2</v>
      </c>
      <c r="Q789" t="s">
        <v>158</v>
      </c>
      <c r="S789" t="s">
        <v>468</v>
      </c>
      <c r="T789" t="s">
        <v>172</v>
      </c>
      <c r="U789">
        <v>5.6148122641563755E-2</v>
      </c>
      <c r="V789" t="s">
        <v>158</v>
      </c>
    </row>
    <row r="790" spans="9:22" x14ac:dyDescent="0.45">
      <c r="I790" t="s">
        <v>193</v>
      </c>
      <c r="J790" t="s">
        <v>627</v>
      </c>
      <c r="K790">
        <v>1.4827919695256446E-2</v>
      </c>
      <c r="L790" t="s">
        <v>158</v>
      </c>
      <c r="N790" t="s">
        <v>325</v>
      </c>
      <c r="O790" t="s">
        <v>627</v>
      </c>
      <c r="P790">
        <v>7.9958040384164701E-3</v>
      </c>
      <c r="Q790" t="s">
        <v>158</v>
      </c>
      <c r="S790" t="s">
        <v>468</v>
      </c>
      <c r="T790" t="s">
        <v>627</v>
      </c>
      <c r="U790">
        <v>8.5732982640113822E-3</v>
      </c>
      <c r="V790" t="s">
        <v>158</v>
      </c>
    </row>
    <row r="791" spans="9:22" x14ac:dyDescent="0.45">
      <c r="I791" t="s">
        <v>193</v>
      </c>
      <c r="J791" t="s">
        <v>628</v>
      </c>
      <c r="K791">
        <v>5.7015416470895513E-3</v>
      </c>
      <c r="L791" t="s">
        <v>158</v>
      </c>
      <c r="N791" t="s">
        <v>325</v>
      </c>
      <c r="O791" t="s">
        <v>628</v>
      </c>
      <c r="P791">
        <v>8.1774796684224958E-3</v>
      </c>
      <c r="Q791" t="s">
        <v>158</v>
      </c>
      <c r="S791" t="s">
        <v>468</v>
      </c>
      <c r="T791" t="s">
        <v>628</v>
      </c>
      <c r="U791">
        <v>9.0687628302497762E-3</v>
      </c>
      <c r="V791" t="s">
        <v>158</v>
      </c>
    </row>
    <row r="792" spans="9:22" x14ac:dyDescent="0.45">
      <c r="I792" t="s">
        <v>193</v>
      </c>
      <c r="J792" t="s">
        <v>629</v>
      </c>
      <c r="K792">
        <v>5.9791583797547999E-4</v>
      </c>
      <c r="L792" t="s">
        <v>158</v>
      </c>
      <c r="N792" t="s">
        <v>325</v>
      </c>
      <c r="O792" t="s">
        <v>629</v>
      </c>
      <c r="P792">
        <v>8.3389783949039866E-3</v>
      </c>
      <c r="Q792" t="s">
        <v>158</v>
      </c>
      <c r="S792" t="s">
        <v>468</v>
      </c>
      <c r="T792" t="s">
        <v>629</v>
      </c>
      <c r="U792">
        <v>8.9749969567784939E-3</v>
      </c>
      <c r="V792" t="s">
        <v>158</v>
      </c>
    </row>
    <row r="793" spans="9:22" x14ac:dyDescent="0.45">
      <c r="I793" t="s">
        <v>193</v>
      </c>
      <c r="J793" t="s">
        <v>630</v>
      </c>
      <c r="K793">
        <v>0</v>
      </c>
      <c r="L793" t="s">
        <v>158</v>
      </c>
      <c r="N793" t="s">
        <v>325</v>
      </c>
      <c r="O793" t="s">
        <v>630</v>
      </c>
      <c r="P793">
        <v>4.2885053700307305E-2</v>
      </c>
      <c r="Q793" t="s">
        <v>158</v>
      </c>
      <c r="S793" t="s">
        <v>468</v>
      </c>
      <c r="T793" t="s">
        <v>630</v>
      </c>
      <c r="U793">
        <v>3.7212677848991106E-2</v>
      </c>
      <c r="V793" t="s">
        <v>158</v>
      </c>
    </row>
    <row r="794" spans="9:22" x14ac:dyDescent="0.45">
      <c r="I794" t="s">
        <v>193</v>
      </c>
      <c r="J794" t="s">
        <v>631</v>
      </c>
      <c r="K794">
        <v>0</v>
      </c>
      <c r="L794" t="s">
        <v>158</v>
      </c>
      <c r="N794" t="s">
        <v>325</v>
      </c>
      <c r="O794" t="s">
        <v>631</v>
      </c>
      <c r="P794">
        <v>2.2085928162582428E-2</v>
      </c>
      <c r="Q794" t="s">
        <v>158</v>
      </c>
      <c r="S794" t="s">
        <v>468</v>
      </c>
      <c r="T794" t="s">
        <v>631</v>
      </c>
      <c r="U794">
        <v>2.6767339221961409E-2</v>
      </c>
      <c r="V794" t="s">
        <v>158</v>
      </c>
    </row>
    <row r="795" spans="9:22" x14ac:dyDescent="0.45">
      <c r="I795" t="s">
        <v>193</v>
      </c>
      <c r="J795" t="s">
        <v>632</v>
      </c>
      <c r="K795">
        <v>0</v>
      </c>
      <c r="L795" t="s">
        <v>158</v>
      </c>
      <c r="N795" t="s">
        <v>325</v>
      </c>
      <c r="O795" t="s">
        <v>632</v>
      </c>
      <c r="P795">
        <v>3.6273586200061504E-3</v>
      </c>
      <c r="Q795" t="s">
        <v>158</v>
      </c>
      <c r="S795" t="s">
        <v>468</v>
      </c>
      <c r="T795" t="s">
        <v>632</v>
      </c>
      <c r="U795">
        <v>4.5921664429054206E-3</v>
      </c>
      <c r="V795" t="s">
        <v>158</v>
      </c>
    </row>
    <row r="796" spans="9:22" x14ac:dyDescent="0.45">
      <c r="I796" t="s">
        <v>193</v>
      </c>
      <c r="J796" t="s">
        <v>633</v>
      </c>
      <c r="K796">
        <v>1.3052083476582877E-4</v>
      </c>
      <c r="L796" t="s">
        <v>158</v>
      </c>
      <c r="N796" t="s">
        <v>325</v>
      </c>
      <c r="O796" t="s">
        <v>633</v>
      </c>
      <c r="P796">
        <v>3.5383434831865734E-3</v>
      </c>
      <c r="Q796" t="s">
        <v>158</v>
      </c>
      <c r="S796" t="s">
        <v>468</v>
      </c>
      <c r="T796" t="s">
        <v>633</v>
      </c>
      <c r="U796">
        <v>4.5658531376903981E-3</v>
      </c>
      <c r="V796" t="s">
        <v>158</v>
      </c>
    </row>
    <row r="797" spans="9:22" x14ac:dyDescent="0.45">
      <c r="I797" t="s">
        <v>193</v>
      </c>
      <c r="J797" t="s">
        <v>634</v>
      </c>
      <c r="K797">
        <v>3.2958630183886617E-3</v>
      </c>
      <c r="L797" t="s">
        <v>158</v>
      </c>
      <c r="N797" t="s">
        <v>325</v>
      </c>
      <c r="O797" t="s">
        <v>634</v>
      </c>
      <c r="P797">
        <v>3.4941537681855393E-3</v>
      </c>
      <c r="Q797" t="s">
        <v>158</v>
      </c>
      <c r="S797" t="s">
        <v>468</v>
      </c>
      <c r="T797" t="s">
        <v>634</v>
      </c>
      <c r="U797">
        <v>4.5090001044596519E-3</v>
      </c>
      <c r="V797" t="s">
        <v>158</v>
      </c>
    </row>
    <row r="798" spans="9:22" x14ac:dyDescent="0.45">
      <c r="I798" t="s">
        <v>193</v>
      </c>
      <c r="J798" t="s">
        <v>635</v>
      </c>
      <c r="K798">
        <v>3.8309935205289136E-2</v>
      </c>
      <c r="L798" t="s">
        <v>158</v>
      </c>
      <c r="N798" t="s">
        <v>325</v>
      </c>
      <c r="O798" t="s">
        <v>635</v>
      </c>
      <c r="P798">
        <v>2.3800200637835115E-2</v>
      </c>
      <c r="Q798" t="s">
        <v>158</v>
      </c>
      <c r="S798" t="s">
        <v>468</v>
      </c>
      <c r="T798" t="s">
        <v>635</v>
      </c>
      <c r="U798">
        <v>3.1583288011728924E-2</v>
      </c>
      <c r="V798" t="s">
        <v>158</v>
      </c>
    </row>
    <row r="799" spans="9:22" x14ac:dyDescent="0.45">
      <c r="I799" t="s">
        <v>193</v>
      </c>
      <c r="J799" t="s">
        <v>636</v>
      </c>
      <c r="K799">
        <v>2.3942291768102092E-3</v>
      </c>
      <c r="L799" t="s">
        <v>158</v>
      </c>
      <c r="N799" t="s">
        <v>325</v>
      </c>
      <c r="O799" t="s">
        <v>636</v>
      </c>
      <c r="P799">
        <v>3.5995801474909572E-3</v>
      </c>
      <c r="Q799" t="s">
        <v>158</v>
      </c>
      <c r="S799" t="s">
        <v>468</v>
      </c>
      <c r="T799" t="s">
        <v>636</v>
      </c>
      <c r="U799">
        <v>4.6044477246149499E-3</v>
      </c>
      <c r="V799" t="s">
        <v>158</v>
      </c>
    </row>
    <row r="800" spans="9:22" x14ac:dyDescent="0.45">
      <c r="I800" t="s">
        <v>193</v>
      </c>
      <c r="J800" t="s">
        <v>637</v>
      </c>
      <c r="K800">
        <v>0</v>
      </c>
      <c r="L800" t="s">
        <v>158</v>
      </c>
      <c r="N800" t="s">
        <v>325</v>
      </c>
      <c r="O800" t="s">
        <v>637</v>
      </c>
      <c r="P800">
        <v>3.6408402811887188E-3</v>
      </c>
      <c r="Q800" t="s">
        <v>158</v>
      </c>
      <c r="S800" t="s">
        <v>468</v>
      </c>
      <c r="T800" t="s">
        <v>637</v>
      </c>
      <c r="U800">
        <v>4.7310996165562764E-3</v>
      </c>
      <c r="V800" t="s">
        <v>158</v>
      </c>
    </row>
    <row r="801" spans="9:22" x14ac:dyDescent="0.45">
      <c r="I801" t="s">
        <v>193</v>
      </c>
      <c r="J801" t="s">
        <v>638</v>
      </c>
      <c r="K801">
        <v>0</v>
      </c>
      <c r="L801" t="s">
        <v>158</v>
      </c>
      <c r="N801" t="s">
        <v>325</v>
      </c>
      <c r="O801" t="s">
        <v>638</v>
      </c>
      <c r="P801">
        <v>3.6346379824454445E-3</v>
      </c>
      <c r="Q801" t="s">
        <v>158</v>
      </c>
      <c r="S801" t="s">
        <v>468</v>
      </c>
      <c r="T801" t="s">
        <v>638</v>
      </c>
      <c r="U801">
        <v>4.8410126707606653E-3</v>
      </c>
      <c r="V801" t="s">
        <v>158</v>
      </c>
    </row>
    <row r="802" spans="9:22" x14ac:dyDescent="0.45">
      <c r="I802" t="s">
        <v>193</v>
      </c>
      <c r="J802" t="s">
        <v>639</v>
      </c>
      <c r="K802">
        <v>0</v>
      </c>
      <c r="L802" t="s">
        <v>158</v>
      </c>
      <c r="N802" t="s">
        <v>325</v>
      </c>
      <c r="O802" t="s">
        <v>639</v>
      </c>
      <c r="P802">
        <v>1.7623361616769858E-2</v>
      </c>
      <c r="Q802" t="s">
        <v>158</v>
      </c>
      <c r="S802" t="s">
        <v>468</v>
      </c>
      <c r="T802" t="s">
        <v>639</v>
      </c>
      <c r="U802">
        <v>2.4082418698698219E-2</v>
      </c>
      <c r="V802" t="s">
        <v>158</v>
      </c>
    </row>
    <row r="803" spans="9:22" x14ac:dyDescent="0.45">
      <c r="I803" t="s">
        <v>194</v>
      </c>
      <c r="J803" t="s">
        <v>157</v>
      </c>
      <c r="K803">
        <v>5.0458629929025309E-3</v>
      </c>
      <c r="L803" t="s">
        <v>158</v>
      </c>
      <c r="N803" t="s">
        <v>326</v>
      </c>
      <c r="O803" t="s">
        <v>157</v>
      </c>
      <c r="P803">
        <v>0.11996895095938297</v>
      </c>
      <c r="Q803" t="s">
        <v>158</v>
      </c>
      <c r="S803" t="s">
        <v>469</v>
      </c>
      <c r="T803" t="s">
        <v>157</v>
      </c>
      <c r="U803">
        <v>8.2627810078508251E-2</v>
      </c>
      <c r="V803" t="s">
        <v>158</v>
      </c>
    </row>
    <row r="804" spans="9:22" x14ac:dyDescent="0.45">
      <c r="I804" t="s">
        <v>194</v>
      </c>
      <c r="J804" t="s">
        <v>159</v>
      </c>
      <c r="K804">
        <v>1.4734320589779568E-2</v>
      </c>
      <c r="L804" t="s">
        <v>158</v>
      </c>
      <c r="N804" t="s">
        <v>326</v>
      </c>
      <c r="O804" t="s">
        <v>159</v>
      </c>
      <c r="P804">
        <v>1.9876511614003948E-2</v>
      </c>
      <c r="Q804" t="s">
        <v>158</v>
      </c>
      <c r="S804" t="s">
        <v>469</v>
      </c>
      <c r="T804" t="s">
        <v>159</v>
      </c>
      <c r="U804">
        <v>1.4468894114586277E-2</v>
      </c>
      <c r="V804" t="s">
        <v>158</v>
      </c>
    </row>
    <row r="805" spans="9:22" x14ac:dyDescent="0.45">
      <c r="I805" t="s">
        <v>194</v>
      </c>
      <c r="J805" t="s">
        <v>160</v>
      </c>
      <c r="K805">
        <v>2.6358495750306916E-2</v>
      </c>
      <c r="L805" t="s">
        <v>158</v>
      </c>
      <c r="N805" t="s">
        <v>326</v>
      </c>
      <c r="O805" t="s">
        <v>160</v>
      </c>
      <c r="P805">
        <v>1.9869672012918851E-2</v>
      </c>
      <c r="Q805" t="s">
        <v>158</v>
      </c>
      <c r="S805" t="s">
        <v>469</v>
      </c>
      <c r="T805" t="s">
        <v>160</v>
      </c>
      <c r="U805">
        <v>1.5824745842908463E-2</v>
      </c>
      <c r="V805" t="s">
        <v>158</v>
      </c>
    </row>
    <row r="806" spans="9:22" x14ac:dyDescent="0.45">
      <c r="I806" t="s">
        <v>194</v>
      </c>
      <c r="J806" t="s">
        <v>161</v>
      </c>
      <c r="K806">
        <v>3.8615765560624668E-2</v>
      </c>
      <c r="L806" t="s">
        <v>158</v>
      </c>
      <c r="N806" t="s">
        <v>326</v>
      </c>
      <c r="O806" t="s">
        <v>161</v>
      </c>
      <c r="P806">
        <v>1.9885094661244631E-2</v>
      </c>
      <c r="Q806" t="s">
        <v>158</v>
      </c>
      <c r="S806" t="s">
        <v>469</v>
      </c>
      <c r="T806" t="s">
        <v>161</v>
      </c>
      <c r="U806">
        <v>1.8520139698037261E-2</v>
      </c>
      <c r="V806" t="s">
        <v>158</v>
      </c>
    </row>
    <row r="807" spans="9:22" x14ac:dyDescent="0.45">
      <c r="I807" t="s">
        <v>194</v>
      </c>
      <c r="J807" t="s">
        <v>162</v>
      </c>
      <c r="K807">
        <v>0.34672651092848855</v>
      </c>
      <c r="L807" t="s">
        <v>158</v>
      </c>
      <c r="N807" t="s">
        <v>326</v>
      </c>
      <c r="O807" t="s">
        <v>162</v>
      </c>
      <c r="P807">
        <v>0.1313274481394465</v>
      </c>
      <c r="Q807" t="s">
        <v>158</v>
      </c>
      <c r="S807" t="s">
        <v>469</v>
      </c>
      <c r="T807" t="s">
        <v>162</v>
      </c>
      <c r="U807">
        <v>0.18208640102625034</v>
      </c>
      <c r="V807" t="s">
        <v>158</v>
      </c>
    </row>
    <row r="808" spans="9:22" x14ac:dyDescent="0.45">
      <c r="I808" t="s">
        <v>194</v>
      </c>
      <c r="J808" t="s">
        <v>619</v>
      </c>
      <c r="K808">
        <v>3.4900609566275297E-2</v>
      </c>
      <c r="L808" t="s">
        <v>158</v>
      </c>
      <c r="N808" t="s">
        <v>326</v>
      </c>
      <c r="O808" t="s">
        <v>619</v>
      </c>
      <c r="P808">
        <v>1.9247904161393787E-2</v>
      </c>
      <c r="Q808" t="s">
        <v>158</v>
      </c>
      <c r="S808" t="s">
        <v>469</v>
      </c>
      <c r="T808" t="s">
        <v>619</v>
      </c>
      <c r="U808">
        <v>2.3941181377809984E-2</v>
      </c>
      <c r="V808" t="s">
        <v>158</v>
      </c>
    </row>
    <row r="809" spans="9:22" x14ac:dyDescent="0.45">
      <c r="I809" t="s">
        <v>194</v>
      </c>
      <c r="J809" t="s">
        <v>620</v>
      </c>
      <c r="K809">
        <v>2.2696618746995825E-2</v>
      </c>
      <c r="L809" t="s">
        <v>158</v>
      </c>
      <c r="N809" t="s">
        <v>326</v>
      </c>
      <c r="O809" t="s">
        <v>620</v>
      </c>
      <c r="P809">
        <v>1.9722270704747472E-2</v>
      </c>
      <c r="Q809" t="s">
        <v>158</v>
      </c>
      <c r="S809" t="s">
        <v>469</v>
      </c>
      <c r="T809" t="s">
        <v>620</v>
      </c>
      <c r="U809">
        <v>2.1252724986811494E-2</v>
      </c>
      <c r="V809" t="s">
        <v>158</v>
      </c>
    </row>
    <row r="810" spans="9:22" x14ac:dyDescent="0.45">
      <c r="I810" t="s">
        <v>194</v>
      </c>
      <c r="J810" t="s">
        <v>621</v>
      </c>
      <c r="K810">
        <v>9.9144763942868603E-3</v>
      </c>
      <c r="L810" t="s">
        <v>158</v>
      </c>
      <c r="N810" t="s">
        <v>326</v>
      </c>
      <c r="O810" t="s">
        <v>621</v>
      </c>
      <c r="P810">
        <v>2.0127139169730461E-2</v>
      </c>
      <c r="Q810" t="s">
        <v>158</v>
      </c>
      <c r="S810" t="s">
        <v>469</v>
      </c>
      <c r="T810" t="s">
        <v>621</v>
      </c>
      <c r="U810">
        <v>1.8504954663445317E-2</v>
      </c>
      <c r="V810" t="s">
        <v>158</v>
      </c>
    </row>
    <row r="811" spans="9:22" x14ac:dyDescent="0.45">
      <c r="I811" t="s">
        <v>194</v>
      </c>
      <c r="J811" t="s">
        <v>622</v>
      </c>
      <c r="K811">
        <v>1.8291827450486709E-3</v>
      </c>
      <c r="L811" t="s">
        <v>158</v>
      </c>
      <c r="N811" t="s">
        <v>326</v>
      </c>
      <c r="O811" t="s">
        <v>622</v>
      </c>
      <c r="P811">
        <v>0.10147648691701218</v>
      </c>
      <c r="Q811" t="s">
        <v>158</v>
      </c>
      <c r="S811" t="s">
        <v>469</v>
      </c>
      <c r="T811" t="s">
        <v>622</v>
      </c>
      <c r="U811">
        <v>7.6749847358968157E-2</v>
      </c>
      <c r="V811" t="s">
        <v>158</v>
      </c>
    </row>
    <row r="812" spans="9:22" x14ac:dyDescent="0.45">
      <c r="I812" t="s">
        <v>194</v>
      </c>
      <c r="J812" t="s">
        <v>163</v>
      </c>
      <c r="K812">
        <v>3.4585330180002794E-3</v>
      </c>
      <c r="L812" t="s">
        <v>158</v>
      </c>
      <c r="N812" t="s">
        <v>326</v>
      </c>
      <c r="O812" t="s">
        <v>163</v>
      </c>
      <c r="P812">
        <v>6.0380097721078017E-2</v>
      </c>
      <c r="Q812" t="s">
        <v>158</v>
      </c>
      <c r="S812" t="s">
        <v>469</v>
      </c>
      <c r="T812" t="s">
        <v>163</v>
      </c>
      <c r="U812">
        <v>4.4564981476989292E-2</v>
      </c>
      <c r="V812" t="s">
        <v>158</v>
      </c>
    </row>
    <row r="813" spans="9:22" x14ac:dyDescent="0.45">
      <c r="I813" t="s">
        <v>194</v>
      </c>
      <c r="J813" t="s">
        <v>164</v>
      </c>
      <c r="K813">
        <v>1.0741730657671885E-2</v>
      </c>
      <c r="L813" t="s">
        <v>158</v>
      </c>
      <c r="N813" t="s">
        <v>326</v>
      </c>
      <c r="O813" t="s">
        <v>164</v>
      </c>
      <c r="P813">
        <v>1.0206885664685087E-2</v>
      </c>
      <c r="Q813" t="s">
        <v>158</v>
      </c>
      <c r="S813" t="s">
        <v>469</v>
      </c>
      <c r="T813" t="s">
        <v>164</v>
      </c>
      <c r="U813">
        <v>8.9428270449307817E-3</v>
      </c>
      <c r="V813" t="s">
        <v>158</v>
      </c>
    </row>
    <row r="814" spans="9:22" x14ac:dyDescent="0.45">
      <c r="I814" t="s">
        <v>194</v>
      </c>
      <c r="J814" t="s">
        <v>165</v>
      </c>
      <c r="K814">
        <v>1.6024988815089028E-2</v>
      </c>
      <c r="L814" t="s">
        <v>158</v>
      </c>
      <c r="N814" t="s">
        <v>326</v>
      </c>
      <c r="O814" t="s">
        <v>165</v>
      </c>
      <c r="P814">
        <v>1.0167536120606571E-2</v>
      </c>
      <c r="Q814" t="s">
        <v>158</v>
      </c>
      <c r="S814" t="s">
        <v>469</v>
      </c>
      <c r="T814" t="s">
        <v>165</v>
      </c>
      <c r="U814">
        <v>1.2628780623613422E-2</v>
      </c>
      <c r="V814" t="s">
        <v>158</v>
      </c>
    </row>
    <row r="815" spans="9:22" x14ac:dyDescent="0.45">
      <c r="I815" t="s">
        <v>194</v>
      </c>
      <c r="J815" t="s">
        <v>166</v>
      </c>
      <c r="K815">
        <v>1.9143728461046231E-2</v>
      </c>
      <c r="L815" t="s">
        <v>158</v>
      </c>
      <c r="N815" t="s">
        <v>326</v>
      </c>
      <c r="O815" t="s">
        <v>166</v>
      </c>
      <c r="P815">
        <v>1.0077054222037064E-2</v>
      </c>
      <c r="Q815" t="s">
        <v>158</v>
      </c>
      <c r="S815" t="s">
        <v>469</v>
      </c>
      <c r="T815" t="s">
        <v>166</v>
      </c>
      <c r="U815">
        <v>1.6751416793151192E-2</v>
      </c>
      <c r="V815" t="s">
        <v>158</v>
      </c>
    </row>
    <row r="816" spans="9:22" x14ac:dyDescent="0.45">
      <c r="I816" t="s">
        <v>194</v>
      </c>
      <c r="J816" t="s">
        <v>167</v>
      </c>
      <c r="K816">
        <v>0.15009439220282625</v>
      </c>
      <c r="L816" t="s">
        <v>158</v>
      </c>
      <c r="N816" t="s">
        <v>326</v>
      </c>
      <c r="O816" t="s">
        <v>167</v>
      </c>
      <c r="P816">
        <v>6.9894035311886329E-2</v>
      </c>
      <c r="Q816" t="s">
        <v>158</v>
      </c>
      <c r="S816" t="s">
        <v>469</v>
      </c>
      <c r="T816" t="s">
        <v>167</v>
      </c>
      <c r="U816">
        <v>0.12842110873661872</v>
      </c>
      <c r="V816" t="s">
        <v>158</v>
      </c>
    </row>
    <row r="817" spans="9:22" x14ac:dyDescent="0.45">
      <c r="I817" t="s">
        <v>194</v>
      </c>
      <c r="J817" t="s">
        <v>623</v>
      </c>
      <c r="K817">
        <v>1.7326091540631819E-2</v>
      </c>
      <c r="L817" t="s">
        <v>158</v>
      </c>
      <c r="N817" t="s">
        <v>326</v>
      </c>
      <c r="O817" t="s">
        <v>623</v>
      </c>
      <c r="P817">
        <v>1.02900505105E-2</v>
      </c>
      <c r="Q817" t="s">
        <v>158</v>
      </c>
      <c r="S817" t="s">
        <v>469</v>
      </c>
      <c r="T817" t="s">
        <v>623</v>
      </c>
      <c r="U817">
        <v>1.3900287057360671E-2</v>
      </c>
      <c r="V817" t="s">
        <v>158</v>
      </c>
    </row>
    <row r="818" spans="9:22" x14ac:dyDescent="0.45">
      <c r="I818" t="s">
        <v>194</v>
      </c>
      <c r="J818" t="s">
        <v>624</v>
      </c>
      <c r="K818">
        <v>1.3982545918865949E-2</v>
      </c>
      <c r="L818" t="s">
        <v>158</v>
      </c>
      <c r="N818" t="s">
        <v>326</v>
      </c>
      <c r="O818" t="s">
        <v>624</v>
      </c>
      <c r="P818">
        <v>1.0339325875850075E-2</v>
      </c>
      <c r="Q818" t="s">
        <v>158</v>
      </c>
      <c r="S818" t="s">
        <v>469</v>
      </c>
      <c r="T818" t="s">
        <v>624</v>
      </c>
      <c r="U818">
        <v>1.1235748417320597E-2</v>
      </c>
      <c r="V818" t="s">
        <v>158</v>
      </c>
    </row>
    <row r="819" spans="9:22" x14ac:dyDescent="0.45">
      <c r="I819" t="s">
        <v>194</v>
      </c>
      <c r="J819" t="s">
        <v>625</v>
      </c>
      <c r="K819">
        <v>8.6263439868016403E-3</v>
      </c>
      <c r="L819" t="s">
        <v>158</v>
      </c>
      <c r="N819" t="s">
        <v>326</v>
      </c>
      <c r="O819" t="s">
        <v>625</v>
      </c>
      <c r="P819">
        <v>1.0373075047448639E-2</v>
      </c>
      <c r="Q819" t="s">
        <v>158</v>
      </c>
      <c r="S819" t="s">
        <v>469</v>
      </c>
      <c r="T819" t="s">
        <v>625</v>
      </c>
      <c r="U819">
        <v>7.6831301790566105E-3</v>
      </c>
      <c r="V819" t="s">
        <v>158</v>
      </c>
    </row>
    <row r="820" spans="9:22" x14ac:dyDescent="0.45">
      <c r="I820" t="s">
        <v>194</v>
      </c>
      <c r="J820" t="s">
        <v>626</v>
      </c>
      <c r="K820">
        <v>1.6754221301530372E-3</v>
      </c>
      <c r="L820" t="s">
        <v>158</v>
      </c>
      <c r="N820" t="s">
        <v>326</v>
      </c>
      <c r="O820" t="s">
        <v>626</v>
      </c>
      <c r="P820">
        <v>5.1683689674975455E-2</v>
      </c>
      <c r="Q820" t="s">
        <v>158</v>
      </c>
      <c r="S820" t="s">
        <v>469</v>
      </c>
      <c r="T820" t="s">
        <v>626</v>
      </c>
      <c r="U820">
        <v>2.6225114990628639E-2</v>
      </c>
      <c r="V820" t="s">
        <v>158</v>
      </c>
    </row>
    <row r="821" spans="9:22" x14ac:dyDescent="0.45">
      <c r="I821" t="s">
        <v>194</v>
      </c>
      <c r="J821" t="s">
        <v>168</v>
      </c>
      <c r="K821">
        <v>0</v>
      </c>
      <c r="L821" t="s">
        <v>158</v>
      </c>
      <c r="N821" t="s">
        <v>326</v>
      </c>
      <c r="O821" t="s">
        <v>168</v>
      </c>
      <c r="P821">
        <v>5.4003970304567314E-2</v>
      </c>
      <c r="Q821" t="s">
        <v>158</v>
      </c>
      <c r="S821" t="s">
        <v>469</v>
      </c>
      <c r="T821" t="s">
        <v>168</v>
      </c>
      <c r="U821">
        <v>2.6618537059859948E-2</v>
      </c>
      <c r="V821" t="s">
        <v>158</v>
      </c>
    </row>
    <row r="822" spans="9:22" x14ac:dyDescent="0.45">
      <c r="I822" t="s">
        <v>194</v>
      </c>
      <c r="J822" t="s">
        <v>169</v>
      </c>
      <c r="K822">
        <v>4.0519643542925319E-3</v>
      </c>
      <c r="L822" t="s">
        <v>158</v>
      </c>
      <c r="N822" t="s">
        <v>326</v>
      </c>
      <c r="O822" t="s">
        <v>169</v>
      </c>
      <c r="P822">
        <v>8.3706065134641437E-3</v>
      </c>
      <c r="Q822" t="s">
        <v>158</v>
      </c>
      <c r="S822" t="s">
        <v>469</v>
      </c>
      <c r="T822" t="s">
        <v>169</v>
      </c>
      <c r="U822">
        <v>5.7499872368919425E-3</v>
      </c>
      <c r="V822" t="s">
        <v>158</v>
      </c>
    </row>
    <row r="823" spans="9:22" x14ac:dyDescent="0.45">
      <c r="I823" t="s">
        <v>194</v>
      </c>
      <c r="J823" t="s">
        <v>170</v>
      </c>
      <c r="K823">
        <v>1.2357533557594337E-2</v>
      </c>
      <c r="L823" t="s">
        <v>158</v>
      </c>
      <c r="N823" t="s">
        <v>326</v>
      </c>
      <c r="O823" t="s">
        <v>170</v>
      </c>
      <c r="P823">
        <v>8.1462236376958451E-3</v>
      </c>
      <c r="Q823" t="s">
        <v>158</v>
      </c>
      <c r="S823" t="s">
        <v>469</v>
      </c>
      <c r="T823" t="s">
        <v>170</v>
      </c>
      <c r="U823">
        <v>5.7179941200201029E-3</v>
      </c>
      <c r="V823" t="s">
        <v>158</v>
      </c>
    </row>
    <row r="824" spans="9:22" x14ac:dyDescent="0.45">
      <c r="I824" t="s">
        <v>194</v>
      </c>
      <c r="J824" t="s">
        <v>171</v>
      </c>
      <c r="K824">
        <v>1.8311654377775814E-2</v>
      </c>
      <c r="L824" t="s">
        <v>158</v>
      </c>
      <c r="N824" t="s">
        <v>326</v>
      </c>
      <c r="O824" t="s">
        <v>171</v>
      </c>
      <c r="P824">
        <v>7.8625715546700413E-3</v>
      </c>
      <c r="Q824" t="s">
        <v>158</v>
      </c>
      <c r="S824" t="s">
        <v>469</v>
      </c>
      <c r="T824" t="s">
        <v>171</v>
      </c>
      <c r="U824">
        <v>6.4177555376015811E-3</v>
      </c>
      <c r="V824" t="s">
        <v>158</v>
      </c>
    </row>
    <row r="825" spans="9:22" x14ac:dyDescent="0.45">
      <c r="I825" t="s">
        <v>194</v>
      </c>
      <c r="J825" t="s">
        <v>172</v>
      </c>
      <c r="K825">
        <v>0.16292723441371579</v>
      </c>
      <c r="L825" t="s">
        <v>158</v>
      </c>
      <c r="N825" t="s">
        <v>326</v>
      </c>
      <c r="O825" t="s">
        <v>172</v>
      </c>
      <c r="P825">
        <v>5.3649818939162958E-2</v>
      </c>
      <c r="Q825" t="s">
        <v>158</v>
      </c>
      <c r="S825" t="s">
        <v>469</v>
      </c>
      <c r="T825" t="s">
        <v>172</v>
      </c>
      <c r="U825">
        <v>6.0587376060049707E-2</v>
      </c>
      <c r="V825" t="s">
        <v>158</v>
      </c>
    </row>
    <row r="826" spans="9:22" x14ac:dyDescent="0.45">
      <c r="I826" t="s">
        <v>194</v>
      </c>
      <c r="J826" t="s">
        <v>627</v>
      </c>
      <c r="K826">
        <v>1.4355385183318654E-2</v>
      </c>
      <c r="L826" t="s">
        <v>158</v>
      </c>
      <c r="N826" t="s">
        <v>326</v>
      </c>
      <c r="O826" t="s">
        <v>627</v>
      </c>
      <c r="P826">
        <v>8.1411764012976357E-3</v>
      </c>
      <c r="Q826" t="s">
        <v>158</v>
      </c>
      <c r="S826" t="s">
        <v>469</v>
      </c>
      <c r="T826" t="s">
        <v>627</v>
      </c>
      <c r="U826">
        <v>7.5549613416953003E-3</v>
      </c>
      <c r="V826" t="s">
        <v>158</v>
      </c>
    </row>
    <row r="827" spans="9:22" x14ac:dyDescent="0.45">
      <c r="I827" t="s">
        <v>194</v>
      </c>
      <c r="J827" t="s">
        <v>628</v>
      </c>
      <c r="K827">
        <v>5.3147024663737427E-3</v>
      </c>
      <c r="L827" t="s">
        <v>158</v>
      </c>
      <c r="N827" t="s">
        <v>326</v>
      </c>
      <c r="O827" t="s">
        <v>628</v>
      </c>
      <c r="P827">
        <v>8.3753621893027513E-3</v>
      </c>
      <c r="Q827" t="s">
        <v>158</v>
      </c>
      <c r="S827" t="s">
        <v>469</v>
      </c>
      <c r="T827" t="s">
        <v>628</v>
      </c>
      <c r="U827">
        <v>7.2476572589272653E-3</v>
      </c>
      <c r="V827" t="s">
        <v>158</v>
      </c>
    </row>
    <row r="828" spans="9:22" x14ac:dyDescent="0.45">
      <c r="I828" t="s">
        <v>194</v>
      </c>
      <c r="J828" t="s">
        <v>629</v>
      </c>
      <c r="K828">
        <v>6.4450876353330073E-4</v>
      </c>
      <c r="L828" t="s">
        <v>158</v>
      </c>
      <c r="N828" t="s">
        <v>326</v>
      </c>
      <c r="O828" t="s">
        <v>629</v>
      </c>
      <c r="P828">
        <v>8.5956526833326809E-3</v>
      </c>
      <c r="Q828" t="s">
        <v>158</v>
      </c>
      <c r="S828" t="s">
        <v>469</v>
      </c>
      <c r="T828" t="s">
        <v>629</v>
      </c>
      <c r="U828">
        <v>6.6465968620735049E-3</v>
      </c>
      <c r="V828" t="s">
        <v>158</v>
      </c>
    </row>
    <row r="829" spans="9:22" x14ac:dyDescent="0.45">
      <c r="I829" t="s">
        <v>194</v>
      </c>
      <c r="J829" t="s">
        <v>630</v>
      </c>
      <c r="K829">
        <v>0</v>
      </c>
      <c r="L829" t="s">
        <v>158</v>
      </c>
      <c r="N829" t="s">
        <v>326</v>
      </c>
      <c r="O829" t="s">
        <v>630</v>
      </c>
      <c r="P829">
        <v>4.3674555793307757E-2</v>
      </c>
      <c r="Q829" t="s">
        <v>158</v>
      </c>
      <c r="S829" t="s">
        <v>469</v>
      </c>
      <c r="T829" t="s">
        <v>630</v>
      </c>
      <c r="U829">
        <v>2.572294475088931E-2</v>
      </c>
      <c r="V829" t="s">
        <v>158</v>
      </c>
    </row>
    <row r="830" spans="9:22" x14ac:dyDescent="0.45">
      <c r="I830" t="s">
        <v>194</v>
      </c>
      <c r="J830" t="s">
        <v>631</v>
      </c>
      <c r="K830">
        <v>0</v>
      </c>
      <c r="L830" t="s">
        <v>158</v>
      </c>
      <c r="N830" t="s">
        <v>326</v>
      </c>
      <c r="O830" t="s">
        <v>631</v>
      </c>
      <c r="P830">
        <v>2.1809091521206993E-2</v>
      </c>
      <c r="Q830" t="s">
        <v>158</v>
      </c>
      <c r="S830" t="s">
        <v>469</v>
      </c>
      <c r="T830" t="s">
        <v>631</v>
      </c>
      <c r="U830">
        <v>2.7842864690289831E-2</v>
      </c>
      <c r="V830" t="s">
        <v>158</v>
      </c>
    </row>
    <row r="831" spans="9:22" x14ac:dyDescent="0.45">
      <c r="I831" t="s">
        <v>194</v>
      </c>
      <c r="J831" t="s">
        <v>632</v>
      </c>
      <c r="K831">
        <v>0</v>
      </c>
      <c r="L831" t="s">
        <v>158</v>
      </c>
      <c r="N831" t="s">
        <v>326</v>
      </c>
      <c r="O831" t="s">
        <v>632</v>
      </c>
      <c r="P831">
        <v>3.5628214040210205E-3</v>
      </c>
      <c r="Q831" t="s">
        <v>158</v>
      </c>
      <c r="S831" t="s">
        <v>469</v>
      </c>
      <c r="T831" t="s">
        <v>632</v>
      </c>
      <c r="U831">
        <v>5.0609430298634104E-3</v>
      </c>
      <c r="V831" t="s">
        <v>158</v>
      </c>
    </row>
    <row r="832" spans="9:22" x14ac:dyDescent="0.45">
      <c r="I832" t="s">
        <v>194</v>
      </c>
      <c r="J832" t="s">
        <v>633</v>
      </c>
      <c r="K832">
        <v>0</v>
      </c>
      <c r="L832" t="s">
        <v>158</v>
      </c>
      <c r="N832" t="s">
        <v>326</v>
      </c>
      <c r="O832" t="s">
        <v>633</v>
      </c>
      <c r="P832">
        <v>3.4541616467662125E-3</v>
      </c>
      <c r="Q832" t="s">
        <v>158</v>
      </c>
      <c r="S832" t="s">
        <v>469</v>
      </c>
      <c r="T832" t="s">
        <v>633</v>
      </c>
      <c r="U832">
        <v>5.0593387572841677E-3</v>
      </c>
      <c r="V832" t="s">
        <v>158</v>
      </c>
    </row>
    <row r="833" spans="9:22" x14ac:dyDescent="0.45">
      <c r="I833" t="s">
        <v>194</v>
      </c>
      <c r="J833" t="s">
        <v>634</v>
      </c>
      <c r="K833">
        <v>2.9163502201381866E-3</v>
      </c>
      <c r="L833" t="s">
        <v>158</v>
      </c>
      <c r="N833" t="s">
        <v>326</v>
      </c>
      <c r="O833" t="s">
        <v>634</v>
      </c>
      <c r="P833">
        <v>3.4080174836034838E-3</v>
      </c>
      <c r="Q833" t="s">
        <v>158</v>
      </c>
      <c r="S833" t="s">
        <v>469</v>
      </c>
      <c r="T833" t="s">
        <v>634</v>
      </c>
      <c r="U833">
        <v>4.9008476553921406E-3</v>
      </c>
      <c r="V833" t="s">
        <v>158</v>
      </c>
    </row>
    <row r="834" spans="9:22" x14ac:dyDescent="0.45">
      <c r="I834" t="s">
        <v>194</v>
      </c>
      <c r="J834" t="s">
        <v>635</v>
      </c>
      <c r="K834">
        <v>3.514554506023073E-2</v>
      </c>
      <c r="L834" t="s">
        <v>158</v>
      </c>
      <c r="N834" t="s">
        <v>326</v>
      </c>
      <c r="O834" t="s">
        <v>635</v>
      </c>
      <c r="P834">
        <v>2.3499575625629286E-2</v>
      </c>
      <c r="Q834" t="s">
        <v>158</v>
      </c>
      <c r="S834" t="s">
        <v>469</v>
      </c>
      <c r="T834" t="s">
        <v>635</v>
      </c>
      <c r="U834">
        <v>4.0534821324322186E-2</v>
      </c>
      <c r="V834" t="s">
        <v>158</v>
      </c>
    </row>
    <row r="835" spans="9:22" x14ac:dyDescent="0.45">
      <c r="I835" t="s">
        <v>194</v>
      </c>
      <c r="J835" t="s">
        <v>636</v>
      </c>
      <c r="K835">
        <v>2.0795015972318825E-3</v>
      </c>
      <c r="L835" t="s">
        <v>158</v>
      </c>
      <c r="N835" t="s">
        <v>326</v>
      </c>
      <c r="O835" t="s">
        <v>636</v>
      </c>
      <c r="P835">
        <v>3.5937556453851409E-3</v>
      </c>
      <c r="Q835" t="s">
        <v>158</v>
      </c>
      <c r="S835" t="s">
        <v>469</v>
      </c>
      <c r="T835" t="s">
        <v>636</v>
      </c>
      <c r="U835">
        <v>5.0722079146275087E-3</v>
      </c>
      <c r="V835" t="s">
        <v>158</v>
      </c>
    </row>
    <row r="836" spans="9:22" x14ac:dyDescent="0.45">
      <c r="I836" t="s">
        <v>194</v>
      </c>
      <c r="J836" t="s">
        <v>637</v>
      </c>
      <c r="K836">
        <v>0</v>
      </c>
      <c r="L836" t="s">
        <v>158</v>
      </c>
      <c r="N836" t="s">
        <v>326</v>
      </c>
      <c r="O836" t="s">
        <v>637</v>
      </c>
      <c r="P836">
        <v>3.6312241125122202E-3</v>
      </c>
      <c r="Q836" t="s">
        <v>158</v>
      </c>
      <c r="S836" t="s">
        <v>469</v>
      </c>
      <c r="T836" t="s">
        <v>637</v>
      </c>
      <c r="U836">
        <v>4.8371981346460027E-3</v>
      </c>
      <c r="V836" t="s">
        <v>158</v>
      </c>
    </row>
    <row r="837" spans="9:22" x14ac:dyDescent="0.45">
      <c r="I837" t="s">
        <v>194</v>
      </c>
      <c r="J837" t="s">
        <v>638</v>
      </c>
      <c r="K837">
        <v>0</v>
      </c>
      <c r="L837" t="s">
        <v>158</v>
      </c>
      <c r="N837" t="s">
        <v>326</v>
      </c>
      <c r="O837" t="s">
        <v>638</v>
      </c>
      <c r="P837">
        <v>3.671965291268182E-3</v>
      </c>
      <c r="Q837" t="s">
        <v>158</v>
      </c>
      <c r="S837" t="s">
        <v>469</v>
      </c>
      <c r="T837" t="s">
        <v>638</v>
      </c>
      <c r="U837">
        <v>4.9644617952307154E-3</v>
      </c>
      <c r="V837" t="s">
        <v>158</v>
      </c>
    </row>
    <row r="838" spans="9:22" x14ac:dyDescent="0.45">
      <c r="I838" t="s">
        <v>194</v>
      </c>
      <c r="J838" t="s">
        <v>639</v>
      </c>
      <c r="K838">
        <v>0</v>
      </c>
      <c r="L838" t="s">
        <v>158</v>
      </c>
      <c r="N838" t="s">
        <v>326</v>
      </c>
      <c r="O838" t="s">
        <v>639</v>
      </c>
      <c r="P838">
        <v>1.7636220763858242E-2</v>
      </c>
      <c r="Q838" t="s">
        <v>158</v>
      </c>
      <c r="S838" t="s">
        <v>469</v>
      </c>
      <c r="T838" t="s">
        <v>639</v>
      </c>
      <c r="U838">
        <v>2.5133412003339819E-2</v>
      </c>
      <c r="V838" t="s">
        <v>158</v>
      </c>
    </row>
    <row r="839" spans="9:22" x14ac:dyDescent="0.45">
      <c r="I839" t="s">
        <v>195</v>
      </c>
      <c r="J839" t="s">
        <v>157</v>
      </c>
      <c r="K839">
        <v>5.6313325436904392E-3</v>
      </c>
      <c r="L839" t="s">
        <v>158</v>
      </c>
      <c r="N839" t="s">
        <v>327</v>
      </c>
      <c r="O839" t="s">
        <v>157</v>
      </c>
      <c r="P839">
        <v>0.13504827565667676</v>
      </c>
      <c r="Q839" t="s">
        <v>158</v>
      </c>
      <c r="S839" t="s">
        <v>470</v>
      </c>
      <c r="T839" t="s">
        <v>157</v>
      </c>
      <c r="U839">
        <v>0.10431738066807508</v>
      </c>
      <c r="V839" t="s">
        <v>158</v>
      </c>
    </row>
    <row r="840" spans="9:22" x14ac:dyDescent="0.45">
      <c r="I840" t="s">
        <v>195</v>
      </c>
      <c r="J840" t="s">
        <v>159</v>
      </c>
      <c r="K840">
        <v>1.5501608209538286E-2</v>
      </c>
      <c r="L840" t="s">
        <v>158</v>
      </c>
      <c r="N840" t="s">
        <v>327</v>
      </c>
      <c r="O840" t="s">
        <v>159</v>
      </c>
      <c r="P840">
        <v>2.0601617905614943E-2</v>
      </c>
      <c r="Q840" t="s">
        <v>158</v>
      </c>
      <c r="S840" t="s">
        <v>470</v>
      </c>
      <c r="T840" t="s">
        <v>159</v>
      </c>
      <c r="U840">
        <v>1.8789098895330411E-2</v>
      </c>
      <c r="V840" t="s">
        <v>158</v>
      </c>
    </row>
    <row r="841" spans="9:22" x14ac:dyDescent="0.45">
      <c r="I841" t="s">
        <v>195</v>
      </c>
      <c r="J841" t="s">
        <v>160</v>
      </c>
      <c r="K841">
        <v>2.7129971155378581E-2</v>
      </c>
      <c r="L841" t="s">
        <v>158</v>
      </c>
      <c r="N841" t="s">
        <v>327</v>
      </c>
      <c r="O841" t="s">
        <v>160</v>
      </c>
      <c r="P841">
        <v>2.0422463006060501E-2</v>
      </c>
      <c r="Q841" t="s">
        <v>158</v>
      </c>
      <c r="S841" t="s">
        <v>470</v>
      </c>
      <c r="T841" t="s">
        <v>160</v>
      </c>
      <c r="U841">
        <v>1.9049097882053202E-2</v>
      </c>
      <c r="V841" t="s">
        <v>158</v>
      </c>
    </row>
    <row r="842" spans="9:22" x14ac:dyDescent="0.45">
      <c r="I842" t="s">
        <v>195</v>
      </c>
      <c r="J842" t="s">
        <v>161</v>
      </c>
      <c r="K842">
        <v>3.9994430321029888E-2</v>
      </c>
      <c r="L842" t="s">
        <v>158</v>
      </c>
      <c r="N842" t="s">
        <v>327</v>
      </c>
      <c r="O842" t="s">
        <v>161</v>
      </c>
      <c r="P842">
        <v>2.0491437710113931E-2</v>
      </c>
      <c r="Q842" t="s">
        <v>158</v>
      </c>
      <c r="S842" t="s">
        <v>470</v>
      </c>
      <c r="T842" t="s">
        <v>161</v>
      </c>
      <c r="U842">
        <v>2.0055770196781942E-2</v>
      </c>
      <c r="V842" t="s">
        <v>158</v>
      </c>
    </row>
    <row r="843" spans="9:22" x14ac:dyDescent="0.45">
      <c r="I843" t="s">
        <v>195</v>
      </c>
      <c r="J843" t="s">
        <v>162</v>
      </c>
      <c r="K843">
        <v>0.34170813931590593</v>
      </c>
      <c r="L843" t="s">
        <v>158</v>
      </c>
      <c r="N843" t="s">
        <v>327</v>
      </c>
      <c r="O843" t="s">
        <v>162</v>
      </c>
      <c r="P843">
        <v>0.19064151960053038</v>
      </c>
      <c r="Q843" t="s">
        <v>158</v>
      </c>
      <c r="S843" t="s">
        <v>470</v>
      </c>
      <c r="T843" t="s">
        <v>162</v>
      </c>
      <c r="U843">
        <v>0.15712753706396196</v>
      </c>
      <c r="V843" t="s">
        <v>158</v>
      </c>
    </row>
    <row r="844" spans="9:22" x14ac:dyDescent="0.45">
      <c r="I844" t="s">
        <v>195</v>
      </c>
      <c r="J844" t="s">
        <v>619</v>
      </c>
      <c r="K844">
        <v>3.3664948581995681E-2</v>
      </c>
      <c r="L844" t="s">
        <v>158</v>
      </c>
      <c r="N844" t="s">
        <v>327</v>
      </c>
      <c r="O844" t="s">
        <v>619</v>
      </c>
      <c r="P844">
        <v>3.4712222301837875E-2</v>
      </c>
      <c r="Q844" t="s">
        <v>158</v>
      </c>
      <c r="S844" t="s">
        <v>470</v>
      </c>
      <c r="T844" t="s">
        <v>619</v>
      </c>
      <c r="U844">
        <v>2.1584067941038509E-2</v>
      </c>
      <c r="V844" t="s">
        <v>158</v>
      </c>
    </row>
    <row r="845" spans="9:22" x14ac:dyDescent="0.45">
      <c r="I845" t="s">
        <v>195</v>
      </c>
      <c r="J845" t="s">
        <v>620</v>
      </c>
      <c r="K845">
        <v>2.1684087140152797E-2</v>
      </c>
      <c r="L845" t="s">
        <v>158</v>
      </c>
      <c r="N845" t="s">
        <v>327</v>
      </c>
      <c r="O845" t="s">
        <v>620</v>
      </c>
      <c r="P845">
        <v>3.2646713594016726E-2</v>
      </c>
      <c r="Q845" t="s">
        <v>158</v>
      </c>
      <c r="S845" t="s">
        <v>470</v>
      </c>
      <c r="T845" t="s">
        <v>620</v>
      </c>
      <c r="U845">
        <v>2.0910158983986665E-2</v>
      </c>
      <c r="V845" t="s">
        <v>158</v>
      </c>
    </row>
    <row r="846" spans="9:22" x14ac:dyDescent="0.45">
      <c r="I846" t="s">
        <v>195</v>
      </c>
      <c r="J846" t="s">
        <v>621</v>
      </c>
      <c r="K846">
        <v>9.7942169260714328E-3</v>
      </c>
      <c r="L846" t="s">
        <v>158</v>
      </c>
      <c r="N846" t="s">
        <v>327</v>
      </c>
      <c r="O846" t="s">
        <v>621</v>
      </c>
      <c r="P846">
        <v>3.0175263170318906E-2</v>
      </c>
      <c r="Q846" t="s">
        <v>158</v>
      </c>
      <c r="S846" t="s">
        <v>470</v>
      </c>
      <c r="T846" t="s">
        <v>621</v>
      </c>
      <c r="U846">
        <v>1.9780610229443843E-2</v>
      </c>
      <c r="V846" t="s">
        <v>158</v>
      </c>
    </row>
    <row r="847" spans="9:22" x14ac:dyDescent="0.45">
      <c r="I847" t="s">
        <v>195</v>
      </c>
      <c r="J847" t="s">
        <v>622</v>
      </c>
      <c r="K847">
        <v>1.7750027665722364E-3</v>
      </c>
      <c r="L847" t="s">
        <v>158</v>
      </c>
      <c r="N847" t="s">
        <v>327</v>
      </c>
      <c r="O847" t="s">
        <v>622</v>
      </c>
      <c r="P847">
        <v>0.12786267422963246</v>
      </c>
      <c r="Q847" t="s">
        <v>158</v>
      </c>
      <c r="S847" t="s">
        <v>470</v>
      </c>
      <c r="T847" t="s">
        <v>622</v>
      </c>
      <c r="U847">
        <v>9.0330280964011744E-2</v>
      </c>
      <c r="V847" t="s">
        <v>158</v>
      </c>
    </row>
    <row r="848" spans="9:22" x14ac:dyDescent="0.45">
      <c r="I848" t="s">
        <v>195</v>
      </c>
      <c r="J848" t="s">
        <v>163</v>
      </c>
      <c r="K848">
        <v>3.8787287639484528E-3</v>
      </c>
      <c r="L848" t="s">
        <v>158</v>
      </c>
      <c r="N848" t="s">
        <v>327</v>
      </c>
      <c r="O848" t="s">
        <v>163</v>
      </c>
      <c r="P848">
        <v>1.0136697785411668E-2</v>
      </c>
      <c r="Q848" t="s">
        <v>158</v>
      </c>
      <c r="S848" t="s">
        <v>470</v>
      </c>
      <c r="T848" t="s">
        <v>163</v>
      </c>
      <c r="U848">
        <v>4.537384014917116E-2</v>
      </c>
      <c r="V848" t="s">
        <v>158</v>
      </c>
    </row>
    <row r="849" spans="9:22" x14ac:dyDescent="0.45">
      <c r="I849" t="s">
        <v>195</v>
      </c>
      <c r="J849" t="s">
        <v>164</v>
      </c>
      <c r="K849">
        <v>1.1579944884290184E-2</v>
      </c>
      <c r="L849" t="s">
        <v>158</v>
      </c>
      <c r="N849" t="s">
        <v>327</v>
      </c>
      <c r="O849" t="s">
        <v>164</v>
      </c>
      <c r="P849">
        <v>1.3320389296835886E-3</v>
      </c>
      <c r="Q849" t="s">
        <v>158</v>
      </c>
      <c r="S849" t="s">
        <v>470</v>
      </c>
      <c r="T849" t="s">
        <v>164</v>
      </c>
      <c r="U849">
        <v>9.1871135937192667E-3</v>
      </c>
      <c r="V849" t="s">
        <v>158</v>
      </c>
    </row>
    <row r="850" spans="9:22" x14ac:dyDescent="0.45">
      <c r="I850" t="s">
        <v>195</v>
      </c>
      <c r="J850" t="s">
        <v>165</v>
      </c>
      <c r="K850">
        <v>1.731758305607288E-2</v>
      </c>
      <c r="L850" t="s">
        <v>158</v>
      </c>
      <c r="N850" t="s">
        <v>327</v>
      </c>
      <c r="O850" t="s">
        <v>165</v>
      </c>
      <c r="P850">
        <v>1.1586814192834115E-3</v>
      </c>
      <c r="Q850" t="s">
        <v>158</v>
      </c>
      <c r="S850" t="s">
        <v>470</v>
      </c>
      <c r="T850" t="s">
        <v>165</v>
      </c>
      <c r="U850">
        <v>1.0868500461936902E-2</v>
      </c>
      <c r="V850" t="s">
        <v>158</v>
      </c>
    </row>
    <row r="851" spans="9:22" x14ac:dyDescent="0.45">
      <c r="I851" t="s">
        <v>195</v>
      </c>
      <c r="J851" t="s">
        <v>166</v>
      </c>
      <c r="K851">
        <v>2.0456414699880035E-2</v>
      </c>
      <c r="L851" t="s">
        <v>158</v>
      </c>
      <c r="N851" t="s">
        <v>327</v>
      </c>
      <c r="O851" t="s">
        <v>166</v>
      </c>
      <c r="P851">
        <v>1.2760162709939266E-3</v>
      </c>
      <c r="Q851" t="s">
        <v>158</v>
      </c>
      <c r="S851" t="s">
        <v>470</v>
      </c>
      <c r="T851" t="s">
        <v>166</v>
      </c>
      <c r="U851">
        <v>1.288829881358125E-2</v>
      </c>
      <c r="V851" t="s">
        <v>158</v>
      </c>
    </row>
    <row r="852" spans="9:22" x14ac:dyDescent="0.45">
      <c r="I852" t="s">
        <v>195</v>
      </c>
      <c r="J852" t="s">
        <v>167</v>
      </c>
      <c r="K852">
        <v>0.14575032351978315</v>
      </c>
      <c r="L852" t="s">
        <v>158</v>
      </c>
      <c r="N852" t="s">
        <v>327</v>
      </c>
      <c r="O852" t="s">
        <v>167</v>
      </c>
      <c r="P852">
        <v>3.1079916185946285E-2</v>
      </c>
      <c r="Q852" t="s">
        <v>158</v>
      </c>
      <c r="S852" t="s">
        <v>470</v>
      </c>
      <c r="T852" t="s">
        <v>167</v>
      </c>
      <c r="U852">
        <v>8.7190913047211493E-2</v>
      </c>
      <c r="V852" t="s">
        <v>158</v>
      </c>
    </row>
    <row r="853" spans="9:22" x14ac:dyDescent="0.45">
      <c r="I853" t="s">
        <v>195</v>
      </c>
      <c r="J853" t="s">
        <v>623</v>
      </c>
      <c r="K853">
        <v>1.5426637061418301E-2</v>
      </c>
      <c r="L853" t="s">
        <v>158</v>
      </c>
      <c r="N853" t="s">
        <v>327</v>
      </c>
      <c r="O853" t="s">
        <v>623</v>
      </c>
      <c r="P853">
        <v>1.2238830745897022E-2</v>
      </c>
      <c r="Q853" t="s">
        <v>158</v>
      </c>
      <c r="S853" t="s">
        <v>470</v>
      </c>
      <c r="T853" t="s">
        <v>623</v>
      </c>
      <c r="U853">
        <v>7.7185918465163339E-3</v>
      </c>
      <c r="V853" t="s">
        <v>158</v>
      </c>
    </row>
    <row r="854" spans="9:22" x14ac:dyDescent="0.45">
      <c r="I854" t="s">
        <v>195</v>
      </c>
      <c r="J854" t="s">
        <v>624</v>
      </c>
      <c r="K854">
        <v>1.2704233035176472E-2</v>
      </c>
      <c r="L854" t="s">
        <v>158</v>
      </c>
      <c r="N854" t="s">
        <v>327</v>
      </c>
      <c r="O854" t="s">
        <v>624</v>
      </c>
      <c r="P854">
        <v>1.1524312297607184E-2</v>
      </c>
      <c r="Q854" t="s">
        <v>158</v>
      </c>
      <c r="S854" t="s">
        <v>470</v>
      </c>
      <c r="T854" t="s">
        <v>624</v>
      </c>
      <c r="U854">
        <v>6.0745358943244685E-3</v>
      </c>
      <c r="V854" t="s">
        <v>158</v>
      </c>
    </row>
    <row r="855" spans="9:22" x14ac:dyDescent="0.45">
      <c r="I855" t="s">
        <v>195</v>
      </c>
      <c r="J855" t="s">
        <v>625</v>
      </c>
      <c r="K855">
        <v>8.2170265041401989E-3</v>
      </c>
      <c r="L855" t="s">
        <v>158</v>
      </c>
      <c r="N855" t="s">
        <v>327</v>
      </c>
      <c r="O855" t="s">
        <v>625</v>
      </c>
      <c r="P855">
        <v>9.6259461564419113E-3</v>
      </c>
      <c r="Q855" t="s">
        <v>158</v>
      </c>
      <c r="S855" t="s">
        <v>470</v>
      </c>
      <c r="T855" t="s">
        <v>625</v>
      </c>
      <c r="U855">
        <v>4.9693460948741237E-3</v>
      </c>
      <c r="V855" t="s">
        <v>158</v>
      </c>
    </row>
    <row r="856" spans="9:22" x14ac:dyDescent="0.45">
      <c r="I856" t="s">
        <v>195</v>
      </c>
      <c r="J856" t="s">
        <v>626</v>
      </c>
      <c r="K856">
        <v>1.8084075738840316E-3</v>
      </c>
      <c r="L856" t="s">
        <v>158</v>
      </c>
      <c r="N856" t="s">
        <v>327</v>
      </c>
      <c r="O856" t="s">
        <v>626</v>
      </c>
      <c r="P856">
        <v>2.2597972315634263E-2</v>
      </c>
      <c r="Q856" t="s">
        <v>158</v>
      </c>
      <c r="S856" t="s">
        <v>470</v>
      </c>
      <c r="T856" t="s">
        <v>626</v>
      </c>
      <c r="U856">
        <v>2.4656277675608424E-2</v>
      </c>
      <c r="V856" t="s">
        <v>158</v>
      </c>
    </row>
    <row r="857" spans="9:22" x14ac:dyDescent="0.45">
      <c r="I857" t="s">
        <v>195</v>
      </c>
      <c r="J857" t="s">
        <v>168</v>
      </c>
      <c r="K857">
        <v>0</v>
      </c>
      <c r="L857" t="s">
        <v>158</v>
      </c>
      <c r="N857" t="s">
        <v>327</v>
      </c>
      <c r="O857" t="s">
        <v>168</v>
      </c>
      <c r="P857">
        <v>4.5838678887477793E-2</v>
      </c>
      <c r="Q857" t="s">
        <v>158</v>
      </c>
      <c r="S857" t="s">
        <v>470</v>
      </c>
      <c r="T857" t="s">
        <v>168</v>
      </c>
      <c r="U857">
        <v>3.8843808657017961E-2</v>
      </c>
      <c r="V857" t="s">
        <v>158</v>
      </c>
    </row>
    <row r="858" spans="9:22" x14ac:dyDescent="0.45">
      <c r="I858" t="s">
        <v>195</v>
      </c>
      <c r="J858" t="s">
        <v>169</v>
      </c>
      <c r="K858">
        <v>4.2806793246470791E-3</v>
      </c>
      <c r="L858" t="s">
        <v>158</v>
      </c>
      <c r="N858" t="s">
        <v>327</v>
      </c>
      <c r="O858" t="s">
        <v>169</v>
      </c>
      <c r="P858">
        <v>7.8459129162720496E-3</v>
      </c>
      <c r="Q858" t="s">
        <v>158</v>
      </c>
      <c r="S858" t="s">
        <v>470</v>
      </c>
      <c r="T858" t="s">
        <v>169</v>
      </c>
      <c r="U858">
        <v>7.7260968400957083E-3</v>
      </c>
      <c r="V858" t="s">
        <v>158</v>
      </c>
    </row>
    <row r="859" spans="9:22" x14ac:dyDescent="0.45">
      <c r="I859" t="s">
        <v>195</v>
      </c>
      <c r="J859" t="s">
        <v>170</v>
      </c>
      <c r="K859">
        <v>1.3058674073380069E-2</v>
      </c>
      <c r="L859" t="s">
        <v>158</v>
      </c>
      <c r="N859" t="s">
        <v>327</v>
      </c>
      <c r="O859" t="s">
        <v>170</v>
      </c>
      <c r="P859">
        <v>7.6042645771638726E-3</v>
      </c>
      <c r="Q859" t="s">
        <v>158</v>
      </c>
      <c r="S859" t="s">
        <v>470</v>
      </c>
      <c r="T859" t="s">
        <v>170</v>
      </c>
      <c r="U859">
        <v>7.8733808571952932E-3</v>
      </c>
      <c r="V859" t="s">
        <v>158</v>
      </c>
    </row>
    <row r="860" spans="9:22" x14ac:dyDescent="0.45">
      <c r="I860" t="s">
        <v>195</v>
      </c>
      <c r="J860" t="s">
        <v>171</v>
      </c>
      <c r="K860">
        <v>1.9794829759294023E-2</v>
      </c>
      <c r="L860" t="s">
        <v>158</v>
      </c>
      <c r="N860" t="s">
        <v>327</v>
      </c>
      <c r="O860" t="s">
        <v>171</v>
      </c>
      <c r="P860">
        <v>7.5825306330283785E-3</v>
      </c>
      <c r="Q860" t="s">
        <v>158</v>
      </c>
      <c r="S860" t="s">
        <v>470</v>
      </c>
      <c r="T860" t="s">
        <v>171</v>
      </c>
      <c r="U860">
        <v>8.1311610131064652E-3</v>
      </c>
      <c r="V860" t="s">
        <v>158</v>
      </c>
    </row>
    <row r="861" spans="9:22" x14ac:dyDescent="0.45">
      <c r="I861" t="s">
        <v>195</v>
      </c>
      <c r="J861" t="s">
        <v>172</v>
      </c>
      <c r="K861">
        <v>0.16320932293354404</v>
      </c>
      <c r="L861" t="s">
        <v>158</v>
      </c>
      <c r="N861" t="s">
        <v>327</v>
      </c>
      <c r="O861" t="s">
        <v>172</v>
      </c>
      <c r="P861">
        <v>6.5776630520801543E-2</v>
      </c>
      <c r="Q861" t="s">
        <v>158</v>
      </c>
      <c r="S861" t="s">
        <v>470</v>
      </c>
      <c r="T861" t="s">
        <v>172</v>
      </c>
      <c r="U861">
        <v>5.9258381116694805E-2</v>
      </c>
      <c r="V861" t="s">
        <v>158</v>
      </c>
    </row>
    <row r="862" spans="9:22" x14ac:dyDescent="0.45">
      <c r="I862" t="s">
        <v>195</v>
      </c>
      <c r="J862" t="s">
        <v>627</v>
      </c>
      <c r="K862">
        <v>1.3407990193888657E-2</v>
      </c>
      <c r="L862" t="s">
        <v>158</v>
      </c>
      <c r="N862" t="s">
        <v>327</v>
      </c>
      <c r="O862" t="s">
        <v>627</v>
      </c>
      <c r="P862">
        <v>1.0864932246981051E-2</v>
      </c>
      <c r="Q862" t="s">
        <v>158</v>
      </c>
      <c r="S862" t="s">
        <v>470</v>
      </c>
      <c r="T862" t="s">
        <v>627</v>
      </c>
      <c r="U862">
        <v>7.1557090721093572E-3</v>
      </c>
      <c r="V862" t="s">
        <v>158</v>
      </c>
    </row>
    <row r="863" spans="9:22" x14ac:dyDescent="0.45">
      <c r="I863" t="s">
        <v>195</v>
      </c>
      <c r="J863" t="s">
        <v>628</v>
      </c>
      <c r="K863">
        <v>4.8838362178055157E-3</v>
      </c>
      <c r="L863" t="s">
        <v>158</v>
      </c>
      <c r="N863" t="s">
        <v>327</v>
      </c>
      <c r="O863" t="s">
        <v>628</v>
      </c>
      <c r="P863">
        <v>1.045834466382538E-2</v>
      </c>
      <c r="Q863" t="s">
        <v>158</v>
      </c>
      <c r="S863" t="s">
        <v>470</v>
      </c>
      <c r="T863" t="s">
        <v>628</v>
      </c>
      <c r="U863">
        <v>6.8821028881747249E-3</v>
      </c>
      <c r="V863" t="s">
        <v>158</v>
      </c>
    </row>
    <row r="864" spans="9:22" x14ac:dyDescent="0.45">
      <c r="I864" t="s">
        <v>195</v>
      </c>
      <c r="J864" t="s">
        <v>629</v>
      </c>
      <c r="K864">
        <v>5.8136814756692501E-4</v>
      </c>
      <c r="L864" t="s">
        <v>158</v>
      </c>
      <c r="N864" t="s">
        <v>327</v>
      </c>
      <c r="O864" t="s">
        <v>629</v>
      </c>
      <c r="P864">
        <v>1.0214022510096503E-2</v>
      </c>
      <c r="Q864" t="s">
        <v>158</v>
      </c>
      <c r="S864" t="s">
        <v>470</v>
      </c>
      <c r="T864" t="s">
        <v>629</v>
      </c>
      <c r="U864">
        <v>6.5182230247779558E-3</v>
      </c>
      <c r="V864" t="s">
        <v>158</v>
      </c>
    </row>
    <row r="865" spans="9:22" x14ac:dyDescent="0.45">
      <c r="I865" t="s">
        <v>195</v>
      </c>
      <c r="J865" t="s">
        <v>630</v>
      </c>
      <c r="K865">
        <v>0</v>
      </c>
      <c r="L865" t="s">
        <v>158</v>
      </c>
      <c r="N865" t="s">
        <v>327</v>
      </c>
      <c r="O865" t="s">
        <v>630</v>
      </c>
      <c r="P865">
        <v>4.3299311300287864E-2</v>
      </c>
      <c r="Q865" t="s">
        <v>158</v>
      </c>
      <c r="S865" t="s">
        <v>470</v>
      </c>
      <c r="T865" t="s">
        <v>630</v>
      </c>
      <c r="U865">
        <v>3.115571377218122E-2</v>
      </c>
      <c r="V865" t="s">
        <v>158</v>
      </c>
    </row>
    <row r="866" spans="9:22" x14ac:dyDescent="0.45">
      <c r="I866" t="s">
        <v>195</v>
      </c>
      <c r="J866" t="s">
        <v>631</v>
      </c>
      <c r="K866">
        <v>0</v>
      </c>
      <c r="L866" t="s">
        <v>158</v>
      </c>
      <c r="N866" t="s">
        <v>327</v>
      </c>
      <c r="O866" t="s">
        <v>631</v>
      </c>
      <c r="P866">
        <v>1.8437902726407419E-2</v>
      </c>
      <c r="Q866" t="s">
        <v>158</v>
      </c>
      <c r="S866" t="s">
        <v>470</v>
      </c>
      <c r="T866" t="s">
        <v>631</v>
      </c>
      <c r="U866">
        <v>3.4339051306733606E-2</v>
      </c>
      <c r="V866" t="s">
        <v>158</v>
      </c>
    </row>
    <row r="867" spans="9:22" x14ac:dyDescent="0.45">
      <c r="I867" t="s">
        <v>195</v>
      </c>
      <c r="J867" t="s">
        <v>632</v>
      </c>
      <c r="K867">
        <v>0</v>
      </c>
      <c r="L867" t="s">
        <v>158</v>
      </c>
      <c r="N867" t="s">
        <v>327</v>
      </c>
      <c r="O867" t="s">
        <v>632</v>
      </c>
      <c r="P867">
        <v>3.2771899481887066E-3</v>
      </c>
      <c r="Q867" t="s">
        <v>158</v>
      </c>
      <c r="S867" t="s">
        <v>470</v>
      </c>
      <c r="T867" t="s">
        <v>632</v>
      </c>
      <c r="U867">
        <v>6.1563831298631884E-3</v>
      </c>
      <c r="V867" t="s">
        <v>158</v>
      </c>
    </row>
    <row r="868" spans="9:22" x14ac:dyDescent="0.45">
      <c r="I868" t="s">
        <v>195</v>
      </c>
      <c r="J868" t="s">
        <v>633</v>
      </c>
      <c r="K868">
        <v>0</v>
      </c>
      <c r="L868" t="s">
        <v>158</v>
      </c>
      <c r="N868" t="s">
        <v>327</v>
      </c>
      <c r="O868" t="s">
        <v>633</v>
      </c>
      <c r="P868">
        <v>3.3137212336566786E-3</v>
      </c>
      <c r="Q868" t="s">
        <v>158</v>
      </c>
      <c r="S868" t="s">
        <v>470</v>
      </c>
      <c r="T868" t="s">
        <v>633</v>
      </c>
      <c r="U868">
        <v>6.3484097411866895E-3</v>
      </c>
      <c r="V868" t="s">
        <v>158</v>
      </c>
    </row>
    <row r="869" spans="9:22" x14ac:dyDescent="0.45">
      <c r="I869" t="s">
        <v>195</v>
      </c>
      <c r="J869" t="s">
        <v>634</v>
      </c>
      <c r="K869">
        <v>3.5911808644949438E-3</v>
      </c>
      <c r="L869" t="s">
        <v>158</v>
      </c>
      <c r="N869" t="s">
        <v>327</v>
      </c>
      <c r="O869" t="s">
        <v>634</v>
      </c>
      <c r="P869">
        <v>3.3172960419631712E-3</v>
      </c>
      <c r="Q869" t="s">
        <v>158</v>
      </c>
      <c r="S869" t="s">
        <v>470</v>
      </c>
      <c r="T869" t="s">
        <v>634</v>
      </c>
      <c r="U869">
        <v>6.306187692680632E-3</v>
      </c>
      <c r="V869" t="s">
        <v>158</v>
      </c>
    </row>
    <row r="870" spans="9:22" x14ac:dyDescent="0.45">
      <c r="I870" t="s">
        <v>195</v>
      </c>
      <c r="J870" t="s">
        <v>635</v>
      </c>
      <c r="K870">
        <v>4.0724640721787289E-2</v>
      </c>
      <c r="L870" t="s">
        <v>158</v>
      </c>
      <c r="N870" t="s">
        <v>327</v>
      </c>
      <c r="O870" t="s">
        <v>635</v>
      </c>
      <c r="P870">
        <v>2.2482095222905132E-2</v>
      </c>
      <c r="Q870" t="s">
        <v>158</v>
      </c>
      <c r="S870" t="s">
        <v>470</v>
      </c>
      <c r="T870" t="s">
        <v>635</v>
      </c>
      <c r="U870">
        <v>4.4107451367443137E-2</v>
      </c>
      <c r="V870" t="s">
        <v>158</v>
      </c>
    </row>
    <row r="871" spans="9:22" x14ac:dyDescent="0.45">
      <c r="I871" t="s">
        <v>195</v>
      </c>
      <c r="J871" t="s">
        <v>636</v>
      </c>
      <c r="K871">
        <v>2.4444417046624515E-3</v>
      </c>
      <c r="L871" t="s">
        <v>158</v>
      </c>
      <c r="N871" t="s">
        <v>327</v>
      </c>
      <c r="O871" t="s">
        <v>636</v>
      </c>
      <c r="P871">
        <v>3.3539362212246953E-3</v>
      </c>
      <c r="Q871" t="s">
        <v>158</v>
      </c>
      <c r="S871" t="s">
        <v>470</v>
      </c>
      <c r="T871" t="s">
        <v>636</v>
      </c>
      <c r="U871">
        <v>5.8283975770511299E-3</v>
      </c>
      <c r="V871" t="s">
        <v>158</v>
      </c>
    </row>
    <row r="872" spans="9:22" x14ac:dyDescent="0.45">
      <c r="I872" t="s">
        <v>195</v>
      </c>
      <c r="J872" t="s">
        <v>637</v>
      </c>
      <c r="K872">
        <v>0</v>
      </c>
      <c r="L872" t="s">
        <v>158</v>
      </c>
      <c r="N872" t="s">
        <v>327</v>
      </c>
      <c r="O872" t="s">
        <v>637</v>
      </c>
      <c r="P872">
        <v>3.4154481352911322E-3</v>
      </c>
      <c r="Q872" t="s">
        <v>158</v>
      </c>
      <c r="S872" t="s">
        <v>470</v>
      </c>
      <c r="T872" t="s">
        <v>637</v>
      </c>
      <c r="U872">
        <v>5.7611702228729054E-3</v>
      </c>
      <c r="V872" t="s">
        <v>158</v>
      </c>
    </row>
    <row r="873" spans="9:22" x14ac:dyDescent="0.45">
      <c r="I873" t="s">
        <v>195</v>
      </c>
      <c r="J873" t="s">
        <v>638</v>
      </c>
      <c r="K873">
        <v>0</v>
      </c>
      <c r="L873" t="s">
        <v>158</v>
      </c>
      <c r="N873" t="s">
        <v>327</v>
      </c>
      <c r="O873" t="s">
        <v>638</v>
      </c>
      <c r="P873">
        <v>3.3838855374851108E-3</v>
      </c>
      <c r="Q873" t="s">
        <v>158</v>
      </c>
      <c r="S873" t="s">
        <v>470</v>
      </c>
      <c r="T873" t="s">
        <v>638</v>
      </c>
      <c r="U873">
        <v>6.0780029061590513E-3</v>
      </c>
      <c r="V873" t="s">
        <v>158</v>
      </c>
    </row>
    <row r="874" spans="9:22" x14ac:dyDescent="0.45">
      <c r="I874" t="s">
        <v>195</v>
      </c>
      <c r="J874" t="s">
        <v>639</v>
      </c>
      <c r="K874">
        <v>0</v>
      </c>
      <c r="L874" t="s">
        <v>158</v>
      </c>
      <c r="N874" t="s">
        <v>327</v>
      </c>
      <c r="O874" t="s">
        <v>639</v>
      </c>
      <c r="P874">
        <v>1.5961297395241675E-2</v>
      </c>
      <c r="Q874" t="s">
        <v>158</v>
      </c>
      <c r="S874" t="s">
        <v>470</v>
      </c>
      <c r="T874" t="s">
        <v>639</v>
      </c>
      <c r="U874">
        <v>3.0658948413029387E-2</v>
      </c>
      <c r="V874" t="s">
        <v>158</v>
      </c>
    </row>
    <row r="875" spans="9:22" x14ac:dyDescent="0.45">
      <c r="I875" t="s">
        <v>196</v>
      </c>
      <c r="J875" t="s">
        <v>157</v>
      </c>
      <c r="K875">
        <v>5.8721151292607044E-3</v>
      </c>
      <c r="L875" t="s">
        <v>158</v>
      </c>
      <c r="N875" t="s">
        <v>328</v>
      </c>
      <c r="O875" t="s">
        <v>157</v>
      </c>
      <c r="P875">
        <v>0.11675769144244715</v>
      </c>
      <c r="Q875" t="s">
        <v>158</v>
      </c>
      <c r="S875" t="s">
        <v>471</v>
      </c>
      <c r="T875" t="s">
        <v>157</v>
      </c>
      <c r="U875">
        <v>0.13404904334149551</v>
      </c>
      <c r="V875" t="s">
        <v>158</v>
      </c>
    </row>
    <row r="876" spans="9:22" x14ac:dyDescent="0.45">
      <c r="I876" t="s">
        <v>196</v>
      </c>
      <c r="J876" t="s">
        <v>159</v>
      </c>
      <c r="K876">
        <v>1.5844474145402472E-2</v>
      </c>
      <c r="L876" t="s">
        <v>158</v>
      </c>
      <c r="N876" t="s">
        <v>328</v>
      </c>
      <c r="O876" t="s">
        <v>159</v>
      </c>
      <c r="P876">
        <v>1.9618304367961935E-2</v>
      </c>
      <c r="Q876" t="s">
        <v>158</v>
      </c>
      <c r="S876" t="s">
        <v>471</v>
      </c>
      <c r="T876" t="s">
        <v>159</v>
      </c>
      <c r="U876">
        <v>2.3136687735612241E-2</v>
      </c>
      <c r="V876" t="s">
        <v>158</v>
      </c>
    </row>
    <row r="877" spans="9:22" x14ac:dyDescent="0.45">
      <c r="I877" t="s">
        <v>196</v>
      </c>
      <c r="J877" t="s">
        <v>160</v>
      </c>
      <c r="K877">
        <v>2.7580934630658215E-2</v>
      </c>
      <c r="L877" t="s">
        <v>158</v>
      </c>
      <c r="N877" t="s">
        <v>328</v>
      </c>
      <c r="O877" t="s">
        <v>160</v>
      </c>
      <c r="P877">
        <v>1.962176086632331E-2</v>
      </c>
      <c r="Q877" t="s">
        <v>158</v>
      </c>
      <c r="S877" t="s">
        <v>471</v>
      </c>
      <c r="T877" t="s">
        <v>160</v>
      </c>
      <c r="U877">
        <v>2.2840241541717089E-2</v>
      </c>
      <c r="V877" t="s">
        <v>158</v>
      </c>
    </row>
    <row r="878" spans="9:22" x14ac:dyDescent="0.45">
      <c r="I878" t="s">
        <v>196</v>
      </c>
      <c r="J878" t="s">
        <v>161</v>
      </c>
      <c r="K878">
        <v>4.0787195331094761E-2</v>
      </c>
      <c r="L878" t="s">
        <v>158</v>
      </c>
      <c r="N878" t="s">
        <v>328</v>
      </c>
      <c r="O878" t="s">
        <v>161</v>
      </c>
      <c r="P878">
        <v>1.9534820015027918E-2</v>
      </c>
      <c r="Q878" t="s">
        <v>158</v>
      </c>
      <c r="S878" t="s">
        <v>471</v>
      </c>
      <c r="T878" t="s">
        <v>161</v>
      </c>
      <c r="U878">
        <v>2.247370570719066E-2</v>
      </c>
      <c r="V878" t="s">
        <v>158</v>
      </c>
    </row>
    <row r="879" spans="9:22" x14ac:dyDescent="0.45">
      <c r="I879" t="s">
        <v>196</v>
      </c>
      <c r="J879" t="s">
        <v>162</v>
      </c>
      <c r="K879">
        <v>0.34182581769123921</v>
      </c>
      <c r="L879" t="s">
        <v>158</v>
      </c>
      <c r="N879" t="s">
        <v>328</v>
      </c>
      <c r="O879" t="s">
        <v>162</v>
      </c>
      <c r="P879">
        <v>0.13151401059836279</v>
      </c>
      <c r="Q879" t="s">
        <v>158</v>
      </c>
      <c r="S879" t="s">
        <v>471</v>
      </c>
      <c r="T879" t="s">
        <v>162</v>
      </c>
      <c r="U879">
        <v>0.12916107129144883</v>
      </c>
      <c r="V879" t="s">
        <v>158</v>
      </c>
    </row>
    <row r="880" spans="9:22" x14ac:dyDescent="0.45">
      <c r="I880" t="s">
        <v>196</v>
      </c>
      <c r="J880" t="s">
        <v>619</v>
      </c>
      <c r="K880">
        <v>3.276357656009083E-2</v>
      </c>
      <c r="L880" t="s">
        <v>158</v>
      </c>
      <c r="N880" t="s">
        <v>328</v>
      </c>
      <c r="O880" t="s">
        <v>619</v>
      </c>
      <c r="P880">
        <v>1.9594393546972608E-2</v>
      </c>
      <c r="Q880" t="s">
        <v>158</v>
      </c>
      <c r="S880" t="s">
        <v>471</v>
      </c>
      <c r="T880" t="s">
        <v>619</v>
      </c>
      <c r="U880">
        <v>1.8744634096550764E-2</v>
      </c>
      <c r="V880" t="s">
        <v>158</v>
      </c>
    </row>
    <row r="881" spans="9:22" x14ac:dyDescent="0.45">
      <c r="I881" t="s">
        <v>196</v>
      </c>
      <c r="J881" t="s">
        <v>620</v>
      </c>
      <c r="K881">
        <v>2.0798285966648969E-2</v>
      </c>
      <c r="L881" t="s">
        <v>158</v>
      </c>
      <c r="N881" t="s">
        <v>328</v>
      </c>
      <c r="O881" t="s">
        <v>620</v>
      </c>
      <c r="P881">
        <v>2.000979031821239E-2</v>
      </c>
      <c r="Q881" t="s">
        <v>158</v>
      </c>
      <c r="S881" t="s">
        <v>471</v>
      </c>
      <c r="T881" t="s">
        <v>620</v>
      </c>
      <c r="U881">
        <v>2.030355409026189E-2</v>
      </c>
      <c r="V881" t="s">
        <v>158</v>
      </c>
    </row>
    <row r="882" spans="9:22" x14ac:dyDescent="0.45">
      <c r="I882" t="s">
        <v>196</v>
      </c>
      <c r="J882" t="s">
        <v>621</v>
      </c>
      <c r="K882">
        <v>9.496490212150023E-3</v>
      </c>
      <c r="L882" t="s">
        <v>158</v>
      </c>
      <c r="N882" t="s">
        <v>328</v>
      </c>
      <c r="O882" t="s">
        <v>621</v>
      </c>
      <c r="P882">
        <v>2.0227898031443321E-2</v>
      </c>
      <c r="Q882" t="s">
        <v>158</v>
      </c>
      <c r="S882" t="s">
        <v>471</v>
      </c>
      <c r="T882" t="s">
        <v>621</v>
      </c>
      <c r="U882">
        <v>2.1323953429143085E-2</v>
      </c>
      <c r="V882" t="s">
        <v>158</v>
      </c>
    </row>
    <row r="883" spans="9:22" x14ac:dyDescent="0.45">
      <c r="I883" t="s">
        <v>196</v>
      </c>
      <c r="J883" t="s">
        <v>622</v>
      </c>
      <c r="K883">
        <v>1.7155063439177915E-3</v>
      </c>
      <c r="L883" t="s">
        <v>158</v>
      </c>
      <c r="N883" t="s">
        <v>328</v>
      </c>
      <c r="O883" t="s">
        <v>622</v>
      </c>
      <c r="P883">
        <v>0.10021366923395222</v>
      </c>
      <c r="Q883" t="s">
        <v>158</v>
      </c>
      <c r="S883" t="s">
        <v>471</v>
      </c>
      <c r="T883" t="s">
        <v>622</v>
      </c>
      <c r="U883">
        <v>0.11106354997752182</v>
      </c>
      <c r="V883" t="s">
        <v>158</v>
      </c>
    </row>
    <row r="884" spans="9:22" x14ac:dyDescent="0.45">
      <c r="I884" t="s">
        <v>196</v>
      </c>
      <c r="J884" t="s">
        <v>163</v>
      </c>
      <c r="K884">
        <v>4.0405201089126555E-3</v>
      </c>
      <c r="L884" t="s">
        <v>158</v>
      </c>
      <c r="N884" t="s">
        <v>328</v>
      </c>
      <c r="O884" t="s">
        <v>163</v>
      </c>
      <c r="P884">
        <v>6.0363412831626044E-2</v>
      </c>
      <c r="Q884" t="s">
        <v>158</v>
      </c>
      <c r="S884" t="s">
        <v>471</v>
      </c>
      <c r="T884" t="s">
        <v>163</v>
      </c>
      <c r="U884">
        <v>5.0276099969645528E-2</v>
      </c>
      <c r="V884" t="s">
        <v>158</v>
      </c>
    </row>
    <row r="885" spans="9:22" x14ac:dyDescent="0.45">
      <c r="I885" t="s">
        <v>196</v>
      </c>
      <c r="J885" t="s">
        <v>164</v>
      </c>
      <c r="K885">
        <v>1.176449948229041E-2</v>
      </c>
      <c r="L885" t="s">
        <v>158</v>
      </c>
      <c r="N885" t="s">
        <v>328</v>
      </c>
      <c r="O885" t="s">
        <v>164</v>
      </c>
      <c r="P885">
        <v>1.0151504485659395E-2</v>
      </c>
      <c r="Q885" t="s">
        <v>158</v>
      </c>
      <c r="S885" t="s">
        <v>471</v>
      </c>
      <c r="T885" t="s">
        <v>164</v>
      </c>
      <c r="U885">
        <v>9.8608897751481742E-3</v>
      </c>
      <c r="V885" t="s">
        <v>158</v>
      </c>
    </row>
    <row r="886" spans="9:22" x14ac:dyDescent="0.45">
      <c r="I886" t="s">
        <v>196</v>
      </c>
      <c r="J886" t="s">
        <v>165</v>
      </c>
      <c r="K886">
        <v>1.7543242712643459E-2</v>
      </c>
      <c r="L886" t="s">
        <v>158</v>
      </c>
      <c r="N886" t="s">
        <v>328</v>
      </c>
      <c r="O886" t="s">
        <v>165</v>
      </c>
      <c r="P886">
        <v>1.0116181435136189E-2</v>
      </c>
      <c r="Q886" t="s">
        <v>158</v>
      </c>
      <c r="S886" t="s">
        <v>471</v>
      </c>
      <c r="T886" t="s">
        <v>165</v>
      </c>
      <c r="U886">
        <v>9.7259428800534429E-3</v>
      </c>
      <c r="V886" t="s">
        <v>158</v>
      </c>
    </row>
    <row r="887" spans="9:22" x14ac:dyDescent="0.45">
      <c r="I887" t="s">
        <v>196</v>
      </c>
      <c r="J887" t="s">
        <v>166</v>
      </c>
      <c r="K887">
        <v>2.0852867404045763E-2</v>
      </c>
      <c r="L887" t="s">
        <v>158</v>
      </c>
      <c r="N887" t="s">
        <v>328</v>
      </c>
      <c r="O887" t="s">
        <v>166</v>
      </c>
      <c r="P887">
        <v>1.001969039099267E-2</v>
      </c>
      <c r="Q887" t="s">
        <v>158</v>
      </c>
      <c r="S887" t="s">
        <v>471</v>
      </c>
      <c r="T887" t="s">
        <v>166</v>
      </c>
      <c r="U887">
        <v>9.5622397464966962E-3</v>
      </c>
      <c r="V887" t="s">
        <v>158</v>
      </c>
    </row>
    <row r="888" spans="9:22" x14ac:dyDescent="0.45">
      <c r="I888" t="s">
        <v>196</v>
      </c>
      <c r="J888" t="s">
        <v>167</v>
      </c>
      <c r="K888">
        <v>0.14423984799670053</v>
      </c>
      <c r="L888" t="s">
        <v>158</v>
      </c>
      <c r="N888" t="s">
        <v>328</v>
      </c>
      <c r="O888" t="s">
        <v>167</v>
      </c>
      <c r="P888">
        <v>7.0626659674955433E-2</v>
      </c>
      <c r="Q888" t="s">
        <v>158</v>
      </c>
      <c r="S888" t="s">
        <v>471</v>
      </c>
      <c r="T888" t="s">
        <v>167</v>
      </c>
      <c r="U888">
        <v>4.5950773193635483E-2</v>
      </c>
      <c r="V888" t="s">
        <v>158</v>
      </c>
    </row>
    <row r="889" spans="9:22" x14ac:dyDescent="0.45">
      <c r="I889" t="s">
        <v>196</v>
      </c>
      <c r="J889" t="s">
        <v>623</v>
      </c>
      <c r="K889">
        <v>1.4803242932338324E-2</v>
      </c>
      <c r="L889" t="s">
        <v>158</v>
      </c>
      <c r="N889" t="s">
        <v>328</v>
      </c>
      <c r="O889" t="s">
        <v>623</v>
      </c>
      <c r="P889">
        <v>1.0559881295767782E-2</v>
      </c>
      <c r="Q889" t="s">
        <v>158</v>
      </c>
      <c r="S889" t="s">
        <v>471</v>
      </c>
      <c r="T889" t="s">
        <v>623</v>
      </c>
      <c r="U889">
        <v>3.1764841940862282E-3</v>
      </c>
      <c r="V889" t="s">
        <v>158</v>
      </c>
    </row>
    <row r="890" spans="9:22" x14ac:dyDescent="0.45">
      <c r="I890" t="s">
        <v>196</v>
      </c>
      <c r="J890" t="s">
        <v>624</v>
      </c>
      <c r="K890">
        <v>1.2006015155646046E-2</v>
      </c>
      <c r="L890" t="s">
        <v>158</v>
      </c>
      <c r="N890" t="s">
        <v>328</v>
      </c>
      <c r="O890" t="s">
        <v>624</v>
      </c>
      <c r="P890">
        <v>1.058465339545675E-2</v>
      </c>
      <c r="Q890" t="s">
        <v>158</v>
      </c>
      <c r="S890" t="s">
        <v>471</v>
      </c>
      <c r="T890" t="s">
        <v>624</v>
      </c>
      <c r="U890">
        <v>3.130988961750532E-3</v>
      </c>
      <c r="V890" t="s">
        <v>158</v>
      </c>
    </row>
    <row r="891" spans="9:22" x14ac:dyDescent="0.45">
      <c r="I891" t="s">
        <v>196</v>
      </c>
      <c r="J891" t="s">
        <v>625</v>
      </c>
      <c r="K891">
        <v>7.8460042294596615E-3</v>
      </c>
      <c r="L891" t="s">
        <v>158</v>
      </c>
      <c r="N891" t="s">
        <v>328</v>
      </c>
      <c r="O891" t="s">
        <v>625</v>
      </c>
      <c r="P891">
        <v>1.0560972042038768E-2</v>
      </c>
      <c r="Q891" t="s">
        <v>158</v>
      </c>
      <c r="S891" t="s">
        <v>471</v>
      </c>
      <c r="T891" t="s">
        <v>625</v>
      </c>
      <c r="U891">
        <v>3.4368481065779749E-3</v>
      </c>
      <c r="V891" t="s">
        <v>158</v>
      </c>
    </row>
    <row r="892" spans="9:22" x14ac:dyDescent="0.45">
      <c r="I892" t="s">
        <v>196</v>
      </c>
      <c r="J892" t="s">
        <v>626</v>
      </c>
      <c r="K892">
        <v>1.7572442649530797E-3</v>
      </c>
      <c r="L892" t="s">
        <v>158</v>
      </c>
      <c r="N892" t="s">
        <v>328</v>
      </c>
      <c r="O892" t="s">
        <v>626</v>
      </c>
      <c r="P892">
        <v>5.1548657602053322E-2</v>
      </c>
      <c r="Q892" t="s">
        <v>158</v>
      </c>
      <c r="S892" t="s">
        <v>471</v>
      </c>
      <c r="T892" t="s">
        <v>626</v>
      </c>
      <c r="U892">
        <v>2.3074594832007699E-2</v>
      </c>
      <c r="V892" t="s">
        <v>158</v>
      </c>
    </row>
    <row r="893" spans="9:22" x14ac:dyDescent="0.45">
      <c r="I893" t="s">
        <v>196</v>
      </c>
      <c r="J893" t="s">
        <v>168</v>
      </c>
      <c r="K893">
        <v>0</v>
      </c>
      <c r="L893" t="s">
        <v>158</v>
      </c>
      <c r="N893" t="s">
        <v>328</v>
      </c>
      <c r="O893" t="s">
        <v>168</v>
      </c>
      <c r="P893">
        <v>5.336151778007564E-2</v>
      </c>
      <c r="Q893" t="s">
        <v>158</v>
      </c>
      <c r="S893" t="s">
        <v>471</v>
      </c>
      <c r="T893" t="s">
        <v>168</v>
      </c>
      <c r="U893">
        <v>5.4130622493560959E-2</v>
      </c>
      <c r="V893" t="s">
        <v>158</v>
      </c>
    </row>
    <row r="894" spans="9:22" x14ac:dyDescent="0.45">
      <c r="I894" t="s">
        <v>196</v>
      </c>
      <c r="J894" t="s">
        <v>169</v>
      </c>
      <c r="K894">
        <v>4.2418199706187251E-3</v>
      </c>
      <c r="L894" t="s">
        <v>158</v>
      </c>
      <c r="N894" t="s">
        <v>328</v>
      </c>
      <c r="O894" t="s">
        <v>169</v>
      </c>
      <c r="P894">
        <v>8.5803446179480661E-3</v>
      </c>
      <c r="Q894" t="s">
        <v>158</v>
      </c>
      <c r="S894" t="s">
        <v>471</v>
      </c>
      <c r="T894" t="s">
        <v>169</v>
      </c>
      <c r="U894">
        <v>1.018167305200062E-2</v>
      </c>
      <c r="V894" t="s">
        <v>158</v>
      </c>
    </row>
    <row r="895" spans="9:22" x14ac:dyDescent="0.45">
      <c r="I895" t="s">
        <v>196</v>
      </c>
      <c r="J895" t="s">
        <v>170</v>
      </c>
      <c r="K895">
        <v>1.3636219639445335E-2</v>
      </c>
      <c r="L895" t="s">
        <v>158</v>
      </c>
      <c r="N895" t="s">
        <v>328</v>
      </c>
      <c r="O895" t="s">
        <v>170</v>
      </c>
      <c r="P895">
        <v>8.4736612917656086E-3</v>
      </c>
      <c r="Q895" t="s">
        <v>158</v>
      </c>
      <c r="S895" t="s">
        <v>471</v>
      </c>
      <c r="T895" t="s">
        <v>170</v>
      </c>
      <c r="U895">
        <v>1.0114914153456203E-2</v>
      </c>
      <c r="V895" t="s">
        <v>158</v>
      </c>
    </row>
    <row r="896" spans="9:22" x14ac:dyDescent="0.45">
      <c r="I896" t="s">
        <v>196</v>
      </c>
      <c r="J896" t="s">
        <v>171</v>
      </c>
      <c r="K896">
        <v>2.0396541678018475E-2</v>
      </c>
      <c r="L896" t="s">
        <v>158</v>
      </c>
      <c r="N896" t="s">
        <v>328</v>
      </c>
      <c r="O896" t="s">
        <v>171</v>
      </c>
      <c r="P896">
        <v>8.1764459259728757E-3</v>
      </c>
      <c r="Q896" t="s">
        <v>158</v>
      </c>
      <c r="S896" t="s">
        <v>471</v>
      </c>
      <c r="T896" t="s">
        <v>171</v>
      </c>
      <c r="U896">
        <v>9.9630351202133708E-3</v>
      </c>
      <c r="V896" t="s">
        <v>158</v>
      </c>
    </row>
    <row r="897" spans="9:22" x14ac:dyDescent="0.45">
      <c r="I897" t="s">
        <v>196</v>
      </c>
      <c r="J897" t="s">
        <v>172</v>
      </c>
      <c r="K897">
        <v>0.16340460338771651</v>
      </c>
      <c r="L897" t="s">
        <v>158</v>
      </c>
      <c r="N897" t="s">
        <v>328</v>
      </c>
      <c r="O897" t="s">
        <v>172</v>
      </c>
      <c r="P897">
        <v>5.5323587872787558E-2</v>
      </c>
      <c r="Q897" t="s">
        <v>158</v>
      </c>
      <c r="S897" t="s">
        <v>471</v>
      </c>
      <c r="T897" t="s">
        <v>172</v>
      </c>
      <c r="U897">
        <v>5.6127487724585444E-2</v>
      </c>
      <c r="V897" t="s">
        <v>158</v>
      </c>
    </row>
    <row r="898" spans="9:22" x14ac:dyDescent="0.45">
      <c r="I898" t="s">
        <v>196</v>
      </c>
      <c r="J898" t="s">
        <v>627</v>
      </c>
      <c r="K898">
        <v>1.3214255961843576E-2</v>
      </c>
      <c r="L898" t="s">
        <v>158</v>
      </c>
      <c r="N898" t="s">
        <v>328</v>
      </c>
      <c r="O898" t="s">
        <v>627</v>
      </c>
      <c r="P898">
        <v>8.6545220337677711E-3</v>
      </c>
      <c r="Q898" t="s">
        <v>158</v>
      </c>
      <c r="S898" t="s">
        <v>471</v>
      </c>
      <c r="T898" t="s">
        <v>627</v>
      </c>
      <c r="U898">
        <v>7.1154847697437055E-3</v>
      </c>
      <c r="V898" t="s">
        <v>158</v>
      </c>
    </row>
    <row r="899" spans="9:22" x14ac:dyDescent="0.45">
      <c r="I899" t="s">
        <v>196</v>
      </c>
      <c r="J899" t="s">
        <v>628</v>
      </c>
      <c r="K899">
        <v>4.6955508818831331E-3</v>
      </c>
      <c r="L899" t="s">
        <v>158</v>
      </c>
      <c r="N899" t="s">
        <v>328</v>
      </c>
      <c r="O899" t="s">
        <v>628</v>
      </c>
      <c r="P899">
        <v>8.9255452553022186E-3</v>
      </c>
      <c r="Q899" t="s">
        <v>158</v>
      </c>
      <c r="S899" t="s">
        <v>471</v>
      </c>
      <c r="T899" t="s">
        <v>628</v>
      </c>
      <c r="U899">
        <v>7.5259087659562398E-3</v>
      </c>
      <c r="V899" t="s">
        <v>158</v>
      </c>
    </row>
    <row r="900" spans="9:22" x14ac:dyDescent="0.45">
      <c r="I900" t="s">
        <v>196</v>
      </c>
      <c r="J900" t="s">
        <v>629</v>
      </c>
      <c r="K900">
        <v>5.798354692335638E-4</v>
      </c>
      <c r="L900" t="s">
        <v>158</v>
      </c>
      <c r="N900" t="s">
        <v>328</v>
      </c>
      <c r="O900" t="s">
        <v>629</v>
      </c>
      <c r="P900">
        <v>9.1035910593764424E-3</v>
      </c>
      <c r="Q900" t="s">
        <v>158</v>
      </c>
      <c r="S900" t="s">
        <v>471</v>
      </c>
      <c r="T900" t="s">
        <v>629</v>
      </c>
      <c r="U900">
        <v>7.7124118156009685E-3</v>
      </c>
      <c r="V900" t="s">
        <v>158</v>
      </c>
    </row>
    <row r="901" spans="9:22" x14ac:dyDescent="0.45">
      <c r="I901" t="s">
        <v>196</v>
      </c>
      <c r="J901" t="s">
        <v>630</v>
      </c>
      <c r="K901">
        <v>0</v>
      </c>
      <c r="L901" t="s">
        <v>158</v>
      </c>
      <c r="N901" t="s">
        <v>328</v>
      </c>
      <c r="O901" t="s">
        <v>630</v>
      </c>
      <c r="P901">
        <v>4.4655008098109371E-2</v>
      </c>
      <c r="Q901" t="s">
        <v>158</v>
      </c>
      <c r="S901" t="s">
        <v>471</v>
      </c>
      <c r="T901" t="s">
        <v>630</v>
      </c>
      <c r="U901">
        <v>4.0825173667531932E-2</v>
      </c>
      <c r="V901" t="s">
        <v>158</v>
      </c>
    </row>
    <row r="902" spans="9:22" x14ac:dyDescent="0.45">
      <c r="I902" t="s">
        <v>196</v>
      </c>
      <c r="J902" t="s">
        <v>631</v>
      </c>
      <c r="K902">
        <v>0</v>
      </c>
      <c r="L902" t="s">
        <v>158</v>
      </c>
      <c r="N902" t="s">
        <v>328</v>
      </c>
      <c r="O902" t="s">
        <v>631</v>
      </c>
      <c r="P902">
        <v>2.1560231148502817E-2</v>
      </c>
      <c r="Q902" t="s">
        <v>158</v>
      </c>
      <c r="S902" t="s">
        <v>471</v>
      </c>
      <c r="T902" t="s">
        <v>631</v>
      </c>
      <c r="U902">
        <v>3.3597704456093003E-2</v>
      </c>
      <c r="V902" t="s">
        <v>158</v>
      </c>
    </row>
    <row r="903" spans="9:22" x14ac:dyDescent="0.45">
      <c r="I903" t="s">
        <v>196</v>
      </c>
      <c r="J903" t="s">
        <v>632</v>
      </c>
      <c r="K903">
        <v>0</v>
      </c>
      <c r="L903" t="s">
        <v>158</v>
      </c>
      <c r="N903" t="s">
        <v>328</v>
      </c>
      <c r="O903" t="s">
        <v>632</v>
      </c>
      <c r="P903">
        <v>3.4611102142113478E-3</v>
      </c>
      <c r="Q903" t="s">
        <v>158</v>
      </c>
      <c r="S903" t="s">
        <v>471</v>
      </c>
      <c r="T903" t="s">
        <v>632</v>
      </c>
      <c r="U903">
        <v>5.9796642706864212E-3</v>
      </c>
      <c r="V903" t="s">
        <v>158</v>
      </c>
    </row>
    <row r="904" spans="9:22" x14ac:dyDescent="0.45">
      <c r="I904" t="s">
        <v>196</v>
      </c>
      <c r="J904" t="s">
        <v>633</v>
      </c>
      <c r="K904">
        <v>0</v>
      </c>
      <c r="L904" t="s">
        <v>158</v>
      </c>
      <c r="N904" t="s">
        <v>328</v>
      </c>
      <c r="O904" t="s">
        <v>633</v>
      </c>
      <c r="P904">
        <v>3.3707596746332781E-3</v>
      </c>
      <c r="Q904" t="s">
        <v>158</v>
      </c>
      <c r="S904" t="s">
        <v>471</v>
      </c>
      <c r="T904" t="s">
        <v>633</v>
      </c>
      <c r="U904">
        <v>6.3557232460481642E-3</v>
      </c>
      <c r="V904" t="s">
        <v>158</v>
      </c>
    </row>
    <row r="905" spans="9:22" x14ac:dyDescent="0.45">
      <c r="I905" t="s">
        <v>196</v>
      </c>
      <c r="J905" t="s">
        <v>634</v>
      </c>
      <c r="K905">
        <v>3.5520605105757129E-3</v>
      </c>
      <c r="L905" t="s">
        <v>158</v>
      </c>
      <c r="N905" t="s">
        <v>328</v>
      </c>
      <c r="O905" t="s">
        <v>634</v>
      </c>
      <c r="P905">
        <v>3.3030235071833652E-3</v>
      </c>
      <c r="Q905" t="s">
        <v>158</v>
      </c>
      <c r="S905" t="s">
        <v>471</v>
      </c>
      <c r="T905" t="s">
        <v>634</v>
      </c>
      <c r="U905">
        <v>6.1921229772702036E-3</v>
      </c>
      <c r="V905" t="s">
        <v>158</v>
      </c>
    </row>
    <row r="906" spans="9:22" x14ac:dyDescent="0.45">
      <c r="I906" t="s">
        <v>196</v>
      </c>
      <c r="J906" t="s">
        <v>635</v>
      </c>
      <c r="K906">
        <v>4.2124308849506797E-2</v>
      </c>
      <c r="L906" t="s">
        <v>158</v>
      </c>
      <c r="N906" t="s">
        <v>328</v>
      </c>
      <c r="O906" t="s">
        <v>635</v>
      </c>
      <c r="P906">
        <v>2.3132973268943795E-2</v>
      </c>
      <c r="Q906" t="s">
        <v>158</v>
      </c>
      <c r="S906" t="s">
        <v>471</v>
      </c>
      <c r="T906" t="s">
        <v>635</v>
      </c>
      <c r="U906">
        <v>3.7750200003075919E-2</v>
      </c>
      <c r="V906" t="s">
        <v>158</v>
      </c>
    </row>
    <row r="907" spans="9:22" x14ac:dyDescent="0.45">
      <c r="I907" t="s">
        <v>196</v>
      </c>
      <c r="J907" t="s">
        <v>636</v>
      </c>
      <c r="K907">
        <v>2.6169233537053334E-3</v>
      </c>
      <c r="L907" t="s">
        <v>158</v>
      </c>
      <c r="N907" t="s">
        <v>328</v>
      </c>
      <c r="O907" t="s">
        <v>636</v>
      </c>
      <c r="P907">
        <v>3.5360032858110435E-3</v>
      </c>
      <c r="Q907" t="s">
        <v>158</v>
      </c>
      <c r="S907" t="s">
        <v>471</v>
      </c>
      <c r="T907" t="s">
        <v>636</v>
      </c>
      <c r="U907">
        <v>5.5219311629614107E-3</v>
      </c>
      <c r="V907" t="s">
        <v>158</v>
      </c>
    </row>
    <row r="908" spans="9:22" x14ac:dyDescent="0.45">
      <c r="I908" t="s">
        <v>196</v>
      </c>
      <c r="J908" t="s">
        <v>637</v>
      </c>
      <c r="K908">
        <v>0</v>
      </c>
      <c r="L908" t="s">
        <v>158</v>
      </c>
      <c r="N908" t="s">
        <v>328</v>
      </c>
      <c r="O908" t="s">
        <v>637</v>
      </c>
      <c r="P908">
        <v>3.5571329053621322E-3</v>
      </c>
      <c r="Q908" t="s">
        <v>158</v>
      </c>
      <c r="S908" t="s">
        <v>471</v>
      </c>
      <c r="T908" t="s">
        <v>637</v>
      </c>
      <c r="U908">
        <v>5.5855960183642988E-3</v>
      </c>
      <c r="V908" t="s">
        <v>158</v>
      </c>
    </row>
    <row r="909" spans="9:22" x14ac:dyDescent="0.45">
      <c r="I909" t="s">
        <v>196</v>
      </c>
      <c r="J909" t="s">
        <v>638</v>
      </c>
      <c r="K909">
        <v>0</v>
      </c>
      <c r="L909" t="s">
        <v>158</v>
      </c>
      <c r="N909" t="s">
        <v>328</v>
      </c>
      <c r="O909" t="s">
        <v>638</v>
      </c>
      <c r="P909">
        <v>3.5901409159244265E-3</v>
      </c>
      <c r="Q909" t="s">
        <v>158</v>
      </c>
      <c r="S909" t="s">
        <v>471</v>
      </c>
      <c r="T909" t="s">
        <v>638</v>
      </c>
      <c r="U909">
        <v>5.6891361570864567E-3</v>
      </c>
      <c r="V909" t="s">
        <v>158</v>
      </c>
    </row>
    <row r="910" spans="9:22" x14ac:dyDescent="0.45">
      <c r="I910" t="s">
        <v>196</v>
      </c>
      <c r="J910" t="s">
        <v>639</v>
      </c>
      <c r="K910">
        <v>0</v>
      </c>
      <c r="L910" t="s">
        <v>158</v>
      </c>
      <c r="N910" t="s">
        <v>328</v>
      </c>
      <c r="O910" t="s">
        <v>639</v>
      </c>
      <c r="P910">
        <v>1.7610449569932202E-2</v>
      </c>
      <c r="Q910" t="s">
        <v>158</v>
      </c>
      <c r="S910" t="s">
        <v>471</v>
      </c>
      <c r="T910" t="s">
        <v>639</v>
      </c>
      <c r="U910">
        <v>2.8339907275421076E-2</v>
      </c>
      <c r="V910" t="s">
        <v>158</v>
      </c>
    </row>
    <row r="911" spans="9:22" x14ac:dyDescent="0.45">
      <c r="I911" t="s">
        <v>197</v>
      </c>
      <c r="J911" t="s">
        <v>157</v>
      </c>
      <c r="K911">
        <v>0</v>
      </c>
      <c r="L911" t="s">
        <v>158</v>
      </c>
      <c r="N911" t="s">
        <v>329</v>
      </c>
      <c r="O911" t="s">
        <v>157</v>
      </c>
      <c r="P911">
        <v>0.11586290266945241</v>
      </c>
      <c r="Q911" t="s">
        <v>158</v>
      </c>
      <c r="S911" t="s">
        <v>472</v>
      </c>
      <c r="T911" t="s">
        <v>157</v>
      </c>
      <c r="U911">
        <v>0.14607644037629411</v>
      </c>
      <c r="V911" t="s">
        <v>158</v>
      </c>
    </row>
    <row r="912" spans="9:22" x14ac:dyDescent="0.45">
      <c r="I912" t="s">
        <v>197</v>
      </c>
      <c r="J912" t="s">
        <v>159</v>
      </c>
      <c r="K912">
        <v>3.9715363498430247E-3</v>
      </c>
      <c r="L912" t="s">
        <v>158</v>
      </c>
      <c r="N912" t="s">
        <v>329</v>
      </c>
      <c r="O912" t="s">
        <v>159</v>
      </c>
      <c r="P912">
        <v>1.9429816338191463E-2</v>
      </c>
      <c r="Q912" t="s">
        <v>158</v>
      </c>
      <c r="S912" t="s">
        <v>472</v>
      </c>
      <c r="T912" t="s">
        <v>159</v>
      </c>
      <c r="U912">
        <v>2.4359397763675926E-2</v>
      </c>
      <c r="V912" t="s">
        <v>158</v>
      </c>
    </row>
    <row r="913" spans="9:22" x14ac:dyDescent="0.45">
      <c r="I913" t="s">
        <v>197</v>
      </c>
      <c r="J913" t="s">
        <v>160</v>
      </c>
      <c r="K913">
        <v>1.396768825733281E-2</v>
      </c>
      <c r="L913" t="s">
        <v>158</v>
      </c>
      <c r="N913" t="s">
        <v>329</v>
      </c>
      <c r="O913" t="s">
        <v>160</v>
      </c>
      <c r="P913">
        <v>1.9299874550173381E-2</v>
      </c>
      <c r="Q913" t="s">
        <v>158</v>
      </c>
      <c r="S913" t="s">
        <v>472</v>
      </c>
      <c r="T913" t="s">
        <v>160</v>
      </c>
      <c r="U913">
        <v>2.4184190045871575E-2</v>
      </c>
      <c r="V913" t="s">
        <v>158</v>
      </c>
    </row>
    <row r="914" spans="9:22" x14ac:dyDescent="0.45">
      <c r="I914" t="s">
        <v>197</v>
      </c>
      <c r="J914" t="s">
        <v>161</v>
      </c>
      <c r="K914">
        <v>2.830431811500694E-2</v>
      </c>
      <c r="L914" t="s">
        <v>158</v>
      </c>
      <c r="N914" t="s">
        <v>329</v>
      </c>
      <c r="O914" t="s">
        <v>161</v>
      </c>
      <c r="P914">
        <v>1.9088854683437618E-2</v>
      </c>
      <c r="Q914" t="s">
        <v>158</v>
      </c>
      <c r="S914" t="s">
        <v>472</v>
      </c>
      <c r="T914" t="s">
        <v>161</v>
      </c>
      <c r="U914">
        <v>2.3736097371485149E-2</v>
      </c>
      <c r="V914" t="s">
        <v>158</v>
      </c>
    </row>
    <row r="915" spans="9:22" x14ac:dyDescent="0.45">
      <c r="I915" t="s">
        <v>197</v>
      </c>
      <c r="J915" t="s">
        <v>162</v>
      </c>
      <c r="K915">
        <v>0.34955937890663541</v>
      </c>
      <c r="L915" t="s">
        <v>158</v>
      </c>
      <c r="N915" t="s">
        <v>329</v>
      </c>
      <c r="O915" t="s">
        <v>162</v>
      </c>
      <c r="P915">
        <v>0.13204629386251382</v>
      </c>
      <c r="Q915" t="s">
        <v>158</v>
      </c>
      <c r="S915" t="s">
        <v>472</v>
      </c>
      <c r="T915" t="s">
        <v>162</v>
      </c>
      <c r="U915">
        <v>0.13434785659886658</v>
      </c>
      <c r="V915" t="s">
        <v>158</v>
      </c>
    </row>
    <row r="916" spans="9:22" x14ac:dyDescent="0.45">
      <c r="I916" t="s">
        <v>197</v>
      </c>
      <c r="J916" t="s">
        <v>619</v>
      </c>
      <c r="K916">
        <v>4.620032916504458E-2</v>
      </c>
      <c r="L916" t="s">
        <v>158</v>
      </c>
      <c r="N916" t="s">
        <v>329</v>
      </c>
      <c r="O916" t="s">
        <v>619</v>
      </c>
      <c r="P916">
        <v>2.0091720419935323E-2</v>
      </c>
      <c r="Q916" t="s">
        <v>158</v>
      </c>
      <c r="S916" t="s">
        <v>472</v>
      </c>
      <c r="T916" t="s">
        <v>619</v>
      </c>
      <c r="U916">
        <v>1.9393977869733132E-2</v>
      </c>
      <c r="V916" t="s">
        <v>158</v>
      </c>
    </row>
    <row r="917" spans="9:22" x14ac:dyDescent="0.45">
      <c r="I917" t="s">
        <v>197</v>
      </c>
      <c r="J917" t="s">
        <v>620</v>
      </c>
      <c r="K917">
        <v>3.7484467687139894E-2</v>
      </c>
      <c r="L917" t="s">
        <v>158</v>
      </c>
      <c r="N917" t="s">
        <v>329</v>
      </c>
      <c r="O917" t="s">
        <v>620</v>
      </c>
      <c r="P917">
        <v>2.0270789203480136E-2</v>
      </c>
      <c r="Q917" t="s">
        <v>158</v>
      </c>
      <c r="S917" t="s">
        <v>472</v>
      </c>
      <c r="T917" t="s">
        <v>620</v>
      </c>
      <c r="U917">
        <v>2.0836735838030387E-2</v>
      </c>
      <c r="V917" t="s">
        <v>158</v>
      </c>
    </row>
    <row r="918" spans="9:22" x14ac:dyDescent="0.45">
      <c r="I918" t="s">
        <v>197</v>
      </c>
      <c r="J918" t="s">
        <v>621</v>
      </c>
      <c r="K918">
        <v>2.3389387329537825E-2</v>
      </c>
      <c r="L918" t="s">
        <v>158</v>
      </c>
      <c r="N918" t="s">
        <v>329</v>
      </c>
      <c r="O918" t="s">
        <v>621</v>
      </c>
      <c r="P918">
        <v>2.0272837729566881E-2</v>
      </c>
      <c r="Q918" t="s">
        <v>158</v>
      </c>
      <c r="S918" t="s">
        <v>472</v>
      </c>
      <c r="T918" t="s">
        <v>621</v>
      </c>
      <c r="U918">
        <v>2.208069028978088E-2</v>
      </c>
      <c r="V918" t="s">
        <v>158</v>
      </c>
    </row>
    <row r="919" spans="9:22" x14ac:dyDescent="0.45">
      <c r="I919" t="s">
        <v>197</v>
      </c>
      <c r="J919" t="s">
        <v>622</v>
      </c>
      <c r="K919">
        <v>8.2794838055514335E-3</v>
      </c>
      <c r="L919" t="s">
        <v>158</v>
      </c>
      <c r="N919" t="s">
        <v>329</v>
      </c>
      <c r="O919" t="s">
        <v>622</v>
      </c>
      <c r="P919">
        <v>0.10036307807660867</v>
      </c>
      <c r="Q919" t="s">
        <v>158</v>
      </c>
      <c r="S919" t="s">
        <v>472</v>
      </c>
      <c r="T919" t="s">
        <v>622</v>
      </c>
      <c r="U919">
        <v>0.12014441252688693</v>
      </c>
      <c r="V919" t="s">
        <v>158</v>
      </c>
    </row>
    <row r="920" spans="9:22" x14ac:dyDescent="0.45">
      <c r="I920" t="s">
        <v>197</v>
      </c>
      <c r="J920" t="s">
        <v>163</v>
      </c>
      <c r="K920">
        <v>0</v>
      </c>
      <c r="L920" t="s">
        <v>158</v>
      </c>
      <c r="N920" t="s">
        <v>329</v>
      </c>
      <c r="O920" t="s">
        <v>163</v>
      </c>
      <c r="P920">
        <v>6.2546762767697481E-2</v>
      </c>
      <c r="Q920" t="s">
        <v>158</v>
      </c>
      <c r="S920" t="s">
        <v>472</v>
      </c>
      <c r="T920" t="s">
        <v>163</v>
      </c>
      <c r="U920">
        <v>4.9680618690696433E-2</v>
      </c>
      <c r="V920" t="s">
        <v>158</v>
      </c>
    </row>
    <row r="921" spans="9:22" x14ac:dyDescent="0.45">
      <c r="I921" t="s">
        <v>197</v>
      </c>
      <c r="J921" t="s">
        <v>164</v>
      </c>
      <c r="K921">
        <v>2.2521983232317217E-3</v>
      </c>
      <c r="L921" t="s">
        <v>158</v>
      </c>
      <c r="N921" t="s">
        <v>329</v>
      </c>
      <c r="O921" t="s">
        <v>164</v>
      </c>
      <c r="P921">
        <v>1.0582969492122757E-2</v>
      </c>
      <c r="Q921" t="s">
        <v>158</v>
      </c>
      <c r="S921" t="s">
        <v>472</v>
      </c>
      <c r="T921" t="s">
        <v>164</v>
      </c>
      <c r="U921">
        <v>9.1402495933697609E-3</v>
      </c>
      <c r="V921" t="s">
        <v>158</v>
      </c>
    </row>
    <row r="922" spans="9:22" x14ac:dyDescent="0.45">
      <c r="I922" t="s">
        <v>197</v>
      </c>
      <c r="J922" t="s">
        <v>165</v>
      </c>
      <c r="K922">
        <v>9.3605580114433807E-3</v>
      </c>
      <c r="L922" t="s">
        <v>158</v>
      </c>
      <c r="N922" t="s">
        <v>329</v>
      </c>
      <c r="O922" t="s">
        <v>165</v>
      </c>
      <c r="P922">
        <v>1.0437234119644657E-2</v>
      </c>
      <c r="Q922" t="s">
        <v>158</v>
      </c>
      <c r="S922" t="s">
        <v>472</v>
      </c>
      <c r="T922" t="s">
        <v>165</v>
      </c>
      <c r="U922">
        <v>8.931464543021005E-3</v>
      </c>
      <c r="V922" t="s">
        <v>158</v>
      </c>
    </row>
    <row r="923" spans="9:22" x14ac:dyDescent="0.45">
      <c r="I923" t="s">
        <v>197</v>
      </c>
      <c r="J923" t="s">
        <v>166</v>
      </c>
      <c r="K923">
        <v>1.4234754266626071E-2</v>
      </c>
      <c r="L923" t="s">
        <v>158</v>
      </c>
      <c r="N923" t="s">
        <v>329</v>
      </c>
      <c r="O923" t="s">
        <v>166</v>
      </c>
      <c r="P923">
        <v>1.0263400677914066E-2</v>
      </c>
      <c r="Q923" t="s">
        <v>158</v>
      </c>
      <c r="S923" t="s">
        <v>472</v>
      </c>
      <c r="T923" t="s">
        <v>166</v>
      </c>
      <c r="U923">
        <v>8.5629868632215254E-3</v>
      </c>
      <c r="V923" t="s">
        <v>158</v>
      </c>
    </row>
    <row r="924" spans="9:22" x14ac:dyDescent="0.45">
      <c r="I924" t="s">
        <v>197</v>
      </c>
      <c r="J924" t="s">
        <v>167</v>
      </c>
      <c r="K924">
        <v>0.13870056299189762</v>
      </c>
      <c r="L924" t="s">
        <v>158</v>
      </c>
      <c r="N924" t="s">
        <v>329</v>
      </c>
      <c r="O924" t="s">
        <v>167</v>
      </c>
      <c r="P924">
        <v>7.0565943602244274E-2</v>
      </c>
      <c r="Q924" t="s">
        <v>158</v>
      </c>
      <c r="S924" t="s">
        <v>472</v>
      </c>
      <c r="T924" t="s">
        <v>167</v>
      </c>
      <c r="U924">
        <v>3.6252699152862673E-2</v>
      </c>
      <c r="V924" t="s">
        <v>158</v>
      </c>
    </row>
    <row r="925" spans="9:22" x14ac:dyDescent="0.45">
      <c r="I925" t="s">
        <v>197</v>
      </c>
      <c r="J925" t="s">
        <v>623</v>
      </c>
      <c r="K925">
        <v>1.8599258722508293E-2</v>
      </c>
      <c r="L925" t="s">
        <v>158</v>
      </c>
      <c r="N925" t="s">
        <v>329</v>
      </c>
      <c r="O925" t="s">
        <v>623</v>
      </c>
      <c r="P925">
        <v>1.0879793793240517E-2</v>
      </c>
      <c r="Q925" t="s">
        <v>158</v>
      </c>
      <c r="S925" t="s">
        <v>472</v>
      </c>
      <c r="T925" t="s">
        <v>623</v>
      </c>
      <c r="U925">
        <v>2.3055154709042528E-3</v>
      </c>
      <c r="V925" t="s">
        <v>158</v>
      </c>
    </row>
    <row r="926" spans="9:22" x14ac:dyDescent="0.45">
      <c r="I926" t="s">
        <v>197</v>
      </c>
      <c r="J926" t="s">
        <v>624</v>
      </c>
      <c r="K926">
        <v>1.6243856926818814E-2</v>
      </c>
      <c r="L926" t="s">
        <v>158</v>
      </c>
      <c r="N926" t="s">
        <v>329</v>
      </c>
      <c r="O926" t="s">
        <v>624</v>
      </c>
      <c r="P926">
        <v>1.0951832765496451E-2</v>
      </c>
      <c r="Q926" t="s">
        <v>158</v>
      </c>
      <c r="S926" t="s">
        <v>472</v>
      </c>
      <c r="T926" t="s">
        <v>624</v>
      </c>
      <c r="U926">
        <v>2.4882300426621365E-3</v>
      </c>
      <c r="V926" t="s">
        <v>158</v>
      </c>
    </row>
    <row r="927" spans="9:22" x14ac:dyDescent="0.45">
      <c r="I927" t="s">
        <v>197</v>
      </c>
      <c r="J927" t="s">
        <v>625</v>
      </c>
      <c r="K927">
        <v>1.2671244056717917E-2</v>
      </c>
      <c r="L927" t="s">
        <v>158</v>
      </c>
      <c r="N927" t="s">
        <v>329</v>
      </c>
      <c r="O927" t="s">
        <v>625</v>
      </c>
      <c r="P927">
        <v>1.1008822621271282E-2</v>
      </c>
      <c r="Q927" t="s">
        <v>158</v>
      </c>
      <c r="S927" t="s">
        <v>472</v>
      </c>
      <c r="T927" t="s">
        <v>625</v>
      </c>
      <c r="U927">
        <v>2.9262527355473178E-3</v>
      </c>
      <c r="V927" t="s">
        <v>158</v>
      </c>
    </row>
    <row r="928" spans="9:22" x14ac:dyDescent="0.45">
      <c r="I928" t="s">
        <v>197</v>
      </c>
      <c r="J928" t="s">
        <v>626</v>
      </c>
      <c r="K928">
        <v>7.2987070459639303E-3</v>
      </c>
      <c r="L928" t="s">
        <v>158</v>
      </c>
      <c r="N928" t="s">
        <v>329</v>
      </c>
      <c r="O928" t="s">
        <v>626</v>
      </c>
      <c r="P928">
        <v>5.3832222076167571E-2</v>
      </c>
      <c r="Q928" t="s">
        <v>158</v>
      </c>
      <c r="S928" t="s">
        <v>472</v>
      </c>
      <c r="T928" t="s">
        <v>626</v>
      </c>
      <c r="U928">
        <v>2.1900533976201064E-2</v>
      </c>
      <c r="V928" t="s">
        <v>158</v>
      </c>
    </row>
    <row r="929" spans="9:22" x14ac:dyDescent="0.45">
      <c r="I929" t="s">
        <v>197</v>
      </c>
      <c r="J929" t="s">
        <v>168</v>
      </c>
      <c r="K929">
        <v>0</v>
      </c>
      <c r="L929" t="s">
        <v>158</v>
      </c>
      <c r="N929" t="s">
        <v>329</v>
      </c>
      <c r="O929" t="s">
        <v>168</v>
      </c>
      <c r="P929">
        <v>5.0979735257327241E-2</v>
      </c>
      <c r="Q929" t="s">
        <v>158</v>
      </c>
      <c r="S929" t="s">
        <v>472</v>
      </c>
      <c r="T929" t="s">
        <v>168</v>
      </c>
      <c r="U929">
        <v>5.8106678881507286E-2</v>
      </c>
      <c r="V929" t="s">
        <v>158</v>
      </c>
    </row>
    <row r="930" spans="9:22" x14ac:dyDescent="0.45">
      <c r="I930" t="s">
        <v>197</v>
      </c>
      <c r="J930" t="s">
        <v>169</v>
      </c>
      <c r="K930">
        <v>0</v>
      </c>
      <c r="L930" t="s">
        <v>158</v>
      </c>
      <c r="N930" t="s">
        <v>329</v>
      </c>
      <c r="O930" t="s">
        <v>169</v>
      </c>
      <c r="P930">
        <v>8.4261575225851228E-3</v>
      </c>
      <c r="Q930" t="s">
        <v>158</v>
      </c>
      <c r="S930" t="s">
        <v>472</v>
      </c>
      <c r="T930" t="s">
        <v>169</v>
      </c>
      <c r="U930">
        <v>1.0251227687007609E-2</v>
      </c>
      <c r="V930" t="s">
        <v>158</v>
      </c>
    </row>
    <row r="931" spans="9:22" x14ac:dyDescent="0.45">
      <c r="I931" t="s">
        <v>197</v>
      </c>
      <c r="J931" t="s">
        <v>170</v>
      </c>
      <c r="K931">
        <v>4.589691636588393E-3</v>
      </c>
      <c r="L931" t="s">
        <v>158</v>
      </c>
      <c r="N931" t="s">
        <v>329</v>
      </c>
      <c r="O931" t="s">
        <v>170</v>
      </c>
      <c r="P931">
        <v>8.5229245405247182E-3</v>
      </c>
      <c r="Q931" t="s">
        <v>158</v>
      </c>
      <c r="S931" t="s">
        <v>472</v>
      </c>
      <c r="T931" t="s">
        <v>170</v>
      </c>
      <c r="U931">
        <v>1.0005610959120784E-2</v>
      </c>
      <c r="V931" t="s">
        <v>158</v>
      </c>
    </row>
    <row r="932" spans="9:22" x14ac:dyDescent="0.45">
      <c r="I932" t="s">
        <v>197</v>
      </c>
      <c r="J932" t="s">
        <v>171</v>
      </c>
      <c r="K932">
        <v>1.3909829875155063E-2</v>
      </c>
      <c r="L932" t="s">
        <v>158</v>
      </c>
      <c r="N932" t="s">
        <v>329</v>
      </c>
      <c r="O932" t="s">
        <v>171</v>
      </c>
      <c r="P932">
        <v>8.2521251771045124E-3</v>
      </c>
      <c r="Q932" t="s">
        <v>158</v>
      </c>
      <c r="S932" t="s">
        <v>472</v>
      </c>
      <c r="T932" t="s">
        <v>171</v>
      </c>
      <c r="U932">
        <v>9.7971791016778879E-3</v>
      </c>
      <c r="V932" t="s">
        <v>158</v>
      </c>
    </row>
    <row r="933" spans="9:22" x14ac:dyDescent="0.45">
      <c r="I933" t="s">
        <v>197</v>
      </c>
      <c r="J933" t="s">
        <v>172</v>
      </c>
      <c r="K933">
        <v>0.16385106674965547</v>
      </c>
      <c r="L933" t="s">
        <v>158</v>
      </c>
      <c r="N933" t="s">
        <v>329</v>
      </c>
      <c r="O933" t="s">
        <v>172</v>
      </c>
      <c r="P933">
        <v>5.46193802943927E-2</v>
      </c>
      <c r="Q933" t="s">
        <v>158</v>
      </c>
      <c r="S933" t="s">
        <v>472</v>
      </c>
      <c r="T933" t="s">
        <v>172</v>
      </c>
      <c r="U933">
        <v>5.5026017655780086E-2</v>
      </c>
      <c r="V933" t="s">
        <v>158</v>
      </c>
    </row>
    <row r="934" spans="9:22" x14ac:dyDescent="0.45">
      <c r="I934" t="s">
        <v>197</v>
      </c>
      <c r="J934" t="s">
        <v>627</v>
      </c>
      <c r="K934">
        <v>2.0203813332520189E-2</v>
      </c>
      <c r="L934" t="s">
        <v>158</v>
      </c>
      <c r="N934" t="s">
        <v>329</v>
      </c>
      <c r="O934" t="s">
        <v>627</v>
      </c>
      <c r="P934">
        <v>8.7501163443937432E-3</v>
      </c>
      <c r="Q934" t="s">
        <v>158</v>
      </c>
      <c r="S934" t="s">
        <v>472</v>
      </c>
      <c r="T934" t="s">
        <v>627</v>
      </c>
      <c r="U934">
        <v>6.8860928563266579E-3</v>
      </c>
      <c r="V934" t="s">
        <v>158</v>
      </c>
    </row>
    <row r="935" spans="9:22" x14ac:dyDescent="0.45">
      <c r="I935" t="s">
        <v>197</v>
      </c>
      <c r="J935" t="s">
        <v>628</v>
      </c>
      <c r="K935">
        <v>1.4280378832463856E-2</v>
      </c>
      <c r="L935" t="s">
        <v>158</v>
      </c>
      <c r="N935" t="s">
        <v>329</v>
      </c>
      <c r="O935" t="s">
        <v>628</v>
      </c>
      <c r="P935">
        <v>8.9462909469772943E-3</v>
      </c>
      <c r="Q935" t="s">
        <v>158</v>
      </c>
      <c r="S935" t="s">
        <v>472</v>
      </c>
      <c r="T935" t="s">
        <v>628</v>
      </c>
      <c r="U935">
        <v>7.413299147481481E-3</v>
      </c>
      <c r="V935" t="s">
        <v>158</v>
      </c>
    </row>
    <row r="936" spans="9:22" x14ac:dyDescent="0.45">
      <c r="I936" t="s">
        <v>197</v>
      </c>
      <c r="J936" t="s">
        <v>629</v>
      </c>
      <c r="K936">
        <v>5.4839270462789629E-3</v>
      </c>
      <c r="L936" t="s">
        <v>158</v>
      </c>
      <c r="N936" t="s">
        <v>329</v>
      </c>
      <c r="O936" t="s">
        <v>629</v>
      </c>
      <c r="P936">
        <v>9.0532470392824475E-3</v>
      </c>
      <c r="Q936" t="s">
        <v>158</v>
      </c>
      <c r="S936" t="s">
        <v>472</v>
      </c>
      <c r="T936" t="s">
        <v>629</v>
      </c>
      <c r="U936">
        <v>7.9006428786723773E-3</v>
      </c>
      <c r="V936" t="s">
        <v>158</v>
      </c>
    </row>
    <row r="937" spans="9:22" x14ac:dyDescent="0.45">
      <c r="I937" t="s">
        <v>197</v>
      </c>
      <c r="J937" t="s">
        <v>630</v>
      </c>
      <c r="K937">
        <v>2.5950270136918224E-4</v>
      </c>
      <c r="L937" t="s">
        <v>158</v>
      </c>
      <c r="N937" t="s">
        <v>329</v>
      </c>
      <c r="O937" t="s">
        <v>630</v>
      </c>
      <c r="P937">
        <v>4.341038627406283E-2</v>
      </c>
      <c r="Q937" t="s">
        <v>158</v>
      </c>
      <c r="S937" t="s">
        <v>472</v>
      </c>
      <c r="T937" t="s">
        <v>630</v>
      </c>
      <c r="U937">
        <v>4.3189469215994855E-2</v>
      </c>
      <c r="V937" t="s">
        <v>158</v>
      </c>
    </row>
    <row r="938" spans="9:22" x14ac:dyDescent="0.45">
      <c r="I938" t="s">
        <v>197</v>
      </c>
      <c r="J938" t="s">
        <v>631</v>
      </c>
      <c r="K938">
        <v>0</v>
      </c>
      <c r="L938" t="s">
        <v>158</v>
      </c>
      <c r="N938" t="s">
        <v>329</v>
      </c>
      <c r="O938" t="s">
        <v>631</v>
      </c>
      <c r="P938">
        <v>2.119594946712049E-2</v>
      </c>
      <c r="Q938" t="s">
        <v>158</v>
      </c>
      <c r="S938" t="s">
        <v>472</v>
      </c>
      <c r="T938" t="s">
        <v>631</v>
      </c>
      <c r="U938">
        <v>2.9167903947830899E-2</v>
      </c>
      <c r="V938" t="s">
        <v>158</v>
      </c>
    </row>
    <row r="939" spans="9:22" x14ac:dyDescent="0.45">
      <c r="I939" t="s">
        <v>197</v>
      </c>
      <c r="J939" t="s">
        <v>632</v>
      </c>
      <c r="K939">
        <v>0</v>
      </c>
      <c r="L939" t="s">
        <v>158</v>
      </c>
      <c r="N939" t="s">
        <v>329</v>
      </c>
      <c r="O939" t="s">
        <v>632</v>
      </c>
      <c r="P939">
        <v>3.3468605122330248E-3</v>
      </c>
      <c r="Q939" t="s">
        <v>158</v>
      </c>
      <c r="S939" t="s">
        <v>472</v>
      </c>
      <c r="T939" t="s">
        <v>632</v>
      </c>
      <c r="U939">
        <v>5.3636698294887066E-3</v>
      </c>
      <c r="V939" t="s">
        <v>158</v>
      </c>
    </row>
    <row r="940" spans="9:22" x14ac:dyDescent="0.45">
      <c r="I940" t="s">
        <v>197</v>
      </c>
      <c r="J940" t="s">
        <v>633</v>
      </c>
      <c r="K940">
        <v>0</v>
      </c>
      <c r="L940" t="s">
        <v>158</v>
      </c>
      <c r="N940" t="s">
        <v>329</v>
      </c>
      <c r="O940" t="s">
        <v>633</v>
      </c>
      <c r="P940">
        <v>3.2899958899795384E-3</v>
      </c>
      <c r="Q940" t="s">
        <v>158</v>
      </c>
      <c r="S940" t="s">
        <v>472</v>
      </c>
      <c r="T940" t="s">
        <v>633</v>
      </c>
      <c r="U940">
        <v>5.3522790274363992E-3</v>
      </c>
      <c r="V940" t="s">
        <v>158</v>
      </c>
    </row>
    <row r="941" spans="9:22" x14ac:dyDescent="0.45">
      <c r="I941" t="s">
        <v>197</v>
      </c>
      <c r="J941" t="s">
        <v>634</v>
      </c>
      <c r="K941">
        <v>1.5757856325222894E-3</v>
      </c>
      <c r="L941" t="s">
        <v>158</v>
      </c>
      <c r="N941" t="s">
        <v>329</v>
      </c>
      <c r="O941" t="s">
        <v>634</v>
      </c>
      <c r="P941">
        <v>3.262645817864741E-3</v>
      </c>
      <c r="Q941" t="s">
        <v>158</v>
      </c>
      <c r="S941" t="s">
        <v>472</v>
      </c>
      <c r="T941" t="s">
        <v>634</v>
      </c>
      <c r="U941">
        <v>5.2827643196804398E-3</v>
      </c>
      <c r="V941" t="s">
        <v>158</v>
      </c>
    </row>
    <row r="942" spans="9:22" x14ac:dyDescent="0.45">
      <c r="I942" t="s">
        <v>197</v>
      </c>
      <c r="J942" t="s">
        <v>635</v>
      </c>
      <c r="K942">
        <v>3.8613994739200151E-2</v>
      </c>
      <c r="L942" t="s">
        <v>158</v>
      </c>
      <c r="N942" t="s">
        <v>329</v>
      </c>
      <c r="O942" t="s">
        <v>635</v>
      </c>
      <c r="P942">
        <v>2.2090564892399397E-2</v>
      </c>
      <c r="Q942" t="s">
        <v>158</v>
      </c>
      <c r="S942" t="s">
        <v>472</v>
      </c>
      <c r="T942" t="s">
        <v>635</v>
      </c>
      <c r="U942">
        <v>3.2165990958357552E-2</v>
      </c>
      <c r="V942" t="s">
        <v>158</v>
      </c>
    </row>
    <row r="943" spans="9:22" x14ac:dyDescent="0.45">
      <c r="I943" t="s">
        <v>197</v>
      </c>
      <c r="J943" t="s">
        <v>636</v>
      </c>
      <c r="K943">
        <v>4.3013918784263897E-3</v>
      </c>
      <c r="L943" t="s">
        <v>158</v>
      </c>
      <c r="N943" t="s">
        <v>329</v>
      </c>
      <c r="O943" t="s">
        <v>636</v>
      </c>
      <c r="P943">
        <v>3.4197031125854874E-3</v>
      </c>
      <c r="Q943" t="s">
        <v>158</v>
      </c>
      <c r="S943" t="s">
        <v>472</v>
      </c>
      <c r="T943" t="s">
        <v>636</v>
      </c>
      <c r="U943">
        <v>4.6097128719563372E-3</v>
      </c>
      <c r="V943" t="s">
        <v>158</v>
      </c>
    </row>
    <row r="944" spans="9:22" x14ac:dyDescent="0.45">
      <c r="I944" t="s">
        <v>197</v>
      </c>
      <c r="J944" t="s">
        <v>637</v>
      </c>
      <c r="K944">
        <v>2.4128876145204439E-3</v>
      </c>
      <c r="L944" t="s">
        <v>158</v>
      </c>
      <c r="N944" t="s">
        <v>329</v>
      </c>
      <c r="O944" t="s">
        <v>637</v>
      </c>
      <c r="P944">
        <v>3.5020850739826814E-3</v>
      </c>
      <c r="Q944" t="s">
        <v>158</v>
      </c>
      <c r="S944" t="s">
        <v>472</v>
      </c>
      <c r="T944" t="s">
        <v>637</v>
      </c>
      <c r="U944">
        <v>4.5960792381103876E-3</v>
      </c>
      <c r="V944" t="s">
        <v>158</v>
      </c>
    </row>
    <row r="945" spans="9:22" x14ac:dyDescent="0.45">
      <c r="I945" t="s">
        <v>197</v>
      </c>
      <c r="J945" t="s">
        <v>638</v>
      </c>
      <c r="K945">
        <v>0</v>
      </c>
      <c r="L945" t="s">
        <v>158</v>
      </c>
      <c r="N945" t="s">
        <v>329</v>
      </c>
      <c r="O945" t="s">
        <v>638</v>
      </c>
      <c r="P945">
        <v>3.5638855278665401E-3</v>
      </c>
      <c r="Q945" t="s">
        <v>158</v>
      </c>
      <c r="S945" t="s">
        <v>472</v>
      </c>
      <c r="T945" t="s">
        <v>638</v>
      </c>
      <c r="U945">
        <v>4.5819683757005805E-3</v>
      </c>
      <c r="V945" t="s">
        <v>158</v>
      </c>
    </row>
    <row r="946" spans="9:22" x14ac:dyDescent="0.45">
      <c r="I946" t="s">
        <v>197</v>
      </c>
      <c r="J946" t="s">
        <v>639</v>
      </c>
      <c r="K946">
        <v>0</v>
      </c>
      <c r="L946" t="s">
        <v>158</v>
      </c>
      <c r="N946" t="s">
        <v>329</v>
      </c>
      <c r="O946" t="s">
        <v>639</v>
      </c>
      <c r="P946">
        <v>1.7572796860158696E-2</v>
      </c>
      <c r="Q946" t="s">
        <v>158</v>
      </c>
      <c r="S946" t="s">
        <v>472</v>
      </c>
      <c r="T946" t="s">
        <v>639</v>
      </c>
      <c r="U946">
        <v>2.2955063298758783E-2</v>
      </c>
      <c r="V946" t="s">
        <v>158</v>
      </c>
    </row>
    <row r="947" spans="9:22" x14ac:dyDescent="0.45">
      <c r="I947" t="s">
        <v>198</v>
      </c>
      <c r="J947" t="s">
        <v>157</v>
      </c>
      <c r="K947">
        <v>2.5804965150921749E-3</v>
      </c>
      <c r="L947" t="s">
        <v>158</v>
      </c>
      <c r="N947" t="s">
        <v>330</v>
      </c>
      <c r="O947" t="s">
        <v>157</v>
      </c>
      <c r="P947">
        <v>0.11424436723444914</v>
      </c>
      <c r="Q947" t="s">
        <v>158</v>
      </c>
      <c r="S947" t="s">
        <v>473</v>
      </c>
      <c r="T947" t="s">
        <v>157</v>
      </c>
      <c r="U947">
        <v>0.14887670971794043</v>
      </c>
      <c r="V947" t="s">
        <v>158</v>
      </c>
    </row>
    <row r="948" spans="9:22" x14ac:dyDescent="0.45">
      <c r="I948" t="s">
        <v>198</v>
      </c>
      <c r="J948" t="s">
        <v>159</v>
      </c>
      <c r="K948">
        <v>1.0330277324765675E-2</v>
      </c>
      <c r="L948" t="s">
        <v>158</v>
      </c>
      <c r="N948" t="s">
        <v>330</v>
      </c>
      <c r="O948" t="s">
        <v>159</v>
      </c>
      <c r="P948">
        <v>1.9108293770441143E-2</v>
      </c>
      <c r="Q948" t="s">
        <v>158</v>
      </c>
      <c r="S948" t="s">
        <v>473</v>
      </c>
      <c r="T948" t="s">
        <v>159</v>
      </c>
      <c r="U948">
        <v>2.493262582010913E-2</v>
      </c>
      <c r="V948" t="s">
        <v>158</v>
      </c>
    </row>
    <row r="949" spans="9:22" x14ac:dyDescent="0.45">
      <c r="I949" t="s">
        <v>198</v>
      </c>
      <c r="J949" t="s">
        <v>160</v>
      </c>
      <c r="K949">
        <v>2.0771355715713556E-2</v>
      </c>
      <c r="L949" t="s">
        <v>158</v>
      </c>
      <c r="N949" t="s">
        <v>330</v>
      </c>
      <c r="O949" t="s">
        <v>160</v>
      </c>
      <c r="P949">
        <v>1.8945105809894416E-2</v>
      </c>
      <c r="Q949" t="s">
        <v>158</v>
      </c>
      <c r="S949" t="s">
        <v>473</v>
      </c>
      <c r="T949" t="s">
        <v>160</v>
      </c>
      <c r="U949">
        <v>2.4804200805953608E-2</v>
      </c>
      <c r="V949" t="s">
        <v>158</v>
      </c>
    </row>
    <row r="950" spans="9:22" x14ac:dyDescent="0.45">
      <c r="I950" t="s">
        <v>198</v>
      </c>
      <c r="J950" t="s">
        <v>161</v>
      </c>
      <c r="K950">
        <v>3.3748881902003341E-2</v>
      </c>
      <c r="L950" t="s">
        <v>158</v>
      </c>
      <c r="N950" t="s">
        <v>330</v>
      </c>
      <c r="O950" t="s">
        <v>161</v>
      </c>
      <c r="P950">
        <v>1.8788352676008084E-2</v>
      </c>
      <c r="Q950" t="s">
        <v>158</v>
      </c>
      <c r="S950" t="s">
        <v>473</v>
      </c>
      <c r="T950" t="s">
        <v>161</v>
      </c>
      <c r="U950">
        <v>2.4021607326675035E-2</v>
      </c>
      <c r="V950" t="s">
        <v>158</v>
      </c>
    </row>
    <row r="951" spans="9:22" x14ac:dyDescent="0.45">
      <c r="I951" t="s">
        <v>198</v>
      </c>
      <c r="J951" t="s">
        <v>162</v>
      </c>
      <c r="K951">
        <v>0.35081328049576255</v>
      </c>
      <c r="L951" t="s">
        <v>158</v>
      </c>
      <c r="N951" t="s">
        <v>330</v>
      </c>
      <c r="O951" t="s">
        <v>162</v>
      </c>
      <c r="P951">
        <v>0.13361538463026851</v>
      </c>
      <c r="Q951" t="s">
        <v>158</v>
      </c>
      <c r="S951" t="s">
        <v>473</v>
      </c>
      <c r="T951" t="s">
        <v>162</v>
      </c>
      <c r="U951">
        <v>0.15190093744071975</v>
      </c>
      <c r="V951" t="s">
        <v>158</v>
      </c>
    </row>
    <row r="952" spans="9:22" x14ac:dyDescent="0.45">
      <c r="I952" t="s">
        <v>198</v>
      </c>
      <c r="J952" t="s">
        <v>619</v>
      </c>
      <c r="K952">
        <v>3.887401178841305E-2</v>
      </c>
      <c r="L952" t="s">
        <v>158</v>
      </c>
      <c r="N952" t="s">
        <v>330</v>
      </c>
      <c r="O952" t="s">
        <v>619</v>
      </c>
      <c r="P952">
        <v>2.0300615730506087E-2</v>
      </c>
      <c r="Q952" t="s">
        <v>158</v>
      </c>
      <c r="S952" t="s">
        <v>473</v>
      </c>
      <c r="T952" t="s">
        <v>619</v>
      </c>
      <c r="U952">
        <v>2.1834442005386531E-2</v>
      </c>
      <c r="V952" t="s">
        <v>158</v>
      </c>
    </row>
    <row r="953" spans="9:22" x14ac:dyDescent="0.45">
      <c r="I953" t="s">
        <v>198</v>
      </c>
      <c r="J953" t="s">
        <v>620</v>
      </c>
      <c r="K953">
        <v>2.7016823025273733E-2</v>
      </c>
      <c r="L953" t="s">
        <v>158</v>
      </c>
      <c r="N953" t="s">
        <v>330</v>
      </c>
      <c r="O953" t="s">
        <v>620</v>
      </c>
      <c r="P953">
        <v>2.0249152045409061E-2</v>
      </c>
      <c r="Q953" t="s">
        <v>158</v>
      </c>
      <c r="S953" t="s">
        <v>473</v>
      </c>
      <c r="T953" t="s">
        <v>620</v>
      </c>
      <c r="U953">
        <v>2.2594294297382064E-2</v>
      </c>
      <c r="V953" t="s">
        <v>158</v>
      </c>
    </row>
    <row r="954" spans="9:22" x14ac:dyDescent="0.45">
      <c r="I954" t="s">
        <v>198</v>
      </c>
      <c r="J954" t="s">
        <v>621</v>
      </c>
      <c r="K954">
        <v>1.4256267763525317E-2</v>
      </c>
      <c r="L954" t="s">
        <v>158</v>
      </c>
      <c r="N954" t="s">
        <v>330</v>
      </c>
      <c r="O954" t="s">
        <v>621</v>
      </c>
      <c r="P954">
        <v>2.0155163965897605E-2</v>
      </c>
      <c r="Q954" t="s">
        <v>158</v>
      </c>
      <c r="S954" t="s">
        <v>473</v>
      </c>
      <c r="T954" t="s">
        <v>621</v>
      </c>
      <c r="U954">
        <v>2.3242033376015454E-2</v>
      </c>
      <c r="V954" t="s">
        <v>158</v>
      </c>
    </row>
    <row r="955" spans="9:22" x14ac:dyDescent="0.45">
      <c r="I955" t="s">
        <v>198</v>
      </c>
      <c r="J955" t="s">
        <v>622</v>
      </c>
      <c r="K955">
        <v>3.4434252284579682E-3</v>
      </c>
      <c r="L955" t="s">
        <v>158</v>
      </c>
      <c r="N955" t="s">
        <v>330</v>
      </c>
      <c r="O955" t="s">
        <v>622</v>
      </c>
      <c r="P955">
        <v>0.1002879546421561</v>
      </c>
      <c r="Q955" t="s">
        <v>158</v>
      </c>
      <c r="S955" t="s">
        <v>473</v>
      </c>
      <c r="T955" t="s">
        <v>622</v>
      </c>
      <c r="U955">
        <v>0.11757849262077448</v>
      </c>
      <c r="V955" t="s">
        <v>158</v>
      </c>
    </row>
    <row r="956" spans="9:22" x14ac:dyDescent="0.45">
      <c r="I956" t="s">
        <v>198</v>
      </c>
      <c r="J956" t="s">
        <v>163</v>
      </c>
      <c r="K956">
        <v>9.0509136828090513E-4</v>
      </c>
      <c r="L956" t="s">
        <v>158</v>
      </c>
      <c r="N956" t="s">
        <v>330</v>
      </c>
      <c r="O956" t="s">
        <v>163</v>
      </c>
      <c r="P956">
        <v>6.3963670841772124E-2</v>
      </c>
      <c r="Q956" t="s">
        <v>158</v>
      </c>
      <c r="S956" t="s">
        <v>473</v>
      </c>
      <c r="T956" t="s">
        <v>163</v>
      </c>
      <c r="U956">
        <v>4.5989377956981707E-2</v>
      </c>
      <c r="V956" t="s">
        <v>158</v>
      </c>
    </row>
    <row r="957" spans="9:22" x14ac:dyDescent="0.45">
      <c r="I957" t="s">
        <v>198</v>
      </c>
      <c r="J957" t="s">
        <v>164</v>
      </c>
      <c r="K957">
        <v>8.6962052111181614E-3</v>
      </c>
      <c r="L957" t="s">
        <v>158</v>
      </c>
      <c r="N957" t="s">
        <v>330</v>
      </c>
      <c r="O957" t="s">
        <v>164</v>
      </c>
      <c r="P957">
        <v>1.0969529873445558E-2</v>
      </c>
      <c r="Q957" t="s">
        <v>158</v>
      </c>
      <c r="S957" t="s">
        <v>473</v>
      </c>
      <c r="T957" t="s">
        <v>164</v>
      </c>
      <c r="U957">
        <v>7.4169390074747986E-3</v>
      </c>
      <c r="V957" t="s">
        <v>158</v>
      </c>
    </row>
    <row r="958" spans="9:22" x14ac:dyDescent="0.45">
      <c r="I958" t="s">
        <v>198</v>
      </c>
      <c r="J958" t="s">
        <v>165</v>
      </c>
      <c r="K958">
        <v>1.4769824736595546E-2</v>
      </c>
      <c r="L958" t="s">
        <v>158</v>
      </c>
      <c r="N958" t="s">
        <v>330</v>
      </c>
      <c r="O958" t="s">
        <v>165</v>
      </c>
      <c r="P958">
        <v>1.0860896924026711E-2</v>
      </c>
      <c r="Q958" t="s">
        <v>158</v>
      </c>
      <c r="S958" t="s">
        <v>473</v>
      </c>
      <c r="T958" t="s">
        <v>165</v>
      </c>
      <c r="U958">
        <v>7.0827845018328678E-3</v>
      </c>
      <c r="V958" t="s">
        <v>158</v>
      </c>
    </row>
    <row r="959" spans="9:22" x14ac:dyDescent="0.45">
      <c r="I959" t="s">
        <v>198</v>
      </c>
      <c r="J959" t="s">
        <v>166</v>
      </c>
      <c r="K959">
        <v>1.8860304942360372E-2</v>
      </c>
      <c r="L959" t="s">
        <v>158</v>
      </c>
      <c r="N959" t="s">
        <v>330</v>
      </c>
      <c r="O959" t="s">
        <v>166</v>
      </c>
      <c r="P959">
        <v>1.0781915488921726E-2</v>
      </c>
      <c r="Q959" t="s">
        <v>158</v>
      </c>
      <c r="S959" t="s">
        <v>473</v>
      </c>
      <c r="T959" t="s">
        <v>166</v>
      </c>
      <c r="U959">
        <v>6.7087737363848371E-3</v>
      </c>
      <c r="V959" t="s">
        <v>158</v>
      </c>
    </row>
    <row r="960" spans="9:22" x14ac:dyDescent="0.45">
      <c r="I960" t="s">
        <v>198</v>
      </c>
      <c r="J960" t="s">
        <v>167</v>
      </c>
      <c r="K960">
        <v>0.14822713440410581</v>
      </c>
      <c r="L960" t="s">
        <v>158</v>
      </c>
      <c r="N960" t="s">
        <v>330</v>
      </c>
      <c r="O960" t="s">
        <v>167</v>
      </c>
      <c r="P960">
        <v>7.3479770975743292E-2</v>
      </c>
      <c r="Q960" t="s">
        <v>158</v>
      </c>
      <c r="S960" t="s">
        <v>473</v>
      </c>
      <c r="T960" t="s">
        <v>167</v>
      </c>
      <c r="U960">
        <v>2.2923304693126895E-2</v>
      </c>
      <c r="V960" t="s">
        <v>158</v>
      </c>
    </row>
    <row r="961" spans="9:22" x14ac:dyDescent="0.45">
      <c r="I961" t="s">
        <v>198</v>
      </c>
      <c r="J961" t="s">
        <v>623</v>
      </c>
      <c r="K961">
        <v>1.7013385627407295E-2</v>
      </c>
      <c r="L961" t="s">
        <v>158</v>
      </c>
      <c r="N961" t="s">
        <v>330</v>
      </c>
      <c r="O961" t="s">
        <v>623</v>
      </c>
      <c r="P961">
        <v>1.1506528742723161E-2</v>
      </c>
      <c r="Q961" t="s">
        <v>158</v>
      </c>
      <c r="S961" t="s">
        <v>473</v>
      </c>
      <c r="T961" t="s">
        <v>623</v>
      </c>
      <c r="U961">
        <v>1.5695504774124684E-3</v>
      </c>
      <c r="V961" t="s">
        <v>158</v>
      </c>
    </row>
    <row r="962" spans="9:22" x14ac:dyDescent="0.45">
      <c r="I962" t="s">
        <v>198</v>
      </c>
      <c r="J962" t="s">
        <v>624</v>
      </c>
      <c r="K962">
        <v>1.4028690936927837E-2</v>
      </c>
      <c r="L962" t="s">
        <v>158</v>
      </c>
      <c r="N962" t="s">
        <v>330</v>
      </c>
      <c r="O962" t="s">
        <v>624</v>
      </c>
      <c r="P962">
        <v>1.1409012829549293E-2</v>
      </c>
      <c r="Q962" t="s">
        <v>158</v>
      </c>
      <c r="S962" t="s">
        <v>473</v>
      </c>
      <c r="T962" t="s">
        <v>624</v>
      </c>
      <c r="U962">
        <v>2.0529602552426885E-3</v>
      </c>
      <c r="V962" t="s">
        <v>158</v>
      </c>
    </row>
    <row r="963" spans="9:22" x14ac:dyDescent="0.45">
      <c r="I963" t="s">
        <v>198</v>
      </c>
      <c r="J963" t="s">
        <v>625</v>
      </c>
      <c r="K963">
        <v>9.6731092416941101E-3</v>
      </c>
      <c r="L963" t="s">
        <v>158</v>
      </c>
      <c r="N963" t="s">
        <v>330</v>
      </c>
      <c r="O963" t="s">
        <v>625</v>
      </c>
      <c r="P963">
        <v>1.1597759435107409E-2</v>
      </c>
      <c r="Q963" t="s">
        <v>158</v>
      </c>
      <c r="S963" t="s">
        <v>473</v>
      </c>
      <c r="T963" t="s">
        <v>625</v>
      </c>
      <c r="U963">
        <v>2.6357276374307024E-3</v>
      </c>
      <c r="V963" t="s">
        <v>158</v>
      </c>
    </row>
    <row r="964" spans="9:22" x14ac:dyDescent="0.45">
      <c r="I964" t="s">
        <v>198</v>
      </c>
      <c r="J964" t="s">
        <v>626</v>
      </c>
      <c r="K964">
        <v>3.3532884805213561E-3</v>
      </c>
      <c r="L964" t="s">
        <v>158</v>
      </c>
      <c r="N964" t="s">
        <v>330</v>
      </c>
      <c r="O964" t="s">
        <v>626</v>
      </c>
      <c r="P964">
        <v>5.6841511598228575E-2</v>
      </c>
      <c r="Q964" t="s">
        <v>158</v>
      </c>
      <c r="S964" t="s">
        <v>473</v>
      </c>
      <c r="T964" t="s">
        <v>626</v>
      </c>
      <c r="U964">
        <v>2.107270794600483E-2</v>
      </c>
      <c r="V964" t="s">
        <v>158</v>
      </c>
    </row>
    <row r="965" spans="9:22" x14ac:dyDescent="0.45">
      <c r="I965" t="s">
        <v>198</v>
      </c>
      <c r="J965" t="s">
        <v>168</v>
      </c>
      <c r="K965">
        <v>0</v>
      </c>
      <c r="L965" t="s">
        <v>158</v>
      </c>
      <c r="N965" t="s">
        <v>330</v>
      </c>
      <c r="O965" t="s">
        <v>168</v>
      </c>
      <c r="P965">
        <v>4.8276067303313706E-2</v>
      </c>
      <c r="Q965" t="s">
        <v>158</v>
      </c>
      <c r="S965" t="s">
        <v>473</v>
      </c>
      <c r="T965" t="s">
        <v>168</v>
      </c>
      <c r="U965">
        <v>6.1399166613816232E-2</v>
      </c>
      <c r="V965" t="s">
        <v>158</v>
      </c>
    </row>
    <row r="966" spans="9:22" x14ac:dyDescent="0.45">
      <c r="I966" t="s">
        <v>198</v>
      </c>
      <c r="J966" t="s">
        <v>169</v>
      </c>
      <c r="K966">
        <v>1.6202886101096285E-3</v>
      </c>
      <c r="L966" t="s">
        <v>158</v>
      </c>
      <c r="N966" t="s">
        <v>330</v>
      </c>
      <c r="O966" t="s">
        <v>169</v>
      </c>
      <c r="P966">
        <v>8.3353380050763121E-3</v>
      </c>
      <c r="Q966" t="s">
        <v>158</v>
      </c>
      <c r="S966" t="s">
        <v>473</v>
      </c>
      <c r="T966" t="s">
        <v>169</v>
      </c>
      <c r="U966">
        <v>1.0388483825082189E-2</v>
      </c>
      <c r="V966" t="s">
        <v>158</v>
      </c>
    </row>
    <row r="967" spans="9:22" x14ac:dyDescent="0.45">
      <c r="I967" t="s">
        <v>198</v>
      </c>
      <c r="J967" t="s">
        <v>170</v>
      </c>
      <c r="K967">
        <v>8.6154357330791506E-3</v>
      </c>
      <c r="L967" t="s">
        <v>158</v>
      </c>
      <c r="N967" t="s">
        <v>330</v>
      </c>
      <c r="O967" t="s">
        <v>170</v>
      </c>
      <c r="P967">
        <v>8.4565423293181501E-3</v>
      </c>
      <c r="Q967" t="s">
        <v>158</v>
      </c>
      <c r="S967" t="s">
        <v>473</v>
      </c>
      <c r="T967" t="s">
        <v>170</v>
      </c>
      <c r="U967">
        <v>9.8815600682550207E-3</v>
      </c>
      <c r="V967" t="s">
        <v>158</v>
      </c>
    </row>
    <row r="968" spans="9:22" x14ac:dyDescent="0.45">
      <c r="I968" t="s">
        <v>198</v>
      </c>
      <c r="J968" t="s">
        <v>171</v>
      </c>
      <c r="K968">
        <v>1.5601771365928996E-2</v>
      </c>
      <c r="L968" t="s">
        <v>158</v>
      </c>
      <c r="N968" t="s">
        <v>330</v>
      </c>
      <c r="O968" t="s">
        <v>171</v>
      </c>
      <c r="P968">
        <v>8.2541549873216685E-3</v>
      </c>
      <c r="Q968" t="s">
        <v>158</v>
      </c>
      <c r="S968" t="s">
        <v>473</v>
      </c>
      <c r="T968" t="s">
        <v>171</v>
      </c>
      <c r="U968">
        <v>9.4180963221371424E-3</v>
      </c>
      <c r="V968" t="s">
        <v>158</v>
      </c>
    </row>
    <row r="969" spans="9:22" x14ac:dyDescent="0.45">
      <c r="I969" t="s">
        <v>198</v>
      </c>
      <c r="J969" t="s">
        <v>172</v>
      </c>
      <c r="K969">
        <v>0.15873750016217558</v>
      </c>
      <c r="L969" t="s">
        <v>158</v>
      </c>
      <c r="N969" t="s">
        <v>330</v>
      </c>
      <c r="O969" t="s">
        <v>172</v>
      </c>
      <c r="P969">
        <v>5.3776841853018988E-2</v>
      </c>
      <c r="Q969" t="s">
        <v>158</v>
      </c>
      <c r="S969" t="s">
        <v>473</v>
      </c>
      <c r="T969" t="s">
        <v>172</v>
      </c>
      <c r="U969">
        <v>5.3303626939751783E-2</v>
      </c>
      <c r="V969" t="s">
        <v>158</v>
      </c>
    </row>
    <row r="970" spans="9:22" x14ac:dyDescent="0.45">
      <c r="I970" t="s">
        <v>198</v>
      </c>
      <c r="J970" t="s">
        <v>627</v>
      </c>
      <c r="K970">
        <v>1.5803909496993725E-2</v>
      </c>
      <c r="L970" t="s">
        <v>158</v>
      </c>
      <c r="N970" t="s">
        <v>330</v>
      </c>
      <c r="O970" t="s">
        <v>627</v>
      </c>
      <c r="P970">
        <v>8.6684316882181221E-3</v>
      </c>
      <c r="Q970" t="s">
        <v>158</v>
      </c>
      <c r="S970" t="s">
        <v>473</v>
      </c>
      <c r="T970" t="s">
        <v>627</v>
      </c>
      <c r="U970">
        <v>7.4679929966530462E-3</v>
      </c>
      <c r="V970" t="s">
        <v>158</v>
      </c>
    </row>
    <row r="971" spans="9:22" x14ac:dyDescent="0.45">
      <c r="I971" t="s">
        <v>198</v>
      </c>
      <c r="J971" t="s">
        <v>628</v>
      </c>
      <c r="K971">
        <v>8.1164174716415668E-3</v>
      </c>
      <c r="L971" t="s">
        <v>158</v>
      </c>
      <c r="N971" t="s">
        <v>330</v>
      </c>
      <c r="O971" t="s">
        <v>628</v>
      </c>
      <c r="P971">
        <v>8.7788940946819608E-3</v>
      </c>
      <c r="Q971" t="s">
        <v>158</v>
      </c>
      <c r="S971" t="s">
        <v>473</v>
      </c>
      <c r="T971" t="s">
        <v>628</v>
      </c>
      <c r="U971">
        <v>7.6157443040363367E-3</v>
      </c>
      <c r="V971" t="s">
        <v>158</v>
      </c>
    </row>
    <row r="972" spans="9:22" x14ac:dyDescent="0.45">
      <c r="I972" t="s">
        <v>198</v>
      </c>
      <c r="J972" t="s">
        <v>629</v>
      </c>
      <c r="K972">
        <v>1.8253696600483585E-3</v>
      </c>
      <c r="L972" t="s">
        <v>158</v>
      </c>
      <c r="N972" t="s">
        <v>330</v>
      </c>
      <c r="O972" t="s">
        <v>629</v>
      </c>
      <c r="P972">
        <v>8.8449081537340431E-3</v>
      </c>
      <c r="Q972" t="s">
        <v>158</v>
      </c>
      <c r="S972" t="s">
        <v>473</v>
      </c>
      <c r="T972" t="s">
        <v>629</v>
      </c>
      <c r="U972">
        <v>7.7527173544316499E-3</v>
      </c>
      <c r="V972" t="s">
        <v>158</v>
      </c>
    </row>
    <row r="973" spans="9:22" x14ac:dyDescent="0.45">
      <c r="I973" t="s">
        <v>198</v>
      </c>
      <c r="J973" t="s">
        <v>630</v>
      </c>
      <c r="K973">
        <v>0</v>
      </c>
      <c r="L973" t="s">
        <v>158</v>
      </c>
      <c r="N973" t="s">
        <v>330</v>
      </c>
      <c r="O973" t="s">
        <v>630</v>
      </c>
      <c r="P973">
        <v>4.1760999951696146E-2</v>
      </c>
      <c r="Q973" t="s">
        <v>158</v>
      </c>
      <c r="S973" t="s">
        <v>473</v>
      </c>
      <c r="T973" t="s">
        <v>630</v>
      </c>
      <c r="U973">
        <v>4.3779726550975548E-2</v>
      </c>
      <c r="V973" t="s">
        <v>158</v>
      </c>
    </row>
    <row r="974" spans="9:22" x14ac:dyDescent="0.45">
      <c r="I974" t="s">
        <v>198</v>
      </c>
      <c r="J974" t="s">
        <v>631</v>
      </c>
      <c r="K974">
        <v>0</v>
      </c>
      <c r="L974" t="s">
        <v>158</v>
      </c>
      <c r="N974" t="s">
        <v>330</v>
      </c>
      <c r="O974" t="s">
        <v>631</v>
      </c>
      <c r="P974">
        <v>1.9934176752326942E-2</v>
      </c>
      <c r="Q974" t="s">
        <v>158</v>
      </c>
      <c r="S974" t="s">
        <v>473</v>
      </c>
      <c r="T974" t="s">
        <v>631</v>
      </c>
      <c r="U974">
        <v>3.0818757488824032E-2</v>
      </c>
      <c r="V974" t="s">
        <v>158</v>
      </c>
    </row>
    <row r="975" spans="9:22" x14ac:dyDescent="0.45">
      <c r="I975" t="s">
        <v>198</v>
      </c>
      <c r="J975" t="s">
        <v>632</v>
      </c>
      <c r="K975">
        <v>0</v>
      </c>
      <c r="L975" t="s">
        <v>158</v>
      </c>
      <c r="N975" t="s">
        <v>330</v>
      </c>
      <c r="O975" t="s">
        <v>632</v>
      </c>
      <c r="P975">
        <v>3.1549478390626839E-3</v>
      </c>
      <c r="Q975" t="s">
        <v>158</v>
      </c>
      <c r="S975" t="s">
        <v>473</v>
      </c>
      <c r="T975" t="s">
        <v>632</v>
      </c>
      <c r="U975">
        <v>5.4021701767402869E-3</v>
      </c>
      <c r="V975" t="s">
        <v>158</v>
      </c>
    </row>
    <row r="976" spans="9:22" x14ac:dyDescent="0.45">
      <c r="I976" t="s">
        <v>198</v>
      </c>
      <c r="J976" t="s">
        <v>633</v>
      </c>
      <c r="K976">
        <v>0</v>
      </c>
      <c r="L976" t="s">
        <v>158</v>
      </c>
      <c r="N976" t="s">
        <v>330</v>
      </c>
      <c r="O976" t="s">
        <v>633</v>
      </c>
      <c r="P976">
        <v>3.1456023328013303E-3</v>
      </c>
      <c r="Q976" t="s">
        <v>158</v>
      </c>
      <c r="S976" t="s">
        <v>473</v>
      </c>
      <c r="T976" t="s">
        <v>633</v>
      </c>
      <c r="U976">
        <v>5.3550122185077398E-3</v>
      </c>
      <c r="V976" t="s">
        <v>158</v>
      </c>
    </row>
    <row r="977" spans="9:22" x14ac:dyDescent="0.45">
      <c r="I977" t="s">
        <v>198</v>
      </c>
      <c r="J977" t="s">
        <v>634</v>
      </c>
      <c r="K977">
        <v>3.2715124441914456E-3</v>
      </c>
      <c r="L977" t="s">
        <v>158</v>
      </c>
      <c r="N977" t="s">
        <v>330</v>
      </c>
      <c r="O977" t="s">
        <v>634</v>
      </c>
      <c r="P977">
        <v>3.158304156907639E-3</v>
      </c>
      <c r="Q977" t="s">
        <v>158</v>
      </c>
      <c r="S977" t="s">
        <v>473</v>
      </c>
      <c r="T977" t="s">
        <v>634</v>
      </c>
      <c r="U977">
        <v>5.2158678653626981E-3</v>
      </c>
      <c r="V977" t="s">
        <v>158</v>
      </c>
    </row>
    <row r="978" spans="9:22" x14ac:dyDescent="0.45">
      <c r="I978" t="s">
        <v>198</v>
      </c>
      <c r="J978" t="s">
        <v>635</v>
      </c>
      <c r="K978">
        <v>4.5435383996618041E-2</v>
      </c>
      <c r="L978" t="s">
        <v>158</v>
      </c>
      <c r="N978" t="s">
        <v>330</v>
      </c>
      <c r="O978" t="s">
        <v>635</v>
      </c>
      <c r="P978">
        <v>2.0762046718576496E-2</v>
      </c>
      <c r="Q978" t="s">
        <v>158</v>
      </c>
      <c r="S978" t="s">
        <v>473</v>
      </c>
      <c r="T978" t="s">
        <v>635</v>
      </c>
      <c r="U978">
        <v>3.030820625404073E-2</v>
      </c>
      <c r="V978" t="s">
        <v>158</v>
      </c>
    </row>
    <row r="979" spans="9:22" x14ac:dyDescent="0.45">
      <c r="I979" t="s">
        <v>198</v>
      </c>
      <c r="J979" t="s">
        <v>636</v>
      </c>
      <c r="K979">
        <v>3.6105563511947599E-3</v>
      </c>
      <c r="L979" t="s">
        <v>158</v>
      </c>
      <c r="N979" t="s">
        <v>330</v>
      </c>
      <c r="O979" t="s">
        <v>636</v>
      </c>
      <c r="P979">
        <v>3.3580830213859577E-3</v>
      </c>
      <c r="Q979" t="s">
        <v>158</v>
      </c>
      <c r="S979" t="s">
        <v>473</v>
      </c>
      <c r="T979" t="s">
        <v>636</v>
      </c>
      <c r="U979">
        <v>3.9597685059446011E-3</v>
      </c>
      <c r="V979" t="s">
        <v>158</v>
      </c>
    </row>
    <row r="980" spans="9:22" x14ac:dyDescent="0.45">
      <c r="I980" t="s">
        <v>198</v>
      </c>
      <c r="J980" t="s">
        <v>637</v>
      </c>
      <c r="K980">
        <v>0</v>
      </c>
      <c r="L980" t="s">
        <v>158</v>
      </c>
      <c r="N980" t="s">
        <v>330</v>
      </c>
      <c r="O980" t="s">
        <v>637</v>
      </c>
      <c r="P980">
        <v>3.4542016515790993E-3</v>
      </c>
      <c r="Q980" t="s">
        <v>158</v>
      </c>
      <c r="S980" t="s">
        <v>473</v>
      </c>
      <c r="T980" t="s">
        <v>637</v>
      </c>
      <c r="U980">
        <v>4.025958995633452E-3</v>
      </c>
      <c r="V980" t="s">
        <v>158</v>
      </c>
    </row>
    <row r="981" spans="9:22" x14ac:dyDescent="0.45">
      <c r="I981" t="s">
        <v>198</v>
      </c>
      <c r="J981" t="s">
        <v>638</v>
      </c>
      <c r="K981">
        <v>0</v>
      </c>
      <c r="L981" t="s">
        <v>158</v>
      </c>
      <c r="N981" t="s">
        <v>330</v>
      </c>
      <c r="O981" t="s">
        <v>638</v>
      </c>
      <c r="P981">
        <v>3.481835279164497E-3</v>
      </c>
      <c r="Q981" t="s">
        <v>158</v>
      </c>
      <c r="S981" t="s">
        <v>473</v>
      </c>
      <c r="T981" t="s">
        <v>638</v>
      </c>
      <c r="U981">
        <v>4.0784879788250223E-3</v>
      </c>
      <c r="V981" t="s">
        <v>158</v>
      </c>
    </row>
    <row r="982" spans="9:22" x14ac:dyDescent="0.45">
      <c r="I982" t="s">
        <v>198</v>
      </c>
      <c r="J982" t="s">
        <v>639</v>
      </c>
      <c r="K982">
        <v>0</v>
      </c>
      <c r="L982" t="s">
        <v>158</v>
      </c>
      <c r="N982" t="s">
        <v>330</v>
      </c>
      <c r="O982" t="s">
        <v>639</v>
      </c>
      <c r="P982">
        <v>1.7293636667268263E-2</v>
      </c>
      <c r="Q982" t="s">
        <v>158</v>
      </c>
      <c r="S982" t="s">
        <v>473</v>
      </c>
      <c r="T982" t="s">
        <v>639</v>
      </c>
      <c r="U982">
        <v>2.2591185918134252E-2</v>
      </c>
      <c r="V982" t="s">
        <v>158</v>
      </c>
    </row>
    <row r="983" spans="9:22" x14ac:dyDescent="0.45">
      <c r="I983" t="s">
        <v>199</v>
      </c>
      <c r="J983" t="s">
        <v>157</v>
      </c>
      <c r="K983">
        <v>0</v>
      </c>
      <c r="L983" t="s">
        <v>158</v>
      </c>
      <c r="N983" t="s">
        <v>331</v>
      </c>
      <c r="O983" t="s">
        <v>157</v>
      </c>
      <c r="P983">
        <v>0.11466087712522882</v>
      </c>
      <c r="Q983" t="s">
        <v>158</v>
      </c>
      <c r="S983" t="s">
        <v>474</v>
      </c>
      <c r="T983" t="s">
        <v>157</v>
      </c>
      <c r="U983">
        <v>0.13813161396263232</v>
      </c>
      <c r="V983" t="s">
        <v>158</v>
      </c>
    </row>
    <row r="984" spans="9:22" x14ac:dyDescent="0.45">
      <c r="I984" t="s">
        <v>199</v>
      </c>
      <c r="J984" t="s">
        <v>159</v>
      </c>
      <c r="K984">
        <v>4.2233608917896783E-3</v>
      </c>
      <c r="L984" t="s">
        <v>158</v>
      </c>
      <c r="N984" t="s">
        <v>331</v>
      </c>
      <c r="O984" t="s">
        <v>159</v>
      </c>
      <c r="P984">
        <v>1.9342346636871073E-2</v>
      </c>
      <c r="Q984" t="s">
        <v>158</v>
      </c>
      <c r="S984" t="s">
        <v>474</v>
      </c>
      <c r="T984" t="s">
        <v>159</v>
      </c>
      <c r="U984">
        <v>2.3205063156931202E-2</v>
      </c>
      <c r="V984" t="s">
        <v>158</v>
      </c>
    </row>
    <row r="985" spans="9:22" x14ac:dyDescent="0.45">
      <c r="I985" t="s">
        <v>199</v>
      </c>
      <c r="J985" t="s">
        <v>160</v>
      </c>
      <c r="K985">
        <v>1.4204652425764998E-2</v>
      </c>
      <c r="L985" t="s">
        <v>158</v>
      </c>
      <c r="N985" t="s">
        <v>331</v>
      </c>
      <c r="O985" t="s">
        <v>160</v>
      </c>
      <c r="P985">
        <v>1.9187288034293402E-2</v>
      </c>
      <c r="Q985" t="s">
        <v>158</v>
      </c>
      <c r="S985" t="s">
        <v>474</v>
      </c>
      <c r="T985" t="s">
        <v>160</v>
      </c>
      <c r="U985">
        <v>2.3540150526484786E-2</v>
      </c>
      <c r="V985" t="s">
        <v>158</v>
      </c>
    </row>
    <row r="986" spans="9:22" x14ac:dyDescent="0.45">
      <c r="I986" t="s">
        <v>199</v>
      </c>
      <c r="J986" t="s">
        <v>161</v>
      </c>
      <c r="K986">
        <v>2.7368869228690085E-2</v>
      </c>
      <c r="L986" t="s">
        <v>158</v>
      </c>
      <c r="N986" t="s">
        <v>331</v>
      </c>
      <c r="O986" t="s">
        <v>161</v>
      </c>
      <c r="P986">
        <v>1.909374337195887E-2</v>
      </c>
      <c r="Q986" t="s">
        <v>158</v>
      </c>
      <c r="S986" t="s">
        <v>474</v>
      </c>
      <c r="T986" t="s">
        <v>161</v>
      </c>
      <c r="U986">
        <v>2.3336209317247999E-2</v>
      </c>
      <c r="V986" t="s">
        <v>158</v>
      </c>
    </row>
    <row r="987" spans="9:22" x14ac:dyDescent="0.45">
      <c r="I987" t="s">
        <v>199</v>
      </c>
      <c r="J987" t="s">
        <v>162</v>
      </c>
      <c r="K987">
        <v>0.34466151049005472</v>
      </c>
      <c r="L987" t="s">
        <v>158</v>
      </c>
      <c r="N987" t="s">
        <v>331</v>
      </c>
      <c r="O987" t="s">
        <v>162</v>
      </c>
      <c r="P987">
        <v>0.13627780500183861</v>
      </c>
      <c r="Q987" t="s">
        <v>158</v>
      </c>
      <c r="S987" t="s">
        <v>474</v>
      </c>
      <c r="T987" t="s">
        <v>162</v>
      </c>
      <c r="U987">
        <v>0.18205308550284138</v>
      </c>
      <c r="V987" t="s">
        <v>158</v>
      </c>
    </row>
    <row r="988" spans="9:22" x14ac:dyDescent="0.45">
      <c r="I988" t="s">
        <v>199</v>
      </c>
      <c r="J988" t="s">
        <v>619</v>
      </c>
      <c r="K988">
        <v>4.5307452409716793E-2</v>
      </c>
      <c r="L988" t="s">
        <v>158</v>
      </c>
      <c r="N988" t="s">
        <v>331</v>
      </c>
      <c r="O988" t="s">
        <v>619</v>
      </c>
      <c r="P988">
        <v>2.0573452254898265E-2</v>
      </c>
      <c r="Q988" t="s">
        <v>158</v>
      </c>
      <c r="S988" t="s">
        <v>474</v>
      </c>
      <c r="T988" t="s">
        <v>619</v>
      </c>
      <c r="U988">
        <v>2.6623038044942853E-2</v>
      </c>
      <c r="V988" t="s">
        <v>158</v>
      </c>
    </row>
    <row r="989" spans="9:22" x14ac:dyDescent="0.45">
      <c r="I989" t="s">
        <v>199</v>
      </c>
      <c r="J989" t="s">
        <v>620</v>
      </c>
      <c r="K989">
        <v>3.6110258075582484E-2</v>
      </c>
      <c r="L989" t="s">
        <v>158</v>
      </c>
      <c r="N989" t="s">
        <v>331</v>
      </c>
      <c r="O989" t="s">
        <v>620</v>
      </c>
      <c r="P989">
        <v>2.0545718491789849E-2</v>
      </c>
      <c r="Q989" t="s">
        <v>158</v>
      </c>
      <c r="S989" t="s">
        <v>474</v>
      </c>
      <c r="T989" t="s">
        <v>620</v>
      </c>
      <c r="U989">
        <v>2.569632656182037E-2</v>
      </c>
      <c r="V989" t="s">
        <v>158</v>
      </c>
    </row>
    <row r="990" spans="9:22" x14ac:dyDescent="0.45">
      <c r="I990" t="s">
        <v>199</v>
      </c>
      <c r="J990" t="s">
        <v>621</v>
      </c>
      <c r="K990">
        <v>2.2705461167845286E-2</v>
      </c>
      <c r="L990" t="s">
        <v>158</v>
      </c>
      <c r="N990" t="s">
        <v>331</v>
      </c>
      <c r="O990" t="s">
        <v>621</v>
      </c>
      <c r="P990">
        <v>2.0606419885453958E-2</v>
      </c>
      <c r="Q990" t="s">
        <v>158</v>
      </c>
      <c r="S990" t="s">
        <v>474</v>
      </c>
      <c r="T990" t="s">
        <v>621</v>
      </c>
      <c r="U990">
        <v>2.4637655634649019E-2</v>
      </c>
      <c r="V990" t="s">
        <v>158</v>
      </c>
    </row>
    <row r="991" spans="9:22" x14ac:dyDescent="0.45">
      <c r="I991" t="s">
        <v>199</v>
      </c>
      <c r="J991" t="s">
        <v>622</v>
      </c>
      <c r="K991">
        <v>8.688994523283566E-3</v>
      </c>
      <c r="L991" t="s">
        <v>158</v>
      </c>
      <c r="N991" t="s">
        <v>331</v>
      </c>
      <c r="O991" t="s">
        <v>622</v>
      </c>
      <c r="P991">
        <v>0.10194720421896186</v>
      </c>
      <c r="Q991" t="s">
        <v>158</v>
      </c>
      <c r="S991" t="s">
        <v>474</v>
      </c>
      <c r="T991" t="s">
        <v>622</v>
      </c>
      <c r="U991">
        <v>0.11902451075118423</v>
      </c>
      <c r="V991" t="s">
        <v>158</v>
      </c>
    </row>
    <row r="992" spans="9:22" x14ac:dyDescent="0.45">
      <c r="I992" t="s">
        <v>199</v>
      </c>
      <c r="J992" t="s">
        <v>163</v>
      </c>
      <c r="K992">
        <v>0</v>
      </c>
      <c r="L992" t="s">
        <v>158</v>
      </c>
      <c r="N992" t="s">
        <v>331</v>
      </c>
      <c r="O992" t="s">
        <v>163</v>
      </c>
      <c r="P992">
        <v>6.229073016278535E-2</v>
      </c>
      <c r="Q992" t="s">
        <v>158</v>
      </c>
      <c r="S992" t="s">
        <v>474</v>
      </c>
      <c r="T992" t="s">
        <v>163</v>
      </c>
      <c r="U992">
        <v>3.1799289175969941E-2</v>
      </c>
      <c r="V992" t="s">
        <v>158</v>
      </c>
    </row>
    <row r="993" spans="9:22" x14ac:dyDescent="0.45">
      <c r="I993" t="s">
        <v>199</v>
      </c>
      <c r="J993" t="s">
        <v>164</v>
      </c>
      <c r="K993">
        <v>2.6985398573528114E-3</v>
      </c>
      <c r="L993" t="s">
        <v>158</v>
      </c>
      <c r="N993" t="s">
        <v>331</v>
      </c>
      <c r="O993" t="s">
        <v>164</v>
      </c>
      <c r="P993">
        <v>1.0893725391356425E-2</v>
      </c>
      <c r="Q993" t="s">
        <v>158</v>
      </c>
      <c r="S993" t="s">
        <v>474</v>
      </c>
      <c r="T993" t="s">
        <v>164</v>
      </c>
      <c r="U993">
        <v>3.778042889819833E-3</v>
      </c>
      <c r="V993" t="s">
        <v>158</v>
      </c>
    </row>
    <row r="994" spans="9:22" x14ac:dyDescent="0.45">
      <c r="I994" t="s">
        <v>199</v>
      </c>
      <c r="J994" t="s">
        <v>165</v>
      </c>
      <c r="K994">
        <v>9.8044662864755511E-3</v>
      </c>
      <c r="L994" t="s">
        <v>158</v>
      </c>
      <c r="N994" t="s">
        <v>331</v>
      </c>
      <c r="O994" t="s">
        <v>165</v>
      </c>
      <c r="P994">
        <v>1.0836723230522063E-2</v>
      </c>
      <c r="Q994" t="s">
        <v>158</v>
      </c>
      <c r="S994" t="s">
        <v>474</v>
      </c>
      <c r="T994" t="s">
        <v>165</v>
      </c>
      <c r="U994">
        <v>3.5803657582403883E-3</v>
      </c>
      <c r="V994" t="s">
        <v>158</v>
      </c>
    </row>
    <row r="995" spans="9:22" x14ac:dyDescent="0.45">
      <c r="I995" t="s">
        <v>199</v>
      </c>
      <c r="J995" t="s">
        <v>166</v>
      </c>
      <c r="K995">
        <v>1.4727972147680584E-2</v>
      </c>
      <c r="L995" t="s">
        <v>158</v>
      </c>
      <c r="N995" t="s">
        <v>331</v>
      </c>
      <c r="O995" t="s">
        <v>166</v>
      </c>
      <c r="P995">
        <v>1.0826103622527285E-2</v>
      </c>
      <c r="Q995" t="s">
        <v>158</v>
      </c>
      <c r="S995" t="s">
        <v>474</v>
      </c>
      <c r="T995" t="s">
        <v>166</v>
      </c>
      <c r="U995">
        <v>3.8287980237151462E-3</v>
      </c>
      <c r="V995" t="s">
        <v>158</v>
      </c>
    </row>
    <row r="996" spans="9:22" x14ac:dyDescent="0.45">
      <c r="I996" t="s">
        <v>199</v>
      </c>
      <c r="J996" t="s">
        <v>167</v>
      </c>
      <c r="K996">
        <v>0.14173389261047833</v>
      </c>
      <c r="L996" t="s">
        <v>158</v>
      </c>
      <c r="N996" t="s">
        <v>331</v>
      </c>
      <c r="O996" t="s">
        <v>167</v>
      </c>
      <c r="P996">
        <v>7.2447701578649146E-2</v>
      </c>
      <c r="Q996" t="s">
        <v>158</v>
      </c>
      <c r="S996" t="s">
        <v>474</v>
      </c>
      <c r="T996" t="s">
        <v>167</v>
      </c>
      <c r="U996">
        <v>2.1540881455897831E-2</v>
      </c>
      <c r="V996" t="s">
        <v>158</v>
      </c>
    </row>
    <row r="997" spans="9:22" x14ac:dyDescent="0.45">
      <c r="I997" t="s">
        <v>199</v>
      </c>
      <c r="J997" t="s">
        <v>623</v>
      </c>
      <c r="K997">
        <v>1.9135480725593179E-2</v>
      </c>
      <c r="L997" t="s">
        <v>158</v>
      </c>
      <c r="N997" t="s">
        <v>331</v>
      </c>
      <c r="O997" t="s">
        <v>623</v>
      </c>
      <c r="P997">
        <v>1.1797664895430125E-2</v>
      </c>
      <c r="Q997" t="s">
        <v>158</v>
      </c>
      <c r="S997" t="s">
        <v>474</v>
      </c>
      <c r="T997" t="s">
        <v>623</v>
      </c>
      <c r="U997">
        <v>3.0220419554895187E-3</v>
      </c>
      <c r="V997" t="s">
        <v>158</v>
      </c>
    </row>
    <row r="998" spans="9:22" x14ac:dyDescent="0.45">
      <c r="I998" t="s">
        <v>199</v>
      </c>
      <c r="J998" t="s">
        <v>624</v>
      </c>
      <c r="K998">
        <v>1.6833283116428881E-2</v>
      </c>
      <c r="L998" t="s">
        <v>158</v>
      </c>
      <c r="N998" t="s">
        <v>331</v>
      </c>
      <c r="O998" t="s">
        <v>624</v>
      </c>
      <c r="P998">
        <v>1.1681317803095973E-2</v>
      </c>
      <c r="Q998" t="s">
        <v>158</v>
      </c>
      <c r="S998" t="s">
        <v>474</v>
      </c>
      <c r="T998" t="s">
        <v>624</v>
      </c>
      <c r="U998">
        <v>3.5938512221474505E-3</v>
      </c>
      <c r="V998" t="s">
        <v>158</v>
      </c>
    </row>
    <row r="999" spans="9:22" x14ac:dyDescent="0.45">
      <c r="I999" t="s">
        <v>199</v>
      </c>
      <c r="J999" t="s">
        <v>625</v>
      </c>
      <c r="K999">
        <v>1.3218307724933416E-2</v>
      </c>
      <c r="L999" t="s">
        <v>158</v>
      </c>
      <c r="N999" t="s">
        <v>331</v>
      </c>
      <c r="O999" t="s">
        <v>625</v>
      </c>
      <c r="P999">
        <v>1.2072626497161072E-2</v>
      </c>
      <c r="Q999" t="s">
        <v>158</v>
      </c>
      <c r="S999" t="s">
        <v>474</v>
      </c>
      <c r="T999" t="s">
        <v>625</v>
      </c>
      <c r="U999">
        <v>3.5502243182800449E-3</v>
      </c>
      <c r="V999" t="s">
        <v>158</v>
      </c>
    </row>
    <row r="1000" spans="9:22" x14ac:dyDescent="0.45">
      <c r="I1000" t="s">
        <v>199</v>
      </c>
      <c r="J1000" t="s">
        <v>626</v>
      </c>
      <c r="K1000">
        <v>7.8350897608523377E-3</v>
      </c>
      <c r="L1000" t="s">
        <v>158</v>
      </c>
      <c r="N1000" t="s">
        <v>331</v>
      </c>
      <c r="O1000" t="s">
        <v>626</v>
      </c>
      <c r="P1000">
        <v>5.802290018927405E-2</v>
      </c>
      <c r="Q1000" t="s">
        <v>158</v>
      </c>
      <c r="S1000" t="s">
        <v>474</v>
      </c>
      <c r="T1000" t="s">
        <v>626</v>
      </c>
      <c r="U1000">
        <v>2.2961642794839504E-2</v>
      </c>
      <c r="V1000" t="s">
        <v>158</v>
      </c>
    </row>
    <row r="1001" spans="9:22" x14ac:dyDescent="0.45">
      <c r="I1001" t="s">
        <v>199</v>
      </c>
      <c r="J1001" t="s">
        <v>168</v>
      </c>
      <c r="K1001">
        <v>0</v>
      </c>
      <c r="L1001" t="s">
        <v>158</v>
      </c>
      <c r="N1001" t="s">
        <v>331</v>
      </c>
      <c r="O1001" t="s">
        <v>168</v>
      </c>
      <c r="P1001">
        <v>4.6396124880860062E-2</v>
      </c>
      <c r="Q1001" t="s">
        <v>158</v>
      </c>
      <c r="S1001" t="s">
        <v>474</v>
      </c>
      <c r="T1001" t="s">
        <v>168</v>
      </c>
      <c r="U1001">
        <v>5.6222722093005814E-2</v>
      </c>
      <c r="V1001" t="s">
        <v>158</v>
      </c>
    </row>
    <row r="1002" spans="9:22" x14ac:dyDescent="0.45">
      <c r="I1002" t="s">
        <v>199</v>
      </c>
      <c r="J1002" t="s">
        <v>169</v>
      </c>
      <c r="K1002">
        <v>0</v>
      </c>
      <c r="L1002" t="s">
        <v>158</v>
      </c>
      <c r="N1002" t="s">
        <v>331</v>
      </c>
      <c r="O1002" t="s">
        <v>169</v>
      </c>
      <c r="P1002">
        <v>8.4166699356305868E-3</v>
      </c>
      <c r="Q1002" t="s">
        <v>158</v>
      </c>
      <c r="S1002" t="s">
        <v>474</v>
      </c>
      <c r="T1002" t="s">
        <v>169</v>
      </c>
      <c r="U1002">
        <v>8.8554537036303234E-3</v>
      </c>
      <c r="V1002" t="s">
        <v>158</v>
      </c>
    </row>
    <row r="1003" spans="9:22" x14ac:dyDescent="0.45">
      <c r="I1003" t="s">
        <v>199</v>
      </c>
      <c r="J1003" t="s">
        <v>170</v>
      </c>
      <c r="K1003">
        <v>4.7435754955449487E-3</v>
      </c>
      <c r="L1003" t="s">
        <v>158</v>
      </c>
      <c r="N1003" t="s">
        <v>331</v>
      </c>
      <c r="O1003" t="s">
        <v>170</v>
      </c>
      <c r="P1003">
        <v>8.4354949184440205E-3</v>
      </c>
      <c r="Q1003" t="s">
        <v>158</v>
      </c>
      <c r="S1003" t="s">
        <v>474</v>
      </c>
      <c r="T1003" t="s">
        <v>170</v>
      </c>
      <c r="U1003">
        <v>8.107027228530234E-3</v>
      </c>
      <c r="V1003" t="s">
        <v>158</v>
      </c>
    </row>
    <row r="1004" spans="9:22" x14ac:dyDescent="0.45">
      <c r="I1004" t="s">
        <v>199</v>
      </c>
      <c r="J1004" t="s">
        <v>171</v>
      </c>
      <c r="K1004">
        <v>1.4225920159583435E-2</v>
      </c>
      <c r="L1004" t="s">
        <v>158</v>
      </c>
      <c r="N1004" t="s">
        <v>331</v>
      </c>
      <c r="O1004" t="s">
        <v>171</v>
      </c>
      <c r="P1004">
        <v>8.2144656396399111E-3</v>
      </c>
      <c r="Q1004" t="s">
        <v>158</v>
      </c>
      <c r="S1004" t="s">
        <v>474</v>
      </c>
      <c r="T1004" t="s">
        <v>171</v>
      </c>
      <c r="U1004">
        <v>7.9139792843415553E-3</v>
      </c>
      <c r="V1004" t="s">
        <v>158</v>
      </c>
    </row>
    <row r="1005" spans="9:22" x14ac:dyDescent="0.45">
      <c r="I1005" t="s">
        <v>199</v>
      </c>
      <c r="J1005" t="s">
        <v>172</v>
      </c>
      <c r="K1005">
        <v>0.16639304820054127</v>
      </c>
      <c r="L1005" t="s">
        <v>158</v>
      </c>
      <c r="N1005" t="s">
        <v>331</v>
      </c>
      <c r="O1005" t="s">
        <v>172</v>
      </c>
      <c r="P1005">
        <v>5.2272015238188856E-2</v>
      </c>
      <c r="Q1005" t="s">
        <v>158</v>
      </c>
      <c r="S1005" t="s">
        <v>474</v>
      </c>
      <c r="T1005" t="s">
        <v>172</v>
      </c>
      <c r="U1005">
        <v>5.7083704891778435E-2</v>
      </c>
      <c r="V1005" t="s">
        <v>158</v>
      </c>
    </row>
    <row r="1006" spans="9:22" x14ac:dyDescent="0.45">
      <c r="I1006" t="s">
        <v>199</v>
      </c>
      <c r="J1006" t="s">
        <v>627</v>
      </c>
      <c r="K1006">
        <v>2.0800636456620364E-2</v>
      </c>
      <c r="L1006" t="s">
        <v>158</v>
      </c>
      <c r="N1006" t="s">
        <v>331</v>
      </c>
      <c r="O1006" t="s">
        <v>627</v>
      </c>
      <c r="P1006">
        <v>8.5712487128625312E-3</v>
      </c>
      <c r="Q1006" t="s">
        <v>158</v>
      </c>
      <c r="S1006" t="s">
        <v>474</v>
      </c>
      <c r="T1006" t="s">
        <v>627</v>
      </c>
      <c r="U1006">
        <v>8.3910767429450361E-3</v>
      </c>
      <c r="V1006" t="s">
        <v>158</v>
      </c>
    </row>
    <row r="1007" spans="9:22" x14ac:dyDescent="0.45">
      <c r="I1007" t="s">
        <v>199</v>
      </c>
      <c r="J1007" t="s">
        <v>628</v>
      </c>
      <c r="K1007">
        <v>1.4772943938138803E-2</v>
      </c>
      <c r="L1007" t="s">
        <v>158</v>
      </c>
      <c r="N1007" t="s">
        <v>331</v>
      </c>
      <c r="O1007" t="s">
        <v>628</v>
      </c>
      <c r="P1007">
        <v>8.7028107434919642E-3</v>
      </c>
      <c r="Q1007" t="s">
        <v>158</v>
      </c>
      <c r="S1007" t="s">
        <v>474</v>
      </c>
      <c r="T1007" t="s">
        <v>628</v>
      </c>
      <c r="U1007">
        <v>7.9956779797054761E-3</v>
      </c>
      <c r="V1007" t="s">
        <v>158</v>
      </c>
    </row>
    <row r="1008" spans="9:22" x14ac:dyDescent="0.45">
      <c r="I1008" t="s">
        <v>199</v>
      </c>
      <c r="J1008" t="s">
        <v>629</v>
      </c>
      <c r="K1008">
        <v>5.70824853440784E-3</v>
      </c>
      <c r="L1008" t="s">
        <v>158</v>
      </c>
      <c r="N1008" t="s">
        <v>331</v>
      </c>
      <c r="O1008" t="s">
        <v>629</v>
      </c>
      <c r="P1008">
        <v>8.7447597277692714E-3</v>
      </c>
      <c r="Q1008" t="s">
        <v>158</v>
      </c>
      <c r="S1008" t="s">
        <v>474</v>
      </c>
      <c r="T1008" t="s">
        <v>629</v>
      </c>
      <c r="U1008">
        <v>7.6485619863813237E-3</v>
      </c>
      <c r="V1008" t="s">
        <v>158</v>
      </c>
    </row>
    <row r="1009" spans="9:22" x14ac:dyDescent="0.45">
      <c r="I1009" t="s">
        <v>199</v>
      </c>
      <c r="J1009" t="s">
        <v>630</v>
      </c>
      <c r="K1009">
        <v>2.7845397736609952E-4</v>
      </c>
      <c r="L1009" t="s">
        <v>158</v>
      </c>
      <c r="N1009" t="s">
        <v>331</v>
      </c>
      <c r="O1009" t="s">
        <v>630</v>
      </c>
      <c r="P1009">
        <v>4.0388286211954776E-2</v>
      </c>
      <c r="Q1009" t="s">
        <v>158</v>
      </c>
      <c r="S1009" t="s">
        <v>474</v>
      </c>
      <c r="T1009" t="s">
        <v>630</v>
      </c>
      <c r="U1009">
        <v>4.4466202130913617E-2</v>
      </c>
      <c r="V1009" t="s">
        <v>158</v>
      </c>
    </row>
    <row r="1010" spans="9:22" x14ac:dyDescent="0.45">
      <c r="I1010" t="s">
        <v>199</v>
      </c>
      <c r="J1010" t="s">
        <v>631</v>
      </c>
      <c r="K1010">
        <v>0</v>
      </c>
      <c r="L1010" t="s">
        <v>158</v>
      </c>
      <c r="N1010" t="s">
        <v>331</v>
      </c>
      <c r="O1010" t="s">
        <v>631</v>
      </c>
      <c r="P1010">
        <v>1.9100784510473395E-2</v>
      </c>
      <c r="Q1010" t="s">
        <v>158</v>
      </c>
      <c r="S1010" t="s">
        <v>474</v>
      </c>
      <c r="T1010" t="s">
        <v>631</v>
      </c>
      <c r="U1010">
        <v>3.3254259554425444E-2</v>
      </c>
      <c r="V1010" t="s">
        <v>158</v>
      </c>
    </row>
    <row r="1011" spans="9:22" x14ac:dyDescent="0.45">
      <c r="I1011" t="s">
        <v>199</v>
      </c>
      <c r="J1011" t="s">
        <v>632</v>
      </c>
      <c r="K1011">
        <v>0</v>
      </c>
      <c r="L1011" t="s">
        <v>158</v>
      </c>
      <c r="N1011" t="s">
        <v>331</v>
      </c>
      <c r="O1011" t="s">
        <v>632</v>
      </c>
      <c r="P1011">
        <v>3.0754473895279483E-3</v>
      </c>
      <c r="Q1011" t="s">
        <v>158</v>
      </c>
      <c r="S1011" t="s">
        <v>474</v>
      </c>
      <c r="T1011" t="s">
        <v>632</v>
      </c>
      <c r="U1011">
        <v>5.0078295699271334E-3</v>
      </c>
      <c r="V1011" t="s">
        <v>158</v>
      </c>
    </row>
    <row r="1012" spans="9:22" x14ac:dyDescent="0.45">
      <c r="I1012" t="s">
        <v>199</v>
      </c>
      <c r="J1012" t="s">
        <v>633</v>
      </c>
      <c r="K1012">
        <v>0</v>
      </c>
      <c r="L1012" t="s">
        <v>158</v>
      </c>
      <c r="N1012" t="s">
        <v>331</v>
      </c>
      <c r="O1012" t="s">
        <v>633</v>
      </c>
      <c r="P1012">
        <v>3.0901132029018379E-3</v>
      </c>
      <c r="Q1012" t="s">
        <v>158</v>
      </c>
      <c r="S1012" t="s">
        <v>474</v>
      </c>
      <c r="T1012" t="s">
        <v>633</v>
      </c>
      <c r="U1012">
        <v>4.9989074901154928E-3</v>
      </c>
      <c r="V1012" t="s">
        <v>158</v>
      </c>
    </row>
    <row r="1013" spans="9:22" x14ac:dyDescent="0.45">
      <c r="I1013" t="s">
        <v>199</v>
      </c>
      <c r="J1013" t="s">
        <v>634</v>
      </c>
      <c r="K1013">
        <v>1.0561087855764405E-3</v>
      </c>
      <c r="L1013" t="s">
        <v>158</v>
      </c>
      <c r="N1013" t="s">
        <v>331</v>
      </c>
      <c r="O1013" t="s">
        <v>634</v>
      </c>
      <c r="P1013">
        <v>3.0969669125466216E-3</v>
      </c>
      <c r="Q1013" t="s">
        <v>158</v>
      </c>
      <c r="S1013" t="s">
        <v>474</v>
      </c>
      <c r="T1013" t="s">
        <v>634</v>
      </c>
      <c r="U1013">
        <v>4.8347563094371365E-3</v>
      </c>
      <c r="V1013" t="s">
        <v>158</v>
      </c>
    </row>
    <row r="1014" spans="9:22" x14ac:dyDescent="0.45">
      <c r="I1014" t="s">
        <v>199</v>
      </c>
      <c r="J1014" t="s">
        <v>635</v>
      </c>
      <c r="K1014">
        <v>3.6399709027194097E-2</v>
      </c>
      <c r="L1014" t="s">
        <v>158</v>
      </c>
      <c r="N1014" t="s">
        <v>331</v>
      </c>
      <c r="O1014" t="s">
        <v>635</v>
      </c>
      <c r="P1014">
        <v>2.0511167277615226E-2</v>
      </c>
      <c r="Q1014" t="s">
        <v>158</v>
      </c>
      <c r="S1014" t="s">
        <v>474</v>
      </c>
      <c r="T1014" t="s">
        <v>635</v>
      </c>
      <c r="U1014">
        <v>2.5842025781879004E-2</v>
      </c>
      <c r="V1014" t="s">
        <v>158</v>
      </c>
    </row>
    <row r="1015" spans="9:22" x14ac:dyDescent="0.45">
      <c r="I1015" t="s">
        <v>199</v>
      </c>
      <c r="J1015" t="s">
        <v>636</v>
      </c>
      <c r="K1015">
        <v>4.1205982786052808E-3</v>
      </c>
      <c r="L1015" t="s">
        <v>158</v>
      </c>
      <c r="N1015" t="s">
        <v>331</v>
      </c>
      <c r="O1015" t="s">
        <v>636</v>
      </c>
      <c r="P1015">
        <v>3.4104605460852002E-3</v>
      </c>
      <c r="Q1015" t="s">
        <v>158</v>
      </c>
      <c r="S1015" t="s">
        <v>474</v>
      </c>
      <c r="T1015" t="s">
        <v>636</v>
      </c>
      <c r="U1015">
        <v>3.7135443573491208E-3</v>
      </c>
      <c r="V1015" t="s">
        <v>158</v>
      </c>
    </row>
    <row r="1016" spans="9:22" x14ac:dyDescent="0.45">
      <c r="I1016" t="s">
        <v>199</v>
      </c>
      <c r="J1016" t="s">
        <v>637</v>
      </c>
      <c r="K1016">
        <v>2.2431657038988286E-3</v>
      </c>
      <c r="L1016" t="s">
        <v>158</v>
      </c>
      <c r="N1016" t="s">
        <v>331</v>
      </c>
      <c r="O1016" t="s">
        <v>637</v>
      </c>
      <c r="P1016">
        <v>3.4925927472972337E-3</v>
      </c>
      <c r="Q1016" t="s">
        <v>158</v>
      </c>
      <c r="S1016" t="s">
        <v>474</v>
      </c>
      <c r="T1016" t="s">
        <v>637</v>
      </c>
      <c r="U1016">
        <v>3.9865914206734304E-3</v>
      </c>
      <c r="V1016" t="s">
        <v>158</v>
      </c>
    </row>
    <row r="1017" spans="9:22" x14ac:dyDescent="0.45">
      <c r="I1017" t="s">
        <v>199</v>
      </c>
      <c r="J1017" t="s">
        <v>638</v>
      </c>
      <c r="K1017">
        <v>0</v>
      </c>
      <c r="L1017" t="s">
        <v>158</v>
      </c>
      <c r="N1017" t="s">
        <v>331</v>
      </c>
      <c r="O1017" t="s">
        <v>638</v>
      </c>
      <c r="P1017">
        <v>3.4795038128357094E-3</v>
      </c>
      <c r="Q1017" t="s">
        <v>158</v>
      </c>
      <c r="S1017" t="s">
        <v>474</v>
      </c>
      <c r="T1017" t="s">
        <v>638</v>
      </c>
      <c r="U1017">
        <v>4.0243687999696586E-3</v>
      </c>
      <c r="V1017" t="s">
        <v>158</v>
      </c>
    </row>
    <row r="1018" spans="9:22" x14ac:dyDescent="0.45">
      <c r="I1018" t="s">
        <v>199</v>
      </c>
      <c r="J1018" t="s">
        <v>639</v>
      </c>
      <c r="K1018">
        <v>0</v>
      </c>
      <c r="L1018" t="s">
        <v>158</v>
      </c>
      <c r="N1018" t="s">
        <v>331</v>
      </c>
      <c r="O1018" t="s">
        <v>639</v>
      </c>
      <c r="P1018">
        <v>1.7496739199778646E-2</v>
      </c>
      <c r="Q1018" t="s">
        <v>158</v>
      </c>
      <c r="S1018" t="s">
        <v>474</v>
      </c>
      <c r="T1018" t="s">
        <v>639</v>
      </c>
      <c r="U1018">
        <v>2.3750519621857976E-2</v>
      </c>
      <c r="V1018" t="s">
        <v>158</v>
      </c>
    </row>
    <row r="1019" spans="9:22" x14ac:dyDescent="0.45">
      <c r="I1019" t="s">
        <v>200</v>
      </c>
      <c r="J1019" t="s">
        <v>157</v>
      </c>
      <c r="K1019">
        <v>0</v>
      </c>
      <c r="L1019" t="s">
        <v>158</v>
      </c>
      <c r="N1019" t="s">
        <v>332</v>
      </c>
      <c r="O1019" t="s">
        <v>157</v>
      </c>
      <c r="P1019">
        <v>0.11490019262785801</v>
      </c>
      <c r="Q1019" t="s">
        <v>158</v>
      </c>
      <c r="S1019" t="s">
        <v>475</v>
      </c>
      <c r="T1019" t="s">
        <v>157</v>
      </c>
      <c r="U1019">
        <v>0.13330360772616323</v>
      </c>
      <c r="V1019" t="s">
        <v>158</v>
      </c>
    </row>
    <row r="1020" spans="9:22" x14ac:dyDescent="0.45">
      <c r="I1020" t="s">
        <v>200</v>
      </c>
      <c r="J1020" t="s">
        <v>159</v>
      </c>
      <c r="K1020">
        <v>4.5547398990577479E-3</v>
      </c>
      <c r="L1020" t="s">
        <v>158</v>
      </c>
      <c r="N1020" t="s">
        <v>332</v>
      </c>
      <c r="O1020" t="s">
        <v>159</v>
      </c>
      <c r="P1020">
        <v>1.9665496618693684E-2</v>
      </c>
      <c r="Q1020" t="s">
        <v>158</v>
      </c>
      <c r="S1020" t="s">
        <v>475</v>
      </c>
      <c r="T1020" t="s">
        <v>159</v>
      </c>
      <c r="U1020">
        <v>2.2223337301324343E-2</v>
      </c>
      <c r="V1020" t="s">
        <v>158</v>
      </c>
    </row>
    <row r="1021" spans="9:22" x14ac:dyDescent="0.45">
      <c r="I1021" t="s">
        <v>200</v>
      </c>
      <c r="J1021" t="s">
        <v>160</v>
      </c>
      <c r="K1021">
        <v>1.4560506154211532E-2</v>
      </c>
      <c r="L1021" t="s">
        <v>158</v>
      </c>
      <c r="N1021" t="s">
        <v>332</v>
      </c>
      <c r="O1021" t="s">
        <v>160</v>
      </c>
      <c r="P1021">
        <v>1.9492358529506908E-2</v>
      </c>
      <c r="Q1021" t="s">
        <v>158</v>
      </c>
      <c r="S1021" t="s">
        <v>475</v>
      </c>
      <c r="T1021" t="s">
        <v>160</v>
      </c>
      <c r="U1021">
        <v>2.1619593673131609E-2</v>
      </c>
      <c r="V1021" t="s">
        <v>158</v>
      </c>
    </row>
    <row r="1022" spans="9:22" x14ac:dyDescent="0.45">
      <c r="I1022" t="s">
        <v>200</v>
      </c>
      <c r="J1022" t="s">
        <v>161</v>
      </c>
      <c r="K1022">
        <v>2.7372642681250142E-2</v>
      </c>
      <c r="L1022" t="s">
        <v>158</v>
      </c>
      <c r="N1022" t="s">
        <v>332</v>
      </c>
      <c r="O1022" t="s">
        <v>161</v>
      </c>
      <c r="P1022">
        <v>1.9331467694300667E-2</v>
      </c>
      <c r="Q1022" t="s">
        <v>158</v>
      </c>
      <c r="S1022" t="s">
        <v>475</v>
      </c>
      <c r="T1022" t="s">
        <v>161</v>
      </c>
      <c r="U1022">
        <v>2.1915083388956726E-2</v>
      </c>
      <c r="V1022" t="s">
        <v>158</v>
      </c>
    </row>
    <row r="1023" spans="9:22" x14ac:dyDescent="0.45">
      <c r="I1023" t="s">
        <v>200</v>
      </c>
      <c r="J1023" t="s">
        <v>162</v>
      </c>
      <c r="K1023">
        <v>0.34141730370219658</v>
      </c>
      <c r="L1023" t="s">
        <v>158</v>
      </c>
      <c r="N1023" t="s">
        <v>332</v>
      </c>
      <c r="O1023" t="s">
        <v>162</v>
      </c>
      <c r="P1023">
        <v>0.13834830300991663</v>
      </c>
      <c r="Q1023" t="s">
        <v>158</v>
      </c>
      <c r="S1023" t="s">
        <v>475</v>
      </c>
      <c r="T1023" t="s">
        <v>162</v>
      </c>
      <c r="U1023">
        <v>0.21460760201696757</v>
      </c>
      <c r="V1023" t="s">
        <v>158</v>
      </c>
    </row>
    <row r="1024" spans="9:22" x14ac:dyDescent="0.45">
      <c r="I1024" t="s">
        <v>200</v>
      </c>
      <c r="J1024" t="s">
        <v>619</v>
      </c>
      <c r="K1024">
        <v>4.4854707344868155E-2</v>
      </c>
      <c r="L1024" t="s">
        <v>158</v>
      </c>
      <c r="N1024" t="s">
        <v>332</v>
      </c>
      <c r="O1024" t="s">
        <v>619</v>
      </c>
      <c r="P1024">
        <v>2.0935196939199686E-2</v>
      </c>
      <c r="Q1024" t="s">
        <v>158</v>
      </c>
      <c r="S1024" t="s">
        <v>475</v>
      </c>
      <c r="T1024" t="s">
        <v>619</v>
      </c>
      <c r="U1024">
        <v>3.1796311124826976E-2</v>
      </c>
      <c r="V1024" t="s">
        <v>158</v>
      </c>
    </row>
    <row r="1025" spans="9:22" x14ac:dyDescent="0.45">
      <c r="I1025" t="s">
        <v>200</v>
      </c>
      <c r="J1025" t="s">
        <v>620</v>
      </c>
      <c r="K1025">
        <v>3.5619641530178846E-2</v>
      </c>
      <c r="L1025" t="s">
        <v>158</v>
      </c>
      <c r="N1025" t="s">
        <v>332</v>
      </c>
      <c r="O1025" t="s">
        <v>620</v>
      </c>
      <c r="P1025">
        <v>2.1082734813827244E-2</v>
      </c>
      <c r="Q1025" t="s">
        <v>158</v>
      </c>
      <c r="S1025" t="s">
        <v>475</v>
      </c>
      <c r="T1025" t="s">
        <v>620</v>
      </c>
      <c r="U1025">
        <v>2.9235010454476029E-2</v>
      </c>
      <c r="V1025" t="s">
        <v>158</v>
      </c>
    </row>
    <row r="1026" spans="9:22" x14ac:dyDescent="0.45">
      <c r="I1026" t="s">
        <v>200</v>
      </c>
      <c r="J1026" t="s">
        <v>621</v>
      </c>
      <c r="K1026">
        <v>2.2325349497859189E-2</v>
      </c>
      <c r="L1026" t="s">
        <v>158</v>
      </c>
      <c r="N1026" t="s">
        <v>332</v>
      </c>
      <c r="O1026" t="s">
        <v>621</v>
      </c>
      <c r="P1026">
        <v>2.1311278921332336E-2</v>
      </c>
      <c r="Q1026" t="s">
        <v>158</v>
      </c>
      <c r="S1026" t="s">
        <v>475</v>
      </c>
      <c r="T1026" t="s">
        <v>621</v>
      </c>
      <c r="U1026">
        <v>2.70238834689135E-2</v>
      </c>
      <c r="V1026" t="s">
        <v>158</v>
      </c>
    </row>
    <row r="1027" spans="9:22" x14ac:dyDescent="0.45">
      <c r="I1027" t="s">
        <v>200</v>
      </c>
      <c r="J1027" t="s">
        <v>622</v>
      </c>
      <c r="K1027">
        <v>8.9988477546322498E-3</v>
      </c>
      <c r="L1027" t="s">
        <v>158</v>
      </c>
      <c r="N1027" t="s">
        <v>332</v>
      </c>
      <c r="O1027" t="s">
        <v>622</v>
      </c>
      <c r="P1027">
        <v>0.10330331861650309</v>
      </c>
      <c r="Q1027" t="s">
        <v>158</v>
      </c>
      <c r="S1027" t="s">
        <v>475</v>
      </c>
      <c r="T1027" t="s">
        <v>622</v>
      </c>
      <c r="U1027">
        <v>0.12421514701964419</v>
      </c>
      <c r="V1027" t="s">
        <v>158</v>
      </c>
    </row>
    <row r="1028" spans="9:22" x14ac:dyDescent="0.45">
      <c r="I1028" t="s">
        <v>200</v>
      </c>
      <c r="J1028" t="s">
        <v>163</v>
      </c>
      <c r="K1028">
        <v>0</v>
      </c>
      <c r="L1028" t="s">
        <v>158</v>
      </c>
      <c r="N1028" t="s">
        <v>332</v>
      </c>
      <c r="O1028" t="s">
        <v>163</v>
      </c>
      <c r="P1028">
        <v>5.929396349770695E-2</v>
      </c>
      <c r="Q1028" t="s">
        <v>158</v>
      </c>
      <c r="S1028" t="s">
        <v>475</v>
      </c>
      <c r="T1028" t="s">
        <v>163</v>
      </c>
      <c r="U1028">
        <v>2.1501573323418548E-2</v>
      </c>
      <c r="V1028" t="s">
        <v>158</v>
      </c>
    </row>
    <row r="1029" spans="9:22" x14ac:dyDescent="0.45">
      <c r="I1029" t="s">
        <v>200</v>
      </c>
      <c r="J1029" t="s">
        <v>164</v>
      </c>
      <c r="K1029">
        <v>3.0122418719543578E-3</v>
      </c>
      <c r="L1029" t="s">
        <v>158</v>
      </c>
      <c r="N1029" t="s">
        <v>332</v>
      </c>
      <c r="O1029" t="s">
        <v>164</v>
      </c>
      <c r="P1029">
        <v>1.0608121931655796E-2</v>
      </c>
      <c r="Q1029" t="s">
        <v>158</v>
      </c>
      <c r="S1029" t="s">
        <v>475</v>
      </c>
      <c r="T1029" t="s">
        <v>164</v>
      </c>
      <c r="U1029">
        <v>2.2308149898753052E-3</v>
      </c>
      <c r="V1029" t="s">
        <v>158</v>
      </c>
    </row>
    <row r="1030" spans="9:22" x14ac:dyDescent="0.45">
      <c r="I1030" t="s">
        <v>200</v>
      </c>
      <c r="J1030" t="s">
        <v>165</v>
      </c>
      <c r="K1030">
        <v>1.0121725355121408E-2</v>
      </c>
      <c r="L1030" t="s">
        <v>158</v>
      </c>
      <c r="N1030" t="s">
        <v>332</v>
      </c>
      <c r="O1030" t="s">
        <v>165</v>
      </c>
      <c r="P1030">
        <v>1.0456399854238917E-2</v>
      </c>
      <c r="Q1030" t="s">
        <v>158</v>
      </c>
      <c r="S1030" t="s">
        <v>475</v>
      </c>
      <c r="T1030" t="s">
        <v>165</v>
      </c>
      <c r="U1030">
        <v>2.0052077283657481E-3</v>
      </c>
      <c r="V1030" t="s">
        <v>158</v>
      </c>
    </row>
    <row r="1031" spans="9:22" x14ac:dyDescent="0.45">
      <c r="I1031" t="s">
        <v>200</v>
      </c>
      <c r="J1031" t="s">
        <v>166</v>
      </c>
      <c r="K1031">
        <v>1.5025831195843067E-2</v>
      </c>
      <c r="L1031" t="s">
        <v>158</v>
      </c>
      <c r="N1031" t="s">
        <v>332</v>
      </c>
      <c r="O1031" t="s">
        <v>166</v>
      </c>
      <c r="P1031">
        <v>1.0348384332223161E-2</v>
      </c>
      <c r="Q1031" t="s">
        <v>158</v>
      </c>
      <c r="S1031" t="s">
        <v>475</v>
      </c>
      <c r="T1031" t="s">
        <v>166</v>
      </c>
      <c r="U1031">
        <v>2.2142532640247996E-3</v>
      </c>
      <c r="V1031" t="s">
        <v>158</v>
      </c>
    </row>
    <row r="1032" spans="9:22" x14ac:dyDescent="0.45">
      <c r="I1032" t="s">
        <v>200</v>
      </c>
      <c r="J1032" t="s">
        <v>167</v>
      </c>
      <c r="K1032">
        <v>0.14292572739171397</v>
      </c>
      <c r="L1032" t="s">
        <v>158</v>
      </c>
      <c r="N1032" t="s">
        <v>332</v>
      </c>
      <c r="O1032" t="s">
        <v>167</v>
      </c>
      <c r="P1032">
        <v>7.2240085315465941E-2</v>
      </c>
      <c r="Q1032" t="s">
        <v>158</v>
      </c>
      <c r="S1032" t="s">
        <v>475</v>
      </c>
      <c r="T1032" t="s">
        <v>167</v>
      </c>
      <c r="U1032">
        <v>2.020092349219137E-2</v>
      </c>
      <c r="V1032" t="s">
        <v>158</v>
      </c>
    </row>
    <row r="1033" spans="9:22" x14ac:dyDescent="0.45">
      <c r="I1033" t="s">
        <v>200</v>
      </c>
      <c r="J1033" t="s">
        <v>623</v>
      </c>
      <c r="K1033">
        <v>1.9345797121984525E-2</v>
      </c>
      <c r="L1033" t="s">
        <v>158</v>
      </c>
      <c r="N1033" t="s">
        <v>332</v>
      </c>
      <c r="O1033" t="s">
        <v>623</v>
      </c>
      <c r="P1033">
        <v>1.2094211997807823E-2</v>
      </c>
      <c r="Q1033" t="s">
        <v>158</v>
      </c>
      <c r="S1033" t="s">
        <v>475</v>
      </c>
      <c r="T1033" t="s">
        <v>623</v>
      </c>
      <c r="U1033">
        <v>3.4850212362576467E-3</v>
      </c>
      <c r="V1033" t="s">
        <v>158</v>
      </c>
    </row>
    <row r="1034" spans="9:22" x14ac:dyDescent="0.45">
      <c r="I1034" t="s">
        <v>200</v>
      </c>
      <c r="J1034" t="s">
        <v>624</v>
      </c>
      <c r="K1034">
        <v>1.707341988782507E-2</v>
      </c>
      <c r="L1034" t="s">
        <v>158</v>
      </c>
      <c r="N1034" t="s">
        <v>332</v>
      </c>
      <c r="O1034" t="s">
        <v>624</v>
      </c>
      <c r="P1034">
        <v>1.2059540363358124E-2</v>
      </c>
      <c r="Q1034" t="s">
        <v>158</v>
      </c>
      <c r="S1034" t="s">
        <v>475</v>
      </c>
      <c r="T1034" t="s">
        <v>624</v>
      </c>
      <c r="U1034">
        <v>3.9290371833693941E-3</v>
      </c>
      <c r="V1034" t="s">
        <v>158</v>
      </c>
    </row>
    <row r="1035" spans="9:22" x14ac:dyDescent="0.45">
      <c r="I1035" t="s">
        <v>200</v>
      </c>
      <c r="J1035" t="s">
        <v>625</v>
      </c>
      <c r="K1035">
        <v>1.3484100018231361E-2</v>
      </c>
      <c r="L1035" t="s">
        <v>158</v>
      </c>
      <c r="N1035" t="s">
        <v>332</v>
      </c>
      <c r="O1035" t="s">
        <v>625</v>
      </c>
      <c r="P1035">
        <v>1.2309745596863701E-2</v>
      </c>
      <c r="Q1035" t="s">
        <v>158</v>
      </c>
      <c r="S1035" t="s">
        <v>475</v>
      </c>
      <c r="T1035" t="s">
        <v>625</v>
      </c>
      <c r="U1035">
        <v>4.2044535837618361E-3</v>
      </c>
      <c r="V1035" t="s">
        <v>158</v>
      </c>
    </row>
    <row r="1036" spans="9:22" x14ac:dyDescent="0.45">
      <c r="I1036" t="s">
        <v>200</v>
      </c>
      <c r="J1036" t="s">
        <v>626</v>
      </c>
      <c r="K1036">
        <v>8.1248632968166229E-3</v>
      </c>
      <c r="L1036" t="s">
        <v>158</v>
      </c>
      <c r="N1036" t="s">
        <v>332</v>
      </c>
      <c r="O1036" t="s">
        <v>626</v>
      </c>
      <c r="P1036">
        <v>5.6122532200504172E-2</v>
      </c>
      <c r="Q1036" t="s">
        <v>158</v>
      </c>
      <c r="S1036" t="s">
        <v>475</v>
      </c>
      <c r="T1036" t="s">
        <v>626</v>
      </c>
      <c r="U1036">
        <v>2.0861748982748805E-2</v>
      </c>
      <c r="V1036" t="s">
        <v>158</v>
      </c>
    </row>
    <row r="1037" spans="9:22" x14ac:dyDescent="0.45">
      <c r="I1037" t="s">
        <v>200</v>
      </c>
      <c r="J1037" t="s">
        <v>168</v>
      </c>
      <c r="K1037">
        <v>0</v>
      </c>
      <c r="L1037" t="s">
        <v>158</v>
      </c>
      <c r="N1037" t="s">
        <v>332</v>
      </c>
      <c r="O1037" t="s">
        <v>168</v>
      </c>
      <c r="P1037">
        <v>4.5962298457527098E-2</v>
      </c>
      <c r="Q1037" t="s">
        <v>158</v>
      </c>
      <c r="S1037" t="s">
        <v>475</v>
      </c>
      <c r="T1037" t="s">
        <v>168</v>
      </c>
      <c r="U1037">
        <v>4.9520191493809367E-2</v>
      </c>
      <c r="V1037" t="s">
        <v>158</v>
      </c>
    </row>
    <row r="1038" spans="9:22" x14ac:dyDescent="0.45">
      <c r="I1038" t="s">
        <v>200</v>
      </c>
      <c r="J1038" t="s">
        <v>169</v>
      </c>
      <c r="K1038">
        <v>0</v>
      </c>
      <c r="L1038" t="s">
        <v>158</v>
      </c>
      <c r="N1038" t="s">
        <v>332</v>
      </c>
      <c r="O1038" t="s">
        <v>169</v>
      </c>
      <c r="P1038">
        <v>8.5521137856344378E-3</v>
      </c>
      <c r="Q1038" t="s">
        <v>158</v>
      </c>
      <c r="S1038" t="s">
        <v>475</v>
      </c>
      <c r="T1038" t="s">
        <v>169</v>
      </c>
      <c r="U1038">
        <v>7.8385678102415451E-3</v>
      </c>
      <c r="V1038" t="s">
        <v>158</v>
      </c>
    </row>
    <row r="1039" spans="9:22" x14ac:dyDescent="0.45">
      <c r="I1039" t="s">
        <v>200</v>
      </c>
      <c r="J1039" t="s">
        <v>170</v>
      </c>
      <c r="K1039">
        <v>4.6531240833486654E-3</v>
      </c>
      <c r="L1039" t="s">
        <v>158</v>
      </c>
      <c r="N1039" t="s">
        <v>332</v>
      </c>
      <c r="O1039" t="s">
        <v>170</v>
      </c>
      <c r="P1039">
        <v>8.6011936281494093E-3</v>
      </c>
      <c r="Q1039" t="s">
        <v>158</v>
      </c>
      <c r="S1039" t="s">
        <v>475</v>
      </c>
      <c r="T1039" t="s">
        <v>170</v>
      </c>
      <c r="U1039">
        <v>6.9930243198293787E-3</v>
      </c>
      <c r="V1039" t="s">
        <v>158</v>
      </c>
    </row>
    <row r="1040" spans="9:22" x14ac:dyDescent="0.45">
      <c r="I1040" t="s">
        <v>200</v>
      </c>
      <c r="J1040" t="s">
        <v>171</v>
      </c>
      <c r="K1040">
        <v>1.3973351716042283E-2</v>
      </c>
      <c r="L1040" t="s">
        <v>158</v>
      </c>
      <c r="N1040" t="s">
        <v>332</v>
      </c>
      <c r="O1040" t="s">
        <v>171</v>
      </c>
      <c r="P1040">
        <v>8.2529455930406542E-3</v>
      </c>
      <c r="Q1040" t="s">
        <v>158</v>
      </c>
      <c r="S1040" t="s">
        <v>475</v>
      </c>
      <c r="T1040" t="s">
        <v>171</v>
      </c>
      <c r="U1040">
        <v>6.651758963319032E-3</v>
      </c>
      <c r="V1040" t="s">
        <v>158</v>
      </c>
    </row>
    <row r="1041" spans="9:22" x14ac:dyDescent="0.45">
      <c r="I1041" t="s">
        <v>200</v>
      </c>
      <c r="J1041" t="s">
        <v>172</v>
      </c>
      <c r="K1041">
        <v>0.16570398397060007</v>
      </c>
      <c r="L1041" t="s">
        <v>158</v>
      </c>
      <c r="N1041" t="s">
        <v>332</v>
      </c>
      <c r="O1041" t="s">
        <v>172</v>
      </c>
      <c r="P1041">
        <v>5.0971814769425985E-2</v>
      </c>
      <c r="Q1041" t="s">
        <v>158</v>
      </c>
      <c r="S1041" t="s">
        <v>475</v>
      </c>
      <c r="T1041" t="s">
        <v>172</v>
      </c>
      <c r="U1041">
        <v>5.8225013879363754E-2</v>
      </c>
      <c r="V1041" t="s">
        <v>158</v>
      </c>
    </row>
    <row r="1042" spans="9:22" x14ac:dyDescent="0.45">
      <c r="I1042" t="s">
        <v>200</v>
      </c>
      <c r="J1042" t="s">
        <v>627</v>
      </c>
      <c r="K1042">
        <v>2.0936542471438314E-2</v>
      </c>
      <c r="L1042" t="s">
        <v>158</v>
      </c>
      <c r="N1042" t="s">
        <v>332</v>
      </c>
      <c r="O1042" t="s">
        <v>627</v>
      </c>
      <c r="P1042">
        <v>8.5057740195926962E-3</v>
      </c>
      <c r="Q1042" t="s">
        <v>158</v>
      </c>
      <c r="S1042" t="s">
        <v>475</v>
      </c>
      <c r="T1042" t="s">
        <v>627</v>
      </c>
      <c r="U1042">
        <v>8.582148849516285E-3</v>
      </c>
      <c r="V1042" t="s">
        <v>158</v>
      </c>
    </row>
    <row r="1043" spans="9:22" x14ac:dyDescent="0.45">
      <c r="I1043" t="s">
        <v>200</v>
      </c>
      <c r="J1043" t="s">
        <v>628</v>
      </c>
      <c r="K1043">
        <v>1.4776860511973694E-2</v>
      </c>
      <c r="L1043" t="s">
        <v>158</v>
      </c>
      <c r="N1043" t="s">
        <v>332</v>
      </c>
      <c r="O1043" t="s">
        <v>628</v>
      </c>
      <c r="P1043">
        <v>8.6559071535979842E-3</v>
      </c>
      <c r="Q1043" t="s">
        <v>158</v>
      </c>
      <c r="S1043" t="s">
        <v>475</v>
      </c>
      <c r="T1043" t="s">
        <v>628</v>
      </c>
      <c r="U1043">
        <v>7.6767240624110453E-3</v>
      </c>
      <c r="V1043" t="s">
        <v>158</v>
      </c>
    </row>
    <row r="1044" spans="9:22" x14ac:dyDescent="0.45">
      <c r="I1044" t="s">
        <v>200</v>
      </c>
      <c r="J1044" t="s">
        <v>629</v>
      </c>
      <c r="K1044">
        <v>5.6871124962987489E-3</v>
      </c>
      <c r="L1044" t="s">
        <v>158</v>
      </c>
      <c r="N1044" t="s">
        <v>332</v>
      </c>
      <c r="O1044" t="s">
        <v>629</v>
      </c>
      <c r="P1044">
        <v>8.6443285110740838E-3</v>
      </c>
      <c r="Q1044" t="s">
        <v>158</v>
      </c>
      <c r="S1044" t="s">
        <v>475</v>
      </c>
      <c r="T1044" t="s">
        <v>629</v>
      </c>
      <c r="U1044">
        <v>7.0671469475298183E-3</v>
      </c>
      <c r="V1044" t="s">
        <v>158</v>
      </c>
    </row>
    <row r="1045" spans="9:22" x14ac:dyDescent="0.45">
      <c r="I1045" t="s">
        <v>200</v>
      </c>
      <c r="J1045" t="s">
        <v>630</v>
      </c>
      <c r="K1045">
        <v>3.8537244760665821E-4</v>
      </c>
      <c r="L1045" t="s">
        <v>158</v>
      </c>
      <c r="N1045" t="s">
        <v>332</v>
      </c>
      <c r="O1045" t="s">
        <v>630</v>
      </c>
      <c r="P1045">
        <v>3.935103518149019E-2</v>
      </c>
      <c r="Q1045" t="s">
        <v>158</v>
      </c>
      <c r="S1045" t="s">
        <v>475</v>
      </c>
      <c r="T1045" t="s">
        <v>630</v>
      </c>
      <c r="U1045">
        <v>3.833660843516408E-2</v>
      </c>
      <c r="V1045" t="s">
        <v>158</v>
      </c>
    </row>
    <row r="1046" spans="9:22" x14ac:dyDescent="0.45">
      <c r="I1046" t="s">
        <v>200</v>
      </c>
      <c r="J1046" t="s">
        <v>631</v>
      </c>
      <c r="K1046">
        <v>0</v>
      </c>
      <c r="L1046" t="s">
        <v>158</v>
      </c>
      <c r="N1046" t="s">
        <v>332</v>
      </c>
      <c r="O1046" t="s">
        <v>631</v>
      </c>
      <c r="P1046">
        <v>1.9124006742008173E-2</v>
      </c>
      <c r="Q1046" t="s">
        <v>158</v>
      </c>
      <c r="S1046" t="s">
        <v>475</v>
      </c>
      <c r="T1046" t="s">
        <v>631</v>
      </c>
      <c r="U1046">
        <v>3.2177748141394742E-2</v>
      </c>
      <c r="V1046" t="s">
        <v>158</v>
      </c>
    </row>
    <row r="1047" spans="9:22" x14ac:dyDescent="0.45">
      <c r="I1047" t="s">
        <v>200</v>
      </c>
      <c r="J1047" t="s">
        <v>632</v>
      </c>
      <c r="K1047">
        <v>0</v>
      </c>
      <c r="L1047" t="s">
        <v>158</v>
      </c>
      <c r="N1047" t="s">
        <v>332</v>
      </c>
      <c r="O1047" t="s">
        <v>632</v>
      </c>
      <c r="P1047">
        <v>3.1705217583935857E-3</v>
      </c>
      <c r="Q1047" t="s">
        <v>158</v>
      </c>
      <c r="S1047" t="s">
        <v>475</v>
      </c>
      <c r="T1047" t="s">
        <v>632</v>
      </c>
      <c r="U1047">
        <v>4.3740606698233235E-3</v>
      </c>
      <c r="V1047" t="s">
        <v>158</v>
      </c>
    </row>
    <row r="1048" spans="9:22" x14ac:dyDescent="0.45">
      <c r="I1048" t="s">
        <v>200</v>
      </c>
      <c r="J1048" t="s">
        <v>633</v>
      </c>
      <c r="K1048">
        <v>0</v>
      </c>
      <c r="L1048" t="s">
        <v>158</v>
      </c>
      <c r="N1048" t="s">
        <v>332</v>
      </c>
      <c r="O1048" t="s">
        <v>633</v>
      </c>
      <c r="P1048">
        <v>3.1637365388294705E-3</v>
      </c>
      <c r="Q1048" t="s">
        <v>158</v>
      </c>
      <c r="S1048" t="s">
        <v>475</v>
      </c>
      <c r="T1048" t="s">
        <v>633</v>
      </c>
      <c r="U1048">
        <v>4.326428243380827E-3</v>
      </c>
      <c r="V1048" t="s">
        <v>158</v>
      </c>
    </row>
    <row r="1049" spans="9:22" x14ac:dyDescent="0.45">
      <c r="I1049" t="s">
        <v>200</v>
      </c>
      <c r="J1049" t="s">
        <v>634</v>
      </c>
      <c r="K1049">
        <v>9.3156367591411997E-4</v>
      </c>
      <c r="L1049" t="s">
        <v>158</v>
      </c>
      <c r="N1049" t="s">
        <v>332</v>
      </c>
      <c r="O1049" t="s">
        <v>634</v>
      </c>
      <c r="P1049">
        <v>3.1390343292706478E-3</v>
      </c>
      <c r="Q1049" t="s">
        <v>158</v>
      </c>
      <c r="S1049" t="s">
        <v>475</v>
      </c>
      <c r="T1049" t="s">
        <v>634</v>
      </c>
      <c r="U1049">
        <v>4.2053910075089069E-3</v>
      </c>
      <c r="V1049" t="s">
        <v>158</v>
      </c>
    </row>
    <row r="1050" spans="9:22" x14ac:dyDescent="0.45">
      <c r="I1050" t="s">
        <v>200</v>
      </c>
      <c r="J1050" t="s">
        <v>635</v>
      </c>
      <c r="K1050">
        <v>3.7534014740478454E-2</v>
      </c>
      <c r="L1050" t="s">
        <v>158</v>
      </c>
      <c r="N1050" t="s">
        <v>332</v>
      </c>
      <c r="O1050" t="s">
        <v>635</v>
      </c>
      <c r="P1050">
        <v>2.1193319847414731E-2</v>
      </c>
      <c r="Q1050" t="s">
        <v>158</v>
      </c>
      <c r="S1050" t="s">
        <v>475</v>
      </c>
      <c r="T1050" t="s">
        <v>635</v>
      </c>
      <c r="U1050">
        <v>2.3727300553014051E-2</v>
      </c>
      <c r="V1050" t="s">
        <v>158</v>
      </c>
    </row>
    <row r="1051" spans="9:22" x14ac:dyDescent="0.45">
      <c r="I1051" t="s">
        <v>200</v>
      </c>
      <c r="J1051" t="s">
        <v>636</v>
      </c>
      <c r="K1051">
        <v>4.2554564915842346E-3</v>
      </c>
      <c r="L1051" t="s">
        <v>158</v>
      </c>
      <c r="N1051" t="s">
        <v>332</v>
      </c>
      <c r="O1051" t="s">
        <v>636</v>
      </c>
      <c r="P1051">
        <v>3.5114162628553137E-3</v>
      </c>
      <c r="Q1051" t="s">
        <v>158</v>
      </c>
      <c r="S1051" t="s">
        <v>475</v>
      </c>
      <c r="T1051" t="s">
        <v>636</v>
      </c>
      <c r="U1051">
        <v>3.9702806878910953E-3</v>
      </c>
      <c r="V1051" t="s">
        <v>158</v>
      </c>
    </row>
    <row r="1052" spans="9:22" x14ac:dyDescent="0.45">
      <c r="I1052" t="s">
        <v>200</v>
      </c>
      <c r="J1052" t="s">
        <v>637</v>
      </c>
      <c r="K1052">
        <v>2.3451726909698625E-3</v>
      </c>
      <c r="L1052" t="s">
        <v>158</v>
      </c>
      <c r="N1052" t="s">
        <v>332</v>
      </c>
      <c r="O1052" t="s">
        <v>637</v>
      </c>
      <c r="P1052">
        <v>3.6034855676060342E-3</v>
      </c>
      <c r="Q1052" t="s">
        <v>158</v>
      </c>
      <c r="S1052" t="s">
        <v>475</v>
      </c>
      <c r="T1052" t="s">
        <v>637</v>
      </c>
      <c r="U1052">
        <v>4.1617201067965922E-3</v>
      </c>
      <c r="V1052" t="s">
        <v>158</v>
      </c>
    </row>
    <row r="1053" spans="9:22" x14ac:dyDescent="0.45">
      <c r="I1053" t="s">
        <v>200</v>
      </c>
      <c r="J1053" t="s">
        <v>638</v>
      </c>
      <c r="K1053">
        <v>0</v>
      </c>
      <c r="L1053" t="s">
        <v>158</v>
      </c>
      <c r="N1053" t="s">
        <v>332</v>
      </c>
      <c r="O1053" t="s">
        <v>638</v>
      </c>
      <c r="P1053">
        <v>3.6131818248584793E-3</v>
      </c>
      <c r="Q1053" t="s">
        <v>158</v>
      </c>
      <c r="S1053" t="s">
        <v>475</v>
      </c>
      <c r="T1053" t="s">
        <v>638</v>
      </c>
      <c r="U1053">
        <v>4.0136653779565094E-3</v>
      </c>
      <c r="V1053" t="s">
        <v>158</v>
      </c>
    </row>
    <row r="1054" spans="9:22" x14ac:dyDescent="0.45">
      <c r="I1054" t="s">
        <v>200</v>
      </c>
      <c r="J1054" t="s">
        <v>639</v>
      </c>
      <c r="K1054">
        <v>0</v>
      </c>
      <c r="L1054" t="s">
        <v>158</v>
      </c>
      <c r="N1054" t="s">
        <v>332</v>
      </c>
      <c r="O1054" t="s">
        <v>639</v>
      </c>
      <c r="P1054">
        <v>1.8080553168268204E-2</v>
      </c>
      <c r="Q1054" t="s">
        <v>158</v>
      </c>
      <c r="S1054" t="s">
        <v>475</v>
      </c>
      <c r="T1054" t="s">
        <v>639</v>
      </c>
      <c r="U1054">
        <v>2.1579610492632049E-2</v>
      </c>
      <c r="V1054" t="s">
        <v>158</v>
      </c>
    </row>
    <row r="1055" spans="9:22" x14ac:dyDescent="0.45">
      <c r="I1055" t="s">
        <v>201</v>
      </c>
      <c r="J1055" t="s">
        <v>157</v>
      </c>
      <c r="K1055">
        <v>0</v>
      </c>
      <c r="L1055" t="s">
        <v>158</v>
      </c>
      <c r="N1055" t="s">
        <v>333</v>
      </c>
      <c r="O1055" t="s">
        <v>157</v>
      </c>
      <c r="P1055">
        <v>0.12717317463841243</v>
      </c>
      <c r="Q1055" t="s">
        <v>158</v>
      </c>
      <c r="S1055" t="s">
        <v>476</v>
      </c>
      <c r="T1055" t="s">
        <v>157</v>
      </c>
      <c r="U1055">
        <v>0.1508610764133532</v>
      </c>
      <c r="V1055" t="s">
        <v>158</v>
      </c>
    </row>
    <row r="1056" spans="9:22" x14ac:dyDescent="0.45">
      <c r="I1056" t="s">
        <v>201</v>
      </c>
      <c r="J1056" t="s">
        <v>159</v>
      </c>
      <c r="K1056">
        <v>4.5473536302552487E-3</v>
      </c>
      <c r="L1056" t="s">
        <v>158</v>
      </c>
      <c r="N1056" t="s">
        <v>333</v>
      </c>
      <c r="O1056" t="s">
        <v>159</v>
      </c>
      <c r="P1056">
        <v>2.1847415690627151E-2</v>
      </c>
      <c r="Q1056" t="s">
        <v>158</v>
      </c>
      <c r="S1056" t="s">
        <v>476</v>
      </c>
      <c r="T1056" t="s">
        <v>159</v>
      </c>
      <c r="U1056">
        <v>2.4023147871089716E-2</v>
      </c>
      <c r="V1056" t="s">
        <v>158</v>
      </c>
    </row>
    <row r="1057" spans="9:22" x14ac:dyDescent="0.45">
      <c r="I1057" t="s">
        <v>201</v>
      </c>
      <c r="J1057" t="s">
        <v>160</v>
      </c>
      <c r="K1057">
        <v>1.4495068723344866E-2</v>
      </c>
      <c r="L1057" t="s">
        <v>158</v>
      </c>
      <c r="N1057" t="s">
        <v>333</v>
      </c>
      <c r="O1057" t="s">
        <v>160</v>
      </c>
      <c r="P1057">
        <v>2.1823385167315301E-2</v>
      </c>
      <c r="Q1057" t="s">
        <v>158</v>
      </c>
      <c r="S1057" t="s">
        <v>476</v>
      </c>
      <c r="T1057" t="s">
        <v>160</v>
      </c>
      <c r="U1057">
        <v>2.3916753669352482E-2</v>
      </c>
      <c r="V1057" t="s">
        <v>158</v>
      </c>
    </row>
    <row r="1058" spans="9:22" x14ac:dyDescent="0.45">
      <c r="I1058" t="s">
        <v>201</v>
      </c>
      <c r="J1058" t="s">
        <v>161</v>
      </c>
      <c r="K1058">
        <v>2.722267590619749E-2</v>
      </c>
      <c r="L1058" t="s">
        <v>158</v>
      </c>
      <c r="N1058" t="s">
        <v>333</v>
      </c>
      <c r="O1058" t="s">
        <v>161</v>
      </c>
      <c r="P1058">
        <v>2.1584641390144866E-2</v>
      </c>
      <c r="Q1058" t="s">
        <v>158</v>
      </c>
      <c r="S1058" t="s">
        <v>476</v>
      </c>
      <c r="T1058" t="s">
        <v>161</v>
      </c>
      <c r="U1058">
        <v>2.3932687902872448E-2</v>
      </c>
      <c r="V1058" t="s">
        <v>158</v>
      </c>
    </row>
    <row r="1059" spans="9:22" x14ac:dyDescent="0.45">
      <c r="I1059" t="s">
        <v>201</v>
      </c>
      <c r="J1059" t="s">
        <v>162</v>
      </c>
      <c r="K1059">
        <v>0.34057866030418638</v>
      </c>
      <c r="L1059" t="s">
        <v>158</v>
      </c>
      <c r="N1059" t="s">
        <v>333</v>
      </c>
      <c r="O1059" t="s">
        <v>162</v>
      </c>
      <c r="P1059">
        <v>0.14073842271232845</v>
      </c>
      <c r="Q1059" t="s">
        <v>158</v>
      </c>
      <c r="S1059" t="s">
        <v>476</v>
      </c>
      <c r="T1059" t="s">
        <v>162</v>
      </c>
      <c r="U1059">
        <v>0.18796565422218059</v>
      </c>
      <c r="V1059" t="s">
        <v>158</v>
      </c>
    </row>
    <row r="1060" spans="9:22" x14ac:dyDescent="0.45">
      <c r="I1060" t="s">
        <v>201</v>
      </c>
      <c r="J1060" t="s">
        <v>619</v>
      </c>
      <c r="K1060">
        <v>4.4582210962120193E-2</v>
      </c>
      <c r="L1060" t="s">
        <v>158</v>
      </c>
      <c r="N1060" t="s">
        <v>333</v>
      </c>
      <c r="O1060" t="s">
        <v>619</v>
      </c>
      <c r="P1060">
        <v>2.0012152477238709E-2</v>
      </c>
      <c r="Q1060" t="s">
        <v>158</v>
      </c>
      <c r="S1060" t="s">
        <v>476</v>
      </c>
      <c r="T1060" t="s">
        <v>619</v>
      </c>
      <c r="U1060">
        <v>3.0459886913006148E-2</v>
      </c>
      <c r="V1060" t="s">
        <v>158</v>
      </c>
    </row>
    <row r="1061" spans="9:22" x14ac:dyDescent="0.45">
      <c r="I1061" t="s">
        <v>201</v>
      </c>
      <c r="J1061" t="s">
        <v>620</v>
      </c>
      <c r="K1061">
        <v>3.5278391021421267E-2</v>
      </c>
      <c r="L1061" t="s">
        <v>158</v>
      </c>
      <c r="N1061" t="s">
        <v>333</v>
      </c>
      <c r="O1061" t="s">
        <v>620</v>
      </c>
      <c r="P1061">
        <v>2.0405355576232461E-2</v>
      </c>
      <c r="Q1061" t="s">
        <v>158</v>
      </c>
      <c r="S1061" t="s">
        <v>476</v>
      </c>
      <c r="T1061" t="s">
        <v>620</v>
      </c>
      <c r="U1061">
        <v>3.0357989977916489E-2</v>
      </c>
      <c r="V1061" t="s">
        <v>158</v>
      </c>
    </row>
    <row r="1062" spans="9:22" x14ac:dyDescent="0.45">
      <c r="I1062" t="s">
        <v>201</v>
      </c>
      <c r="J1062" t="s">
        <v>621</v>
      </c>
      <c r="K1062">
        <v>2.2203587993942103E-2</v>
      </c>
      <c r="L1062" t="s">
        <v>158</v>
      </c>
      <c r="N1062" t="s">
        <v>333</v>
      </c>
      <c r="O1062" t="s">
        <v>621</v>
      </c>
      <c r="P1062">
        <v>2.0801866709907316E-2</v>
      </c>
      <c r="Q1062" t="s">
        <v>158</v>
      </c>
      <c r="S1062" t="s">
        <v>476</v>
      </c>
      <c r="T1062" t="s">
        <v>621</v>
      </c>
      <c r="U1062">
        <v>3.0233682374974008E-2</v>
      </c>
      <c r="V1062" t="s">
        <v>158</v>
      </c>
    </row>
    <row r="1063" spans="9:22" x14ac:dyDescent="0.45">
      <c r="I1063" t="s">
        <v>201</v>
      </c>
      <c r="J1063" t="s">
        <v>622</v>
      </c>
      <c r="K1063">
        <v>9.1020340820381265E-3</v>
      </c>
      <c r="L1063" t="s">
        <v>158</v>
      </c>
      <c r="N1063" t="s">
        <v>333</v>
      </c>
      <c r="O1063" t="s">
        <v>622</v>
      </c>
      <c r="P1063">
        <v>0.10694712438885137</v>
      </c>
      <c r="Q1063" t="s">
        <v>158</v>
      </c>
      <c r="S1063" t="s">
        <v>476</v>
      </c>
      <c r="T1063" t="s">
        <v>622</v>
      </c>
      <c r="U1063">
        <v>0.14289683370897757</v>
      </c>
      <c r="V1063" t="s">
        <v>158</v>
      </c>
    </row>
    <row r="1064" spans="9:22" x14ac:dyDescent="0.45">
      <c r="I1064" t="s">
        <v>201</v>
      </c>
      <c r="J1064" t="s">
        <v>163</v>
      </c>
      <c r="K1064">
        <v>0</v>
      </c>
      <c r="L1064" t="s">
        <v>158</v>
      </c>
      <c r="N1064" t="s">
        <v>333</v>
      </c>
      <c r="O1064" t="s">
        <v>163</v>
      </c>
      <c r="P1064">
        <v>5.1256205353701373E-2</v>
      </c>
      <c r="Q1064" t="s">
        <v>158</v>
      </c>
      <c r="S1064" t="s">
        <v>476</v>
      </c>
      <c r="T1064" t="s">
        <v>163</v>
      </c>
      <c r="U1064">
        <v>2.9332389774756339E-2</v>
      </c>
      <c r="V1064" t="s">
        <v>158</v>
      </c>
    </row>
    <row r="1065" spans="9:22" x14ac:dyDescent="0.45">
      <c r="I1065" t="s">
        <v>201</v>
      </c>
      <c r="J1065" t="s">
        <v>164</v>
      </c>
      <c r="K1065">
        <v>3.1422592863065866E-3</v>
      </c>
      <c r="L1065" t="s">
        <v>158</v>
      </c>
      <c r="N1065" t="s">
        <v>333</v>
      </c>
      <c r="O1065" t="s">
        <v>164</v>
      </c>
      <c r="P1065">
        <v>8.9832600831886936E-3</v>
      </c>
      <c r="Q1065" t="s">
        <v>158</v>
      </c>
      <c r="S1065" t="s">
        <v>476</v>
      </c>
      <c r="T1065" t="s">
        <v>164</v>
      </c>
      <c r="U1065">
        <v>3.755955411239611E-3</v>
      </c>
      <c r="V1065" t="s">
        <v>158</v>
      </c>
    </row>
    <row r="1066" spans="9:22" x14ac:dyDescent="0.45">
      <c r="I1066" t="s">
        <v>201</v>
      </c>
      <c r="J1066" t="s">
        <v>165</v>
      </c>
      <c r="K1066">
        <v>1.025103848786703E-2</v>
      </c>
      <c r="L1066" t="s">
        <v>158</v>
      </c>
      <c r="N1066" t="s">
        <v>333</v>
      </c>
      <c r="O1066" t="s">
        <v>165</v>
      </c>
      <c r="P1066">
        <v>8.9778154282983604E-3</v>
      </c>
      <c r="Q1066" t="s">
        <v>158</v>
      </c>
      <c r="S1066" t="s">
        <v>476</v>
      </c>
      <c r="T1066" t="s">
        <v>165</v>
      </c>
      <c r="U1066">
        <v>3.5547387954986292E-3</v>
      </c>
      <c r="V1066" t="s">
        <v>158</v>
      </c>
    </row>
    <row r="1067" spans="9:22" x14ac:dyDescent="0.45">
      <c r="I1067" t="s">
        <v>201</v>
      </c>
      <c r="J1067" t="s">
        <v>166</v>
      </c>
      <c r="K1067">
        <v>1.5167820092553028E-2</v>
      </c>
      <c r="L1067" t="s">
        <v>158</v>
      </c>
      <c r="N1067" t="s">
        <v>333</v>
      </c>
      <c r="O1067" t="s">
        <v>166</v>
      </c>
      <c r="P1067">
        <v>8.9407716603984722E-3</v>
      </c>
      <c r="Q1067" t="s">
        <v>158</v>
      </c>
      <c r="S1067" t="s">
        <v>476</v>
      </c>
      <c r="T1067" t="s">
        <v>166</v>
      </c>
      <c r="U1067">
        <v>3.2973119563367934E-3</v>
      </c>
      <c r="V1067" t="s">
        <v>158</v>
      </c>
    </row>
    <row r="1068" spans="9:22" x14ac:dyDescent="0.45">
      <c r="I1068" t="s">
        <v>201</v>
      </c>
      <c r="J1068" t="s">
        <v>167</v>
      </c>
      <c r="K1068">
        <v>0.14344017343398985</v>
      </c>
      <c r="L1068" t="s">
        <v>158</v>
      </c>
      <c r="N1068" t="s">
        <v>333</v>
      </c>
      <c r="O1068" t="s">
        <v>167</v>
      </c>
      <c r="P1068">
        <v>4.6754869550911578E-2</v>
      </c>
      <c r="Q1068" t="s">
        <v>158</v>
      </c>
      <c r="S1068" t="s">
        <v>476</v>
      </c>
      <c r="T1068" t="s">
        <v>167</v>
      </c>
      <c r="U1068">
        <v>3.0599999961691098E-2</v>
      </c>
      <c r="V1068" t="s">
        <v>158</v>
      </c>
    </row>
    <row r="1069" spans="9:22" x14ac:dyDescent="0.45">
      <c r="I1069" t="s">
        <v>201</v>
      </c>
      <c r="J1069" t="s">
        <v>623</v>
      </c>
      <c r="K1069">
        <v>1.9403910380518603E-2</v>
      </c>
      <c r="L1069" t="s">
        <v>158</v>
      </c>
      <c r="N1069" t="s">
        <v>333</v>
      </c>
      <c r="O1069" t="s">
        <v>623</v>
      </c>
      <c r="P1069">
        <v>6.7318467943681464E-3</v>
      </c>
      <c r="Q1069" t="s">
        <v>158</v>
      </c>
      <c r="S1069" t="s">
        <v>476</v>
      </c>
      <c r="T1069" t="s">
        <v>623</v>
      </c>
      <c r="U1069">
        <v>7.0387008360633186E-3</v>
      </c>
      <c r="V1069" t="s">
        <v>158</v>
      </c>
    </row>
    <row r="1070" spans="9:22" x14ac:dyDescent="0.45">
      <c r="I1070" t="s">
        <v>201</v>
      </c>
      <c r="J1070" t="s">
        <v>624</v>
      </c>
      <c r="K1070">
        <v>1.7119754926978786E-2</v>
      </c>
      <c r="L1070" t="s">
        <v>158</v>
      </c>
      <c r="N1070" t="s">
        <v>333</v>
      </c>
      <c r="O1070" t="s">
        <v>624</v>
      </c>
      <c r="P1070">
        <v>7.4120843098422259E-3</v>
      </c>
      <c r="Q1070" t="s">
        <v>158</v>
      </c>
      <c r="S1070" t="s">
        <v>476</v>
      </c>
      <c r="T1070" t="s">
        <v>624</v>
      </c>
      <c r="U1070">
        <v>7.2980389571170546E-3</v>
      </c>
      <c r="V1070" t="s">
        <v>158</v>
      </c>
    </row>
    <row r="1071" spans="9:22" x14ac:dyDescent="0.45">
      <c r="I1071" t="s">
        <v>201</v>
      </c>
      <c r="J1071" t="s">
        <v>625</v>
      </c>
      <c r="K1071">
        <v>1.3552226455922731E-2</v>
      </c>
      <c r="L1071" t="s">
        <v>158</v>
      </c>
      <c r="N1071" t="s">
        <v>333</v>
      </c>
      <c r="O1071" t="s">
        <v>625</v>
      </c>
      <c r="P1071">
        <v>7.9626007491477666E-3</v>
      </c>
      <c r="Q1071" t="s">
        <v>158</v>
      </c>
      <c r="S1071" t="s">
        <v>476</v>
      </c>
      <c r="T1071" t="s">
        <v>625</v>
      </c>
      <c r="U1071">
        <v>7.4615750975348723E-3</v>
      </c>
      <c r="V1071" t="s">
        <v>158</v>
      </c>
    </row>
    <row r="1072" spans="9:22" x14ac:dyDescent="0.45">
      <c r="I1072" t="s">
        <v>201</v>
      </c>
      <c r="J1072" t="s">
        <v>626</v>
      </c>
      <c r="K1072">
        <v>8.2628305802798559E-3</v>
      </c>
      <c r="L1072" t="s">
        <v>158</v>
      </c>
      <c r="N1072" t="s">
        <v>333</v>
      </c>
      <c r="O1072" t="s">
        <v>626</v>
      </c>
      <c r="P1072">
        <v>4.4225764876673235E-2</v>
      </c>
      <c r="Q1072" t="s">
        <v>158</v>
      </c>
      <c r="S1072" t="s">
        <v>476</v>
      </c>
      <c r="T1072" t="s">
        <v>626</v>
      </c>
      <c r="U1072">
        <v>3.3017543191595167E-2</v>
      </c>
      <c r="V1072" t="s">
        <v>158</v>
      </c>
    </row>
    <row r="1073" spans="9:22" x14ac:dyDescent="0.45">
      <c r="I1073" t="s">
        <v>201</v>
      </c>
      <c r="J1073" t="s">
        <v>168</v>
      </c>
      <c r="K1073">
        <v>0</v>
      </c>
      <c r="L1073" t="s">
        <v>158</v>
      </c>
      <c r="N1073" t="s">
        <v>333</v>
      </c>
      <c r="O1073" t="s">
        <v>168</v>
      </c>
      <c r="P1073">
        <v>5.6845396030473977E-2</v>
      </c>
      <c r="Q1073" t="s">
        <v>158</v>
      </c>
      <c r="S1073" t="s">
        <v>476</v>
      </c>
      <c r="T1073" t="s">
        <v>168</v>
      </c>
      <c r="U1073">
        <v>3.4568410201277898E-2</v>
      </c>
      <c r="V1073" t="s">
        <v>158</v>
      </c>
    </row>
    <row r="1074" spans="9:22" x14ac:dyDescent="0.45">
      <c r="I1074" t="s">
        <v>201</v>
      </c>
      <c r="J1074" t="s">
        <v>169</v>
      </c>
      <c r="K1074">
        <v>0</v>
      </c>
      <c r="L1074" t="s">
        <v>158</v>
      </c>
      <c r="N1074" t="s">
        <v>333</v>
      </c>
      <c r="O1074" t="s">
        <v>169</v>
      </c>
      <c r="P1074">
        <v>1.0014881505188148E-2</v>
      </c>
      <c r="Q1074" t="s">
        <v>158</v>
      </c>
      <c r="S1074" t="s">
        <v>476</v>
      </c>
      <c r="T1074" t="s">
        <v>169</v>
      </c>
      <c r="U1074">
        <v>5.2990883561655298E-3</v>
      </c>
      <c r="V1074" t="s">
        <v>158</v>
      </c>
    </row>
    <row r="1075" spans="9:22" x14ac:dyDescent="0.45">
      <c r="I1075" t="s">
        <v>201</v>
      </c>
      <c r="J1075" t="s">
        <v>170</v>
      </c>
      <c r="K1075">
        <v>4.5582840719203804E-3</v>
      </c>
      <c r="L1075" t="s">
        <v>158</v>
      </c>
      <c r="N1075" t="s">
        <v>333</v>
      </c>
      <c r="O1075" t="s">
        <v>170</v>
      </c>
      <c r="P1075">
        <v>1.0072098463665658E-2</v>
      </c>
      <c r="Q1075" t="s">
        <v>158</v>
      </c>
      <c r="S1075" t="s">
        <v>476</v>
      </c>
      <c r="T1075" t="s">
        <v>170</v>
      </c>
      <c r="U1075">
        <v>5.1861985941510057E-3</v>
      </c>
      <c r="V1075" t="s">
        <v>158</v>
      </c>
    </row>
    <row r="1076" spans="9:22" x14ac:dyDescent="0.45">
      <c r="I1076" t="s">
        <v>201</v>
      </c>
      <c r="J1076" t="s">
        <v>171</v>
      </c>
      <c r="K1076">
        <v>1.375807101038137E-2</v>
      </c>
      <c r="L1076" t="s">
        <v>158</v>
      </c>
      <c r="N1076" t="s">
        <v>333</v>
      </c>
      <c r="O1076" t="s">
        <v>171</v>
      </c>
      <c r="P1076">
        <v>9.7305341026082404E-3</v>
      </c>
      <c r="Q1076" t="s">
        <v>158</v>
      </c>
      <c r="S1076" t="s">
        <v>476</v>
      </c>
      <c r="T1076" t="s">
        <v>171</v>
      </c>
      <c r="U1076">
        <v>5.0691629062574774E-3</v>
      </c>
      <c r="V1076" t="s">
        <v>158</v>
      </c>
    </row>
    <row r="1077" spans="9:22" x14ac:dyDescent="0.45">
      <c r="I1077" t="s">
        <v>201</v>
      </c>
      <c r="J1077" t="s">
        <v>172</v>
      </c>
      <c r="K1077">
        <v>0.16475208463450075</v>
      </c>
      <c r="L1077" t="s">
        <v>158</v>
      </c>
      <c r="N1077" t="s">
        <v>333</v>
      </c>
      <c r="O1077" t="s">
        <v>172</v>
      </c>
      <c r="P1077">
        <v>5.3009423557392604E-2</v>
      </c>
      <c r="Q1077" t="s">
        <v>158</v>
      </c>
      <c r="S1077" t="s">
        <v>476</v>
      </c>
      <c r="T1077" t="s">
        <v>172</v>
      </c>
      <c r="U1077">
        <v>4.5155856280884837E-2</v>
      </c>
      <c r="V1077" t="s">
        <v>158</v>
      </c>
    </row>
    <row r="1078" spans="9:22" x14ac:dyDescent="0.45">
      <c r="I1078" t="s">
        <v>201</v>
      </c>
      <c r="J1078" t="s">
        <v>627</v>
      </c>
      <c r="K1078">
        <v>2.0975973753606169E-2</v>
      </c>
      <c r="L1078" t="s">
        <v>158</v>
      </c>
      <c r="N1078" t="s">
        <v>333</v>
      </c>
      <c r="O1078" t="s">
        <v>627</v>
      </c>
      <c r="P1078">
        <v>7.5481161468180999E-3</v>
      </c>
      <c r="Q1078" t="s">
        <v>158</v>
      </c>
      <c r="S1078" t="s">
        <v>476</v>
      </c>
      <c r="T1078" t="s">
        <v>627</v>
      </c>
      <c r="U1078">
        <v>8.5811534297298361E-3</v>
      </c>
      <c r="V1078" t="s">
        <v>158</v>
      </c>
    </row>
    <row r="1079" spans="9:22" x14ac:dyDescent="0.45">
      <c r="I1079" t="s">
        <v>201</v>
      </c>
      <c r="J1079" t="s">
        <v>628</v>
      </c>
      <c r="K1079">
        <v>1.4833272936893214E-2</v>
      </c>
      <c r="L1079" t="s">
        <v>158</v>
      </c>
      <c r="N1079" t="s">
        <v>333</v>
      </c>
      <c r="O1079" t="s">
        <v>628</v>
      </c>
      <c r="P1079">
        <v>8.0439659945487057E-3</v>
      </c>
      <c r="Q1079" t="s">
        <v>158</v>
      </c>
      <c r="S1079" t="s">
        <v>476</v>
      </c>
      <c r="T1079" t="s">
        <v>628</v>
      </c>
      <c r="U1079">
        <v>8.4203564275475776E-3</v>
      </c>
      <c r="V1079" t="s">
        <v>158</v>
      </c>
    </row>
    <row r="1080" spans="9:22" x14ac:dyDescent="0.45">
      <c r="I1080" t="s">
        <v>201</v>
      </c>
      <c r="J1080" t="s">
        <v>629</v>
      </c>
      <c r="K1080">
        <v>5.6373351738159671E-3</v>
      </c>
      <c r="L1080" t="s">
        <v>158</v>
      </c>
      <c r="N1080" t="s">
        <v>333</v>
      </c>
      <c r="O1080" t="s">
        <v>629</v>
      </c>
      <c r="P1080">
        <v>8.5369316225776416E-3</v>
      </c>
      <c r="Q1080" t="s">
        <v>158</v>
      </c>
      <c r="S1080" t="s">
        <v>476</v>
      </c>
      <c r="T1080" t="s">
        <v>629</v>
      </c>
      <c r="U1080">
        <v>8.2100675750983211E-3</v>
      </c>
      <c r="V1080" t="s">
        <v>158</v>
      </c>
    </row>
    <row r="1081" spans="9:22" x14ac:dyDescent="0.45">
      <c r="I1081" t="s">
        <v>201</v>
      </c>
      <c r="J1081" t="s">
        <v>630</v>
      </c>
      <c r="K1081">
        <v>3.9698355511435748E-4</v>
      </c>
      <c r="L1081" t="s">
        <v>158</v>
      </c>
      <c r="N1081" t="s">
        <v>333</v>
      </c>
      <c r="O1081" t="s">
        <v>630</v>
      </c>
      <c r="P1081">
        <v>4.5367052479591878E-2</v>
      </c>
      <c r="Q1081" t="s">
        <v>158</v>
      </c>
      <c r="S1081" t="s">
        <v>476</v>
      </c>
      <c r="T1081" t="s">
        <v>630</v>
      </c>
      <c r="U1081">
        <v>3.6036615988443259E-2</v>
      </c>
      <c r="V1081" t="s">
        <v>158</v>
      </c>
    </row>
    <row r="1082" spans="9:22" x14ac:dyDescent="0.45">
      <c r="I1082" t="s">
        <v>201</v>
      </c>
      <c r="J1082" t="s">
        <v>631</v>
      </c>
      <c r="K1082">
        <v>0</v>
      </c>
      <c r="L1082" t="s">
        <v>158</v>
      </c>
      <c r="N1082" t="s">
        <v>333</v>
      </c>
      <c r="O1082" t="s">
        <v>631</v>
      </c>
      <c r="P1082">
        <v>2.3466975457938709E-2</v>
      </c>
      <c r="Q1082" t="s">
        <v>158</v>
      </c>
      <c r="S1082" t="s">
        <v>476</v>
      </c>
      <c r="T1082" t="s">
        <v>631</v>
      </c>
      <c r="U1082">
        <v>1.9194393154783447E-2</v>
      </c>
      <c r="V1082" t="s">
        <v>158</v>
      </c>
    </row>
    <row r="1083" spans="9:22" x14ac:dyDescent="0.45">
      <c r="I1083" t="s">
        <v>201</v>
      </c>
      <c r="J1083" t="s">
        <v>632</v>
      </c>
      <c r="K1083">
        <v>0</v>
      </c>
      <c r="L1083" t="s">
        <v>158</v>
      </c>
      <c r="N1083" t="s">
        <v>333</v>
      </c>
      <c r="O1083" t="s">
        <v>632</v>
      </c>
      <c r="P1083">
        <v>3.9140282479271865E-3</v>
      </c>
      <c r="Q1083" t="s">
        <v>158</v>
      </c>
      <c r="S1083" t="s">
        <v>476</v>
      </c>
      <c r="T1083" t="s">
        <v>632</v>
      </c>
      <c r="U1083">
        <v>3.1668406872088104E-3</v>
      </c>
      <c r="V1083" t="s">
        <v>158</v>
      </c>
    </row>
    <row r="1084" spans="9:22" x14ac:dyDescent="0.45">
      <c r="I1084" t="s">
        <v>201</v>
      </c>
      <c r="J1084" t="s">
        <v>633</v>
      </c>
      <c r="K1084">
        <v>0</v>
      </c>
      <c r="L1084" t="s">
        <v>158</v>
      </c>
      <c r="N1084" t="s">
        <v>333</v>
      </c>
      <c r="O1084" t="s">
        <v>633</v>
      </c>
      <c r="P1084">
        <v>3.9023410335944759E-3</v>
      </c>
      <c r="Q1084" t="s">
        <v>158</v>
      </c>
      <c r="S1084" t="s">
        <v>476</v>
      </c>
      <c r="T1084" t="s">
        <v>633</v>
      </c>
      <c r="U1084">
        <v>3.1804261632026316E-3</v>
      </c>
      <c r="V1084" t="s">
        <v>158</v>
      </c>
    </row>
    <row r="1085" spans="9:22" x14ac:dyDescent="0.45">
      <c r="I1085" t="s">
        <v>201</v>
      </c>
      <c r="J1085" t="s">
        <v>634</v>
      </c>
      <c r="K1085">
        <v>8.5083562383016199E-4</v>
      </c>
      <c r="L1085" t="s">
        <v>158</v>
      </c>
      <c r="N1085" t="s">
        <v>333</v>
      </c>
      <c r="O1085" t="s">
        <v>634</v>
      </c>
      <c r="P1085">
        <v>3.9279082238485455E-3</v>
      </c>
      <c r="Q1085" t="s">
        <v>158</v>
      </c>
      <c r="S1085" t="s">
        <v>476</v>
      </c>
      <c r="T1085" t="s">
        <v>634</v>
      </c>
      <c r="U1085">
        <v>3.2549819924606233E-3</v>
      </c>
      <c r="V1085" t="s">
        <v>158</v>
      </c>
    </row>
    <row r="1086" spans="9:22" x14ac:dyDescent="0.45">
      <c r="I1086" t="s">
        <v>201</v>
      </c>
      <c r="J1086" t="s">
        <v>635</v>
      </c>
      <c r="K1086">
        <v>3.9052557245872484E-2</v>
      </c>
      <c r="L1086" t="s">
        <v>158</v>
      </c>
      <c r="N1086" t="s">
        <v>333</v>
      </c>
      <c r="O1086" t="s">
        <v>635</v>
      </c>
      <c r="P1086">
        <v>2.710523937195777E-2</v>
      </c>
      <c r="Q1086" t="s">
        <v>158</v>
      </c>
      <c r="S1086" t="s">
        <v>476</v>
      </c>
      <c r="T1086" t="s">
        <v>635</v>
      </c>
      <c r="U1086">
        <v>2.1748726132120946E-2</v>
      </c>
      <c r="V1086" t="s">
        <v>158</v>
      </c>
    </row>
    <row r="1087" spans="9:22" x14ac:dyDescent="0.45">
      <c r="I1087" t="s">
        <v>201</v>
      </c>
      <c r="J1087" t="s">
        <v>636</v>
      </c>
      <c r="K1087">
        <v>4.4110980355460787E-3</v>
      </c>
      <c r="L1087" t="s">
        <v>158</v>
      </c>
      <c r="N1087" t="s">
        <v>333</v>
      </c>
      <c r="O1087" t="s">
        <v>636</v>
      </c>
      <c r="P1087">
        <v>4.2804493258633974E-3</v>
      </c>
      <c r="Q1087" t="s">
        <v>158</v>
      </c>
      <c r="S1087" t="s">
        <v>476</v>
      </c>
      <c r="T1087" t="s">
        <v>636</v>
      </c>
      <c r="U1087">
        <v>3.0994476974508588E-3</v>
      </c>
      <c r="V1087" t="s">
        <v>158</v>
      </c>
    </row>
    <row r="1088" spans="9:22" x14ac:dyDescent="0.45">
      <c r="I1088" t="s">
        <v>201</v>
      </c>
      <c r="J1088" t="s">
        <v>637</v>
      </c>
      <c r="K1088">
        <v>2.4235076905969499E-3</v>
      </c>
      <c r="L1088" t="s">
        <v>158</v>
      </c>
      <c r="N1088" t="s">
        <v>333</v>
      </c>
      <c r="O1088" t="s">
        <v>637</v>
      </c>
      <c r="P1088">
        <v>4.3626585401906328E-3</v>
      </c>
      <c r="Q1088" t="s">
        <v>158</v>
      </c>
      <c r="S1088" t="s">
        <v>476</v>
      </c>
      <c r="T1088" t="s">
        <v>637</v>
      </c>
      <c r="U1088">
        <v>2.9820653562254965E-3</v>
      </c>
      <c r="V1088" t="s">
        <v>158</v>
      </c>
    </row>
    <row r="1089" spans="9:22" x14ac:dyDescent="0.45">
      <c r="I1089" t="s">
        <v>201</v>
      </c>
      <c r="J1089" t="s">
        <v>638</v>
      </c>
      <c r="K1089">
        <v>0</v>
      </c>
      <c r="L1089" t="s">
        <v>158</v>
      </c>
      <c r="N1089" t="s">
        <v>333</v>
      </c>
      <c r="O1089" t="s">
        <v>638</v>
      </c>
      <c r="P1089">
        <v>4.5190932608699949E-3</v>
      </c>
      <c r="Q1089" t="s">
        <v>158</v>
      </c>
      <c r="S1089" t="s">
        <v>476</v>
      </c>
      <c r="T1089" t="s">
        <v>638</v>
      </c>
      <c r="U1089">
        <v>2.8667185420560423E-3</v>
      </c>
      <c r="V1089" t="s">
        <v>158</v>
      </c>
    </row>
    <row r="1090" spans="9:22" x14ac:dyDescent="0.45">
      <c r="I1090" t="s">
        <v>201</v>
      </c>
      <c r="J1090" t="s">
        <v>639</v>
      </c>
      <c r="K1090">
        <v>0</v>
      </c>
      <c r="L1090" t="s">
        <v>158</v>
      </c>
      <c r="N1090" t="s">
        <v>333</v>
      </c>
      <c r="O1090" t="s">
        <v>639</v>
      </c>
      <c r="P1090">
        <v>2.2774149077356431E-2</v>
      </c>
      <c r="Q1090" t="s">
        <v>158</v>
      </c>
      <c r="S1090" t="s">
        <v>476</v>
      </c>
      <c r="T1090" t="s">
        <v>639</v>
      </c>
      <c r="U1090">
        <v>1.3975523479379947E-2</v>
      </c>
      <c r="V1090" t="s">
        <v>158</v>
      </c>
    </row>
    <row r="1091" spans="9:22" x14ac:dyDescent="0.45">
      <c r="I1091" t="s">
        <v>202</v>
      </c>
      <c r="J1091" t="s">
        <v>157</v>
      </c>
      <c r="K1091">
        <v>0</v>
      </c>
      <c r="L1091" t="s">
        <v>158</v>
      </c>
      <c r="N1091" t="s">
        <v>334</v>
      </c>
      <c r="O1091" t="s">
        <v>157</v>
      </c>
      <c r="P1091">
        <v>0.10793171186866335</v>
      </c>
      <c r="Q1091" t="s">
        <v>158</v>
      </c>
      <c r="S1091" t="s">
        <v>477</v>
      </c>
      <c r="T1091" t="s">
        <v>157</v>
      </c>
      <c r="U1091">
        <v>0.13254838907706085</v>
      </c>
      <c r="V1091" t="s">
        <v>158</v>
      </c>
    </row>
    <row r="1092" spans="9:22" x14ac:dyDescent="0.45">
      <c r="I1092" t="s">
        <v>202</v>
      </c>
      <c r="J1092" t="s">
        <v>159</v>
      </c>
      <c r="K1092">
        <v>4.6066555452890625E-3</v>
      </c>
      <c r="L1092" t="s">
        <v>158</v>
      </c>
      <c r="N1092" t="s">
        <v>334</v>
      </c>
      <c r="O1092" t="s">
        <v>159</v>
      </c>
      <c r="P1092">
        <v>1.9440371463301173E-2</v>
      </c>
      <c r="Q1092" t="s">
        <v>158</v>
      </c>
      <c r="S1092" t="s">
        <v>477</v>
      </c>
      <c r="T1092" t="s">
        <v>159</v>
      </c>
      <c r="U1092">
        <v>2.1016259056129485E-2</v>
      </c>
      <c r="V1092" t="s">
        <v>158</v>
      </c>
    </row>
    <row r="1093" spans="9:22" x14ac:dyDescent="0.45">
      <c r="I1093" t="s">
        <v>202</v>
      </c>
      <c r="J1093" t="s">
        <v>160</v>
      </c>
      <c r="K1093">
        <v>1.4431286665512995E-2</v>
      </c>
      <c r="L1093" t="s">
        <v>158</v>
      </c>
      <c r="N1093" t="s">
        <v>334</v>
      </c>
      <c r="O1093" t="s">
        <v>160</v>
      </c>
      <c r="P1093">
        <v>1.9597743677219583E-2</v>
      </c>
      <c r="Q1093" t="s">
        <v>158</v>
      </c>
      <c r="S1093" t="s">
        <v>477</v>
      </c>
      <c r="T1093" t="s">
        <v>160</v>
      </c>
      <c r="U1093">
        <v>2.0325746796586511E-2</v>
      </c>
      <c r="V1093" t="s">
        <v>158</v>
      </c>
    </row>
    <row r="1094" spans="9:22" x14ac:dyDescent="0.45">
      <c r="I1094" t="s">
        <v>202</v>
      </c>
      <c r="J1094" t="s">
        <v>161</v>
      </c>
      <c r="K1094">
        <v>2.7096134544795231E-2</v>
      </c>
      <c r="L1094" t="s">
        <v>158</v>
      </c>
      <c r="N1094" t="s">
        <v>334</v>
      </c>
      <c r="O1094" t="s">
        <v>161</v>
      </c>
      <c r="P1094">
        <v>2.1251586067150142E-2</v>
      </c>
      <c r="Q1094" t="s">
        <v>158</v>
      </c>
      <c r="S1094" t="s">
        <v>477</v>
      </c>
      <c r="T1094" t="s">
        <v>161</v>
      </c>
      <c r="U1094">
        <v>2.0405649566558305E-2</v>
      </c>
      <c r="V1094" t="s">
        <v>158</v>
      </c>
    </row>
    <row r="1095" spans="9:22" x14ac:dyDescent="0.45">
      <c r="I1095" t="s">
        <v>202</v>
      </c>
      <c r="J1095" t="s">
        <v>162</v>
      </c>
      <c r="K1095">
        <v>0.3399065838062067</v>
      </c>
      <c r="L1095" t="s">
        <v>158</v>
      </c>
      <c r="N1095" t="s">
        <v>334</v>
      </c>
      <c r="O1095" t="s">
        <v>162</v>
      </c>
      <c r="P1095">
        <v>0.17062789153013708</v>
      </c>
      <c r="Q1095" t="s">
        <v>158</v>
      </c>
      <c r="S1095" t="s">
        <v>477</v>
      </c>
      <c r="T1095" t="s">
        <v>162</v>
      </c>
      <c r="U1095">
        <v>0.21662784308359828</v>
      </c>
      <c r="V1095" t="s">
        <v>158</v>
      </c>
    </row>
    <row r="1096" spans="9:22" x14ac:dyDescent="0.45">
      <c r="I1096" t="s">
        <v>202</v>
      </c>
      <c r="J1096" t="s">
        <v>619</v>
      </c>
      <c r="K1096">
        <v>4.4133070832846281E-2</v>
      </c>
      <c r="L1096" t="s">
        <v>158</v>
      </c>
      <c r="N1096" t="s">
        <v>334</v>
      </c>
      <c r="O1096" t="s">
        <v>619</v>
      </c>
      <c r="P1096">
        <v>2.1863978132223467E-2</v>
      </c>
      <c r="Q1096" t="s">
        <v>158</v>
      </c>
      <c r="S1096" t="s">
        <v>477</v>
      </c>
      <c r="T1096" t="s">
        <v>619</v>
      </c>
      <c r="U1096">
        <v>3.43074155928332E-2</v>
      </c>
      <c r="V1096" t="s">
        <v>158</v>
      </c>
    </row>
    <row r="1097" spans="9:22" x14ac:dyDescent="0.45">
      <c r="I1097" t="s">
        <v>202</v>
      </c>
      <c r="J1097" t="s">
        <v>620</v>
      </c>
      <c r="K1097">
        <v>3.4893763710493124E-2</v>
      </c>
      <c r="L1097" t="s">
        <v>158</v>
      </c>
      <c r="N1097" t="s">
        <v>334</v>
      </c>
      <c r="O1097" t="s">
        <v>620</v>
      </c>
      <c r="P1097">
        <v>2.045320929543978E-2</v>
      </c>
      <c r="Q1097" t="s">
        <v>158</v>
      </c>
      <c r="S1097" t="s">
        <v>477</v>
      </c>
      <c r="T1097" t="s">
        <v>620</v>
      </c>
      <c r="U1097">
        <v>3.1804815225417282E-2</v>
      </c>
      <c r="V1097" t="s">
        <v>158</v>
      </c>
    </row>
    <row r="1098" spans="9:22" x14ac:dyDescent="0.45">
      <c r="I1098" t="s">
        <v>202</v>
      </c>
      <c r="J1098" t="s">
        <v>621</v>
      </c>
      <c r="K1098">
        <v>2.2215219682152346E-2</v>
      </c>
      <c r="L1098" t="s">
        <v>158</v>
      </c>
      <c r="N1098" t="s">
        <v>334</v>
      </c>
      <c r="O1098" t="s">
        <v>621</v>
      </c>
      <c r="P1098">
        <v>2.0072944061091873E-2</v>
      </c>
      <c r="Q1098" t="s">
        <v>158</v>
      </c>
      <c r="S1098" t="s">
        <v>477</v>
      </c>
      <c r="T1098" t="s">
        <v>621</v>
      </c>
      <c r="U1098">
        <v>2.9546099631969816E-2</v>
      </c>
      <c r="V1098" t="s">
        <v>158</v>
      </c>
    </row>
    <row r="1099" spans="9:22" x14ac:dyDescent="0.45">
      <c r="I1099" t="s">
        <v>202</v>
      </c>
      <c r="J1099" t="s">
        <v>622</v>
      </c>
      <c r="K1099">
        <v>9.7498133118904401E-3</v>
      </c>
      <c r="L1099" t="s">
        <v>158</v>
      </c>
      <c r="N1099" t="s">
        <v>334</v>
      </c>
      <c r="O1099" t="s">
        <v>622</v>
      </c>
      <c r="P1099">
        <v>9.4563461560807749E-2</v>
      </c>
      <c r="Q1099" t="s">
        <v>158</v>
      </c>
      <c r="S1099" t="s">
        <v>477</v>
      </c>
      <c r="T1099" t="s">
        <v>622</v>
      </c>
      <c r="U1099">
        <v>0.12817374676780585</v>
      </c>
      <c r="V1099" t="s">
        <v>158</v>
      </c>
    </row>
    <row r="1100" spans="9:22" x14ac:dyDescent="0.45">
      <c r="I1100" t="s">
        <v>202</v>
      </c>
      <c r="J1100" t="s">
        <v>163</v>
      </c>
      <c r="K1100">
        <v>0</v>
      </c>
      <c r="L1100" t="s">
        <v>158</v>
      </c>
      <c r="N1100" t="s">
        <v>334</v>
      </c>
      <c r="O1100" t="s">
        <v>163</v>
      </c>
      <c r="P1100">
        <v>4.5921724661010209E-2</v>
      </c>
      <c r="Q1100" t="s">
        <v>158</v>
      </c>
      <c r="S1100" t="s">
        <v>477</v>
      </c>
      <c r="T1100" t="s">
        <v>163</v>
      </c>
      <c r="U1100">
        <v>3.2431756081076242E-2</v>
      </c>
      <c r="V1100" t="s">
        <v>158</v>
      </c>
    </row>
    <row r="1101" spans="9:22" x14ac:dyDescent="0.45">
      <c r="I1101" t="s">
        <v>202</v>
      </c>
      <c r="J1101" t="s">
        <v>164</v>
      </c>
      <c r="K1101">
        <v>3.2474659718164374E-3</v>
      </c>
      <c r="L1101" t="s">
        <v>158</v>
      </c>
      <c r="N1101" t="s">
        <v>334</v>
      </c>
      <c r="O1101" t="s">
        <v>164</v>
      </c>
      <c r="P1101">
        <v>7.5920567882699699E-3</v>
      </c>
      <c r="Q1101" t="s">
        <v>158</v>
      </c>
      <c r="S1101" t="s">
        <v>477</v>
      </c>
      <c r="T1101" t="s">
        <v>164</v>
      </c>
      <c r="U1101">
        <v>4.9630650735357929E-3</v>
      </c>
      <c r="V1101" t="s">
        <v>158</v>
      </c>
    </row>
    <row r="1102" spans="9:22" x14ac:dyDescent="0.45">
      <c r="I1102" t="s">
        <v>202</v>
      </c>
      <c r="J1102" t="s">
        <v>165</v>
      </c>
      <c r="K1102">
        <v>1.0341607224182901E-2</v>
      </c>
      <c r="L1102" t="s">
        <v>158</v>
      </c>
      <c r="N1102" t="s">
        <v>334</v>
      </c>
      <c r="O1102" t="s">
        <v>165</v>
      </c>
      <c r="P1102">
        <v>8.983280897571869E-3</v>
      </c>
      <c r="Q1102" t="s">
        <v>158</v>
      </c>
      <c r="S1102" t="s">
        <v>477</v>
      </c>
      <c r="T1102" t="s">
        <v>165</v>
      </c>
      <c r="U1102">
        <v>4.759125195543481E-3</v>
      </c>
      <c r="V1102" t="s">
        <v>158</v>
      </c>
    </row>
    <row r="1103" spans="9:22" x14ac:dyDescent="0.45">
      <c r="I1103" t="s">
        <v>202</v>
      </c>
      <c r="J1103" t="s">
        <v>166</v>
      </c>
      <c r="K1103">
        <v>1.528741681587867E-2</v>
      </c>
      <c r="L1103" t="s">
        <v>158</v>
      </c>
      <c r="N1103" t="s">
        <v>334</v>
      </c>
      <c r="O1103" t="s">
        <v>166</v>
      </c>
      <c r="P1103">
        <v>1.095822758575523E-2</v>
      </c>
      <c r="Q1103" t="s">
        <v>158</v>
      </c>
      <c r="S1103" t="s">
        <v>477</v>
      </c>
      <c r="T1103" t="s">
        <v>166</v>
      </c>
      <c r="U1103">
        <v>4.4158567676698506E-3</v>
      </c>
      <c r="V1103" t="s">
        <v>158</v>
      </c>
    </row>
    <row r="1104" spans="9:22" x14ac:dyDescent="0.45">
      <c r="I1104" t="s">
        <v>202</v>
      </c>
      <c r="J1104" t="s">
        <v>167</v>
      </c>
      <c r="K1104">
        <v>0.14376604912097299</v>
      </c>
      <c r="L1104" t="s">
        <v>158</v>
      </c>
      <c r="N1104" t="s">
        <v>334</v>
      </c>
      <c r="O1104" t="s">
        <v>167</v>
      </c>
      <c r="P1104">
        <v>7.0917253027113256E-2</v>
      </c>
      <c r="Q1104" t="s">
        <v>158</v>
      </c>
      <c r="S1104" t="s">
        <v>477</v>
      </c>
      <c r="T1104" t="s">
        <v>167</v>
      </c>
      <c r="U1104">
        <v>3.5926839948556055E-2</v>
      </c>
      <c r="V1104" t="s">
        <v>158</v>
      </c>
    </row>
    <row r="1105" spans="9:22" x14ac:dyDescent="0.45">
      <c r="I1105" t="s">
        <v>202</v>
      </c>
      <c r="J1105" t="s">
        <v>623</v>
      </c>
      <c r="K1105">
        <v>1.9455596749879546E-2</v>
      </c>
      <c r="L1105" t="s">
        <v>158</v>
      </c>
      <c r="N1105" t="s">
        <v>334</v>
      </c>
      <c r="O1105" t="s">
        <v>623</v>
      </c>
      <c r="P1105">
        <v>1.0356625999299976E-2</v>
      </c>
      <c r="Q1105" t="s">
        <v>158</v>
      </c>
      <c r="S1105" t="s">
        <v>477</v>
      </c>
      <c r="T1105" t="s">
        <v>623</v>
      </c>
      <c r="U1105">
        <v>6.2349161763967193E-3</v>
      </c>
      <c r="V1105" t="s">
        <v>158</v>
      </c>
    </row>
    <row r="1106" spans="9:22" x14ac:dyDescent="0.45">
      <c r="I1106" t="s">
        <v>202</v>
      </c>
      <c r="J1106" t="s">
        <v>624</v>
      </c>
      <c r="K1106">
        <v>1.7149074709273949E-2</v>
      </c>
      <c r="L1106" t="s">
        <v>158</v>
      </c>
      <c r="N1106" t="s">
        <v>334</v>
      </c>
      <c r="O1106" t="s">
        <v>624</v>
      </c>
      <c r="P1106">
        <v>1.021935231265279E-2</v>
      </c>
      <c r="Q1106" t="s">
        <v>158</v>
      </c>
      <c r="S1106" t="s">
        <v>477</v>
      </c>
      <c r="T1106" t="s">
        <v>624</v>
      </c>
      <c r="U1106">
        <v>6.031744186076173E-3</v>
      </c>
      <c r="V1106" t="s">
        <v>158</v>
      </c>
    </row>
    <row r="1107" spans="9:22" x14ac:dyDescent="0.45">
      <c r="I1107" t="s">
        <v>202</v>
      </c>
      <c r="J1107" t="s">
        <v>625</v>
      </c>
      <c r="K1107">
        <v>1.358185793624422E-2</v>
      </c>
      <c r="L1107" t="s">
        <v>158</v>
      </c>
      <c r="N1107" t="s">
        <v>334</v>
      </c>
      <c r="O1107" t="s">
        <v>625</v>
      </c>
      <c r="P1107">
        <v>9.7719926080736385E-3</v>
      </c>
      <c r="Q1107" t="s">
        <v>158</v>
      </c>
      <c r="S1107" t="s">
        <v>477</v>
      </c>
      <c r="T1107" t="s">
        <v>625</v>
      </c>
      <c r="U1107">
        <v>6.1638481205288226E-3</v>
      </c>
      <c r="V1107" t="s">
        <v>158</v>
      </c>
    </row>
    <row r="1108" spans="9:22" x14ac:dyDescent="0.45">
      <c r="I1108" t="s">
        <v>202</v>
      </c>
      <c r="J1108" t="s">
        <v>626</v>
      </c>
      <c r="K1108">
        <v>8.6591564542683377E-3</v>
      </c>
      <c r="L1108" t="s">
        <v>158</v>
      </c>
      <c r="N1108" t="s">
        <v>334</v>
      </c>
      <c r="O1108" t="s">
        <v>626</v>
      </c>
      <c r="P1108">
        <v>4.537021438397254E-2</v>
      </c>
      <c r="Q1108" t="s">
        <v>158</v>
      </c>
      <c r="S1108" t="s">
        <v>477</v>
      </c>
      <c r="T1108" t="s">
        <v>626</v>
      </c>
      <c r="U1108">
        <v>3.3451645580739015E-2</v>
      </c>
      <c r="V1108" t="s">
        <v>158</v>
      </c>
    </row>
    <row r="1109" spans="9:22" x14ac:dyDescent="0.45">
      <c r="I1109" t="s">
        <v>202</v>
      </c>
      <c r="J1109" t="s">
        <v>168</v>
      </c>
      <c r="K1109">
        <v>0</v>
      </c>
      <c r="L1109" t="s">
        <v>158</v>
      </c>
      <c r="N1109" t="s">
        <v>334</v>
      </c>
      <c r="O1109" t="s">
        <v>168</v>
      </c>
      <c r="P1109">
        <v>4.9323690883866775E-2</v>
      </c>
      <c r="Q1109" t="s">
        <v>158</v>
      </c>
      <c r="S1109" t="s">
        <v>477</v>
      </c>
      <c r="T1109" t="s">
        <v>168</v>
      </c>
      <c r="U1109">
        <v>2.5606296281487462E-2</v>
      </c>
      <c r="V1109" t="s">
        <v>158</v>
      </c>
    </row>
    <row r="1110" spans="9:22" x14ac:dyDescent="0.45">
      <c r="I1110" t="s">
        <v>202</v>
      </c>
      <c r="J1110" t="s">
        <v>169</v>
      </c>
      <c r="K1110">
        <v>0</v>
      </c>
      <c r="L1110" t="s">
        <v>158</v>
      </c>
      <c r="N1110" t="s">
        <v>334</v>
      </c>
      <c r="O1110" t="s">
        <v>169</v>
      </c>
      <c r="P1110">
        <v>8.0920180843900204E-3</v>
      </c>
      <c r="Q1110" t="s">
        <v>158</v>
      </c>
      <c r="S1110" t="s">
        <v>477</v>
      </c>
      <c r="T1110" t="s">
        <v>169</v>
      </c>
      <c r="U1110">
        <v>4.2522824413427588E-3</v>
      </c>
      <c r="V1110" t="s">
        <v>158</v>
      </c>
    </row>
    <row r="1111" spans="9:22" x14ac:dyDescent="0.45">
      <c r="I1111" t="s">
        <v>202</v>
      </c>
      <c r="J1111" t="s">
        <v>170</v>
      </c>
      <c r="K1111">
        <v>4.5059229124073891E-3</v>
      </c>
      <c r="L1111" t="s">
        <v>158</v>
      </c>
      <c r="N1111" t="s">
        <v>334</v>
      </c>
      <c r="O1111" t="s">
        <v>170</v>
      </c>
      <c r="P1111">
        <v>7.8569566048138778E-3</v>
      </c>
      <c r="Q1111" t="s">
        <v>158</v>
      </c>
      <c r="S1111" t="s">
        <v>477</v>
      </c>
      <c r="T1111" t="s">
        <v>170</v>
      </c>
      <c r="U1111">
        <v>4.1675515187093526E-3</v>
      </c>
      <c r="V1111" t="s">
        <v>158</v>
      </c>
    </row>
    <row r="1112" spans="9:22" x14ac:dyDescent="0.45">
      <c r="I1112" t="s">
        <v>202</v>
      </c>
      <c r="J1112" t="s">
        <v>171</v>
      </c>
      <c r="K1112">
        <v>1.3634536023022652E-2</v>
      </c>
      <c r="L1112" t="s">
        <v>158</v>
      </c>
      <c r="N1112" t="s">
        <v>334</v>
      </c>
      <c r="O1112" t="s">
        <v>171</v>
      </c>
      <c r="P1112">
        <v>7.7850355239906044E-3</v>
      </c>
      <c r="Q1112" t="s">
        <v>158</v>
      </c>
      <c r="S1112" t="s">
        <v>477</v>
      </c>
      <c r="T1112" t="s">
        <v>171</v>
      </c>
      <c r="U1112">
        <v>4.1817037084617573E-3</v>
      </c>
      <c r="V1112" t="s">
        <v>158</v>
      </c>
    </row>
    <row r="1113" spans="9:22" x14ac:dyDescent="0.45">
      <c r="I1113" t="s">
        <v>202</v>
      </c>
      <c r="J1113" t="s">
        <v>172</v>
      </c>
      <c r="K1113">
        <v>0.1640129999638606</v>
      </c>
      <c r="L1113" t="s">
        <v>158</v>
      </c>
      <c r="N1113" t="s">
        <v>334</v>
      </c>
      <c r="O1113" t="s">
        <v>172</v>
      </c>
      <c r="P1113">
        <v>5.4790889944388389E-2</v>
      </c>
      <c r="Q1113" t="s">
        <v>158</v>
      </c>
      <c r="S1113" t="s">
        <v>477</v>
      </c>
      <c r="T1113" t="s">
        <v>172</v>
      </c>
      <c r="U1113">
        <v>5.169775896559213E-2</v>
      </c>
      <c r="V1113" t="s">
        <v>158</v>
      </c>
    </row>
    <row r="1114" spans="9:22" x14ac:dyDescent="0.45">
      <c r="I1114" t="s">
        <v>202</v>
      </c>
      <c r="J1114" t="s">
        <v>627</v>
      </c>
      <c r="K1114">
        <v>2.0935494570735774E-2</v>
      </c>
      <c r="L1114" t="s">
        <v>158</v>
      </c>
      <c r="N1114" t="s">
        <v>334</v>
      </c>
      <c r="O1114" t="s">
        <v>627</v>
      </c>
      <c r="P1114">
        <v>8.1811358621446117E-3</v>
      </c>
      <c r="Q1114" t="s">
        <v>158</v>
      </c>
      <c r="S1114" t="s">
        <v>477</v>
      </c>
      <c r="T1114" t="s">
        <v>627</v>
      </c>
      <c r="U1114">
        <v>9.1554351607384399E-3</v>
      </c>
      <c r="V1114" t="s">
        <v>158</v>
      </c>
    </row>
    <row r="1115" spans="9:22" x14ac:dyDescent="0.45">
      <c r="I1115" t="s">
        <v>202</v>
      </c>
      <c r="J1115" t="s">
        <v>628</v>
      </c>
      <c r="K1115">
        <v>1.4835390983432818E-2</v>
      </c>
      <c r="L1115" t="s">
        <v>158</v>
      </c>
      <c r="N1115" t="s">
        <v>334</v>
      </c>
      <c r="O1115" t="s">
        <v>628</v>
      </c>
      <c r="P1115">
        <v>8.2140424959067787E-3</v>
      </c>
      <c r="Q1115" t="s">
        <v>158</v>
      </c>
      <c r="S1115" t="s">
        <v>477</v>
      </c>
      <c r="T1115" t="s">
        <v>628</v>
      </c>
      <c r="U1115">
        <v>7.4565092513852746E-3</v>
      </c>
      <c r="V1115" t="s">
        <v>158</v>
      </c>
    </row>
    <row r="1116" spans="9:22" x14ac:dyDescent="0.45">
      <c r="I1116" t="s">
        <v>202</v>
      </c>
      <c r="J1116" t="s">
        <v>629</v>
      </c>
      <c r="K1116">
        <v>5.5935306910938907E-3</v>
      </c>
      <c r="L1116" t="s">
        <v>158</v>
      </c>
      <c r="N1116" t="s">
        <v>334</v>
      </c>
      <c r="O1116" t="s">
        <v>629</v>
      </c>
      <c r="P1116">
        <v>8.2271712245359351E-3</v>
      </c>
      <c r="Q1116" t="s">
        <v>158</v>
      </c>
      <c r="S1116" t="s">
        <v>477</v>
      </c>
      <c r="T1116" t="s">
        <v>629</v>
      </c>
      <c r="U1116">
        <v>6.218927151664215E-3</v>
      </c>
      <c r="V1116" t="s">
        <v>158</v>
      </c>
    </row>
    <row r="1117" spans="9:22" x14ac:dyDescent="0.45">
      <c r="I1117" t="s">
        <v>202</v>
      </c>
      <c r="J1117" t="s">
        <v>630</v>
      </c>
      <c r="K1117">
        <v>3.9902513395997707E-4</v>
      </c>
      <c r="L1117" t="s">
        <v>158</v>
      </c>
      <c r="N1117" t="s">
        <v>334</v>
      </c>
      <c r="O1117" t="s">
        <v>630</v>
      </c>
      <c r="P1117">
        <v>3.9838569799833856E-2</v>
      </c>
      <c r="Q1117" t="s">
        <v>158</v>
      </c>
      <c r="S1117" t="s">
        <v>477</v>
      </c>
      <c r="T1117" t="s">
        <v>630</v>
      </c>
      <c r="U1117">
        <v>2.571517908478085E-2</v>
      </c>
      <c r="V1117" t="s">
        <v>158</v>
      </c>
    </row>
    <row r="1118" spans="9:22" x14ac:dyDescent="0.45">
      <c r="I1118" t="s">
        <v>202</v>
      </c>
      <c r="J1118" t="s">
        <v>631</v>
      </c>
      <c r="K1118">
        <v>0</v>
      </c>
      <c r="L1118" t="s">
        <v>158</v>
      </c>
      <c r="N1118" t="s">
        <v>334</v>
      </c>
      <c r="O1118" t="s">
        <v>631</v>
      </c>
      <c r="P1118">
        <v>2.2623756387122069E-2</v>
      </c>
      <c r="Q1118" t="s">
        <v>158</v>
      </c>
      <c r="S1118" t="s">
        <v>477</v>
      </c>
      <c r="T1118" t="s">
        <v>631</v>
      </c>
      <c r="U1118">
        <v>2.4987759323480217E-2</v>
      </c>
      <c r="V1118" t="s">
        <v>158</v>
      </c>
    </row>
    <row r="1119" spans="9:22" x14ac:dyDescent="0.45">
      <c r="I1119" t="s">
        <v>202</v>
      </c>
      <c r="J1119" t="s">
        <v>632</v>
      </c>
      <c r="K1119">
        <v>0</v>
      </c>
      <c r="L1119" t="s">
        <v>158</v>
      </c>
      <c r="N1119" t="s">
        <v>334</v>
      </c>
      <c r="O1119" t="s">
        <v>632</v>
      </c>
      <c r="P1119">
        <v>4.0012185776715278E-3</v>
      </c>
      <c r="Q1119" t="s">
        <v>158</v>
      </c>
      <c r="S1119" t="s">
        <v>477</v>
      </c>
      <c r="T1119" t="s">
        <v>632</v>
      </c>
      <c r="U1119">
        <v>4.1315189376428495E-3</v>
      </c>
      <c r="V1119" t="s">
        <v>158</v>
      </c>
    </row>
    <row r="1120" spans="9:22" x14ac:dyDescent="0.45">
      <c r="I1120" t="s">
        <v>202</v>
      </c>
      <c r="J1120" t="s">
        <v>633</v>
      </c>
      <c r="K1120">
        <v>0</v>
      </c>
      <c r="L1120" t="s">
        <v>158</v>
      </c>
      <c r="N1120" t="s">
        <v>334</v>
      </c>
      <c r="O1120" t="s">
        <v>633</v>
      </c>
      <c r="P1120">
        <v>3.8594139535929992E-3</v>
      </c>
      <c r="Q1120" t="s">
        <v>158</v>
      </c>
      <c r="S1120" t="s">
        <v>477</v>
      </c>
      <c r="T1120" t="s">
        <v>633</v>
      </c>
      <c r="U1120">
        <v>4.0709262372993606E-3</v>
      </c>
      <c r="V1120" t="s">
        <v>158</v>
      </c>
    </row>
    <row r="1121" spans="9:22" x14ac:dyDescent="0.45">
      <c r="I1121" t="s">
        <v>202</v>
      </c>
      <c r="J1121" t="s">
        <v>634</v>
      </c>
      <c r="K1121">
        <v>7.1654698922662388E-4</v>
      </c>
      <c r="L1121" t="s">
        <v>158</v>
      </c>
      <c r="N1121" t="s">
        <v>334</v>
      </c>
      <c r="O1121" t="s">
        <v>634</v>
      </c>
      <c r="P1121">
        <v>3.6394366823755274E-3</v>
      </c>
      <c r="Q1121" t="s">
        <v>158</v>
      </c>
      <c r="S1121" t="s">
        <v>477</v>
      </c>
      <c r="T1121" t="s">
        <v>634</v>
      </c>
      <c r="U1121">
        <v>4.1250522979454588E-3</v>
      </c>
      <c r="V1121" t="s">
        <v>158</v>
      </c>
    </row>
    <row r="1122" spans="9:22" x14ac:dyDescent="0.45">
      <c r="I1122" t="s">
        <v>202</v>
      </c>
      <c r="J1122" t="s">
        <v>635</v>
      </c>
      <c r="K1122">
        <v>3.9887718995392646E-2</v>
      </c>
      <c r="L1122" t="s">
        <v>158</v>
      </c>
      <c r="N1122" t="s">
        <v>334</v>
      </c>
      <c r="O1122" t="s">
        <v>635</v>
      </c>
      <c r="P1122">
        <v>2.4060308343810961E-2</v>
      </c>
      <c r="Q1122" t="s">
        <v>158</v>
      </c>
      <c r="S1122" t="s">
        <v>477</v>
      </c>
      <c r="T1122" t="s">
        <v>635</v>
      </c>
      <c r="U1122">
        <v>2.7736747796607272E-2</v>
      </c>
      <c r="V1122" t="s">
        <v>158</v>
      </c>
    </row>
    <row r="1123" spans="9:22" x14ac:dyDescent="0.45">
      <c r="I1123" t="s">
        <v>202</v>
      </c>
      <c r="J1123" t="s">
        <v>636</v>
      </c>
      <c r="K1123">
        <v>4.4954500017047507E-3</v>
      </c>
      <c r="L1123" t="s">
        <v>158</v>
      </c>
      <c r="N1123" t="s">
        <v>334</v>
      </c>
      <c r="O1123" t="s">
        <v>636</v>
      </c>
      <c r="P1123">
        <v>4.0961062430680418E-3</v>
      </c>
      <c r="Q1123" t="s">
        <v>158</v>
      </c>
      <c r="S1123" t="s">
        <v>477</v>
      </c>
      <c r="T1123" t="s">
        <v>636</v>
      </c>
      <c r="U1123">
        <v>3.6808524279785164E-3</v>
      </c>
      <c r="V1123" t="s">
        <v>158</v>
      </c>
    </row>
    <row r="1124" spans="9:22" x14ac:dyDescent="0.45">
      <c r="I1124" t="s">
        <v>202</v>
      </c>
      <c r="J1124" t="s">
        <v>637</v>
      </c>
      <c r="K1124">
        <v>2.4626306534596678E-3</v>
      </c>
      <c r="L1124" t="s">
        <v>158</v>
      </c>
      <c r="N1124" t="s">
        <v>334</v>
      </c>
      <c r="O1124" t="s">
        <v>637</v>
      </c>
      <c r="P1124">
        <v>4.3136999014007282E-3</v>
      </c>
      <c r="Q1124" t="s">
        <v>158</v>
      </c>
      <c r="S1124" t="s">
        <v>477</v>
      </c>
      <c r="T1124" t="s">
        <v>637</v>
      </c>
      <c r="U1124">
        <v>3.6577098713421407E-3</v>
      </c>
      <c r="V1124" t="s">
        <v>158</v>
      </c>
    </row>
    <row r="1125" spans="9:22" x14ac:dyDescent="0.45">
      <c r="I1125" t="s">
        <v>202</v>
      </c>
      <c r="J1125" t="s">
        <v>638</v>
      </c>
      <c r="K1125">
        <v>0</v>
      </c>
      <c r="L1125" t="s">
        <v>158</v>
      </c>
      <c r="N1125" t="s">
        <v>334</v>
      </c>
      <c r="O1125" t="s">
        <v>638</v>
      </c>
      <c r="P1125">
        <v>4.3727938949945262E-3</v>
      </c>
      <c r="Q1125" t="s">
        <v>158</v>
      </c>
      <c r="S1125" t="s">
        <v>477</v>
      </c>
      <c r="T1125" t="s">
        <v>638</v>
      </c>
      <c r="U1125">
        <v>3.5494885877723906E-3</v>
      </c>
      <c r="V1125" t="s">
        <v>158</v>
      </c>
    </row>
    <row r="1126" spans="9:22" x14ac:dyDescent="0.45">
      <c r="I1126" t="s">
        <v>202</v>
      </c>
      <c r="J1126" t="s">
        <v>639</v>
      </c>
      <c r="K1126">
        <v>0</v>
      </c>
      <c r="L1126" t="s">
        <v>158</v>
      </c>
      <c r="N1126" t="s">
        <v>334</v>
      </c>
      <c r="O1126" t="s">
        <v>639</v>
      </c>
      <c r="P1126">
        <v>2.0830129672339055E-2</v>
      </c>
      <c r="Q1126" t="s">
        <v>158</v>
      </c>
      <c r="S1126" t="s">
        <v>477</v>
      </c>
      <c r="T1126" t="s">
        <v>639</v>
      </c>
      <c r="U1126">
        <v>1.6473539027687854E-2</v>
      </c>
      <c r="V1126" t="s">
        <v>158</v>
      </c>
    </row>
    <row r="1127" spans="9:22" x14ac:dyDescent="0.45">
      <c r="I1127" t="s">
        <v>203</v>
      </c>
      <c r="J1127" t="s">
        <v>157</v>
      </c>
      <c r="K1127">
        <v>0</v>
      </c>
      <c r="L1127" t="s">
        <v>158</v>
      </c>
      <c r="N1127" t="s">
        <v>335</v>
      </c>
      <c r="O1127" t="s">
        <v>157</v>
      </c>
      <c r="P1127">
        <v>0.10902849878263017</v>
      </c>
      <c r="Q1127" t="s">
        <v>158</v>
      </c>
      <c r="S1127" t="s">
        <v>478</v>
      </c>
      <c r="T1127" t="s">
        <v>157</v>
      </c>
      <c r="U1127">
        <v>0.17050040595234844</v>
      </c>
      <c r="V1127" t="s">
        <v>158</v>
      </c>
    </row>
    <row r="1128" spans="9:22" x14ac:dyDescent="0.45">
      <c r="I1128" t="s">
        <v>203</v>
      </c>
      <c r="J1128" t="s">
        <v>159</v>
      </c>
      <c r="K1128">
        <v>4.7858104432397762E-3</v>
      </c>
      <c r="L1128" t="s">
        <v>158</v>
      </c>
      <c r="N1128" t="s">
        <v>335</v>
      </c>
      <c r="O1128" t="s">
        <v>159</v>
      </c>
      <c r="P1128">
        <v>1.8199644101532311E-2</v>
      </c>
      <c r="Q1128" t="s">
        <v>158</v>
      </c>
      <c r="S1128" t="s">
        <v>478</v>
      </c>
      <c r="T1128" t="s">
        <v>159</v>
      </c>
      <c r="U1128">
        <v>2.5554631074381228E-2</v>
      </c>
      <c r="V1128" t="s">
        <v>158</v>
      </c>
    </row>
    <row r="1129" spans="9:22" x14ac:dyDescent="0.45">
      <c r="I1129" t="s">
        <v>203</v>
      </c>
      <c r="J1129" t="s">
        <v>160</v>
      </c>
      <c r="K1129">
        <v>1.4526851148018903E-2</v>
      </c>
      <c r="L1129" t="s">
        <v>158</v>
      </c>
      <c r="N1129" t="s">
        <v>335</v>
      </c>
      <c r="O1129" t="s">
        <v>160</v>
      </c>
      <c r="P1129">
        <v>1.8074524893900452E-2</v>
      </c>
      <c r="Q1129" t="s">
        <v>158</v>
      </c>
      <c r="S1129" t="s">
        <v>478</v>
      </c>
      <c r="T1129" t="s">
        <v>160</v>
      </c>
      <c r="U1129">
        <v>2.4666629287561779E-2</v>
      </c>
      <c r="V1129" t="s">
        <v>158</v>
      </c>
    </row>
    <row r="1130" spans="9:22" x14ac:dyDescent="0.45">
      <c r="I1130" t="s">
        <v>203</v>
      </c>
      <c r="J1130" t="s">
        <v>161</v>
      </c>
      <c r="K1130">
        <v>2.6926898528729096E-2</v>
      </c>
      <c r="L1130" t="s">
        <v>158</v>
      </c>
      <c r="N1130" t="s">
        <v>335</v>
      </c>
      <c r="O1130" t="s">
        <v>161</v>
      </c>
      <c r="P1130">
        <v>2.0349513211761549E-2</v>
      </c>
      <c r="Q1130" t="s">
        <v>158</v>
      </c>
      <c r="S1130" t="s">
        <v>478</v>
      </c>
      <c r="T1130" t="s">
        <v>161</v>
      </c>
      <c r="U1130">
        <v>2.4250143193444804E-2</v>
      </c>
      <c r="V1130" t="s">
        <v>158</v>
      </c>
    </row>
    <row r="1131" spans="9:22" x14ac:dyDescent="0.45">
      <c r="I1131" t="s">
        <v>203</v>
      </c>
      <c r="J1131" t="s">
        <v>162</v>
      </c>
      <c r="K1131">
        <v>0.33910390812963975</v>
      </c>
      <c r="L1131" t="s">
        <v>158</v>
      </c>
      <c r="N1131" t="s">
        <v>335</v>
      </c>
      <c r="O1131" t="s">
        <v>162</v>
      </c>
      <c r="P1131">
        <v>0.19239556993566131</v>
      </c>
      <c r="Q1131" t="s">
        <v>158</v>
      </c>
      <c r="S1131" t="s">
        <v>478</v>
      </c>
      <c r="T1131" t="s">
        <v>162</v>
      </c>
      <c r="U1131">
        <v>0.19088574156316757</v>
      </c>
      <c r="V1131" t="s">
        <v>158</v>
      </c>
    </row>
    <row r="1132" spans="9:22" x14ac:dyDescent="0.45">
      <c r="I1132" t="s">
        <v>203</v>
      </c>
      <c r="J1132" t="s">
        <v>619</v>
      </c>
      <c r="K1132">
        <v>4.3647006109075251E-2</v>
      </c>
      <c r="L1132" t="s">
        <v>158</v>
      </c>
      <c r="N1132" t="s">
        <v>335</v>
      </c>
      <c r="O1132" t="s">
        <v>619</v>
      </c>
      <c r="P1132">
        <v>2.9133293877362475E-2</v>
      </c>
      <c r="Q1132" t="s">
        <v>158</v>
      </c>
      <c r="S1132" t="s">
        <v>478</v>
      </c>
      <c r="T1132" t="s">
        <v>619</v>
      </c>
      <c r="U1132">
        <v>2.7629423245667965E-2</v>
      </c>
      <c r="V1132" t="s">
        <v>158</v>
      </c>
    </row>
    <row r="1133" spans="9:22" x14ac:dyDescent="0.45">
      <c r="I1133" t="s">
        <v>203</v>
      </c>
      <c r="J1133" t="s">
        <v>620</v>
      </c>
      <c r="K1133">
        <v>3.4546751609957828E-2</v>
      </c>
      <c r="L1133" t="s">
        <v>158</v>
      </c>
      <c r="N1133" t="s">
        <v>335</v>
      </c>
      <c r="O1133" t="s">
        <v>620</v>
      </c>
      <c r="P1133">
        <v>2.7843425550841853E-2</v>
      </c>
      <c r="Q1133" t="s">
        <v>158</v>
      </c>
      <c r="S1133" t="s">
        <v>478</v>
      </c>
      <c r="T1133" t="s">
        <v>620</v>
      </c>
      <c r="U1133">
        <v>2.6204719178762072E-2</v>
      </c>
      <c r="V1133" t="s">
        <v>158</v>
      </c>
    </row>
    <row r="1134" spans="9:22" x14ac:dyDescent="0.45">
      <c r="I1134" t="s">
        <v>203</v>
      </c>
      <c r="J1134" t="s">
        <v>621</v>
      </c>
      <c r="K1134">
        <v>2.2332691089963171E-2</v>
      </c>
      <c r="L1134" t="s">
        <v>158</v>
      </c>
      <c r="N1134" t="s">
        <v>335</v>
      </c>
      <c r="O1134" t="s">
        <v>621</v>
      </c>
      <c r="P1134">
        <v>2.7320713933007432E-2</v>
      </c>
      <c r="Q1134" t="s">
        <v>158</v>
      </c>
      <c r="S1134" t="s">
        <v>478</v>
      </c>
      <c r="T1134" t="s">
        <v>621</v>
      </c>
      <c r="U1134">
        <v>2.5768916121824349E-2</v>
      </c>
      <c r="V1134" t="s">
        <v>158</v>
      </c>
    </row>
    <row r="1135" spans="9:22" x14ac:dyDescent="0.45">
      <c r="I1135" t="s">
        <v>203</v>
      </c>
      <c r="J1135" t="s">
        <v>622</v>
      </c>
      <c r="K1135">
        <v>1.0532575155133946E-2</v>
      </c>
      <c r="L1135" t="s">
        <v>158</v>
      </c>
      <c r="N1135" t="s">
        <v>335</v>
      </c>
      <c r="O1135" t="s">
        <v>622</v>
      </c>
      <c r="P1135">
        <v>0.11493584132309974</v>
      </c>
      <c r="Q1135" t="s">
        <v>158</v>
      </c>
      <c r="S1135" t="s">
        <v>478</v>
      </c>
      <c r="T1135" t="s">
        <v>622</v>
      </c>
      <c r="U1135">
        <v>0.1400084068965966</v>
      </c>
      <c r="V1135" t="s">
        <v>158</v>
      </c>
    </row>
    <row r="1136" spans="9:22" x14ac:dyDescent="0.45">
      <c r="I1136" t="s">
        <v>203</v>
      </c>
      <c r="J1136" t="s">
        <v>163</v>
      </c>
      <c r="K1136">
        <v>0</v>
      </c>
      <c r="L1136" t="s">
        <v>158</v>
      </c>
      <c r="N1136" t="s">
        <v>335</v>
      </c>
      <c r="O1136" t="s">
        <v>163</v>
      </c>
      <c r="P1136">
        <v>2.619060060516757E-2</v>
      </c>
      <c r="Q1136" t="s">
        <v>158</v>
      </c>
      <c r="S1136" t="s">
        <v>478</v>
      </c>
      <c r="T1136" t="s">
        <v>163</v>
      </c>
      <c r="U1136">
        <v>2.8542081214529752E-2</v>
      </c>
      <c r="V1136" t="s">
        <v>158</v>
      </c>
    </row>
    <row r="1137" spans="9:22" x14ac:dyDescent="0.45">
      <c r="I1137" t="s">
        <v>203</v>
      </c>
      <c r="J1137" t="s">
        <v>164</v>
      </c>
      <c r="K1137">
        <v>3.3310239391731501E-3</v>
      </c>
      <c r="L1137" t="s">
        <v>158</v>
      </c>
      <c r="N1137" t="s">
        <v>335</v>
      </c>
      <c r="O1137" t="s">
        <v>164</v>
      </c>
      <c r="P1137">
        <v>4.2970884236565744E-3</v>
      </c>
      <c r="Q1137" t="s">
        <v>158</v>
      </c>
      <c r="S1137" t="s">
        <v>478</v>
      </c>
      <c r="T1137" t="s">
        <v>164</v>
      </c>
      <c r="U1137">
        <v>3.7081169558556906E-3</v>
      </c>
      <c r="V1137" t="s">
        <v>158</v>
      </c>
    </row>
    <row r="1138" spans="9:22" x14ac:dyDescent="0.45">
      <c r="I1138" t="s">
        <v>203</v>
      </c>
      <c r="J1138" t="s">
        <v>165</v>
      </c>
      <c r="K1138">
        <v>1.0443657948261686E-2</v>
      </c>
      <c r="L1138" t="s">
        <v>158</v>
      </c>
      <c r="N1138" t="s">
        <v>335</v>
      </c>
      <c r="O1138" t="s">
        <v>165</v>
      </c>
      <c r="P1138">
        <v>6.2486384872862807E-3</v>
      </c>
      <c r="Q1138" t="s">
        <v>158</v>
      </c>
      <c r="S1138" t="s">
        <v>478</v>
      </c>
      <c r="T1138" t="s">
        <v>165</v>
      </c>
      <c r="U1138">
        <v>3.6667962698590162E-3</v>
      </c>
      <c r="V1138" t="s">
        <v>158</v>
      </c>
    </row>
    <row r="1139" spans="9:22" x14ac:dyDescent="0.45">
      <c r="I1139" t="s">
        <v>203</v>
      </c>
      <c r="J1139" t="s">
        <v>166</v>
      </c>
      <c r="K1139">
        <v>1.538632737451141E-2</v>
      </c>
      <c r="L1139" t="s">
        <v>158</v>
      </c>
      <c r="N1139" t="s">
        <v>335</v>
      </c>
      <c r="O1139" t="s">
        <v>166</v>
      </c>
      <c r="P1139">
        <v>8.6756141616833472E-3</v>
      </c>
      <c r="Q1139" t="s">
        <v>158</v>
      </c>
      <c r="S1139" t="s">
        <v>478</v>
      </c>
      <c r="T1139" t="s">
        <v>166</v>
      </c>
      <c r="U1139">
        <v>3.9358699926871459E-3</v>
      </c>
      <c r="V1139" t="s">
        <v>158</v>
      </c>
    </row>
    <row r="1140" spans="9:22" x14ac:dyDescent="0.45">
      <c r="I1140" t="s">
        <v>203</v>
      </c>
      <c r="J1140" t="s">
        <v>167</v>
      </c>
      <c r="K1140">
        <v>0.14415394063439618</v>
      </c>
      <c r="L1140" t="s">
        <v>158</v>
      </c>
      <c r="N1140" t="s">
        <v>335</v>
      </c>
      <c r="O1140" t="s">
        <v>167</v>
      </c>
      <c r="P1140">
        <v>7.0177157315015268E-2</v>
      </c>
      <c r="Q1140" t="s">
        <v>158</v>
      </c>
      <c r="S1140" t="s">
        <v>478</v>
      </c>
      <c r="T1140" t="s">
        <v>167</v>
      </c>
      <c r="U1140">
        <v>3.0370860849993589E-2</v>
      </c>
      <c r="V1140" t="s">
        <v>158</v>
      </c>
    </row>
    <row r="1141" spans="9:22" x14ac:dyDescent="0.45">
      <c r="I1141" t="s">
        <v>203</v>
      </c>
      <c r="J1141" t="s">
        <v>623</v>
      </c>
      <c r="K1141">
        <v>1.9517706269846176E-2</v>
      </c>
      <c r="L1141" t="s">
        <v>158</v>
      </c>
      <c r="N1141" t="s">
        <v>335</v>
      </c>
      <c r="O1141" t="s">
        <v>623</v>
      </c>
      <c r="P1141">
        <v>1.1002276644647093E-2</v>
      </c>
      <c r="Q1141" t="s">
        <v>158</v>
      </c>
      <c r="S1141" t="s">
        <v>478</v>
      </c>
      <c r="T1141" t="s">
        <v>623</v>
      </c>
      <c r="U1141">
        <v>1.7687994987991133E-3</v>
      </c>
      <c r="V1141" t="s">
        <v>158</v>
      </c>
    </row>
    <row r="1142" spans="9:22" x14ac:dyDescent="0.45">
      <c r="I1142" t="s">
        <v>203</v>
      </c>
      <c r="J1142" t="s">
        <v>624</v>
      </c>
      <c r="K1142">
        <v>1.7218838187995644E-2</v>
      </c>
      <c r="L1142" t="s">
        <v>158</v>
      </c>
      <c r="N1142" t="s">
        <v>335</v>
      </c>
      <c r="O1142" t="s">
        <v>624</v>
      </c>
      <c r="P1142">
        <v>1.0629320699811876E-2</v>
      </c>
      <c r="Q1142" t="s">
        <v>158</v>
      </c>
      <c r="S1142" t="s">
        <v>478</v>
      </c>
      <c r="T1142" t="s">
        <v>624</v>
      </c>
      <c r="U1142">
        <v>1.35032052817611E-3</v>
      </c>
      <c r="V1142" t="s">
        <v>158</v>
      </c>
    </row>
    <row r="1143" spans="9:22" x14ac:dyDescent="0.45">
      <c r="I1143" t="s">
        <v>203</v>
      </c>
      <c r="J1143" t="s">
        <v>625</v>
      </c>
      <c r="K1143">
        <v>1.3624310696643721E-2</v>
      </c>
      <c r="L1143" t="s">
        <v>158</v>
      </c>
      <c r="N1143" t="s">
        <v>335</v>
      </c>
      <c r="O1143" t="s">
        <v>625</v>
      </c>
      <c r="P1143">
        <v>9.7907331296274765E-3</v>
      </c>
      <c r="Q1143" t="s">
        <v>158</v>
      </c>
      <c r="S1143" t="s">
        <v>478</v>
      </c>
      <c r="T1143" t="s">
        <v>625</v>
      </c>
      <c r="U1143">
        <v>1.2658105815400479E-3</v>
      </c>
      <c r="V1143" t="s">
        <v>158</v>
      </c>
    </row>
    <row r="1144" spans="9:22" x14ac:dyDescent="0.45">
      <c r="I1144" t="s">
        <v>203</v>
      </c>
      <c r="J1144" t="s">
        <v>626</v>
      </c>
      <c r="K1144">
        <v>9.1057256639822254E-3</v>
      </c>
      <c r="L1144" t="s">
        <v>158</v>
      </c>
      <c r="N1144" t="s">
        <v>335</v>
      </c>
      <c r="O1144" t="s">
        <v>626</v>
      </c>
      <c r="P1144">
        <v>3.3652866440884756E-2</v>
      </c>
      <c r="Q1144" t="s">
        <v>158</v>
      </c>
      <c r="S1144" t="s">
        <v>478</v>
      </c>
      <c r="T1144" t="s">
        <v>626</v>
      </c>
      <c r="U1144">
        <v>1.3186170630654481E-2</v>
      </c>
      <c r="V1144" t="s">
        <v>158</v>
      </c>
    </row>
    <row r="1145" spans="9:22" x14ac:dyDescent="0.45">
      <c r="I1145" t="s">
        <v>203</v>
      </c>
      <c r="J1145" t="s">
        <v>168</v>
      </c>
      <c r="K1145">
        <v>0</v>
      </c>
      <c r="L1145" t="s">
        <v>158</v>
      </c>
      <c r="N1145" t="s">
        <v>335</v>
      </c>
      <c r="O1145" t="s">
        <v>168</v>
      </c>
      <c r="P1145">
        <v>4.3055746729919728E-2</v>
      </c>
      <c r="Q1145" t="s">
        <v>158</v>
      </c>
      <c r="S1145" t="s">
        <v>478</v>
      </c>
      <c r="T1145" t="s">
        <v>168</v>
      </c>
      <c r="U1145">
        <v>3.6720433830820923E-2</v>
      </c>
      <c r="V1145" t="s">
        <v>158</v>
      </c>
    </row>
    <row r="1146" spans="9:22" x14ac:dyDescent="0.45">
      <c r="I1146" t="s">
        <v>203</v>
      </c>
      <c r="J1146" t="s">
        <v>169</v>
      </c>
      <c r="K1146">
        <v>0</v>
      </c>
      <c r="L1146" t="s">
        <v>158</v>
      </c>
      <c r="N1146" t="s">
        <v>335</v>
      </c>
      <c r="O1146" t="s">
        <v>169</v>
      </c>
      <c r="P1146">
        <v>6.9843122010636279E-3</v>
      </c>
      <c r="Q1146" t="s">
        <v>158</v>
      </c>
      <c r="S1146" t="s">
        <v>478</v>
      </c>
      <c r="T1146" t="s">
        <v>169</v>
      </c>
      <c r="U1146">
        <v>6.2255893822748898E-3</v>
      </c>
      <c r="V1146" t="s">
        <v>158</v>
      </c>
    </row>
    <row r="1147" spans="9:22" x14ac:dyDescent="0.45">
      <c r="I1147" t="s">
        <v>203</v>
      </c>
      <c r="J1147" t="s">
        <v>170</v>
      </c>
      <c r="K1147">
        <v>4.4442348301646463E-3</v>
      </c>
      <c r="L1147" t="s">
        <v>158</v>
      </c>
      <c r="N1147" t="s">
        <v>335</v>
      </c>
      <c r="O1147" t="s">
        <v>170</v>
      </c>
      <c r="P1147">
        <v>6.5274626986847649E-3</v>
      </c>
      <c r="Q1147" t="s">
        <v>158</v>
      </c>
      <c r="S1147" t="s">
        <v>478</v>
      </c>
      <c r="T1147" t="s">
        <v>170</v>
      </c>
      <c r="U1147">
        <v>6.1972611105627524E-3</v>
      </c>
      <c r="V1147" t="s">
        <v>158</v>
      </c>
    </row>
    <row r="1148" spans="9:22" x14ac:dyDescent="0.45">
      <c r="I1148" t="s">
        <v>203</v>
      </c>
      <c r="J1148" t="s">
        <v>171</v>
      </c>
      <c r="K1148">
        <v>1.3616318744564314E-2</v>
      </c>
      <c r="L1148" t="s">
        <v>158</v>
      </c>
      <c r="N1148" t="s">
        <v>335</v>
      </c>
      <c r="O1148" t="s">
        <v>171</v>
      </c>
      <c r="P1148">
        <v>6.5511954271116717E-3</v>
      </c>
      <c r="Q1148" t="s">
        <v>158</v>
      </c>
      <c r="S1148" t="s">
        <v>478</v>
      </c>
      <c r="T1148" t="s">
        <v>171</v>
      </c>
      <c r="U1148">
        <v>6.1803460948838818E-3</v>
      </c>
      <c r="V1148" t="s">
        <v>158</v>
      </c>
    </row>
    <row r="1149" spans="9:22" x14ac:dyDescent="0.45">
      <c r="I1149" t="s">
        <v>203</v>
      </c>
      <c r="J1149" t="s">
        <v>172</v>
      </c>
      <c r="K1149">
        <v>0.16376052622273488</v>
      </c>
      <c r="L1149" t="s">
        <v>158</v>
      </c>
      <c r="N1149" t="s">
        <v>335</v>
      </c>
      <c r="O1149" t="s">
        <v>172</v>
      </c>
      <c r="P1149">
        <v>5.7492919482910666E-2</v>
      </c>
      <c r="Q1149" t="s">
        <v>158</v>
      </c>
      <c r="S1149" t="s">
        <v>478</v>
      </c>
      <c r="T1149" t="s">
        <v>172</v>
      </c>
      <c r="U1149">
        <v>5.1873076993887504E-2</v>
      </c>
      <c r="V1149" t="s">
        <v>158</v>
      </c>
    </row>
    <row r="1150" spans="9:22" x14ac:dyDescent="0.45">
      <c r="I1150" t="s">
        <v>203</v>
      </c>
      <c r="J1150" t="s">
        <v>627</v>
      </c>
      <c r="K1150">
        <v>2.0826436524039055E-2</v>
      </c>
      <c r="L1150" t="s">
        <v>158</v>
      </c>
      <c r="N1150" t="s">
        <v>335</v>
      </c>
      <c r="O1150" t="s">
        <v>627</v>
      </c>
      <c r="P1150">
        <v>9.7665064839529882E-3</v>
      </c>
      <c r="Q1150" t="s">
        <v>158</v>
      </c>
      <c r="S1150" t="s">
        <v>478</v>
      </c>
      <c r="T1150" t="s">
        <v>627</v>
      </c>
      <c r="U1150">
        <v>6.7444027286383433E-3</v>
      </c>
      <c r="V1150" t="s">
        <v>158</v>
      </c>
    </row>
    <row r="1151" spans="9:22" x14ac:dyDescent="0.45">
      <c r="I1151" t="s">
        <v>203</v>
      </c>
      <c r="J1151" t="s">
        <v>628</v>
      </c>
      <c r="K1151">
        <v>1.4757312391752276E-2</v>
      </c>
      <c r="L1151" t="s">
        <v>158</v>
      </c>
      <c r="N1151" t="s">
        <v>335</v>
      </c>
      <c r="O1151" t="s">
        <v>628</v>
      </c>
      <c r="P1151">
        <v>9.493441363240724E-3</v>
      </c>
      <c r="Q1151" t="s">
        <v>158</v>
      </c>
      <c r="S1151" t="s">
        <v>478</v>
      </c>
      <c r="T1151" t="s">
        <v>628</v>
      </c>
      <c r="U1151">
        <v>5.7725953708066685E-3</v>
      </c>
      <c r="V1151" t="s">
        <v>158</v>
      </c>
    </row>
    <row r="1152" spans="9:22" x14ac:dyDescent="0.45">
      <c r="I1152" t="s">
        <v>203</v>
      </c>
      <c r="J1152" t="s">
        <v>629</v>
      </c>
      <c r="K1152">
        <v>5.5436253315033499E-3</v>
      </c>
      <c r="L1152" t="s">
        <v>158</v>
      </c>
      <c r="N1152" t="s">
        <v>335</v>
      </c>
      <c r="O1152" t="s">
        <v>629</v>
      </c>
      <c r="P1152">
        <v>9.2506926840164871E-3</v>
      </c>
      <c r="Q1152" t="s">
        <v>158</v>
      </c>
      <c r="S1152" t="s">
        <v>478</v>
      </c>
      <c r="T1152" t="s">
        <v>629</v>
      </c>
      <c r="U1152">
        <v>5.4461197587264455E-3</v>
      </c>
      <c r="V1152" t="s">
        <v>158</v>
      </c>
    </row>
    <row r="1153" spans="9:22" x14ac:dyDescent="0.45">
      <c r="I1153" t="s">
        <v>203</v>
      </c>
      <c r="J1153" t="s">
        <v>630</v>
      </c>
      <c r="K1153">
        <v>4.4247617976460638E-4</v>
      </c>
      <c r="L1153" t="s">
        <v>158</v>
      </c>
      <c r="N1153" t="s">
        <v>335</v>
      </c>
      <c r="O1153" t="s">
        <v>630</v>
      </c>
      <c r="P1153">
        <v>4.2110129767731236E-2</v>
      </c>
      <c r="Q1153" t="s">
        <v>158</v>
      </c>
      <c r="S1153" t="s">
        <v>478</v>
      </c>
      <c r="T1153" t="s">
        <v>630</v>
      </c>
      <c r="U1153">
        <v>2.6435361731066434E-2</v>
      </c>
      <c r="V1153" t="s">
        <v>158</v>
      </c>
    </row>
    <row r="1154" spans="9:22" x14ac:dyDescent="0.45">
      <c r="I1154" t="s">
        <v>203</v>
      </c>
      <c r="J1154" t="s">
        <v>631</v>
      </c>
      <c r="K1154">
        <v>0</v>
      </c>
      <c r="L1154" t="s">
        <v>158</v>
      </c>
      <c r="N1154" t="s">
        <v>335</v>
      </c>
      <c r="O1154" t="s">
        <v>631</v>
      </c>
      <c r="P1154">
        <v>1.7134845572857701E-2</v>
      </c>
      <c r="Q1154" t="s">
        <v>158</v>
      </c>
      <c r="S1154" t="s">
        <v>478</v>
      </c>
      <c r="T1154" t="s">
        <v>631</v>
      </c>
      <c r="U1154">
        <v>2.7665204424921697E-2</v>
      </c>
      <c r="V1154" t="s">
        <v>158</v>
      </c>
    </row>
    <row r="1155" spans="9:22" x14ac:dyDescent="0.45">
      <c r="I1155" t="s">
        <v>203</v>
      </c>
      <c r="J1155" t="s">
        <v>632</v>
      </c>
      <c r="K1155">
        <v>0</v>
      </c>
      <c r="L1155" t="s">
        <v>158</v>
      </c>
      <c r="N1155" t="s">
        <v>335</v>
      </c>
      <c r="O1155" t="s">
        <v>632</v>
      </c>
      <c r="P1155">
        <v>3.1415134241435322E-3</v>
      </c>
      <c r="Q1155" t="s">
        <v>158</v>
      </c>
      <c r="S1155" t="s">
        <v>478</v>
      </c>
      <c r="T1155" t="s">
        <v>632</v>
      </c>
      <c r="U1155">
        <v>4.4408828201990304E-3</v>
      </c>
      <c r="V1155" t="s">
        <v>158</v>
      </c>
    </row>
    <row r="1156" spans="9:22" x14ac:dyDescent="0.45">
      <c r="I1156" t="s">
        <v>203</v>
      </c>
      <c r="J1156" t="s">
        <v>633</v>
      </c>
      <c r="K1156">
        <v>0</v>
      </c>
      <c r="L1156" t="s">
        <v>158</v>
      </c>
      <c r="N1156" t="s">
        <v>335</v>
      </c>
      <c r="O1156" t="s">
        <v>633</v>
      </c>
      <c r="P1156">
        <v>3.0389872890230077E-3</v>
      </c>
      <c r="Q1156" t="s">
        <v>158</v>
      </c>
      <c r="S1156" t="s">
        <v>478</v>
      </c>
      <c r="T1156" t="s">
        <v>633</v>
      </c>
      <c r="U1156">
        <v>4.363771693622359E-3</v>
      </c>
      <c r="V1156" t="s">
        <v>158</v>
      </c>
    </row>
    <row r="1157" spans="9:22" x14ac:dyDescent="0.45">
      <c r="I1157" t="s">
        <v>203</v>
      </c>
      <c r="J1157" t="s">
        <v>634</v>
      </c>
      <c r="K1157">
        <v>5.3533633762572162E-4</v>
      </c>
      <c r="L1157" t="s">
        <v>158</v>
      </c>
      <c r="N1157" t="s">
        <v>335</v>
      </c>
      <c r="O1157" t="s">
        <v>634</v>
      </c>
      <c r="P1157">
        <v>2.7377964855657094E-3</v>
      </c>
      <c r="Q1157" t="s">
        <v>158</v>
      </c>
      <c r="S1157" t="s">
        <v>478</v>
      </c>
      <c r="T1157" t="s">
        <v>634</v>
      </c>
      <c r="U1157">
        <v>4.2523486572030476E-3</v>
      </c>
      <c r="V1157" t="s">
        <v>158</v>
      </c>
    </row>
    <row r="1158" spans="9:22" x14ac:dyDescent="0.45">
      <c r="I1158" t="s">
        <v>203</v>
      </c>
      <c r="J1158" t="s">
        <v>635</v>
      </c>
      <c r="K1158">
        <v>3.9934931536307047E-2</v>
      </c>
      <c r="L1158" t="s">
        <v>158</v>
      </c>
      <c r="N1158" t="s">
        <v>335</v>
      </c>
      <c r="O1158" t="s">
        <v>635</v>
      </c>
      <c r="P1158">
        <v>2.0533271309261608E-2</v>
      </c>
      <c r="Q1158" t="s">
        <v>158</v>
      </c>
      <c r="S1158" t="s">
        <v>478</v>
      </c>
      <c r="T1158" t="s">
        <v>635</v>
      </c>
      <c r="U1158">
        <v>3.142587960814007E-2</v>
      </c>
      <c r="V1158" t="s">
        <v>158</v>
      </c>
    </row>
    <row r="1159" spans="9:22" x14ac:dyDescent="0.45">
      <c r="I1159" t="s">
        <v>203</v>
      </c>
      <c r="J1159" t="s">
        <v>636</v>
      </c>
      <c r="K1159">
        <v>4.4973519900427597E-3</v>
      </c>
      <c r="L1159" t="s">
        <v>158</v>
      </c>
      <c r="N1159" t="s">
        <v>335</v>
      </c>
      <c r="O1159" t="s">
        <v>636</v>
      </c>
      <c r="P1159">
        <v>3.1920426675120066E-3</v>
      </c>
      <c r="Q1159" t="s">
        <v>158</v>
      </c>
      <c r="S1159" t="s">
        <v>478</v>
      </c>
      <c r="T1159" t="s">
        <v>636</v>
      </c>
      <c r="U1159">
        <v>4.0603510057153408E-3</v>
      </c>
      <c r="V1159" t="s">
        <v>158</v>
      </c>
    </row>
    <row r="1160" spans="9:22" x14ac:dyDescent="0.45">
      <c r="I1160" t="s">
        <v>203</v>
      </c>
      <c r="J1160" t="s">
        <v>637</v>
      </c>
      <c r="K1160">
        <v>2.457426982933367E-3</v>
      </c>
      <c r="L1160" t="s">
        <v>158</v>
      </c>
      <c r="N1160" t="s">
        <v>335</v>
      </c>
      <c r="O1160" t="s">
        <v>637</v>
      </c>
      <c r="P1160">
        <v>3.2016820496058637E-3</v>
      </c>
      <c r="Q1160" t="s">
        <v>158</v>
      </c>
      <c r="S1160" t="s">
        <v>478</v>
      </c>
      <c r="T1160" t="s">
        <v>637</v>
      </c>
      <c r="U1160">
        <v>4.0258821936540335E-3</v>
      </c>
      <c r="V1160" t="s">
        <v>158</v>
      </c>
    </row>
    <row r="1161" spans="9:22" x14ac:dyDescent="0.45">
      <c r="I1161" t="s">
        <v>203</v>
      </c>
      <c r="J1161" t="s">
        <v>638</v>
      </c>
      <c r="K1161">
        <v>0</v>
      </c>
      <c r="L1161" t="s">
        <v>158</v>
      </c>
      <c r="N1161" t="s">
        <v>335</v>
      </c>
      <c r="O1161" t="s">
        <v>638</v>
      </c>
      <c r="P1161">
        <v>3.2355757007476015E-3</v>
      </c>
      <c r="Q1161" t="s">
        <v>158</v>
      </c>
      <c r="S1161" t="s">
        <v>478</v>
      </c>
      <c r="T1161" t="s">
        <v>638</v>
      </c>
      <c r="U1161">
        <v>4.1582147955449116E-3</v>
      </c>
      <c r="V1161" t="s">
        <v>158</v>
      </c>
    </row>
    <row r="1162" spans="9:22" x14ac:dyDescent="0.45">
      <c r="I1162" t="s">
        <v>203</v>
      </c>
      <c r="J1162" t="s">
        <v>639</v>
      </c>
      <c r="K1162">
        <v>0</v>
      </c>
      <c r="L1162" t="s">
        <v>158</v>
      </c>
      <c r="N1162" t="s">
        <v>335</v>
      </c>
      <c r="O1162" t="s">
        <v>639</v>
      </c>
      <c r="P1162">
        <v>1.4606557145073583E-2</v>
      </c>
      <c r="Q1162" t="s">
        <v>158</v>
      </c>
      <c r="S1162" t="s">
        <v>478</v>
      </c>
      <c r="T1162" t="s">
        <v>639</v>
      </c>
      <c r="U1162">
        <v>2.0748434763481906E-2</v>
      </c>
      <c r="V1162" t="s">
        <v>158</v>
      </c>
    </row>
    <row r="1163" spans="9:22" x14ac:dyDescent="0.45">
      <c r="I1163" t="s">
        <v>204</v>
      </c>
      <c r="J1163" t="s">
        <v>157</v>
      </c>
      <c r="K1163">
        <v>0</v>
      </c>
      <c r="L1163" t="s">
        <v>158</v>
      </c>
      <c r="N1163" t="s">
        <v>336</v>
      </c>
      <c r="O1163" t="s">
        <v>157</v>
      </c>
      <c r="P1163">
        <v>0.1179848110110602</v>
      </c>
      <c r="Q1163" t="s">
        <v>158</v>
      </c>
      <c r="S1163" t="s">
        <v>479</v>
      </c>
      <c r="T1163" t="s">
        <v>157</v>
      </c>
      <c r="U1163">
        <v>0.14914929064815766</v>
      </c>
      <c r="V1163" t="s">
        <v>158</v>
      </c>
    </row>
    <row r="1164" spans="9:22" x14ac:dyDescent="0.45">
      <c r="I1164" t="s">
        <v>204</v>
      </c>
      <c r="J1164" t="s">
        <v>159</v>
      </c>
      <c r="K1164">
        <v>4.98234404337257E-3</v>
      </c>
      <c r="L1164" t="s">
        <v>158</v>
      </c>
      <c r="N1164" t="s">
        <v>336</v>
      </c>
      <c r="O1164" t="s">
        <v>159</v>
      </c>
      <c r="P1164">
        <v>1.9867751935683485E-2</v>
      </c>
      <c r="Q1164" t="s">
        <v>158</v>
      </c>
      <c r="S1164" t="s">
        <v>479</v>
      </c>
      <c r="T1164" t="s">
        <v>159</v>
      </c>
      <c r="U1164">
        <v>2.3537958573287041E-2</v>
      </c>
      <c r="V1164" t="s">
        <v>158</v>
      </c>
    </row>
    <row r="1165" spans="9:22" x14ac:dyDescent="0.45">
      <c r="I1165" t="s">
        <v>204</v>
      </c>
      <c r="J1165" t="s">
        <v>160</v>
      </c>
      <c r="K1165">
        <v>1.4642443174878223E-2</v>
      </c>
      <c r="L1165" t="s">
        <v>158</v>
      </c>
      <c r="N1165" t="s">
        <v>336</v>
      </c>
      <c r="O1165" t="s">
        <v>160</v>
      </c>
      <c r="P1165">
        <v>1.9838752074061671E-2</v>
      </c>
      <c r="Q1165" t="s">
        <v>158</v>
      </c>
      <c r="S1165" t="s">
        <v>479</v>
      </c>
      <c r="T1165" t="s">
        <v>160</v>
      </c>
      <c r="U1165">
        <v>2.3050337560317397E-2</v>
      </c>
      <c r="V1165" t="s">
        <v>158</v>
      </c>
    </row>
    <row r="1166" spans="9:22" x14ac:dyDescent="0.45">
      <c r="I1166" t="s">
        <v>204</v>
      </c>
      <c r="J1166" t="s">
        <v>161</v>
      </c>
      <c r="K1166">
        <v>2.6670212214815296E-2</v>
      </c>
      <c r="L1166" t="s">
        <v>158</v>
      </c>
      <c r="N1166" t="s">
        <v>336</v>
      </c>
      <c r="O1166" t="s">
        <v>161</v>
      </c>
      <c r="P1166">
        <v>1.9846606464096628E-2</v>
      </c>
      <c r="Q1166" t="s">
        <v>158</v>
      </c>
      <c r="S1166" t="s">
        <v>479</v>
      </c>
      <c r="T1166" t="s">
        <v>161</v>
      </c>
      <c r="U1166">
        <v>2.2720736412252845E-2</v>
      </c>
      <c r="V1166" t="s">
        <v>158</v>
      </c>
    </row>
    <row r="1167" spans="9:22" x14ac:dyDescent="0.45">
      <c r="I1167" t="s">
        <v>204</v>
      </c>
      <c r="J1167" t="s">
        <v>162</v>
      </c>
      <c r="K1167">
        <v>0.33660291121833641</v>
      </c>
      <c r="L1167" t="s">
        <v>158</v>
      </c>
      <c r="N1167" t="s">
        <v>336</v>
      </c>
      <c r="O1167" t="s">
        <v>162</v>
      </c>
      <c r="P1167">
        <v>0.13603546375572872</v>
      </c>
      <c r="Q1167" t="s">
        <v>158</v>
      </c>
      <c r="S1167" t="s">
        <v>479</v>
      </c>
      <c r="T1167" t="s">
        <v>162</v>
      </c>
      <c r="U1167">
        <v>0.16256760029818287</v>
      </c>
      <c r="V1167" t="s">
        <v>158</v>
      </c>
    </row>
    <row r="1168" spans="9:22" x14ac:dyDescent="0.45">
      <c r="I1168" t="s">
        <v>204</v>
      </c>
      <c r="J1168" t="s">
        <v>619</v>
      </c>
      <c r="K1168">
        <v>4.2934616330144344E-2</v>
      </c>
      <c r="L1168" t="s">
        <v>158</v>
      </c>
      <c r="N1168" t="s">
        <v>336</v>
      </c>
      <c r="O1168" t="s">
        <v>619</v>
      </c>
      <c r="P1168">
        <v>1.8772231138996415E-2</v>
      </c>
      <c r="Q1168" t="s">
        <v>158</v>
      </c>
      <c r="S1168" t="s">
        <v>479</v>
      </c>
      <c r="T1168" t="s">
        <v>619</v>
      </c>
      <c r="U1168">
        <v>2.5102607329053311E-2</v>
      </c>
      <c r="V1168" t="s">
        <v>158</v>
      </c>
    </row>
    <row r="1169" spans="9:22" x14ac:dyDescent="0.45">
      <c r="I1169" t="s">
        <v>204</v>
      </c>
      <c r="J1169" t="s">
        <v>620</v>
      </c>
      <c r="K1169">
        <v>3.413404358593828E-2</v>
      </c>
      <c r="L1169" t="s">
        <v>158</v>
      </c>
      <c r="N1169" t="s">
        <v>336</v>
      </c>
      <c r="O1169" t="s">
        <v>620</v>
      </c>
      <c r="P1169">
        <v>1.8606045817481799E-2</v>
      </c>
      <c r="Q1169" t="s">
        <v>158</v>
      </c>
      <c r="S1169" t="s">
        <v>479</v>
      </c>
      <c r="T1169" t="s">
        <v>620</v>
      </c>
      <c r="U1169">
        <v>2.5136007850943613E-2</v>
      </c>
      <c r="V1169" t="s">
        <v>158</v>
      </c>
    </row>
    <row r="1170" spans="9:22" x14ac:dyDescent="0.45">
      <c r="I1170" t="s">
        <v>204</v>
      </c>
      <c r="J1170" t="s">
        <v>621</v>
      </c>
      <c r="K1170">
        <v>2.2391811060187998E-2</v>
      </c>
      <c r="L1170" t="s">
        <v>158</v>
      </c>
      <c r="N1170" t="s">
        <v>336</v>
      </c>
      <c r="O1170" t="s">
        <v>621</v>
      </c>
      <c r="P1170">
        <v>1.860836266062162E-2</v>
      </c>
      <c r="Q1170" t="s">
        <v>158</v>
      </c>
      <c r="S1170" t="s">
        <v>479</v>
      </c>
      <c r="T1170" t="s">
        <v>621</v>
      </c>
      <c r="U1170">
        <v>2.5238411018566935E-2</v>
      </c>
      <c r="V1170" t="s">
        <v>158</v>
      </c>
    </row>
    <row r="1171" spans="9:22" x14ac:dyDescent="0.45">
      <c r="I1171" t="s">
        <v>204</v>
      </c>
      <c r="J1171" t="s">
        <v>622</v>
      </c>
      <c r="K1171">
        <v>1.0935218887578048E-2</v>
      </c>
      <c r="L1171" t="s">
        <v>158</v>
      </c>
      <c r="N1171" t="s">
        <v>336</v>
      </c>
      <c r="O1171" t="s">
        <v>622</v>
      </c>
      <c r="P1171">
        <v>9.5295214129214684E-2</v>
      </c>
      <c r="Q1171" t="s">
        <v>158</v>
      </c>
      <c r="S1171" t="s">
        <v>479</v>
      </c>
      <c r="T1171" t="s">
        <v>622</v>
      </c>
      <c r="U1171">
        <v>0.12849425898065711</v>
      </c>
      <c r="V1171" t="s">
        <v>158</v>
      </c>
    </row>
    <row r="1172" spans="9:22" x14ac:dyDescent="0.45">
      <c r="I1172" t="s">
        <v>204</v>
      </c>
      <c r="J1172" t="s">
        <v>163</v>
      </c>
      <c r="K1172">
        <v>0</v>
      </c>
      <c r="L1172" t="s">
        <v>158</v>
      </c>
      <c r="N1172" t="s">
        <v>336</v>
      </c>
      <c r="O1172" t="s">
        <v>163</v>
      </c>
      <c r="P1172">
        <v>6.3308085612548665E-2</v>
      </c>
      <c r="Q1172" t="s">
        <v>158</v>
      </c>
      <c r="S1172" t="s">
        <v>479</v>
      </c>
      <c r="T1172" t="s">
        <v>163</v>
      </c>
      <c r="U1172">
        <v>3.7277564912062466E-2</v>
      </c>
      <c r="V1172" t="s">
        <v>158</v>
      </c>
    </row>
    <row r="1173" spans="9:22" x14ac:dyDescent="0.45">
      <c r="I1173" t="s">
        <v>204</v>
      </c>
      <c r="J1173" t="s">
        <v>164</v>
      </c>
      <c r="K1173">
        <v>3.4327310577025971E-3</v>
      </c>
      <c r="L1173" t="s">
        <v>158</v>
      </c>
      <c r="N1173" t="s">
        <v>336</v>
      </c>
      <c r="O1173" t="s">
        <v>164</v>
      </c>
      <c r="P1173">
        <v>1.0627548587658735E-2</v>
      </c>
      <c r="Q1173" t="s">
        <v>158</v>
      </c>
      <c r="S1173" t="s">
        <v>479</v>
      </c>
      <c r="T1173" t="s">
        <v>164</v>
      </c>
      <c r="U1173">
        <v>6.3921389816309106E-3</v>
      </c>
      <c r="V1173" t="s">
        <v>158</v>
      </c>
    </row>
    <row r="1174" spans="9:22" x14ac:dyDescent="0.45">
      <c r="I1174" t="s">
        <v>204</v>
      </c>
      <c r="J1174" t="s">
        <v>165</v>
      </c>
      <c r="K1174">
        <v>1.0628493561873989E-2</v>
      </c>
      <c r="L1174" t="s">
        <v>158</v>
      </c>
      <c r="N1174" t="s">
        <v>336</v>
      </c>
      <c r="O1174" t="s">
        <v>165</v>
      </c>
      <c r="P1174">
        <v>1.0594037862781066E-2</v>
      </c>
      <c r="Q1174" t="s">
        <v>158</v>
      </c>
      <c r="S1174" t="s">
        <v>479</v>
      </c>
      <c r="T1174" t="s">
        <v>165</v>
      </c>
      <c r="U1174">
        <v>6.5541220330152207E-3</v>
      </c>
      <c r="V1174" t="s">
        <v>158</v>
      </c>
    </row>
    <row r="1175" spans="9:22" x14ac:dyDescent="0.45">
      <c r="I1175" t="s">
        <v>204</v>
      </c>
      <c r="J1175" t="s">
        <v>166</v>
      </c>
      <c r="K1175">
        <v>1.5562430969610349E-2</v>
      </c>
      <c r="L1175" t="s">
        <v>158</v>
      </c>
      <c r="N1175" t="s">
        <v>336</v>
      </c>
      <c r="O1175" t="s">
        <v>166</v>
      </c>
      <c r="P1175">
        <v>1.0545978258028178E-2</v>
      </c>
      <c r="Q1175" t="s">
        <v>158</v>
      </c>
      <c r="S1175" t="s">
        <v>479</v>
      </c>
      <c r="T1175" t="s">
        <v>166</v>
      </c>
      <c r="U1175">
        <v>6.5909975474673288E-3</v>
      </c>
      <c r="V1175" t="s">
        <v>158</v>
      </c>
    </row>
    <row r="1176" spans="9:22" x14ac:dyDescent="0.45">
      <c r="I1176" t="s">
        <v>204</v>
      </c>
      <c r="J1176" t="s">
        <v>167</v>
      </c>
      <c r="K1176">
        <v>0.14559593613137592</v>
      </c>
      <c r="L1176" t="s">
        <v>158</v>
      </c>
      <c r="N1176" t="s">
        <v>336</v>
      </c>
      <c r="O1176" t="s">
        <v>167</v>
      </c>
      <c r="P1176">
        <v>6.8601915753309026E-2</v>
      </c>
      <c r="Q1176" t="s">
        <v>158</v>
      </c>
      <c r="S1176" t="s">
        <v>479</v>
      </c>
      <c r="T1176" t="s">
        <v>167</v>
      </c>
      <c r="U1176">
        <v>3.7418332581605873E-2</v>
      </c>
      <c r="V1176" t="s">
        <v>158</v>
      </c>
    </row>
    <row r="1177" spans="9:22" x14ac:dyDescent="0.45">
      <c r="I1177" t="s">
        <v>204</v>
      </c>
      <c r="J1177" t="s">
        <v>623</v>
      </c>
      <c r="K1177">
        <v>1.9682534546723932E-2</v>
      </c>
      <c r="L1177" t="s">
        <v>158</v>
      </c>
      <c r="N1177" t="s">
        <v>336</v>
      </c>
      <c r="O1177" t="s">
        <v>623</v>
      </c>
      <c r="P1177">
        <v>8.9813804865204166E-3</v>
      </c>
      <c r="Q1177" t="s">
        <v>158</v>
      </c>
      <c r="S1177" t="s">
        <v>479</v>
      </c>
      <c r="T1177" t="s">
        <v>623</v>
      </c>
      <c r="U1177">
        <v>3.1465934598695743E-3</v>
      </c>
      <c r="V1177" t="s">
        <v>158</v>
      </c>
    </row>
    <row r="1178" spans="9:22" x14ac:dyDescent="0.45">
      <c r="I1178" t="s">
        <v>204</v>
      </c>
      <c r="J1178" t="s">
        <v>624</v>
      </c>
      <c r="K1178">
        <v>1.7435164627256208E-2</v>
      </c>
      <c r="L1178" t="s">
        <v>158</v>
      </c>
      <c r="N1178" t="s">
        <v>336</v>
      </c>
      <c r="O1178" t="s">
        <v>624</v>
      </c>
      <c r="P1178">
        <v>9.0257486815438753E-3</v>
      </c>
      <c r="Q1178" t="s">
        <v>158</v>
      </c>
      <c r="S1178" t="s">
        <v>479</v>
      </c>
      <c r="T1178" t="s">
        <v>624</v>
      </c>
      <c r="U1178">
        <v>2.9540914283193828E-3</v>
      </c>
      <c r="V1178" t="s">
        <v>158</v>
      </c>
    </row>
    <row r="1179" spans="9:22" x14ac:dyDescent="0.45">
      <c r="I1179" t="s">
        <v>204</v>
      </c>
      <c r="J1179" t="s">
        <v>625</v>
      </c>
      <c r="K1179">
        <v>1.3814869262436866E-2</v>
      </c>
      <c r="L1179" t="s">
        <v>158</v>
      </c>
      <c r="N1179" t="s">
        <v>336</v>
      </c>
      <c r="O1179" t="s">
        <v>625</v>
      </c>
      <c r="P1179">
        <v>9.2129840051038067E-3</v>
      </c>
      <c r="Q1179" t="s">
        <v>158</v>
      </c>
      <c r="S1179" t="s">
        <v>479</v>
      </c>
      <c r="T1179" t="s">
        <v>625</v>
      </c>
      <c r="U1179">
        <v>3.0206895551746099E-3</v>
      </c>
      <c r="V1179" t="s">
        <v>158</v>
      </c>
    </row>
    <row r="1180" spans="9:22" x14ac:dyDescent="0.45">
      <c r="I1180" t="s">
        <v>204</v>
      </c>
      <c r="J1180" t="s">
        <v>626</v>
      </c>
      <c r="K1180">
        <v>9.4941245286453545E-3</v>
      </c>
      <c r="L1180" t="s">
        <v>158</v>
      </c>
      <c r="N1180" t="s">
        <v>336</v>
      </c>
      <c r="O1180" t="s">
        <v>626</v>
      </c>
      <c r="P1180">
        <v>5.0059538471698153E-2</v>
      </c>
      <c r="Q1180" t="s">
        <v>158</v>
      </c>
      <c r="S1180" t="s">
        <v>479</v>
      </c>
      <c r="T1180" t="s">
        <v>626</v>
      </c>
      <c r="U1180">
        <v>2.2291684374099244E-2</v>
      </c>
      <c r="V1180" t="s">
        <v>158</v>
      </c>
    </row>
    <row r="1181" spans="9:22" x14ac:dyDescent="0.45">
      <c r="I1181" t="s">
        <v>204</v>
      </c>
      <c r="J1181" t="s">
        <v>168</v>
      </c>
      <c r="K1181">
        <v>0</v>
      </c>
      <c r="L1181" t="s">
        <v>158</v>
      </c>
      <c r="N1181" t="s">
        <v>336</v>
      </c>
      <c r="O1181" t="s">
        <v>168</v>
      </c>
      <c r="P1181">
        <v>5.5227644158464526E-2</v>
      </c>
      <c r="Q1181" t="s">
        <v>158</v>
      </c>
      <c r="S1181" t="s">
        <v>479</v>
      </c>
      <c r="T1181" t="s">
        <v>168</v>
      </c>
      <c r="U1181">
        <v>5.0884882698750515E-2</v>
      </c>
      <c r="V1181" t="s">
        <v>158</v>
      </c>
    </row>
    <row r="1182" spans="9:22" x14ac:dyDescent="0.45">
      <c r="I1182" t="s">
        <v>204</v>
      </c>
      <c r="J1182" t="s">
        <v>169</v>
      </c>
      <c r="K1182">
        <v>0</v>
      </c>
      <c r="L1182" t="s">
        <v>158</v>
      </c>
      <c r="N1182" t="s">
        <v>336</v>
      </c>
      <c r="O1182" t="s">
        <v>169</v>
      </c>
      <c r="P1182">
        <v>9.2882083653497687E-3</v>
      </c>
      <c r="Q1182" t="s">
        <v>158</v>
      </c>
      <c r="S1182" t="s">
        <v>479</v>
      </c>
      <c r="T1182" t="s">
        <v>169</v>
      </c>
      <c r="U1182">
        <v>7.8467425302022088E-3</v>
      </c>
      <c r="V1182" t="s">
        <v>158</v>
      </c>
    </row>
    <row r="1183" spans="9:22" x14ac:dyDescent="0.45">
      <c r="I1183" t="s">
        <v>204</v>
      </c>
      <c r="J1183" t="s">
        <v>170</v>
      </c>
      <c r="K1183">
        <v>4.4047345616486074E-3</v>
      </c>
      <c r="L1183" t="s">
        <v>158</v>
      </c>
      <c r="N1183" t="s">
        <v>336</v>
      </c>
      <c r="O1183" t="s">
        <v>170</v>
      </c>
      <c r="P1183">
        <v>9.0991451989527669E-3</v>
      </c>
      <c r="Q1183" t="s">
        <v>158</v>
      </c>
      <c r="S1183" t="s">
        <v>479</v>
      </c>
      <c r="T1183" t="s">
        <v>170</v>
      </c>
      <c r="U1183">
        <v>7.8647430968005264E-3</v>
      </c>
      <c r="V1183" t="s">
        <v>158</v>
      </c>
    </row>
    <row r="1184" spans="9:22" x14ac:dyDescent="0.45">
      <c r="I1184" t="s">
        <v>204</v>
      </c>
      <c r="J1184" t="s">
        <v>171</v>
      </c>
      <c r="K1184">
        <v>1.3625161523751454E-2</v>
      </c>
      <c r="L1184" t="s">
        <v>158</v>
      </c>
      <c r="N1184" t="s">
        <v>336</v>
      </c>
      <c r="O1184" t="s">
        <v>171</v>
      </c>
      <c r="P1184">
        <v>8.9635248948477693E-3</v>
      </c>
      <c r="Q1184" t="s">
        <v>158</v>
      </c>
      <c r="S1184" t="s">
        <v>479</v>
      </c>
      <c r="T1184" t="s">
        <v>171</v>
      </c>
      <c r="U1184">
        <v>7.8434917090754591E-3</v>
      </c>
      <c r="V1184" t="s">
        <v>158</v>
      </c>
    </row>
    <row r="1185" spans="9:22" x14ac:dyDescent="0.45">
      <c r="I1185" t="s">
        <v>204</v>
      </c>
      <c r="J1185" t="s">
        <v>172</v>
      </c>
      <c r="K1185">
        <v>0.16395126755290984</v>
      </c>
      <c r="L1185" t="s">
        <v>158</v>
      </c>
      <c r="N1185" t="s">
        <v>336</v>
      </c>
      <c r="O1185" t="s">
        <v>172</v>
      </c>
      <c r="P1185">
        <v>6.0219080796329282E-2</v>
      </c>
      <c r="Q1185" t="s">
        <v>158</v>
      </c>
      <c r="S1185" t="s">
        <v>479</v>
      </c>
      <c r="T1185" t="s">
        <v>172</v>
      </c>
      <c r="U1185">
        <v>5.3987875205716976E-2</v>
      </c>
      <c r="V1185" t="s">
        <v>158</v>
      </c>
    </row>
    <row r="1186" spans="9:22" x14ac:dyDescent="0.45">
      <c r="I1186" t="s">
        <v>204</v>
      </c>
      <c r="J1186" t="s">
        <v>627</v>
      </c>
      <c r="K1186">
        <v>2.0722491464674701E-2</v>
      </c>
      <c r="L1186" t="s">
        <v>158</v>
      </c>
      <c r="N1186" t="s">
        <v>336</v>
      </c>
      <c r="O1186" t="s">
        <v>627</v>
      </c>
      <c r="P1186">
        <v>8.8723578706424167E-3</v>
      </c>
      <c r="Q1186" t="s">
        <v>158</v>
      </c>
      <c r="S1186" t="s">
        <v>479</v>
      </c>
      <c r="T1186" t="s">
        <v>627</v>
      </c>
      <c r="U1186">
        <v>7.6649137207081379E-3</v>
      </c>
      <c r="V1186" t="s">
        <v>158</v>
      </c>
    </row>
    <row r="1187" spans="9:22" x14ac:dyDescent="0.45">
      <c r="I1187" t="s">
        <v>204</v>
      </c>
      <c r="J1187" t="s">
        <v>628</v>
      </c>
      <c r="K1187">
        <v>1.4737920286592971E-2</v>
      </c>
      <c r="L1187" t="s">
        <v>158</v>
      </c>
      <c r="N1187" t="s">
        <v>336</v>
      </c>
      <c r="O1187" t="s">
        <v>628</v>
      </c>
      <c r="P1187">
        <v>8.8974467358536192E-3</v>
      </c>
      <c r="Q1187" t="s">
        <v>158</v>
      </c>
      <c r="S1187" t="s">
        <v>479</v>
      </c>
      <c r="T1187" t="s">
        <v>628</v>
      </c>
      <c r="U1187">
        <v>7.6361905017906075E-3</v>
      </c>
      <c r="V1187" t="s">
        <v>158</v>
      </c>
    </row>
    <row r="1188" spans="9:22" x14ac:dyDescent="0.45">
      <c r="I1188" t="s">
        <v>204</v>
      </c>
      <c r="J1188" t="s">
        <v>629</v>
      </c>
      <c r="K1188">
        <v>5.5011294891118079E-3</v>
      </c>
      <c r="L1188" t="s">
        <v>158</v>
      </c>
      <c r="N1188" t="s">
        <v>336</v>
      </c>
      <c r="O1188" t="s">
        <v>629</v>
      </c>
      <c r="P1188">
        <v>8.8703895608834987E-3</v>
      </c>
      <c r="Q1188" t="s">
        <v>158</v>
      </c>
      <c r="S1188" t="s">
        <v>479</v>
      </c>
      <c r="T1188" t="s">
        <v>629</v>
      </c>
      <c r="U1188">
        <v>7.790787810594244E-3</v>
      </c>
      <c r="V1188" t="s">
        <v>158</v>
      </c>
    </row>
    <row r="1189" spans="9:22" x14ac:dyDescent="0.45">
      <c r="I1189" t="s">
        <v>204</v>
      </c>
      <c r="J1189" t="s">
        <v>630</v>
      </c>
      <c r="K1189">
        <v>5.0404368764784321E-4</v>
      </c>
      <c r="L1189" t="s">
        <v>158</v>
      </c>
      <c r="N1189" t="s">
        <v>336</v>
      </c>
      <c r="O1189" t="s">
        <v>630</v>
      </c>
      <c r="P1189">
        <v>4.2939542354382097E-2</v>
      </c>
      <c r="Q1189" t="s">
        <v>158</v>
      </c>
      <c r="S1189" t="s">
        <v>479</v>
      </c>
      <c r="T1189" t="s">
        <v>630</v>
      </c>
      <c r="U1189">
        <v>4.0562188401263688E-2</v>
      </c>
      <c r="V1189" t="s">
        <v>158</v>
      </c>
    </row>
    <row r="1190" spans="9:22" x14ac:dyDescent="0.45">
      <c r="I1190" t="s">
        <v>204</v>
      </c>
      <c r="J1190" t="s">
        <v>631</v>
      </c>
      <c r="K1190">
        <v>0</v>
      </c>
      <c r="L1190" t="s">
        <v>158</v>
      </c>
      <c r="N1190" t="s">
        <v>336</v>
      </c>
      <c r="O1190" t="s">
        <v>631</v>
      </c>
      <c r="P1190">
        <v>2.1960590678600563E-2</v>
      </c>
      <c r="Q1190" t="s">
        <v>158</v>
      </c>
      <c r="S1190" t="s">
        <v>479</v>
      </c>
      <c r="T1190" t="s">
        <v>631</v>
      </c>
      <c r="U1190">
        <v>2.6088985560455271E-2</v>
      </c>
      <c r="V1190" t="s">
        <v>158</v>
      </c>
    </row>
    <row r="1191" spans="9:22" x14ac:dyDescent="0.45">
      <c r="I1191" t="s">
        <v>204</v>
      </c>
      <c r="J1191" t="s">
        <v>632</v>
      </c>
      <c r="K1191">
        <v>0</v>
      </c>
      <c r="L1191" t="s">
        <v>158</v>
      </c>
      <c r="N1191" t="s">
        <v>336</v>
      </c>
      <c r="O1191" t="s">
        <v>632</v>
      </c>
      <c r="P1191">
        <v>3.4310745056412889E-3</v>
      </c>
      <c r="Q1191" t="s">
        <v>158</v>
      </c>
      <c r="S1191" t="s">
        <v>479</v>
      </c>
      <c r="T1191" t="s">
        <v>632</v>
      </c>
      <c r="U1191">
        <v>4.6359907991664557E-3</v>
      </c>
      <c r="V1191" t="s">
        <v>158</v>
      </c>
    </row>
    <row r="1192" spans="9:22" x14ac:dyDescent="0.45">
      <c r="I1192" t="s">
        <v>204</v>
      </c>
      <c r="J1192" t="s">
        <v>633</v>
      </c>
      <c r="K1192">
        <v>0</v>
      </c>
      <c r="L1192" t="s">
        <v>158</v>
      </c>
      <c r="N1192" t="s">
        <v>336</v>
      </c>
      <c r="O1192" t="s">
        <v>633</v>
      </c>
      <c r="P1192">
        <v>3.3623438938878507E-3</v>
      </c>
      <c r="Q1192" t="s">
        <v>158</v>
      </c>
      <c r="S1192" t="s">
        <v>479</v>
      </c>
      <c r="T1192" t="s">
        <v>633</v>
      </c>
      <c r="U1192">
        <v>4.5736231822818569E-3</v>
      </c>
      <c r="V1192" t="s">
        <v>158</v>
      </c>
    </row>
    <row r="1193" spans="9:22" x14ac:dyDescent="0.45">
      <c r="I1193" t="s">
        <v>204</v>
      </c>
      <c r="J1193" t="s">
        <v>634</v>
      </c>
      <c r="K1193">
        <v>3.8170240960549052E-4</v>
      </c>
      <c r="L1193" t="s">
        <v>158</v>
      </c>
      <c r="N1193" t="s">
        <v>336</v>
      </c>
      <c r="O1193" t="s">
        <v>634</v>
      </c>
      <c r="P1193">
        <v>3.3072321259166523E-3</v>
      </c>
      <c r="Q1193" t="s">
        <v>158</v>
      </c>
      <c r="S1193" t="s">
        <v>479</v>
      </c>
      <c r="T1193" t="s">
        <v>634</v>
      </c>
      <c r="U1193">
        <v>4.4311408939314133E-3</v>
      </c>
      <c r="V1193" t="s">
        <v>158</v>
      </c>
    </row>
    <row r="1194" spans="9:22" x14ac:dyDescent="0.45">
      <c r="I1194" t="s">
        <v>204</v>
      </c>
      <c r="J1194" t="s">
        <v>635</v>
      </c>
      <c r="K1194">
        <v>4.0288908935261721E-2</v>
      </c>
      <c r="L1194" t="s">
        <v>158</v>
      </c>
      <c r="N1194" t="s">
        <v>336</v>
      </c>
      <c r="O1194" t="s">
        <v>635</v>
      </c>
      <c r="P1194">
        <v>2.2302536588718124E-2</v>
      </c>
      <c r="Q1194" t="s">
        <v>158</v>
      </c>
      <c r="S1194" t="s">
        <v>479</v>
      </c>
      <c r="T1194" t="s">
        <v>635</v>
      </c>
      <c r="U1194">
        <v>2.576632354401678E-2</v>
      </c>
      <c r="V1194" t="s">
        <v>158</v>
      </c>
    </row>
    <row r="1195" spans="9:22" x14ac:dyDescent="0.45">
      <c r="I1195" t="s">
        <v>204</v>
      </c>
      <c r="J1195" t="s">
        <v>636</v>
      </c>
      <c r="K1195">
        <v>4.4889059292925679E-3</v>
      </c>
      <c r="L1195" t="s">
        <v>158</v>
      </c>
      <c r="N1195" t="s">
        <v>336</v>
      </c>
      <c r="O1195" t="s">
        <v>636</v>
      </c>
      <c r="P1195">
        <v>3.3471158382477658E-3</v>
      </c>
      <c r="Q1195" t="s">
        <v>158</v>
      </c>
      <c r="S1195" t="s">
        <v>479</v>
      </c>
      <c r="T1195" t="s">
        <v>636</v>
      </c>
      <c r="U1195">
        <v>3.4777787189007583E-3</v>
      </c>
      <c r="V1195" t="s">
        <v>158</v>
      </c>
    </row>
    <row r="1196" spans="9:22" x14ac:dyDescent="0.45">
      <c r="I1196" t="s">
        <v>204</v>
      </c>
      <c r="J1196" t="s">
        <v>637</v>
      </c>
      <c r="K1196">
        <v>2.4538489586265607E-3</v>
      </c>
      <c r="L1196" t="s">
        <v>158</v>
      </c>
      <c r="N1196" t="s">
        <v>336</v>
      </c>
      <c r="O1196" t="s">
        <v>637</v>
      </c>
      <c r="P1196">
        <v>3.3853076381023311E-3</v>
      </c>
      <c r="Q1196" t="s">
        <v>158</v>
      </c>
      <c r="S1196" t="s">
        <v>479</v>
      </c>
      <c r="T1196" t="s">
        <v>637</v>
      </c>
      <c r="U1196">
        <v>3.7162923282096231E-3</v>
      </c>
      <c r="V1196" t="s">
        <v>158</v>
      </c>
    </row>
    <row r="1197" spans="9:22" x14ac:dyDescent="0.45">
      <c r="I1197" t="s">
        <v>204</v>
      </c>
      <c r="J1197" t="s">
        <v>638</v>
      </c>
      <c r="K1197">
        <v>0</v>
      </c>
      <c r="L1197" t="s">
        <v>158</v>
      </c>
      <c r="N1197" t="s">
        <v>336</v>
      </c>
      <c r="O1197" t="s">
        <v>638</v>
      </c>
      <c r="P1197">
        <v>3.4109035795913652E-3</v>
      </c>
      <c r="Q1197" t="s">
        <v>158</v>
      </c>
      <c r="S1197" t="s">
        <v>479</v>
      </c>
      <c r="T1197" t="s">
        <v>638</v>
      </c>
      <c r="U1197">
        <v>3.953474362784295E-3</v>
      </c>
      <c r="V1197" t="s">
        <v>158</v>
      </c>
    </row>
    <row r="1198" spans="9:22" x14ac:dyDescent="0.45">
      <c r="I1198" t="s">
        <v>204</v>
      </c>
      <c r="J1198" t="s">
        <v>639</v>
      </c>
      <c r="K1198">
        <v>0</v>
      </c>
      <c r="L1198" t="s">
        <v>158</v>
      </c>
      <c r="N1198" t="s">
        <v>336</v>
      </c>
      <c r="O1198" t="s">
        <v>639</v>
      </c>
      <c r="P1198">
        <v>1.7303098509451088E-2</v>
      </c>
      <c r="Q1198" t="s">
        <v>158</v>
      </c>
      <c r="S1198" t="s">
        <v>479</v>
      </c>
      <c r="T1198" t="s">
        <v>639</v>
      </c>
      <c r="U1198">
        <v>2.0631151390687739E-2</v>
      </c>
      <c r="V1198" t="s">
        <v>158</v>
      </c>
    </row>
    <row r="1199" spans="9:22" x14ac:dyDescent="0.45">
      <c r="I1199" t="s">
        <v>205</v>
      </c>
      <c r="J1199" t="s">
        <v>157</v>
      </c>
      <c r="K1199">
        <v>0</v>
      </c>
      <c r="L1199" t="s">
        <v>158</v>
      </c>
      <c r="N1199" t="s">
        <v>337</v>
      </c>
      <c r="O1199" t="s">
        <v>157</v>
      </c>
      <c r="P1199">
        <v>0.12814255904997471</v>
      </c>
      <c r="Q1199" t="s">
        <v>158</v>
      </c>
      <c r="S1199" t="s">
        <v>480</v>
      </c>
      <c r="T1199" t="s">
        <v>157</v>
      </c>
      <c r="U1199">
        <v>0.12613974125574584</v>
      </c>
      <c r="V1199" t="s">
        <v>158</v>
      </c>
    </row>
    <row r="1200" spans="9:22" x14ac:dyDescent="0.45">
      <c r="I1200" t="s">
        <v>205</v>
      </c>
      <c r="J1200" t="s">
        <v>159</v>
      </c>
      <c r="K1200">
        <v>5.8857961815247696E-3</v>
      </c>
      <c r="L1200" t="s">
        <v>158</v>
      </c>
      <c r="N1200" t="s">
        <v>337</v>
      </c>
      <c r="O1200" t="s">
        <v>159</v>
      </c>
      <c r="P1200">
        <v>1.9644619637520726E-2</v>
      </c>
      <c r="Q1200" t="s">
        <v>158</v>
      </c>
      <c r="S1200" t="s">
        <v>480</v>
      </c>
      <c r="T1200" t="s">
        <v>159</v>
      </c>
      <c r="U1200">
        <v>2.0341780012168232E-2</v>
      </c>
      <c r="V1200" t="s">
        <v>158</v>
      </c>
    </row>
    <row r="1201" spans="9:22" x14ac:dyDescent="0.45">
      <c r="I1201" t="s">
        <v>205</v>
      </c>
      <c r="J1201" t="s">
        <v>160</v>
      </c>
      <c r="K1201">
        <v>1.5694403378979965E-2</v>
      </c>
      <c r="L1201" t="s">
        <v>158</v>
      </c>
      <c r="N1201" t="s">
        <v>337</v>
      </c>
      <c r="O1201" t="s">
        <v>160</v>
      </c>
      <c r="P1201">
        <v>2.0544925199247298E-2</v>
      </c>
      <c r="Q1201" t="s">
        <v>158</v>
      </c>
      <c r="S1201" t="s">
        <v>480</v>
      </c>
      <c r="T1201" t="s">
        <v>160</v>
      </c>
      <c r="U1201">
        <v>2.0368310656804226E-2</v>
      </c>
      <c r="V1201" t="s">
        <v>158</v>
      </c>
    </row>
    <row r="1202" spans="9:22" x14ac:dyDescent="0.45">
      <c r="I1202" t="s">
        <v>205</v>
      </c>
      <c r="J1202" t="s">
        <v>161</v>
      </c>
      <c r="K1202">
        <v>2.8058582337696352E-2</v>
      </c>
      <c r="L1202" t="s">
        <v>158</v>
      </c>
      <c r="N1202" t="s">
        <v>337</v>
      </c>
      <c r="O1202" t="s">
        <v>161</v>
      </c>
      <c r="P1202">
        <v>2.0036551681449254E-2</v>
      </c>
      <c r="Q1202" t="s">
        <v>158</v>
      </c>
      <c r="S1202" t="s">
        <v>480</v>
      </c>
      <c r="T1202" t="s">
        <v>161</v>
      </c>
      <c r="U1202">
        <v>2.0453404467479952E-2</v>
      </c>
      <c r="V1202" t="s">
        <v>158</v>
      </c>
    </row>
    <row r="1203" spans="9:22" x14ac:dyDescent="0.45">
      <c r="I1203" t="s">
        <v>205</v>
      </c>
      <c r="J1203" t="s">
        <v>162</v>
      </c>
      <c r="K1203">
        <v>0.34425075282643874</v>
      </c>
      <c r="L1203" t="s">
        <v>158</v>
      </c>
      <c r="N1203" t="s">
        <v>337</v>
      </c>
      <c r="O1203" t="s">
        <v>162</v>
      </c>
      <c r="P1203">
        <v>0.22456317345209068</v>
      </c>
      <c r="Q1203" t="s">
        <v>158</v>
      </c>
      <c r="S1203" t="s">
        <v>480</v>
      </c>
      <c r="T1203" t="s">
        <v>162</v>
      </c>
      <c r="U1203">
        <v>0.1440155535208599</v>
      </c>
      <c r="V1203" t="s">
        <v>158</v>
      </c>
    </row>
    <row r="1204" spans="9:22" x14ac:dyDescent="0.45">
      <c r="I1204" t="s">
        <v>205</v>
      </c>
      <c r="J1204" t="s">
        <v>619</v>
      </c>
      <c r="K1204">
        <v>4.186054666745892E-2</v>
      </c>
      <c r="L1204" t="s">
        <v>158</v>
      </c>
      <c r="N1204" t="s">
        <v>337</v>
      </c>
      <c r="O1204" t="s">
        <v>619</v>
      </c>
      <c r="P1204">
        <v>3.4861141190363348E-2</v>
      </c>
      <c r="Q1204" t="s">
        <v>158</v>
      </c>
      <c r="S1204" t="s">
        <v>480</v>
      </c>
      <c r="T1204" t="s">
        <v>619</v>
      </c>
      <c r="U1204">
        <v>2.1983567702030152E-2</v>
      </c>
      <c r="V1204" t="s">
        <v>158</v>
      </c>
    </row>
    <row r="1205" spans="9:22" x14ac:dyDescent="0.45">
      <c r="I1205" t="s">
        <v>205</v>
      </c>
      <c r="J1205" t="s">
        <v>620</v>
      </c>
      <c r="K1205">
        <v>3.3161989096817841E-2</v>
      </c>
      <c r="L1205" t="s">
        <v>158</v>
      </c>
      <c r="N1205" t="s">
        <v>337</v>
      </c>
      <c r="O1205" t="s">
        <v>620</v>
      </c>
      <c r="P1205">
        <v>3.0143388081029072E-2</v>
      </c>
      <c r="Q1205" t="s">
        <v>158</v>
      </c>
      <c r="S1205" t="s">
        <v>480</v>
      </c>
      <c r="T1205" t="s">
        <v>620</v>
      </c>
      <c r="U1205">
        <v>2.2466734145566162E-2</v>
      </c>
      <c r="V1205" t="s">
        <v>158</v>
      </c>
    </row>
    <row r="1206" spans="9:22" x14ac:dyDescent="0.45">
      <c r="I1206" t="s">
        <v>205</v>
      </c>
      <c r="J1206" t="s">
        <v>621</v>
      </c>
      <c r="K1206">
        <v>2.1144970805857678E-2</v>
      </c>
      <c r="L1206" t="s">
        <v>158</v>
      </c>
      <c r="N1206" t="s">
        <v>337</v>
      </c>
      <c r="O1206" t="s">
        <v>621</v>
      </c>
      <c r="P1206">
        <v>2.6306917744911867E-2</v>
      </c>
      <c r="Q1206" t="s">
        <v>158</v>
      </c>
      <c r="S1206" t="s">
        <v>480</v>
      </c>
      <c r="T1206" t="s">
        <v>621</v>
      </c>
      <c r="U1206">
        <v>2.3054752536729218E-2</v>
      </c>
      <c r="V1206" t="s">
        <v>158</v>
      </c>
    </row>
    <row r="1207" spans="9:22" x14ac:dyDescent="0.45">
      <c r="I1207" t="s">
        <v>205</v>
      </c>
      <c r="J1207" t="s">
        <v>622</v>
      </c>
      <c r="K1207">
        <v>1.1223521482072434E-2</v>
      </c>
      <c r="L1207" t="s">
        <v>158</v>
      </c>
      <c r="N1207" t="s">
        <v>337</v>
      </c>
      <c r="O1207" t="s">
        <v>622</v>
      </c>
      <c r="P1207">
        <v>0.11961522147682585</v>
      </c>
      <c r="Q1207" t="s">
        <v>158</v>
      </c>
      <c r="S1207" t="s">
        <v>480</v>
      </c>
      <c r="T1207" t="s">
        <v>622</v>
      </c>
      <c r="U1207">
        <v>0.1159180039053269</v>
      </c>
      <c r="V1207" t="s">
        <v>158</v>
      </c>
    </row>
    <row r="1208" spans="9:22" x14ac:dyDescent="0.45">
      <c r="I1208" t="s">
        <v>205</v>
      </c>
      <c r="J1208" t="s">
        <v>163</v>
      </c>
      <c r="K1208">
        <v>0</v>
      </c>
      <c r="L1208" t="s">
        <v>158</v>
      </c>
      <c r="N1208" t="s">
        <v>337</v>
      </c>
      <c r="O1208" t="s">
        <v>163</v>
      </c>
      <c r="P1208">
        <v>7.3112041180804976E-3</v>
      </c>
      <c r="Q1208" t="s">
        <v>158</v>
      </c>
      <c r="S1208" t="s">
        <v>480</v>
      </c>
      <c r="T1208" t="s">
        <v>163</v>
      </c>
      <c r="U1208">
        <v>4.7366155420055372E-2</v>
      </c>
      <c r="V1208" t="s">
        <v>158</v>
      </c>
    </row>
    <row r="1209" spans="9:22" x14ac:dyDescent="0.45">
      <c r="I1209" t="s">
        <v>205</v>
      </c>
      <c r="J1209" t="s">
        <v>164</v>
      </c>
      <c r="K1209">
        <v>4.139081446465155E-3</v>
      </c>
      <c r="L1209" t="s">
        <v>158</v>
      </c>
      <c r="N1209" t="s">
        <v>337</v>
      </c>
      <c r="O1209" t="s">
        <v>164</v>
      </c>
      <c r="P1209">
        <v>1.1655704648957578E-3</v>
      </c>
      <c r="Q1209" t="s">
        <v>158</v>
      </c>
      <c r="S1209" t="s">
        <v>480</v>
      </c>
      <c r="T1209" t="s">
        <v>164</v>
      </c>
      <c r="U1209">
        <v>9.12177163068029E-3</v>
      </c>
      <c r="V1209" t="s">
        <v>158</v>
      </c>
    </row>
    <row r="1210" spans="9:22" x14ac:dyDescent="0.45">
      <c r="I1210" t="s">
        <v>205</v>
      </c>
      <c r="J1210" t="s">
        <v>165</v>
      </c>
      <c r="K1210">
        <v>1.1742753173184052E-2</v>
      </c>
      <c r="L1210" t="s">
        <v>158</v>
      </c>
      <c r="N1210" t="s">
        <v>337</v>
      </c>
      <c r="O1210" t="s">
        <v>165</v>
      </c>
      <c r="P1210">
        <v>8.4311181184748779E-4</v>
      </c>
      <c r="Q1210" t="s">
        <v>158</v>
      </c>
      <c r="S1210" t="s">
        <v>480</v>
      </c>
      <c r="T1210" t="s">
        <v>165</v>
      </c>
      <c r="U1210">
        <v>9.5101002558246692E-3</v>
      </c>
      <c r="V1210" t="s">
        <v>158</v>
      </c>
    </row>
    <row r="1211" spans="9:22" x14ac:dyDescent="0.45">
      <c r="I1211" t="s">
        <v>205</v>
      </c>
      <c r="J1211" t="s">
        <v>166</v>
      </c>
      <c r="K1211">
        <v>1.7376696098511682E-2</v>
      </c>
      <c r="L1211" t="s">
        <v>158</v>
      </c>
      <c r="N1211" t="s">
        <v>337</v>
      </c>
      <c r="O1211" t="s">
        <v>166</v>
      </c>
      <c r="P1211">
        <v>1.3227004676048847E-3</v>
      </c>
      <c r="Q1211" t="s">
        <v>158</v>
      </c>
      <c r="S1211" t="s">
        <v>480</v>
      </c>
      <c r="T1211" t="s">
        <v>166</v>
      </c>
      <c r="U1211">
        <v>9.7485940016085772E-3</v>
      </c>
      <c r="V1211" t="s">
        <v>158</v>
      </c>
    </row>
    <row r="1212" spans="9:22" x14ac:dyDescent="0.45">
      <c r="I1212" t="s">
        <v>205</v>
      </c>
      <c r="J1212" t="s">
        <v>167</v>
      </c>
      <c r="K1212">
        <v>0.14858107148913324</v>
      </c>
      <c r="L1212" t="s">
        <v>158</v>
      </c>
      <c r="N1212" t="s">
        <v>337</v>
      </c>
      <c r="O1212" t="s">
        <v>167</v>
      </c>
      <c r="P1212">
        <v>3.583257782697797E-2</v>
      </c>
      <c r="Q1212" t="s">
        <v>158</v>
      </c>
      <c r="S1212" t="s">
        <v>480</v>
      </c>
      <c r="T1212" t="s">
        <v>167</v>
      </c>
      <c r="U1212">
        <v>6.1141841972059713E-2</v>
      </c>
      <c r="V1212" t="s">
        <v>158</v>
      </c>
    </row>
    <row r="1213" spans="9:22" x14ac:dyDescent="0.45">
      <c r="I1213" t="s">
        <v>205</v>
      </c>
      <c r="J1213" t="s">
        <v>623</v>
      </c>
      <c r="K1213">
        <v>1.767814482056675E-2</v>
      </c>
      <c r="L1213" t="s">
        <v>158</v>
      </c>
      <c r="N1213" t="s">
        <v>337</v>
      </c>
      <c r="O1213" t="s">
        <v>623</v>
      </c>
      <c r="P1213">
        <v>9.3601914847722782E-3</v>
      </c>
      <c r="Q1213" t="s">
        <v>158</v>
      </c>
      <c r="S1213" t="s">
        <v>480</v>
      </c>
      <c r="T1213" t="s">
        <v>623</v>
      </c>
      <c r="U1213">
        <v>7.0267160632653579E-3</v>
      </c>
      <c r="V1213" t="s">
        <v>158</v>
      </c>
    </row>
    <row r="1214" spans="9:22" x14ac:dyDescent="0.45">
      <c r="I1214" t="s">
        <v>205</v>
      </c>
      <c r="J1214" t="s">
        <v>624</v>
      </c>
      <c r="K1214">
        <v>1.5391898729942177E-2</v>
      </c>
      <c r="L1214" t="s">
        <v>158</v>
      </c>
      <c r="N1214" t="s">
        <v>337</v>
      </c>
      <c r="O1214" t="s">
        <v>624</v>
      </c>
      <c r="P1214">
        <v>6.6650129643360508E-3</v>
      </c>
      <c r="Q1214" t="s">
        <v>158</v>
      </c>
      <c r="S1214" t="s">
        <v>480</v>
      </c>
      <c r="T1214" t="s">
        <v>624</v>
      </c>
      <c r="U1214">
        <v>6.7650694503116702E-3</v>
      </c>
      <c r="V1214" t="s">
        <v>158</v>
      </c>
    </row>
    <row r="1215" spans="9:22" x14ac:dyDescent="0.45">
      <c r="I1215" t="s">
        <v>205</v>
      </c>
      <c r="J1215" t="s">
        <v>625</v>
      </c>
      <c r="K1215">
        <v>1.2781561440791766E-2</v>
      </c>
      <c r="L1215" t="s">
        <v>158</v>
      </c>
      <c r="N1215" t="s">
        <v>337</v>
      </c>
      <c r="O1215" t="s">
        <v>625</v>
      </c>
      <c r="P1215">
        <v>4.30126085492672E-3</v>
      </c>
      <c r="Q1215" t="s">
        <v>158</v>
      </c>
      <c r="S1215" t="s">
        <v>480</v>
      </c>
      <c r="T1215" t="s">
        <v>625</v>
      </c>
      <c r="U1215">
        <v>6.5800862891951268E-3</v>
      </c>
      <c r="V1215" t="s">
        <v>158</v>
      </c>
    </row>
    <row r="1216" spans="9:22" x14ac:dyDescent="0.45">
      <c r="I1216" t="s">
        <v>205</v>
      </c>
      <c r="J1216" t="s">
        <v>626</v>
      </c>
      <c r="K1216">
        <v>9.7483365890694684E-3</v>
      </c>
      <c r="L1216" t="s">
        <v>158</v>
      </c>
      <c r="N1216" t="s">
        <v>337</v>
      </c>
      <c r="O1216" t="s">
        <v>626</v>
      </c>
      <c r="P1216">
        <v>1.0253732907682452E-2</v>
      </c>
      <c r="Q1216" t="s">
        <v>158</v>
      </c>
      <c r="S1216" t="s">
        <v>480</v>
      </c>
      <c r="T1216" t="s">
        <v>626</v>
      </c>
      <c r="U1216">
        <v>3.2287220392590819E-2</v>
      </c>
      <c r="V1216" t="s">
        <v>158</v>
      </c>
    </row>
    <row r="1217" spans="9:22" x14ac:dyDescent="0.45">
      <c r="I1217" t="s">
        <v>205</v>
      </c>
      <c r="J1217" t="s">
        <v>168</v>
      </c>
      <c r="K1217">
        <v>0</v>
      </c>
      <c r="L1217" t="s">
        <v>158</v>
      </c>
      <c r="N1217" t="s">
        <v>337</v>
      </c>
      <c r="O1217" t="s">
        <v>168</v>
      </c>
      <c r="P1217">
        <v>3.9460669637595272E-2</v>
      </c>
      <c r="Q1217" t="s">
        <v>158</v>
      </c>
      <c r="S1217" t="s">
        <v>480</v>
      </c>
      <c r="T1217" t="s">
        <v>168</v>
      </c>
      <c r="U1217">
        <v>4.9273474815523119E-2</v>
      </c>
      <c r="V1217" t="s">
        <v>158</v>
      </c>
    </row>
    <row r="1218" spans="9:22" x14ac:dyDescent="0.45">
      <c r="I1218" t="s">
        <v>205</v>
      </c>
      <c r="J1218" t="s">
        <v>169</v>
      </c>
      <c r="K1218">
        <v>0</v>
      </c>
      <c r="L1218" t="s">
        <v>158</v>
      </c>
      <c r="N1218" t="s">
        <v>337</v>
      </c>
      <c r="O1218" t="s">
        <v>169</v>
      </c>
      <c r="P1218">
        <v>6.884539098595252E-3</v>
      </c>
      <c r="Q1218" t="s">
        <v>158</v>
      </c>
      <c r="S1218" t="s">
        <v>480</v>
      </c>
      <c r="T1218" t="s">
        <v>169</v>
      </c>
      <c r="U1218">
        <v>7.8327828855975935E-3</v>
      </c>
      <c r="V1218" t="s">
        <v>158</v>
      </c>
    </row>
    <row r="1219" spans="9:22" x14ac:dyDescent="0.45">
      <c r="I1219" t="s">
        <v>205</v>
      </c>
      <c r="J1219" t="s">
        <v>170</v>
      </c>
      <c r="K1219">
        <v>4.6447051290772062E-3</v>
      </c>
      <c r="L1219" t="s">
        <v>158</v>
      </c>
      <c r="N1219" t="s">
        <v>337</v>
      </c>
      <c r="O1219" t="s">
        <v>170</v>
      </c>
      <c r="P1219">
        <v>6.9352918876915571E-3</v>
      </c>
      <c r="Q1219" t="s">
        <v>158</v>
      </c>
      <c r="S1219" t="s">
        <v>480</v>
      </c>
      <c r="T1219" t="s">
        <v>170</v>
      </c>
      <c r="U1219">
        <v>8.0317615290895986E-3</v>
      </c>
      <c r="V1219" t="s">
        <v>158</v>
      </c>
    </row>
    <row r="1220" spans="9:22" x14ac:dyDescent="0.45">
      <c r="I1220" t="s">
        <v>205</v>
      </c>
      <c r="J1220" t="s">
        <v>171</v>
      </c>
      <c r="K1220">
        <v>1.321671212186626E-2</v>
      </c>
      <c r="L1220" t="s">
        <v>158</v>
      </c>
      <c r="N1220" t="s">
        <v>337</v>
      </c>
      <c r="O1220" t="s">
        <v>171</v>
      </c>
      <c r="P1220">
        <v>6.840106924777458E-3</v>
      </c>
      <c r="Q1220" t="s">
        <v>158</v>
      </c>
      <c r="S1220" t="s">
        <v>480</v>
      </c>
      <c r="T1220" t="s">
        <v>171</v>
      </c>
      <c r="U1220">
        <v>8.225554288419026E-3</v>
      </c>
      <c r="V1220" t="s">
        <v>158</v>
      </c>
    </row>
    <row r="1221" spans="9:22" x14ac:dyDescent="0.45">
      <c r="I1221" t="s">
        <v>205</v>
      </c>
      <c r="J1221" t="s">
        <v>172</v>
      </c>
      <c r="K1221">
        <v>0.16331218835170255</v>
      </c>
      <c r="L1221" t="s">
        <v>158</v>
      </c>
      <c r="N1221" t="s">
        <v>337</v>
      </c>
      <c r="O1221" t="s">
        <v>172</v>
      </c>
      <c r="P1221">
        <v>7.2303602872139022E-2</v>
      </c>
      <c r="Q1221" t="s">
        <v>158</v>
      </c>
      <c r="S1221" t="s">
        <v>480</v>
      </c>
      <c r="T1221" t="s">
        <v>172</v>
      </c>
      <c r="U1221">
        <v>5.7509272658281638E-2</v>
      </c>
      <c r="V1221" t="s">
        <v>158</v>
      </c>
    </row>
    <row r="1222" spans="9:22" x14ac:dyDescent="0.45">
      <c r="I1222" t="s">
        <v>205</v>
      </c>
      <c r="J1222" t="s">
        <v>627</v>
      </c>
      <c r="K1222">
        <v>1.9151114898952479E-2</v>
      </c>
      <c r="L1222" t="s">
        <v>158</v>
      </c>
      <c r="N1222" t="s">
        <v>337</v>
      </c>
      <c r="O1222" t="s">
        <v>627</v>
      </c>
      <c r="P1222">
        <v>1.1247402004716894E-2</v>
      </c>
      <c r="Q1222" t="s">
        <v>158</v>
      </c>
      <c r="S1222" t="s">
        <v>480</v>
      </c>
      <c r="T1222" t="s">
        <v>627</v>
      </c>
      <c r="U1222">
        <v>8.1917517445660899E-3</v>
      </c>
      <c r="V1222" t="s">
        <v>158</v>
      </c>
    </row>
    <row r="1223" spans="9:22" x14ac:dyDescent="0.45">
      <c r="I1223" t="s">
        <v>205</v>
      </c>
      <c r="J1223" t="s">
        <v>628</v>
      </c>
      <c r="K1223">
        <v>1.2935729064631909E-2</v>
      </c>
      <c r="L1223" t="s">
        <v>158</v>
      </c>
      <c r="N1223" t="s">
        <v>337</v>
      </c>
      <c r="O1223" t="s">
        <v>628</v>
      </c>
      <c r="P1223">
        <v>9.5950785737018915E-3</v>
      </c>
      <c r="Q1223" t="s">
        <v>158</v>
      </c>
      <c r="S1223" t="s">
        <v>480</v>
      </c>
      <c r="T1223" t="s">
        <v>628</v>
      </c>
      <c r="U1223">
        <v>8.4141369009706878E-3</v>
      </c>
      <c r="V1223" t="s">
        <v>158</v>
      </c>
    </row>
    <row r="1224" spans="9:22" x14ac:dyDescent="0.45">
      <c r="I1224" t="s">
        <v>205</v>
      </c>
      <c r="J1224" t="s">
        <v>629</v>
      </c>
      <c r="K1224">
        <v>4.6021163954038788E-3</v>
      </c>
      <c r="L1224" t="s">
        <v>158</v>
      </c>
      <c r="N1224" t="s">
        <v>337</v>
      </c>
      <c r="O1224" t="s">
        <v>629</v>
      </c>
      <c r="P1224">
        <v>8.3620915869262388E-3</v>
      </c>
      <c r="Q1224" t="s">
        <v>158</v>
      </c>
      <c r="S1224" t="s">
        <v>480</v>
      </c>
      <c r="T1224" t="s">
        <v>629</v>
      </c>
      <c r="U1224">
        <v>8.5700165452834778E-3</v>
      </c>
      <c r="V1224" t="s">
        <v>158</v>
      </c>
    </row>
    <row r="1225" spans="9:22" x14ac:dyDescent="0.45">
      <c r="I1225" t="s">
        <v>205</v>
      </c>
      <c r="J1225" t="s">
        <v>630</v>
      </c>
      <c r="K1225">
        <v>5.1795773067123737E-4</v>
      </c>
      <c r="L1225" t="s">
        <v>158</v>
      </c>
      <c r="N1225" t="s">
        <v>337</v>
      </c>
      <c r="O1225" t="s">
        <v>630</v>
      </c>
      <c r="P1225">
        <v>3.811229223872821E-2</v>
      </c>
      <c r="Q1225" t="s">
        <v>158</v>
      </c>
      <c r="S1225" t="s">
        <v>480</v>
      </c>
      <c r="T1225" t="s">
        <v>630</v>
      </c>
      <c r="U1225">
        <v>4.5006517518884549E-2</v>
      </c>
      <c r="V1225" t="s">
        <v>158</v>
      </c>
    </row>
    <row r="1226" spans="9:22" x14ac:dyDescent="0.45">
      <c r="I1226" t="s">
        <v>205</v>
      </c>
      <c r="J1226" t="s">
        <v>631</v>
      </c>
      <c r="K1226">
        <v>0</v>
      </c>
      <c r="L1226" t="s">
        <v>158</v>
      </c>
      <c r="N1226" t="s">
        <v>337</v>
      </c>
      <c r="O1226" t="s">
        <v>631</v>
      </c>
      <c r="P1226">
        <v>2.2832495067308681E-2</v>
      </c>
      <c r="Q1226" t="s">
        <v>158</v>
      </c>
      <c r="S1226" t="s">
        <v>480</v>
      </c>
      <c r="T1226" t="s">
        <v>631</v>
      </c>
      <c r="U1226">
        <v>2.5731836085199647E-2</v>
      </c>
      <c r="V1226" t="s">
        <v>158</v>
      </c>
    </row>
    <row r="1227" spans="9:22" x14ac:dyDescent="0.45">
      <c r="I1227" t="s">
        <v>205</v>
      </c>
      <c r="J1227" t="s">
        <v>632</v>
      </c>
      <c r="K1227">
        <v>0</v>
      </c>
      <c r="L1227" t="s">
        <v>158</v>
      </c>
      <c r="N1227" t="s">
        <v>337</v>
      </c>
      <c r="O1227" t="s">
        <v>632</v>
      </c>
      <c r="P1227">
        <v>4.7319405633970387E-3</v>
      </c>
      <c r="Q1227" t="s">
        <v>158</v>
      </c>
      <c r="S1227" t="s">
        <v>480</v>
      </c>
      <c r="T1227" t="s">
        <v>632</v>
      </c>
      <c r="U1227">
        <v>4.3130649239186275E-3</v>
      </c>
      <c r="V1227" t="s">
        <v>158</v>
      </c>
    </row>
    <row r="1228" spans="9:22" x14ac:dyDescent="0.45">
      <c r="I1228" t="s">
        <v>205</v>
      </c>
      <c r="J1228" t="s">
        <v>633</v>
      </c>
      <c r="K1228">
        <v>0</v>
      </c>
      <c r="L1228" t="s">
        <v>158</v>
      </c>
      <c r="N1228" t="s">
        <v>337</v>
      </c>
      <c r="O1228" t="s">
        <v>633</v>
      </c>
      <c r="P1228">
        <v>4.8795961386094138E-3</v>
      </c>
      <c r="Q1228" t="s">
        <v>158</v>
      </c>
      <c r="S1228" t="s">
        <v>480</v>
      </c>
      <c r="T1228" t="s">
        <v>633</v>
      </c>
      <c r="U1228">
        <v>4.2804119795894846E-3</v>
      </c>
      <c r="V1228" t="s">
        <v>158</v>
      </c>
    </row>
    <row r="1229" spans="9:22" x14ac:dyDescent="0.45">
      <c r="I1229" t="s">
        <v>205</v>
      </c>
      <c r="J1229" t="s">
        <v>634</v>
      </c>
      <c r="K1229">
        <v>1.0995302853329999E-9</v>
      </c>
      <c r="L1229" t="s">
        <v>158</v>
      </c>
      <c r="N1229" t="s">
        <v>337</v>
      </c>
      <c r="O1229" t="s">
        <v>634</v>
      </c>
      <c r="P1229">
        <v>4.8471818171361633E-3</v>
      </c>
      <c r="Q1229" t="s">
        <v>158</v>
      </c>
      <c r="S1229" t="s">
        <v>480</v>
      </c>
      <c r="T1229" t="s">
        <v>634</v>
      </c>
      <c r="U1229">
        <v>4.2148563032022779E-3</v>
      </c>
      <c r="V1229" t="s">
        <v>158</v>
      </c>
    </row>
    <row r="1230" spans="9:22" x14ac:dyDescent="0.45">
      <c r="I1230" t="s">
        <v>205</v>
      </c>
      <c r="J1230" t="s">
        <v>635</v>
      </c>
      <c r="K1230">
        <v>3.6520794466704115E-2</v>
      </c>
      <c r="L1230" t="s">
        <v>158</v>
      </c>
      <c r="N1230" t="s">
        <v>337</v>
      </c>
      <c r="O1230" t="s">
        <v>635</v>
      </c>
      <c r="P1230">
        <v>3.0912207240683817E-2</v>
      </c>
      <c r="Q1230" t="s">
        <v>158</v>
      </c>
      <c r="S1230" t="s">
        <v>480</v>
      </c>
      <c r="T1230" t="s">
        <v>635</v>
      </c>
      <c r="U1230">
        <v>2.4954165503119206E-2</v>
      </c>
      <c r="V1230" t="s">
        <v>158</v>
      </c>
    </row>
    <row r="1231" spans="9:22" x14ac:dyDescent="0.45">
      <c r="I1231" t="s">
        <v>205</v>
      </c>
      <c r="J1231" t="s">
        <v>636</v>
      </c>
      <c r="K1231">
        <v>4.1137551536897738E-3</v>
      </c>
      <c r="L1231" t="s">
        <v>158</v>
      </c>
      <c r="N1231" t="s">
        <v>337</v>
      </c>
      <c r="O1231" t="s">
        <v>636</v>
      </c>
      <c r="P1231">
        <v>4.3846696371802997E-3</v>
      </c>
      <c r="Q1231" t="s">
        <v>158</v>
      </c>
      <c r="S1231" t="s">
        <v>480</v>
      </c>
      <c r="T1231" t="s">
        <v>636</v>
      </c>
      <c r="U1231">
        <v>3.5693616137084756E-3</v>
      </c>
      <c r="V1231" t="s">
        <v>158</v>
      </c>
    </row>
    <row r="1232" spans="9:22" x14ac:dyDescent="0.45">
      <c r="I1232" t="s">
        <v>205</v>
      </c>
      <c r="J1232" t="s">
        <v>637</v>
      </c>
      <c r="K1232">
        <v>2.2648190232593419E-3</v>
      </c>
      <c r="L1232" t="s">
        <v>158</v>
      </c>
      <c r="N1232" t="s">
        <v>337</v>
      </c>
      <c r="O1232" t="s">
        <v>637</v>
      </c>
      <c r="P1232">
        <v>4.6564191997582414E-3</v>
      </c>
      <c r="Q1232" t="s">
        <v>158</v>
      </c>
      <c r="S1232" t="s">
        <v>480</v>
      </c>
      <c r="T1232" t="s">
        <v>637</v>
      </c>
      <c r="U1232">
        <v>3.6851680936309489E-3</v>
      </c>
      <c r="V1232" t="s">
        <v>158</v>
      </c>
    </row>
    <row r="1233" spans="9:22" x14ac:dyDescent="0.45">
      <c r="I1233" t="s">
        <v>205</v>
      </c>
      <c r="J1233" t="s">
        <v>638</v>
      </c>
      <c r="K1233">
        <v>0</v>
      </c>
      <c r="L1233" t="s">
        <v>158</v>
      </c>
      <c r="N1233" t="s">
        <v>337</v>
      </c>
      <c r="O1233" t="s">
        <v>638</v>
      </c>
      <c r="P1233">
        <v>4.7011029835229631E-3</v>
      </c>
      <c r="Q1233" t="s">
        <v>158</v>
      </c>
      <c r="S1233" t="s">
        <v>480</v>
      </c>
      <c r="T1233" t="s">
        <v>638</v>
      </c>
      <c r="U1233">
        <v>3.8304716441824038E-3</v>
      </c>
      <c r="V1233" t="s">
        <v>158</v>
      </c>
    </row>
    <row r="1234" spans="9:22" x14ac:dyDescent="0.45">
      <c r="I1234" t="s">
        <v>205</v>
      </c>
      <c r="J1234" t="s">
        <v>639</v>
      </c>
      <c r="K1234">
        <v>0</v>
      </c>
      <c r="L1234" t="s">
        <v>158</v>
      </c>
      <c r="N1234" t="s">
        <v>337</v>
      </c>
      <c r="O1234" t="s">
        <v>639</v>
      </c>
      <c r="P1234">
        <v>1.7399452112994759E-2</v>
      </c>
      <c r="Q1234" t="s">
        <v>158</v>
      </c>
      <c r="S1234" t="s">
        <v>480</v>
      </c>
      <c r="T1234" t="s">
        <v>639</v>
      </c>
      <c r="U1234">
        <v>2.0075991288530975E-2</v>
      </c>
      <c r="V1234" t="s">
        <v>158</v>
      </c>
    </row>
    <row r="1235" spans="9:22" x14ac:dyDescent="0.45">
      <c r="I1235" t="s">
        <v>206</v>
      </c>
      <c r="J1235" t="s">
        <v>157</v>
      </c>
      <c r="K1235">
        <v>0</v>
      </c>
      <c r="L1235" t="s">
        <v>158</v>
      </c>
      <c r="N1235" t="s">
        <v>338</v>
      </c>
      <c r="O1235" t="s">
        <v>157</v>
      </c>
      <c r="P1235">
        <v>0.12192395320242363</v>
      </c>
      <c r="Q1235" t="s">
        <v>158</v>
      </c>
      <c r="S1235" t="s">
        <v>481</v>
      </c>
      <c r="T1235" t="s">
        <v>157</v>
      </c>
      <c r="U1235">
        <v>0.11453053633327419</v>
      </c>
      <c r="V1235" t="s">
        <v>158</v>
      </c>
    </row>
    <row r="1236" spans="9:22" x14ac:dyDescent="0.45">
      <c r="I1236" t="s">
        <v>206</v>
      </c>
      <c r="J1236" t="s">
        <v>159</v>
      </c>
      <c r="K1236">
        <v>6.2086098460333323E-3</v>
      </c>
      <c r="L1236" t="s">
        <v>158</v>
      </c>
      <c r="N1236" t="s">
        <v>338</v>
      </c>
      <c r="O1236" t="s">
        <v>159</v>
      </c>
      <c r="P1236">
        <v>2.0589423783728935E-2</v>
      </c>
      <c r="Q1236" t="s">
        <v>158</v>
      </c>
      <c r="S1236" t="s">
        <v>481</v>
      </c>
      <c r="T1236" t="s">
        <v>159</v>
      </c>
      <c r="U1236">
        <v>1.9073128187010603E-2</v>
      </c>
      <c r="V1236" t="s">
        <v>158</v>
      </c>
    </row>
    <row r="1237" spans="9:22" x14ac:dyDescent="0.45">
      <c r="I1237" t="s">
        <v>206</v>
      </c>
      <c r="J1237" t="s">
        <v>160</v>
      </c>
      <c r="K1237">
        <v>1.6088858070760572E-2</v>
      </c>
      <c r="L1237" t="s">
        <v>158</v>
      </c>
      <c r="N1237" t="s">
        <v>338</v>
      </c>
      <c r="O1237" t="s">
        <v>160</v>
      </c>
      <c r="P1237">
        <v>2.0362880838850954E-2</v>
      </c>
      <c r="Q1237" t="s">
        <v>158</v>
      </c>
      <c r="S1237" t="s">
        <v>481</v>
      </c>
      <c r="T1237" t="s">
        <v>160</v>
      </c>
      <c r="U1237">
        <v>1.9459285289883204E-2</v>
      </c>
      <c r="V1237" t="s">
        <v>158</v>
      </c>
    </row>
    <row r="1238" spans="9:22" x14ac:dyDescent="0.45">
      <c r="I1238" t="s">
        <v>206</v>
      </c>
      <c r="J1238" t="s">
        <v>161</v>
      </c>
      <c r="K1238">
        <v>2.8372394227406967E-2</v>
      </c>
      <c r="L1238" t="s">
        <v>158</v>
      </c>
      <c r="N1238" t="s">
        <v>338</v>
      </c>
      <c r="O1238" t="s">
        <v>161</v>
      </c>
      <c r="P1238">
        <v>2.0261561552084344E-2</v>
      </c>
      <c r="Q1238" t="s">
        <v>158</v>
      </c>
      <c r="S1238" t="s">
        <v>481</v>
      </c>
      <c r="T1238" t="s">
        <v>161</v>
      </c>
      <c r="U1238">
        <v>1.9728323341294693E-2</v>
      </c>
      <c r="V1238" t="s">
        <v>158</v>
      </c>
    </row>
    <row r="1239" spans="9:22" x14ac:dyDescent="0.45">
      <c r="I1239" t="s">
        <v>206</v>
      </c>
      <c r="J1239" t="s">
        <v>162</v>
      </c>
      <c r="K1239">
        <v>0.34539608686671774</v>
      </c>
      <c r="L1239" t="s">
        <v>158</v>
      </c>
      <c r="N1239" t="s">
        <v>338</v>
      </c>
      <c r="O1239" t="s">
        <v>162</v>
      </c>
      <c r="P1239">
        <v>0.13465868300976022</v>
      </c>
      <c r="Q1239" t="s">
        <v>158</v>
      </c>
      <c r="S1239" t="s">
        <v>481</v>
      </c>
      <c r="T1239" t="s">
        <v>162</v>
      </c>
      <c r="U1239">
        <v>0.13330914973163641</v>
      </c>
      <c r="V1239" t="s">
        <v>158</v>
      </c>
    </row>
    <row r="1240" spans="9:22" x14ac:dyDescent="0.45">
      <c r="I1240" t="s">
        <v>206</v>
      </c>
      <c r="J1240" t="s">
        <v>619</v>
      </c>
      <c r="K1240">
        <v>4.1331536761283087E-2</v>
      </c>
      <c r="L1240" t="s">
        <v>158</v>
      </c>
      <c r="N1240" t="s">
        <v>338</v>
      </c>
      <c r="O1240" t="s">
        <v>619</v>
      </c>
      <c r="P1240">
        <v>1.9080150033679341E-2</v>
      </c>
      <c r="Q1240" t="s">
        <v>158</v>
      </c>
      <c r="S1240" t="s">
        <v>481</v>
      </c>
      <c r="T1240" t="s">
        <v>619</v>
      </c>
      <c r="U1240">
        <v>2.0529840209659072E-2</v>
      </c>
      <c r="V1240" t="s">
        <v>158</v>
      </c>
    </row>
    <row r="1241" spans="9:22" x14ac:dyDescent="0.45">
      <c r="I1241" t="s">
        <v>206</v>
      </c>
      <c r="J1241" t="s">
        <v>620</v>
      </c>
      <c r="K1241">
        <v>3.2427391070582519E-2</v>
      </c>
      <c r="L1241" t="s">
        <v>158</v>
      </c>
      <c r="N1241" t="s">
        <v>338</v>
      </c>
      <c r="O1241" t="s">
        <v>620</v>
      </c>
      <c r="P1241">
        <v>1.9623509231933015E-2</v>
      </c>
      <c r="Q1241" t="s">
        <v>158</v>
      </c>
      <c r="S1241" t="s">
        <v>481</v>
      </c>
      <c r="T1241" t="s">
        <v>620</v>
      </c>
      <c r="U1241">
        <v>2.1225129670462216E-2</v>
      </c>
      <c r="V1241" t="s">
        <v>158</v>
      </c>
    </row>
    <row r="1242" spans="9:22" x14ac:dyDescent="0.45">
      <c r="I1242" t="s">
        <v>206</v>
      </c>
      <c r="J1242" t="s">
        <v>621</v>
      </c>
      <c r="K1242">
        <v>2.0530523469994514E-2</v>
      </c>
      <c r="L1242" t="s">
        <v>158</v>
      </c>
      <c r="N1242" t="s">
        <v>338</v>
      </c>
      <c r="O1242" t="s">
        <v>621</v>
      </c>
      <c r="P1242">
        <v>2.0124508336002288E-2</v>
      </c>
      <c r="Q1242" t="s">
        <v>158</v>
      </c>
      <c r="S1242" t="s">
        <v>481</v>
      </c>
      <c r="T1242" t="s">
        <v>621</v>
      </c>
      <c r="U1242">
        <v>2.1862745329923401E-2</v>
      </c>
      <c r="V1242" t="s">
        <v>158</v>
      </c>
    </row>
    <row r="1243" spans="9:22" x14ac:dyDescent="0.45">
      <c r="I1243" t="s">
        <v>206</v>
      </c>
      <c r="J1243" t="s">
        <v>622</v>
      </c>
      <c r="K1243">
        <v>1.0799812061469653E-2</v>
      </c>
      <c r="L1243" t="s">
        <v>158</v>
      </c>
      <c r="N1243" t="s">
        <v>338</v>
      </c>
      <c r="O1243" t="s">
        <v>622</v>
      </c>
      <c r="P1243">
        <v>0.10350918361131463</v>
      </c>
      <c r="Q1243" t="s">
        <v>158</v>
      </c>
      <c r="S1243" t="s">
        <v>481</v>
      </c>
      <c r="T1243" t="s">
        <v>622</v>
      </c>
      <c r="U1243">
        <v>0.10804851079004817</v>
      </c>
      <c r="V1243" t="s">
        <v>158</v>
      </c>
    </row>
    <row r="1244" spans="9:22" x14ac:dyDescent="0.45">
      <c r="I1244" t="s">
        <v>206</v>
      </c>
      <c r="J1244" t="s">
        <v>163</v>
      </c>
      <c r="K1244">
        <v>0</v>
      </c>
      <c r="L1244" t="s">
        <v>158</v>
      </c>
      <c r="N1244" t="s">
        <v>338</v>
      </c>
      <c r="O1244" t="s">
        <v>163</v>
      </c>
      <c r="P1244">
        <v>5.9263705901347871E-2</v>
      </c>
      <c r="Q1244" t="s">
        <v>158</v>
      </c>
      <c r="S1244" t="s">
        <v>481</v>
      </c>
      <c r="T1244" t="s">
        <v>163</v>
      </c>
      <c r="U1244">
        <v>5.3540359741755084E-2</v>
      </c>
      <c r="V1244" t="s">
        <v>158</v>
      </c>
    </row>
    <row r="1245" spans="9:22" x14ac:dyDescent="0.45">
      <c r="I1245" t="s">
        <v>206</v>
      </c>
      <c r="J1245" t="s">
        <v>164</v>
      </c>
      <c r="K1245">
        <v>4.2984207147873377E-3</v>
      </c>
      <c r="L1245" t="s">
        <v>158</v>
      </c>
      <c r="N1245" t="s">
        <v>338</v>
      </c>
      <c r="O1245" t="s">
        <v>164</v>
      </c>
      <c r="P1245">
        <v>9.8093153618730548E-3</v>
      </c>
      <c r="Q1245" t="s">
        <v>158</v>
      </c>
      <c r="S1245" t="s">
        <v>481</v>
      </c>
      <c r="T1245" t="s">
        <v>164</v>
      </c>
      <c r="U1245">
        <v>1.049886504018553E-2</v>
      </c>
      <c r="V1245" t="s">
        <v>158</v>
      </c>
    </row>
    <row r="1246" spans="9:22" x14ac:dyDescent="0.45">
      <c r="I1246" t="s">
        <v>206</v>
      </c>
      <c r="J1246" t="s">
        <v>165</v>
      </c>
      <c r="K1246">
        <v>1.1963156067489326E-2</v>
      </c>
      <c r="L1246" t="s">
        <v>158</v>
      </c>
      <c r="N1246" t="s">
        <v>338</v>
      </c>
      <c r="O1246" t="s">
        <v>165</v>
      </c>
      <c r="P1246">
        <v>9.6311144010375414E-3</v>
      </c>
      <c r="Q1246" t="s">
        <v>158</v>
      </c>
      <c r="S1246" t="s">
        <v>481</v>
      </c>
      <c r="T1246" t="s">
        <v>165</v>
      </c>
      <c r="U1246">
        <v>1.0846704954861898E-2</v>
      </c>
      <c r="V1246" t="s">
        <v>158</v>
      </c>
    </row>
    <row r="1247" spans="9:22" x14ac:dyDescent="0.45">
      <c r="I1247" t="s">
        <v>206</v>
      </c>
      <c r="J1247" t="s">
        <v>166</v>
      </c>
      <c r="K1247">
        <v>1.7617131861793655E-2</v>
      </c>
      <c r="L1247" t="s">
        <v>158</v>
      </c>
      <c r="N1247" t="s">
        <v>338</v>
      </c>
      <c r="O1247" t="s">
        <v>166</v>
      </c>
      <c r="P1247">
        <v>9.4840102315948294E-3</v>
      </c>
      <c r="Q1247" t="s">
        <v>158</v>
      </c>
      <c r="S1247" t="s">
        <v>481</v>
      </c>
      <c r="T1247" t="s">
        <v>166</v>
      </c>
      <c r="U1247">
        <v>1.0953978797717574E-2</v>
      </c>
      <c r="V1247" t="s">
        <v>158</v>
      </c>
    </row>
    <row r="1248" spans="9:22" x14ac:dyDescent="0.45">
      <c r="I1248" t="s">
        <v>206</v>
      </c>
      <c r="J1248" t="s">
        <v>167</v>
      </c>
      <c r="K1248">
        <v>0.14713335288461418</v>
      </c>
      <c r="L1248" t="s">
        <v>158</v>
      </c>
      <c r="N1248" t="s">
        <v>338</v>
      </c>
      <c r="O1248" t="s">
        <v>167</v>
      </c>
      <c r="P1248">
        <v>6.3053051324545861E-2</v>
      </c>
      <c r="Q1248" t="s">
        <v>158</v>
      </c>
      <c r="S1248" t="s">
        <v>481</v>
      </c>
      <c r="T1248" t="s">
        <v>167</v>
      </c>
      <c r="U1248">
        <v>7.0477734099309797E-2</v>
      </c>
      <c r="V1248" t="s">
        <v>158</v>
      </c>
    </row>
    <row r="1249" spans="9:22" x14ac:dyDescent="0.45">
      <c r="I1249" t="s">
        <v>206</v>
      </c>
      <c r="J1249" t="s">
        <v>623</v>
      </c>
      <c r="K1249">
        <v>1.6968403588108059E-2</v>
      </c>
      <c r="L1249" t="s">
        <v>158</v>
      </c>
      <c r="N1249" t="s">
        <v>338</v>
      </c>
      <c r="O1249" t="s">
        <v>623</v>
      </c>
      <c r="P1249">
        <v>9.5910466646103604E-3</v>
      </c>
      <c r="Q1249" t="s">
        <v>158</v>
      </c>
      <c r="S1249" t="s">
        <v>481</v>
      </c>
      <c r="T1249" t="s">
        <v>623</v>
      </c>
      <c r="U1249">
        <v>9.2746655036353275E-3</v>
      </c>
      <c r="V1249" t="s">
        <v>158</v>
      </c>
    </row>
    <row r="1250" spans="9:22" x14ac:dyDescent="0.45">
      <c r="I1250" t="s">
        <v>206</v>
      </c>
      <c r="J1250" t="s">
        <v>624</v>
      </c>
      <c r="K1250">
        <v>1.4960725021172525E-2</v>
      </c>
      <c r="L1250" t="s">
        <v>158</v>
      </c>
      <c r="N1250" t="s">
        <v>338</v>
      </c>
      <c r="O1250" t="s">
        <v>624</v>
      </c>
      <c r="P1250">
        <v>9.8251554724208476E-3</v>
      </c>
      <c r="Q1250" t="s">
        <v>158</v>
      </c>
      <c r="S1250" t="s">
        <v>481</v>
      </c>
      <c r="T1250" t="s">
        <v>624</v>
      </c>
      <c r="U1250">
        <v>9.0680939044068092E-3</v>
      </c>
      <c r="V1250" t="s">
        <v>158</v>
      </c>
    </row>
    <row r="1251" spans="9:22" x14ac:dyDescent="0.45">
      <c r="I1251" t="s">
        <v>206</v>
      </c>
      <c r="J1251" t="s">
        <v>625</v>
      </c>
      <c r="K1251">
        <v>1.2264614979678875E-2</v>
      </c>
      <c r="L1251" t="s">
        <v>158</v>
      </c>
      <c r="N1251" t="s">
        <v>338</v>
      </c>
      <c r="O1251" t="s">
        <v>625</v>
      </c>
      <c r="P1251">
        <v>1.0025218854335168E-2</v>
      </c>
      <c r="Q1251" t="s">
        <v>158</v>
      </c>
      <c r="S1251" t="s">
        <v>481</v>
      </c>
      <c r="T1251" t="s">
        <v>625</v>
      </c>
      <c r="U1251">
        <v>8.7481444545559253E-3</v>
      </c>
      <c r="V1251" t="s">
        <v>158</v>
      </c>
    </row>
    <row r="1252" spans="9:22" x14ac:dyDescent="0.45">
      <c r="I1252" t="s">
        <v>206</v>
      </c>
      <c r="J1252" t="s">
        <v>626</v>
      </c>
      <c r="K1252">
        <v>9.3506982912153949E-3</v>
      </c>
      <c r="L1252" t="s">
        <v>158</v>
      </c>
      <c r="N1252" t="s">
        <v>338</v>
      </c>
      <c r="O1252" t="s">
        <v>626</v>
      </c>
      <c r="P1252">
        <v>5.1924407239915413E-2</v>
      </c>
      <c r="Q1252" t="s">
        <v>158</v>
      </c>
      <c r="S1252" t="s">
        <v>481</v>
      </c>
      <c r="T1252" t="s">
        <v>626</v>
      </c>
      <c r="U1252">
        <v>3.9248763415912137E-2</v>
      </c>
      <c r="V1252" t="s">
        <v>158</v>
      </c>
    </row>
    <row r="1253" spans="9:22" x14ac:dyDescent="0.45">
      <c r="I1253" t="s">
        <v>206</v>
      </c>
      <c r="J1253" t="s">
        <v>168</v>
      </c>
      <c r="K1253">
        <v>0</v>
      </c>
      <c r="L1253" t="s">
        <v>158</v>
      </c>
      <c r="N1253" t="s">
        <v>338</v>
      </c>
      <c r="O1253" t="s">
        <v>168</v>
      </c>
      <c r="P1253">
        <v>5.5791373796108837E-2</v>
      </c>
      <c r="Q1253" t="s">
        <v>158</v>
      </c>
      <c r="S1253" t="s">
        <v>481</v>
      </c>
      <c r="T1253" t="s">
        <v>168</v>
      </c>
      <c r="U1253">
        <v>4.8388351598073802E-2</v>
      </c>
      <c r="V1253" t="s">
        <v>158</v>
      </c>
    </row>
    <row r="1254" spans="9:22" x14ac:dyDescent="0.45">
      <c r="I1254" t="s">
        <v>206</v>
      </c>
      <c r="J1254" t="s">
        <v>169</v>
      </c>
      <c r="K1254">
        <v>0</v>
      </c>
      <c r="L1254" t="s">
        <v>158</v>
      </c>
      <c r="N1254" t="s">
        <v>338</v>
      </c>
      <c r="O1254" t="s">
        <v>169</v>
      </c>
      <c r="P1254">
        <v>8.7648678698066546E-3</v>
      </c>
      <c r="Q1254" t="s">
        <v>158</v>
      </c>
      <c r="S1254" t="s">
        <v>481</v>
      </c>
      <c r="T1254" t="s">
        <v>169</v>
      </c>
      <c r="U1254">
        <v>8.4117579174882353E-3</v>
      </c>
      <c r="V1254" t="s">
        <v>158</v>
      </c>
    </row>
    <row r="1255" spans="9:22" x14ac:dyDescent="0.45">
      <c r="I1255" t="s">
        <v>206</v>
      </c>
      <c r="J1255" t="s">
        <v>170</v>
      </c>
      <c r="K1255">
        <v>4.4948045602208435E-3</v>
      </c>
      <c r="L1255" t="s">
        <v>158</v>
      </c>
      <c r="N1255" t="s">
        <v>338</v>
      </c>
      <c r="O1255" t="s">
        <v>170</v>
      </c>
      <c r="P1255">
        <v>8.4299262084292746E-3</v>
      </c>
      <c r="Q1255" t="s">
        <v>158</v>
      </c>
      <c r="S1255" t="s">
        <v>481</v>
      </c>
      <c r="T1255" t="s">
        <v>170</v>
      </c>
      <c r="U1255">
        <v>8.6241400375070779E-3</v>
      </c>
      <c r="V1255" t="s">
        <v>158</v>
      </c>
    </row>
    <row r="1256" spans="9:22" x14ac:dyDescent="0.45">
      <c r="I1256" t="s">
        <v>206</v>
      </c>
      <c r="J1256" t="s">
        <v>171</v>
      </c>
      <c r="K1256">
        <v>1.3405101975632074E-2</v>
      </c>
      <c r="L1256" t="s">
        <v>158</v>
      </c>
      <c r="N1256" t="s">
        <v>338</v>
      </c>
      <c r="O1256" t="s">
        <v>171</v>
      </c>
      <c r="P1256">
        <v>8.2089005103990875E-3</v>
      </c>
      <c r="Q1256" t="s">
        <v>158</v>
      </c>
      <c r="S1256" t="s">
        <v>481</v>
      </c>
      <c r="T1256" t="s">
        <v>171</v>
      </c>
      <c r="U1256">
        <v>8.8516027810862288E-3</v>
      </c>
      <c r="V1256" t="s">
        <v>158</v>
      </c>
    </row>
    <row r="1257" spans="9:22" x14ac:dyDescent="0.45">
      <c r="I1257" t="s">
        <v>206</v>
      </c>
      <c r="J1257" t="s">
        <v>172</v>
      </c>
      <c r="K1257">
        <v>0.16440254125669204</v>
      </c>
      <c r="L1257" t="s">
        <v>158</v>
      </c>
      <c r="N1257" t="s">
        <v>338</v>
      </c>
      <c r="O1257" t="s">
        <v>172</v>
      </c>
      <c r="P1257">
        <v>5.4233970556185243E-2</v>
      </c>
      <c r="Q1257" t="s">
        <v>158</v>
      </c>
      <c r="S1257" t="s">
        <v>481</v>
      </c>
      <c r="T1257" t="s">
        <v>172</v>
      </c>
      <c r="U1257">
        <v>5.9138791692399849E-2</v>
      </c>
      <c r="V1257" t="s">
        <v>158</v>
      </c>
    </row>
    <row r="1258" spans="9:22" x14ac:dyDescent="0.45">
      <c r="I1258" t="s">
        <v>206</v>
      </c>
      <c r="J1258" t="s">
        <v>627</v>
      </c>
      <c r="K1258">
        <v>1.8640113576742934E-2</v>
      </c>
      <c r="L1258" t="s">
        <v>158</v>
      </c>
      <c r="N1258" t="s">
        <v>338</v>
      </c>
      <c r="O1258" t="s">
        <v>627</v>
      </c>
      <c r="P1258">
        <v>8.3048825956826573E-3</v>
      </c>
      <c r="Q1258" t="s">
        <v>158</v>
      </c>
      <c r="S1258" t="s">
        <v>481</v>
      </c>
      <c r="T1258" t="s">
        <v>627</v>
      </c>
      <c r="U1258">
        <v>8.623103776384965E-3</v>
      </c>
      <c r="V1258" t="s">
        <v>158</v>
      </c>
    </row>
    <row r="1259" spans="9:22" x14ac:dyDescent="0.45">
      <c r="I1259" t="s">
        <v>206</v>
      </c>
      <c r="J1259" t="s">
        <v>628</v>
      </c>
      <c r="K1259">
        <v>1.2571507205387071E-2</v>
      </c>
      <c r="L1259" t="s">
        <v>158</v>
      </c>
      <c r="N1259" t="s">
        <v>338</v>
      </c>
      <c r="O1259" t="s">
        <v>628</v>
      </c>
      <c r="P1259">
        <v>8.3808330055487306E-3</v>
      </c>
      <c r="Q1259" t="s">
        <v>158</v>
      </c>
      <c r="S1259" t="s">
        <v>481</v>
      </c>
      <c r="T1259" t="s">
        <v>628</v>
      </c>
      <c r="U1259">
        <v>8.999688734288306E-3</v>
      </c>
      <c r="V1259" t="s">
        <v>158</v>
      </c>
    </row>
    <row r="1260" spans="9:22" x14ac:dyDescent="0.45">
      <c r="I1260" t="s">
        <v>206</v>
      </c>
      <c r="J1260" t="s">
        <v>629</v>
      </c>
      <c r="K1260">
        <v>4.3994449511010735E-3</v>
      </c>
      <c r="L1260" t="s">
        <v>158</v>
      </c>
      <c r="N1260" t="s">
        <v>338</v>
      </c>
      <c r="O1260" t="s">
        <v>629</v>
      </c>
      <c r="P1260">
        <v>8.5948599947282024E-3</v>
      </c>
      <c r="Q1260" t="s">
        <v>158</v>
      </c>
      <c r="S1260" t="s">
        <v>481</v>
      </c>
      <c r="T1260" t="s">
        <v>629</v>
      </c>
      <c r="U1260">
        <v>9.2007342033753221E-3</v>
      </c>
      <c r="V1260" t="s">
        <v>158</v>
      </c>
    </row>
    <row r="1261" spans="9:22" x14ac:dyDescent="0.45">
      <c r="I1261" t="s">
        <v>206</v>
      </c>
      <c r="J1261" t="s">
        <v>630</v>
      </c>
      <c r="K1261">
        <v>5.2269434587287199E-4</v>
      </c>
      <c r="L1261" t="s">
        <v>158</v>
      </c>
      <c r="N1261" t="s">
        <v>338</v>
      </c>
      <c r="O1261" t="s">
        <v>630</v>
      </c>
      <c r="P1261">
        <v>4.4644267328483665E-2</v>
      </c>
      <c r="Q1261" t="s">
        <v>158</v>
      </c>
      <c r="S1261" t="s">
        <v>481</v>
      </c>
      <c r="T1261" t="s">
        <v>630</v>
      </c>
      <c r="U1261">
        <v>4.5293839693422037E-2</v>
      </c>
      <c r="V1261" t="s">
        <v>158</v>
      </c>
    </row>
    <row r="1262" spans="9:22" x14ac:dyDescent="0.45">
      <c r="I1262" t="s">
        <v>206</v>
      </c>
      <c r="J1262" t="s">
        <v>631</v>
      </c>
      <c r="K1262">
        <v>0</v>
      </c>
      <c r="L1262" t="s">
        <v>158</v>
      </c>
      <c r="N1262" t="s">
        <v>338</v>
      </c>
      <c r="O1262" t="s">
        <v>631</v>
      </c>
      <c r="P1262">
        <v>2.0458108533498078E-2</v>
      </c>
      <c r="Q1262" t="s">
        <v>158</v>
      </c>
      <c r="S1262" t="s">
        <v>481</v>
      </c>
      <c r="T1262" t="s">
        <v>631</v>
      </c>
      <c r="U1262">
        <v>2.5228122642778687E-2</v>
      </c>
      <c r="V1262" t="s">
        <v>158</v>
      </c>
    </row>
    <row r="1263" spans="9:22" x14ac:dyDescent="0.45">
      <c r="I1263" t="s">
        <v>206</v>
      </c>
      <c r="J1263" t="s">
        <v>632</v>
      </c>
      <c r="K1263">
        <v>0</v>
      </c>
      <c r="L1263" t="s">
        <v>158</v>
      </c>
      <c r="N1263" t="s">
        <v>338</v>
      </c>
      <c r="O1263" t="s">
        <v>632</v>
      </c>
      <c r="P1263">
        <v>3.4333351158164402E-3</v>
      </c>
      <c r="Q1263" t="s">
        <v>158</v>
      </c>
      <c r="S1263" t="s">
        <v>481</v>
      </c>
      <c r="T1263" t="s">
        <v>632</v>
      </c>
      <c r="U1263">
        <v>4.1658062063885982E-3</v>
      </c>
      <c r="V1263" t="s">
        <v>158</v>
      </c>
    </row>
    <row r="1264" spans="9:22" x14ac:dyDescent="0.45">
      <c r="I1264" t="s">
        <v>206</v>
      </c>
      <c r="J1264" t="s">
        <v>633</v>
      </c>
      <c r="K1264">
        <v>0</v>
      </c>
      <c r="L1264" t="s">
        <v>158</v>
      </c>
      <c r="N1264" t="s">
        <v>338</v>
      </c>
      <c r="O1264" t="s">
        <v>633</v>
      </c>
      <c r="P1264">
        <v>3.4272413157867658E-3</v>
      </c>
      <c r="Q1264" t="s">
        <v>158</v>
      </c>
      <c r="S1264" t="s">
        <v>481</v>
      </c>
      <c r="T1264" t="s">
        <v>633</v>
      </c>
      <c r="U1264">
        <v>4.1287428987592445E-3</v>
      </c>
      <c r="V1264" t="s">
        <v>158</v>
      </c>
    </row>
    <row r="1265" spans="9:22" x14ac:dyDescent="0.45">
      <c r="I1265" t="s">
        <v>206</v>
      </c>
      <c r="J1265" t="s">
        <v>634</v>
      </c>
      <c r="K1265">
        <v>0</v>
      </c>
      <c r="L1265" t="s">
        <v>158</v>
      </c>
      <c r="N1265" t="s">
        <v>338</v>
      </c>
      <c r="O1265" t="s">
        <v>634</v>
      </c>
      <c r="P1265">
        <v>3.3947814015837107E-3</v>
      </c>
      <c r="Q1265" t="s">
        <v>158</v>
      </c>
      <c r="S1265" t="s">
        <v>481</v>
      </c>
      <c r="T1265" t="s">
        <v>634</v>
      </c>
      <c r="U1265">
        <v>4.1280387091602189E-3</v>
      </c>
      <c r="V1265" t="s">
        <v>158</v>
      </c>
    </row>
    <row r="1266" spans="9:22" x14ac:dyDescent="0.45">
      <c r="I1266" t="s">
        <v>206</v>
      </c>
      <c r="J1266" t="s">
        <v>635</v>
      </c>
      <c r="K1266">
        <v>3.8930973012275952E-2</v>
      </c>
      <c r="L1266" t="s">
        <v>158</v>
      </c>
      <c r="N1266" t="s">
        <v>338</v>
      </c>
      <c r="O1266" t="s">
        <v>635</v>
      </c>
      <c r="P1266">
        <v>2.3366977363897087E-2</v>
      </c>
      <c r="Q1266" t="s">
        <v>158</v>
      </c>
      <c r="S1266" t="s">
        <v>481</v>
      </c>
      <c r="T1266" t="s">
        <v>635</v>
      </c>
      <c r="U1266">
        <v>2.5036834772081042E-2</v>
      </c>
      <c r="V1266" t="s">
        <v>158</v>
      </c>
    </row>
    <row r="1267" spans="9:22" x14ac:dyDescent="0.45">
      <c r="I1267" t="s">
        <v>206</v>
      </c>
      <c r="J1267" t="s">
        <v>636</v>
      </c>
      <c r="K1267">
        <v>4.3773759907918489E-3</v>
      </c>
      <c r="L1267" t="s">
        <v>158</v>
      </c>
      <c r="N1267" t="s">
        <v>338</v>
      </c>
      <c r="O1267" t="s">
        <v>636</v>
      </c>
      <c r="P1267">
        <v>3.5444419152000791E-3</v>
      </c>
      <c r="Q1267" t="s">
        <v>158</v>
      </c>
      <c r="S1267" t="s">
        <v>481</v>
      </c>
      <c r="T1267" t="s">
        <v>636</v>
      </c>
      <c r="U1267">
        <v>3.7171571586315177E-3</v>
      </c>
      <c r="V1267" t="s">
        <v>158</v>
      </c>
    </row>
    <row r="1268" spans="9:22" x14ac:dyDescent="0.45">
      <c r="I1268" t="s">
        <v>206</v>
      </c>
      <c r="J1268" t="s">
        <v>637</v>
      </c>
      <c r="K1268">
        <v>2.5437273421756129E-3</v>
      </c>
      <c r="L1268" t="s">
        <v>158</v>
      </c>
      <c r="N1268" t="s">
        <v>338</v>
      </c>
      <c r="O1268" t="s">
        <v>637</v>
      </c>
      <c r="P1268">
        <v>3.6213586702340179E-3</v>
      </c>
      <c r="Q1268" t="s">
        <v>158</v>
      </c>
      <c r="S1268" t="s">
        <v>481</v>
      </c>
      <c r="T1268" t="s">
        <v>637</v>
      </c>
      <c r="U1268">
        <v>3.8843300078264479E-3</v>
      </c>
      <c r="V1268" t="s">
        <v>158</v>
      </c>
    </row>
    <row r="1269" spans="9:22" x14ac:dyDescent="0.45">
      <c r="I1269" t="s">
        <v>206</v>
      </c>
      <c r="J1269" t="s">
        <v>638</v>
      </c>
      <c r="K1269">
        <v>0</v>
      </c>
      <c r="L1269" t="s">
        <v>158</v>
      </c>
      <c r="N1269" t="s">
        <v>338</v>
      </c>
      <c r="O1269" t="s">
        <v>638</v>
      </c>
      <c r="P1269">
        <v>3.645613958369607E-3</v>
      </c>
      <c r="Q1269" t="s">
        <v>158</v>
      </c>
      <c r="S1269" t="s">
        <v>481</v>
      </c>
      <c r="T1269" t="s">
        <v>638</v>
      </c>
      <c r="U1269">
        <v>3.9458491355272617E-3</v>
      </c>
      <c r="V1269" t="s">
        <v>158</v>
      </c>
    </row>
    <row r="1270" spans="9:22" x14ac:dyDescent="0.45">
      <c r="I1270" t="s">
        <v>206</v>
      </c>
      <c r="J1270" t="s">
        <v>639</v>
      </c>
      <c r="K1270">
        <v>0</v>
      </c>
      <c r="L1270" t="s">
        <v>158</v>
      </c>
      <c r="N1270" t="s">
        <v>338</v>
      </c>
      <c r="O1270" t="s">
        <v>639</v>
      </c>
      <c r="P1270">
        <v>1.7013380808783594E-2</v>
      </c>
      <c r="Q1270" t="s">
        <v>158</v>
      </c>
      <c r="S1270" t="s">
        <v>481</v>
      </c>
      <c r="T1270" t="s">
        <v>639</v>
      </c>
      <c r="U1270">
        <v>1.9809149239289187E-2</v>
      </c>
      <c r="V1270" t="s">
        <v>158</v>
      </c>
    </row>
    <row r="1271" spans="9:22" x14ac:dyDescent="0.45">
      <c r="I1271" t="s">
        <v>207</v>
      </c>
      <c r="J1271" t="s">
        <v>157</v>
      </c>
      <c r="K1271">
        <v>2.7917494740719181E-3</v>
      </c>
      <c r="L1271" t="s">
        <v>158</v>
      </c>
      <c r="N1271" t="s">
        <v>339</v>
      </c>
      <c r="O1271" t="s">
        <v>157</v>
      </c>
      <c r="P1271">
        <v>0.11846729854458363</v>
      </c>
      <c r="Q1271" t="s">
        <v>158</v>
      </c>
      <c r="S1271" t="s">
        <v>482</v>
      </c>
      <c r="T1271" t="s">
        <v>157</v>
      </c>
      <c r="U1271">
        <v>0.10810415473676202</v>
      </c>
      <c r="V1271" t="s">
        <v>158</v>
      </c>
    </row>
    <row r="1272" spans="9:22" x14ac:dyDescent="0.45">
      <c r="I1272" t="s">
        <v>207</v>
      </c>
      <c r="J1272" t="s">
        <v>159</v>
      </c>
      <c r="K1272">
        <v>1.0990178975291816E-2</v>
      </c>
      <c r="L1272" t="s">
        <v>158</v>
      </c>
      <c r="N1272" t="s">
        <v>339</v>
      </c>
      <c r="O1272" t="s">
        <v>159</v>
      </c>
      <c r="P1272">
        <v>2.0068970093049206E-2</v>
      </c>
      <c r="Q1272" t="s">
        <v>158</v>
      </c>
      <c r="S1272" t="s">
        <v>482</v>
      </c>
      <c r="T1272" t="s">
        <v>159</v>
      </c>
      <c r="U1272">
        <v>1.8306613125774737E-2</v>
      </c>
      <c r="V1272" t="s">
        <v>158</v>
      </c>
    </row>
    <row r="1273" spans="9:22" x14ac:dyDescent="0.45">
      <c r="I1273" t="s">
        <v>207</v>
      </c>
      <c r="J1273" t="s">
        <v>160</v>
      </c>
      <c r="K1273">
        <v>2.1432978009842962E-2</v>
      </c>
      <c r="L1273" t="s">
        <v>158</v>
      </c>
      <c r="N1273" t="s">
        <v>339</v>
      </c>
      <c r="O1273" t="s">
        <v>160</v>
      </c>
      <c r="P1273">
        <v>1.9879888409632836E-2</v>
      </c>
      <c r="Q1273" t="s">
        <v>158</v>
      </c>
      <c r="S1273" t="s">
        <v>482</v>
      </c>
      <c r="T1273" t="s">
        <v>160</v>
      </c>
      <c r="U1273">
        <v>1.8796712220078712E-2</v>
      </c>
      <c r="V1273" t="s">
        <v>158</v>
      </c>
    </row>
    <row r="1274" spans="9:22" x14ac:dyDescent="0.45">
      <c r="I1274" t="s">
        <v>207</v>
      </c>
      <c r="J1274" t="s">
        <v>161</v>
      </c>
      <c r="K1274">
        <v>3.496824205711143E-2</v>
      </c>
      <c r="L1274" t="s">
        <v>158</v>
      </c>
      <c r="N1274" t="s">
        <v>339</v>
      </c>
      <c r="O1274" t="s">
        <v>161</v>
      </c>
      <c r="P1274">
        <v>1.9755820759370823E-2</v>
      </c>
      <c r="Q1274" t="s">
        <v>158</v>
      </c>
      <c r="S1274" t="s">
        <v>482</v>
      </c>
      <c r="T1274" t="s">
        <v>161</v>
      </c>
      <c r="U1274">
        <v>1.9019744801544367E-2</v>
      </c>
      <c r="V1274" t="s">
        <v>158</v>
      </c>
    </row>
    <row r="1275" spans="9:22" x14ac:dyDescent="0.45">
      <c r="I1275" t="s">
        <v>207</v>
      </c>
      <c r="J1275" t="s">
        <v>162</v>
      </c>
      <c r="K1275">
        <v>0.34572245586590911</v>
      </c>
      <c r="L1275" t="s">
        <v>158</v>
      </c>
      <c r="N1275" t="s">
        <v>339</v>
      </c>
      <c r="O1275" t="s">
        <v>162</v>
      </c>
      <c r="P1275">
        <v>0.13312496928632228</v>
      </c>
      <c r="Q1275" t="s">
        <v>158</v>
      </c>
      <c r="S1275" t="s">
        <v>482</v>
      </c>
      <c r="T1275" t="s">
        <v>162</v>
      </c>
      <c r="U1275">
        <v>0.13075900941521398</v>
      </c>
      <c r="V1275" t="s">
        <v>158</v>
      </c>
    </row>
    <row r="1276" spans="9:22" x14ac:dyDescent="0.45">
      <c r="I1276" t="s">
        <v>207</v>
      </c>
      <c r="J1276" t="s">
        <v>619</v>
      </c>
      <c r="K1276">
        <v>3.7331827904017525E-2</v>
      </c>
      <c r="L1276" t="s">
        <v>158</v>
      </c>
      <c r="N1276" t="s">
        <v>339</v>
      </c>
      <c r="O1276" t="s">
        <v>619</v>
      </c>
      <c r="P1276">
        <v>1.939791856603407E-2</v>
      </c>
      <c r="Q1276" t="s">
        <v>158</v>
      </c>
      <c r="S1276" t="s">
        <v>482</v>
      </c>
      <c r="T1276" t="s">
        <v>619</v>
      </c>
      <c r="U1276">
        <v>2.0784952834321052E-2</v>
      </c>
      <c r="V1276" t="s">
        <v>158</v>
      </c>
    </row>
    <row r="1277" spans="9:22" x14ac:dyDescent="0.45">
      <c r="I1277" t="s">
        <v>207</v>
      </c>
      <c r="J1277" t="s">
        <v>620</v>
      </c>
      <c r="K1277">
        <v>2.6084152593515816E-2</v>
      </c>
      <c r="L1277" t="s">
        <v>158</v>
      </c>
      <c r="N1277" t="s">
        <v>339</v>
      </c>
      <c r="O1277" t="s">
        <v>620</v>
      </c>
      <c r="P1277">
        <v>1.9580016691763437E-2</v>
      </c>
      <c r="Q1277" t="s">
        <v>158</v>
      </c>
      <c r="S1277" t="s">
        <v>482</v>
      </c>
      <c r="T1277" t="s">
        <v>620</v>
      </c>
      <c r="U1277">
        <v>2.1077134574458214E-2</v>
      </c>
      <c r="V1277" t="s">
        <v>158</v>
      </c>
    </row>
    <row r="1278" spans="9:22" x14ac:dyDescent="0.45">
      <c r="I1278" t="s">
        <v>207</v>
      </c>
      <c r="J1278" t="s">
        <v>621</v>
      </c>
      <c r="K1278">
        <v>1.3951763639596796E-2</v>
      </c>
      <c r="L1278" t="s">
        <v>158</v>
      </c>
      <c r="N1278" t="s">
        <v>339</v>
      </c>
      <c r="O1278" t="s">
        <v>621</v>
      </c>
      <c r="P1278">
        <v>1.9921514591729261E-2</v>
      </c>
      <c r="Q1278" t="s">
        <v>158</v>
      </c>
      <c r="S1278" t="s">
        <v>482</v>
      </c>
      <c r="T1278" t="s">
        <v>621</v>
      </c>
      <c r="U1278">
        <v>2.1176402450481958E-2</v>
      </c>
      <c r="V1278" t="s">
        <v>158</v>
      </c>
    </row>
    <row r="1279" spans="9:22" x14ac:dyDescent="0.45">
      <c r="I1279" t="s">
        <v>207</v>
      </c>
      <c r="J1279" t="s">
        <v>622</v>
      </c>
      <c r="K1279">
        <v>3.5624336764692034E-3</v>
      </c>
      <c r="L1279" t="s">
        <v>158</v>
      </c>
      <c r="N1279" t="s">
        <v>339</v>
      </c>
      <c r="O1279" t="s">
        <v>622</v>
      </c>
      <c r="P1279">
        <v>0.10219458343291726</v>
      </c>
      <c r="Q1279" t="s">
        <v>158</v>
      </c>
      <c r="S1279" t="s">
        <v>482</v>
      </c>
      <c r="T1279" t="s">
        <v>622</v>
      </c>
      <c r="U1279">
        <v>0.10058846378903238</v>
      </c>
      <c r="V1279" t="s">
        <v>158</v>
      </c>
    </row>
    <row r="1280" spans="9:22" x14ac:dyDescent="0.45">
      <c r="I1280" t="s">
        <v>207</v>
      </c>
      <c r="J1280" t="s">
        <v>163</v>
      </c>
      <c r="K1280">
        <v>1.0771614496504261E-3</v>
      </c>
      <c r="L1280" t="s">
        <v>158</v>
      </c>
      <c r="N1280" t="s">
        <v>339</v>
      </c>
      <c r="O1280" t="s">
        <v>163</v>
      </c>
      <c r="P1280">
        <v>5.9817200203917918E-2</v>
      </c>
      <c r="Q1280" t="s">
        <v>158</v>
      </c>
      <c r="S1280" t="s">
        <v>482</v>
      </c>
      <c r="T1280" t="s">
        <v>163</v>
      </c>
      <c r="U1280">
        <v>5.6799834631459781E-2</v>
      </c>
      <c r="V1280" t="s">
        <v>158</v>
      </c>
    </row>
    <row r="1281" spans="9:22" x14ac:dyDescent="0.45">
      <c r="I1281" t="s">
        <v>207</v>
      </c>
      <c r="J1281" t="s">
        <v>164</v>
      </c>
      <c r="K1281">
        <v>9.2556074989140341E-3</v>
      </c>
      <c r="L1281" t="s">
        <v>158</v>
      </c>
      <c r="N1281" t="s">
        <v>339</v>
      </c>
      <c r="O1281" t="s">
        <v>164</v>
      </c>
      <c r="P1281">
        <v>9.938698679689011E-3</v>
      </c>
      <c r="Q1281" t="s">
        <v>158</v>
      </c>
      <c r="S1281" t="s">
        <v>482</v>
      </c>
      <c r="T1281" t="s">
        <v>164</v>
      </c>
      <c r="U1281">
        <v>1.1015121093785661E-2</v>
      </c>
      <c r="V1281" t="s">
        <v>158</v>
      </c>
    </row>
    <row r="1282" spans="9:22" x14ac:dyDescent="0.45">
      <c r="I1282" t="s">
        <v>207</v>
      </c>
      <c r="J1282" t="s">
        <v>165</v>
      </c>
      <c r="K1282">
        <v>1.56220802467059E-2</v>
      </c>
      <c r="L1282" t="s">
        <v>158</v>
      </c>
      <c r="N1282" t="s">
        <v>339</v>
      </c>
      <c r="O1282" t="s">
        <v>165</v>
      </c>
      <c r="P1282">
        <v>9.8386131852104437E-3</v>
      </c>
      <c r="Q1282" t="s">
        <v>158</v>
      </c>
      <c r="S1282" t="s">
        <v>482</v>
      </c>
      <c r="T1282" t="s">
        <v>165</v>
      </c>
      <c r="U1282">
        <v>1.1228407753502607E-2</v>
      </c>
      <c r="V1282" t="s">
        <v>158</v>
      </c>
    </row>
    <row r="1283" spans="9:22" x14ac:dyDescent="0.45">
      <c r="I1283" t="s">
        <v>207</v>
      </c>
      <c r="J1283" t="s">
        <v>166</v>
      </c>
      <c r="K1283">
        <v>1.982793015910099E-2</v>
      </c>
      <c r="L1283" t="s">
        <v>158</v>
      </c>
      <c r="N1283" t="s">
        <v>339</v>
      </c>
      <c r="O1283" t="s">
        <v>166</v>
      </c>
      <c r="P1283">
        <v>9.8067730816367125E-3</v>
      </c>
      <c r="Q1283" t="s">
        <v>158</v>
      </c>
      <c r="S1283" t="s">
        <v>482</v>
      </c>
      <c r="T1283" t="s">
        <v>166</v>
      </c>
      <c r="U1283">
        <v>1.1223298188988215E-2</v>
      </c>
      <c r="V1283" t="s">
        <v>158</v>
      </c>
    </row>
    <row r="1284" spans="9:22" x14ac:dyDescent="0.45">
      <c r="I1284" t="s">
        <v>207</v>
      </c>
      <c r="J1284" t="s">
        <v>167</v>
      </c>
      <c r="K1284">
        <v>0.14665289114083144</v>
      </c>
      <c r="L1284" t="s">
        <v>158</v>
      </c>
      <c r="N1284" t="s">
        <v>339</v>
      </c>
      <c r="O1284" t="s">
        <v>167</v>
      </c>
      <c r="P1284">
        <v>6.7883755995205811E-2</v>
      </c>
      <c r="Q1284" t="s">
        <v>158</v>
      </c>
      <c r="S1284" t="s">
        <v>482</v>
      </c>
      <c r="T1284" t="s">
        <v>167</v>
      </c>
      <c r="U1284">
        <v>7.6480349475352399E-2</v>
      </c>
      <c r="V1284" t="s">
        <v>158</v>
      </c>
    </row>
    <row r="1285" spans="9:22" x14ac:dyDescent="0.45">
      <c r="I1285" t="s">
        <v>207</v>
      </c>
      <c r="J1285" t="s">
        <v>623</v>
      </c>
      <c r="K1285">
        <v>1.6049940318192273E-2</v>
      </c>
      <c r="L1285" t="s">
        <v>158</v>
      </c>
      <c r="N1285" t="s">
        <v>339</v>
      </c>
      <c r="O1285" t="s">
        <v>623</v>
      </c>
      <c r="P1285">
        <v>1.0297867658175589E-2</v>
      </c>
      <c r="Q1285" t="s">
        <v>158</v>
      </c>
      <c r="S1285" t="s">
        <v>482</v>
      </c>
      <c r="T1285" t="s">
        <v>623</v>
      </c>
      <c r="U1285">
        <v>1.0782195757366135E-2</v>
      </c>
      <c r="V1285" t="s">
        <v>158</v>
      </c>
    </row>
    <row r="1286" spans="9:22" x14ac:dyDescent="0.45">
      <c r="I1286" t="s">
        <v>207</v>
      </c>
      <c r="J1286" t="s">
        <v>624</v>
      </c>
      <c r="K1286">
        <v>1.2963282351521535E-2</v>
      </c>
      <c r="L1286" t="s">
        <v>158</v>
      </c>
      <c r="N1286" t="s">
        <v>339</v>
      </c>
      <c r="O1286" t="s">
        <v>624</v>
      </c>
      <c r="P1286">
        <v>1.0460829165817654E-2</v>
      </c>
      <c r="Q1286" t="s">
        <v>158</v>
      </c>
      <c r="S1286" t="s">
        <v>482</v>
      </c>
      <c r="T1286" t="s">
        <v>624</v>
      </c>
      <c r="U1286">
        <v>1.0511027258848364E-2</v>
      </c>
      <c r="V1286" t="s">
        <v>158</v>
      </c>
    </row>
    <row r="1287" spans="9:22" x14ac:dyDescent="0.45">
      <c r="I1287" t="s">
        <v>207</v>
      </c>
      <c r="J1287" t="s">
        <v>625</v>
      </c>
      <c r="K1287">
        <v>9.0699517603859848E-3</v>
      </c>
      <c r="L1287" t="s">
        <v>158</v>
      </c>
      <c r="N1287" t="s">
        <v>339</v>
      </c>
      <c r="O1287" t="s">
        <v>625</v>
      </c>
      <c r="P1287">
        <v>1.0573852937413343E-2</v>
      </c>
      <c r="Q1287" t="s">
        <v>158</v>
      </c>
      <c r="S1287" t="s">
        <v>482</v>
      </c>
      <c r="T1287" t="s">
        <v>625</v>
      </c>
      <c r="U1287">
        <v>1.000487953910305E-2</v>
      </c>
      <c r="V1287" t="s">
        <v>158</v>
      </c>
    </row>
    <row r="1288" spans="9:22" x14ac:dyDescent="0.45">
      <c r="I1288" t="s">
        <v>207</v>
      </c>
      <c r="J1288" t="s">
        <v>626</v>
      </c>
      <c r="K1288">
        <v>3.3288596155767089E-3</v>
      </c>
      <c r="L1288" t="s">
        <v>158</v>
      </c>
      <c r="N1288" t="s">
        <v>339</v>
      </c>
      <c r="O1288" t="s">
        <v>626</v>
      </c>
      <c r="P1288">
        <v>5.3326534134642806E-2</v>
      </c>
      <c r="Q1288" t="s">
        <v>158</v>
      </c>
      <c r="S1288" t="s">
        <v>482</v>
      </c>
      <c r="T1288" t="s">
        <v>626</v>
      </c>
      <c r="U1288">
        <v>4.3911704897438751E-2</v>
      </c>
      <c r="V1288" t="s">
        <v>158</v>
      </c>
    </row>
    <row r="1289" spans="9:22" x14ac:dyDescent="0.45">
      <c r="I1289" t="s">
        <v>207</v>
      </c>
      <c r="J1289" t="s">
        <v>168</v>
      </c>
      <c r="K1289">
        <v>0</v>
      </c>
      <c r="L1289" t="s">
        <v>158</v>
      </c>
      <c r="N1289" t="s">
        <v>339</v>
      </c>
      <c r="O1289" t="s">
        <v>168</v>
      </c>
      <c r="P1289">
        <v>5.4330286074917404E-2</v>
      </c>
      <c r="Q1289" t="s">
        <v>158</v>
      </c>
      <c r="S1289" t="s">
        <v>482</v>
      </c>
      <c r="T1289" t="s">
        <v>168</v>
      </c>
      <c r="U1289">
        <v>4.7856585677501971E-2</v>
      </c>
      <c r="V1289" t="s">
        <v>158</v>
      </c>
    </row>
    <row r="1290" spans="9:22" x14ac:dyDescent="0.45">
      <c r="I1290" t="s">
        <v>207</v>
      </c>
      <c r="J1290" t="s">
        <v>169</v>
      </c>
      <c r="K1290">
        <v>1.6601461140296455E-3</v>
      </c>
      <c r="L1290" t="s">
        <v>158</v>
      </c>
      <c r="N1290" t="s">
        <v>339</v>
      </c>
      <c r="O1290" t="s">
        <v>169</v>
      </c>
      <c r="P1290">
        <v>8.6565408733833577E-3</v>
      </c>
      <c r="Q1290" t="s">
        <v>158</v>
      </c>
      <c r="S1290" t="s">
        <v>482</v>
      </c>
      <c r="T1290" t="s">
        <v>169</v>
      </c>
      <c r="U1290">
        <v>8.8915864795425948E-3</v>
      </c>
      <c r="V1290" t="s">
        <v>158</v>
      </c>
    </row>
    <row r="1291" spans="9:22" x14ac:dyDescent="0.45">
      <c r="I1291" t="s">
        <v>207</v>
      </c>
      <c r="J1291" t="s">
        <v>170</v>
      </c>
      <c r="K1291">
        <v>9.1958460801068367E-3</v>
      </c>
      <c r="L1291" t="s">
        <v>158</v>
      </c>
      <c r="N1291" t="s">
        <v>339</v>
      </c>
      <c r="O1291" t="s">
        <v>170</v>
      </c>
      <c r="P1291">
        <v>8.4147989594516928E-3</v>
      </c>
      <c r="Q1291" t="s">
        <v>158</v>
      </c>
      <c r="S1291" t="s">
        <v>482</v>
      </c>
      <c r="T1291" t="s">
        <v>170</v>
      </c>
      <c r="U1291">
        <v>9.0287714855224015E-3</v>
      </c>
      <c r="V1291" t="s">
        <v>158</v>
      </c>
    </row>
    <row r="1292" spans="9:22" x14ac:dyDescent="0.45">
      <c r="I1292" t="s">
        <v>207</v>
      </c>
      <c r="J1292" t="s">
        <v>171</v>
      </c>
      <c r="K1292">
        <v>1.6662537970157983E-2</v>
      </c>
      <c r="L1292" t="s">
        <v>158</v>
      </c>
      <c r="N1292" t="s">
        <v>339</v>
      </c>
      <c r="O1292" t="s">
        <v>171</v>
      </c>
      <c r="P1292">
        <v>8.1938600628976028E-3</v>
      </c>
      <c r="Q1292" t="s">
        <v>158</v>
      </c>
      <c r="S1292" t="s">
        <v>482</v>
      </c>
      <c r="T1292" t="s">
        <v>171</v>
      </c>
      <c r="U1292">
        <v>9.1102223296629908E-3</v>
      </c>
      <c r="V1292" t="s">
        <v>158</v>
      </c>
    </row>
    <row r="1293" spans="9:22" x14ac:dyDescent="0.45">
      <c r="I1293" t="s">
        <v>207</v>
      </c>
      <c r="J1293" t="s">
        <v>172</v>
      </c>
      <c r="K1293">
        <v>0.16162660493036174</v>
      </c>
      <c r="L1293" t="s">
        <v>158</v>
      </c>
      <c r="N1293" t="s">
        <v>339</v>
      </c>
      <c r="O1293" t="s">
        <v>172</v>
      </c>
      <c r="P1293">
        <v>5.3783146902475897E-2</v>
      </c>
      <c r="Q1293" t="s">
        <v>158</v>
      </c>
      <c r="S1293" t="s">
        <v>482</v>
      </c>
      <c r="T1293" t="s">
        <v>172</v>
      </c>
      <c r="U1293">
        <v>5.9690378497879754E-2</v>
      </c>
      <c r="V1293" t="s">
        <v>158</v>
      </c>
    </row>
    <row r="1294" spans="9:22" x14ac:dyDescent="0.45">
      <c r="I1294" t="s">
        <v>207</v>
      </c>
      <c r="J1294" t="s">
        <v>627</v>
      </c>
      <c r="K1294">
        <v>1.5572848662054174E-2</v>
      </c>
      <c r="L1294" t="s">
        <v>158</v>
      </c>
      <c r="N1294" t="s">
        <v>339</v>
      </c>
      <c r="O1294" t="s">
        <v>627</v>
      </c>
      <c r="P1294">
        <v>8.3962884015099191E-3</v>
      </c>
      <c r="Q1294" t="s">
        <v>158</v>
      </c>
      <c r="S1294" t="s">
        <v>482</v>
      </c>
      <c r="T1294" t="s">
        <v>627</v>
      </c>
      <c r="U1294">
        <v>9.0997569572782329E-3</v>
      </c>
      <c r="V1294" t="s">
        <v>158</v>
      </c>
    </row>
    <row r="1295" spans="9:22" x14ac:dyDescent="0.45">
      <c r="I1295" t="s">
        <v>207</v>
      </c>
      <c r="J1295" t="s">
        <v>628</v>
      </c>
      <c r="K1295">
        <v>8.0533519009207948E-3</v>
      </c>
      <c r="L1295" t="s">
        <v>158</v>
      </c>
      <c r="N1295" t="s">
        <v>339</v>
      </c>
      <c r="O1295" t="s">
        <v>628</v>
      </c>
      <c r="P1295">
        <v>8.5725065466401556E-3</v>
      </c>
      <c r="Q1295" t="s">
        <v>158</v>
      </c>
      <c r="S1295" t="s">
        <v>482</v>
      </c>
      <c r="T1295" t="s">
        <v>628</v>
      </c>
      <c r="U1295">
        <v>9.4143023114916114E-3</v>
      </c>
      <c r="V1295" t="s">
        <v>158</v>
      </c>
    </row>
    <row r="1296" spans="9:22" x14ac:dyDescent="0.45">
      <c r="I1296" t="s">
        <v>207</v>
      </c>
      <c r="J1296" t="s">
        <v>629</v>
      </c>
      <c r="K1296">
        <v>1.8252252733602027E-3</v>
      </c>
      <c r="L1296" t="s">
        <v>158</v>
      </c>
      <c r="N1296" t="s">
        <v>339</v>
      </c>
      <c r="O1296" t="s">
        <v>629</v>
      </c>
      <c r="P1296">
        <v>8.7589545256684092E-3</v>
      </c>
      <c r="Q1296" t="s">
        <v>158</v>
      </c>
      <c r="S1296" t="s">
        <v>482</v>
      </c>
      <c r="T1296" t="s">
        <v>629</v>
      </c>
      <c r="U1296">
        <v>9.4201057685940493E-3</v>
      </c>
      <c r="V1296" t="s">
        <v>158</v>
      </c>
    </row>
    <row r="1297" spans="9:22" x14ac:dyDescent="0.45">
      <c r="I1297" t="s">
        <v>207</v>
      </c>
      <c r="J1297" t="s">
        <v>630</v>
      </c>
      <c r="K1297">
        <v>0</v>
      </c>
      <c r="L1297" t="s">
        <v>158</v>
      </c>
      <c r="N1297" t="s">
        <v>339</v>
      </c>
      <c r="O1297" t="s">
        <v>630</v>
      </c>
      <c r="P1297">
        <v>4.5472475878360112E-2</v>
      </c>
      <c r="Q1297" t="s">
        <v>158</v>
      </c>
      <c r="S1297" t="s">
        <v>482</v>
      </c>
      <c r="T1297" t="s">
        <v>630</v>
      </c>
      <c r="U1297">
        <v>4.3197989662775112E-2</v>
      </c>
      <c r="V1297" t="s">
        <v>158</v>
      </c>
    </row>
    <row r="1298" spans="9:22" x14ac:dyDescent="0.45">
      <c r="I1298" t="s">
        <v>207</v>
      </c>
      <c r="J1298" t="s">
        <v>631</v>
      </c>
      <c r="K1298">
        <v>0</v>
      </c>
      <c r="L1298" t="s">
        <v>158</v>
      </c>
      <c r="N1298" t="s">
        <v>339</v>
      </c>
      <c r="O1298" t="s">
        <v>631</v>
      </c>
      <c r="P1298">
        <v>2.0098001636564437E-2</v>
      </c>
      <c r="Q1298" t="s">
        <v>158</v>
      </c>
      <c r="S1298" t="s">
        <v>482</v>
      </c>
      <c r="T1298" t="s">
        <v>631</v>
      </c>
      <c r="U1298">
        <v>2.4376088632551918E-2</v>
      </c>
      <c r="V1298" t="s">
        <v>158</v>
      </c>
    </row>
    <row r="1299" spans="9:22" x14ac:dyDescent="0.45">
      <c r="I1299" t="s">
        <v>207</v>
      </c>
      <c r="J1299" t="s">
        <v>632</v>
      </c>
      <c r="K1299">
        <v>0</v>
      </c>
      <c r="L1299" t="s">
        <v>158</v>
      </c>
      <c r="N1299" t="s">
        <v>339</v>
      </c>
      <c r="O1299" t="s">
        <v>632</v>
      </c>
      <c r="P1299">
        <v>3.4234306828728662E-3</v>
      </c>
      <c r="Q1299" t="s">
        <v>158</v>
      </c>
      <c r="S1299" t="s">
        <v>482</v>
      </c>
      <c r="T1299" t="s">
        <v>632</v>
      </c>
      <c r="U1299">
        <v>4.1293828414274087E-3</v>
      </c>
      <c r="V1299" t="s">
        <v>158</v>
      </c>
    </row>
    <row r="1300" spans="9:22" x14ac:dyDescent="0.45">
      <c r="I1300" t="s">
        <v>207</v>
      </c>
      <c r="J1300" t="s">
        <v>633</v>
      </c>
      <c r="K1300">
        <v>0</v>
      </c>
      <c r="L1300" t="s">
        <v>158</v>
      </c>
      <c r="N1300" t="s">
        <v>339</v>
      </c>
      <c r="O1300" t="s">
        <v>633</v>
      </c>
      <c r="P1300">
        <v>3.4088878042788481E-3</v>
      </c>
      <c r="Q1300" t="s">
        <v>158</v>
      </c>
      <c r="S1300" t="s">
        <v>482</v>
      </c>
      <c r="T1300" t="s">
        <v>633</v>
      </c>
      <c r="U1300">
        <v>4.0821938098662995E-3</v>
      </c>
      <c r="V1300" t="s">
        <v>158</v>
      </c>
    </row>
    <row r="1301" spans="9:22" x14ac:dyDescent="0.45">
      <c r="I1301" t="s">
        <v>207</v>
      </c>
      <c r="J1301" t="s">
        <v>634</v>
      </c>
      <c r="K1301">
        <v>3.538558377733978E-3</v>
      </c>
      <c r="L1301" t="s">
        <v>158</v>
      </c>
      <c r="N1301" t="s">
        <v>339</v>
      </c>
      <c r="O1301" t="s">
        <v>634</v>
      </c>
      <c r="P1301">
        <v>3.3529748835568521E-3</v>
      </c>
      <c r="Q1301" t="s">
        <v>158</v>
      </c>
      <c r="S1301" t="s">
        <v>482</v>
      </c>
      <c r="T1301" t="s">
        <v>634</v>
      </c>
      <c r="U1301">
        <v>4.0825710223671534E-3</v>
      </c>
      <c r="V1301" t="s">
        <v>158</v>
      </c>
    </row>
    <row r="1302" spans="9:22" x14ac:dyDescent="0.45">
      <c r="I1302" t="s">
        <v>207</v>
      </c>
      <c r="J1302" t="s">
        <v>635</v>
      </c>
      <c r="K1302">
        <v>4.74049021911368E-2</v>
      </c>
      <c r="L1302" t="s">
        <v>158</v>
      </c>
      <c r="N1302" t="s">
        <v>339</v>
      </c>
      <c r="O1302" t="s">
        <v>635</v>
      </c>
      <c r="P1302">
        <v>2.3092734436241342E-2</v>
      </c>
      <c r="Q1302" t="s">
        <v>158</v>
      </c>
      <c r="S1302" t="s">
        <v>482</v>
      </c>
      <c r="T1302" t="s">
        <v>635</v>
      </c>
      <c r="U1302">
        <v>2.5510821739859243E-2</v>
      </c>
      <c r="V1302" t="s">
        <v>158</v>
      </c>
    </row>
    <row r="1303" spans="9:22" x14ac:dyDescent="0.45">
      <c r="I1303" t="s">
        <v>207</v>
      </c>
      <c r="J1303" t="s">
        <v>636</v>
      </c>
      <c r="K1303">
        <v>3.7764917634319529E-3</v>
      </c>
      <c r="L1303" t="s">
        <v>158</v>
      </c>
      <c r="N1303" t="s">
        <v>339</v>
      </c>
      <c r="O1303" t="s">
        <v>636</v>
      </c>
      <c r="P1303">
        <v>3.5647510538766797E-3</v>
      </c>
      <c r="Q1303" t="s">
        <v>158</v>
      </c>
      <c r="S1303" t="s">
        <v>482</v>
      </c>
      <c r="T1303" t="s">
        <v>636</v>
      </c>
      <c r="U1303">
        <v>3.8702241256179677E-3</v>
      </c>
      <c r="V1303" t="s">
        <v>158</v>
      </c>
    </row>
    <row r="1304" spans="9:22" x14ac:dyDescent="0.45">
      <c r="I1304" t="s">
        <v>207</v>
      </c>
      <c r="J1304" t="s">
        <v>637</v>
      </c>
      <c r="K1304">
        <v>0</v>
      </c>
      <c r="L1304" t="s">
        <v>158</v>
      </c>
      <c r="N1304" t="s">
        <v>339</v>
      </c>
      <c r="O1304" t="s">
        <v>637</v>
      </c>
      <c r="P1304">
        <v>3.5968427010435503E-3</v>
      </c>
      <c r="Q1304" t="s">
        <v>158</v>
      </c>
      <c r="S1304" t="s">
        <v>482</v>
      </c>
      <c r="T1304" t="s">
        <v>637</v>
      </c>
      <c r="U1304">
        <v>3.9812145138949555E-3</v>
      </c>
      <c r="V1304" t="s">
        <v>158</v>
      </c>
    </row>
    <row r="1305" spans="9:22" x14ac:dyDescent="0.45">
      <c r="I1305" t="s">
        <v>207</v>
      </c>
      <c r="J1305" t="s">
        <v>638</v>
      </c>
      <c r="K1305">
        <v>0</v>
      </c>
      <c r="L1305" t="s">
        <v>158</v>
      </c>
      <c r="N1305" t="s">
        <v>339</v>
      </c>
      <c r="O1305" t="s">
        <v>638</v>
      </c>
      <c r="P1305">
        <v>3.5687839765334182E-3</v>
      </c>
      <c r="Q1305" t="s">
        <v>158</v>
      </c>
      <c r="S1305" t="s">
        <v>482</v>
      </c>
      <c r="T1305" t="s">
        <v>638</v>
      </c>
      <c r="U1305">
        <v>4.0116543630011959E-3</v>
      </c>
      <c r="V1305" t="s">
        <v>158</v>
      </c>
    </row>
    <row r="1306" spans="9:22" x14ac:dyDescent="0.45">
      <c r="I1306" t="s">
        <v>207</v>
      </c>
      <c r="J1306" t="s">
        <v>639</v>
      </c>
      <c r="K1306">
        <v>0</v>
      </c>
      <c r="L1306" t="s">
        <v>158</v>
      </c>
      <c r="N1306" t="s">
        <v>339</v>
      </c>
      <c r="O1306" t="s">
        <v>639</v>
      </c>
      <c r="P1306">
        <v>1.6979629182615356E-2</v>
      </c>
      <c r="Q1306" t="s">
        <v>158</v>
      </c>
      <c r="S1306" t="s">
        <v>482</v>
      </c>
      <c r="T1306" t="s">
        <v>639</v>
      </c>
      <c r="U1306">
        <v>1.9676143237652731E-2</v>
      </c>
      <c r="V1306" t="s">
        <v>158</v>
      </c>
    </row>
    <row r="1307" spans="9:22" x14ac:dyDescent="0.45">
      <c r="I1307" t="s">
        <v>208</v>
      </c>
      <c r="J1307" t="s">
        <v>157</v>
      </c>
      <c r="K1307">
        <v>0</v>
      </c>
      <c r="L1307" t="s">
        <v>158</v>
      </c>
      <c r="N1307" t="s">
        <v>340</v>
      </c>
      <c r="O1307" t="s">
        <v>157</v>
      </c>
      <c r="P1307">
        <v>0.11570354603001111</v>
      </c>
      <c r="Q1307" t="s">
        <v>158</v>
      </c>
      <c r="S1307" t="s">
        <v>483</v>
      </c>
      <c r="T1307" t="s">
        <v>157</v>
      </c>
      <c r="U1307">
        <v>0.10130291301701877</v>
      </c>
      <c r="V1307" t="s">
        <v>158</v>
      </c>
    </row>
    <row r="1308" spans="9:22" x14ac:dyDescent="0.45">
      <c r="I1308" t="s">
        <v>208</v>
      </c>
      <c r="J1308" t="s">
        <v>159</v>
      </c>
      <c r="K1308">
        <v>4.2834451701945341E-3</v>
      </c>
      <c r="L1308" t="s">
        <v>158</v>
      </c>
      <c r="N1308" t="s">
        <v>340</v>
      </c>
      <c r="O1308" t="s">
        <v>159</v>
      </c>
      <c r="P1308">
        <v>1.9409259839535589E-2</v>
      </c>
      <c r="Q1308" t="s">
        <v>158</v>
      </c>
      <c r="S1308" t="s">
        <v>483</v>
      </c>
      <c r="T1308" t="s">
        <v>159</v>
      </c>
      <c r="U1308">
        <v>1.74560644974525E-2</v>
      </c>
      <c r="V1308" t="s">
        <v>158</v>
      </c>
    </row>
    <row r="1309" spans="9:22" x14ac:dyDescent="0.45">
      <c r="I1309" t="s">
        <v>208</v>
      </c>
      <c r="J1309" t="s">
        <v>160</v>
      </c>
      <c r="K1309">
        <v>1.4083831536466236E-2</v>
      </c>
      <c r="L1309" t="s">
        <v>158</v>
      </c>
      <c r="N1309" t="s">
        <v>340</v>
      </c>
      <c r="O1309" t="s">
        <v>160</v>
      </c>
      <c r="P1309">
        <v>1.9454583112466804E-2</v>
      </c>
      <c r="Q1309" t="s">
        <v>158</v>
      </c>
      <c r="S1309" t="s">
        <v>483</v>
      </c>
      <c r="T1309" t="s">
        <v>160</v>
      </c>
      <c r="U1309">
        <v>1.7947888306660442E-2</v>
      </c>
      <c r="V1309" t="s">
        <v>158</v>
      </c>
    </row>
    <row r="1310" spans="9:22" x14ac:dyDescent="0.45">
      <c r="I1310" t="s">
        <v>208</v>
      </c>
      <c r="J1310" t="s">
        <v>161</v>
      </c>
      <c r="K1310">
        <v>2.8420533156540539E-2</v>
      </c>
      <c r="L1310" t="s">
        <v>158</v>
      </c>
      <c r="N1310" t="s">
        <v>340</v>
      </c>
      <c r="O1310" t="s">
        <v>161</v>
      </c>
      <c r="P1310">
        <v>1.9465706558333736E-2</v>
      </c>
      <c r="Q1310" t="s">
        <v>158</v>
      </c>
      <c r="S1310" t="s">
        <v>483</v>
      </c>
      <c r="T1310" t="s">
        <v>161</v>
      </c>
      <c r="U1310">
        <v>1.843762109077993E-2</v>
      </c>
      <c r="V1310" t="s">
        <v>158</v>
      </c>
    </row>
    <row r="1311" spans="9:22" x14ac:dyDescent="0.45">
      <c r="I1311" t="s">
        <v>208</v>
      </c>
      <c r="J1311" t="s">
        <v>162</v>
      </c>
      <c r="K1311">
        <v>0.34751603612249771</v>
      </c>
      <c r="L1311" t="s">
        <v>158</v>
      </c>
      <c r="N1311" t="s">
        <v>340</v>
      </c>
      <c r="O1311" t="s">
        <v>162</v>
      </c>
      <c r="P1311">
        <v>0.13198846162021241</v>
      </c>
      <c r="Q1311" t="s">
        <v>158</v>
      </c>
      <c r="S1311" t="s">
        <v>483</v>
      </c>
      <c r="T1311" t="s">
        <v>162</v>
      </c>
      <c r="U1311">
        <v>0.1355564396851302</v>
      </c>
      <c r="V1311" t="s">
        <v>158</v>
      </c>
    </row>
    <row r="1312" spans="9:22" x14ac:dyDescent="0.45">
      <c r="I1312" t="s">
        <v>208</v>
      </c>
      <c r="J1312" t="s">
        <v>619</v>
      </c>
      <c r="K1312">
        <v>4.5479597251164031E-2</v>
      </c>
      <c r="L1312" t="s">
        <v>158</v>
      </c>
      <c r="N1312" t="s">
        <v>340</v>
      </c>
      <c r="O1312" t="s">
        <v>619</v>
      </c>
      <c r="P1312">
        <v>1.9762979734698975E-2</v>
      </c>
      <c r="Q1312" t="s">
        <v>158</v>
      </c>
      <c r="S1312" t="s">
        <v>483</v>
      </c>
      <c r="T1312" t="s">
        <v>619</v>
      </c>
      <c r="U1312">
        <v>2.0803216679304924E-2</v>
      </c>
      <c r="V1312" t="s">
        <v>158</v>
      </c>
    </row>
    <row r="1313" spans="9:22" x14ac:dyDescent="0.45">
      <c r="I1313" t="s">
        <v>208</v>
      </c>
      <c r="J1313" t="s">
        <v>620</v>
      </c>
      <c r="K1313">
        <v>3.6386292954182858E-2</v>
      </c>
      <c r="L1313" t="s">
        <v>158</v>
      </c>
      <c r="N1313" t="s">
        <v>340</v>
      </c>
      <c r="O1313" t="s">
        <v>620</v>
      </c>
      <c r="P1313">
        <v>1.988304065962487E-2</v>
      </c>
      <c r="Q1313" t="s">
        <v>158</v>
      </c>
      <c r="S1313" t="s">
        <v>483</v>
      </c>
      <c r="T1313" t="s">
        <v>620</v>
      </c>
      <c r="U1313">
        <v>2.0238628771889169E-2</v>
      </c>
      <c r="V1313" t="s">
        <v>158</v>
      </c>
    </row>
    <row r="1314" spans="9:22" x14ac:dyDescent="0.45">
      <c r="I1314" t="s">
        <v>208</v>
      </c>
      <c r="J1314" t="s">
        <v>621</v>
      </c>
      <c r="K1314">
        <v>2.2387498552572611E-2</v>
      </c>
      <c r="L1314" t="s">
        <v>158</v>
      </c>
      <c r="N1314" t="s">
        <v>340</v>
      </c>
      <c r="O1314" t="s">
        <v>621</v>
      </c>
      <c r="P1314">
        <v>2.0150422847514837E-2</v>
      </c>
      <c r="Q1314" t="s">
        <v>158</v>
      </c>
      <c r="S1314" t="s">
        <v>483</v>
      </c>
      <c r="T1314" t="s">
        <v>621</v>
      </c>
      <c r="U1314">
        <v>1.9665743003569408E-2</v>
      </c>
      <c r="V1314" t="s">
        <v>158</v>
      </c>
    </row>
    <row r="1315" spans="9:22" x14ac:dyDescent="0.45">
      <c r="I1315" t="s">
        <v>208</v>
      </c>
      <c r="J1315" t="s">
        <v>622</v>
      </c>
      <c r="K1315">
        <v>7.9633165673886844E-3</v>
      </c>
      <c r="L1315" t="s">
        <v>158</v>
      </c>
      <c r="N1315" t="s">
        <v>340</v>
      </c>
      <c r="O1315" t="s">
        <v>622</v>
      </c>
      <c r="P1315">
        <v>0.10235840419513559</v>
      </c>
      <c r="Q1315" t="s">
        <v>158</v>
      </c>
      <c r="S1315" t="s">
        <v>483</v>
      </c>
      <c r="T1315" t="s">
        <v>622</v>
      </c>
      <c r="U1315">
        <v>9.1447795613037619E-2</v>
      </c>
      <c r="V1315" t="s">
        <v>158</v>
      </c>
    </row>
    <row r="1316" spans="9:22" x14ac:dyDescent="0.45">
      <c r="I1316" t="s">
        <v>208</v>
      </c>
      <c r="J1316" t="s">
        <v>163</v>
      </c>
      <c r="K1316">
        <v>0</v>
      </c>
      <c r="L1316" t="s">
        <v>158</v>
      </c>
      <c r="N1316" t="s">
        <v>340</v>
      </c>
      <c r="O1316" t="s">
        <v>163</v>
      </c>
      <c r="P1316">
        <v>6.0286363366880542E-2</v>
      </c>
      <c r="Q1316" t="s">
        <v>158</v>
      </c>
      <c r="S1316" t="s">
        <v>483</v>
      </c>
      <c r="T1316" t="s">
        <v>163</v>
      </c>
      <c r="U1316">
        <v>6.0384378571881288E-2</v>
      </c>
      <c r="V1316" t="s">
        <v>158</v>
      </c>
    </row>
    <row r="1317" spans="9:22" x14ac:dyDescent="0.45">
      <c r="I1317" t="s">
        <v>208</v>
      </c>
      <c r="J1317" t="s">
        <v>164</v>
      </c>
      <c r="K1317">
        <v>2.6904760409301584E-3</v>
      </c>
      <c r="L1317" t="s">
        <v>158</v>
      </c>
      <c r="N1317" t="s">
        <v>340</v>
      </c>
      <c r="O1317" t="s">
        <v>164</v>
      </c>
      <c r="P1317">
        <v>1.0080513275677746E-2</v>
      </c>
      <c r="Q1317" t="s">
        <v>158</v>
      </c>
      <c r="S1317" t="s">
        <v>483</v>
      </c>
      <c r="T1317" t="s">
        <v>164</v>
      </c>
      <c r="U1317">
        <v>1.1508307247283878E-2</v>
      </c>
      <c r="V1317" t="s">
        <v>158</v>
      </c>
    </row>
    <row r="1318" spans="9:22" x14ac:dyDescent="0.45">
      <c r="I1318" t="s">
        <v>208</v>
      </c>
      <c r="J1318" t="s">
        <v>165</v>
      </c>
      <c r="K1318">
        <v>9.6762786260407366E-3</v>
      </c>
      <c r="L1318" t="s">
        <v>158</v>
      </c>
      <c r="N1318" t="s">
        <v>340</v>
      </c>
      <c r="O1318" t="s">
        <v>165</v>
      </c>
      <c r="P1318">
        <v>1.0025234480059667E-2</v>
      </c>
      <c r="Q1318" t="s">
        <v>158</v>
      </c>
      <c r="S1318" t="s">
        <v>483</v>
      </c>
      <c r="T1318" t="s">
        <v>165</v>
      </c>
      <c r="U1318">
        <v>1.1878231005936579E-2</v>
      </c>
      <c r="V1318" t="s">
        <v>158</v>
      </c>
    </row>
    <row r="1319" spans="9:22" x14ac:dyDescent="0.45">
      <c r="I1319" t="s">
        <v>208</v>
      </c>
      <c r="J1319" t="s">
        <v>166</v>
      </c>
      <c r="K1319">
        <v>1.4473177562411142E-2</v>
      </c>
      <c r="L1319" t="s">
        <v>158</v>
      </c>
      <c r="N1319" t="s">
        <v>340</v>
      </c>
      <c r="O1319" t="s">
        <v>166</v>
      </c>
      <c r="P1319">
        <v>1.0002274749357347E-2</v>
      </c>
      <c r="Q1319" t="s">
        <v>158</v>
      </c>
      <c r="S1319" t="s">
        <v>483</v>
      </c>
      <c r="T1319" t="s">
        <v>166</v>
      </c>
      <c r="U1319">
        <v>1.211863275198595E-2</v>
      </c>
      <c r="V1319" t="s">
        <v>158</v>
      </c>
    </row>
    <row r="1320" spans="9:22" x14ac:dyDescent="0.45">
      <c r="I1320" t="s">
        <v>208</v>
      </c>
      <c r="J1320" t="s">
        <v>167</v>
      </c>
      <c r="K1320">
        <v>0.13923841467316195</v>
      </c>
      <c r="L1320" t="s">
        <v>158</v>
      </c>
      <c r="N1320" t="s">
        <v>340</v>
      </c>
      <c r="O1320" t="s">
        <v>167</v>
      </c>
      <c r="P1320">
        <v>7.0196945860004009E-2</v>
      </c>
      <c r="Q1320" t="s">
        <v>158</v>
      </c>
      <c r="S1320" t="s">
        <v>483</v>
      </c>
      <c r="T1320" t="s">
        <v>167</v>
      </c>
      <c r="U1320">
        <v>8.6873496465706301E-2</v>
      </c>
      <c r="V1320" t="s">
        <v>158</v>
      </c>
    </row>
    <row r="1321" spans="9:22" x14ac:dyDescent="0.45">
      <c r="I1321" t="s">
        <v>208</v>
      </c>
      <c r="J1321" t="s">
        <v>623</v>
      </c>
      <c r="K1321">
        <v>1.8637457073633765E-2</v>
      </c>
      <c r="L1321" t="s">
        <v>158</v>
      </c>
      <c r="N1321" t="s">
        <v>340</v>
      </c>
      <c r="O1321" t="s">
        <v>623</v>
      </c>
      <c r="P1321">
        <v>1.0608446662272605E-2</v>
      </c>
      <c r="Q1321" t="s">
        <v>158</v>
      </c>
      <c r="S1321" t="s">
        <v>483</v>
      </c>
      <c r="T1321" t="s">
        <v>623</v>
      </c>
      <c r="U1321">
        <v>1.2004722448377815E-2</v>
      </c>
      <c r="V1321" t="s">
        <v>158</v>
      </c>
    </row>
    <row r="1322" spans="9:22" x14ac:dyDescent="0.45">
      <c r="I1322" t="s">
        <v>208</v>
      </c>
      <c r="J1322" t="s">
        <v>624</v>
      </c>
      <c r="K1322">
        <v>1.6309182389362412E-2</v>
      </c>
      <c r="L1322" t="s">
        <v>158</v>
      </c>
      <c r="N1322" t="s">
        <v>340</v>
      </c>
      <c r="O1322" t="s">
        <v>624</v>
      </c>
      <c r="P1322">
        <v>1.0711853051195441E-2</v>
      </c>
      <c r="Q1322" t="s">
        <v>158</v>
      </c>
      <c r="S1322" t="s">
        <v>483</v>
      </c>
      <c r="T1322" t="s">
        <v>624</v>
      </c>
      <c r="U1322">
        <v>1.1306389842811586E-2</v>
      </c>
      <c r="V1322" t="s">
        <v>158</v>
      </c>
    </row>
    <row r="1323" spans="9:22" x14ac:dyDescent="0.45">
      <c r="I1323" t="s">
        <v>208</v>
      </c>
      <c r="J1323" t="s">
        <v>625</v>
      </c>
      <c r="K1323">
        <v>1.2685198240166872E-2</v>
      </c>
      <c r="L1323" t="s">
        <v>158</v>
      </c>
      <c r="N1323" t="s">
        <v>340</v>
      </c>
      <c r="O1323" t="s">
        <v>625</v>
      </c>
      <c r="P1323">
        <v>1.0784024143569668E-2</v>
      </c>
      <c r="Q1323" t="s">
        <v>158</v>
      </c>
      <c r="S1323" t="s">
        <v>483</v>
      </c>
      <c r="T1323" t="s">
        <v>625</v>
      </c>
      <c r="U1323">
        <v>1.0323857217111912E-2</v>
      </c>
      <c r="V1323" t="s">
        <v>158</v>
      </c>
    </row>
    <row r="1324" spans="9:22" x14ac:dyDescent="0.45">
      <c r="I1324" t="s">
        <v>208</v>
      </c>
      <c r="J1324" t="s">
        <v>626</v>
      </c>
      <c r="K1324">
        <v>7.3211336620724755E-3</v>
      </c>
      <c r="L1324" t="s">
        <v>158</v>
      </c>
      <c r="N1324" t="s">
        <v>340</v>
      </c>
      <c r="O1324" t="s">
        <v>626</v>
      </c>
      <c r="P1324">
        <v>5.3638347932793734E-2</v>
      </c>
      <c r="Q1324" t="s">
        <v>158</v>
      </c>
      <c r="S1324" t="s">
        <v>483</v>
      </c>
      <c r="T1324" t="s">
        <v>626</v>
      </c>
      <c r="U1324">
        <v>4.6760919820142965E-2</v>
      </c>
      <c r="V1324" t="s">
        <v>158</v>
      </c>
    </row>
    <row r="1325" spans="9:22" x14ac:dyDescent="0.45">
      <c r="I1325" t="s">
        <v>208</v>
      </c>
      <c r="J1325" t="s">
        <v>168</v>
      </c>
      <c r="K1325">
        <v>0</v>
      </c>
      <c r="L1325" t="s">
        <v>158</v>
      </c>
      <c r="N1325" t="s">
        <v>340</v>
      </c>
      <c r="O1325" t="s">
        <v>168</v>
      </c>
      <c r="P1325">
        <v>5.3376840714064719E-2</v>
      </c>
      <c r="Q1325" t="s">
        <v>158</v>
      </c>
      <c r="S1325" t="s">
        <v>483</v>
      </c>
      <c r="T1325" t="s">
        <v>168</v>
      </c>
      <c r="U1325">
        <v>4.4446643998694295E-2</v>
      </c>
      <c r="V1325" t="s">
        <v>158</v>
      </c>
    </row>
    <row r="1326" spans="9:22" x14ac:dyDescent="0.45">
      <c r="I1326" t="s">
        <v>208</v>
      </c>
      <c r="J1326" t="s">
        <v>169</v>
      </c>
      <c r="K1326">
        <v>0</v>
      </c>
      <c r="L1326" t="s">
        <v>158</v>
      </c>
      <c r="N1326" t="s">
        <v>340</v>
      </c>
      <c r="O1326" t="s">
        <v>169</v>
      </c>
      <c r="P1326">
        <v>8.713368201757268E-3</v>
      </c>
      <c r="Q1326" t="s">
        <v>158</v>
      </c>
      <c r="S1326" t="s">
        <v>483</v>
      </c>
      <c r="T1326" t="s">
        <v>169</v>
      </c>
      <c r="U1326">
        <v>8.6422885116083717E-3</v>
      </c>
      <c r="V1326" t="s">
        <v>158</v>
      </c>
    </row>
    <row r="1327" spans="9:22" x14ac:dyDescent="0.45">
      <c r="I1327" t="s">
        <v>208</v>
      </c>
      <c r="J1327" t="s">
        <v>170</v>
      </c>
      <c r="K1327">
        <v>4.8667728531509857E-3</v>
      </c>
      <c r="L1327" t="s">
        <v>158</v>
      </c>
      <c r="N1327" t="s">
        <v>340</v>
      </c>
      <c r="O1327" t="s">
        <v>170</v>
      </c>
      <c r="P1327">
        <v>8.6047406748982532E-3</v>
      </c>
      <c r="Q1327" t="s">
        <v>158</v>
      </c>
      <c r="S1327" t="s">
        <v>483</v>
      </c>
      <c r="T1327" t="s">
        <v>170</v>
      </c>
      <c r="U1327">
        <v>8.8330742013194557E-3</v>
      </c>
      <c r="V1327" t="s">
        <v>158</v>
      </c>
    </row>
    <row r="1328" spans="9:22" x14ac:dyDescent="0.45">
      <c r="I1328" t="s">
        <v>208</v>
      </c>
      <c r="J1328" t="s">
        <v>171</v>
      </c>
      <c r="K1328">
        <v>1.4276862794079997E-2</v>
      </c>
      <c r="L1328" t="s">
        <v>158</v>
      </c>
      <c r="N1328" t="s">
        <v>340</v>
      </c>
      <c r="O1328" t="s">
        <v>171</v>
      </c>
      <c r="P1328">
        <v>8.4775349015605017E-3</v>
      </c>
      <c r="Q1328" t="s">
        <v>158</v>
      </c>
      <c r="S1328" t="s">
        <v>483</v>
      </c>
      <c r="T1328" t="s">
        <v>171</v>
      </c>
      <c r="U1328">
        <v>8.9712875938273325E-3</v>
      </c>
      <c r="V1328" t="s">
        <v>158</v>
      </c>
    </row>
    <row r="1329" spans="9:22" x14ac:dyDescent="0.45">
      <c r="I1329" t="s">
        <v>208</v>
      </c>
      <c r="J1329" t="s">
        <v>172</v>
      </c>
      <c r="K1329">
        <v>0.16478058615582972</v>
      </c>
      <c r="L1329" t="s">
        <v>158</v>
      </c>
      <c r="N1329" t="s">
        <v>340</v>
      </c>
      <c r="O1329" t="s">
        <v>172</v>
      </c>
      <c r="P1329">
        <v>5.5097345639164942E-2</v>
      </c>
      <c r="Q1329" t="s">
        <v>158</v>
      </c>
      <c r="S1329" t="s">
        <v>483</v>
      </c>
      <c r="T1329" t="s">
        <v>172</v>
      </c>
      <c r="U1329">
        <v>6.1335757823130152E-2</v>
      </c>
      <c r="V1329" t="s">
        <v>158</v>
      </c>
    </row>
    <row r="1330" spans="9:22" x14ac:dyDescent="0.45">
      <c r="I1330" t="s">
        <v>208</v>
      </c>
      <c r="J1330" t="s">
        <v>627</v>
      </c>
      <c r="K1330">
        <v>2.0445347189707839E-2</v>
      </c>
      <c r="L1330" t="s">
        <v>158</v>
      </c>
      <c r="N1330" t="s">
        <v>340</v>
      </c>
      <c r="O1330" t="s">
        <v>627</v>
      </c>
      <c r="P1330">
        <v>8.8462919596690153E-3</v>
      </c>
      <c r="Q1330" t="s">
        <v>158</v>
      </c>
      <c r="S1330" t="s">
        <v>483</v>
      </c>
      <c r="T1330" t="s">
        <v>627</v>
      </c>
      <c r="U1330">
        <v>9.1223014090878705E-3</v>
      </c>
      <c r="V1330" t="s">
        <v>158</v>
      </c>
    </row>
    <row r="1331" spans="9:22" x14ac:dyDescent="0.45">
      <c r="I1331" t="s">
        <v>208</v>
      </c>
      <c r="J1331" t="s">
        <v>628</v>
      </c>
      <c r="K1331">
        <v>1.4306541182096219E-2</v>
      </c>
      <c r="L1331" t="s">
        <v>158</v>
      </c>
      <c r="N1331" t="s">
        <v>340</v>
      </c>
      <c r="O1331" t="s">
        <v>628</v>
      </c>
      <c r="P1331">
        <v>9.0757744898963266E-3</v>
      </c>
      <c r="Q1331" t="s">
        <v>158</v>
      </c>
      <c r="S1331" t="s">
        <v>483</v>
      </c>
      <c r="T1331" t="s">
        <v>628</v>
      </c>
      <c r="U1331">
        <v>9.1313243775650935E-3</v>
      </c>
      <c r="V1331" t="s">
        <v>158</v>
      </c>
    </row>
    <row r="1332" spans="9:22" x14ac:dyDescent="0.45">
      <c r="I1332" t="s">
        <v>208</v>
      </c>
      <c r="J1332" t="s">
        <v>629</v>
      </c>
      <c r="K1332">
        <v>5.40268511885021E-3</v>
      </c>
      <c r="L1332" t="s">
        <v>158</v>
      </c>
      <c r="N1332" t="s">
        <v>340</v>
      </c>
      <c r="O1332" t="s">
        <v>629</v>
      </c>
      <c r="P1332">
        <v>9.2156501531897184E-3</v>
      </c>
      <c r="Q1332" t="s">
        <v>158</v>
      </c>
      <c r="S1332" t="s">
        <v>483</v>
      </c>
      <c r="T1332" t="s">
        <v>629</v>
      </c>
      <c r="U1332">
        <v>8.9145672860865659E-3</v>
      </c>
      <c r="V1332" t="s">
        <v>158</v>
      </c>
    </row>
    <row r="1333" spans="9:22" x14ac:dyDescent="0.45">
      <c r="I1333" t="s">
        <v>208</v>
      </c>
      <c r="J1333" t="s">
        <v>630</v>
      </c>
      <c r="K1333">
        <v>1.4635323459812725E-4</v>
      </c>
      <c r="L1333" t="s">
        <v>158</v>
      </c>
      <c r="N1333" t="s">
        <v>340</v>
      </c>
      <c r="O1333" t="s">
        <v>630</v>
      </c>
      <c r="P1333">
        <v>4.6716476423303031E-2</v>
      </c>
      <c r="Q1333" t="s">
        <v>158</v>
      </c>
      <c r="S1333" t="s">
        <v>483</v>
      </c>
      <c r="T1333" t="s">
        <v>630</v>
      </c>
      <c r="U1333">
        <v>3.8854938942709825E-2</v>
      </c>
      <c r="V1333" t="s">
        <v>158</v>
      </c>
    </row>
    <row r="1334" spans="9:22" x14ac:dyDescent="0.45">
      <c r="I1334" t="s">
        <v>208</v>
      </c>
      <c r="J1334" t="s">
        <v>631</v>
      </c>
      <c r="K1334">
        <v>0</v>
      </c>
      <c r="L1334" t="s">
        <v>158</v>
      </c>
      <c r="N1334" t="s">
        <v>340</v>
      </c>
      <c r="O1334" t="s">
        <v>631</v>
      </c>
      <c r="P1334">
        <v>1.9407253889449538E-2</v>
      </c>
      <c r="Q1334" t="s">
        <v>158</v>
      </c>
      <c r="S1334" t="s">
        <v>483</v>
      </c>
      <c r="T1334" t="s">
        <v>631</v>
      </c>
      <c r="U1334">
        <v>2.4075572378807596E-2</v>
      </c>
      <c r="V1334" t="s">
        <v>158</v>
      </c>
    </row>
    <row r="1335" spans="9:22" x14ac:dyDescent="0.45">
      <c r="I1335" t="s">
        <v>208</v>
      </c>
      <c r="J1335" t="s">
        <v>632</v>
      </c>
      <c r="K1335">
        <v>0</v>
      </c>
      <c r="L1335" t="s">
        <v>158</v>
      </c>
      <c r="N1335" t="s">
        <v>340</v>
      </c>
      <c r="O1335" t="s">
        <v>632</v>
      </c>
      <c r="P1335">
        <v>3.1869092904753776E-3</v>
      </c>
      <c r="Q1335" t="s">
        <v>158</v>
      </c>
      <c r="S1335" t="s">
        <v>483</v>
      </c>
      <c r="T1335" t="s">
        <v>632</v>
      </c>
      <c r="U1335">
        <v>4.1424799387270858E-3</v>
      </c>
      <c r="V1335" t="s">
        <v>158</v>
      </c>
    </row>
    <row r="1336" spans="9:22" x14ac:dyDescent="0.45">
      <c r="I1336" t="s">
        <v>208</v>
      </c>
      <c r="J1336" t="s">
        <v>633</v>
      </c>
      <c r="K1336">
        <v>0</v>
      </c>
      <c r="L1336" t="s">
        <v>158</v>
      </c>
      <c r="N1336" t="s">
        <v>340</v>
      </c>
      <c r="O1336" t="s">
        <v>633</v>
      </c>
      <c r="P1336">
        <v>3.1814387484824366E-3</v>
      </c>
      <c r="Q1336" t="s">
        <v>158</v>
      </c>
      <c r="S1336" t="s">
        <v>483</v>
      </c>
      <c r="T1336" t="s">
        <v>633</v>
      </c>
      <c r="U1336">
        <v>4.110012801802879E-3</v>
      </c>
      <c r="V1336" t="s">
        <v>158</v>
      </c>
    </row>
    <row r="1337" spans="9:22" x14ac:dyDescent="0.45">
      <c r="I1337" t="s">
        <v>208</v>
      </c>
      <c r="J1337" t="s">
        <v>634</v>
      </c>
      <c r="K1337">
        <v>1.8959827846670549E-3</v>
      </c>
      <c r="L1337" t="s">
        <v>158</v>
      </c>
      <c r="N1337" t="s">
        <v>340</v>
      </c>
      <c r="O1337" t="s">
        <v>634</v>
      </c>
      <c r="P1337">
        <v>3.130042276877154E-3</v>
      </c>
      <c r="Q1337" t="s">
        <v>158</v>
      </c>
      <c r="S1337" t="s">
        <v>483</v>
      </c>
      <c r="T1337" t="s">
        <v>634</v>
      </c>
      <c r="U1337">
        <v>4.0905374420405986E-3</v>
      </c>
      <c r="V1337" t="s">
        <v>158</v>
      </c>
    </row>
    <row r="1338" spans="9:22" x14ac:dyDescent="0.45">
      <c r="I1338" t="s">
        <v>208</v>
      </c>
      <c r="J1338" t="s">
        <v>635</v>
      </c>
      <c r="K1338">
        <v>3.9341238592736916E-2</v>
      </c>
      <c r="L1338" t="s">
        <v>158</v>
      </c>
      <c r="N1338" t="s">
        <v>340</v>
      </c>
      <c r="O1338" t="s">
        <v>635</v>
      </c>
      <c r="P1338">
        <v>2.195574603079169E-2</v>
      </c>
      <c r="Q1338" t="s">
        <v>158</v>
      </c>
      <c r="S1338" t="s">
        <v>483</v>
      </c>
      <c r="T1338" t="s">
        <v>635</v>
      </c>
      <c r="U1338">
        <v>2.7082547811041642E-2</v>
      </c>
      <c r="V1338" t="s">
        <v>158</v>
      </c>
    </row>
    <row r="1339" spans="9:22" x14ac:dyDescent="0.45">
      <c r="I1339" t="s">
        <v>208</v>
      </c>
      <c r="J1339" t="s">
        <v>636</v>
      </c>
      <c r="K1339">
        <v>4.4573704502030723E-3</v>
      </c>
      <c r="L1339" t="s">
        <v>158</v>
      </c>
      <c r="N1339" t="s">
        <v>340</v>
      </c>
      <c r="O1339" t="s">
        <v>636</v>
      </c>
      <c r="P1339">
        <v>3.4082192972977837E-3</v>
      </c>
      <c r="Q1339" t="s">
        <v>158</v>
      </c>
      <c r="S1339" t="s">
        <v>483</v>
      </c>
      <c r="T1339" t="s">
        <v>636</v>
      </c>
      <c r="U1339">
        <v>3.9832004156677052E-3</v>
      </c>
      <c r="V1339" t="s">
        <v>158</v>
      </c>
    </row>
    <row r="1340" spans="9:22" x14ac:dyDescent="0.45">
      <c r="I1340" t="s">
        <v>208</v>
      </c>
      <c r="J1340" t="s">
        <v>637</v>
      </c>
      <c r="K1340">
        <v>2.5283900652931525E-3</v>
      </c>
      <c r="L1340" t="s">
        <v>158</v>
      </c>
      <c r="N1340" t="s">
        <v>340</v>
      </c>
      <c r="O1340" t="s">
        <v>637</v>
      </c>
      <c r="P1340">
        <v>3.401648272668284E-3</v>
      </c>
      <c r="Q1340" t="s">
        <v>158</v>
      </c>
      <c r="S1340" t="s">
        <v>483</v>
      </c>
      <c r="T1340" t="s">
        <v>637</v>
      </c>
      <c r="U1340">
        <v>4.0299471315631457E-3</v>
      </c>
      <c r="V1340" t="s">
        <v>158</v>
      </c>
    </row>
    <row r="1341" spans="9:22" x14ac:dyDescent="0.45">
      <c r="I1341" t="s">
        <v>208</v>
      </c>
      <c r="J1341" t="s">
        <v>638</v>
      </c>
      <c r="K1341">
        <v>0</v>
      </c>
      <c r="L1341" t="s">
        <v>158</v>
      </c>
      <c r="N1341" t="s">
        <v>340</v>
      </c>
      <c r="O1341" t="s">
        <v>638</v>
      </c>
      <c r="P1341">
        <v>3.3441087224705362E-3</v>
      </c>
      <c r="Q1341" t="s">
        <v>158</v>
      </c>
      <c r="S1341" t="s">
        <v>483</v>
      </c>
      <c r="T1341" t="s">
        <v>638</v>
      </c>
      <c r="U1341">
        <v>4.050627679614797E-3</v>
      </c>
      <c r="V1341" t="s">
        <v>158</v>
      </c>
    </row>
    <row r="1342" spans="9:22" x14ac:dyDescent="0.45">
      <c r="I1342" t="s">
        <v>208</v>
      </c>
      <c r="J1342" t="s">
        <v>639</v>
      </c>
      <c r="K1342">
        <v>0</v>
      </c>
      <c r="L1342" t="s">
        <v>158</v>
      </c>
      <c r="N1342" t="s">
        <v>340</v>
      </c>
      <c r="O1342" t="s">
        <v>639</v>
      </c>
      <c r="P1342">
        <v>1.6350202194638754E-2</v>
      </c>
      <c r="Q1342" t="s">
        <v>158</v>
      </c>
      <c r="S1342" t="s">
        <v>483</v>
      </c>
      <c r="T1342" t="s">
        <v>639</v>
      </c>
      <c r="U1342">
        <v>2.0167644220624351E-2</v>
      </c>
      <c r="V1342" t="s">
        <v>158</v>
      </c>
    </row>
    <row r="1343" spans="9:22" x14ac:dyDescent="0.45">
      <c r="I1343" t="s">
        <v>209</v>
      </c>
      <c r="J1343" t="s">
        <v>157</v>
      </c>
      <c r="K1343">
        <v>0</v>
      </c>
      <c r="L1343" t="s">
        <v>158</v>
      </c>
      <c r="N1343" t="s">
        <v>341</v>
      </c>
      <c r="O1343" t="s">
        <v>157</v>
      </c>
      <c r="P1343">
        <v>0.11456675917375089</v>
      </c>
      <c r="Q1343" t="s">
        <v>158</v>
      </c>
      <c r="S1343" t="s">
        <v>484</v>
      </c>
      <c r="T1343" t="s">
        <v>157</v>
      </c>
      <c r="U1343">
        <v>0.10050492173401017</v>
      </c>
      <c r="V1343" t="s">
        <v>158</v>
      </c>
    </row>
    <row r="1344" spans="9:22" x14ac:dyDescent="0.45">
      <c r="I1344" t="s">
        <v>209</v>
      </c>
      <c r="J1344" t="s">
        <v>159</v>
      </c>
      <c r="K1344">
        <v>4.7115175019820984E-3</v>
      </c>
      <c r="L1344" t="s">
        <v>158</v>
      </c>
      <c r="N1344" t="s">
        <v>341</v>
      </c>
      <c r="O1344" t="s">
        <v>159</v>
      </c>
      <c r="P1344">
        <v>1.9161037461853447E-2</v>
      </c>
      <c r="Q1344" t="s">
        <v>158</v>
      </c>
      <c r="S1344" t="s">
        <v>484</v>
      </c>
      <c r="T1344" t="s">
        <v>159</v>
      </c>
      <c r="U1344">
        <v>1.7628451206485797E-2</v>
      </c>
      <c r="V1344" t="s">
        <v>158</v>
      </c>
    </row>
    <row r="1345" spans="9:22" x14ac:dyDescent="0.45">
      <c r="I1345" t="s">
        <v>209</v>
      </c>
      <c r="J1345" t="s">
        <v>160</v>
      </c>
      <c r="K1345">
        <v>1.4683309224668184E-2</v>
      </c>
      <c r="L1345" t="s">
        <v>158</v>
      </c>
      <c r="N1345" t="s">
        <v>341</v>
      </c>
      <c r="O1345" t="s">
        <v>160</v>
      </c>
      <c r="P1345">
        <v>1.9202532811928543E-2</v>
      </c>
      <c r="Q1345" t="s">
        <v>158</v>
      </c>
      <c r="S1345" t="s">
        <v>484</v>
      </c>
      <c r="T1345" t="s">
        <v>160</v>
      </c>
      <c r="U1345">
        <v>1.8132219809668837E-2</v>
      </c>
      <c r="V1345" t="s">
        <v>158</v>
      </c>
    </row>
    <row r="1346" spans="9:22" x14ac:dyDescent="0.45">
      <c r="I1346" t="s">
        <v>209</v>
      </c>
      <c r="J1346" t="s">
        <v>161</v>
      </c>
      <c r="K1346">
        <v>2.7608821022393905E-2</v>
      </c>
      <c r="L1346" t="s">
        <v>158</v>
      </c>
      <c r="N1346" t="s">
        <v>341</v>
      </c>
      <c r="O1346" t="s">
        <v>161</v>
      </c>
      <c r="P1346">
        <v>1.9152892620791808E-2</v>
      </c>
      <c r="Q1346" t="s">
        <v>158</v>
      </c>
      <c r="S1346" t="s">
        <v>484</v>
      </c>
      <c r="T1346" t="s">
        <v>161</v>
      </c>
      <c r="U1346">
        <v>1.8783285020157168E-2</v>
      </c>
      <c r="V1346" t="s">
        <v>158</v>
      </c>
    </row>
    <row r="1347" spans="9:22" x14ac:dyDescent="0.45">
      <c r="I1347" t="s">
        <v>209</v>
      </c>
      <c r="J1347" t="s">
        <v>162</v>
      </c>
      <c r="K1347">
        <v>0.3415725204227254</v>
      </c>
      <c r="L1347" t="s">
        <v>158</v>
      </c>
      <c r="N1347" t="s">
        <v>341</v>
      </c>
      <c r="O1347" t="s">
        <v>162</v>
      </c>
      <c r="P1347">
        <v>0.13048230604507252</v>
      </c>
      <c r="Q1347" t="s">
        <v>158</v>
      </c>
      <c r="S1347" t="s">
        <v>484</v>
      </c>
      <c r="T1347" t="s">
        <v>162</v>
      </c>
      <c r="U1347">
        <v>0.13919737651503622</v>
      </c>
      <c r="V1347" t="s">
        <v>158</v>
      </c>
    </row>
    <row r="1348" spans="9:22" x14ac:dyDescent="0.45">
      <c r="I1348" t="s">
        <v>209</v>
      </c>
      <c r="J1348" t="s">
        <v>619</v>
      </c>
      <c r="K1348">
        <v>4.4414864556640427E-2</v>
      </c>
      <c r="L1348" t="s">
        <v>158</v>
      </c>
      <c r="N1348" t="s">
        <v>341</v>
      </c>
      <c r="O1348" t="s">
        <v>619</v>
      </c>
      <c r="P1348">
        <v>2.0084417386257568E-2</v>
      </c>
      <c r="Q1348" t="s">
        <v>158</v>
      </c>
      <c r="S1348" t="s">
        <v>484</v>
      </c>
      <c r="T1348" t="s">
        <v>619</v>
      </c>
      <c r="U1348">
        <v>1.9775002116225057E-2</v>
      </c>
      <c r="V1348" t="s">
        <v>158</v>
      </c>
    </row>
    <row r="1349" spans="9:22" x14ac:dyDescent="0.45">
      <c r="I1349" t="s">
        <v>209</v>
      </c>
      <c r="J1349" t="s">
        <v>620</v>
      </c>
      <c r="K1349">
        <v>3.5264655531840737E-2</v>
      </c>
      <c r="L1349" t="s">
        <v>158</v>
      </c>
      <c r="N1349" t="s">
        <v>341</v>
      </c>
      <c r="O1349" t="s">
        <v>620</v>
      </c>
      <c r="P1349">
        <v>2.0244438016540502E-2</v>
      </c>
      <c r="Q1349" t="s">
        <v>158</v>
      </c>
      <c r="S1349" t="s">
        <v>484</v>
      </c>
      <c r="T1349" t="s">
        <v>620</v>
      </c>
      <c r="U1349">
        <v>1.8959834837388643E-2</v>
      </c>
      <c r="V1349" t="s">
        <v>158</v>
      </c>
    </row>
    <row r="1350" spans="9:22" x14ac:dyDescent="0.45">
      <c r="I1350" t="s">
        <v>209</v>
      </c>
      <c r="J1350" t="s">
        <v>621</v>
      </c>
      <c r="K1350">
        <v>2.1719262060505614E-2</v>
      </c>
      <c r="L1350" t="s">
        <v>158</v>
      </c>
      <c r="N1350" t="s">
        <v>341</v>
      </c>
      <c r="O1350" t="s">
        <v>621</v>
      </c>
      <c r="P1350">
        <v>2.0385926173199342E-2</v>
      </c>
      <c r="Q1350" t="s">
        <v>158</v>
      </c>
      <c r="S1350" t="s">
        <v>484</v>
      </c>
      <c r="T1350" t="s">
        <v>621</v>
      </c>
      <c r="U1350">
        <v>1.8343593336199834E-2</v>
      </c>
      <c r="V1350" t="s">
        <v>158</v>
      </c>
    </row>
    <row r="1351" spans="9:22" x14ac:dyDescent="0.45">
      <c r="I1351" t="s">
        <v>209</v>
      </c>
      <c r="J1351" t="s">
        <v>622</v>
      </c>
      <c r="K1351">
        <v>8.3435935648256011E-3</v>
      </c>
      <c r="L1351" t="s">
        <v>158</v>
      </c>
      <c r="N1351" t="s">
        <v>341</v>
      </c>
      <c r="O1351" t="s">
        <v>622</v>
      </c>
      <c r="P1351">
        <v>0.10214830648229636</v>
      </c>
      <c r="Q1351" t="s">
        <v>158</v>
      </c>
      <c r="S1351" t="s">
        <v>484</v>
      </c>
      <c r="T1351" t="s">
        <v>622</v>
      </c>
      <c r="U1351">
        <v>8.8043041648978443E-2</v>
      </c>
      <c r="V1351" t="s">
        <v>158</v>
      </c>
    </row>
    <row r="1352" spans="9:22" x14ac:dyDescent="0.45">
      <c r="I1352" t="s">
        <v>209</v>
      </c>
      <c r="J1352" t="s">
        <v>163</v>
      </c>
      <c r="K1352">
        <v>0</v>
      </c>
      <c r="L1352" t="s">
        <v>158</v>
      </c>
      <c r="N1352" t="s">
        <v>341</v>
      </c>
      <c r="O1352" t="s">
        <v>163</v>
      </c>
      <c r="P1352">
        <v>6.2730485261101546E-2</v>
      </c>
      <c r="Q1352" t="s">
        <v>158</v>
      </c>
      <c r="S1352" t="s">
        <v>484</v>
      </c>
      <c r="T1352" t="s">
        <v>163</v>
      </c>
      <c r="U1352">
        <v>6.3621831748575358E-2</v>
      </c>
      <c r="V1352" t="s">
        <v>158</v>
      </c>
    </row>
    <row r="1353" spans="9:22" x14ac:dyDescent="0.45">
      <c r="I1353" t="s">
        <v>209</v>
      </c>
      <c r="J1353" t="s">
        <v>164</v>
      </c>
      <c r="K1353">
        <v>3.1736428855887594E-3</v>
      </c>
      <c r="L1353" t="s">
        <v>158</v>
      </c>
      <c r="N1353" t="s">
        <v>341</v>
      </c>
      <c r="O1353" t="s">
        <v>164</v>
      </c>
      <c r="P1353">
        <v>1.0634383745124218E-2</v>
      </c>
      <c r="Q1353" t="s">
        <v>158</v>
      </c>
      <c r="S1353" t="s">
        <v>484</v>
      </c>
      <c r="T1353" t="s">
        <v>164</v>
      </c>
      <c r="U1353">
        <v>1.1783606259262652E-2</v>
      </c>
      <c r="V1353" t="s">
        <v>158</v>
      </c>
    </row>
    <row r="1354" spans="9:22" x14ac:dyDescent="0.45">
      <c r="I1354" t="s">
        <v>209</v>
      </c>
      <c r="J1354" t="s">
        <v>165</v>
      </c>
      <c r="K1354">
        <v>1.0214276664435371E-2</v>
      </c>
      <c r="L1354" t="s">
        <v>158</v>
      </c>
      <c r="N1354" t="s">
        <v>341</v>
      </c>
      <c r="O1354" t="s">
        <v>165</v>
      </c>
      <c r="P1354">
        <v>1.0606128282969529E-2</v>
      </c>
      <c r="Q1354" t="s">
        <v>158</v>
      </c>
      <c r="S1354" t="s">
        <v>484</v>
      </c>
      <c r="T1354" t="s">
        <v>165</v>
      </c>
      <c r="U1354">
        <v>1.223696850386E-2</v>
      </c>
      <c r="V1354" t="s">
        <v>158</v>
      </c>
    </row>
    <row r="1355" spans="9:22" x14ac:dyDescent="0.45">
      <c r="I1355" t="s">
        <v>209</v>
      </c>
      <c r="J1355" t="s">
        <v>166</v>
      </c>
      <c r="K1355">
        <v>1.5042751212455489E-2</v>
      </c>
      <c r="L1355" t="s">
        <v>158</v>
      </c>
      <c r="N1355" t="s">
        <v>341</v>
      </c>
      <c r="O1355" t="s">
        <v>166</v>
      </c>
      <c r="P1355">
        <v>1.0508902487558883E-2</v>
      </c>
      <c r="Q1355" t="s">
        <v>158</v>
      </c>
      <c r="S1355" t="s">
        <v>484</v>
      </c>
      <c r="T1355" t="s">
        <v>166</v>
      </c>
      <c r="U1355">
        <v>1.2633464325155094E-2</v>
      </c>
      <c r="V1355" t="s">
        <v>158</v>
      </c>
    </row>
    <row r="1356" spans="9:22" x14ac:dyDescent="0.45">
      <c r="I1356" t="s">
        <v>209</v>
      </c>
      <c r="J1356" t="s">
        <v>167</v>
      </c>
      <c r="K1356">
        <v>0.14250389981013234</v>
      </c>
      <c r="L1356" t="s">
        <v>158</v>
      </c>
      <c r="N1356" t="s">
        <v>341</v>
      </c>
      <c r="O1356" t="s">
        <v>167</v>
      </c>
      <c r="P1356">
        <v>7.2589000180460758E-2</v>
      </c>
      <c r="Q1356" t="s">
        <v>158</v>
      </c>
      <c r="S1356" t="s">
        <v>484</v>
      </c>
      <c r="T1356" t="s">
        <v>167</v>
      </c>
      <c r="U1356">
        <v>8.987732588418551E-2</v>
      </c>
      <c r="V1356" t="s">
        <v>158</v>
      </c>
    </row>
    <row r="1357" spans="9:22" x14ac:dyDescent="0.45">
      <c r="I1357" t="s">
        <v>209</v>
      </c>
      <c r="J1357" t="s">
        <v>623</v>
      </c>
      <c r="K1357">
        <v>1.9180037422459259E-2</v>
      </c>
      <c r="L1357" t="s">
        <v>158</v>
      </c>
      <c r="N1357" t="s">
        <v>341</v>
      </c>
      <c r="O1357" t="s">
        <v>623</v>
      </c>
      <c r="P1357">
        <v>1.0917118846433061E-2</v>
      </c>
      <c r="Q1357" t="s">
        <v>158</v>
      </c>
      <c r="S1357" t="s">
        <v>484</v>
      </c>
      <c r="T1357" t="s">
        <v>623</v>
      </c>
      <c r="U1357">
        <v>1.1843138289534139E-2</v>
      </c>
      <c r="V1357" t="s">
        <v>158</v>
      </c>
    </row>
    <row r="1358" spans="9:22" x14ac:dyDescent="0.45">
      <c r="I1358" t="s">
        <v>209</v>
      </c>
      <c r="J1358" t="s">
        <v>624</v>
      </c>
      <c r="K1358">
        <v>1.6834647569098998E-2</v>
      </c>
      <c r="L1358" t="s">
        <v>158</v>
      </c>
      <c r="N1358" t="s">
        <v>341</v>
      </c>
      <c r="O1358" t="s">
        <v>624</v>
      </c>
      <c r="P1358">
        <v>1.1065972427393716E-2</v>
      </c>
      <c r="Q1358" t="s">
        <v>158</v>
      </c>
      <c r="S1358" t="s">
        <v>484</v>
      </c>
      <c r="T1358" t="s">
        <v>624</v>
      </c>
      <c r="U1358">
        <v>1.0942844026459854E-2</v>
      </c>
      <c r="V1358" t="s">
        <v>158</v>
      </c>
    </row>
    <row r="1359" spans="9:22" x14ac:dyDescent="0.45">
      <c r="I1359" t="s">
        <v>209</v>
      </c>
      <c r="J1359" t="s">
        <v>625</v>
      </c>
      <c r="K1359">
        <v>1.319606506569408E-2</v>
      </c>
      <c r="L1359" t="s">
        <v>158</v>
      </c>
      <c r="N1359" t="s">
        <v>341</v>
      </c>
      <c r="O1359" t="s">
        <v>625</v>
      </c>
      <c r="P1359">
        <v>1.1187348875253104E-2</v>
      </c>
      <c r="Q1359" t="s">
        <v>158</v>
      </c>
      <c r="S1359" t="s">
        <v>484</v>
      </c>
      <c r="T1359" t="s">
        <v>625</v>
      </c>
      <c r="U1359">
        <v>9.9175717641009475E-3</v>
      </c>
      <c r="V1359" t="s">
        <v>158</v>
      </c>
    </row>
    <row r="1360" spans="9:22" x14ac:dyDescent="0.45">
      <c r="I1360" t="s">
        <v>209</v>
      </c>
      <c r="J1360" t="s">
        <v>626</v>
      </c>
      <c r="K1360">
        <v>7.8140243535432981E-3</v>
      </c>
      <c r="L1360" t="s">
        <v>158</v>
      </c>
      <c r="N1360" t="s">
        <v>341</v>
      </c>
      <c r="O1360" t="s">
        <v>626</v>
      </c>
      <c r="P1360">
        <v>5.6367023749518644E-2</v>
      </c>
      <c r="Q1360" t="s">
        <v>158</v>
      </c>
      <c r="S1360" t="s">
        <v>484</v>
      </c>
      <c r="T1360" t="s">
        <v>626</v>
      </c>
      <c r="U1360">
        <v>4.8140641954627882E-2</v>
      </c>
      <c r="V1360" t="s">
        <v>158</v>
      </c>
    </row>
    <row r="1361" spans="9:22" x14ac:dyDescent="0.45">
      <c r="I1361" t="s">
        <v>209</v>
      </c>
      <c r="J1361" t="s">
        <v>168</v>
      </c>
      <c r="K1361">
        <v>0</v>
      </c>
      <c r="L1361" t="s">
        <v>158</v>
      </c>
      <c r="N1361" t="s">
        <v>341</v>
      </c>
      <c r="O1361" t="s">
        <v>168</v>
      </c>
      <c r="P1361">
        <v>5.1266273135738227E-2</v>
      </c>
      <c r="Q1361" t="s">
        <v>158</v>
      </c>
      <c r="S1361" t="s">
        <v>484</v>
      </c>
      <c r="T1361" t="s">
        <v>168</v>
      </c>
      <c r="U1361">
        <v>4.1295484957219186E-2</v>
      </c>
      <c r="V1361" t="s">
        <v>158</v>
      </c>
    </row>
    <row r="1362" spans="9:22" x14ac:dyDescent="0.45">
      <c r="I1362" t="s">
        <v>209</v>
      </c>
      <c r="J1362" t="s">
        <v>169</v>
      </c>
      <c r="K1362">
        <v>0</v>
      </c>
      <c r="L1362" t="s">
        <v>158</v>
      </c>
      <c r="N1362" t="s">
        <v>341</v>
      </c>
      <c r="O1362" t="s">
        <v>169</v>
      </c>
      <c r="P1362">
        <v>8.6603900865825714E-3</v>
      </c>
      <c r="Q1362" t="s">
        <v>158</v>
      </c>
      <c r="S1362" t="s">
        <v>484</v>
      </c>
      <c r="T1362" t="s">
        <v>169</v>
      </c>
      <c r="U1362">
        <v>8.2750974055935921E-3</v>
      </c>
      <c r="V1362" t="s">
        <v>158</v>
      </c>
    </row>
    <row r="1363" spans="9:22" x14ac:dyDescent="0.45">
      <c r="I1363" t="s">
        <v>209</v>
      </c>
      <c r="J1363" t="s">
        <v>170</v>
      </c>
      <c r="K1363">
        <v>5.11792796547341E-3</v>
      </c>
      <c r="L1363" t="s">
        <v>158</v>
      </c>
      <c r="N1363" t="s">
        <v>341</v>
      </c>
      <c r="O1363" t="s">
        <v>170</v>
      </c>
      <c r="P1363">
        <v>8.65432197282766E-3</v>
      </c>
      <c r="Q1363" t="s">
        <v>158</v>
      </c>
      <c r="S1363" t="s">
        <v>484</v>
      </c>
      <c r="T1363" t="s">
        <v>170</v>
      </c>
      <c r="U1363">
        <v>8.5485714650308329E-3</v>
      </c>
      <c r="V1363" t="s">
        <v>158</v>
      </c>
    </row>
    <row r="1364" spans="9:22" x14ac:dyDescent="0.45">
      <c r="I1364" t="s">
        <v>209</v>
      </c>
      <c r="J1364" t="s">
        <v>171</v>
      </c>
      <c r="K1364">
        <v>1.4424439822080163E-2</v>
      </c>
      <c r="L1364" t="s">
        <v>158</v>
      </c>
      <c r="N1364" t="s">
        <v>341</v>
      </c>
      <c r="O1364" t="s">
        <v>171</v>
      </c>
      <c r="P1364">
        <v>8.6418568481632721E-3</v>
      </c>
      <c r="Q1364" t="s">
        <v>158</v>
      </c>
      <c r="S1364" t="s">
        <v>484</v>
      </c>
      <c r="T1364" t="s">
        <v>171</v>
      </c>
      <c r="U1364">
        <v>8.7389586189363863E-3</v>
      </c>
      <c r="V1364" t="s">
        <v>158</v>
      </c>
    </row>
    <row r="1365" spans="9:22" x14ac:dyDescent="0.45">
      <c r="I1365" t="s">
        <v>209</v>
      </c>
      <c r="J1365" t="s">
        <v>172</v>
      </c>
      <c r="K1365">
        <v>0.1659854961511173</v>
      </c>
      <c r="L1365" t="s">
        <v>158</v>
      </c>
      <c r="N1365" t="s">
        <v>341</v>
      </c>
      <c r="O1365" t="s">
        <v>172</v>
      </c>
      <c r="P1365">
        <v>5.4977234922778367E-2</v>
      </c>
      <c r="Q1365" t="s">
        <v>158</v>
      </c>
      <c r="S1365" t="s">
        <v>484</v>
      </c>
      <c r="T1365" t="s">
        <v>172</v>
      </c>
      <c r="U1365">
        <v>6.2155232534686737E-2</v>
      </c>
      <c r="V1365" t="s">
        <v>158</v>
      </c>
    </row>
    <row r="1366" spans="9:22" x14ac:dyDescent="0.45">
      <c r="I1366" t="s">
        <v>209</v>
      </c>
      <c r="J1366" t="s">
        <v>627</v>
      </c>
      <c r="K1366">
        <v>2.0792171837183675E-2</v>
      </c>
      <c r="L1366" t="s">
        <v>158</v>
      </c>
      <c r="N1366" t="s">
        <v>341</v>
      </c>
      <c r="O1366" t="s">
        <v>627</v>
      </c>
      <c r="P1366">
        <v>8.9928672195094678E-3</v>
      </c>
      <c r="Q1366" t="s">
        <v>158</v>
      </c>
      <c r="S1366" t="s">
        <v>484</v>
      </c>
      <c r="T1366" t="s">
        <v>627</v>
      </c>
      <c r="U1366">
        <v>8.7026420174658222E-3</v>
      </c>
      <c r="V1366" t="s">
        <v>158</v>
      </c>
    </row>
    <row r="1367" spans="9:22" x14ac:dyDescent="0.45">
      <c r="I1367" t="s">
        <v>209</v>
      </c>
      <c r="J1367" t="s">
        <v>628</v>
      </c>
      <c r="K1367">
        <v>1.4711814879297729E-2</v>
      </c>
      <c r="L1367" t="s">
        <v>158</v>
      </c>
      <c r="N1367" t="s">
        <v>341</v>
      </c>
      <c r="O1367" t="s">
        <v>628</v>
      </c>
      <c r="P1367">
        <v>9.2630065614176492E-3</v>
      </c>
      <c r="Q1367" t="s">
        <v>158</v>
      </c>
      <c r="S1367" t="s">
        <v>484</v>
      </c>
      <c r="T1367" t="s">
        <v>628</v>
      </c>
      <c r="U1367">
        <v>8.4624175662163237E-3</v>
      </c>
      <c r="V1367" t="s">
        <v>158</v>
      </c>
    </row>
    <row r="1368" spans="9:22" x14ac:dyDescent="0.45">
      <c r="I1368" t="s">
        <v>209</v>
      </c>
      <c r="J1368" t="s">
        <v>629</v>
      </c>
      <c r="K1368">
        <v>5.5957640467662606E-3</v>
      </c>
      <c r="L1368" t="s">
        <v>158</v>
      </c>
      <c r="N1368" t="s">
        <v>341</v>
      </c>
      <c r="O1368" t="s">
        <v>629</v>
      </c>
      <c r="P1368">
        <v>9.3799002684574317E-3</v>
      </c>
      <c r="Q1368" t="s">
        <v>158</v>
      </c>
      <c r="S1368" t="s">
        <v>484</v>
      </c>
      <c r="T1368" t="s">
        <v>629</v>
      </c>
      <c r="U1368">
        <v>8.2032605839407764E-3</v>
      </c>
      <c r="V1368" t="s">
        <v>158</v>
      </c>
    </row>
    <row r="1369" spans="9:22" x14ac:dyDescent="0.45">
      <c r="I1369" t="s">
        <v>209</v>
      </c>
      <c r="J1369" t="s">
        <v>630</v>
      </c>
      <c r="K1369">
        <v>1.4982634712001287E-4</v>
      </c>
      <c r="L1369" t="s">
        <v>158</v>
      </c>
      <c r="N1369" t="s">
        <v>341</v>
      </c>
      <c r="O1369" t="s">
        <v>630</v>
      </c>
      <c r="P1369">
        <v>4.6610957468203151E-2</v>
      </c>
      <c r="Q1369" t="s">
        <v>158</v>
      </c>
      <c r="S1369" t="s">
        <v>484</v>
      </c>
      <c r="T1369" t="s">
        <v>630</v>
      </c>
      <c r="U1369">
        <v>3.5380773459279431E-2</v>
      </c>
      <c r="V1369" t="s">
        <v>158</v>
      </c>
    </row>
    <row r="1370" spans="9:22" x14ac:dyDescent="0.45">
      <c r="I1370" t="s">
        <v>209</v>
      </c>
      <c r="J1370" t="s">
        <v>631</v>
      </c>
      <c r="K1370">
        <v>0</v>
      </c>
      <c r="L1370" t="s">
        <v>158</v>
      </c>
      <c r="N1370" t="s">
        <v>341</v>
      </c>
      <c r="O1370" t="s">
        <v>631</v>
      </c>
      <c r="P1370">
        <v>1.8458323125554125E-2</v>
      </c>
      <c r="Q1370" t="s">
        <v>158</v>
      </c>
      <c r="S1370" t="s">
        <v>484</v>
      </c>
      <c r="T1370" t="s">
        <v>631</v>
      </c>
      <c r="U1370">
        <v>2.4604360074965508E-2</v>
      </c>
      <c r="V1370" t="s">
        <v>158</v>
      </c>
    </row>
    <row r="1371" spans="9:22" x14ac:dyDescent="0.45">
      <c r="I1371" t="s">
        <v>209</v>
      </c>
      <c r="J1371" t="s">
        <v>632</v>
      </c>
      <c r="K1371">
        <v>0</v>
      </c>
      <c r="L1371" t="s">
        <v>158</v>
      </c>
      <c r="N1371" t="s">
        <v>341</v>
      </c>
      <c r="O1371" t="s">
        <v>632</v>
      </c>
      <c r="P1371">
        <v>2.9104220027008545E-3</v>
      </c>
      <c r="Q1371" t="s">
        <v>158</v>
      </c>
      <c r="S1371" t="s">
        <v>484</v>
      </c>
      <c r="T1371" t="s">
        <v>632</v>
      </c>
      <c r="U1371">
        <v>4.2605506383913E-3</v>
      </c>
      <c r="V1371" t="s">
        <v>158</v>
      </c>
    </row>
    <row r="1372" spans="9:22" x14ac:dyDescent="0.45">
      <c r="I1372" t="s">
        <v>209</v>
      </c>
      <c r="J1372" t="s">
        <v>633</v>
      </c>
      <c r="K1372">
        <v>0</v>
      </c>
      <c r="L1372" t="s">
        <v>158</v>
      </c>
      <c r="N1372" t="s">
        <v>341</v>
      </c>
      <c r="O1372" t="s">
        <v>633</v>
      </c>
      <c r="P1372">
        <v>2.8537340444970429E-3</v>
      </c>
      <c r="Q1372" t="s">
        <v>158</v>
      </c>
      <c r="S1372" t="s">
        <v>484</v>
      </c>
      <c r="T1372" t="s">
        <v>633</v>
      </c>
      <c r="U1372">
        <v>4.2922249045907962E-3</v>
      </c>
      <c r="V1372" t="s">
        <v>158</v>
      </c>
    </row>
    <row r="1373" spans="9:22" x14ac:dyDescent="0.45">
      <c r="I1373" t="s">
        <v>209</v>
      </c>
      <c r="J1373" t="s">
        <v>634</v>
      </c>
      <c r="K1373">
        <v>1.3931746363988692E-3</v>
      </c>
      <c r="L1373" t="s">
        <v>158</v>
      </c>
      <c r="N1373" t="s">
        <v>341</v>
      </c>
      <c r="O1373" t="s">
        <v>634</v>
      </c>
      <c r="P1373">
        <v>2.798423151400877E-3</v>
      </c>
      <c r="Q1373" t="s">
        <v>158</v>
      </c>
      <c r="S1373" t="s">
        <v>484</v>
      </c>
      <c r="T1373" t="s">
        <v>634</v>
      </c>
      <c r="U1373">
        <v>4.3120029729457011E-3</v>
      </c>
      <c r="V1373" t="s">
        <v>158</v>
      </c>
    </row>
    <row r="1374" spans="9:22" x14ac:dyDescent="0.45">
      <c r="I1374" t="s">
        <v>209</v>
      </c>
      <c r="J1374" t="s">
        <v>635</v>
      </c>
      <c r="K1374">
        <v>3.9002119353479608E-2</v>
      </c>
      <c r="L1374" t="s">
        <v>158</v>
      </c>
      <c r="N1374" t="s">
        <v>341</v>
      </c>
      <c r="O1374" t="s">
        <v>635</v>
      </c>
      <c r="P1374">
        <v>1.9017403944413057E-2</v>
      </c>
      <c r="Q1374" t="s">
        <v>158</v>
      </c>
      <c r="S1374" t="s">
        <v>484</v>
      </c>
      <c r="T1374" t="s">
        <v>635</v>
      </c>
      <c r="U1374">
        <v>2.9010585698947478E-2</v>
      </c>
      <c r="V1374" t="s">
        <v>158</v>
      </c>
    </row>
    <row r="1375" spans="9:22" x14ac:dyDescent="0.45">
      <c r="I1375" t="s">
        <v>209</v>
      </c>
      <c r="J1375" t="s">
        <v>636</v>
      </c>
      <c r="K1375">
        <v>4.2405836972509679E-3</v>
      </c>
      <c r="L1375" t="s">
        <v>158</v>
      </c>
      <c r="N1375" t="s">
        <v>341</v>
      </c>
      <c r="O1375" t="s">
        <v>636</v>
      </c>
      <c r="P1375">
        <v>3.1603630010060089E-3</v>
      </c>
      <c r="Q1375" t="s">
        <v>158</v>
      </c>
      <c r="S1375" t="s">
        <v>484</v>
      </c>
      <c r="T1375" t="s">
        <v>636</v>
      </c>
      <c r="U1375">
        <v>4.0246099766801371E-3</v>
      </c>
      <c r="V1375" t="s">
        <v>158</v>
      </c>
    </row>
    <row r="1376" spans="9:22" x14ac:dyDescent="0.45">
      <c r="I1376" t="s">
        <v>209</v>
      </c>
      <c r="J1376" t="s">
        <v>637</v>
      </c>
      <c r="K1376">
        <v>2.308792394842476E-3</v>
      </c>
      <c r="L1376" t="s">
        <v>158</v>
      </c>
      <c r="N1376" t="s">
        <v>341</v>
      </c>
      <c r="O1376" t="s">
        <v>637</v>
      </c>
      <c r="P1376">
        <v>3.2085389293249719E-3</v>
      </c>
      <c r="Q1376" t="s">
        <v>158</v>
      </c>
      <c r="S1376" t="s">
        <v>484</v>
      </c>
      <c r="T1376" t="s">
        <v>637</v>
      </c>
      <c r="U1376">
        <v>4.0809595038495934E-3</v>
      </c>
      <c r="V1376" t="s">
        <v>158</v>
      </c>
    </row>
    <row r="1377" spans="9:22" x14ac:dyDescent="0.45">
      <c r="I1377" t="s">
        <v>209</v>
      </c>
      <c r="J1377" t="s">
        <v>638</v>
      </c>
      <c r="K1377">
        <v>0</v>
      </c>
      <c r="L1377" t="s">
        <v>158</v>
      </c>
      <c r="N1377" t="s">
        <v>341</v>
      </c>
      <c r="O1377" t="s">
        <v>638</v>
      </c>
      <c r="P1377">
        <v>3.2016621401994979E-3</v>
      </c>
      <c r="Q1377" t="s">
        <v>158</v>
      </c>
      <c r="S1377" t="s">
        <v>484</v>
      </c>
      <c r="T1377" t="s">
        <v>638</v>
      </c>
      <c r="U1377">
        <v>4.1454352305312914E-3</v>
      </c>
      <c r="V1377" t="s">
        <v>158</v>
      </c>
    </row>
    <row r="1378" spans="9:22" x14ac:dyDescent="0.45">
      <c r="I1378" t="s">
        <v>209</v>
      </c>
      <c r="J1378" t="s">
        <v>639</v>
      </c>
      <c r="K1378">
        <v>0</v>
      </c>
      <c r="L1378" t="s">
        <v>158</v>
      </c>
      <c r="N1378" t="s">
        <v>341</v>
      </c>
      <c r="O1378" t="s">
        <v>639</v>
      </c>
      <c r="P1378">
        <v>1.5909341149721364E-2</v>
      </c>
      <c r="Q1378" t="s">
        <v>158</v>
      </c>
      <c r="S1378" t="s">
        <v>484</v>
      </c>
      <c r="T1378" t="s">
        <v>639</v>
      </c>
      <c r="U1378">
        <v>2.1141713410817574E-2</v>
      </c>
      <c r="V1378" t="s">
        <v>158</v>
      </c>
    </row>
    <row r="1379" spans="9:22" x14ac:dyDescent="0.45">
      <c r="I1379" t="s">
        <v>210</v>
      </c>
      <c r="J1379" t="s">
        <v>157</v>
      </c>
      <c r="K1379">
        <v>0</v>
      </c>
      <c r="L1379" t="s">
        <v>158</v>
      </c>
      <c r="N1379" t="s">
        <v>342</v>
      </c>
      <c r="O1379" t="s">
        <v>157</v>
      </c>
      <c r="P1379">
        <v>0.11207705362740968</v>
      </c>
      <c r="Q1379" t="s">
        <v>158</v>
      </c>
      <c r="S1379" t="s">
        <v>485</v>
      </c>
      <c r="T1379" t="s">
        <v>157</v>
      </c>
      <c r="U1379">
        <v>0.11283728760152414</v>
      </c>
      <c r="V1379" t="s">
        <v>158</v>
      </c>
    </row>
    <row r="1380" spans="9:22" x14ac:dyDescent="0.45">
      <c r="I1380" t="s">
        <v>210</v>
      </c>
      <c r="J1380" t="s">
        <v>159</v>
      </c>
      <c r="K1380">
        <v>4.7460577286868796E-3</v>
      </c>
      <c r="L1380" t="s">
        <v>158</v>
      </c>
      <c r="N1380" t="s">
        <v>342</v>
      </c>
      <c r="O1380" t="s">
        <v>159</v>
      </c>
      <c r="P1380">
        <v>1.8725254857427362E-2</v>
      </c>
      <c r="Q1380" t="s">
        <v>158</v>
      </c>
      <c r="S1380" t="s">
        <v>485</v>
      </c>
      <c r="T1380" t="s">
        <v>159</v>
      </c>
      <c r="U1380">
        <v>1.9570077369215112E-2</v>
      </c>
      <c r="V1380" t="s">
        <v>158</v>
      </c>
    </row>
    <row r="1381" spans="9:22" x14ac:dyDescent="0.45">
      <c r="I1381" t="s">
        <v>210</v>
      </c>
      <c r="J1381" t="s">
        <v>160</v>
      </c>
      <c r="K1381">
        <v>1.4669942573252234E-2</v>
      </c>
      <c r="L1381" t="s">
        <v>158</v>
      </c>
      <c r="N1381" t="s">
        <v>342</v>
      </c>
      <c r="O1381" t="s">
        <v>160</v>
      </c>
      <c r="P1381">
        <v>1.865756301328492E-2</v>
      </c>
      <c r="Q1381" t="s">
        <v>158</v>
      </c>
      <c r="S1381" t="s">
        <v>485</v>
      </c>
      <c r="T1381" t="s">
        <v>160</v>
      </c>
      <c r="U1381">
        <v>2.0009673016919458E-2</v>
      </c>
      <c r="V1381" t="s">
        <v>158</v>
      </c>
    </row>
    <row r="1382" spans="9:22" x14ac:dyDescent="0.45">
      <c r="I1382" t="s">
        <v>210</v>
      </c>
      <c r="J1382" t="s">
        <v>161</v>
      </c>
      <c r="K1382">
        <v>2.7163328602589083E-2</v>
      </c>
      <c r="L1382" t="s">
        <v>158</v>
      </c>
      <c r="N1382" t="s">
        <v>342</v>
      </c>
      <c r="O1382" t="s">
        <v>161</v>
      </c>
      <c r="P1382">
        <v>1.8496465627735034E-2</v>
      </c>
      <c r="Q1382" t="s">
        <v>158</v>
      </c>
      <c r="S1382" t="s">
        <v>485</v>
      </c>
      <c r="T1382" t="s">
        <v>161</v>
      </c>
      <c r="U1382">
        <v>2.009651798123625E-2</v>
      </c>
      <c r="V1382" t="s">
        <v>158</v>
      </c>
    </row>
    <row r="1383" spans="9:22" x14ac:dyDescent="0.45">
      <c r="I1383" t="s">
        <v>210</v>
      </c>
      <c r="J1383" t="s">
        <v>162</v>
      </c>
      <c r="K1383">
        <v>0.33831996317662272</v>
      </c>
      <c r="L1383" t="s">
        <v>158</v>
      </c>
      <c r="N1383" t="s">
        <v>342</v>
      </c>
      <c r="O1383" t="s">
        <v>162</v>
      </c>
      <c r="P1383">
        <v>0.12937456987891777</v>
      </c>
      <c r="Q1383" t="s">
        <v>158</v>
      </c>
      <c r="S1383" t="s">
        <v>485</v>
      </c>
      <c r="T1383" t="s">
        <v>162</v>
      </c>
      <c r="U1383">
        <v>0.13373281647198784</v>
      </c>
      <c r="V1383" t="s">
        <v>158</v>
      </c>
    </row>
    <row r="1384" spans="9:22" x14ac:dyDescent="0.45">
      <c r="I1384" t="s">
        <v>210</v>
      </c>
      <c r="J1384" t="s">
        <v>619</v>
      </c>
      <c r="K1384">
        <v>4.422176989968532E-2</v>
      </c>
      <c r="L1384" t="s">
        <v>158</v>
      </c>
      <c r="N1384" t="s">
        <v>342</v>
      </c>
      <c r="O1384" t="s">
        <v>619</v>
      </c>
      <c r="P1384">
        <v>2.0502376010050481E-2</v>
      </c>
      <c r="Q1384" t="s">
        <v>158</v>
      </c>
      <c r="S1384" t="s">
        <v>485</v>
      </c>
      <c r="T1384" t="s">
        <v>619</v>
      </c>
      <c r="U1384">
        <v>1.8858523069729214E-2</v>
      </c>
      <c r="V1384" t="s">
        <v>158</v>
      </c>
    </row>
    <row r="1385" spans="9:22" x14ac:dyDescent="0.45">
      <c r="I1385" t="s">
        <v>210</v>
      </c>
      <c r="J1385" t="s">
        <v>620</v>
      </c>
      <c r="K1385">
        <v>3.4963509199005531E-2</v>
      </c>
      <c r="L1385" t="s">
        <v>158</v>
      </c>
      <c r="N1385" t="s">
        <v>342</v>
      </c>
      <c r="O1385" t="s">
        <v>620</v>
      </c>
      <c r="P1385">
        <v>2.0620004637152241E-2</v>
      </c>
      <c r="Q1385" t="s">
        <v>158</v>
      </c>
      <c r="S1385" t="s">
        <v>485</v>
      </c>
      <c r="T1385" t="s">
        <v>620</v>
      </c>
      <c r="U1385">
        <v>1.9083415051469734E-2</v>
      </c>
      <c r="V1385" t="s">
        <v>158</v>
      </c>
    </row>
    <row r="1386" spans="9:22" x14ac:dyDescent="0.45">
      <c r="I1386" t="s">
        <v>210</v>
      </c>
      <c r="J1386" t="s">
        <v>621</v>
      </c>
      <c r="K1386">
        <v>2.1590925084733769E-2</v>
      </c>
      <c r="L1386" t="s">
        <v>158</v>
      </c>
      <c r="N1386" t="s">
        <v>342</v>
      </c>
      <c r="O1386" t="s">
        <v>621</v>
      </c>
      <c r="P1386">
        <v>2.0614644151772367E-2</v>
      </c>
      <c r="Q1386" t="s">
        <v>158</v>
      </c>
      <c r="S1386" t="s">
        <v>485</v>
      </c>
      <c r="T1386" t="s">
        <v>621</v>
      </c>
      <c r="U1386">
        <v>1.9312207328990114E-2</v>
      </c>
      <c r="V1386" t="s">
        <v>158</v>
      </c>
    </row>
    <row r="1387" spans="9:22" x14ac:dyDescent="0.45">
      <c r="I1387" t="s">
        <v>210</v>
      </c>
      <c r="J1387" t="s">
        <v>622</v>
      </c>
      <c r="K1387">
        <v>8.4239876729931065E-3</v>
      </c>
      <c r="L1387" t="s">
        <v>158</v>
      </c>
      <c r="N1387" t="s">
        <v>342</v>
      </c>
      <c r="O1387" t="s">
        <v>622</v>
      </c>
      <c r="P1387">
        <v>0.10227800833165389</v>
      </c>
      <c r="Q1387" t="s">
        <v>158</v>
      </c>
      <c r="S1387" t="s">
        <v>485</v>
      </c>
      <c r="T1387" t="s">
        <v>622</v>
      </c>
      <c r="U1387">
        <v>9.8060422072518305E-2</v>
      </c>
      <c r="V1387" t="s">
        <v>158</v>
      </c>
    </row>
    <row r="1388" spans="9:22" x14ac:dyDescent="0.45">
      <c r="I1388" t="s">
        <v>210</v>
      </c>
      <c r="J1388" t="s">
        <v>163</v>
      </c>
      <c r="K1388">
        <v>0</v>
      </c>
      <c r="L1388" t="s">
        <v>158</v>
      </c>
      <c r="N1388" t="s">
        <v>342</v>
      </c>
      <c r="O1388" t="s">
        <v>163</v>
      </c>
      <c r="P1388">
        <v>6.3990536888595323E-2</v>
      </c>
      <c r="Q1388" t="s">
        <v>158</v>
      </c>
      <c r="S1388" t="s">
        <v>485</v>
      </c>
      <c r="T1388" t="s">
        <v>163</v>
      </c>
      <c r="U1388">
        <v>6.188418492174675E-2</v>
      </c>
      <c r="V1388" t="s">
        <v>158</v>
      </c>
    </row>
    <row r="1389" spans="9:22" x14ac:dyDescent="0.45">
      <c r="I1389" t="s">
        <v>210</v>
      </c>
      <c r="J1389" t="s">
        <v>164</v>
      </c>
      <c r="K1389">
        <v>3.3542227179929186E-3</v>
      </c>
      <c r="L1389" t="s">
        <v>158</v>
      </c>
      <c r="N1389" t="s">
        <v>342</v>
      </c>
      <c r="O1389" t="s">
        <v>164</v>
      </c>
      <c r="P1389">
        <v>1.0995060261722306E-2</v>
      </c>
      <c r="Q1389" t="s">
        <v>158</v>
      </c>
      <c r="S1389" t="s">
        <v>485</v>
      </c>
      <c r="T1389" t="s">
        <v>164</v>
      </c>
      <c r="U1389">
        <v>1.1204027251123296E-2</v>
      </c>
      <c r="V1389" t="s">
        <v>158</v>
      </c>
    </row>
    <row r="1390" spans="9:22" x14ac:dyDescent="0.45">
      <c r="I1390" t="s">
        <v>210</v>
      </c>
      <c r="J1390" t="s">
        <v>165</v>
      </c>
      <c r="K1390">
        <v>1.0513816621782288E-2</v>
      </c>
      <c r="L1390" t="s">
        <v>158</v>
      </c>
      <c r="N1390" t="s">
        <v>342</v>
      </c>
      <c r="O1390" t="s">
        <v>165</v>
      </c>
      <c r="P1390">
        <v>1.0938597813159329E-2</v>
      </c>
      <c r="Q1390" t="s">
        <v>158</v>
      </c>
      <c r="S1390" t="s">
        <v>485</v>
      </c>
      <c r="T1390" t="s">
        <v>165</v>
      </c>
      <c r="U1390">
        <v>1.1261375143934963E-2</v>
      </c>
      <c r="V1390" t="s">
        <v>158</v>
      </c>
    </row>
    <row r="1391" spans="9:22" x14ac:dyDescent="0.45">
      <c r="I1391" t="s">
        <v>210</v>
      </c>
      <c r="J1391" t="s">
        <v>166</v>
      </c>
      <c r="K1391">
        <v>1.5350086451415983E-2</v>
      </c>
      <c r="L1391" t="s">
        <v>158</v>
      </c>
      <c r="N1391" t="s">
        <v>342</v>
      </c>
      <c r="O1391" t="s">
        <v>166</v>
      </c>
      <c r="P1391">
        <v>1.0806447218981196E-2</v>
      </c>
      <c r="Q1391" t="s">
        <v>158</v>
      </c>
      <c r="S1391" t="s">
        <v>485</v>
      </c>
      <c r="T1391" t="s">
        <v>166</v>
      </c>
      <c r="U1391">
        <v>1.1260865669797013E-2</v>
      </c>
      <c r="V1391" t="s">
        <v>158</v>
      </c>
    </row>
    <row r="1392" spans="9:22" x14ac:dyDescent="0.45">
      <c r="I1392" t="s">
        <v>210</v>
      </c>
      <c r="J1392" t="s">
        <v>167</v>
      </c>
      <c r="K1392">
        <v>0.14389197024049782</v>
      </c>
      <c r="L1392" t="s">
        <v>158</v>
      </c>
      <c r="N1392" t="s">
        <v>342</v>
      </c>
      <c r="O1392" t="s">
        <v>167</v>
      </c>
      <c r="P1392">
        <v>7.6260871982962899E-2</v>
      </c>
      <c r="Q1392" t="s">
        <v>158</v>
      </c>
      <c r="S1392" t="s">
        <v>485</v>
      </c>
      <c r="T1392" t="s">
        <v>167</v>
      </c>
      <c r="U1392">
        <v>7.378183552098673E-2</v>
      </c>
      <c r="V1392" t="s">
        <v>158</v>
      </c>
    </row>
    <row r="1393" spans="9:22" x14ac:dyDescent="0.45">
      <c r="I1393" t="s">
        <v>210</v>
      </c>
      <c r="J1393" t="s">
        <v>623</v>
      </c>
      <c r="K1393">
        <v>1.9336657711233093E-2</v>
      </c>
      <c r="L1393" t="s">
        <v>158</v>
      </c>
      <c r="N1393" t="s">
        <v>342</v>
      </c>
      <c r="O1393" t="s">
        <v>623</v>
      </c>
      <c r="P1393">
        <v>1.17990849400718E-2</v>
      </c>
      <c r="Q1393" t="s">
        <v>158</v>
      </c>
      <c r="S1393" t="s">
        <v>485</v>
      </c>
      <c r="T1393" t="s">
        <v>623</v>
      </c>
      <c r="U1393">
        <v>9.4121405029274682E-3</v>
      </c>
      <c r="V1393" t="s">
        <v>158</v>
      </c>
    </row>
    <row r="1394" spans="9:22" x14ac:dyDescent="0.45">
      <c r="I1394" t="s">
        <v>210</v>
      </c>
      <c r="J1394" t="s">
        <v>624</v>
      </c>
      <c r="K1394">
        <v>1.6956374053667605E-2</v>
      </c>
      <c r="L1394" t="s">
        <v>158</v>
      </c>
      <c r="N1394" t="s">
        <v>342</v>
      </c>
      <c r="O1394" t="s">
        <v>624</v>
      </c>
      <c r="P1394">
        <v>1.1965074324998617E-2</v>
      </c>
      <c r="Q1394" t="s">
        <v>158</v>
      </c>
      <c r="S1394" t="s">
        <v>485</v>
      </c>
      <c r="T1394" t="s">
        <v>624</v>
      </c>
      <c r="U1394">
        <v>9.0701159110014914E-3</v>
      </c>
      <c r="V1394" t="s">
        <v>158</v>
      </c>
    </row>
    <row r="1395" spans="9:22" x14ac:dyDescent="0.45">
      <c r="I1395" t="s">
        <v>210</v>
      </c>
      <c r="J1395" t="s">
        <v>625</v>
      </c>
      <c r="K1395">
        <v>1.3366264920266123E-2</v>
      </c>
      <c r="L1395" t="s">
        <v>158</v>
      </c>
      <c r="N1395" t="s">
        <v>342</v>
      </c>
      <c r="O1395" t="s">
        <v>625</v>
      </c>
      <c r="P1395">
        <v>1.2076456147989474E-2</v>
      </c>
      <c r="Q1395" t="s">
        <v>158</v>
      </c>
      <c r="S1395" t="s">
        <v>485</v>
      </c>
      <c r="T1395" t="s">
        <v>625</v>
      </c>
      <c r="U1395">
        <v>8.9286632868107538E-3</v>
      </c>
      <c r="V1395" t="s">
        <v>158</v>
      </c>
    </row>
    <row r="1396" spans="9:22" x14ac:dyDescent="0.45">
      <c r="I1396" t="s">
        <v>210</v>
      </c>
      <c r="J1396" t="s">
        <v>626</v>
      </c>
      <c r="K1396">
        <v>7.9969301584917069E-3</v>
      </c>
      <c r="L1396" t="s">
        <v>158</v>
      </c>
      <c r="N1396" t="s">
        <v>342</v>
      </c>
      <c r="O1396" t="s">
        <v>626</v>
      </c>
      <c r="P1396">
        <v>6.0915895413679297E-2</v>
      </c>
      <c r="Q1396" t="s">
        <v>158</v>
      </c>
      <c r="S1396" t="s">
        <v>485</v>
      </c>
      <c r="T1396" t="s">
        <v>626</v>
      </c>
      <c r="U1396">
        <v>4.5595628338596941E-2</v>
      </c>
      <c r="V1396" t="s">
        <v>158</v>
      </c>
    </row>
    <row r="1397" spans="9:22" x14ac:dyDescent="0.45">
      <c r="I1397" t="s">
        <v>210</v>
      </c>
      <c r="J1397" t="s">
        <v>168</v>
      </c>
      <c r="K1397">
        <v>0</v>
      </c>
      <c r="L1397" t="s">
        <v>158</v>
      </c>
      <c r="N1397" t="s">
        <v>342</v>
      </c>
      <c r="O1397" t="s">
        <v>168</v>
      </c>
      <c r="P1397">
        <v>4.8776643953291857E-2</v>
      </c>
      <c r="Q1397" t="s">
        <v>158</v>
      </c>
      <c r="S1397" t="s">
        <v>485</v>
      </c>
      <c r="T1397" t="s">
        <v>168</v>
      </c>
      <c r="U1397">
        <v>4.5092404115990595E-2</v>
      </c>
      <c r="V1397" t="s">
        <v>158</v>
      </c>
    </row>
    <row r="1398" spans="9:22" x14ac:dyDescent="0.45">
      <c r="I1398" t="s">
        <v>210</v>
      </c>
      <c r="J1398" t="s">
        <v>169</v>
      </c>
      <c r="K1398">
        <v>0</v>
      </c>
      <c r="L1398" t="s">
        <v>158</v>
      </c>
      <c r="N1398" t="s">
        <v>342</v>
      </c>
      <c r="O1398" t="s">
        <v>169</v>
      </c>
      <c r="P1398">
        <v>8.47842171813455E-3</v>
      </c>
      <c r="Q1398" t="s">
        <v>158</v>
      </c>
      <c r="S1398" t="s">
        <v>485</v>
      </c>
      <c r="T1398" t="s">
        <v>169</v>
      </c>
      <c r="U1398">
        <v>8.8310766164885653E-3</v>
      </c>
      <c r="V1398" t="s">
        <v>158</v>
      </c>
    </row>
    <row r="1399" spans="9:22" x14ac:dyDescent="0.45">
      <c r="I1399" t="s">
        <v>210</v>
      </c>
      <c r="J1399" t="s">
        <v>170</v>
      </c>
      <c r="K1399">
        <v>5.1110839303422301E-3</v>
      </c>
      <c r="L1399" t="s">
        <v>158</v>
      </c>
      <c r="N1399" t="s">
        <v>342</v>
      </c>
      <c r="O1399" t="s">
        <v>170</v>
      </c>
      <c r="P1399">
        <v>8.571168273231974E-3</v>
      </c>
      <c r="Q1399" t="s">
        <v>158</v>
      </c>
      <c r="S1399" t="s">
        <v>485</v>
      </c>
      <c r="T1399" t="s">
        <v>170</v>
      </c>
      <c r="U1399">
        <v>8.9922337560561887E-3</v>
      </c>
      <c r="V1399" t="s">
        <v>158</v>
      </c>
    </row>
    <row r="1400" spans="9:22" x14ac:dyDescent="0.45">
      <c r="I1400" t="s">
        <v>210</v>
      </c>
      <c r="J1400" t="s">
        <v>171</v>
      </c>
      <c r="K1400">
        <v>1.4245009161259746E-2</v>
      </c>
      <c r="L1400" t="s">
        <v>158</v>
      </c>
      <c r="N1400" t="s">
        <v>342</v>
      </c>
      <c r="O1400" t="s">
        <v>171</v>
      </c>
      <c r="P1400">
        <v>8.5674686058230445E-3</v>
      </c>
      <c r="Q1400" t="s">
        <v>158</v>
      </c>
      <c r="S1400" t="s">
        <v>485</v>
      </c>
      <c r="T1400" t="s">
        <v>171</v>
      </c>
      <c r="U1400">
        <v>8.9046784074365525E-3</v>
      </c>
      <c r="V1400" t="s">
        <v>158</v>
      </c>
    </row>
    <row r="1401" spans="9:22" x14ac:dyDescent="0.45">
      <c r="I1401" t="s">
        <v>210</v>
      </c>
      <c r="J1401" t="s">
        <v>172</v>
      </c>
      <c r="K1401">
        <v>0.16580801360191708</v>
      </c>
      <c r="L1401" t="s">
        <v>158</v>
      </c>
      <c r="N1401" t="s">
        <v>342</v>
      </c>
      <c r="O1401" t="s">
        <v>172</v>
      </c>
      <c r="P1401">
        <v>5.4484087835867286E-2</v>
      </c>
      <c r="Q1401" t="s">
        <v>158</v>
      </c>
      <c r="S1401" t="s">
        <v>485</v>
      </c>
      <c r="T1401" t="s">
        <v>172</v>
      </c>
      <c r="U1401">
        <v>5.960734854249003E-2</v>
      </c>
      <c r="V1401" t="s">
        <v>158</v>
      </c>
    </row>
    <row r="1402" spans="9:22" x14ac:dyDescent="0.45">
      <c r="I1402" t="s">
        <v>210</v>
      </c>
      <c r="J1402" t="s">
        <v>627</v>
      </c>
      <c r="K1402">
        <v>2.0945340485480461E-2</v>
      </c>
      <c r="L1402" t="s">
        <v>158</v>
      </c>
      <c r="N1402" t="s">
        <v>342</v>
      </c>
      <c r="O1402" t="s">
        <v>627</v>
      </c>
      <c r="P1402">
        <v>9.0051645533865514E-3</v>
      </c>
      <c r="Q1402" t="s">
        <v>158</v>
      </c>
      <c r="S1402" t="s">
        <v>485</v>
      </c>
      <c r="T1402" t="s">
        <v>627</v>
      </c>
      <c r="U1402">
        <v>8.2962669908950345E-3</v>
      </c>
      <c r="V1402" t="s">
        <v>158</v>
      </c>
    </row>
    <row r="1403" spans="9:22" x14ac:dyDescent="0.45">
      <c r="I1403" t="s">
        <v>210</v>
      </c>
      <c r="J1403" t="s">
        <v>628</v>
      </c>
      <c r="K1403">
        <v>1.4873678963393097E-2</v>
      </c>
      <c r="L1403" t="s">
        <v>158</v>
      </c>
      <c r="N1403" t="s">
        <v>342</v>
      </c>
      <c r="O1403" t="s">
        <v>628</v>
      </c>
      <c r="P1403">
        <v>9.3162093220489212E-3</v>
      </c>
      <c r="Q1403" t="s">
        <v>158</v>
      </c>
      <c r="S1403" t="s">
        <v>485</v>
      </c>
      <c r="T1403" t="s">
        <v>628</v>
      </c>
      <c r="U1403">
        <v>8.2334656073671762E-3</v>
      </c>
      <c r="V1403" t="s">
        <v>158</v>
      </c>
    </row>
    <row r="1404" spans="9:22" x14ac:dyDescent="0.45">
      <c r="I1404" t="s">
        <v>210</v>
      </c>
      <c r="J1404" t="s">
        <v>629</v>
      </c>
      <c r="K1404">
        <v>5.5340762065463197E-3</v>
      </c>
      <c r="L1404" t="s">
        <v>158</v>
      </c>
      <c r="N1404" t="s">
        <v>342</v>
      </c>
      <c r="O1404" t="s">
        <v>629</v>
      </c>
      <c r="P1404">
        <v>9.459569348440151E-3</v>
      </c>
      <c r="Q1404" t="s">
        <v>158</v>
      </c>
      <c r="S1404" t="s">
        <v>485</v>
      </c>
      <c r="T1404" t="s">
        <v>629</v>
      </c>
      <c r="U1404">
        <v>8.1511626022207039E-3</v>
      </c>
      <c r="V1404" t="s">
        <v>158</v>
      </c>
    </row>
    <row r="1405" spans="9:22" x14ac:dyDescent="0.45">
      <c r="I1405" t="s">
        <v>210</v>
      </c>
      <c r="J1405" t="s">
        <v>630</v>
      </c>
      <c r="K1405">
        <v>2.5086680146689473E-4</v>
      </c>
      <c r="L1405" t="s">
        <v>158</v>
      </c>
      <c r="N1405" t="s">
        <v>342</v>
      </c>
      <c r="O1405" t="s">
        <v>630</v>
      </c>
      <c r="P1405">
        <v>4.5835455776291396E-2</v>
      </c>
      <c r="Q1405" t="s">
        <v>158</v>
      </c>
      <c r="S1405" t="s">
        <v>485</v>
      </c>
      <c r="T1405" t="s">
        <v>630</v>
      </c>
      <c r="U1405">
        <v>3.7771680543586678E-2</v>
      </c>
      <c r="V1405" t="s">
        <v>158</v>
      </c>
    </row>
    <row r="1406" spans="9:22" x14ac:dyDescent="0.45">
      <c r="I1406" t="s">
        <v>210</v>
      </c>
      <c r="J1406" t="s">
        <v>631</v>
      </c>
      <c r="K1406">
        <v>0</v>
      </c>
      <c r="L1406" t="s">
        <v>158</v>
      </c>
      <c r="N1406" t="s">
        <v>342</v>
      </c>
      <c r="O1406" t="s">
        <v>631</v>
      </c>
      <c r="P1406">
        <v>1.7097051659977994E-2</v>
      </c>
      <c r="Q1406" t="s">
        <v>158</v>
      </c>
      <c r="S1406" t="s">
        <v>485</v>
      </c>
      <c r="T1406" t="s">
        <v>631</v>
      </c>
      <c r="U1406">
        <v>2.539989048657788E-2</v>
      </c>
      <c r="V1406" t="s">
        <v>158</v>
      </c>
    </row>
    <row r="1407" spans="9:22" x14ac:dyDescent="0.45">
      <c r="I1407" t="s">
        <v>210</v>
      </c>
      <c r="J1407" t="s">
        <v>632</v>
      </c>
      <c r="K1407">
        <v>0</v>
      </c>
      <c r="L1407" t="s">
        <v>158</v>
      </c>
      <c r="N1407" t="s">
        <v>342</v>
      </c>
      <c r="O1407" t="s">
        <v>632</v>
      </c>
      <c r="P1407">
        <v>2.6496624138810901E-3</v>
      </c>
      <c r="Q1407" t="s">
        <v>158</v>
      </c>
      <c r="S1407" t="s">
        <v>485</v>
      </c>
      <c r="T1407" t="s">
        <v>632</v>
      </c>
      <c r="U1407">
        <v>4.4878146604736347E-3</v>
      </c>
      <c r="V1407" t="s">
        <v>158</v>
      </c>
    </row>
    <row r="1408" spans="9:22" x14ac:dyDescent="0.45">
      <c r="I1408" t="s">
        <v>210</v>
      </c>
      <c r="J1408" t="s">
        <v>633</v>
      </c>
      <c r="K1408">
        <v>0</v>
      </c>
      <c r="L1408" t="s">
        <v>158</v>
      </c>
      <c r="N1408" t="s">
        <v>342</v>
      </c>
      <c r="O1408" t="s">
        <v>633</v>
      </c>
      <c r="P1408">
        <v>2.5668242434557821E-3</v>
      </c>
      <c r="Q1408" t="s">
        <v>158</v>
      </c>
      <c r="S1408" t="s">
        <v>485</v>
      </c>
      <c r="T1408" t="s">
        <v>633</v>
      </c>
      <c r="U1408">
        <v>4.5543022427063868E-3</v>
      </c>
      <c r="V1408" t="s">
        <v>158</v>
      </c>
    </row>
    <row r="1409" spans="9:22" x14ac:dyDescent="0.45">
      <c r="I1409" t="s">
        <v>210</v>
      </c>
      <c r="J1409" t="s">
        <v>634</v>
      </c>
      <c r="K1409">
        <v>1.26447155754033E-3</v>
      </c>
      <c r="L1409" t="s">
        <v>158</v>
      </c>
      <c r="N1409" t="s">
        <v>342</v>
      </c>
      <c r="O1409" t="s">
        <v>634</v>
      </c>
      <c r="P1409">
        <v>2.5103978217455355E-3</v>
      </c>
      <c r="Q1409" t="s">
        <v>158</v>
      </c>
      <c r="S1409" t="s">
        <v>485</v>
      </c>
      <c r="T1409" t="s">
        <v>634</v>
      </c>
      <c r="U1409">
        <v>4.5712843939628113E-3</v>
      </c>
      <c r="V1409" t="s">
        <v>158</v>
      </c>
    </row>
    <row r="1410" spans="9:22" x14ac:dyDescent="0.45">
      <c r="I1410" t="s">
        <v>210</v>
      </c>
      <c r="J1410" t="s">
        <v>635</v>
      </c>
      <c r="K1410">
        <v>4.0361984314418495E-2</v>
      </c>
      <c r="L1410" t="s">
        <v>158</v>
      </c>
      <c r="N1410" t="s">
        <v>342</v>
      </c>
      <c r="O1410" t="s">
        <v>635</v>
      </c>
      <c r="P1410">
        <v>1.659386423641733E-2</v>
      </c>
      <c r="Q1410" t="s">
        <v>158</v>
      </c>
      <c r="S1410" t="s">
        <v>485</v>
      </c>
      <c r="T1410" t="s">
        <v>635</v>
      </c>
      <c r="U1410">
        <v>2.8921549512915614E-2</v>
      </c>
      <c r="V1410" t="s">
        <v>158</v>
      </c>
    </row>
    <row r="1411" spans="9:22" x14ac:dyDescent="0.45">
      <c r="I1411" t="s">
        <v>210</v>
      </c>
      <c r="J1411" t="s">
        <v>636</v>
      </c>
      <c r="K1411">
        <v>4.3515644100677268E-3</v>
      </c>
      <c r="L1411" t="s">
        <v>158</v>
      </c>
      <c r="N1411" t="s">
        <v>342</v>
      </c>
      <c r="O1411" t="s">
        <v>636</v>
      </c>
      <c r="P1411">
        <v>3.009148074473287E-3</v>
      </c>
      <c r="Q1411" t="s">
        <v>158</v>
      </c>
      <c r="S1411" t="s">
        <v>485</v>
      </c>
      <c r="T1411" t="s">
        <v>636</v>
      </c>
      <c r="U1411">
        <v>4.0199145512992184E-3</v>
      </c>
      <c r="V1411" t="s">
        <v>158</v>
      </c>
    </row>
    <row r="1412" spans="9:22" x14ac:dyDescent="0.45">
      <c r="I1412" t="s">
        <v>210</v>
      </c>
      <c r="J1412" t="s">
        <v>637</v>
      </c>
      <c r="K1412">
        <v>2.3881037546513756E-3</v>
      </c>
      <c r="L1412" t="s">
        <v>158</v>
      </c>
      <c r="N1412" t="s">
        <v>342</v>
      </c>
      <c r="O1412" t="s">
        <v>637</v>
      </c>
      <c r="P1412">
        <v>3.1397481135684861E-3</v>
      </c>
      <c r="Q1412" t="s">
        <v>158</v>
      </c>
      <c r="S1412" t="s">
        <v>485</v>
      </c>
      <c r="T1412" t="s">
        <v>637</v>
      </c>
      <c r="U1412">
        <v>4.1322638343407143E-3</v>
      </c>
      <c r="V1412" t="s">
        <v>158</v>
      </c>
    </row>
    <row r="1413" spans="9:22" x14ac:dyDescent="0.45">
      <c r="I1413" t="s">
        <v>210</v>
      </c>
      <c r="J1413" t="s">
        <v>638</v>
      </c>
      <c r="K1413">
        <v>0</v>
      </c>
      <c r="L1413" t="s">
        <v>158</v>
      </c>
      <c r="N1413" t="s">
        <v>342</v>
      </c>
      <c r="O1413" t="s">
        <v>638</v>
      </c>
      <c r="P1413">
        <v>3.178400577438976E-3</v>
      </c>
      <c r="Q1413" t="s">
        <v>158</v>
      </c>
      <c r="S1413" t="s">
        <v>485</v>
      </c>
      <c r="T1413" t="s">
        <v>638</v>
      </c>
      <c r="U1413">
        <v>4.3076139360504603E-3</v>
      </c>
      <c r="V1413" t="s">
        <v>158</v>
      </c>
    </row>
    <row r="1414" spans="9:22" x14ac:dyDescent="0.45">
      <c r="I1414" t="s">
        <v>210</v>
      </c>
      <c r="J1414" t="s">
        <v>639</v>
      </c>
      <c r="K1414">
        <v>0</v>
      </c>
      <c r="L1414" t="s">
        <v>158</v>
      </c>
      <c r="N1414" t="s">
        <v>342</v>
      </c>
      <c r="O1414" t="s">
        <v>639</v>
      </c>
      <c r="P1414">
        <v>1.5666748344961814E-2</v>
      </c>
      <c r="Q1414" t="s">
        <v>158</v>
      </c>
      <c r="S1414" t="s">
        <v>485</v>
      </c>
      <c r="T1414" t="s">
        <v>639</v>
      </c>
      <c r="U1414">
        <v>2.1765272688626221E-2</v>
      </c>
      <c r="V1414" t="s">
        <v>158</v>
      </c>
    </row>
    <row r="1415" spans="9:22" x14ac:dyDescent="0.45">
      <c r="I1415" t="s">
        <v>211</v>
      </c>
      <c r="J1415" t="s">
        <v>157</v>
      </c>
      <c r="K1415">
        <v>0</v>
      </c>
      <c r="L1415" t="s">
        <v>158</v>
      </c>
      <c r="N1415" t="s">
        <v>343</v>
      </c>
      <c r="O1415" t="s">
        <v>157</v>
      </c>
      <c r="P1415">
        <v>0.11050263625512877</v>
      </c>
      <c r="Q1415" t="s">
        <v>158</v>
      </c>
      <c r="S1415" t="s">
        <v>486</v>
      </c>
      <c r="T1415" t="s">
        <v>157</v>
      </c>
      <c r="U1415">
        <v>0.12441824276549136</v>
      </c>
      <c r="V1415" t="s">
        <v>158</v>
      </c>
    </row>
    <row r="1416" spans="9:22" x14ac:dyDescent="0.45">
      <c r="I1416" t="s">
        <v>211</v>
      </c>
      <c r="J1416" t="s">
        <v>159</v>
      </c>
      <c r="K1416">
        <v>4.8881969346207281E-3</v>
      </c>
      <c r="L1416" t="s">
        <v>158</v>
      </c>
      <c r="N1416" t="s">
        <v>343</v>
      </c>
      <c r="O1416" t="s">
        <v>159</v>
      </c>
      <c r="P1416">
        <v>1.8326701262316537E-2</v>
      </c>
      <c r="Q1416" t="s">
        <v>158</v>
      </c>
      <c r="S1416" t="s">
        <v>486</v>
      </c>
      <c r="T1416" t="s">
        <v>159</v>
      </c>
      <c r="U1416">
        <v>2.1244006392313778E-2</v>
      </c>
      <c r="V1416" t="s">
        <v>158</v>
      </c>
    </row>
    <row r="1417" spans="9:22" x14ac:dyDescent="0.45">
      <c r="I1417" t="s">
        <v>211</v>
      </c>
      <c r="J1417" t="s">
        <v>160</v>
      </c>
      <c r="K1417">
        <v>1.4710308687214487E-2</v>
      </c>
      <c r="L1417" t="s">
        <v>158</v>
      </c>
      <c r="N1417" t="s">
        <v>343</v>
      </c>
      <c r="O1417" t="s">
        <v>160</v>
      </c>
      <c r="P1417">
        <v>1.836922792734617E-2</v>
      </c>
      <c r="Q1417" t="s">
        <v>158</v>
      </c>
      <c r="S1417" t="s">
        <v>486</v>
      </c>
      <c r="T1417" t="s">
        <v>160</v>
      </c>
      <c r="U1417">
        <v>2.1462329231829825E-2</v>
      </c>
      <c r="V1417" t="s">
        <v>158</v>
      </c>
    </row>
    <row r="1418" spans="9:22" x14ac:dyDescent="0.45">
      <c r="I1418" t="s">
        <v>211</v>
      </c>
      <c r="J1418" t="s">
        <v>161</v>
      </c>
      <c r="K1418">
        <v>2.7184444654297056E-2</v>
      </c>
      <c r="L1418" t="s">
        <v>158</v>
      </c>
      <c r="N1418" t="s">
        <v>343</v>
      </c>
      <c r="O1418" t="s">
        <v>161</v>
      </c>
      <c r="P1418">
        <v>1.8228069364739884E-2</v>
      </c>
      <c r="Q1418" t="s">
        <v>158</v>
      </c>
      <c r="S1418" t="s">
        <v>486</v>
      </c>
      <c r="T1418" t="s">
        <v>161</v>
      </c>
      <c r="U1418">
        <v>2.1421723032084974E-2</v>
      </c>
      <c r="V1418" t="s">
        <v>158</v>
      </c>
    </row>
    <row r="1419" spans="9:22" x14ac:dyDescent="0.45">
      <c r="I1419" t="s">
        <v>211</v>
      </c>
      <c r="J1419" t="s">
        <v>162</v>
      </c>
      <c r="K1419">
        <v>0.33706425966389508</v>
      </c>
      <c r="L1419" t="s">
        <v>158</v>
      </c>
      <c r="N1419" t="s">
        <v>343</v>
      </c>
      <c r="O1419" t="s">
        <v>162</v>
      </c>
      <c r="P1419">
        <v>0.12993831150750804</v>
      </c>
      <c r="Q1419" t="s">
        <v>158</v>
      </c>
      <c r="S1419" t="s">
        <v>486</v>
      </c>
      <c r="T1419" t="s">
        <v>162</v>
      </c>
      <c r="U1419">
        <v>0.13132125514970716</v>
      </c>
      <c r="V1419" t="s">
        <v>158</v>
      </c>
    </row>
    <row r="1420" spans="9:22" x14ac:dyDescent="0.45">
      <c r="I1420" t="s">
        <v>211</v>
      </c>
      <c r="J1420" t="s">
        <v>619</v>
      </c>
      <c r="K1420">
        <v>4.369385290778937E-2</v>
      </c>
      <c r="L1420" t="s">
        <v>158</v>
      </c>
      <c r="N1420" t="s">
        <v>343</v>
      </c>
      <c r="O1420" t="s">
        <v>619</v>
      </c>
      <c r="P1420">
        <v>2.0966444185713952E-2</v>
      </c>
      <c r="Q1420" t="s">
        <v>158</v>
      </c>
      <c r="S1420" t="s">
        <v>486</v>
      </c>
      <c r="T1420" t="s">
        <v>619</v>
      </c>
      <c r="U1420">
        <v>1.8251672769367025E-2</v>
      </c>
      <c r="V1420" t="s">
        <v>158</v>
      </c>
    </row>
    <row r="1421" spans="9:22" x14ac:dyDescent="0.45">
      <c r="I1421" t="s">
        <v>211</v>
      </c>
      <c r="J1421" t="s">
        <v>620</v>
      </c>
      <c r="K1421">
        <v>3.444103770849051E-2</v>
      </c>
      <c r="L1421" t="s">
        <v>158</v>
      </c>
      <c r="N1421" t="s">
        <v>343</v>
      </c>
      <c r="O1421" t="s">
        <v>620</v>
      </c>
      <c r="P1421">
        <v>2.1165212094990626E-2</v>
      </c>
      <c r="Q1421" t="s">
        <v>158</v>
      </c>
      <c r="S1421" t="s">
        <v>486</v>
      </c>
      <c r="T1421" t="s">
        <v>620</v>
      </c>
      <c r="U1421">
        <v>1.9135850751468227E-2</v>
      </c>
      <c r="V1421" t="s">
        <v>158</v>
      </c>
    </row>
    <row r="1422" spans="9:22" x14ac:dyDescent="0.45">
      <c r="I1422" t="s">
        <v>211</v>
      </c>
      <c r="J1422" t="s">
        <v>621</v>
      </c>
      <c r="K1422">
        <v>2.1533607077898604E-2</v>
      </c>
      <c r="L1422" t="s">
        <v>158</v>
      </c>
      <c r="N1422" t="s">
        <v>343</v>
      </c>
      <c r="O1422" t="s">
        <v>621</v>
      </c>
      <c r="P1422">
        <v>2.1198966507546973E-2</v>
      </c>
      <c r="Q1422" t="s">
        <v>158</v>
      </c>
      <c r="S1422" t="s">
        <v>486</v>
      </c>
      <c r="T1422" t="s">
        <v>621</v>
      </c>
      <c r="U1422">
        <v>2.0011983846117781E-2</v>
      </c>
      <c r="V1422" t="s">
        <v>158</v>
      </c>
    </row>
    <row r="1423" spans="9:22" x14ac:dyDescent="0.45">
      <c r="I1423" t="s">
        <v>211</v>
      </c>
      <c r="J1423" t="s">
        <v>622</v>
      </c>
      <c r="K1423">
        <v>8.4591960404084253E-3</v>
      </c>
      <c r="L1423" t="s">
        <v>158</v>
      </c>
      <c r="N1423" t="s">
        <v>343</v>
      </c>
      <c r="O1423" t="s">
        <v>622</v>
      </c>
      <c r="P1423">
        <v>0.10543922063411666</v>
      </c>
      <c r="Q1423" t="s">
        <v>158</v>
      </c>
      <c r="S1423" t="s">
        <v>486</v>
      </c>
      <c r="T1423" t="s">
        <v>622</v>
      </c>
      <c r="U1423">
        <v>0.10734750473434931</v>
      </c>
      <c r="V1423" t="s">
        <v>158</v>
      </c>
    </row>
    <row r="1424" spans="9:22" x14ac:dyDescent="0.45">
      <c r="I1424" t="s">
        <v>211</v>
      </c>
      <c r="J1424" t="s">
        <v>163</v>
      </c>
      <c r="K1424">
        <v>0</v>
      </c>
      <c r="L1424" t="s">
        <v>158</v>
      </c>
      <c r="N1424" t="s">
        <v>343</v>
      </c>
      <c r="O1424" t="s">
        <v>163</v>
      </c>
      <c r="P1424">
        <v>6.2254587408597573E-2</v>
      </c>
      <c r="Q1424" t="s">
        <v>158</v>
      </c>
      <c r="S1424" t="s">
        <v>486</v>
      </c>
      <c r="T1424" t="s">
        <v>163</v>
      </c>
      <c r="U1424">
        <v>5.7730834821480684E-2</v>
      </c>
      <c r="V1424" t="s">
        <v>158</v>
      </c>
    </row>
    <row r="1425" spans="9:22" x14ac:dyDescent="0.45">
      <c r="I1425" t="s">
        <v>211</v>
      </c>
      <c r="J1425" t="s">
        <v>164</v>
      </c>
      <c r="K1425">
        <v>3.4972149610446677E-3</v>
      </c>
      <c r="L1425" t="s">
        <v>158</v>
      </c>
      <c r="N1425" t="s">
        <v>343</v>
      </c>
      <c r="O1425" t="s">
        <v>164</v>
      </c>
      <c r="P1425">
        <v>1.0913821697194223E-2</v>
      </c>
      <c r="Q1425" t="s">
        <v>158</v>
      </c>
      <c r="S1425" t="s">
        <v>486</v>
      </c>
      <c r="T1425" t="s">
        <v>164</v>
      </c>
      <c r="U1425">
        <v>1.0679290883913593E-2</v>
      </c>
      <c r="V1425" t="s">
        <v>158</v>
      </c>
    </row>
    <row r="1426" spans="9:22" x14ac:dyDescent="0.45">
      <c r="I1426" t="s">
        <v>211</v>
      </c>
      <c r="J1426" t="s">
        <v>165</v>
      </c>
      <c r="K1426">
        <v>1.0666244282985229E-2</v>
      </c>
      <c r="L1426" t="s">
        <v>158</v>
      </c>
      <c r="N1426" t="s">
        <v>343</v>
      </c>
      <c r="O1426" t="s">
        <v>165</v>
      </c>
      <c r="P1426">
        <v>1.0774944892140734E-2</v>
      </c>
      <c r="Q1426" t="s">
        <v>158</v>
      </c>
      <c r="S1426" t="s">
        <v>486</v>
      </c>
      <c r="T1426" t="s">
        <v>165</v>
      </c>
      <c r="U1426">
        <v>1.0745621146728274E-2</v>
      </c>
      <c r="V1426" t="s">
        <v>158</v>
      </c>
    </row>
    <row r="1427" spans="9:22" x14ac:dyDescent="0.45">
      <c r="I1427" t="s">
        <v>211</v>
      </c>
      <c r="J1427" t="s">
        <v>166</v>
      </c>
      <c r="K1427">
        <v>1.5562700005362197E-2</v>
      </c>
      <c r="L1427" t="s">
        <v>158</v>
      </c>
      <c r="N1427" t="s">
        <v>343</v>
      </c>
      <c r="O1427" t="s">
        <v>166</v>
      </c>
      <c r="P1427">
        <v>1.0736356592733542E-2</v>
      </c>
      <c r="Q1427" t="s">
        <v>158</v>
      </c>
      <c r="S1427" t="s">
        <v>486</v>
      </c>
      <c r="T1427" t="s">
        <v>166</v>
      </c>
      <c r="U1427">
        <v>1.0710336120829653E-2</v>
      </c>
      <c r="V1427" t="s">
        <v>158</v>
      </c>
    </row>
    <row r="1428" spans="9:22" x14ac:dyDescent="0.45">
      <c r="I1428" t="s">
        <v>211</v>
      </c>
      <c r="J1428" t="s">
        <v>167</v>
      </c>
      <c r="K1428">
        <v>0.14390443112097928</v>
      </c>
      <c r="L1428" t="s">
        <v>158</v>
      </c>
      <c r="N1428" t="s">
        <v>343</v>
      </c>
      <c r="O1428" t="s">
        <v>167</v>
      </c>
      <c r="P1428">
        <v>7.5000507068075539E-2</v>
      </c>
      <c r="Q1428" t="s">
        <v>158</v>
      </c>
      <c r="S1428" t="s">
        <v>486</v>
      </c>
      <c r="T1428" t="s">
        <v>167</v>
      </c>
      <c r="U1428">
        <v>6.181260980639558E-2</v>
      </c>
      <c r="V1428" t="s">
        <v>158</v>
      </c>
    </row>
    <row r="1429" spans="9:22" x14ac:dyDescent="0.45">
      <c r="I1429" t="s">
        <v>211</v>
      </c>
      <c r="J1429" t="s">
        <v>623</v>
      </c>
      <c r="K1429">
        <v>1.9194717140022459E-2</v>
      </c>
      <c r="L1429" t="s">
        <v>158</v>
      </c>
      <c r="N1429" t="s">
        <v>343</v>
      </c>
      <c r="O1429" t="s">
        <v>623</v>
      </c>
      <c r="P1429">
        <v>1.2268787224899748E-2</v>
      </c>
      <c r="Q1429" t="s">
        <v>158</v>
      </c>
      <c r="S1429" t="s">
        <v>486</v>
      </c>
      <c r="T1429" t="s">
        <v>623</v>
      </c>
      <c r="U1429">
        <v>6.6802278739168976E-3</v>
      </c>
      <c r="V1429" t="s">
        <v>158</v>
      </c>
    </row>
    <row r="1430" spans="9:22" x14ac:dyDescent="0.45">
      <c r="I1430" t="s">
        <v>211</v>
      </c>
      <c r="J1430" t="s">
        <v>624</v>
      </c>
      <c r="K1430">
        <v>1.6788155591738827E-2</v>
      </c>
      <c r="L1430" t="s">
        <v>158</v>
      </c>
      <c r="N1430" t="s">
        <v>343</v>
      </c>
      <c r="O1430" t="s">
        <v>624</v>
      </c>
      <c r="P1430">
        <v>1.2780129841048236E-2</v>
      </c>
      <c r="Q1430" t="s">
        <v>158</v>
      </c>
      <c r="S1430" t="s">
        <v>486</v>
      </c>
      <c r="T1430" t="s">
        <v>624</v>
      </c>
      <c r="U1430">
        <v>6.5130603772783676E-3</v>
      </c>
      <c r="V1430" t="s">
        <v>158</v>
      </c>
    </row>
    <row r="1431" spans="9:22" x14ac:dyDescent="0.45">
      <c r="I1431" t="s">
        <v>211</v>
      </c>
      <c r="J1431" t="s">
        <v>625</v>
      </c>
      <c r="K1431">
        <v>1.3256659710985837E-2</v>
      </c>
      <c r="L1431" t="s">
        <v>158</v>
      </c>
      <c r="N1431" t="s">
        <v>343</v>
      </c>
      <c r="O1431" t="s">
        <v>625</v>
      </c>
      <c r="P1431">
        <v>1.3000930166723232E-2</v>
      </c>
      <c r="Q1431" t="s">
        <v>158</v>
      </c>
      <c r="S1431" t="s">
        <v>486</v>
      </c>
      <c r="T1431" t="s">
        <v>625</v>
      </c>
      <c r="U1431">
        <v>6.660772136777674E-3</v>
      </c>
      <c r="V1431" t="s">
        <v>158</v>
      </c>
    </row>
    <row r="1432" spans="9:22" x14ac:dyDescent="0.45">
      <c r="I1432" t="s">
        <v>211</v>
      </c>
      <c r="J1432" t="s">
        <v>626</v>
      </c>
      <c r="K1432">
        <v>8.0273218159982885E-3</v>
      </c>
      <c r="L1432" t="s">
        <v>158</v>
      </c>
      <c r="N1432" t="s">
        <v>343</v>
      </c>
      <c r="O1432" t="s">
        <v>626</v>
      </c>
      <c r="P1432">
        <v>6.4670846437537358E-2</v>
      </c>
      <c r="Q1432" t="s">
        <v>158</v>
      </c>
      <c r="S1432" t="s">
        <v>486</v>
      </c>
      <c r="T1432" t="s">
        <v>626</v>
      </c>
      <c r="U1432">
        <v>3.7339397975499275E-2</v>
      </c>
      <c r="V1432" t="s">
        <v>158</v>
      </c>
    </row>
    <row r="1433" spans="9:22" x14ac:dyDescent="0.45">
      <c r="I1433" t="s">
        <v>211</v>
      </c>
      <c r="J1433" t="s">
        <v>168</v>
      </c>
      <c r="K1433">
        <v>0</v>
      </c>
      <c r="L1433" t="s">
        <v>158</v>
      </c>
      <c r="N1433" t="s">
        <v>343</v>
      </c>
      <c r="O1433" t="s">
        <v>168</v>
      </c>
      <c r="P1433">
        <v>4.6796328583227624E-2</v>
      </c>
      <c r="Q1433" t="s">
        <v>158</v>
      </c>
      <c r="S1433" t="s">
        <v>486</v>
      </c>
      <c r="T1433" t="s">
        <v>168</v>
      </c>
      <c r="U1433">
        <v>5.0598146689104832E-2</v>
      </c>
      <c r="V1433" t="s">
        <v>158</v>
      </c>
    </row>
    <row r="1434" spans="9:22" x14ac:dyDescent="0.45">
      <c r="I1434" t="s">
        <v>211</v>
      </c>
      <c r="J1434" t="s">
        <v>169</v>
      </c>
      <c r="K1434">
        <v>0</v>
      </c>
      <c r="L1434" t="s">
        <v>158</v>
      </c>
      <c r="N1434" t="s">
        <v>343</v>
      </c>
      <c r="O1434" t="s">
        <v>169</v>
      </c>
      <c r="P1434">
        <v>8.3137184398185543E-3</v>
      </c>
      <c r="Q1434" t="s">
        <v>158</v>
      </c>
      <c r="S1434" t="s">
        <v>486</v>
      </c>
      <c r="T1434" t="s">
        <v>169</v>
      </c>
      <c r="U1434">
        <v>9.4887034666239229E-3</v>
      </c>
      <c r="V1434" t="s">
        <v>158</v>
      </c>
    </row>
    <row r="1435" spans="9:22" x14ac:dyDescent="0.45">
      <c r="I1435" t="s">
        <v>211</v>
      </c>
      <c r="J1435" t="s">
        <v>170</v>
      </c>
      <c r="K1435">
        <v>5.0828562728663347E-3</v>
      </c>
      <c r="L1435" t="s">
        <v>158</v>
      </c>
      <c r="N1435" t="s">
        <v>343</v>
      </c>
      <c r="O1435" t="s">
        <v>170</v>
      </c>
      <c r="P1435">
        <v>8.4780946438938222E-3</v>
      </c>
      <c r="Q1435" t="s">
        <v>158</v>
      </c>
      <c r="S1435" t="s">
        <v>486</v>
      </c>
      <c r="T1435" t="s">
        <v>170</v>
      </c>
      <c r="U1435">
        <v>9.5975051453504046E-3</v>
      </c>
      <c r="V1435" t="s">
        <v>158</v>
      </c>
    </row>
    <row r="1436" spans="9:22" x14ac:dyDescent="0.45">
      <c r="I1436" t="s">
        <v>211</v>
      </c>
      <c r="J1436" t="s">
        <v>171</v>
      </c>
      <c r="K1436">
        <v>1.4271466631011583E-2</v>
      </c>
      <c r="L1436" t="s">
        <v>158</v>
      </c>
      <c r="N1436" t="s">
        <v>343</v>
      </c>
      <c r="O1436" t="s">
        <v>171</v>
      </c>
      <c r="P1436">
        <v>8.4723950247763673E-3</v>
      </c>
      <c r="Q1436" t="s">
        <v>158</v>
      </c>
      <c r="S1436" t="s">
        <v>486</v>
      </c>
      <c r="T1436" t="s">
        <v>171</v>
      </c>
      <c r="U1436">
        <v>9.4952655656245499E-3</v>
      </c>
      <c r="V1436" t="s">
        <v>158</v>
      </c>
    </row>
    <row r="1437" spans="9:22" x14ac:dyDescent="0.45">
      <c r="I1437" t="s">
        <v>211</v>
      </c>
      <c r="J1437" t="s">
        <v>172</v>
      </c>
      <c r="K1437">
        <v>0.1659646130092628</v>
      </c>
      <c r="L1437" t="s">
        <v>158</v>
      </c>
      <c r="N1437" t="s">
        <v>343</v>
      </c>
      <c r="O1437" t="s">
        <v>172</v>
      </c>
      <c r="P1437">
        <v>5.254668499430399E-2</v>
      </c>
      <c r="Q1437" t="s">
        <v>158</v>
      </c>
      <c r="S1437" t="s">
        <v>486</v>
      </c>
      <c r="T1437" t="s">
        <v>172</v>
      </c>
      <c r="U1437">
        <v>5.8583728228022186E-2</v>
      </c>
      <c r="V1437" t="s">
        <v>158</v>
      </c>
    </row>
    <row r="1438" spans="9:22" x14ac:dyDescent="0.45">
      <c r="I1438" t="s">
        <v>211</v>
      </c>
      <c r="J1438" t="s">
        <v>627</v>
      </c>
      <c r="K1438">
        <v>2.1007053962861618E-2</v>
      </c>
      <c r="L1438" t="s">
        <v>158</v>
      </c>
      <c r="N1438" t="s">
        <v>343</v>
      </c>
      <c r="O1438" t="s">
        <v>627</v>
      </c>
      <c r="P1438">
        <v>8.6259594040794581E-3</v>
      </c>
      <c r="Q1438" t="s">
        <v>158</v>
      </c>
      <c r="S1438" t="s">
        <v>486</v>
      </c>
      <c r="T1438" t="s">
        <v>627</v>
      </c>
      <c r="U1438">
        <v>7.5533837676141635E-3</v>
      </c>
      <c r="V1438" t="s">
        <v>158</v>
      </c>
    </row>
    <row r="1439" spans="9:22" x14ac:dyDescent="0.45">
      <c r="I1439" t="s">
        <v>211</v>
      </c>
      <c r="J1439" t="s">
        <v>628</v>
      </c>
      <c r="K1439">
        <v>1.4886094115041127E-2</v>
      </c>
      <c r="L1439" t="s">
        <v>158</v>
      </c>
      <c r="N1439" t="s">
        <v>343</v>
      </c>
      <c r="O1439" t="s">
        <v>628</v>
      </c>
      <c r="P1439">
        <v>9.1472515729703174E-3</v>
      </c>
      <c r="Q1439" t="s">
        <v>158</v>
      </c>
      <c r="S1439" t="s">
        <v>486</v>
      </c>
      <c r="T1439" t="s">
        <v>628</v>
      </c>
      <c r="U1439">
        <v>7.6486476969009568E-3</v>
      </c>
      <c r="V1439" t="s">
        <v>158</v>
      </c>
    </row>
    <row r="1440" spans="9:22" x14ac:dyDescent="0.45">
      <c r="I1440" t="s">
        <v>211</v>
      </c>
      <c r="J1440" t="s">
        <v>629</v>
      </c>
      <c r="K1440">
        <v>5.5049472948471498E-3</v>
      </c>
      <c r="L1440" t="s">
        <v>158</v>
      </c>
      <c r="N1440" t="s">
        <v>343</v>
      </c>
      <c r="O1440" t="s">
        <v>629</v>
      </c>
      <c r="P1440">
        <v>9.4779256961048906E-3</v>
      </c>
      <c r="Q1440" t="s">
        <v>158</v>
      </c>
      <c r="S1440" t="s">
        <v>486</v>
      </c>
      <c r="T1440" t="s">
        <v>629</v>
      </c>
      <c r="U1440">
        <v>7.8561127262570963E-3</v>
      </c>
      <c r="V1440" t="s">
        <v>158</v>
      </c>
    </row>
    <row r="1441" spans="9:22" x14ac:dyDescent="0.45">
      <c r="I1441" t="s">
        <v>211</v>
      </c>
      <c r="J1441" t="s">
        <v>630</v>
      </c>
      <c r="K1441">
        <v>2.7560353404000555E-4</v>
      </c>
      <c r="L1441" t="s">
        <v>158</v>
      </c>
      <c r="N1441" t="s">
        <v>343</v>
      </c>
      <c r="O1441" t="s">
        <v>630</v>
      </c>
      <c r="P1441">
        <v>4.49321058861996E-2</v>
      </c>
      <c r="Q1441" t="s">
        <v>158</v>
      </c>
      <c r="S1441" t="s">
        <v>486</v>
      </c>
      <c r="T1441" t="s">
        <v>630</v>
      </c>
      <c r="U1441">
        <v>4.1398979826501377E-2</v>
      </c>
      <c r="V1441" t="s">
        <v>158</v>
      </c>
    </row>
    <row r="1442" spans="9:22" x14ac:dyDescent="0.45">
      <c r="I1442" t="s">
        <v>211</v>
      </c>
      <c r="J1442" t="s">
        <v>631</v>
      </c>
      <c r="K1442">
        <v>0</v>
      </c>
      <c r="L1442" t="s">
        <v>158</v>
      </c>
      <c r="N1442" t="s">
        <v>343</v>
      </c>
      <c r="O1442" t="s">
        <v>631</v>
      </c>
      <c r="P1442">
        <v>1.6855640619592195E-2</v>
      </c>
      <c r="Q1442" t="s">
        <v>158</v>
      </c>
      <c r="S1442" t="s">
        <v>486</v>
      </c>
      <c r="T1442" t="s">
        <v>631</v>
      </c>
      <c r="U1442">
        <v>2.6454365563010326E-2</v>
      </c>
      <c r="V1442" t="s">
        <v>158</v>
      </c>
    </row>
    <row r="1443" spans="9:22" x14ac:dyDescent="0.45">
      <c r="I1443" t="s">
        <v>211</v>
      </c>
      <c r="J1443" t="s">
        <v>632</v>
      </c>
      <c r="K1443">
        <v>0</v>
      </c>
      <c r="L1443" t="s">
        <v>158</v>
      </c>
      <c r="N1443" t="s">
        <v>343</v>
      </c>
      <c r="O1443" t="s">
        <v>632</v>
      </c>
      <c r="P1443">
        <v>2.6470820494154043E-3</v>
      </c>
      <c r="Q1443" t="s">
        <v>158</v>
      </c>
      <c r="S1443" t="s">
        <v>486</v>
      </c>
      <c r="T1443" t="s">
        <v>632</v>
      </c>
      <c r="U1443">
        <v>4.6706526431095881E-3</v>
      </c>
      <c r="V1443" t="s">
        <v>158</v>
      </c>
    </row>
    <row r="1444" spans="9:22" x14ac:dyDescent="0.45">
      <c r="I1444" t="s">
        <v>211</v>
      </c>
      <c r="J1444" t="s">
        <v>633</v>
      </c>
      <c r="K1444">
        <v>0</v>
      </c>
      <c r="L1444" t="s">
        <v>158</v>
      </c>
      <c r="N1444" t="s">
        <v>343</v>
      </c>
      <c r="O1444" t="s">
        <v>633</v>
      </c>
      <c r="P1444">
        <v>2.5845420655950229E-3</v>
      </c>
      <c r="Q1444" t="s">
        <v>158</v>
      </c>
      <c r="S1444" t="s">
        <v>486</v>
      </c>
      <c r="T1444" t="s">
        <v>633</v>
      </c>
      <c r="U1444">
        <v>4.6673280060528762E-3</v>
      </c>
      <c r="V1444" t="s">
        <v>158</v>
      </c>
    </row>
    <row r="1445" spans="9:22" x14ac:dyDescent="0.45">
      <c r="I1445" t="s">
        <v>211</v>
      </c>
      <c r="J1445" t="s">
        <v>634</v>
      </c>
      <c r="K1445">
        <v>1.1031842344391097E-3</v>
      </c>
      <c r="L1445" t="s">
        <v>158</v>
      </c>
      <c r="N1445" t="s">
        <v>343</v>
      </c>
      <c r="O1445" t="s">
        <v>634</v>
      </c>
      <c r="P1445">
        <v>2.5403359441279021E-3</v>
      </c>
      <c r="Q1445" t="s">
        <v>158</v>
      </c>
      <c r="S1445" t="s">
        <v>486</v>
      </c>
      <c r="T1445" t="s">
        <v>634</v>
      </c>
      <c r="U1445">
        <v>4.4412702173304876E-3</v>
      </c>
      <c r="V1445" t="s">
        <v>158</v>
      </c>
    </row>
    <row r="1446" spans="9:22" x14ac:dyDescent="0.45">
      <c r="I1446" t="s">
        <v>211</v>
      </c>
      <c r="J1446" t="s">
        <v>635</v>
      </c>
      <c r="K1446">
        <v>4.1959113582818168E-2</v>
      </c>
      <c r="L1446" t="s">
        <v>158</v>
      </c>
      <c r="N1446" t="s">
        <v>343</v>
      </c>
      <c r="O1446" t="s">
        <v>635</v>
      </c>
      <c r="P1446">
        <v>1.6596436524426619E-2</v>
      </c>
      <c r="Q1446" t="s">
        <v>158</v>
      </c>
      <c r="S1446" t="s">
        <v>486</v>
      </c>
      <c r="T1446" t="s">
        <v>635</v>
      </c>
      <c r="U1446">
        <v>2.8259011518825136E-2</v>
      </c>
      <c r="V1446" t="s">
        <v>158</v>
      </c>
    </row>
    <row r="1447" spans="9:22" x14ac:dyDescent="0.45">
      <c r="I1447" t="s">
        <v>211</v>
      </c>
      <c r="J1447" t="s">
        <v>636</v>
      </c>
      <c r="K1447">
        <v>4.5716440922694192E-3</v>
      </c>
      <c r="L1447" t="s">
        <v>158</v>
      </c>
      <c r="N1447" t="s">
        <v>343</v>
      </c>
      <c r="O1447" t="s">
        <v>636</v>
      </c>
      <c r="P1447">
        <v>2.9773325532753258E-3</v>
      </c>
      <c r="Q1447" t="s">
        <v>158</v>
      </c>
      <c r="S1447" t="s">
        <v>486</v>
      </c>
      <c r="T1447" t="s">
        <v>636</v>
      </c>
      <c r="U1447">
        <v>4.1460624800292072E-3</v>
      </c>
      <c r="V1447" t="s">
        <v>158</v>
      </c>
    </row>
    <row r="1448" spans="9:22" x14ac:dyDescent="0.45">
      <c r="I1448" t="s">
        <v>211</v>
      </c>
      <c r="J1448" t="s">
        <v>637</v>
      </c>
      <c r="K1448">
        <v>2.5010749668116605E-3</v>
      </c>
      <c r="L1448" t="s">
        <v>158</v>
      </c>
      <c r="N1448" t="s">
        <v>343</v>
      </c>
      <c r="O1448" t="s">
        <v>637</v>
      </c>
      <c r="P1448">
        <v>3.1616260070497174E-3</v>
      </c>
      <c r="Q1448" t="s">
        <v>158</v>
      </c>
      <c r="S1448" t="s">
        <v>486</v>
      </c>
      <c r="T1448" t="s">
        <v>637</v>
      </c>
      <c r="U1448">
        <v>4.3592966887499645E-3</v>
      </c>
      <c r="V1448" t="s">
        <v>158</v>
      </c>
    </row>
    <row r="1449" spans="9:22" x14ac:dyDescent="0.45">
      <c r="I1449" t="s">
        <v>211</v>
      </c>
      <c r="J1449" t="s">
        <v>638</v>
      </c>
      <c r="K1449">
        <v>0</v>
      </c>
      <c r="L1449" t="s">
        <v>158</v>
      </c>
      <c r="N1449" t="s">
        <v>343</v>
      </c>
      <c r="O1449" t="s">
        <v>638</v>
      </c>
      <c r="P1449">
        <v>3.2256416261327212E-3</v>
      </c>
      <c r="Q1449" t="s">
        <v>158</v>
      </c>
      <c r="S1449" t="s">
        <v>486</v>
      </c>
      <c r="T1449" t="s">
        <v>638</v>
      </c>
      <c r="U1449">
        <v>4.5826475217561318E-3</v>
      </c>
      <c r="V1449" t="s">
        <v>158</v>
      </c>
    </row>
    <row r="1450" spans="9:22" x14ac:dyDescent="0.45">
      <c r="I1450" t="s">
        <v>211</v>
      </c>
      <c r="J1450" t="s">
        <v>639</v>
      </c>
      <c r="K1450">
        <v>0</v>
      </c>
      <c r="L1450" t="s">
        <v>158</v>
      </c>
      <c r="N1450" t="s">
        <v>343</v>
      </c>
      <c r="O1450" t="s">
        <v>639</v>
      </c>
      <c r="P1450">
        <v>1.6085197296652701E-2</v>
      </c>
      <c r="Q1450" t="s">
        <v>158</v>
      </c>
      <c r="S1450" t="s">
        <v>486</v>
      </c>
      <c r="T1450" t="s">
        <v>639</v>
      </c>
      <c r="U1450">
        <v>2.271217243358729E-2</v>
      </c>
      <c r="V1450" t="s">
        <v>158</v>
      </c>
    </row>
    <row r="1451" spans="9:22" x14ac:dyDescent="0.45">
      <c r="I1451" t="s">
        <v>212</v>
      </c>
      <c r="J1451" t="s">
        <v>157</v>
      </c>
      <c r="K1451">
        <v>0</v>
      </c>
      <c r="L1451" t="s">
        <v>158</v>
      </c>
      <c r="N1451" t="s">
        <v>344</v>
      </c>
      <c r="O1451" t="s">
        <v>157</v>
      </c>
      <c r="P1451">
        <v>0.1106913402528107</v>
      </c>
      <c r="Q1451" t="s">
        <v>158</v>
      </c>
      <c r="S1451" t="s">
        <v>487</v>
      </c>
      <c r="T1451" t="s">
        <v>157</v>
      </c>
      <c r="U1451">
        <v>0.13297246451883649</v>
      </c>
      <c r="V1451" t="s">
        <v>158</v>
      </c>
    </row>
    <row r="1452" spans="9:22" x14ac:dyDescent="0.45">
      <c r="I1452" t="s">
        <v>212</v>
      </c>
      <c r="J1452" t="s">
        <v>159</v>
      </c>
      <c r="K1452">
        <v>4.518557507090298E-3</v>
      </c>
      <c r="L1452" t="s">
        <v>158</v>
      </c>
      <c r="N1452" t="s">
        <v>344</v>
      </c>
      <c r="O1452" t="s">
        <v>159</v>
      </c>
      <c r="P1452">
        <v>1.8420660856889232E-2</v>
      </c>
      <c r="Q1452" t="s">
        <v>158</v>
      </c>
      <c r="S1452" t="s">
        <v>487</v>
      </c>
      <c r="T1452" t="s">
        <v>159</v>
      </c>
      <c r="U1452">
        <v>2.2669633991997732E-2</v>
      </c>
      <c r="V1452" t="s">
        <v>158</v>
      </c>
    </row>
    <row r="1453" spans="9:22" x14ac:dyDescent="0.45">
      <c r="I1453" t="s">
        <v>212</v>
      </c>
      <c r="J1453" t="s">
        <v>160</v>
      </c>
      <c r="K1453">
        <v>1.453049797254901E-2</v>
      </c>
      <c r="L1453" t="s">
        <v>158</v>
      </c>
      <c r="N1453" t="s">
        <v>344</v>
      </c>
      <c r="O1453" t="s">
        <v>160</v>
      </c>
      <c r="P1453">
        <v>1.8773795266858139E-2</v>
      </c>
      <c r="Q1453" t="s">
        <v>158</v>
      </c>
      <c r="S1453" t="s">
        <v>487</v>
      </c>
      <c r="T1453" t="s">
        <v>160</v>
      </c>
      <c r="U1453">
        <v>2.288076175391875E-2</v>
      </c>
      <c r="V1453" t="s">
        <v>158</v>
      </c>
    </row>
    <row r="1454" spans="9:22" x14ac:dyDescent="0.45">
      <c r="I1454" t="s">
        <v>212</v>
      </c>
      <c r="J1454" t="s">
        <v>161</v>
      </c>
      <c r="K1454">
        <v>2.8750698751980917E-2</v>
      </c>
      <c r="L1454" t="s">
        <v>158</v>
      </c>
      <c r="N1454" t="s">
        <v>344</v>
      </c>
      <c r="O1454" t="s">
        <v>161</v>
      </c>
      <c r="P1454">
        <v>1.8801771039383016E-2</v>
      </c>
      <c r="Q1454" t="s">
        <v>158</v>
      </c>
      <c r="S1454" t="s">
        <v>487</v>
      </c>
      <c r="T1454" t="s">
        <v>161</v>
      </c>
      <c r="U1454">
        <v>2.3108196933116058E-2</v>
      </c>
      <c r="V1454" t="s">
        <v>158</v>
      </c>
    </row>
    <row r="1455" spans="9:22" x14ac:dyDescent="0.45">
      <c r="I1455" t="s">
        <v>212</v>
      </c>
      <c r="J1455" t="s">
        <v>162</v>
      </c>
      <c r="K1455">
        <v>0.34654322859555753</v>
      </c>
      <c r="L1455" t="s">
        <v>158</v>
      </c>
      <c r="N1455" t="s">
        <v>344</v>
      </c>
      <c r="O1455" t="s">
        <v>162</v>
      </c>
      <c r="P1455">
        <v>0.13166856213832631</v>
      </c>
      <c r="Q1455" t="s">
        <v>158</v>
      </c>
      <c r="S1455" t="s">
        <v>487</v>
      </c>
      <c r="T1455" t="s">
        <v>162</v>
      </c>
      <c r="U1455">
        <v>0.13552521974128265</v>
      </c>
      <c r="V1455" t="s">
        <v>158</v>
      </c>
    </row>
    <row r="1456" spans="9:22" x14ac:dyDescent="0.45">
      <c r="I1456" t="s">
        <v>212</v>
      </c>
      <c r="J1456" t="s">
        <v>619</v>
      </c>
      <c r="K1456">
        <v>4.4834992025040071E-2</v>
      </c>
      <c r="L1456" t="s">
        <v>158</v>
      </c>
      <c r="N1456" t="s">
        <v>344</v>
      </c>
      <c r="O1456" t="s">
        <v>619</v>
      </c>
      <c r="P1456">
        <v>2.1389130389010393E-2</v>
      </c>
      <c r="Q1456" t="s">
        <v>158</v>
      </c>
      <c r="S1456" t="s">
        <v>487</v>
      </c>
      <c r="T1456" t="s">
        <v>619</v>
      </c>
      <c r="U1456">
        <v>1.8169227593073E-2</v>
      </c>
      <c r="V1456" t="s">
        <v>158</v>
      </c>
    </row>
    <row r="1457" spans="9:22" x14ac:dyDescent="0.45">
      <c r="I1457" t="s">
        <v>212</v>
      </c>
      <c r="J1457" t="s">
        <v>620</v>
      </c>
      <c r="K1457">
        <v>3.5845722861160681E-2</v>
      </c>
      <c r="L1457" t="s">
        <v>158</v>
      </c>
      <c r="N1457" t="s">
        <v>344</v>
      </c>
      <c r="O1457" t="s">
        <v>620</v>
      </c>
      <c r="P1457">
        <v>2.1651322286491938E-2</v>
      </c>
      <c r="Q1457" t="s">
        <v>158</v>
      </c>
      <c r="S1457" t="s">
        <v>487</v>
      </c>
      <c r="T1457" t="s">
        <v>620</v>
      </c>
      <c r="U1457">
        <v>1.9193362952264797E-2</v>
      </c>
      <c r="V1457" t="s">
        <v>158</v>
      </c>
    </row>
    <row r="1458" spans="9:22" x14ac:dyDescent="0.45">
      <c r="I1458" t="s">
        <v>212</v>
      </c>
      <c r="J1458" t="s">
        <v>621</v>
      </c>
      <c r="K1458">
        <v>2.1491109240499347E-2</v>
      </c>
      <c r="L1458" t="s">
        <v>158</v>
      </c>
      <c r="N1458" t="s">
        <v>344</v>
      </c>
      <c r="O1458" t="s">
        <v>621</v>
      </c>
      <c r="P1458">
        <v>2.1802865320478343E-2</v>
      </c>
      <c r="Q1458" t="s">
        <v>158</v>
      </c>
      <c r="S1458" t="s">
        <v>487</v>
      </c>
      <c r="T1458" t="s">
        <v>621</v>
      </c>
      <c r="U1458">
        <v>2.0127898831802889E-2</v>
      </c>
      <c r="V1458" t="s">
        <v>158</v>
      </c>
    </row>
    <row r="1459" spans="9:22" x14ac:dyDescent="0.45">
      <c r="I1459" t="s">
        <v>212</v>
      </c>
      <c r="J1459" t="s">
        <v>622</v>
      </c>
      <c r="K1459">
        <v>7.6475715231353759E-3</v>
      </c>
      <c r="L1459" t="s">
        <v>158</v>
      </c>
      <c r="N1459" t="s">
        <v>344</v>
      </c>
      <c r="O1459" t="s">
        <v>622</v>
      </c>
      <c r="P1459">
        <v>0.10950292710606178</v>
      </c>
      <c r="Q1459" t="s">
        <v>158</v>
      </c>
      <c r="S1459" t="s">
        <v>487</v>
      </c>
      <c r="T1459" t="s">
        <v>622</v>
      </c>
      <c r="U1459">
        <v>0.11135169850850568</v>
      </c>
      <c r="V1459" t="s">
        <v>158</v>
      </c>
    </row>
    <row r="1460" spans="9:22" x14ac:dyDescent="0.45">
      <c r="I1460" t="s">
        <v>212</v>
      </c>
      <c r="J1460" t="s">
        <v>163</v>
      </c>
      <c r="K1460">
        <v>0</v>
      </c>
      <c r="L1460" t="s">
        <v>158</v>
      </c>
      <c r="N1460" t="s">
        <v>344</v>
      </c>
      <c r="O1460" t="s">
        <v>163</v>
      </c>
      <c r="P1460">
        <v>6.0800430211071191E-2</v>
      </c>
      <c r="Q1460" t="s">
        <v>158</v>
      </c>
      <c r="S1460" t="s">
        <v>487</v>
      </c>
      <c r="T1460" t="s">
        <v>163</v>
      </c>
      <c r="U1460">
        <v>5.4144886396611122E-2</v>
      </c>
      <c r="V1460" t="s">
        <v>158</v>
      </c>
    </row>
    <row r="1461" spans="9:22" x14ac:dyDescent="0.45">
      <c r="I1461" t="s">
        <v>212</v>
      </c>
      <c r="J1461" t="s">
        <v>164</v>
      </c>
      <c r="K1461">
        <v>3.1133624829588345E-3</v>
      </c>
      <c r="L1461" t="s">
        <v>158</v>
      </c>
      <c r="N1461" t="s">
        <v>344</v>
      </c>
      <c r="O1461" t="s">
        <v>164</v>
      </c>
      <c r="P1461">
        <v>1.0912964057497839E-2</v>
      </c>
      <c r="Q1461" t="s">
        <v>158</v>
      </c>
      <c r="S1461" t="s">
        <v>487</v>
      </c>
      <c r="T1461" t="s">
        <v>164</v>
      </c>
      <c r="U1461">
        <v>1.0070753194031456E-2</v>
      </c>
      <c r="V1461" t="s">
        <v>158</v>
      </c>
    </row>
    <row r="1462" spans="9:22" x14ac:dyDescent="0.45">
      <c r="I1462" t="s">
        <v>212</v>
      </c>
      <c r="J1462" t="s">
        <v>165</v>
      </c>
      <c r="K1462">
        <v>9.9720721384592877E-3</v>
      </c>
      <c r="L1462" t="s">
        <v>158</v>
      </c>
      <c r="N1462" t="s">
        <v>344</v>
      </c>
      <c r="O1462" t="s">
        <v>165</v>
      </c>
      <c r="P1462">
        <v>1.0666289300374734E-2</v>
      </c>
      <c r="Q1462" t="s">
        <v>158</v>
      </c>
      <c r="S1462" t="s">
        <v>487</v>
      </c>
      <c r="T1462" t="s">
        <v>165</v>
      </c>
      <c r="U1462">
        <v>1.0156131125981294E-2</v>
      </c>
      <c r="V1462" t="s">
        <v>158</v>
      </c>
    </row>
    <row r="1463" spans="9:22" x14ac:dyDescent="0.45">
      <c r="I1463" t="s">
        <v>212</v>
      </c>
      <c r="J1463" t="s">
        <v>166</v>
      </c>
      <c r="K1463">
        <v>1.4614849037977044E-2</v>
      </c>
      <c r="L1463" t="s">
        <v>158</v>
      </c>
      <c r="N1463" t="s">
        <v>344</v>
      </c>
      <c r="O1463" t="s">
        <v>166</v>
      </c>
      <c r="P1463">
        <v>1.0606067218335465E-2</v>
      </c>
      <c r="Q1463" t="s">
        <v>158</v>
      </c>
      <c r="S1463" t="s">
        <v>487</v>
      </c>
      <c r="T1463" t="s">
        <v>166</v>
      </c>
      <c r="U1463">
        <v>1.0058313253368046E-2</v>
      </c>
      <c r="V1463" t="s">
        <v>158</v>
      </c>
    </row>
    <row r="1464" spans="9:22" x14ac:dyDescent="0.45">
      <c r="I1464" t="s">
        <v>212</v>
      </c>
      <c r="J1464" t="s">
        <v>167</v>
      </c>
      <c r="K1464">
        <v>0.13861875764955267</v>
      </c>
      <c r="L1464" t="s">
        <v>158</v>
      </c>
      <c r="N1464" t="s">
        <v>344</v>
      </c>
      <c r="O1464" t="s">
        <v>167</v>
      </c>
      <c r="P1464">
        <v>6.6950833318653868E-2</v>
      </c>
      <c r="Q1464" t="s">
        <v>158</v>
      </c>
      <c r="S1464" t="s">
        <v>487</v>
      </c>
      <c r="T1464" t="s">
        <v>167</v>
      </c>
      <c r="U1464">
        <v>5.0442143607977795E-2</v>
      </c>
      <c r="V1464" t="s">
        <v>158</v>
      </c>
    </row>
    <row r="1465" spans="9:22" x14ac:dyDescent="0.45">
      <c r="I1465" t="s">
        <v>212</v>
      </c>
      <c r="J1465" t="s">
        <v>623</v>
      </c>
      <c r="K1465">
        <v>1.8537164671369177E-2</v>
      </c>
      <c r="L1465" t="s">
        <v>158</v>
      </c>
      <c r="N1465" t="s">
        <v>344</v>
      </c>
      <c r="O1465" t="s">
        <v>623</v>
      </c>
      <c r="P1465">
        <v>1.1721150803365506E-2</v>
      </c>
      <c r="Q1465" t="s">
        <v>158</v>
      </c>
      <c r="S1465" t="s">
        <v>487</v>
      </c>
      <c r="T1465" t="s">
        <v>623</v>
      </c>
      <c r="U1465">
        <v>4.2239326713314537E-3</v>
      </c>
      <c r="V1465" t="s">
        <v>158</v>
      </c>
    </row>
    <row r="1466" spans="9:22" x14ac:dyDescent="0.45">
      <c r="I1466" t="s">
        <v>212</v>
      </c>
      <c r="J1466" t="s">
        <v>624</v>
      </c>
      <c r="K1466">
        <v>1.6189332341773621E-2</v>
      </c>
      <c r="L1466" t="s">
        <v>158</v>
      </c>
      <c r="N1466" t="s">
        <v>344</v>
      </c>
      <c r="O1466" t="s">
        <v>624</v>
      </c>
      <c r="P1466">
        <v>1.2784224721385292E-2</v>
      </c>
      <c r="Q1466" t="s">
        <v>158</v>
      </c>
      <c r="S1466" t="s">
        <v>487</v>
      </c>
      <c r="T1466" t="s">
        <v>624</v>
      </c>
      <c r="U1466">
        <v>4.2982230301005257E-3</v>
      </c>
      <c r="V1466" t="s">
        <v>158</v>
      </c>
    </row>
    <row r="1467" spans="9:22" x14ac:dyDescent="0.45">
      <c r="I1467" t="s">
        <v>212</v>
      </c>
      <c r="J1467" t="s">
        <v>625</v>
      </c>
      <c r="K1467">
        <v>1.2561745548372751E-2</v>
      </c>
      <c r="L1467" t="s">
        <v>158</v>
      </c>
      <c r="N1467" t="s">
        <v>344</v>
      </c>
      <c r="O1467" t="s">
        <v>625</v>
      </c>
      <c r="P1467">
        <v>1.3287744360926102E-2</v>
      </c>
      <c r="Q1467" t="s">
        <v>158</v>
      </c>
      <c r="S1467" t="s">
        <v>487</v>
      </c>
      <c r="T1467" t="s">
        <v>625</v>
      </c>
      <c r="U1467">
        <v>4.5813492964056598E-3</v>
      </c>
      <c r="V1467" t="s">
        <v>158</v>
      </c>
    </row>
    <row r="1468" spans="9:22" x14ac:dyDescent="0.45">
      <c r="I1468" t="s">
        <v>212</v>
      </c>
      <c r="J1468" t="s">
        <v>626</v>
      </c>
      <c r="K1468">
        <v>7.1950014436508725E-3</v>
      </c>
      <c r="L1468" t="s">
        <v>158</v>
      </c>
      <c r="N1468" t="s">
        <v>344</v>
      </c>
      <c r="O1468" t="s">
        <v>626</v>
      </c>
      <c r="P1468">
        <v>6.508300910655164E-2</v>
      </c>
      <c r="Q1468" t="s">
        <v>158</v>
      </c>
      <c r="S1468" t="s">
        <v>487</v>
      </c>
      <c r="T1468" t="s">
        <v>626</v>
      </c>
      <c r="U1468">
        <v>3.1724484161082679E-2</v>
      </c>
      <c r="V1468" t="s">
        <v>158</v>
      </c>
    </row>
    <row r="1469" spans="9:22" x14ac:dyDescent="0.45">
      <c r="I1469" t="s">
        <v>212</v>
      </c>
      <c r="J1469" t="s">
        <v>168</v>
      </c>
      <c r="K1469">
        <v>0</v>
      </c>
      <c r="L1469" t="s">
        <v>158</v>
      </c>
      <c r="N1469" t="s">
        <v>344</v>
      </c>
      <c r="O1469" t="s">
        <v>168</v>
      </c>
      <c r="P1469">
        <v>4.6158194680858716E-2</v>
      </c>
      <c r="Q1469" t="s">
        <v>158</v>
      </c>
      <c r="S1469" t="s">
        <v>487</v>
      </c>
      <c r="T1469" t="s">
        <v>168</v>
      </c>
      <c r="U1469">
        <v>5.5166165176519649E-2</v>
      </c>
      <c r="V1469" t="s">
        <v>158</v>
      </c>
    </row>
    <row r="1470" spans="9:22" x14ac:dyDescent="0.45">
      <c r="I1470" t="s">
        <v>212</v>
      </c>
      <c r="J1470" t="s">
        <v>169</v>
      </c>
      <c r="K1470">
        <v>0</v>
      </c>
      <c r="L1470" t="s">
        <v>158</v>
      </c>
      <c r="N1470" t="s">
        <v>344</v>
      </c>
      <c r="O1470" t="s">
        <v>169</v>
      </c>
      <c r="P1470">
        <v>8.2812614402531324E-3</v>
      </c>
      <c r="Q1470" t="s">
        <v>158</v>
      </c>
      <c r="S1470" t="s">
        <v>487</v>
      </c>
      <c r="T1470" t="s">
        <v>169</v>
      </c>
      <c r="U1470">
        <v>1.0114969995933953E-2</v>
      </c>
      <c r="V1470" t="s">
        <v>158</v>
      </c>
    </row>
    <row r="1471" spans="9:22" x14ac:dyDescent="0.45">
      <c r="I1471" t="s">
        <v>212</v>
      </c>
      <c r="J1471" t="s">
        <v>170</v>
      </c>
      <c r="K1471">
        <v>5.2551618478250363E-3</v>
      </c>
      <c r="L1471" t="s">
        <v>158</v>
      </c>
      <c r="N1471" t="s">
        <v>344</v>
      </c>
      <c r="O1471" t="s">
        <v>170</v>
      </c>
      <c r="P1471">
        <v>8.5134249543803494E-3</v>
      </c>
      <c r="Q1471" t="s">
        <v>158</v>
      </c>
      <c r="S1471" t="s">
        <v>487</v>
      </c>
      <c r="T1471" t="s">
        <v>170</v>
      </c>
      <c r="U1471">
        <v>1.0120767821286994E-2</v>
      </c>
      <c r="V1471" t="s">
        <v>158</v>
      </c>
    </row>
    <row r="1472" spans="9:22" x14ac:dyDescent="0.45">
      <c r="I1472" t="s">
        <v>212</v>
      </c>
      <c r="J1472" t="s">
        <v>171</v>
      </c>
      <c r="K1472">
        <v>1.4700698127242246E-2</v>
      </c>
      <c r="L1472" t="s">
        <v>158</v>
      </c>
      <c r="N1472" t="s">
        <v>344</v>
      </c>
      <c r="O1472" t="s">
        <v>171</v>
      </c>
      <c r="P1472">
        <v>8.5267112363497325E-3</v>
      </c>
      <c r="Q1472" t="s">
        <v>158</v>
      </c>
      <c r="S1472" t="s">
        <v>487</v>
      </c>
      <c r="T1472" t="s">
        <v>171</v>
      </c>
      <c r="U1472">
        <v>9.790548199153086E-3</v>
      </c>
      <c r="V1472" t="s">
        <v>158</v>
      </c>
    </row>
    <row r="1473" spans="9:22" x14ac:dyDescent="0.45">
      <c r="I1473" t="s">
        <v>212</v>
      </c>
      <c r="J1473" t="s">
        <v>172</v>
      </c>
      <c r="K1473">
        <v>0.16497133355935389</v>
      </c>
      <c r="L1473" t="s">
        <v>158</v>
      </c>
      <c r="N1473" t="s">
        <v>344</v>
      </c>
      <c r="O1473" t="s">
        <v>172</v>
      </c>
      <c r="P1473">
        <v>4.8216517107894374E-2</v>
      </c>
      <c r="Q1473" t="s">
        <v>158</v>
      </c>
      <c r="S1473" t="s">
        <v>487</v>
      </c>
      <c r="T1473" t="s">
        <v>172</v>
      </c>
      <c r="U1473">
        <v>5.7724766486037443E-2</v>
      </c>
      <c r="V1473" t="s">
        <v>158</v>
      </c>
    </row>
    <row r="1474" spans="9:22" x14ac:dyDescent="0.45">
      <c r="I1474" t="s">
        <v>212</v>
      </c>
      <c r="J1474" t="s">
        <v>627</v>
      </c>
      <c r="K1474">
        <v>2.0316706330960749E-2</v>
      </c>
      <c r="L1474" t="s">
        <v>158</v>
      </c>
      <c r="N1474" t="s">
        <v>344</v>
      </c>
      <c r="O1474" t="s">
        <v>627</v>
      </c>
      <c r="P1474">
        <v>7.9569442670715546E-3</v>
      </c>
      <c r="Q1474" t="s">
        <v>158</v>
      </c>
      <c r="S1474" t="s">
        <v>487</v>
      </c>
      <c r="T1474" t="s">
        <v>627</v>
      </c>
      <c r="U1474">
        <v>7.133419588522291E-3</v>
      </c>
      <c r="V1474" t="s">
        <v>158</v>
      </c>
    </row>
    <row r="1475" spans="9:22" x14ac:dyDescent="0.45">
      <c r="I1475" t="s">
        <v>212</v>
      </c>
      <c r="J1475" t="s">
        <v>628</v>
      </c>
      <c r="K1475">
        <v>1.4151858432407967E-2</v>
      </c>
      <c r="L1475" t="s">
        <v>158</v>
      </c>
      <c r="N1475" t="s">
        <v>344</v>
      </c>
      <c r="O1475" t="s">
        <v>628</v>
      </c>
      <c r="P1475">
        <v>8.8162170833134424E-3</v>
      </c>
      <c r="Q1475" t="s">
        <v>158</v>
      </c>
      <c r="S1475" t="s">
        <v>487</v>
      </c>
      <c r="T1475" t="s">
        <v>628</v>
      </c>
      <c r="U1475">
        <v>7.2044559628881523E-3</v>
      </c>
      <c r="V1475" t="s">
        <v>158</v>
      </c>
    </row>
    <row r="1476" spans="9:22" x14ac:dyDescent="0.45">
      <c r="I1476" t="s">
        <v>212</v>
      </c>
      <c r="J1476" t="s">
        <v>629</v>
      </c>
      <c r="K1476">
        <v>5.1747526752209819E-3</v>
      </c>
      <c r="L1476" t="s">
        <v>158</v>
      </c>
      <c r="N1476" t="s">
        <v>344</v>
      </c>
      <c r="O1476" t="s">
        <v>629</v>
      </c>
      <c r="P1476">
        <v>9.4309698272658764E-3</v>
      </c>
      <c r="Q1476" t="s">
        <v>158</v>
      </c>
      <c r="S1476" t="s">
        <v>487</v>
      </c>
      <c r="T1476" t="s">
        <v>629</v>
      </c>
      <c r="U1476">
        <v>7.6438859473629515E-3</v>
      </c>
      <c r="V1476" t="s">
        <v>158</v>
      </c>
    </row>
    <row r="1477" spans="9:22" x14ac:dyDescent="0.45">
      <c r="I1477" t="s">
        <v>212</v>
      </c>
      <c r="J1477" t="s">
        <v>630</v>
      </c>
      <c r="K1477">
        <v>4.3039544563586915E-7</v>
      </c>
      <c r="L1477" t="s">
        <v>158</v>
      </c>
      <c r="N1477" t="s">
        <v>344</v>
      </c>
      <c r="O1477" t="s">
        <v>630</v>
      </c>
      <c r="P1477">
        <v>4.4562202722772989E-2</v>
      </c>
      <c r="Q1477" t="s">
        <v>158</v>
      </c>
      <c r="S1477" t="s">
        <v>487</v>
      </c>
      <c r="T1477" t="s">
        <v>630</v>
      </c>
      <c r="U1477">
        <v>4.2576984321930182E-2</v>
      </c>
      <c r="V1477" t="s">
        <v>158</v>
      </c>
    </row>
    <row r="1478" spans="9:22" x14ac:dyDescent="0.45">
      <c r="I1478" t="s">
        <v>212</v>
      </c>
      <c r="J1478" t="s">
        <v>631</v>
      </c>
      <c r="K1478">
        <v>0</v>
      </c>
      <c r="L1478" t="s">
        <v>158</v>
      </c>
      <c r="N1478" t="s">
        <v>344</v>
      </c>
      <c r="O1478" t="s">
        <v>631</v>
      </c>
      <c r="P1478">
        <v>1.8558190572925942E-2</v>
      </c>
      <c r="Q1478" t="s">
        <v>158</v>
      </c>
      <c r="S1478" t="s">
        <v>487</v>
      </c>
      <c r="T1478" t="s">
        <v>631</v>
      </c>
      <c r="U1478">
        <v>2.6849082446494137E-2</v>
      </c>
      <c r="V1478" t="s">
        <v>158</v>
      </c>
    </row>
    <row r="1479" spans="9:22" x14ac:dyDescent="0.45">
      <c r="I1479" t="s">
        <v>212</v>
      </c>
      <c r="J1479" t="s">
        <v>632</v>
      </c>
      <c r="K1479">
        <v>0</v>
      </c>
      <c r="L1479" t="s">
        <v>158</v>
      </c>
      <c r="N1479" t="s">
        <v>344</v>
      </c>
      <c r="O1479" t="s">
        <v>632</v>
      </c>
      <c r="P1479">
        <v>2.9941505781989741E-3</v>
      </c>
      <c r="Q1479" t="s">
        <v>158</v>
      </c>
      <c r="S1479" t="s">
        <v>487</v>
      </c>
      <c r="T1479" t="s">
        <v>632</v>
      </c>
      <c r="U1479">
        <v>4.5727876451194223E-3</v>
      </c>
      <c r="V1479" t="s">
        <v>158</v>
      </c>
    </row>
    <row r="1480" spans="9:22" x14ac:dyDescent="0.45">
      <c r="I1480" t="s">
        <v>212</v>
      </c>
      <c r="J1480" t="s">
        <v>633</v>
      </c>
      <c r="K1480">
        <v>0</v>
      </c>
      <c r="L1480" t="s">
        <v>158</v>
      </c>
      <c r="N1480" t="s">
        <v>344</v>
      </c>
      <c r="O1480" t="s">
        <v>633</v>
      </c>
      <c r="P1480">
        <v>2.9622105140711384E-3</v>
      </c>
      <c r="Q1480" t="s">
        <v>158</v>
      </c>
      <c r="S1480" t="s">
        <v>487</v>
      </c>
      <c r="T1480" t="s">
        <v>633</v>
      </c>
      <c r="U1480">
        <v>4.6396666222657864E-3</v>
      </c>
      <c r="V1480" t="s">
        <v>158</v>
      </c>
    </row>
    <row r="1481" spans="9:22" x14ac:dyDescent="0.45">
      <c r="I1481" t="s">
        <v>212</v>
      </c>
      <c r="J1481" t="s">
        <v>634</v>
      </c>
      <c r="K1481">
        <v>2.2226752787974204E-3</v>
      </c>
      <c r="L1481" t="s">
        <v>158</v>
      </c>
      <c r="N1481" t="s">
        <v>344</v>
      </c>
      <c r="O1481" t="s">
        <v>634</v>
      </c>
      <c r="P1481">
        <v>2.9628276592406052E-3</v>
      </c>
      <c r="Q1481" t="s">
        <v>158</v>
      </c>
      <c r="S1481" t="s">
        <v>487</v>
      </c>
      <c r="T1481" t="s">
        <v>634</v>
      </c>
      <c r="U1481">
        <v>4.4578857202527827E-3</v>
      </c>
      <c r="V1481" t="s">
        <v>158</v>
      </c>
    </row>
    <row r="1482" spans="9:22" x14ac:dyDescent="0.45">
      <c r="I1482" t="s">
        <v>212</v>
      </c>
      <c r="J1482" t="s">
        <v>635</v>
      </c>
      <c r="K1482">
        <v>4.1328105558081578E-2</v>
      </c>
      <c r="L1482" t="s">
        <v>158</v>
      </c>
      <c r="N1482" t="s">
        <v>344</v>
      </c>
      <c r="O1482" t="s">
        <v>635</v>
      </c>
      <c r="P1482">
        <v>1.8869621701977139E-2</v>
      </c>
      <c r="Q1482" t="s">
        <v>158</v>
      </c>
      <c r="S1482" t="s">
        <v>487</v>
      </c>
      <c r="T1482" t="s">
        <v>635</v>
      </c>
      <c r="U1482">
        <v>2.8900878057156316E-2</v>
      </c>
      <c r="V1482" t="s">
        <v>158</v>
      </c>
    </row>
    <row r="1483" spans="9:22" x14ac:dyDescent="0.45">
      <c r="I1483" t="s">
        <v>212</v>
      </c>
      <c r="J1483" t="s">
        <v>636</v>
      </c>
      <c r="K1483">
        <v>4.465177334048478E-3</v>
      </c>
      <c r="L1483" t="s">
        <v>158</v>
      </c>
      <c r="N1483" t="s">
        <v>344</v>
      </c>
      <c r="O1483" t="s">
        <v>636</v>
      </c>
      <c r="P1483">
        <v>3.0638743447326121E-3</v>
      </c>
      <c r="Q1483" t="s">
        <v>158</v>
      </c>
      <c r="S1483" t="s">
        <v>487</v>
      </c>
      <c r="T1483" t="s">
        <v>636</v>
      </c>
      <c r="U1483">
        <v>4.5096897219287857E-3</v>
      </c>
      <c r="V1483" t="s">
        <v>158</v>
      </c>
    </row>
    <row r="1484" spans="9:22" x14ac:dyDescent="0.45">
      <c r="I1484" t="s">
        <v>212</v>
      </c>
      <c r="J1484" t="s">
        <v>637</v>
      </c>
      <c r="K1484">
        <v>2.4484366694884252E-3</v>
      </c>
      <c r="L1484" t="s">
        <v>158</v>
      </c>
      <c r="N1484" t="s">
        <v>344</v>
      </c>
      <c r="O1484" t="s">
        <v>637</v>
      </c>
      <c r="P1484">
        <v>3.3324808005802922E-3</v>
      </c>
      <c r="Q1484" t="s">
        <v>158</v>
      </c>
      <c r="S1484" t="s">
        <v>487</v>
      </c>
      <c r="T1484" t="s">
        <v>637</v>
      </c>
      <c r="U1484">
        <v>4.6845439762169868E-3</v>
      </c>
      <c r="V1484" t="s">
        <v>158</v>
      </c>
    </row>
    <row r="1485" spans="9:22" x14ac:dyDescent="0.45">
      <c r="I1485" t="s">
        <v>212</v>
      </c>
      <c r="J1485" t="s">
        <v>638</v>
      </c>
      <c r="K1485">
        <v>0</v>
      </c>
      <c r="L1485" t="s">
        <v>158</v>
      </c>
      <c r="N1485" t="s">
        <v>344</v>
      </c>
      <c r="O1485" t="s">
        <v>638</v>
      </c>
      <c r="P1485">
        <v>3.4735320274277607E-3</v>
      </c>
      <c r="Q1485" t="s">
        <v>158</v>
      </c>
      <c r="S1485" t="s">
        <v>487</v>
      </c>
      <c r="T1485" t="s">
        <v>638</v>
      </c>
      <c r="U1485">
        <v>4.7775590446605459E-3</v>
      </c>
      <c r="V1485" t="s">
        <v>158</v>
      </c>
    </row>
    <row r="1486" spans="9:22" x14ac:dyDescent="0.45">
      <c r="I1486" t="s">
        <v>212</v>
      </c>
      <c r="J1486" t="s">
        <v>639</v>
      </c>
      <c r="K1486">
        <v>0</v>
      </c>
      <c r="L1486" t="s">
        <v>158</v>
      </c>
      <c r="N1486" t="s">
        <v>344</v>
      </c>
      <c r="O1486" t="s">
        <v>639</v>
      </c>
      <c r="P1486">
        <v>1.7805580726213913E-2</v>
      </c>
      <c r="Q1486" t="s">
        <v>158</v>
      </c>
      <c r="S1486" t="s">
        <v>487</v>
      </c>
      <c r="T1486" t="s">
        <v>639</v>
      </c>
      <c r="U1486">
        <v>2.3433261704582448E-2</v>
      </c>
      <c r="V1486" t="s">
        <v>158</v>
      </c>
    </row>
    <row r="1487" spans="9:22" x14ac:dyDescent="0.45">
      <c r="I1487" t="s">
        <v>213</v>
      </c>
      <c r="J1487" t="s">
        <v>157</v>
      </c>
      <c r="K1487">
        <v>0</v>
      </c>
      <c r="L1487" t="s">
        <v>158</v>
      </c>
      <c r="N1487" t="s">
        <v>345</v>
      </c>
      <c r="O1487" t="s">
        <v>157</v>
      </c>
      <c r="P1487">
        <v>0.11936353074413208</v>
      </c>
      <c r="Q1487" t="s">
        <v>158</v>
      </c>
      <c r="S1487" t="s">
        <v>488</v>
      </c>
      <c r="T1487" t="s">
        <v>157</v>
      </c>
      <c r="U1487">
        <v>0.14093759901711569</v>
      </c>
      <c r="V1487" t="s">
        <v>158</v>
      </c>
    </row>
    <row r="1488" spans="9:22" x14ac:dyDescent="0.45">
      <c r="I1488" t="s">
        <v>213</v>
      </c>
      <c r="J1488" t="s">
        <v>159</v>
      </c>
      <c r="K1488">
        <v>4.8197184998527622E-3</v>
      </c>
      <c r="L1488" t="s">
        <v>158</v>
      </c>
      <c r="N1488" t="s">
        <v>345</v>
      </c>
      <c r="O1488" t="s">
        <v>159</v>
      </c>
      <c r="P1488">
        <v>2.085898661695916E-2</v>
      </c>
      <c r="Q1488" t="s">
        <v>158</v>
      </c>
      <c r="S1488" t="s">
        <v>488</v>
      </c>
      <c r="T1488" t="s">
        <v>159</v>
      </c>
      <c r="U1488">
        <v>2.4121391251377872E-2</v>
      </c>
      <c r="V1488" t="s">
        <v>158</v>
      </c>
    </row>
    <row r="1489" spans="9:22" x14ac:dyDescent="0.45">
      <c r="I1489" t="s">
        <v>213</v>
      </c>
      <c r="J1489" t="s">
        <v>160</v>
      </c>
      <c r="K1489">
        <v>1.4778795821272894E-2</v>
      </c>
      <c r="L1489" t="s">
        <v>158</v>
      </c>
      <c r="N1489" t="s">
        <v>345</v>
      </c>
      <c r="O1489" t="s">
        <v>160</v>
      </c>
      <c r="P1489">
        <v>2.0479682105137283E-2</v>
      </c>
      <c r="Q1489" t="s">
        <v>158</v>
      </c>
      <c r="S1489" t="s">
        <v>488</v>
      </c>
      <c r="T1489" t="s">
        <v>160</v>
      </c>
      <c r="U1489">
        <v>2.3916762085211731E-2</v>
      </c>
      <c r="V1489" t="s">
        <v>158</v>
      </c>
    </row>
    <row r="1490" spans="9:22" x14ac:dyDescent="0.45">
      <c r="I1490" t="s">
        <v>213</v>
      </c>
      <c r="J1490" t="s">
        <v>161</v>
      </c>
      <c r="K1490">
        <v>2.8444765583169544E-2</v>
      </c>
      <c r="L1490" t="s">
        <v>158</v>
      </c>
      <c r="N1490" t="s">
        <v>345</v>
      </c>
      <c r="O1490" t="s">
        <v>161</v>
      </c>
      <c r="P1490">
        <v>1.9956859323901281E-2</v>
      </c>
      <c r="Q1490" t="s">
        <v>158</v>
      </c>
      <c r="S1490" t="s">
        <v>488</v>
      </c>
      <c r="T1490" t="s">
        <v>161</v>
      </c>
      <c r="U1490">
        <v>2.3530050839043894E-2</v>
      </c>
      <c r="V1490" t="s">
        <v>158</v>
      </c>
    </row>
    <row r="1491" spans="9:22" x14ac:dyDescent="0.45">
      <c r="I1491" t="s">
        <v>213</v>
      </c>
      <c r="J1491" t="s">
        <v>162</v>
      </c>
      <c r="K1491">
        <v>0.34422342012404</v>
      </c>
      <c r="L1491" t="s">
        <v>158</v>
      </c>
      <c r="N1491" t="s">
        <v>345</v>
      </c>
      <c r="O1491" t="s">
        <v>162</v>
      </c>
      <c r="P1491">
        <v>0.15927882289028078</v>
      </c>
      <c r="Q1491" t="s">
        <v>158</v>
      </c>
      <c r="S1491" t="s">
        <v>488</v>
      </c>
      <c r="T1491" t="s">
        <v>162</v>
      </c>
      <c r="U1491">
        <v>0.14108070470754736</v>
      </c>
      <c r="V1491" t="s">
        <v>158</v>
      </c>
    </row>
    <row r="1492" spans="9:22" x14ac:dyDescent="0.45">
      <c r="I1492" t="s">
        <v>213</v>
      </c>
      <c r="J1492" t="s">
        <v>619</v>
      </c>
      <c r="K1492">
        <v>4.4446832174767206E-2</v>
      </c>
      <c r="L1492" t="s">
        <v>158</v>
      </c>
      <c r="N1492" t="s">
        <v>345</v>
      </c>
      <c r="O1492" t="s">
        <v>619</v>
      </c>
      <c r="P1492">
        <v>2.3723088438315779E-2</v>
      </c>
      <c r="Q1492" t="s">
        <v>158</v>
      </c>
      <c r="S1492" t="s">
        <v>488</v>
      </c>
      <c r="T1492" t="s">
        <v>619</v>
      </c>
      <c r="U1492">
        <v>1.9191255584188844E-2</v>
      </c>
      <c r="V1492" t="s">
        <v>158</v>
      </c>
    </row>
    <row r="1493" spans="9:22" x14ac:dyDescent="0.45">
      <c r="I1493" t="s">
        <v>213</v>
      </c>
      <c r="J1493" t="s">
        <v>620</v>
      </c>
      <c r="K1493">
        <v>3.5177364540796403E-2</v>
      </c>
      <c r="L1493" t="s">
        <v>158</v>
      </c>
      <c r="N1493" t="s">
        <v>345</v>
      </c>
      <c r="O1493" t="s">
        <v>620</v>
      </c>
      <c r="P1493">
        <v>2.2501547134469845E-2</v>
      </c>
      <c r="Q1493" t="s">
        <v>158</v>
      </c>
      <c r="S1493" t="s">
        <v>488</v>
      </c>
      <c r="T1493" t="s">
        <v>620</v>
      </c>
      <c r="U1493">
        <v>1.9775005456005662E-2</v>
      </c>
      <c r="V1493" t="s">
        <v>158</v>
      </c>
    </row>
    <row r="1494" spans="9:22" x14ac:dyDescent="0.45">
      <c r="I1494" t="s">
        <v>213</v>
      </c>
      <c r="J1494" t="s">
        <v>621</v>
      </c>
      <c r="K1494">
        <v>2.1257826350535573E-2</v>
      </c>
      <c r="L1494" t="s">
        <v>158</v>
      </c>
      <c r="N1494" t="s">
        <v>345</v>
      </c>
      <c r="O1494" t="s">
        <v>621</v>
      </c>
      <c r="P1494">
        <v>2.202968395013425E-2</v>
      </c>
      <c r="Q1494" t="s">
        <v>158</v>
      </c>
      <c r="S1494" t="s">
        <v>488</v>
      </c>
      <c r="T1494" t="s">
        <v>621</v>
      </c>
      <c r="U1494">
        <v>2.0446755532252697E-2</v>
      </c>
      <c r="V1494" t="s">
        <v>158</v>
      </c>
    </row>
    <row r="1495" spans="9:22" x14ac:dyDescent="0.45">
      <c r="I1495" t="s">
        <v>213</v>
      </c>
      <c r="J1495" t="s">
        <v>622</v>
      </c>
      <c r="K1495">
        <v>7.7030133191763363E-3</v>
      </c>
      <c r="L1495" t="s">
        <v>158</v>
      </c>
      <c r="N1495" t="s">
        <v>345</v>
      </c>
      <c r="O1495" t="s">
        <v>622</v>
      </c>
      <c r="P1495">
        <v>0.10879519121047626</v>
      </c>
      <c r="Q1495" t="s">
        <v>158</v>
      </c>
      <c r="S1495" t="s">
        <v>488</v>
      </c>
      <c r="T1495" t="s">
        <v>622</v>
      </c>
      <c r="U1495">
        <v>0.11129833327032593</v>
      </c>
      <c r="V1495" t="s">
        <v>158</v>
      </c>
    </row>
    <row r="1496" spans="9:22" x14ac:dyDescent="0.45">
      <c r="I1496" t="s">
        <v>213</v>
      </c>
      <c r="J1496" t="s">
        <v>163</v>
      </c>
      <c r="K1496">
        <v>0</v>
      </c>
      <c r="L1496" t="s">
        <v>158</v>
      </c>
      <c r="N1496" t="s">
        <v>345</v>
      </c>
      <c r="O1496" t="s">
        <v>163</v>
      </c>
      <c r="P1496">
        <v>4.1987669434048643E-2</v>
      </c>
      <c r="Q1496" t="s">
        <v>158</v>
      </c>
      <c r="S1496" t="s">
        <v>488</v>
      </c>
      <c r="T1496" t="s">
        <v>163</v>
      </c>
      <c r="U1496">
        <v>5.5199411564843384E-2</v>
      </c>
      <c r="V1496" t="s">
        <v>158</v>
      </c>
    </row>
    <row r="1497" spans="9:22" x14ac:dyDescent="0.45">
      <c r="I1497" t="s">
        <v>213</v>
      </c>
      <c r="J1497" t="s">
        <v>164</v>
      </c>
      <c r="K1497">
        <v>3.3020381312414671E-3</v>
      </c>
      <c r="L1497" t="s">
        <v>158</v>
      </c>
      <c r="N1497" t="s">
        <v>345</v>
      </c>
      <c r="O1497" t="s">
        <v>164</v>
      </c>
      <c r="P1497">
        <v>8.3827466971687012E-3</v>
      </c>
      <c r="Q1497" t="s">
        <v>158</v>
      </c>
      <c r="S1497" t="s">
        <v>488</v>
      </c>
      <c r="T1497" t="s">
        <v>164</v>
      </c>
      <c r="U1497">
        <v>9.7579357911851978E-3</v>
      </c>
      <c r="V1497" t="s">
        <v>158</v>
      </c>
    </row>
    <row r="1498" spans="9:22" x14ac:dyDescent="0.45">
      <c r="I1498" t="s">
        <v>213</v>
      </c>
      <c r="J1498" t="s">
        <v>165</v>
      </c>
      <c r="K1498">
        <v>1.0188701606443853E-2</v>
      </c>
      <c r="L1498" t="s">
        <v>158</v>
      </c>
      <c r="N1498" t="s">
        <v>345</v>
      </c>
      <c r="O1498" t="s">
        <v>165</v>
      </c>
      <c r="P1498">
        <v>7.2099746594439622E-3</v>
      </c>
      <c r="Q1498" t="s">
        <v>158</v>
      </c>
      <c r="S1498" t="s">
        <v>488</v>
      </c>
      <c r="T1498" t="s">
        <v>165</v>
      </c>
      <c r="U1498">
        <v>9.7331506831173729E-3</v>
      </c>
      <c r="V1498" t="s">
        <v>158</v>
      </c>
    </row>
    <row r="1499" spans="9:22" x14ac:dyDescent="0.45">
      <c r="I1499" t="s">
        <v>213</v>
      </c>
      <c r="J1499" t="s">
        <v>166</v>
      </c>
      <c r="K1499">
        <v>1.48465180461644E-2</v>
      </c>
      <c r="L1499" t="s">
        <v>158</v>
      </c>
      <c r="N1499" t="s">
        <v>345</v>
      </c>
      <c r="O1499" t="s">
        <v>166</v>
      </c>
      <c r="P1499">
        <v>8.2113395455184843E-3</v>
      </c>
      <c r="Q1499" t="s">
        <v>158</v>
      </c>
      <c r="S1499" t="s">
        <v>488</v>
      </c>
      <c r="T1499" t="s">
        <v>166</v>
      </c>
      <c r="U1499">
        <v>9.3335062162041623E-3</v>
      </c>
      <c r="V1499" t="s">
        <v>158</v>
      </c>
    </row>
    <row r="1500" spans="9:22" x14ac:dyDescent="0.45">
      <c r="I1500" t="s">
        <v>213</v>
      </c>
      <c r="J1500" t="s">
        <v>167</v>
      </c>
      <c r="K1500">
        <v>0.1400636775696176</v>
      </c>
      <c r="L1500" t="s">
        <v>158</v>
      </c>
      <c r="N1500" t="s">
        <v>345</v>
      </c>
      <c r="O1500" t="s">
        <v>167</v>
      </c>
      <c r="P1500">
        <v>6.3507780147329454E-2</v>
      </c>
      <c r="Q1500" t="s">
        <v>158</v>
      </c>
      <c r="S1500" t="s">
        <v>488</v>
      </c>
      <c r="T1500" t="s">
        <v>167</v>
      </c>
      <c r="U1500">
        <v>3.3898074690202139E-2</v>
      </c>
      <c r="V1500" t="s">
        <v>158</v>
      </c>
    </row>
    <row r="1501" spans="9:22" x14ac:dyDescent="0.45">
      <c r="I1501" t="s">
        <v>213</v>
      </c>
      <c r="J1501" t="s">
        <v>623</v>
      </c>
      <c r="K1501">
        <v>1.877170740928583E-2</v>
      </c>
      <c r="L1501" t="s">
        <v>158</v>
      </c>
      <c r="N1501" t="s">
        <v>345</v>
      </c>
      <c r="O1501" t="s">
        <v>623</v>
      </c>
      <c r="P1501">
        <v>9.6698003260757281E-3</v>
      </c>
      <c r="Q1501" t="s">
        <v>158</v>
      </c>
      <c r="S1501" t="s">
        <v>488</v>
      </c>
      <c r="T1501" t="s">
        <v>623</v>
      </c>
      <c r="U1501">
        <v>2.416965635188235E-3</v>
      </c>
      <c r="V1501" t="s">
        <v>158</v>
      </c>
    </row>
    <row r="1502" spans="9:22" x14ac:dyDescent="0.45">
      <c r="I1502" t="s">
        <v>213</v>
      </c>
      <c r="J1502" t="s">
        <v>624</v>
      </c>
      <c r="K1502">
        <v>1.6435067676216188E-2</v>
      </c>
      <c r="L1502" t="s">
        <v>158</v>
      </c>
      <c r="N1502" t="s">
        <v>345</v>
      </c>
      <c r="O1502" t="s">
        <v>624</v>
      </c>
      <c r="P1502">
        <v>1.0398695827761057E-2</v>
      </c>
      <c r="Q1502" t="s">
        <v>158</v>
      </c>
      <c r="S1502" t="s">
        <v>488</v>
      </c>
      <c r="T1502" t="s">
        <v>624</v>
      </c>
      <c r="U1502">
        <v>2.7949740330815822E-3</v>
      </c>
      <c r="V1502" t="s">
        <v>158</v>
      </c>
    </row>
    <row r="1503" spans="9:22" x14ac:dyDescent="0.45">
      <c r="I1503" t="s">
        <v>213</v>
      </c>
      <c r="J1503" t="s">
        <v>625</v>
      </c>
      <c r="K1503">
        <v>1.2752748169906328E-2</v>
      </c>
      <c r="L1503" t="s">
        <v>158</v>
      </c>
      <c r="N1503" t="s">
        <v>345</v>
      </c>
      <c r="O1503" t="s">
        <v>625</v>
      </c>
      <c r="P1503">
        <v>1.0547507067591687E-2</v>
      </c>
      <c r="Q1503" t="s">
        <v>158</v>
      </c>
      <c r="S1503" t="s">
        <v>488</v>
      </c>
      <c r="T1503" t="s">
        <v>625</v>
      </c>
      <c r="U1503">
        <v>3.229151535973954E-3</v>
      </c>
      <c r="V1503" t="s">
        <v>158</v>
      </c>
    </row>
    <row r="1504" spans="9:22" x14ac:dyDescent="0.45">
      <c r="I1504" t="s">
        <v>213</v>
      </c>
      <c r="J1504" t="s">
        <v>626</v>
      </c>
      <c r="K1504">
        <v>7.4534518146175356E-3</v>
      </c>
      <c r="L1504" t="s">
        <v>158</v>
      </c>
      <c r="N1504" t="s">
        <v>345</v>
      </c>
      <c r="O1504" t="s">
        <v>626</v>
      </c>
      <c r="P1504">
        <v>4.6199015833752473E-2</v>
      </c>
      <c r="Q1504" t="s">
        <v>158</v>
      </c>
      <c r="S1504" t="s">
        <v>488</v>
      </c>
      <c r="T1504" t="s">
        <v>626</v>
      </c>
      <c r="U1504">
        <v>3.0776269967345605E-2</v>
      </c>
      <c r="V1504" t="s">
        <v>158</v>
      </c>
    </row>
    <row r="1505" spans="9:22" x14ac:dyDescent="0.45">
      <c r="I1505" t="s">
        <v>213</v>
      </c>
      <c r="J1505" t="s">
        <v>168</v>
      </c>
      <c r="K1505">
        <v>0</v>
      </c>
      <c r="L1505" t="s">
        <v>158</v>
      </c>
      <c r="N1505" t="s">
        <v>345</v>
      </c>
      <c r="O1505" t="s">
        <v>168</v>
      </c>
      <c r="P1505">
        <v>5.1669407040545595E-2</v>
      </c>
      <c r="Q1505" t="s">
        <v>158</v>
      </c>
      <c r="S1505" t="s">
        <v>488</v>
      </c>
      <c r="T1505" t="s">
        <v>168</v>
      </c>
      <c r="U1505">
        <v>5.8096913138915914E-2</v>
      </c>
      <c r="V1505" t="s">
        <v>158</v>
      </c>
    </row>
    <row r="1506" spans="9:22" x14ac:dyDescent="0.45">
      <c r="I1506" t="s">
        <v>213</v>
      </c>
      <c r="J1506" t="s">
        <v>169</v>
      </c>
      <c r="K1506">
        <v>0</v>
      </c>
      <c r="L1506" t="s">
        <v>158</v>
      </c>
      <c r="N1506" t="s">
        <v>345</v>
      </c>
      <c r="O1506" t="s">
        <v>169</v>
      </c>
      <c r="P1506">
        <v>8.4703753089547928E-3</v>
      </c>
      <c r="Q1506" t="s">
        <v>158</v>
      </c>
      <c r="S1506" t="s">
        <v>488</v>
      </c>
      <c r="T1506" t="s">
        <v>169</v>
      </c>
      <c r="U1506">
        <v>1.0015464941653875E-2</v>
      </c>
      <c r="V1506" t="s">
        <v>158</v>
      </c>
    </row>
    <row r="1507" spans="9:22" x14ac:dyDescent="0.45">
      <c r="I1507" t="s">
        <v>213</v>
      </c>
      <c r="J1507" t="s">
        <v>170</v>
      </c>
      <c r="K1507">
        <v>5.3011705460403067E-3</v>
      </c>
      <c r="L1507" t="s">
        <v>158</v>
      </c>
      <c r="N1507" t="s">
        <v>345</v>
      </c>
      <c r="O1507" t="s">
        <v>170</v>
      </c>
      <c r="P1507">
        <v>8.3776684589055121E-3</v>
      </c>
      <c r="Q1507" t="s">
        <v>158</v>
      </c>
      <c r="S1507" t="s">
        <v>488</v>
      </c>
      <c r="T1507" t="s">
        <v>170</v>
      </c>
      <c r="U1507">
        <v>9.7042507389003777E-3</v>
      </c>
      <c r="V1507" t="s">
        <v>158</v>
      </c>
    </row>
    <row r="1508" spans="9:22" x14ac:dyDescent="0.45">
      <c r="I1508" t="s">
        <v>213</v>
      </c>
      <c r="J1508" t="s">
        <v>171</v>
      </c>
      <c r="K1508">
        <v>1.4817218821756873E-2</v>
      </c>
      <c r="L1508" t="s">
        <v>158</v>
      </c>
      <c r="N1508" t="s">
        <v>345</v>
      </c>
      <c r="O1508" t="s">
        <v>171</v>
      </c>
      <c r="P1508">
        <v>7.6110101053749497E-3</v>
      </c>
      <c r="Q1508" t="s">
        <v>158</v>
      </c>
      <c r="S1508" t="s">
        <v>488</v>
      </c>
      <c r="T1508" t="s">
        <v>171</v>
      </c>
      <c r="U1508">
        <v>9.3685385105343171E-3</v>
      </c>
      <c r="V1508" t="s">
        <v>158</v>
      </c>
    </row>
    <row r="1509" spans="9:22" x14ac:dyDescent="0.45">
      <c r="I1509" t="s">
        <v>213</v>
      </c>
      <c r="J1509" t="s">
        <v>172</v>
      </c>
      <c r="K1509">
        <v>0.16549143732130056</v>
      </c>
      <c r="L1509" t="s">
        <v>158</v>
      </c>
      <c r="N1509" t="s">
        <v>345</v>
      </c>
      <c r="O1509" t="s">
        <v>172</v>
      </c>
      <c r="P1509">
        <v>4.8639738015847533E-2</v>
      </c>
      <c r="Q1509" t="s">
        <v>158</v>
      </c>
      <c r="S1509" t="s">
        <v>488</v>
      </c>
      <c r="T1509" t="s">
        <v>172</v>
      </c>
      <c r="U1509">
        <v>5.2435390081151514E-2</v>
      </c>
      <c r="V1509" t="s">
        <v>158</v>
      </c>
    </row>
    <row r="1510" spans="9:22" x14ac:dyDescent="0.45">
      <c r="I1510" t="s">
        <v>213</v>
      </c>
      <c r="J1510" t="s">
        <v>627</v>
      </c>
      <c r="K1510">
        <v>2.047149795194084E-2</v>
      </c>
      <c r="L1510" t="s">
        <v>158</v>
      </c>
      <c r="N1510" t="s">
        <v>345</v>
      </c>
      <c r="O1510" t="s">
        <v>627</v>
      </c>
      <c r="P1510">
        <v>7.2591232336122278E-3</v>
      </c>
      <c r="Q1510" t="s">
        <v>158</v>
      </c>
      <c r="S1510" t="s">
        <v>488</v>
      </c>
      <c r="T1510" t="s">
        <v>627</v>
      </c>
      <c r="U1510">
        <v>6.7411509830991364E-3</v>
      </c>
      <c r="V1510" t="s">
        <v>158</v>
      </c>
    </row>
    <row r="1511" spans="9:22" x14ac:dyDescent="0.45">
      <c r="I1511" t="s">
        <v>213</v>
      </c>
      <c r="J1511" t="s">
        <v>628</v>
      </c>
      <c r="K1511">
        <v>1.4323566359295258E-2</v>
      </c>
      <c r="L1511" t="s">
        <v>158</v>
      </c>
      <c r="N1511" t="s">
        <v>345</v>
      </c>
      <c r="O1511" t="s">
        <v>628</v>
      </c>
      <c r="P1511">
        <v>7.7450865912068179E-3</v>
      </c>
      <c r="Q1511" t="s">
        <v>158</v>
      </c>
      <c r="S1511" t="s">
        <v>488</v>
      </c>
      <c r="T1511" t="s">
        <v>628</v>
      </c>
      <c r="U1511">
        <v>6.9704659138702003E-3</v>
      </c>
      <c r="V1511" t="s">
        <v>158</v>
      </c>
    </row>
    <row r="1512" spans="9:22" x14ac:dyDescent="0.45">
      <c r="I1512" t="s">
        <v>213</v>
      </c>
      <c r="J1512" t="s">
        <v>629</v>
      </c>
      <c r="K1512">
        <v>5.2972644995851245E-3</v>
      </c>
      <c r="L1512" t="s">
        <v>158</v>
      </c>
      <c r="N1512" t="s">
        <v>345</v>
      </c>
      <c r="O1512" t="s">
        <v>629</v>
      </c>
      <c r="P1512">
        <v>8.4111818104567488E-3</v>
      </c>
      <c r="Q1512" t="s">
        <v>158</v>
      </c>
      <c r="S1512" t="s">
        <v>488</v>
      </c>
      <c r="T1512" t="s">
        <v>629</v>
      </c>
      <c r="U1512">
        <v>7.2659586083000521E-3</v>
      </c>
      <c r="V1512" t="s">
        <v>158</v>
      </c>
    </row>
    <row r="1513" spans="9:22" x14ac:dyDescent="0.45">
      <c r="I1513" t="s">
        <v>213</v>
      </c>
      <c r="J1513" t="s">
        <v>630</v>
      </c>
      <c r="K1513">
        <v>4.2098781848490358E-7</v>
      </c>
      <c r="L1513" t="s">
        <v>158</v>
      </c>
      <c r="N1513" t="s">
        <v>345</v>
      </c>
      <c r="O1513" t="s">
        <v>630</v>
      </c>
      <c r="P1513">
        <v>4.3600456360119291E-2</v>
      </c>
      <c r="Q1513" t="s">
        <v>158</v>
      </c>
      <c r="S1513" t="s">
        <v>488</v>
      </c>
      <c r="T1513" t="s">
        <v>630</v>
      </c>
      <c r="U1513">
        <v>4.296650894605282E-2</v>
      </c>
      <c r="V1513" t="s">
        <v>158</v>
      </c>
    </row>
    <row r="1514" spans="9:22" x14ac:dyDescent="0.45">
      <c r="I1514" t="s">
        <v>213</v>
      </c>
      <c r="J1514" t="s">
        <v>631</v>
      </c>
      <c r="K1514">
        <v>0</v>
      </c>
      <c r="L1514" t="s">
        <v>158</v>
      </c>
      <c r="N1514" t="s">
        <v>345</v>
      </c>
      <c r="O1514" t="s">
        <v>631</v>
      </c>
      <c r="P1514">
        <v>2.1300079958090384E-2</v>
      </c>
      <c r="Q1514" t="s">
        <v>158</v>
      </c>
      <c r="S1514" t="s">
        <v>488</v>
      </c>
      <c r="T1514" t="s">
        <v>631</v>
      </c>
      <c r="U1514">
        <v>2.9483102905129316E-2</v>
      </c>
      <c r="V1514" t="s">
        <v>158</v>
      </c>
    </row>
    <row r="1515" spans="9:22" x14ac:dyDescent="0.45">
      <c r="I1515" t="s">
        <v>213</v>
      </c>
      <c r="J1515" t="s">
        <v>632</v>
      </c>
      <c r="K1515">
        <v>0</v>
      </c>
      <c r="L1515" t="s">
        <v>158</v>
      </c>
      <c r="N1515" t="s">
        <v>345</v>
      </c>
      <c r="O1515" t="s">
        <v>632</v>
      </c>
      <c r="P1515">
        <v>3.4866912766437952E-3</v>
      </c>
      <c r="Q1515" t="s">
        <v>158</v>
      </c>
      <c r="S1515" t="s">
        <v>488</v>
      </c>
      <c r="T1515" t="s">
        <v>632</v>
      </c>
      <c r="U1515">
        <v>4.9996396957107661E-3</v>
      </c>
      <c r="V1515" t="s">
        <v>158</v>
      </c>
    </row>
    <row r="1516" spans="9:22" x14ac:dyDescent="0.45">
      <c r="I1516" t="s">
        <v>213</v>
      </c>
      <c r="J1516" t="s">
        <v>633</v>
      </c>
      <c r="K1516">
        <v>0</v>
      </c>
      <c r="L1516" t="s">
        <v>158</v>
      </c>
      <c r="N1516" t="s">
        <v>345</v>
      </c>
      <c r="O1516" t="s">
        <v>633</v>
      </c>
      <c r="P1516">
        <v>3.4408157528653736E-3</v>
      </c>
      <c r="Q1516" t="s">
        <v>158</v>
      </c>
      <c r="S1516" t="s">
        <v>488</v>
      </c>
      <c r="T1516" t="s">
        <v>633</v>
      </c>
      <c r="U1516">
        <v>5.030078574942096E-3</v>
      </c>
      <c r="V1516" t="s">
        <v>158</v>
      </c>
    </row>
    <row r="1517" spans="9:22" x14ac:dyDescent="0.45">
      <c r="I1517" t="s">
        <v>213</v>
      </c>
      <c r="J1517" t="s">
        <v>634</v>
      </c>
      <c r="K1517">
        <v>2.053461889967567E-3</v>
      </c>
      <c r="L1517" t="s">
        <v>158</v>
      </c>
      <c r="N1517" t="s">
        <v>345</v>
      </c>
      <c r="O1517" t="s">
        <v>634</v>
      </c>
      <c r="P1517">
        <v>3.3950512403010938E-3</v>
      </c>
      <c r="Q1517" t="s">
        <v>158</v>
      </c>
      <c r="S1517" t="s">
        <v>488</v>
      </c>
      <c r="T1517" t="s">
        <v>634</v>
      </c>
      <c r="U1517">
        <v>4.9553052090218312E-3</v>
      </c>
      <c r="V1517" t="s">
        <v>158</v>
      </c>
    </row>
    <row r="1518" spans="9:22" x14ac:dyDescent="0.45">
      <c r="I1518" t="s">
        <v>213</v>
      </c>
      <c r="J1518" t="s">
        <v>635</v>
      </c>
      <c r="K1518">
        <v>4.0852416690266978E-2</v>
      </c>
      <c r="L1518" t="s">
        <v>158</v>
      </c>
      <c r="N1518" t="s">
        <v>345</v>
      </c>
      <c r="O1518" t="s">
        <v>635</v>
      </c>
      <c r="P1518">
        <v>2.1249124021309712E-2</v>
      </c>
      <c r="Q1518" t="s">
        <v>158</v>
      </c>
      <c r="S1518" t="s">
        <v>488</v>
      </c>
      <c r="T1518" t="s">
        <v>635</v>
      </c>
      <c r="U1518">
        <v>3.0985353282800839E-2</v>
      </c>
      <c r="V1518" t="s">
        <v>158</v>
      </c>
    </row>
    <row r="1519" spans="9:22" x14ac:dyDescent="0.45">
      <c r="I1519" t="s">
        <v>213</v>
      </c>
      <c r="J1519" t="s">
        <v>636</v>
      </c>
      <c r="K1519">
        <v>4.3511667715204231E-3</v>
      </c>
      <c r="L1519" t="s">
        <v>158</v>
      </c>
      <c r="N1519" t="s">
        <v>345</v>
      </c>
      <c r="O1519" t="s">
        <v>636</v>
      </c>
      <c r="P1519">
        <v>3.4400968318912132E-3</v>
      </c>
      <c r="Q1519" t="s">
        <v>158</v>
      </c>
      <c r="S1519" t="s">
        <v>488</v>
      </c>
      <c r="T1519" t="s">
        <v>636</v>
      </c>
      <c r="U1519">
        <v>4.6723602285685664E-3</v>
      </c>
      <c r="V1519" t="s">
        <v>158</v>
      </c>
    </row>
    <row r="1520" spans="9:22" x14ac:dyDescent="0.45">
      <c r="I1520" t="s">
        <v>213</v>
      </c>
      <c r="J1520" t="s">
        <v>637</v>
      </c>
      <c r="K1520">
        <v>2.3747313234037657E-3</v>
      </c>
      <c r="L1520" t="s">
        <v>158</v>
      </c>
      <c r="N1520" t="s">
        <v>345</v>
      </c>
      <c r="O1520" t="s">
        <v>637</v>
      </c>
      <c r="P1520">
        <v>3.908923939618782E-3</v>
      </c>
      <c r="Q1520" t="s">
        <v>158</v>
      </c>
      <c r="S1520" t="s">
        <v>488</v>
      </c>
      <c r="T1520" t="s">
        <v>637</v>
      </c>
      <c r="U1520">
        <v>4.7979446291264941E-3</v>
      </c>
      <c r="V1520" t="s">
        <v>158</v>
      </c>
    </row>
    <row r="1521" spans="9:22" x14ac:dyDescent="0.45">
      <c r="I1521" t="s">
        <v>213</v>
      </c>
      <c r="J1521" t="s">
        <v>638</v>
      </c>
      <c r="K1521">
        <v>0</v>
      </c>
      <c r="L1521" t="s">
        <v>158</v>
      </c>
      <c r="N1521" t="s">
        <v>345</v>
      </c>
      <c r="O1521" t="s">
        <v>638</v>
      </c>
      <c r="P1521">
        <v>4.1924006045262925E-3</v>
      </c>
      <c r="Q1521" t="s">
        <v>158</v>
      </c>
      <c r="S1521" t="s">
        <v>488</v>
      </c>
      <c r="T1521" t="s">
        <v>638</v>
      </c>
      <c r="U1521">
        <v>4.9155558872505285E-3</v>
      </c>
      <c r="V1521" t="s">
        <v>158</v>
      </c>
    </row>
    <row r="1522" spans="9:22" x14ac:dyDescent="0.45">
      <c r="I1522" t="s">
        <v>213</v>
      </c>
      <c r="J1522" t="s">
        <v>639</v>
      </c>
      <c r="K1522">
        <v>0</v>
      </c>
      <c r="L1522" t="s">
        <v>158</v>
      </c>
      <c r="N1522" t="s">
        <v>345</v>
      </c>
      <c r="O1522" t="s">
        <v>639</v>
      </c>
      <c r="P1522">
        <v>2.0700847497232951E-2</v>
      </c>
      <c r="Q1522" t="s">
        <v>158</v>
      </c>
      <c r="S1522" t="s">
        <v>488</v>
      </c>
      <c r="T1522" t="s">
        <v>639</v>
      </c>
      <c r="U1522">
        <v>2.5158719864760083E-2</v>
      </c>
      <c r="V1522" t="s">
        <v>158</v>
      </c>
    </row>
    <row r="1523" spans="9:22" x14ac:dyDescent="0.45">
      <c r="I1523" t="s">
        <v>214</v>
      </c>
      <c r="J1523" t="s">
        <v>157</v>
      </c>
      <c r="K1523">
        <v>0</v>
      </c>
      <c r="L1523" t="s">
        <v>158</v>
      </c>
      <c r="N1523" t="s">
        <v>346</v>
      </c>
      <c r="O1523" t="s">
        <v>157</v>
      </c>
      <c r="P1523">
        <v>0.12215038341776413</v>
      </c>
      <c r="Q1523" t="s">
        <v>158</v>
      </c>
      <c r="S1523" t="s">
        <v>489</v>
      </c>
      <c r="T1523" t="s">
        <v>157</v>
      </c>
      <c r="U1523">
        <v>0.14004783899336259</v>
      </c>
      <c r="V1523" t="s">
        <v>158</v>
      </c>
    </row>
    <row r="1524" spans="9:22" x14ac:dyDescent="0.45">
      <c r="I1524" t="s">
        <v>214</v>
      </c>
      <c r="J1524" t="s">
        <v>159</v>
      </c>
      <c r="K1524">
        <v>5.0289458000187855E-3</v>
      </c>
      <c r="L1524" t="s">
        <v>158</v>
      </c>
      <c r="N1524" t="s">
        <v>346</v>
      </c>
      <c r="O1524" t="s">
        <v>159</v>
      </c>
      <c r="P1524">
        <v>2.0010762127863766E-2</v>
      </c>
      <c r="Q1524" t="s">
        <v>158</v>
      </c>
      <c r="S1524" t="s">
        <v>489</v>
      </c>
      <c r="T1524" t="s">
        <v>159</v>
      </c>
      <c r="U1524">
        <v>2.3764057470568003E-2</v>
      </c>
      <c r="V1524" t="s">
        <v>158</v>
      </c>
    </row>
    <row r="1525" spans="9:22" x14ac:dyDescent="0.45">
      <c r="I1525" t="s">
        <v>214</v>
      </c>
      <c r="J1525" t="s">
        <v>160</v>
      </c>
      <c r="K1525">
        <v>1.4911504378807191E-2</v>
      </c>
      <c r="L1525" t="s">
        <v>158</v>
      </c>
      <c r="N1525" t="s">
        <v>346</v>
      </c>
      <c r="O1525" t="s">
        <v>160</v>
      </c>
      <c r="P1525">
        <v>1.9293141211258542E-2</v>
      </c>
      <c r="Q1525" t="s">
        <v>158</v>
      </c>
      <c r="S1525" t="s">
        <v>489</v>
      </c>
      <c r="T1525" t="s">
        <v>160</v>
      </c>
      <c r="U1525">
        <v>2.3350820673902241E-2</v>
      </c>
      <c r="V1525" t="s">
        <v>158</v>
      </c>
    </row>
    <row r="1526" spans="9:22" x14ac:dyDescent="0.45">
      <c r="I1526" t="s">
        <v>214</v>
      </c>
      <c r="J1526" t="s">
        <v>161</v>
      </c>
      <c r="K1526">
        <v>2.7937490629556978E-2</v>
      </c>
      <c r="L1526" t="s">
        <v>158</v>
      </c>
      <c r="N1526" t="s">
        <v>346</v>
      </c>
      <c r="O1526" t="s">
        <v>161</v>
      </c>
      <c r="P1526">
        <v>1.8292175252101039E-2</v>
      </c>
      <c r="Q1526" t="s">
        <v>158</v>
      </c>
      <c r="S1526" t="s">
        <v>489</v>
      </c>
      <c r="T1526" t="s">
        <v>161</v>
      </c>
      <c r="U1526">
        <v>2.2513967814548199E-2</v>
      </c>
      <c r="V1526" t="s">
        <v>158</v>
      </c>
    </row>
    <row r="1527" spans="9:22" x14ac:dyDescent="0.45">
      <c r="I1527" t="s">
        <v>214</v>
      </c>
      <c r="J1527" t="s">
        <v>162</v>
      </c>
      <c r="K1527">
        <v>0.34046850370252318</v>
      </c>
      <c r="L1527" t="s">
        <v>158</v>
      </c>
      <c r="N1527" t="s">
        <v>346</v>
      </c>
      <c r="O1527" t="s">
        <v>162</v>
      </c>
      <c r="P1527">
        <v>0.16287325262529834</v>
      </c>
      <c r="Q1527" t="s">
        <v>158</v>
      </c>
      <c r="S1527" t="s">
        <v>489</v>
      </c>
      <c r="T1527" t="s">
        <v>162</v>
      </c>
      <c r="U1527">
        <v>0.14268758316267358</v>
      </c>
      <c r="V1527" t="s">
        <v>158</v>
      </c>
    </row>
    <row r="1528" spans="9:22" x14ac:dyDescent="0.45">
      <c r="I1528" t="s">
        <v>214</v>
      </c>
      <c r="J1528" t="s">
        <v>619</v>
      </c>
      <c r="K1528">
        <v>4.3991264600504815E-2</v>
      </c>
      <c r="L1528" t="s">
        <v>158</v>
      </c>
      <c r="N1528" t="s">
        <v>346</v>
      </c>
      <c r="O1528" t="s">
        <v>619</v>
      </c>
      <c r="P1528">
        <v>2.6985082757709476E-2</v>
      </c>
      <c r="Q1528" t="s">
        <v>158</v>
      </c>
      <c r="S1528" t="s">
        <v>489</v>
      </c>
      <c r="T1528" t="s">
        <v>619</v>
      </c>
      <c r="U1528">
        <v>2.1480455285538901E-2</v>
      </c>
      <c r="V1528" t="s">
        <v>158</v>
      </c>
    </row>
    <row r="1529" spans="9:22" x14ac:dyDescent="0.45">
      <c r="I1529" t="s">
        <v>214</v>
      </c>
      <c r="J1529" t="s">
        <v>620</v>
      </c>
      <c r="K1529">
        <v>3.4486591799120607E-2</v>
      </c>
      <c r="L1529" t="s">
        <v>158</v>
      </c>
      <c r="N1529" t="s">
        <v>346</v>
      </c>
      <c r="O1529" t="s">
        <v>620</v>
      </c>
      <c r="P1529">
        <v>2.6336244016609209E-2</v>
      </c>
      <c r="Q1529" t="s">
        <v>158</v>
      </c>
      <c r="S1529" t="s">
        <v>489</v>
      </c>
      <c r="T1529" t="s">
        <v>620</v>
      </c>
      <c r="U1529">
        <v>2.1835947127892653E-2</v>
      </c>
      <c r="V1529" t="s">
        <v>158</v>
      </c>
    </row>
    <row r="1530" spans="9:22" x14ac:dyDescent="0.45">
      <c r="I1530" t="s">
        <v>214</v>
      </c>
      <c r="J1530" t="s">
        <v>621</v>
      </c>
      <c r="K1530">
        <v>2.108728782653807E-2</v>
      </c>
      <c r="L1530" t="s">
        <v>158</v>
      </c>
      <c r="N1530" t="s">
        <v>346</v>
      </c>
      <c r="O1530" t="s">
        <v>621</v>
      </c>
      <c r="P1530">
        <v>2.6333944219326985E-2</v>
      </c>
      <c r="Q1530" t="s">
        <v>158</v>
      </c>
      <c r="S1530" t="s">
        <v>489</v>
      </c>
      <c r="T1530" t="s">
        <v>621</v>
      </c>
      <c r="U1530">
        <v>2.1978720094601098E-2</v>
      </c>
      <c r="V1530" t="s">
        <v>158</v>
      </c>
    </row>
    <row r="1531" spans="9:22" x14ac:dyDescent="0.45">
      <c r="I1531" t="s">
        <v>214</v>
      </c>
      <c r="J1531" t="s">
        <v>622</v>
      </c>
      <c r="K1531">
        <v>7.8589511208231617E-3</v>
      </c>
      <c r="L1531" t="s">
        <v>158</v>
      </c>
      <c r="N1531" t="s">
        <v>346</v>
      </c>
      <c r="O1531" t="s">
        <v>622</v>
      </c>
      <c r="P1531">
        <v>0.12587977516329374</v>
      </c>
      <c r="Q1531" t="s">
        <v>158</v>
      </c>
      <c r="S1531" t="s">
        <v>489</v>
      </c>
      <c r="T1531" t="s">
        <v>622</v>
      </c>
      <c r="U1531">
        <v>0.11194769519651758</v>
      </c>
      <c r="V1531" t="s">
        <v>158</v>
      </c>
    </row>
    <row r="1532" spans="9:22" x14ac:dyDescent="0.45">
      <c r="I1532" t="s">
        <v>214</v>
      </c>
      <c r="J1532" t="s">
        <v>163</v>
      </c>
      <c r="K1532">
        <v>0</v>
      </c>
      <c r="L1532" t="s">
        <v>158</v>
      </c>
      <c r="N1532" t="s">
        <v>346</v>
      </c>
      <c r="O1532" t="s">
        <v>163</v>
      </c>
      <c r="P1532">
        <v>3.0040825757558162E-2</v>
      </c>
      <c r="Q1532" t="s">
        <v>158</v>
      </c>
      <c r="S1532" t="s">
        <v>489</v>
      </c>
      <c r="T1532" t="s">
        <v>163</v>
      </c>
      <c r="U1532">
        <v>5.4691876295050582E-2</v>
      </c>
      <c r="V1532" t="s">
        <v>158</v>
      </c>
    </row>
    <row r="1533" spans="9:22" x14ac:dyDescent="0.45">
      <c r="I1533" t="s">
        <v>214</v>
      </c>
      <c r="J1533" t="s">
        <v>164</v>
      </c>
      <c r="K1533">
        <v>3.6501896322667618E-3</v>
      </c>
      <c r="L1533" t="s">
        <v>158</v>
      </c>
      <c r="N1533" t="s">
        <v>346</v>
      </c>
      <c r="O1533" t="s">
        <v>164</v>
      </c>
      <c r="P1533">
        <v>6.4622790196674244E-3</v>
      </c>
      <c r="Q1533" t="s">
        <v>158</v>
      </c>
      <c r="S1533" t="s">
        <v>489</v>
      </c>
      <c r="T1533" t="s">
        <v>164</v>
      </c>
      <c r="U1533">
        <v>8.0277204006772157E-3</v>
      </c>
      <c r="V1533" t="s">
        <v>158</v>
      </c>
    </row>
    <row r="1534" spans="9:22" x14ac:dyDescent="0.45">
      <c r="I1534" t="s">
        <v>214</v>
      </c>
      <c r="J1534" t="s">
        <v>165</v>
      </c>
      <c r="K1534">
        <v>1.0567554206227875E-2</v>
      </c>
      <c r="L1534" t="s">
        <v>158</v>
      </c>
      <c r="N1534" t="s">
        <v>346</v>
      </c>
      <c r="O1534" t="s">
        <v>165</v>
      </c>
      <c r="P1534">
        <v>5.3007815792360359E-3</v>
      </c>
      <c r="Q1534" t="s">
        <v>158</v>
      </c>
      <c r="S1534" t="s">
        <v>489</v>
      </c>
      <c r="T1534" t="s">
        <v>165</v>
      </c>
      <c r="U1534">
        <v>7.4877149753846683E-3</v>
      </c>
      <c r="V1534" t="s">
        <v>158</v>
      </c>
    </row>
    <row r="1535" spans="9:22" x14ac:dyDescent="0.45">
      <c r="I1535" t="s">
        <v>214</v>
      </c>
      <c r="J1535" t="s">
        <v>166</v>
      </c>
      <c r="K1535">
        <v>1.5255951001293082E-2</v>
      </c>
      <c r="L1535" t="s">
        <v>158</v>
      </c>
      <c r="N1535" t="s">
        <v>346</v>
      </c>
      <c r="O1535" t="s">
        <v>166</v>
      </c>
      <c r="P1535">
        <v>6.4337861927958933E-3</v>
      </c>
      <c r="Q1535" t="s">
        <v>158</v>
      </c>
      <c r="S1535" t="s">
        <v>489</v>
      </c>
      <c r="T1535" t="s">
        <v>166</v>
      </c>
      <c r="U1535">
        <v>6.4119483581672075E-3</v>
      </c>
      <c r="V1535" t="s">
        <v>158</v>
      </c>
    </row>
    <row r="1536" spans="9:22" x14ac:dyDescent="0.45">
      <c r="I1536" t="s">
        <v>214</v>
      </c>
      <c r="J1536" t="s">
        <v>167</v>
      </c>
      <c r="K1536">
        <v>0.14211075623208835</v>
      </c>
      <c r="L1536" t="s">
        <v>158</v>
      </c>
      <c r="N1536" t="s">
        <v>346</v>
      </c>
      <c r="O1536" t="s">
        <v>167</v>
      </c>
      <c r="P1536">
        <v>6.0278000383031882E-2</v>
      </c>
      <c r="Q1536" t="s">
        <v>158</v>
      </c>
      <c r="S1536" t="s">
        <v>489</v>
      </c>
      <c r="T1536" t="s">
        <v>167</v>
      </c>
      <c r="U1536">
        <v>1.9159412320218276E-2</v>
      </c>
      <c r="V1536" t="s">
        <v>158</v>
      </c>
    </row>
    <row r="1537" spans="9:22" x14ac:dyDescent="0.45">
      <c r="I1537" t="s">
        <v>214</v>
      </c>
      <c r="J1537" t="s">
        <v>623</v>
      </c>
      <c r="K1537">
        <v>1.895228735575695E-2</v>
      </c>
      <c r="L1537" t="s">
        <v>158</v>
      </c>
      <c r="N1537" t="s">
        <v>346</v>
      </c>
      <c r="O1537" t="s">
        <v>623</v>
      </c>
      <c r="P1537">
        <v>9.878160019651111E-3</v>
      </c>
      <c r="Q1537" t="s">
        <v>158</v>
      </c>
      <c r="S1537" t="s">
        <v>489</v>
      </c>
      <c r="T1537" t="s">
        <v>623</v>
      </c>
      <c r="U1537">
        <v>2.8207585762775917E-3</v>
      </c>
      <c r="V1537" t="s">
        <v>158</v>
      </c>
    </row>
    <row r="1538" spans="9:22" x14ac:dyDescent="0.45">
      <c r="I1538" t="s">
        <v>214</v>
      </c>
      <c r="J1538" t="s">
        <v>624</v>
      </c>
      <c r="K1538">
        <v>1.657614770216256E-2</v>
      </c>
      <c r="L1538" t="s">
        <v>158</v>
      </c>
      <c r="N1538" t="s">
        <v>346</v>
      </c>
      <c r="O1538" t="s">
        <v>624</v>
      </c>
      <c r="P1538">
        <v>1.0618392770981432E-2</v>
      </c>
      <c r="Q1538" t="s">
        <v>158</v>
      </c>
      <c r="S1538" t="s">
        <v>489</v>
      </c>
      <c r="T1538" t="s">
        <v>624</v>
      </c>
      <c r="U1538">
        <v>3.510195395594648E-3</v>
      </c>
      <c r="V1538" t="s">
        <v>158</v>
      </c>
    </row>
    <row r="1539" spans="9:22" x14ac:dyDescent="0.45">
      <c r="I1539" t="s">
        <v>214</v>
      </c>
      <c r="J1539" t="s">
        <v>625</v>
      </c>
      <c r="K1539">
        <v>1.2911370400088953E-2</v>
      </c>
      <c r="L1539" t="s">
        <v>158</v>
      </c>
      <c r="N1539" t="s">
        <v>346</v>
      </c>
      <c r="O1539" t="s">
        <v>625</v>
      </c>
      <c r="P1539">
        <v>1.0573202723084998E-2</v>
      </c>
      <c r="Q1539" t="s">
        <v>158</v>
      </c>
      <c r="S1539" t="s">
        <v>489</v>
      </c>
      <c r="T1539" t="s">
        <v>625</v>
      </c>
      <c r="U1539">
        <v>4.1173641157274312E-3</v>
      </c>
      <c r="V1539" t="s">
        <v>158</v>
      </c>
    </row>
    <row r="1540" spans="9:22" x14ac:dyDescent="0.45">
      <c r="I1540" t="s">
        <v>214</v>
      </c>
      <c r="J1540" t="s">
        <v>626</v>
      </c>
      <c r="K1540">
        <v>7.635386850502422E-3</v>
      </c>
      <c r="L1540" t="s">
        <v>158</v>
      </c>
      <c r="N1540" t="s">
        <v>346</v>
      </c>
      <c r="O1540" t="s">
        <v>626</v>
      </c>
      <c r="P1540">
        <v>4.0632304469825541E-2</v>
      </c>
      <c r="Q1540" t="s">
        <v>158</v>
      </c>
      <c r="S1540" t="s">
        <v>489</v>
      </c>
      <c r="T1540" t="s">
        <v>626</v>
      </c>
      <c r="U1540">
        <v>3.881490780106743E-2</v>
      </c>
      <c r="V1540" t="s">
        <v>158</v>
      </c>
    </row>
    <row r="1541" spans="9:22" x14ac:dyDescent="0.45">
      <c r="I1541" t="s">
        <v>214</v>
      </c>
      <c r="J1541" t="s">
        <v>168</v>
      </c>
      <c r="K1541">
        <v>0</v>
      </c>
      <c r="L1541" t="s">
        <v>158</v>
      </c>
      <c r="N1541" t="s">
        <v>346</v>
      </c>
      <c r="O1541" t="s">
        <v>168</v>
      </c>
      <c r="P1541">
        <v>4.7482818183971709E-2</v>
      </c>
      <c r="Q1541" t="s">
        <v>158</v>
      </c>
      <c r="S1541" t="s">
        <v>489</v>
      </c>
      <c r="T1541" t="s">
        <v>168</v>
      </c>
      <c r="U1541">
        <v>5.8644099336455216E-2</v>
      </c>
      <c r="V1541" t="s">
        <v>158</v>
      </c>
    </row>
    <row r="1542" spans="9:22" x14ac:dyDescent="0.45">
      <c r="I1542" t="s">
        <v>214</v>
      </c>
      <c r="J1542" t="s">
        <v>169</v>
      </c>
      <c r="K1542">
        <v>0</v>
      </c>
      <c r="L1542" t="s">
        <v>158</v>
      </c>
      <c r="N1542" t="s">
        <v>346</v>
      </c>
      <c r="O1542" t="s">
        <v>169</v>
      </c>
      <c r="P1542">
        <v>7.6512896044052293E-3</v>
      </c>
      <c r="Q1542" t="s">
        <v>158</v>
      </c>
      <c r="S1542" t="s">
        <v>489</v>
      </c>
      <c r="T1542" t="s">
        <v>169</v>
      </c>
      <c r="U1542">
        <v>9.4408609840279951E-3</v>
      </c>
      <c r="V1542" t="s">
        <v>158</v>
      </c>
    </row>
    <row r="1543" spans="9:22" x14ac:dyDescent="0.45">
      <c r="I1543" t="s">
        <v>214</v>
      </c>
      <c r="J1543" t="s">
        <v>170</v>
      </c>
      <c r="K1543">
        <v>5.4773584756242846E-3</v>
      </c>
      <c r="L1543" t="s">
        <v>158</v>
      </c>
      <c r="N1543" t="s">
        <v>346</v>
      </c>
      <c r="O1543" t="s">
        <v>170</v>
      </c>
      <c r="P1543">
        <v>7.4629731369166893E-3</v>
      </c>
      <c r="Q1543" t="s">
        <v>158</v>
      </c>
      <c r="S1543" t="s">
        <v>489</v>
      </c>
      <c r="T1543" t="s">
        <v>170</v>
      </c>
      <c r="U1543">
        <v>8.9406171876075611E-3</v>
      </c>
      <c r="V1543" t="s">
        <v>158</v>
      </c>
    </row>
    <row r="1544" spans="9:22" x14ac:dyDescent="0.45">
      <c r="I1544" t="s">
        <v>214</v>
      </c>
      <c r="J1544" t="s">
        <v>171</v>
      </c>
      <c r="K1544">
        <v>1.4889464912351503E-2</v>
      </c>
      <c r="L1544" t="s">
        <v>158</v>
      </c>
      <c r="N1544" t="s">
        <v>346</v>
      </c>
      <c r="O1544" t="s">
        <v>171</v>
      </c>
      <c r="P1544">
        <v>6.7779304108821371E-3</v>
      </c>
      <c r="Q1544" t="s">
        <v>158</v>
      </c>
      <c r="S1544" t="s">
        <v>489</v>
      </c>
      <c r="T1544" t="s">
        <v>171</v>
      </c>
      <c r="U1544">
        <v>8.4605860419875271E-3</v>
      </c>
      <c r="V1544" t="s">
        <v>158</v>
      </c>
    </row>
    <row r="1545" spans="9:22" x14ac:dyDescent="0.45">
      <c r="I1545" t="s">
        <v>214</v>
      </c>
      <c r="J1545" t="s">
        <v>172</v>
      </c>
      <c r="K1545">
        <v>0.16630788921970902</v>
      </c>
      <c r="L1545" t="s">
        <v>158</v>
      </c>
      <c r="N1545" t="s">
        <v>346</v>
      </c>
      <c r="O1545" t="s">
        <v>172</v>
      </c>
      <c r="P1545">
        <v>5.1333053009839293E-2</v>
      </c>
      <c r="Q1545" t="s">
        <v>158</v>
      </c>
      <c r="S1545" t="s">
        <v>489</v>
      </c>
      <c r="T1545" t="s">
        <v>172</v>
      </c>
      <c r="U1545">
        <v>4.8513104556108536E-2</v>
      </c>
      <c r="V1545" t="s">
        <v>158</v>
      </c>
    </row>
    <row r="1546" spans="9:22" x14ac:dyDescent="0.45">
      <c r="I1546" t="s">
        <v>214</v>
      </c>
      <c r="J1546" t="s">
        <v>627</v>
      </c>
      <c r="K1546">
        <v>2.0649982960188443E-2</v>
      </c>
      <c r="L1546" t="s">
        <v>158</v>
      </c>
      <c r="N1546" t="s">
        <v>346</v>
      </c>
      <c r="O1546" t="s">
        <v>627</v>
      </c>
      <c r="P1546">
        <v>8.3861399440191588E-3</v>
      </c>
      <c r="Q1546" t="s">
        <v>158</v>
      </c>
      <c r="S1546" t="s">
        <v>489</v>
      </c>
      <c r="T1546" t="s">
        <v>627</v>
      </c>
      <c r="U1546">
        <v>7.8127929583357153E-3</v>
      </c>
      <c r="V1546" t="s">
        <v>158</v>
      </c>
    </row>
    <row r="1547" spans="9:22" x14ac:dyDescent="0.45">
      <c r="I1547" t="s">
        <v>214</v>
      </c>
      <c r="J1547" t="s">
        <v>628</v>
      </c>
      <c r="K1547">
        <v>1.4597001004166344E-2</v>
      </c>
      <c r="L1547" t="s">
        <v>158</v>
      </c>
      <c r="N1547" t="s">
        <v>346</v>
      </c>
      <c r="O1547" t="s">
        <v>628</v>
      </c>
      <c r="P1547">
        <v>9.3326683600996156E-3</v>
      </c>
      <c r="Q1547" t="s">
        <v>158</v>
      </c>
      <c r="S1547" t="s">
        <v>489</v>
      </c>
      <c r="T1547" t="s">
        <v>628</v>
      </c>
      <c r="U1547">
        <v>7.9955553350995814E-3</v>
      </c>
      <c r="V1547" t="s">
        <v>158</v>
      </c>
    </row>
    <row r="1548" spans="9:22" x14ac:dyDescent="0.45">
      <c r="I1548" t="s">
        <v>214</v>
      </c>
      <c r="J1548" t="s">
        <v>629</v>
      </c>
      <c r="K1548">
        <v>5.3361254707972195E-3</v>
      </c>
      <c r="L1548" t="s">
        <v>158</v>
      </c>
      <c r="N1548" t="s">
        <v>346</v>
      </c>
      <c r="O1548" t="s">
        <v>629</v>
      </c>
      <c r="P1548">
        <v>9.6627557917697161E-3</v>
      </c>
      <c r="Q1548" t="s">
        <v>158</v>
      </c>
      <c r="S1548" t="s">
        <v>489</v>
      </c>
      <c r="T1548" t="s">
        <v>629</v>
      </c>
      <c r="U1548">
        <v>8.3673499431117116E-3</v>
      </c>
      <c r="V1548" t="s">
        <v>158</v>
      </c>
    </row>
    <row r="1549" spans="9:22" x14ac:dyDescent="0.45">
      <c r="I1549" t="s">
        <v>214</v>
      </c>
      <c r="J1549" t="s">
        <v>630</v>
      </c>
      <c r="K1549">
        <v>4.2067427054860439E-7</v>
      </c>
      <c r="L1549" t="s">
        <v>158</v>
      </c>
      <c r="N1549" t="s">
        <v>346</v>
      </c>
      <c r="O1549" t="s">
        <v>630</v>
      </c>
      <c r="P1549">
        <v>4.7867234060015224E-2</v>
      </c>
      <c r="Q1549" t="s">
        <v>158</v>
      </c>
      <c r="S1549" t="s">
        <v>489</v>
      </c>
      <c r="T1549" t="s">
        <v>630</v>
      </c>
      <c r="U1549">
        <v>4.8585594038316297E-2</v>
      </c>
      <c r="V1549" t="s">
        <v>158</v>
      </c>
    </row>
    <row r="1550" spans="9:22" x14ac:dyDescent="0.45">
      <c r="I1550" t="s">
        <v>214</v>
      </c>
      <c r="J1550" t="s">
        <v>631</v>
      </c>
      <c r="K1550">
        <v>0</v>
      </c>
      <c r="L1550" t="s">
        <v>158</v>
      </c>
      <c r="N1550" t="s">
        <v>346</v>
      </c>
      <c r="O1550" t="s">
        <v>631</v>
      </c>
      <c r="P1550">
        <v>1.8630802063931192E-2</v>
      </c>
      <c r="Q1550" t="s">
        <v>158</v>
      </c>
      <c r="S1550" t="s">
        <v>489</v>
      </c>
      <c r="T1550" t="s">
        <v>631</v>
      </c>
      <c r="U1550">
        <v>3.3942099936516625E-2</v>
      </c>
      <c r="V1550" t="s">
        <v>158</v>
      </c>
    </row>
    <row r="1551" spans="9:22" x14ac:dyDescent="0.45">
      <c r="I1551" t="s">
        <v>214</v>
      </c>
      <c r="J1551" t="s">
        <v>632</v>
      </c>
      <c r="K1551">
        <v>0</v>
      </c>
      <c r="L1551" t="s">
        <v>158</v>
      </c>
      <c r="N1551" t="s">
        <v>346</v>
      </c>
      <c r="O1551" t="s">
        <v>632</v>
      </c>
      <c r="P1551">
        <v>3.2925351065163414E-3</v>
      </c>
      <c r="Q1551" t="s">
        <v>158</v>
      </c>
      <c r="S1551" t="s">
        <v>489</v>
      </c>
      <c r="T1551" t="s">
        <v>632</v>
      </c>
      <c r="U1551">
        <v>5.50491625640978E-3</v>
      </c>
      <c r="V1551" t="s">
        <v>158</v>
      </c>
    </row>
    <row r="1552" spans="9:22" x14ac:dyDescent="0.45">
      <c r="I1552" t="s">
        <v>214</v>
      </c>
      <c r="J1552" t="s">
        <v>633</v>
      </c>
      <c r="K1552">
        <v>0</v>
      </c>
      <c r="L1552" t="s">
        <v>158</v>
      </c>
      <c r="N1552" t="s">
        <v>346</v>
      </c>
      <c r="O1552" t="s">
        <v>633</v>
      </c>
      <c r="P1552">
        <v>3.2286893386611901E-3</v>
      </c>
      <c r="Q1552" t="s">
        <v>158</v>
      </c>
      <c r="S1552" t="s">
        <v>489</v>
      </c>
      <c r="T1552" t="s">
        <v>633</v>
      </c>
      <c r="U1552">
        <v>5.3413403565479405E-3</v>
      </c>
      <c r="V1552" t="s">
        <v>158</v>
      </c>
    </row>
    <row r="1553" spans="9:22" x14ac:dyDescent="0.45">
      <c r="I1553" t="s">
        <v>214</v>
      </c>
      <c r="J1553" t="s">
        <v>634</v>
      </c>
      <c r="K1553">
        <v>1.73269495185461E-3</v>
      </c>
      <c r="L1553" t="s">
        <v>158</v>
      </c>
      <c r="N1553" t="s">
        <v>346</v>
      </c>
      <c r="O1553" t="s">
        <v>634</v>
      </c>
      <c r="P1553">
        <v>3.1406957516582341E-3</v>
      </c>
      <c r="Q1553" t="s">
        <v>158</v>
      </c>
      <c r="S1553" t="s">
        <v>489</v>
      </c>
      <c r="T1553" t="s">
        <v>634</v>
      </c>
      <c r="U1553">
        <v>5.0561017606525396E-3</v>
      </c>
      <c r="V1553" t="s">
        <v>158</v>
      </c>
    </row>
    <row r="1554" spans="9:22" x14ac:dyDescent="0.45">
      <c r="I1554" t="s">
        <v>214</v>
      </c>
      <c r="J1554" t="s">
        <v>635</v>
      </c>
      <c r="K1554">
        <v>4.0911736830156205E-2</v>
      </c>
      <c r="L1554" t="s">
        <v>158</v>
      </c>
      <c r="N1554" t="s">
        <v>346</v>
      </c>
      <c r="O1554" t="s">
        <v>635</v>
      </c>
      <c r="P1554">
        <v>1.9360251987118791E-2</v>
      </c>
      <c r="Q1554" t="s">
        <v>158</v>
      </c>
      <c r="S1554" t="s">
        <v>489</v>
      </c>
      <c r="T1554" t="s">
        <v>635</v>
      </c>
      <c r="U1554">
        <v>2.7091527158644407E-2</v>
      </c>
      <c r="V1554" t="s">
        <v>158</v>
      </c>
    </row>
    <row r="1555" spans="9:22" x14ac:dyDescent="0.45">
      <c r="I1555" t="s">
        <v>214</v>
      </c>
      <c r="J1555" t="s">
        <v>636</v>
      </c>
      <c r="K1555">
        <v>4.3006282664225801E-3</v>
      </c>
      <c r="L1555" t="s">
        <v>158</v>
      </c>
      <c r="N1555" t="s">
        <v>346</v>
      </c>
      <c r="O1555" t="s">
        <v>636</v>
      </c>
      <c r="P1555">
        <v>3.2553466245758595E-3</v>
      </c>
      <c r="Q1555" t="s">
        <v>158</v>
      </c>
      <c r="S1555" t="s">
        <v>489</v>
      </c>
      <c r="T1555" t="s">
        <v>636</v>
      </c>
      <c r="U1555">
        <v>3.943203782553549E-3</v>
      </c>
      <c r="V1555" t="s">
        <v>158</v>
      </c>
    </row>
    <row r="1556" spans="9:22" x14ac:dyDescent="0.45">
      <c r="I1556" t="s">
        <v>214</v>
      </c>
      <c r="J1556" t="s">
        <v>637</v>
      </c>
      <c r="K1556">
        <v>2.3665139961793714E-3</v>
      </c>
      <c r="L1556" t="s">
        <v>158</v>
      </c>
      <c r="N1556" t="s">
        <v>346</v>
      </c>
      <c r="O1556" t="s">
        <v>637</v>
      </c>
      <c r="P1556">
        <v>3.6185792118118608E-3</v>
      </c>
      <c r="Q1556" t="s">
        <v>158</v>
      </c>
      <c r="S1556" t="s">
        <v>489</v>
      </c>
      <c r="T1556" t="s">
        <v>637</v>
      </c>
      <c r="U1556">
        <v>4.541371169332834E-3</v>
      </c>
      <c r="V1556" t="s">
        <v>158</v>
      </c>
    </row>
    <row r="1557" spans="9:22" x14ac:dyDescent="0.45">
      <c r="I1557" t="s">
        <v>214</v>
      </c>
      <c r="J1557" t="s">
        <v>638</v>
      </c>
      <c r="K1557">
        <v>0</v>
      </c>
      <c r="L1557" t="s">
        <v>158</v>
      </c>
      <c r="N1557" t="s">
        <v>346</v>
      </c>
      <c r="O1557" t="s">
        <v>638</v>
      </c>
      <c r="P1557">
        <v>3.7116384999541594E-3</v>
      </c>
      <c r="Q1557" t="s">
        <v>158</v>
      </c>
      <c r="S1557" t="s">
        <v>489</v>
      </c>
      <c r="T1557" t="s">
        <v>638</v>
      </c>
      <c r="U1557">
        <v>5.1097430028967886E-3</v>
      </c>
      <c r="V1557" t="s">
        <v>158</v>
      </c>
    </row>
    <row r="1558" spans="9:22" x14ac:dyDescent="0.45">
      <c r="I1558" t="s">
        <v>214</v>
      </c>
      <c r="J1558" t="s">
        <v>639</v>
      </c>
      <c r="K1558">
        <v>0</v>
      </c>
      <c r="L1558" t="s">
        <v>158</v>
      </c>
      <c r="N1558" t="s">
        <v>346</v>
      </c>
      <c r="O1558" t="s">
        <v>639</v>
      </c>
      <c r="P1558">
        <v>1.7432105206795903E-2</v>
      </c>
      <c r="Q1558" t="s">
        <v>158</v>
      </c>
      <c r="S1558" t="s">
        <v>489</v>
      </c>
      <c r="T1558" t="s">
        <v>639</v>
      </c>
      <c r="U1558">
        <v>2.8060152137625506E-2</v>
      </c>
      <c r="V1558" t="s">
        <v>158</v>
      </c>
    </row>
    <row r="1559" spans="9:22" x14ac:dyDescent="0.45">
      <c r="I1559" t="s">
        <v>215</v>
      </c>
      <c r="J1559" t="s">
        <v>157</v>
      </c>
      <c r="K1559">
        <v>2.9906706251705143E-3</v>
      </c>
      <c r="L1559" t="s">
        <v>158</v>
      </c>
      <c r="N1559" t="s">
        <v>347</v>
      </c>
      <c r="O1559" t="s">
        <v>157</v>
      </c>
      <c r="P1559">
        <v>0.12360623181955652</v>
      </c>
      <c r="Q1559" t="s">
        <v>158</v>
      </c>
      <c r="S1559" t="s">
        <v>490</v>
      </c>
      <c r="T1559" t="s">
        <v>157</v>
      </c>
      <c r="U1559">
        <v>0.12966193365047429</v>
      </c>
      <c r="V1559" t="s">
        <v>158</v>
      </c>
    </row>
    <row r="1560" spans="9:22" x14ac:dyDescent="0.45">
      <c r="I1560" t="s">
        <v>215</v>
      </c>
      <c r="J1560" t="s">
        <v>159</v>
      </c>
      <c r="K1560">
        <v>1.156111903520835E-2</v>
      </c>
      <c r="L1560" t="s">
        <v>158</v>
      </c>
      <c r="N1560" t="s">
        <v>347</v>
      </c>
      <c r="O1560" t="s">
        <v>159</v>
      </c>
      <c r="P1560">
        <v>2.0726147111347563E-2</v>
      </c>
      <c r="Q1560" t="s">
        <v>158</v>
      </c>
      <c r="S1560" t="s">
        <v>490</v>
      </c>
      <c r="T1560" t="s">
        <v>159</v>
      </c>
      <c r="U1560">
        <v>2.2435940290548587E-2</v>
      </c>
      <c r="V1560" t="s">
        <v>158</v>
      </c>
    </row>
    <row r="1561" spans="9:22" x14ac:dyDescent="0.45">
      <c r="I1561" t="s">
        <v>215</v>
      </c>
      <c r="J1561" t="s">
        <v>160</v>
      </c>
      <c r="K1561">
        <v>2.2059976257898298E-2</v>
      </c>
      <c r="L1561" t="s">
        <v>158</v>
      </c>
      <c r="N1561" t="s">
        <v>347</v>
      </c>
      <c r="O1561" t="s">
        <v>160</v>
      </c>
      <c r="P1561">
        <v>2.1768721141310593E-2</v>
      </c>
      <c r="Q1561" t="s">
        <v>158</v>
      </c>
      <c r="S1561" t="s">
        <v>490</v>
      </c>
      <c r="T1561" t="s">
        <v>160</v>
      </c>
      <c r="U1561">
        <v>2.151785487089387E-2</v>
      </c>
      <c r="V1561" t="s">
        <v>158</v>
      </c>
    </row>
    <row r="1562" spans="9:22" x14ac:dyDescent="0.45">
      <c r="I1562" t="s">
        <v>215</v>
      </c>
      <c r="J1562" t="s">
        <v>161</v>
      </c>
      <c r="K1562">
        <v>3.4941638919749912E-2</v>
      </c>
      <c r="L1562" t="s">
        <v>158</v>
      </c>
      <c r="N1562" t="s">
        <v>347</v>
      </c>
      <c r="O1562" t="s">
        <v>161</v>
      </c>
      <c r="P1562">
        <v>2.2064639081089136E-2</v>
      </c>
      <c r="Q1562" t="s">
        <v>158</v>
      </c>
      <c r="S1562" t="s">
        <v>490</v>
      </c>
      <c r="T1562" t="s">
        <v>161</v>
      </c>
      <c r="U1562">
        <v>2.1108910466658862E-2</v>
      </c>
      <c r="V1562" t="s">
        <v>158</v>
      </c>
    </row>
    <row r="1563" spans="9:22" x14ac:dyDescent="0.45">
      <c r="I1563" t="s">
        <v>215</v>
      </c>
      <c r="J1563" t="s">
        <v>162</v>
      </c>
      <c r="K1563">
        <v>0.34538491160939466</v>
      </c>
      <c r="L1563" t="s">
        <v>158</v>
      </c>
      <c r="N1563" t="s">
        <v>347</v>
      </c>
      <c r="O1563" t="s">
        <v>162</v>
      </c>
      <c r="P1563">
        <v>0.27553591065991839</v>
      </c>
      <c r="Q1563" t="s">
        <v>158</v>
      </c>
      <c r="S1563" t="s">
        <v>490</v>
      </c>
      <c r="T1563" t="s">
        <v>162</v>
      </c>
      <c r="U1563">
        <v>0.16912581820174791</v>
      </c>
      <c r="V1563" t="s">
        <v>158</v>
      </c>
    </row>
    <row r="1564" spans="9:22" x14ac:dyDescent="0.45">
      <c r="I1564" t="s">
        <v>215</v>
      </c>
      <c r="J1564" t="s">
        <v>619</v>
      </c>
      <c r="K1564">
        <v>3.6117887169703204E-2</v>
      </c>
      <c r="L1564" t="s">
        <v>158</v>
      </c>
      <c r="N1564" t="s">
        <v>347</v>
      </c>
      <c r="O1564" t="s">
        <v>619</v>
      </c>
      <c r="P1564">
        <v>3.6500096365648278E-2</v>
      </c>
      <c r="Q1564" t="s">
        <v>158</v>
      </c>
      <c r="S1564" t="s">
        <v>490</v>
      </c>
      <c r="T1564" t="s">
        <v>619</v>
      </c>
      <c r="U1564">
        <v>2.6321148472911414E-2</v>
      </c>
      <c r="V1564" t="s">
        <v>158</v>
      </c>
    </row>
    <row r="1565" spans="9:22" x14ac:dyDescent="0.45">
      <c r="I1565" t="s">
        <v>215</v>
      </c>
      <c r="J1565" t="s">
        <v>620</v>
      </c>
      <c r="K1565">
        <v>2.5357702174289867E-2</v>
      </c>
      <c r="L1565" t="s">
        <v>158</v>
      </c>
      <c r="N1565" t="s">
        <v>347</v>
      </c>
      <c r="O1565" t="s">
        <v>620</v>
      </c>
      <c r="P1565">
        <v>2.7754817451176667E-2</v>
      </c>
      <c r="Q1565" t="s">
        <v>158</v>
      </c>
      <c r="S1565" t="s">
        <v>490</v>
      </c>
      <c r="T1565" t="s">
        <v>620</v>
      </c>
      <c r="U1565">
        <v>2.4927478146806785E-2</v>
      </c>
      <c r="V1565" t="s">
        <v>158</v>
      </c>
    </row>
    <row r="1566" spans="9:22" x14ac:dyDescent="0.45">
      <c r="I1566" t="s">
        <v>215</v>
      </c>
      <c r="J1566" t="s">
        <v>621</v>
      </c>
      <c r="K1566">
        <v>1.3722257776327742E-2</v>
      </c>
      <c r="L1566" t="s">
        <v>158</v>
      </c>
      <c r="N1566" t="s">
        <v>347</v>
      </c>
      <c r="O1566" t="s">
        <v>621</v>
      </c>
      <c r="P1566">
        <v>2.3411867368625147E-2</v>
      </c>
      <c r="Q1566" t="s">
        <v>158</v>
      </c>
      <c r="S1566" t="s">
        <v>490</v>
      </c>
      <c r="T1566" t="s">
        <v>621</v>
      </c>
      <c r="U1566">
        <v>2.3736407081394833E-2</v>
      </c>
      <c r="V1566" t="s">
        <v>158</v>
      </c>
    </row>
    <row r="1567" spans="9:22" x14ac:dyDescent="0.45">
      <c r="I1567" t="s">
        <v>215</v>
      </c>
      <c r="J1567" t="s">
        <v>622</v>
      </c>
      <c r="K1567">
        <v>3.6797332818231305E-3</v>
      </c>
      <c r="L1567" t="s">
        <v>158</v>
      </c>
      <c r="N1567" t="s">
        <v>347</v>
      </c>
      <c r="O1567" t="s">
        <v>622</v>
      </c>
      <c r="P1567">
        <v>0.11203632263081233</v>
      </c>
      <c r="Q1567" t="s">
        <v>158</v>
      </c>
      <c r="S1567" t="s">
        <v>490</v>
      </c>
      <c r="T1567" t="s">
        <v>622</v>
      </c>
      <c r="U1567">
        <v>0.11775510638868422</v>
      </c>
      <c r="V1567" t="s">
        <v>158</v>
      </c>
    </row>
    <row r="1568" spans="9:22" x14ac:dyDescent="0.45">
      <c r="I1568" t="s">
        <v>215</v>
      </c>
      <c r="J1568" t="s">
        <v>163</v>
      </c>
      <c r="K1568">
        <v>1.172535967324552E-3</v>
      </c>
      <c r="L1568" t="s">
        <v>158</v>
      </c>
      <c r="N1568" t="s">
        <v>347</v>
      </c>
      <c r="O1568" t="s">
        <v>163</v>
      </c>
      <c r="P1568">
        <v>3.9436139988532209E-3</v>
      </c>
      <c r="Q1568" t="s">
        <v>158</v>
      </c>
      <c r="S1568" t="s">
        <v>490</v>
      </c>
      <c r="T1568" t="s">
        <v>163</v>
      </c>
      <c r="U1568">
        <v>4.4047449029058917E-2</v>
      </c>
      <c r="V1568" t="s">
        <v>158</v>
      </c>
    </row>
    <row r="1569" spans="9:22" x14ac:dyDescent="0.45">
      <c r="I1569" t="s">
        <v>215</v>
      </c>
      <c r="J1569" t="s">
        <v>164</v>
      </c>
      <c r="K1569">
        <v>9.393859595186814E-3</v>
      </c>
      <c r="L1569" t="s">
        <v>158</v>
      </c>
      <c r="N1569" t="s">
        <v>347</v>
      </c>
      <c r="O1569" t="s">
        <v>164</v>
      </c>
      <c r="P1569">
        <v>8.8587080816612145E-4</v>
      </c>
      <c r="Q1569" t="s">
        <v>158</v>
      </c>
      <c r="S1569" t="s">
        <v>490</v>
      </c>
      <c r="T1569" t="s">
        <v>164</v>
      </c>
      <c r="U1569">
        <v>6.1085978832162921E-3</v>
      </c>
      <c r="V1569" t="s">
        <v>158</v>
      </c>
    </row>
    <row r="1570" spans="9:22" x14ac:dyDescent="0.45">
      <c r="I1570" t="s">
        <v>215</v>
      </c>
      <c r="J1570" t="s">
        <v>165</v>
      </c>
      <c r="K1570">
        <v>1.5903673287728837E-2</v>
      </c>
      <c r="L1570" t="s">
        <v>158</v>
      </c>
      <c r="N1570" t="s">
        <v>347</v>
      </c>
      <c r="O1570" t="s">
        <v>165</v>
      </c>
      <c r="P1570">
        <v>6.3720294498897142E-4</v>
      </c>
      <c r="Q1570" t="s">
        <v>158</v>
      </c>
      <c r="S1570" t="s">
        <v>490</v>
      </c>
      <c r="T1570" t="s">
        <v>165</v>
      </c>
      <c r="U1570">
        <v>5.3302843409256647E-3</v>
      </c>
      <c r="V1570" t="s">
        <v>158</v>
      </c>
    </row>
    <row r="1571" spans="9:22" x14ac:dyDescent="0.45">
      <c r="I1571" t="s">
        <v>215</v>
      </c>
      <c r="J1571" t="s">
        <v>166</v>
      </c>
      <c r="K1571">
        <v>2.0025443161479681E-2</v>
      </c>
      <c r="L1571" t="s">
        <v>158</v>
      </c>
      <c r="N1571" t="s">
        <v>347</v>
      </c>
      <c r="O1571" t="s">
        <v>166</v>
      </c>
      <c r="P1571">
        <v>9.8242328534146905E-4</v>
      </c>
      <c r="Q1571" t="s">
        <v>158</v>
      </c>
      <c r="S1571" t="s">
        <v>490</v>
      </c>
      <c r="T1571" t="s">
        <v>166</v>
      </c>
      <c r="U1571">
        <v>4.6284113285395105E-3</v>
      </c>
      <c r="V1571" t="s">
        <v>158</v>
      </c>
    </row>
    <row r="1572" spans="9:22" x14ac:dyDescent="0.45">
      <c r="I1572" t="s">
        <v>215</v>
      </c>
      <c r="J1572" t="s">
        <v>167</v>
      </c>
      <c r="K1572">
        <v>0.14594760468287191</v>
      </c>
      <c r="L1572" t="s">
        <v>158</v>
      </c>
      <c r="N1572" t="s">
        <v>347</v>
      </c>
      <c r="O1572" t="s">
        <v>167</v>
      </c>
      <c r="P1572">
        <v>3.0986864090853567E-2</v>
      </c>
      <c r="Q1572" t="s">
        <v>158</v>
      </c>
      <c r="S1572" t="s">
        <v>490</v>
      </c>
      <c r="T1572" t="s">
        <v>167</v>
      </c>
      <c r="U1572">
        <v>2.0624809025709907E-2</v>
      </c>
      <c r="V1572" t="s">
        <v>158</v>
      </c>
    </row>
    <row r="1573" spans="9:22" x14ac:dyDescent="0.45">
      <c r="I1573" t="s">
        <v>215</v>
      </c>
      <c r="J1573" t="s">
        <v>623</v>
      </c>
      <c r="K1573">
        <v>1.5518834836279808E-2</v>
      </c>
      <c r="L1573" t="s">
        <v>158</v>
      </c>
      <c r="N1573" t="s">
        <v>347</v>
      </c>
      <c r="O1573" t="s">
        <v>623</v>
      </c>
      <c r="P1573">
        <v>4.5588378510972791E-3</v>
      </c>
      <c r="Q1573" t="s">
        <v>158</v>
      </c>
      <c r="S1573" t="s">
        <v>490</v>
      </c>
      <c r="T1573" t="s">
        <v>623</v>
      </c>
      <c r="U1573">
        <v>3.9634291474415504E-3</v>
      </c>
      <c r="V1573" t="s">
        <v>158</v>
      </c>
    </row>
    <row r="1574" spans="9:22" x14ac:dyDescent="0.45">
      <c r="I1574" t="s">
        <v>215</v>
      </c>
      <c r="J1574" t="s">
        <v>624</v>
      </c>
      <c r="K1574">
        <v>1.2061703672110159E-2</v>
      </c>
      <c r="L1574" t="s">
        <v>158</v>
      </c>
      <c r="N1574" t="s">
        <v>347</v>
      </c>
      <c r="O1574" t="s">
        <v>624</v>
      </c>
      <c r="P1574">
        <v>2.7424416214598497E-3</v>
      </c>
      <c r="Q1574" t="s">
        <v>158</v>
      </c>
      <c r="S1574" t="s">
        <v>490</v>
      </c>
      <c r="T1574" t="s">
        <v>624</v>
      </c>
      <c r="U1574">
        <v>4.1419804191921185E-3</v>
      </c>
      <c r="V1574" t="s">
        <v>158</v>
      </c>
    </row>
    <row r="1575" spans="9:22" x14ac:dyDescent="0.45">
      <c r="I1575" t="s">
        <v>215</v>
      </c>
      <c r="J1575" t="s">
        <v>625</v>
      </c>
      <c r="K1575">
        <v>8.2069718898815126E-3</v>
      </c>
      <c r="L1575" t="s">
        <v>158</v>
      </c>
      <c r="N1575" t="s">
        <v>347</v>
      </c>
      <c r="O1575" t="s">
        <v>625</v>
      </c>
      <c r="P1575">
        <v>1.5340087518146926E-3</v>
      </c>
      <c r="Q1575" t="s">
        <v>158</v>
      </c>
      <c r="S1575" t="s">
        <v>490</v>
      </c>
      <c r="T1575" t="s">
        <v>625</v>
      </c>
      <c r="U1575">
        <v>4.6116401112927252E-3</v>
      </c>
      <c r="V1575" t="s">
        <v>158</v>
      </c>
    </row>
    <row r="1576" spans="9:22" x14ac:dyDescent="0.45">
      <c r="I1576" t="s">
        <v>215</v>
      </c>
      <c r="J1576" t="s">
        <v>626</v>
      </c>
      <c r="K1576">
        <v>3.2251339930471565E-3</v>
      </c>
      <c r="L1576" t="s">
        <v>158</v>
      </c>
      <c r="N1576" t="s">
        <v>347</v>
      </c>
      <c r="O1576" t="s">
        <v>626</v>
      </c>
      <c r="P1576">
        <v>2.9452305255999959E-3</v>
      </c>
      <c r="Q1576" t="s">
        <v>158</v>
      </c>
      <c r="S1576" t="s">
        <v>490</v>
      </c>
      <c r="T1576" t="s">
        <v>626</v>
      </c>
      <c r="U1576">
        <v>3.9117451339224063E-2</v>
      </c>
      <c r="V1576" t="s">
        <v>158</v>
      </c>
    </row>
    <row r="1577" spans="9:22" x14ac:dyDescent="0.45">
      <c r="I1577" t="s">
        <v>215</v>
      </c>
      <c r="J1577" t="s">
        <v>168</v>
      </c>
      <c r="K1577">
        <v>0</v>
      </c>
      <c r="L1577" t="s">
        <v>158</v>
      </c>
      <c r="N1577" t="s">
        <v>347</v>
      </c>
      <c r="O1577" t="s">
        <v>168</v>
      </c>
      <c r="P1577">
        <v>3.2203388542286653E-2</v>
      </c>
      <c r="Q1577" t="s">
        <v>158</v>
      </c>
      <c r="S1577" t="s">
        <v>490</v>
      </c>
      <c r="T1577" t="s">
        <v>168</v>
      </c>
      <c r="U1577">
        <v>4.9230247532778583E-2</v>
      </c>
      <c r="V1577" t="s">
        <v>158</v>
      </c>
    </row>
    <row r="1578" spans="9:22" x14ac:dyDescent="0.45">
      <c r="I1578" t="s">
        <v>215</v>
      </c>
      <c r="J1578" t="s">
        <v>169</v>
      </c>
      <c r="K1578">
        <v>1.6398194299131138E-3</v>
      </c>
      <c r="L1578" t="s">
        <v>158</v>
      </c>
      <c r="N1578" t="s">
        <v>347</v>
      </c>
      <c r="O1578" t="s">
        <v>169</v>
      </c>
      <c r="P1578">
        <v>5.7812007195262591E-3</v>
      </c>
      <c r="Q1578" t="s">
        <v>158</v>
      </c>
      <c r="S1578" t="s">
        <v>490</v>
      </c>
      <c r="T1578" t="s">
        <v>169</v>
      </c>
      <c r="U1578">
        <v>7.8876155672568428E-3</v>
      </c>
      <c r="V1578" t="s">
        <v>158</v>
      </c>
    </row>
    <row r="1579" spans="9:22" x14ac:dyDescent="0.45">
      <c r="I1579" t="s">
        <v>215</v>
      </c>
      <c r="J1579" t="s">
        <v>170</v>
      </c>
      <c r="K1579">
        <v>9.7111446419522532E-3</v>
      </c>
      <c r="L1579" t="s">
        <v>158</v>
      </c>
      <c r="N1579" t="s">
        <v>347</v>
      </c>
      <c r="O1579" t="s">
        <v>170</v>
      </c>
      <c r="P1579">
        <v>6.1334329743090322E-3</v>
      </c>
      <c r="Q1579" t="s">
        <v>158</v>
      </c>
      <c r="S1579" t="s">
        <v>490</v>
      </c>
      <c r="T1579" t="s">
        <v>170</v>
      </c>
      <c r="U1579">
        <v>7.3727293414482956E-3</v>
      </c>
      <c r="V1579" t="s">
        <v>158</v>
      </c>
    </row>
    <row r="1580" spans="9:22" x14ac:dyDescent="0.45">
      <c r="I1580" t="s">
        <v>215</v>
      </c>
      <c r="J1580" t="s">
        <v>171</v>
      </c>
      <c r="K1580">
        <v>1.7022852292384743E-2</v>
      </c>
      <c r="L1580" t="s">
        <v>158</v>
      </c>
      <c r="N1580" t="s">
        <v>347</v>
      </c>
      <c r="O1580" t="s">
        <v>171</v>
      </c>
      <c r="P1580">
        <v>5.958004045650972E-3</v>
      </c>
      <c r="Q1580" t="s">
        <v>158</v>
      </c>
      <c r="S1580" t="s">
        <v>490</v>
      </c>
      <c r="T1580" t="s">
        <v>171</v>
      </c>
      <c r="U1580">
        <v>7.0073868802187286E-3</v>
      </c>
      <c r="V1580" t="s">
        <v>158</v>
      </c>
    </row>
    <row r="1581" spans="9:22" x14ac:dyDescent="0.45">
      <c r="I1581" t="s">
        <v>215</v>
      </c>
      <c r="J1581" t="s">
        <v>172</v>
      </c>
      <c r="K1581">
        <v>0.16408505187269426</v>
      </c>
      <c r="L1581" t="s">
        <v>158</v>
      </c>
      <c r="N1581" t="s">
        <v>347</v>
      </c>
      <c r="O1581" t="s">
        <v>172</v>
      </c>
      <c r="P1581">
        <v>7.7627265634974699E-2</v>
      </c>
      <c r="Q1581" t="s">
        <v>158</v>
      </c>
      <c r="S1581" t="s">
        <v>490</v>
      </c>
      <c r="T1581" t="s">
        <v>172</v>
      </c>
      <c r="U1581">
        <v>5.1959001175788409E-2</v>
      </c>
      <c r="V1581" t="s">
        <v>158</v>
      </c>
    </row>
    <row r="1582" spans="9:22" x14ac:dyDescent="0.45">
      <c r="I1582" t="s">
        <v>215</v>
      </c>
      <c r="J1582" t="s">
        <v>627</v>
      </c>
      <c r="K1582">
        <v>1.5314508821935486E-2</v>
      </c>
      <c r="L1582" t="s">
        <v>158</v>
      </c>
      <c r="N1582" t="s">
        <v>347</v>
      </c>
      <c r="O1582" t="s">
        <v>627</v>
      </c>
      <c r="P1582">
        <v>1.0102950610817805E-2</v>
      </c>
      <c r="Q1582" t="s">
        <v>158</v>
      </c>
      <c r="S1582" t="s">
        <v>490</v>
      </c>
      <c r="T1582" t="s">
        <v>627</v>
      </c>
      <c r="U1582">
        <v>9.2602502035905778E-3</v>
      </c>
      <c r="V1582" t="s">
        <v>158</v>
      </c>
    </row>
    <row r="1583" spans="9:22" x14ac:dyDescent="0.45">
      <c r="I1583" t="s">
        <v>215</v>
      </c>
      <c r="J1583" t="s">
        <v>628</v>
      </c>
      <c r="K1583">
        <v>7.9695653463956132E-3</v>
      </c>
      <c r="L1583" t="s">
        <v>158</v>
      </c>
      <c r="N1583" t="s">
        <v>347</v>
      </c>
      <c r="O1583" t="s">
        <v>628</v>
      </c>
      <c r="P1583">
        <v>7.6210717540433045E-3</v>
      </c>
      <c r="Q1583" t="s">
        <v>158</v>
      </c>
      <c r="S1583" t="s">
        <v>490</v>
      </c>
      <c r="T1583" t="s">
        <v>628</v>
      </c>
      <c r="U1583">
        <v>8.5881384039723247E-3</v>
      </c>
      <c r="V1583" t="s">
        <v>158</v>
      </c>
    </row>
    <row r="1584" spans="9:22" x14ac:dyDescent="0.45">
      <c r="I1584" t="s">
        <v>215</v>
      </c>
      <c r="J1584" t="s">
        <v>629</v>
      </c>
      <c r="K1584">
        <v>1.8233722187910213E-3</v>
      </c>
      <c r="L1584" t="s">
        <v>158</v>
      </c>
      <c r="N1584" t="s">
        <v>347</v>
      </c>
      <c r="O1584" t="s">
        <v>629</v>
      </c>
      <c r="P1584">
        <v>6.2032195749733123E-3</v>
      </c>
      <c r="Q1584" t="s">
        <v>158</v>
      </c>
      <c r="S1584" t="s">
        <v>490</v>
      </c>
      <c r="T1584" t="s">
        <v>629</v>
      </c>
      <c r="U1584">
        <v>8.2278662525773604E-3</v>
      </c>
      <c r="V1584" t="s">
        <v>158</v>
      </c>
    </row>
    <row r="1585" spans="9:22" x14ac:dyDescent="0.45">
      <c r="I1585" t="s">
        <v>215</v>
      </c>
      <c r="J1585" t="s">
        <v>630</v>
      </c>
      <c r="K1585">
        <v>0</v>
      </c>
      <c r="L1585" t="s">
        <v>158</v>
      </c>
      <c r="N1585" t="s">
        <v>347</v>
      </c>
      <c r="O1585" t="s">
        <v>630</v>
      </c>
      <c r="P1585">
        <v>3.1342580820562779E-2</v>
      </c>
      <c r="Q1585" t="s">
        <v>158</v>
      </c>
      <c r="S1585" t="s">
        <v>490</v>
      </c>
      <c r="T1585" t="s">
        <v>630</v>
      </c>
      <c r="U1585">
        <v>4.4285678320652319E-2</v>
      </c>
      <c r="V1585" t="s">
        <v>158</v>
      </c>
    </row>
    <row r="1586" spans="9:22" x14ac:dyDescent="0.45">
      <c r="I1586" t="s">
        <v>215</v>
      </c>
      <c r="J1586" t="s">
        <v>631</v>
      </c>
      <c r="K1586">
        <v>0</v>
      </c>
      <c r="L1586" t="s">
        <v>158</v>
      </c>
      <c r="N1586" t="s">
        <v>347</v>
      </c>
      <c r="O1586" t="s">
        <v>631</v>
      </c>
      <c r="P1586">
        <v>2.4485835242903067E-2</v>
      </c>
      <c r="Q1586" t="s">
        <v>158</v>
      </c>
      <c r="S1586" t="s">
        <v>490</v>
      </c>
      <c r="T1586" t="s">
        <v>631</v>
      </c>
      <c r="U1586">
        <v>3.5033695779379127E-2</v>
      </c>
      <c r="V1586" t="s">
        <v>158</v>
      </c>
    </row>
    <row r="1587" spans="9:22" x14ac:dyDescent="0.45">
      <c r="I1587" t="s">
        <v>215</v>
      </c>
      <c r="J1587" t="s">
        <v>632</v>
      </c>
      <c r="K1587">
        <v>0</v>
      </c>
      <c r="L1587" t="s">
        <v>158</v>
      </c>
      <c r="N1587" t="s">
        <v>347</v>
      </c>
      <c r="O1587" t="s">
        <v>632</v>
      </c>
      <c r="P1587">
        <v>4.9866825586842439E-3</v>
      </c>
      <c r="Q1587" t="s">
        <v>158</v>
      </c>
      <c r="S1587" t="s">
        <v>490</v>
      </c>
      <c r="T1587" t="s">
        <v>632</v>
      </c>
      <c r="U1587">
        <v>5.3821119033034964E-3</v>
      </c>
      <c r="V1587" t="s">
        <v>158</v>
      </c>
    </row>
    <row r="1588" spans="9:22" x14ac:dyDescent="0.45">
      <c r="I1588" t="s">
        <v>215</v>
      </c>
      <c r="J1588" t="s">
        <v>633</v>
      </c>
      <c r="K1588">
        <v>0</v>
      </c>
      <c r="L1588" t="s">
        <v>158</v>
      </c>
      <c r="N1588" t="s">
        <v>347</v>
      </c>
      <c r="O1588" t="s">
        <v>633</v>
      </c>
      <c r="P1588">
        <v>5.3745679970210389E-3</v>
      </c>
      <c r="Q1588" t="s">
        <v>158</v>
      </c>
      <c r="S1588" t="s">
        <v>490</v>
      </c>
      <c r="T1588" t="s">
        <v>633</v>
      </c>
      <c r="U1588">
        <v>5.1234369899579284E-3</v>
      </c>
      <c r="V1588" t="s">
        <v>158</v>
      </c>
    </row>
    <row r="1589" spans="9:22" x14ac:dyDescent="0.45">
      <c r="I1589" t="s">
        <v>215</v>
      </c>
      <c r="J1589" t="s">
        <v>634</v>
      </c>
      <c r="K1589">
        <v>3.6123761049751649E-3</v>
      </c>
      <c r="L1589" t="s">
        <v>158</v>
      </c>
      <c r="N1589" t="s">
        <v>347</v>
      </c>
      <c r="O1589" t="s">
        <v>634</v>
      </c>
      <c r="P1589">
        <v>5.417413403751287E-3</v>
      </c>
      <c r="Q1589" t="s">
        <v>158</v>
      </c>
      <c r="S1589" t="s">
        <v>490</v>
      </c>
      <c r="T1589" t="s">
        <v>634</v>
      </c>
      <c r="U1589">
        <v>4.8139413779285916E-3</v>
      </c>
      <c r="V1589" t="s">
        <v>158</v>
      </c>
    </row>
    <row r="1590" spans="9:22" x14ac:dyDescent="0.45">
      <c r="I1590" t="s">
        <v>215</v>
      </c>
      <c r="J1590" t="s">
        <v>635</v>
      </c>
      <c r="K1590">
        <v>4.775110652445063E-2</v>
      </c>
      <c r="L1590" t="s">
        <v>158</v>
      </c>
      <c r="N1590" t="s">
        <v>347</v>
      </c>
      <c r="O1590" t="s">
        <v>635</v>
      </c>
      <c r="P1590">
        <v>2.9273727024684483E-2</v>
      </c>
      <c r="Q1590" t="s">
        <v>158</v>
      </c>
      <c r="S1590" t="s">
        <v>490</v>
      </c>
      <c r="T1590" t="s">
        <v>635</v>
      </c>
      <c r="U1590">
        <v>2.6084238615417692E-2</v>
      </c>
      <c r="V1590" t="s">
        <v>158</v>
      </c>
    </row>
    <row r="1591" spans="9:22" x14ac:dyDescent="0.45">
      <c r="I1591" t="s">
        <v>215</v>
      </c>
      <c r="J1591" t="s">
        <v>636</v>
      </c>
      <c r="K1591">
        <v>3.7985448110316369E-3</v>
      </c>
      <c r="L1591" t="s">
        <v>158</v>
      </c>
      <c r="N1591" t="s">
        <v>347</v>
      </c>
      <c r="O1591" t="s">
        <v>636</v>
      </c>
      <c r="P1591">
        <v>3.9503572652257995E-3</v>
      </c>
      <c r="Q1591" t="s">
        <v>158</v>
      </c>
      <c r="S1591" t="s">
        <v>490</v>
      </c>
      <c r="T1591" t="s">
        <v>636</v>
      </c>
      <c r="U1591">
        <v>4.0853100069644949E-3</v>
      </c>
      <c r="V1591" t="s">
        <v>158</v>
      </c>
    </row>
    <row r="1592" spans="9:22" x14ac:dyDescent="0.45">
      <c r="I1592" t="s">
        <v>215</v>
      </c>
      <c r="J1592" t="s">
        <v>637</v>
      </c>
      <c r="K1592">
        <v>0</v>
      </c>
      <c r="L1592" t="s">
        <v>158</v>
      </c>
      <c r="N1592" t="s">
        <v>347</v>
      </c>
      <c r="O1592" t="s">
        <v>637</v>
      </c>
      <c r="P1592">
        <v>4.2231337203874472E-3</v>
      </c>
      <c r="Q1592" t="s">
        <v>158</v>
      </c>
      <c r="S1592" t="s">
        <v>490</v>
      </c>
      <c r="T1592" t="s">
        <v>637</v>
      </c>
      <c r="U1592">
        <v>4.5190877445643518E-3</v>
      </c>
      <c r="V1592" t="s">
        <v>158</v>
      </c>
    </row>
    <row r="1593" spans="9:22" x14ac:dyDescent="0.45">
      <c r="I1593" t="s">
        <v>215</v>
      </c>
      <c r="J1593" t="s">
        <v>638</v>
      </c>
      <c r="K1593">
        <v>0</v>
      </c>
      <c r="L1593" t="s">
        <v>158</v>
      </c>
      <c r="N1593" t="s">
        <v>347</v>
      </c>
      <c r="O1593" t="s">
        <v>638</v>
      </c>
      <c r="P1593">
        <v>4.772427573732892E-3</v>
      </c>
      <c r="Q1593" t="s">
        <v>158</v>
      </c>
      <c r="S1593" t="s">
        <v>490</v>
      </c>
      <c r="T1593" t="s">
        <v>638</v>
      </c>
      <c r="U1593">
        <v>4.8075488341231586E-3</v>
      </c>
      <c r="V1593" t="s">
        <v>158</v>
      </c>
    </row>
    <row r="1594" spans="9:22" x14ac:dyDescent="0.45">
      <c r="I1594" t="s">
        <v>215</v>
      </c>
      <c r="J1594" t="s">
        <v>639</v>
      </c>
      <c r="K1594">
        <v>0</v>
      </c>
      <c r="L1594" t="s">
        <v>158</v>
      </c>
      <c r="N1594" t="s">
        <v>347</v>
      </c>
      <c r="O1594" t="s">
        <v>639</v>
      </c>
      <c r="P1594">
        <v>2.1921493028805136E-2</v>
      </c>
      <c r="Q1594" t="s">
        <v>158</v>
      </c>
      <c r="S1594" t="s">
        <v>490</v>
      </c>
      <c r="T1594" t="s">
        <v>639</v>
      </c>
      <c r="U1594">
        <v>2.7167064875356126E-2</v>
      </c>
      <c r="V1594" t="s">
        <v>158</v>
      </c>
    </row>
    <row r="1595" spans="9:22" x14ac:dyDescent="0.45">
      <c r="I1595" t="s">
        <v>216</v>
      </c>
      <c r="J1595" t="s">
        <v>157</v>
      </c>
      <c r="K1595">
        <v>0</v>
      </c>
      <c r="L1595" t="s">
        <v>158</v>
      </c>
      <c r="N1595" t="s">
        <v>348</v>
      </c>
      <c r="O1595" t="s">
        <v>157</v>
      </c>
      <c r="P1595">
        <v>0.11750851597288529</v>
      </c>
      <c r="Q1595" t="s">
        <v>158</v>
      </c>
      <c r="S1595" t="s">
        <v>491</v>
      </c>
      <c r="T1595" t="s">
        <v>157</v>
      </c>
      <c r="U1595">
        <v>0.14276638066844533</v>
      </c>
      <c r="V1595" t="s">
        <v>158</v>
      </c>
    </row>
    <row r="1596" spans="9:22" x14ac:dyDescent="0.45">
      <c r="I1596" t="s">
        <v>216</v>
      </c>
      <c r="J1596" t="s">
        <v>159</v>
      </c>
      <c r="K1596">
        <v>5.0480564035180345E-3</v>
      </c>
      <c r="L1596" t="s">
        <v>158</v>
      </c>
      <c r="N1596" t="s">
        <v>348</v>
      </c>
      <c r="O1596" t="s">
        <v>159</v>
      </c>
      <c r="P1596">
        <v>2.010109492848933E-2</v>
      </c>
      <c r="Q1596" t="s">
        <v>158</v>
      </c>
      <c r="S1596" t="s">
        <v>491</v>
      </c>
      <c r="T1596" t="s">
        <v>159</v>
      </c>
      <c r="U1596">
        <v>2.2389478279165868E-2</v>
      </c>
      <c r="V1596" t="s">
        <v>158</v>
      </c>
    </row>
    <row r="1597" spans="9:22" x14ac:dyDescent="0.45">
      <c r="I1597" t="s">
        <v>216</v>
      </c>
      <c r="J1597" t="s">
        <v>160</v>
      </c>
      <c r="K1597">
        <v>1.4989581595715727E-2</v>
      </c>
      <c r="L1597" t="s">
        <v>158</v>
      </c>
      <c r="N1597" t="s">
        <v>348</v>
      </c>
      <c r="O1597" t="s">
        <v>160</v>
      </c>
      <c r="P1597">
        <v>1.9923511791715434E-2</v>
      </c>
      <c r="Q1597" t="s">
        <v>158</v>
      </c>
      <c r="S1597" t="s">
        <v>491</v>
      </c>
      <c r="T1597" t="s">
        <v>160</v>
      </c>
      <c r="U1597">
        <v>2.2505448497591729E-2</v>
      </c>
      <c r="V1597" t="s">
        <v>158</v>
      </c>
    </row>
    <row r="1598" spans="9:22" x14ac:dyDescent="0.45">
      <c r="I1598" t="s">
        <v>216</v>
      </c>
      <c r="J1598" t="s">
        <v>161</v>
      </c>
      <c r="K1598">
        <v>3.0847646984847269E-2</v>
      </c>
      <c r="L1598" t="s">
        <v>158</v>
      </c>
      <c r="N1598" t="s">
        <v>348</v>
      </c>
      <c r="O1598" t="s">
        <v>161</v>
      </c>
      <c r="P1598">
        <v>1.9868765631793017E-2</v>
      </c>
      <c r="Q1598" t="s">
        <v>158</v>
      </c>
      <c r="S1598" t="s">
        <v>491</v>
      </c>
      <c r="T1598" t="s">
        <v>161</v>
      </c>
      <c r="U1598">
        <v>2.2885149842986886E-2</v>
      </c>
      <c r="V1598" t="s">
        <v>158</v>
      </c>
    </row>
    <row r="1599" spans="9:22" x14ac:dyDescent="0.45">
      <c r="I1599" t="s">
        <v>216</v>
      </c>
      <c r="J1599" t="s">
        <v>162</v>
      </c>
      <c r="K1599">
        <v>0.3468570528515833</v>
      </c>
      <c r="L1599" t="s">
        <v>158</v>
      </c>
      <c r="N1599" t="s">
        <v>348</v>
      </c>
      <c r="O1599" t="s">
        <v>162</v>
      </c>
      <c r="P1599">
        <v>0.13609020713032399</v>
      </c>
      <c r="Q1599" t="s">
        <v>158</v>
      </c>
      <c r="S1599" t="s">
        <v>491</v>
      </c>
      <c r="T1599" t="s">
        <v>162</v>
      </c>
      <c r="U1599">
        <v>0.19027844538196009</v>
      </c>
      <c r="V1599" t="s">
        <v>158</v>
      </c>
    </row>
    <row r="1600" spans="9:22" x14ac:dyDescent="0.45">
      <c r="I1600" t="s">
        <v>216</v>
      </c>
      <c r="J1600" t="s">
        <v>619</v>
      </c>
      <c r="K1600">
        <v>4.4485281618297332E-2</v>
      </c>
      <c r="L1600" t="s">
        <v>158</v>
      </c>
      <c r="N1600" t="s">
        <v>348</v>
      </c>
      <c r="O1600" t="s">
        <v>619</v>
      </c>
      <c r="P1600">
        <v>1.912756638314941E-2</v>
      </c>
      <c r="Q1600" t="s">
        <v>158</v>
      </c>
      <c r="S1600" t="s">
        <v>491</v>
      </c>
      <c r="T1600" t="s">
        <v>619</v>
      </c>
      <c r="U1600">
        <v>3.1736951972543503E-2</v>
      </c>
      <c r="V1600" t="s">
        <v>158</v>
      </c>
    </row>
    <row r="1601" spans="9:22" x14ac:dyDescent="0.45">
      <c r="I1601" t="s">
        <v>216</v>
      </c>
      <c r="J1601" t="s">
        <v>620</v>
      </c>
      <c r="K1601">
        <v>3.5337161980073438E-2</v>
      </c>
      <c r="L1601" t="s">
        <v>158</v>
      </c>
      <c r="N1601" t="s">
        <v>348</v>
      </c>
      <c r="O1601" t="s">
        <v>620</v>
      </c>
      <c r="P1601">
        <v>1.8938863452713655E-2</v>
      </c>
      <c r="Q1601" t="s">
        <v>158</v>
      </c>
      <c r="S1601" t="s">
        <v>491</v>
      </c>
      <c r="T1601" t="s">
        <v>620</v>
      </c>
      <c r="U1601">
        <v>3.1411017425083169E-2</v>
      </c>
      <c r="V1601" t="s">
        <v>158</v>
      </c>
    </row>
    <row r="1602" spans="9:22" x14ac:dyDescent="0.45">
      <c r="I1602" t="s">
        <v>216</v>
      </c>
      <c r="J1602" t="s">
        <v>621</v>
      </c>
      <c r="K1602">
        <v>2.1259748606372805E-2</v>
      </c>
      <c r="L1602" t="s">
        <v>158</v>
      </c>
      <c r="N1602" t="s">
        <v>348</v>
      </c>
      <c r="O1602" t="s">
        <v>621</v>
      </c>
      <c r="P1602">
        <v>1.9020367735955581E-2</v>
      </c>
      <c r="Q1602" t="s">
        <v>158</v>
      </c>
      <c r="S1602" t="s">
        <v>491</v>
      </c>
      <c r="T1602" t="s">
        <v>621</v>
      </c>
      <c r="U1602">
        <v>3.0779795265154817E-2</v>
      </c>
      <c r="V1602" t="s">
        <v>158</v>
      </c>
    </row>
    <row r="1603" spans="9:22" x14ac:dyDescent="0.45">
      <c r="I1603" t="s">
        <v>216</v>
      </c>
      <c r="J1603" t="s">
        <v>622</v>
      </c>
      <c r="K1603">
        <v>7.1293274993595316E-3</v>
      </c>
      <c r="L1603" t="s">
        <v>158</v>
      </c>
      <c r="N1603" t="s">
        <v>348</v>
      </c>
      <c r="O1603" t="s">
        <v>622</v>
      </c>
      <c r="P1603">
        <v>9.7012890005424221E-2</v>
      </c>
      <c r="Q1603" t="s">
        <v>158</v>
      </c>
      <c r="S1603" t="s">
        <v>491</v>
      </c>
      <c r="T1603" t="s">
        <v>622</v>
      </c>
      <c r="U1603">
        <v>0.13964140443329176</v>
      </c>
      <c r="V1603" t="s">
        <v>158</v>
      </c>
    </row>
    <row r="1604" spans="9:22" x14ac:dyDescent="0.45">
      <c r="I1604" t="s">
        <v>216</v>
      </c>
      <c r="J1604" t="s">
        <v>163</v>
      </c>
      <c r="K1604">
        <v>0</v>
      </c>
      <c r="L1604" t="s">
        <v>158</v>
      </c>
      <c r="N1604" t="s">
        <v>348</v>
      </c>
      <c r="O1604" t="s">
        <v>163</v>
      </c>
      <c r="P1604">
        <v>6.4368271455537071E-2</v>
      </c>
      <c r="Q1604" t="s">
        <v>158</v>
      </c>
      <c r="S1604" t="s">
        <v>491</v>
      </c>
      <c r="T1604" t="s">
        <v>163</v>
      </c>
      <c r="U1604">
        <v>2.4531447802656991E-2</v>
      </c>
      <c r="V1604" t="s">
        <v>158</v>
      </c>
    </row>
    <row r="1605" spans="9:22" x14ac:dyDescent="0.45">
      <c r="I1605" t="s">
        <v>216</v>
      </c>
      <c r="J1605" t="s">
        <v>164</v>
      </c>
      <c r="K1605">
        <v>3.4914511922210698E-3</v>
      </c>
      <c r="L1605" t="s">
        <v>158</v>
      </c>
      <c r="N1605" t="s">
        <v>348</v>
      </c>
      <c r="O1605" t="s">
        <v>164</v>
      </c>
      <c r="P1605">
        <v>1.0685024950274074E-2</v>
      </c>
      <c r="Q1605" t="s">
        <v>158</v>
      </c>
      <c r="S1605" t="s">
        <v>491</v>
      </c>
      <c r="T1605" t="s">
        <v>164</v>
      </c>
      <c r="U1605">
        <v>3.5611967663077559E-3</v>
      </c>
      <c r="V1605" t="s">
        <v>158</v>
      </c>
    </row>
    <row r="1606" spans="9:22" x14ac:dyDescent="0.45">
      <c r="I1606" t="s">
        <v>216</v>
      </c>
      <c r="J1606" t="s">
        <v>165</v>
      </c>
      <c r="K1606">
        <v>1.0157214644041896E-2</v>
      </c>
      <c r="L1606" t="s">
        <v>158</v>
      </c>
      <c r="N1606" t="s">
        <v>348</v>
      </c>
      <c r="O1606" t="s">
        <v>165</v>
      </c>
      <c r="P1606">
        <v>1.0636918064027355E-2</v>
      </c>
      <c r="Q1606" t="s">
        <v>158</v>
      </c>
      <c r="S1606" t="s">
        <v>491</v>
      </c>
      <c r="T1606" t="s">
        <v>165</v>
      </c>
      <c r="U1606">
        <v>3.4923232489299013E-3</v>
      </c>
      <c r="V1606" t="s">
        <v>158</v>
      </c>
    </row>
    <row r="1607" spans="9:22" x14ac:dyDescent="0.45">
      <c r="I1607" t="s">
        <v>216</v>
      </c>
      <c r="J1607" t="s">
        <v>166</v>
      </c>
      <c r="K1607">
        <v>1.4691185790474126E-2</v>
      </c>
      <c r="L1607" t="s">
        <v>158</v>
      </c>
      <c r="N1607" t="s">
        <v>348</v>
      </c>
      <c r="O1607" t="s">
        <v>166</v>
      </c>
      <c r="P1607">
        <v>1.0607095839549737E-2</v>
      </c>
      <c r="Q1607" t="s">
        <v>158</v>
      </c>
      <c r="S1607" t="s">
        <v>491</v>
      </c>
      <c r="T1607" t="s">
        <v>166</v>
      </c>
      <c r="U1607">
        <v>3.5633172447349913E-3</v>
      </c>
      <c r="V1607" t="s">
        <v>158</v>
      </c>
    </row>
    <row r="1608" spans="9:22" x14ac:dyDescent="0.45">
      <c r="I1608" t="s">
        <v>216</v>
      </c>
      <c r="J1608" t="s">
        <v>167</v>
      </c>
      <c r="K1608">
        <v>0.13713018850022735</v>
      </c>
      <c r="L1608" t="s">
        <v>158</v>
      </c>
      <c r="N1608" t="s">
        <v>348</v>
      </c>
      <c r="O1608" t="s">
        <v>167</v>
      </c>
      <c r="P1608">
        <v>7.1907762547038054E-2</v>
      </c>
      <c r="Q1608" t="s">
        <v>158</v>
      </c>
      <c r="S1608" t="s">
        <v>491</v>
      </c>
      <c r="T1608" t="s">
        <v>167</v>
      </c>
      <c r="U1608">
        <v>4.4752522977772831E-2</v>
      </c>
      <c r="V1608" t="s">
        <v>158</v>
      </c>
    </row>
    <row r="1609" spans="9:22" x14ac:dyDescent="0.45">
      <c r="I1609" t="s">
        <v>216</v>
      </c>
      <c r="J1609" t="s">
        <v>623</v>
      </c>
      <c r="K1609">
        <v>1.8305246462313109E-2</v>
      </c>
      <c r="L1609" t="s">
        <v>158</v>
      </c>
      <c r="N1609" t="s">
        <v>348</v>
      </c>
      <c r="O1609" t="s">
        <v>623</v>
      </c>
      <c r="P1609">
        <v>9.9718376772368663E-3</v>
      </c>
      <c r="Q1609" t="s">
        <v>158</v>
      </c>
      <c r="S1609" t="s">
        <v>491</v>
      </c>
      <c r="T1609" t="s">
        <v>623</v>
      </c>
      <c r="U1609">
        <v>9.9330528231749895E-3</v>
      </c>
      <c r="V1609" t="s">
        <v>158</v>
      </c>
    </row>
    <row r="1610" spans="9:22" x14ac:dyDescent="0.45">
      <c r="I1610" t="s">
        <v>216</v>
      </c>
      <c r="J1610" t="s">
        <v>624</v>
      </c>
      <c r="K1610">
        <v>1.5972571535936481E-2</v>
      </c>
      <c r="L1610" t="s">
        <v>158</v>
      </c>
      <c r="N1610" t="s">
        <v>348</v>
      </c>
      <c r="O1610" t="s">
        <v>624</v>
      </c>
      <c r="P1610">
        <v>1.0003176971467036E-2</v>
      </c>
      <c r="Q1610" t="s">
        <v>158</v>
      </c>
      <c r="S1610" t="s">
        <v>491</v>
      </c>
      <c r="T1610" t="s">
        <v>624</v>
      </c>
      <c r="U1610">
        <v>9.6728226479075863E-3</v>
      </c>
      <c r="V1610" t="s">
        <v>158</v>
      </c>
    </row>
    <row r="1611" spans="9:22" x14ac:dyDescent="0.45">
      <c r="I1611" t="s">
        <v>216</v>
      </c>
      <c r="J1611" t="s">
        <v>625</v>
      </c>
      <c r="K1611">
        <v>1.2302244887330676E-2</v>
      </c>
      <c r="L1611" t="s">
        <v>158</v>
      </c>
      <c r="N1611" t="s">
        <v>348</v>
      </c>
      <c r="O1611" t="s">
        <v>625</v>
      </c>
      <c r="P1611">
        <v>1.0058035814310763E-2</v>
      </c>
      <c r="Q1611" t="s">
        <v>158</v>
      </c>
      <c r="S1611" t="s">
        <v>491</v>
      </c>
      <c r="T1611" t="s">
        <v>625</v>
      </c>
      <c r="U1611">
        <v>8.9691471706553217E-3</v>
      </c>
      <c r="V1611" t="s">
        <v>158</v>
      </c>
    </row>
    <row r="1612" spans="9:22" x14ac:dyDescent="0.45">
      <c r="I1612" t="s">
        <v>216</v>
      </c>
      <c r="J1612" t="s">
        <v>626</v>
      </c>
      <c r="K1612">
        <v>6.9073359464080228E-3</v>
      </c>
      <c r="L1612" t="s">
        <v>158</v>
      </c>
      <c r="N1612" t="s">
        <v>348</v>
      </c>
      <c r="O1612" t="s">
        <v>626</v>
      </c>
      <c r="P1612">
        <v>5.1614706292554519E-2</v>
      </c>
      <c r="Q1612" t="s">
        <v>158</v>
      </c>
      <c r="S1612" t="s">
        <v>491</v>
      </c>
      <c r="T1612" t="s">
        <v>626</v>
      </c>
      <c r="U1612">
        <v>2.8221823868125037E-2</v>
      </c>
      <c r="V1612" t="s">
        <v>158</v>
      </c>
    </row>
    <row r="1613" spans="9:22" x14ac:dyDescent="0.45">
      <c r="I1613" t="s">
        <v>216</v>
      </c>
      <c r="J1613" t="s">
        <v>168</v>
      </c>
      <c r="K1613">
        <v>0</v>
      </c>
      <c r="L1613" t="s">
        <v>158</v>
      </c>
      <c r="N1613" t="s">
        <v>348</v>
      </c>
      <c r="O1613" t="s">
        <v>168</v>
      </c>
      <c r="P1613">
        <v>5.3792997327886699E-2</v>
      </c>
      <c r="Q1613" t="s">
        <v>158</v>
      </c>
      <c r="S1613" t="s">
        <v>491</v>
      </c>
      <c r="T1613" t="s">
        <v>168</v>
      </c>
      <c r="U1613">
        <v>3.1038854195362894E-2</v>
      </c>
      <c r="V1613" t="s">
        <v>158</v>
      </c>
    </row>
    <row r="1614" spans="9:22" x14ac:dyDescent="0.45">
      <c r="I1614" t="s">
        <v>216</v>
      </c>
      <c r="J1614" t="s">
        <v>169</v>
      </c>
      <c r="K1614">
        <v>0</v>
      </c>
      <c r="L1614" t="s">
        <v>158</v>
      </c>
      <c r="N1614" t="s">
        <v>348</v>
      </c>
      <c r="O1614" t="s">
        <v>169</v>
      </c>
      <c r="P1614">
        <v>9.2001948458803953E-3</v>
      </c>
      <c r="Q1614" t="s">
        <v>158</v>
      </c>
      <c r="S1614" t="s">
        <v>491</v>
      </c>
      <c r="T1614" t="s">
        <v>169</v>
      </c>
      <c r="U1614">
        <v>4.6466450229471238E-3</v>
      </c>
      <c r="V1614" t="s">
        <v>158</v>
      </c>
    </row>
    <row r="1615" spans="9:22" x14ac:dyDescent="0.45">
      <c r="I1615" t="s">
        <v>216</v>
      </c>
      <c r="J1615" t="s">
        <v>170</v>
      </c>
      <c r="K1615">
        <v>5.7146909873939111E-3</v>
      </c>
      <c r="L1615" t="s">
        <v>158</v>
      </c>
      <c r="N1615" t="s">
        <v>348</v>
      </c>
      <c r="O1615" t="s">
        <v>170</v>
      </c>
      <c r="P1615">
        <v>8.9047196158679714E-3</v>
      </c>
      <c r="Q1615" t="s">
        <v>158</v>
      </c>
      <c r="S1615" t="s">
        <v>491</v>
      </c>
      <c r="T1615" t="s">
        <v>170</v>
      </c>
      <c r="U1615">
        <v>4.6719472090050625E-3</v>
      </c>
      <c r="V1615" t="s">
        <v>158</v>
      </c>
    </row>
    <row r="1616" spans="9:22" x14ac:dyDescent="0.45">
      <c r="I1616" t="s">
        <v>216</v>
      </c>
      <c r="J1616" t="s">
        <v>171</v>
      </c>
      <c r="K1616">
        <v>1.5022357914443131E-2</v>
      </c>
      <c r="L1616" t="s">
        <v>158</v>
      </c>
      <c r="N1616" t="s">
        <v>348</v>
      </c>
      <c r="O1616" t="s">
        <v>171</v>
      </c>
      <c r="P1616">
        <v>8.7037472251066741E-3</v>
      </c>
      <c r="Q1616" t="s">
        <v>158</v>
      </c>
      <c r="S1616" t="s">
        <v>491</v>
      </c>
      <c r="T1616" t="s">
        <v>171</v>
      </c>
      <c r="U1616">
        <v>4.675089966913841E-3</v>
      </c>
      <c r="V1616" t="s">
        <v>158</v>
      </c>
    </row>
    <row r="1617" spans="9:22" x14ac:dyDescent="0.45">
      <c r="I1617" t="s">
        <v>216</v>
      </c>
      <c r="J1617" t="s">
        <v>172</v>
      </c>
      <c r="K1617">
        <v>0.16436533756611113</v>
      </c>
      <c r="L1617" t="s">
        <v>158</v>
      </c>
      <c r="N1617" t="s">
        <v>348</v>
      </c>
      <c r="O1617" t="s">
        <v>172</v>
      </c>
      <c r="P1617">
        <v>5.9250059789542307E-2</v>
      </c>
      <c r="Q1617" t="s">
        <v>158</v>
      </c>
      <c r="S1617" t="s">
        <v>491</v>
      </c>
      <c r="T1617" t="s">
        <v>172</v>
      </c>
      <c r="U1617">
        <v>4.6139660345761904E-2</v>
      </c>
      <c r="V1617" t="s">
        <v>158</v>
      </c>
    </row>
    <row r="1618" spans="9:22" x14ac:dyDescent="0.45">
      <c r="I1618" t="s">
        <v>216</v>
      </c>
      <c r="J1618" t="s">
        <v>627</v>
      </c>
      <c r="K1618">
        <v>2.0064821353266843E-2</v>
      </c>
      <c r="L1618" t="s">
        <v>158</v>
      </c>
      <c r="N1618" t="s">
        <v>348</v>
      </c>
      <c r="O1618" t="s">
        <v>627</v>
      </c>
      <c r="P1618">
        <v>8.7515530494792215E-3</v>
      </c>
      <c r="Q1618" t="s">
        <v>158</v>
      </c>
      <c r="S1618" t="s">
        <v>491</v>
      </c>
      <c r="T1618" t="s">
        <v>627</v>
      </c>
      <c r="U1618">
        <v>9.4225191185678472E-3</v>
      </c>
      <c r="V1618" t="s">
        <v>158</v>
      </c>
    </row>
    <row r="1619" spans="9:22" x14ac:dyDescent="0.45">
      <c r="I1619" t="s">
        <v>216</v>
      </c>
      <c r="J1619" t="s">
        <v>628</v>
      </c>
      <c r="K1619">
        <v>1.3973594634267089E-2</v>
      </c>
      <c r="L1619" t="s">
        <v>158</v>
      </c>
      <c r="N1619" t="s">
        <v>348</v>
      </c>
      <c r="O1619" t="s">
        <v>628</v>
      </c>
      <c r="P1619">
        <v>8.8508951118912386E-3</v>
      </c>
      <c r="Q1619" t="s">
        <v>158</v>
      </c>
      <c r="S1619" t="s">
        <v>491</v>
      </c>
      <c r="T1619" t="s">
        <v>628</v>
      </c>
      <c r="U1619">
        <v>9.2711700516093336E-3</v>
      </c>
      <c r="V1619" t="s">
        <v>158</v>
      </c>
    </row>
    <row r="1620" spans="9:22" x14ac:dyDescent="0.45">
      <c r="I1620" t="s">
        <v>216</v>
      </c>
      <c r="J1620" t="s">
        <v>629</v>
      </c>
      <c r="K1620">
        <v>4.8603562784113015E-3</v>
      </c>
      <c r="L1620" t="s">
        <v>158</v>
      </c>
      <c r="N1620" t="s">
        <v>348</v>
      </c>
      <c r="O1620" t="s">
        <v>629</v>
      </c>
      <c r="P1620">
        <v>8.9492315133474568E-3</v>
      </c>
      <c r="Q1620" t="s">
        <v>158</v>
      </c>
      <c r="S1620" t="s">
        <v>491</v>
      </c>
      <c r="T1620" t="s">
        <v>629</v>
      </c>
      <c r="U1620">
        <v>8.7276241874496251E-3</v>
      </c>
      <c r="V1620" t="s">
        <v>158</v>
      </c>
    </row>
    <row r="1621" spans="9:22" x14ac:dyDescent="0.45">
      <c r="I1621" t="s">
        <v>216</v>
      </c>
      <c r="J1621" t="s">
        <v>630</v>
      </c>
      <c r="K1621">
        <v>0</v>
      </c>
      <c r="L1621" t="s">
        <v>158</v>
      </c>
      <c r="N1621" t="s">
        <v>348</v>
      </c>
      <c r="O1621" t="s">
        <v>630</v>
      </c>
      <c r="P1621">
        <v>4.2809868852681357E-2</v>
      </c>
      <c r="Q1621" t="s">
        <v>158</v>
      </c>
      <c r="S1621" t="s">
        <v>491</v>
      </c>
      <c r="T1621" t="s">
        <v>630</v>
      </c>
      <c r="U1621">
        <v>3.4552352086980258E-2</v>
      </c>
      <c r="V1621" t="s">
        <v>158</v>
      </c>
    </row>
    <row r="1622" spans="9:22" x14ac:dyDescent="0.45">
      <c r="I1622" t="s">
        <v>216</v>
      </c>
      <c r="J1622" t="s">
        <v>631</v>
      </c>
      <c r="K1622">
        <v>0</v>
      </c>
      <c r="L1622" t="s">
        <v>158</v>
      </c>
      <c r="N1622" t="s">
        <v>348</v>
      </c>
      <c r="O1622" t="s">
        <v>631</v>
      </c>
      <c r="P1622">
        <v>1.9385186018529683E-2</v>
      </c>
      <c r="Q1622" t="s">
        <v>158</v>
      </c>
      <c r="S1622" t="s">
        <v>491</v>
      </c>
      <c r="T1622" t="s">
        <v>631</v>
      </c>
      <c r="U1622">
        <v>1.9163551594008212E-2</v>
      </c>
      <c r="V1622" t="s">
        <v>158</v>
      </c>
    </row>
    <row r="1623" spans="9:22" x14ac:dyDescent="0.45">
      <c r="I1623" t="s">
        <v>216</v>
      </c>
      <c r="J1623" t="s">
        <v>632</v>
      </c>
      <c r="K1623">
        <v>0</v>
      </c>
      <c r="L1623" t="s">
        <v>158</v>
      </c>
      <c r="N1623" t="s">
        <v>348</v>
      </c>
      <c r="O1623" t="s">
        <v>632</v>
      </c>
      <c r="P1623">
        <v>2.9766762164810164E-3</v>
      </c>
      <c r="Q1623" t="s">
        <v>158</v>
      </c>
      <c r="S1623" t="s">
        <v>491</v>
      </c>
      <c r="T1623" t="s">
        <v>632</v>
      </c>
      <c r="U1623">
        <v>3.0454600754039646E-3</v>
      </c>
      <c r="V1623" t="s">
        <v>158</v>
      </c>
    </row>
    <row r="1624" spans="9:22" x14ac:dyDescent="0.45">
      <c r="I1624" t="s">
        <v>216</v>
      </c>
      <c r="J1624" t="s">
        <v>633</v>
      </c>
      <c r="K1624">
        <v>0</v>
      </c>
      <c r="L1624" t="s">
        <v>158</v>
      </c>
      <c r="N1624" t="s">
        <v>348</v>
      </c>
      <c r="O1624" t="s">
        <v>633</v>
      </c>
      <c r="P1624">
        <v>2.9298630015266404E-3</v>
      </c>
      <c r="Q1624" t="s">
        <v>158</v>
      </c>
      <c r="S1624" t="s">
        <v>491</v>
      </c>
      <c r="T1624" t="s">
        <v>633</v>
      </c>
      <c r="U1624">
        <v>3.0498494134937868E-3</v>
      </c>
      <c r="V1624" t="s">
        <v>158</v>
      </c>
    </row>
    <row r="1625" spans="9:22" x14ac:dyDescent="0.45">
      <c r="I1625" t="s">
        <v>216</v>
      </c>
      <c r="J1625" t="s">
        <v>634</v>
      </c>
      <c r="K1625">
        <v>2.4970999663518076E-3</v>
      </c>
      <c r="L1625" t="s">
        <v>158</v>
      </c>
      <c r="N1625" t="s">
        <v>348</v>
      </c>
      <c r="O1625" t="s">
        <v>634</v>
      </c>
      <c r="P1625">
        <v>2.8861375793885714E-3</v>
      </c>
      <c r="Q1625" t="s">
        <v>158</v>
      </c>
      <c r="S1625" t="s">
        <v>491</v>
      </c>
      <c r="T1625" t="s">
        <v>634</v>
      </c>
      <c r="U1625">
        <v>3.084014630645027E-3</v>
      </c>
      <c r="V1625" t="s">
        <v>158</v>
      </c>
    </row>
    <row r="1626" spans="9:22" x14ac:dyDescent="0.45">
      <c r="I1626" t="s">
        <v>216</v>
      </c>
      <c r="J1626" t="s">
        <v>635</v>
      </c>
      <c r="K1626">
        <v>4.1791478180290539E-2</v>
      </c>
      <c r="L1626" t="s">
        <v>158</v>
      </c>
      <c r="N1626" t="s">
        <v>348</v>
      </c>
      <c r="O1626" t="s">
        <v>635</v>
      </c>
      <c r="P1626">
        <v>2.0592978241956026E-2</v>
      </c>
      <c r="Q1626" t="s">
        <v>158</v>
      </c>
      <c r="S1626" t="s">
        <v>491</v>
      </c>
      <c r="T1626" t="s">
        <v>635</v>
      </c>
      <c r="U1626">
        <v>2.2454844915347903E-2</v>
      </c>
      <c r="V1626" t="s">
        <v>158</v>
      </c>
    </row>
    <row r="1627" spans="9:22" x14ac:dyDescent="0.45">
      <c r="I1627" t="s">
        <v>216</v>
      </c>
      <c r="J1627" t="s">
        <v>636</v>
      </c>
      <c r="K1627">
        <v>4.4275963151844087E-3</v>
      </c>
      <c r="L1627" t="s">
        <v>158</v>
      </c>
      <c r="N1627" t="s">
        <v>348</v>
      </c>
      <c r="O1627" t="s">
        <v>636</v>
      </c>
      <c r="P1627">
        <v>3.0396721024200518E-3</v>
      </c>
      <c r="Q1627" t="s">
        <v>158</v>
      </c>
      <c r="S1627" t="s">
        <v>491</v>
      </c>
      <c r="T1627" t="s">
        <v>636</v>
      </c>
      <c r="U1627">
        <v>3.3215319394137403E-3</v>
      </c>
      <c r="V1627" t="s">
        <v>158</v>
      </c>
    </row>
    <row r="1628" spans="9:22" x14ac:dyDescent="0.45">
      <c r="I1628" t="s">
        <v>216</v>
      </c>
      <c r="J1628" t="s">
        <v>637</v>
      </c>
      <c r="K1628">
        <v>2.3713703055596247E-3</v>
      </c>
      <c r="L1628" t="s">
        <v>158</v>
      </c>
      <c r="N1628" t="s">
        <v>348</v>
      </c>
      <c r="O1628" t="s">
        <v>637</v>
      </c>
      <c r="P1628">
        <v>3.0560759580043886E-3</v>
      </c>
      <c r="Q1628" t="s">
        <v>158</v>
      </c>
      <c r="S1628" t="s">
        <v>491</v>
      </c>
      <c r="T1628" t="s">
        <v>637</v>
      </c>
      <c r="U1628">
        <v>3.2819076258026542E-3</v>
      </c>
      <c r="V1628" t="s">
        <v>158</v>
      </c>
    </row>
    <row r="1629" spans="9:22" x14ac:dyDescent="0.45">
      <c r="I1629" t="s">
        <v>216</v>
      </c>
      <c r="J1629" t="s">
        <v>638</v>
      </c>
      <c r="K1629">
        <v>0</v>
      </c>
      <c r="L1629" t="s">
        <v>158</v>
      </c>
      <c r="N1629" t="s">
        <v>348</v>
      </c>
      <c r="O1629" t="s">
        <v>638</v>
      </c>
      <c r="P1629">
        <v>3.0624707144876065E-3</v>
      </c>
      <c r="Q1629" t="s">
        <v>158</v>
      </c>
      <c r="S1629" t="s">
        <v>491</v>
      </c>
      <c r="T1629" t="s">
        <v>638</v>
      </c>
      <c r="U1629">
        <v>3.1887126115239389E-3</v>
      </c>
      <c r="V1629" t="s">
        <v>158</v>
      </c>
    </row>
    <row r="1630" spans="9:22" x14ac:dyDescent="0.45">
      <c r="I1630" t="s">
        <v>216</v>
      </c>
      <c r="J1630" t="s">
        <v>639</v>
      </c>
      <c r="K1630">
        <v>0</v>
      </c>
      <c r="L1630" t="s">
        <v>158</v>
      </c>
      <c r="N1630" t="s">
        <v>348</v>
      </c>
      <c r="O1630" t="s">
        <v>639</v>
      </c>
      <c r="P1630">
        <v>1.5413060191077342E-2</v>
      </c>
      <c r="Q1630" t="s">
        <v>158</v>
      </c>
      <c r="S1630" t="s">
        <v>491</v>
      </c>
      <c r="T1630" t="s">
        <v>639</v>
      </c>
      <c r="U1630">
        <v>1.5172538693274281E-2</v>
      </c>
      <c r="V1630" t="s">
        <v>158</v>
      </c>
    </row>
    <row r="1631" spans="9:22" x14ac:dyDescent="0.45">
      <c r="I1631" t="s">
        <v>217</v>
      </c>
      <c r="J1631" t="s">
        <v>157</v>
      </c>
      <c r="K1631">
        <v>0</v>
      </c>
      <c r="L1631" t="s">
        <v>158</v>
      </c>
      <c r="N1631" t="s">
        <v>349</v>
      </c>
      <c r="O1631" t="s">
        <v>157</v>
      </c>
      <c r="P1631">
        <v>0.12016228482940111</v>
      </c>
      <c r="Q1631" t="s">
        <v>158</v>
      </c>
      <c r="S1631" t="s">
        <v>492</v>
      </c>
      <c r="T1631" t="s">
        <v>157</v>
      </c>
      <c r="U1631">
        <v>0.11112524664961067</v>
      </c>
      <c r="V1631" t="s">
        <v>158</v>
      </c>
    </row>
    <row r="1632" spans="9:22" x14ac:dyDescent="0.45">
      <c r="I1632" t="s">
        <v>217</v>
      </c>
      <c r="J1632" t="s">
        <v>159</v>
      </c>
      <c r="K1632">
        <v>5.3019309336039171E-3</v>
      </c>
      <c r="L1632" t="s">
        <v>158</v>
      </c>
      <c r="N1632" t="s">
        <v>349</v>
      </c>
      <c r="O1632" t="s">
        <v>159</v>
      </c>
      <c r="P1632">
        <v>2.0507068776324452E-2</v>
      </c>
      <c r="Q1632" t="s">
        <v>158</v>
      </c>
      <c r="S1632" t="s">
        <v>492</v>
      </c>
      <c r="T1632" t="s">
        <v>159</v>
      </c>
      <c r="U1632">
        <v>1.6535062090233053E-2</v>
      </c>
      <c r="V1632" t="s">
        <v>158</v>
      </c>
    </row>
    <row r="1633" spans="9:22" x14ac:dyDescent="0.45">
      <c r="I1633" t="s">
        <v>217</v>
      </c>
      <c r="J1633" t="s">
        <v>160</v>
      </c>
      <c r="K1633">
        <v>1.5243336903726675E-2</v>
      </c>
      <c r="L1633" t="s">
        <v>158</v>
      </c>
      <c r="N1633" t="s">
        <v>349</v>
      </c>
      <c r="O1633" t="s">
        <v>160</v>
      </c>
      <c r="P1633">
        <v>2.0226022351323876E-2</v>
      </c>
      <c r="Q1633" t="s">
        <v>158</v>
      </c>
      <c r="S1633" t="s">
        <v>492</v>
      </c>
      <c r="T1633" t="s">
        <v>160</v>
      </c>
      <c r="U1633">
        <v>1.7408863694161652E-2</v>
      </c>
      <c r="V1633" t="s">
        <v>158</v>
      </c>
    </row>
    <row r="1634" spans="9:22" x14ac:dyDescent="0.45">
      <c r="I1634" t="s">
        <v>217</v>
      </c>
      <c r="J1634" t="s">
        <v>161</v>
      </c>
      <c r="K1634">
        <v>2.9619648432378687E-2</v>
      </c>
      <c r="L1634" t="s">
        <v>158</v>
      </c>
      <c r="N1634" t="s">
        <v>349</v>
      </c>
      <c r="O1634" t="s">
        <v>161</v>
      </c>
      <c r="P1634">
        <v>1.9961120429850852E-2</v>
      </c>
      <c r="Q1634" t="s">
        <v>158</v>
      </c>
      <c r="S1634" t="s">
        <v>492</v>
      </c>
      <c r="T1634" t="s">
        <v>161</v>
      </c>
      <c r="U1634">
        <v>2.0883363520156909E-2</v>
      </c>
      <c r="V1634" t="s">
        <v>158</v>
      </c>
    </row>
    <row r="1635" spans="9:22" x14ac:dyDescent="0.45">
      <c r="I1635" t="s">
        <v>217</v>
      </c>
      <c r="J1635" t="s">
        <v>162</v>
      </c>
      <c r="K1635">
        <v>0.3434747588943628</v>
      </c>
      <c r="L1635" t="s">
        <v>158</v>
      </c>
      <c r="N1635" t="s">
        <v>349</v>
      </c>
      <c r="O1635" t="s">
        <v>162</v>
      </c>
      <c r="P1635">
        <v>0.13570579340591804</v>
      </c>
      <c r="Q1635" t="s">
        <v>158</v>
      </c>
      <c r="S1635" t="s">
        <v>492</v>
      </c>
      <c r="T1635" t="s">
        <v>162</v>
      </c>
      <c r="U1635">
        <v>0.24494111666515767</v>
      </c>
      <c r="V1635" t="s">
        <v>158</v>
      </c>
    </row>
    <row r="1636" spans="9:22" x14ac:dyDescent="0.45">
      <c r="I1636" t="s">
        <v>217</v>
      </c>
      <c r="J1636" t="s">
        <v>619</v>
      </c>
      <c r="K1636">
        <v>4.3735739909134846E-2</v>
      </c>
      <c r="L1636" t="s">
        <v>158</v>
      </c>
      <c r="N1636" t="s">
        <v>349</v>
      </c>
      <c r="O1636" t="s">
        <v>619</v>
      </c>
      <c r="P1636">
        <v>1.9369194721671139E-2</v>
      </c>
      <c r="Q1636" t="s">
        <v>158</v>
      </c>
      <c r="S1636" t="s">
        <v>492</v>
      </c>
      <c r="T1636" t="s">
        <v>619</v>
      </c>
      <c r="U1636">
        <v>3.357769565455429E-2</v>
      </c>
      <c r="V1636" t="s">
        <v>158</v>
      </c>
    </row>
    <row r="1637" spans="9:22" x14ac:dyDescent="0.45">
      <c r="I1637" t="s">
        <v>217</v>
      </c>
      <c r="J1637" t="s">
        <v>620</v>
      </c>
      <c r="K1637">
        <v>3.4347761085127437E-2</v>
      </c>
      <c r="L1637" t="s">
        <v>158</v>
      </c>
      <c r="N1637" t="s">
        <v>349</v>
      </c>
      <c r="O1637" t="s">
        <v>620</v>
      </c>
      <c r="P1637">
        <v>1.9332650038458177E-2</v>
      </c>
      <c r="Q1637" t="s">
        <v>158</v>
      </c>
      <c r="S1637" t="s">
        <v>492</v>
      </c>
      <c r="T1637" t="s">
        <v>620</v>
      </c>
      <c r="U1637">
        <v>2.8681030446064355E-2</v>
      </c>
      <c r="V1637" t="s">
        <v>158</v>
      </c>
    </row>
    <row r="1638" spans="9:22" x14ac:dyDescent="0.45">
      <c r="I1638" t="s">
        <v>217</v>
      </c>
      <c r="J1638" t="s">
        <v>621</v>
      </c>
      <c r="K1638">
        <v>2.0836581255185702E-2</v>
      </c>
      <c r="L1638" t="s">
        <v>158</v>
      </c>
      <c r="N1638" t="s">
        <v>349</v>
      </c>
      <c r="O1638" t="s">
        <v>621</v>
      </c>
      <c r="P1638">
        <v>1.9353304347737132E-2</v>
      </c>
      <c r="Q1638" t="s">
        <v>158</v>
      </c>
      <c r="S1638" t="s">
        <v>492</v>
      </c>
      <c r="T1638" t="s">
        <v>621</v>
      </c>
      <c r="U1638">
        <v>2.5483292893519398E-2</v>
      </c>
      <c r="V1638" t="s">
        <v>158</v>
      </c>
    </row>
    <row r="1639" spans="9:22" x14ac:dyDescent="0.45">
      <c r="I1639" t="s">
        <v>217</v>
      </c>
      <c r="J1639" t="s">
        <v>622</v>
      </c>
      <c r="K1639">
        <v>7.2190486195260707E-3</v>
      </c>
      <c r="L1639" t="s">
        <v>158</v>
      </c>
      <c r="N1639" t="s">
        <v>349</v>
      </c>
      <c r="O1639" t="s">
        <v>622</v>
      </c>
      <c r="P1639">
        <v>9.8710697282690607E-2</v>
      </c>
      <c r="Q1639" t="s">
        <v>158</v>
      </c>
      <c r="S1639" t="s">
        <v>492</v>
      </c>
      <c r="T1639" t="s">
        <v>622</v>
      </c>
      <c r="U1639">
        <v>0.11336025570348983</v>
      </c>
      <c r="V1639" t="s">
        <v>158</v>
      </c>
    </row>
    <row r="1640" spans="9:22" x14ac:dyDescent="0.45">
      <c r="I1640" t="s">
        <v>217</v>
      </c>
      <c r="J1640" t="s">
        <v>163</v>
      </c>
      <c r="K1640">
        <v>0</v>
      </c>
      <c r="L1640" t="s">
        <v>158</v>
      </c>
      <c r="N1640" t="s">
        <v>349</v>
      </c>
      <c r="O1640" t="s">
        <v>163</v>
      </c>
      <c r="P1640">
        <v>6.3188047037102013E-2</v>
      </c>
      <c r="Q1640" t="s">
        <v>158</v>
      </c>
      <c r="S1640" t="s">
        <v>492</v>
      </c>
      <c r="T1640" t="s">
        <v>163</v>
      </c>
      <c r="U1640">
        <v>2.3668147414636648E-2</v>
      </c>
      <c r="V1640" t="s">
        <v>158</v>
      </c>
    </row>
    <row r="1641" spans="9:22" x14ac:dyDescent="0.45">
      <c r="I1641" t="s">
        <v>217</v>
      </c>
      <c r="J1641" t="s">
        <v>164</v>
      </c>
      <c r="K1641">
        <v>3.7366219140392799E-3</v>
      </c>
      <c r="L1641" t="s">
        <v>158</v>
      </c>
      <c r="N1641" t="s">
        <v>349</v>
      </c>
      <c r="O1641" t="s">
        <v>164</v>
      </c>
      <c r="P1641">
        <v>1.0434302279614683E-2</v>
      </c>
      <c r="Q1641" t="s">
        <v>158</v>
      </c>
      <c r="S1641" t="s">
        <v>492</v>
      </c>
      <c r="T1641" t="s">
        <v>164</v>
      </c>
      <c r="U1641">
        <v>3.6833422065276557E-3</v>
      </c>
      <c r="V1641" t="s">
        <v>158</v>
      </c>
    </row>
    <row r="1642" spans="9:22" x14ac:dyDescent="0.45">
      <c r="I1642" t="s">
        <v>217</v>
      </c>
      <c r="J1642" t="s">
        <v>165</v>
      </c>
      <c r="K1642">
        <v>1.0465062582572496E-2</v>
      </c>
      <c r="L1642" t="s">
        <v>158</v>
      </c>
      <c r="N1642" t="s">
        <v>349</v>
      </c>
      <c r="O1642" t="s">
        <v>165</v>
      </c>
      <c r="P1642">
        <v>1.037795872711943E-2</v>
      </c>
      <c r="Q1642" t="s">
        <v>158</v>
      </c>
      <c r="S1642" t="s">
        <v>492</v>
      </c>
      <c r="T1642" t="s">
        <v>165</v>
      </c>
      <c r="U1642">
        <v>4.8627356690644332E-3</v>
      </c>
      <c r="V1642" t="s">
        <v>158</v>
      </c>
    </row>
    <row r="1643" spans="9:22" x14ac:dyDescent="0.45">
      <c r="I1643" t="s">
        <v>217</v>
      </c>
      <c r="J1643" t="s">
        <v>166</v>
      </c>
      <c r="K1643">
        <v>1.5003003410518703E-2</v>
      </c>
      <c r="L1643" t="s">
        <v>158</v>
      </c>
      <c r="N1643" t="s">
        <v>349</v>
      </c>
      <c r="O1643" t="s">
        <v>166</v>
      </c>
      <c r="P1643">
        <v>1.0306281041070592E-2</v>
      </c>
      <c r="Q1643" t="s">
        <v>158</v>
      </c>
      <c r="S1643" t="s">
        <v>492</v>
      </c>
      <c r="T1643" t="s">
        <v>166</v>
      </c>
      <c r="U1643">
        <v>7.062580441329994E-3</v>
      </c>
      <c r="V1643" t="s">
        <v>158</v>
      </c>
    </row>
    <row r="1644" spans="9:22" x14ac:dyDescent="0.45">
      <c r="I1644" t="s">
        <v>217</v>
      </c>
      <c r="J1644" t="s">
        <v>167</v>
      </c>
      <c r="K1644">
        <v>0.13986632999570062</v>
      </c>
      <c r="L1644" t="s">
        <v>158</v>
      </c>
      <c r="N1644" t="s">
        <v>349</v>
      </c>
      <c r="O1644" t="s">
        <v>167</v>
      </c>
      <c r="P1644">
        <v>7.0008607181491447E-2</v>
      </c>
      <c r="Q1644" t="s">
        <v>158</v>
      </c>
      <c r="S1644" t="s">
        <v>492</v>
      </c>
      <c r="T1644" t="s">
        <v>167</v>
      </c>
      <c r="U1644">
        <v>5.4308475845864963E-2</v>
      </c>
      <c r="V1644" t="s">
        <v>158</v>
      </c>
    </row>
    <row r="1645" spans="9:22" x14ac:dyDescent="0.45">
      <c r="I1645" t="s">
        <v>217</v>
      </c>
      <c r="J1645" t="s">
        <v>623</v>
      </c>
      <c r="K1645">
        <v>1.858015671394914E-2</v>
      </c>
      <c r="L1645" t="s">
        <v>158</v>
      </c>
      <c r="N1645" t="s">
        <v>349</v>
      </c>
      <c r="O1645" t="s">
        <v>623</v>
      </c>
      <c r="P1645">
        <v>9.981473188925118E-3</v>
      </c>
      <c r="Q1645" t="s">
        <v>158</v>
      </c>
      <c r="S1645" t="s">
        <v>492</v>
      </c>
      <c r="T1645" t="s">
        <v>623</v>
      </c>
      <c r="U1645">
        <v>9.6094181011430711E-3</v>
      </c>
      <c r="V1645" t="s">
        <v>158</v>
      </c>
    </row>
    <row r="1646" spans="9:22" x14ac:dyDescent="0.45">
      <c r="I1646" t="s">
        <v>217</v>
      </c>
      <c r="J1646" t="s">
        <v>624</v>
      </c>
      <c r="K1646">
        <v>1.6271973974771186E-2</v>
      </c>
      <c r="L1646" t="s">
        <v>158</v>
      </c>
      <c r="N1646" t="s">
        <v>349</v>
      </c>
      <c r="O1646" t="s">
        <v>624</v>
      </c>
      <c r="P1646">
        <v>1.0038711008413739E-2</v>
      </c>
      <c r="Q1646" t="s">
        <v>158</v>
      </c>
      <c r="S1646" t="s">
        <v>492</v>
      </c>
      <c r="T1646" t="s">
        <v>624</v>
      </c>
      <c r="U1646">
        <v>9.3006084491741026E-3</v>
      </c>
      <c r="V1646" t="s">
        <v>158</v>
      </c>
    </row>
    <row r="1647" spans="9:22" x14ac:dyDescent="0.45">
      <c r="I1647" t="s">
        <v>217</v>
      </c>
      <c r="J1647" t="s">
        <v>625</v>
      </c>
      <c r="K1647">
        <v>1.2554667403139123E-2</v>
      </c>
      <c r="L1647" t="s">
        <v>158</v>
      </c>
      <c r="N1647" t="s">
        <v>349</v>
      </c>
      <c r="O1647" t="s">
        <v>625</v>
      </c>
      <c r="P1647">
        <v>1.0112678632169391E-2</v>
      </c>
      <c r="Q1647" t="s">
        <v>158</v>
      </c>
      <c r="S1647" t="s">
        <v>492</v>
      </c>
      <c r="T1647" t="s">
        <v>625</v>
      </c>
      <c r="U1647">
        <v>8.2478317040372874E-3</v>
      </c>
      <c r="V1647" t="s">
        <v>158</v>
      </c>
    </row>
    <row r="1648" spans="9:22" x14ac:dyDescent="0.45">
      <c r="I1648" t="s">
        <v>217</v>
      </c>
      <c r="J1648" t="s">
        <v>626</v>
      </c>
      <c r="K1648">
        <v>7.0795095790195722E-3</v>
      </c>
      <c r="L1648" t="s">
        <v>158</v>
      </c>
      <c r="N1648" t="s">
        <v>349</v>
      </c>
      <c r="O1648" t="s">
        <v>626</v>
      </c>
      <c r="P1648">
        <v>5.1504861003295432E-2</v>
      </c>
      <c r="Q1648" t="s">
        <v>158</v>
      </c>
      <c r="S1648" t="s">
        <v>492</v>
      </c>
      <c r="T1648" t="s">
        <v>626</v>
      </c>
      <c r="U1648">
        <v>2.5368130056371022E-2</v>
      </c>
      <c r="V1648" t="s">
        <v>158</v>
      </c>
    </row>
    <row r="1649" spans="9:22" x14ac:dyDescent="0.45">
      <c r="I1649" t="s">
        <v>217</v>
      </c>
      <c r="J1649" t="s">
        <v>168</v>
      </c>
      <c r="K1649">
        <v>0</v>
      </c>
      <c r="L1649" t="s">
        <v>158</v>
      </c>
      <c r="N1649" t="s">
        <v>349</v>
      </c>
      <c r="O1649" t="s">
        <v>168</v>
      </c>
      <c r="P1649">
        <v>5.3987717237694896E-2</v>
      </c>
      <c r="Q1649" t="s">
        <v>158</v>
      </c>
      <c r="S1649" t="s">
        <v>492</v>
      </c>
      <c r="T1649" t="s">
        <v>168</v>
      </c>
      <c r="U1649">
        <v>2.2423904101477585E-2</v>
      </c>
      <c r="V1649" t="s">
        <v>158</v>
      </c>
    </row>
    <row r="1650" spans="9:22" x14ac:dyDescent="0.45">
      <c r="I1650" t="s">
        <v>217</v>
      </c>
      <c r="J1650" t="s">
        <v>169</v>
      </c>
      <c r="K1650">
        <v>0</v>
      </c>
      <c r="L1650" t="s">
        <v>158</v>
      </c>
      <c r="N1650" t="s">
        <v>349</v>
      </c>
      <c r="O1650" t="s">
        <v>169</v>
      </c>
      <c r="P1650">
        <v>9.0588283053369949E-3</v>
      </c>
      <c r="Q1650" t="s">
        <v>158</v>
      </c>
      <c r="S1650" t="s">
        <v>492</v>
      </c>
      <c r="T1650" t="s">
        <v>169</v>
      </c>
      <c r="U1650">
        <v>3.9340216526576295E-3</v>
      </c>
      <c r="V1650" t="s">
        <v>158</v>
      </c>
    </row>
    <row r="1651" spans="9:22" x14ac:dyDescent="0.45">
      <c r="I1651" t="s">
        <v>217</v>
      </c>
      <c r="J1651" t="s">
        <v>170</v>
      </c>
      <c r="K1651">
        <v>5.8030903952112287E-3</v>
      </c>
      <c r="L1651" t="s">
        <v>158</v>
      </c>
      <c r="N1651" t="s">
        <v>349</v>
      </c>
      <c r="O1651" t="s">
        <v>170</v>
      </c>
      <c r="P1651">
        <v>8.7596755502697271E-3</v>
      </c>
      <c r="Q1651" t="s">
        <v>158</v>
      </c>
      <c r="S1651" t="s">
        <v>492</v>
      </c>
      <c r="T1651" t="s">
        <v>170</v>
      </c>
      <c r="U1651">
        <v>4.1681149147492066E-3</v>
      </c>
      <c r="V1651" t="s">
        <v>158</v>
      </c>
    </row>
    <row r="1652" spans="9:22" x14ac:dyDescent="0.45">
      <c r="I1652" t="s">
        <v>217</v>
      </c>
      <c r="J1652" t="s">
        <v>171</v>
      </c>
      <c r="K1652">
        <v>1.5267594365226308E-2</v>
      </c>
      <c r="L1652" t="s">
        <v>158</v>
      </c>
      <c r="N1652" t="s">
        <v>349</v>
      </c>
      <c r="O1652" t="s">
        <v>171</v>
      </c>
      <c r="P1652">
        <v>8.5765744101041399E-3</v>
      </c>
      <c r="Q1652" t="s">
        <v>158</v>
      </c>
      <c r="S1652" t="s">
        <v>492</v>
      </c>
      <c r="T1652" t="s">
        <v>171</v>
      </c>
      <c r="U1652">
        <v>4.9226781973540296E-3</v>
      </c>
      <c r="V1652" t="s">
        <v>158</v>
      </c>
    </row>
    <row r="1653" spans="9:22" x14ac:dyDescent="0.45">
      <c r="I1653" t="s">
        <v>217</v>
      </c>
      <c r="J1653" t="s">
        <v>172</v>
      </c>
      <c r="K1653">
        <v>0.16519634461123348</v>
      </c>
      <c r="L1653" t="s">
        <v>158</v>
      </c>
      <c r="N1653" t="s">
        <v>349</v>
      </c>
      <c r="O1653" t="s">
        <v>172</v>
      </c>
      <c r="P1653">
        <v>5.8920381969925661E-2</v>
      </c>
      <c r="Q1653" t="s">
        <v>158</v>
      </c>
      <c r="S1653" t="s">
        <v>492</v>
      </c>
      <c r="T1653" t="s">
        <v>172</v>
      </c>
      <c r="U1653">
        <v>6.1806522916769135E-2</v>
      </c>
      <c r="V1653" t="s">
        <v>158</v>
      </c>
    </row>
    <row r="1654" spans="9:22" x14ac:dyDescent="0.45">
      <c r="I1654" t="s">
        <v>217</v>
      </c>
      <c r="J1654" t="s">
        <v>627</v>
      </c>
      <c r="K1654">
        <v>2.0194930041217179E-2</v>
      </c>
      <c r="L1654" t="s">
        <v>158</v>
      </c>
      <c r="N1654" t="s">
        <v>349</v>
      </c>
      <c r="O1654" t="s">
        <v>627</v>
      </c>
      <c r="P1654">
        <v>8.6738859550163014E-3</v>
      </c>
      <c r="Q1654" t="s">
        <v>158</v>
      </c>
      <c r="S1654" t="s">
        <v>492</v>
      </c>
      <c r="T1654" t="s">
        <v>627</v>
      </c>
      <c r="U1654">
        <v>8.8823814364823173E-3</v>
      </c>
      <c r="V1654" t="s">
        <v>158</v>
      </c>
    </row>
    <row r="1655" spans="9:22" x14ac:dyDescent="0.45">
      <c r="I1655" t="s">
        <v>217</v>
      </c>
      <c r="J1655" t="s">
        <v>628</v>
      </c>
      <c r="K1655">
        <v>1.4166490925146116E-2</v>
      </c>
      <c r="L1655" t="s">
        <v>158</v>
      </c>
      <c r="N1655" t="s">
        <v>349</v>
      </c>
      <c r="O1655" t="s">
        <v>628</v>
      </c>
      <c r="P1655">
        <v>8.7212642584421265E-3</v>
      </c>
      <c r="Q1655" t="s">
        <v>158</v>
      </c>
      <c r="S1655" t="s">
        <v>492</v>
      </c>
      <c r="T1655" t="s">
        <v>628</v>
      </c>
      <c r="U1655">
        <v>7.5423509753682946E-3</v>
      </c>
      <c r="V1655" t="s">
        <v>158</v>
      </c>
    </row>
    <row r="1656" spans="9:22" x14ac:dyDescent="0.45">
      <c r="I1656" t="s">
        <v>217</v>
      </c>
      <c r="J1656" t="s">
        <v>629</v>
      </c>
      <c r="K1656">
        <v>4.9846644869189095E-3</v>
      </c>
      <c r="L1656" t="s">
        <v>158</v>
      </c>
      <c r="N1656" t="s">
        <v>349</v>
      </c>
      <c r="O1656" t="s">
        <v>629</v>
      </c>
      <c r="P1656">
        <v>8.8887430500578998E-3</v>
      </c>
      <c r="Q1656" t="s">
        <v>158</v>
      </c>
      <c r="S1656" t="s">
        <v>492</v>
      </c>
      <c r="T1656" t="s">
        <v>629</v>
      </c>
      <c r="U1656">
        <v>6.0748077389995237E-3</v>
      </c>
      <c r="V1656" t="s">
        <v>158</v>
      </c>
    </row>
    <row r="1657" spans="9:22" x14ac:dyDescent="0.45">
      <c r="I1657" t="s">
        <v>217</v>
      </c>
      <c r="J1657" t="s">
        <v>630</v>
      </c>
      <c r="K1657">
        <v>0</v>
      </c>
      <c r="L1657" t="s">
        <v>158</v>
      </c>
      <c r="N1657" t="s">
        <v>349</v>
      </c>
      <c r="O1657" t="s">
        <v>630</v>
      </c>
      <c r="P1657">
        <v>4.3085129587232658E-2</v>
      </c>
      <c r="Q1657" t="s">
        <v>158</v>
      </c>
      <c r="S1657" t="s">
        <v>492</v>
      </c>
      <c r="T1657" t="s">
        <v>630</v>
      </c>
      <c r="U1657">
        <v>2.0579420636855542E-2</v>
      </c>
      <c r="V1657" t="s">
        <v>158</v>
      </c>
    </row>
    <row r="1658" spans="9:22" x14ac:dyDescent="0.45">
      <c r="I1658" t="s">
        <v>217</v>
      </c>
      <c r="J1658" t="s">
        <v>631</v>
      </c>
      <c r="K1658">
        <v>0</v>
      </c>
      <c r="L1658" t="s">
        <v>158</v>
      </c>
      <c r="N1658" t="s">
        <v>349</v>
      </c>
      <c r="O1658" t="s">
        <v>631</v>
      </c>
      <c r="P1658">
        <v>1.8426474447927766E-2</v>
      </c>
      <c r="Q1658" t="s">
        <v>158</v>
      </c>
      <c r="S1658" t="s">
        <v>492</v>
      </c>
      <c r="T1658" t="s">
        <v>631</v>
      </c>
      <c r="U1658">
        <v>2.3096081309655746E-2</v>
      </c>
      <c r="V1658" t="s">
        <v>158</v>
      </c>
    </row>
    <row r="1659" spans="9:22" x14ac:dyDescent="0.45">
      <c r="I1659" t="s">
        <v>217</v>
      </c>
      <c r="J1659" t="s">
        <v>632</v>
      </c>
      <c r="K1659">
        <v>0</v>
      </c>
      <c r="L1659" t="s">
        <v>158</v>
      </c>
      <c r="N1659" t="s">
        <v>349</v>
      </c>
      <c r="O1659" t="s">
        <v>632</v>
      </c>
      <c r="P1659">
        <v>2.8793948473137174E-3</v>
      </c>
      <c r="Q1659" t="s">
        <v>158</v>
      </c>
      <c r="S1659" t="s">
        <v>492</v>
      </c>
      <c r="T1659" t="s">
        <v>632</v>
      </c>
      <c r="U1659">
        <v>3.9914457993334308E-3</v>
      </c>
      <c r="V1659" t="s">
        <v>158</v>
      </c>
    </row>
    <row r="1660" spans="9:22" x14ac:dyDescent="0.45">
      <c r="I1660" t="s">
        <v>217</v>
      </c>
      <c r="J1660" t="s">
        <v>633</v>
      </c>
      <c r="K1660">
        <v>0</v>
      </c>
      <c r="L1660" t="s">
        <v>158</v>
      </c>
      <c r="N1660" t="s">
        <v>349</v>
      </c>
      <c r="O1660" t="s">
        <v>633</v>
      </c>
      <c r="P1660">
        <v>2.9022554813903402E-3</v>
      </c>
      <c r="Q1660" t="s">
        <v>158</v>
      </c>
      <c r="S1660" t="s">
        <v>492</v>
      </c>
      <c r="T1660" t="s">
        <v>633</v>
      </c>
      <c r="U1660">
        <v>4.6261490085019053E-3</v>
      </c>
      <c r="V1660" t="s">
        <v>158</v>
      </c>
    </row>
    <row r="1661" spans="9:22" x14ac:dyDescent="0.45">
      <c r="I1661" t="s">
        <v>217</v>
      </c>
      <c r="J1661" t="s">
        <v>634</v>
      </c>
      <c r="K1661">
        <v>2.5283138753626369E-3</v>
      </c>
      <c r="L1661" t="s">
        <v>158</v>
      </c>
      <c r="N1661" t="s">
        <v>349</v>
      </c>
      <c r="O1661" t="s">
        <v>634</v>
      </c>
      <c r="P1661">
        <v>2.9385100041153345E-3</v>
      </c>
      <c r="Q1661" t="s">
        <v>158</v>
      </c>
      <c r="S1661" t="s">
        <v>492</v>
      </c>
      <c r="T1661" t="s">
        <v>634</v>
      </c>
      <c r="U1661">
        <v>4.9332052338973515E-3</v>
      </c>
      <c r="V1661" t="s">
        <v>158</v>
      </c>
    </row>
    <row r="1662" spans="9:22" x14ac:dyDescent="0.45">
      <c r="I1662" t="s">
        <v>217</v>
      </c>
      <c r="J1662" t="s">
        <v>635</v>
      </c>
      <c r="K1662">
        <v>4.180712115270304E-2</v>
      </c>
      <c r="L1662" t="s">
        <v>158</v>
      </c>
      <c r="N1662" t="s">
        <v>349</v>
      </c>
      <c r="O1662" t="s">
        <v>635</v>
      </c>
      <c r="P1662">
        <v>2.0957016218314653E-2</v>
      </c>
      <c r="Q1662" t="s">
        <v>158</v>
      </c>
      <c r="S1662" t="s">
        <v>492</v>
      </c>
      <c r="T1662" t="s">
        <v>635</v>
      </c>
      <c r="U1662">
        <v>3.4301864405223911E-2</v>
      </c>
      <c r="V1662" t="s">
        <v>158</v>
      </c>
    </row>
    <row r="1663" spans="9:22" x14ac:dyDescent="0.45">
      <c r="I1663" t="s">
        <v>217</v>
      </c>
      <c r="J1663" t="s">
        <v>636</v>
      </c>
      <c r="K1663">
        <v>4.3449945791468204E-3</v>
      </c>
      <c r="L1663" t="s">
        <v>158</v>
      </c>
      <c r="N1663" t="s">
        <v>349</v>
      </c>
      <c r="O1663" t="s">
        <v>636</v>
      </c>
      <c r="P1663">
        <v>3.0617238290149402E-3</v>
      </c>
      <c r="Q1663" t="s">
        <v>158</v>
      </c>
      <c r="S1663" t="s">
        <v>492</v>
      </c>
      <c r="T1663" t="s">
        <v>636</v>
      </c>
      <c r="U1663">
        <v>4.4031267730949104E-3</v>
      </c>
      <c r="V1663" t="s">
        <v>158</v>
      </c>
    </row>
    <row r="1664" spans="9:22" x14ac:dyDescent="0.45">
      <c r="I1664" t="s">
        <v>217</v>
      </c>
      <c r="J1664" t="s">
        <v>637</v>
      </c>
      <c r="K1664">
        <v>2.3703239610780307E-3</v>
      </c>
      <c r="L1664" t="s">
        <v>158</v>
      </c>
      <c r="N1664" t="s">
        <v>349</v>
      </c>
      <c r="O1664" t="s">
        <v>637</v>
      </c>
      <c r="P1664">
        <v>3.0612945200164418E-3</v>
      </c>
      <c r="Q1664" t="s">
        <v>158</v>
      </c>
      <c r="S1664" t="s">
        <v>492</v>
      </c>
      <c r="T1664" t="s">
        <v>637</v>
      </c>
      <c r="U1664">
        <v>4.2776251130570058E-3</v>
      </c>
      <c r="V1664" t="s">
        <v>158</v>
      </c>
    </row>
    <row r="1665" spans="9:22" x14ac:dyDescent="0.45">
      <c r="I1665" t="s">
        <v>217</v>
      </c>
      <c r="J1665" t="s">
        <v>638</v>
      </c>
      <c r="K1665">
        <v>0</v>
      </c>
      <c r="L1665" t="s">
        <v>158</v>
      </c>
      <c r="N1665" t="s">
        <v>349</v>
      </c>
      <c r="O1665" t="s">
        <v>638</v>
      </c>
      <c r="P1665">
        <v>3.0381855319656838E-3</v>
      </c>
      <c r="Q1665" t="s">
        <v>158</v>
      </c>
      <c r="S1665" t="s">
        <v>492</v>
      </c>
      <c r="T1665" t="s">
        <v>638</v>
      </c>
      <c r="U1665">
        <v>4.0414273467311987E-3</v>
      </c>
      <c r="V1665" t="s">
        <v>158</v>
      </c>
    </row>
    <row r="1666" spans="9:22" x14ac:dyDescent="0.45">
      <c r="I1666" t="s">
        <v>217</v>
      </c>
      <c r="J1666" t="s">
        <v>639</v>
      </c>
      <c r="K1666">
        <v>0</v>
      </c>
      <c r="L1666" t="s">
        <v>158</v>
      </c>
      <c r="N1666" t="s">
        <v>349</v>
      </c>
      <c r="O1666" t="s">
        <v>639</v>
      </c>
      <c r="P1666">
        <v>1.4781888513283516E-2</v>
      </c>
      <c r="Q1666" t="s">
        <v>158</v>
      </c>
      <c r="S1666" t="s">
        <v>492</v>
      </c>
      <c r="T1666" t="s">
        <v>639</v>
      </c>
      <c r="U1666">
        <v>1.78876752346942E-2</v>
      </c>
      <c r="V1666" t="s">
        <v>158</v>
      </c>
    </row>
    <row r="1667" spans="9:22" x14ac:dyDescent="0.45">
      <c r="I1667" t="s">
        <v>218</v>
      </c>
      <c r="J1667" t="s">
        <v>157</v>
      </c>
      <c r="K1667">
        <v>3.0322779566427809E-3</v>
      </c>
      <c r="L1667" t="s">
        <v>158</v>
      </c>
      <c r="N1667" t="s">
        <v>350</v>
      </c>
      <c r="O1667" t="s">
        <v>157</v>
      </c>
      <c r="P1667">
        <v>0.12017069453037488</v>
      </c>
      <c r="Q1667" t="s">
        <v>158</v>
      </c>
      <c r="S1667" t="s">
        <v>493</v>
      </c>
      <c r="T1667" t="s">
        <v>157</v>
      </c>
      <c r="U1667">
        <v>0.15238020872095082</v>
      </c>
      <c r="V1667" t="s">
        <v>158</v>
      </c>
    </row>
    <row r="1668" spans="9:22" x14ac:dyDescent="0.45">
      <c r="I1668" t="s">
        <v>218</v>
      </c>
      <c r="J1668" t="s">
        <v>159</v>
      </c>
      <c r="K1668">
        <v>1.1928922806429796E-2</v>
      </c>
      <c r="L1668" t="s">
        <v>158</v>
      </c>
      <c r="N1668" t="s">
        <v>350</v>
      </c>
      <c r="O1668" t="s">
        <v>159</v>
      </c>
      <c r="P1668">
        <v>2.0685986728429508E-2</v>
      </c>
      <c r="Q1668" t="s">
        <v>158</v>
      </c>
      <c r="S1668" t="s">
        <v>493</v>
      </c>
      <c r="T1668" t="s">
        <v>159</v>
      </c>
      <c r="U1668">
        <v>2.3698334937646361E-2</v>
      </c>
      <c r="V1668" t="s">
        <v>158</v>
      </c>
    </row>
    <row r="1669" spans="9:22" x14ac:dyDescent="0.45">
      <c r="I1669" t="s">
        <v>218</v>
      </c>
      <c r="J1669" t="s">
        <v>160</v>
      </c>
      <c r="K1669">
        <v>2.2376546918980323E-2</v>
      </c>
      <c r="L1669" t="s">
        <v>158</v>
      </c>
      <c r="N1669" t="s">
        <v>350</v>
      </c>
      <c r="O1669" t="s">
        <v>160</v>
      </c>
      <c r="P1669">
        <v>2.054194300454901E-2</v>
      </c>
      <c r="Q1669" t="s">
        <v>158</v>
      </c>
      <c r="S1669" t="s">
        <v>493</v>
      </c>
      <c r="T1669" t="s">
        <v>160</v>
      </c>
      <c r="U1669">
        <v>2.2443878558701714E-2</v>
      </c>
      <c r="V1669" t="s">
        <v>158</v>
      </c>
    </row>
    <row r="1670" spans="9:22" x14ac:dyDescent="0.45">
      <c r="I1670" t="s">
        <v>218</v>
      </c>
      <c r="J1670" t="s">
        <v>161</v>
      </c>
      <c r="K1670">
        <v>3.4249439518452954E-2</v>
      </c>
      <c r="L1670" t="s">
        <v>158</v>
      </c>
      <c r="N1670" t="s">
        <v>350</v>
      </c>
      <c r="O1670" t="s">
        <v>161</v>
      </c>
      <c r="P1670">
        <v>2.0331846553462096E-2</v>
      </c>
      <c r="Q1670" t="s">
        <v>158</v>
      </c>
      <c r="S1670" t="s">
        <v>493</v>
      </c>
      <c r="T1670" t="s">
        <v>161</v>
      </c>
      <c r="U1670">
        <v>2.1290497812619488E-2</v>
      </c>
      <c r="V1670" t="s">
        <v>158</v>
      </c>
    </row>
    <row r="1671" spans="9:22" x14ac:dyDescent="0.45">
      <c r="I1671" t="s">
        <v>218</v>
      </c>
      <c r="J1671" t="s">
        <v>162</v>
      </c>
      <c r="K1671">
        <v>0.34552770286204498</v>
      </c>
      <c r="L1671" t="s">
        <v>158</v>
      </c>
      <c r="N1671" t="s">
        <v>350</v>
      </c>
      <c r="O1671" t="s">
        <v>162</v>
      </c>
      <c r="P1671">
        <v>0.13670601682430913</v>
      </c>
      <c r="Q1671" t="s">
        <v>158</v>
      </c>
      <c r="S1671" t="s">
        <v>493</v>
      </c>
      <c r="T1671" t="s">
        <v>162</v>
      </c>
      <c r="U1671">
        <v>0.16423745300513354</v>
      </c>
      <c r="V1671" t="s">
        <v>158</v>
      </c>
    </row>
    <row r="1672" spans="9:22" x14ac:dyDescent="0.45">
      <c r="I1672" t="s">
        <v>218</v>
      </c>
      <c r="J1672" t="s">
        <v>619</v>
      </c>
      <c r="K1672">
        <v>3.5619267826704409E-2</v>
      </c>
      <c r="L1672" t="s">
        <v>158</v>
      </c>
      <c r="N1672" t="s">
        <v>350</v>
      </c>
      <c r="O1672" t="s">
        <v>619</v>
      </c>
      <c r="P1672">
        <v>1.9856030489141765E-2</v>
      </c>
      <c r="Q1672" t="s">
        <v>158</v>
      </c>
      <c r="S1672" t="s">
        <v>493</v>
      </c>
      <c r="T1672" t="s">
        <v>619</v>
      </c>
      <c r="U1672">
        <v>2.4028904264385718E-2</v>
      </c>
      <c r="V1672" t="s">
        <v>158</v>
      </c>
    </row>
    <row r="1673" spans="9:22" x14ac:dyDescent="0.45">
      <c r="I1673" t="s">
        <v>218</v>
      </c>
      <c r="J1673" t="s">
        <v>620</v>
      </c>
      <c r="K1673">
        <v>2.5249315384326218E-2</v>
      </c>
      <c r="L1673" t="s">
        <v>158</v>
      </c>
      <c r="N1673" t="s">
        <v>350</v>
      </c>
      <c r="O1673" t="s">
        <v>620</v>
      </c>
      <c r="P1673">
        <v>2.0077165841161204E-2</v>
      </c>
      <c r="Q1673" t="s">
        <v>158</v>
      </c>
      <c r="S1673" t="s">
        <v>493</v>
      </c>
      <c r="T1673" t="s">
        <v>620</v>
      </c>
      <c r="U1673">
        <v>2.2586402658547795E-2</v>
      </c>
      <c r="V1673" t="s">
        <v>158</v>
      </c>
    </row>
    <row r="1674" spans="9:22" x14ac:dyDescent="0.45">
      <c r="I1674" t="s">
        <v>218</v>
      </c>
      <c r="J1674" t="s">
        <v>621</v>
      </c>
      <c r="K1674">
        <v>1.3603494914315544E-2</v>
      </c>
      <c r="L1674" t="s">
        <v>158</v>
      </c>
      <c r="N1674" t="s">
        <v>350</v>
      </c>
      <c r="O1674" t="s">
        <v>621</v>
      </c>
      <c r="P1674">
        <v>2.0202083625067872E-2</v>
      </c>
      <c r="Q1674" t="s">
        <v>158</v>
      </c>
      <c r="S1674" t="s">
        <v>493</v>
      </c>
      <c r="T1674" t="s">
        <v>621</v>
      </c>
      <c r="U1674">
        <v>2.1784677085370938E-2</v>
      </c>
      <c r="V1674" t="s">
        <v>158</v>
      </c>
    </row>
    <row r="1675" spans="9:22" x14ac:dyDescent="0.45">
      <c r="I1675" t="s">
        <v>218</v>
      </c>
      <c r="J1675" t="s">
        <v>622</v>
      </c>
      <c r="K1675">
        <v>3.7453719600011709E-3</v>
      </c>
      <c r="L1675" t="s">
        <v>158</v>
      </c>
      <c r="N1675" t="s">
        <v>350</v>
      </c>
      <c r="O1675" t="s">
        <v>622</v>
      </c>
      <c r="P1675">
        <v>0.10178382872309827</v>
      </c>
      <c r="Q1675" t="s">
        <v>158</v>
      </c>
      <c r="S1675" t="s">
        <v>493</v>
      </c>
      <c r="T1675" t="s">
        <v>622</v>
      </c>
      <c r="U1675">
        <v>0.11845784840201691</v>
      </c>
      <c r="V1675" t="s">
        <v>158</v>
      </c>
    </row>
    <row r="1676" spans="9:22" x14ac:dyDescent="0.45">
      <c r="I1676" t="s">
        <v>218</v>
      </c>
      <c r="J1676" t="s">
        <v>163</v>
      </c>
      <c r="K1676">
        <v>1.1452956687561364E-3</v>
      </c>
      <c r="L1676" t="s">
        <v>158</v>
      </c>
      <c r="N1676" t="s">
        <v>350</v>
      </c>
      <c r="O1676" t="s">
        <v>163</v>
      </c>
      <c r="P1676">
        <v>6.1558681700920451E-2</v>
      </c>
      <c r="Q1676" t="s">
        <v>158</v>
      </c>
      <c r="S1676" t="s">
        <v>493</v>
      </c>
      <c r="T1676" t="s">
        <v>163</v>
      </c>
      <c r="U1676">
        <v>5.7586418095358027E-2</v>
      </c>
      <c r="V1676" t="s">
        <v>158</v>
      </c>
    </row>
    <row r="1677" spans="9:22" x14ac:dyDescent="0.45">
      <c r="I1677" t="s">
        <v>218</v>
      </c>
      <c r="J1677" t="s">
        <v>164</v>
      </c>
      <c r="K1677">
        <v>9.304226509385085E-3</v>
      </c>
      <c r="L1677" t="s">
        <v>158</v>
      </c>
      <c r="N1677" t="s">
        <v>350</v>
      </c>
      <c r="O1677" t="s">
        <v>164</v>
      </c>
      <c r="P1677">
        <v>1.0162252988103604E-2</v>
      </c>
      <c r="Q1677" t="s">
        <v>158</v>
      </c>
      <c r="S1677" t="s">
        <v>493</v>
      </c>
      <c r="T1677" t="s">
        <v>164</v>
      </c>
      <c r="U1677">
        <v>7.9815247423896587E-3</v>
      </c>
      <c r="V1677" t="s">
        <v>158</v>
      </c>
    </row>
    <row r="1678" spans="9:22" x14ac:dyDescent="0.45">
      <c r="I1678" t="s">
        <v>218</v>
      </c>
      <c r="J1678" t="s">
        <v>165</v>
      </c>
      <c r="K1678">
        <v>1.5776989062472498E-2</v>
      </c>
      <c r="L1678" t="s">
        <v>158</v>
      </c>
      <c r="N1678" t="s">
        <v>350</v>
      </c>
      <c r="O1678" t="s">
        <v>165</v>
      </c>
      <c r="P1678">
        <v>1.0006794999803241E-2</v>
      </c>
      <c r="Q1678" t="s">
        <v>158</v>
      </c>
      <c r="S1678" t="s">
        <v>493</v>
      </c>
      <c r="T1678" t="s">
        <v>165</v>
      </c>
      <c r="U1678">
        <v>7.601647824001352E-3</v>
      </c>
      <c r="V1678" t="s">
        <v>158</v>
      </c>
    </row>
    <row r="1679" spans="9:22" x14ac:dyDescent="0.45">
      <c r="I1679" t="s">
        <v>218</v>
      </c>
      <c r="J1679" t="s">
        <v>166</v>
      </c>
      <c r="K1679">
        <v>1.9744512951738277E-2</v>
      </c>
      <c r="L1679" t="s">
        <v>158</v>
      </c>
      <c r="N1679" t="s">
        <v>350</v>
      </c>
      <c r="O1679" t="s">
        <v>166</v>
      </c>
      <c r="P1679">
        <v>9.805326882491007E-3</v>
      </c>
      <c r="Q1679" t="s">
        <v>158</v>
      </c>
      <c r="S1679" t="s">
        <v>493</v>
      </c>
      <c r="T1679" t="s">
        <v>166</v>
      </c>
      <c r="U1679">
        <v>7.5107469508696205E-3</v>
      </c>
      <c r="V1679" t="s">
        <v>158</v>
      </c>
    </row>
    <row r="1680" spans="9:22" x14ac:dyDescent="0.45">
      <c r="I1680" t="s">
        <v>218</v>
      </c>
      <c r="J1680" t="s">
        <v>167</v>
      </c>
      <c r="K1680">
        <v>0.14784687468691063</v>
      </c>
      <c r="L1680" t="s">
        <v>158</v>
      </c>
      <c r="N1680" t="s">
        <v>350</v>
      </c>
      <c r="O1680" t="s">
        <v>167</v>
      </c>
      <c r="P1680">
        <v>6.3142269044501126E-2</v>
      </c>
      <c r="Q1680" t="s">
        <v>158</v>
      </c>
      <c r="S1680" t="s">
        <v>493</v>
      </c>
      <c r="T1680" t="s">
        <v>167</v>
      </c>
      <c r="U1680">
        <v>4.9018521017468446E-2</v>
      </c>
      <c r="V1680" t="s">
        <v>158</v>
      </c>
    </row>
    <row r="1681" spans="9:22" x14ac:dyDescent="0.45">
      <c r="I1681" t="s">
        <v>218</v>
      </c>
      <c r="J1681" t="s">
        <v>623</v>
      </c>
      <c r="K1681">
        <v>1.5753941669769952E-2</v>
      </c>
      <c r="L1681" t="s">
        <v>158</v>
      </c>
      <c r="N1681" t="s">
        <v>350</v>
      </c>
      <c r="O1681" t="s">
        <v>623</v>
      </c>
      <c r="P1681">
        <v>9.3190923930225617E-3</v>
      </c>
      <c r="Q1681" t="s">
        <v>158</v>
      </c>
      <c r="S1681" t="s">
        <v>493</v>
      </c>
      <c r="T1681" t="s">
        <v>623</v>
      </c>
      <c r="U1681">
        <v>4.7161791576058468E-3</v>
      </c>
      <c r="V1681" t="s">
        <v>158</v>
      </c>
    </row>
    <row r="1682" spans="9:22" x14ac:dyDescent="0.45">
      <c r="I1682" t="s">
        <v>218</v>
      </c>
      <c r="J1682" t="s">
        <v>624</v>
      </c>
      <c r="K1682">
        <v>1.2053709449194445E-2</v>
      </c>
      <c r="L1682" t="s">
        <v>158</v>
      </c>
      <c r="N1682" t="s">
        <v>350</v>
      </c>
      <c r="O1682" t="s">
        <v>624</v>
      </c>
      <c r="P1682">
        <v>9.5603873810724497E-3</v>
      </c>
      <c r="Q1682" t="s">
        <v>158</v>
      </c>
      <c r="S1682" t="s">
        <v>493</v>
      </c>
      <c r="T1682" t="s">
        <v>624</v>
      </c>
      <c r="U1682">
        <v>4.3905963635974639E-3</v>
      </c>
      <c r="V1682" t="s">
        <v>158</v>
      </c>
    </row>
    <row r="1683" spans="9:22" x14ac:dyDescent="0.45">
      <c r="I1683" t="s">
        <v>218</v>
      </c>
      <c r="J1683" t="s">
        <v>625</v>
      </c>
      <c r="K1683">
        <v>7.894270661547376E-3</v>
      </c>
      <c r="L1683" t="s">
        <v>158</v>
      </c>
      <c r="N1683" t="s">
        <v>350</v>
      </c>
      <c r="O1683" t="s">
        <v>625</v>
      </c>
      <c r="P1683">
        <v>9.7952910350284986E-3</v>
      </c>
      <c r="Q1683" t="s">
        <v>158</v>
      </c>
      <c r="S1683" t="s">
        <v>493</v>
      </c>
      <c r="T1683" t="s">
        <v>625</v>
      </c>
      <c r="U1683">
        <v>4.555431066543084E-3</v>
      </c>
      <c r="V1683" t="s">
        <v>158</v>
      </c>
    </row>
    <row r="1684" spans="9:22" x14ac:dyDescent="0.45">
      <c r="I1684" t="s">
        <v>218</v>
      </c>
      <c r="J1684" t="s">
        <v>626</v>
      </c>
      <c r="K1684">
        <v>3.1753685899157873E-3</v>
      </c>
      <c r="L1684" t="s">
        <v>158</v>
      </c>
      <c r="N1684" t="s">
        <v>350</v>
      </c>
      <c r="O1684" t="s">
        <v>626</v>
      </c>
      <c r="P1684">
        <v>5.0833285556105452E-2</v>
      </c>
      <c r="Q1684" t="s">
        <v>158</v>
      </c>
      <c r="S1684" t="s">
        <v>493</v>
      </c>
      <c r="T1684" t="s">
        <v>626</v>
      </c>
      <c r="U1684">
        <v>3.4703504529085445E-2</v>
      </c>
      <c r="V1684" t="s">
        <v>158</v>
      </c>
    </row>
    <row r="1685" spans="9:22" x14ac:dyDescent="0.45">
      <c r="I1685" t="s">
        <v>218</v>
      </c>
      <c r="J1685" t="s">
        <v>168</v>
      </c>
      <c r="K1685">
        <v>0</v>
      </c>
      <c r="L1685" t="s">
        <v>158</v>
      </c>
      <c r="N1685" t="s">
        <v>350</v>
      </c>
      <c r="O1685" t="s">
        <v>168</v>
      </c>
      <c r="P1685">
        <v>5.4737420320741095E-2</v>
      </c>
      <c r="Q1685" t="s">
        <v>158</v>
      </c>
      <c r="S1685" t="s">
        <v>493</v>
      </c>
      <c r="T1685" t="s">
        <v>168</v>
      </c>
      <c r="U1685">
        <v>3.9332474752088085E-2</v>
      </c>
      <c r="V1685" t="s">
        <v>158</v>
      </c>
    </row>
    <row r="1686" spans="9:22" x14ac:dyDescent="0.45">
      <c r="I1686" t="s">
        <v>218</v>
      </c>
      <c r="J1686" t="s">
        <v>169</v>
      </c>
      <c r="K1686">
        <v>1.6105786960426106E-3</v>
      </c>
      <c r="L1686" t="s">
        <v>158</v>
      </c>
      <c r="N1686" t="s">
        <v>350</v>
      </c>
      <c r="O1686" t="s">
        <v>169</v>
      </c>
      <c r="P1686">
        <v>8.9730350845501888E-3</v>
      </c>
      <c r="Q1686" t="s">
        <v>158</v>
      </c>
      <c r="S1686" t="s">
        <v>493</v>
      </c>
      <c r="T1686" t="s">
        <v>169</v>
      </c>
      <c r="U1686">
        <v>6.597333089716711E-3</v>
      </c>
      <c r="V1686" t="s">
        <v>158</v>
      </c>
    </row>
    <row r="1687" spans="9:22" x14ac:dyDescent="0.45">
      <c r="I1687" t="s">
        <v>218</v>
      </c>
      <c r="J1687" t="s">
        <v>170</v>
      </c>
      <c r="K1687">
        <v>9.8937610105405104E-3</v>
      </c>
      <c r="L1687" t="s">
        <v>158</v>
      </c>
      <c r="N1687" t="s">
        <v>350</v>
      </c>
      <c r="O1687" t="s">
        <v>170</v>
      </c>
      <c r="P1687">
        <v>8.6428591583037583E-3</v>
      </c>
      <c r="Q1687" t="s">
        <v>158</v>
      </c>
      <c r="S1687" t="s">
        <v>493</v>
      </c>
      <c r="T1687" t="s">
        <v>170</v>
      </c>
      <c r="U1687">
        <v>6.3036260693914237E-3</v>
      </c>
      <c r="V1687" t="s">
        <v>158</v>
      </c>
    </row>
    <row r="1688" spans="9:22" x14ac:dyDescent="0.45">
      <c r="I1688" t="s">
        <v>218</v>
      </c>
      <c r="J1688" t="s">
        <v>171</v>
      </c>
      <c r="K1688">
        <v>1.6514268303221832E-2</v>
      </c>
      <c r="L1688" t="s">
        <v>158</v>
      </c>
      <c r="N1688" t="s">
        <v>350</v>
      </c>
      <c r="O1688" t="s">
        <v>171</v>
      </c>
      <c r="P1688">
        <v>8.4236015824213379E-3</v>
      </c>
      <c r="Q1688" t="s">
        <v>158</v>
      </c>
      <c r="S1688" t="s">
        <v>493</v>
      </c>
      <c r="T1688" t="s">
        <v>171</v>
      </c>
      <c r="U1688">
        <v>6.1822126073705474E-3</v>
      </c>
      <c r="V1688" t="s">
        <v>158</v>
      </c>
    </row>
    <row r="1689" spans="9:22" x14ac:dyDescent="0.45">
      <c r="I1689" t="s">
        <v>218</v>
      </c>
      <c r="J1689" t="s">
        <v>172</v>
      </c>
      <c r="K1689">
        <v>0.16553036886728012</v>
      </c>
      <c r="L1689" t="s">
        <v>158</v>
      </c>
      <c r="N1689" t="s">
        <v>350</v>
      </c>
      <c r="O1689" t="s">
        <v>172</v>
      </c>
      <c r="P1689">
        <v>5.7819731720528268E-2</v>
      </c>
      <c r="Q1689" t="s">
        <v>158</v>
      </c>
      <c r="S1689" t="s">
        <v>493</v>
      </c>
      <c r="T1689" t="s">
        <v>172</v>
      </c>
      <c r="U1689">
        <v>4.9566509693402358E-2</v>
      </c>
      <c r="V1689" t="s">
        <v>158</v>
      </c>
    </row>
    <row r="1690" spans="9:22" x14ac:dyDescent="0.45">
      <c r="I1690" t="s">
        <v>218</v>
      </c>
      <c r="J1690" t="s">
        <v>627</v>
      </c>
      <c r="K1690">
        <v>1.5241298358657661E-2</v>
      </c>
      <c r="L1690" t="s">
        <v>158</v>
      </c>
      <c r="N1690" t="s">
        <v>350</v>
      </c>
      <c r="O1690" t="s">
        <v>627</v>
      </c>
      <c r="P1690">
        <v>8.8072489093079034E-3</v>
      </c>
      <c r="Q1690" t="s">
        <v>158</v>
      </c>
      <c r="S1690" t="s">
        <v>493</v>
      </c>
      <c r="T1690" t="s">
        <v>627</v>
      </c>
      <c r="U1690">
        <v>6.8639084993932439E-3</v>
      </c>
      <c r="V1690" t="s">
        <v>158</v>
      </c>
    </row>
    <row r="1691" spans="9:22" x14ac:dyDescent="0.45">
      <c r="I1691" t="s">
        <v>218</v>
      </c>
      <c r="J1691" t="s">
        <v>628</v>
      </c>
      <c r="K1691">
        <v>7.9793135096849072E-3</v>
      </c>
      <c r="L1691" t="s">
        <v>158</v>
      </c>
      <c r="N1691" t="s">
        <v>350</v>
      </c>
      <c r="O1691" t="s">
        <v>628</v>
      </c>
      <c r="P1691">
        <v>8.8311829879842794E-3</v>
      </c>
      <c r="Q1691" t="s">
        <v>158</v>
      </c>
      <c r="S1691" t="s">
        <v>493</v>
      </c>
      <c r="T1691" t="s">
        <v>628</v>
      </c>
      <c r="U1691">
        <v>6.1423202382103522E-3</v>
      </c>
      <c r="V1691" t="s">
        <v>158</v>
      </c>
    </row>
    <row r="1692" spans="9:22" x14ac:dyDescent="0.45">
      <c r="I1692" t="s">
        <v>218</v>
      </c>
      <c r="J1692" t="s">
        <v>629</v>
      </c>
      <c r="K1692">
        <v>1.80855357756894E-3</v>
      </c>
      <c r="L1692" t="s">
        <v>158</v>
      </c>
      <c r="N1692" t="s">
        <v>350</v>
      </c>
      <c r="O1692" t="s">
        <v>629</v>
      </c>
      <c r="P1692">
        <v>8.9379224893666419E-3</v>
      </c>
      <c r="Q1692" t="s">
        <v>158</v>
      </c>
      <c r="S1692" t="s">
        <v>493</v>
      </c>
      <c r="T1692" t="s">
        <v>629</v>
      </c>
      <c r="U1692">
        <v>5.5070669779298514E-3</v>
      </c>
      <c r="V1692" t="s">
        <v>158</v>
      </c>
    </row>
    <row r="1693" spans="9:22" x14ac:dyDescent="0.45">
      <c r="I1693" t="s">
        <v>218</v>
      </c>
      <c r="J1693" t="s">
        <v>630</v>
      </c>
      <c r="K1693">
        <v>0</v>
      </c>
      <c r="L1693" t="s">
        <v>158</v>
      </c>
      <c r="N1693" t="s">
        <v>350</v>
      </c>
      <c r="O1693" t="s">
        <v>630</v>
      </c>
      <c r="P1693">
        <v>4.4654179109483515E-2</v>
      </c>
      <c r="Q1693" t="s">
        <v>158</v>
      </c>
      <c r="S1693" t="s">
        <v>493</v>
      </c>
      <c r="T1693" t="s">
        <v>630</v>
      </c>
      <c r="U1693">
        <v>2.6499945843096503E-2</v>
      </c>
      <c r="V1693" t="s">
        <v>158</v>
      </c>
    </row>
    <row r="1694" spans="9:22" x14ac:dyDescent="0.45">
      <c r="I1694" t="s">
        <v>218</v>
      </c>
      <c r="J1694" t="s">
        <v>631</v>
      </c>
      <c r="K1694">
        <v>0</v>
      </c>
      <c r="L1694" t="s">
        <v>158</v>
      </c>
      <c r="N1694" t="s">
        <v>350</v>
      </c>
      <c r="O1694" t="s">
        <v>631</v>
      </c>
      <c r="P1694">
        <v>1.8519299414429962E-2</v>
      </c>
      <c r="Q1694" t="s">
        <v>158</v>
      </c>
      <c r="S1694" t="s">
        <v>493</v>
      </c>
      <c r="T1694" t="s">
        <v>631</v>
      </c>
      <c r="U1694">
        <v>2.4899764375367738E-2</v>
      </c>
      <c r="V1694" t="s">
        <v>158</v>
      </c>
    </row>
    <row r="1695" spans="9:22" x14ac:dyDescent="0.45">
      <c r="I1695" t="s">
        <v>218</v>
      </c>
      <c r="J1695" t="s">
        <v>632</v>
      </c>
      <c r="K1695">
        <v>0</v>
      </c>
      <c r="L1695" t="s">
        <v>158</v>
      </c>
      <c r="N1695" t="s">
        <v>350</v>
      </c>
      <c r="O1695" t="s">
        <v>632</v>
      </c>
      <c r="P1695">
        <v>3.0964247320677579E-3</v>
      </c>
      <c r="Q1695" t="s">
        <v>158</v>
      </c>
      <c r="S1695" t="s">
        <v>493</v>
      </c>
      <c r="T1695" t="s">
        <v>632</v>
      </c>
      <c r="U1695">
        <v>4.2440144306043022E-3</v>
      </c>
      <c r="V1695" t="s">
        <v>158</v>
      </c>
    </row>
    <row r="1696" spans="9:22" x14ac:dyDescent="0.45">
      <c r="I1696" t="s">
        <v>218</v>
      </c>
      <c r="J1696" t="s">
        <v>633</v>
      </c>
      <c r="K1696">
        <v>0</v>
      </c>
      <c r="L1696" t="s">
        <v>158</v>
      </c>
      <c r="N1696" t="s">
        <v>350</v>
      </c>
      <c r="O1696" t="s">
        <v>633</v>
      </c>
      <c r="P1696">
        <v>3.0870649609032975E-3</v>
      </c>
      <c r="Q1696" t="s">
        <v>158</v>
      </c>
      <c r="S1696" t="s">
        <v>493</v>
      </c>
      <c r="T1696" t="s">
        <v>633</v>
      </c>
      <c r="U1696">
        <v>4.1332886719648689E-3</v>
      </c>
      <c r="V1696" t="s">
        <v>158</v>
      </c>
    </row>
    <row r="1697" spans="9:22" x14ac:dyDescent="0.45">
      <c r="I1697" t="s">
        <v>218</v>
      </c>
      <c r="J1697" t="s">
        <v>634</v>
      </c>
      <c r="K1697">
        <v>3.36910205152896E-3</v>
      </c>
      <c r="L1697" t="s">
        <v>158</v>
      </c>
      <c r="N1697" t="s">
        <v>350</v>
      </c>
      <c r="O1697" t="s">
        <v>634</v>
      </c>
      <c r="P1697">
        <v>3.0667281244688089E-3</v>
      </c>
      <c r="Q1697" t="s">
        <v>158</v>
      </c>
      <c r="S1697" t="s">
        <v>493</v>
      </c>
      <c r="T1697" t="s">
        <v>634</v>
      </c>
      <c r="U1697">
        <v>4.0224724070400276E-3</v>
      </c>
      <c r="V1697" t="s">
        <v>158</v>
      </c>
    </row>
    <row r="1698" spans="9:22" x14ac:dyDescent="0.45">
      <c r="I1698" t="s">
        <v>218</v>
      </c>
      <c r="J1698" t="s">
        <v>635</v>
      </c>
      <c r="K1698">
        <v>4.6285618532684168E-2</v>
      </c>
      <c r="L1698" t="s">
        <v>158</v>
      </c>
      <c r="N1698" t="s">
        <v>350</v>
      </c>
      <c r="O1698" t="s">
        <v>635</v>
      </c>
      <c r="P1698">
        <v>2.2569621657646918E-2</v>
      </c>
      <c r="Q1698" t="s">
        <v>158</v>
      </c>
      <c r="S1698" t="s">
        <v>493</v>
      </c>
      <c r="T1698" t="s">
        <v>635</v>
      </c>
      <c r="U1698">
        <v>2.8867302375544104E-2</v>
      </c>
      <c r="V1698" t="s">
        <v>158</v>
      </c>
    </row>
    <row r="1699" spans="9:22" x14ac:dyDescent="0.45">
      <c r="I1699" t="s">
        <v>218</v>
      </c>
      <c r="J1699" t="s">
        <v>636</v>
      </c>
      <c r="K1699">
        <v>3.7396076952019033E-3</v>
      </c>
      <c r="L1699" t="s">
        <v>158</v>
      </c>
      <c r="N1699" t="s">
        <v>350</v>
      </c>
      <c r="O1699" t="s">
        <v>636</v>
      </c>
      <c r="P1699">
        <v>3.2805416848896815E-3</v>
      </c>
      <c r="Q1699" t="s">
        <v>158</v>
      </c>
      <c r="S1699" t="s">
        <v>493</v>
      </c>
      <c r="T1699" t="s">
        <v>636</v>
      </c>
      <c r="U1699">
        <v>4.1501469416881012E-3</v>
      </c>
      <c r="V1699" t="s">
        <v>158</v>
      </c>
    </row>
    <row r="1700" spans="9:22" x14ac:dyDescent="0.45">
      <c r="I1700" t="s">
        <v>218</v>
      </c>
      <c r="J1700" t="s">
        <v>637</v>
      </c>
      <c r="K1700">
        <v>0</v>
      </c>
      <c r="L1700" t="s">
        <v>158</v>
      </c>
      <c r="N1700" t="s">
        <v>350</v>
      </c>
      <c r="O1700" t="s">
        <v>637</v>
      </c>
      <c r="P1700">
        <v>3.3105360227104739E-3</v>
      </c>
      <c r="Q1700" t="s">
        <v>158</v>
      </c>
      <c r="S1700" t="s">
        <v>493</v>
      </c>
      <c r="T1700" t="s">
        <v>637</v>
      </c>
      <c r="U1700">
        <v>4.0418137896821764E-3</v>
      </c>
      <c r="V1700" t="s">
        <v>158</v>
      </c>
    </row>
    <row r="1701" spans="9:22" x14ac:dyDescent="0.45">
      <c r="I1701" t="s">
        <v>218</v>
      </c>
      <c r="J1701" t="s">
        <v>638</v>
      </c>
      <c r="K1701">
        <v>0</v>
      </c>
      <c r="L1701" t="s">
        <v>158</v>
      </c>
      <c r="N1701" t="s">
        <v>350</v>
      </c>
      <c r="O1701" t="s">
        <v>638</v>
      </c>
      <c r="P1701">
        <v>3.3068423984721736E-3</v>
      </c>
      <c r="Q1701" t="s">
        <v>158</v>
      </c>
      <c r="S1701" t="s">
        <v>493</v>
      </c>
      <c r="T1701" t="s">
        <v>638</v>
      </c>
      <c r="U1701">
        <v>4.1276205639370024E-3</v>
      </c>
      <c r="V1701" t="s">
        <v>158</v>
      </c>
    </row>
    <row r="1702" spans="9:22" x14ac:dyDescent="0.45">
      <c r="I1702" t="s">
        <v>218</v>
      </c>
      <c r="J1702" t="s">
        <v>639</v>
      </c>
      <c r="K1702">
        <v>0</v>
      </c>
      <c r="L1702" t="s">
        <v>158</v>
      </c>
      <c r="N1702" t="s">
        <v>350</v>
      </c>
      <c r="O1702" t="s">
        <v>639</v>
      </c>
      <c r="P1702">
        <v>1.5396781341081831E-2</v>
      </c>
      <c r="Q1702" t="s">
        <v>158</v>
      </c>
      <c r="S1702" t="s">
        <v>493</v>
      </c>
      <c r="T1702" t="s">
        <v>639</v>
      </c>
      <c r="U1702">
        <v>1.9545403481280425E-2</v>
      </c>
      <c r="V1702" t="s">
        <v>158</v>
      </c>
    </row>
    <row r="1703" spans="9:22" x14ac:dyDescent="0.45">
      <c r="I1703" t="s">
        <v>219</v>
      </c>
      <c r="J1703" t="s">
        <v>157</v>
      </c>
      <c r="K1703">
        <v>2.9072714402581619E-3</v>
      </c>
      <c r="L1703" t="s">
        <v>158</v>
      </c>
      <c r="N1703" t="s">
        <v>351</v>
      </c>
      <c r="O1703" t="s">
        <v>157</v>
      </c>
      <c r="P1703">
        <v>0.11764585337785899</v>
      </c>
      <c r="Q1703" t="s">
        <v>158</v>
      </c>
      <c r="S1703" t="s">
        <v>494</v>
      </c>
      <c r="T1703" t="s">
        <v>157</v>
      </c>
      <c r="U1703">
        <v>0.13984431016191409</v>
      </c>
      <c r="V1703" t="s">
        <v>158</v>
      </c>
    </row>
    <row r="1704" spans="9:22" x14ac:dyDescent="0.45">
      <c r="I1704" t="s">
        <v>219</v>
      </c>
      <c r="J1704" t="s">
        <v>159</v>
      </c>
      <c r="K1704">
        <v>1.1527534948515947E-2</v>
      </c>
      <c r="L1704" t="s">
        <v>158</v>
      </c>
      <c r="N1704" t="s">
        <v>351</v>
      </c>
      <c r="O1704" t="s">
        <v>159</v>
      </c>
      <c r="P1704">
        <v>2.0102719721403477E-2</v>
      </c>
      <c r="Q1704" t="s">
        <v>158</v>
      </c>
      <c r="S1704" t="s">
        <v>494</v>
      </c>
      <c r="T1704" t="s">
        <v>159</v>
      </c>
      <c r="U1704">
        <v>2.2414241312999739E-2</v>
      </c>
      <c r="V1704" t="s">
        <v>158</v>
      </c>
    </row>
    <row r="1705" spans="9:22" x14ac:dyDescent="0.45">
      <c r="I1705" t="s">
        <v>219</v>
      </c>
      <c r="J1705" t="s">
        <v>160</v>
      </c>
      <c r="K1705">
        <v>2.1845704430759168E-2</v>
      </c>
      <c r="L1705" t="s">
        <v>158</v>
      </c>
      <c r="N1705" t="s">
        <v>351</v>
      </c>
      <c r="O1705" t="s">
        <v>160</v>
      </c>
      <c r="P1705">
        <v>1.9992520408569282E-2</v>
      </c>
      <c r="Q1705" t="s">
        <v>158</v>
      </c>
      <c r="S1705" t="s">
        <v>494</v>
      </c>
      <c r="T1705" t="s">
        <v>160</v>
      </c>
      <c r="U1705">
        <v>2.1835958814194621E-2</v>
      </c>
      <c r="V1705" t="s">
        <v>158</v>
      </c>
    </row>
    <row r="1706" spans="9:22" x14ac:dyDescent="0.45">
      <c r="I1706" t="s">
        <v>219</v>
      </c>
      <c r="J1706" t="s">
        <v>161</v>
      </c>
      <c r="K1706">
        <v>3.3776894822385869E-2</v>
      </c>
      <c r="L1706" t="s">
        <v>158</v>
      </c>
      <c r="N1706" t="s">
        <v>351</v>
      </c>
      <c r="O1706" t="s">
        <v>161</v>
      </c>
      <c r="P1706">
        <v>1.9862662247048763E-2</v>
      </c>
      <c r="Q1706" t="s">
        <v>158</v>
      </c>
      <c r="S1706" t="s">
        <v>494</v>
      </c>
      <c r="T1706" t="s">
        <v>161</v>
      </c>
      <c r="U1706">
        <v>2.1388784134594715E-2</v>
      </c>
      <c r="V1706" t="s">
        <v>158</v>
      </c>
    </row>
    <row r="1707" spans="9:22" x14ac:dyDescent="0.45">
      <c r="I1707" t="s">
        <v>219</v>
      </c>
      <c r="J1707" t="s">
        <v>162</v>
      </c>
      <c r="K1707">
        <v>0.34318196333089351</v>
      </c>
      <c r="L1707" t="s">
        <v>158</v>
      </c>
      <c r="N1707" t="s">
        <v>351</v>
      </c>
      <c r="O1707" t="s">
        <v>162</v>
      </c>
      <c r="P1707">
        <v>0.13492669315842554</v>
      </c>
      <c r="Q1707" t="s">
        <v>158</v>
      </c>
      <c r="S1707" t="s">
        <v>494</v>
      </c>
      <c r="T1707" t="s">
        <v>162</v>
      </c>
      <c r="U1707">
        <v>0.15069078125910498</v>
      </c>
      <c r="V1707" t="s">
        <v>158</v>
      </c>
    </row>
    <row r="1708" spans="9:22" x14ac:dyDescent="0.45">
      <c r="I1708" t="s">
        <v>219</v>
      </c>
      <c r="J1708" t="s">
        <v>619</v>
      </c>
      <c r="K1708">
        <v>3.5602952925918654E-2</v>
      </c>
      <c r="L1708" t="s">
        <v>158</v>
      </c>
      <c r="N1708" t="s">
        <v>351</v>
      </c>
      <c r="O1708" t="s">
        <v>619</v>
      </c>
      <c r="P1708">
        <v>2.0160412651188047E-2</v>
      </c>
      <c r="Q1708" t="s">
        <v>158</v>
      </c>
      <c r="S1708" t="s">
        <v>494</v>
      </c>
      <c r="T1708" t="s">
        <v>619</v>
      </c>
      <c r="U1708">
        <v>2.3282514071223542E-2</v>
      </c>
      <c r="V1708" t="s">
        <v>158</v>
      </c>
    </row>
    <row r="1709" spans="9:22" x14ac:dyDescent="0.45">
      <c r="I1709" t="s">
        <v>219</v>
      </c>
      <c r="J1709" t="s">
        <v>620</v>
      </c>
      <c r="K1709">
        <v>2.5479728230947331E-2</v>
      </c>
      <c r="L1709" t="s">
        <v>158</v>
      </c>
      <c r="N1709" t="s">
        <v>351</v>
      </c>
      <c r="O1709" t="s">
        <v>620</v>
      </c>
      <c r="P1709">
        <v>2.0483941378752445E-2</v>
      </c>
      <c r="Q1709" t="s">
        <v>158</v>
      </c>
      <c r="S1709" t="s">
        <v>494</v>
      </c>
      <c r="T1709" t="s">
        <v>620</v>
      </c>
      <c r="U1709">
        <v>2.3671477394492244E-2</v>
      </c>
      <c r="V1709" t="s">
        <v>158</v>
      </c>
    </row>
    <row r="1710" spans="9:22" x14ac:dyDescent="0.45">
      <c r="I1710" t="s">
        <v>219</v>
      </c>
      <c r="J1710" t="s">
        <v>621</v>
      </c>
      <c r="K1710">
        <v>1.3787034764089511E-2</v>
      </c>
      <c r="L1710" t="s">
        <v>158</v>
      </c>
      <c r="N1710" t="s">
        <v>351</v>
      </c>
      <c r="O1710" t="s">
        <v>621</v>
      </c>
      <c r="P1710">
        <v>2.0708242600128584E-2</v>
      </c>
      <c r="Q1710" t="s">
        <v>158</v>
      </c>
      <c r="S1710" t="s">
        <v>494</v>
      </c>
      <c r="T1710" t="s">
        <v>621</v>
      </c>
      <c r="U1710">
        <v>2.3667821743689581E-2</v>
      </c>
      <c r="V1710" t="s">
        <v>158</v>
      </c>
    </row>
    <row r="1711" spans="9:22" x14ac:dyDescent="0.45">
      <c r="I1711" t="s">
        <v>219</v>
      </c>
      <c r="J1711" t="s">
        <v>622</v>
      </c>
      <c r="K1711">
        <v>3.818324659577774E-3</v>
      </c>
      <c r="L1711" t="s">
        <v>158</v>
      </c>
      <c r="N1711" t="s">
        <v>351</v>
      </c>
      <c r="O1711" t="s">
        <v>622</v>
      </c>
      <c r="P1711">
        <v>0.10458294504689301</v>
      </c>
      <c r="Q1711" t="s">
        <v>158</v>
      </c>
      <c r="S1711" t="s">
        <v>494</v>
      </c>
      <c r="T1711" t="s">
        <v>622</v>
      </c>
      <c r="U1711">
        <v>0.1206764434536919</v>
      </c>
      <c r="V1711" t="s">
        <v>158</v>
      </c>
    </row>
    <row r="1712" spans="9:22" x14ac:dyDescent="0.45">
      <c r="I1712" t="s">
        <v>219</v>
      </c>
      <c r="J1712" t="s">
        <v>163</v>
      </c>
      <c r="K1712">
        <v>1.1749705524388046E-3</v>
      </c>
      <c r="L1712" t="s">
        <v>158</v>
      </c>
      <c r="N1712" t="s">
        <v>351</v>
      </c>
      <c r="O1712" t="s">
        <v>163</v>
      </c>
      <c r="P1712">
        <v>5.8279576201933393E-2</v>
      </c>
      <c r="Q1712" t="s">
        <v>158</v>
      </c>
      <c r="S1712" t="s">
        <v>494</v>
      </c>
      <c r="T1712" t="s">
        <v>163</v>
      </c>
      <c r="U1712">
        <v>4.9788815923783904E-2</v>
      </c>
      <c r="V1712" t="s">
        <v>158</v>
      </c>
    </row>
    <row r="1713" spans="9:22" x14ac:dyDescent="0.45">
      <c r="I1713" t="s">
        <v>219</v>
      </c>
      <c r="J1713" t="s">
        <v>164</v>
      </c>
      <c r="K1713">
        <v>9.2353316714876826E-3</v>
      </c>
      <c r="L1713" t="s">
        <v>158</v>
      </c>
      <c r="N1713" t="s">
        <v>351</v>
      </c>
      <c r="O1713" t="s">
        <v>164</v>
      </c>
      <c r="P1713">
        <v>9.4596087814482945E-3</v>
      </c>
      <c r="Q1713" t="s">
        <v>158</v>
      </c>
      <c r="S1713" t="s">
        <v>494</v>
      </c>
      <c r="T1713" t="s">
        <v>164</v>
      </c>
      <c r="U1713">
        <v>7.7665833304498806E-3</v>
      </c>
      <c r="V1713" t="s">
        <v>158</v>
      </c>
    </row>
    <row r="1714" spans="9:22" x14ac:dyDescent="0.45">
      <c r="I1714" t="s">
        <v>219</v>
      </c>
      <c r="J1714" t="s">
        <v>165</v>
      </c>
      <c r="K1714">
        <v>1.5714975944729939E-2</v>
      </c>
      <c r="L1714" t="s">
        <v>158</v>
      </c>
      <c r="N1714" t="s">
        <v>351</v>
      </c>
      <c r="O1714" t="s">
        <v>165</v>
      </c>
      <c r="P1714">
        <v>9.2403655194433724E-3</v>
      </c>
      <c r="Q1714" t="s">
        <v>158</v>
      </c>
      <c r="S1714" t="s">
        <v>494</v>
      </c>
      <c r="T1714" t="s">
        <v>165</v>
      </c>
      <c r="U1714">
        <v>7.792689383026785E-3</v>
      </c>
      <c r="V1714" t="s">
        <v>158</v>
      </c>
    </row>
    <row r="1715" spans="9:22" x14ac:dyDescent="0.45">
      <c r="I1715" t="s">
        <v>219</v>
      </c>
      <c r="J1715" t="s">
        <v>166</v>
      </c>
      <c r="K1715">
        <v>1.9712337926426213E-2</v>
      </c>
      <c r="L1715" t="s">
        <v>158</v>
      </c>
      <c r="N1715" t="s">
        <v>351</v>
      </c>
      <c r="O1715" t="s">
        <v>166</v>
      </c>
      <c r="P1715">
        <v>9.0197114525325198E-3</v>
      </c>
      <c r="Q1715" t="s">
        <v>158</v>
      </c>
      <c r="S1715" t="s">
        <v>494</v>
      </c>
      <c r="T1715" t="s">
        <v>166</v>
      </c>
      <c r="U1715">
        <v>7.8535952330033992E-3</v>
      </c>
      <c r="V1715" t="s">
        <v>158</v>
      </c>
    </row>
    <row r="1716" spans="9:22" x14ac:dyDescent="0.45">
      <c r="I1716" t="s">
        <v>219</v>
      </c>
      <c r="J1716" t="s">
        <v>167</v>
      </c>
      <c r="K1716">
        <v>0.15153870346117151</v>
      </c>
      <c r="L1716" t="s">
        <v>158</v>
      </c>
      <c r="N1716" t="s">
        <v>351</v>
      </c>
      <c r="O1716" t="s">
        <v>167</v>
      </c>
      <c r="P1716">
        <v>6.035217595559008E-2</v>
      </c>
      <c r="Q1716" t="s">
        <v>158</v>
      </c>
      <c r="S1716" t="s">
        <v>494</v>
      </c>
      <c r="T1716" t="s">
        <v>167</v>
      </c>
      <c r="U1716">
        <v>5.0208173902594112E-2</v>
      </c>
      <c r="V1716" t="s">
        <v>158</v>
      </c>
    </row>
    <row r="1717" spans="9:22" x14ac:dyDescent="0.45">
      <c r="I1717" t="s">
        <v>219</v>
      </c>
      <c r="J1717" t="s">
        <v>623</v>
      </c>
      <c r="K1717">
        <v>1.6068022776451526E-2</v>
      </c>
      <c r="L1717" t="s">
        <v>158</v>
      </c>
      <c r="N1717" t="s">
        <v>351</v>
      </c>
      <c r="O1717" t="s">
        <v>623</v>
      </c>
      <c r="P1717">
        <v>9.8729214174859033E-3</v>
      </c>
      <c r="Q1717" t="s">
        <v>158</v>
      </c>
      <c r="S1717" t="s">
        <v>494</v>
      </c>
      <c r="T1717" t="s">
        <v>623</v>
      </c>
      <c r="U1717">
        <v>5.8086906212059721E-3</v>
      </c>
      <c r="V1717" t="s">
        <v>158</v>
      </c>
    </row>
    <row r="1718" spans="9:22" x14ac:dyDescent="0.45">
      <c r="I1718" t="s">
        <v>219</v>
      </c>
      <c r="J1718" t="s">
        <v>624</v>
      </c>
      <c r="K1718">
        <v>1.2764339237569882E-2</v>
      </c>
      <c r="L1718" t="s">
        <v>158</v>
      </c>
      <c r="N1718" t="s">
        <v>351</v>
      </c>
      <c r="O1718" t="s">
        <v>624</v>
      </c>
      <c r="P1718">
        <v>1.0282576798337804E-2</v>
      </c>
      <c r="Q1718" t="s">
        <v>158</v>
      </c>
      <c r="S1718" t="s">
        <v>494</v>
      </c>
      <c r="T1718" t="s">
        <v>624</v>
      </c>
      <c r="U1718">
        <v>5.628122200807566E-3</v>
      </c>
      <c r="V1718" t="s">
        <v>158</v>
      </c>
    </row>
    <row r="1719" spans="9:22" x14ac:dyDescent="0.45">
      <c r="I1719" t="s">
        <v>219</v>
      </c>
      <c r="J1719" t="s">
        <v>625</v>
      </c>
      <c r="K1719">
        <v>8.610227346003578E-3</v>
      </c>
      <c r="L1719" t="s">
        <v>158</v>
      </c>
      <c r="N1719" t="s">
        <v>351</v>
      </c>
      <c r="O1719" t="s">
        <v>625</v>
      </c>
      <c r="P1719">
        <v>1.048461846429252E-2</v>
      </c>
      <c r="Q1719" t="s">
        <v>158</v>
      </c>
      <c r="S1719" t="s">
        <v>494</v>
      </c>
      <c r="T1719" t="s">
        <v>625</v>
      </c>
      <c r="U1719">
        <v>5.6756088323201741E-3</v>
      </c>
      <c r="V1719" t="s">
        <v>158</v>
      </c>
    </row>
    <row r="1720" spans="9:22" x14ac:dyDescent="0.45">
      <c r="I1720" t="s">
        <v>219</v>
      </c>
      <c r="J1720" t="s">
        <v>626</v>
      </c>
      <c r="K1720">
        <v>3.4245412561935695E-3</v>
      </c>
      <c r="L1720" t="s">
        <v>158</v>
      </c>
      <c r="N1720" t="s">
        <v>351</v>
      </c>
      <c r="O1720" t="s">
        <v>626</v>
      </c>
      <c r="P1720">
        <v>5.2607921263734939E-2</v>
      </c>
      <c r="Q1720" t="s">
        <v>158</v>
      </c>
      <c r="S1720" t="s">
        <v>494</v>
      </c>
      <c r="T1720" t="s">
        <v>626</v>
      </c>
      <c r="U1720">
        <v>3.4254348754209026E-2</v>
      </c>
      <c r="V1720" t="s">
        <v>158</v>
      </c>
    </row>
    <row r="1721" spans="9:22" x14ac:dyDescent="0.45">
      <c r="I1721" t="s">
        <v>219</v>
      </c>
      <c r="J1721" t="s">
        <v>168</v>
      </c>
      <c r="K1721">
        <v>0</v>
      </c>
      <c r="L1721" t="s">
        <v>158</v>
      </c>
      <c r="N1721" t="s">
        <v>351</v>
      </c>
      <c r="O1721" t="s">
        <v>168</v>
      </c>
      <c r="P1721">
        <v>5.6476328163085017E-2</v>
      </c>
      <c r="Q1721" t="s">
        <v>158</v>
      </c>
      <c r="S1721" t="s">
        <v>494</v>
      </c>
      <c r="T1721" t="s">
        <v>168</v>
      </c>
      <c r="U1721">
        <v>4.9809867886257797E-2</v>
      </c>
      <c r="V1721" t="s">
        <v>158</v>
      </c>
    </row>
    <row r="1722" spans="9:22" x14ac:dyDescent="0.45">
      <c r="I1722" t="s">
        <v>219</v>
      </c>
      <c r="J1722" t="s">
        <v>169</v>
      </c>
      <c r="K1722">
        <v>1.5846158943575576E-3</v>
      </c>
      <c r="L1722" t="s">
        <v>158</v>
      </c>
      <c r="N1722" t="s">
        <v>351</v>
      </c>
      <c r="O1722" t="s">
        <v>169</v>
      </c>
      <c r="P1722">
        <v>8.9488586440338753E-3</v>
      </c>
      <c r="Q1722" t="s">
        <v>158</v>
      </c>
      <c r="S1722" t="s">
        <v>494</v>
      </c>
      <c r="T1722" t="s">
        <v>169</v>
      </c>
      <c r="U1722">
        <v>7.417673718869598E-3</v>
      </c>
      <c r="V1722" t="s">
        <v>158</v>
      </c>
    </row>
    <row r="1723" spans="9:22" x14ac:dyDescent="0.45">
      <c r="I1723" t="s">
        <v>219</v>
      </c>
      <c r="J1723" t="s">
        <v>170</v>
      </c>
      <c r="K1723">
        <v>9.4668885047144366E-3</v>
      </c>
      <c r="L1723" t="s">
        <v>158</v>
      </c>
      <c r="N1723" t="s">
        <v>351</v>
      </c>
      <c r="O1723" t="s">
        <v>170</v>
      </c>
      <c r="P1723">
        <v>8.5991155798973498E-3</v>
      </c>
      <c r="Q1723" t="s">
        <v>158</v>
      </c>
      <c r="S1723" t="s">
        <v>494</v>
      </c>
      <c r="T1723" t="s">
        <v>170</v>
      </c>
      <c r="U1723">
        <v>7.2509872243443144E-3</v>
      </c>
      <c r="V1723" t="s">
        <v>158</v>
      </c>
    </row>
    <row r="1724" spans="9:22" x14ac:dyDescent="0.45">
      <c r="I1724" t="s">
        <v>219</v>
      </c>
      <c r="J1724" t="s">
        <v>171</v>
      </c>
      <c r="K1724">
        <v>1.5390753311291567E-2</v>
      </c>
      <c r="L1724" t="s">
        <v>158</v>
      </c>
      <c r="N1724" t="s">
        <v>351</v>
      </c>
      <c r="O1724" t="s">
        <v>171</v>
      </c>
      <c r="P1724">
        <v>8.3847799799374977E-3</v>
      </c>
      <c r="Q1724" t="s">
        <v>158</v>
      </c>
      <c r="S1724" t="s">
        <v>494</v>
      </c>
      <c r="T1724" t="s">
        <v>171</v>
      </c>
      <c r="U1724">
        <v>7.2514350147467009E-3</v>
      </c>
      <c r="V1724" t="s">
        <v>158</v>
      </c>
    </row>
    <row r="1725" spans="9:22" x14ac:dyDescent="0.45">
      <c r="I1725" t="s">
        <v>219</v>
      </c>
      <c r="J1725" t="s">
        <v>172</v>
      </c>
      <c r="K1725">
        <v>0.16644472954961989</v>
      </c>
      <c r="L1725" t="s">
        <v>158</v>
      </c>
      <c r="N1725" t="s">
        <v>351</v>
      </c>
      <c r="O1725" t="s">
        <v>172</v>
      </c>
      <c r="P1725">
        <v>5.6252754227999809E-2</v>
      </c>
      <c r="Q1725" t="s">
        <v>158</v>
      </c>
      <c r="S1725" t="s">
        <v>494</v>
      </c>
      <c r="T1725" t="s">
        <v>172</v>
      </c>
      <c r="U1725">
        <v>5.1603377605178413E-2</v>
      </c>
      <c r="V1725" t="s">
        <v>158</v>
      </c>
    </row>
    <row r="1726" spans="9:22" x14ac:dyDescent="0.45">
      <c r="I1726" t="s">
        <v>219</v>
      </c>
      <c r="J1726" t="s">
        <v>627</v>
      </c>
      <c r="K1726">
        <v>1.5273568412684447E-2</v>
      </c>
      <c r="L1726" t="s">
        <v>158</v>
      </c>
      <c r="N1726" t="s">
        <v>351</v>
      </c>
      <c r="O1726" t="s">
        <v>627</v>
      </c>
      <c r="P1726">
        <v>8.9790550868113495E-3</v>
      </c>
      <c r="Q1726" t="s">
        <v>158</v>
      </c>
      <c r="S1726" t="s">
        <v>494</v>
      </c>
      <c r="T1726" t="s">
        <v>627</v>
      </c>
      <c r="U1726">
        <v>7.5677093678405962E-3</v>
      </c>
      <c r="V1726" t="s">
        <v>158</v>
      </c>
    </row>
    <row r="1727" spans="9:22" x14ac:dyDescent="0.45">
      <c r="I1727" t="s">
        <v>219</v>
      </c>
      <c r="J1727" t="s">
        <v>628</v>
      </c>
      <c r="K1727">
        <v>7.8481208396021327E-3</v>
      </c>
      <c r="L1727" t="s">
        <v>158</v>
      </c>
      <c r="N1727" t="s">
        <v>351</v>
      </c>
      <c r="O1727" t="s">
        <v>628</v>
      </c>
      <c r="P1727">
        <v>9.192232470024049E-3</v>
      </c>
      <c r="Q1727" t="s">
        <v>158</v>
      </c>
      <c r="S1727" t="s">
        <v>494</v>
      </c>
      <c r="T1727" t="s">
        <v>628</v>
      </c>
      <c r="U1727">
        <v>7.523890749834187E-3</v>
      </c>
      <c r="V1727" t="s">
        <v>158</v>
      </c>
    </row>
    <row r="1728" spans="9:22" x14ac:dyDescent="0.45">
      <c r="I1728" t="s">
        <v>219</v>
      </c>
      <c r="J1728" t="s">
        <v>629</v>
      </c>
      <c r="K1728">
        <v>1.762820592757477E-3</v>
      </c>
      <c r="L1728" t="s">
        <v>158</v>
      </c>
      <c r="N1728" t="s">
        <v>351</v>
      </c>
      <c r="O1728" t="s">
        <v>629</v>
      </c>
      <c r="P1728">
        <v>9.3674172314339253E-3</v>
      </c>
      <c r="Q1728" t="s">
        <v>158</v>
      </c>
      <c r="S1728" t="s">
        <v>494</v>
      </c>
      <c r="T1728" t="s">
        <v>629</v>
      </c>
      <c r="U1728">
        <v>7.5061473451443293E-3</v>
      </c>
      <c r="V1728" t="s">
        <v>158</v>
      </c>
    </row>
    <row r="1729" spans="9:22" x14ac:dyDescent="0.45">
      <c r="I1729" t="s">
        <v>219</v>
      </c>
      <c r="J1729" t="s">
        <v>630</v>
      </c>
      <c r="K1729">
        <v>0</v>
      </c>
      <c r="L1729" t="s">
        <v>158</v>
      </c>
      <c r="N1729" t="s">
        <v>351</v>
      </c>
      <c r="O1729" t="s">
        <v>630</v>
      </c>
      <c r="P1729">
        <v>4.7528498338760786E-2</v>
      </c>
      <c r="Q1729" t="s">
        <v>158</v>
      </c>
      <c r="S1729" t="s">
        <v>494</v>
      </c>
      <c r="T1729" t="s">
        <v>630</v>
      </c>
      <c r="U1729">
        <v>3.7795830716273925E-2</v>
      </c>
      <c r="V1729" t="s">
        <v>158</v>
      </c>
    </row>
    <row r="1730" spans="9:22" x14ac:dyDescent="0.45">
      <c r="I1730" t="s">
        <v>219</v>
      </c>
      <c r="J1730" t="s">
        <v>631</v>
      </c>
      <c r="K1730">
        <v>0</v>
      </c>
      <c r="L1730" t="s">
        <v>158</v>
      </c>
      <c r="N1730" t="s">
        <v>351</v>
      </c>
      <c r="O1730" t="s">
        <v>631</v>
      </c>
      <c r="P1730">
        <v>1.9002455793264369E-2</v>
      </c>
      <c r="Q1730" t="s">
        <v>158</v>
      </c>
      <c r="S1730" t="s">
        <v>494</v>
      </c>
      <c r="T1730" t="s">
        <v>631</v>
      </c>
      <c r="U1730">
        <v>2.4727767566863568E-2</v>
      </c>
      <c r="V1730" t="s">
        <v>158</v>
      </c>
    </row>
    <row r="1731" spans="9:22" x14ac:dyDescent="0.45">
      <c r="I1731" t="s">
        <v>219</v>
      </c>
      <c r="J1731" t="s">
        <v>632</v>
      </c>
      <c r="K1731">
        <v>0</v>
      </c>
      <c r="L1731" t="s">
        <v>158</v>
      </c>
      <c r="N1731" t="s">
        <v>351</v>
      </c>
      <c r="O1731" t="s">
        <v>632</v>
      </c>
      <c r="P1731">
        <v>3.2974678554037987E-3</v>
      </c>
      <c r="Q1731" t="s">
        <v>158</v>
      </c>
      <c r="S1731" t="s">
        <v>494</v>
      </c>
      <c r="T1731" t="s">
        <v>632</v>
      </c>
      <c r="U1731">
        <v>4.1307494563367431E-3</v>
      </c>
      <c r="V1731" t="s">
        <v>158</v>
      </c>
    </row>
    <row r="1732" spans="9:22" x14ac:dyDescent="0.45">
      <c r="I1732" t="s">
        <v>219</v>
      </c>
      <c r="J1732" t="s">
        <v>633</v>
      </c>
      <c r="K1732">
        <v>0</v>
      </c>
      <c r="L1732" t="s">
        <v>158</v>
      </c>
      <c r="N1732" t="s">
        <v>351</v>
      </c>
      <c r="O1732" t="s">
        <v>633</v>
      </c>
      <c r="P1732">
        <v>3.2438456770148803E-3</v>
      </c>
      <c r="Q1732" t="s">
        <v>158</v>
      </c>
      <c r="S1732" t="s">
        <v>494</v>
      </c>
      <c r="T1732" t="s">
        <v>633</v>
      </c>
      <c r="U1732">
        <v>4.0873448241881003E-3</v>
      </c>
      <c r="V1732" t="s">
        <v>158</v>
      </c>
    </row>
    <row r="1733" spans="9:22" x14ac:dyDescent="0.45">
      <c r="I1733" t="s">
        <v>219</v>
      </c>
      <c r="J1733" t="s">
        <v>634</v>
      </c>
      <c r="K1733">
        <v>2.9293148649450922E-3</v>
      </c>
      <c r="L1733" t="s">
        <v>158</v>
      </c>
      <c r="N1733" t="s">
        <v>351</v>
      </c>
      <c r="O1733" t="s">
        <v>634</v>
      </c>
      <c r="P1733">
        <v>3.2412417534507239E-3</v>
      </c>
      <c r="Q1733" t="s">
        <v>158</v>
      </c>
      <c r="S1733" t="s">
        <v>494</v>
      </c>
      <c r="T1733" t="s">
        <v>634</v>
      </c>
      <c r="U1733">
        <v>4.0488593182991094E-3</v>
      </c>
      <c r="V1733" t="s">
        <v>158</v>
      </c>
    </row>
    <row r="1734" spans="9:22" x14ac:dyDescent="0.45">
      <c r="I1734" t="s">
        <v>219</v>
      </c>
      <c r="J1734" t="s">
        <v>635</v>
      </c>
      <c r="K1734">
        <v>4.5276126226002543E-2</v>
      </c>
      <c r="L1734" t="s">
        <v>158</v>
      </c>
      <c r="N1734" t="s">
        <v>351</v>
      </c>
      <c r="O1734" t="s">
        <v>635</v>
      </c>
      <c r="P1734">
        <v>2.3522313575168024E-2</v>
      </c>
      <c r="Q1734" t="s">
        <v>158</v>
      </c>
      <c r="S1734" t="s">
        <v>494</v>
      </c>
      <c r="T1734" t="s">
        <v>635</v>
      </c>
      <c r="U1734">
        <v>2.6042334391034514E-2</v>
      </c>
      <c r="V1734" t="s">
        <v>158</v>
      </c>
    </row>
    <row r="1735" spans="9:22" x14ac:dyDescent="0.45">
      <c r="I1735" t="s">
        <v>219</v>
      </c>
      <c r="J1735" t="s">
        <v>636</v>
      </c>
      <c r="K1735">
        <v>3.8522020782062075E-3</v>
      </c>
      <c r="L1735" t="s">
        <v>158</v>
      </c>
      <c r="N1735" t="s">
        <v>351</v>
      </c>
      <c r="O1735" t="s">
        <v>636</v>
      </c>
      <c r="P1735">
        <v>3.371195478158449E-3</v>
      </c>
      <c r="Q1735" t="s">
        <v>158</v>
      </c>
      <c r="S1735" t="s">
        <v>494</v>
      </c>
      <c r="T1735" t="s">
        <v>636</v>
      </c>
      <c r="U1735">
        <v>3.7491466108199888E-3</v>
      </c>
      <c r="V1735" t="s">
        <v>158</v>
      </c>
    </row>
    <row r="1736" spans="9:22" x14ac:dyDescent="0.45">
      <c r="I1736" t="s">
        <v>219</v>
      </c>
      <c r="J1736" t="s">
        <v>637</v>
      </c>
      <c r="K1736">
        <v>0</v>
      </c>
      <c r="L1736" t="s">
        <v>158</v>
      </c>
      <c r="N1736" t="s">
        <v>351</v>
      </c>
      <c r="O1736" t="s">
        <v>637</v>
      </c>
      <c r="P1736">
        <v>3.3881338180539577E-3</v>
      </c>
      <c r="Q1736" t="s">
        <v>158</v>
      </c>
      <c r="S1736" t="s">
        <v>494</v>
      </c>
      <c r="T1736" t="s">
        <v>637</v>
      </c>
      <c r="U1736">
        <v>3.8060615714376935E-3</v>
      </c>
      <c r="V1736" t="s">
        <v>158</v>
      </c>
    </row>
    <row r="1737" spans="9:22" x14ac:dyDescent="0.45">
      <c r="I1737" t="s">
        <v>219</v>
      </c>
      <c r="J1737" t="s">
        <v>638</v>
      </c>
      <c r="K1737">
        <v>0</v>
      </c>
      <c r="L1737" t="s">
        <v>158</v>
      </c>
      <c r="N1737" t="s">
        <v>351</v>
      </c>
      <c r="O1737" t="s">
        <v>638</v>
      </c>
      <c r="P1737">
        <v>3.3628074139297904E-3</v>
      </c>
      <c r="Q1737" t="s">
        <v>158</v>
      </c>
      <c r="S1737" t="s">
        <v>494</v>
      </c>
      <c r="T1737" t="s">
        <v>638</v>
      </c>
      <c r="U1737">
        <v>3.8946605690718052E-3</v>
      </c>
      <c r="V1737" t="s">
        <v>158</v>
      </c>
    </row>
    <row r="1738" spans="9:22" x14ac:dyDescent="0.45">
      <c r="I1738" t="s">
        <v>219</v>
      </c>
      <c r="J1738" t="s">
        <v>639</v>
      </c>
      <c r="K1738">
        <v>0</v>
      </c>
      <c r="L1738" t="s">
        <v>158</v>
      </c>
      <c r="N1738" t="s">
        <v>351</v>
      </c>
      <c r="O1738" t="s">
        <v>639</v>
      </c>
      <c r="P1738">
        <v>1.5776032468505462E-2</v>
      </c>
      <c r="Q1738" t="s">
        <v>158</v>
      </c>
      <c r="S1738" t="s">
        <v>494</v>
      </c>
      <c r="T1738" t="s">
        <v>639</v>
      </c>
      <c r="U1738">
        <v>1.9537195536152335E-2</v>
      </c>
      <c r="V1738" t="s">
        <v>158</v>
      </c>
    </row>
    <row r="1739" spans="9:22" x14ac:dyDescent="0.45">
      <c r="I1739" t="s">
        <v>220</v>
      </c>
      <c r="J1739" t="s">
        <v>157</v>
      </c>
      <c r="K1739">
        <v>2.4243528169681514E-3</v>
      </c>
      <c r="L1739" t="s">
        <v>158</v>
      </c>
      <c r="N1739" t="s">
        <v>352</v>
      </c>
      <c r="O1739" t="s">
        <v>157</v>
      </c>
      <c r="P1739">
        <v>0.11591639114416113</v>
      </c>
      <c r="Q1739" t="s">
        <v>158</v>
      </c>
      <c r="S1739" t="s">
        <v>495</v>
      </c>
      <c r="T1739" t="s">
        <v>157</v>
      </c>
      <c r="U1739">
        <v>0.12381799712385896</v>
      </c>
      <c r="V1739" t="s">
        <v>158</v>
      </c>
    </row>
    <row r="1740" spans="9:22" x14ac:dyDescent="0.45">
      <c r="I1740" t="s">
        <v>220</v>
      </c>
      <c r="J1740" t="s">
        <v>159</v>
      </c>
      <c r="K1740">
        <v>1.041329298771944E-2</v>
      </c>
      <c r="L1740" t="s">
        <v>158</v>
      </c>
      <c r="N1740" t="s">
        <v>352</v>
      </c>
      <c r="O1740" t="s">
        <v>159</v>
      </c>
      <c r="P1740">
        <v>1.9053483030443512E-2</v>
      </c>
      <c r="Q1740" t="s">
        <v>158</v>
      </c>
      <c r="S1740" t="s">
        <v>495</v>
      </c>
      <c r="T1740" t="s">
        <v>159</v>
      </c>
      <c r="U1740">
        <v>2.0166643890377076E-2</v>
      </c>
      <c r="V1740" t="s">
        <v>158</v>
      </c>
    </row>
    <row r="1741" spans="9:22" x14ac:dyDescent="0.45">
      <c r="I1741" t="s">
        <v>220</v>
      </c>
      <c r="J1741" t="s">
        <v>160</v>
      </c>
      <c r="K1741">
        <v>2.2631325258340232E-2</v>
      </c>
      <c r="L1741" t="s">
        <v>158</v>
      </c>
      <c r="N1741" t="s">
        <v>352</v>
      </c>
      <c r="O1741" t="s">
        <v>160</v>
      </c>
      <c r="P1741">
        <v>1.8933688383865749E-2</v>
      </c>
      <c r="Q1741" t="s">
        <v>158</v>
      </c>
      <c r="S1741" t="s">
        <v>495</v>
      </c>
      <c r="T1741" t="s">
        <v>160</v>
      </c>
      <c r="U1741">
        <v>2.0072913700382507E-2</v>
      </c>
      <c r="V1741" t="s">
        <v>158</v>
      </c>
    </row>
    <row r="1742" spans="9:22" x14ac:dyDescent="0.45">
      <c r="I1742" t="s">
        <v>220</v>
      </c>
      <c r="J1742" t="s">
        <v>161</v>
      </c>
      <c r="K1742">
        <v>3.7216165862989981E-2</v>
      </c>
      <c r="L1742" t="s">
        <v>158</v>
      </c>
      <c r="N1742" t="s">
        <v>352</v>
      </c>
      <c r="O1742" t="s">
        <v>161</v>
      </c>
      <c r="P1742">
        <v>1.8798560284903013E-2</v>
      </c>
      <c r="Q1742" t="s">
        <v>158</v>
      </c>
      <c r="S1742" t="s">
        <v>495</v>
      </c>
      <c r="T1742" t="s">
        <v>161</v>
      </c>
      <c r="U1742">
        <v>1.9778635562840603E-2</v>
      </c>
      <c r="V1742" t="s">
        <v>158</v>
      </c>
    </row>
    <row r="1743" spans="9:22" x14ac:dyDescent="0.45">
      <c r="I1743" t="s">
        <v>220</v>
      </c>
      <c r="J1743" t="s">
        <v>162</v>
      </c>
      <c r="K1743">
        <v>0.36373423723877141</v>
      </c>
      <c r="L1743" t="s">
        <v>158</v>
      </c>
      <c r="N1743" t="s">
        <v>352</v>
      </c>
      <c r="O1743" t="s">
        <v>162</v>
      </c>
      <c r="P1743">
        <v>0.13311343804009157</v>
      </c>
      <c r="Q1743" t="s">
        <v>158</v>
      </c>
      <c r="S1743" t="s">
        <v>495</v>
      </c>
      <c r="T1743" t="s">
        <v>162</v>
      </c>
      <c r="U1743">
        <v>0.13654745535739868</v>
      </c>
      <c r="V1743" t="s">
        <v>158</v>
      </c>
    </row>
    <row r="1744" spans="9:22" x14ac:dyDescent="0.45">
      <c r="I1744" t="s">
        <v>220</v>
      </c>
      <c r="J1744" t="s">
        <v>619</v>
      </c>
      <c r="K1744">
        <v>4.0653002073033309E-2</v>
      </c>
      <c r="L1744" t="s">
        <v>158</v>
      </c>
      <c r="N1744" t="s">
        <v>352</v>
      </c>
      <c r="O1744" t="s">
        <v>619</v>
      </c>
      <c r="P1744">
        <v>2.100732163039987E-2</v>
      </c>
      <c r="Q1744" t="s">
        <v>158</v>
      </c>
      <c r="S1744" t="s">
        <v>495</v>
      </c>
      <c r="T1744" t="s">
        <v>619</v>
      </c>
      <c r="U1744">
        <v>2.073892461561069E-2</v>
      </c>
      <c r="V1744" t="s">
        <v>158</v>
      </c>
    </row>
    <row r="1745" spans="9:22" x14ac:dyDescent="0.45">
      <c r="I1745" t="s">
        <v>220</v>
      </c>
      <c r="J1745" t="s">
        <v>620</v>
      </c>
      <c r="K1745">
        <v>2.8221111477023136E-2</v>
      </c>
      <c r="L1745" t="s">
        <v>158</v>
      </c>
      <c r="N1745" t="s">
        <v>352</v>
      </c>
      <c r="O1745" t="s">
        <v>620</v>
      </c>
      <c r="P1745">
        <v>2.1294790186925698E-2</v>
      </c>
      <c r="Q1745" t="s">
        <v>158</v>
      </c>
      <c r="S1745" t="s">
        <v>495</v>
      </c>
      <c r="T1745" t="s">
        <v>620</v>
      </c>
      <c r="U1745">
        <v>2.1219635444121844E-2</v>
      </c>
      <c r="V1745" t="s">
        <v>158</v>
      </c>
    </row>
    <row r="1746" spans="9:22" x14ac:dyDescent="0.45">
      <c r="I1746" t="s">
        <v>220</v>
      </c>
      <c r="J1746" t="s">
        <v>621</v>
      </c>
      <c r="K1746">
        <v>1.3391758118647417E-2</v>
      </c>
      <c r="L1746" t="s">
        <v>158</v>
      </c>
      <c r="N1746" t="s">
        <v>352</v>
      </c>
      <c r="O1746" t="s">
        <v>621</v>
      </c>
      <c r="P1746">
        <v>2.0987664457339062E-2</v>
      </c>
      <c r="Q1746" t="s">
        <v>158</v>
      </c>
      <c r="S1746" t="s">
        <v>495</v>
      </c>
      <c r="T1746" t="s">
        <v>621</v>
      </c>
      <c r="U1746">
        <v>2.1581577447776171E-2</v>
      </c>
      <c r="V1746" t="s">
        <v>158</v>
      </c>
    </row>
    <row r="1747" spans="9:22" x14ac:dyDescent="0.45">
      <c r="I1747" t="s">
        <v>220</v>
      </c>
      <c r="J1747" t="s">
        <v>622</v>
      </c>
      <c r="K1747">
        <v>2.7392309325473506E-3</v>
      </c>
      <c r="L1747" t="s">
        <v>158</v>
      </c>
      <c r="N1747" t="s">
        <v>352</v>
      </c>
      <c r="O1747" t="s">
        <v>622</v>
      </c>
      <c r="P1747">
        <v>0.10387075684593078</v>
      </c>
      <c r="Q1747" t="s">
        <v>158</v>
      </c>
      <c r="S1747" t="s">
        <v>495</v>
      </c>
      <c r="T1747" t="s">
        <v>622</v>
      </c>
      <c r="U1747">
        <v>0.11048736000804142</v>
      </c>
      <c r="V1747" t="s">
        <v>158</v>
      </c>
    </row>
    <row r="1748" spans="9:22" x14ac:dyDescent="0.45">
      <c r="I1748" t="s">
        <v>220</v>
      </c>
      <c r="J1748" t="s">
        <v>163</v>
      </c>
      <c r="K1748">
        <v>3.4161898232642704E-4</v>
      </c>
      <c r="L1748" t="s">
        <v>158</v>
      </c>
      <c r="N1748" t="s">
        <v>352</v>
      </c>
      <c r="O1748" t="s">
        <v>163</v>
      </c>
      <c r="P1748">
        <v>5.6598214627428547E-2</v>
      </c>
      <c r="Q1748" t="s">
        <v>158</v>
      </c>
      <c r="S1748" t="s">
        <v>495</v>
      </c>
      <c r="T1748" t="s">
        <v>163</v>
      </c>
      <c r="U1748">
        <v>5.6382340362955682E-2</v>
      </c>
      <c r="V1748" t="s">
        <v>158</v>
      </c>
    </row>
    <row r="1749" spans="9:22" x14ac:dyDescent="0.45">
      <c r="I1749" t="s">
        <v>220</v>
      </c>
      <c r="J1749" t="s">
        <v>164</v>
      </c>
      <c r="K1749">
        <v>7.9844559718990869E-3</v>
      </c>
      <c r="L1749" t="s">
        <v>158</v>
      </c>
      <c r="N1749" t="s">
        <v>352</v>
      </c>
      <c r="O1749" t="s">
        <v>164</v>
      </c>
      <c r="P1749">
        <v>9.1257432885080182E-3</v>
      </c>
      <c r="Q1749" t="s">
        <v>158</v>
      </c>
      <c r="S1749" t="s">
        <v>495</v>
      </c>
      <c r="T1749" t="s">
        <v>164</v>
      </c>
      <c r="U1749">
        <v>9.8312554985668585E-3</v>
      </c>
      <c r="V1749" t="s">
        <v>158</v>
      </c>
    </row>
    <row r="1750" spans="9:22" x14ac:dyDescent="0.45">
      <c r="I1750" t="s">
        <v>220</v>
      </c>
      <c r="J1750" t="s">
        <v>165</v>
      </c>
      <c r="K1750">
        <v>1.3870130598538217E-2</v>
      </c>
      <c r="L1750" t="s">
        <v>158</v>
      </c>
      <c r="N1750" t="s">
        <v>352</v>
      </c>
      <c r="O1750" t="s">
        <v>165</v>
      </c>
      <c r="P1750">
        <v>9.0135351752945285E-3</v>
      </c>
      <c r="Q1750" t="s">
        <v>158</v>
      </c>
      <c r="S1750" t="s">
        <v>495</v>
      </c>
      <c r="T1750" t="s">
        <v>165</v>
      </c>
      <c r="U1750">
        <v>9.9876734218607363E-3</v>
      </c>
      <c r="V1750" t="s">
        <v>158</v>
      </c>
    </row>
    <row r="1751" spans="9:22" x14ac:dyDescent="0.45">
      <c r="I1751" t="s">
        <v>220</v>
      </c>
      <c r="J1751" t="s">
        <v>166</v>
      </c>
      <c r="K1751">
        <v>1.7748702859650113E-2</v>
      </c>
      <c r="L1751" t="s">
        <v>158</v>
      </c>
      <c r="N1751" t="s">
        <v>352</v>
      </c>
      <c r="O1751" t="s">
        <v>166</v>
      </c>
      <c r="P1751">
        <v>8.9360332076346485E-3</v>
      </c>
      <c r="Q1751" t="s">
        <v>158</v>
      </c>
      <c r="S1751" t="s">
        <v>495</v>
      </c>
      <c r="T1751" t="s">
        <v>166</v>
      </c>
      <c r="U1751">
        <v>1.0073252264174215E-2</v>
      </c>
      <c r="V1751" t="s">
        <v>158</v>
      </c>
    </row>
    <row r="1752" spans="9:22" x14ac:dyDescent="0.45">
      <c r="I1752" t="s">
        <v>220</v>
      </c>
      <c r="J1752" t="s">
        <v>167</v>
      </c>
      <c r="K1752">
        <v>0.14595364580189471</v>
      </c>
      <c r="L1752" t="s">
        <v>158</v>
      </c>
      <c r="N1752" t="s">
        <v>352</v>
      </c>
      <c r="O1752" t="s">
        <v>167</v>
      </c>
      <c r="P1752">
        <v>6.4251873038154259E-2</v>
      </c>
      <c r="Q1752" t="s">
        <v>158</v>
      </c>
      <c r="S1752" t="s">
        <v>495</v>
      </c>
      <c r="T1752" t="s">
        <v>167</v>
      </c>
      <c r="U1752">
        <v>6.8463040170580691E-2</v>
      </c>
      <c r="V1752" t="s">
        <v>158</v>
      </c>
    </row>
    <row r="1753" spans="9:22" x14ac:dyDescent="0.45">
      <c r="I1753" t="s">
        <v>220</v>
      </c>
      <c r="J1753" t="s">
        <v>623</v>
      </c>
      <c r="K1753">
        <v>1.7268816747135735E-2</v>
      </c>
      <c r="L1753" t="s">
        <v>158</v>
      </c>
      <c r="N1753" t="s">
        <v>352</v>
      </c>
      <c r="O1753" t="s">
        <v>623</v>
      </c>
      <c r="P1753">
        <v>1.0838295752679826E-2</v>
      </c>
      <c r="Q1753" t="s">
        <v>158</v>
      </c>
      <c r="S1753" t="s">
        <v>495</v>
      </c>
      <c r="T1753" t="s">
        <v>623</v>
      </c>
      <c r="U1753">
        <v>9.0456455792358951E-3</v>
      </c>
      <c r="V1753" t="s">
        <v>158</v>
      </c>
    </row>
    <row r="1754" spans="9:22" x14ac:dyDescent="0.45">
      <c r="I1754" t="s">
        <v>220</v>
      </c>
      <c r="J1754" t="s">
        <v>624</v>
      </c>
      <c r="K1754">
        <v>1.4149245503297537E-2</v>
      </c>
      <c r="L1754" t="s">
        <v>158</v>
      </c>
      <c r="N1754" t="s">
        <v>352</v>
      </c>
      <c r="O1754" t="s">
        <v>624</v>
      </c>
      <c r="P1754">
        <v>1.098175211066423E-2</v>
      </c>
      <c r="Q1754" t="s">
        <v>158</v>
      </c>
      <c r="S1754" t="s">
        <v>495</v>
      </c>
      <c r="T1754" t="s">
        <v>624</v>
      </c>
      <c r="U1754">
        <v>8.8123134873677889E-3</v>
      </c>
      <c r="V1754" t="s">
        <v>158</v>
      </c>
    </row>
    <row r="1755" spans="9:22" x14ac:dyDescent="0.45">
      <c r="I1755" t="s">
        <v>220</v>
      </c>
      <c r="J1755" t="s">
        <v>625</v>
      </c>
      <c r="K1755">
        <v>9.3086713758749919E-3</v>
      </c>
      <c r="L1755" t="s">
        <v>158</v>
      </c>
      <c r="N1755" t="s">
        <v>352</v>
      </c>
      <c r="O1755" t="s">
        <v>625</v>
      </c>
      <c r="P1755">
        <v>1.1031874060584037E-2</v>
      </c>
      <c r="Q1755" t="s">
        <v>158</v>
      </c>
      <c r="S1755" t="s">
        <v>495</v>
      </c>
      <c r="T1755" t="s">
        <v>625</v>
      </c>
      <c r="U1755">
        <v>8.7692626037546417E-3</v>
      </c>
      <c r="V1755" t="s">
        <v>158</v>
      </c>
    </row>
    <row r="1756" spans="9:22" x14ac:dyDescent="0.45">
      <c r="I1756" t="s">
        <v>220</v>
      </c>
      <c r="J1756" t="s">
        <v>626</v>
      </c>
      <c r="K1756">
        <v>2.7255951676938756E-3</v>
      </c>
      <c r="L1756" t="s">
        <v>158</v>
      </c>
      <c r="N1756" t="s">
        <v>352</v>
      </c>
      <c r="O1756" t="s">
        <v>626</v>
      </c>
      <c r="P1756">
        <v>5.4109703283397245E-2</v>
      </c>
      <c r="Q1756" t="s">
        <v>158</v>
      </c>
      <c r="S1756" t="s">
        <v>495</v>
      </c>
      <c r="T1756" t="s">
        <v>626</v>
      </c>
      <c r="U1756">
        <v>4.4206873382110164E-2</v>
      </c>
      <c r="V1756" t="s">
        <v>158</v>
      </c>
    </row>
    <row r="1757" spans="9:22" x14ac:dyDescent="0.45">
      <c r="I1757" t="s">
        <v>220</v>
      </c>
      <c r="J1757" t="s">
        <v>168</v>
      </c>
      <c r="K1757">
        <v>0</v>
      </c>
      <c r="L1757" t="s">
        <v>158</v>
      </c>
      <c r="N1757" t="s">
        <v>352</v>
      </c>
      <c r="O1757" t="s">
        <v>168</v>
      </c>
      <c r="P1757">
        <v>5.5396900886009473E-2</v>
      </c>
      <c r="Q1757" t="s">
        <v>158</v>
      </c>
      <c r="S1757" t="s">
        <v>495</v>
      </c>
      <c r="T1757" t="s">
        <v>168</v>
      </c>
      <c r="U1757">
        <v>4.8362792310724496E-2</v>
      </c>
      <c r="V1757" t="s">
        <v>158</v>
      </c>
    </row>
    <row r="1758" spans="9:22" x14ac:dyDescent="0.45">
      <c r="I1758" t="s">
        <v>220</v>
      </c>
      <c r="J1758" t="s">
        <v>169</v>
      </c>
      <c r="K1758">
        <v>1.6669596713262758E-3</v>
      </c>
      <c r="L1758" t="s">
        <v>158</v>
      </c>
      <c r="N1758" t="s">
        <v>352</v>
      </c>
      <c r="O1758" t="s">
        <v>169</v>
      </c>
      <c r="P1758">
        <v>8.7050582651103641E-3</v>
      </c>
      <c r="Q1758" t="s">
        <v>158</v>
      </c>
      <c r="S1758" t="s">
        <v>495</v>
      </c>
      <c r="T1758" t="s">
        <v>169</v>
      </c>
      <c r="U1758">
        <v>7.3155059452472042E-3</v>
      </c>
      <c r="V1758" t="s">
        <v>158</v>
      </c>
    </row>
    <row r="1759" spans="9:22" x14ac:dyDescent="0.45">
      <c r="I1759" t="s">
        <v>220</v>
      </c>
      <c r="J1759" t="s">
        <v>170</v>
      </c>
      <c r="K1759">
        <v>8.6647870132691724E-3</v>
      </c>
      <c r="L1759" t="s">
        <v>158</v>
      </c>
      <c r="N1759" t="s">
        <v>352</v>
      </c>
      <c r="O1759" t="s">
        <v>170</v>
      </c>
      <c r="P1759">
        <v>8.4779336465265216E-3</v>
      </c>
      <c r="Q1759" t="s">
        <v>158</v>
      </c>
      <c r="S1759" t="s">
        <v>495</v>
      </c>
      <c r="T1759" t="s">
        <v>170</v>
      </c>
      <c r="U1759">
        <v>7.3423048569283096E-3</v>
      </c>
      <c r="V1759" t="s">
        <v>158</v>
      </c>
    </row>
    <row r="1760" spans="9:22" x14ac:dyDescent="0.45">
      <c r="I1760" t="s">
        <v>220</v>
      </c>
      <c r="J1760" t="s">
        <v>171</v>
      </c>
      <c r="K1760">
        <v>1.5698549545983435E-2</v>
      </c>
      <c r="L1760" t="s">
        <v>158</v>
      </c>
      <c r="N1760" t="s">
        <v>352</v>
      </c>
      <c r="O1760" t="s">
        <v>171</v>
      </c>
      <c r="P1760">
        <v>8.3238056510076524E-3</v>
      </c>
      <c r="Q1760" t="s">
        <v>158</v>
      </c>
      <c r="S1760" t="s">
        <v>495</v>
      </c>
      <c r="T1760" t="s">
        <v>171</v>
      </c>
      <c r="U1760">
        <v>7.3927812272640593E-3</v>
      </c>
      <c r="V1760" t="s">
        <v>158</v>
      </c>
    </row>
    <row r="1761" spans="9:22" x14ac:dyDescent="0.45">
      <c r="I1761" t="s">
        <v>220</v>
      </c>
      <c r="J1761" t="s">
        <v>172</v>
      </c>
      <c r="K1761">
        <v>0.15320278972424939</v>
      </c>
      <c r="L1761" t="s">
        <v>158</v>
      </c>
      <c r="N1761" t="s">
        <v>352</v>
      </c>
      <c r="O1761" t="s">
        <v>172</v>
      </c>
      <c r="P1761">
        <v>5.6912894621313957E-2</v>
      </c>
      <c r="Q1761" t="s">
        <v>158</v>
      </c>
      <c r="S1761" t="s">
        <v>495</v>
      </c>
      <c r="T1761" t="s">
        <v>172</v>
      </c>
      <c r="U1761">
        <v>5.2557818901748571E-2</v>
      </c>
      <c r="V1761" t="s">
        <v>158</v>
      </c>
    </row>
    <row r="1762" spans="9:22" x14ac:dyDescent="0.45">
      <c r="I1762" t="s">
        <v>220</v>
      </c>
      <c r="J1762" t="s">
        <v>627</v>
      </c>
      <c r="K1762">
        <v>1.4137794419193566E-2</v>
      </c>
      <c r="L1762" t="s">
        <v>158</v>
      </c>
      <c r="N1762" t="s">
        <v>352</v>
      </c>
      <c r="O1762" t="s">
        <v>627</v>
      </c>
      <c r="P1762">
        <v>9.3499626537000644E-3</v>
      </c>
      <c r="Q1762" t="s">
        <v>158</v>
      </c>
      <c r="S1762" t="s">
        <v>495</v>
      </c>
      <c r="T1762" t="s">
        <v>627</v>
      </c>
      <c r="U1762">
        <v>7.7807982709695769E-3</v>
      </c>
      <c r="V1762" t="s">
        <v>158</v>
      </c>
    </row>
    <row r="1763" spans="9:22" x14ac:dyDescent="0.45">
      <c r="I1763" t="s">
        <v>220</v>
      </c>
      <c r="J1763" t="s">
        <v>628</v>
      </c>
      <c r="K1763">
        <v>6.9003640052605663E-3</v>
      </c>
      <c r="L1763" t="s">
        <v>158</v>
      </c>
      <c r="N1763" t="s">
        <v>352</v>
      </c>
      <c r="O1763" t="s">
        <v>628</v>
      </c>
      <c r="P1763">
        <v>9.6370226741368543E-3</v>
      </c>
      <c r="Q1763" t="s">
        <v>158</v>
      </c>
      <c r="S1763" t="s">
        <v>495</v>
      </c>
      <c r="T1763" t="s">
        <v>628</v>
      </c>
      <c r="U1763">
        <v>7.9308668912650426E-3</v>
      </c>
      <c r="V1763" t="s">
        <v>158</v>
      </c>
    </row>
    <row r="1764" spans="9:22" x14ac:dyDescent="0.45">
      <c r="I1764" t="s">
        <v>220</v>
      </c>
      <c r="J1764" t="s">
        <v>629</v>
      </c>
      <c r="K1764">
        <v>1.4428993201843646E-3</v>
      </c>
      <c r="L1764" t="s">
        <v>158</v>
      </c>
      <c r="N1764" t="s">
        <v>352</v>
      </c>
      <c r="O1764" t="s">
        <v>629</v>
      </c>
      <c r="P1764">
        <v>9.6750338962996781E-3</v>
      </c>
      <c r="Q1764" t="s">
        <v>158</v>
      </c>
      <c r="S1764" t="s">
        <v>495</v>
      </c>
      <c r="T1764" t="s">
        <v>629</v>
      </c>
      <c r="U1764">
        <v>8.2022591036083094E-3</v>
      </c>
      <c r="V1764" t="s">
        <v>158</v>
      </c>
    </row>
    <row r="1765" spans="9:22" x14ac:dyDescent="0.45">
      <c r="I1765" t="s">
        <v>220</v>
      </c>
      <c r="J1765" t="s">
        <v>630</v>
      </c>
      <c r="K1765">
        <v>0</v>
      </c>
      <c r="L1765" t="s">
        <v>158</v>
      </c>
      <c r="N1765" t="s">
        <v>352</v>
      </c>
      <c r="O1765" t="s">
        <v>630</v>
      </c>
      <c r="P1765">
        <v>4.8435027735623318E-2</v>
      </c>
      <c r="Q1765" t="s">
        <v>158</v>
      </c>
      <c r="S1765" t="s">
        <v>495</v>
      </c>
      <c r="T1765" t="s">
        <v>630</v>
      </c>
      <c r="U1765">
        <v>4.2202732124968917E-2</v>
      </c>
      <c r="V1765" t="s">
        <v>158</v>
      </c>
    </row>
    <row r="1766" spans="9:22" x14ac:dyDescent="0.45">
      <c r="I1766" t="s">
        <v>220</v>
      </c>
      <c r="J1766" t="s">
        <v>631</v>
      </c>
      <c r="K1766">
        <v>0</v>
      </c>
      <c r="L1766" t="s">
        <v>158</v>
      </c>
      <c r="N1766" t="s">
        <v>352</v>
      </c>
      <c r="O1766" t="s">
        <v>631</v>
      </c>
      <c r="P1766">
        <v>1.8780063470229869E-2</v>
      </c>
      <c r="Q1766" t="s">
        <v>158</v>
      </c>
      <c r="S1766" t="s">
        <v>495</v>
      </c>
      <c r="T1766" t="s">
        <v>631</v>
      </c>
      <c r="U1766">
        <v>2.4583345466894668E-2</v>
      </c>
      <c r="V1766" t="s">
        <v>158</v>
      </c>
    </row>
    <row r="1767" spans="9:22" x14ac:dyDescent="0.45">
      <c r="I1767" t="s">
        <v>220</v>
      </c>
      <c r="J1767" t="s">
        <v>632</v>
      </c>
      <c r="K1767">
        <v>0</v>
      </c>
      <c r="L1767" t="s">
        <v>158</v>
      </c>
      <c r="N1767" t="s">
        <v>352</v>
      </c>
      <c r="O1767" t="s">
        <v>632</v>
      </c>
      <c r="P1767">
        <v>3.3762291112922871E-3</v>
      </c>
      <c r="Q1767" t="s">
        <v>158</v>
      </c>
      <c r="S1767" t="s">
        <v>495</v>
      </c>
      <c r="T1767" t="s">
        <v>632</v>
      </c>
      <c r="U1767">
        <v>3.9155844168684718E-3</v>
      </c>
      <c r="V1767" t="s">
        <v>158</v>
      </c>
    </row>
    <row r="1768" spans="9:22" x14ac:dyDescent="0.45">
      <c r="I1768" t="s">
        <v>220</v>
      </c>
      <c r="J1768" t="s">
        <v>633</v>
      </c>
      <c r="K1768">
        <v>0</v>
      </c>
      <c r="L1768" t="s">
        <v>158</v>
      </c>
      <c r="N1768" t="s">
        <v>352</v>
      </c>
      <c r="O1768" t="s">
        <v>633</v>
      </c>
      <c r="P1768">
        <v>3.3778475179559882E-3</v>
      </c>
      <c r="Q1768" t="s">
        <v>158</v>
      </c>
      <c r="S1768" t="s">
        <v>495</v>
      </c>
      <c r="T1768" t="s">
        <v>633</v>
      </c>
      <c r="U1768">
        <v>3.8311348055750662E-3</v>
      </c>
      <c r="V1768" t="s">
        <v>158</v>
      </c>
    </row>
    <row r="1769" spans="9:22" x14ac:dyDescent="0.45">
      <c r="I1769" t="s">
        <v>220</v>
      </c>
      <c r="J1769" t="s">
        <v>634</v>
      </c>
      <c r="K1769">
        <v>2.9849032974296552E-3</v>
      </c>
      <c r="L1769" t="s">
        <v>158</v>
      </c>
      <c r="N1769" t="s">
        <v>352</v>
      </c>
      <c r="O1769" t="s">
        <v>634</v>
      </c>
      <c r="P1769">
        <v>3.3636152263235137E-3</v>
      </c>
      <c r="Q1769" t="s">
        <v>158</v>
      </c>
      <c r="S1769" t="s">
        <v>495</v>
      </c>
      <c r="T1769" t="s">
        <v>634</v>
      </c>
      <c r="U1769">
        <v>3.7768527401888714E-3</v>
      </c>
      <c r="V1769" t="s">
        <v>158</v>
      </c>
    </row>
    <row r="1770" spans="9:22" x14ac:dyDescent="0.45">
      <c r="I1770" t="s">
        <v>220</v>
      </c>
      <c r="J1770" t="s">
        <v>635</v>
      </c>
      <c r="K1770">
        <v>4.1307153422916985E-2</v>
      </c>
      <c r="L1770" t="s">
        <v>158</v>
      </c>
      <c r="N1770" t="s">
        <v>352</v>
      </c>
      <c r="O1770" t="s">
        <v>635</v>
      </c>
      <c r="P1770">
        <v>2.3209624853588469E-2</v>
      </c>
      <c r="Q1770" t="s">
        <v>158</v>
      </c>
      <c r="S1770" t="s">
        <v>495</v>
      </c>
      <c r="T1770" t="s">
        <v>635</v>
      </c>
      <c r="U1770">
        <v>2.4704550246589164E-2</v>
      </c>
      <c r="V1770" t="s">
        <v>158</v>
      </c>
    </row>
    <row r="1771" spans="9:22" x14ac:dyDescent="0.45">
      <c r="I1771" t="s">
        <v>220</v>
      </c>
      <c r="J1771" t="s">
        <v>636</v>
      </c>
      <c r="K1771">
        <v>3.2184398058355337E-3</v>
      </c>
      <c r="L1771" t="s">
        <v>158</v>
      </c>
      <c r="N1771" t="s">
        <v>352</v>
      </c>
      <c r="O1771" t="s">
        <v>636</v>
      </c>
      <c r="P1771">
        <v>3.3825761926253202E-3</v>
      </c>
      <c r="Q1771" t="s">
        <v>158</v>
      </c>
      <c r="S1771" t="s">
        <v>495</v>
      </c>
      <c r="T1771" t="s">
        <v>636</v>
      </c>
      <c r="U1771">
        <v>3.6603565439317105E-3</v>
      </c>
      <c r="V1771" t="s">
        <v>158</v>
      </c>
    </row>
    <row r="1772" spans="9:22" x14ac:dyDescent="0.45">
      <c r="I1772" t="s">
        <v>220</v>
      </c>
      <c r="J1772" t="s">
        <v>637</v>
      </c>
      <c r="K1772">
        <v>0</v>
      </c>
      <c r="L1772" t="s">
        <v>158</v>
      </c>
      <c r="N1772" t="s">
        <v>352</v>
      </c>
      <c r="O1772" t="s">
        <v>637</v>
      </c>
      <c r="P1772">
        <v>3.3437834680538204E-3</v>
      </c>
      <c r="Q1772" t="s">
        <v>158</v>
      </c>
      <c r="S1772" t="s">
        <v>495</v>
      </c>
      <c r="T1772" t="s">
        <v>637</v>
      </c>
      <c r="U1772">
        <v>3.7221422953739817E-3</v>
      </c>
      <c r="V1772" t="s">
        <v>158</v>
      </c>
    </row>
    <row r="1773" spans="9:22" x14ac:dyDescent="0.45">
      <c r="I1773" t="s">
        <v>220</v>
      </c>
      <c r="J1773" t="s">
        <v>638</v>
      </c>
      <c r="K1773">
        <v>0</v>
      </c>
      <c r="L1773" t="s">
        <v>158</v>
      </c>
      <c r="N1773" t="s">
        <v>352</v>
      </c>
      <c r="O1773" t="s">
        <v>638</v>
      </c>
      <c r="P1773">
        <v>3.3000116404318675E-3</v>
      </c>
      <c r="Q1773" t="s">
        <v>158</v>
      </c>
      <c r="S1773" t="s">
        <v>495</v>
      </c>
      <c r="T1773" t="s">
        <v>638</v>
      </c>
      <c r="U1773">
        <v>3.7669210411608507E-3</v>
      </c>
      <c r="V1773" t="s">
        <v>158</v>
      </c>
    </row>
    <row r="1774" spans="9:22" x14ac:dyDescent="0.45">
      <c r="I1774" t="s">
        <v>220</v>
      </c>
      <c r="J1774" t="s">
        <v>639</v>
      </c>
      <c r="K1774">
        <v>0</v>
      </c>
      <c r="L1774" t="s">
        <v>158</v>
      </c>
      <c r="N1774" t="s">
        <v>352</v>
      </c>
      <c r="O1774" t="s">
        <v>639</v>
      </c>
      <c r="P1774">
        <v>1.5089489941365192E-2</v>
      </c>
      <c r="Q1774" t="s">
        <v>158</v>
      </c>
      <c r="S1774" t="s">
        <v>495</v>
      </c>
      <c r="T1774" t="s">
        <v>639</v>
      </c>
      <c r="U1774">
        <v>1.8968452889678175E-2</v>
      </c>
      <c r="V1774" t="s">
        <v>158</v>
      </c>
    </row>
    <row r="1775" spans="9:22" x14ac:dyDescent="0.45">
      <c r="I1775" t="s">
        <v>221</v>
      </c>
      <c r="J1775" t="s">
        <v>157</v>
      </c>
      <c r="K1775">
        <v>2.39171311561208E-3</v>
      </c>
      <c r="L1775" t="s">
        <v>158</v>
      </c>
      <c r="N1775" t="s">
        <v>353</v>
      </c>
      <c r="O1775" t="s">
        <v>157</v>
      </c>
      <c r="P1775">
        <v>0.11252036510975608</v>
      </c>
      <c r="Q1775" t="s">
        <v>158</v>
      </c>
      <c r="S1775" t="s">
        <v>496</v>
      </c>
      <c r="T1775" t="s">
        <v>157</v>
      </c>
      <c r="U1775">
        <v>0.11445588215034094</v>
      </c>
      <c r="V1775" t="s">
        <v>158</v>
      </c>
    </row>
    <row r="1776" spans="9:22" x14ac:dyDescent="0.45">
      <c r="I1776" t="s">
        <v>221</v>
      </c>
      <c r="J1776" t="s">
        <v>159</v>
      </c>
      <c r="K1776">
        <v>1.0222847315723682E-2</v>
      </c>
      <c r="L1776" t="s">
        <v>158</v>
      </c>
      <c r="N1776" t="s">
        <v>353</v>
      </c>
      <c r="O1776" t="s">
        <v>159</v>
      </c>
      <c r="P1776">
        <v>1.8569614517423848E-2</v>
      </c>
      <c r="Q1776" t="s">
        <v>158</v>
      </c>
      <c r="S1776" t="s">
        <v>496</v>
      </c>
      <c r="T1776" t="s">
        <v>159</v>
      </c>
      <c r="U1776">
        <v>1.916102799934075E-2</v>
      </c>
      <c r="V1776" t="s">
        <v>158</v>
      </c>
    </row>
    <row r="1777" spans="9:22" x14ac:dyDescent="0.45">
      <c r="I1777" t="s">
        <v>221</v>
      </c>
      <c r="J1777" t="s">
        <v>160</v>
      </c>
      <c r="K1777">
        <v>2.2303306093777633E-2</v>
      </c>
      <c r="L1777" t="s">
        <v>158</v>
      </c>
      <c r="N1777" t="s">
        <v>353</v>
      </c>
      <c r="O1777" t="s">
        <v>160</v>
      </c>
      <c r="P1777">
        <v>1.8505615328773175E-2</v>
      </c>
      <c r="Q1777" t="s">
        <v>158</v>
      </c>
      <c r="S1777" t="s">
        <v>496</v>
      </c>
      <c r="T1777" t="s">
        <v>160</v>
      </c>
      <c r="U1777">
        <v>1.9389505243094962E-2</v>
      </c>
      <c r="V1777" t="s">
        <v>158</v>
      </c>
    </row>
    <row r="1778" spans="9:22" x14ac:dyDescent="0.45">
      <c r="I1778" t="s">
        <v>221</v>
      </c>
      <c r="J1778" t="s">
        <v>161</v>
      </c>
      <c r="K1778">
        <v>3.6538433169489237E-2</v>
      </c>
      <c r="L1778" t="s">
        <v>158</v>
      </c>
      <c r="N1778" t="s">
        <v>353</v>
      </c>
      <c r="O1778" t="s">
        <v>161</v>
      </c>
      <c r="P1778">
        <v>1.8562137020179871E-2</v>
      </c>
      <c r="Q1778" t="s">
        <v>158</v>
      </c>
      <c r="S1778" t="s">
        <v>496</v>
      </c>
      <c r="T1778" t="s">
        <v>161</v>
      </c>
      <c r="U1778">
        <v>1.934746296786732E-2</v>
      </c>
      <c r="V1778" t="s">
        <v>158</v>
      </c>
    </row>
    <row r="1779" spans="9:22" x14ac:dyDescent="0.45">
      <c r="I1779" t="s">
        <v>221</v>
      </c>
      <c r="J1779" t="s">
        <v>162</v>
      </c>
      <c r="K1779">
        <v>0.36097270419159883</v>
      </c>
      <c r="L1779" t="s">
        <v>158</v>
      </c>
      <c r="N1779" t="s">
        <v>353</v>
      </c>
      <c r="O1779" t="s">
        <v>162</v>
      </c>
      <c r="P1779">
        <v>0.13394164340571241</v>
      </c>
      <c r="Q1779" t="s">
        <v>158</v>
      </c>
      <c r="S1779" t="s">
        <v>496</v>
      </c>
      <c r="T1779" t="s">
        <v>162</v>
      </c>
      <c r="U1779">
        <v>0.13115085622613482</v>
      </c>
      <c r="V1779" t="s">
        <v>158</v>
      </c>
    </row>
    <row r="1780" spans="9:22" x14ac:dyDescent="0.45">
      <c r="I1780" t="s">
        <v>221</v>
      </c>
      <c r="J1780" t="s">
        <v>619</v>
      </c>
      <c r="K1780">
        <v>3.9410876839047648E-2</v>
      </c>
      <c r="L1780" t="s">
        <v>158</v>
      </c>
      <c r="N1780" t="s">
        <v>353</v>
      </c>
      <c r="O1780" t="s">
        <v>619</v>
      </c>
      <c r="P1780">
        <v>2.2314272882412636E-2</v>
      </c>
      <c r="Q1780" t="s">
        <v>158</v>
      </c>
      <c r="S1780" t="s">
        <v>496</v>
      </c>
      <c r="T1780" t="s">
        <v>619</v>
      </c>
      <c r="U1780">
        <v>1.9689425736589994E-2</v>
      </c>
      <c r="V1780" t="s">
        <v>158</v>
      </c>
    </row>
    <row r="1781" spans="9:22" x14ac:dyDescent="0.45">
      <c r="I1781" t="s">
        <v>221</v>
      </c>
      <c r="J1781" t="s">
        <v>620</v>
      </c>
      <c r="K1781">
        <v>2.7739704543079568E-2</v>
      </c>
      <c r="L1781" t="s">
        <v>158</v>
      </c>
      <c r="N1781" t="s">
        <v>353</v>
      </c>
      <c r="O1781" t="s">
        <v>620</v>
      </c>
      <c r="P1781">
        <v>2.2638099414208787E-2</v>
      </c>
      <c r="Q1781" t="s">
        <v>158</v>
      </c>
      <c r="S1781" t="s">
        <v>496</v>
      </c>
      <c r="T1781" t="s">
        <v>620</v>
      </c>
      <c r="U1781">
        <v>2.0344019042532031E-2</v>
      </c>
      <c r="V1781" t="s">
        <v>158</v>
      </c>
    </row>
    <row r="1782" spans="9:22" x14ac:dyDescent="0.45">
      <c r="I1782" t="s">
        <v>221</v>
      </c>
      <c r="J1782" t="s">
        <v>621</v>
      </c>
      <c r="K1782">
        <v>1.3379286396535774E-2</v>
      </c>
      <c r="L1782" t="s">
        <v>158</v>
      </c>
      <c r="N1782" t="s">
        <v>353</v>
      </c>
      <c r="O1782" t="s">
        <v>621</v>
      </c>
      <c r="P1782">
        <v>2.2154706646835616E-2</v>
      </c>
      <c r="Q1782" t="s">
        <v>158</v>
      </c>
      <c r="S1782" t="s">
        <v>496</v>
      </c>
      <c r="T1782" t="s">
        <v>621</v>
      </c>
      <c r="U1782">
        <v>2.0741600991445765E-2</v>
      </c>
      <c r="V1782" t="s">
        <v>158</v>
      </c>
    </row>
    <row r="1783" spans="9:22" x14ac:dyDescent="0.45">
      <c r="I1783" t="s">
        <v>221</v>
      </c>
      <c r="J1783" t="s">
        <v>622</v>
      </c>
      <c r="K1783">
        <v>2.7630768284032429E-3</v>
      </c>
      <c r="L1783" t="s">
        <v>158</v>
      </c>
      <c r="N1783" t="s">
        <v>353</v>
      </c>
      <c r="O1783" t="s">
        <v>622</v>
      </c>
      <c r="P1783">
        <v>0.10485641140438375</v>
      </c>
      <c r="Q1783" t="s">
        <v>158</v>
      </c>
      <c r="S1783" t="s">
        <v>496</v>
      </c>
      <c r="T1783" t="s">
        <v>622</v>
      </c>
      <c r="U1783">
        <v>0.10355174859840158</v>
      </c>
      <c r="V1783" t="s">
        <v>158</v>
      </c>
    </row>
    <row r="1784" spans="9:22" x14ac:dyDescent="0.45">
      <c r="I1784" t="s">
        <v>221</v>
      </c>
      <c r="J1784" t="s">
        <v>163</v>
      </c>
      <c r="K1784">
        <v>5.0176926735678244E-4</v>
      </c>
      <c r="L1784" t="s">
        <v>158</v>
      </c>
      <c r="N1784" t="s">
        <v>353</v>
      </c>
      <c r="O1784" t="s">
        <v>163</v>
      </c>
      <c r="P1784">
        <v>5.5608036616150373E-2</v>
      </c>
      <c r="Q1784" t="s">
        <v>158</v>
      </c>
      <c r="S1784" t="s">
        <v>496</v>
      </c>
      <c r="T1784" t="s">
        <v>163</v>
      </c>
      <c r="U1784">
        <v>6.0029418197760372E-2</v>
      </c>
      <c r="V1784" t="s">
        <v>158</v>
      </c>
    </row>
    <row r="1785" spans="9:22" x14ac:dyDescent="0.45">
      <c r="I1785" t="s">
        <v>221</v>
      </c>
      <c r="J1785" t="s">
        <v>164</v>
      </c>
      <c r="K1785">
        <v>8.4042512053882166E-3</v>
      </c>
      <c r="L1785" t="s">
        <v>158</v>
      </c>
      <c r="N1785" t="s">
        <v>353</v>
      </c>
      <c r="O1785" t="s">
        <v>164</v>
      </c>
      <c r="P1785">
        <v>9.1520058989031927E-3</v>
      </c>
      <c r="Q1785" t="s">
        <v>158</v>
      </c>
      <c r="S1785" t="s">
        <v>496</v>
      </c>
      <c r="T1785" t="s">
        <v>164</v>
      </c>
      <c r="U1785">
        <v>1.0680449234043014E-2</v>
      </c>
      <c r="V1785" t="s">
        <v>158</v>
      </c>
    </row>
    <row r="1786" spans="9:22" x14ac:dyDescent="0.45">
      <c r="I1786" t="s">
        <v>221</v>
      </c>
      <c r="J1786" t="s">
        <v>165</v>
      </c>
      <c r="K1786">
        <v>1.4411260231775457E-2</v>
      </c>
      <c r="L1786" t="s">
        <v>158</v>
      </c>
      <c r="N1786" t="s">
        <v>353</v>
      </c>
      <c r="O1786" t="s">
        <v>165</v>
      </c>
      <c r="P1786">
        <v>9.0663791563446207E-3</v>
      </c>
      <c r="Q1786" t="s">
        <v>158</v>
      </c>
      <c r="S1786" t="s">
        <v>496</v>
      </c>
      <c r="T1786" t="s">
        <v>165</v>
      </c>
      <c r="U1786">
        <v>1.0799487326544292E-2</v>
      </c>
      <c r="V1786" t="s">
        <v>158</v>
      </c>
    </row>
    <row r="1787" spans="9:22" x14ac:dyDescent="0.45">
      <c r="I1787" t="s">
        <v>221</v>
      </c>
      <c r="J1787" t="s">
        <v>166</v>
      </c>
      <c r="K1787">
        <v>1.8352123410126153E-2</v>
      </c>
      <c r="L1787" t="s">
        <v>158</v>
      </c>
      <c r="N1787" t="s">
        <v>353</v>
      </c>
      <c r="O1787" t="s">
        <v>166</v>
      </c>
      <c r="P1787">
        <v>8.9075611149925134E-3</v>
      </c>
      <c r="Q1787" t="s">
        <v>158</v>
      </c>
      <c r="S1787" t="s">
        <v>496</v>
      </c>
      <c r="T1787" t="s">
        <v>166</v>
      </c>
      <c r="U1787">
        <v>1.0828621330402842E-2</v>
      </c>
      <c r="V1787" t="s">
        <v>158</v>
      </c>
    </row>
    <row r="1788" spans="9:22" x14ac:dyDescent="0.45">
      <c r="I1788" t="s">
        <v>221</v>
      </c>
      <c r="J1788" t="s">
        <v>167</v>
      </c>
      <c r="K1788">
        <v>0.14659440888600631</v>
      </c>
      <c r="L1788" t="s">
        <v>158</v>
      </c>
      <c r="N1788" t="s">
        <v>353</v>
      </c>
      <c r="O1788" t="s">
        <v>167</v>
      </c>
      <c r="P1788">
        <v>6.8547969612233833E-2</v>
      </c>
      <c r="Q1788" t="s">
        <v>158</v>
      </c>
      <c r="S1788" t="s">
        <v>496</v>
      </c>
      <c r="T1788" t="s">
        <v>167</v>
      </c>
      <c r="U1788">
        <v>7.5789366613428263E-2</v>
      </c>
      <c r="V1788" t="s">
        <v>158</v>
      </c>
    </row>
    <row r="1789" spans="9:22" x14ac:dyDescent="0.45">
      <c r="I1789" t="s">
        <v>221</v>
      </c>
      <c r="J1789" t="s">
        <v>623</v>
      </c>
      <c r="K1789">
        <v>1.6949661541640158E-2</v>
      </c>
      <c r="L1789" t="s">
        <v>158</v>
      </c>
      <c r="N1789" t="s">
        <v>353</v>
      </c>
      <c r="O1789" t="s">
        <v>623</v>
      </c>
      <c r="P1789">
        <v>1.215874902677737E-2</v>
      </c>
      <c r="Q1789" t="s">
        <v>158</v>
      </c>
      <c r="S1789" t="s">
        <v>496</v>
      </c>
      <c r="T1789" t="s">
        <v>623</v>
      </c>
      <c r="U1789">
        <v>1.0558469481272847E-2</v>
      </c>
      <c r="V1789" t="s">
        <v>158</v>
      </c>
    </row>
    <row r="1790" spans="9:22" x14ac:dyDescent="0.45">
      <c r="I1790" t="s">
        <v>221</v>
      </c>
      <c r="J1790" t="s">
        <v>624</v>
      </c>
      <c r="K1790">
        <v>1.407452192505261E-2</v>
      </c>
      <c r="L1790" t="s">
        <v>158</v>
      </c>
      <c r="N1790" t="s">
        <v>353</v>
      </c>
      <c r="O1790" t="s">
        <v>624</v>
      </c>
      <c r="P1790">
        <v>1.2190087698975642E-2</v>
      </c>
      <c r="Q1790" t="s">
        <v>158</v>
      </c>
      <c r="S1790" t="s">
        <v>496</v>
      </c>
      <c r="T1790" t="s">
        <v>624</v>
      </c>
      <c r="U1790">
        <v>1.0383311456769332E-2</v>
      </c>
      <c r="V1790" t="s">
        <v>158</v>
      </c>
    </row>
    <row r="1791" spans="9:22" x14ac:dyDescent="0.45">
      <c r="I1791" t="s">
        <v>221</v>
      </c>
      <c r="J1791" t="s">
        <v>625</v>
      </c>
      <c r="K1791">
        <v>9.4496434439677608E-3</v>
      </c>
      <c r="L1791" t="s">
        <v>158</v>
      </c>
      <c r="N1791" t="s">
        <v>353</v>
      </c>
      <c r="O1791" t="s">
        <v>625</v>
      </c>
      <c r="P1791">
        <v>1.2116688395341833E-2</v>
      </c>
      <c r="Q1791" t="s">
        <v>158</v>
      </c>
      <c r="S1791" t="s">
        <v>496</v>
      </c>
      <c r="T1791" t="s">
        <v>625</v>
      </c>
      <c r="U1791">
        <v>1.0296483990787877E-2</v>
      </c>
      <c r="V1791" t="s">
        <v>158</v>
      </c>
    </row>
    <row r="1792" spans="9:22" x14ac:dyDescent="0.45">
      <c r="I1792" t="s">
        <v>221</v>
      </c>
      <c r="J1792" t="s">
        <v>626</v>
      </c>
      <c r="K1792">
        <v>2.85767726081538E-3</v>
      </c>
      <c r="L1792" t="s">
        <v>158</v>
      </c>
      <c r="N1792" t="s">
        <v>353</v>
      </c>
      <c r="O1792" t="s">
        <v>626</v>
      </c>
      <c r="P1792">
        <v>5.7058999894994758E-2</v>
      </c>
      <c r="Q1792" t="s">
        <v>158</v>
      </c>
      <c r="S1792" t="s">
        <v>496</v>
      </c>
      <c r="T1792" t="s">
        <v>626</v>
      </c>
      <c r="U1792">
        <v>4.9502111688554042E-2</v>
      </c>
      <c r="V1792" t="s">
        <v>158</v>
      </c>
    </row>
    <row r="1793" spans="9:22" x14ac:dyDescent="0.45">
      <c r="I1793" t="s">
        <v>221</v>
      </c>
      <c r="J1793" t="s">
        <v>168</v>
      </c>
      <c r="K1793">
        <v>0</v>
      </c>
      <c r="L1793" t="s">
        <v>158</v>
      </c>
      <c r="N1793" t="s">
        <v>353</v>
      </c>
      <c r="O1793" t="s">
        <v>168</v>
      </c>
      <c r="P1793">
        <v>5.1174155617148817E-2</v>
      </c>
      <c r="Q1793" t="s">
        <v>158</v>
      </c>
      <c r="S1793" t="s">
        <v>496</v>
      </c>
      <c r="T1793" t="s">
        <v>168</v>
      </c>
      <c r="U1793">
        <v>4.7351665217280771E-2</v>
      </c>
      <c r="V1793" t="s">
        <v>158</v>
      </c>
    </row>
    <row r="1794" spans="9:22" x14ac:dyDescent="0.45">
      <c r="I1794" t="s">
        <v>221</v>
      </c>
      <c r="J1794" t="s">
        <v>169</v>
      </c>
      <c r="K1794">
        <v>1.7508146090631158E-3</v>
      </c>
      <c r="L1794" t="s">
        <v>158</v>
      </c>
      <c r="N1794" t="s">
        <v>353</v>
      </c>
      <c r="O1794" t="s">
        <v>169</v>
      </c>
      <c r="P1794">
        <v>8.312555166510022E-3</v>
      </c>
      <c r="Q1794" t="s">
        <v>158</v>
      </c>
      <c r="S1794" t="s">
        <v>496</v>
      </c>
      <c r="T1794" t="s">
        <v>169</v>
      </c>
      <c r="U1794">
        <v>7.8313044330199887E-3</v>
      </c>
      <c r="V1794" t="s">
        <v>158</v>
      </c>
    </row>
    <row r="1795" spans="9:22" x14ac:dyDescent="0.45">
      <c r="I1795" t="s">
        <v>221</v>
      </c>
      <c r="J1795" t="s">
        <v>170</v>
      </c>
      <c r="K1795">
        <v>8.6577952003483033E-3</v>
      </c>
      <c r="L1795" t="s">
        <v>158</v>
      </c>
      <c r="N1795" t="s">
        <v>353</v>
      </c>
      <c r="O1795" t="s">
        <v>170</v>
      </c>
      <c r="P1795">
        <v>8.3185538154844103E-3</v>
      </c>
      <c r="Q1795" t="s">
        <v>158</v>
      </c>
      <c r="S1795" t="s">
        <v>496</v>
      </c>
      <c r="T1795" t="s">
        <v>170</v>
      </c>
      <c r="U1795">
        <v>7.8789951914991808E-3</v>
      </c>
      <c r="V1795" t="s">
        <v>158</v>
      </c>
    </row>
    <row r="1796" spans="9:22" x14ac:dyDescent="0.45">
      <c r="I1796" t="s">
        <v>221</v>
      </c>
      <c r="J1796" t="s">
        <v>171</v>
      </c>
      <c r="K1796">
        <v>1.5610000305030198E-2</v>
      </c>
      <c r="L1796" t="s">
        <v>158</v>
      </c>
      <c r="N1796" t="s">
        <v>353</v>
      </c>
      <c r="O1796" t="s">
        <v>171</v>
      </c>
      <c r="P1796">
        <v>8.1986178737691231E-3</v>
      </c>
      <c r="Q1796" t="s">
        <v>158</v>
      </c>
      <c r="S1796" t="s">
        <v>496</v>
      </c>
      <c r="T1796" t="s">
        <v>171</v>
      </c>
      <c r="U1796">
        <v>7.8660435326037819E-3</v>
      </c>
      <c r="V1796" t="s">
        <v>158</v>
      </c>
    </row>
    <row r="1797" spans="9:22" x14ac:dyDescent="0.45">
      <c r="I1797" t="s">
        <v>221</v>
      </c>
      <c r="J1797" t="s">
        <v>172</v>
      </c>
      <c r="K1797">
        <v>0.15490267997281135</v>
      </c>
      <c r="L1797" t="s">
        <v>158</v>
      </c>
      <c r="N1797" t="s">
        <v>353</v>
      </c>
      <c r="O1797" t="s">
        <v>172</v>
      </c>
      <c r="P1797">
        <v>5.7234399824939747E-2</v>
      </c>
      <c r="Q1797" t="s">
        <v>158</v>
      </c>
      <c r="S1797" t="s">
        <v>496</v>
      </c>
      <c r="T1797" t="s">
        <v>172</v>
      </c>
      <c r="U1797">
        <v>5.4144022075306511E-2</v>
      </c>
      <c r="V1797" t="s">
        <v>158</v>
      </c>
    </row>
    <row r="1798" spans="9:22" x14ac:dyDescent="0.45">
      <c r="I1798" t="s">
        <v>221</v>
      </c>
      <c r="J1798" t="s">
        <v>627</v>
      </c>
      <c r="K1798">
        <v>1.4114034257752699E-2</v>
      </c>
      <c r="L1798" t="s">
        <v>158</v>
      </c>
      <c r="N1798" t="s">
        <v>353</v>
      </c>
      <c r="O1798" t="s">
        <v>627</v>
      </c>
      <c r="P1798">
        <v>1.0037944983542766E-2</v>
      </c>
      <c r="Q1798" t="s">
        <v>158</v>
      </c>
      <c r="S1798" t="s">
        <v>496</v>
      </c>
      <c r="T1798" t="s">
        <v>627</v>
      </c>
      <c r="U1798">
        <v>8.1878076366111961E-3</v>
      </c>
      <c r="V1798" t="s">
        <v>158</v>
      </c>
    </row>
    <row r="1799" spans="9:22" x14ac:dyDescent="0.45">
      <c r="I1799" t="s">
        <v>221</v>
      </c>
      <c r="J1799" t="s">
        <v>628</v>
      </c>
      <c r="K1799">
        <v>6.9772130252543753E-3</v>
      </c>
      <c r="L1799" t="s">
        <v>158</v>
      </c>
      <c r="N1799" t="s">
        <v>353</v>
      </c>
      <c r="O1799" t="s">
        <v>628</v>
      </c>
      <c r="P1799">
        <v>1.0306010508302458E-2</v>
      </c>
      <c r="Q1799" t="s">
        <v>158</v>
      </c>
      <c r="S1799" t="s">
        <v>496</v>
      </c>
      <c r="T1799" t="s">
        <v>628</v>
      </c>
      <c r="U1799">
        <v>8.5059148051985813E-3</v>
      </c>
      <c r="V1799" t="s">
        <v>158</v>
      </c>
    </row>
    <row r="1800" spans="9:22" x14ac:dyDescent="0.45">
      <c r="I1800" t="s">
        <v>221</v>
      </c>
      <c r="J1800" t="s">
        <v>629</v>
      </c>
      <c r="K1800">
        <v>1.4302987180884619E-3</v>
      </c>
      <c r="L1800" t="s">
        <v>158</v>
      </c>
      <c r="N1800" t="s">
        <v>353</v>
      </c>
      <c r="O1800" t="s">
        <v>629</v>
      </c>
      <c r="P1800">
        <v>1.0198554582245428E-2</v>
      </c>
      <c r="Q1800" t="s">
        <v>158</v>
      </c>
      <c r="S1800" t="s">
        <v>496</v>
      </c>
      <c r="T1800" t="s">
        <v>629</v>
      </c>
      <c r="U1800">
        <v>8.7963403962288793E-3</v>
      </c>
      <c r="V1800" t="s">
        <v>158</v>
      </c>
    </row>
    <row r="1801" spans="9:22" x14ac:dyDescent="0.45">
      <c r="I1801" t="s">
        <v>221</v>
      </c>
      <c r="J1801" t="s">
        <v>630</v>
      </c>
      <c r="K1801">
        <v>0</v>
      </c>
      <c r="L1801" t="s">
        <v>158</v>
      </c>
      <c r="N1801" t="s">
        <v>353</v>
      </c>
      <c r="O1801" t="s">
        <v>630</v>
      </c>
      <c r="P1801">
        <v>4.8064818403266756E-2</v>
      </c>
      <c r="Q1801" t="s">
        <v>158</v>
      </c>
      <c r="S1801" t="s">
        <v>496</v>
      </c>
      <c r="T1801" t="s">
        <v>630</v>
      </c>
      <c r="U1801">
        <v>4.3058283473670911E-2</v>
      </c>
      <c r="V1801" t="s">
        <v>158</v>
      </c>
    </row>
    <row r="1802" spans="9:22" x14ac:dyDescent="0.45">
      <c r="I1802" t="s">
        <v>221</v>
      </c>
      <c r="J1802" t="s">
        <v>631</v>
      </c>
      <c r="K1802">
        <v>0</v>
      </c>
      <c r="L1802" t="s">
        <v>158</v>
      </c>
      <c r="N1802" t="s">
        <v>353</v>
      </c>
      <c r="O1802" t="s">
        <v>631</v>
      </c>
      <c r="P1802">
        <v>1.7234609887823729E-2</v>
      </c>
      <c r="Q1802" t="s">
        <v>158</v>
      </c>
      <c r="S1802" t="s">
        <v>496</v>
      </c>
      <c r="T1802" t="s">
        <v>631</v>
      </c>
      <c r="U1802">
        <v>2.4214192858817662E-2</v>
      </c>
      <c r="V1802" t="s">
        <v>158</v>
      </c>
    </row>
    <row r="1803" spans="9:22" x14ac:dyDescent="0.45">
      <c r="I1803" t="s">
        <v>221</v>
      </c>
      <c r="J1803" t="s">
        <v>632</v>
      </c>
      <c r="K1803">
        <v>0</v>
      </c>
      <c r="L1803" t="s">
        <v>158</v>
      </c>
      <c r="N1803" t="s">
        <v>353</v>
      </c>
      <c r="O1803" t="s">
        <v>632</v>
      </c>
      <c r="P1803">
        <v>2.9253060280947573E-3</v>
      </c>
      <c r="Q1803" t="s">
        <v>158</v>
      </c>
      <c r="S1803" t="s">
        <v>496</v>
      </c>
      <c r="T1803" t="s">
        <v>632</v>
      </c>
      <c r="U1803">
        <v>3.8988026005884915E-3</v>
      </c>
      <c r="V1803" t="s">
        <v>158</v>
      </c>
    </row>
    <row r="1804" spans="9:22" x14ac:dyDescent="0.45">
      <c r="I1804" t="s">
        <v>221</v>
      </c>
      <c r="J1804" t="s">
        <v>633</v>
      </c>
      <c r="K1804">
        <v>0</v>
      </c>
      <c r="L1804" t="s">
        <v>158</v>
      </c>
      <c r="N1804" t="s">
        <v>353</v>
      </c>
      <c r="O1804" t="s">
        <v>633</v>
      </c>
      <c r="P1804">
        <v>2.8630164066115239E-3</v>
      </c>
      <c r="Q1804" t="s">
        <v>158</v>
      </c>
      <c r="S1804" t="s">
        <v>496</v>
      </c>
      <c r="T1804" t="s">
        <v>633</v>
      </c>
      <c r="U1804">
        <v>3.7628454955220131E-3</v>
      </c>
      <c r="V1804" t="s">
        <v>158</v>
      </c>
    </row>
    <row r="1805" spans="9:22" x14ac:dyDescent="0.45">
      <c r="I1805" t="s">
        <v>221</v>
      </c>
      <c r="J1805" t="s">
        <v>634</v>
      </c>
      <c r="K1805">
        <v>2.8514869158866533E-3</v>
      </c>
      <c r="L1805" t="s">
        <v>158</v>
      </c>
      <c r="N1805" t="s">
        <v>353</v>
      </c>
      <c r="O1805" t="s">
        <v>634</v>
      </c>
      <c r="P1805">
        <v>2.8016989680194112E-3</v>
      </c>
      <c r="Q1805" t="s">
        <v>158</v>
      </c>
      <c r="S1805" t="s">
        <v>496</v>
      </c>
      <c r="T1805" t="s">
        <v>634</v>
      </c>
      <c r="U1805">
        <v>3.6858288865385656E-3</v>
      </c>
      <c r="V1805" t="s">
        <v>158</v>
      </c>
    </row>
    <row r="1806" spans="9:22" x14ac:dyDescent="0.45">
      <c r="I1806" t="s">
        <v>221</v>
      </c>
      <c r="J1806" t="s">
        <v>635</v>
      </c>
      <c r="K1806">
        <v>4.3112415571984246E-2</v>
      </c>
      <c r="L1806" t="s">
        <v>158</v>
      </c>
      <c r="N1806" t="s">
        <v>353</v>
      </c>
      <c r="O1806" t="s">
        <v>635</v>
      </c>
      <c r="P1806">
        <v>1.9144923284947778E-2</v>
      </c>
      <c r="Q1806" t="s">
        <v>158</v>
      </c>
      <c r="S1806" t="s">
        <v>496</v>
      </c>
      <c r="T1806" t="s">
        <v>635</v>
      </c>
      <c r="U1806">
        <v>2.4256328736506499E-2</v>
      </c>
      <c r="V1806" t="s">
        <v>158</v>
      </c>
    </row>
    <row r="1807" spans="9:22" x14ac:dyDescent="0.45">
      <c r="I1807" t="s">
        <v>221</v>
      </c>
      <c r="J1807" t="s">
        <v>636</v>
      </c>
      <c r="K1807">
        <v>3.2759957583840637E-3</v>
      </c>
      <c r="L1807" t="s">
        <v>158</v>
      </c>
      <c r="N1807" t="s">
        <v>353</v>
      </c>
      <c r="O1807" t="s">
        <v>636</v>
      </c>
      <c r="P1807">
        <v>3.1582530034825816E-3</v>
      </c>
      <c r="Q1807" t="s">
        <v>158</v>
      </c>
      <c r="S1807" t="s">
        <v>496</v>
      </c>
      <c r="T1807" t="s">
        <v>636</v>
      </c>
      <c r="U1807">
        <v>3.6831615630117669E-3</v>
      </c>
      <c r="V1807" t="s">
        <v>158</v>
      </c>
    </row>
    <row r="1808" spans="9:22" x14ac:dyDescent="0.45">
      <c r="I1808" t="s">
        <v>221</v>
      </c>
      <c r="J1808" t="s">
        <v>637</v>
      </c>
      <c r="K1808">
        <v>0</v>
      </c>
      <c r="L1808" t="s">
        <v>158</v>
      </c>
      <c r="N1808" t="s">
        <v>353</v>
      </c>
      <c r="O1808" t="s">
        <v>637</v>
      </c>
      <c r="P1808">
        <v>3.2207216032193002E-3</v>
      </c>
      <c r="Q1808" t="s">
        <v>158</v>
      </c>
      <c r="S1808" t="s">
        <v>496</v>
      </c>
      <c r="T1808" t="s">
        <v>637</v>
      </c>
      <c r="U1808">
        <v>3.7909801414133669E-3</v>
      </c>
      <c r="V1808" t="s">
        <v>158</v>
      </c>
    </row>
    <row r="1809" spans="9:22" x14ac:dyDescent="0.45">
      <c r="I1809" t="s">
        <v>221</v>
      </c>
      <c r="J1809" t="s">
        <v>638</v>
      </c>
      <c r="K1809">
        <v>0</v>
      </c>
      <c r="L1809" t="s">
        <v>158</v>
      </c>
      <c r="N1809" t="s">
        <v>353</v>
      </c>
      <c r="O1809" t="s">
        <v>638</v>
      </c>
      <c r="P1809">
        <v>3.1823968806183223E-3</v>
      </c>
      <c r="Q1809" t="s">
        <v>158</v>
      </c>
      <c r="S1809" t="s">
        <v>496</v>
      </c>
      <c r="T1809" t="s">
        <v>638</v>
      </c>
      <c r="U1809">
        <v>3.8183707964856164E-3</v>
      </c>
      <c r="V1809" t="s">
        <v>158</v>
      </c>
    </row>
    <row r="1810" spans="9:22" x14ac:dyDescent="0.45">
      <c r="I1810" t="s">
        <v>221</v>
      </c>
      <c r="J1810" t="s">
        <v>639</v>
      </c>
      <c r="K1810">
        <v>0</v>
      </c>
      <c r="L1810" t="s">
        <v>158</v>
      </c>
      <c r="N1810" t="s">
        <v>353</v>
      </c>
      <c r="O1810" t="s">
        <v>639</v>
      </c>
      <c r="P1810">
        <v>1.4754120017572829E-2</v>
      </c>
      <c r="Q1810" t="s">
        <v>158</v>
      </c>
      <c r="S1810" t="s">
        <v>496</v>
      </c>
      <c r="T1810" t="s">
        <v>639</v>
      </c>
      <c r="U1810">
        <v>1.8569863884385217E-2</v>
      </c>
      <c r="V1810" t="s">
        <v>158</v>
      </c>
    </row>
    <row r="1811" spans="9:22" x14ac:dyDescent="0.45">
      <c r="I1811" t="s">
        <v>222</v>
      </c>
      <c r="J1811" t="s">
        <v>157</v>
      </c>
      <c r="K1811">
        <v>2.5776273145433344E-3</v>
      </c>
      <c r="L1811" t="s">
        <v>158</v>
      </c>
      <c r="N1811" t="s">
        <v>354</v>
      </c>
      <c r="O1811" t="s">
        <v>157</v>
      </c>
      <c r="P1811">
        <v>0.11088718840682271</v>
      </c>
      <c r="Q1811" t="s">
        <v>158</v>
      </c>
      <c r="S1811" t="s">
        <v>497</v>
      </c>
      <c r="T1811" t="s">
        <v>157</v>
      </c>
      <c r="U1811">
        <v>0.1104730895792902</v>
      </c>
      <c r="V1811" t="s">
        <v>158</v>
      </c>
    </row>
    <row r="1812" spans="9:22" x14ac:dyDescent="0.45">
      <c r="I1812" t="s">
        <v>222</v>
      </c>
      <c r="J1812" t="s">
        <v>159</v>
      </c>
      <c r="K1812">
        <v>1.080209616082187E-2</v>
      </c>
      <c r="L1812" t="s">
        <v>158</v>
      </c>
      <c r="N1812" t="s">
        <v>354</v>
      </c>
      <c r="O1812" t="s">
        <v>159</v>
      </c>
      <c r="P1812">
        <v>1.827233022557272E-2</v>
      </c>
      <c r="Q1812" t="s">
        <v>158</v>
      </c>
      <c r="S1812" t="s">
        <v>497</v>
      </c>
      <c r="T1812" t="s">
        <v>159</v>
      </c>
      <c r="U1812">
        <v>1.8508007221343215E-2</v>
      </c>
      <c r="V1812" t="s">
        <v>158</v>
      </c>
    </row>
    <row r="1813" spans="9:22" x14ac:dyDescent="0.45">
      <c r="I1813" t="s">
        <v>222</v>
      </c>
      <c r="J1813" t="s">
        <v>160</v>
      </c>
      <c r="K1813">
        <v>2.1177106316079494E-2</v>
      </c>
      <c r="L1813" t="s">
        <v>158</v>
      </c>
      <c r="N1813" t="s">
        <v>354</v>
      </c>
      <c r="O1813" t="s">
        <v>160</v>
      </c>
      <c r="P1813">
        <v>1.8042172762982291E-2</v>
      </c>
      <c r="Q1813" t="s">
        <v>158</v>
      </c>
      <c r="S1813" t="s">
        <v>497</v>
      </c>
      <c r="T1813" t="s">
        <v>160</v>
      </c>
      <c r="U1813">
        <v>1.8857598185470299E-2</v>
      </c>
      <c r="V1813" t="s">
        <v>158</v>
      </c>
    </row>
    <row r="1814" spans="9:22" x14ac:dyDescent="0.45">
      <c r="I1814" t="s">
        <v>222</v>
      </c>
      <c r="J1814" t="s">
        <v>161</v>
      </c>
      <c r="K1814">
        <v>3.4003028550182259E-2</v>
      </c>
      <c r="L1814" t="s">
        <v>158</v>
      </c>
      <c r="N1814" t="s">
        <v>354</v>
      </c>
      <c r="O1814" t="s">
        <v>161</v>
      </c>
      <c r="P1814">
        <v>1.8081347610503021E-2</v>
      </c>
      <c r="Q1814" t="s">
        <v>158</v>
      </c>
      <c r="S1814" t="s">
        <v>497</v>
      </c>
      <c r="T1814" t="s">
        <v>161</v>
      </c>
      <c r="U1814">
        <v>1.9043475520795619E-2</v>
      </c>
      <c r="V1814" t="s">
        <v>158</v>
      </c>
    </row>
    <row r="1815" spans="9:22" x14ac:dyDescent="0.45">
      <c r="I1815" t="s">
        <v>222</v>
      </c>
      <c r="J1815" t="s">
        <v>162</v>
      </c>
      <c r="K1815">
        <v>0.34711290596552419</v>
      </c>
      <c r="L1815" t="s">
        <v>158</v>
      </c>
      <c r="N1815" t="s">
        <v>354</v>
      </c>
      <c r="O1815" t="s">
        <v>162</v>
      </c>
      <c r="P1815">
        <v>0.14110459805544406</v>
      </c>
      <c r="Q1815" t="s">
        <v>158</v>
      </c>
      <c r="S1815" t="s">
        <v>497</v>
      </c>
      <c r="T1815" t="s">
        <v>162</v>
      </c>
      <c r="U1815">
        <v>0.13022183028598794</v>
      </c>
      <c r="V1815" t="s">
        <v>158</v>
      </c>
    </row>
    <row r="1816" spans="9:22" x14ac:dyDescent="0.45">
      <c r="I1816" t="s">
        <v>222</v>
      </c>
      <c r="J1816" t="s">
        <v>619</v>
      </c>
      <c r="K1816">
        <v>3.9506503176167981E-2</v>
      </c>
      <c r="L1816" t="s">
        <v>158</v>
      </c>
      <c r="N1816" t="s">
        <v>354</v>
      </c>
      <c r="O1816" t="s">
        <v>619</v>
      </c>
      <c r="P1816">
        <v>2.5236564160839872E-2</v>
      </c>
      <c r="Q1816" t="s">
        <v>158</v>
      </c>
      <c r="S1816" t="s">
        <v>497</v>
      </c>
      <c r="T1816" t="s">
        <v>619</v>
      </c>
      <c r="U1816">
        <v>1.9711758016390642E-2</v>
      </c>
      <c r="V1816" t="s">
        <v>158</v>
      </c>
    </row>
    <row r="1817" spans="9:22" x14ac:dyDescent="0.45">
      <c r="I1817" t="s">
        <v>222</v>
      </c>
      <c r="J1817" t="s">
        <v>620</v>
      </c>
      <c r="K1817">
        <v>2.8664359403768228E-2</v>
      </c>
      <c r="L1817" t="s">
        <v>158</v>
      </c>
      <c r="N1817" t="s">
        <v>354</v>
      </c>
      <c r="O1817" t="s">
        <v>620</v>
      </c>
      <c r="P1817">
        <v>2.5353432957198881E-2</v>
      </c>
      <c r="Q1817" t="s">
        <v>158</v>
      </c>
      <c r="S1817" t="s">
        <v>497</v>
      </c>
      <c r="T1817" t="s">
        <v>620</v>
      </c>
      <c r="U1817">
        <v>2.0088406927295046E-2</v>
      </c>
      <c r="V1817" t="s">
        <v>158</v>
      </c>
    </row>
    <row r="1818" spans="9:22" x14ac:dyDescent="0.45">
      <c r="I1818" t="s">
        <v>222</v>
      </c>
      <c r="J1818" t="s">
        <v>621</v>
      </c>
      <c r="K1818">
        <v>1.5647620472126245E-2</v>
      </c>
      <c r="L1818" t="s">
        <v>158</v>
      </c>
      <c r="N1818" t="s">
        <v>354</v>
      </c>
      <c r="O1818" t="s">
        <v>621</v>
      </c>
      <c r="P1818">
        <v>2.450873457012415E-2</v>
      </c>
      <c r="Q1818" t="s">
        <v>158</v>
      </c>
      <c r="S1818" t="s">
        <v>497</v>
      </c>
      <c r="T1818" t="s">
        <v>621</v>
      </c>
      <c r="U1818">
        <v>2.0184999108045165E-2</v>
      </c>
      <c r="V1818" t="s">
        <v>158</v>
      </c>
    </row>
    <row r="1819" spans="9:22" x14ac:dyDescent="0.45">
      <c r="I1819" t="s">
        <v>222</v>
      </c>
      <c r="J1819" t="s">
        <v>622</v>
      </c>
      <c r="K1819">
        <v>4.1510815096114755E-3</v>
      </c>
      <c r="L1819" t="s">
        <v>158</v>
      </c>
      <c r="N1819" t="s">
        <v>354</v>
      </c>
      <c r="O1819" t="s">
        <v>622</v>
      </c>
      <c r="P1819">
        <v>0.11134574828241076</v>
      </c>
      <c r="Q1819" t="s">
        <v>158</v>
      </c>
      <c r="S1819" t="s">
        <v>497</v>
      </c>
      <c r="T1819" t="s">
        <v>622</v>
      </c>
      <c r="U1819">
        <v>9.7111994083048325E-2</v>
      </c>
      <c r="V1819" t="s">
        <v>158</v>
      </c>
    </row>
    <row r="1820" spans="9:22" x14ac:dyDescent="0.45">
      <c r="I1820" t="s">
        <v>222</v>
      </c>
      <c r="J1820" t="s">
        <v>163</v>
      </c>
      <c r="K1820">
        <v>6.5279847121749602E-4</v>
      </c>
      <c r="L1820" t="s">
        <v>158</v>
      </c>
      <c r="N1820" t="s">
        <v>354</v>
      </c>
      <c r="O1820" t="s">
        <v>163</v>
      </c>
      <c r="P1820">
        <v>4.9040488320125183E-2</v>
      </c>
      <c r="Q1820" t="s">
        <v>158</v>
      </c>
      <c r="S1820" t="s">
        <v>497</v>
      </c>
      <c r="T1820" t="s">
        <v>163</v>
      </c>
      <c r="U1820">
        <v>6.19300949953197E-2</v>
      </c>
      <c r="V1820" t="s">
        <v>158</v>
      </c>
    </row>
    <row r="1821" spans="9:22" x14ac:dyDescent="0.45">
      <c r="I1821" t="s">
        <v>222</v>
      </c>
      <c r="J1821" t="s">
        <v>164</v>
      </c>
      <c r="K1821">
        <v>8.2271308182349772E-3</v>
      </c>
      <c r="L1821" t="s">
        <v>158</v>
      </c>
      <c r="N1821" t="s">
        <v>354</v>
      </c>
      <c r="O1821" t="s">
        <v>164</v>
      </c>
      <c r="P1821">
        <v>7.900202223413956E-3</v>
      </c>
      <c r="Q1821" t="s">
        <v>158</v>
      </c>
      <c r="S1821" t="s">
        <v>497</v>
      </c>
      <c r="T1821" t="s">
        <v>164</v>
      </c>
      <c r="U1821">
        <v>1.0927223509243262E-2</v>
      </c>
      <c r="V1821" t="s">
        <v>158</v>
      </c>
    </row>
    <row r="1822" spans="9:22" x14ac:dyDescent="0.45">
      <c r="I1822" t="s">
        <v>222</v>
      </c>
      <c r="J1822" t="s">
        <v>165</v>
      </c>
      <c r="K1822">
        <v>1.426411008080357E-2</v>
      </c>
      <c r="L1822" t="s">
        <v>158</v>
      </c>
      <c r="N1822" t="s">
        <v>354</v>
      </c>
      <c r="O1822" t="s">
        <v>165</v>
      </c>
      <c r="P1822">
        <v>7.5739373376017341E-3</v>
      </c>
      <c r="Q1822" t="s">
        <v>158</v>
      </c>
      <c r="S1822" t="s">
        <v>497</v>
      </c>
      <c r="T1822" t="s">
        <v>165</v>
      </c>
      <c r="U1822">
        <v>1.0989449404192943E-2</v>
      </c>
      <c r="V1822" t="s">
        <v>158</v>
      </c>
    </row>
    <row r="1823" spans="9:22" x14ac:dyDescent="0.45">
      <c r="I1823" t="s">
        <v>222</v>
      </c>
      <c r="J1823" t="s">
        <v>166</v>
      </c>
      <c r="K1823">
        <v>1.8380409304191322E-2</v>
      </c>
      <c r="L1823" t="s">
        <v>158</v>
      </c>
      <c r="N1823" t="s">
        <v>354</v>
      </c>
      <c r="O1823" t="s">
        <v>166</v>
      </c>
      <c r="P1823">
        <v>7.5403580564353282E-3</v>
      </c>
      <c r="Q1823" t="s">
        <v>158</v>
      </c>
      <c r="S1823" t="s">
        <v>497</v>
      </c>
      <c r="T1823" t="s">
        <v>166</v>
      </c>
      <c r="U1823">
        <v>1.1016864307394642E-2</v>
      </c>
      <c r="V1823" t="s">
        <v>158</v>
      </c>
    </row>
    <row r="1824" spans="9:22" x14ac:dyDescent="0.45">
      <c r="I1824" t="s">
        <v>222</v>
      </c>
      <c r="J1824" t="s">
        <v>167</v>
      </c>
      <c r="K1824">
        <v>0.14835881381231736</v>
      </c>
      <c r="L1824" t="s">
        <v>158</v>
      </c>
      <c r="N1824" t="s">
        <v>354</v>
      </c>
      <c r="O1824" t="s">
        <v>167</v>
      </c>
      <c r="P1824">
        <v>6.4559899971789916E-2</v>
      </c>
      <c r="Q1824" t="s">
        <v>158</v>
      </c>
      <c r="S1824" t="s">
        <v>497</v>
      </c>
      <c r="T1824" t="s">
        <v>167</v>
      </c>
      <c r="U1824">
        <v>7.8314634503800662E-2</v>
      </c>
      <c r="V1824" t="s">
        <v>158</v>
      </c>
    </row>
    <row r="1825" spans="9:22" x14ac:dyDescent="0.45">
      <c r="I1825" t="s">
        <v>222</v>
      </c>
      <c r="J1825" t="s">
        <v>623</v>
      </c>
      <c r="K1825">
        <v>1.6697994886076626E-2</v>
      </c>
      <c r="L1825" t="s">
        <v>158</v>
      </c>
      <c r="N1825" t="s">
        <v>354</v>
      </c>
      <c r="O1825" t="s">
        <v>623</v>
      </c>
      <c r="P1825">
        <v>1.41303625738826E-2</v>
      </c>
      <c r="Q1825" t="s">
        <v>158</v>
      </c>
      <c r="S1825" t="s">
        <v>497</v>
      </c>
      <c r="T1825" t="s">
        <v>623</v>
      </c>
      <c r="U1825">
        <v>1.1119569688367959E-2</v>
      </c>
      <c r="V1825" t="s">
        <v>158</v>
      </c>
    </row>
    <row r="1826" spans="9:22" x14ac:dyDescent="0.45">
      <c r="I1826" t="s">
        <v>222</v>
      </c>
      <c r="J1826" t="s">
        <v>624</v>
      </c>
      <c r="K1826">
        <v>1.4215049174891218E-2</v>
      </c>
      <c r="L1826" t="s">
        <v>158</v>
      </c>
      <c r="N1826" t="s">
        <v>354</v>
      </c>
      <c r="O1826" t="s">
        <v>624</v>
      </c>
      <c r="P1826">
        <v>1.4625744231190906E-2</v>
      </c>
      <c r="Q1826" t="s">
        <v>158</v>
      </c>
      <c r="S1826" t="s">
        <v>497</v>
      </c>
      <c r="T1826" t="s">
        <v>624</v>
      </c>
      <c r="U1826">
        <v>1.0981129103581492E-2</v>
      </c>
      <c r="V1826" t="s">
        <v>158</v>
      </c>
    </row>
    <row r="1827" spans="9:22" x14ac:dyDescent="0.45">
      <c r="I1827" t="s">
        <v>222</v>
      </c>
      <c r="J1827" t="s">
        <v>625</v>
      </c>
      <c r="K1827">
        <v>1.0093203804850877E-2</v>
      </c>
      <c r="L1827" t="s">
        <v>158</v>
      </c>
      <c r="N1827" t="s">
        <v>354</v>
      </c>
      <c r="O1827" t="s">
        <v>625</v>
      </c>
      <c r="P1827">
        <v>1.4549712475730265E-2</v>
      </c>
      <c r="Q1827" t="s">
        <v>158</v>
      </c>
      <c r="S1827" t="s">
        <v>497</v>
      </c>
      <c r="T1827" t="s">
        <v>625</v>
      </c>
      <c r="U1827">
        <v>1.0859985502284212E-2</v>
      </c>
      <c r="V1827" t="s">
        <v>158</v>
      </c>
    </row>
    <row r="1828" spans="9:22" x14ac:dyDescent="0.45">
      <c r="I1828" t="s">
        <v>222</v>
      </c>
      <c r="J1828" t="s">
        <v>626</v>
      </c>
      <c r="K1828">
        <v>4.090280246400636E-3</v>
      </c>
      <c r="L1828" t="s">
        <v>158</v>
      </c>
      <c r="N1828" t="s">
        <v>354</v>
      </c>
      <c r="O1828" t="s">
        <v>626</v>
      </c>
      <c r="P1828">
        <v>6.5371444956955668E-2</v>
      </c>
      <c r="Q1828" t="s">
        <v>158</v>
      </c>
      <c r="S1828" t="s">
        <v>497</v>
      </c>
      <c r="T1828" t="s">
        <v>626</v>
      </c>
      <c r="U1828">
        <v>5.2087515570347923E-2</v>
      </c>
      <c r="V1828" t="s">
        <v>158</v>
      </c>
    </row>
    <row r="1829" spans="9:22" x14ac:dyDescent="0.45">
      <c r="I1829" t="s">
        <v>222</v>
      </c>
      <c r="J1829" t="s">
        <v>168</v>
      </c>
      <c r="K1829">
        <v>0</v>
      </c>
      <c r="L1829" t="s">
        <v>158</v>
      </c>
      <c r="N1829" t="s">
        <v>354</v>
      </c>
      <c r="O1829" t="s">
        <v>168</v>
      </c>
      <c r="P1829">
        <v>4.5189032148631451E-2</v>
      </c>
      <c r="Q1829" t="s">
        <v>158</v>
      </c>
      <c r="S1829" t="s">
        <v>497</v>
      </c>
      <c r="T1829" t="s">
        <v>168</v>
      </c>
      <c r="U1829">
        <v>4.8125414343337343E-2</v>
      </c>
      <c r="V1829" t="s">
        <v>158</v>
      </c>
    </row>
    <row r="1830" spans="9:22" x14ac:dyDescent="0.45">
      <c r="I1830" t="s">
        <v>222</v>
      </c>
      <c r="J1830" t="s">
        <v>169</v>
      </c>
      <c r="K1830">
        <v>1.3238890347435682E-3</v>
      </c>
      <c r="L1830" t="s">
        <v>158</v>
      </c>
      <c r="N1830" t="s">
        <v>354</v>
      </c>
      <c r="O1830" t="s">
        <v>169</v>
      </c>
      <c r="P1830">
        <v>7.4626779198270739E-3</v>
      </c>
      <c r="Q1830" t="s">
        <v>158</v>
      </c>
      <c r="S1830" t="s">
        <v>497</v>
      </c>
      <c r="T1830" t="s">
        <v>169</v>
      </c>
      <c r="U1830">
        <v>8.331027754358792E-3</v>
      </c>
      <c r="V1830" t="s">
        <v>158</v>
      </c>
    </row>
    <row r="1831" spans="9:22" x14ac:dyDescent="0.45">
      <c r="I1831" t="s">
        <v>222</v>
      </c>
      <c r="J1831" t="s">
        <v>170</v>
      </c>
      <c r="K1831">
        <v>8.3439311349380822E-3</v>
      </c>
      <c r="L1831" t="s">
        <v>158</v>
      </c>
      <c r="N1831" t="s">
        <v>354</v>
      </c>
      <c r="O1831" t="s">
        <v>170</v>
      </c>
      <c r="P1831">
        <v>7.4974374570226793E-3</v>
      </c>
      <c r="Q1831" t="s">
        <v>158</v>
      </c>
      <c r="S1831" t="s">
        <v>497</v>
      </c>
      <c r="T1831" t="s">
        <v>170</v>
      </c>
      <c r="U1831">
        <v>8.3173517703230993E-3</v>
      </c>
      <c r="V1831" t="s">
        <v>158</v>
      </c>
    </row>
    <row r="1832" spans="9:22" x14ac:dyDescent="0.45">
      <c r="I1832" t="s">
        <v>222</v>
      </c>
      <c r="J1832" t="s">
        <v>171</v>
      </c>
      <c r="K1832">
        <v>1.5706787977227382E-2</v>
      </c>
      <c r="L1832" t="s">
        <v>158</v>
      </c>
      <c r="N1832" t="s">
        <v>354</v>
      </c>
      <c r="O1832" t="s">
        <v>171</v>
      </c>
      <c r="P1832">
        <v>7.3725106781519795E-3</v>
      </c>
      <c r="Q1832" t="s">
        <v>158</v>
      </c>
      <c r="S1832" t="s">
        <v>497</v>
      </c>
      <c r="T1832" t="s">
        <v>171</v>
      </c>
      <c r="U1832">
        <v>8.2592502586698296E-3</v>
      </c>
      <c r="V1832" t="s">
        <v>158</v>
      </c>
    </row>
    <row r="1833" spans="9:22" x14ac:dyDescent="0.45">
      <c r="I1833" t="s">
        <v>222</v>
      </c>
      <c r="J1833" t="s">
        <v>172</v>
      </c>
      <c r="K1833">
        <v>0.15782552772197173</v>
      </c>
      <c r="L1833" t="s">
        <v>158</v>
      </c>
      <c r="N1833" t="s">
        <v>354</v>
      </c>
      <c r="O1833" t="s">
        <v>172</v>
      </c>
      <c r="P1833">
        <v>5.5443009199889461E-2</v>
      </c>
      <c r="Q1833" t="s">
        <v>158</v>
      </c>
      <c r="S1833" t="s">
        <v>497</v>
      </c>
      <c r="T1833" t="s">
        <v>172</v>
      </c>
      <c r="U1833">
        <v>5.6600169699704182E-2</v>
      </c>
      <c r="V1833" t="s">
        <v>158</v>
      </c>
    </row>
    <row r="1834" spans="9:22" x14ac:dyDescent="0.45">
      <c r="I1834" t="s">
        <v>222</v>
      </c>
      <c r="J1834" t="s">
        <v>627</v>
      </c>
      <c r="K1834">
        <v>1.5481336325945791E-2</v>
      </c>
      <c r="L1834" t="s">
        <v>158</v>
      </c>
      <c r="N1834" t="s">
        <v>354</v>
      </c>
      <c r="O1834" t="s">
        <v>627</v>
      </c>
      <c r="P1834">
        <v>1.0625211243589361E-2</v>
      </c>
      <c r="Q1834" t="s">
        <v>158</v>
      </c>
      <c r="S1834" t="s">
        <v>497</v>
      </c>
      <c r="T1834" t="s">
        <v>627</v>
      </c>
      <c r="U1834">
        <v>8.7395409868341722E-3</v>
      </c>
      <c r="V1834" t="s">
        <v>158</v>
      </c>
    </row>
    <row r="1835" spans="9:22" x14ac:dyDescent="0.45">
      <c r="I1835" t="s">
        <v>222</v>
      </c>
      <c r="J1835" t="s">
        <v>628</v>
      </c>
      <c r="K1835">
        <v>8.1884944300409414E-3</v>
      </c>
      <c r="L1835" t="s">
        <v>158</v>
      </c>
      <c r="N1835" t="s">
        <v>354</v>
      </c>
      <c r="O1835" t="s">
        <v>628</v>
      </c>
      <c r="P1835">
        <v>1.0967560000802148E-2</v>
      </c>
      <c r="Q1835" t="s">
        <v>158</v>
      </c>
      <c r="S1835" t="s">
        <v>497</v>
      </c>
      <c r="T1835" t="s">
        <v>628</v>
      </c>
      <c r="U1835">
        <v>9.0331935079837281E-3</v>
      </c>
      <c r="V1835" t="s">
        <v>158</v>
      </c>
    </row>
    <row r="1836" spans="9:22" x14ac:dyDescent="0.45">
      <c r="I1836" t="s">
        <v>222</v>
      </c>
      <c r="J1836" t="s">
        <v>629</v>
      </c>
      <c r="K1836">
        <v>2.0529861858241036E-3</v>
      </c>
      <c r="L1836" t="s">
        <v>158</v>
      </c>
      <c r="N1836" t="s">
        <v>354</v>
      </c>
      <c r="O1836" t="s">
        <v>629</v>
      </c>
      <c r="P1836">
        <v>1.0844375561014811E-2</v>
      </c>
      <c r="Q1836" t="s">
        <v>158</v>
      </c>
      <c r="S1836" t="s">
        <v>497</v>
      </c>
      <c r="T1836" t="s">
        <v>629</v>
      </c>
      <c r="U1836">
        <v>9.1390266394730125E-3</v>
      </c>
      <c r="V1836" t="s">
        <v>158</v>
      </c>
    </row>
    <row r="1837" spans="9:22" x14ac:dyDescent="0.45">
      <c r="I1837" t="s">
        <v>222</v>
      </c>
      <c r="J1837" t="s">
        <v>630</v>
      </c>
      <c r="K1837">
        <v>0</v>
      </c>
      <c r="L1837" t="s">
        <v>158</v>
      </c>
      <c r="N1837" t="s">
        <v>354</v>
      </c>
      <c r="O1837" t="s">
        <v>630</v>
      </c>
      <c r="P1837">
        <v>4.6943193740007869E-2</v>
      </c>
      <c r="Q1837" t="s">
        <v>158</v>
      </c>
      <c r="S1837" t="s">
        <v>497</v>
      </c>
      <c r="T1837" t="s">
        <v>630</v>
      </c>
      <c r="U1837">
        <v>4.243640865198544E-2</v>
      </c>
      <c r="V1837" t="s">
        <v>158</v>
      </c>
    </row>
    <row r="1838" spans="9:22" x14ac:dyDescent="0.45">
      <c r="I1838" t="s">
        <v>222</v>
      </c>
      <c r="J1838" t="s">
        <v>631</v>
      </c>
      <c r="K1838">
        <v>0</v>
      </c>
      <c r="L1838" t="s">
        <v>158</v>
      </c>
      <c r="N1838" t="s">
        <v>354</v>
      </c>
      <c r="O1838" t="s">
        <v>631</v>
      </c>
      <c r="P1838">
        <v>1.4439006839885006E-2</v>
      </c>
      <c r="Q1838" t="s">
        <v>158</v>
      </c>
      <c r="S1838" t="s">
        <v>497</v>
      </c>
      <c r="T1838" t="s">
        <v>631</v>
      </c>
      <c r="U1838">
        <v>2.326673023291265E-2</v>
      </c>
      <c r="V1838" t="s">
        <v>158</v>
      </c>
    </row>
    <row r="1839" spans="9:22" x14ac:dyDescent="0.45">
      <c r="I1839" t="s">
        <v>222</v>
      </c>
      <c r="J1839" t="s">
        <v>632</v>
      </c>
      <c r="K1839">
        <v>0</v>
      </c>
      <c r="L1839" t="s">
        <v>158</v>
      </c>
      <c r="N1839" t="s">
        <v>354</v>
      </c>
      <c r="O1839" t="s">
        <v>632</v>
      </c>
      <c r="P1839">
        <v>2.3939694173865322E-3</v>
      </c>
      <c r="Q1839" t="s">
        <v>158</v>
      </c>
      <c r="S1839" t="s">
        <v>497</v>
      </c>
      <c r="T1839" t="s">
        <v>632</v>
      </c>
      <c r="U1839">
        <v>3.8673351768734347E-3</v>
      </c>
      <c r="V1839" t="s">
        <v>158</v>
      </c>
    </row>
    <row r="1840" spans="9:22" x14ac:dyDescent="0.45">
      <c r="I1840" t="s">
        <v>222</v>
      </c>
      <c r="J1840" t="s">
        <v>633</v>
      </c>
      <c r="K1840">
        <v>0</v>
      </c>
      <c r="L1840" t="s">
        <v>158</v>
      </c>
      <c r="N1840" t="s">
        <v>354</v>
      </c>
      <c r="O1840" t="s">
        <v>633</v>
      </c>
      <c r="P1840">
        <v>2.3409835596574502E-3</v>
      </c>
      <c r="Q1840" t="s">
        <v>158</v>
      </c>
      <c r="S1840" t="s">
        <v>497</v>
      </c>
      <c r="T1840" t="s">
        <v>633</v>
      </c>
      <c r="U1840">
        <v>3.7686800276964137E-3</v>
      </c>
      <c r="V1840" t="s">
        <v>158</v>
      </c>
    </row>
    <row r="1841" spans="9:22" x14ac:dyDescent="0.45">
      <c r="I1841" t="s">
        <v>222</v>
      </c>
      <c r="J1841" t="s">
        <v>634</v>
      </c>
      <c r="K1841">
        <v>2.8168460420400069E-3</v>
      </c>
      <c r="L1841" t="s">
        <v>158</v>
      </c>
      <c r="N1841" t="s">
        <v>354</v>
      </c>
      <c r="O1841" t="s">
        <v>634</v>
      </c>
      <c r="P1841">
        <v>2.2983604932628209E-3</v>
      </c>
      <c r="Q1841" t="s">
        <v>158</v>
      </c>
      <c r="S1841" t="s">
        <v>497</v>
      </c>
      <c r="T1841" t="s">
        <v>634</v>
      </c>
      <c r="U1841">
        <v>3.7000906159445519E-3</v>
      </c>
      <c r="V1841" t="s">
        <v>158</v>
      </c>
    </row>
    <row r="1842" spans="9:22" x14ac:dyDescent="0.45">
      <c r="I1842" t="s">
        <v>222</v>
      </c>
      <c r="J1842" t="s">
        <v>635</v>
      </c>
      <c r="K1842">
        <v>4.5971843325151682E-2</v>
      </c>
      <c r="L1842" t="s">
        <v>158</v>
      </c>
      <c r="N1842" t="s">
        <v>354</v>
      </c>
      <c r="O1842" t="s">
        <v>635</v>
      </c>
      <c r="P1842">
        <v>1.5892690442695482E-2</v>
      </c>
      <c r="Q1842" t="s">
        <v>158</v>
      </c>
      <c r="S1842" t="s">
        <v>497</v>
      </c>
      <c r="T1842" t="s">
        <v>635</v>
      </c>
      <c r="U1842">
        <v>2.4602358022407293E-2</v>
      </c>
      <c r="V1842" t="s">
        <v>158</v>
      </c>
    </row>
    <row r="1843" spans="9:22" x14ac:dyDescent="0.45">
      <c r="I1843" t="s">
        <v>222</v>
      </c>
      <c r="J1843" t="s">
        <v>636</v>
      </c>
      <c r="K1843">
        <v>3.6662383543075378E-3</v>
      </c>
      <c r="L1843" t="s">
        <v>158</v>
      </c>
      <c r="N1843" t="s">
        <v>354</v>
      </c>
      <c r="O1843" t="s">
        <v>636</v>
      </c>
      <c r="P1843">
        <v>2.9056635919348954E-3</v>
      </c>
      <c r="Q1843" t="s">
        <v>158</v>
      </c>
      <c r="S1843" t="s">
        <v>497</v>
      </c>
      <c r="T1843" t="s">
        <v>636</v>
      </c>
      <c r="U1843">
        <v>3.6823360899483244E-3</v>
      </c>
      <c r="V1843" t="s">
        <v>158</v>
      </c>
    </row>
    <row r="1844" spans="9:22" x14ac:dyDescent="0.45">
      <c r="I1844" t="s">
        <v>222</v>
      </c>
      <c r="J1844" t="s">
        <v>637</v>
      </c>
      <c r="K1844">
        <v>0</v>
      </c>
      <c r="L1844" t="s">
        <v>158</v>
      </c>
      <c r="N1844" t="s">
        <v>354</v>
      </c>
      <c r="O1844" t="s">
        <v>637</v>
      </c>
      <c r="P1844">
        <v>3.023214168832319E-3</v>
      </c>
      <c r="Q1844" t="s">
        <v>158</v>
      </c>
      <c r="S1844" t="s">
        <v>497</v>
      </c>
      <c r="T1844" t="s">
        <v>637</v>
      </c>
      <c r="U1844">
        <v>3.7566154646179566E-3</v>
      </c>
      <c r="V1844" t="s">
        <v>158</v>
      </c>
    </row>
    <row r="1845" spans="9:22" x14ac:dyDescent="0.45">
      <c r="I1845" t="s">
        <v>222</v>
      </c>
      <c r="J1845" t="s">
        <v>638</v>
      </c>
      <c r="K1845">
        <v>0</v>
      </c>
      <c r="L1845" t="s">
        <v>158</v>
      </c>
      <c r="N1845" t="s">
        <v>354</v>
      </c>
      <c r="O1845" t="s">
        <v>638</v>
      </c>
      <c r="P1845">
        <v>2.9908436104142864E-3</v>
      </c>
      <c r="Q1845" t="s">
        <v>158</v>
      </c>
      <c r="S1845" t="s">
        <v>497</v>
      </c>
      <c r="T1845" t="s">
        <v>638</v>
      </c>
      <c r="U1845">
        <v>3.7492999750275177E-3</v>
      </c>
      <c r="V1845" t="s">
        <v>158</v>
      </c>
    </row>
    <row r="1846" spans="9:22" x14ac:dyDescent="0.45">
      <c r="I1846" t="s">
        <v>222</v>
      </c>
      <c r="J1846" t="s">
        <v>639</v>
      </c>
      <c r="K1846">
        <v>0</v>
      </c>
      <c r="L1846" t="s">
        <v>158</v>
      </c>
      <c r="N1846" t="s">
        <v>354</v>
      </c>
      <c r="O1846" t="s">
        <v>639</v>
      </c>
      <c r="P1846">
        <v>1.324599274797035E-2</v>
      </c>
      <c r="Q1846" t="s">
        <v>158</v>
      </c>
      <c r="S1846" t="s">
        <v>497</v>
      </c>
      <c r="T1846" t="s">
        <v>639</v>
      </c>
      <c r="U1846">
        <v>1.8197545269703068E-2</v>
      </c>
      <c r="V1846" t="s">
        <v>158</v>
      </c>
    </row>
    <row r="1847" spans="9:22" x14ac:dyDescent="0.45">
      <c r="I1847" t="s">
        <v>223</v>
      </c>
      <c r="J1847" t="s">
        <v>157</v>
      </c>
      <c r="K1847">
        <v>2.4748112613421271E-3</v>
      </c>
      <c r="L1847" t="s">
        <v>158</v>
      </c>
      <c r="N1847" t="s">
        <v>355</v>
      </c>
      <c r="O1847" t="s">
        <v>157</v>
      </c>
      <c r="P1847">
        <v>0.12013865321311334</v>
      </c>
      <c r="Q1847" t="s">
        <v>158</v>
      </c>
      <c r="S1847" t="s">
        <v>498</v>
      </c>
      <c r="T1847" t="s">
        <v>157</v>
      </c>
      <c r="U1847">
        <v>0.10920121724142227</v>
      </c>
      <c r="V1847" t="s">
        <v>158</v>
      </c>
    </row>
    <row r="1848" spans="9:22" x14ac:dyDescent="0.45">
      <c r="I1848" t="s">
        <v>223</v>
      </c>
      <c r="J1848" t="s">
        <v>159</v>
      </c>
      <c r="K1848">
        <v>1.0353198050489719E-2</v>
      </c>
      <c r="L1848" t="s">
        <v>158</v>
      </c>
      <c r="N1848" t="s">
        <v>355</v>
      </c>
      <c r="O1848" t="s">
        <v>159</v>
      </c>
      <c r="P1848">
        <v>2.0251915864035741E-2</v>
      </c>
      <c r="Q1848" t="s">
        <v>158</v>
      </c>
      <c r="S1848" t="s">
        <v>498</v>
      </c>
      <c r="T1848" t="s">
        <v>159</v>
      </c>
      <c r="U1848">
        <v>1.8322610720256018E-2</v>
      </c>
      <c r="V1848" t="s">
        <v>158</v>
      </c>
    </row>
    <row r="1849" spans="9:22" x14ac:dyDescent="0.45">
      <c r="I1849" t="s">
        <v>223</v>
      </c>
      <c r="J1849" t="s">
        <v>160</v>
      </c>
      <c r="K1849">
        <v>2.2462424825215439E-2</v>
      </c>
      <c r="L1849" t="s">
        <v>158</v>
      </c>
      <c r="N1849" t="s">
        <v>355</v>
      </c>
      <c r="O1849" t="s">
        <v>160</v>
      </c>
      <c r="P1849">
        <v>2.0105439538215076E-2</v>
      </c>
      <c r="Q1849" t="s">
        <v>158</v>
      </c>
      <c r="S1849" t="s">
        <v>498</v>
      </c>
      <c r="T1849" t="s">
        <v>160</v>
      </c>
      <c r="U1849">
        <v>1.8666874519119959E-2</v>
      </c>
      <c r="V1849" t="s">
        <v>158</v>
      </c>
    </row>
    <row r="1850" spans="9:22" x14ac:dyDescent="0.45">
      <c r="I1850" t="s">
        <v>223</v>
      </c>
      <c r="J1850" t="s">
        <v>161</v>
      </c>
      <c r="K1850">
        <v>3.600593637157954E-2</v>
      </c>
      <c r="L1850" t="s">
        <v>158</v>
      </c>
      <c r="N1850" t="s">
        <v>355</v>
      </c>
      <c r="O1850" t="s">
        <v>161</v>
      </c>
      <c r="P1850">
        <v>2.013095527078242E-2</v>
      </c>
      <c r="Q1850" t="s">
        <v>158</v>
      </c>
      <c r="S1850" t="s">
        <v>498</v>
      </c>
      <c r="T1850" t="s">
        <v>161</v>
      </c>
      <c r="U1850">
        <v>1.88925385915528E-2</v>
      </c>
      <c r="V1850" t="s">
        <v>158</v>
      </c>
    </row>
    <row r="1851" spans="9:22" x14ac:dyDescent="0.45">
      <c r="I1851" t="s">
        <v>223</v>
      </c>
      <c r="J1851" t="s">
        <v>162</v>
      </c>
      <c r="K1851">
        <v>0.35801220041780796</v>
      </c>
      <c r="L1851" t="s">
        <v>158</v>
      </c>
      <c r="N1851" t="s">
        <v>355</v>
      </c>
      <c r="O1851" t="s">
        <v>162</v>
      </c>
      <c r="P1851">
        <v>0.13956803764426837</v>
      </c>
      <c r="Q1851" t="s">
        <v>158</v>
      </c>
      <c r="S1851" t="s">
        <v>498</v>
      </c>
      <c r="T1851" t="s">
        <v>162</v>
      </c>
      <c r="U1851">
        <v>0.13159797310815119</v>
      </c>
      <c r="V1851" t="s">
        <v>158</v>
      </c>
    </row>
    <row r="1852" spans="9:22" x14ac:dyDescent="0.45">
      <c r="I1852" t="s">
        <v>223</v>
      </c>
      <c r="J1852" t="s">
        <v>619</v>
      </c>
      <c r="K1852">
        <v>3.9301664384468686E-2</v>
      </c>
      <c r="L1852" t="s">
        <v>158</v>
      </c>
      <c r="N1852" t="s">
        <v>355</v>
      </c>
      <c r="O1852" t="s">
        <v>619</v>
      </c>
      <c r="P1852">
        <v>2.0794592815486502E-2</v>
      </c>
      <c r="Q1852" t="s">
        <v>158</v>
      </c>
      <c r="S1852" t="s">
        <v>498</v>
      </c>
      <c r="T1852" t="s">
        <v>619</v>
      </c>
      <c r="U1852">
        <v>1.9886089286717652E-2</v>
      </c>
      <c r="V1852" t="s">
        <v>158</v>
      </c>
    </row>
    <row r="1853" spans="9:22" x14ac:dyDescent="0.45">
      <c r="I1853" t="s">
        <v>223</v>
      </c>
      <c r="J1853" t="s">
        <v>620</v>
      </c>
      <c r="K1853">
        <v>2.7598688985445964E-2</v>
      </c>
      <c r="L1853" t="s">
        <v>158</v>
      </c>
      <c r="N1853" t="s">
        <v>355</v>
      </c>
      <c r="O1853" t="s">
        <v>620</v>
      </c>
      <c r="P1853">
        <v>2.1198768868042429E-2</v>
      </c>
      <c r="Q1853" t="s">
        <v>158</v>
      </c>
      <c r="S1853" t="s">
        <v>498</v>
      </c>
      <c r="T1853" t="s">
        <v>620</v>
      </c>
      <c r="U1853">
        <v>1.9929878178066213E-2</v>
      </c>
      <c r="V1853" t="s">
        <v>158</v>
      </c>
    </row>
    <row r="1854" spans="9:22" x14ac:dyDescent="0.45">
      <c r="I1854" t="s">
        <v>223</v>
      </c>
      <c r="J1854" t="s">
        <v>621</v>
      </c>
      <c r="K1854">
        <v>1.3475477244773968E-2</v>
      </c>
      <c r="L1854" t="s">
        <v>158</v>
      </c>
      <c r="N1854" t="s">
        <v>355</v>
      </c>
      <c r="O1854" t="s">
        <v>621</v>
      </c>
      <c r="P1854">
        <v>2.1547378983318696E-2</v>
      </c>
      <c r="Q1854" t="s">
        <v>158</v>
      </c>
      <c r="S1854" t="s">
        <v>498</v>
      </c>
      <c r="T1854" t="s">
        <v>621</v>
      </c>
      <c r="U1854">
        <v>1.9813844253502313E-2</v>
      </c>
      <c r="V1854" t="s">
        <v>158</v>
      </c>
    </row>
    <row r="1855" spans="9:22" x14ac:dyDescent="0.45">
      <c r="I1855" t="s">
        <v>223</v>
      </c>
      <c r="J1855" t="s">
        <v>622</v>
      </c>
      <c r="K1855">
        <v>2.8710404022070858E-3</v>
      </c>
      <c r="L1855" t="s">
        <v>158</v>
      </c>
      <c r="N1855" t="s">
        <v>355</v>
      </c>
      <c r="O1855" t="s">
        <v>622</v>
      </c>
      <c r="P1855">
        <v>0.10563586001807171</v>
      </c>
      <c r="Q1855" t="s">
        <v>158</v>
      </c>
      <c r="S1855" t="s">
        <v>498</v>
      </c>
      <c r="T1855" t="s">
        <v>622</v>
      </c>
      <c r="U1855">
        <v>9.4962544086905298E-2</v>
      </c>
      <c r="V1855" t="s">
        <v>158</v>
      </c>
    </row>
    <row r="1856" spans="9:22" x14ac:dyDescent="0.45">
      <c r="I1856" t="s">
        <v>223</v>
      </c>
      <c r="J1856" t="s">
        <v>163</v>
      </c>
      <c r="K1856">
        <v>6.5493527006096842E-4</v>
      </c>
      <c r="L1856" t="s">
        <v>158</v>
      </c>
      <c r="N1856" t="s">
        <v>355</v>
      </c>
      <c r="O1856" t="s">
        <v>163</v>
      </c>
      <c r="P1856">
        <v>5.7572970997894685E-2</v>
      </c>
      <c r="Q1856" t="s">
        <v>158</v>
      </c>
      <c r="S1856" t="s">
        <v>498</v>
      </c>
      <c r="T1856" t="s">
        <v>163</v>
      </c>
      <c r="U1856">
        <v>6.2215635685029358E-2</v>
      </c>
      <c r="V1856" t="s">
        <v>158</v>
      </c>
    </row>
    <row r="1857" spans="9:22" x14ac:dyDescent="0.45">
      <c r="I1857" t="s">
        <v>223</v>
      </c>
      <c r="J1857" t="s">
        <v>164</v>
      </c>
      <c r="K1857">
        <v>8.474058118934388E-3</v>
      </c>
      <c r="L1857" t="s">
        <v>158</v>
      </c>
      <c r="N1857" t="s">
        <v>355</v>
      </c>
      <c r="O1857" t="s">
        <v>164</v>
      </c>
      <c r="P1857">
        <v>9.3999754164791182E-3</v>
      </c>
      <c r="Q1857" t="s">
        <v>158</v>
      </c>
      <c r="S1857" t="s">
        <v>498</v>
      </c>
      <c r="T1857" t="s">
        <v>164</v>
      </c>
      <c r="U1857">
        <v>1.0886189083440138E-2</v>
      </c>
      <c r="V1857" t="s">
        <v>158</v>
      </c>
    </row>
    <row r="1858" spans="9:22" x14ac:dyDescent="0.45">
      <c r="I1858" t="s">
        <v>223</v>
      </c>
      <c r="J1858" t="s">
        <v>165</v>
      </c>
      <c r="K1858">
        <v>1.4457894855449925E-2</v>
      </c>
      <c r="L1858" t="s">
        <v>158</v>
      </c>
      <c r="N1858" t="s">
        <v>355</v>
      </c>
      <c r="O1858" t="s">
        <v>165</v>
      </c>
      <c r="P1858">
        <v>9.0568012445256894E-3</v>
      </c>
      <c r="Q1858" t="s">
        <v>158</v>
      </c>
      <c r="S1858" t="s">
        <v>498</v>
      </c>
      <c r="T1858" t="s">
        <v>165</v>
      </c>
      <c r="U1858">
        <v>1.0937038346820548E-2</v>
      </c>
      <c r="V1858" t="s">
        <v>158</v>
      </c>
    </row>
    <row r="1859" spans="9:22" x14ac:dyDescent="0.45">
      <c r="I1859" t="s">
        <v>223</v>
      </c>
      <c r="J1859" t="s">
        <v>166</v>
      </c>
      <c r="K1859">
        <v>1.8435836442668961E-2</v>
      </c>
      <c r="L1859" t="s">
        <v>158</v>
      </c>
      <c r="N1859" t="s">
        <v>355</v>
      </c>
      <c r="O1859" t="s">
        <v>166</v>
      </c>
      <c r="P1859">
        <v>8.7526450376575454E-3</v>
      </c>
      <c r="Q1859" t="s">
        <v>158</v>
      </c>
      <c r="S1859" t="s">
        <v>498</v>
      </c>
      <c r="T1859" t="s">
        <v>166</v>
      </c>
      <c r="U1859">
        <v>1.0980779512066788E-2</v>
      </c>
      <c r="V1859" t="s">
        <v>158</v>
      </c>
    </row>
    <row r="1860" spans="9:22" x14ac:dyDescent="0.45">
      <c r="I1860" t="s">
        <v>223</v>
      </c>
      <c r="J1860" t="s">
        <v>167</v>
      </c>
      <c r="K1860">
        <v>0.14673092594982523</v>
      </c>
      <c r="L1860" t="s">
        <v>158</v>
      </c>
      <c r="N1860" t="s">
        <v>355</v>
      </c>
      <c r="O1860" t="s">
        <v>167</v>
      </c>
      <c r="P1860">
        <v>5.6624705742042147E-2</v>
      </c>
      <c r="Q1860" t="s">
        <v>158</v>
      </c>
      <c r="S1860" t="s">
        <v>498</v>
      </c>
      <c r="T1860" t="s">
        <v>167</v>
      </c>
      <c r="U1860">
        <v>7.8212706068764182E-2</v>
      </c>
      <c r="V1860" t="s">
        <v>158</v>
      </c>
    </row>
    <row r="1861" spans="9:22" x14ac:dyDescent="0.45">
      <c r="I1861" t="s">
        <v>223</v>
      </c>
      <c r="J1861" t="s">
        <v>623</v>
      </c>
      <c r="K1861">
        <v>1.6871992496222815E-2</v>
      </c>
      <c r="L1861" t="s">
        <v>158</v>
      </c>
      <c r="N1861" t="s">
        <v>355</v>
      </c>
      <c r="O1861" t="s">
        <v>623</v>
      </c>
      <c r="P1861">
        <v>9.3308807553156067E-3</v>
      </c>
      <c r="Q1861" t="s">
        <v>158</v>
      </c>
      <c r="S1861" t="s">
        <v>498</v>
      </c>
      <c r="T1861" t="s">
        <v>623</v>
      </c>
      <c r="U1861">
        <v>1.1207646665097449E-2</v>
      </c>
      <c r="V1861" t="s">
        <v>158</v>
      </c>
    </row>
    <row r="1862" spans="9:22" x14ac:dyDescent="0.45">
      <c r="I1862" t="s">
        <v>223</v>
      </c>
      <c r="J1862" t="s">
        <v>624</v>
      </c>
      <c r="K1862">
        <v>1.4109453160061571E-2</v>
      </c>
      <c r="L1862" t="s">
        <v>158</v>
      </c>
      <c r="N1862" t="s">
        <v>355</v>
      </c>
      <c r="O1862" t="s">
        <v>624</v>
      </c>
      <c r="P1862">
        <v>9.6553000772446745E-3</v>
      </c>
      <c r="Q1862" t="s">
        <v>158</v>
      </c>
      <c r="S1862" t="s">
        <v>498</v>
      </c>
      <c r="T1862" t="s">
        <v>624</v>
      </c>
      <c r="U1862">
        <v>1.1083381746140548E-2</v>
      </c>
      <c r="V1862" t="s">
        <v>158</v>
      </c>
    </row>
    <row r="1863" spans="9:22" x14ac:dyDescent="0.45">
      <c r="I1863" t="s">
        <v>223</v>
      </c>
      <c r="J1863" t="s">
        <v>625</v>
      </c>
      <c r="K1863">
        <v>9.4795963003589338E-3</v>
      </c>
      <c r="L1863" t="s">
        <v>158</v>
      </c>
      <c r="N1863" t="s">
        <v>355</v>
      </c>
      <c r="O1863" t="s">
        <v>625</v>
      </c>
      <c r="P1863">
        <v>9.8370251415832912E-3</v>
      </c>
      <c r="Q1863" t="s">
        <v>158</v>
      </c>
      <c r="S1863" t="s">
        <v>498</v>
      </c>
      <c r="T1863" t="s">
        <v>625</v>
      </c>
      <c r="U1863">
        <v>1.0946269204334618E-2</v>
      </c>
      <c r="V1863" t="s">
        <v>158</v>
      </c>
    </row>
    <row r="1864" spans="9:22" x14ac:dyDescent="0.45">
      <c r="I1864" t="s">
        <v>223</v>
      </c>
      <c r="J1864" t="s">
        <v>626</v>
      </c>
      <c r="K1864">
        <v>2.9059880769502161E-3</v>
      </c>
      <c r="L1864" t="s">
        <v>158</v>
      </c>
      <c r="N1864" t="s">
        <v>355</v>
      </c>
      <c r="O1864" t="s">
        <v>626</v>
      </c>
      <c r="P1864">
        <v>4.9212574462764384E-2</v>
      </c>
      <c r="Q1864" t="s">
        <v>158</v>
      </c>
      <c r="S1864" t="s">
        <v>498</v>
      </c>
      <c r="T1864" t="s">
        <v>626</v>
      </c>
      <c r="U1864">
        <v>5.2631270425432509E-2</v>
      </c>
      <c r="V1864" t="s">
        <v>158</v>
      </c>
    </row>
    <row r="1865" spans="9:22" x14ac:dyDescent="0.45">
      <c r="I1865" t="s">
        <v>223</v>
      </c>
      <c r="J1865" t="s">
        <v>168</v>
      </c>
      <c r="K1865">
        <v>0</v>
      </c>
      <c r="L1865" t="s">
        <v>158</v>
      </c>
      <c r="N1865" t="s">
        <v>355</v>
      </c>
      <c r="O1865" t="s">
        <v>168</v>
      </c>
      <c r="P1865">
        <v>5.5362801250918435E-2</v>
      </c>
      <c r="Q1865" t="s">
        <v>158</v>
      </c>
      <c r="S1865" t="s">
        <v>498</v>
      </c>
      <c r="T1865" t="s">
        <v>168</v>
      </c>
      <c r="U1865">
        <v>4.8303629282836921E-2</v>
      </c>
      <c r="V1865" t="s">
        <v>158</v>
      </c>
    </row>
    <row r="1866" spans="9:22" x14ac:dyDescent="0.45">
      <c r="I1866" t="s">
        <v>223</v>
      </c>
      <c r="J1866" t="s">
        <v>169</v>
      </c>
      <c r="K1866">
        <v>1.7217203908227894E-3</v>
      </c>
      <c r="L1866" t="s">
        <v>158</v>
      </c>
      <c r="N1866" t="s">
        <v>355</v>
      </c>
      <c r="O1866" t="s">
        <v>169</v>
      </c>
      <c r="P1866">
        <v>9.1235582298851547E-3</v>
      </c>
      <c r="Q1866" t="s">
        <v>158</v>
      </c>
      <c r="S1866" t="s">
        <v>498</v>
      </c>
      <c r="T1866" t="s">
        <v>169</v>
      </c>
      <c r="U1866">
        <v>8.4741694825069165E-3</v>
      </c>
      <c r="V1866" t="s">
        <v>158</v>
      </c>
    </row>
    <row r="1867" spans="9:22" x14ac:dyDescent="0.45">
      <c r="I1867" t="s">
        <v>223</v>
      </c>
      <c r="J1867" t="s">
        <v>170</v>
      </c>
      <c r="K1867">
        <v>8.6595465397400779E-3</v>
      </c>
      <c r="L1867" t="s">
        <v>158</v>
      </c>
      <c r="N1867" t="s">
        <v>355</v>
      </c>
      <c r="O1867" t="s">
        <v>170</v>
      </c>
      <c r="P1867">
        <v>8.6986140799050066E-3</v>
      </c>
      <c r="Q1867" t="s">
        <v>158</v>
      </c>
      <c r="S1867" t="s">
        <v>498</v>
      </c>
      <c r="T1867" t="s">
        <v>170</v>
      </c>
      <c r="U1867">
        <v>8.525690569097067E-3</v>
      </c>
      <c r="V1867" t="s">
        <v>158</v>
      </c>
    </row>
    <row r="1868" spans="9:22" x14ac:dyDescent="0.45">
      <c r="I1868" t="s">
        <v>223</v>
      </c>
      <c r="J1868" t="s">
        <v>171</v>
      </c>
      <c r="K1868">
        <v>1.5610906618643922E-2</v>
      </c>
      <c r="L1868" t="s">
        <v>158</v>
      </c>
      <c r="N1868" t="s">
        <v>355</v>
      </c>
      <c r="O1868" t="s">
        <v>171</v>
      </c>
      <c r="P1868">
        <v>8.4241540719343106E-3</v>
      </c>
      <c r="Q1868" t="s">
        <v>158</v>
      </c>
      <c r="S1868" t="s">
        <v>498</v>
      </c>
      <c r="T1868" t="s">
        <v>171</v>
      </c>
      <c r="U1868">
        <v>8.4762159570318189E-3</v>
      </c>
      <c r="V1868" t="s">
        <v>158</v>
      </c>
    </row>
    <row r="1869" spans="9:22" x14ac:dyDescent="0.45">
      <c r="I1869" t="s">
        <v>223</v>
      </c>
      <c r="J1869" t="s">
        <v>172</v>
      </c>
      <c r="K1869">
        <v>0.15632238927927852</v>
      </c>
      <c r="L1869" t="s">
        <v>158</v>
      </c>
      <c r="N1869" t="s">
        <v>355</v>
      </c>
      <c r="O1869" t="s">
        <v>172</v>
      </c>
      <c r="P1869">
        <v>5.8087770260934521E-2</v>
      </c>
      <c r="Q1869" t="s">
        <v>158</v>
      </c>
      <c r="S1869" t="s">
        <v>498</v>
      </c>
      <c r="T1869" t="s">
        <v>172</v>
      </c>
      <c r="U1869">
        <v>5.9040003298644776E-2</v>
      </c>
      <c r="V1869" t="s">
        <v>158</v>
      </c>
    </row>
    <row r="1870" spans="9:22" x14ac:dyDescent="0.45">
      <c r="I1870" t="s">
        <v>223</v>
      </c>
      <c r="J1870" t="s">
        <v>627</v>
      </c>
      <c r="K1870">
        <v>1.4474331650123275E-2</v>
      </c>
      <c r="L1870" t="s">
        <v>158</v>
      </c>
      <c r="N1870" t="s">
        <v>355</v>
      </c>
      <c r="O1870" t="s">
        <v>627</v>
      </c>
      <c r="P1870">
        <v>8.9142403408856343E-3</v>
      </c>
      <c r="Q1870" t="s">
        <v>158</v>
      </c>
      <c r="S1870" t="s">
        <v>498</v>
      </c>
      <c r="T1870" t="s">
        <v>627</v>
      </c>
      <c r="U1870">
        <v>9.0729699798704749E-3</v>
      </c>
      <c r="V1870" t="s">
        <v>158</v>
      </c>
    </row>
    <row r="1871" spans="9:22" x14ac:dyDescent="0.45">
      <c r="I1871" t="s">
        <v>223</v>
      </c>
      <c r="J1871" t="s">
        <v>628</v>
      </c>
      <c r="K1871">
        <v>7.2882844122502234E-3</v>
      </c>
      <c r="L1871" t="s">
        <v>158</v>
      </c>
      <c r="N1871" t="s">
        <v>355</v>
      </c>
      <c r="O1871" t="s">
        <v>628</v>
      </c>
      <c r="P1871">
        <v>9.0866424170408747E-3</v>
      </c>
      <c r="Q1871" t="s">
        <v>158</v>
      </c>
      <c r="S1871" t="s">
        <v>498</v>
      </c>
      <c r="T1871" t="s">
        <v>628</v>
      </c>
      <c r="U1871">
        <v>9.2060304535217102E-3</v>
      </c>
      <c r="V1871" t="s">
        <v>158</v>
      </c>
    </row>
    <row r="1872" spans="9:22" x14ac:dyDescent="0.45">
      <c r="I1872" t="s">
        <v>223</v>
      </c>
      <c r="J1872" t="s">
        <v>629</v>
      </c>
      <c r="K1872">
        <v>1.524008514905834E-3</v>
      </c>
      <c r="L1872" t="s">
        <v>158</v>
      </c>
      <c r="N1872" t="s">
        <v>355</v>
      </c>
      <c r="O1872" t="s">
        <v>629</v>
      </c>
      <c r="P1872">
        <v>9.2710327509658279E-3</v>
      </c>
      <c r="Q1872" t="s">
        <v>158</v>
      </c>
      <c r="S1872" t="s">
        <v>498</v>
      </c>
      <c r="T1872" t="s">
        <v>629</v>
      </c>
      <c r="U1872">
        <v>9.1508030549817612E-3</v>
      </c>
      <c r="V1872" t="s">
        <v>158</v>
      </c>
    </row>
    <row r="1873" spans="9:22" x14ac:dyDescent="0.45">
      <c r="I1873" t="s">
        <v>223</v>
      </c>
      <c r="J1873" t="s">
        <v>630</v>
      </c>
      <c r="K1873">
        <v>0</v>
      </c>
      <c r="L1873" t="s">
        <v>158</v>
      </c>
      <c r="N1873" t="s">
        <v>355</v>
      </c>
      <c r="O1873" t="s">
        <v>630</v>
      </c>
      <c r="P1873">
        <v>4.5858838239708793E-2</v>
      </c>
      <c r="Q1873" t="s">
        <v>158</v>
      </c>
      <c r="S1873" t="s">
        <v>498</v>
      </c>
      <c r="T1873" t="s">
        <v>630</v>
      </c>
      <c r="U1873">
        <v>4.1407080015642528E-2</v>
      </c>
      <c r="V1873" t="s">
        <v>158</v>
      </c>
    </row>
    <row r="1874" spans="9:22" x14ac:dyDescent="0.45">
      <c r="I1874" t="s">
        <v>223</v>
      </c>
      <c r="J1874" t="s">
        <v>631</v>
      </c>
      <c r="K1874">
        <v>0</v>
      </c>
      <c r="L1874" t="s">
        <v>158</v>
      </c>
      <c r="N1874" t="s">
        <v>355</v>
      </c>
      <c r="O1874" t="s">
        <v>631</v>
      </c>
      <c r="P1874">
        <v>1.8578246378458813E-2</v>
      </c>
      <c r="Q1874" t="s">
        <v>158</v>
      </c>
      <c r="S1874" t="s">
        <v>498</v>
      </c>
      <c r="T1874" t="s">
        <v>631</v>
      </c>
      <c r="U1874">
        <v>2.2336584277237607E-2</v>
      </c>
      <c r="V1874" t="s">
        <v>158</v>
      </c>
    </row>
    <row r="1875" spans="9:22" x14ac:dyDescent="0.45">
      <c r="I1875" t="s">
        <v>223</v>
      </c>
      <c r="J1875" t="s">
        <v>632</v>
      </c>
      <c r="K1875">
        <v>0</v>
      </c>
      <c r="L1875" t="s">
        <v>158</v>
      </c>
      <c r="N1875" t="s">
        <v>355</v>
      </c>
      <c r="O1875" t="s">
        <v>632</v>
      </c>
      <c r="P1875">
        <v>3.2076108810438547E-3</v>
      </c>
      <c r="Q1875" t="s">
        <v>158</v>
      </c>
      <c r="S1875" t="s">
        <v>498</v>
      </c>
      <c r="T1875" t="s">
        <v>632</v>
      </c>
      <c r="U1875">
        <v>3.8127164447154657E-3</v>
      </c>
      <c r="V1875" t="s">
        <v>158</v>
      </c>
    </row>
    <row r="1876" spans="9:22" x14ac:dyDescent="0.45">
      <c r="I1876" t="s">
        <v>223</v>
      </c>
      <c r="J1876" t="s">
        <v>633</v>
      </c>
      <c r="K1876">
        <v>0</v>
      </c>
      <c r="L1876" t="s">
        <v>158</v>
      </c>
      <c r="N1876" t="s">
        <v>355</v>
      </c>
      <c r="O1876" t="s">
        <v>633</v>
      </c>
      <c r="P1876">
        <v>3.1531466244231129E-3</v>
      </c>
      <c r="Q1876" t="s">
        <v>158</v>
      </c>
      <c r="S1876" t="s">
        <v>498</v>
      </c>
      <c r="T1876" t="s">
        <v>633</v>
      </c>
      <c r="U1876">
        <v>3.8059642522780264E-3</v>
      </c>
      <c r="V1876" t="s">
        <v>158</v>
      </c>
    </row>
    <row r="1877" spans="9:22" x14ac:dyDescent="0.45">
      <c r="I1877" t="s">
        <v>223</v>
      </c>
      <c r="J1877" t="s">
        <v>634</v>
      </c>
      <c r="K1877">
        <v>2.8471641664220915E-3</v>
      </c>
      <c r="L1877" t="s">
        <v>158</v>
      </c>
      <c r="N1877" t="s">
        <v>355</v>
      </c>
      <c r="O1877" t="s">
        <v>634</v>
      </c>
      <c r="P1877">
        <v>3.2295205364357145E-3</v>
      </c>
      <c r="Q1877" t="s">
        <v>158</v>
      </c>
      <c r="S1877" t="s">
        <v>498</v>
      </c>
      <c r="T1877" t="s">
        <v>634</v>
      </c>
      <c r="U1877">
        <v>3.7442157590054995E-3</v>
      </c>
      <c r="V1877" t="s">
        <v>158</v>
      </c>
    </row>
    <row r="1878" spans="9:22" x14ac:dyDescent="0.45">
      <c r="I1878" t="s">
        <v>223</v>
      </c>
      <c r="J1878" t="s">
        <v>635</v>
      </c>
      <c r="K1878">
        <v>4.3575021030539896E-2</v>
      </c>
      <c r="L1878" t="s">
        <v>158</v>
      </c>
      <c r="N1878" t="s">
        <v>355</v>
      </c>
      <c r="O1878" t="s">
        <v>635</v>
      </c>
      <c r="P1878">
        <v>2.3874508026273389E-2</v>
      </c>
      <c r="Q1878" t="s">
        <v>158</v>
      </c>
      <c r="S1878" t="s">
        <v>498</v>
      </c>
      <c r="T1878" t="s">
        <v>635</v>
      </c>
      <c r="U1878">
        <v>2.5093494150765942E-2</v>
      </c>
      <c r="V1878" t="s">
        <v>158</v>
      </c>
    </row>
    <row r="1879" spans="9:22" x14ac:dyDescent="0.45">
      <c r="I1879" t="s">
        <v>223</v>
      </c>
      <c r="J1879" t="s">
        <v>636</v>
      </c>
      <c r="K1879">
        <v>3.3005047834099247E-3</v>
      </c>
      <c r="L1879" t="s">
        <v>158</v>
      </c>
      <c r="N1879" t="s">
        <v>355</v>
      </c>
      <c r="O1879" t="s">
        <v>636</v>
      </c>
      <c r="P1879">
        <v>3.4097378523280275E-3</v>
      </c>
      <c r="Q1879" t="s">
        <v>158</v>
      </c>
      <c r="S1879" t="s">
        <v>498</v>
      </c>
      <c r="T1879" t="s">
        <v>636</v>
      </c>
      <c r="U1879">
        <v>3.6291527219803267E-3</v>
      </c>
      <c r="V1879" t="s">
        <v>158</v>
      </c>
    </row>
    <row r="1880" spans="9:22" x14ac:dyDescent="0.45">
      <c r="I1880" t="s">
        <v>223</v>
      </c>
      <c r="J1880" t="s">
        <v>637</v>
      </c>
      <c r="K1880">
        <v>0</v>
      </c>
      <c r="L1880" t="s">
        <v>158</v>
      </c>
      <c r="N1880" t="s">
        <v>355</v>
      </c>
      <c r="O1880" t="s">
        <v>637</v>
      </c>
      <c r="P1880">
        <v>3.4372448244630992E-3</v>
      </c>
      <c r="Q1880" t="s">
        <v>158</v>
      </c>
      <c r="S1880" t="s">
        <v>498</v>
      </c>
      <c r="T1880" t="s">
        <v>637</v>
      </c>
      <c r="U1880">
        <v>3.6650814389388208E-3</v>
      </c>
      <c r="V1880" t="s">
        <v>158</v>
      </c>
    </row>
    <row r="1881" spans="9:22" x14ac:dyDescent="0.45">
      <c r="I1881" t="s">
        <v>223</v>
      </c>
      <c r="J1881" t="s">
        <v>638</v>
      </c>
      <c r="K1881">
        <v>0</v>
      </c>
      <c r="L1881" t="s">
        <v>158</v>
      </c>
      <c r="N1881" t="s">
        <v>355</v>
      </c>
      <c r="O1881" t="s">
        <v>638</v>
      </c>
      <c r="P1881">
        <v>3.4166983770733891E-3</v>
      </c>
      <c r="Q1881" t="s">
        <v>158</v>
      </c>
      <c r="S1881" t="s">
        <v>498</v>
      </c>
      <c r="T1881" t="s">
        <v>638</v>
      </c>
      <c r="U1881">
        <v>3.6910225235744867E-3</v>
      </c>
      <c r="V1881" t="s">
        <v>158</v>
      </c>
    </row>
    <row r="1882" spans="9:22" x14ac:dyDescent="0.45">
      <c r="I1882" t="s">
        <v>223</v>
      </c>
      <c r="J1882" t="s">
        <v>639</v>
      </c>
      <c r="K1882">
        <v>0</v>
      </c>
      <c r="L1882" t="s">
        <v>158</v>
      </c>
      <c r="N1882" t="s">
        <v>355</v>
      </c>
      <c r="O1882" t="s">
        <v>639</v>
      </c>
      <c r="P1882">
        <v>1.6051153766480638E-2</v>
      </c>
      <c r="Q1882" t="s">
        <v>158</v>
      </c>
      <c r="S1882" t="s">
        <v>498</v>
      </c>
      <c r="T1882" t="s">
        <v>639</v>
      </c>
      <c r="U1882">
        <v>1.8190689614550042E-2</v>
      </c>
      <c r="V1882" t="s">
        <v>158</v>
      </c>
    </row>
    <row r="1883" spans="9:22" x14ac:dyDescent="0.45">
      <c r="I1883" t="s">
        <v>224</v>
      </c>
      <c r="J1883" t="s">
        <v>157</v>
      </c>
      <c r="K1883">
        <v>2.5830408110916361E-3</v>
      </c>
      <c r="L1883" t="s">
        <v>158</v>
      </c>
      <c r="N1883" t="s">
        <v>356</v>
      </c>
      <c r="O1883" t="s">
        <v>157</v>
      </c>
      <c r="P1883">
        <v>0.11742854447562388</v>
      </c>
      <c r="Q1883" t="s">
        <v>158</v>
      </c>
      <c r="S1883" t="s">
        <v>499</v>
      </c>
      <c r="T1883" t="s">
        <v>157</v>
      </c>
      <c r="U1883">
        <v>0.11002131864975612</v>
      </c>
      <c r="V1883" t="s">
        <v>158</v>
      </c>
    </row>
    <row r="1884" spans="9:22" x14ac:dyDescent="0.45">
      <c r="I1884" t="s">
        <v>224</v>
      </c>
      <c r="J1884" t="s">
        <v>159</v>
      </c>
      <c r="K1884">
        <v>1.0615158958420074E-2</v>
      </c>
      <c r="L1884" t="s">
        <v>158</v>
      </c>
      <c r="N1884" t="s">
        <v>356</v>
      </c>
      <c r="O1884" t="s">
        <v>159</v>
      </c>
      <c r="P1884">
        <v>1.9695266223218051E-2</v>
      </c>
      <c r="Q1884" t="s">
        <v>158</v>
      </c>
      <c r="S1884" t="s">
        <v>499</v>
      </c>
      <c r="T1884" t="s">
        <v>159</v>
      </c>
      <c r="U1884">
        <v>1.8569539499739579E-2</v>
      </c>
      <c r="V1884" t="s">
        <v>158</v>
      </c>
    </row>
    <row r="1885" spans="9:22" x14ac:dyDescent="0.45">
      <c r="I1885" t="s">
        <v>224</v>
      </c>
      <c r="J1885" t="s">
        <v>160</v>
      </c>
      <c r="K1885">
        <v>2.2369742754194514E-2</v>
      </c>
      <c r="L1885" t="s">
        <v>158</v>
      </c>
      <c r="N1885" t="s">
        <v>356</v>
      </c>
      <c r="O1885" t="s">
        <v>160</v>
      </c>
      <c r="P1885">
        <v>1.9327443620292806E-2</v>
      </c>
      <c r="Q1885" t="s">
        <v>158</v>
      </c>
      <c r="S1885" t="s">
        <v>499</v>
      </c>
      <c r="T1885" t="s">
        <v>160</v>
      </c>
      <c r="U1885">
        <v>1.8883642887962303E-2</v>
      </c>
      <c r="V1885" t="s">
        <v>158</v>
      </c>
    </row>
    <row r="1886" spans="9:22" x14ac:dyDescent="0.45">
      <c r="I1886" t="s">
        <v>224</v>
      </c>
      <c r="J1886" t="s">
        <v>161</v>
      </c>
      <c r="K1886">
        <v>3.5338925643207904E-2</v>
      </c>
      <c r="L1886" t="s">
        <v>158</v>
      </c>
      <c r="N1886" t="s">
        <v>356</v>
      </c>
      <c r="O1886" t="s">
        <v>161</v>
      </c>
      <c r="P1886">
        <v>1.9293823182597706E-2</v>
      </c>
      <c r="Q1886" t="s">
        <v>158</v>
      </c>
      <c r="S1886" t="s">
        <v>499</v>
      </c>
      <c r="T1886" t="s">
        <v>161</v>
      </c>
      <c r="U1886">
        <v>1.9016083338568079E-2</v>
      </c>
      <c r="V1886" t="s">
        <v>158</v>
      </c>
    </row>
    <row r="1887" spans="9:22" x14ac:dyDescent="0.45">
      <c r="I1887" t="s">
        <v>224</v>
      </c>
      <c r="J1887" t="s">
        <v>162</v>
      </c>
      <c r="K1887">
        <v>0.35412308286771743</v>
      </c>
      <c r="L1887" t="s">
        <v>158</v>
      </c>
      <c r="N1887" t="s">
        <v>356</v>
      </c>
      <c r="O1887" t="s">
        <v>162</v>
      </c>
      <c r="P1887">
        <v>0.13989461403821382</v>
      </c>
      <c r="Q1887" t="s">
        <v>158</v>
      </c>
      <c r="S1887" t="s">
        <v>499</v>
      </c>
      <c r="T1887" t="s">
        <v>162</v>
      </c>
      <c r="U1887">
        <v>0.13224704770021187</v>
      </c>
      <c r="V1887" t="s">
        <v>158</v>
      </c>
    </row>
    <row r="1888" spans="9:22" x14ac:dyDescent="0.45">
      <c r="I1888" t="s">
        <v>224</v>
      </c>
      <c r="J1888" t="s">
        <v>619</v>
      </c>
      <c r="K1888">
        <v>3.9008416816498998E-2</v>
      </c>
      <c r="L1888" t="s">
        <v>158</v>
      </c>
      <c r="N1888" t="s">
        <v>356</v>
      </c>
      <c r="O1888" t="s">
        <v>619</v>
      </c>
      <c r="P1888">
        <v>2.2036714939947154E-2</v>
      </c>
      <c r="Q1888" t="s">
        <v>158</v>
      </c>
      <c r="S1888" t="s">
        <v>499</v>
      </c>
      <c r="T1888" t="s">
        <v>619</v>
      </c>
      <c r="U1888">
        <v>1.9674788715297112E-2</v>
      </c>
      <c r="V1888" t="s">
        <v>158</v>
      </c>
    </row>
    <row r="1889" spans="9:22" x14ac:dyDescent="0.45">
      <c r="I1889" t="s">
        <v>224</v>
      </c>
      <c r="J1889" t="s">
        <v>620</v>
      </c>
      <c r="K1889">
        <v>2.7276216968546589E-2</v>
      </c>
      <c r="L1889" t="s">
        <v>158</v>
      </c>
      <c r="N1889" t="s">
        <v>356</v>
      </c>
      <c r="O1889" t="s">
        <v>620</v>
      </c>
      <c r="P1889">
        <v>2.2596830420536663E-2</v>
      </c>
      <c r="Q1889" t="s">
        <v>158</v>
      </c>
      <c r="S1889" t="s">
        <v>499</v>
      </c>
      <c r="T1889" t="s">
        <v>620</v>
      </c>
      <c r="U1889">
        <v>1.9657743653463608E-2</v>
      </c>
      <c r="V1889" t="s">
        <v>158</v>
      </c>
    </row>
    <row r="1890" spans="9:22" x14ac:dyDescent="0.45">
      <c r="I1890" t="s">
        <v>224</v>
      </c>
      <c r="J1890" t="s">
        <v>621</v>
      </c>
      <c r="K1890">
        <v>1.3566270511423414E-2</v>
      </c>
      <c r="L1890" t="s">
        <v>158</v>
      </c>
      <c r="N1890" t="s">
        <v>356</v>
      </c>
      <c r="O1890" t="s">
        <v>621</v>
      </c>
      <c r="P1890">
        <v>2.2755317701113924E-2</v>
      </c>
      <c r="Q1890" t="s">
        <v>158</v>
      </c>
      <c r="S1890" t="s">
        <v>499</v>
      </c>
      <c r="T1890" t="s">
        <v>621</v>
      </c>
      <c r="U1890">
        <v>1.9651859660572413E-2</v>
      </c>
      <c r="V1890" t="s">
        <v>158</v>
      </c>
    </row>
    <row r="1891" spans="9:22" x14ac:dyDescent="0.45">
      <c r="I1891" t="s">
        <v>224</v>
      </c>
      <c r="J1891" t="s">
        <v>622</v>
      </c>
      <c r="K1891">
        <v>3.0381355297261678E-3</v>
      </c>
      <c r="L1891" t="s">
        <v>158</v>
      </c>
      <c r="N1891" t="s">
        <v>356</v>
      </c>
      <c r="O1891" t="s">
        <v>622</v>
      </c>
      <c r="P1891">
        <v>0.11036700754017674</v>
      </c>
      <c r="Q1891" t="s">
        <v>158</v>
      </c>
      <c r="S1891" t="s">
        <v>499</v>
      </c>
      <c r="T1891" t="s">
        <v>622</v>
      </c>
      <c r="U1891">
        <v>9.7211774322384245E-2</v>
      </c>
      <c r="V1891" t="s">
        <v>158</v>
      </c>
    </row>
    <row r="1892" spans="9:22" x14ac:dyDescent="0.45">
      <c r="I1892" t="s">
        <v>224</v>
      </c>
      <c r="J1892" t="s">
        <v>163</v>
      </c>
      <c r="K1892">
        <v>8.5885141916458509E-4</v>
      </c>
      <c r="L1892" t="s">
        <v>158</v>
      </c>
      <c r="N1892" t="s">
        <v>356</v>
      </c>
      <c r="O1892" t="s">
        <v>163</v>
      </c>
      <c r="P1892">
        <v>4.9789763853409608E-2</v>
      </c>
      <c r="Q1892" t="s">
        <v>158</v>
      </c>
      <c r="S1892" t="s">
        <v>499</v>
      </c>
      <c r="T1892" t="s">
        <v>163</v>
      </c>
      <c r="U1892">
        <v>6.2573973240921052E-2</v>
      </c>
      <c r="V1892" t="s">
        <v>158</v>
      </c>
    </row>
    <row r="1893" spans="9:22" x14ac:dyDescent="0.45">
      <c r="I1893" t="s">
        <v>224</v>
      </c>
      <c r="J1893" t="s">
        <v>164</v>
      </c>
      <c r="K1893">
        <v>8.569624785671014E-3</v>
      </c>
      <c r="L1893" t="s">
        <v>158</v>
      </c>
      <c r="N1893" t="s">
        <v>356</v>
      </c>
      <c r="O1893" t="s">
        <v>164</v>
      </c>
      <c r="P1893">
        <v>8.070025931305902E-3</v>
      </c>
      <c r="Q1893" t="s">
        <v>158</v>
      </c>
      <c r="S1893" t="s">
        <v>499</v>
      </c>
      <c r="T1893" t="s">
        <v>164</v>
      </c>
      <c r="U1893">
        <v>1.0898398257187761E-2</v>
      </c>
      <c r="V1893" t="s">
        <v>158</v>
      </c>
    </row>
    <row r="1894" spans="9:22" x14ac:dyDescent="0.45">
      <c r="I1894" t="s">
        <v>224</v>
      </c>
      <c r="J1894" t="s">
        <v>165</v>
      </c>
      <c r="K1894">
        <v>1.4509293764100291E-2</v>
      </c>
      <c r="L1894" t="s">
        <v>158</v>
      </c>
      <c r="N1894" t="s">
        <v>356</v>
      </c>
      <c r="O1894" t="s">
        <v>165</v>
      </c>
      <c r="P1894">
        <v>7.7742993121093376E-3</v>
      </c>
      <c r="Q1894" t="s">
        <v>158</v>
      </c>
      <c r="S1894" t="s">
        <v>499</v>
      </c>
      <c r="T1894" t="s">
        <v>165</v>
      </c>
      <c r="U1894">
        <v>1.0975471330991545E-2</v>
      </c>
      <c r="V1894" t="s">
        <v>158</v>
      </c>
    </row>
    <row r="1895" spans="9:22" x14ac:dyDescent="0.45">
      <c r="I1895" t="s">
        <v>224</v>
      </c>
      <c r="J1895" t="s">
        <v>166</v>
      </c>
      <c r="K1895">
        <v>1.8518087712748391E-2</v>
      </c>
      <c r="L1895" t="s">
        <v>158</v>
      </c>
      <c r="N1895" t="s">
        <v>356</v>
      </c>
      <c r="O1895" t="s">
        <v>166</v>
      </c>
      <c r="P1895">
        <v>7.4093772945269054E-3</v>
      </c>
      <c r="Q1895" t="s">
        <v>158</v>
      </c>
      <c r="S1895" t="s">
        <v>499</v>
      </c>
      <c r="T1895" t="s">
        <v>166</v>
      </c>
      <c r="U1895">
        <v>1.0997083231766118E-2</v>
      </c>
      <c r="V1895" t="s">
        <v>158</v>
      </c>
    </row>
    <row r="1896" spans="9:22" x14ac:dyDescent="0.45">
      <c r="I1896" t="s">
        <v>224</v>
      </c>
      <c r="J1896" t="s">
        <v>167</v>
      </c>
      <c r="K1896">
        <v>0.14794308292426073</v>
      </c>
      <c r="L1896" t="s">
        <v>158</v>
      </c>
      <c r="N1896" t="s">
        <v>356</v>
      </c>
      <c r="O1896" t="s">
        <v>167</v>
      </c>
      <c r="P1896">
        <v>5.062671173907813E-2</v>
      </c>
      <c r="Q1896" t="s">
        <v>158</v>
      </c>
      <c r="S1896" t="s">
        <v>499</v>
      </c>
      <c r="T1896" t="s">
        <v>167</v>
      </c>
      <c r="U1896">
        <v>7.7384877326511906E-2</v>
      </c>
      <c r="V1896" t="s">
        <v>158</v>
      </c>
    </row>
    <row r="1897" spans="9:22" x14ac:dyDescent="0.45">
      <c r="I1897" t="s">
        <v>224</v>
      </c>
      <c r="J1897" t="s">
        <v>623</v>
      </c>
      <c r="K1897">
        <v>1.6948298177706312E-2</v>
      </c>
      <c r="L1897" t="s">
        <v>158</v>
      </c>
      <c r="N1897" t="s">
        <v>356</v>
      </c>
      <c r="O1897" t="s">
        <v>623</v>
      </c>
      <c r="P1897">
        <v>1.0079007452477164E-2</v>
      </c>
      <c r="Q1897" t="s">
        <v>158</v>
      </c>
      <c r="S1897" t="s">
        <v>499</v>
      </c>
      <c r="T1897" t="s">
        <v>623</v>
      </c>
      <c r="U1897">
        <v>1.115815908966643E-2</v>
      </c>
      <c r="V1897" t="s">
        <v>158</v>
      </c>
    </row>
    <row r="1898" spans="9:22" x14ac:dyDescent="0.45">
      <c r="I1898" t="s">
        <v>224</v>
      </c>
      <c r="J1898" t="s">
        <v>624</v>
      </c>
      <c r="K1898">
        <v>1.4227791901793449E-2</v>
      </c>
      <c r="L1898" t="s">
        <v>158</v>
      </c>
      <c r="N1898" t="s">
        <v>356</v>
      </c>
      <c r="O1898" t="s">
        <v>624</v>
      </c>
      <c r="P1898">
        <v>1.0620694489120027E-2</v>
      </c>
      <c r="Q1898" t="s">
        <v>158</v>
      </c>
      <c r="S1898" t="s">
        <v>499</v>
      </c>
      <c r="T1898" t="s">
        <v>624</v>
      </c>
      <c r="U1898">
        <v>1.104561011319968E-2</v>
      </c>
      <c r="V1898" t="s">
        <v>158</v>
      </c>
    </row>
    <row r="1899" spans="9:22" x14ac:dyDescent="0.45">
      <c r="I1899" t="s">
        <v>224</v>
      </c>
      <c r="J1899" t="s">
        <v>625</v>
      </c>
      <c r="K1899">
        <v>9.5211744505665826E-3</v>
      </c>
      <c r="L1899" t="s">
        <v>158</v>
      </c>
      <c r="N1899" t="s">
        <v>356</v>
      </c>
      <c r="O1899" t="s">
        <v>625</v>
      </c>
      <c r="P1899">
        <v>1.0841783471975492E-2</v>
      </c>
      <c r="Q1899" t="s">
        <v>158</v>
      </c>
      <c r="S1899" t="s">
        <v>499</v>
      </c>
      <c r="T1899" t="s">
        <v>625</v>
      </c>
      <c r="U1899">
        <v>1.0944605271736128E-2</v>
      </c>
      <c r="V1899" t="s">
        <v>158</v>
      </c>
    </row>
    <row r="1900" spans="9:22" x14ac:dyDescent="0.45">
      <c r="I1900" t="s">
        <v>224</v>
      </c>
      <c r="J1900" t="s">
        <v>626</v>
      </c>
      <c r="K1900">
        <v>2.9168917775604423E-3</v>
      </c>
      <c r="L1900" t="s">
        <v>158</v>
      </c>
      <c r="N1900" t="s">
        <v>356</v>
      </c>
      <c r="O1900" t="s">
        <v>626</v>
      </c>
      <c r="P1900">
        <v>5.241647965819702E-2</v>
      </c>
      <c r="Q1900" t="s">
        <v>158</v>
      </c>
      <c r="S1900" t="s">
        <v>499</v>
      </c>
      <c r="T1900" t="s">
        <v>626</v>
      </c>
      <c r="U1900">
        <v>5.283338449175868E-2</v>
      </c>
      <c r="V1900" t="s">
        <v>158</v>
      </c>
    </row>
    <row r="1901" spans="9:22" x14ac:dyDescent="0.45">
      <c r="I1901" t="s">
        <v>224</v>
      </c>
      <c r="J1901" t="s">
        <v>168</v>
      </c>
      <c r="K1901">
        <v>0</v>
      </c>
      <c r="L1901" t="s">
        <v>158</v>
      </c>
      <c r="N1901" t="s">
        <v>356</v>
      </c>
      <c r="O1901" t="s">
        <v>168</v>
      </c>
      <c r="P1901">
        <v>5.677317298296268E-2</v>
      </c>
      <c r="Q1901" t="s">
        <v>158</v>
      </c>
      <c r="S1901" t="s">
        <v>499</v>
      </c>
      <c r="T1901" t="s">
        <v>168</v>
      </c>
      <c r="U1901">
        <v>4.6755910768012429E-2</v>
      </c>
      <c r="V1901" t="s">
        <v>158</v>
      </c>
    </row>
    <row r="1902" spans="9:22" x14ac:dyDescent="0.45">
      <c r="I1902" t="s">
        <v>224</v>
      </c>
      <c r="J1902" t="s">
        <v>169</v>
      </c>
      <c r="K1902">
        <v>1.7020060321059061E-3</v>
      </c>
      <c r="L1902" t="s">
        <v>158</v>
      </c>
      <c r="N1902" t="s">
        <v>356</v>
      </c>
      <c r="O1902" t="s">
        <v>169</v>
      </c>
      <c r="P1902">
        <v>8.8263425126072215E-3</v>
      </c>
      <c r="Q1902" t="s">
        <v>158</v>
      </c>
      <c r="S1902" t="s">
        <v>499</v>
      </c>
      <c r="T1902" t="s">
        <v>169</v>
      </c>
      <c r="U1902">
        <v>8.3989720597179192E-3</v>
      </c>
      <c r="V1902" t="s">
        <v>158</v>
      </c>
    </row>
    <row r="1903" spans="9:22" x14ac:dyDescent="0.45">
      <c r="I1903" t="s">
        <v>224</v>
      </c>
      <c r="J1903" t="s">
        <v>170</v>
      </c>
      <c r="K1903">
        <v>8.7967629723039228E-3</v>
      </c>
      <c r="L1903" t="s">
        <v>158</v>
      </c>
      <c r="N1903" t="s">
        <v>356</v>
      </c>
      <c r="O1903" t="s">
        <v>170</v>
      </c>
      <c r="P1903">
        <v>8.3669051034689166E-3</v>
      </c>
      <c r="Q1903" t="s">
        <v>158</v>
      </c>
      <c r="S1903" t="s">
        <v>499</v>
      </c>
      <c r="T1903" t="s">
        <v>170</v>
      </c>
      <c r="U1903">
        <v>8.6037955022442211E-3</v>
      </c>
      <c r="V1903" t="s">
        <v>158</v>
      </c>
    </row>
    <row r="1904" spans="9:22" x14ac:dyDescent="0.45">
      <c r="I1904" t="s">
        <v>224</v>
      </c>
      <c r="J1904" t="s">
        <v>171</v>
      </c>
      <c r="K1904">
        <v>1.5759824781364864E-2</v>
      </c>
      <c r="L1904" t="s">
        <v>158</v>
      </c>
      <c r="N1904" t="s">
        <v>356</v>
      </c>
      <c r="O1904" t="s">
        <v>171</v>
      </c>
      <c r="P1904">
        <v>8.1772370041535425E-3</v>
      </c>
      <c r="Q1904" t="s">
        <v>158</v>
      </c>
      <c r="S1904" t="s">
        <v>499</v>
      </c>
      <c r="T1904" t="s">
        <v>171</v>
      </c>
      <c r="U1904">
        <v>8.5657269556854987E-3</v>
      </c>
      <c r="V1904" t="s">
        <v>158</v>
      </c>
    </row>
    <row r="1905" spans="9:22" x14ac:dyDescent="0.45">
      <c r="I1905" t="s">
        <v>224</v>
      </c>
      <c r="J1905" t="s">
        <v>172</v>
      </c>
      <c r="K1905">
        <v>0.15791233563818935</v>
      </c>
      <c r="L1905" t="s">
        <v>158</v>
      </c>
      <c r="N1905" t="s">
        <v>356</v>
      </c>
      <c r="O1905" t="s">
        <v>172</v>
      </c>
      <c r="P1905">
        <v>5.6342953153698763E-2</v>
      </c>
      <c r="Q1905" t="s">
        <v>158</v>
      </c>
      <c r="S1905" t="s">
        <v>499</v>
      </c>
      <c r="T1905" t="s">
        <v>172</v>
      </c>
      <c r="U1905">
        <v>5.9271624037463895E-2</v>
      </c>
      <c r="V1905" t="s">
        <v>158</v>
      </c>
    </row>
    <row r="1906" spans="9:22" x14ac:dyDescent="0.45">
      <c r="I1906" t="s">
        <v>224</v>
      </c>
      <c r="J1906" t="s">
        <v>627</v>
      </c>
      <c r="K1906">
        <v>1.4882749394508166E-2</v>
      </c>
      <c r="L1906" t="s">
        <v>158</v>
      </c>
      <c r="N1906" t="s">
        <v>356</v>
      </c>
      <c r="O1906" t="s">
        <v>627</v>
      </c>
      <c r="P1906">
        <v>9.3239792195253159E-3</v>
      </c>
      <c r="Q1906" t="s">
        <v>158</v>
      </c>
      <c r="S1906" t="s">
        <v>499</v>
      </c>
      <c r="T1906" t="s">
        <v>627</v>
      </c>
      <c r="U1906">
        <v>8.9482713876137387E-3</v>
      </c>
      <c r="V1906" t="s">
        <v>158</v>
      </c>
    </row>
    <row r="1907" spans="9:22" x14ac:dyDescent="0.45">
      <c r="I1907" t="s">
        <v>224</v>
      </c>
      <c r="J1907" t="s">
        <v>628</v>
      </c>
      <c r="K1907">
        <v>7.5841887075375437E-3</v>
      </c>
      <c r="L1907" t="s">
        <v>158</v>
      </c>
      <c r="N1907" t="s">
        <v>356</v>
      </c>
      <c r="O1907" t="s">
        <v>628</v>
      </c>
      <c r="P1907">
        <v>9.8194303279277723E-3</v>
      </c>
      <c r="Q1907" t="s">
        <v>158</v>
      </c>
      <c r="S1907" t="s">
        <v>499</v>
      </c>
      <c r="T1907" t="s">
        <v>628</v>
      </c>
      <c r="U1907">
        <v>8.9377401420853188E-3</v>
      </c>
      <c r="V1907" t="s">
        <v>158</v>
      </c>
    </row>
    <row r="1908" spans="9:22" x14ac:dyDescent="0.45">
      <c r="I1908" t="s">
        <v>224</v>
      </c>
      <c r="J1908" t="s">
        <v>629</v>
      </c>
      <c r="K1908">
        <v>1.6026420033973655E-3</v>
      </c>
      <c r="L1908" t="s">
        <v>158</v>
      </c>
      <c r="N1908" t="s">
        <v>356</v>
      </c>
      <c r="O1908" t="s">
        <v>629</v>
      </c>
      <c r="P1908">
        <v>1.0159957985548003E-2</v>
      </c>
      <c r="Q1908" t="s">
        <v>158</v>
      </c>
      <c r="S1908" t="s">
        <v>499</v>
      </c>
      <c r="T1908" t="s">
        <v>629</v>
      </c>
      <c r="U1908">
        <v>8.8478311620792203E-3</v>
      </c>
      <c r="V1908" t="s">
        <v>158</v>
      </c>
    </row>
    <row r="1909" spans="9:22" x14ac:dyDescent="0.45">
      <c r="I1909" t="s">
        <v>224</v>
      </c>
      <c r="J1909" t="s">
        <v>630</v>
      </c>
      <c r="K1909">
        <v>0</v>
      </c>
      <c r="L1909" t="s">
        <v>158</v>
      </c>
      <c r="N1909" t="s">
        <v>356</v>
      </c>
      <c r="O1909" t="s">
        <v>630</v>
      </c>
      <c r="P1909">
        <v>5.0593324585563405E-2</v>
      </c>
      <c r="Q1909" t="s">
        <v>158</v>
      </c>
      <c r="S1909" t="s">
        <v>499</v>
      </c>
      <c r="T1909" t="s">
        <v>630</v>
      </c>
      <c r="U1909">
        <v>4.0098010950965851E-2</v>
      </c>
      <c r="V1909" t="s">
        <v>158</v>
      </c>
    </row>
    <row r="1910" spans="9:22" x14ac:dyDescent="0.45">
      <c r="I1910" t="s">
        <v>224</v>
      </c>
      <c r="J1910" t="s">
        <v>631</v>
      </c>
      <c r="K1910">
        <v>0</v>
      </c>
      <c r="L1910" t="s">
        <v>158</v>
      </c>
      <c r="N1910" t="s">
        <v>356</v>
      </c>
      <c r="O1910" t="s">
        <v>631</v>
      </c>
      <c r="P1910">
        <v>1.9600649398472354E-2</v>
      </c>
      <c r="Q1910" t="s">
        <v>158</v>
      </c>
      <c r="S1910" t="s">
        <v>499</v>
      </c>
      <c r="T1910" t="s">
        <v>631</v>
      </c>
      <c r="U1910">
        <v>2.192860906424738E-2</v>
      </c>
      <c r="V1910" t="s">
        <v>158</v>
      </c>
    </row>
    <row r="1911" spans="9:22" x14ac:dyDescent="0.45">
      <c r="I1911" t="s">
        <v>224</v>
      </c>
      <c r="J1911" t="s">
        <v>632</v>
      </c>
      <c r="K1911">
        <v>0</v>
      </c>
      <c r="L1911" t="s">
        <v>158</v>
      </c>
      <c r="N1911" t="s">
        <v>356</v>
      </c>
      <c r="O1911" t="s">
        <v>632</v>
      </c>
      <c r="P1911">
        <v>3.4474543896309607E-3</v>
      </c>
      <c r="Q1911" t="s">
        <v>158</v>
      </c>
      <c r="S1911" t="s">
        <v>499</v>
      </c>
      <c r="T1911" t="s">
        <v>632</v>
      </c>
      <c r="U1911">
        <v>3.7620441323673245E-3</v>
      </c>
      <c r="V1911" t="s">
        <v>158</v>
      </c>
    </row>
    <row r="1912" spans="9:22" x14ac:dyDescent="0.45">
      <c r="I1912" t="s">
        <v>224</v>
      </c>
      <c r="J1912" t="s">
        <v>633</v>
      </c>
      <c r="K1912">
        <v>0</v>
      </c>
      <c r="L1912" t="s">
        <v>158</v>
      </c>
      <c r="N1912" t="s">
        <v>356</v>
      </c>
      <c r="O1912" t="s">
        <v>633</v>
      </c>
      <c r="P1912">
        <v>3.5395216087785704E-3</v>
      </c>
      <c r="Q1912" t="s">
        <v>158</v>
      </c>
      <c r="S1912" t="s">
        <v>499</v>
      </c>
      <c r="T1912" t="s">
        <v>633</v>
      </c>
      <c r="U1912">
        <v>3.8063845392114991E-3</v>
      </c>
      <c r="V1912" t="s">
        <v>158</v>
      </c>
    </row>
    <row r="1913" spans="9:22" x14ac:dyDescent="0.45">
      <c r="I1913" t="s">
        <v>224</v>
      </c>
      <c r="J1913" t="s">
        <v>634</v>
      </c>
      <c r="K1913">
        <v>2.9271672299968129E-3</v>
      </c>
      <c r="L1913" t="s">
        <v>158</v>
      </c>
      <c r="N1913" t="s">
        <v>356</v>
      </c>
      <c r="O1913" t="s">
        <v>634</v>
      </c>
      <c r="P1913">
        <v>3.5974447414923159E-3</v>
      </c>
      <c r="Q1913" t="s">
        <v>158</v>
      </c>
      <c r="S1913" t="s">
        <v>499</v>
      </c>
      <c r="T1913" t="s">
        <v>634</v>
      </c>
      <c r="U1913">
        <v>3.7811144345987198E-3</v>
      </c>
      <c r="V1913" t="s">
        <v>158</v>
      </c>
    </row>
    <row r="1914" spans="9:22" x14ac:dyDescent="0.45">
      <c r="I1914" t="s">
        <v>224</v>
      </c>
      <c r="J1914" t="s">
        <v>635</v>
      </c>
      <c r="K1914">
        <v>4.3582839353831511E-2</v>
      </c>
      <c r="L1914" t="s">
        <v>158</v>
      </c>
      <c r="N1914" t="s">
        <v>356</v>
      </c>
      <c r="O1914" t="s">
        <v>635</v>
      </c>
      <c r="P1914">
        <v>2.4723269040801285E-2</v>
      </c>
      <c r="Q1914" t="s">
        <v>158</v>
      </c>
      <c r="S1914" t="s">
        <v>499</v>
      </c>
      <c r="T1914" t="s">
        <v>635</v>
      </c>
      <c r="U1914">
        <v>2.5049026049780852E-2</v>
      </c>
      <c r="V1914" t="s">
        <v>158</v>
      </c>
    </row>
    <row r="1915" spans="9:22" x14ac:dyDescent="0.45">
      <c r="I1915" t="s">
        <v>224</v>
      </c>
      <c r="J1915" t="s">
        <v>636</v>
      </c>
      <c r="K1915">
        <v>3.3173961123659939E-3</v>
      </c>
      <c r="L1915" t="s">
        <v>158</v>
      </c>
      <c r="N1915" t="s">
        <v>356</v>
      </c>
      <c r="O1915" t="s">
        <v>636</v>
      </c>
      <c r="P1915">
        <v>3.4654999498026683E-3</v>
      </c>
      <c r="Q1915" t="s">
        <v>158</v>
      </c>
      <c r="S1915" t="s">
        <v>499</v>
      </c>
      <c r="T1915" t="s">
        <v>636</v>
      </c>
      <c r="U1915">
        <v>3.5504554988132105E-3</v>
      </c>
      <c r="V1915" t="s">
        <v>158</v>
      </c>
    </row>
    <row r="1916" spans="9:22" x14ac:dyDescent="0.45">
      <c r="I1916" t="s">
        <v>224</v>
      </c>
      <c r="J1916" t="s">
        <v>637</v>
      </c>
      <c r="K1916">
        <v>0</v>
      </c>
      <c r="L1916" t="s">
        <v>158</v>
      </c>
      <c r="N1916" t="s">
        <v>356</v>
      </c>
      <c r="O1916" t="s">
        <v>637</v>
      </c>
      <c r="P1916">
        <v>3.3976430016060184E-3</v>
      </c>
      <c r="Q1916" t="s">
        <v>158</v>
      </c>
      <c r="S1916" t="s">
        <v>499</v>
      </c>
      <c r="T1916" t="s">
        <v>637</v>
      </c>
      <c r="U1916">
        <v>3.5926758434753335E-3</v>
      </c>
      <c r="V1916" t="s">
        <v>158</v>
      </c>
    </row>
    <row r="1917" spans="9:22" x14ac:dyDescent="0.45">
      <c r="I1917" t="s">
        <v>224</v>
      </c>
      <c r="J1917" t="s">
        <v>638</v>
      </c>
      <c r="K1917">
        <v>0</v>
      </c>
      <c r="L1917" t="s">
        <v>158</v>
      </c>
      <c r="N1917" t="s">
        <v>356</v>
      </c>
      <c r="O1917" t="s">
        <v>638</v>
      </c>
      <c r="P1917">
        <v>3.296118789190069E-3</v>
      </c>
      <c r="Q1917" t="s">
        <v>158</v>
      </c>
      <c r="S1917" t="s">
        <v>499</v>
      </c>
      <c r="T1917" t="s">
        <v>638</v>
      </c>
      <c r="U1917">
        <v>3.7190638863742204E-3</v>
      </c>
      <c r="V1917" t="s">
        <v>158</v>
      </c>
    </row>
    <row r="1918" spans="9:22" x14ac:dyDescent="0.45">
      <c r="I1918" t="s">
        <v>224</v>
      </c>
      <c r="J1918" t="s">
        <v>639</v>
      </c>
      <c r="K1918">
        <v>0</v>
      </c>
      <c r="L1918" t="s">
        <v>158</v>
      </c>
      <c r="N1918" t="s">
        <v>356</v>
      </c>
      <c r="O1918" t="s">
        <v>639</v>
      </c>
      <c r="P1918">
        <v>1.5525390860849853E-2</v>
      </c>
      <c r="Q1918" t="s">
        <v>158</v>
      </c>
      <c r="S1918" t="s">
        <v>499</v>
      </c>
      <c r="T1918" t="s">
        <v>639</v>
      </c>
      <c r="U1918">
        <v>1.8637382803568702E-2</v>
      </c>
      <c r="V1918" t="s">
        <v>158</v>
      </c>
    </row>
    <row r="1919" spans="9:22" x14ac:dyDescent="0.45">
      <c r="I1919" t="s">
        <v>225</v>
      </c>
      <c r="J1919" t="s">
        <v>157</v>
      </c>
      <c r="K1919">
        <v>2.7269746619470411E-3</v>
      </c>
      <c r="L1919" t="s">
        <v>158</v>
      </c>
      <c r="N1919" t="s">
        <v>357</v>
      </c>
      <c r="O1919" t="s">
        <v>157</v>
      </c>
      <c r="P1919">
        <v>0.11129723250972255</v>
      </c>
      <c r="Q1919" t="s">
        <v>158</v>
      </c>
      <c r="S1919" t="s">
        <v>500</v>
      </c>
      <c r="T1919" t="s">
        <v>157</v>
      </c>
      <c r="U1919">
        <v>0.11277554921015535</v>
      </c>
      <c r="V1919" t="s">
        <v>158</v>
      </c>
    </row>
    <row r="1920" spans="9:22" x14ac:dyDescent="0.45">
      <c r="I1920" t="s">
        <v>225</v>
      </c>
      <c r="J1920" t="s">
        <v>159</v>
      </c>
      <c r="K1920">
        <v>1.0955735784858927E-2</v>
      </c>
      <c r="L1920" t="s">
        <v>158</v>
      </c>
      <c r="N1920" t="s">
        <v>357</v>
      </c>
      <c r="O1920" t="s">
        <v>159</v>
      </c>
      <c r="P1920">
        <v>1.806790998617715E-2</v>
      </c>
      <c r="Q1920" t="s">
        <v>158</v>
      </c>
      <c r="S1920" t="s">
        <v>500</v>
      </c>
      <c r="T1920" t="s">
        <v>159</v>
      </c>
      <c r="U1920">
        <v>1.893259186353094E-2</v>
      </c>
      <c r="V1920" t="s">
        <v>158</v>
      </c>
    </row>
    <row r="1921" spans="9:22" x14ac:dyDescent="0.45">
      <c r="I1921" t="s">
        <v>225</v>
      </c>
      <c r="J1921" t="s">
        <v>160</v>
      </c>
      <c r="K1921">
        <v>2.2058895039542337E-2</v>
      </c>
      <c r="L1921" t="s">
        <v>158</v>
      </c>
      <c r="N1921" t="s">
        <v>357</v>
      </c>
      <c r="O1921" t="s">
        <v>160</v>
      </c>
      <c r="P1921">
        <v>1.7671877234233725E-2</v>
      </c>
      <c r="Q1921" t="s">
        <v>158</v>
      </c>
      <c r="S1921" t="s">
        <v>500</v>
      </c>
      <c r="T1921" t="s">
        <v>160</v>
      </c>
      <c r="U1921">
        <v>1.9179926037796963E-2</v>
      </c>
      <c r="V1921" t="s">
        <v>158</v>
      </c>
    </row>
    <row r="1922" spans="9:22" x14ac:dyDescent="0.45">
      <c r="I1922" t="s">
        <v>225</v>
      </c>
      <c r="J1922" t="s">
        <v>161</v>
      </c>
      <c r="K1922">
        <v>3.4971355046584419E-2</v>
      </c>
      <c r="L1922" t="s">
        <v>158</v>
      </c>
      <c r="N1922" t="s">
        <v>357</v>
      </c>
      <c r="O1922" t="s">
        <v>161</v>
      </c>
      <c r="P1922">
        <v>1.7534954494509172E-2</v>
      </c>
      <c r="Q1922" t="s">
        <v>158</v>
      </c>
      <c r="S1922" t="s">
        <v>500</v>
      </c>
      <c r="T1922" t="s">
        <v>161</v>
      </c>
      <c r="U1922">
        <v>1.9226782145302084E-2</v>
      </c>
      <c r="V1922" t="s">
        <v>158</v>
      </c>
    </row>
    <row r="1923" spans="9:22" x14ac:dyDescent="0.45">
      <c r="I1923" t="s">
        <v>225</v>
      </c>
      <c r="J1923" t="s">
        <v>162</v>
      </c>
      <c r="K1923">
        <v>0.348959025809989</v>
      </c>
      <c r="L1923" t="s">
        <v>158</v>
      </c>
      <c r="N1923" t="s">
        <v>357</v>
      </c>
      <c r="O1923" t="s">
        <v>162</v>
      </c>
      <c r="P1923">
        <v>0.14425475169455307</v>
      </c>
      <c r="Q1923" t="s">
        <v>158</v>
      </c>
      <c r="S1923" t="s">
        <v>500</v>
      </c>
      <c r="T1923" t="s">
        <v>162</v>
      </c>
      <c r="U1923">
        <v>0.1308456929451989</v>
      </c>
      <c r="V1923" t="s">
        <v>158</v>
      </c>
    </row>
    <row r="1924" spans="9:22" x14ac:dyDescent="0.45">
      <c r="I1924" t="s">
        <v>225</v>
      </c>
      <c r="J1924" t="s">
        <v>619</v>
      </c>
      <c r="K1924">
        <v>3.7931981282443288E-2</v>
      </c>
      <c r="L1924" t="s">
        <v>158</v>
      </c>
      <c r="N1924" t="s">
        <v>357</v>
      </c>
      <c r="O1924" t="s">
        <v>619</v>
      </c>
      <c r="P1924">
        <v>2.5319326242897212E-2</v>
      </c>
      <c r="Q1924" t="s">
        <v>158</v>
      </c>
      <c r="S1924" t="s">
        <v>500</v>
      </c>
      <c r="T1924" t="s">
        <v>619</v>
      </c>
      <c r="U1924">
        <v>1.9046369461640733E-2</v>
      </c>
      <c r="V1924" t="s">
        <v>158</v>
      </c>
    </row>
    <row r="1925" spans="9:22" x14ac:dyDescent="0.45">
      <c r="I1925" t="s">
        <v>225</v>
      </c>
      <c r="J1925" t="s">
        <v>620</v>
      </c>
      <c r="K1925">
        <v>2.649753466678427E-2</v>
      </c>
      <c r="L1925" t="s">
        <v>158</v>
      </c>
      <c r="N1925" t="s">
        <v>357</v>
      </c>
      <c r="O1925" t="s">
        <v>620</v>
      </c>
      <c r="P1925">
        <v>2.580783080989596E-2</v>
      </c>
      <c r="Q1925" t="s">
        <v>158</v>
      </c>
      <c r="S1925" t="s">
        <v>500</v>
      </c>
      <c r="T1925" t="s">
        <v>620</v>
      </c>
      <c r="U1925">
        <v>1.9218676924952247E-2</v>
      </c>
      <c r="V1925" t="s">
        <v>158</v>
      </c>
    </row>
    <row r="1926" spans="9:22" x14ac:dyDescent="0.45">
      <c r="I1926" t="s">
        <v>225</v>
      </c>
      <c r="J1926" t="s">
        <v>621</v>
      </c>
      <c r="K1926">
        <v>1.3584256405349469E-2</v>
      </c>
      <c r="L1926" t="s">
        <v>158</v>
      </c>
      <c r="N1926" t="s">
        <v>357</v>
      </c>
      <c r="O1926" t="s">
        <v>621</v>
      </c>
      <c r="P1926">
        <v>2.5233881546543616E-2</v>
      </c>
      <c r="Q1926" t="s">
        <v>158</v>
      </c>
      <c r="S1926" t="s">
        <v>500</v>
      </c>
      <c r="T1926" t="s">
        <v>621</v>
      </c>
      <c r="U1926">
        <v>1.9569469726471021E-2</v>
      </c>
      <c r="V1926" t="s">
        <v>158</v>
      </c>
    </row>
    <row r="1927" spans="9:22" x14ac:dyDescent="0.45">
      <c r="I1927" t="s">
        <v>225</v>
      </c>
      <c r="J1927" t="s">
        <v>622</v>
      </c>
      <c r="K1927">
        <v>3.1865790308975486E-3</v>
      </c>
      <c r="L1927" t="s">
        <v>158</v>
      </c>
      <c r="N1927" t="s">
        <v>357</v>
      </c>
      <c r="O1927" t="s">
        <v>622</v>
      </c>
      <c r="P1927">
        <v>0.11034557483438712</v>
      </c>
      <c r="Q1927" t="s">
        <v>158</v>
      </c>
      <c r="S1927" t="s">
        <v>500</v>
      </c>
      <c r="T1927" t="s">
        <v>622</v>
      </c>
      <c r="U1927">
        <v>9.9776127786865038E-2</v>
      </c>
      <c r="V1927" t="s">
        <v>158</v>
      </c>
    </row>
    <row r="1928" spans="9:22" x14ac:dyDescent="0.45">
      <c r="I1928" t="s">
        <v>225</v>
      </c>
      <c r="J1928" t="s">
        <v>163</v>
      </c>
      <c r="K1928">
        <v>1.0647171109001491E-3</v>
      </c>
      <c r="L1928" t="s">
        <v>158</v>
      </c>
      <c r="N1928" t="s">
        <v>357</v>
      </c>
      <c r="O1928" t="s">
        <v>163</v>
      </c>
      <c r="P1928">
        <v>3.9250335210338251E-2</v>
      </c>
      <c r="Q1928" t="s">
        <v>158</v>
      </c>
      <c r="S1928" t="s">
        <v>500</v>
      </c>
      <c r="T1928" t="s">
        <v>163</v>
      </c>
      <c r="U1928">
        <v>6.3637080415932815E-2</v>
      </c>
      <c r="V1928" t="s">
        <v>158</v>
      </c>
    </row>
    <row r="1929" spans="9:22" x14ac:dyDescent="0.45">
      <c r="I1929" t="s">
        <v>225</v>
      </c>
      <c r="J1929" t="s">
        <v>164</v>
      </c>
      <c r="K1929">
        <v>8.9420873703298862E-3</v>
      </c>
      <c r="L1929" t="s">
        <v>158</v>
      </c>
      <c r="N1929" t="s">
        <v>357</v>
      </c>
      <c r="O1929" t="s">
        <v>164</v>
      </c>
      <c r="P1929">
        <v>6.2450963528221399E-3</v>
      </c>
      <c r="Q1929" t="s">
        <v>158</v>
      </c>
      <c r="S1929" t="s">
        <v>500</v>
      </c>
      <c r="T1929" t="s">
        <v>164</v>
      </c>
      <c r="U1929">
        <v>1.1088548218633277E-2</v>
      </c>
      <c r="V1929" t="s">
        <v>158</v>
      </c>
    </row>
    <row r="1930" spans="9:22" x14ac:dyDescent="0.45">
      <c r="I1930" t="s">
        <v>225</v>
      </c>
      <c r="J1930" t="s">
        <v>165</v>
      </c>
      <c r="K1930">
        <v>1.4906554925297487E-2</v>
      </c>
      <c r="L1930" t="s">
        <v>158</v>
      </c>
      <c r="N1930" t="s">
        <v>357</v>
      </c>
      <c r="O1930" t="s">
        <v>165</v>
      </c>
      <c r="P1930">
        <v>5.8616176099105062E-3</v>
      </c>
      <c r="Q1930" t="s">
        <v>158</v>
      </c>
      <c r="S1930" t="s">
        <v>500</v>
      </c>
      <c r="T1930" t="s">
        <v>165</v>
      </c>
      <c r="U1930">
        <v>1.1180619291017718E-2</v>
      </c>
      <c r="V1930" t="s">
        <v>158</v>
      </c>
    </row>
    <row r="1931" spans="9:22" x14ac:dyDescent="0.45">
      <c r="I1931" t="s">
        <v>225</v>
      </c>
      <c r="J1931" t="s">
        <v>166</v>
      </c>
      <c r="K1931">
        <v>1.8978627497485447E-2</v>
      </c>
      <c r="L1931" t="s">
        <v>158</v>
      </c>
      <c r="N1931" t="s">
        <v>357</v>
      </c>
      <c r="O1931" t="s">
        <v>166</v>
      </c>
      <c r="P1931">
        <v>5.4370472786474302E-3</v>
      </c>
      <c r="Q1931" t="s">
        <v>158</v>
      </c>
      <c r="S1931" t="s">
        <v>500</v>
      </c>
      <c r="T1931" t="s">
        <v>166</v>
      </c>
      <c r="U1931">
        <v>1.1155472387050362E-2</v>
      </c>
      <c r="V1931" t="s">
        <v>158</v>
      </c>
    </row>
    <row r="1932" spans="9:22" x14ac:dyDescent="0.45">
      <c r="I1932" t="s">
        <v>225</v>
      </c>
      <c r="J1932" t="s">
        <v>167</v>
      </c>
      <c r="K1932">
        <v>0.14938773650227125</v>
      </c>
      <c r="L1932" t="s">
        <v>158</v>
      </c>
      <c r="N1932" t="s">
        <v>357</v>
      </c>
      <c r="O1932" t="s">
        <v>167</v>
      </c>
      <c r="P1932">
        <v>5.6129930466205694E-2</v>
      </c>
      <c r="Q1932" t="s">
        <v>158</v>
      </c>
      <c r="S1932" t="s">
        <v>500</v>
      </c>
      <c r="T1932" t="s">
        <v>167</v>
      </c>
      <c r="U1932">
        <v>7.6974725184877996E-2</v>
      </c>
      <c r="V1932" t="s">
        <v>158</v>
      </c>
    </row>
    <row r="1933" spans="9:22" x14ac:dyDescent="0.45">
      <c r="I1933" t="s">
        <v>225</v>
      </c>
      <c r="J1933" t="s">
        <v>623</v>
      </c>
      <c r="K1933">
        <v>1.7012025841866014E-2</v>
      </c>
      <c r="L1933" t="s">
        <v>158</v>
      </c>
      <c r="N1933" t="s">
        <v>357</v>
      </c>
      <c r="O1933" t="s">
        <v>623</v>
      </c>
      <c r="P1933">
        <v>1.3384219077145777E-2</v>
      </c>
      <c r="Q1933" t="s">
        <v>158</v>
      </c>
      <c r="S1933" t="s">
        <v>500</v>
      </c>
      <c r="T1933" t="s">
        <v>623</v>
      </c>
      <c r="U1933">
        <v>1.0981237467013977E-2</v>
      </c>
      <c r="V1933" t="s">
        <v>158</v>
      </c>
    </row>
    <row r="1934" spans="9:22" x14ac:dyDescent="0.45">
      <c r="I1934" t="s">
        <v>225</v>
      </c>
      <c r="J1934" t="s">
        <v>624</v>
      </c>
      <c r="K1934">
        <v>1.4319224202236362E-2</v>
      </c>
      <c r="L1934" t="s">
        <v>158</v>
      </c>
      <c r="N1934" t="s">
        <v>357</v>
      </c>
      <c r="O1934" t="s">
        <v>624</v>
      </c>
      <c r="P1934">
        <v>1.3341854772581534E-2</v>
      </c>
      <c r="Q1934" t="s">
        <v>158</v>
      </c>
      <c r="S1934" t="s">
        <v>500</v>
      </c>
      <c r="T1934" t="s">
        <v>624</v>
      </c>
      <c r="U1934">
        <v>1.0852762943601173E-2</v>
      </c>
      <c r="V1934" t="s">
        <v>158</v>
      </c>
    </row>
    <row r="1935" spans="9:22" x14ac:dyDescent="0.45">
      <c r="I1935" t="s">
        <v>225</v>
      </c>
      <c r="J1935" t="s">
        <v>625</v>
      </c>
      <c r="K1935">
        <v>9.6037266603501946E-3</v>
      </c>
      <c r="L1935" t="s">
        <v>158</v>
      </c>
      <c r="N1935" t="s">
        <v>357</v>
      </c>
      <c r="O1935" t="s">
        <v>625</v>
      </c>
      <c r="P1935">
        <v>1.3010728278827446E-2</v>
      </c>
      <c r="Q1935" t="s">
        <v>158</v>
      </c>
      <c r="S1935" t="s">
        <v>500</v>
      </c>
      <c r="T1935" t="s">
        <v>625</v>
      </c>
      <c r="U1935">
        <v>1.0824441916564322E-2</v>
      </c>
      <c r="V1935" t="s">
        <v>158</v>
      </c>
    </row>
    <row r="1936" spans="9:22" x14ac:dyDescent="0.45">
      <c r="I1936" t="s">
        <v>225</v>
      </c>
      <c r="J1936" t="s">
        <v>626</v>
      </c>
      <c r="K1936">
        <v>3.0016017065409438E-3</v>
      </c>
      <c r="L1936" t="s">
        <v>158</v>
      </c>
      <c r="N1936" t="s">
        <v>357</v>
      </c>
      <c r="O1936" t="s">
        <v>626</v>
      </c>
      <c r="P1936">
        <v>5.5300030206533055E-2</v>
      </c>
      <c r="Q1936" t="s">
        <v>158</v>
      </c>
      <c r="S1936" t="s">
        <v>500</v>
      </c>
      <c r="T1936" t="s">
        <v>626</v>
      </c>
      <c r="U1936">
        <v>5.3117464883468933E-2</v>
      </c>
      <c r="V1936" t="s">
        <v>158</v>
      </c>
    </row>
    <row r="1937" spans="9:22" x14ac:dyDescent="0.45">
      <c r="I1937" t="s">
        <v>225</v>
      </c>
      <c r="J1937" t="s">
        <v>168</v>
      </c>
      <c r="K1937">
        <v>0</v>
      </c>
      <c r="L1937" t="s">
        <v>158</v>
      </c>
      <c r="N1937" t="s">
        <v>357</v>
      </c>
      <c r="O1937" t="s">
        <v>168</v>
      </c>
      <c r="P1937">
        <v>5.2424795242286257E-2</v>
      </c>
      <c r="Q1937" t="s">
        <v>158</v>
      </c>
      <c r="S1937" t="s">
        <v>500</v>
      </c>
      <c r="T1937" t="s">
        <v>168</v>
      </c>
      <c r="U1937">
        <v>4.5915632875238692E-2</v>
      </c>
      <c r="V1937" t="s">
        <v>158</v>
      </c>
    </row>
    <row r="1938" spans="9:22" x14ac:dyDescent="0.45">
      <c r="I1938" t="s">
        <v>225</v>
      </c>
      <c r="J1938" t="s">
        <v>169</v>
      </c>
      <c r="K1938">
        <v>1.7968376694676572E-3</v>
      </c>
      <c r="L1938" t="s">
        <v>158</v>
      </c>
      <c r="N1938" t="s">
        <v>357</v>
      </c>
      <c r="O1938" t="s">
        <v>169</v>
      </c>
      <c r="P1938">
        <v>8.0624560977994968E-3</v>
      </c>
      <c r="Q1938" t="s">
        <v>158</v>
      </c>
      <c r="S1938" t="s">
        <v>500</v>
      </c>
      <c r="T1938" t="s">
        <v>169</v>
      </c>
      <c r="U1938">
        <v>8.5554402946731705E-3</v>
      </c>
      <c r="V1938" t="s">
        <v>158</v>
      </c>
    </row>
    <row r="1939" spans="9:22" x14ac:dyDescent="0.45">
      <c r="I1939" t="s">
        <v>225</v>
      </c>
      <c r="J1939" t="s">
        <v>170</v>
      </c>
      <c r="K1939">
        <v>9.2303884305665711E-3</v>
      </c>
      <c r="L1939" t="s">
        <v>158</v>
      </c>
      <c r="N1939" t="s">
        <v>357</v>
      </c>
      <c r="O1939" t="s">
        <v>170</v>
      </c>
      <c r="P1939">
        <v>7.7702735372332217E-3</v>
      </c>
      <c r="Q1939" t="s">
        <v>158</v>
      </c>
      <c r="S1939" t="s">
        <v>500</v>
      </c>
      <c r="T1939" t="s">
        <v>170</v>
      </c>
      <c r="U1939">
        <v>8.814686695880659E-3</v>
      </c>
      <c r="V1939" t="s">
        <v>158</v>
      </c>
    </row>
    <row r="1940" spans="9:22" x14ac:dyDescent="0.45">
      <c r="I1940" t="s">
        <v>225</v>
      </c>
      <c r="J1940" t="s">
        <v>171</v>
      </c>
      <c r="K1940">
        <v>1.630993366550719E-2</v>
      </c>
      <c r="L1940" t="s">
        <v>158</v>
      </c>
      <c r="N1940" t="s">
        <v>357</v>
      </c>
      <c r="O1940" t="s">
        <v>171</v>
      </c>
      <c r="P1940">
        <v>7.6856736538416419E-3</v>
      </c>
      <c r="Q1940" t="s">
        <v>158</v>
      </c>
      <c r="S1940" t="s">
        <v>500</v>
      </c>
      <c r="T1940" t="s">
        <v>171</v>
      </c>
      <c r="U1940">
        <v>8.7378853400891607E-3</v>
      </c>
      <c r="V1940" t="s">
        <v>158</v>
      </c>
    </row>
    <row r="1941" spans="9:22" x14ac:dyDescent="0.45">
      <c r="I1941" t="s">
        <v>225</v>
      </c>
      <c r="J1941" t="s">
        <v>172</v>
      </c>
      <c r="K1941">
        <v>0.15989343389534363</v>
      </c>
      <c r="L1941" t="s">
        <v>158</v>
      </c>
      <c r="N1941" t="s">
        <v>357</v>
      </c>
      <c r="O1941" t="s">
        <v>172</v>
      </c>
      <c r="P1941">
        <v>6.0909567589526759E-2</v>
      </c>
      <c r="Q1941" t="s">
        <v>158</v>
      </c>
      <c r="S1941" t="s">
        <v>500</v>
      </c>
      <c r="T1941" t="s">
        <v>172</v>
      </c>
      <c r="U1941">
        <v>5.7260114187367414E-2</v>
      </c>
      <c r="V1941" t="s">
        <v>158</v>
      </c>
    </row>
    <row r="1942" spans="9:22" x14ac:dyDescent="0.45">
      <c r="I1942" t="s">
        <v>225</v>
      </c>
      <c r="J1942" t="s">
        <v>627</v>
      </c>
      <c r="K1942">
        <v>1.5153617829430444E-2</v>
      </c>
      <c r="L1942" t="s">
        <v>158</v>
      </c>
      <c r="N1942" t="s">
        <v>357</v>
      </c>
      <c r="O1942" t="s">
        <v>627</v>
      </c>
      <c r="P1942">
        <v>1.1518968620551387E-2</v>
      </c>
      <c r="Q1942" t="s">
        <v>158</v>
      </c>
      <c r="S1942" t="s">
        <v>500</v>
      </c>
      <c r="T1942" t="s">
        <v>627</v>
      </c>
      <c r="U1942">
        <v>8.412207186433417E-3</v>
      </c>
      <c r="V1942" t="s">
        <v>158</v>
      </c>
    </row>
    <row r="1943" spans="9:22" x14ac:dyDescent="0.45">
      <c r="I1943" t="s">
        <v>225</v>
      </c>
      <c r="J1943" t="s">
        <v>628</v>
      </c>
      <c r="K1943">
        <v>7.6794249420969272E-3</v>
      </c>
      <c r="L1943" t="s">
        <v>158</v>
      </c>
      <c r="N1943" t="s">
        <v>357</v>
      </c>
      <c r="O1943" t="s">
        <v>628</v>
      </c>
      <c r="P1943">
        <v>1.1828045107240691E-2</v>
      </c>
      <c r="Q1943" t="s">
        <v>158</v>
      </c>
      <c r="S1943" t="s">
        <v>500</v>
      </c>
      <c r="T1943" t="s">
        <v>628</v>
      </c>
      <c r="U1943">
        <v>8.3659736409256395E-3</v>
      </c>
      <c r="V1943" t="s">
        <v>158</v>
      </c>
    </row>
    <row r="1944" spans="9:22" x14ac:dyDescent="0.45">
      <c r="I1944" t="s">
        <v>225</v>
      </c>
      <c r="J1944" t="s">
        <v>629</v>
      </c>
      <c r="K1944">
        <v>1.5887275848366603E-3</v>
      </c>
      <c r="L1944" t="s">
        <v>158</v>
      </c>
      <c r="N1944" t="s">
        <v>357</v>
      </c>
      <c r="O1944" t="s">
        <v>629</v>
      </c>
      <c r="P1944">
        <v>1.173436402760345E-2</v>
      </c>
      <c r="Q1944" t="s">
        <v>158</v>
      </c>
      <c r="S1944" t="s">
        <v>500</v>
      </c>
      <c r="T1944" t="s">
        <v>629</v>
      </c>
      <c r="U1944">
        <v>8.3357555445905084E-3</v>
      </c>
      <c r="V1944" t="s">
        <v>158</v>
      </c>
    </row>
    <row r="1945" spans="9:22" x14ac:dyDescent="0.45">
      <c r="I1945" t="s">
        <v>225</v>
      </c>
      <c r="J1945" t="s">
        <v>630</v>
      </c>
      <c r="K1945">
        <v>0</v>
      </c>
      <c r="L1945" t="s">
        <v>158</v>
      </c>
      <c r="N1945" t="s">
        <v>357</v>
      </c>
      <c r="O1945" t="s">
        <v>630</v>
      </c>
      <c r="P1945">
        <v>5.2367562554344022E-2</v>
      </c>
      <c r="Q1945" t="s">
        <v>158</v>
      </c>
      <c r="S1945" t="s">
        <v>500</v>
      </c>
      <c r="T1945" t="s">
        <v>630</v>
      </c>
      <c r="U1945">
        <v>3.9175457336713598E-2</v>
      </c>
      <c r="V1945" t="s">
        <v>158</v>
      </c>
    </row>
    <row r="1946" spans="9:22" x14ac:dyDescent="0.45">
      <c r="I1946" t="s">
        <v>225</v>
      </c>
      <c r="J1946" t="s">
        <v>631</v>
      </c>
      <c r="K1946">
        <v>0</v>
      </c>
      <c r="L1946" t="s">
        <v>158</v>
      </c>
      <c r="N1946" t="s">
        <v>357</v>
      </c>
      <c r="O1946" t="s">
        <v>631</v>
      </c>
      <c r="P1946">
        <v>1.7348176382971078E-2</v>
      </c>
      <c r="Q1946" t="s">
        <v>158</v>
      </c>
      <c r="S1946" t="s">
        <v>500</v>
      </c>
      <c r="T1946" t="s">
        <v>631</v>
      </c>
      <c r="U1946">
        <v>2.2053290689885156E-2</v>
      </c>
      <c r="V1946" t="s">
        <v>158</v>
      </c>
    </row>
    <row r="1947" spans="9:22" x14ac:dyDescent="0.45">
      <c r="I1947" t="s">
        <v>225</v>
      </c>
      <c r="J1947" t="s">
        <v>632</v>
      </c>
      <c r="K1947">
        <v>0</v>
      </c>
      <c r="L1947" t="s">
        <v>158</v>
      </c>
      <c r="N1947" t="s">
        <v>357</v>
      </c>
      <c r="O1947" t="s">
        <v>632</v>
      </c>
      <c r="P1947">
        <v>3.2341462066475136E-3</v>
      </c>
      <c r="Q1947" t="s">
        <v>158</v>
      </c>
      <c r="S1947" t="s">
        <v>500</v>
      </c>
      <c r="T1947" t="s">
        <v>632</v>
      </c>
      <c r="U1947">
        <v>3.7533779837094182E-3</v>
      </c>
      <c r="V1947" t="s">
        <v>158</v>
      </c>
    </row>
    <row r="1948" spans="9:22" x14ac:dyDescent="0.45">
      <c r="I1948" t="s">
        <v>225</v>
      </c>
      <c r="J1948" t="s">
        <v>633</v>
      </c>
      <c r="K1948">
        <v>0</v>
      </c>
      <c r="L1948" t="s">
        <v>158</v>
      </c>
      <c r="N1948" t="s">
        <v>357</v>
      </c>
      <c r="O1948" t="s">
        <v>633</v>
      </c>
      <c r="P1948">
        <v>3.1813440659036545E-3</v>
      </c>
      <c r="Q1948" t="s">
        <v>158</v>
      </c>
      <c r="S1948" t="s">
        <v>500</v>
      </c>
      <c r="T1948" t="s">
        <v>633</v>
      </c>
      <c r="U1948">
        <v>3.7683803870551258E-3</v>
      </c>
      <c r="V1948" t="s">
        <v>158</v>
      </c>
    </row>
    <row r="1949" spans="9:22" x14ac:dyDescent="0.45">
      <c r="I1949" t="s">
        <v>225</v>
      </c>
      <c r="J1949" t="s">
        <v>634</v>
      </c>
      <c r="K1949">
        <v>3.0598417116543043E-3</v>
      </c>
      <c r="L1949" t="s">
        <v>158</v>
      </c>
      <c r="N1949" t="s">
        <v>357</v>
      </c>
      <c r="O1949" t="s">
        <v>634</v>
      </c>
      <c r="P1949">
        <v>3.1517440113009E-3</v>
      </c>
      <c r="Q1949" t="s">
        <v>158</v>
      </c>
      <c r="S1949" t="s">
        <v>500</v>
      </c>
      <c r="T1949" t="s">
        <v>634</v>
      </c>
      <c r="U1949">
        <v>3.7909663605996857E-3</v>
      </c>
      <c r="V1949" t="s">
        <v>158</v>
      </c>
    </row>
    <row r="1950" spans="9:22" x14ac:dyDescent="0.45">
      <c r="I1950" t="s">
        <v>225</v>
      </c>
      <c r="J1950" t="s">
        <v>635</v>
      </c>
      <c r="K1950">
        <v>4.3842892565763916E-2</v>
      </c>
      <c r="L1950" t="s">
        <v>158</v>
      </c>
      <c r="N1950" t="s">
        <v>357</v>
      </c>
      <c r="O1950" t="s">
        <v>635</v>
      </c>
      <c r="P1950">
        <v>2.1998349093229622E-2</v>
      </c>
      <c r="Q1950" t="s">
        <v>158</v>
      </c>
      <c r="S1950" t="s">
        <v>500</v>
      </c>
      <c r="T1950" t="s">
        <v>635</v>
      </c>
      <c r="U1950">
        <v>2.4506068328645162E-2</v>
      </c>
      <c r="V1950" t="s">
        <v>158</v>
      </c>
    </row>
    <row r="1951" spans="9:22" x14ac:dyDescent="0.45">
      <c r="I1951" t="s">
        <v>225</v>
      </c>
      <c r="J1951" t="s">
        <v>636</v>
      </c>
      <c r="K1951">
        <v>3.3562621596585972E-3</v>
      </c>
      <c r="L1951" t="s">
        <v>158</v>
      </c>
      <c r="N1951" t="s">
        <v>357</v>
      </c>
      <c r="O1951" t="s">
        <v>636</v>
      </c>
      <c r="P1951">
        <v>3.2349840827080407E-3</v>
      </c>
      <c r="Q1951" t="s">
        <v>158</v>
      </c>
      <c r="S1951" t="s">
        <v>500</v>
      </c>
      <c r="T1951" t="s">
        <v>636</v>
      </c>
      <c r="U1951">
        <v>3.4981443095393814E-3</v>
      </c>
      <c r="V1951" t="s">
        <v>158</v>
      </c>
    </row>
    <row r="1952" spans="9:22" x14ac:dyDescent="0.45">
      <c r="I1952" t="s">
        <v>225</v>
      </c>
      <c r="J1952" t="s">
        <v>637</v>
      </c>
      <c r="K1952">
        <v>0</v>
      </c>
      <c r="L1952" t="s">
        <v>158</v>
      </c>
      <c r="N1952" t="s">
        <v>357</v>
      </c>
      <c r="O1952" t="s">
        <v>637</v>
      </c>
      <c r="P1952">
        <v>3.1497625907052841E-3</v>
      </c>
      <c r="Q1952" t="s">
        <v>158</v>
      </c>
      <c r="S1952" t="s">
        <v>500</v>
      </c>
      <c r="T1952" t="s">
        <v>637</v>
      </c>
      <c r="U1952">
        <v>3.5828002100343507E-3</v>
      </c>
      <c r="V1952" t="s">
        <v>158</v>
      </c>
    </row>
    <row r="1953" spans="9:22" x14ac:dyDescent="0.45">
      <c r="I1953" t="s">
        <v>225</v>
      </c>
      <c r="J1953" t="s">
        <v>638</v>
      </c>
      <c r="K1953">
        <v>0</v>
      </c>
      <c r="L1953" t="s">
        <v>158</v>
      </c>
      <c r="N1953" t="s">
        <v>357</v>
      </c>
      <c r="O1953" t="s">
        <v>638</v>
      </c>
      <c r="P1953">
        <v>3.0983780013553474E-3</v>
      </c>
      <c r="Q1953" t="s">
        <v>158</v>
      </c>
      <c r="S1953" t="s">
        <v>500</v>
      </c>
      <c r="T1953" t="s">
        <v>638</v>
      </c>
      <c r="U1953">
        <v>3.8015669848749378E-3</v>
      </c>
      <c r="V1953" t="s">
        <v>158</v>
      </c>
    </row>
    <row r="1954" spans="9:22" x14ac:dyDescent="0.45">
      <c r="I1954" t="s">
        <v>225</v>
      </c>
      <c r="J1954" t="s">
        <v>639</v>
      </c>
      <c r="K1954">
        <v>0</v>
      </c>
      <c r="L1954" t="s">
        <v>158</v>
      </c>
      <c r="N1954" t="s">
        <v>357</v>
      </c>
      <c r="O1954" t="s">
        <v>639</v>
      </c>
      <c r="P1954">
        <v>1.3807210528820158E-2</v>
      </c>
      <c r="Q1954" t="s">
        <v>158</v>
      </c>
      <c r="S1954" t="s">
        <v>500</v>
      </c>
      <c r="T1954" t="s">
        <v>639</v>
      </c>
      <c r="U1954">
        <v>1.9288712833670597E-2</v>
      </c>
      <c r="V1954" t="s">
        <v>158</v>
      </c>
    </row>
    <row r="1955" spans="9:22" x14ac:dyDescent="0.45">
      <c r="I1955" t="s">
        <v>226</v>
      </c>
      <c r="J1955" t="s">
        <v>157</v>
      </c>
      <c r="K1955">
        <v>2.9295822515128501E-3</v>
      </c>
      <c r="L1955" t="s">
        <v>158</v>
      </c>
      <c r="N1955" t="s">
        <v>358</v>
      </c>
      <c r="O1955" t="s">
        <v>157</v>
      </c>
      <c r="P1955">
        <v>9.8890773911871233E-2</v>
      </c>
      <c r="Q1955" t="s">
        <v>158</v>
      </c>
      <c r="S1955" t="s">
        <v>501</v>
      </c>
      <c r="T1955" t="s">
        <v>157</v>
      </c>
      <c r="U1955">
        <v>0.11506008694330026</v>
      </c>
      <c r="V1955" t="s">
        <v>158</v>
      </c>
    </row>
    <row r="1956" spans="9:22" x14ac:dyDescent="0.45">
      <c r="I1956" t="s">
        <v>226</v>
      </c>
      <c r="J1956" t="s">
        <v>159</v>
      </c>
      <c r="K1956">
        <v>1.1492078801778207E-2</v>
      </c>
      <c r="L1956" t="s">
        <v>158</v>
      </c>
      <c r="N1956" t="s">
        <v>358</v>
      </c>
      <c r="O1956" t="s">
        <v>159</v>
      </c>
      <c r="P1956">
        <v>1.5473943637948786E-2</v>
      </c>
      <c r="Q1956" t="s">
        <v>158</v>
      </c>
      <c r="S1956" t="s">
        <v>501</v>
      </c>
      <c r="T1956" t="s">
        <v>159</v>
      </c>
      <c r="U1956">
        <v>1.9376628545971209E-2</v>
      </c>
      <c r="V1956" t="s">
        <v>158</v>
      </c>
    </row>
    <row r="1957" spans="9:22" x14ac:dyDescent="0.45">
      <c r="I1957" t="s">
        <v>226</v>
      </c>
      <c r="J1957" t="s">
        <v>160</v>
      </c>
      <c r="K1957">
        <v>2.2106844068941763E-2</v>
      </c>
      <c r="L1957" t="s">
        <v>158</v>
      </c>
      <c r="N1957" t="s">
        <v>358</v>
      </c>
      <c r="O1957" t="s">
        <v>160</v>
      </c>
      <c r="P1957">
        <v>1.6962108271292017E-2</v>
      </c>
      <c r="Q1957" t="s">
        <v>158</v>
      </c>
      <c r="S1957" t="s">
        <v>501</v>
      </c>
      <c r="T1957" t="s">
        <v>160</v>
      </c>
      <c r="U1957">
        <v>1.9470332736663747E-2</v>
      </c>
      <c r="V1957" t="s">
        <v>158</v>
      </c>
    </row>
    <row r="1958" spans="9:22" x14ac:dyDescent="0.45">
      <c r="I1958" t="s">
        <v>226</v>
      </c>
      <c r="J1958" t="s">
        <v>161</v>
      </c>
      <c r="K1958">
        <v>3.5830085466310883E-2</v>
      </c>
      <c r="L1958" t="s">
        <v>158</v>
      </c>
      <c r="N1958" t="s">
        <v>358</v>
      </c>
      <c r="O1958" t="s">
        <v>161</v>
      </c>
      <c r="P1958">
        <v>1.9400263847028049E-2</v>
      </c>
      <c r="Q1958" t="s">
        <v>158</v>
      </c>
      <c r="S1958" t="s">
        <v>501</v>
      </c>
      <c r="T1958" t="s">
        <v>161</v>
      </c>
      <c r="U1958">
        <v>1.9502725563963305E-2</v>
      </c>
      <c r="V1958" t="s">
        <v>158</v>
      </c>
    </row>
    <row r="1959" spans="9:22" x14ac:dyDescent="0.45">
      <c r="I1959" t="s">
        <v>226</v>
      </c>
      <c r="J1959" t="s">
        <v>162</v>
      </c>
      <c r="K1959">
        <v>0.34594394304920184</v>
      </c>
      <c r="L1959" t="s">
        <v>158</v>
      </c>
      <c r="N1959" t="s">
        <v>358</v>
      </c>
      <c r="O1959" t="s">
        <v>162</v>
      </c>
      <c r="P1959">
        <v>0.31345261066373076</v>
      </c>
      <c r="Q1959" t="s">
        <v>158</v>
      </c>
      <c r="S1959" t="s">
        <v>501</v>
      </c>
      <c r="T1959" t="s">
        <v>162</v>
      </c>
      <c r="U1959">
        <v>0.13157182179771235</v>
      </c>
      <c r="V1959" t="s">
        <v>158</v>
      </c>
    </row>
    <row r="1960" spans="9:22" x14ac:dyDescent="0.45">
      <c r="I1960" t="s">
        <v>226</v>
      </c>
      <c r="J1960" t="s">
        <v>619</v>
      </c>
      <c r="K1960">
        <v>3.6960358155527138E-2</v>
      </c>
      <c r="L1960" t="s">
        <v>158</v>
      </c>
      <c r="N1960" t="s">
        <v>358</v>
      </c>
      <c r="O1960" t="s">
        <v>619</v>
      </c>
      <c r="P1960">
        <v>4.4636082829802547E-2</v>
      </c>
      <c r="Q1960" t="s">
        <v>158</v>
      </c>
      <c r="S1960" t="s">
        <v>501</v>
      </c>
      <c r="T1960" t="s">
        <v>619</v>
      </c>
      <c r="U1960">
        <v>1.8392610027244263E-2</v>
      </c>
      <c r="V1960" t="s">
        <v>158</v>
      </c>
    </row>
    <row r="1961" spans="9:22" x14ac:dyDescent="0.45">
      <c r="I1961" t="s">
        <v>226</v>
      </c>
      <c r="J1961" t="s">
        <v>620</v>
      </c>
      <c r="K1961">
        <v>2.5608001397782309E-2</v>
      </c>
      <c r="L1961" t="s">
        <v>158</v>
      </c>
      <c r="N1961" t="s">
        <v>358</v>
      </c>
      <c r="O1961" t="s">
        <v>620</v>
      </c>
      <c r="P1961">
        <v>3.5080672347125801E-2</v>
      </c>
      <c r="Q1961" t="s">
        <v>158</v>
      </c>
      <c r="S1961" t="s">
        <v>501</v>
      </c>
      <c r="T1961" t="s">
        <v>620</v>
      </c>
      <c r="U1961">
        <v>1.8843608301422385E-2</v>
      </c>
      <c r="V1961" t="s">
        <v>158</v>
      </c>
    </row>
    <row r="1962" spans="9:22" x14ac:dyDescent="0.45">
      <c r="I1962" t="s">
        <v>226</v>
      </c>
      <c r="J1962" t="s">
        <v>621</v>
      </c>
      <c r="K1962">
        <v>1.3447582990487612E-2</v>
      </c>
      <c r="L1962" t="s">
        <v>158</v>
      </c>
      <c r="N1962" t="s">
        <v>358</v>
      </c>
      <c r="O1962" t="s">
        <v>621</v>
      </c>
      <c r="P1962">
        <v>2.8272056991799664E-2</v>
      </c>
      <c r="Q1962" t="s">
        <v>158</v>
      </c>
      <c r="S1962" t="s">
        <v>501</v>
      </c>
      <c r="T1962" t="s">
        <v>621</v>
      </c>
      <c r="U1962">
        <v>1.9502539639403717E-2</v>
      </c>
      <c r="V1962" t="s">
        <v>158</v>
      </c>
    </row>
    <row r="1963" spans="9:22" x14ac:dyDescent="0.45">
      <c r="I1963" t="s">
        <v>226</v>
      </c>
      <c r="J1963" t="s">
        <v>622</v>
      </c>
      <c r="K1963">
        <v>3.2604632184791752E-3</v>
      </c>
      <c r="L1963" t="s">
        <v>158</v>
      </c>
      <c r="N1963" t="s">
        <v>358</v>
      </c>
      <c r="O1963" t="s">
        <v>622</v>
      </c>
      <c r="P1963">
        <v>0.10266436502073509</v>
      </c>
      <c r="Q1963" t="s">
        <v>158</v>
      </c>
      <c r="S1963" t="s">
        <v>501</v>
      </c>
      <c r="T1963" t="s">
        <v>622</v>
      </c>
      <c r="U1963">
        <v>0.10006404230476112</v>
      </c>
      <c r="V1963" t="s">
        <v>158</v>
      </c>
    </row>
    <row r="1964" spans="9:22" x14ac:dyDescent="0.45">
      <c r="I1964" t="s">
        <v>226</v>
      </c>
      <c r="J1964" t="s">
        <v>163</v>
      </c>
      <c r="K1964">
        <v>1.1785887861516511E-3</v>
      </c>
      <c r="L1964" t="s">
        <v>158</v>
      </c>
      <c r="N1964" t="s">
        <v>358</v>
      </c>
      <c r="O1964" t="s">
        <v>163</v>
      </c>
      <c r="P1964">
        <v>4.6236332259509518E-3</v>
      </c>
      <c r="Q1964" t="s">
        <v>158</v>
      </c>
      <c r="S1964" t="s">
        <v>501</v>
      </c>
      <c r="T1964" t="s">
        <v>163</v>
      </c>
      <c r="U1964">
        <v>6.1613085133336978E-2</v>
      </c>
      <c r="V1964" t="s">
        <v>158</v>
      </c>
    </row>
    <row r="1965" spans="9:22" x14ac:dyDescent="0.45">
      <c r="I1965" t="s">
        <v>226</v>
      </c>
      <c r="J1965" t="s">
        <v>164</v>
      </c>
      <c r="K1965">
        <v>9.2761146078081218E-3</v>
      </c>
      <c r="L1965" t="s">
        <v>158</v>
      </c>
      <c r="N1965" t="s">
        <v>358</v>
      </c>
      <c r="O1965" t="s">
        <v>164</v>
      </c>
      <c r="P1965">
        <v>6.3466621777598332E-4</v>
      </c>
      <c r="Q1965" t="s">
        <v>158</v>
      </c>
      <c r="S1965" t="s">
        <v>501</v>
      </c>
      <c r="T1965" t="s">
        <v>164</v>
      </c>
      <c r="U1965">
        <v>1.0932735202697516E-2</v>
      </c>
      <c r="V1965" t="s">
        <v>158</v>
      </c>
    </row>
    <row r="1966" spans="9:22" x14ac:dyDescent="0.45">
      <c r="I1966" t="s">
        <v>226</v>
      </c>
      <c r="J1966" t="s">
        <v>165</v>
      </c>
      <c r="K1966">
        <v>1.5326796843966898E-2</v>
      </c>
      <c r="L1966" t="s">
        <v>158</v>
      </c>
      <c r="N1966" t="s">
        <v>358</v>
      </c>
      <c r="O1966" t="s">
        <v>165</v>
      </c>
      <c r="P1966">
        <v>4.8483274088084217E-4</v>
      </c>
      <c r="Q1966" t="s">
        <v>158</v>
      </c>
      <c r="S1966" t="s">
        <v>501</v>
      </c>
      <c r="T1966" t="s">
        <v>165</v>
      </c>
      <c r="U1966">
        <v>1.099948196033673E-2</v>
      </c>
      <c r="V1966" t="s">
        <v>158</v>
      </c>
    </row>
    <row r="1967" spans="9:22" x14ac:dyDescent="0.45">
      <c r="I1967" t="s">
        <v>226</v>
      </c>
      <c r="J1967" t="s">
        <v>166</v>
      </c>
      <c r="K1967">
        <v>1.9504910957333609E-2</v>
      </c>
      <c r="L1967" t="s">
        <v>158</v>
      </c>
      <c r="N1967" t="s">
        <v>358</v>
      </c>
      <c r="O1967" t="s">
        <v>166</v>
      </c>
      <c r="P1967">
        <v>1.2189543672620356E-3</v>
      </c>
      <c r="Q1967" t="s">
        <v>158</v>
      </c>
      <c r="S1967" t="s">
        <v>501</v>
      </c>
      <c r="T1967" t="s">
        <v>166</v>
      </c>
      <c r="U1967">
        <v>1.098676485221982E-2</v>
      </c>
      <c r="V1967" t="s">
        <v>158</v>
      </c>
    </row>
    <row r="1968" spans="9:22" x14ac:dyDescent="0.45">
      <c r="I1968" t="s">
        <v>226</v>
      </c>
      <c r="J1968" t="s">
        <v>167</v>
      </c>
      <c r="K1968">
        <v>0.14870466460651025</v>
      </c>
      <c r="L1968" t="s">
        <v>158</v>
      </c>
      <c r="N1968" t="s">
        <v>358</v>
      </c>
      <c r="O1968" t="s">
        <v>167</v>
      </c>
      <c r="P1968">
        <v>3.8291957079066644E-2</v>
      </c>
      <c r="Q1968" t="s">
        <v>158</v>
      </c>
      <c r="S1968" t="s">
        <v>501</v>
      </c>
      <c r="T1968" t="s">
        <v>167</v>
      </c>
      <c r="U1968">
        <v>7.4190359917372189E-2</v>
      </c>
      <c r="V1968" t="s">
        <v>158</v>
      </c>
    </row>
    <row r="1969" spans="9:22" x14ac:dyDescent="0.45">
      <c r="I1969" t="s">
        <v>226</v>
      </c>
      <c r="J1969" t="s">
        <v>623</v>
      </c>
      <c r="K1969">
        <v>1.6753369547514479E-2</v>
      </c>
      <c r="L1969" t="s">
        <v>158</v>
      </c>
      <c r="N1969" t="s">
        <v>358</v>
      </c>
      <c r="O1969" t="s">
        <v>623</v>
      </c>
      <c r="P1969">
        <v>6.0572715700769062E-3</v>
      </c>
      <c r="Q1969" t="s">
        <v>158</v>
      </c>
      <c r="S1969" t="s">
        <v>501</v>
      </c>
      <c r="T1969" t="s">
        <v>623</v>
      </c>
      <c r="U1969">
        <v>1.0045960929657431E-2</v>
      </c>
      <c r="V1969" t="s">
        <v>158</v>
      </c>
    </row>
    <row r="1970" spans="9:22" x14ac:dyDescent="0.45">
      <c r="I1970" t="s">
        <v>226</v>
      </c>
      <c r="J1970" t="s">
        <v>624</v>
      </c>
      <c r="K1970">
        <v>1.4019406948698252E-2</v>
      </c>
      <c r="L1970" t="s">
        <v>158</v>
      </c>
      <c r="N1970" t="s">
        <v>358</v>
      </c>
      <c r="O1970" t="s">
        <v>624</v>
      </c>
      <c r="P1970">
        <v>5.6002278856558717E-3</v>
      </c>
      <c r="Q1970" t="s">
        <v>158</v>
      </c>
      <c r="S1970" t="s">
        <v>501</v>
      </c>
      <c r="T1970" t="s">
        <v>624</v>
      </c>
      <c r="U1970">
        <v>9.8760257430026907E-3</v>
      </c>
      <c r="V1970" t="s">
        <v>158</v>
      </c>
    </row>
    <row r="1971" spans="9:22" x14ac:dyDescent="0.45">
      <c r="I1971" t="s">
        <v>226</v>
      </c>
      <c r="J1971" t="s">
        <v>625</v>
      </c>
      <c r="K1971">
        <v>9.4304529407286519E-3</v>
      </c>
      <c r="L1971" t="s">
        <v>158</v>
      </c>
      <c r="N1971" t="s">
        <v>358</v>
      </c>
      <c r="O1971" t="s">
        <v>625</v>
      </c>
      <c r="P1971">
        <v>4.6776676137546885E-3</v>
      </c>
      <c r="Q1971" t="s">
        <v>158</v>
      </c>
      <c r="S1971" t="s">
        <v>501</v>
      </c>
      <c r="T1971" t="s">
        <v>625</v>
      </c>
      <c r="U1971">
        <v>9.882298369384715E-3</v>
      </c>
      <c r="V1971" t="s">
        <v>158</v>
      </c>
    </row>
    <row r="1972" spans="9:22" x14ac:dyDescent="0.45">
      <c r="I1972" t="s">
        <v>226</v>
      </c>
      <c r="J1972" t="s">
        <v>626</v>
      </c>
      <c r="K1972">
        <v>3.0967111956232795E-3</v>
      </c>
      <c r="L1972" t="s">
        <v>158</v>
      </c>
      <c r="N1972" t="s">
        <v>358</v>
      </c>
      <c r="O1972" t="s">
        <v>626</v>
      </c>
      <c r="P1972">
        <v>9.5728551307129768E-3</v>
      </c>
      <c r="Q1972" t="s">
        <v>158</v>
      </c>
      <c r="S1972" t="s">
        <v>501</v>
      </c>
      <c r="T1972" t="s">
        <v>626</v>
      </c>
      <c r="U1972">
        <v>4.9681270326758536E-2</v>
      </c>
      <c r="V1972" t="s">
        <v>158</v>
      </c>
    </row>
    <row r="1973" spans="9:22" x14ac:dyDescent="0.45">
      <c r="I1973" t="s">
        <v>226</v>
      </c>
      <c r="J1973" t="s">
        <v>168</v>
      </c>
      <c r="K1973">
        <v>0</v>
      </c>
      <c r="L1973" t="s">
        <v>158</v>
      </c>
      <c r="N1973" t="s">
        <v>358</v>
      </c>
      <c r="O1973" t="s">
        <v>168</v>
      </c>
      <c r="P1973">
        <v>2.3869318968716743E-2</v>
      </c>
      <c r="Q1973" t="s">
        <v>158</v>
      </c>
      <c r="S1973" t="s">
        <v>501</v>
      </c>
      <c r="T1973" t="s">
        <v>168</v>
      </c>
      <c r="U1973">
        <v>4.9830795613477946E-2</v>
      </c>
      <c r="V1973" t="s">
        <v>158</v>
      </c>
    </row>
    <row r="1974" spans="9:22" x14ac:dyDescent="0.45">
      <c r="I1974" t="s">
        <v>226</v>
      </c>
      <c r="J1974" t="s">
        <v>169</v>
      </c>
      <c r="K1974">
        <v>1.9524488184288187E-3</v>
      </c>
      <c r="L1974" t="s">
        <v>158</v>
      </c>
      <c r="N1974" t="s">
        <v>358</v>
      </c>
      <c r="O1974" t="s">
        <v>169</v>
      </c>
      <c r="P1974">
        <v>3.316933804565663E-3</v>
      </c>
      <c r="Q1974" t="s">
        <v>158</v>
      </c>
      <c r="S1974" t="s">
        <v>501</v>
      </c>
      <c r="T1974" t="s">
        <v>169</v>
      </c>
      <c r="U1974">
        <v>9.2763887031216147E-3</v>
      </c>
      <c r="V1974" t="s">
        <v>158</v>
      </c>
    </row>
    <row r="1975" spans="9:22" x14ac:dyDescent="0.45">
      <c r="I1975" t="s">
        <v>226</v>
      </c>
      <c r="J1975" t="s">
        <v>170</v>
      </c>
      <c r="K1975">
        <v>9.7648260335561708E-3</v>
      </c>
      <c r="L1975" t="s">
        <v>158</v>
      </c>
      <c r="N1975" t="s">
        <v>358</v>
      </c>
      <c r="O1975" t="s">
        <v>170</v>
      </c>
      <c r="P1975">
        <v>3.5793151790575106E-3</v>
      </c>
      <c r="Q1975" t="s">
        <v>158</v>
      </c>
      <c r="S1975" t="s">
        <v>501</v>
      </c>
      <c r="T1975" t="s">
        <v>170</v>
      </c>
      <c r="U1975">
        <v>9.451598185041446E-3</v>
      </c>
      <c r="V1975" t="s">
        <v>158</v>
      </c>
    </row>
    <row r="1976" spans="9:22" x14ac:dyDescent="0.45">
      <c r="I1976" t="s">
        <v>226</v>
      </c>
      <c r="J1976" t="s">
        <v>171</v>
      </c>
      <c r="K1976">
        <v>1.7110646149835391E-2</v>
      </c>
      <c r="L1976" t="s">
        <v>158</v>
      </c>
      <c r="N1976" t="s">
        <v>358</v>
      </c>
      <c r="O1976" t="s">
        <v>171</v>
      </c>
      <c r="P1976">
        <v>3.9618195820327936E-3</v>
      </c>
      <c r="Q1976" t="s">
        <v>158</v>
      </c>
      <c r="S1976" t="s">
        <v>501</v>
      </c>
      <c r="T1976" t="s">
        <v>171</v>
      </c>
      <c r="U1976">
        <v>9.313397938813639E-3</v>
      </c>
      <c r="V1976" t="s">
        <v>158</v>
      </c>
    </row>
    <row r="1977" spans="9:22" x14ac:dyDescent="0.45">
      <c r="I1977" t="s">
        <v>226</v>
      </c>
      <c r="J1977" t="s">
        <v>172</v>
      </c>
      <c r="K1977">
        <v>0.16081760524911742</v>
      </c>
      <c r="L1977" t="s">
        <v>158</v>
      </c>
      <c r="N1977" t="s">
        <v>358</v>
      </c>
      <c r="O1977" t="s">
        <v>172</v>
      </c>
      <c r="P1977">
        <v>8.7459322268546774E-2</v>
      </c>
      <c r="Q1977" t="s">
        <v>158</v>
      </c>
      <c r="S1977" t="s">
        <v>501</v>
      </c>
      <c r="T1977" t="s">
        <v>172</v>
      </c>
      <c r="U1977">
        <v>5.7866844054097061E-2</v>
      </c>
      <c r="V1977" t="s">
        <v>158</v>
      </c>
    </row>
    <row r="1978" spans="9:22" x14ac:dyDescent="0.45">
      <c r="I1978" t="s">
        <v>226</v>
      </c>
      <c r="J1978" t="s">
        <v>627</v>
      </c>
      <c r="K1978">
        <v>1.5237878658914687E-2</v>
      </c>
      <c r="L1978" t="s">
        <v>158</v>
      </c>
      <c r="N1978" t="s">
        <v>358</v>
      </c>
      <c r="O1978" t="s">
        <v>627</v>
      </c>
      <c r="P1978">
        <v>1.2838162255350401E-2</v>
      </c>
      <c r="Q1978" t="s">
        <v>158</v>
      </c>
      <c r="S1978" t="s">
        <v>501</v>
      </c>
      <c r="T1978" t="s">
        <v>627</v>
      </c>
      <c r="U1978">
        <v>7.9104439139452871E-3</v>
      </c>
      <c r="V1978" t="s">
        <v>158</v>
      </c>
    </row>
    <row r="1979" spans="9:22" x14ac:dyDescent="0.45">
      <c r="I1979" t="s">
        <v>226</v>
      </c>
      <c r="J1979" t="s">
        <v>628</v>
      </c>
      <c r="K1979">
        <v>7.6201104781119028E-3</v>
      </c>
      <c r="L1979" t="s">
        <v>158</v>
      </c>
      <c r="N1979" t="s">
        <v>358</v>
      </c>
      <c r="O1979" t="s">
        <v>628</v>
      </c>
      <c r="P1979">
        <v>1.1096729025757479E-2</v>
      </c>
      <c r="Q1979" t="s">
        <v>158</v>
      </c>
      <c r="S1979" t="s">
        <v>501</v>
      </c>
      <c r="T1979" t="s">
        <v>628</v>
      </c>
      <c r="U1979">
        <v>7.8803574613368361E-3</v>
      </c>
      <c r="V1979" t="s">
        <v>158</v>
      </c>
    </row>
    <row r="1980" spans="9:22" x14ac:dyDescent="0.45">
      <c r="I1980" t="s">
        <v>226</v>
      </c>
      <c r="J1980" t="s">
        <v>629</v>
      </c>
      <c r="K1980">
        <v>1.498224131905023E-3</v>
      </c>
      <c r="L1980" t="s">
        <v>158</v>
      </c>
      <c r="N1980" t="s">
        <v>358</v>
      </c>
      <c r="O1980" t="s">
        <v>629</v>
      </c>
      <c r="P1980">
        <v>8.5022923505441873E-3</v>
      </c>
      <c r="Q1980" t="s">
        <v>158</v>
      </c>
      <c r="S1980" t="s">
        <v>501</v>
      </c>
      <c r="T1980" t="s">
        <v>629</v>
      </c>
      <c r="U1980">
        <v>7.9475982710774939E-3</v>
      </c>
      <c r="V1980" t="s">
        <v>158</v>
      </c>
    </row>
    <row r="1981" spans="9:22" x14ac:dyDescent="0.45">
      <c r="I1981" t="s">
        <v>226</v>
      </c>
      <c r="J1981" t="s">
        <v>630</v>
      </c>
      <c r="K1981">
        <v>0</v>
      </c>
      <c r="L1981" t="s">
        <v>158</v>
      </c>
      <c r="N1981" t="s">
        <v>358</v>
      </c>
      <c r="O1981" t="s">
        <v>630</v>
      </c>
      <c r="P1981">
        <v>2.8844094598393703E-2</v>
      </c>
      <c r="Q1981" t="s">
        <v>158</v>
      </c>
      <c r="S1981" t="s">
        <v>501</v>
      </c>
      <c r="T1981" t="s">
        <v>630</v>
      </c>
      <c r="U1981">
        <v>4.0535670351362796E-2</v>
      </c>
      <c r="V1981" t="s">
        <v>158</v>
      </c>
    </row>
    <row r="1982" spans="9:22" x14ac:dyDescent="0.45">
      <c r="I1982" t="s">
        <v>226</v>
      </c>
      <c r="J1982" t="s">
        <v>631</v>
      </c>
      <c r="K1982">
        <v>0</v>
      </c>
      <c r="L1982" t="s">
        <v>158</v>
      </c>
      <c r="N1982" t="s">
        <v>358</v>
      </c>
      <c r="O1982" t="s">
        <v>631</v>
      </c>
      <c r="P1982">
        <v>1.4984935964010923E-2</v>
      </c>
      <c r="Q1982" t="s">
        <v>158</v>
      </c>
      <c r="S1982" t="s">
        <v>501</v>
      </c>
      <c r="T1982" t="s">
        <v>631</v>
      </c>
      <c r="U1982">
        <v>2.2403998845421231E-2</v>
      </c>
      <c r="V1982" t="s">
        <v>158</v>
      </c>
    </row>
    <row r="1983" spans="9:22" x14ac:dyDescent="0.45">
      <c r="I1983" t="s">
        <v>226</v>
      </c>
      <c r="J1983" t="s">
        <v>632</v>
      </c>
      <c r="K1983">
        <v>0</v>
      </c>
      <c r="L1983" t="s">
        <v>158</v>
      </c>
      <c r="N1983" t="s">
        <v>358</v>
      </c>
      <c r="O1983" t="s">
        <v>632</v>
      </c>
      <c r="P1983">
        <v>2.8403804871937376E-3</v>
      </c>
      <c r="Q1983" t="s">
        <v>158</v>
      </c>
      <c r="S1983" t="s">
        <v>501</v>
      </c>
      <c r="T1983" t="s">
        <v>632</v>
      </c>
      <c r="U1983">
        <v>3.8721043159634988E-3</v>
      </c>
      <c r="V1983" t="s">
        <v>158</v>
      </c>
    </row>
    <row r="1984" spans="9:22" x14ac:dyDescent="0.45">
      <c r="I1984" t="s">
        <v>226</v>
      </c>
      <c r="J1984" t="s">
        <v>633</v>
      </c>
      <c r="K1984">
        <v>0</v>
      </c>
      <c r="L1984" t="s">
        <v>158</v>
      </c>
      <c r="N1984" t="s">
        <v>358</v>
      </c>
      <c r="O1984" t="s">
        <v>633</v>
      </c>
      <c r="P1984">
        <v>2.9992462100139616E-3</v>
      </c>
      <c r="Q1984" t="s">
        <v>158</v>
      </c>
      <c r="S1984" t="s">
        <v>501</v>
      </c>
      <c r="T1984" t="s">
        <v>633</v>
      </c>
      <c r="U1984">
        <v>3.861422596576567E-3</v>
      </c>
      <c r="V1984" t="s">
        <v>158</v>
      </c>
    </row>
    <row r="1985" spans="9:22" x14ac:dyDescent="0.45">
      <c r="I1985" t="s">
        <v>226</v>
      </c>
      <c r="J1985" t="s">
        <v>634</v>
      </c>
      <c r="K1985">
        <v>3.2860190815582066E-3</v>
      </c>
      <c r="L1985" t="s">
        <v>158</v>
      </c>
      <c r="N1985" t="s">
        <v>358</v>
      </c>
      <c r="O1985" t="s">
        <v>634</v>
      </c>
      <c r="P1985">
        <v>2.7782435389338625E-3</v>
      </c>
      <c r="Q1985" t="s">
        <v>158</v>
      </c>
      <c r="S1985" t="s">
        <v>501</v>
      </c>
      <c r="T1985" t="s">
        <v>634</v>
      </c>
      <c r="U1985">
        <v>3.7855769698320846E-3</v>
      </c>
      <c r="V1985" t="s">
        <v>158</v>
      </c>
    </row>
    <row r="1986" spans="9:22" x14ac:dyDescent="0.45">
      <c r="I1986" t="s">
        <v>226</v>
      </c>
      <c r="J1986" t="s">
        <v>635</v>
      </c>
      <c r="K1986">
        <v>4.4412149631203567E-2</v>
      </c>
      <c r="L1986" t="s">
        <v>158</v>
      </c>
      <c r="N1986" t="s">
        <v>358</v>
      </c>
      <c r="O1986" t="s">
        <v>635</v>
      </c>
      <c r="P1986">
        <v>2.1616612708386371E-2</v>
      </c>
      <c r="Q1986" t="s">
        <v>158</v>
      </c>
      <c r="S1986" t="s">
        <v>501</v>
      </c>
      <c r="T1986" t="s">
        <v>635</v>
      </c>
      <c r="U1986">
        <v>2.4784638892268389E-2</v>
      </c>
      <c r="V1986" t="s">
        <v>158</v>
      </c>
    </row>
    <row r="1987" spans="9:22" x14ac:dyDescent="0.45">
      <c r="I1987" t="s">
        <v>226</v>
      </c>
      <c r="J1987" t="s">
        <v>636</v>
      </c>
      <c r="K1987">
        <v>3.4301359330118019E-3</v>
      </c>
      <c r="L1987" t="s">
        <v>158</v>
      </c>
      <c r="N1987" t="s">
        <v>358</v>
      </c>
      <c r="O1987" t="s">
        <v>636</v>
      </c>
      <c r="P1987">
        <v>3.1151662204549741E-3</v>
      </c>
      <c r="Q1987" t="s">
        <v>158</v>
      </c>
      <c r="S1987" t="s">
        <v>501</v>
      </c>
      <c r="T1987" t="s">
        <v>636</v>
      </c>
      <c r="U1987">
        <v>3.6040190231311632E-3</v>
      </c>
      <c r="V1987" t="s">
        <v>158</v>
      </c>
    </row>
    <row r="1988" spans="9:22" x14ac:dyDescent="0.45">
      <c r="I1988" t="s">
        <v>226</v>
      </c>
      <c r="J1988" t="s">
        <v>637</v>
      </c>
      <c r="K1988">
        <v>0</v>
      </c>
      <c r="L1988" t="s">
        <v>158</v>
      </c>
      <c r="N1988" t="s">
        <v>358</v>
      </c>
      <c r="O1988" t="s">
        <v>637</v>
      </c>
      <c r="P1988">
        <v>3.3049752701147309E-3</v>
      </c>
      <c r="Q1988" t="s">
        <v>158</v>
      </c>
      <c r="S1988" t="s">
        <v>501</v>
      </c>
      <c r="T1988" t="s">
        <v>637</v>
      </c>
      <c r="U1988">
        <v>3.7538444473624406E-3</v>
      </c>
      <c r="V1988" t="s">
        <v>158</v>
      </c>
    </row>
    <row r="1989" spans="9:22" x14ac:dyDescent="0.45">
      <c r="I1989" t="s">
        <v>226</v>
      </c>
      <c r="J1989" t="s">
        <v>638</v>
      </c>
      <c r="K1989">
        <v>0</v>
      </c>
      <c r="L1989" t="s">
        <v>158</v>
      </c>
      <c r="N1989" t="s">
        <v>358</v>
      </c>
      <c r="O1989" t="s">
        <v>638</v>
      </c>
      <c r="P1989">
        <v>3.5226570302445141E-3</v>
      </c>
      <c r="Q1989" t="s">
        <v>158</v>
      </c>
      <c r="S1989" t="s">
        <v>501</v>
      </c>
      <c r="T1989" t="s">
        <v>638</v>
      </c>
      <c r="U1989">
        <v>3.9944512869245887E-3</v>
      </c>
      <c r="V1989" t="s">
        <v>158</v>
      </c>
    </row>
    <row r="1990" spans="9:22" x14ac:dyDescent="0.45">
      <c r="I1990" t="s">
        <v>226</v>
      </c>
      <c r="J1990" t="s">
        <v>639</v>
      </c>
      <c r="K1990">
        <v>0</v>
      </c>
      <c r="L1990" t="s">
        <v>158</v>
      </c>
      <c r="N1990" t="s">
        <v>358</v>
      </c>
      <c r="O1990" t="s">
        <v>639</v>
      </c>
      <c r="P1990">
        <v>1.5374851185210902E-2</v>
      </c>
      <c r="Q1990" t="s">
        <v>158</v>
      </c>
      <c r="S1990" t="s">
        <v>501</v>
      </c>
      <c r="T1990" t="s">
        <v>639</v>
      </c>
      <c r="U1990">
        <v>1.9934470835036886E-2</v>
      </c>
      <c r="V1990" t="s">
        <v>158</v>
      </c>
    </row>
    <row r="1991" spans="9:22" x14ac:dyDescent="0.45">
      <c r="I1991" t="s">
        <v>227</v>
      </c>
      <c r="J1991" t="s">
        <v>157</v>
      </c>
      <c r="K1991">
        <v>3.1579834015055927E-3</v>
      </c>
      <c r="L1991" t="s">
        <v>158</v>
      </c>
      <c r="N1991" t="s">
        <v>359</v>
      </c>
      <c r="O1991" t="s">
        <v>157</v>
      </c>
      <c r="P1991">
        <v>0.13404164909876271</v>
      </c>
      <c r="Q1991" t="s">
        <v>158</v>
      </c>
      <c r="S1991" t="s">
        <v>502</v>
      </c>
      <c r="T1991" t="s">
        <v>157</v>
      </c>
      <c r="U1991">
        <v>0.12145730626279427</v>
      </c>
      <c r="V1991" t="s">
        <v>158</v>
      </c>
    </row>
    <row r="1992" spans="9:22" x14ac:dyDescent="0.45">
      <c r="I1992" t="s">
        <v>227</v>
      </c>
      <c r="J1992" t="s">
        <v>159</v>
      </c>
      <c r="K1992">
        <v>1.2195885099828919E-2</v>
      </c>
      <c r="L1992" t="s">
        <v>158</v>
      </c>
      <c r="N1992" t="s">
        <v>359</v>
      </c>
      <c r="O1992" t="s">
        <v>159</v>
      </c>
      <c r="P1992">
        <v>2.1830787824144268E-2</v>
      </c>
      <c r="Q1992" t="s">
        <v>158</v>
      </c>
      <c r="S1992" t="s">
        <v>502</v>
      </c>
      <c r="T1992" t="s">
        <v>159</v>
      </c>
      <c r="U1992">
        <v>2.0711247344902949E-2</v>
      </c>
      <c r="V1992" t="s">
        <v>158</v>
      </c>
    </row>
    <row r="1993" spans="9:22" x14ac:dyDescent="0.45">
      <c r="I1993" t="s">
        <v>227</v>
      </c>
      <c r="J1993" t="s">
        <v>160</v>
      </c>
      <c r="K1993">
        <v>2.2813721827783531E-2</v>
      </c>
      <c r="L1993" t="s">
        <v>158</v>
      </c>
      <c r="N1993" t="s">
        <v>359</v>
      </c>
      <c r="O1993" t="s">
        <v>160</v>
      </c>
      <c r="P1993">
        <v>2.1237095947946517E-2</v>
      </c>
      <c r="Q1993" t="s">
        <v>158</v>
      </c>
      <c r="S1993" t="s">
        <v>502</v>
      </c>
      <c r="T1993" t="s">
        <v>160</v>
      </c>
      <c r="U1993">
        <v>2.0983346773186067E-2</v>
      </c>
      <c r="V1993" t="s">
        <v>158</v>
      </c>
    </row>
    <row r="1994" spans="9:22" x14ac:dyDescent="0.45">
      <c r="I1994" t="s">
        <v>227</v>
      </c>
      <c r="J1994" t="s">
        <v>161</v>
      </c>
      <c r="K1994">
        <v>3.7530042964053129E-2</v>
      </c>
      <c r="L1994" t="s">
        <v>158</v>
      </c>
      <c r="N1994" t="s">
        <v>359</v>
      </c>
      <c r="O1994" t="s">
        <v>161</v>
      </c>
      <c r="P1994">
        <v>2.0583320023461454E-2</v>
      </c>
      <c r="Q1994" t="s">
        <v>158</v>
      </c>
      <c r="S1994" t="s">
        <v>502</v>
      </c>
      <c r="T1994" t="s">
        <v>161</v>
      </c>
      <c r="U1994">
        <v>2.1198133515817313E-2</v>
      </c>
      <c r="V1994" t="s">
        <v>158</v>
      </c>
    </row>
    <row r="1995" spans="9:22" x14ac:dyDescent="0.45">
      <c r="I1995" t="s">
        <v>227</v>
      </c>
      <c r="J1995" t="s">
        <v>162</v>
      </c>
      <c r="K1995">
        <v>0.34748216629894452</v>
      </c>
      <c r="L1995" t="s">
        <v>158</v>
      </c>
      <c r="N1995" t="s">
        <v>359</v>
      </c>
      <c r="O1995" t="s">
        <v>162</v>
      </c>
      <c r="P1995">
        <v>0.15651356415491802</v>
      </c>
      <c r="Q1995" t="s">
        <v>158</v>
      </c>
      <c r="S1995" t="s">
        <v>502</v>
      </c>
      <c r="T1995" t="s">
        <v>162</v>
      </c>
      <c r="U1995">
        <v>0.13505324274403502</v>
      </c>
      <c r="V1995" t="s">
        <v>158</v>
      </c>
    </row>
    <row r="1996" spans="9:22" x14ac:dyDescent="0.45">
      <c r="I1996" t="s">
        <v>227</v>
      </c>
      <c r="J1996" t="s">
        <v>619</v>
      </c>
      <c r="K1996">
        <v>3.6790707934469827E-2</v>
      </c>
      <c r="L1996" t="s">
        <v>158</v>
      </c>
      <c r="N1996" t="s">
        <v>359</v>
      </c>
      <c r="O1996" t="s">
        <v>619</v>
      </c>
      <c r="P1996">
        <v>2.4220621527366863E-2</v>
      </c>
      <c r="Q1996" t="s">
        <v>158</v>
      </c>
      <c r="S1996" t="s">
        <v>502</v>
      </c>
      <c r="T1996" t="s">
        <v>619</v>
      </c>
      <c r="U1996">
        <v>1.7975915592028584E-2</v>
      </c>
      <c r="V1996" t="s">
        <v>158</v>
      </c>
    </row>
    <row r="1997" spans="9:22" x14ac:dyDescent="0.45">
      <c r="I1997" t="s">
        <v>227</v>
      </c>
      <c r="J1997" t="s">
        <v>620</v>
      </c>
      <c r="K1997">
        <v>2.5031920922457145E-2</v>
      </c>
      <c r="L1997" t="s">
        <v>158</v>
      </c>
      <c r="N1997" t="s">
        <v>359</v>
      </c>
      <c r="O1997" t="s">
        <v>620</v>
      </c>
      <c r="P1997">
        <v>2.443848100641538E-2</v>
      </c>
      <c r="Q1997" t="s">
        <v>158</v>
      </c>
      <c r="S1997" t="s">
        <v>502</v>
      </c>
      <c r="T1997" t="s">
        <v>620</v>
      </c>
      <c r="U1997">
        <v>1.8594332816148595E-2</v>
      </c>
      <c r="V1997" t="s">
        <v>158</v>
      </c>
    </row>
    <row r="1998" spans="9:22" x14ac:dyDescent="0.45">
      <c r="I1998" t="s">
        <v>227</v>
      </c>
      <c r="J1998" t="s">
        <v>621</v>
      </c>
      <c r="K1998">
        <v>1.3108965942455454E-2</v>
      </c>
      <c r="L1998" t="s">
        <v>158</v>
      </c>
      <c r="N1998" t="s">
        <v>359</v>
      </c>
      <c r="O1998" t="s">
        <v>621</v>
      </c>
      <c r="P1998">
        <v>2.450208350541273E-2</v>
      </c>
      <c r="Q1998" t="s">
        <v>158</v>
      </c>
      <c r="S1998" t="s">
        <v>502</v>
      </c>
      <c r="T1998" t="s">
        <v>621</v>
      </c>
      <c r="U1998">
        <v>1.9351677139065694E-2</v>
      </c>
      <c r="V1998" t="s">
        <v>158</v>
      </c>
    </row>
    <row r="1999" spans="9:22" x14ac:dyDescent="0.45">
      <c r="I1999" t="s">
        <v>227</v>
      </c>
      <c r="J1999" t="s">
        <v>622</v>
      </c>
      <c r="K1999">
        <v>3.3056605267943124E-3</v>
      </c>
      <c r="L1999" t="s">
        <v>158</v>
      </c>
      <c r="N1999" t="s">
        <v>359</v>
      </c>
      <c r="O1999" t="s">
        <v>622</v>
      </c>
      <c r="P1999">
        <v>0.11905958190378473</v>
      </c>
      <c r="Q1999" t="s">
        <v>158</v>
      </c>
      <c r="S1999" t="s">
        <v>502</v>
      </c>
      <c r="T1999" t="s">
        <v>622</v>
      </c>
      <c r="U1999">
        <v>0.10341401521415029</v>
      </c>
      <c r="V1999" t="s">
        <v>158</v>
      </c>
    </row>
    <row r="2000" spans="9:22" x14ac:dyDescent="0.45">
      <c r="I2000" t="s">
        <v>227</v>
      </c>
      <c r="J2000" t="s">
        <v>163</v>
      </c>
      <c r="K2000">
        <v>1.2120846681813477E-3</v>
      </c>
      <c r="L2000" t="s">
        <v>158</v>
      </c>
      <c r="N2000" t="s">
        <v>359</v>
      </c>
      <c r="O2000" t="s">
        <v>163</v>
      </c>
      <c r="P2000">
        <v>3.6689513439977797E-2</v>
      </c>
      <c r="Q2000" t="s">
        <v>158</v>
      </c>
      <c r="S2000" t="s">
        <v>502</v>
      </c>
      <c r="T2000" t="s">
        <v>163</v>
      </c>
      <c r="U2000">
        <v>5.7219531416382384E-2</v>
      </c>
      <c r="V2000" t="s">
        <v>158</v>
      </c>
    </row>
    <row r="2001" spans="9:22" x14ac:dyDescent="0.45">
      <c r="I2001" t="s">
        <v>227</v>
      </c>
      <c r="J2001" t="s">
        <v>164</v>
      </c>
      <c r="K2001">
        <v>9.2509350161524631E-3</v>
      </c>
      <c r="L2001" t="s">
        <v>158</v>
      </c>
      <c r="N2001" t="s">
        <v>359</v>
      </c>
      <c r="O2001" t="s">
        <v>164</v>
      </c>
      <c r="P2001">
        <v>5.7754399121119895E-3</v>
      </c>
      <c r="Q2001" t="s">
        <v>158</v>
      </c>
      <c r="S2001" t="s">
        <v>502</v>
      </c>
      <c r="T2001" t="s">
        <v>164</v>
      </c>
      <c r="U2001">
        <v>1.0325370584493707E-2</v>
      </c>
      <c r="V2001" t="s">
        <v>158</v>
      </c>
    </row>
    <row r="2002" spans="9:22" x14ac:dyDescent="0.45">
      <c r="I2002" t="s">
        <v>227</v>
      </c>
      <c r="J2002" t="s">
        <v>165</v>
      </c>
      <c r="K2002">
        <v>1.5385353788000572E-2</v>
      </c>
      <c r="L2002" t="s">
        <v>158</v>
      </c>
      <c r="N2002" t="s">
        <v>359</v>
      </c>
      <c r="O2002" t="s">
        <v>165</v>
      </c>
      <c r="P2002">
        <v>5.2120946366983525E-3</v>
      </c>
      <c r="Q2002" t="s">
        <v>158</v>
      </c>
      <c r="S2002" t="s">
        <v>502</v>
      </c>
      <c r="T2002" t="s">
        <v>165</v>
      </c>
      <c r="U2002">
        <v>1.047748762437176E-2</v>
      </c>
      <c r="V2002" t="s">
        <v>158</v>
      </c>
    </row>
    <row r="2003" spans="9:22" x14ac:dyDescent="0.45">
      <c r="I2003" t="s">
        <v>227</v>
      </c>
      <c r="J2003" t="s">
        <v>166</v>
      </c>
      <c r="K2003">
        <v>1.9629490799618749E-2</v>
      </c>
      <c r="L2003" t="s">
        <v>158</v>
      </c>
      <c r="N2003" t="s">
        <v>359</v>
      </c>
      <c r="O2003" t="s">
        <v>166</v>
      </c>
      <c r="P2003">
        <v>4.7230008662065602E-3</v>
      </c>
      <c r="Q2003" t="s">
        <v>158</v>
      </c>
      <c r="S2003" t="s">
        <v>502</v>
      </c>
      <c r="T2003" t="s">
        <v>166</v>
      </c>
      <c r="U2003">
        <v>1.052629220322954E-2</v>
      </c>
      <c r="V2003" t="s">
        <v>158</v>
      </c>
    </row>
    <row r="2004" spans="9:22" x14ac:dyDescent="0.45">
      <c r="I2004" t="s">
        <v>227</v>
      </c>
      <c r="J2004" t="s">
        <v>167</v>
      </c>
      <c r="K2004">
        <v>0.14582547968974521</v>
      </c>
      <c r="L2004" t="s">
        <v>158</v>
      </c>
      <c r="N2004" t="s">
        <v>359</v>
      </c>
      <c r="O2004" t="s">
        <v>167</v>
      </c>
      <c r="P2004">
        <v>3.019868503392438E-2</v>
      </c>
      <c r="Q2004" t="s">
        <v>158</v>
      </c>
      <c r="S2004" t="s">
        <v>502</v>
      </c>
      <c r="T2004" t="s">
        <v>167</v>
      </c>
      <c r="U2004">
        <v>6.4463252450645867E-2</v>
      </c>
      <c r="V2004" t="s">
        <v>158</v>
      </c>
    </row>
    <row r="2005" spans="9:22" x14ac:dyDescent="0.45">
      <c r="I2005" t="s">
        <v>227</v>
      </c>
      <c r="J2005" t="s">
        <v>623</v>
      </c>
      <c r="K2005">
        <v>1.6091356977854469E-2</v>
      </c>
      <c r="L2005" t="s">
        <v>158</v>
      </c>
      <c r="N2005" t="s">
        <v>359</v>
      </c>
      <c r="O2005" t="s">
        <v>623</v>
      </c>
      <c r="P2005">
        <v>6.185888891417874E-3</v>
      </c>
      <c r="Q2005" t="s">
        <v>158</v>
      </c>
      <c r="S2005" t="s">
        <v>502</v>
      </c>
      <c r="T2005" t="s">
        <v>623</v>
      </c>
      <c r="U2005">
        <v>7.4434984249324224E-3</v>
      </c>
      <c r="V2005" t="s">
        <v>158</v>
      </c>
    </row>
    <row r="2006" spans="9:22" x14ac:dyDescent="0.45">
      <c r="I2006" t="s">
        <v>227</v>
      </c>
      <c r="J2006" t="s">
        <v>624</v>
      </c>
      <c r="K2006">
        <v>1.3151800638014835E-2</v>
      </c>
      <c r="L2006" t="s">
        <v>158</v>
      </c>
      <c r="N2006" t="s">
        <v>359</v>
      </c>
      <c r="O2006" t="s">
        <v>624</v>
      </c>
      <c r="P2006">
        <v>6.3926268909208616E-3</v>
      </c>
      <c r="Q2006" t="s">
        <v>158</v>
      </c>
      <c r="S2006" t="s">
        <v>502</v>
      </c>
      <c r="T2006" t="s">
        <v>624</v>
      </c>
      <c r="U2006">
        <v>7.4393269317782314E-3</v>
      </c>
      <c r="V2006" t="s">
        <v>158</v>
      </c>
    </row>
    <row r="2007" spans="9:22" x14ac:dyDescent="0.45">
      <c r="I2007" t="s">
        <v>227</v>
      </c>
      <c r="J2007" t="s">
        <v>625</v>
      </c>
      <c r="K2007">
        <v>8.725506916672442E-3</v>
      </c>
      <c r="L2007" t="s">
        <v>158</v>
      </c>
      <c r="N2007" t="s">
        <v>359</v>
      </c>
      <c r="O2007" t="s">
        <v>625</v>
      </c>
      <c r="P2007">
        <v>6.4329272878535116E-3</v>
      </c>
      <c r="Q2007" t="s">
        <v>158</v>
      </c>
      <c r="S2007" t="s">
        <v>502</v>
      </c>
      <c r="T2007" t="s">
        <v>625</v>
      </c>
      <c r="U2007">
        <v>7.6725871774570142E-3</v>
      </c>
      <c r="V2007" t="s">
        <v>158</v>
      </c>
    </row>
    <row r="2008" spans="9:22" x14ac:dyDescent="0.45">
      <c r="I2008" t="s">
        <v>227</v>
      </c>
      <c r="J2008" t="s">
        <v>626</v>
      </c>
      <c r="K2008">
        <v>3.0439023662764682E-3</v>
      </c>
      <c r="L2008" t="s">
        <v>158</v>
      </c>
      <c r="N2008" t="s">
        <v>359</v>
      </c>
      <c r="O2008" t="s">
        <v>626</v>
      </c>
      <c r="P2008">
        <v>3.1595244926339951E-2</v>
      </c>
      <c r="Q2008" t="s">
        <v>158</v>
      </c>
      <c r="S2008" t="s">
        <v>502</v>
      </c>
      <c r="T2008" t="s">
        <v>626</v>
      </c>
      <c r="U2008">
        <v>4.1660850240406964E-2</v>
      </c>
      <c r="V2008" t="s">
        <v>158</v>
      </c>
    </row>
    <row r="2009" spans="9:22" x14ac:dyDescent="0.45">
      <c r="I2009" t="s">
        <v>227</v>
      </c>
      <c r="J2009" t="s">
        <v>168</v>
      </c>
      <c r="K2009">
        <v>0</v>
      </c>
      <c r="L2009" t="s">
        <v>158</v>
      </c>
      <c r="N2009" t="s">
        <v>359</v>
      </c>
      <c r="O2009" t="s">
        <v>168</v>
      </c>
      <c r="P2009">
        <v>5.7109793400597977E-2</v>
      </c>
      <c r="Q2009" t="s">
        <v>158</v>
      </c>
      <c r="S2009" t="s">
        <v>502</v>
      </c>
      <c r="T2009" t="s">
        <v>168</v>
      </c>
      <c r="U2009">
        <v>5.3562883001778173E-2</v>
      </c>
      <c r="V2009" t="s">
        <v>158</v>
      </c>
    </row>
    <row r="2010" spans="9:22" x14ac:dyDescent="0.45">
      <c r="I2010" t="s">
        <v>227</v>
      </c>
      <c r="J2010" t="s">
        <v>169</v>
      </c>
      <c r="K2010">
        <v>2.0455027242441848E-3</v>
      </c>
      <c r="L2010" t="s">
        <v>158</v>
      </c>
      <c r="N2010" t="s">
        <v>359</v>
      </c>
      <c r="O2010" t="s">
        <v>169</v>
      </c>
      <c r="P2010">
        <v>9.3291012265227392E-3</v>
      </c>
      <c r="Q2010" t="s">
        <v>158</v>
      </c>
      <c r="S2010" t="s">
        <v>502</v>
      </c>
      <c r="T2010" t="s">
        <v>169</v>
      </c>
      <c r="U2010">
        <v>9.9417157479272378E-3</v>
      </c>
      <c r="V2010" t="s">
        <v>158</v>
      </c>
    </row>
    <row r="2011" spans="9:22" x14ac:dyDescent="0.45">
      <c r="I2011" t="s">
        <v>227</v>
      </c>
      <c r="J2011" t="s">
        <v>170</v>
      </c>
      <c r="K2011">
        <v>1.0081025058254421E-2</v>
      </c>
      <c r="L2011" t="s">
        <v>158</v>
      </c>
      <c r="N2011" t="s">
        <v>359</v>
      </c>
      <c r="O2011" t="s">
        <v>170</v>
      </c>
      <c r="P2011">
        <v>8.6628196681391816E-3</v>
      </c>
      <c r="Q2011" t="s">
        <v>158</v>
      </c>
      <c r="S2011" t="s">
        <v>502</v>
      </c>
      <c r="T2011" t="s">
        <v>170</v>
      </c>
      <c r="U2011">
        <v>1.0031270938329619E-2</v>
      </c>
      <c r="V2011" t="s">
        <v>158</v>
      </c>
    </row>
    <row r="2012" spans="9:22" x14ac:dyDescent="0.45">
      <c r="I2012" t="s">
        <v>227</v>
      </c>
      <c r="J2012" t="s">
        <v>171</v>
      </c>
      <c r="K2012">
        <v>1.7643392695700918E-2</v>
      </c>
      <c r="L2012" t="s">
        <v>158</v>
      </c>
      <c r="N2012" t="s">
        <v>359</v>
      </c>
      <c r="O2012" t="s">
        <v>171</v>
      </c>
      <c r="P2012">
        <v>8.2076440791218029E-3</v>
      </c>
      <c r="Q2012" t="s">
        <v>158</v>
      </c>
      <c r="S2012" t="s">
        <v>502</v>
      </c>
      <c r="T2012" t="s">
        <v>171</v>
      </c>
      <c r="U2012">
        <v>9.8515298320954892E-3</v>
      </c>
      <c r="V2012" t="s">
        <v>158</v>
      </c>
    </row>
    <row r="2013" spans="9:22" x14ac:dyDescent="0.45">
      <c r="I2013" t="s">
        <v>227</v>
      </c>
      <c r="J2013" t="s">
        <v>172</v>
      </c>
      <c r="K2013">
        <v>0.16044971241478079</v>
      </c>
      <c r="L2013" t="s">
        <v>158</v>
      </c>
      <c r="N2013" t="s">
        <v>359</v>
      </c>
      <c r="O2013" t="s">
        <v>172</v>
      </c>
      <c r="P2013">
        <v>5.8721088640842037E-2</v>
      </c>
      <c r="Q2013" t="s">
        <v>158</v>
      </c>
      <c r="S2013" t="s">
        <v>502</v>
      </c>
      <c r="T2013" t="s">
        <v>172</v>
      </c>
      <c r="U2013">
        <v>5.9166156381400013E-2</v>
      </c>
      <c r="V2013" t="s">
        <v>158</v>
      </c>
    </row>
    <row r="2014" spans="9:22" x14ac:dyDescent="0.45">
      <c r="I2014" t="s">
        <v>227</v>
      </c>
      <c r="J2014" t="s">
        <v>627</v>
      </c>
      <c r="K2014">
        <v>1.518840374513241E-2</v>
      </c>
      <c r="L2014" t="s">
        <v>158</v>
      </c>
      <c r="N2014" t="s">
        <v>359</v>
      </c>
      <c r="O2014" t="s">
        <v>627</v>
      </c>
      <c r="P2014">
        <v>9.6360396103074789E-3</v>
      </c>
      <c r="Q2014" t="s">
        <v>158</v>
      </c>
      <c r="S2014" t="s">
        <v>502</v>
      </c>
      <c r="T2014" t="s">
        <v>627</v>
      </c>
      <c r="U2014">
        <v>7.5658293673850534E-3</v>
      </c>
      <c r="V2014" t="s">
        <v>158</v>
      </c>
    </row>
    <row r="2015" spans="9:22" x14ac:dyDescent="0.45">
      <c r="I2015" t="s">
        <v>227</v>
      </c>
      <c r="J2015" t="s">
        <v>628</v>
      </c>
      <c r="K2015">
        <v>7.5753915566003091E-3</v>
      </c>
      <c r="L2015" t="s">
        <v>158</v>
      </c>
      <c r="N2015" t="s">
        <v>359</v>
      </c>
      <c r="O2015" t="s">
        <v>628</v>
      </c>
      <c r="P2015">
        <v>9.5270973666663657E-3</v>
      </c>
      <c r="Q2015" t="s">
        <v>158</v>
      </c>
      <c r="S2015" t="s">
        <v>502</v>
      </c>
      <c r="T2015" t="s">
        <v>628</v>
      </c>
      <c r="U2015">
        <v>7.46698532842501E-3</v>
      </c>
      <c r="V2015" t="s">
        <v>158</v>
      </c>
    </row>
    <row r="2016" spans="9:22" x14ac:dyDescent="0.45">
      <c r="I2016" t="s">
        <v>227</v>
      </c>
      <c r="J2016" t="s">
        <v>629</v>
      </c>
      <c r="K2016">
        <v>1.4011883356599239E-3</v>
      </c>
      <c r="L2016" t="s">
        <v>158</v>
      </c>
      <c r="N2016" t="s">
        <v>359</v>
      </c>
      <c r="O2016" t="s">
        <v>629</v>
      </c>
      <c r="P2016">
        <v>9.5724308808197035E-3</v>
      </c>
      <c r="Q2016" t="s">
        <v>158</v>
      </c>
      <c r="S2016" t="s">
        <v>502</v>
      </c>
      <c r="T2016" t="s">
        <v>629</v>
      </c>
      <c r="U2016">
        <v>7.6530538007020636E-3</v>
      </c>
      <c r="V2016" t="s">
        <v>158</v>
      </c>
    </row>
    <row r="2017" spans="9:22" x14ac:dyDescent="0.45">
      <c r="I2017" t="s">
        <v>227</v>
      </c>
      <c r="J2017" t="s">
        <v>630</v>
      </c>
      <c r="K2017">
        <v>0</v>
      </c>
      <c r="L2017" t="s">
        <v>158</v>
      </c>
      <c r="N2017" t="s">
        <v>359</v>
      </c>
      <c r="O2017" t="s">
        <v>630</v>
      </c>
      <c r="P2017">
        <v>4.8203761121488893E-2</v>
      </c>
      <c r="Q2017" t="s">
        <v>158</v>
      </c>
      <c r="S2017" t="s">
        <v>502</v>
      </c>
      <c r="T2017" t="s">
        <v>630</v>
      </c>
      <c r="U2017">
        <v>4.2077415296603631E-2</v>
      </c>
      <c r="V2017" t="s">
        <v>158</v>
      </c>
    </row>
    <row r="2018" spans="9:22" x14ac:dyDescent="0.45">
      <c r="I2018" t="s">
        <v>227</v>
      </c>
      <c r="J2018" t="s">
        <v>631</v>
      </c>
      <c r="K2018">
        <v>0</v>
      </c>
      <c r="L2018" t="s">
        <v>158</v>
      </c>
      <c r="N2018" t="s">
        <v>359</v>
      </c>
      <c r="O2018" t="s">
        <v>631</v>
      </c>
      <c r="P2018">
        <v>2.4848965088367529E-2</v>
      </c>
      <c r="Q2018" t="s">
        <v>158</v>
      </c>
      <c r="S2018" t="s">
        <v>502</v>
      </c>
      <c r="T2018" t="s">
        <v>631</v>
      </c>
      <c r="U2018">
        <v>2.3381757515537498E-2</v>
      </c>
      <c r="V2018" t="s">
        <v>158</v>
      </c>
    </row>
    <row r="2019" spans="9:22" x14ac:dyDescent="0.45">
      <c r="I2019" t="s">
        <v>227</v>
      </c>
      <c r="J2019" t="s">
        <v>632</v>
      </c>
      <c r="K2019">
        <v>0</v>
      </c>
      <c r="L2019" t="s">
        <v>158</v>
      </c>
      <c r="N2019" t="s">
        <v>359</v>
      </c>
      <c r="O2019" t="s">
        <v>632</v>
      </c>
      <c r="P2019">
        <v>4.3866080368029064E-3</v>
      </c>
      <c r="Q2019" t="s">
        <v>158</v>
      </c>
      <c r="S2019" t="s">
        <v>502</v>
      </c>
      <c r="T2019" t="s">
        <v>632</v>
      </c>
      <c r="U2019">
        <v>4.052661216677805E-3</v>
      </c>
      <c r="V2019" t="s">
        <v>158</v>
      </c>
    </row>
    <row r="2020" spans="9:22" x14ac:dyDescent="0.45">
      <c r="I2020" t="s">
        <v>227</v>
      </c>
      <c r="J2020" t="s">
        <v>633</v>
      </c>
      <c r="K2020">
        <v>0</v>
      </c>
      <c r="L2020" t="s">
        <v>158</v>
      </c>
      <c r="N2020" t="s">
        <v>359</v>
      </c>
      <c r="O2020" t="s">
        <v>633</v>
      </c>
      <c r="P2020">
        <v>4.4618977208596543E-3</v>
      </c>
      <c r="Q2020" t="s">
        <v>158</v>
      </c>
      <c r="S2020" t="s">
        <v>502</v>
      </c>
      <c r="T2020" t="s">
        <v>633</v>
      </c>
      <c r="U2020">
        <v>4.0217844330932241E-3</v>
      </c>
      <c r="V2020" t="s">
        <v>158</v>
      </c>
    </row>
    <row r="2021" spans="9:22" x14ac:dyDescent="0.45">
      <c r="I2021" t="s">
        <v>227</v>
      </c>
      <c r="J2021" t="s">
        <v>634</v>
      </c>
      <c r="K2021">
        <v>3.5360519367586603E-3</v>
      </c>
      <c r="L2021" t="s">
        <v>158</v>
      </c>
      <c r="N2021" t="s">
        <v>359</v>
      </c>
      <c r="O2021" t="s">
        <v>634</v>
      </c>
      <c r="P2021">
        <v>4.3883117876234064E-3</v>
      </c>
      <c r="Q2021" t="s">
        <v>158</v>
      </c>
      <c r="S2021" t="s">
        <v>502</v>
      </c>
      <c r="T2021" t="s">
        <v>634</v>
      </c>
      <c r="U2021">
        <v>3.9461575145308264E-3</v>
      </c>
      <c r="V2021" t="s">
        <v>158</v>
      </c>
    </row>
    <row r="2022" spans="9:22" x14ac:dyDescent="0.45">
      <c r="I2022" t="s">
        <v>227</v>
      </c>
      <c r="J2022" t="s">
        <v>635</v>
      </c>
      <c r="K2022">
        <v>4.4834073439723378E-2</v>
      </c>
      <c r="L2022" t="s">
        <v>158</v>
      </c>
      <c r="N2022" t="s">
        <v>359</v>
      </c>
      <c r="O2022" t="s">
        <v>635</v>
      </c>
      <c r="P2022">
        <v>3.0614061966725753E-2</v>
      </c>
      <c r="Q2022" t="s">
        <v>158</v>
      </c>
      <c r="S2022" t="s">
        <v>502</v>
      </c>
      <c r="T2022" t="s">
        <v>635</v>
      </c>
      <c r="U2022">
        <v>2.6844531340396816E-2</v>
      </c>
      <c r="V2022" t="s">
        <v>158</v>
      </c>
    </row>
    <row r="2023" spans="9:22" x14ac:dyDescent="0.45">
      <c r="I2023" t="s">
        <v>227</v>
      </c>
      <c r="J2023" t="s">
        <v>636</v>
      </c>
      <c r="K2023">
        <v>3.5122923143359758E-3</v>
      </c>
      <c r="L2023" t="s">
        <v>158</v>
      </c>
      <c r="N2023" t="s">
        <v>359</v>
      </c>
      <c r="O2023" t="s">
        <v>636</v>
      </c>
      <c r="P2023">
        <v>4.3423157935237227E-3</v>
      </c>
      <c r="Q2023" t="s">
        <v>158</v>
      </c>
      <c r="S2023" t="s">
        <v>502</v>
      </c>
      <c r="T2023" t="s">
        <v>636</v>
      </c>
      <c r="U2023">
        <v>4.1512928844653846E-3</v>
      </c>
      <c r="V2023" t="s">
        <v>158</v>
      </c>
    </row>
    <row r="2024" spans="9:22" x14ac:dyDescent="0.45">
      <c r="I2024" t="s">
        <v>227</v>
      </c>
      <c r="J2024" t="s">
        <v>637</v>
      </c>
      <c r="K2024">
        <v>0</v>
      </c>
      <c r="L2024" t="s">
        <v>158</v>
      </c>
      <c r="N2024" t="s">
        <v>359</v>
      </c>
      <c r="O2024" t="s">
        <v>637</v>
      </c>
      <c r="P2024">
        <v>4.3077840999807054E-3</v>
      </c>
      <c r="Q2024" t="s">
        <v>158</v>
      </c>
      <c r="S2024" t="s">
        <v>502</v>
      </c>
      <c r="T2024" t="s">
        <v>637</v>
      </c>
      <c r="U2024">
        <v>4.2985360181863356E-3</v>
      </c>
      <c r="V2024" t="s">
        <v>158</v>
      </c>
    </row>
    <row r="2025" spans="9:22" x14ac:dyDescent="0.45">
      <c r="I2025" t="s">
        <v>227</v>
      </c>
      <c r="J2025" t="s">
        <v>638</v>
      </c>
      <c r="K2025">
        <v>0</v>
      </c>
      <c r="L2025" t="s">
        <v>158</v>
      </c>
      <c r="N2025" t="s">
        <v>359</v>
      </c>
      <c r="O2025" t="s">
        <v>638</v>
      </c>
      <c r="P2025">
        <v>4.2241232598681259E-3</v>
      </c>
      <c r="Q2025" t="s">
        <v>158</v>
      </c>
      <c r="S2025" t="s">
        <v>502</v>
      </c>
      <c r="T2025" t="s">
        <v>638</v>
      </c>
      <c r="U2025">
        <v>4.4233188591894304E-3</v>
      </c>
      <c r="V2025" t="s">
        <v>158</v>
      </c>
    </row>
    <row r="2026" spans="9:22" x14ac:dyDescent="0.45">
      <c r="I2026" t="s">
        <v>227</v>
      </c>
      <c r="J2026" t="s">
        <v>639</v>
      </c>
      <c r="K2026">
        <v>0</v>
      </c>
      <c r="L2026" t="s">
        <v>158</v>
      </c>
      <c r="N2026" t="s">
        <v>359</v>
      </c>
      <c r="O2026" t="s">
        <v>639</v>
      </c>
      <c r="P2026">
        <v>1.9823549374078066E-2</v>
      </c>
      <c r="Q2026" t="s">
        <v>158</v>
      </c>
      <c r="S2026" t="s">
        <v>502</v>
      </c>
      <c r="T2026" t="s">
        <v>639</v>
      </c>
      <c r="U2026">
        <v>2.1595706067449729E-2</v>
      </c>
      <c r="V2026" t="s">
        <v>158</v>
      </c>
    </row>
    <row r="2027" spans="9:22" x14ac:dyDescent="0.45">
      <c r="I2027" t="s">
        <v>228</v>
      </c>
      <c r="J2027" t="s">
        <v>157</v>
      </c>
      <c r="K2027">
        <v>3.4014522220686344E-3</v>
      </c>
      <c r="L2027" t="s">
        <v>158</v>
      </c>
      <c r="N2027" t="s">
        <v>360</v>
      </c>
      <c r="O2027" t="s">
        <v>157</v>
      </c>
      <c r="P2027">
        <v>0.12336992778763707</v>
      </c>
      <c r="Q2027" t="s">
        <v>158</v>
      </c>
      <c r="S2027" t="s">
        <v>503</v>
      </c>
      <c r="T2027" t="s">
        <v>157</v>
      </c>
      <c r="U2027">
        <v>0.1345832927459735</v>
      </c>
      <c r="V2027" t="s">
        <v>158</v>
      </c>
    </row>
    <row r="2028" spans="9:22" x14ac:dyDescent="0.45">
      <c r="I2028" t="s">
        <v>228</v>
      </c>
      <c r="J2028" t="s">
        <v>159</v>
      </c>
      <c r="K2028">
        <v>1.2744451214550799E-2</v>
      </c>
      <c r="L2028" t="s">
        <v>158</v>
      </c>
      <c r="N2028" t="s">
        <v>360</v>
      </c>
      <c r="O2028" t="s">
        <v>159</v>
      </c>
      <c r="P2028">
        <v>1.9460319437185562E-2</v>
      </c>
      <c r="Q2028" t="s">
        <v>158</v>
      </c>
      <c r="S2028" t="s">
        <v>503</v>
      </c>
      <c r="T2028" t="s">
        <v>159</v>
      </c>
      <c r="U2028">
        <v>2.3075770586615009E-2</v>
      </c>
      <c r="V2028" t="s">
        <v>158</v>
      </c>
    </row>
    <row r="2029" spans="9:22" x14ac:dyDescent="0.45">
      <c r="I2029" t="s">
        <v>228</v>
      </c>
      <c r="J2029" t="s">
        <v>160</v>
      </c>
      <c r="K2029">
        <v>2.378810364441691E-2</v>
      </c>
      <c r="L2029" t="s">
        <v>158</v>
      </c>
      <c r="N2029" t="s">
        <v>360</v>
      </c>
      <c r="O2029" t="s">
        <v>160</v>
      </c>
      <c r="P2029">
        <v>1.91867065436119E-2</v>
      </c>
      <c r="Q2029" t="s">
        <v>158</v>
      </c>
      <c r="S2029" t="s">
        <v>503</v>
      </c>
      <c r="T2029" t="s">
        <v>160</v>
      </c>
      <c r="U2029">
        <v>2.3285805909637948E-2</v>
      </c>
      <c r="V2029" t="s">
        <v>158</v>
      </c>
    </row>
    <row r="2030" spans="9:22" x14ac:dyDescent="0.45">
      <c r="I2030" t="s">
        <v>228</v>
      </c>
      <c r="J2030" t="s">
        <v>161</v>
      </c>
      <c r="K2030">
        <v>3.7599479119176826E-2</v>
      </c>
      <c r="L2030" t="s">
        <v>158</v>
      </c>
      <c r="N2030" t="s">
        <v>360</v>
      </c>
      <c r="O2030" t="s">
        <v>161</v>
      </c>
      <c r="P2030">
        <v>1.88238618389058E-2</v>
      </c>
      <c r="Q2030" t="s">
        <v>158</v>
      </c>
      <c r="S2030" t="s">
        <v>503</v>
      </c>
      <c r="T2030" t="s">
        <v>161</v>
      </c>
      <c r="U2030">
        <v>2.283780239408266E-2</v>
      </c>
      <c r="V2030" t="s">
        <v>158</v>
      </c>
    </row>
    <row r="2031" spans="9:22" x14ac:dyDescent="0.45">
      <c r="I2031" t="s">
        <v>228</v>
      </c>
      <c r="J2031" t="s">
        <v>162</v>
      </c>
      <c r="K2031">
        <v>0.34758668705128831</v>
      </c>
      <c r="L2031" t="s">
        <v>158</v>
      </c>
      <c r="N2031" t="s">
        <v>360</v>
      </c>
      <c r="O2031" t="s">
        <v>162</v>
      </c>
      <c r="P2031">
        <v>0.1485582273257719</v>
      </c>
      <c r="Q2031" t="s">
        <v>158</v>
      </c>
      <c r="S2031" t="s">
        <v>503</v>
      </c>
      <c r="T2031" t="s">
        <v>162</v>
      </c>
      <c r="U2031">
        <v>0.13558807018854757</v>
      </c>
      <c r="V2031" t="s">
        <v>158</v>
      </c>
    </row>
    <row r="2032" spans="9:22" x14ac:dyDescent="0.45">
      <c r="I2032" t="s">
        <v>228</v>
      </c>
      <c r="J2032" t="s">
        <v>619</v>
      </c>
      <c r="K2032">
        <v>3.6278656102334786E-2</v>
      </c>
      <c r="L2032" t="s">
        <v>158</v>
      </c>
      <c r="N2032" t="s">
        <v>360</v>
      </c>
      <c r="O2032" t="s">
        <v>619</v>
      </c>
      <c r="P2032">
        <v>2.5506400635640376E-2</v>
      </c>
      <c r="Q2032" t="s">
        <v>158</v>
      </c>
      <c r="S2032" t="s">
        <v>503</v>
      </c>
      <c r="T2032" t="s">
        <v>619</v>
      </c>
      <c r="U2032">
        <v>1.8147864099451287E-2</v>
      </c>
      <c r="V2032" t="s">
        <v>158</v>
      </c>
    </row>
    <row r="2033" spans="9:22" x14ac:dyDescent="0.45">
      <c r="I2033" t="s">
        <v>228</v>
      </c>
      <c r="J2033" t="s">
        <v>620</v>
      </c>
      <c r="K2033">
        <v>2.4540271317536271E-2</v>
      </c>
      <c r="L2033" t="s">
        <v>158</v>
      </c>
      <c r="N2033" t="s">
        <v>360</v>
      </c>
      <c r="O2033" t="s">
        <v>620</v>
      </c>
      <c r="P2033">
        <v>2.6105247707501025E-2</v>
      </c>
      <c r="Q2033" t="s">
        <v>158</v>
      </c>
      <c r="S2033" t="s">
        <v>503</v>
      </c>
      <c r="T2033" t="s">
        <v>620</v>
      </c>
      <c r="U2033">
        <v>1.8850048214989132E-2</v>
      </c>
      <c r="V2033" t="s">
        <v>158</v>
      </c>
    </row>
    <row r="2034" spans="9:22" x14ac:dyDescent="0.45">
      <c r="I2034" t="s">
        <v>228</v>
      </c>
      <c r="J2034" t="s">
        <v>621</v>
      </c>
      <c r="K2034">
        <v>1.2748869813257359E-2</v>
      </c>
      <c r="L2034" t="s">
        <v>158</v>
      </c>
      <c r="N2034" t="s">
        <v>360</v>
      </c>
      <c r="O2034" t="s">
        <v>621</v>
      </c>
      <c r="P2034">
        <v>2.6157755462219264E-2</v>
      </c>
      <c r="Q2034" t="s">
        <v>158</v>
      </c>
      <c r="S2034" t="s">
        <v>503</v>
      </c>
      <c r="T2034" t="s">
        <v>621</v>
      </c>
      <c r="U2034">
        <v>1.9899466635799504E-2</v>
      </c>
      <c r="V2034" t="s">
        <v>158</v>
      </c>
    </row>
    <row r="2035" spans="9:22" x14ac:dyDescent="0.45">
      <c r="I2035" t="s">
        <v>228</v>
      </c>
      <c r="J2035" t="s">
        <v>622</v>
      </c>
      <c r="K2035">
        <v>3.4496504642652329E-3</v>
      </c>
      <c r="L2035" t="s">
        <v>158</v>
      </c>
      <c r="N2035" t="s">
        <v>360</v>
      </c>
      <c r="O2035" t="s">
        <v>622</v>
      </c>
      <c r="P2035">
        <v>0.11788497996861985</v>
      </c>
      <c r="Q2035" t="s">
        <v>158</v>
      </c>
      <c r="S2035" t="s">
        <v>503</v>
      </c>
      <c r="T2035" t="s">
        <v>622</v>
      </c>
      <c r="U2035">
        <v>0.10900879658929219</v>
      </c>
      <c r="V2035" t="s">
        <v>158</v>
      </c>
    </row>
    <row r="2036" spans="9:22" x14ac:dyDescent="0.45">
      <c r="I2036" t="s">
        <v>228</v>
      </c>
      <c r="J2036" t="s">
        <v>163</v>
      </c>
      <c r="K2036">
        <v>1.3276765837681598E-3</v>
      </c>
      <c r="L2036" t="s">
        <v>158</v>
      </c>
      <c r="N2036" t="s">
        <v>360</v>
      </c>
      <c r="O2036" t="s">
        <v>163</v>
      </c>
      <c r="P2036">
        <v>3.4808612182095029E-2</v>
      </c>
      <c r="Q2036" t="s">
        <v>158</v>
      </c>
      <c r="S2036" t="s">
        <v>503</v>
      </c>
      <c r="T2036" t="s">
        <v>163</v>
      </c>
      <c r="U2036">
        <v>5.5718072204017373E-2</v>
      </c>
      <c r="V2036" t="s">
        <v>158</v>
      </c>
    </row>
    <row r="2037" spans="9:22" x14ac:dyDescent="0.45">
      <c r="I2037" t="s">
        <v>228</v>
      </c>
      <c r="J2037" t="s">
        <v>164</v>
      </c>
      <c r="K2037">
        <v>9.3649470819062164E-3</v>
      </c>
      <c r="L2037" t="s">
        <v>158</v>
      </c>
      <c r="N2037" t="s">
        <v>360</v>
      </c>
      <c r="O2037" t="s">
        <v>164</v>
      </c>
      <c r="P2037">
        <v>5.5994232520334038E-3</v>
      </c>
      <c r="Q2037" t="s">
        <v>158</v>
      </c>
      <c r="S2037" t="s">
        <v>503</v>
      </c>
      <c r="T2037" t="s">
        <v>164</v>
      </c>
      <c r="U2037">
        <v>9.9909640463327516E-3</v>
      </c>
      <c r="V2037" t="s">
        <v>158</v>
      </c>
    </row>
    <row r="2038" spans="9:22" x14ac:dyDescent="0.45">
      <c r="I2038" t="s">
        <v>228</v>
      </c>
      <c r="J2038" t="s">
        <v>165</v>
      </c>
      <c r="K2038">
        <v>1.5543801705944736E-2</v>
      </c>
      <c r="L2038" t="s">
        <v>158</v>
      </c>
      <c r="N2038" t="s">
        <v>360</v>
      </c>
      <c r="O2038" t="s">
        <v>165</v>
      </c>
      <c r="P2038">
        <v>5.1849565126247362E-3</v>
      </c>
      <c r="Q2038" t="s">
        <v>158</v>
      </c>
      <c r="S2038" t="s">
        <v>503</v>
      </c>
      <c r="T2038" t="s">
        <v>165</v>
      </c>
      <c r="U2038">
        <v>1.0203272172131255E-2</v>
      </c>
      <c r="V2038" t="s">
        <v>158</v>
      </c>
    </row>
    <row r="2039" spans="9:22" x14ac:dyDescent="0.45">
      <c r="I2039" t="s">
        <v>228</v>
      </c>
      <c r="J2039" t="s">
        <v>166</v>
      </c>
      <c r="K2039">
        <v>1.965337047957371E-2</v>
      </c>
      <c r="L2039" t="s">
        <v>158</v>
      </c>
      <c r="N2039" t="s">
        <v>360</v>
      </c>
      <c r="O2039" t="s">
        <v>166</v>
      </c>
      <c r="P2039">
        <v>4.7592477135314825E-3</v>
      </c>
      <c r="Q2039" t="s">
        <v>158</v>
      </c>
      <c r="S2039" t="s">
        <v>503</v>
      </c>
      <c r="T2039" t="s">
        <v>166</v>
      </c>
      <c r="U2039">
        <v>1.0023689888717524E-2</v>
      </c>
      <c r="V2039" t="s">
        <v>158</v>
      </c>
    </row>
    <row r="2040" spans="9:22" x14ac:dyDescent="0.45">
      <c r="I2040" t="s">
        <v>228</v>
      </c>
      <c r="J2040" t="s">
        <v>167</v>
      </c>
      <c r="K2040">
        <v>0.14457151680440045</v>
      </c>
      <c r="L2040" t="s">
        <v>158</v>
      </c>
      <c r="N2040" t="s">
        <v>360</v>
      </c>
      <c r="O2040" t="s">
        <v>167</v>
      </c>
      <c r="P2040">
        <v>4.1544397838403468E-2</v>
      </c>
      <c r="Q2040" t="s">
        <v>158</v>
      </c>
      <c r="S2040" t="s">
        <v>503</v>
      </c>
      <c r="T2040" t="s">
        <v>167</v>
      </c>
      <c r="U2040">
        <v>4.2781988520488687E-2</v>
      </c>
      <c r="V2040" t="s">
        <v>158</v>
      </c>
    </row>
    <row r="2041" spans="9:22" x14ac:dyDescent="0.45">
      <c r="I2041" t="s">
        <v>228</v>
      </c>
      <c r="J2041" t="s">
        <v>623</v>
      </c>
      <c r="K2041">
        <v>1.5614848412065223E-2</v>
      </c>
      <c r="L2041" t="s">
        <v>158</v>
      </c>
      <c r="N2041" t="s">
        <v>360</v>
      </c>
      <c r="O2041" t="s">
        <v>623</v>
      </c>
      <c r="P2041">
        <v>1.0183031194091471E-2</v>
      </c>
      <c r="Q2041" t="s">
        <v>158</v>
      </c>
      <c r="S2041" t="s">
        <v>503</v>
      </c>
      <c r="T2041" t="s">
        <v>623</v>
      </c>
      <c r="U2041">
        <v>3.842593481277455E-3</v>
      </c>
      <c r="V2041" t="s">
        <v>158</v>
      </c>
    </row>
    <row r="2042" spans="9:22" x14ac:dyDescent="0.45">
      <c r="I2042" t="s">
        <v>228</v>
      </c>
      <c r="J2042" t="s">
        <v>624</v>
      </c>
      <c r="K2042">
        <v>1.2322692845716089E-2</v>
      </c>
      <c r="L2042" t="s">
        <v>158</v>
      </c>
      <c r="N2042" t="s">
        <v>360</v>
      </c>
      <c r="O2042" t="s">
        <v>624</v>
      </c>
      <c r="P2042">
        <v>1.0397437023201285E-2</v>
      </c>
      <c r="Q2042" t="s">
        <v>158</v>
      </c>
      <c r="S2042" t="s">
        <v>503</v>
      </c>
      <c r="T2042" t="s">
        <v>624</v>
      </c>
      <c r="U2042">
        <v>4.290087400475622E-3</v>
      </c>
      <c r="V2042" t="s">
        <v>158</v>
      </c>
    </row>
    <row r="2043" spans="9:22" x14ac:dyDescent="0.45">
      <c r="I2043" t="s">
        <v>228</v>
      </c>
      <c r="J2043" t="s">
        <v>625</v>
      </c>
      <c r="K2043">
        <v>7.8439581990585247E-3</v>
      </c>
      <c r="L2043" t="s">
        <v>158</v>
      </c>
      <c r="N2043" t="s">
        <v>360</v>
      </c>
      <c r="O2043" t="s">
        <v>625</v>
      </c>
      <c r="P2043">
        <v>1.0208095484220933E-2</v>
      </c>
      <c r="Q2043" t="s">
        <v>158</v>
      </c>
      <c r="S2043" t="s">
        <v>503</v>
      </c>
      <c r="T2043" t="s">
        <v>625</v>
      </c>
      <c r="U2043">
        <v>5.0749602808418332E-3</v>
      </c>
      <c r="V2043" t="s">
        <v>158</v>
      </c>
    </row>
    <row r="2044" spans="9:22" x14ac:dyDescent="0.45">
      <c r="I2044" t="s">
        <v>228</v>
      </c>
      <c r="J2044" t="s">
        <v>626</v>
      </c>
      <c r="K2044">
        <v>2.9303589144701841E-3</v>
      </c>
      <c r="L2044" t="s">
        <v>158</v>
      </c>
      <c r="N2044" t="s">
        <v>360</v>
      </c>
      <c r="O2044" t="s">
        <v>626</v>
      </c>
      <c r="P2044">
        <v>4.17523879884645E-2</v>
      </c>
      <c r="Q2044" t="s">
        <v>158</v>
      </c>
      <c r="S2044" t="s">
        <v>503</v>
      </c>
      <c r="T2044" t="s">
        <v>626</v>
      </c>
      <c r="U2044">
        <v>3.8329968924015391E-2</v>
      </c>
      <c r="V2044" t="s">
        <v>158</v>
      </c>
    </row>
    <row r="2045" spans="9:22" x14ac:dyDescent="0.45">
      <c r="I2045" t="s">
        <v>228</v>
      </c>
      <c r="J2045" t="s">
        <v>168</v>
      </c>
      <c r="K2045">
        <v>0</v>
      </c>
      <c r="L2045" t="s">
        <v>158</v>
      </c>
      <c r="N2045" t="s">
        <v>360</v>
      </c>
      <c r="O2045" t="s">
        <v>168</v>
      </c>
      <c r="P2045">
        <v>5.6751912785938635E-2</v>
      </c>
      <c r="Q2045" t="s">
        <v>158</v>
      </c>
      <c r="S2045" t="s">
        <v>503</v>
      </c>
      <c r="T2045" t="s">
        <v>168</v>
      </c>
      <c r="U2045">
        <v>5.4757838522807023E-2</v>
      </c>
      <c r="V2045" t="s">
        <v>158</v>
      </c>
    </row>
    <row r="2046" spans="9:22" x14ac:dyDescent="0.45">
      <c r="I2046" t="s">
        <v>228</v>
      </c>
      <c r="J2046" t="s">
        <v>169</v>
      </c>
      <c r="K2046">
        <v>2.0885317464231301E-3</v>
      </c>
      <c r="L2046" t="s">
        <v>158</v>
      </c>
      <c r="N2046" t="s">
        <v>360</v>
      </c>
      <c r="O2046" t="s">
        <v>169</v>
      </c>
      <c r="P2046">
        <v>8.5020550382338914E-3</v>
      </c>
      <c r="Q2046" t="s">
        <v>158</v>
      </c>
      <c r="S2046" t="s">
        <v>503</v>
      </c>
      <c r="T2046" t="s">
        <v>169</v>
      </c>
      <c r="U2046">
        <v>9.8145389040188453E-3</v>
      </c>
      <c r="V2046" t="s">
        <v>158</v>
      </c>
    </row>
    <row r="2047" spans="9:22" x14ac:dyDescent="0.45">
      <c r="I2047" t="s">
        <v>228</v>
      </c>
      <c r="J2047" t="s">
        <v>170</v>
      </c>
      <c r="K2047">
        <v>1.0338139541465247E-2</v>
      </c>
      <c r="L2047" t="s">
        <v>158</v>
      </c>
      <c r="N2047" t="s">
        <v>360</v>
      </c>
      <c r="O2047" t="s">
        <v>170</v>
      </c>
      <c r="P2047">
        <v>7.6842555466682784E-3</v>
      </c>
      <c r="Q2047" t="s">
        <v>158</v>
      </c>
      <c r="S2047" t="s">
        <v>503</v>
      </c>
      <c r="T2047" t="s">
        <v>170</v>
      </c>
      <c r="U2047">
        <v>9.9342084369158749E-3</v>
      </c>
      <c r="V2047" t="s">
        <v>158</v>
      </c>
    </row>
    <row r="2048" spans="9:22" x14ac:dyDescent="0.45">
      <c r="I2048" t="s">
        <v>228</v>
      </c>
      <c r="J2048" t="s">
        <v>171</v>
      </c>
      <c r="K2048">
        <v>1.773743111413861E-2</v>
      </c>
      <c r="L2048" t="s">
        <v>158</v>
      </c>
      <c r="N2048" t="s">
        <v>360</v>
      </c>
      <c r="O2048" t="s">
        <v>171</v>
      </c>
      <c r="P2048">
        <v>7.3538171916632707E-3</v>
      </c>
      <c r="Q2048" t="s">
        <v>158</v>
      </c>
      <c r="S2048" t="s">
        <v>503</v>
      </c>
      <c r="T2048" t="s">
        <v>171</v>
      </c>
      <c r="U2048">
        <v>9.9198062960330832E-3</v>
      </c>
      <c r="V2048" t="s">
        <v>158</v>
      </c>
    </row>
    <row r="2049" spans="9:22" x14ac:dyDescent="0.45">
      <c r="I2049" t="s">
        <v>228</v>
      </c>
      <c r="J2049" t="s">
        <v>172</v>
      </c>
      <c r="K2049">
        <v>0.16255902165662259</v>
      </c>
      <c r="L2049" t="s">
        <v>158</v>
      </c>
      <c r="N2049" t="s">
        <v>360</v>
      </c>
      <c r="O2049" t="s">
        <v>172</v>
      </c>
      <c r="P2049">
        <v>5.747858928144834E-2</v>
      </c>
      <c r="Q2049" t="s">
        <v>158</v>
      </c>
      <c r="S2049" t="s">
        <v>503</v>
      </c>
      <c r="T2049" t="s">
        <v>172</v>
      </c>
      <c r="U2049">
        <v>5.566444213662556E-2</v>
      </c>
      <c r="V2049" t="s">
        <v>158</v>
      </c>
    </row>
    <row r="2050" spans="9:22" x14ac:dyDescent="0.45">
      <c r="I2050" t="s">
        <v>228</v>
      </c>
      <c r="J2050" t="s">
        <v>627</v>
      </c>
      <c r="K2050">
        <v>1.5203586054677016E-2</v>
      </c>
      <c r="L2050" t="s">
        <v>158</v>
      </c>
      <c r="N2050" t="s">
        <v>360</v>
      </c>
      <c r="O2050" t="s">
        <v>627</v>
      </c>
      <c r="P2050">
        <v>1.0627231518974867E-2</v>
      </c>
      <c r="Q2050" t="s">
        <v>158</v>
      </c>
      <c r="S2050" t="s">
        <v>503</v>
      </c>
      <c r="T2050" t="s">
        <v>627</v>
      </c>
      <c r="U2050">
        <v>6.9026226908605716E-3</v>
      </c>
      <c r="V2050" t="s">
        <v>158</v>
      </c>
    </row>
    <row r="2051" spans="9:22" x14ac:dyDescent="0.45">
      <c r="I2051" t="s">
        <v>228</v>
      </c>
      <c r="J2051" t="s">
        <v>628</v>
      </c>
      <c r="K2051">
        <v>7.5612172006864747E-3</v>
      </c>
      <c r="L2051" t="s">
        <v>158</v>
      </c>
      <c r="N2051" t="s">
        <v>360</v>
      </c>
      <c r="O2051" t="s">
        <v>628</v>
      </c>
      <c r="P2051">
        <v>1.0973303488843244E-2</v>
      </c>
      <c r="Q2051" t="s">
        <v>158</v>
      </c>
      <c r="S2051" t="s">
        <v>503</v>
      </c>
      <c r="T2051" t="s">
        <v>628</v>
      </c>
      <c r="U2051">
        <v>7.1371349216867025E-3</v>
      </c>
      <c r="V2051" t="s">
        <v>158</v>
      </c>
    </row>
    <row r="2052" spans="9:22" x14ac:dyDescent="0.45">
      <c r="I2052" t="s">
        <v>228</v>
      </c>
      <c r="J2052" t="s">
        <v>629</v>
      </c>
      <c r="K2052">
        <v>1.3595416032914905E-3</v>
      </c>
      <c r="L2052" t="s">
        <v>158</v>
      </c>
      <c r="N2052" t="s">
        <v>360</v>
      </c>
      <c r="O2052" t="s">
        <v>629</v>
      </c>
      <c r="P2052">
        <v>1.1359542874606237E-2</v>
      </c>
      <c r="Q2052" t="s">
        <v>158</v>
      </c>
      <c r="S2052" t="s">
        <v>503</v>
      </c>
      <c r="T2052" t="s">
        <v>629</v>
      </c>
      <c r="U2052">
        <v>7.3644161642095344E-3</v>
      </c>
      <c r="V2052" t="s">
        <v>158</v>
      </c>
    </row>
    <row r="2053" spans="9:22" x14ac:dyDescent="0.45">
      <c r="I2053" t="s">
        <v>228</v>
      </c>
      <c r="J2053" t="s">
        <v>630</v>
      </c>
      <c r="K2053">
        <v>0</v>
      </c>
      <c r="L2053" t="s">
        <v>158</v>
      </c>
      <c r="N2053" t="s">
        <v>360</v>
      </c>
      <c r="O2053" t="s">
        <v>630</v>
      </c>
      <c r="P2053">
        <v>5.4207081016083007E-2</v>
      </c>
      <c r="Q2053" t="s">
        <v>158</v>
      </c>
      <c r="S2053" t="s">
        <v>503</v>
      </c>
      <c r="T2053" t="s">
        <v>630</v>
      </c>
      <c r="U2053">
        <v>4.3660486193311289E-2</v>
      </c>
      <c r="V2053" t="s">
        <v>158</v>
      </c>
    </row>
    <row r="2054" spans="9:22" x14ac:dyDescent="0.45">
      <c r="I2054" t="s">
        <v>228</v>
      </c>
      <c r="J2054" t="s">
        <v>631</v>
      </c>
      <c r="K2054">
        <v>0</v>
      </c>
      <c r="L2054" t="s">
        <v>158</v>
      </c>
      <c r="N2054" t="s">
        <v>360</v>
      </c>
      <c r="O2054" t="s">
        <v>631</v>
      </c>
      <c r="P2054">
        <v>2.178942814297358E-2</v>
      </c>
      <c r="Q2054" t="s">
        <v>158</v>
      </c>
      <c r="S2054" t="s">
        <v>503</v>
      </c>
      <c r="T2054" t="s">
        <v>631</v>
      </c>
      <c r="U2054">
        <v>2.6272669286483606E-2</v>
      </c>
      <c r="V2054" t="s">
        <v>158</v>
      </c>
    </row>
    <row r="2055" spans="9:22" x14ac:dyDescent="0.45">
      <c r="I2055" t="s">
        <v>228</v>
      </c>
      <c r="J2055" t="s">
        <v>632</v>
      </c>
      <c r="K2055">
        <v>0</v>
      </c>
      <c r="L2055" t="s">
        <v>158</v>
      </c>
      <c r="N2055" t="s">
        <v>360</v>
      </c>
      <c r="O2055" t="s">
        <v>632</v>
      </c>
      <c r="P2055">
        <v>4.0852378874700872E-3</v>
      </c>
      <c r="Q2055" t="s">
        <v>158</v>
      </c>
      <c r="S2055" t="s">
        <v>503</v>
      </c>
      <c r="T2055" t="s">
        <v>632</v>
      </c>
      <c r="U2055">
        <v>4.4548842056911994E-3</v>
      </c>
      <c r="V2055" t="s">
        <v>158</v>
      </c>
    </row>
    <row r="2056" spans="9:22" x14ac:dyDescent="0.45">
      <c r="I2056" t="s">
        <v>228</v>
      </c>
      <c r="J2056" t="s">
        <v>633</v>
      </c>
      <c r="K2056">
        <v>0</v>
      </c>
      <c r="L2056" t="s">
        <v>158</v>
      </c>
      <c r="N2056" t="s">
        <v>360</v>
      </c>
      <c r="O2056" t="s">
        <v>633</v>
      </c>
      <c r="P2056">
        <v>3.9505516343905228E-3</v>
      </c>
      <c r="Q2056" t="s">
        <v>158</v>
      </c>
      <c r="S2056" t="s">
        <v>503</v>
      </c>
      <c r="T2056" t="s">
        <v>633</v>
      </c>
      <c r="U2056">
        <v>4.4125369913987312E-3</v>
      </c>
      <c r="V2056" t="s">
        <v>158</v>
      </c>
    </row>
    <row r="2057" spans="9:22" x14ac:dyDescent="0.45">
      <c r="I2057" t="s">
        <v>228</v>
      </c>
      <c r="J2057" t="s">
        <v>634</v>
      </c>
      <c r="K2057">
        <v>3.5721965938523776E-3</v>
      </c>
      <c r="L2057" t="s">
        <v>158</v>
      </c>
      <c r="N2057" t="s">
        <v>360</v>
      </c>
      <c r="O2057" t="s">
        <v>634</v>
      </c>
      <c r="P2057">
        <v>3.7013037708208524E-3</v>
      </c>
      <c r="Q2057" t="s">
        <v>158</v>
      </c>
      <c r="S2057" t="s">
        <v>503</v>
      </c>
      <c r="T2057" t="s">
        <v>634</v>
      </c>
      <c r="U2057">
        <v>4.3356374907115138E-3</v>
      </c>
      <c r="V2057" t="s">
        <v>158</v>
      </c>
    </row>
    <row r="2058" spans="9:22" x14ac:dyDescent="0.45">
      <c r="I2058" t="s">
        <v>228</v>
      </c>
      <c r="J2058" t="s">
        <v>635</v>
      </c>
      <c r="K2058">
        <v>4.4698156866213902E-2</v>
      </c>
      <c r="L2058" t="s">
        <v>158</v>
      </c>
      <c r="N2058" t="s">
        <v>360</v>
      </c>
      <c r="O2058" t="s">
        <v>635</v>
      </c>
      <c r="P2058">
        <v>2.5194475027661058E-2</v>
      </c>
      <c r="Q2058" t="s">
        <v>158</v>
      </c>
      <c r="S2058" t="s">
        <v>503</v>
      </c>
      <c r="T2058" t="s">
        <v>635</v>
      </c>
      <c r="U2058">
        <v>3.0333750041575295E-2</v>
      </c>
      <c r="V2058" t="s">
        <v>158</v>
      </c>
    </row>
    <row r="2059" spans="9:22" x14ac:dyDescent="0.45">
      <c r="I2059" t="s">
        <v>228</v>
      </c>
      <c r="J2059" t="s">
        <v>636</v>
      </c>
      <c r="K2059">
        <v>3.5713856468307095E-3</v>
      </c>
      <c r="L2059" t="s">
        <v>158</v>
      </c>
      <c r="N2059" t="s">
        <v>360</v>
      </c>
      <c r="O2059" t="s">
        <v>636</v>
      </c>
      <c r="P2059">
        <v>3.7336482381257756E-3</v>
      </c>
      <c r="Q2059" t="s">
        <v>158</v>
      </c>
      <c r="S2059" t="s">
        <v>503</v>
      </c>
      <c r="T2059" t="s">
        <v>636</v>
      </c>
      <c r="U2059">
        <v>4.7665274499830903E-3</v>
      </c>
      <c r="V2059" t="s">
        <v>158</v>
      </c>
    </row>
    <row r="2060" spans="9:22" x14ac:dyDescent="0.45">
      <c r="I2060" t="s">
        <v>228</v>
      </c>
      <c r="J2060" t="s">
        <v>637</v>
      </c>
      <c r="K2060">
        <v>0</v>
      </c>
      <c r="L2060" t="s">
        <v>158</v>
      </c>
      <c r="N2060" t="s">
        <v>360</v>
      </c>
      <c r="O2060" t="s">
        <v>637</v>
      </c>
      <c r="P2060">
        <v>3.6451783564809123E-3</v>
      </c>
      <c r="Q2060" t="s">
        <v>158</v>
      </c>
      <c r="S2060" t="s">
        <v>503</v>
      </c>
      <c r="T2060" t="s">
        <v>637</v>
      </c>
      <c r="U2060">
        <v>4.9940471103292541E-3</v>
      </c>
      <c r="V2060" t="s">
        <v>158</v>
      </c>
    </row>
    <row r="2061" spans="9:22" x14ac:dyDescent="0.45">
      <c r="I2061" t="s">
        <v>228</v>
      </c>
      <c r="J2061" t="s">
        <v>638</v>
      </c>
      <c r="K2061">
        <v>0</v>
      </c>
      <c r="L2061" t="s">
        <v>158</v>
      </c>
      <c r="N2061" t="s">
        <v>360</v>
      </c>
      <c r="O2061" t="s">
        <v>638</v>
      </c>
      <c r="P2061">
        <v>3.3862642807602891E-3</v>
      </c>
      <c r="Q2061" t="s">
        <v>158</v>
      </c>
      <c r="S2061" t="s">
        <v>503</v>
      </c>
      <c r="T2061" t="s">
        <v>638</v>
      </c>
      <c r="U2061">
        <v>5.1326601386648173E-3</v>
      </c>
      <c r="V2061" t="s">
        <v>158</v>
      </c>
    </row>
    <row r="2062" spans="9:22" x14ac:dyDescent="0.45">
      <c r="I2062" t="s">
        <v>228</v>
      </c>
      <c r="J2062" t="s">
        <v>639</v>
      </c>
      <c r="K2062">
        <v>0</v>
      </c>
      <c r="L2062" t="s">
        <v>158</v>
      </c>
      <c r="N2062" t="s">
        <v>360</v>
      </c>
      <c r="O2062" t="s">
        <v>639</v>
      </c>
      <c r="P2062">
        <v>1.6085108023098107E-2</v>
      </c>
      <c r="Q2062" t="s">
        <v>158</v>
      </c>
      <c r="S2062" t="s">
        <v>503</v>
      </c>
      <c r="T2062" t="s">
        <v>639</v>
      </c>
      <c r="U2062">
        <v>2.4609278736007288E-2</v>
      </c>
      <c r="V2062" t="s">
        <v>158</v>
      </c>
    </row>
    <row r="2063" spans="9:22" x14ac:dyDescent="0.45">
      <c r="I2063" t="s">
        <v>229</v>
      </c>
      <c r="J2063" t="s">
        <v>157</v>
      </c>
      <c r="K2063">
        <v>3.4390765495170071E-3</v>
      </c>
      <c r="L2063" t="s">
        <v>158</v>
      </c>
      <c r="N2063" t="s">
        <v>361</v>
      </c>
      <c r="O2063" t="s">
        <v>157</v>
      </c>
      <c r="P2063">
        <v>8.307843396332551E-2</v>
      </c>
      <c r="Q2063" t="s">
        <v>158</v>
      </c>
      <c r="S2063" t="s">
        <v>504</v>
      </c>
      <c r="T2063" t="s">
        <v>157</v>
      </c>
      <c r="U2063">
        <v>0.13693076670856111</v>
      </c>
      <c r="V2063" t="s">
        <v>158</v>
      </c>
    </row>
    <row r="2064" spans="9:22" x14ac:dyDescent="0.45">
      <c r="I2064" t="s">
        <v>229</v>
      </c>
      <c r="J2064" t="s">
        <v>159</v>
      </c>
      <c r="K2064">
        <v>1.2837863856827451E-2</v>
      </c>
      <c r="L2064" t="s">
        <v>158</v>
      </c>
      <c r="N2064" t="s">
        <v>361</v>
      </c>
      <c r="O2064" t="s">
        <v>159</v>
      </c>
      <c r="P2064">
        <v>1.3488014340738022E-2</v>
      </c>
      <c r="Q2064" t="s">
        <v>158</v>
      </c>
      <c r="S2064" t="s">
        <v>504</v>
      </c>
      <c r="T2064" t="s">
        <v>159</v>
      </c>
      <c r="U2064">
        <v>2.2889701097626728E-2</v>
      </c>
      <c r="V2064" t="s">
        <v>158</v>
      </c>
    </row>
    <row r="2065" spans="9:22" x14ac:dyDescent="0.45">
      <c r="I2065" t="s">
        <v>229</v>
      </c>
      <c r="J2065" t="s">
        <v>160</v>
      </c>
      <c r="K2065">
        <v>2.4254760990413252E-2</v>
      </c>
      <c r="L2065" t="s">
        <v>158</v>
      </c>
      <c r="N2065" t="s">
        <v>361</v>
      </c>
      <c r="O2065" t="s">
        <v>160</v>
      </c>
      <c r="P2065">
        <v>1.4870200233731888E-2</v>
      </c>
      <c r="Q2065" t="s">
        <v>158</v>
      </c>
      <c r="S2065" t="s">
        <v>504</v>
      </c>
      <c r="T2065" t="s">
        <v>160</v>
      </c>
      <c r="U2065">
        <v>2.3049266038435247E-2</v>
      </c>
      <c r="V2065" t="s">
        <v>158</v>
      </c>
    </row>
    <row r="2066" spans="9:22" x14ac:dyDescent="0.45">
      <c r="I2066" t="s">
        <v>229</v>
      </c>
      <c r="J2066" t="s">
        <v>161</v>
      </c>
      <c r="K2066">
        <v>3.6471018400985787E-2</v>
      </c>
      <c r="L2066" t="s">
        <v>158</v>
      </c>
      <c r="N2066" t="s">
        <v>361</v>
      </c>
      <c r="O2066" t="s">
        <v>161</v>
      </c>
      <c r="P2066">
        <v>1.8219373255460799E-2</v>
      </c>
      <c r="Q2066" t="s">
        <v>158</v>
      </c>
      <c r="S2066" t="s">
        <v>504</v>
      </c>
      <c r="T2066" t="s">
        <v>161</v>
      </c>
      <c r="U2066">
        <v>2.2533336823442739E-2</v>
      </c>
      <c r="V2066" t="s">
        <v>158</v>
      </c>
    </row>
    <row r="2067" spans="9:22" x14ac:dyDescent="0.45">
      <c r="I2067" t="s">
        <v>229</v>
      </c>
      <c r="J2067" t="s">
        <v>162</v>
      </c>
      <c r="K2067">
        <v>0.34707281524485906</v>
      </c>
      <c r="L2067" t="s">
        <v>158</v>
      </c>
      <c r="N2067" t="s">
        <v>361</v>
      </c>
      <c r="O2067" t="s">
        <v>162</v>
      </c>
      <c r="P2067">
        <v>0.34553168979027682</v>
      </c>
      <c r="Q2067" t="s">
        <v>158</v>
      </c>
      <c r="S2067" t="s">
        <v>504</v>
      </c>
      <c r="T2067" t="s">
        <v>162</v>
      </c>
      <c r="U2067">
        <v>0.13409999832877889</v>
      </c>
      <c r="V2067" t="s">
        <v>158</v>
      </c>
    </row>
    <row r="2068" spans="9:22" x14ac:dyDescent="0.45">
      <c r="I2068" t="s">
        <v>229</v>
      </c>
      <c r="J2068" t="s">
        <v>619</v>
      </c>
      <c r="K2068">
        <v>3.5865242966249156E-2</v>
      </c>
      <c r="L2068" t="s">
        <v>158</v>
      </c>
      <c r="N2068" t="s">
        <v>361</v>
      </c>
      <c r="O2068" t="s">
        <v>619</v>
      </c>
      <c r="P2068">
        <v>4.995711560621563E-2</v>
      </c>
      <c r="Q2068" t="s">
        <v>158</v>
      </c>
      <c r="S2068" t="s">
        <v>504</v>
      </c>
      <c r="T2068" t="s">
        <v>619</v>
      </c>
      <c r="U2068">
        <v>1.896738776621186E-2</v>
      </c>
      <c r="V2068" t="s">
        <v>158</v>
      </c>
    </row>
    <row r="2069" spans="9:22" x14ac:dyDescent="0.45">
      <c r="I2069" t="s">
        <v>229</v>
      </c>
      <c r="J2069" t="s">
        <v>620</v>
      </c>
      <c r="K2069">
        <v>2.4303941080705146E-2</v>
      </c>
      <c r="L2069" t="s">
        <v>158</v>
      </c>
      <c r="N2069" t="s">
        <v>361</v>
      </c>
      <c r="O2069" t="s">
        <v>620</v>
      </c>
      <c r="P2069">
        <v>3.9214898474928227E-2</v>
      </c>
      <c r="Q2069" t="s">
        <v>158</v>
      </c>
      <c r="S2069" t="s">
        <v>504</v>
      </c>
      <c r="T2069" t="s">
        <v>620</v>
      </c>
      <c r="U2069">
        <v>2.002096503206905E-2</v>
      </c>
      <c r="V2069" t="s">
        <v>158</v>
      </c>
    </row>
    <row r="2070" spans="9:22" x14ac:dyDescent="0.45">
      <c r="I2070" t="s">
        <v>229</v>
      </c>
      <c r="J2070" t="s">
        <v>621</v>
      </c>
      <c r="K2070">
        <v>1.2671256706150952E-2</v>
      </c>
      <c r="L2070" t="s">
        <v>158</v>
      </c>
      <c r="N2070" t="s">
        <v>361</v>
      </c>
      <c r="O2070" t="s">
        <v>621</v>
      </c>
      <c r="P2070">
        <v>3.179146112296205E-2</v>
      </c>
      <c r="Q2070" t="s">
        <v>158</v>
      </c>
      <c r="S2070" t="s">
        <v>504</v>
      </c>
      <c r="T2070" t="s">
        <v>621</v>
      </c>
      <c r="U2070">
        <v>2.0788435684402362E-2</v>
      </c>
      <c r="V2070" t="s">
        <v>158</v>
      </c>
    </row>
    <row r="2071" spans="9:22" x14ac:dyDescent="0.45">
      <c r="I2071" t="s">
        <v>229</v>
      </c>
      <c r="J2071" t="s">
        <v>622</v>
      </c>
      <c r="K2071">
        <v>3.5385274303775336E-3</v>
      </c>
      <c r="L2071" t="s">
        <v>158</v>
      </c>
      <c r="N2071" t="s">
        <v>361</v>
      </c>
      <c r="O2071" t="s">
        <v>622</v>
      </c>
      <c r="P2071">
        <v>9.1313203897071107E-2</v>
      </c>
      <c r="Q2071" t="s">
        <v>158</v>
      </c>
      <c r="S2071" t="s">
        <v>504</v>
      </c>
      <c r="T2071" t="s">
        <v>622</v>
      </c>
      <c r="U2071">
        <v>0.11175328589373386</v>
      </c>
      <c r="V2071" t="s">
        <v>158</v>
      </c>
    </row>
    <row r="2072" spans="9:22" x14ac:dyDescent="0.45">
      <c r="I2072" t="s">
        <v>229</v>
      </c>
      <c r="J2072" t="s">
        <v>163</v>
      </c>
      <c r="K2072">
        <v>1.4059737543129188E-3</v>
      </c>
      <c r="L2072" t="s">
        <v>158</v>
      </c>
      <c r="N2072" t="s">
        <v>361</v>
      </c>
      <c r="O2072" t="s">
        <v>163</v>
      </c>
      <c r="P2072">
        <v>4.8285700670658276E-3</v>
      </c>
      <c r="Q2072" t="s">
        <v>158</v>
      </c>
      <c r="S2072" t="s">
        <v>504</v>
      </c>
      <c r="T2072" t="s">
        <v>163</v>
      </c>
      <c r="U2072">
        <v>5.5822937986434062E-2</v>
      </c>
      <c r="V2072" t="s">
        <v>158</v>
      </c>
    </row>
    <row r="2073" spans="9:22" x14ac:dyDescent="0.45">
      <c r="I2073" t="s">
        <v>229</v>
      </c>
      <c r="J2073" t="s">
        <v>164</v>
      </c>
      <c r="K2073">
        <v>9.5534104298700979E-3</v>
      </c>
      <c r="L2073" t="s">
        <v>158</v>
      </c>
      <c r="N2073" t="s">
        <v>361</v>
      </c>
      <c r="O2073" t="s">
        <v>164</v>
      </c>
      <c r="P2073">
        <v>5.5138565724366687E-4</v>
      </c>
      <c r="Q2073" t="s">
        <v>158</v>
      </c>
      <c r="S2073" t="s">
        <v>504</v>
      </c>
      <c r="T2073" t="s">
        <v>164</v>
      </c>
      <c r="U2073">
        <v>9.2474733154441508E-3</v>
      </c>
      <c r="V2073" t="s">
        <v>158</v>
      </c>
    </row>
    <row r="2074" spans="9:22" x14ac:dyDescent="0.45">
      <c r="I2074" t="s">
        <v>229</v>
      </c>
      <c r="J2074" t="s">
        <v>165</v>
      </c>
      <c r="K2074">
        <v>1.5751673127235855E-2</v>
      </c>
      <c r="L2074" t="s">
        <v>158</v>
      </c>
      <c r="N2074" t="s">
        <v>361</v>
      </c>
      <c r="O2074" t="s">
        <v>165</v>
      </c>
      <c r="P2074">
        <v>4.9351241807225259E-4</v>
      </c>
      <c r="Q2074" t="s">
        <v>158</v>
      </c>
      <c r="S2074" t="s">
        <v>504</v>
      </c>
      <c r="T2074" t="s">
        <v>165</v>
      </c>
      <c r="U2074">
        <v>9.0221398237727152E-3</v>
      </c>
      <c r="V2074" t="s">
        <v>158</v>
      </c>
    </row>
    <row r="2075" spans="9:22" x14ac:dyDescent="0.45">
      <c r="I2075" t="s">
        <v>229</v>
      </c>
      <c r="J2075" t="s">
        <v>166</v>
      </c>
      <c r="K2075">
        <v>1.9655917368911181E-2</v>
      </c>
      <c r="L2075" t="s">
        <v>158</v>
      </c>
      <c r="N2075" t="s">
        <v>361</v>
      </c>
      <c r="O2075" t="s">
        <v>166</v>
      </c>
      <c r="P2075">
        <v>9.2195755105838495E-4</v>
      </c>
      <c r="Q2075" t="s">
        <v>158</v>
      </c>
      <c r="S2075" t="s">
        <v>504</v>
      </c>
      <c r="T2075" t="s">
        <v>166</v>
      </c>
      <c r="U2075">
        <v>8.3149843139081834E-3</v>
      </c>
      <c r="V2075" t="s">
        <v>158</v>
      </c>
    </row>
    <row r="2076" spans="9:22" x14ac:dyDescent="0.45">
      <c r="I2076" t="s">
        <v>229</v>
      </c>
      <c r="J2076" t="s">
        <v>167</v>
      </c>
      <c r="K2076">
        <v>0.14613924062299383</v>
      </c>
      <c r="L2076" t="s">
        <v>158</v>
      </c>
      <c r="N2076" t="s">
        <v>361</v>
      </c>
      <c r="O2076" t="s">
        <v>167</v>
      </c>
      <c r="P2076">
        <v>3.0141967114703849E-2</v>
      </c>
      <c r="Q2076" t="s">
        <v>158</v>
      </c>
      <c r="S2076" t="s">
        <v>504</v>
      </c>
      <c r="T2076" t="s">
        <v>167</v>
      </c>
      <c r="U2076">
        <v>2.9430665399727027E-2</v>
      </c>
      <c r="V2076" t="s">
        <v>158</v>
      </c>
    </row>
    <row r="2077" spans="9:22" x14ac:dyDescent="0.45">
      <c r="I2077" t="s">
        <v>229</v>
      </c>
      <c r="J2077" t="s">
        <v>623</v>
      </c>
      <c r="K2077">
        <v>1.5702922027358738E-2</v>
      </c>
      <c r="L2077" t="s">
        <v>158</v>
      </c>
      <c r="N2077" t="s">
        <v>361</v>
      </c>
      <c r="O2077" t="s">
        <v>623</v>
      </c>
      <c r="P2077">
        <v>6.8520630195559344E-3</v>
      </c>
      <c r="Q2077" t="s">
        <v>158</v>
      </c>
      <c r="S2077" t="s">
        <v>504</v>
      </c>
      <c r="T2077" t="s">
        <v>623</v>
      </c>
      <c r="U2077">
        <v>3.6587843372890968E-3</v>
      </c>
      <c r="V2077" t="s">
        <v>158</v>
      </c>
    </row>
    <row r="2078" spans="9:22" x14ac:dyDescent="0.45">
      <c r="I2078" t="s">
        <v>229</v>
      </c>
      <c r="J2078" t="s">
        <v>624</v>
      </c>
      <c r="K2078">
        <v>1.2158374502842914E-2</v>
      </c>
      <c r="L2078" t="s">
        <v>158</v>
      </c>
      <c r="N2078" t="s">
        <v>361</v>
      </c>
      <c r="O2078" t="s">
        <v>624</v>
      </c>
      <c r="P2078">
        <v>9.0740334240146849E-3</v>
      </c>
      <c r="Q2078" t="s">
        <v>158</v>
      </c>
      <c r="S2078" t="s">
        <v>504</v>
      </c>
      <c r="T2078" t="s">
        <v>624</v>
      </c>
      <c r="U2078">
        <v>4.3487744078631319E-3</v>
      </c>
      <c r="V2078" t="s">
        <v>158</v>
      </c>
    </row>
    <row r="2079" spans="9:22" x14ac:dyDescent="0.45">
      <c r="I2079" t="s">
        <v>229</v>
      </c>
      <c r="J2079" t="s">
        <v>625</v>
      </c>
      <c r="K2079">
        <v>7.6593413241939677E-3</v>
      </c>
      <c r="L2079" t="s">
        <v>158</v>
      </c>
      <c r="N2079" t="s">
        <v>361</v>
      </c>
      <c r="O2079" t="s">
        <v>625</v>
      </c>
      <c r="P2079">
        <v>8.5888041528295773E-3</v>
      </c>
      <c r="Q2079" t="s">
        <v>158</v>
      </c>
      <c r="S2079" t="s">
        <v>504</v>
      </c>
      <c r="T2079" t="s">
        <v>625</v>
      </c>
      <c r="U2079">
        <v>5.4352499736755348E-3</v>
      </c>
      <c r="V2079" t="s">
        <v>158</v>
      </c>
    </row>
    <row r="2080" spans="9:22" x14ac:dyDescent="0.45">
      <c r="I2080" t="s">
        <v>229</v>
      </c>
      <c r="J2080" t="s">
        <v>626</v>
      </c>
      <c r="K2080">
        <v>2.964194931807967E-3</v>
      </c>
      <c r="L2080" t="s">
        <v>158</v>
      </c>
      <c r="N2080" t="s">
        <v>361</v>
      </c>
      <c r="O2080" t="s">
        <v>626</v>
      </c>
      <c r="P2080">
        <v>1.8123671988116683E-2</v>
      </c>
      <c r="Q2080" t="s">
        <v>158</v>
      </c>
      <c r="S2080" t="s">
        <v>504</v>
      </c>
      <c r="T2080" t="s">
        <v>626</v>
      </c>
      <c r="U2080">
        <v>4.3664783459160875E-2</v>
      </c>
      <c r="V2080" t="s">
        <v>158</v>
      </c>
    </row>
    <row r="2081" spans="9:22" x14ac:dyDescent="0.45">
      <c r="I2081" t="s">
        <v>229</v>
      </c>
      <c r="J2081" t="s">
        <v>168</v>
      </c>
      <c r="K2081">
        <v>0</v>
      </c>
      <c r="L2081" t="s">
        <v>158</v>
      </c>
      <c r="N2081" t="s">
        <v>361</v>
      </c>
      <c r="O2081" t="s">
        <v>168</v>
      </c>
      <c r="P2081">
        <v>1.9800855719208251E-2</v>
      </c>
      <c r="Q2081" t="s">
        <v>158</v>
      </c>
      <c r="S2081" t="s">
        <v>504</v>
      </c>
      <c r="T2081" t="s">
        <v>168</v>
      </c>
      <c r="U2081">
        <v>5.7280341647005052E-2</v>
      </c>
      <c r="V2081" t="s">
        <v>158</v>
      </c>
    </row>
    <row r="2082" spans="9:22" x14ac:dyDescent="0.45">
      <c r="I2082" t="s">
        <v>229</v>
      </c>
      <c r="J2082" t="s">
        <v>169</v>
      </c>
      <c r="K2082">
        <v>2.063983713436527E-3</v>
      </c>
      <c r="L2082" t="s">
        <v>158</v>
      </c>
      <c r="N2082" t="s">
        <v>361</v>
      </c>
      <c r="O2082" t="s">
        <v>169</v>
      </c>
      <c r="P2082">
        <v>2.7894038861680471E-3</v>
      </c>
      <c r="Q2082" t="s">
        <v>158</v>
      </c>
      <c r="S2082" t="s">
        <v>504</v>
      </c>
      <c r="T2082" t="s">
        <v>169</v>
      </c>
      <c r="U2082">
        <v>1.0036927702512679E-2</v>
      </c>
      <c r="V2082" t="s">
        <v>158</v>
      </c>
    </row>
    <row r="2083" spans="9:22" x14ac:dyDescent="0.45">
      <c r="I2083" t="s">
        <v>229</v>
      </c>
      <c r="J2083" t="s">
        <v>170</v>
      </c>
      <c r="K2083">
        <v>1.0302883299435397E-2</v>
      </c>
      <c r="L2083" t="s">
        <v>158</v>
      </c>
      <c r="N2083" t="s">
        <v>361</v>
      </c>
      <c r="O2083" t="s">
        <v>170</v>
      </c>
      <c r="P2083">
        <v>2.9523868694765155E-3</v>
      </c>
      <c r="Q2083" t="s">
        <v>158</v>
      </c>
      <c r="S2083" t="s">
        <v>504</v>
      </c>
      <c r="T2083" t="s">
        <v>170</v>
      </c>
      <c r="U2083">
        <v>9.9009336656409284E-3</v>
      </c>
      <c r="V2083" t="s">
        <v>158</v>
      </c>
    </row>
    <row r="2084" spans="9:22" x14ac:dyDescent="0.45">
      <c r="I2084" t="s">
        <v>229</v>
      </c>
      <c r="J2084" t="s">
        <v>171</v>
      </c>
      <c r="K2084">
        <v>1.7158158474635681E-2</v>
      </c>
      <c r="L2084" t="s">
        <v>158</v>
      </c>
      <c r="N2084" t="s">
        <v>361</v>
      </c>
      <c r="O2084" t="s">
        <v>171</v>
      </c>
      <c r="P2084">
        <v>3.1319046688874207E-3</v>
      </c>
      <c r="Q2084" t="s">
        <v>158</v>
      </c>
      <c r="S2084" t="s">
        <v>504</v>
      </c>
      <c r="T2084" t="s">
        <v>171</v>
      </c>
      <c r="U2084">
        <v>9.5450448446865923E-3</v>
      </c>
      <c r="V2084" t="s">
        <v>158</v>
      </c>
    </row>
    <row r="2085" spans="9:22" x14ac:dyDescent="0.45">
      <c r="I2085" t="s">
        <v>229</v>
      </c>
      <c r="J2085" t="s">
        <v>172</v>
      </c>
      <c r="K2085">
        <v>0.16409269739329929</v>
      </c>
      <c r="L2085" t="s">
        <v>158</v>
      </c>
      <c r="N2085" t="s">
        <v>361</v>
      </c>
      <c r="O2085" t="s">
        <v>172</v>
      </c>
      <c r="P2085">
        <v>9.7650363576160859E-2</v>
      </c>
      <c r="Q2085" t="s">
        <v>158</v>
      </c>
      <c r="S2085" t="s">
        <v>504</v>
      </c>
      <c r="T2085" t="s">
        <v>172</v>
      </c>
      <c r="U2085">
        <v>4.9748642533246165E-2</v>
      </c>
      <c r="V2085" t="s">
        <v>158</v>
      </c>
    </row>
    <row r="2086" spans="9:22" x14ac:dyDescent="0.45">
      <c r="I2086" t="s">
        <v>229</v>
      </c>
      <c r="J2086" t="s">
        <v>627</v>
      </c>
      <c r="K2086">
        <v>1.5141112373411045E-2</v>
      </c>
      <c r="L2086" t="s">
        <v>158</v>
      </c>
      <c r="N2086" t="s">
        <v>361</v>
      </c>
      <c r="O2086" t="s">
        <v>627</v>
      </c>
      <c r="P2086">
        <v>1.6308752038925629E-2</v>
      </c>
      <c r="Q2086" t="s">
        <v>158</v>
      </c>
      <c r="S2086" t="s">
        <v>504</v>
      </c>
      <c r="T2086" t="s">
        <v>627</v>
      </c>
      <c r="U2086">
        <v>6.7345691967602549E-3</v>
      </c>
      <c r="V2086" t="s">
        <v>158</v>
      </c>
    </row>
    <row r="2087" spans="9:22" x14ac:dyDescent="0.45">
      <c r="I2087" t="s">
        <v>229</v>
      </c>
      <c r="J2087" t="s">
        <v>628</v>
      </c>
      <c r="K2087">
        <v>7.4126812759405247E-3</v>
      </c>
      <c r="L2087" t="s">
        <v>158</v>
      </c>
      <c r="N2087" t="s">
        <v>361</v>
      </c>
      <c r="O2087" t="s">
        <v>628</v>
      </c>
      <c r="P2087">
        <v>1.377763586577083E-2</v>
      </c>
      <c r="Q2087" t="s">
        <v>158</v>
      </c>
      <c r="S2087" t="s">
        <v>504</v>
      </c>
      <c r="T2087" t="s">
        <v>628</v>
      </c>
      <c r="U2087">
        <v>7.376796338974677E-3</v>
      </c>
      <c r="V2087" t="s">
        <v>158</v>
      </c>
    </row>
    <row r="2088" spans="9:22" x14ac:dyDescent="0.45">
      <c r="I2088" t="s">
        <v>229</v>
      </c>
      <c r="J2088" t="s">
        <v>629</v>
      </c>
      <c r="K2088">
        <v>1.3827508038514974E-3</v>
      </c>
      <c r="L2088" t="s">
        <v>158</v>
      </c>
      <c r="N2088" t="s">
        <v>361</v>
      </c>
      <c r="O2088" t="s">
        <v>629</v>
      </c>
      <c r="P2088">
        <v>1.0963496939286081E-2</v>
      </c>
      <c r="Q2088" t="s">
        <v>158</v>
      </c>
      <c r="S2088" t="s">
        <v>504</v>
      </c>
      <c r="T2088" t="s">
        <v>629</v>
      </c>
      <c r="U2088">
        <v>8.1283115054923104E-3</v>
      </c>
      <c r="V2088" t="s">
        <v>158</v>
      </c>
    </row>
    <row r="2089" spans="9:22" x14ac:dyDescent="0.45">
      <c r="I2089" t="s">
        <v>229</v>
      </c>
      <c r="J2089" t="s">
        <v>630</v>
      </c>
      <c r="K2089">
        <v>0</v>
      </c>
      <c r="L2089" t="s">
        <v>158</v>
      </c>
      <c r="N2089" t="s">
        <v>361</v>
      </c>
      <c r="O2089" t="s">
        <v>630</v>
      </c>
      <c r="P2089">
        <v>2.4556429009104805E-2</v>
      </c>
      <c r="Q2089" t="s">
        <v>158</v>
      </c>
      <c r="S2089" t="s">
        <v>504</v>
      </c>
      <c r="T2089" t="s">
        <v>630</v>
      </c>
      <c r="U2089">
        <v>4.5861564337458978E-2</v>
      </c>
      <c r="V2089" t="s">
        <v>158</v>
      </c>
    </row>
    <row r="2090" spans="9:22" x14ac:dyDescent="0.45">
      <c r="I2090" t="s">
        <v>229</v>
      </c>
      <c r="J2090" t="s">
        <v>631</v>
      </c>
      <c r="K2090">
        <v>0</v>
      </c>
      <c r="L2090" t="s">
        <v>158</v>
      </c>
      <c r="N2090" t="s">
        <v>361</v>
      </c>
      <c r="O2090" t="s">
        <v>631</v>
      </c>
      <c r="P2090">
        <v>9.3842553124558973E-3</v>
      </c>
      <c r="Q2090" t="s">
        <v>158</v>
      </c>
      <c r="S2090" t="s">
        <v>504</v>
      </c>
      <c r="T2090" t="s">
        <v>631</v>
      </c>
      <c r="U2090">
        <v>2.8521270977453966E-2</v>
      </c>
      <c r="V2090" t="s">
        <v>158</v>
      </c>
    </row>
    <row r="2091" spans="9:22" x14ac:dyDescent="0.45">
      <c r="I2091" t="s">
        <v>229</v>
      </c>
      <c r="J2091" t="s">
        <v>632</v>
      </c>
      <c r="K2091">
        <v>0</v>
      </c>
      <c r="L2091" t="s">
        <v>158</v>
      </c>
      <c r="N2091" t="s">
        <v>361</v>
      </c>
      <c r="O2091" t="s">
        <v>632</v>
      </c>
      <c r="P2091">
        <v>1.3550225648486058E-3</v>
      </c>
      <c r="Q2091" t="s">
        <v>158</v>
      </c>
      <c r="S2091" t="s">
        <v>504</v>
      </c>
      <c r="T2091" t="s">
        <v>632</v>
      </c>
      <c r="U2091">
        <v>4.7386599983636219E-3</v>
      </c>
      <c r="V2091" t="s">
        <v>158</v>
      </c>
    </row>
    <row r="2092" spans="9:22" x14ac:dyDescent="0.45">
      <c r="I2092" t="s">
        <v>229</v>
      </c>
      <c r="J2092" t="s">
        <v>633</v>
      </c>
      <c r="K2092">
        <v>0</v>
      </c>
      <c r="L2092" t="s">
        <v>158</v>
      </c>
      <c r="N2092" t="s">
        <v>361</v>
      </c>
      <c r="O2092" t="s">
        <v>633</v>
      </c>
      <c r="P2092">
        <v>1.3284187636721772E-3</v>
      </c>
      <c r="Q2092" t="s">
        <v>158</v>
      </c>
      <c r="S2092" t="s">
        <v>504</v>
      </c>
      <c r="T2092" t="s">
        <v>633</v>
      </c>
      <c r="U2092">
        <v>4.746321742979012E-3</v>
      </c>
      <c r="V2092" t="s">
        <v>158</v>
      </c>
    </row>
    <row r="2093" spans="9:22" x14ac:dyDescent="0.45">
      <c r="I2093" t="s">
        <v>229</v>
      </c>
      <c r="J2093" t="s">
        <v>634</v>
      </c>
      <c r="K2093">
        <v>3.3767869797590153E-3</v>
      </c>
      <c r="L2093" t="s">
        <v>158</v>
      </c>
      <c r="N2093" t="s">
        <v>361</v>
      </c>
      <c r="O2093" t="s">
        <v>634</v>
      </c>
      <c r="P2093">
        <v>1.3279566402498773E-3</v>
      </c>
      <c r="Q2093" t="s">
        <v>158</v>
      </c>
      <c r="S2093" t="s">
        <v>504</v>
      </c>
      <c r="T2093" t="s">
        <v>634</v>
      </c>
      <c r="U2093">
        <v>4.5576903259744424E-3</v>
      </c>
      <c r="V2093" t="s">
        <v>158</v>
      </c>
    </row>
    <row r="2094" spans="9:22" x14ac:dyDescent="0.45">
      <c r="I2094" t="s">
        <v>229</v>
      </c>
      <c r="J2094" t="s">
        <v>635</v>
      </c>
      <c r="K2094">
        <v>4.403110808902351E-2</v>
      </c>
      <c r="L2094" t="s">
        <v>158</v>
      </c>
      <c r="N2094" t="s">
        <v>361</v>
      </c>
      <c r="O2094" t="s">
        <v>635</v>
      </c>
      <c r="P2094">
        <v>1.2671383678809883E-2</v>
      </c>
      <c r="Q2094" t="s">
        <v>158</v>
      </c>
      <c r="S2094" t="s">
        <v>504</v>
      </c>
      <c r="T2094" t="s">
        <v>635</v>
      </c>
      <c r="U2094">
        <v>3.0530402453350158E-2</v>
      </c>
      <c r="V2094" t="s">
        <v>158</v>
      </c>
    </row>
    <row r="2095" spans="9:22" x14ac:dyDescent="0.45">
      <c r="I2095" t="s">
        <v>229</v>
      </c>
      <c r="J2095" t="s">
        <v>636</v>
      </c>
      <c r="K2095">
        <v>3.5922862815947628E-3</v>
      </c>
      <c r="L2095" t="s">
        <v>158</v>
      </c>
      <c r="N2095" t="s">
        <v>361</v>
      </c>
      <c r="O2095" t="s">
        <v>636</v>
      </c>
      <c r="P2095">
        <v>2.236997931979099E-3</v>
      </c>
      <c r="Q2095" t="s">
        <v>158</v>
      </c>
      <c r="S2095" t="s">
        <v>504</v>
      </c>
      <c r="T2095" t="s">
        <v>636</v>
      </c>
      <c r="U2095">
        <v>4.9489935609268515E-3</v>
      </c>
      <c r="V2095" t="s">
        <v>158</v>
      </c>
    </row>
    <row r="2096" spans="9:22" x14ac:dyDescent="0.45">
      <c r="I2096" t="s">
        <v>229</v>
      </c>
      <c r="J2096" t="s">
        <v>637</v>
      </c>
      <c r="K2096">
        <v>0</v>
      </c>
      <c r="L2096" t="s">
        <v>158</v>
      </c>
      <c r="N2096" t="s">
        <v>361</v>
      </c>
      <c r="O2096" t="s">
        <v>637</v>
      </c>
      <c r="P2096">
        <v>2.2916330305209694E-3</v>
      </c>
      <c r="Q2096" t="s">
        <v>158</v>
      </c>
      <c r="S2096" t="s">
        <v>504</v>
      </c>
      <c r="T2096" t="s">
        <v>637</v>
      </c>
      <c r="U2096">
        <v>5.2397686143856505E-3</v>
      </c>
      <c r="V2096" t="s">
        <v>158</v>
      </c>
    </row>
    <row r="2097" spans="9:22" x14ac:dyDescent="0.45">
      <c r="I2097" t="s">
        <v>229</v>
      </c>
      <c r="J2097" t="s">
        <v>638</v>
      </c>
      <c r="K2097">
        <v>0</v>
      </c>
      <c r="L2097" t="s">
        <v>158</v>
      </c>
      <c r="N2097" t="s">
        <v>361</v>
      </c>
      <c r="O2097" t="s">
        <v>638</v>
      </c>
      <c r="P2097">
        <v>2.2218070731495326E-3</v>
      </c>
      <c r="Q2097" t="s">
        <v>158</v>
      </c>
      <c r="S2097" t="s">
        <v>504</v>
      </c>
      <c r="T2097" t="s">
        <v>638</v>
      </c>
      <c r="U2097">
        <v>5.4663960470256161E-3</v>
      </c>
      <c r="V2097" t="s">
        <v>158</v>
      </c>
    </row>
    <row r="2098" spans="9:22" x14ac:dyDescent="0.45">
      <c r="I2098" t="s">
        <v>229</v>
      </c>
      <c r="J2098" t="s">
        <v>639</v>
      </c>
      <c r="K2098">
        <v>0</v>
      </c>
      <c r="L2098" t="s">
        <v>158</v>
      </c>
      <c r="N2098" t="s">
        <v>361</v>
      </c>
      <c r="O2098" t="s">
        <v>639</v>
      </c>
      <c r="P2098">
        <v>8.2109403539545132E-3</v>
      </c>
      <c r="Q2098" t="s">
        <v>158</v>
      </c>
      <c r="S2098" t="s">
        <v>504</v>
      </c>
      <c r="T2098" t="s">
        <v>639</v>
      </c>
      <c r="U2098">
        <v>2.6658428117226487E-2</v>
      </c>
      <c r="V2098" t="s">
        <v>158</v>
      </c>
    </row>
    <row r="2099" spans="9:22" x14ac:dyDescent="0.45">
      <c r="I2099" t="s">
        <v>230</v>
      </c>
      <c r="J2099" t="s">
        <v>157</v>
      </c>
      <c r="K2099">
        <v>3.3308385602999779E-3</v>
      </c>
      <c r="L2099" t="s">
        <v>158</v>
      </c>
      <c r="N2099" t="s">
        <v>362</v>
      </c>
      <c r="O2099" t="s">
        <v>157</v>
      </c>
      <c r="P2099">
        <v>0.10853488709848003</v>
      </c>
      <c r="Q2099" t="s">
        <v>158</v>
      </c>
      <c r="S2099" t="s">
        <v>505</v>
      </c>
      <c r="T2099" t="s">
        <v>157</v>
      </c>
      <c r="U2099">
        <v>0.11988597085810182</v>
      </c>
      <c r="V2099" t="s">
        <v>158</v>
      </c>
    </row>
    <row r="2100" spans="9:22" x14ac:dyDescent="0.45">
      <c r="I2100" t="s">
        <v>230</v>
      </c>
      <c r="J2100" t="s">
        <v>159</v>
      </c>
      <c r="K2100">
        <v>1.2562494221468556E-2</v>
      </c>
      <c r="L2100" t="s">
        <v>158</v>
      </c>
      <c r="N2100" t="s">
        <v>362</v>
      </c>
      <c r="O2100" t="s">
        <v>159</v>
      </c>
      <c r="P2100">
        <v>1.9305762493284397E-2</v>
      </c>
      <c r="Q2100" t="s">
        <v>158</v>
      </c>
      <c r="S2100" t="s">
        <v>505</v>
      </c>
      <c r="T2100" t="s">
        <v>159</v>
      </c>
      <c r="U2100">
        <v>2.0294174849050734E-2</v>
      </c>
      <c r="V2100" t="s">
        <v>158</v>
      </c>
    </row>
    <row r="2101" spans="9:22" x14ac:dyDescent="0.45">
      <c r="I2101" t="s">
        <v>230</v>
      </c>
      <c r="J2101" t="s">
        <v>160</v>
      </c>
      <c r="K2101">
        <v>2.3945156067360328E-2</v>
      </c>
      <c r="L2101" t="s">
        <v>158</v>
      </c>
      <c r="N2101" t="s">
        <v>362</v>
      </c>
      <c r="O2101" t="s">
        <v>160</v>
      </c>
      <c r="P2101">
        <v>2.046181982699791E-2</v>
      </c>
      <c r="Q2101" t="s">
        <v>158</v>
      </c>
      <c r="S2101" t="s">
        <v>505</v>
      </c>
      <c r="T2101" t="s">
        <v>160</v>
      </c>
      <c r="U2101">
        <v>2.0908748273126259E-2</v>
      </c>
      <c r="V2101" t="s">
        <v>158</v>
      </c>
    </row>
    <row r="2102" spans="9:22" x14ac:dyDescent="0.45">
      <c r="I2102" t="s">
        <v>230</v>
      </c>
      <c r="J2102" t="s">
        <v>161</v>
      </c>
      <c r="K2102">
        <v>3.5858272931212735E-2</v>
      </c>
      <c r="L2102" t="s">
        <v>158</v>
      </c>
      <c r="N2102" t="s">
        <v>362</v>
      </c>
      <c r="O2102" t="s">
        <v>161</v>
      </c>
      <c r="P2102">
        <v>2.2695685920204822E-2</v>
      </c>
      <c r="Q2102" t="s">
        <v>158</v>
      </c>
      <c r="S2102" t="s">
        <v>505</v>
      </c>
      <c r="T2102" t="s">
        <v>161</v>
      </c>
      <c r="U2102">
        <v>2.1319704364992056E-2</v>
      </c>
      <c r="V2102" t="s">
        <v>158</v>
      </c>
    </row>
    <row r="2103" spans="9:22" x14ac:dyDescent="0.45">
      <c r="I2103" t="s">
        <v>230</v>
      </c>
      <c r="J2103" t="s">
        <v>162</v>
      </c>
      <c r="K2103">
        <v>0.34249753352662471</v>
      </c>
      <c r="L2103" t="s">
        <v>158</v>
      </c>
      <c r="N2103" t="s">
        <v>362</v>
      </c>
      <c r="O2103" t="s">
        <v>162</v>
      </c>
      <c r="P2103">
        <v>0.3587025688695234</v>
      </c>
      <c r="Q2103" t="s">
        <v>158</v>
      </c>
      <c r="S2103" t="s">
        <v>505</v>
      </c>
      <c r="T2103" t="s">
        <v>162</v>
      </c>
      <c r="U2103">
        <v>0.15681454697521419</v>
      </c>
      <c r="V2103" t="s">
        <v>158</v>
      </c>
    </row>
    <row r="2104" spans="9:22" x14ac:dyDescent="0.45">
      <c r="I2104" t="s">
        <v>230</v>
      </c>
      <c r="J2104" t="s">
        <v>619</v>
      </c>
      <c r="K2104">
        <v>3.5761623396026294E-2</v>
      </c>
      <c r="L2104" t="s">
        <v>158</v>
      </c>
      <c r="N2104" t="s">
        <v>362</v>
      </c>
      <c r="O2104" t="s">
        <v>619</v>
      </c>
      <c r="P2104">
        <v>4.6672605115704584E-2</v>
      </c>
      <c r="Q2104" t="s">
        <v>158</v>
      </c>
      <c r="S2104" t="s">
        <v>505</v>
      </c>
      <c r="T2104" t="s">
        <v>619</v>
      </c>
      <c r="U2104">
        <v>2.1273281460221748E-2</v>
      </c>
      <c r="V2104" t="s">
        <v>158</v>
      </c>
    </row>
    <row r="2105" spans="9:22" x14ac:dyDescent="0.45">
      <c r="I2105" t="s">
        <v>230</v>
      </c>
      <c r="J2105" t="s">
        <v>620</v>
      </c>
      <c r="K2105">
        <v>2.4625785403963703E-2</v>
      </c>
      <c r="L2105" t="s">
        <v>158</v>
      </c>
      <c r="N2105" t="s">
        <v>362</v>
      </c>
      <c r="O2105" t="s">
        <v>620</v>
      </c>
      <c r="P2105">
        <v>3.4887493788240284E-2</v>
      </c>
      <c r="Q2105" t="s">
        <v>158</v>
      </c>
      <c r="S2105" t="s">
        <v>505</v>
      </c>
      <c r="T2105" t="s">
        <v>620</v>
      </c>
      <c r="U2105">
        <v>2.0831810963456009E-2</v>
      </c>
      <c r="V2105" t="s">
        <v>158</v>
      </c>
    </row>
    <row r="2106" spans="9:22" x14ac:dyDescent="0.45">
      <c r="I2106" t="s">
        <v>230</v>
      </c>
      <c r="J2106" t="s">
        <v>621</v>
      </c>
      <c r="K2106">
        <v>1.3085000015318879E-2</v>
      </c>
      <c r="L2106" t="s">
        <v>158</v>
      </c>
      <c r="N2106" t="s">
        <v>362</v>
      </c>
      <c r="O2106" t="s">
        <v>621</v>
      </c>
      <c r="P2106">
        <v>2.50867088583775E-2</v>
      </c>
      <c r="Q2106" t="s">
        <v>158</v>
      </c>
      <c r="S2106" t="s">
        <v>505</v>
      </c>
      <c r="T2106" t="s">
        <v>621</v>
      </c>
      <c r="U2106">
        <v>2.1366083839276261E-2</v>
      </c>
      <c r="V2106" t="s">
        <v>158</v>
      </c>
    </row>
    <row r="2107" spans="9:22" x14ac:dyDescent="0.45">
      <c r="I2107" t="s">
        <v>230</v>
      </c>
      <c r="J2107" t="s">
        <v>622</v>
      </c>
      <c r="K2107">
        <v>3.5253526803346231E-3</v>
      </c>
      <c r="L2107" t="s">
        <v>158</v>
      </c>
      <c r="N2107" t="s">
        <v>362</v>
      </c>
      <c r="O2107" t="s">
        <v>622</v>
      </c>
      <c r="P2107">
        <v>9.4022550961166559E-2</v>
      </c>
      <c r="Q2107" t="s">
        <v>158</v>
      </c>
      <c r="S2107" t="s">
        <v>505</v>
      </c>
      <c r="T2107" t="s">
        <v>622</v>
      </c>
      <c r="U2107">
        <v>0.11071328753703094</v>
      </c>
      <c r="V2107" t="s">
        <v>158</v>
      </c>
    </row>
    <row r="2108" spans="9:22" x14ac:dyDescent="0.45">
      <c r="I2108" t="s">
        <v>230</v>
      </c>
      <c r="J2108" t="s">
        <v>163</v>
      </c>
      <c r="K2108">
        <v>1.5197577720522518E-3</v>
      </c>
      <c r="L2108" t="s">
        <v>158</v>
      </c>
      <c r="N2108" t="s">
        <v>362</v>
      </c>
      <c r="O2108" t="s">
        <v>163</v>
      </c>
      <c r="P2108">
        <v>9.8268626954232888E-3</v>
      </c>
      <c r="Q2108" t="s">
        <v>158</v>
      </c>
      <c r="S2108" t="s">
        <v>505</v>
      </c>
      <c r="T2108" t="s">
        <v>163</v>
      </c>
      <c r="U2108">
        <v>4.9195648119602309E-2</v>
      </c>
      <c r="V2108" t="s">
        <v>158</v>
      </c>
    </row>
    <row r="2109" spans="9:22" x14ac:dyDescent="0.45">
      <c r="I2109" t="s">
        <v>230</v>
      </c>
      <c r="J2109" t="s">
        <v>164</v>
      </c>
      <c r="K2109">
        <v>9.6691951486838519E-3</v>
      </c>
      <c r="L2109" t="s">
        <v>158</v>
      </c>
      <c r="N2109" t="s">
        <v>362</v>
      </c>
      <c r="O2109" t="s">
        <v>164</v>
      </c>
      <c r="P2109">
        <v>8.0679988649404101E-4</v>
      </c>
      <c r="Q2109" t="s">
        <v>158</v>
      </c>
      <c r="S2109" t="s">
        <v>505</v>
      </c>
      <c r="T2109" t="s">
        <v>164</v>
      </c>
      <c r="U2109">
        <v>7.7643880594700518E-3</v>
      </c>
      <c r="V2109" t="s">
        <v>158</v>
      </c>
    </row>
    <row r="2110" spans="9:22" x14ac:dyDescent="0.45">
      <c r="I2110" t="s">
        <v>230</v>
      </c>
      <c r="J2110" t="s">
        <v>165</v>
      </c>
      <c r="K2110">
        <v>1.593937392032891E-2</v>
      </c>
      <c r="L2110" t="s">
        <v>158</v>
      </c>
      <c r="N2110" t="s">
        <v>362</v>
      </c>
      <c r="O2110" t="s">
        <v>165</v>
      </c>
      <c r="P2110">
        <v>1.0073174297312254E-3</v>
      </c>
      <c r="Q2110" t="s">
        <v>158</v>
      </c>
      <c r="S2110" t="s">
        <v>505</v>
      </c>
      <c r="T2110" t="s">
        <v>165</v>
      </c>
      <c r="U2110">
        <v>8.1621964894883128E-3</v>
      </c>
      <c r="V2110" t="s">
        <v>158</v>
      </c>
    </row>
    <row r="2111" spans="9:22" x14ac:dyDescent="0.45">
      <c r="I2111" t="s">
        <v>230</v>
      </c>
      <c r="J2111" t="s">
        <v>166</v>
      </c>
      <c r="K2111">
        <v>1.9737045374042108E-2</v>
      </c>
      <c r="L2111" t="s">
        <v>158</v>
      </c>
      <c r="N2111" t="s">
        <v>362</v>
      </c>
      <c r="O2111" t="s">
        <v>166</v>
      </c>
      <c r="P2111">
        <v>1.5270549990261781E-3</v>
      </c>
      <c r="Q2111" t="s">
        <v>158</v>
      </c>
      <c r="S2111" t="s">
        <v>505</v>
      </c>
      <c r="T2111" t="s">
        <v>166</v>
      </c>
      <c r="U2111">
        <v>8.5173554814250343E-3</v>
      </c>
      <c r="V2111" t="s">
        <v>158</v>
      </c>
    </row>
    <row r="2112" spans="9:22" x14ac:dyDescent="0.45">
      <c r="I2112" t="s">
        <v>230</v>
      </c>
      <c r="J2112" t="s">
        <v>167</v>
      </c>
      <c r="K2112">
        <v>0.14985233037578466</v>
      </c>
      <c r="L2112" t="s">
        <v>158</v>
      </c>
      <c r="N2112" t="s">
        <v>362</v>
      </c>
      <c r="O2112" t="s">
        <v>167</v>
      </c>
      <c r="P2112">
        <v>2.9187365068909489E-2</v>
      </c>
      <c r="Q2112" t="s">
        <v>158</v>
      </c>
      <c r="S2112" t="s">
        <v>505</v>
      </c>
      <c r="T2112" t="s">
        <v>167</v>
      </c>
      <c r="U2112">
        <v>3.355484111061429E-2</v>
      </c>
      <c r="V2112" t="s">
        <v>158</v>
      </c>
    </row>
    <row r="2113" spans="9:22" x14ac:dyDescent="0.45">
      <c r="I2113" t="s">
        <v>230</v>
      </c>
      <c r="J2113" t="s">
        <v>623</v>
      </c>
      <c r="K2113">
        <v>1.630698350290654E-2</v>
      </c>
      <c r="L2113" t="s">
        <v>158</v>
      </c>
      <c r="N2113" t="s">
        <v>362</v>
      </c>
      <c r="O2113" t="s">
        <v>623</v>
      </c>
      <c r="P2113">
        <v>6.8178757101371428E-3</v>
      </c>
      <c r="Q2113" t="s">
        <v>158</v>
      </c>
      <c r="S2113" t="s">
        <v>505</v>
      </c>
      <c r="T2113" t="s">
        <v>623</v>
      </c>
      <c r="U2113">
        <v>4.6635619048282905E-3</v>
      </c>
      <c r="V2113" t="s">
        <v>158</v>
      </c>
    </row>
    <row r="2114" spans="9:22" x14ac:dyDescent="0.45">
      <c r="I2114" t="s">
        <v>230</v>
      </c>
      <c r="J2114" t="s">
        <v>624</v>
      </c>
      <c r="K2114">
        <v>1.2868417315711674E-2</v>
      </c>
      <c r="L2114" t="s">
        <v>158</v>
      </c>
      <c r="N2114" t="s">
        <v>362</v>
      </c>
      <c r="O2114" t="s">
        <v>624</v>
      </c>
      <c r="P2114">
        <v>6.5349774488590064E-3</v>
      </c>
      <c r="Q2114" t="s">
        <v>158</v>
      </c>
      <c r="S2114" t="s">
        <v>505</v>
      </c>
      <c r="T2114" t="s">
        <v>624</v>
      </c>
      <c r="U2114">
        <v>5.4960001528106626E-3</v>
      </c>
      <c r="V2114" t="s">
        <v>158</v>
      </c>
    </row>
    <row r="2115" spans="9:22" x14ac:dyDescent="0.45">
      <c r="I2115" t="s">
        <v>230</v>
      </c>
      <c r="J2115" t="s">
        <v>625</v>
      </c>
      <c r="K2115">
        <v>8.6535076189333121E-3</v>
      </c>
      <c r="L2115" t="s">
        <v>158</v>
      </c>
      <c r="N2115" t="s">
        <v>362</v>
      </c>
      <c r="O2115" t="s">
        <v>625</v>
      </c>
      <c r="P2115">
        <v>4.1867802555388845E-3</v>
      </c>
      <c r="Q2115" t="s">
        <v>158</v>
      </c>
      <c r="S2115" t="s">
        <v>505</v>
      </c>
      <c r="T2115" t="s">
        <v>625</v>
      </c>
      <c r="U2115">
        <v>6.7914428885304714E-3</v>
      </c>
      <c r="V2115" t="s">
        <v>158</v>
      </c>
    </row>
    <row r="2116" spans="9:22" x14ac:dyDescent="0.45">
      <c r="I2116" t="s">
        <v>230</v>
      </c>
      <c r="J2116" t="s">
        <v>626</v>
      </c>
      <c r="K2116">
        <v>3.3341028906449734E-3</v>
      </c>
      <c r="L2116" t="s">
        <v>158</v>
      </c>
      <c r="N2116" t="s">
        <v>362</v>
      </c>
      <c r="O2116" t="s">
        <v>626</v>
      </c>
      <c r="P2116">
        <v>1.8429996782645394E-2</v>
      </c>
      <c r="Q2116" t="s">
        <v>158</v>
      </c>
      <c r="S2116" t="s">
        <v>505</v>
      </c>
      <c r="T2116" t="s">
        <v>626</v>
      </c>
      <c r="U2116">
        <v>4.9749993169262818E-2</v>
      </c>
      <c r="V2116" t="s">
        <v>158</v>
      </c>
    </row>
    <row r="2117" spans="9:22" x14ac:dyDescent="0.45">
      <c r="I2117" t="s">
        <v>230</v>
      </c>
      <c r="J2117" t="s">
        <v>168</v>
      </c>
      <c r="K2117">
        <v>0</v>
      </c>
      <c r="L2117" t="s">
        <v>158</v>
      </c>
      <c r="N2117" t="s">
        <v>362</v>
      </c>
      <c r="O2117" t="s">
        <v>168</v>
      </c>
      <c r="P2117">
        <v>1.8458274824721791E-2</v>
      </c>
      <c r="Q2117" t="s">
        <v>158</v>
      </c>
      <c r="S2117" t="s">
        <v>505</v>
      </c>
      <c r="T2117" t="s">
        <v>168</v>
      </c>
      <c r="U2117">
        <v>4.8431106756433993E-2</v>
      </c>
      <c r="V2117" t="s">
        <v>158</v>
      </c>
    </row>
    <row r="2118" spans="9:22" x14ac:dyDescent="0.45">
      <c r="I2118" t="s">
        <v>230</v>
      </c>
      <c r="J2118" t="s">
        <v>169</v>
      </c>
      <c r="K2118">
        <v>2.0105289554285958E-3</v>
      </c>
      <c r="L2118" t="s">
        <v>158</v>
      </c>
      <c r="N2118" t="s">
        <v>362</v>
      </c>
      <c r="O2118" t="s">
        <v>169</v>
      </c>
      <c r="P2118">
        <v>3.0718424025890255E-3</v>
      </c>
      <c r="Q2118" t="s">
        <v>158</v>
      </c>
      <c r="S2118" t="s">
        <v>505</v>
      </c>
      <c r="T2118" t="s">
        <v>169</v>
      </c>
      <c r="U2118">
        <v>8.5017386423410311E-3</v>
      </c>
      <c r="V2118" t="s">
        <v>158</v>
      </c>
    </row>
    <row r="2119" spans="9:22" x14ac:dyDescent="0.45">
      <c r="I2119" t="s">
        <v>230</v>
      </c>
      <c r="J2119" t="s">
        <v>170</v>
      </c>
      <c r="K2119">
        <v>1.0292297780852912E-2</v>
      </c>
      <c r="L2119" t="s">
        <v>158</v>
      </c>
      <c r="N2119" t="s">
        <v>362</v>
      </c>
      <c r="O2119" t="s">
        <v>170</v>
      </c>
      <c r="P2119">
        <v>3.3110940173079655E-3</v>
      </c>
      <c r="Q2119" t="s">
        <v>158</v>
      </c>
      <c r="S2119" t="s">
        <v>505</v>
      </c>
      <c r="T2119" t="s">
        <v>170</v>
      </c>
      <c r="U2119">
        <v>8.1054764013213654E-3</v>
      </c>
      <c r="V2119" t="s">
        <v>158</v>
      </c>
    </row>
    <row r="2120" spans="9:22" x14ac:dyDescent="0.45">
      <c r="I2120" t="s">
        <v>230</v>
      </c>
      <c r="J2120" t="s">
        <v>171</v>
      </c>
      <c r="K2120">
        <v>1.6603272559561549E-2</v>
      </c>
      <c r="L2120" t="s">
        <v>158</v>
      </c>
      <c r="N2120" t="s">
        <v>362</v>
      </c>
      <c r="O2120" t="s">
        <v>171</v>
      </c>
      <c r="P2120">
        <v>3.859348498112081E-3</v>
      </c>
      <c r="Q2120" t="s">
        <v>158</v>
      </c>
      <c r="S2120" t="s">
        <v>505</v>
      </c>
      <c r="T2120" t="s">
        <v>171</v>
      </c>
      <c r="U2120">
        <v>7.7638031095634222E-3</v>
      </c>
      <c r="V2120" t="s">
        <v>158</v>
      </c>
    </row>
    <row r="2121" spans="9:22" x14ac:dyDescent="0.45">
      <c r="I2121" t="s">
        <v>230</v>
      </c>
      <c r="J2121" t="s">
        <v>172</v>
      </c>
      <c r="K2121">
        <v>0.16383206218103477</v>
      </c>
      <c r="L2121" t="s">
        <v>158</v>
      </c>
      <c r="N2121" t="s">
        <v>362</v>
      </c>
      <c r="O2121" t="s">
        <v>172</v>
      </c>
      <c r="P2121">
        <v>7.5027182389317132E-2</v>
      </c>
      <c r="Q2121" t="s">
        <v>158</v>
      </c>
      <c r="S2121" t="s">
        <v>505</v>
      </c>
      <c r="T2121" t="s">
        <v>172</v>
      </c>
      <c r="U2121">
        <v>5.0585736216139335E-2</v>
      </c>
      <c r="V2121" t="s">
        <v>158</v>
      </c>
    </row>
    <row r="2122" spans="9:22" x14ac:dyDescent="0.45">
      <c r="I2122" t="s">
        <v>230</v>
      </c>
      <c r="J2122" t="s">
        <v>627</v>
      </c>
      <c r="K2122">
        <v>1.4969269737148915E-2</v>
      </c>
      <c r="L2122" t="s">
        <v>158</v>
      </c>
      <c r="N2122" t="s">
        <v>362</v>
      </c>
      <c r="O2122" t="s">
        <v>627</v>
      </c>
      <c r="P2122">
        <v>1.0810084909909663E-2</v>
      </c>
      <c r="Q2122" t="s">
        <v>158</v>
      </c>
      <c r="S2122" t="s">
        <v>505</v>
      </c>
      <c r="T2122" t="s">
        <v>627</v>
      </c>
      <c r="U2122">
        <v>7.95643865434934E-3</v>
      </c>
      <c r="V2122" t="s">
        <v>158</v>
      </c>
    </row>
    <row r="2123" spans="9:22" x14ac:dyDescent="0.45">
      <c r="I2123" t="s">
        <v>230</v>
      </c>
      <c r="J2123" t="s">
        <v>628</v>
      </c>
      <c r="K2123">
        <v>7.580014356950447E-3</v>
      </c>
      <c r="L2123" t="s">
        <v>158</v>
      </c>
      <c r="N2123" t="s">
        <v>362</v>
      </c>
      <c r="O2123" t="s">
        <v>628</v>
      </c>
      <c r="P2123">
        <v>7.0293198473993694E-3</v>
      </c>
      <c r="Q2123" t="s">
        <v>158</v>
      </c>
      <c r="S2123" t="s">
        <v>505</v>
      </c>
      <c r="T2123" t="s">
        <v>628</v>
      </c>
      <c r="U2123">
        <v>8.3678393681904557E-3</v>
      </c>
      <c r="V2123" t="s">
        <v>158</v>
      </c>
    </row>
    <row r="2124" spans="9:22" x14ac:dyDescent="0.45">
      <c r="I2124" t="s">
        <v>230</v>
      </c>
      <c r="J2124" t="s">
        <v>629</v>
      </c>
      <c r="K2124">
        <v>1.544364080402728E-3</v>
      </c>
      <c r="L2124" t="s">
        <v>158</v>
      </c>
      <c r="N2124" t="s">
        <v>362</v>
      </c>
      <c r="O2124" t="s">
        <v>629</v>
      </c>
      <c r="P2124">
        <v>5.1905112124650743E-3</v>
      </c>
      <c r="Q2124" t="s">
        <v>158</v>
      </c>
      <c r="S2124" t="s">
        <v>505</v>
      </c>
      <c r="T2124" t="s">
        <v>629</v>
      </c>
      <c r="U2124">
        <v>8.654629571166278E-3</v>
      </c>
      <c r="V2124" t="s">
        <v>158</v>
      </c>
    </row>
    <row r="2125" spans="9:22" x14ac:dyDescent="0.45">
      <c r="I2125" t="s">
        <v>230</v>
      </c>
      <c r="J2125" t="s">
        <v>630</v>
      </c>
      <c r="K2125">
        <v>0</v>
      </c>
      <c r="L2125" t="s">
        <v>158</v>
      </c>
      <c r="N2125" t="s">
        <v>362</v>
      </c>
      <c r="O2125" t="s">
        <v>630</v>
      </c>
      <c r="P2125">
        <v>2.2270386850152112E-2</v>
      </c>
      <c r="Q2125" t="s">
        <v>158</v>
      </c>
      <c r="S2125" t="s">
        <v>505</v>
      </c>
      <c r="T2125" t="s">
        <v>630</v>
      </c>
      <c r="U2125">
        <v>4.5667391397929136E-2</v>
      </c>
      <c r="V2125" t="s">
        <v>158</v>
      </c>
    </row>
    <row r="2126" spans="9:22" x14ac:dyDescent="0.45">
      <c r="I2126" t="s">
        <v>230</v>
      </c>
      <c r="J2126" t="s">
        <v>631</v>
      </c>
      <c r="K2126">
        <v>0</v>
      </c>
      <c r="L2126" t="s">
        <v>158</v>
      </c>
      <c r="N2126" t="s">
        <v>362</v>
      </c>
      <c r="O2126" t="s">
        <v>631</v>
      </c>
      <c r="P2126">
        <v>9.5848627156400884E-3</v>
      </c>
      <c r="Q2126" t="s">
        <v>158</v>
      </c>
      <c r="S2126" t="s">
        <v>505</v>
      </c>
      <c r="T2126" t="s">
        <v>631</v>
      </c>
      <c r="U2126">
        <v>3.1291897586146387E-2</v>
      </c>
      <c r="V2126" t="s">
        <v>158</v>
      </c>
    </row>
    <row r="2127" spans="9:22" x14ac:dyDescent="0.45">
      <c r="I2127" t="s">
        <v>230</v>
      </c>
      <c r="J2127" t="s">
        <v>632</v>
      </c>
      <c r="K2127">
        <v>0</v>
      </c>
      <c r="L2127" t="s">
        <v>158</v>
      </c>
      <c r="N2127" t="s">
        <v>362</v>
      </c>
      <c r="O2127" t="s">
        <v>632</v>
      </c>
      <c r="P2127">
        <v>1.2085504266655554E-3</v>
      </c>
      <c r="Q2127" t="s">
        <v>158</v>
      </c>
      <c r="S2127" t="s">
        <v>505</v>
      </c>
      <c r="T2127" t="s">
        <v>632</v>
      </c>
      <c r="U2127">
        <v>5.2444684267923753E-3</v>
      </c>
      <c r="V2127" t="s">
        <v>158</v>
      </c>
    </row>
    <row r="2128" spans="9:22" x14ac:dyDescent="0.45">
      <c r="I2128" t="s">
        <v>230</v>
      </c>
      <c r="J2128" t="s">
        <v>633</v>
      </c>
      <c r="K2128">
        <v>0</v>
      </c>
      <c r="L2128" t="s">
        <v>158</v>
      </c>
      <c r="N2128" t="s">
        <v>362</v>
      </c>
      <c r="O2128" t="s">
        <v>633</v>
      </c>
      <c r="P2128">
        <v>1.289724438081232E-3</v>
      </c>
      <c r="Q2128" t="s">
        <v>158</v>
      </c>
      <c r="S2128" t="s">
        <v>505</v>
      </c>
      <c r="T2128" t="s">
        <v>633</v>
      </c>
      <c r="U2128">
        <v>5.0145703993870368E-3</v>
      </c>
      <c r="V2128" t="s">
        <v>158</v>
      </c>
    </row>
    <row r="2129" spans="9:22" x14ac:dyDescent="0.45">
      <c r="I2129" t="s">
        <v>230</v>
      </c>
      <c r="J2129" t="s">
        <v>634</v>
      </c>
      <c r="K2129">
        <v>3.1783042189365788E-3</v>
      </c>
      <c r="L2129" t="s">
        <v>158</v>
      </c>
      <c r="N2129" t="s">
        <v>362</v>
      </c>
      <c r="O2129" t="s">
        <v>634</v>
      </c>
      <c r="P2129">
        <v>1.3379217156163641E-3</v>
      </c>
      <c r="Q2129" t="s">
        <v>158</v>
      </c>
      <c r="S2129" t="s">
        <v>505</v>
      </c>
      <c r="T2129" t="s">
        <v>634</v>
      </c>
      <c r="U2129">
        <v>4.6665250934801008E-3</v>
      </c>
      <c r="V2129" t="s">
        <v>158</v>
      </c>
    </row>
    <row r="2130" spans="9:22" x14ac:dyDescent="0.45">
      <c r="I2130" t="s">
        <v>230</v>
      </c>
      <c r="J2130" t="s">
        <v>635</v>
      </c>
      <c r="K2130">
        <v>4.3289619554443187E-2</v>
      </c>
      <c r="L2130" t="s">
        <v>158</v>
      </c>
      <c r="N2130" t="s">
        <v>362</v>
      </c>
      <c r="O2130" t="s">
        <v>635</v>
      </c>
      <c r="P2130">
        <v>1.2530861678795593E-2</v>
      </c>
      <c r="Q2130" t="s">
        <v>158</v>
      </c>
      <c r="S2130" t="s">
        <v>505</v>
      </c>
      <c r="T2130" t="s">
        <v>635</v>
      </c>
      <c r="U2130">
        <v>2.9725790232784061E-2</v>
      </c>
      <c r="V2130" t="s">
        <v>158</v>
      </c>
    </row>
    <row r="2131" spans="9:22" x14ac:dyDescent="0.45">
      <c r="I2131" t="s">
        <v>230</v>
      </c>
      <c r="J2131" t="s">
        <v>636</v>
      </c>
      <c r="K2131">
        <v>3.6274958535421594E-3</v>
      </c>
      <c r="L2131" t="s">
        <v>158</v>
      </c>
      <c r="N2131" t="s">
        <v>362</v>
      </c>
      <c r="O2131" t="s">
        <v>636</v>
      </c>
      <c r="P2131">
        <v>2.7238391054949353E-3</v>
      </c>
      <c r="Q2131" t="s">
        <v>158</v>
      </c>
      <c r="S2131" t="s">
        <v>505</v>
      </c>
      <c r="T2131" t="s">
        <v>636</v>
      </c>
      <c r="U2131">
        <v>4.6664677941527545E-3</v>
      </c>
      <c r="V2131" t="s">
        <v>158</v>
      </c>
    </row>
    <row r="2132" spans="9:22" x14ac:dyDescent="0.45">
      <c r="I2132" t="s">
        <v>230</v>
      </c>
      <c r="J2132" t="s">
        <v>637</v>
      </c>
      <c r="K2132">
        <v>0</v>
      </c>
      <c r="L2132" t="s">
        <v>158</v>
      </c>
      <c r="N2132" t="s">
        <v>362</v>
      </c>
      <c r="O2132" t="s">
        <v>637</v>
      </c>
      <c r="P2132">
        <v>2.7068246542588481E-3</v>
      </c>
      <c r="Q2132" t="s">
        <v>158</v>
      </c>
      <c r="S2132" t="s">
        <v>505</v>
      </c>
      <c r="T2132" t="s">
        <v>637</v>
      </c>
      <c r="U2132">
        <v>4.9491361349760232E-3</v>
      </c>
      <c r="V2132" t="s">
        <v>158</v>
      </c>
    </row>
    <row r="2133" spans="9:22" x14ac:dyDescent="0.45">
      <c r="I2133" t="s">
        <v>230</v>
      </c>
      <c r="J2133" t="s">
        <v>638</v>
      </c>
      <c r="K2133">
        <v>0</v>
      </c>
      <c r="L2133" t="s">
        <v>158</v>
      </c>
      <c r="N2133" t="s">
        <v>362</v>
      </c>
      <c r="O2133" t="s">
        <v>638</v>
      </c>
      <c r="P2133">
        <v>2.5823650835952471E-3</v>
      </c>
      <c r="Q2133" t="s">
        <v>158</v>
      </c>
      <c r="S2133" t="s">
        <v>505</v>
      </c>
      <c r="T2133" t="s">
        <v>638</v>
      </c>
      <c r="U2133">
        <v>5.1990965331807776E-3</v>
      </c>
      <c r="V2133" t="s">
        <v>158</v>
      </c>
    </row>
    <row r="2134" spans="9:22" x14ac:dyDescent="0.45">
      <c r="I2134" t="s">
        <v>230</v>
      </c>
      <c r="J2134" t="s">
        <v>639</v>
      </c>
      <c r="K2134">
        <v>0</v>
      </c>
      <c r="L2134" t="s">
        <v>158</v>
      </c>
      <c r="N2134" t="s">
        <v>362</v>
      </c>
      <c r="O2134" t="s">
        <v>639</v>
      </c>
      <c r="P2134">
        <v>8.3118920211337766E-3</v>
      </c>
      <c r="Q2134" t="s">
        <v>158</v>
      </c>
      <c r="S2134" t="s">
        <v>505</v>
      </c>
      <c r="T2134" t="s">
        <v>639</v>
      </c>
      <c r="U2134">
        <v>2.7904851185163948E-2</v>
      </c>
      <c r="V2134" t="s">
        <v>158</v>
      </c>
    </row>
    <row r="2135" spans="9:22" x14ac:dyDescent="0.45">
      <c r="I2135" t="s">
        <v>231</v>
      </c>
      <c r="J2135" t="s">
        <v>157</v>
      </c>
      <c r="K2135">
        <v>2.730521551380581E-3</v>
      </c>
      <c r="L2135" t="s">
        <v>158</v>
      </c>
      <c r="N2135" t="s">
        <v>363</v>
      </c>
      <c r="O2135" t="s">
        <v>157</v>
      </c>
      <c r="P2135">
        <v>0.14611031628681953</v>
      </c>
      <c r="Q2135" t="s">
        <v>158</v>
      </c>
      <c r="S2135" t="s">
        <v>506</v>
      </c>
      <c r="T2135" t="s">
        <v>157</v>
      </c>
      <c r="U2135">
        <v>0.14742773662392053</v>
      </c>
      <c r="V2135" t="s">
        <v>158</v>
      </c>
    </row>
    <row r="2136" spans="9:22" x14ac:dyDescent="0.45">
      <c r="I2136" t="s">
        <v>231</v>
      </c>
      <c r="J2136" t="s">
        <v>159</v>
      </c>
      <c r="K2136">
        <v>1.1322794285404362E-2</v>
      </c>
      <c r="L2136" t="s">
        <v>158</v>
      </c>
      <c r="N2136" t="s">
        <v>363</v>
      </c>
      <c r="O2136" t="s">
        <v>159</v>
      </c>
      <c r="P2136">
        <v>2.2655321336798703E-2</v>
      </c>
      <c r="Q2136" t="s">
        <v>158</v>
      </c>
      <c r="S2136" t="s">
        <v>506</v>
      </c>
      <c r="T2136" t="s">
        <v>159</v>
      </c>
      <c r="U2136">
        <v>2.3664645100318269E-2</v>
      </c>
      <c r="V2136" t="s">
        <v>158</v>
      </c>
    </row>
    <row r="2137" spans="9:22" x14ac:dyDescent="0.45">
      <c r="I2137" t="s">
        <v>231</v>
      </c>
      <c r="J2137" t="s">
        <v>160</v>
      </c>
      <c r="K2137">
        <v>2.381861542964717E-2</v>
      </c>
      <c r="L2137" t="s">
        <v>158</v>
      </c>
      <c r="N2137" t="s">
        <v>363</v>
      </c>
      <c r="O2137" t="s">
        <v>160</v>
      </c>
      <c r="P2137">
        <v>2.2046917038749246E-2</v>
      </c>
      <c r="Q2137" t="s">
        <v>158</v>
      </c>
      <c r="S2137" t="s">
        <v>506</v>
      </c>
      <c r="T2137" t="s">
        <v>160</v>
      </c>
      <c r="U2137">
        <v>2.3498705805148984E-2</v>
      </c>
      <c r="V2137" t="s">
        <v>158</v>
      </c>
    </row>
    <row r="2138" spans="9:22" x14ac:dyDescent="0.45">
      <c r="I2138" t="s">
        <v>231</v>
      </c>
      <c r="J2138" t="s">
        <v>161</v>
      </c>
      <c r="K2138">
        <v>3.7870282481816113E-2</v>
      </c>
      <c r="L2138" t="s">
        <v>158</v>
      </c>
      <c r="N2138" t="s">
        <v>363</v>
      </c>
      <c r="O2138" t="s">
        <v>161</v>
      </c>
      <c r="P2138">
        <v>2.1975147375863615E-2</v>
      </c>
      <c r="Q2138" t="s">
        <v>158</v>
      </c>
      <c r="S2138" t="s">
        <v>506</v>
      </c>
      <c r="T2138" t="s">
        <v>161</v>
      </c>
      <c r="U2138">
        <v>2.3975376378986592E-2</v>
      </c>
      <c r="V2138" t="s">
        <v>158</v>
      </c>
    </row>
    <row r="2139" spans="9:22" x14ac:dyDescent="0.45">
      <c r="I2139" t="s">
        <v>231</v>
      </c>
      <c r="J2139" t="s">
        <v>162</v>
      </c>
      <c r="K2139">
        <v>0.35989805803499375</v>
      </c>
      <c r="L2139" t="s">
        <v>158</v>
      </c>
      <c r="N2139" t="s">
        <v>363</v>
      </c>
      <c r="O2139" t="s">
        <v>162</v>
      </c>
      <c r="P2139">
        <v>0.18662550037458039</v>
      </c>
      <c r="Q2139" t="s">
        <v>158</v>
      </c>
      <c r="S2139" t="s">
        <v>506</v>
      </c>
      <c r="T2139" t="s">
        <v>162</v>
      </c>
      <c r="U2139">
        <v>0.1892736076871693</v>
      </c>
      <c r="V2139" t="s">
        <v>158</v>
      </c>
    </row>
    <row r="2140" spans="9:22" x14ac:dyDescent="0.45">
      <c r="I2140" t="s">
        <v>231</v>
      </c>
      <c r="J2140" t="s">
        <v>619</v>
      </c>
      <c r="K2140">
        <v>3.9707255990024094E-2</v>
      </c>
      <c r="L2140" t="s">
        <v>158</v>
      </c>
      <c r="N2140" t="s">
        <v>363</v>
      </c>
      <c r="O2140" t="s">
        <v>619</v>
      </c>
      <c r="P2140">
        <v>3.023550496128909E-2</v>
      </c>
      <c r="Q2140" t="s">
        <v>158</v>
      </c>
      <c r="S2140" t="s">
        <v>506</v>
      </c>
      <c r="T2140" t="s">
        <v>619</v>
      </c>
      <c r="U2140">
        <v>3.0464542128693362E-2</v>
      </c>
      <c r="V2140" t="s">
        <v>158</v>
      </c>
    </row>
    <row r="2141" spans="9:22" x14ac:dyDescent="0.45">
      <c r="I2141" t="s">
        <v>231</v>
      </c>
      <c r="J2141" t="s">
        <v>620</v>
      </c>
      <c r="K2141">
        <v>2.7795517285991455E-2</v>
      </c>
      <c r="L2141" t="s">
        <v>158</v>
      </c>
      <c r="N2141" t="s">
        <v>363</v>
      </c>
      <c r="O2141" t="s">
        <v>620</v>
      </c>
      <c r="P2141">
        <v>2.9711632578950788E-2</v>
      </c>
      <c r="Q2141" t="s">
        <v>158</v>
      </c>
      <c r="S2141" t="s">
        <v>506</v>
      </c>
      <c r="T2141" t="s">
        <v>620</v>
      </c>
      <c r="U2141">
        <v>3.033443960399192E-2</v>
      </c>
      <c r="V2141" t="s">
        <v>158</v>
      </c>
    </row>
    <row r="2142" spans="9:22" x14ac:dyDescent="0.45">
      <c r="I2142" t="s">
        <v>231</v>
      </c>
      <c r="J2142" t="s">
        <v>621</v>
      </c>
      <c r="K2142">
        <v>1.3198033381957072E-2</v>
      </c>
      <c r="L2142" t="s">
        <v>158</v>
      </c>
      <c r="N2142" t="s">
        <v>363</v>
      </c>
      <c r="O2142" t="s">
        <v>621</v>
      </c>
      <c r="P2142">
        <v>2.885807503087549E-2</v>
      </c>
      <c r="Q2142" t="s">
        <v>158</v>
      </c>
      <c r="S2142" t="s">
        <v>506</v>
      </c>
      <c r="T2142" t="s">
        <v>621</v>
      </c>
      <c r="U2142">
        <v>2.9836350737038549E-2</v>
      </c>
      <c r="V2142" t="s">
        <v>158</v>
      </c>
    </row>
    <row r="2143" spans="9:22" x14ac:dyDescent="0.45">
      <c r="I2143" t="s">
        <v>231</v>
      </c>
      <c r="J2143" t="s">
        <v>622</v>
      </c>
      <c r="K2143">
        <v>2.6695314145646076E-3</v>
      </c>
      <c r="L2143" t="s">
        <v>158</v>
      </c>
      <c r="N2143" t="s">
        <v>363</v>
      </c>
      <c r="O2143" t="s">
        <v>622</v>
      </c>
      <c r="P2143">
        <v>0.13267176964508551</v>
      </c>
      <c r="Q2143" t="s">
        <v>158</v>
      </c>
      <c r="S2143" t="s">
        <v>506</v>
      </c>
      <c r="T2143" t="s">
        <v>622</v>
      </c>
      <c r="U2143">
        <v>0.13745943140556804</v>
      </c>
      <c r="V2143" t="s">
        <v>158</v>
      </c>
    </row>
    <row r="2144" spans="9:22" x14ac:dyDescent="0.45">
      <c r="I2144" t="s">
        <v>231</v>
      </c>
      <c r="J2144" t="s">
        <v>163</v>
      </c>
      <c r="K2144">
        <v>6.5314427608205547E-4</v>
      </c>
      <c r="L2144" t="s">
        <v>158</v>
      </c>
      <c r="N2144" t="s">
        <v>363</v>
      </c>
      <c r="O2144" t="s">
        <v>163</v>
      </c>
      <c r="P2144">
        <v>2.9481731919265227E-2</v>
      </c>
      <c r="Q2144" t="s">
        <v>158</v>
      </c>
      <c r="S2144" t="s">
        <v>506</v>
      </c>
      <c r="T2144" t="s">
        <v>163</v>
      </c>
      <c r="U2144">
        <v>2.1993527609181149E-2</v>
      </c>
      <c r="V2144" t="s">
        <v>158</v>
      </c>
    </row>
    <row r="2145" spans="9:22" x14ac:dyDescent="0.45">
      <c r="I2145" t="s">
        <v>231</v>
      </c>
      <c r="J2145" t="s">
        <v>164</v>
      </c>
      <c r="K2145">
        <v>8.5847368658435123E-3</v>
      </c>
      <c r="L2145" t="s">
        <v>158</v>
      </c>
      <c r="N2145" t="s">
        <v>363</v>
      </c>
      <c r="O2145" t="s">
        <v>164</v>
      </c>
      <c r="P2145">
        <v>3.6368493244220337E-3</v>
      </c>
      <c r="Q2145" t="s">
        <v>158</v>
      </c>
      <c r="S2145" t="s">
        <v>506</v>
      </c>
      <c r="T2145" t="s">
        <v>164</v>
      </c>
      <c r="U2145">
        <v>3.52701105150326E-3</v>
      </c>
      <c r="V2145" t="s">
        <v>158</v>
      </c>
    </row>
    <row r="2146" spans="9:22" x14ac:dyDescent="0.45">
      <c r="I2146" t="s">
        <v>231</v>
      </c>
      <c r="J2146" t="s">
        <v>165</v>
      </c>
      <c r="K2146">
        <v>1.4426479920415968E-2</v>
      </c>
      <c r="L2146" t="s">
        <v>158</v>
      </c>
      <c r="N2146" t="s">
        <v>363</v>
      </c>
      <c r="O2146" t="s">
        <v>165</v>
      </c>
      <c r="P2146">
        <v>2.9253494544817195E-3</v>
      </c>
      <c r="Q2146" t="s">
        <v>158</v>
      </c>
      <c r="S2146" t="s">
        <v>506</v>
      </c>
      <c r="T2146" t="s">
        <v>165</v>
      </c>
      <c r="U2146">
        <v>3.4646211179073607E-3</v>
      </c>
      <c r="V2146" t="s">
        <v>158</v>
      </c>
    </row>
    <row r="2147" spans="9:22" x14ac:dyDescent="0.45">
      <c r="I2147" t="s">
        <v>231</v>
      </c>
      <c r="J2147" t="s">
        <v>166</v>
      </c>
      <c r="K2147">
        <v>1.8111867703170775E-2</v>
      </c>
      <c r="L2147" t="s">
        <v>158</v>
      </c>
      <c r="N2147" t="s">
        <v>363</v>
      </c>
      <c r="O2147" t="s">
        <v>166</v>
      </c>
      <c r="P2147">
        <v>2.4756686067621664E-3</v>
      </c>
      <c r="Q2147" t="s">
        <v>158</v>
      </c>
      <c r="S2147" t="s">
        <v>506</v>
      </c>
      <c r="T2147" t="s">
        <v>166</v>
      </c>
      <c r="U2147">
        <v>3.4842279239500509E-3</v>
      </c>
      <c r="V2147" t="s">
        <v>158</v>
      </c>
    </row>
    <row r="2148" spans="9:22" x14ac:dyDescent="0.45">
      <c r="I2148" t="s">
        <v>231</v>
      </c>
      <c r="J2148" t="s">
        <v>167</v>
      </c>
      <c r="K2148">
        <v>0.14213448024906761</v>
      </c>
      <c r="L2148" t="s">
        <v>158</v>
      </c>
      <c r="N2148" t="s">
        <v>363</v>
      </c>
      <c r="O2148" t="s">
        <v>167</v>
      </c>
      <c r="P2148">
        <v>3.7293011912947711E-2</v>
      </c>
      <c r="Q2148" t="s">
        <v>158</v>
      </c>
      <c r="S2148" t="s">
        <v>506</v>
      </c>
      <c r="T2148" t="s">
        <v>167</v>
      </c>
      <c r="U2148">
        <v>2.9797189608957383E-2</v>
      </c>
      <c r="V2148" t="s">
        <v>158</v>
      </c>
    </row>
    <row r="2149" spans="9:22" x14ac:dyDescent="0.45">
      <c r="I2149" t="s">
        <v>231</v>
      </c>
      <c r="J2149" t="s">
        <v>623</v>
      </c>
      <c r="K2149">
        <v>1.5672670806506837E-2</v>
      </c>
      <c r="L2149" t="s">
        <v>158</v>
      </c>
      <c r="N2149" t="s">
        <v>363</v>
      </c>
      <c r="O2149" t="s">
        <v>623</v>
      </c>
      <c r="P2149">
        <v>9.9346296250643201E-3</v>
      </c>
      <c r="Q2149" t="s">
        <v>158</v>
      </c>
      <c r="S2149" t="s">
        <v>506</v>
      </c>
      <c r="T2149" t="s">
        <v>623</v>
      </c>
      <c r="U2149">
        <v>5.4034211701832454E-3</v>
      </c>
      <c r="V2149" t="s">
        <v>158</v>
      </c>
    </row>
    <row r="2150" spans="9:22" x14ac:dyDescent="0.45">
      <c r="I2150" t="s">
        <v>231</v>
      </c>
      <c r="J2150" t="s">
        <v>624</v>
      </c>
      <c r="K2150">
        <v>1.2701047958477334E-2</v>
      </c>
      <c r="L2150" t="s">
        <v>158</v>
      </c>
      <c r="N2150" t="s">
        <v>363</v>
      </c>
      <c r="O2150" t="s">
        <v>624</v>
      </c>
      <c r="P2150">
        <v>9.261687425693322E-3</v>
      </c>
      <c r="Q2150" t="s">
        <v>158</v>
      </c>
      <c r="S2150" t="s">
        <v>506</v>
      </c>
      <c r="T2150" t="s">
        <v>624</v>
      </c>
      <c r="U2150">
        <v>4.9818195374834095E-3</v>
      </c>
      <c r="V2150" t="s">
        <v>158</v>
      </c>
    </row>
    <row r="2151" spans="9:22" x14ac:dyDescent="0.45">
      <c r="I2151" t="s">
        <v>231</v>
      </c>
      <c r="J2151" t="s">
        <v>625</v>
      </c>
      <c r="K2151">
        <v>8.4456193200405493E-3</v>
      </c>
      <c r="L2151" t="s">
        <v>158</v>
      </c>
      <c r="N2151" t="s">
        <v>363</v>
      </c>
      <c r="O2151" t="s">
        <v>625</v>
      </c>
      <c r="P2151">
        <v>8.2591279938307883E-3</v>
      </c>
      <c r="Q2151" t="s">
        <v>158</v>
      </c>
      <c r="S2151" t="s">
        <v>506</v>
      </c>
      <c r="T2151" t="s">
        <v>625</v>
      </c>
      <c r="U2151">
        <v>4.558182926725815E-3</v>
      </c>
      <c r="V2151" t="s">
        <v>158</v>
      </c>
    </row>
    <row r="2152" spans="9:22" x14ac:dyDescent="0.45">
      <c r="I2152" t="s">
        <v>231</v>
      </c>
      <c r="J2152" t="s">
        <v>626</v>
      </c>
      <c r="K2152">
        <v>2.2460976637489918E-3</v>
      </c>
      <c r="L2152" t="s">
        <v>158</v>
      </c>
      <c r="N2152" t="s">
        <v>363</v>
      </c>
      <c r="O2152" t="s">
        <v>626</v>
      </c>
      <c r="P2152">
        <v>2.9847126633635139E-2</v>
      </c>
      <c r="Q2152" t="s">
        <v>158</v>
      </c>
      <c r="S2152" t="s">
        <v>506</v>
      </c>
      <c r="T2152" t="s">
        <v>626</v>
      </c>
      <c r="U2152">
        <v>1.6642088936088761E-2</v>
      </c>
      <c r="V2152" t="s">
        <v>158</v>
      </c>
    </row>
    <row r="2153" spans="9:22" x14ac:dyDescent="0.45">
      <c r="I2153" t="s">
        <v>231</v>
      </c>
      <c r="J2153" t="s">
        <v>168</v>
      </c>
      <c r="K2153">
        <v>0</v>
      </c>
      <c r="L2153" t="s">
        <v>158</v>
      </c>
      <c r="N2153" t="s">
        <v>363</v>
      </c>
      <c r="O2153" t="s">
        <v>168</v>
      </c>
      <c r="P2153">
        <v>4.5690619983429506E-2</v>
      </c>
      <c r="Q2153" t="s">
        <v>158</v>
      </c>
      <c r="S2153" t="s">
        <v>506</v>
      </c>
      <c r="T2153" t="s">
        <v>168</v>
      </c>
      <c r="U2153">
        <v>4.0049395593135743E-2</v>
      </c>
      <c r="V2153" t="s">
        <v>158</v>
      </c>
    </row>
    <row r="2154" spans="9:22" x14ac:dyDescent="0.45">
      <c r="I2154" t="s">
        <v>231</v>
      </c>
      <c r="J2154" t="s">
        <v>169</v>
      </c>
      <c r="K2154">
        <v>2.0438758643537072E-3</v>
      </c>
      <c r="L2154" t="s">
        <v>158</v>
      </c>
      <c r="N2154" t="s">
        <v>363</v>
      </c>
      <c r="O2154" t="s">
        <v>169</v>
      </c>
      <c r="P2154">
        <v>7.0163046201474968E-3</v>
      </c>
      <c r="Q2154" t="s">
        <v>158</v>
      </c>
      <c r="S2154" t="s">
        <v>506</v>
      </c>
      <c r="T2154" t="s">
        <v>169</v>
      </c>
      <c r="U2154">
        <v>6.5301819369452388E-3</v>
      </c>
      <c r="V2154" t="s">
        <v>158</v>
      </c>
    </row>
    <row r="2155" spans="9:22" x14ac:dyDescent="0.45">
      <c r="I2155" t="s">
        <v>231</v>
      </c>
      <c r="J2155" t="s">
        <v>170</v>
      </c>
      <c r="K2155">
        <v>9.9747482282657347E-3</v>
      </c>
      <c r="L2155" t="s">
        <v>158</v>
      </c>
      <c r="N2155" t="s">
        <v>363</v>
      </c>
      <c r="O2155" t="s">
        <v>170</v>
      </c>
      <c r="P2155">
        <v>6.814028319232248E-3</v>
      </c>
      <c r="Q2155" t="s">
        <v>158</v>
      </c>
      <c r="S2155" t="s">
        <v>506</v>
      </c>
      <c r="T2155" t="s">
        <v>170</v>
      </c>
      <c r="U2155">
        <v>6.5304689355299575E-3</v>
      </c>
      <c r="V2155" t="s">
        <v>158</v>
      </c>
    </row>
    <row r="2156" spans="9:22" x14ac:dyDescent="0.45">
      <c r="I2156" t="s">
        <v>231</v>
      </c>
      <c r="J2156" t="s">
        <v>171</v>
      </c>
      <c r="K2156">
        <v>1.6986921041961905E-2</v>
      </c>
      <c r="L2156" t="s">
        <v>158</v>
      </c>
      <c r="N2156" t="s">
        <v>363</v>
      </c>
      <c r="O2156" t="s">
        <v>171</v>
      </c>
      <c r="P2156">
        <v>6.7520361025249333E-3</v>
      </c>
      <c r="Q2156" t="s">
        <v>158</v>
      </c>
      <c r="S2156" t="s">
        <v>506</v>
      </c>
      <c r="T2156" t="s">
        <v>171</v>
      </c>
      <c r="U2156">
        <v>6.425089661723964E-3</v>
      </c>
      <c r="V2156" t="s">
        <v>158</v>
      </c>
    </row>
    <row r="2157" spans="9:22" x14ac:dyDescent="0.45">
      <c r="I2157" t="s">
        <v>231</v>
      </c>
      <c r="J2157" t="s">
        <v>172</v>
      </c>
      <c r="K2157">
        <v>0.15818387420968527</v>
      </c>
      <c r="L2157" t="s">
        <v>158</v>
      </c>
      <c r="N2157" t="s">
        <v>363</v>
      </c>
      <c r="O2157" t="s">
        <v>172</v>
      </c>
      <c r="P2157">
        <v>6.0592654215215931E-2</v>
      </c>
      <c r="Q2157" t="s">
        <v>158</v>
      </c>
      <c r="S2157" t="s">
        <v>506</v>
      </c>
      <c r="T2157" t="s">
        <v>172</v>
      </c>
      <c r="U2157">
        <v>4.9303863606417614E-2</v>
      </c>
      <c r="V2157" t="s">
        <v>158</v>
      </c>
    </row>
    <row r="2158" spans="9:22" x14ac:dyDescent="0.45">
      <c r="I2158" t="s">
        <v>231</v>
      </c>
      <c r="J2158" t="s">
        <v>627</v>
      </c>
      <c r="K2158">
        <v>1.4467923909057817E-2</v>
      </c>
      <c r="L2158" t="s">
        <v>158</v>
      </c>
      <c r="N2158" t="s">
        <v>363</v>
      </c>
      <c r="O2158" t="s">
        <v>627</v>
      </c>
      <c r="P2158">
        <v>1.0130673062288979E-2</v>
      </c>
      <c r="Q2158" t="s">
        <v>158</v>
      </c>
      <c r="S2158" t="s">
        <v>506</v>
      </c>
      <c r="T2158" t="s">
        <v>627</v>
      </c>
      <c r="U2158">
        <v>8.6317467873673805E-3</v>
      </c>
      <c r="V2158" t="s">
        <v>158</v>
      </c>
    </row>
    <row r="2159" spans="9:22" x14ac:dyDescent="0.45">
      <c r="I2159" t="s">
        <v>231</v>
      </c>
      <c r="J2159" t="s">
        <v>628</v>
      </c>
      <c r="K2159">
        <v>6.6308212635148491E-3</v>
      </c>
      <c r="L2159" t="s">
        <v>158</v>
      </c>
      <c r="N2159" t="s">
        <v>363</v>
      </c>
      <c r="O2159" t="s">
        <v>628</v>
      </c>
      <c r="P2159">
        <v>9.5906511299719572E-3</v>
      </c>
      <c r="Q2159" t="s">
        <v>158</v>
      </c>
      <c r="S2159" t="s">
        <v>506</v>
      </c>
      <c r="T2159" t="s">
        <v>628</v>
      </c>
      <c r="U2159">
        <v>8.6305783718755805E-3</v>
      </c>
      <c r="V2159" t="s">
        <v>158</v>
      </c>
    </row>
    <row r="2160" spans="9:22" x14ac:dyDescent="0.45">
      <c r="I2160" t="s">
        <v>231</v>
      </c>
      <c r="J2160" t="s">
        <v>629</v>
      </c>
      <c r="K2160">
        <v>1.348062833835001E-3</v>
      </c>
      <c r="L2160" t="s">
        <v>158</v>
      </c>
      <c r="N2160" t="s">
        <v>363</v>
      </c>
      <c r="O2160" t="s">
        <v>629</v>
      </c>
      <c r="P2160">
        <v>8.9251588275929567E-3</v>
      </c>
      <c r="Q2160" t="s">
        <v>158</v>
      </c>
      <c r="S2160" t="s">
        <v>506</v>
      </c>
      <c r="T2160" t="s">
        <v>629</v>
      </c>
      <c r="U2160">
        <v>8.3720404433675309E-3</v>
      </c>
      <c r="V2160" t="s">
        <v>158</v>
      </c>
    </row>
    <row r="2161" spans="9:22" x14ac:dyDescent="0.45">
      <c r="I2161" t="s">
        <v>231</v>
      </c>
      <c r="J2161" t="s">
        <v>630</v>
      </c>
      <c r="K2161">
        <v>0</v>
      </c>
      <c r="L2161" t="s">
        <v>158</v>
      </c>
      <c r="N2161" t="s">
        <v>363</v>
      </c>
      <c r="O2161" t="s">
        <v>630</v>
      </c>
      <c r="P2161">
        <v>4.0527224212576277E-2</v>
      </c>
      <c r="Q2161" t="s">
        <v>158</v>
      </c>
      <c r="S2161" t="s">
        <v>506</v>
      </c>
      <c r="T2161" t="s">
        <v>630</v>
      </c>
      <c r="U2161">
        <v>3.7722901257215329E-2</v>
      </c>
      <c r="V2161" t="s">
        <v>158</v>
      </c>
    </row>
    <row r="2162" spans="9:22" x14ac:dyDescent="0.45">
      <c r="I2162" t="s">
        <v>231</v>
      </c>
      <c r="J2162" t="s">
        <v>631</v>
      </c>
      <c r="K2162">
        <v>0</v>
      </c>
      <c r="L2162" t="s">
        <v>158</v>
      </c>
      <c r="N2162" t="s">
        <v>363</v>
      </c>
      <c r="O2162" t="s">
        <v>631</v>
      </c>
      <c r="P2162">
        <v>1.1355837259183019E-2</v>
      </c>
      <c r="Q2162" t="s">
        <v>158</v>
      </c>
      <c r="S2162" t="s">
        <v>506</v>
      </c>
      <c r="T2162" t="s">
        <v>631</v>
      </c>
      <c r="U2162">
        <v>2.5712104246722454E-2</v>
      </c>
      <c r="V2162" t="s">
        <v>158</v>
      </c>
    </row>
    <row r="2163" spans="9:22" x14ac:dyDescent="0.45">
      <c r="I2163" t="s">
        <v>231</v>
      </c>
      <c r="J2163" t="s">
        <v>632</v>
      </c>
      <c r="K2163">
        <v>0</v>
      </c>
      <c r="L2163" t="s">
        <v>158</v>
      </c>
      <c r="N2163" t="s">
        <v>363</v>
      </c>
      <c r="O2163" t="s">
        <v>632</v>
      </c>
      <c r="P2163">
        <v>1.7357402071288854E-3</v>
      </c>
      <c r="Q2163" t="s">
        <v>158</v>
      </c>
      <c r="S2163" t="s">
        <v>506</v>
      </c>
      <c r="T2163" t="s">
        <v>632</v>
      </c>
      <c r="U2163">
        <v>4.1461200443657278E-3</v>
      </c>
      <c r="V2163" t="s">
        <v>158</v>
      </c>
    </row>
    <row r="2164" spans="9:22" x14ac:dyDescent="0.45">
      <c r="I2164" t="s">
        <v>231</v>
      </c>
      <c r="J2164" t="s">
        <v>633</v>
      </c>
      <c r="K2164">
        <v>0</v>
      </c>
      <c r="L2164" t="s">
        <v>158</v>
      </c>
      <c r="N2164" t="s">
        <v>363</v>
      </c>
      <c r="O2164" t="s">
        <v>633</v>
      </c>
      <c r="P2164">
        <v>1.7225912797510132E-3</v>
      </c>
      <c r="Q2164" t="s">
        <v>158</v>
      </c>
      <c r="S2164" t="s">
        <v>506</v>
      </c>
      <c r="T2164" t="s">
        <v>633</v>
      </c>
      <c r="U2164">
        <v>4.0825673673866841E-3</v>
      </c>
      <c r="V2164" t="s">
        <v>158</v>
      </c>
    </row>
    <row r="2165" spans="9:22" x14ac:dyDescent="0.45">
      <c r="I2165" t="s">
        <v>231</v>
      </c>
      <c r="J2165" t="s">
        <v>634</v>
      </c>
      <c r="K2165">
        <v>3.1610243578843564E-3</v>
      </c>
      <c r="L2165" t="s">
        <v>158</v>
      </c>
      <c r="N2165" t="s">
        <v>363</v>
      </c>
      <c r="O2165" t="s">
        <v>634</v>
      </c>
      <c r="P2165">
        <v>1.6927075304628005E-3</v>
      </c>
      <c r="Q2165" t="s">
        <v>158</v>
      </c>
      <c r="S2165" t="s">
        <v>506</v>
      </c>
      <c r="T2165" t="s">
        <v>634</v>
      </c>
      <c r="U2165">
        <v>4.0637394256426212E-3</v>
      </c>
      <c r="V2165" t="s">
        <v>158</v>
      </c>
    </row>
    <row r="2166" spans="9:22" x14ac:dyDescent="0.45">
      <c r="I2166" t="s">
        <v>231</v>
      </c>
      <c r="J2166" t="s">
        <v>635</v>
      </c>
      <c r="K2166">
        <v>4.1967939921856157E-2</v>
      </c>
      <c r="L2166" t="s">
        <v>158</v>
      </c>
      <c r="N2166" t="s">
        <v>363</v>
      </c>
      <c r="O2166" t="s">
        <v>635</v>
      </c>
      <c r="P2166">
        <v>1.574065210329843E-2</v>
      </c>
      <c r="Q2166" t="s">
        <v>158</v>
      </c>
      <c r="S2166" t="s">
        <v>506</v>
      </c>
      <c r="T2166" t="s">
        <v>635</v>
      </c>
      <c r="U2166">
        <v>2.756112617808747E-2</v>
      </c>
      <c r="V2166" t="s">
        <v>158</v>
      </c>
    </row>
    <row r="2167" spans="9:22" x14ac:dyDescent="0.45">
      <c r="I2167" t="s">
        <v>231</v>
      </c>
      <c r="J2167" t="s">
        <v>636</v>
      </c>
      <c r="K2167">
        <v>3.2480537504523958E-3</v>
      </c>
      <c r="L2167" t="s">
        <v>158</v>
      </c>
      <c r="N2167" t="s">
        <v>363</v>
      </c>
      <c r="O2167" t="s">
        <v>636</v>
      </c>
      <c r="P2167">
        <v>2.6046643934376089E-3</v>
      </c>
      <c r="Q2167" t="s">
        <v>158</v>
      </c>
      <c r="S2167" t="s">
        <v>506</v>
      </c>
      <c r="T2167" t="s">
        <v>636</v>
      </c>
      <c r="U2167">
        <v>3.9356626204609928E-3</v>
      </c>
      <c r="V2167" t="s">
        <v>158</v>
      </c>
    </row>
    <row r="2168" spans="9:22" x14ac:dyDescent="0.45">
      <c r="I2168" t="s">
        <v>231</v>
      </c>
      <c r="J2168" t="s">
        <v>637</v>
      </c>
      <c r="K2168">
        <v>0</v>
      </c>
      <c r="L2168" t="s">
        <v>158</v>
      </c>
      <c r="N2168" t="s">
        <v>363</v>
      </c>
      <c r="O2168" t="s">
        <v>637</v>
      </c>
      <c r="P2168">
        <v>2.6067125815517462E-3</v>
      </c>
      <c r="Q2168" t="s">
        <v>158</v>
      </c>
      <c r="S2168" t="s">
        <v>506</v>
      </c>
      <c r="T2168" t="s">
        <v>637</v>
      </c>
      <c r="U2168">
        <v>4.0235509925710938E-3</v>
      </c>
      <c r="V2168" t="s">
        <v>158</v>
      </c>
    </row>
    <row r="2169" spans="9:22" x14ac:dyDescent="0.45">
      <c r="I2169" t="s">
        <v>231</v>
      </c>
      <c r="J2169" t="s">
        <v>638</v>
      </c>
      <c r="K2169">
        <v>0</v>
      </c>
      <c r="L2169" t="s">
        <v>158</v>
      </c>
      <c r="N2169" t="s">
        <v>363</v>
      </c>
      <c r="O2169" t="s">
        <v>638</v>
      </c>
      <c r="P2169">
        <v>2.5627972309674269E-3</v>
      </c>
      <c r="Q2169" t="s">
        <v>158</v>
      </c>
      <c r="S2169" t="s">
        <v>506</v>
      </c>
      <c r="T2169" t="s">
        <v>638</v>
      </c>
      <c r="U2169">
        <v>4.1813834816001264E-3</v>
      </c>
      <c r="V2169" t="s">
        <v>158</v>
      </c>
    </row>
    <row r="2170" spans="9:22" x14ac:dyDescent="0.45">
      <c r="I2170" t="s">
        <v>231</v>
      </c>
      <c r="J2170" t="s">
        <v>639</v>
      </c>
      <c r="K2170">
        <v>0</v>
      </c>
      <c r="L2170" t="s">
        <v>158</v>
      </c>
      <c r="N2170" t="s">
        <v>363</v>
      </c>
      <c r="O2170" t="s">
        <v>639</v>
      </c>
      <c r="P2170">
        <v>9.9335794161239596E-3</v>
      </c>
      <c r="Q2170" t="s">
        <v>158</v>
      </c>
      <c r="S2170" t="s">
        <v>506</v>
      </c>
      <c r="T2170" t="s">
        <v>639</v>
      </c>
      <c r="U2170">
        <v>2.0310553696768478E-2</v>
      </c>
      <c r="V2170" t="s">
        <v>158</v>
      </c>
    </row>
    <row r="2171" spans="9:22" x14ac:dyDescent="0.45">
      <c r="I2171" t="s">
        <v>232</v>
      </c>
      <c r="J2171" t="s">
        <v>157</v>
      </c>
      <c r="K2171">
        <v>2.2911891811493519E-3</v>
      </c>
      <c r="L2171" t="s">
        <v>158</v>
      </c>
      <c r="N2171" t="s">
        <v>364</v>
      </c>
      <c r="O2171" t="s">
        <v>157</v>
      </c>
      <c r="P2171">
        <v>0.14508727363820953</v>
      </c>
      <c r="Q2171" t="s">
        <v>158</v>
      </c>
      <c r="S2171" t="s">
        <v>507</v>
      </c>
      <c r="T2171" t="s">
        <v>157</v>
      </c>
      <c r="U2171">
        <v>0.10939147546688274</v>
      </c>
      <c r="V2171" t="s">
        <v>158</v>
      </c>
    </row>
    <row r="2172" spans="9:22" x14ac:dyDescent="0.45">
      <c r="I2172" t="s">
        <v>232</v>
      </c>
      <c r="J2172" t="s">
        <v>159</v>
      </c>
      <c r="K2172">
        <v>1.0360043911228807E-2</v>
      </c>
      <c r="L2172" t="s">
        <v>158</v>
      </c>
      <c r="N2172" t="s">
        <v>364</v>
      </c>
      <c r="O2172" t="s">
        <v>159</v>
      </c>
      <c r="P2172">
        <v>2.3339346345667075E-2</v>
      </c>
      <c r="Q2172" t="s">
        <v>158</v>
      </c>
      <c r="S2172" t="s">
        <v>507</v>
      </c>
      <c r="T2172" t="s">
        <v>159</v>
      </c>
      <c r="U2172">
        <v>1.8402559240494106E-2</v>
      </c>
      <c r="V2172" t="s">
        <v>158</v>
      </c>
    </row>
    <row r="2173" spans="9:22" x14ac:dyDescent="0.45">
      <c r="I2173" t="s">
        <v>232</v>
      </c>
      <c r="J2173" t="s">
        <v>160</v>
      </c>
      <c r="K2173">
        <v>2.2265060302327083E-2</v>
      </c>
      <c r="L2173" t="s">
        <v>158</v>
      </c>
      <c r="N2173" t="s">
        <v>364</v>
      </c>
      <c r="O2173" t="s">
        <v>160</v>
      </c>
      <c r="P2173">
        <v>2.2646792841311603E-2</v>
      </c>
      <c r="Q2173" t="s">
        <v>158</v>
      </c>
      <c r="S2173" t="s">
        <v>507</v>
      </c>
      <c r="T2173" t="s">
        <v>160</v>
      </c>
      <c r="U2173">
        <v>1.8962652221236179E-2</v>
      </c>
      <c r="V2173" t="s">
        <v>158</v>
      </c>
    </row>
    <row r="2174" spans="9:22" x14ac:dyDescent="0.45">
      <c r="I2174" t="s">
        <v>232</v>
      </c>
      <c r="J2174" t="s">
        <v>161</v>
      </c>
      <c r="K2174">
        <v>3.6103741016440025E-2</v>
      </c>
      <c r="L2174" t="s">
        <v>158</v>
      </c>
      <c r="N2174" t="s">
        <v>364</v>
      </c>
      <c r="O2174" t="s">
        <v>161</v>
      </c>
      <c r="P2174">
        <v>2.2534618261651169E-2</v>
      </c>
      <c r="Q2174" t="s">
        <v>158</v>
      </c>
      <c r="S2174" t="s">
        <v>507</v>
      </c>
      <c r="T2174" t="s">
        <v>161</v>
      </c>
      <c r="U2174">
        <v>2.0859500633439047E-2</v>
      </c>
      <c r="V2174" t="s">
        <v>158</v>
      </c>
    </row>
    <row r="2175" spans="9:22" x14ac:dyDescent="0.45">
      <c r="I2175" t="s">
        <v>232</v>
      </c>
      <c r="J2175" t="s">
        <v>162</v>
      </c>
      <c r="K2175">
        <v>0.36295419578439014</v>
      </c>
      <c r="L2175" t="s">
        <v>158</v>
      </c>
      <c r="N2175" t="s">
        <v>364</v>
      </c>
      <c r="O2175" t="s">
        <v>162</v>
      </c>
      <c r="P2175">
        <v>0.20233414859332433</v>
      </c>
      <c r="Q2175" t="s">
        <v>158</v>
      </c>
      <c r="S2175" t="s">
        <v>507</v>
      </c>
      <c r="T2175" t="s">
        <v>162</v>
      </c>
      <c r="U2175">
        <v>0.18396639162122638</v>
      </c>
      <c r="V2175" t="s">
        <v>158</v>
      </c>
    </row>
    <row r="2176" spans="9:22" x14ac:dyDescent="0.45">
      <c r="I2176" t="s">
        <v>232</v>
      </c>
      <c r="J2176" t="s">
        <v>619</v>
      </c>
      <c r="K2176">
        <v>4.16985985001318E-2</v>
      </c>
      <c r="L2176" t="s">
        <v>158</v>
      </c>
      <c r="N2176" t="s">
        <v>364</v>
      </c>
      <c r="O2176" t="s">
        <v>619</v>
      </c>
      <c r="P2176">
        <v>3.3322740232213488E-2</v>
      </c>
      <c r="Q2176" t="s">
        <v>158</v>
      </c>
      <c r="S2176" t="s">
        <v>507</v>
      </c>
      <c r="T2176" t="s">
        <v>619</v>
      </c>
      <c r="U2176">
        <v>2.3723035558445127E-2</v>
      </c>
      <c r="V2176" t="s">
        <v>158</v>
      </c>
    </row>
    <row r="2177" spans="9:22" x14ac:dyDescent="0.45">
      <c r="I2177" t="s">
        <v>232</v>
      </c>
      <c r="J2177" t="s">
        <v>620</v>
      </c>
      <c r="K2177">
        <v>3.0108281085532786E-2</v>
      </c>
      <c r="L2177" t="s">
        <v>158</v>
      </c>
      <c r="N2177" t="s">
        <v>364</v>
      </c>
      <c r="O2177" t="s">
        <v>620</v>
      </c>
      <c r="P2177">
        <v>3.2278372118054011E-2</v>
      </c>
      <c r="Q2177" t="s">
        <v>158</v>
      </c>
      <c r="S2177" t="s">
        <v>507</v>
      </c>
      <c r="T2177" t="s">
        <v>620</v>
      </c>
      <c r="U2177">
        <v>2.1311930218516923E-2</v>
      </c>
      <c r="V2177" t="s">
        <v>158</v>
      </c>
    </row>
    <row r="2178" spans="9:22" x14ac:dyDescent="0.45">
      <c r="I2178" t="s">
        <v>232</v>
      </c>
      <c r="J2178" t="s">
        <v>621</v>
      </c>
      <c r="K2178">
        <v>1.4888336174376049E-2</v>
      </c>
      <c r="L2178" t="s">
        <v>158</v>
      </c>
      <c r="N2178" t="s">
        <v>364</v>
      </c>
      <c r="O2178" t="s">
        <v>621</v>
      </c>
      <c r="P2178">
        <v>3.0326421728439159E-2</v>
      </c>
      <c r="Q2178" t="s">
        <v>158</v>
      </c>
      <c r="S2178" t="s">
        <v>507</v>
      </c>
      <c r="T2178" t="s">
        <v>621</v>
      </c>
      <c r="U2178">
        <v>1.9484278893642553E-2</v>
      </c>
      <c r="V2178" t="s">
        <v>158</v>
      </c>
    </row>
    <row r="2179" spans="9:22" x14ac:dyDescent="0.45">
      <c r="I2179" t="s">
        <v>232</v>
      </c>
      <c r="J2179" t="s">
        <v>622</v>
      </c>
      <c r="K2179">
        <v>3.3830580169823283E-3</v>
      </c>
      <c r="L2179" t="s">
        <v>158</v>
      </c>
      <c r="N2179" t="s">
        <v>364</v>
      </c>
      <c r="O2179" t="s">
        <v>622</v>
      </c>
      <c r="P2179">
        <v>0.13441370639324124</v>
      </c>
      <c r="Q2179" t="s">
        <v>158</v>
      </c>
      <c r="S2179" t="s">
        <v>507</v>
      </c>
      <c r="T2179" t="s">
        <v>622</v>
      </c>
      <c r="U2179">
        <v>9.2716815312713932E-2</v>
      </c>
      <c r="V2179" t="s">
        <v>158</v>
      </c>
    </row>
    <row r="2180" spans="9:22" x14ac:dyDescent="0.45">
      <c r="I2180" t="s">
        <v>232</v>
      </c>
      <c r="J2180" t="s">
        <v>163</v>
      </c>
      <c r="K2180">
        <v>4.8080159737873842E-5</v>
      </c>
      <c r="L2180" t="s">
        <v>158</v>
      </c>
      <c r="N2180" t="s">
        <v>364</v>
      </c>
      <c r="O2180" t="s">
        <v>163</v>
      </c>
      <c r="P2180">
        <v>1.4769129616967533E-2</v>
      </c>
      <c r="Q2180" t="s">
        <v>158</v>
      </c>
      <c r="S2180" t="s">
        <v>507</v>
      </c>
      <c r="T2180" t="s">
        <v>163</v>
      </c>
      <c r="U2180">
        <v>4.5085233364838335E-2</v>
      </c>
      <c r="V2180" t="s">
        <v>158</v>
      </c>
    </row>
    <row r="2181" spans="9:22" x14ac:dyDescent="0.45">
      <c r="I2181" t="s">
        <v>232</v>
      </c>
      <c r="J2181" t="s">
        <v>164</v>
      </c>
      <c r="K2181">
        <v>7.4656765153090169E-3</v>
      </c>
      <c r="L2181" t="s">
        <v>158</v>
      </c>
      <c r="N2181" t="s">
        <v>364</v>
      </c>
      <c r="O2181" t="s">
        <v>164</v>
      </c>
      <c r="P2181">
        <v>1.6897433777056439E-3</v>
      </c>
      <c r="Q2181" t="s">
        <v>158</v>
      </c>
      <c r="S2181" t="s">
        <v>507</v>
      </c>
      <c r="T2181" t="s">
        <v>164</v>
      </c>
      <c r="U2181">
        <v>7.5554820411730603E-3</v>
      </c>
      <c r="V2181" t="s">
        <v>158</v>
      </c>
    </row>
    <row r="2182" spans="9:22" x14ac:dyDescent="0.45">
      <c r="I2182" t="s">
        <v>232</v>
      </c>
      <c r="J2182" t="s">
        <v>165</v>
      </c>
      <c r="K2182">
        <v>1.3098868219042548E-2</v>
      </c>
      <c r="L2182" t="s">
        <v>158</v>
      </c>
      <c r="N2182" t="s">
        <v>364</v>
      </c>
      <c r="O2182" t="s">
        <v>165</v>
      </c>
      <c r="P2182">
        <v>1.319026992682893E-3</v>
      </c>
      <c r="Q2182" t="s">
        <v>158</v>
      </c>
      <c r="S2182" t="s">
        <v>507</v>
      </c>
      <c r="T2182" t="s">
        <v>165</v>
      </c>
      <c r="U2182">
        <v>7.8081677469799531E-3</v>
      </c>
      <c r="V2182" t="s">
        <v>158</v>
      </c>
    </row>
    <row r="2183" spans="9:22" x14ac:dyDescent="0.45">
      <c r="I2183" t="s">
        <v>232</v>
      </c>
      <c r="J2183" t="s">
        <v>166</v>
      </c>
      <c r="K2183">
        <v>1.7001667973416883E-2</v>
      </c>
      <c r="L2183" t="s">
        <v>158</v>
      </c>
      <c r="N2183" t="s">
        <v>364</v>
      </c>
      <c r="O2183" t="s">
        <v>166</v>
      </c>
      <c r="P2183">
        <v>1.2185237196804556E-3</v>
      </c>
      <c r="Q2183" t="s">
        <v>158</v>
      </c>
      <c r="S2183" t="s">
        <v>507</v>
      </c>
      <c r="T2183" t="s">
        <v>166</v>
      </c>
      <c r="U2183">
        <v>9.3839089789469442E-3</v>
      </c>
      <c r="V2183" t="s">
        <v>158</v>
      </c>
    </row>
    <row r="2184" spans="9:22" x14ac:dyDescent="0.45">
      <c r="I2184" t="s">
        <v>232</v>
      </c>
      <c r="J2184" t="s">
        <v>167</v>
      </c>
      <c r="K2184">
        <v>0.14852818336213264</v>
      </c>
      <c r="L2184" t="s">
        <v>158</v>
      </c>
      <c r="N2184" t="s">
        <v>364</v>
      </c>
      <c r="O2184" t="s">
        <v>167</v>
      </c>
      <c r="P2184">
        <v>4.6248128774498694E-2</v>
      </c>
      <c r="Q2184" t="s">
        <v>158</v>
      </c>
      <c r="S2184" t="s">
        <v>507</v>
      </c>
      <c r="T2184" t="s">
        <v>167</v>
      </c>
      <c r="U2184">
        <v>5.7794169861709523E-2</v>
      </c>
      <c r="V2184" t="s">
        <v>158</v>
      </c>
    </row>
    <row r="2185" spans="9:22" x14ac:dyDescent="0.45">
      <c r="I2185" t="s">
        <v>232</v>
      </c>
      <c r="J2185" t="s">
        <v>623</v>
      </c>
      <c r="K2185">
        <v>1.8432881664098375E-2</v>
      </c>
      <c r="L2185" t="s">
        <v>158</v>
      </c>
      <c r="N2185" t="s">
        <v>364</v>
      </c>
      <c r="O2185" t="s">
        <v>623</v>
      </c>
      <c r="P2185">
        <v>1.2824451844967241E-2</v>
      </c>
      <c r="Q2185" t="s">
        <v>158</v>
      </c>
      <c r="S2185" t="s">
        <v>507</v>
      </c>
      <c r="T2185" t="s">
        <v>623</v>
      </c>
      <c r="U2185">
        <v>7.8602196613122826E-3</v>
      </c>
      <c r="V2185" t="s">
        <v>158</v>
      </c>
    </row>
    <row r="2186" spans="9:22" x14ac:dyDescent="0.45">
      <c r="I2186" t="s">
        <v>232</v>
      </c>
      <c r="J2186" t="s">
        <v>624</v>
      </c>
      <c r="K2186">
        <v>1.5140612514077289E-2</v>
      </c>
      <c r="L2186" t="s">
        <v>158</v>
      </c>
      <c r="N2186" t="s">
        <v>364</v>
      </c>
      <c r="O2186" t="s">
        <v>624</v>
      </c>
      <c r="P2186">
        <v>1.1055253727160338E-2</v>
      </c>
      <c r="Q2186" t="s">
        <v>158</v>
      </c>
      <c r="S2186" t="s">
        <v>507</v>
      </c>
      <c r="T2186" t="s">
        <v>624</v>
      </c>
      <c r="U2186">
        <v>7.6962941027747672E-3</v>
      </c>
      <c r="V2186" t="s">
        <v>158</v>
      </c>
    </row>
    <row r="2187" spans="9:22" x14ac:dyDescent="0.45">
      <c r="I2187" t="s">
        <v>232</v>
      </c>
      <c r="J2187" t="s">
        <v>625</v>
      </c>
      <c r="K2187">
        <v>1.0142433568342589E-2</v>
      </c>
      <c r="L2187" t="s">
        <v>158</v>
      </c>
      <c r="N2187" t="s">
        <v>364</v>
      </c>
      <c r="O2187" t="s">
        <v>625</v>
      </c>
      <c r="P2187">
        <v>8.5944264564673835E-3</v>
      </c>
      <c r="Q2187" t="s">
        <v>158</v>
      </c>
      <c r="S2187" t="s">
        <v>507</v>
      </c>
      <c r="T2187" t="s">
        <v>625</v>
      </c>
      <c r="U2187">
        <v>7.1127021323596808E-3</v>
      </c>
      <c r="V2187" t="s">
        <v>158</v>
      </c>
    </row>
    <row r="2188" spans="9:22" x14ac:dyDescent="0.45">
      <c r="I2188" t="s">
        <v>232</v>
      </c>
      <c r="J2188" t="s">
        <v>626</v>
      </c>
      <c r="K2188">
        <v>3.4105870680658664E-3</v>
      </c>
      <c r="L2188" t="s">
        <v>158</v>
      </c>
      <c r="N2188" t="s">
        <v>364</v>
      </c>
      <c r="O2188" t="s">
        <v>626</v>
      </c>
      <c r="P2188">
        <v>2.0223188296636389E-2</v>
      </c>
      <c r="Q2188" t="s">
        <v>158</v>
      </c>
      <c r="S2188" t="s">
        <v>507</v>
      </c>
      <c r="T2188" t="s">
        <v>626</v>
      </c>
      <c r="U2188">
        <v>3.4363650381209955E-2</v>
      </c>
      <c r="V2188" t="s">
        <v>158</v>
      </c>
    </row>
    <row r="2189" spans="9:22" x14ac:dyDescent="0.45">
      <c r="I2189" t="s">
        <v>232</v>
      </c>
      <c r="J2189" t="s">
        <v>168</v>
      </c>
      <c r="K2189">
        <v>0</v>
      </c>
      <c r="L2189" t="s">
        <v>158</v>
      </c>
      <c r="N2189" t="s">
        <v>364</v>
      </c>
      <c r="O2189" t="s">
        <v>168</v>
      </c>
      <c r="P2189">
        <v>3.9638653909885059E-2</v>
      </c>
      <c r="Q2189" t="s">
        <v>158</v>
      </c>
      <c r="S2189" t="s">
        <v>507</v>
      </c>
      <c r="T2189" t="s">
        <v>168</v>
      </c>
      <c r="U2189">
        <v>4.4852861838101291E-2</v>
      </c>
      <c r="V2189" t="s">
        <v>158</v>
      </c>
    </row>
    <row r="2190" spans="9:22" x14ac:dyDescent="0.45">
      <c r="I2190" t="s">
        <v>232</v>
      </c>
      <c r="J2190" t="s">
        <v>169</v>
      </c>
      <c r="K2190">
        <v>1.2511847167448746E-3</v>
      </c>
      <c r="L2190" t="s">
        <v>158</v>
      </c>
      <c r="N2190" t="s">
        <v>364</v>
      </c>
      <c r="O2190" t="s">
        <v>169</v>
      </c>
      <c r="P2190">
        <v>5.8707135280940924E-3</v>
      </c>
      <c r="Q2190" t="s">
        <v>158</v>
      </c>
      <c r="S2190" t="s">
        <v>507</v>
      </c>
      <c r="T2190" t="s">
        <v>169</v>
      </c>
      <c r="U2190">
        <v>7.8357906031603572E-3</v>
      </c>
      <c r="V2190" t="s">
        <v>158</v>
      </c>
    </row>
    <row r="2191" spans="9:22" x14ac:dyDescent="0.45">
      <c r="I2191" t="s">
        <v>232</v>
      </c>
      <c r="J2191" t="s">
        <v>170</v>
      </c>
      <c r="K2191">
        <v>8.0382154167128687E-3</v>
      </c>
      <c r="L2191" t="s">
        <v>158</v>
      </c>
      <c r="N2191" t="s">
        <v>364</v>
      </c>
      <c r="O2191" t="s">
        <v>170</v>
      </c>
      <c r="P2191">
        <v>5.7632168741791464E-3</v>
      </c>
      <c r="Q2191" t="s">
        <v>158</v>
      </c>
      <c r="S2191" t="s">
        <v>507</v>
      </c>
      <c r="T2191" t="s">
        <v>170</v>
      </c>
      <c r="U2191">
        <v>8.1701320879279098E-3</v>
      </c>
      <c r="V2191" t="s">
        <v>158</v>
      </c>
    </row>
    <row r="2192" spans="9:22" x14ac:dyDescent="0.45">
      <c r="I2192" t="s">
        <v>232</v>
      </c>
      <c r="J2192" t="s">
        <v>171</v>
      </c>
      <c r="K2192">
        <v>1.4983820905477646E-2</v>
      </c>
      <c r="L2192" t="s">
        <v>158</v>
      </c>
      <c r="N2192" t="s">
        <v>364</v>
      </c>
      <c r="O2192" t="s">
        <v>171</v>
      </c>
      <c r="P2192">
        <v>5.8707059036064626E-3</v>
      </c>
      <c r="Q2192" t="s">
        <v>158</v>
      </c>
      <c r="S2192" t="s">
        <v>507</v>
      </c>
      <c r="T2192" t="s">
        <v>171</v>
      </c>
      <c r="U2192">
        <v>8.7174876422872541E-3</v>
      </c>
      <c r="V2192" t="s">
        <v>158</v>
      </c>
    </row>
    <row r="2193" spans="9:22" x14ac:dyDescent="0.45">
      <c r="I2193" t="s">
        <v>232</v>
      </c>
      <c r="J2193" t="s">
        <v>172</v>
      </c>
      <c r="K2193">
        <v>0.14839913002855842</v>
      </c>
      <c r="L2193" t="s">
        <v>158</v>
      </c>
      <c r="N2193" t="s">
        <v>364</v>
      </c>
      <c r="O2193" t="s">
        <v>172</v>
      </c>
      <c r="P2193">
        <v>6.1077617867369018E-2</v>
      </c>
      <c r="Q2193" t="s">
        <v>158</v>
      </c>
      <c r="S2193" t="s">
        <v>507</v>
      </c>
      <c r="T2193" t="s">
        <v>172</v>
      </c>
      <c r="U2193">
        <v>6.5621750670018922E-2</v>
      </c>
      <c r="V2193" t="s">
        <v>158</v>
      </c>
    </row>
    <row r="2194" spans="9:22" x14ac:dyDescent="0.45">
      <c r="I2194" t="s">
        <v>232</v>
      </c>
      <c r="J2194" t="s">
        <v>627</v>
      </c>
      <c r="K2194">
        <v>1.4573066664569085E-2</v>
      </c>
      <c r="L2194" t="s">
        <v>158</v>
      </c>
      <c r="N2194" t="s">
        <v>364</v>
      </c>
      <c r="O2194" t="s">
        <v>627</v>
      </c>
      <c r="P2194">
        <v>1.0208067194052341E-2</v>
      </c>
      <c r="Q2194" t="s">
        <v>158</v>
      </c>
      <c r="S2194" t="s">
        <v>507</v>
      </c>
      <c r="T2194" t="s">
        <v>627</v>
      </c>
      <c r="U2194">
        <v>8.0120866945725625E-3</v>
      </c>
      <c r="V2194" t="s">
        <v>158</v>
      </c>
    </row>
    <row r="2195" spans="9:22" x14ac:dyDescent="0.45">
      <c r="I2195" t="s">
        <v>232</v>
      </c>
      <c r="J2195" t="s">
        <v>628</v>
      </c>
      <c r="K2195">
        <v>7.7086114854806416E-3</v>
      </c>
      <c r="L2195" t="s">
        <v>158</v>
      </c>
      <c r="N2195" t="s">
        <v>364</v>
      </c>
      <c r="O2195" t="s">
        <v>628</v>
      </c>
      <c r="P2195">
        <v>9.4065180169991686E-3</v>
      </c>
      <c r="Q2195" t="s">
        <v>158</v>
      </c>
      <c r="S2195" t="s">
        <v>507</v>
      </c>
      <c r="T2195" t="s">
        <v>628</v>
      </c>
      <c r="U2195">
        <v>7.164333867729588E-3</v>
      </c>
      <c r="V2195" t="s">
        <v>158</v>
      </c>
    </row>
    <row r="2196" spans="9:22" x14ac:dyDescent="0.45">
      <c r="I2196" t="s">
        <v>232</v>
      </c>
      <c r="J2196" t="s">
        <v>629</v>
      </c>
      <c r="K2196">
        <v>1.6591190977866697E-3</v>
      </c>
      <c r="L2196" t="s">
        <v>158</v>
      </c>
      <c r="N2196" t="s">
        <v>364</v>
      </c>
      <c r="O2196" t="s">
        <v>629</v>
      </c>
      <c r="P2196">
        <v>8.4873944442909258E-3</v>
      </c>
      <c r="Q2196" t="s">
        <v>158</v>
      </c>
      <c r="S2196" t="s">
        <v>507</v>
      </c>
      <c r="T2196" t="s">
        <v>629</v>
      </c>
      <c r="U2196">
        <v>6.7569882648474506E-3</v>
      </c>
      <c r="V2196" t="s">
        <v>158</v>
      </c>
    </row>
    <row r="2197" spans="9:22" x14ac:dyDescent="0.45">
      <c r="I2197" t="s">
        <v>232</v>
      </c>
      <c r="J2197" t="s">
        <v>630</v>
      </c>
      <c r="K2197">
        <v>0</v>
      </c>
      <c r="L2197" t="s">
        <v>158</v>
      </c>
      <c r="N2197" t="s">
        <v>364</v>
      </c>
      <c r="O2197" t="s">
        <v>630</v>
      </c>
      <c r="P2197">
        <v>3.553399378346403E-2</v>
      </c>
      <c r="Q2197" t="s">
        <v>158</v>
      </c>
      <c r="S2197" t="s">
        <v>507</v>
      </c>
      <c r="T2197" t="s">
        <v>630</v>
      </c>
      <c r="U2197">
        <v>3.3454082364271651E-2</v>
      </c>
      <c r="V2197" t="s">
        <v>158</v>
      </c>
    </row>
    <row r="2198" spans="9:22" x14ac:dyDescent="0.45">
      <c r="I2198" t="s">
        <v>232</v>
      </c>
      <c r="J2198" t="s">
        <v>631</v>
      </c>
      <c r="K2198">
        <v>0</v>
      </c>
      <c r="L2198" t="s">
        <v>158</v>
      </c>
      <c r="N2198" t="s">
        <v>364</v>
      </c>
      <c r="O2198" t="s">
        <v>631</v>
      </c>
      <c r="P2198">
        <v>1.3883110790720871E-2</v>
      </c>
      <c r="Q2198" t="s">
        <v>158</v>
      </c>
      <c r="S2198" t="s">
        <v>507</v>
      </c>
      <c r="T2198" t="s">
        <v>631</v>
      </c>
      <c r="U2198">
        <v>2.8757203945532016E-2</v>
      </c>
      <c r="V2198" t="s">
        <v>158</v>
      </c>
    </row>
    <row r="2199" spans="9:22" x14ac:dyDescent="0.45">
      <c r="I2199" t="s">
        <v>232</v>
      </c>
      <c r="J2199" t="s">
        <v>632</v>
      </c>
      <c r="K2199">
        <v>0</v>
      </c>
      <c r="L2199" t="s">
        <v>158</v>
      </c>
      <c r="N2199" t="s">
        <v>364</v>
      </c>
      <c r="O2199" t="s">
        <v>632</v>
      </c>
      <c r="P2199">
        <v>1.9454435363215655E-3</v>
      </c>
      <c r="Q2199" t="s">
        <v>158</v>
      </c>
      <c r="S2199" t="s">
        <v>507</v>
      </c>
      <c r="T2199" t="s">
        <v>632</v>
      </c>
      <c r="U2199">
        <v>5.0232538169190794E-3</v>
      </c>
      <c r="V2199" t="s">
        <v>158</v>
      </c>
    </row>
    <row r="2200" spans="9:22" x14ac:dyDescent="0.45">
      <c r="I2200" t="s">
        <v>232</v>
      </c>
      <c r="J2200" t="s">
        <v>633</v>
      </c>
      <c r="K2200">
        <v>0</v>
      </c>
      <c r="L2200" t="s">
        <v>158</v>
      </c>
      <c r="N2200" t="s">
        <v>364</v>
      </c>
      <c r="O2200" t="s">
        <v>633</v>
      </c>
      <c r="P2200">
        <v>2.0018234659012688E-3</v>
      </c>
      <c r="Q2200" t="s">
        <v>158</v>
      </c>
      <c r="S2200" t="s">
        <v>507</v>
      </c>
      <c r="T2200" t="s">
        <v>633</v>
      </c>
      <c r="U2200">
        <v>4.9506957907338696E-3</v>
      </c>
      <c r="V2200" t="s">
        <v>158</v>
      </c>
    </row>
    <row r="2201" spans="9:22" x14ac:dyDescent="0.45">
      <c r="I2201" t="s">
        <v>232</v>
      </c>
      <c r="J2201" t="s">
        <v>634</v>
      </c>
      <c r="K2201">
        <v>2.8341602041625463E-3</v>
      </c>
      <c r="L2201" t="s">
        <v>158</v>
      </c>
      <c r="N2201" t="s">
        <v>364</v>
      </c>
      <c r="O2201" t="s">
        <v>634</v>
      </c>
      <c r="P2201">
        <v>2.0427991396268154E-3</v>
      </c>
      <c r="Q2201" t="s">
        <v>158</v>
      </c>
      <c r="S2201" t="s">
        <v>507</v>
      </c>
      <c r="T2201" t="s">
        <v>634</v>
      </c>
      <c r="U2201">
        <v>4.920569333090259E-3</v>
      </c>
      <c r="V2201" t="s">
        <v>158</v>
      </c>
    </row>
    <row r="2202" spans="9:22" x14ac:dyDescent="0.45">
      <c r="I2202" t="s">
        <v>232</v>
      </c>
      <c r="J2202" t="s">
        <v>635</v>
      </c>
      <c r="K2202">
        <v>3.9999627945539892E-2</v>
      </c>
      <c r="L2202" t="s">
        <v>158</v>
      </c>
      <c r="N2202" t="s">
        <v>364</v>
      </c>
      <c r="O2202" t="s">
        <v>635</v>
      </c>
      <c r="P2202">
        <v>1.5549879881174105E-2</v>
      </c>
      <c r="Q2202" t="s">
        <v>158</v>
      </c>
      <c r="S2202" t="s">
        <v>507</v>
      </c>
      <c r="T2202" t="s">
        <v>635</v>
      </c>
      <c r="U2202">
        <v>3.5754548447939759E-2</v>
      </c>
      <c r="V2202" t="s">
        <v>158</v>
      </c>
    </row>
    <row r="2203" spans="9:22" x14ac:dyDescent="0.45">
      <c r="I2203" t="s">
        <v>232</v>
      </c>
      <c r="J2203" t="s">
        <v>636</v>
      </c>
      <c r="K2203">
        <v>3.2315685181859358E-3</v>
      </c>
      <c r="L2203" t="s">
        <v>158</v>
      </c>
      <c r="N2203" t="s">
        <v>364</v>
      </c>
      <c r="O2203" t="s">
        <v>636</v>
      </c>
      <c r="P2203">
        <v>2.5315487308817694E-3</v>
      </c>
      <c r="Q2203" t="s">
        <v>158</v>
      </c>
      <c r="S2203" t="s">
        <v>507</v>
      </c>
      <c r="T2203" t="s">
        <v>636</v>
      </c>
      <c r="U2203">
        <v>4.548032103299111E-3</v>
      </c>
      <c r="V2203" t="s">
        <v>158</v>
      </c>
    </row>
    <row r="2204" spans="9:22" x14ac:dyDescent="0.45">
      <c r="I2204" t="s">
        <v>232</v>
      </c>
      <c r="J2204" t="s">
        <v>637</v>
      </c>
      <c r="K2204">
        <v>0</v>
      </c>
      <c r="L2204" t="s">
        <v>158</v>
      </c>
      <c r="N2204" t="s">
        <v>364</v>
      </c>
      <c r="O2204" t="s">
        <v>637</v>
      </c>
      <c r="P2204">
        <v>2.7129644120391714E-3</v>
      </c>
      <c r="Q2204" t="s">
        <v>158</v>
      </c>
      <c r="S2204" t="s">
        <v>507</v>
      </c>
      <c r="T2204" t="s">
        <v>637</v>
      </c>
      <c r="U2204">
        <v>4.6801956024463114E-3</v>
      </c>
      <c r="V2204" t="s">
        <v>158</v>
      </c>
    </row>
    <row r="2205" spans="9:22" x14ac:dyDescent="0.45">
      <c r="I2205" t="s">
        <v>232</v>
      </c>
      <c r="J2205" t="s">
        <v>638</v>
      </c>
      <c r="K2205">
        <v>0</v>
      </c>
      <c r="L2205" t="s">
        <v>158</v>
      </c>
      <c r="N2205" t="s">
        <v>364</v>
      </c>
      <c r="O2205" t="s">
        <v>638</v>
      </c>
      <c r="P2205">
        <v>2.6595960082038623E-3</v>
      </c>
      <c r="Q2205" t="s">
        <v>158</v>
      </c>
      <c r="S2205" t="s">
        <v>507</v>
      </c>
      <c r="T2205" t="s">
        <v>638</v>
      </c>
      <c r="U2205">
        <v>4.8348727308492557E-3</v>
      </c>
      <c r="V2205" t="s">
        <v>158</v>
      </c>
    </row>
    <row r="2206" spans="9:22" x14ac:dyDescent="0.45">
      <c r="I2206" t="s">
        <v>232</v>
      </c>
      <c r="J2206" t="s">
        <v>639</v>
      </c>
      <c r="K2206">
        <v>0</v>
      </c>
      <c r="L2206" t="s">
        <v>158</v>
      </c>
      <c r="N2206" t="s">
        <v>364</v>
      </c>
      <c r="O2206" t="s">
        <v>639</v>
      </c>
      <c r="P2206">
        <v>1.0590659554312107E-2</v>
      </c>
      <c r="Q2206" t="s">
        <v>158</v>
      </c>
      <c r="S2206" t="s">
        <v>507</v>
      </c>
      <c r="T2206" t="s">
        <v>639</v>
      </c>
      <c r="U2206">
        <v>2.2466646758371924E-2</v>
      </c>
      <c r="V2206" t="s">
        <v>158</v>
      </c>
    </row>
    <row r="2207" spans="9:22" x14ac:dyDescent="0.45">
      <c r="I2207" t="s">
        <v>233</v>
      </c>
      <c r="J2207" t="s">
        <v>157</v>
      </c>
      <c r="K2207">
        <v>2.736212425314907E-3</v>
      </c>
      <c r="L2207" t="s">
        <v>158</v>
      </c>
      <c r="N2207" t="s">
        <v>365</v>
      </c>
      <c r="O2207" t="s">
        <v>157</v>
      </c>
      <c r="P2207">
        <v>0.1337809535293322</v>
      </c>
      <c r="Q2207" t="s">
        <v>158</v>
      </c>
      <c r="S2207" t="s">
        <v>508</v>
      </c>
      <c r="T2207" t="s">
        <v>157</v>
      </c>
      <c r="U2207">
        <v>0.12341766985009506</v>
      </c>
      <c r="V2207" t="s">
        <v>158</v>
      </c>
    </row>
    <row r="2208" spans="9:22" x14ac:dyDescent="0.45">
      <c r="I2208" t="s">
        <v>233</v>
      </c>
      <c r="J2208" t="s">
        <v>159</v>
      </c>
      <c r="K2208">
        <v>1.1284978503478817E-2</v>
      </c>
      <c r="L2208" t="s">
        <v>158</v>
      </c>
      <c r="N2208" t="s">
        <v>365</v>
      </c>
      <c r="O2208" t="s">
        <v>159</v>
      </c>
      <c r="P2208">
        <v>2.1711858710342757E-2</v>
      </c>
      <c r="Q2208" t="s">
        <v>158</v>
      </c>
      <c r="S2208" t="s">
        <v>508</v>
      </c>
      <c r="T2208" t="s">
        <v>159</v>
      </c>
      <c r="U2208">
        <v>1.9452260374610907E-2</v>
      </c>
      <c r="V2208" t="s">
        <v>158</v>
      </c>
    </row>
    <row r="2209" spans="9:22" x14ac:dyDescent="0.45">
      <c r="I2209" t="s">
        <v>233</v>
      </c>
      <c r="J2209" t="s">
        <v>160</v>
      </c>
      <c r="K2209">
        <v>2.330252351646054E-2</v>
      </c>
      <c r="L2209" t="s">
        <v>158</v>
      </c>
      <c r="N2209" t="s">
        <v>365</v>
      </c>
      <c r="O2209" t="s">
        <v>160</v>
      </c>
      <c r="P2209">
        <v>2.1150198742814236E-2</v>
      </c>
      <c r="Q2209" t="s">
        <v>158</v>
      </c>
      <c r="S2209" t="s">
        <v>508</v>
      </c>
      <c r="T2209" t="s">
        <v>160</v>
      </c>
      <c r="U2209">
        <v>1.9246435384383823E-2</v>
      </c>
      <c r="V2209" t="s">
        <v>158</v>
      </c>
    </row>
    <row r="2210" spans="9:22" x14ac:dyDescent="0.45">
      <c r="I2210" t="s">
        <v>233</v>
      </c>
      <c r="J2210" t="s">
        <v>161</v>
      </c>
      <c r="K2210">
        <v>3.6663739176229705E-2</v>
      </c>
      <c r="L2210" t="s">
        <v>158</v>
      </c>
      <c r="N2210" t="s">
        <v>365</v>
      </c>
      <c r="O2210" t="s">
        <v>161</v>
      </c>
      <c r="P2210">
        <v>2.0650919181162231E-2</v>
      </c>
      <c r="Q2210" t="s">
        <v>158</v>
      </c>
      <c r="S2210" t="s">
        <v>508</v>
      </c>
      <c r="T2210" t="s">
        <v>161</v>
      </c>
      <c r="U2210">
        <v>1.8962392888375645E-2</v>
      </c>
      <c r="V2210" t="s">
        <v>158</v>
      </c>
    </row>
    <row r="2211" spans="9:22" x14ac:dyDescent="0.45">
      <c r="I2211" t="s">
        <v>233</v>
      </c>
      <c r="J2211" t="s">
        <v>162</v>
      </c>
      <c r="K2211">
        <v>0.35899808488527324</v>
      </c>
      <c r="L2211" t="s">
        <v>158</v>
      </c>
      <c r="N2211" t="s">
        <v>365</v>
      </c>
      <c r="O2211" t="s">
        <v>162</v>
      </c>
      <c r="P2211">
        <v>0.18333009617995294</v>
      </c>
      <c r="Q2211" t="s">
        <v>158</v>
      </c>
      <c r="S2211" t="s">
        <v>508</v>
      </c>
      <c r="T2211" t="s">
        <v>162</v>
      </c>
      <c r="U2211">
        <v>0.14693663840109228</v>
      </c>
      <c r="V2211" t="s">
        <v>158</v>
      </c>
    </row>
    <row r="2212" spans="9:22" x14ac:dyDescent="0.45">
      <c r="I2212" t="s">
        <v>233</v>
      </c>
      <c r="J2212" t="s">
        <v>619</v>
      </c>
      <c r="K2212">
        <v>3.8783618325656397E-2</v>
      </c>
      <c r="L2212" t="s">
        <v>158</v>
      </c>
      <c r="N2212" t="s">
        <v>365</v>
      </c>
      <c r="O2212" t="s">
        <v>619</v>
      </c>
      <c r="P2212">
        <v>3.130677756582171E-2</v>
      </c>
      <c r="Q2212" t="s">
        <v>158</v>
      </c>
      <c r="S2212" t="s">
        <v>508</v>
      </c>
      <c r="T2212" t="s">
        <v>619</v>
      </c>
      <c r="U2212">
        <v>2.1483583405153692E-2</v>
      </c>
      <c r="V2212" t="s">
        <v>158</v>
      </c>
    </row>
    <row r="2213" spans="9:22" x14ac:dyDescent="0.45">
      <c r="I2213" t="s">
        <v>233</v>
      </c>
      <c r="J2213" t="s">
        <v>620</v>
      </c>
      <c r="K2213">
        <v>2.7427545827885837E-2</v>
      </c>
      <c r="L2213" t="s">
        <v>158</v>
      </c>
      <c r="N2213" t="s">
        <v>365</v>
      </c>
      <c r="O2213" t="s">
        <v>620</v>
      </c>
      <c r="P2213">
        <v>3.0365397617909479E-2</v>
      </c>
      <c r="Q2213" t="s">
        <v>158</v>
      </c>
      <c r="S2213" t="s">
        <v>508</v>
      </c>
      <c r="T2213" t="s">
        <v>620</v>
      </c>
      <c r="U2213">
        <v>2.0828377621757346E-2</v>
      </c>
      <c r="V2213" t="s">
        <v>158</v>
      </c>
    </row>
    <row r="2214" spans="9:22" x14ac:dyDescent="0.45">
      <c r="I2214" t="s">
        <v>233</v>
      </c>
      <c r="J2214" t="s">
        <v>621</v>
      </c>
      <c r="K2214">
        <v>1.3239376694516788E-2</v>
      </c>
      <c r="L2214" t="s">
        <v>158</v>
      </c>
      <c r="N2214" t="s">
        <v>365</v>
      </c>
      <c r="O2214" t="s">
        <v>621</v>
      </c>
      <c r="P2214">
        <v>2.9532078045337019E-2</v>
      </c>
      <c r="Q2214" t="s">
        <v>158</v>
      </c>
      <c r="S2214" t="s">
        <v>508</v>
      </c>
      <c r="T2214" t="s">
        <v>621</v>
      </c>
      <c r="U2214">
        <v>2.0114962007800361E-2</v>
      </c>
      <c r="V2214" t="s">
        <v>158</v>
      </c>
    </row>
    <row r="2215" spans="9:22" x14ac:dyDescent="0.45">
      <c r="I2215" t="s">
        <v>233</v>
      </c>
      <c r="J2215" t="s">
        <v>622</v>
      </c>
      <c r="K2215">
        <v>2.7003567853313478E-3</v>
      </c>
      <c r="L2215" t="s">
        <v>158</v>
      </c>
      <c r="N2215" t="s">
        <v>365</v>
      </c>
      <c r="O2215" t="s">
        <v>622</v>
      </c>
      <c r="P2215">
        <v>0.13468579219579657</v>
      </c>
      <c r="Q2215" t="s">
        <v>158</v>
      </c>
      <c r="S2215" t="s">
        <v>508</v>
      </c>
      <c r="T2215" t="s">
        <v>622</v>
      </c>
      <c r="U2215">
        <v>9.9001520481428823E-2</v>
      </c>
      <c r="V2215" t="s">
        <v>158</v>
      </c>
    </row>
    <row r="2216" spans="9:22" x14ac:dyDescent="0.45">
      <c r="I2216" t="s">
        <v>233</v>
      </c>
      <c r="J2216" t="s">
        <v>163</v>
      </c>
      <c r="K2216">
        <v>8.3063380915917976E-4</v>
      </c>
      <c r="L2216" t="s">
        <v>158</v>
      </c>
      <c r="N2216" t="s">
        <v>365</v>
      </c>
      <c r="O2216" t="s">
        <v>163</v>
      </c>
      <c r="P2216">
        <v>1.749063172944295E-2</v>
      </c>
      <c r="Q2216" t="s">
        <v>158</v>
      </c>
      <c r="S2216" t="s">
        <v>508</v>
      </c>
      <c r="T2216" t="s">
        <v>163</v>
      </c>
      <c r="U2216">
        <v>7.1270174322502253E-2</v>
      </c>
      <c r="V2216" t="s">
        <v>158</v>
      </c>
    </row>
    <row r="2217" spans="9:22" x14ac:dyDescent="0.45">
      <c r="I2217" t="s">
        <v>233</v>
      </c>
      <c r="J2217" t="s">
        <v>164</v>
      </c>
      <c r="K2217">
        <v>9.1239180314568891E-3</v>
      </c>
      <c r="L2217" t="s">
        <v>158</v>
      </c>
      <c r="N2217" t="s">
        <v>365</v>
      </c>
      <c r="O2217" t="s">
        <v>164</v>
      </c>
      <c r="P2217">
        <v>1.9011693325007959E-3</v>
      </c>
      <c r="Q2217" t="s">
        <v>158</v>
      </c>
      <c r="S2217" t="s">
        <v>508</v>
      </c>
      <c r="T2217" t="s">
        <v>164</v>
      </c>
      <c r="U2217">
        <v>1.0801459568982052E-2</v>
      </c>
      <c r="V2217" t="s">
        <v>158</v>
      </c>
    </row>
    <row r="2218" spans="9:22" x14ac:dyDescent="0.45">
      <c r="I2218" t="s">
        <v>233</v>
      </c>
      <c r="J2218" t="s">
        <v>165</v>
      </c>
      <c r="K2218">
        <v>1.5059181351091364E-2</v>
      </c>
      <c r="L2218" t="s">
        <v>158</v>
      </c>
      <c r="N2218" t="s">
        <v>365</v>
      </c>
      <c r="O2218" t="s">
        <v>165</v>
      </c>
      <c r="P2218">
        <v>1.3945597318605881E-3</v>
      </c>
      <c r="Q2218" t="s">
        <v>158</v>
      </c>
      <c r="S2218" t="s">
        <v>508</v>
      </c>
      <c r="T2218" t="s">
        <v>165</v>
      </c>
      <c r="U2218">
        <v>1.088485744636487E-2</v>
      </c>
      <c r="V2218" t="s">
        <v>158</v>
      </c>
    </row>
    <row r="2219" spans="9:22" x14ac:dyDescent="0.45">
      <c r="I2219" t="s">
        <v>233</v>
      </c>
      <c r="J2219" t="s">
        <v>166</v>
      </c>
      <c r="K2219">
        <v>1.8899775523851418E-2</v>
      </c>
      <c r="L2219" t="s">
        <v>158</v>
      </c>
      <c r="N2219" t="s">
        <v>365</v>
      </c>
      <c r="O2219" t="s">
        <v>166</v>
      </c>
      <c r="P2219">
        <v>1.045834123841453E-3</v>
      </c>
      <c r="Q2219" t="s">
        <v>158</v>
      </c>
      <c r="S2219" t="s">
        <v>508</v>
      </c>
      <c r="T2219" t="s">
        <v>166</v>
      </c>
      <c r="U2219">
        <v>1.1060855721274829E-2</v>
      </c>
      <c r="V2219" t="s">
        <v>158</v>
      </c>
    </row>
    <row r="2220" spans="9:22" x14ac:dyDescent="0.45">
      <c r="I2220" t="s">
        <v>233</v>
      </c>
      <c r="J2220" t="s">
        <v>167</v>
      </c>
      <c r="K2220">
        <v>0.14438472925243359</v>
      </c>
      <c r="L2220" t="s">
        <v>158</v>
      </c>
      <c r="N2220" t="s">
        <v>365</v>
      </c>
      <c r="O2220" t="s">
        <v>167</v>
      </c>
      <c r="P2220">
        <v>3.2137194968734059E-2</v>
      </c>
      <c r="Q2220" t="s">
        <v>158</v>
      </c>
      <c r="S2220" t="s">
        <v>508</v>
      </c>
      <c r="T2220" t="s">
        <v>167</v>
      </c>
      <c r="U2220">
        <v>7.4108120099463701E-2</v>
      </c>
      <c r="V2220" t="s">
        <v>158</v>
      </c>
    </row>
    <row r="2221" spans="9:22" x14ac:dyDescent="0.45">
      <c r="I2221" t="s">
        <v>233</v>
      </c>
      <c r="J2221" t="s">
        <v>623</v>
      </c>
      <c r="K2221">
        <v>1.5597713367494858E-2</v>
      </c>
      <c r="L2221" t="s">
        <v>158</v>
      </c>
      <c r="N2221" t="s">
        <v>365</v>
      </c>
      <c r="O2221" t="s">
        <v>623</v>
      </c>
      <c r="P2221">
        <v>9.0441937631655749E-3</v>
      </c>
      <c r="Q2221" t="s">
        <v>158</v>
      </c>
      <c r="S2221" t="s">
        <v>508</v>
      </c>
      <c r="T2221" t="s">
        <v>623</v>
      </c>
      <c r="U2221">
        <v>8.9076038316288873E-3</v>
      </c>
      <c r="V2221" t="s">
        <v>158</v>
      </c>
    </row>
    <row r="2222" spans="9:22" x14ac:dyDescent="0.45">
      <c r="I2222" t="s">
        <v>233</v>
      </c>
      <c r="J2222" t="s">
        <v>624</v>
      </c>
      <c r="K2222">
        <v>1.2808163075211315E-2</v>
      </c>
      <c r="L2222" t="s">
        <v>158</v>
      </c>
      <c r="N2222" t="s">
        <v>365</v>
      </c>
      <c r="O2222" t="s">
        <v>624</v>
      </c>
      <c r="P2222">
        <v>8.3032000150746639E-3</v>
      </c>
      <c r="Q2222" t="s">
        <v>158</v>
      </c>
      <c r="S2222" t="s">
        <v>508</v>
      </c>
      <c r="T2222" t="s">
        <v>624</v>
      </c>
      <c r="U2222">
        <v>8.6598798679921839E-3</v>
      </c>
      <c r="V2222" t="s">
        <v>158</v>
      </c>
    </row>
    <row r="2223" spans="9:22" x14ac:dyDescent="0.45">
      <c r="I2223" t="s">
        <v>233</v>
      </c>
      <c r="J2223" t="s">
        <v>625</v>
      </c>
      <c r="K2223">
        <v>8.5340871849880259E-3</v>
      </c>
      <c r="L2223" t="s">
        <v>158</v>
      </c>
      <c r="N2223" t="s">
        <v>365</v>
      </c>
      <c r="O2223" t="s">
        <v>625</v>
      </c>
      <c r="P2223">
        <v>8.1044344760117411E-3</v>
      </c>
      <c r="Q2223" t="s">
        <v>158</v>
      </c>
      <c r="S2223" t="s">
        <v>508</v>
      </c>
      <c r="T2223" t="s">
        <v>625</v>
      </c>
      <c r="U2223">
        <v>8.7757340054027012E-3</v>
      </c>
      <c r="V2223" t="s">
        <v>158</v>
      </c>
    </row>
    <row r="2224" spans="9:22" x14ac:dyDescent="0.45">
      <c r="I2224" t="s">
        <v>233</v>
      </c>
      <c r="J2224" t="s">
        <v>626</v>
      </c>
      <c r="K2224">
        <v>2.392832792852836E-3</v>
      </c>
      <c r="L2224" t="s">
        <v>158</v>
      </c>
      <c r="N2224" t="s">
        <v>365</v>
      </c>
      <c r="O2224" t="s">
        <v>626</v>
      </c>
      <c r="P2224">
        <v>3.1859307130318835E-2</v>
      </c>
      <c r="Q2224" t="s">
        <v>158</v>
      </c>
      <c r="S2224" t="s">
        <v>508</v>
      </c>
      <c r="T2224" t="s">
        <v>626</v>
      </c>
      <c r="U2224">
        <v>5.1759804263083922E-2</v>
      </c>
      <c r="V2224" t="s">
        <v>158</v>
      </c>
    </row>
    <row r="2225" spans="9:22" x14ac:dyDescent="0.45">
      <c r="I2225" t="s">
        <v>233</v>
      </c>
      <c r="J2225" t="s">
        <v>168</v>
      </c>
      <c r="K2225">
        <v>0</v>
      </c>
      <c r="L2225" t="s">
        <v>158</v>
      </c>
      <c r="N2225" t="s">
        <v>365</v>
      </c>
      <c r="O2225" t="s">
        <v>168</v>
      </c>
      <c r="P2225">
        <v>5.1937519514840769E-2</v>
      </c>
      <c r="Q2225" t="s">
        <v>158</v>
      </c>
      <c r="S2225" t="s">
        <v>508</v>
      </c>
      <c r="T2225" t="s">
        <v>168</v>
      </c>
      <c r="U2225">
        <v>4.371310616811399E-2</v>
      </c>
      <c r="V2225" t="s">
        <v>158</v>
      </c>
    </row>
    <row r="2226" spans="9:22" x14ac:dyDescent="0.45">
      <c r="I2226" t="s">
        <v>233</v>
      </c>
      <c r="J2226" t="s">
        <v>169</v>
      </c>
      <c r="K2226">
        <v>2.0786832475004706E-3</v>
      </c>
      <c r="L2226" t="s">
        <v>158</v>
      </c>
      <c r="N2226" t="s">
        <v>365</v>
      </c>
      <c r="O2226" t="s">
        <v>169</v>
      </c>
      <c r="P2226">
        <v>8.1351657388184749E-3</v>
      </c>
      <c r="Q2226" t="s">
        <v>158</v>
      </c>
      <c r="S2226" t="s">
        <v>508</v>
      </c>
      <c r="T2226" t="s">
        <v>169</v>
      </c>
      <c r="U2226">
        <v>7.0825633977724175E-3</v>
      </c>
      <c r="V2226" t="s">
        <v>158</v>
      </c>
    </row>
    <row r="2227" spans="9:22" x14ac:dyDescent="0.45">
      <c r="I2227" t="s">
        <v>233</v>
      </c>
      <c r="J2227" t="s">
        <v>170</v>
      </c>
      <c r="K2227">
        <v>9.6296675239335282E-3</v>
      </c>
      <c r="L2227" t="s">
        <v>158</v>
      </c>
      <c r="N2227" t="s">
        <v>365</v>
      </c>
      <c r="O2227" t="s">
        <v>170</v>
      </c>
      <c r="P2227">
        <v>8.1676910444911082E-3</v>
      </c>
      <c r="Q2227" t="s">
        <v>158</v>
      </c>
      <c r="S2227" t="s">
        <v>508</v>
      </c>
      <c r="T2227" t="s">
        <v>170</v>
      </c>
      <c r="U2227">
        <v>7.0885061964642334E-3</v>
      </c>
      <c r="V2227" t="s">
        <v>158</v>
      </c>
    </row>
    <row r="2228" spans="9:22" x14ac:dyDescent="0.45">
      <c r="I2228" t="s">
        <v>233</v>
      </c>
      <c r="J2228" t="s">
        <v>171</v>
      </c>
      <c r="K2228">
        <v>1.6447893311015625E-2</v>
      </c>
      <c r="L2228" t="s">
        <v>158</v>
      </c>
      <c r="N2228" t="s">
        <v>365</v>
      </c>
      <c r="O2228" t="s">
        <v>171</v>
      </c>
      <c r="P2228">
        <v>8.4193920391752424E-3</v>
      </c>
      <c r="Q2228" t="s">
        <v>158</v>
      </c>
      <c r="S2228" t="s">
        <v>508</v>
      </c>
      <c r="T2228" t="s">
        <v>171</v>
      </c>
      <c r="U2228">
        <v>7.076098510540068E-3</v>
      </c>
      <c r="V2228" t="s">
        <v>158</v>
      </c>
    </row>
    <row r="2229" spans="9:22" x14ac:dyDescent="0.45">
      <c r="I2229" t="s">
        <v>233</v>
      </c>
      <c r="J2229" t="s">
        <v>172</v>
      </c>
      <c r="K2229">
        <v>0.15970016496268682</v>
      </c>
      <c r="L2229" t="s">
        <v>158</v>
      </c>
      <c r="N2229" t="s">
        <v>365</v>
      </c>
      <c r="O2229" t="s">
        <v>172</v>
      </c>
      <c r="P2229">
        <v>7.0724672422659729E-2</v>
      </c>
      <c r="Q2229" t="s">
        <v>158</v>
      </c>
      <c r="S2229" t="s">
        <v>508</v>
      </c>
      <c r="T2229" t="s">
        <v>172</v>
      </c>
      <c r="U2229">
        <v>5.3760713141399269E-2</v>
      </c>
      <c r="V2229" t="s">
        <v>158</v>
      </c>
    </row>
    <row r="2230" spans="9:22" x14ac:dyDescent="0.45">
      <c r="I2230" t="s">
        <v>233</v>
      </c>
      <c r="J2230" t="s">
        <v>627</v>
      </c>
      <c r="K2230">
        <v>1.4436025652646652E-2</v>
      </c>
      <c r="L2230" t="s">
        <v>158</v>
      </c>
      <c r="N2230" t="s">
        <v>365</v>
      </c>
      <c r="O2230" t="s">
        <v>627</v>
      </c>
      <c r="P2230">
        <v>1.1072517716918973E-2</v>
      </c>
      <c r="Q2230" t="s">
        <v>158</v>
      </c>
      <c r="S2230" t="s">
        <v>508</v>
      </c>
      <c r="T2230" t="s">
        <v>627</v>
      </c>
      <c r="U2230">
        <v>7.1985294982536262E-3</v>
      </c>
      <c r="V2230" t="s">
        <v>158</v>
      </c>
    </row>
    <row r="2231" spans="9:22" x14ac:dyDescent="0.45">
      <c r="I2231" t="s">
        <v>233</v>
      </c>
      <c r="J2231" t="s">
        <v>628</v>
      </c>
      <c r="K2231">
        <v>6.7031778792746811E-3</v>
      </c>
      <c r="L2231" t="s">
        <v>158</v>
      </c>
      <c r="N2231" t="s">
        <v>365</v>
      </c>
      <c r="O2231" t="s">
        <v>628</v>
      </c>
      <c r="P2231">
        <v>1.0487207724173326E-2</v>
      </c>
      <c r="Q2231" t="s">
        <v>158</v>
      </c>
      <c r="S2231" t="s">
        <v>508</v>
      </c>
      <c r="T2231" t="s">
        <v>628</v>
      </c>
      <c r="U2231">
        <v>6.9158489846871309E-3</v>
      </c>
      <c r="V2231" t="s">
        <v>158</v>
      </c>
    </row>
    <row r="2232" spans="9:22" x14ac:dyDescent="0.45">
      <c r="I2232" t="s">
        <v>233</v>
      </c>
      <c r="J2232" t="s">
        <v>629</v>
      </c>
      <c r="K2232">
        <v>1.3559360995236496E-3</v>
      </c>
      <c r="L2232" t="s">
        <v>158</v>
      </c>
      <c r="N2232" t="s">
        <v>365</v>
      </c>
      <c r="O2232" t="s">
        <v>629</v>
      </c>
      <c r="P2232">
        <v>1.0063990559198146E-2</v>
      </c>
      <c r="Q2232" t="s">
        <v>158</v>
      </c>
      <c r="S2232" t="s">
        <v>508</v>
      </c>
      <c r="T2232" t="s">
        <v>629</v>
      </c>
      <c r="U2232">
        <v>6.5243347709373059E-3</v>
      </c>
      <c r="V2232" t="s">
        <v>158</v>
      </c>
    </row>
    <row r="2233" spans="9:22" x14ac:dyDescent="0.45">
      <c r="I2233" t="s">
        <v>233</v>
      </c>
      <c r="J2233" t="s">
        <v>630</v>
      </c>
      <c r="K2233">
        <v>0</v>
      </c>
      <c r="L2233" t="s">
        <v>158</v>
      </c>
      <c r="N2233" t="s">
        <v>365</v>
      </c>
      <c r="O2233" t="s">
        <v>630</v>
      </c>
      <c r="P2233">
        <v>4.7700213114544185E-2</v>
      </c>
      <c r="Q2233" t="s">
        <v>158</v>
      </c>
      <c r="S2233" t="s">
        <v>508</v>
      </c>
      <c r="T2233" t="s">
        <v>630</v>
      </c>
      <c r="U2233">
        <v>3.1486793072393118E-2</v>
      </c>
      <c r="V2233" t="s">
        <v>158</v>
      </c>
    </row>
    <row r="2234" spans="9:22" x14ac:dyDescent="0.45">
      <c r="I2234" t="s">
        <v>233</v>
      </c>
      <c r="J2234" t="s">
        <v>631</v>
      </c>
      <c r="K2234">
        <v>0</v>
      </c>
      <c r="L2234" t="s">
        <v>158</v>
      </c>
      <c r="N2234" t="s">
        <v>365</v>
      </c>
      <c r="O2234" t="s">
        <v>631</v>
      </c>
      <c r="P2234">
        <v>1.3785593572615539E-2</v>
      </c>
      <c r="Q2234" t="s">
        <v>158</v>
      </c>
      <c r="S2234" t="s">
        <v>508</v>
      </c>
      <c r="T2234" t="s">
        <v>631</v>
      </c>
      <c r="U2234">
        <v>2.0898130180137999E-2</v>
      </c>
      <c r="V2234" t="s">
        <v>158</v>
      </c>
    </row>
    <row r="2235" spans="9:22" x14ac:dyDescent="0.45">
      <c r="I2235" t="s">
        <v>233</v>
      </c>
      <c r="J2235" t="s">
        <v>632</v>
      </c>
      <c r="K2235">
        <v>0</v>
      </c>
      <c r="L2235" t="s">
        <v>158</v>
      </c>
      <c r="N2235" t="s">
        <v>365</v>
      </c>
      <c r="O2235" t="s">
        <v>632</v>
      </c>
      <c r="P2235">
        <v>2.3144400892363649E-3</v>
      </c>
      <c r="Q2235" t="s">
        <v>158</v>
      </c>
      <c r="S2235" t="s">
        <v>508</v>
      </c>
      <c r="T2235" t="s">
        <v>632</v>
      </c>
      <c r="U2235">
        <v>3.515518166828914E-3</v>
      </c>
      <c r="V2235" t="s">
        <v>158</v>
      </c>
    </row>
    <row r="2236" spans="9:22" x14ac:dyDescent="0.45">
      <c r="I2236" t="s">
        <v>233</v>
      </c>
      <c r="J2236" t="s">
        <v>633</v>
      </c>
      <c r="K2236">
        <v>0</v>
      </c>
      <c r="L2236" t="s">
        <v>158</v>
      </c>
      <c r="N2236" t="s">
        <v>365</v>
      </c>
      <c r="O2236" t="s">
        <v>633</v>
      </c>
      <c r="P2236">
        <v>2.3798799414563926E-3</v>
      </c>
      <c r="Q2236" t="s">
        <v>158</v>
      </c>
      <c r="S2236" t="s">
        <v>508</v>
      </c>
      <c r="T2236" t="s">
        <v>633</v>
      </c>
      <c r="U2236">
        <v>3.4255947060438992E-3</v>
      </c>
      <c r="V2236" t="s">
        <v>158</v>
      </c>
    </row>
    <row r="2237" spans="9:22" x14ac:dyDescent="0.45">
      <c r="I2237" t="s">
        <v>233</v>
      </c>
      <c r="J2237" t="s">
        <v>634</v>
      </c>
      <c r="K2237">
        <v>2.5067240021598709E-3</v>
      </c>
      <c r="L2237" t="s">
        <v>158</v>
      </c>
      <c r="N2237" t="s">
        <v>365</v>
      </c>
      <c r="O2237" t="s">
        <v>634</v>
      </c>
      <c r="P2237">
        <v>2.4779804985356883E-3</v>
      </c>
      <c r="Q2237" t="s">
        <v>158</v>
      </c>
      <c r="S2237" t="s">
        <v>508</v>
      </c>
      <c r="T2237" t="s">
        <v>634</v>
      </c>
      <c r="U2237">
        <v>3.3606550994624606E-3</v>
      </c>
      <c r="V2237" t="s">
        <v>158</v>
      </c>
    </row>
    <row r="2238" spans="9:22" x14ac:dyDescent="0.45">
      <c r="I2238" t="s">
        <v>233</v>
      </c>
      <c r="J2238" t="s">
        <v>635</v>
      </c>
      <c r="K2238">
        <v>4.1227033707846715E-2</v>
      </c>
      <c r="L2238" t="s">
        <v>158</v>
      </c>
      <c r="N2238" t="s">
        <v>365</v>
      </c>
      <c r="O2238" t="s">
        <v>635</v>
      </c>
      <c r="P2238">
        <v>1.6816693334306246E-2</v>
      </c>
      <c r="Q2238" t="s">
        <v>158</v>
      </c>
      <c r="S2238" t="s">
        <v>508</v>
      </c>
      <c r="T2238" t="s">
        <v>635</v>
      </c>
      <c r="U2238">
        <v>2.4545722521130284E-2</v>
      </c>
      <c r="V2238" t="s">
        <v>158</v>
      </c>
    </row>
    <row r="2239" spans="9:22" x14ac:dyDescent="0.45">
      <c r="I2239" t="s">
        <v>233</v>
      </c>
      <c r="J2239" t="s">
        <v>636</v>
      </c>
      <c r="K2239">
        <v>3.1472230847249686E-3</v>
      </c>
      <c r="L2239" t="s">
        <v>158</v>
      </c>
      <c r="N2239" t="s">
        <v>365</v>
      </c>
      <c r="O2239" t="s">
        <v>636</v>
      </c>
      <c r="P2239">
        <v>2.7287162802232656E-3</v>
      </c>
      <c r="Q2239" t="s">
        <v>158</v>
      </c>
      <c r="S2239" t="s">
        <v>508</v>
      </c>
      <c r="T2239" t="s">
        <v>636</v>
      </c>
      <c r="U2239">
        <v>3.6395408331541972E-3</v>
      </c>
      <c r="V2239" t="s">
        <v>158</v>
      </c>
    </row>
    <row r="2240" spans="9:22" x14ac:dyDescent="0.45">
      <c r="I2240" t="s">
        <v>233</v>
      </c>
      <c r="J2240" t="s">
        <v>637</v>
      </c>
      <c r="K2240">
        <v>0</v>
      </c>
      <c r="L2240" t="s">
        <v>158</v>
      </c>
      <c r="N2240" t="s">
        <v>365</v>
      </c>
      <c r="O2240" t="s">
        <v>637</v>
      </c>
      <c r="P2240">
        <v>2.6919271785781356E-3</v>
      </c>
      <c r="Q2240" t="s">
        <v>158</v>
      </c>
      <c r="S2240" t="s">
        <v>508</v>
      </c>
      <c r="T2240" t="s">
        <v>637</v>
      </c>
      <c r="U2240">
        <v>3.5768834096828058E-3</v>
      </c>
      <c r="V2240" t="s">
        <v>158</v>
      </c>
    </row>
    <row r="2241" spans="9:22" x14ac:dyDescent="0.45">
      <c r="I2241" t="s">
        <v>233</v>
      </c>
      <c r="J2241" t="s">
        <v>638</v>
      </c>
      <c r="K2241">
        <v>0</v>
      </c>
      <c r="L2241" t="s">
        <v>158</v>
      </c>
      <c r="N2241" t="s">
        <v>365</v>
      </c>
      <c r="O2241" t="s">
        <v>638</v>
      </c>
      <c r="P2241">
        <v>2.4937869571717126E-3</v>
      </c>
      <c r="Q2241" t="s">
        <v>158</v>
      </c>
      <c r="S2241" t="s">
        <v>508</v>
      </c>
      <c r="T2241" t="s">
        <v>638</v>
      </c>
      <c r="U2241">
        <v>3.4907362486504964E-3</v>
      </c>
      <c r="V2241" t="s">
        <v>158</v>
      </c>
    </row>
    <row r="2242" spans="9:22" x14ac:dyDescent="0.45">
      <c r="I2242" t="s">
        <v>233</v>
      </c>
      <c r="J2242" t="s">
        <v>639</v>
      </c>
      <c r="K2242">
        <v>0</v>
      </c>
      <c r="L2242" t="s">
        <v>158</v>
      </c>
      <c r="N2242" t="s">
        <v>365</v>
      </c>
      <c r="O2242" t="s">
        <v>639</v>
      </c>
      <c r="P2242">
        <v>9.808015233636929E-3</v>
      </c>
      <c r="Q2242" t="s">
        <v>158</v>
      </c>
      <c r="S2242" t="s">
        <v>508</v>
      </c>
      <c r="T2242" t="s">
        <v>639</v>
      </c>
      <c r="U2242">
        <v>1.7028395552954372E-2</v>
      </c>
      <c r="V2242" t="s">
        <v>158</v>
      </c>
    </row>
    <row r="2243" spans="9:22" x14ac:dyDescent="0.45">
      <c r="I2243" t="s">
        <v>234</v>
      </c>
      <c r="J2243" t="s">
        <v>157</v>
      </c>
      <c r="K2243">
        <v>2.8475998987875146E-3</v>
      </c>
      <c r="L2243" t="s">
        <v>158</v>
      </c>
      <c r="N2243" t="s">
        <v>366</v>
      </c>
      <c r="O2243" t="s">
        <v>157</v>
      </c>
      <c r="P2243">
        <v>0.13895349338933502</v>
      </c>
      <c r="Q2243" t="s">
        <v>158</v>
      </c>
      <c r="S2243" t="s">
        <v>509</v>
      </c>
      <c r="T2243" t="s">
        <v>157</v>
      </c>
      <c r="U2243">
        <v>0.13280514252496636</v>
      </c>
      <c r="V2243" t="s">
        <v>158</v>
      </c>
    </row>
    <row r="2244" spans="9:22" x14ac:dyDescent="0.45">
      <c r="I2244" t="s">
        <v>234</v>
      </c>
      <c r="J2244" t="s">
        <v>159</v>
      </c>
      <c r="K2244">
        <v>1.1390515193973931E-2</v>
      </c>
      <c r="L2244" t="s">
        <v>158</v>
      </c>
      <c r="N2244" t="s">
        <v>366</v>
      </c>
      <c r="O2244" t="s">
        <v>159</v>
      </c>
      <c r="P2244">
        <v>2.3413596502949611E-2</v>
      </c>
      <c r="Q2244" t="s">
        <v>158</v>
      </c>
      <c r="S2244" t="s">
        <v>509</v>
      </c>
      <c r="T2244" t="s">
        <v>159</v>
      </c>
      <c r="U2244">
        <v>2.139838780696789E-2</v>
      </c>
      <c r="V2244" t="s">
        <v>158</v>
      </c>
    </row>
    <row r="2245" spans="9:22" x14ac:dyDescent="0.45">
      <c r="I2245" t="s">
        <v>234</v>
      </c>
      <c r="J2245" t="s">
        <v>160</v>
      </c>
      <c r="K2245">
        <v>2.344166555821095E-2</v>
      </c>
      <c r="L2245" t="s">
        <v>158</v>
      </c>
      <c r="N2245" t="s">
        <v>366</v>
      </c>
      <c r="O2245" t="s">
        <v>160</v>
      </c>
      <c r="P2245">
        <v>2.3027743297992662E-2</v>
      </c>
      <c r="Q2245" t="s">
        <v>158</v>
      </c>
      <c r="S2245" t="s">
        <v>509</v>
      </c>
      <c r="T2245" t="s">
        <v>160</v>
      </c>
      <c r="U2245">
        <v>2.0932671631865976E-2</v>
      </c>
      <c r="V2245" t="s">
        <v>158</v>
      </c>
    </row>
    <row r="2246" spans="9:22" x14ac:dyDescent="0.45">
      <c r="I2246" t="s">
        <v>234</v>
      </c>
      <c r="J2246" t="s">
        <v>161</v>
      </c>
      <c r="K2246">
        <v>3.6491488560084807E-2</v>
      </c>
      <c r="L2246" t="s">
        <v>158</v>
      </c>
      <c r="N2246" t="s">
        <v>366</v>
      </c>
      <c r="O2246" t="s">
        <v>161</v>
      </c>
      <c r="P2246">
        <v>2.2932802771135762E-2</v>
      </c>
      <c r="Q2246" t="s">
        <v>158</v>
      </c>
      <c r="S2246" t="s">
        <v>509</v>
      </c>
      <c r="T2246" t="s">
        <v>161</v>
      </c>
      <c r="U2246">
        <v>2.0291416304027636E-2</v>
      </c>
      <c r="V2246" t="s">
        <v>158</v>
      </c>
    </row>
    <row r="2247" spans="9:22" x14ac:dyDescent="0.45">
      <c r="I2247" t="s">
        <v>234</v>
      </c>
      <c r="J2247" t="s">
        <v>162</v>
      </c>
      <c r="K2247">
        <v>0.35696126635454872</v>
      </c>
      <c r="L2247" t="s">
        <v>158</v>
      </c>
      <c r="N2247" t="s">
        <v>366</v>
      </c>
      <c r="O2247" t="s">
        <v>162</v>
      </c>
      <c r="P2247">
        <v>0.2200843876615127</v>
      </c>
      <c r="Q2247" t="s">
        <v>158</v>
      </c>
      <c r="S2247" t="s">
        <v>509</v>
      </c>
      <c r="T2247" t="s">
        <v>162</v>
      </c>
      <c r="U2247">
        <v>0.14004950871988664</v>
      </c>
      <c r="V2247" t="s">
        <v>158</v>
      </c>
    </row>
    <row r="2248" spans="9:22" x14ac:dyDescent="0.45">
      <c r="I2248" t="s">
        <v>234</v>
      </c>
      <c r="J2248" t="s">
        <v>619</v>
      </c>
      <c r="K2248">
        <v>3.855271852350859E-2</v>
      </c>
      <c r="L2248" t="s">
        <v>158</v>
      </c>
      <c r="N2248" t="s">
        <v>366</v>
      </c>
      <c r="O2248" t="s">
        <v>619</v>
      </c>
      <c r="P2248">
        <v>3.6536411499687602E-2</v>
      </c>
      <c r="Q2248" t="s">
        <v>158</v>
      </c>
      <c r="S2248" t="s">
        <v>509</v>
      </c>
      <c r="T2248" t="s">
        <v>619</v>
      </c>
      <c r="U2248">
        <v>2.1064584373601709E-2</v>
      </c>
      <c r="V2248" t="s">
        <v>158</v>
      </c>
    </row>
    <row r="2249" spans="9:22" x14ac:dyDescent="0.45">
      <c r="I2249" t="s">
        <v>234</v>
      </c>
      <c r="J2249" t="s">
        <v>620</v>
      </c>
      <c r="K2249">
        <v>2.7041035761968875E-2</v>
      </c>
      <c r="L2249" t="s">
        <v>158</v>
      </c>
      <c r="N2249" t="s">
        <v>366</v>
      </c>
      <c r="O2249" t="s">
        <v>620</v>
      </c>
      <c r="P2249">
        <v>3.3902814729953712E-2</v>
      </c>
      <c r="Q2249" t="s">
        <v>158</v>
      </c>
      <c r="S2249" t="s">
        <v>509</v>
      </c>
      <c r="T2249" t="s">
        <v>620</v>
      </c>
      <c r="U2249">
        <v>2.1517508900282516E-2</v>
      </c>
      <c r="V2249" t="s">
        <v>158</v>
      </c>
    </row>
    <row r="2250" spans="9:22" x14ac:dyDescent="0.45">
      <c r="I2250" t="s">
        <v>234</v>
      </c>
      <c r="J2250" t="s">
        <v>621</v>
      </c>
      <c r="K2250">
        <v>1.3136924745179863E-2</v>
      </c>
      <c r="L2250" t="s">
        <v>158</v>
      </c>
      <c r="N2250" t="s">
        <v>366</v>
      </c>
      <c r="O2250" t="s">
        <v>621</v>
      </c>
      <c r="P2250">
        <v>2.993434970727115E-2</v>
      </c>
      <c r="Q2250" t="s">
        <v>158</v>
      </c>
      <c r="S2250" t="s">
        <v>509</v>
      </c>
      <c r="T2250" t="s">
        <v>621</v>
      </c>
      <c r="U2250">
        <v>2.1680139233307274E-2</v>
      </c>
      <c r="V2250" t="s">
        <v>158</v>
      </c>
    </row>
    <row r="2251" spans="9:22" x14ac:dyDescent="0.45">
      <c r="I2251" t="s">
        <v>234</v>
      </c>
      <c r="J2251" t="s">
        <v>622</v>
      </c>
      <c r="K2251">
        <v>2.7169602631887087E-3</v>
      </c>
      <c r="L2251" t="s">
        <v>158</v>
      </c>
      <c r="N2251" t="s">
        <v>366</v>
      </c>
      <c r="O2251" t="s">
        <v>622</v>
      </c>
      <c r="P2251">
        <v>0.12587507489755459</v>
      </c>
      <c r="Q2251" t="s">
        <v>158</v>
      </c>
      <c r="S2251" t="s">
        <v>509</v>
      </c>
      <c r="T2251" t="s">
        <v>622</v>
      </c>
      <c r="U2251">
        <v>0.11113974897633837</v>
      </c>
      <c r="V2251" t="s">
        <v>158</v>
      </c>
    </row>
    <row r="2252" spans="9:22" x14ac:dyDescent="0.45">
      <c r="I2252" t="s">
        <v>234</v>
      </c>
      <c r="J2252" t="s">
        <v>163</v>
      </c>
      <c r="K2252">
        <v>1.0204096307877301E-3</v>
      </c>
      <c r="L2252" t="s">
        <v>158</v>
      </c>
      <c r="N2252" t="s">
        <v>366</v>
      </c>
      <c r="O2252" t="s">
        <v>163</v>
      </c>
      <c r="P2252">
        <v>7.8107156045367967E-3</v>
      </c>
      <c r="Q2252" t="s">
        <v>158</v>
      </c>
      <c r="S2252" t="s">
        <v>509</v>
      </c>
      <c r="T2252" t="s">
        <v>163</v>
      </c>
      <c r="U2252">
        <v>5.9228198915065013E-2</v>
      </c>
      <c r="V2252" t="s">
        <v>158</v>
      </c>
    </row>
    <row r="2253" spans="9:22" x14ac:dyDescent="0.45">
      <c r="I2253" t="s">
        <v>234</v>
      </c>
      <c r="J2253" t="s">
        <v>164</v>
      </c>
      <c r="K2253">
        <v>9.0344826002092624E-3</v>
      </c>
      <c r="L2253" t="s">
        <v>158</v>
      </c>
      <c r="N2253" t="s">
        <v>366</v>
      </c>
      <c r="O2253" t="s">
        <v>164</v>
      </c>
      <c r="P2253">
        <v>1.2596996798023017E-3</v>
      </c>
      <c r="Q2253" t="s">
        <v>158</v>
      </c>
      <c r="S2253" t="s">
        <v>509</v>
      </c>
      <c r="T2253" t="s">
        <v>164</v>
      </c>
      <c r="U2253">
        <v>8.9480752856348888E-3</v>
      </c>
      <c r="V2253" t="s">
        <v>158</v>
      </c>
    </row>
    <row r="2254" spans="9:22" x14ac:dyDescent="0.45">
      <c r="I2254" t="s">
        <v>234</v>
      </c>
      <c r="J2254" t="s">
        <v>165</v>
      </c>
      <c r="K2254">
        <v>1.492648570485346E-2</v>
      </c>
      <c r="L2254" t="s">
        <v>158</v>
      </c>
      <c r="N2254" t="s">
        <v>366</v>
      </c>
      <c r="O2254" t="s">
        <v>165</v>
      </c>
      <c r="P2254">
        <v>8.7045059995831495E-4</v>
      </c>
      <c r="Q2254" t="s">
        <v>158</v>
      </c>
      <c r="S2254" t="s">
        <v>509</v>
      </c>
      <c r="T2254" t="s">
        <v>165</v>
      </c>
      <c r="U2254">
        <v>8.8308354922031033E-3</v>
      </c>
      <c r="V2254" t="s">
        <v>158</v>
      </c>
    </row>
    <row r="2255" spans="9:22" x14ac:dyDescent="0.45">
      <c r="I2255" t="s">
        <v>234</v>
      </c>
      <c r="J2255" t="s">
        <v>166</v>
      </c>
      <c r="K2255">
        <v>1.8832463171643238E-2</v>
      </c>
      <c r="L2255" t="s">
        <v>158</v>
      </c>
      <c r="N2255" t="s">
        <v>366</v>
      </c>
      <c r="O2255" t="s">
        <v>166</v>
      </c>
      <c r="P2255">
        <v>1.0852964363397342E-3</v>
      </c>
      <c r="Q2255" t="s">
        <v>158</v>
      </c>
      <c r="S2255" t="s">
        <v>509</v>
      </c>
      <c r="T2255" t="s">
        <v>166</v>
      </c>
      <c r="U2255">
        <v>8.7087324567483825E-3</v>
      </c>
      <c r="V2255" t="s">
        <v>158</v>
      </c>
    </row>
    <row r="2256" spans="9:22" x14ac:dyDescent="0.45">
      <c r="I2256" t="s">
        <v>234</v>
      </c>
      <c r="J2256" t="s">
        <v>167</v>
      </c>
      <c r="K2256">
        <v>0.1460950995418247</v>
      </c>
      <c r="L2256" t="s">
        <v>158</v>
      </c>
      <c r="N2256" t="s">
        <v>366</v>
      </c>
      <c r="O2256" t="s">
        <v>167</v>
      </c>
      <c r="P2256">
        <v>4.3425136253501334E-2</v>
      </c>
      <c r="Q2256" t="s">
        <v>158</v>
      </c>
      <c r="S2256" t="s">
        <v>509</v>
      </c>
      <c r="T2256" t="s">
        <v>167</v>
      </c>
      <c r="U2256">
        <v>5.7260619088112343E-2</v>
      </c>
      <c r="V2256" t="s">
        <v>158</v>
      </c>
    </row>
    <row r="2257" spans="9:22" x14ac:dyDescent="0.45">
      <c r="I2257" t="s">
        <v>234</v>
      </c>
      <c r="J2257" t="s">
        <v>623</v>
      </c>
      <c r="K2257">
        <v>1.6090267968991618E-2</v>
      </c>
      <c r="L2257" t="s">
        <v>158</v>
      </c>
      <c r="N2257" t="s">
        <v>366</v>
      </c>
      <c r="O2257" t="s">
        <v>623</v>
      </c>
      <c r="P2257">
        <v>1.429875433626808E-2</v>
      </c>
      <c r="Q2257" t="s">
        <v>158</v>
      </c>
      <c r="S2257" t="s">
        <v>509</v>
      </c>
      <c r="T2257" t="s">
        <v>623</v>
      </c>
      <c r="U2257">
        <v>7.7383268716005246E-3</v>
      </c>
      <c r="V2257" t="s">
        <v>158</v>
      </c>
    </row>
    <row r="2258" spans="9:22" x14ac:dyDescent="0.45">
      <c r="I2258" t="s">
        <v>234</v>
      </c>
      <c r="J2258" t="s">
        <v>624</v>
      </c>
      <c r="K2258">
        <v>1.3348295901936189E-2</v>
      </c>
      <c r="L2258" t="s">
        <v>158</v>
      </c>
      <c r="N2258" t="s">
        <v>366</v>
      </c>
      <c r="O2258" t="s">
        <v>624</v>
      </c>
      <c r="P2258">
        <v>1.2315311529987749E-2</v>
      </c>
      <c r="Q2258" t="s">
        <v>158</v>
      </c>
      <c r="S2258" t="s">
        <v>509</v>
      </c>
      <c r="T2258" t="s">
        <v>624</v>
      </c>
      <c r="U2258">
        <v>7.8288314558256078E-3</v>
      </c>
      <c r="V2258" t="s">
        <v>158</v>
      </c>
    </row>
    <row r="2259" spans="9:22" x14ac:dyDescent="0.45">
      <c r="I2259" t="s">
        <v>234</v>
      </c>
      <c r="J2259" t="s">
        <v>625</v>
      </c>
      <c r="K2259">
        <v>8.7665131523378213E-3</v>
      </c>
      <c r="L2259" t="s">
        <v>158</v>
      </c>
      <c r="N2259" t="s">
        <v>366</v>
      </c>
      <c r="O2259" t="s">
        <v>625</v>
      </c>
      <c r="P2259">
        <v>8.2343082929903413E-3</v>
      </c>
      <c r="Q2259" t="s">
        <v>158</v>
      </c>
      <c r="S2259" t="s">
        <v>509</v>
      </c>
      <c r="T2259" t="s">
        <v>625</v>
      </c>
      <c r="U2259">
        <v>8.1010874982637981E-3</v>
      </c>
      <c r="V2259" t="s">
        <v>158</v>
      </c>
    </row>
    <row r="2260" spans="9:22" x14ac:dyDescent="0.45">
      <c r="I2260" t="s">
        <v>234</v>
      </c>
      <c r="J2260" t="s">
        <v>626</v>
      </c>
      <c r="K2260">
        <v>2.4823446713268947E-3</v>
      </c>
      <c r="L2260" t="s">
        <v>158</v>
      </c>
      <c r="N2260" t="s">
        <v>366</v>
      </c>
      <c r="O2260" t="s">
        <v>626</v>
      </c>
      <c r="P2260">
        <v>1.4289584080993522E-2</v>
      </c>
      <c r="Q2260" t="s">
        <v>158</v>
      </c>
      <c r="S2260" t="s">
        <v>509</v>
      </c>
      <c r="T2260" t="s">
        <v>626</v>
      </c>
      <c r="U2260">
        <v>4.5563930719388031E-2</v>
      </c>
      <c r="V2260" t="s">
        <v>158</v>
      </c>
    </row>
    <row r="2261" spans="9:22" x14ac:dyDescent="0.45">
      <c r="I2261" t="s">
        <v>234</v>
      </c>
      <c r="J2261" t="s">
        <v>168</v>
      </c>
      <c r="K2261">
        <v>0</v>
      </c>
      <c r="L2261" t="s">
        <v>158</v>
      </c>
      <c r="N2261" t="s">
        <v>366</v>
      </c>
      <c r="O2261" t="s">
        <v>168</v>
      </c>
      <c r="P2261">
        <v>3.5581179757137212E-2</v>
      </c>
      <c r="Q2261" t="s">
        <v>158</v>
      </c>
      <c r="S2261" t="s">
        <v>509</v>
      </c>
      <c r="T2261" t="s">
        <v>168</v>
      </c>
      <c r="U2261">
        <v>5.1773279313226575E-2</v>
      </c>
      <c r="V2261" t="s">
        <v>158</v>
      </c>
    </row>
    <row r="2262" spans="9:22" x14ac:dyDescent="0.45">
      <c r="I2262" t="s">
        <v>234</v>
      </c>
      <c r="J2262" t="s">
        <v>169</v>
      </c>
      <c r="K2262">
        <v>2.0586928352425318E-3</v>
      </c>
      <c r="L2262" t="s">
        <v>158</v>
      </c>
      <c r="N2262" t="s">
        <v>366</v>
      </c>
      <c r="O2262" t="s">
        <v>169</v>
      </c>
      <c r="P2262">
        <v>5.5584449624393748E-3</v>
      </c>
      <c r="Q2262" t="s">
        <v>158</v>
      </c>
      <c r="S2262" t="s">
        <v>509</v>
      </c>
      <c r="T2262" t="s">
        <v>169</v>
      </c>
      <c r="U2262">
        <v>7.7543475396756583E-3</v>
      </c>
      <c r="V2262" t="s">
        <v>158</v>
      </c>
    </row>
    <row r="2263" spans="9:22" x14ac:dyDescent="0.45">
      <c r="I2263" t="s">
        <v>234</v>
      </c>
      <c r="J2263" t="s">
        <v>170</v>
      </c>
      <c r="K2263">
        <v>9.5283564305990304E-3</v>
      </c>
      <c r="L2263" t="s">
        <v>158</v>
      </c>
      <c r="N2263" t="s">
        <v>366</v>
      </c>
      <c r="O2263" t="s">
        <v>170</v>
      </c>
      <c r="P2263">
        <v>5.5444844495743948E-3</v>
      </c>
      <c r="Q2263" t="s">
        <v>158</v>
      </c>
      <c r="S2263" t="s">
        <v>509</v>
      </c>
      <c r="T2263" t="s">
        <v>170</v>
      </c>
      <c r="U2263">
        <v>7.5848099183858115E-3</v>
      </c>
      <c r="V2263" t="s">
        <v>158</v>
      </c>
    </row>
    <row r="2264" spans="9:22" x14ac:dyDescent="0.45">
      <c r="I2264" t="s">
        <v>234</v>
      </c>
      <c r="J2264" t="s">
        <v>171</v>
      </c>
      <c r="K2264">
        <v>1.6398367346564444E-2</v>
      </c>
      <c r="L2264" t="s">
        <v>158</v>
      </c>
      <c r="N2264" t="s">
        <v>366</v>
      </c>
      <c r="O2264" t="s">
        <v>171</v>
      </c>
      <c r="P2264">
        <v>5.5868787985046912E-3</v>
      </c>
      <c r="Q2264" t="s">
        <v>158</v>
      </c>
      <c r="S2264" t="s">
        <v>509</v>
      </c>
      <c r="T2264" t="s">
        <v>171</v>
      </c>
      <c r="U2264">
        <v>7.3439879867676925E-3</v>
      </c>
      <c r="V2264" t="s">
        <v>158</v>
      </c>
    </row>
    <row r="2265" spans="9:22" x14ac:dyDescent="0.45">
      <c r="I2265" t="s">
        <v>234</v>
      </c>
      <c r="J2265" t="s">
        <v>172</v>
      </c>
      <c r="K2265">
        <v>0.15948620737453353</v>
      </c>
      <c r="L2265" t="s">
        <v>158</v>
      </c>
      <c r="N2265" t="s">
        <v>366</v>
      </c>
      <c r="O2265" t="s">
        <v>172</v>
      </c>
      <c r="P2265">
        <v>6.1738102537798517E-2</v>
      </c>
      <c r="Q2265" t="s">
        <v>158</v>
      </c>
      <c r="S2265" t="s">
        <v>509</v>
      </c>
      <c r="T2265" t="s">
        <v>172</v>
      </c>
      <c r="U2265">
        <v>5.1864937521323991E-2</v>
      </c>
      <c r="V2265" t="s">
        <v>158</v>
      </c>
    </row>
    <row r="2266" spans="9:22" x14ac:dyDescent="0.45">
      <c r="I2266" t="s">
        <v>234</v>
      </c>
      <c r="J2266" t="s">
        <v>627</v>
      </c>
      <c r="K2266">
        <v>1.4639370257600613E-2</v>
      </c>
      <c r="L2266" t="s">
        <v>158</v>
      </c>
      <c r="N2266" t="s">
        <v>366</v>
      </c>
      <c r="O2266" t="s">
        <v>627</v>
      </c>
      <c r="P2266">
        <v>1.0046401549078118E-2</v>
      </c>
      <c r="Q2266" t="s">
        <v>158</v>
      </c>
      <c r="S2266" t="s">
        <v>509</v>
      </c>
      <c r="T2266" t="s">
        <v>627</v>
      </c>
      <c r="U2266">
        <v>7.7374224132081733E-3</v>
      </c>
      <c r="V2266" t="s">
        <v>158</v>
      </c>
    </row>
    <row r="2267" spans="9:22" x14ac:dyDescent="0.45">
      <c r="I2267" t="s">
        <v>234</v>
      </c>
      <c r="J2267" t="s">
        <v>628</v>
      </c>
      <c r="K2267">
        <v>7.0739559451607949E-3</v>
      </c>
      <c r="L2267" t="s">
        <v>158</v>
      </c>
      <c r="N2267" t="s">
        <v>366</v>
      </c>
      <c r="O2267" t="s">
        <v>628</v>
      </c>
      <c r="P2267">
        <v>9.0619488758255408E-3</v>
      </c>
      <c r="Q2267" t="s">
        <v>158</v>
      </c>
      <c r="S2267" t="s">
        <v>509</v>
      </c>
      <c r="T2267" t="s">
        <v>628</v>
      </c>
      <c r="U2267">
        <v>7.926017652830554E-3</v>
      </c>
      <c r="V2267" t="s">
        <v>158</v>
      </c>
    </row>
    <row r="2268" spans="9:22" x14ac:dyDescent="0.45">
      <c r="I2268" t="s">
        <v>234</v>
      </c>
      <c r="J2268" t="s">
        <v>629</v>
      </c>
      <c r="K2268">
        <v>1.469770796677701E-3</v>
      </c>
      <c r="L2268" t="s">
        <v>158</v>
      </c>
      <c r="N2268" t="s">
        <v>366</v>
      </c>
      <c r="O2268" t="s">
        <v>629</v>
      </c>
      <c r="P2268">
        <v>7.9404676055306548E-3</v>
      </c>
      <c r="Q2268" t="s">
        <v>158</v>
      </c>
      <c r="S2268" t="s">
        <v>509</v>
      </c>
      <c r="T2268" t="s">
        <v>629</v>
      </c>
      <c r="U2268">
        <v>7.9233649658368242E-3</v>
      </c>
      <c r="V2268" t="s">
        <v>158</v>
      </c>
    </row>
    <row r="2269" spans="9:22" x14ac:dyDescent="0.45">
      <c r="I2269" t="s">
        <v>234</v>
      </c>
      <c r="J2269" t="s">
        <v>630</v>
      </c>
      <c r="K2269">
        <v>0</v>
      </c>
      <c r="L2269" t="s">
        <v>158</v>
      </c>
      <c r="N2269" t="s">
        <v>366</v>
      </c>
      <c r="O2269" t="s">
        <v>630</v>
      </c>
      <c r="P2269">
        <v>3.3224555095099848E-2</v>
      </c>
      <c r="Q2269" t="s">
        <v>158</v>
      </c>
      <c r="S2269" t="s">
        <v>509</v>
      </c>
      <c r="T2269" t="s">
        <v>630</v>
      </c>
      <c r="U2269">
        <v>3.9716020510527798E-2</v>
      </c>
      <c r="V2269" t="s">
        <v>158</v>
      </c>
    </row>
    <row r="2270" spans="9:22" x14ac:dyDescent="0.45">
      <c r="I2270" t="s">
        <v>234</v>
      </c>
      <c r="J2270" t="s">
        <v>631</v>
      </c>
      <c r="K2270">
        <v>0</v>
      </c>
      <c r="L2270" t="s">
        <v>158</v>
      </c>
      <c r="N2270" t="s">
        <v>366</v>
      </c>
      <c r="O2270" t="s">
        <v>631</v>
      </c>
      <c r="P2270">
        <v>1.8373528416091439E-2</v>
      </c>
      <c r="Q2270" t="s">
        <v>158</v>
      </c>
      <c r="S2270" t="s">
        <v>509</v>
      </c>
      <c r="T2270" t="s">
        <v>631</v>
      </c>
      <c r="U2270">
        <v>2.3260827450135753E-2</v>
      </c>
      <c r="V2270" t="s">
        <v>158</v>
      </c>
    </row>
    <row r="2271" spans="9:22" x14ac:dyDescent="0.45">
      <c r="I2271" t="s">
        <v>234</v>
      </c>
      <c r="J2271" t="s">
        <v>632</v>
      </c>
      <c r="K2271">
        <v>0</v>
      </c>
      <c r="L2271" t="s">
        <v>158</v>
      </c>
      <c r="N2271" t="s">
        <v>366</v>
      </c>
      <c r="O2271" t="s">
        <v>632</v>
      </c>
      <c r="P2271">
        <v>2.9429335988226122E-3</v>
      </c>
      <c r="Q2271" t="s">
        <v>158</v>
      </c>
      <c r="S2271" t="s">
        <v>509</v>
      </c>
      <c r="T2271" t="s">
        <v>632</v>
      </c>
      <c r="U2271">
        <v>3.6752136634185242E-3</v>
      </c>
      <c r="V2271" t="s">
        <v>158</v>
      </c>
    </row>
    <row r="2272" spans="9:22" x14ac:dyDescent="0.45">
      <c r="I2272" t="s">
        <v>234</v>
      </c>
      <c r="J2272" t="s">
        <v>633</v>
      </c>
      <c r="K2272">
        <v>0</v>
      </c>
      <c r="L2272" t="s">
        <v>158</v>
      </c>
      <c r="N2272" t="s">
        <v>366</v>
      </c>
      <c r="O2272" t="s">
        <v>633</v>
      </c>
      <c r="P2272">
        <v>3.0339199735957005E-3</v>
      </c>
      <c r="Q2272" t="s">
        <v>158</v>
      </c>
      <c r="S2272" t="s">
        <v>509</v>
      </c>
      <c r="T2272" t="s">
        <v>633</v>
      </c>
      <c r="U2272">
        <v>3.599916555676362E-3</v>
      </c>
      <c r="V2272" t="s">
        <v>158</v>
      </c>
    </row>
    <row r="2273" spans="9:22" x14ac:dyDescent="0.45">
      <c r="I2273" t="s">
        <v>234</v>
      </c>
      <c r="J2273" t="s">
        <v>634</v>
      </c>
      <c r="K2273">
        <v>2.4780010521675399E-3</v>
      </c>
      <c r="L2273" t="s">
        <v>158</v>
      </c>
      <c r="N2273" t="s">
        <v>366</v>
      </c>
      <c r="O2273" t="s">
        <v>634</v>
      </c>
      <c r="P2273">
        <v>3.026539205975458E-3</v>
      </c>
      <c r="Q2273" t="s">
        <v>158</v>
      </c>
      <c r="S2273" t="s">
        <v>509</v>
      </c>
      <c r="T2273" t="s">
        <v>634</v>
      </c>
      <c r="U2273">
        <v>3.5641764789427991E-3</v>
      </c>
      <c r="V2273" t="s">
        <v>158</v>
      </c>
    </row>
    <row r="2274" spans="9:22" x14ac:dyDescent="0.45">
      <c r="I2274" t="s">
        <v>234</v>
      </c>
      <c r="J2274" t="s">
        <v>635</v>
      </c>
      <c r="K2274">
        <v>4.0648676909447089E-2</v>
      </c>
      <c r="L2274" t="s">
        <v>158</v>
      </c>
      <c r="N2274" t="s">
        <v>366</v>
      </c>
      <c r="O2274" t="s">
        <v>635</v>
      </c>
      <c r="P2274">
        <v>1.8231844039931222E-2</v>
      </c>
      <c r="Q2274" t="s">
        <v>158</v>
      </c>
      <c r="S2274" t="s">
        <v>509</v>
      </c>
      <c r="T2274" t="s">
        <v>635</v>
      </c>
      <c r="U2274">
        <v>2.4355298102819181E-2</v>
      </c>
      <c r="V2274" t="s">
        <v>158</v>
      </c>
    </row>
    <row r="2275" spans="9:22" x14ac:dyDescent="0.45">
      <c r="I2275" t="s">
        <v>234</v>
      </c>
      <c r="J2275" t="s">
        <v>636</v>
      </c>
      <c r="K2275">
        <v>3.0420638486437683E-3</v>
      </c>
      <c r="L2275" t="s">
        <v>158</v>
      </c>
      <c r="N2275" t="s">
        <v>366</v>
      </c>
      <c r="O2275" t="s">
        <v>636</v>
      </c>
      <c r="P2275">
        <v>2.858283847670201E-3</v>
      </c>
      <c r="Q2275" t="s">
        <v>158</v>
      </c>
      <c r="S2275" t="s">
        <v>509</v>
      </c>
      <c r="T2275" t="s">
        <v>636</v>
      </c>
      <c r="U2275">
        <v>3.6510814432419553E-3</v>
      </c>
      <c r="V2275" t="s">
        <v>158</v>
      </c>
    </row>
    <row r="2276" spans="9:22" x14ac:dyDescent="0.45">
      <c r="I2276" t="s">
        <v>234</v>
      </c>
      <c r="J2276" t="s">
        <v>637</v>
      </c>
      <c r="K2276">
        <v>0</v>
      </c>
      <c r="L2276" t="s">
        <v>158</v>
      </c>
      <c r="N2276" t="s">
        <v>366</v>
      </c>
      <c r="O2276" t="s">
        <v>637</v>
      </c>
      <c r="P2276">
        <v>3.0154218363845058E-3</v>
      </c>
      <c r="Q2276" t="s">
        <v>158</v>
      </c>
      <c r="S2276" t="s">
        <v>509</v>
      </c>
      <c r="T2276" t="s">
        <v>637</v>
      </c>
      <c r="U2276">
        <v>3.6670995753449865E-3</v>
      </c>
      <c r="V2276" t="s">
        <v>158</v>
      </c>
    </row>
    <row r="2277" spans="9:22" x14ac:dyDescent="0.45">
      <c r="I2277" t="s">
        <v>234</v>
      </c>
      <c r="J2277" t="s">
        <v>638</v>
      </c>
      <c r="K2277">
        <v>0</v>
      </c>
      <c r="L2277" t="s">
        <v>158</v>
      </c>
      <c r="N2277" t="s">
        <v>366</v>
      </c>
      <c r="O2277" t="s">
        <v>638</v>
      </c>
      <c r="P2277">
        <v>2.8395791716659224E-3</v>
      </c>
      <c r="Q2277" t="s">
        <v>158</v>
      </c>
      <c r="S2277" t="s">
        <v>509</v>
      </c>
      <c r="T2277" t="s">
        <v>638</v>
      </c>
      <c r="U2277">
        <v>3.6554906950845129E-3</v>
      </c>
      <c r="V2277" t="s">
        <v>158</v>
      </c>
    </row>
    <row r="2278" spans="9:22" x14ac:dyDescent="0.45">
      <c r="I2278" t="s">
        <v>234</v>
      </c>
      <c r="J2278" t="s">
        <v>639</v>
      </c>
      <c r="K2278">
        <v>0</v>
      </c>
      <c r="L2278" t="s">
        <v>158</v>
      </c>
      <c r="N2278" t="s">
        <v>366</v>
      </c>
      <c r="O2278" t="s">
        <v>639</v>
      </c>
      <c r="P2278">
        <v>1.3145555007103512E-2</v>
      </c>
      <c r="Q2278" t="s">
        <v>158</v>
      </c>
      <c r="S2278" t="s">
        <v>509</v>
      </c>
      <c r="T2278" t="s">
        <v>639</v>
      </c>
      <c r="U2278">
        <v>1.7858961959466756E-2</v>
      </c>
      <c r="V2278" t="s">
        <v>158</v>
      </c>
    </row>
    <row r="2279" spans="9:22" x14ac:dyDescent="0.45">
      <c r="I2279" t="s">
        <v>235</v>
      </c>
      <c r="J2279" t="s">
        <v>157</v>
      </c>
      <c r="K2279">
        <v>2.9715682150492106E-3</v>
      </c>
      <c r="L2279" t="s">
        <v>158</v>
      </c>
      <c r="N2279" t="s">
        <v>367</v>
      </c>
      <c r="O2279" t="s">
        <v>157</v>
      </c>
      <c r="P2279">
        <v>0.1316626198101567</v>
      </c>
      <c r="Q2279" t="s">
        <v>158</v>
      </c>
      <c r="S2279" t="s">
        <v>510</v>
      </c>
      <c r="T2279" t="s">
        <v>157</v>
      </c>
      <c r="U2279">
        <v>0.12572255157273438</v>
      </c>
      <c r="V2279" t="s">
        <v>158</v>
      </c>
    </row>
    <row r="2280" spans="9:22" x14ac:dyDescent="0.45">
      <c r="I2280" t="s">
        <v>235</v>
      </c>
      <c r="J2280" t="s">
        <v>159</v>
      </c>
      <c r="K2280">
        <v>1.1696182373033773E-2</v>
      </c>
      <c r="L2280" t="s">
        <v>158</v>
      </c>
      <c r="N2280" t="s">
        <v>367</v>
      </c>
      <c r="O2280" t="s">
        <v>159</v>
      </c>
      <c r="P2280">
        <v>2.1442366587508629E-2</v>
      </c>
      <c r="Q2280" t="s">
        <v>158</v>
      </c>
      <c r="S2280" t="s">
        <v>510</v>
      </c>
      <c r="T2280" t="s">
        <v>159</v>
      </c>
      <c r="U2280">
        <v>2.0269239242855466E-2</v>
      </c>
      <c r="V2280" t="s">
        <v>158</v>
      </c>
    </row>
    <row r="2281" spans="9:22" x14ac:dyDescent="0.45">
      <c r="I2281" t="s">
        <v>235</v>
      </c>
      <c r="J2281" t="s">
        <v>160</v>
      </c>
      <c r="K2281">
        <v>2.3849996053327965E-2</v>
      </c>
      <c r="L2281" t="s">
        <v>158</v>
      </c>
      <c r="N2281" t="s">
        <v>367</v>
      </c>
      <c r="O2281" t="s">
        <v>160</v>
      </c>
      <c r="P2281">
        <v>2.1760000755360984E-2</v>
      </c>
      <c r="Q2281" t="s">
        <v>158</v>
      </c>
      <c r="S2281" t="s">
        <v>510</v>
      </c>
      <c r="T2281" t="s">
        <v>160</v>
      </c>
      <c r="U2281">
        <v>2.001914794096981E-2</v>
      </c>
      <c r="V2281" t="s">
        <v>158</v>
      </c>
    </row>
    <row r="2282" spans="9:22" x14ac:dyDescent="0.45">
      <c r="I2282" t="s">
        <v>235</v>
      </c>
      <c r="J2282" t="s">
        <v>161</v>
      </c>
      <c r="K2282">
        <v>3.7020125257030252E-2</v>
      </c>
      <c r="L2282" t="s">
        <v>158</v>
      </c>
      <c r="N2282" t="s">
        <v>367</v>
      </c>
      <c r="O2282" t="s">
        <v>161</v>
      </c>
      <c r="P2282">
        <v>2.2080542016879211E-2</v>
      </c>
      <c r="Q2282" t="s">
        <v>158</v>
      </c>
      <c r="S2282" t="s">
        <v>510</v>
      </c>
      <c r="T2282" t="s">
        <v>161</v>
      </c>
      <c r="U2282">
        <v>1.9648984622557455E-2</v>
      </c>
      <c r="V2282" t="s">
        <v>158</v>
      </c>
    </row>
    <row r="2283" spans="9:22" x14ac:dyDescent="0.45">
      <c r="I2283" t="s">
        <v>235</v>
      </c>
      <c r="J2283" t="s">
        <v>162</v>
      </c>
      <c r="K2283">
        <v>0.35415177233752126</v>
      </c>
      <c r="L2283" t="s">
        <v>158</v>
      </c>
      <c r="N2283" t="s">
        <v>367</v>
      </c>
      <c r="O2283" t="s">
        <v>162</v>
      </c>
      <c r="P2283">
        <v>0.22358691423627908</v>
      </c>
      <c r="Q2283" t="s">
        <v>158</v>
      </c>
      <c r="S2283" t="s">
        <v>510</v>
      </c>
      <c r="T2283" t="s">
        <v>162</v>
      </c>
      <c r="U2283">
        <v>0.13298703195682521</v>
      </c>
      <c r="V2283" t="s">
        <v>158</v>
      </c>
    </row>
    <row r="2284" spans="9:22" x14ac:dyDescent="0.45">
      <c r="I2284" t="s">
        <v>235</v>
      </c>
      <c r="J2284" t="s">
        <v>619</v>
      </c>
      <c r="K2284">
        <v>3.8038984668950108E-2</v>
      </c>
      <c r="L2284" t="s">
        <v>158</v>
      </c>
      <c r="N2284" t="s">
        <v>367</v>
      </c>
      <c r="O2284" t="s">
        <v>619</v>
      </c>
      <c r="P2284">
        <v>3.7360574235840785E-2</v>
      </c>
      <c r="Q2284" t="s">
        <v>158</v>
      </c>
      <c r="S2284" t="s">
        <v>510</v>
      </c>
      <c r="T2284" t="s">
        <v>619</v>
      </c>
      <c r="U2284">
        <v>2.004057845958759E-2</v>
      </c>
      <c r="V2284" t="s">
        <v>158</v>
      </c>
    </row>
    <row r="2285" spans="9:22" x14ac:dyDescent="0.45">
      <c r="I2285" t="s">
        <v>235</v>
      </c>
      <c r="J2285" t="s">
        <v>620</v>
      </c>
      <c r="K2285">
        <v>2.6436461555479539E-2</v>
      </c>
      <c r="L2285" t="s">
        <v>158</v>
      </c>
      <c r="N2285" t="s">
        <v>367</v>
      </c>
      <c r="O2285" t="s">
        <v>620</v>
      </c>
      <c r="P2285">
        <v>3.2820158163231777E-2</v>
      </c>
      <c r="Q2285" t="s">
        <v>158</v>
      </c>
      <c r="S2285" t="s">
        <v>510</v>
      </c>
      <c r="T2285" t="s">
        <v>620</v>
      </c>
      <c r="U2285">
        <v>2.0399191654753023E-2</v>
      </c>
      <c r="V2285" t="s">
        <v>158</v>
      </c>
    </row>
    <row r="2286" spans="9:22" x14ac:dyDescent="0.45">
      <c r="I2286" t="s">
        <v>235</v>
      </c>
      <c r="J2286" t="s">
        <v>621</v>
      </c>
      <c r="K2286">
        <v>1.2980313524609734E-2</v>
      </c>
      <c r="L2286" t="s">
        <v>158</v>
      </c>
      <c r="N2286" t="s">
        <v>367</v>
      </c>
      <c r="O2286" t="s">
        <v>621</v>
      </c>
      <c r="P2286">
        <v>2.8067976913997039E-2</v>
      </c>
      <c r="Q2286" t="s">
        <v>158</v>
      </c>
      <c r="S2286" t="s">
        <v>510</v>
      </c>
      <c r="T2286" t="s">
        <v>621</v>
      </c>
      <c r="U2286">
        <v>2.0774420852635679E-2</v>
      </c>
      <c r="V2286" t="s">
        <v>158</v>
      </c>
    </row>
    <row r="2287" spans="9:22" x14ac:dyDescent="0.45">
      <c r="I2287" t="s">
        <v>235</v>
      </c>
      <c r="J2287" t="s">
        <v>622</v>
      </c>
      <c r="K2287">
        <v>2.7861331976609615E-3</v>
      </c>
      <c r="L2287" t="s">
        <v>158</v>
      </c>
      <c r="N2287" t="s">
        <v>367</v>
      </c>
      <c r="O2287" t="s">
        <v>622</v>
      </c>
      <c r="P2287">
        <v>0.11664589032313329</v>
      </c>
      <c r="Q2287" t="s">
        <v>158</v>
      </c>
      <c r="S2287" t="s">
        <v>510</v>
      </c>
      <c r="T2287" t="s">
        <v>622</v>
      </c>
      <c r="U2287">
        <v>0.10697773515196457</v>
      </c>
      <c r="V2287" t="s">
        <v>158</v>
      </c>
    </row>
    <row r="2288" spans="9:22" x14ac:dyDescent="0.45">
      <c r="I2288" t="s">
        <v>235</v>
      </c>
      <c r="J2288" t="s">
        <v>163</v>
      </c>
      <c r="K2288">
        <v>1.1738887873063691E-3</v>
      </c>
      <c r="L2288" t="s">
        <v>158</v>
      </c>
      <c r="N2288" t="s">
        <v>367</v>
      </c>
      <c r="O2288" t="s">
        <v>163</v>
      </c>
      <c r="P2288">
        <v>5.9210923329738336E-3</v>
      </c>
      <c r="Q2288" t="s">
        <v>158</v>
      </c>
      <c r="S2288" t="s">
        <v>510</v>
      </c>
      <c r="T2288" t="s">
        <v>163</v>
      </c>
      <c r="U2288">
        <v>6.0302825669789062E-2</v>
      </c>
      <c r="V2288" t="s">
        <v>158</v>
      </c>
    </row>
    <row r="2289" spans="9:22" x14ac:dyDescent="0.45">
      <c r="I2289" t="s">
        <v>235</v>
      </c>
      <c r="J2289" t="s">
        <v>164</v>
      </c>
      <c r="K2289">
        <v>8.9208663540052083E-3</v>
      </c>
      <c r="L2289" t="s">
        <v>158</v>
      </c>
      <c r="N2289" t="s">
        <v>367</v>
      </c>
      <c r="O2289" t="s">
        <v>164</v>
      </c>
      <c r="P2289">
        <v>1.5043791256420824E-3</v>
      </c>
      <c r="Q2289" t="s">
        <v>158</v>
      </c>
      <c r="S2289" t="s">
        <v>510</v>
      </c>
      <c r="T2289" t="s">
        <v>164</v>
      </c>
      <c r="U2289">
        <v>9.7677604478357619E-3</v>
      </c>
      <c r="V2289" t="s">
        <v>158</v>
      </c>
    </row>
    <row r="2290" spans="9:22" x14ac:dyDescent="0.45">
      <c r="I2290" t="s">
        <v>235</v>
      </c>
      <c r="J2290" t="s">
        <v>165</v>
      </c>
      <c r="K2290">
        <v>1.4735813477107515E-2</v>
      </c>
      <c r="L2290" t="s">
        <v>158</v>
      </c>
      <c r="N2290" t="s">
        <v>367</v>
      </c>
      <c r="O2290" t="s">
        <v>165</v>
      </c>
      <c r="P2290">
        <v>1.0756371028479842E-3</v>
      </c>
      <c r="Q2290" t="s">
        <v>158</v>
      </c>
      <c r="S2290" t="s">
        <v>510</v>
      </c>
      <c r="T2290" t="s">
        <v>165</v>
      </c>
      <c r="U2290">
        <v>9.714133646286505E-3</v>
      </c>
      <c r="V2290" t="s">
        <v>158</v>
      </c>
    </row>
    <row r="2291" spans="9:22" x14ac:dyDescent="0.45">
      <c r="I2291" t="s">
        <v>235</v>
      </c>
      <c r="J2291" t="s">
        <v>166</v>
      </c>
      <c r="K2291">
        <v>1.8650568616424838E-2</v>
      </c>
      <c r="L2291" t="s">
        <v>158</v>
      </c>
      <c r="N2291" t="s">
        <v>367</v>
      </c>
      <c r="O2291" t="s">
        <v>166</v>
      </c>
      <c r="P2291">
        <v>1.5375324642984255E-3</v>
      </c>
      <c r="Q2291" t="s">
        <v>158</v>
      </c>
      <c r="S2291" t="s">
        <v>510</v>
      </c>
      <c r="T2291" t="s">
        <v>166</v>
      </c>
      <c r="U2291">
        <v>9.6597190776826318E-3</v>
      </c>
      <c r="V2291" t="s">
        <v>158</v>
      </c>
    </row>
    <row r="2292" spans="9:22" x14ac:dyDescent="0.45">
      <c r="I2292" t="s">
        <v>235</v>
      </c>
      <c r="J2292" t="s">
        <v>167</v>
      </c>
      <c r="K2292">
        <v>0.14697066965647776</v>
      </c>
      <c r="L2292" t="s">
        <v>158</v>
      </c>
      <c r="N2292" t="s">
        <v>367</v>
      </c>
      <c r="O2292" t="s">
        <v>167</v>
      </c>
      <c r="P2292">
        <v>3.7188106771773914E-2</v>
      </c>
      <c r="Q2292" t="s">
        <v>158</v>
      </c>
      <c r="S2292" t="s">
        <v>510</v>
      </c>
      <c r="T2292" t="s">
        <v>167</v>
      </c>
      <c r="U2292">
        <v>6.6341326394762201E-2</v>
      </c>
      <c r="V2292" t="s">
        <v>158</v>
      </c>
    </row>
    <row r="2293" spans="9:22" x14ac:dyDescent="0.45">
      <c r="I2293" t="s">
        <v>235</v>
      </c>
      <c r="J2293" t="s">
        <v>623</v>
      </c>
      <c r="K2293">
        <v>1.6615180940129225E-2</v>
      </c>
      <c r="L2293" t="s">
        <v>158</v>
      </c>
      <c r="N2293" t="s">
        <v>367</v>
      </c>
      <c r="O2293" t="s">
        <v>623</v>
      </c>
      <c r="P2293">
        <v>1.3595145191598166E-2</v>
      </c>
      <c r="Q2293" t="s">
        <v>158</v>
      </c>
      <c r="S2293" t="s">
        <v>510</v>
      </c>
      <c r="T2293" t="s">
        <v>623</v>
      </c>
      <c r="U2293">
        <v>9.6056178719114652E-3</v>
      </c>
      <c r="V2293" t="s">
        <v>158</v>
      </c>
    </row>
    <row r="2294" spans="9:22" x14ac:dyDescent="0.45">
      <c r="I2294" t="s">
        <v>235</v>
      </c>
      <c r="J2294" t="s">
        <v>624</v>
      </c>
      <c r="K2294">
        <v>1.3868045977446081E-2</v>
      </c>
      <c r="L2294" t="s">
        <v>158</v>
      </c>
      <c r="N2294" t="s">
        <v>367</v>
      </c>
      <c r="O2294" t="s">
        <v>624</v>
      </c>
      <c r="P2294">
        <v>1.1272882682270864E-2</v>
      </c>
      <c r="Q2294" t="s">
        <v>158</v>
      </c>
      <c r="S2294" t="s">
        <v>510</v>
      </c>
      <c r="T2294" t="s">
        <v>624</v>
      </c>
      <c r="U2294">
        <v>9.6284168563765798E-3</v>
      </c>
      <c r="V2294" t="s">
        <v>158</v>
      </c>
    </row>
    <row r="2295" spans="9:22" x14ac:dyDescent="0.45">
      <c r="I2295" t="s">
        <v>235</v>
      </c>
      <c r="J2295" t="s">
        <v>625</v>
      </c>
      <c r="K2295">
        <v>9.024799212150483E-3</v>
      </c>
      <c r="L2295" t="s">
        <v>158</v>
      </c>
      <c r="N2295" t="s">
        <v>367</v>
      </c>
      <c r="O2295" t="s">
        <v>625</v>
      </c>
      <c r="P2295">
        <v>6.9313422342361028E-3</v>
      </c>
      <c r="Q2295" t="s">
        <v>158</v>
      </c>
      <c r="S2295" t="s">
        <v>510</v>
      </c>
      <c r="T2295" t="s">
        <v>625</v>
      </c>
      <c r="U2295">
        <v>9.7595639407078282E-3</v>
      </c>
      <c r="V2295" t="s">
        <v>158</v>
      </c>
    </row>
    <row r="2296" spans="9:22" x14ac:dyDescent="0.45">
      <c r="I2296" t="s">
        <v>235</v>
      </c>
      <c r="J2296" t="s">
        <v>626</v>
      </c>
      <c r="K2296">
        <v>2.5930756965142259E-3</v>
      </c>
      <c r="L2296" t="s">
        <v>158</v>
      </c>
      <c r="N2296" t="s">
        <v>367</v>
      </c>
      <c r="O2296" t="s">
        <v>626</v>
      </c>
      <c r="P2296">
        <v>1.0722920707498657E-2</v>
      </c>
      <c r="Q2296" t="s">
        <v>158</v>
      </c>
      <c r="S2296" t="s">
        <v>510</v>
      </c>
      <c r="T2296" t="s">
        <v>626</v>
      </c>
      <c r="U2296">
        <v>5.0899347018262812E-2</v>
      </c>
      <c r="V2296" t="s">
        <v>158</v>
      </c>
    </row>
    <row r="2297" spans="9:22" x14ac:dyDescent="0.45">
      <c r="I2297" t="s">
        <v>235</v>
      </c>
      <c r="J2297" t="s">
        <v>168</v>
      </c>
      <c r="K2297">
        <v>0</v>
      </c>
      <c r="L2297" t="s">
        <v>158</v>
      </c>
      <c r="N2297" t="s">
        <v>367</v>
      </c>
      <c r="O2297" t="s">
        <v>168</v>
      </c>
      <c r="P2297">
        <v>3.532557963654951E-2</v>
      </c>
      <c r="Q2297" t="s">
        <v>158</v>
      </c>
      <c r="S2297" t="s">
        <v>510</v>
      </c>
      <c r="T2297" t="s">
        <v>168</v>
      </c>
      <c r="U2297">
        <v>5.1350405310775747E-2</v>
      </c>
      <c r="V2297" t="s">
        <v>158</v>
      </c>
    </row>
    <row r="2298" spans="9:22" x14ac:dyDescent="0.45">
      <c r="I2298" t="s">
        <v>235</v>
      </c>
      <c r="J2298" t="s">
        <v>169</v>
      </c>
      <c r="K2298">
        <v>2.1021552891650245E-3</v>
      </c>
      <c r="L2298" t="s">
        <v>158</v>
      </c>
      <c r="N2298" t="s">
        <v>367</v>
      </c>
      <c r="O2298" t="s">
        <v>169</v>
      </c>
      <c r="P2298">
        <v>6.405239426466083E-3</v>
      </c>
      <c r="Q2298" t="s">
        <v>158</v>
      </c>
      <c r="S2298" t="s">
        <v>510</v>
      </c>
      <c r="T2298" t="s">
        <v>169</v>
      </c>
      <c r="U2298">
        <v>7.6025570254066102E-3</v>
      </c>
      <c r="V2298" t="s">
        <v>158</v>
      </c>
    </row>
    <row r="2299" spans="9:22" x14ac:dyDescent="0.45">
      <c r="I2299" t="s">
        <v>235</v>
      </c>
      <c r="J2299" t="s">
        <v>170</v>
      </c>
      <c r="K2299">
        <v>9.7642833879372504E-3</v>
      </c>
      <c r="L2299" t="s">
        <v>158</v>
      </c>
      <c r="N2299" t="s">
        <v>367</v>
      </c>
      <c r="O2299" t="s">
        <v>170</v>
      </c>
      <c r="P2299">
        <v>6.3285305956632208E-3</v>
      </c>
      <c r="Q2299" t="s">
        <v>158</v>
      </c>
      <c r="S2299" t="s">
        <v>510</v>
      </c>
      <c r="T2299" t="s">
        <v>170</v>
      </c>
      <c r="U2299">
        <v>7.4998162749100343E-3</v>
      </c>
      <c r="V2299" t="s">
        <v>158</v>
      </c>
    </row>
    <row r="2300" spans="9:22" x14ac:dyDescent="0.45">
      <c r="I2300" t="s">
        <v>235</v>
      </c>
      <c r="J2300" t="s">
        <v>171</v>
      </c>
      <c r="K2300">
        <v>1.6817490440134003E-2</v>
      </c>
      <c r="L2300" t="s">
        <v>158</v>
      </c>
      <c r="N2300" t="s">
        <v>367</v>
      </c>
      <c r="O2300" t="s">
        <v>171</v>
      </c>
      <c r="P2300">
        <v>6.2920377582563001E-3</v>
      </c>
      <c r="Q2300" t="s">
        <v>158</v>
      </c>
      <c r="S2300" t="s">
        <v>510</v>
      </c>
      <c r="T2300" t="s">
        <v>171</v>
      </c>
      <c r="U2300">
        <v>7.3516922078910056E-3</v>
      </c>
      <c r="V2300" t="s">
        <v>158</v>
      </c>
    </row>
    <row r="2301" spans="9:22" x14ac:dyDescent="0.45">
      <c r="I2301" t="s">
        <v>235</v>
      </c>
      <c r="J2301" t="s">
        <v>172</v>
      </c>
      <c r="K2301">
        <v>0.1592142925948917</v>
      </c>
      <c r="L2301" t="s">
        <v>158</v>
      </c>
      <c r="N2301" t="s">
        <v>367</v>
      </c>
      <c r="O2301" t="s">
        <v>172</v>
      </c>
      <c r="P2301">
        <v>6.3232129839309648E-2</v>
      </c>
      <c r="Q2301" t="s">
        <v>158</v>
      </c>
      <c r="S2301" t="s">
        <v>510</v>
      </c>
      <c r="T2301" t="s">
        <v>172</v>
      </c>
      <c r="U2301">
        <v>5.1279793573360773E-2</v>
      </c>
      <c r="V2301" t="s">
        <v>158</v>
      </c>
    </row>
    <row r="2302" spans="9:22" x14ac:dyDescent="0.45">
      <c r="I2302" t="s">
        <v>235</v>
      </c>
      <c r="J2302" t="s">
        <v>627</v>
      </c>
      <c r="K2302">
        <v>1.476394907537765E-2</v>
      </c>
      <c r="L2302" t="s">
        <v>158</v>
      </c>
      <c r="N2302" t="s">
        <v>367</v>
      </c>
      <c r="O2302" t="s">
        <v>627</v>
      </c>
      <c r="P2302">
        <v>1.0337496525010629E-2</v>
      </c>
      <c r="Q2302" t="s">
        <v>158</v>
      </c>
      <c r="S2302" t="s">
        <v>510</v>
      </c>
      <c r="T2302" t="s">
        <v>627</v>
      </c>
      <c r="U2302">
        <v>7.7341228106507188E-3</v>
      </c>
      <c r="V2302" t="s">
        <v>158</v>
      </c>
    </row>
    <row r="2303" spans="9:22" x14ac:dyDescent="0.45">
      <c r="I2303" t="s">
        <v>235</v>
      </c>
      <c r="J2303" t="s">
        <v>628</v>
      </c>
      <c r="K2303">
        <v>7.3096181622173727E-3</v>
      </c>
      <c r="L2303" t="s">
        <v>158</v>
      </c>
      <c r="N2303" t="s">
        <v>367</v>
      </c>
      <c r="O2303" t="s">
        <v>628</v>
      </c>
      <c r="P2303">
        <v>8.9662279211315497E-3</v>
      </c>
      <c r="Q2303" t="s">
        <v>158</v>
      </c>
      <c r="S2303" t="s">
        <v>510</v>
      </c>
      <c r="T2303" t="s">
        <v>628</v>
      </c>
      <c r="U2303">
        <v>7.8984352884455943E-3</v>
      </c>
      <c r="V2303" t="s">
        <v>158</v>
      </c>
    </row>
    <row r="2304" spans="9:22" x14ac:dyDescent="0.45">
      <c r="I2304" t="s">
        <v>235</v>
      </c>
      <c r="J2304" t="s">
        <v>629</v>
      </c>
      <c r="K2304">
        <v>1.5234494640881137E-3</v>
      </c>
      <c r="L2304" t="s">
        <v>158</v>
      </c>
      <c r="N2304" t="s">
        <v>367</v>
      </c>
      <c r="O2304" t="s">
        <v>629</v>
      </c>
      <c r="P2304">
        <v>7.5328934158428503E-3</v>
      </c>
      <c r="Q2304" t="s">
        <v>158</v>
      </c>
      <c r="S2304" t="s">
        <v>510</v>
      </c>
      <c r="T2304" t="s">
        <v>629</v>
      </c>
      <c r="U2304">
        <v>8.0702157643460313E-3</v>
      </c>
      <c r="V2304" t="s">
        <v>158</v>
      </c>
    </row>
    <row r="2305" spans="9:22" x14ac:dyDescent="0.45">
      <c r="I2305" t="s">
        <v>235</v>
      </c>
      <c r="J2305" t="s">
        <v>630</v>
      </c>
      <c r="K2305">
        <v>0</v>
      </c>
      <c r="L2305" t="s">
        <v>158</v>
      </c>
      <c r="N2305" t="s">
        <v>367</v>
      </c>
      <c r="O2305" t="s">
        <v>630</v>
      </c>
      <c r="P2305">
        <v>3.3362898923012876E-2</v>
      </c>
      <c r="Q2305" t="s">
        <v>158</v>
      </c>
      <c r="S2305" t="s">
        <v>510</v>
      </c>
      <c r="T2305" t="s">
        <v>630</v>
      </c>
      <c r="U2305">
        <v>4.1483805192980859E-2</v>
      </c>
      <c r="V2305" t="s">
        <v>158</v>
      </c>
    </row>
    <row r="2306" spans="9:22" x14ac:dyDescent="0.45">
      <c r="I2306" t="s">
        <v>235</v>
      </c>
      <c r="J2306" t="s">
        <v>631</v>
      </c>
      <c r="K2306">
        <v>0</v>
      </c>
      <c r="L2306" t="s">
        <v>158</v>
      </c>
      <c r="N2306" t="s">
        <v>367</v>
      </c>
      <c r="O2306" t="s">
        <v>631</v>
      </c>
      <c r="P2306">
        <v>2.6029882477300641E-2</v>
      </c>
      <c r="Q2306" t="s">
        <v>158</v>
      </c>
      <c r="S2306" t="s">
        <v>510</v>
      </c>
      <c r="T2306" t="s">
        <v>631</v>
      </c>
      <c r="U2306">
        <v>2.3327846938967767E-2</v>
      </c>
      <c r="V2306" t="s">
        <v>158</v>
      </c>
    </row>
    <row r="2307" spans="9:22" x14ac:dyDescent="0.45">
      <c r="I2307" t="s">
        <v>235</v>
      </c>
      <c r="J2307" t="s">
        <v>632</v>
      </c>
      <c r="K2307">
        <v>0</v>
      </c>
      <c r="L2307" t="s">
        <v>158</v>
      </c>
      <c r="N2307" t="s">
        <v>367</v>
      </c>
      <c r="O2307" t="s">
        <v>632</v>
      </c>
      <c r="P2307">
        <v>4.6199920838132704E-3</v>
      </c>
      <c r="Q2307" t="s">
        <v>158</v>
      </c>
      <c r="S2307" t="s">
        <v>510</v>
      </c>
      <c r="T2307" t="s">
        <v>632</v>
      </c>
      <c r="U2307">
        <v>3.7181788284796091E-3</v>
      </c>
      <c r="V2307" t="s">
        <v>158</v>
      </c>
    </row>
    <row r="2308" spans="9:22" x14ac:dyDescent="0.45">
      <c r="I2308" t="s">
        <v>235</v>
      </c>
      <c r="J2308" t="s">
        <v>633</v>
      </c>
      <c r="K2308">
        <v>0</v>
      </c>
      <c r="L2308" t="s">
        <v>158</v>
      </c>
      <c r="N2308" t="s">
        <v>367</v>
      </c>
      <c r="O2308" t="s">
        <v>633</v>
      </c>
      <c r="P2308">
        <v>4.7192092156059778E-3</v>
      </c>
      <c r="Q2308" t="s">
        <v>158</v>
      </c>
      <c r="S2308" t="s">
        <v>510</v>
      </c>
      <c r="T2308" t="s">
        <v>633</v>
      </c>
      <c r="U2308">
        <v>3.6034549084657174E-3</v>
      </c>
      <c r="V2308" t="s">
        <v>158</v>
      </c>
    </row>
    <row r="2309" spans="9:22" x14ac:dyDescent="0.45">
      <c r="I2309" t="s">
        <v>235</v>
      </c>
      <c r="J2309" t="s">
        <v>634</v>
      </c>
      <c r="K2309">
        <v>2.6775317058869183E-3</v>
      </c>
      <c r="L2309" t="s">
        <v>158</v>
      </c>
      <c r="N2309" t="s">
        <v>367</v>
      </c>
      <c r="O2309" t="s">
        <v>634</v>
      </c>
      <c r="P2309">
        <v>4.5850262134992823E-3</v>
      </c>
      <c r="Q2309" t="s">
        <v>158</v>
      </c>
      <c r="S2309" t="s">
        <v>510</v>
      </c>
      <c r="T2309" t="s">
        <v>634</v>
      </c>
      <c r="U2309">
        <v>3.5362946627340956E-3</v>
      </c>
      <c r="V2309" t="s">
        <v>158</v>
      </c>
    </row>
    <row r="2310" spans="9:22" x14ac:dyDescent="0.45">
      <c r="I2310" t="s">
        <v>235</v>
      </c>
      <c r="J2310" t="s">
        <v>635</v>
      </c>
      <c r="K2310">
        <v>4.0350103187648173E-2</v>
      </c>
      <c r="L2310" t="s">
        <v>158</v>
      </c>
      <c r="N2310" t="s">
        <v>367</v>
      </c>
      <c r="O2310" t="s">
        <v>635</v>
      </c>
      <c r="P2310">
        <v>2.7052999063587473E-2</v>
      </c>
      <c r="Q2310" t="s">
        <v>158</v>
      </c>
      <c r="S2310" t="s">
        <v>510</v>
      </c>
      <c r="T2310" t="s">
        <v>635</v>
      </c>
      <c r="U2310">
        <v>2.3958709410122191E-2</v>
      </c>
      <c r="V2310" t="s">
        <v>158</v>
      </c>
    </row>
    <row r="2311" spans="9:22" x14ac:dyDescent="0.45">
      <c r="I2311" t="s">
        <v>235</v>
      </c>
      <c r="J2311" t="s">
        <v>636</v>
      </c>
      <c r="K2311">
        <v>2.9926807924293307E-3</v>
      </c>
      <c r="L2311" t="s">
        <v>158</v>
      </c>
      <c r="N2311" t="s">
        <v>367</v>
      </c>
      <c r="O2311" t="s">
        <v>636</v>
      </c>
      <c r="P2311">
        <v>3.9841804072279037E-3</v>
      </c>
      <c r="Q2311" t="s">
        <v>158</v>
      </c>
      <c r="S2311" t="s">
        <v>510</v>
      </c>
      <c r="T2311" t="s">
        <v>636</v>
      </c>
      <c r="U2311">
        <v>3.6229027218161484E-3</v>
      </c>
      <c r="V2311" t="s">
        <v>158</v>
      </c>
    </row>
    <row r="2312" spans="9:22" x14ac:dyDescent="0.45">
      <c r="I2312" t="s">
        <v>235</v>
      </c>
      <c r="J2312" t="s">
        <v>637</v>
      </c>
      <c r="K2312">
        <v>0</v>
      </c>
      <c r="L2312" t="s">
        <v>158</v>
      </c>
      <c r="N2312" t="s">
        <v>367</v>
      </c>
      <c r="O2312" t="s">
        <v>637</v>
      </c>
      <c r="P2312">
        <v>4.1086039225915038E-3</v>
      </c>
      <c r="Q2312" t="s">
        <v>158</v>
      </c>
      <c r="S2312" t="s">
        <v>510</v>
      </c>
      <c r="T2312" t="s">
        <v>637</v>
      </c>
      <c r="U2312">
        <v>3.6550844870079651E-3</v>
      </c>
      <c r="V2312" t="s">
        <v>158</v>
      </c>
    </row>
    <row r="2313" spans="9:22" x14ac:dyDescent="0.45">
      <c r="I2313" t="s">
        <v>235</v>
      </c>
      <c r="J2313" t="s">
        <v>638</v>
      </c>
      <c r="K2313">
        <v>0</v>
      </c>
      <c r="L2313" t="s">
        <v>158</v>
      </c>
      <c r="N2313" t="s">
        <v>367</v>
      </c>
      <c r="O2313" t="s">
        <v>638</v>
      </c>
      <c r="P2313">
        <v>3.9514808669312181E-3</v>
      </c>
      <c r="Q2313" t="s">
        <v>158</v>
      </c>
      <c r="S2313" t="s">
        <v>510</v>
      </c>
      <c r="T2313" t="s">
        <v>638</v>
      </c>
      <c r="U2313">
        <v>3.6550179219985704E-3</v>
      </c>
      <c r="V2313" t="s">
        <v>158</v>
      </c>
    </row>
    <row r="2314" spans="9:22" x14ac:dyDescent="0.45">
      <c r="I2314" t="s">
        <v>235</v>
      </c>
      <c r="J2314" t="s">
        <v>639</v>
      </c>
      <c r="K2314">
        <v>0</v>
      </c>
      <c r="L2314" t="s">
        <v>158</v>
      </c>
      <c r="N2314" t="s">
        <v>367</v>
      </c>
      <c r="O2314" t="s">
        <v>639</v>
      </c>
      <c r="P2314">
        <v>1.7989510052672509E-2</v>
      </c>
      <c r="Q2314" t="s">
        <v>158</v>
      </c>
      <c r="S2314" t="s">
        <v>510</v>
      </c>
      <c r="T2314" t="s">
        <v>639</v>
      </c>
      <c r="U2314">
        <v>1.8134074293142621E-2</v>
      </c>
      <c r="V2314" t="s">
        <v>158</v>
      </c>
    </row>
    <row r="2315" spans="9:22" x14ac:dyDescent="0.45">
      <c r="I2315" t="s">
        <v>236</v>
      </c>
      <c r="J2315" t="s">
        <v>157</v>
      </c>
      <c r="K2315">
        <v>3.0869063469135512E-3</v>
      </c>
      <c r="L2315" t="s">
        <v>158</v>
      </c>
      <c r="N2315" t="s">
        <v>368</v>
      </c>
      <c r="O2315" t="s">
        <v>157</v>
      </c>
      <c r="P2315">
        <v>0.1155350393443436</v>
      </c>
      <c r="Q2315" t="s">
        <v>158</v>
      </c>
      <c r="S2315" t="s">
        <v>511</v>
      </c>
      <c r="T2315" t="s">
        <v>157</v>
      </c>
      <c r="U2315">
        <v>0.11966496520968221</v>
      </c>
      <c r="V2315" t="s">
        <v>158</v>
      </c>
    </row>
    <row r="2316" spans="9:22" x14ac:dyDescent="0.45">
      <c r="I2316" t="s">
        <v>236</v>
      </c>
      <c r="J2316" t="s">
        <v>159</v>
      </c>
      <c r="K2316">
        <v>1.2174719785102131E-2</v>
      </c>
      <c r="L2316" t="s">
        <v>158</v>
      </c>
      <c r="N2316" t="s">
        <v>368</v>
      </c>
      <c r="O2316" t="s">
        <v>159</v>
      </c>
      <c r="P2316">
        <v>1.7666477382566246E-2</v>
      </c>
      <c r="Q2316" t="s">
        <v>158</v>
      </c>
      <c r="S2316" t="s">
        <v>511</v>
      </c>
      <c r="T2316" t="s">
        <v>159</v>
      </c>
      <c r="U2316">
        <v>1.9704520667160177E-2</v>
      </c>
      <c r="V2316" t="s">
        <v>158</v>
      </c>
    </row>
    <row r="2317" spans="9:22" x14ac:dyDescent="0.45">
      <c r="I2317" t="s">
        <v>236</v>
      </c>
      <c r="J2317" t="s">
        <v>160</v>
      </c>
      <c r="K2317">
        <v>2.4134859902129012E-2</v>
      </c>
      <c r="L2317" t="s">
        <v>158</v>
      </c>
      <c r="N2317" t="s">
        <v>368</v>
      </c>
      <c r="O2317" t="s">
        <v>160</v>
      </c>
      <c r="P2317">
        <v>1.8886277369669902E-2</v>
      </c>
      <c r="Q2317" t="s">
        <v>158</v>
      </c>
      <c r="S2317" t="s">
        <v>511</v>
      </c>
      <c r="T2317" t="s">
        <v>160</v>
      </c>
      <c r="U2317">
        <v>1.9693928644866965E-2</v>
      </c>
      <c r="V2317" t="s">
        <v>158</v>
      </c>
    </row>
    <row r="2318" spans="9:22" x14ac:dyDescent="0.45">
      <c r="I2318" t="s">
        <v>236</v>
      </c>
      <c r="J2318" t="s">
        <v>161</v>
      </c>
      <c r="K2318">
        <v>3.768718150977695E-2</v>
      </c>
      <c r="L2318" t="s">
        <v>158</v>
      </c>
      <c r="N2318" t="s">
        <v>368</v>
      </c>
      <c r="O2318" t="s">
        <v>161</v>
      </c>
      <c r="P2318">
        <v>1.9869876412035886E-2</v>
      </c>
      <c r="Q2318" t="s">
        <v>158</v>
      </c>
      <c r="S2318" t="s">
        <v>511</v>
      </c>
      <c r="T2318" t="s">
        <v>161</v>
      </c>
      <c r="U2318">
        <v>1.9552520880188655E-2</v>
      </c>
      <c r="V2318" t="s">
        <v>158</v>
      </c>
    </row>
    <row r="2319" spans="9:22" x14ac:dyDescent="0.45">
      <c r="I2319" t="s">
        <v>236</v>
      </c>
      <c r="J2319" t="s">
        <v>162</v>
      </c>
      <c r="K2319">
        <v>0.35036195352991706</v>
      </c>
      <c r="L2319" t="s">
        <v>158</v>
      </c>
      <c r="N2319" t="s">
        <v>368</v>
      </c>
      <c r="O2319" t="s">
        <v>162</v>
      </c>
      <c r="P2319">
        <v>0.22885011335629521</v>
      </c>
      <c r="Q2319" t="s">
        <v>158</v>
      </c>
      <c r="S2319" t="s">
        <v>511</v>
      </c>
      <c r="T2319" t="s">
        <v>162</v>
      </c>
      <c r="U2319">
        <v>0.13048649483030722</v>
      </c>
      <c r="V2319" t="s">
        <v>158</v>
      </c>
    </row>
    <row r="2320" spans="9:22" x14ac:dyDescent="0.45">
      <c r="I2320" t="s">
        <v>236</v>
      </c>
      <c r="J2320" t="s">
        <v>619</v>
      </c>
      <c r="K2320">
        <v>3.6932246162554458E-2</v>
      </c>
      <c r="L2320" t="s">
        <v>158</v>
      </c>
      <c r="N2320" t="s">
        <v>368</v>
      </c>
      <c r="O2320" t="s">
        <v>619</v>
      </c>
      <c r="P2320">
        <v>3.5858233081005629E-2</v>
      </c>
      <c r="Q2320" t="s">
        <v>158</v>
      </c>
      <c r="S2320" t="s">
        <v>511</v>
      </c>
      <c r="T2320" t="s">
        <v>619</v>
      </c>
      <c r="U2320">
        <v>1.9552594876042155E-2</v>
      </c>
      <c r="V2320" t="s">
        <v>158</v>
      </c>
    </row>
    <row r="2321" spans="9:22" x14ac:dyDescent="0.45">
      <c r="I2321" t="s">
        <v>236</v>
      </c>
      <c r="J2321" t="s">
        <v>620</v>
      </c>
      <c r="K2321">
        <v>2.5665609289867573E-2</v>
      </c>
      <c r="L2321" t="s">
        <v>158</v>
      </c>
      <c r="N2321" t="s">
        <v>368</v>
      </c>
      <c r="O2321" t="s">
        <v>620</v>
      </c>
      <c r="P2321">
        <v>2.9320001490843132E-2</v>
      </c>
      <c r="Q2321" t="s">
        <v>158</v>
      </c>
      <c r="S2321" t="s">
        <v>511</v>
      </c>
      <c r="T2321" t="s">
        <v>620</v>
      </c>
      <c r="U2321">
        <v>1.9975901484468782E-2</v>
      </c>
      <c r="V2321" t="s">
        <v>158</v>
      </c>
    </row>
    <row r="2322" spans="9:22" x14ac:dyDescent="0.45">
      <c r="I2322" t="s">
        <v>236</v>
      </c>
      <c r="J2322" t="s">
        <v>621</v>
      </c>
      <c r="K2322">
        <v>1.2879866486202495E-2</v>
      </c>
      <c r="L2322" t="s">
        <v>158</v>
      </c>
      <c r="N2322" t="s">
        <v>368</v>
      </c>
      <c r="O2322" t="s">
        <v>621</v>
      </c>
      <c r="P2322">
        <v>2.3903825436620948E-2</v>
      </c>
      <c r="Q2322" t="s">
        <v>158</v>
      </c>
      <c r="S2322" t="s">
        <v>511</v>
      </c>
      <c r="T2322" t="s">
        <v>621</v>
      </c>
      <c r="U2322">
        <v>2.0395406103674601E-2</v>
      </c>
      <c r="V2322" t="s">
        <v>158</v>
      </c>
    </row>
    <row r="2323" spans="9:22" x14ac:dyDescent="0.45">
      <c r="I2323" t="s">
        <v>236</v>
      </c>
      <c r="J2323" t="s">
        <v>622</v>
      </c>
      <c r="K2323">
        <v>2.9265527789987802E-3</v>
      </c>
      <c r="L2323" t="s">
        <v>158</v>
      </c>
      <c r="N2323" t="s">
        <v>368</v>
      </c>
      <c r="O2323" t="s">
        <v>622</v>
      </c>
      <c r="P2323">
        <v>0.10307792527175809</v>
      </c>
      <c r="Q2323" t="s">
        <v>158</v>
      </c>
      <c r="S2323" t="s">
        <v>511</v>
      </c>
      <c r="T2323" t="s">
        <v>622</v>
      </c>
      <c r="U2323">
        <v>0.10244128467775948</v>
      </c>
      <c r="V2323" t="s">
        <v>158</v>
      </c>
    </row>
    <row r="2324" spans="9:22" x14ac:dyDescent="0.45">
      <c r="I2324" t="s">
        <v>236</v>
      </c>
      <c r="J2324" t="s">
        <v>163</v>
      </c>
      <c r="K2324">
        <v>1.2845876146681096E-3</v>
      </c>
      <c r="L2324" t="s">
        <v>158</v>
      </c>
      <c r="N2324" t="s">
        <v>368</v>
      </c>
      <c r="O2324" t="s">
        <v>163</v>
      </c>
      <c r="P2324">
        <v>7.6848813363911339E-3</v>
      </c>
      <c r="Q2324" t="s">
        <v>158</v>
      </c>
      <c r="S2324" t="s">
        <v>511</v>
      </c>
      <c r="T2324" t="s">
        <v>163</v>
      </c>
      <c r="U2324">
        <v>6.1261524932148897E-2</v>
      </c>
      <c r="V2324" t="s">
        <v>158</v>
      </c>
    </row>
    <row r="2325" spans="9:22" x14ac:dyDescent="0.45">
      <c r="I2325" t="s">
        <v>236</v>
      </c>
      <c r="J2325" t="s">
        <v>164</v>
      </c>
      <c r="K2325">
        <v>9.115421647801842E-3</v>
      </c>
      <c r="L2325" t="s">
        <v>158</v>
      </c>
      <c r="N2325" t="s">
        <v>368</v>
      </c>
      <c r="O2325" t="s">
        <v>164</v>
      </c>
      <c r="P2325">
        <v>2.3356138449315222E-3</v>
      </c>
      <c r="Q2325" t="s">
        <v>158</v>
      </c>
      <c r="S2325" t="s">
        <v>511</v>
      </c>
      <c r="T2325" t="s">
        <v>164</v>
      </c>
      <c r="U2325">
        <v>1.0415589196329846E-2</v>
      </c>
      <c r="V2325" t="s">
        <v>158</v>
      </c>
    </row>
    <row r="2326" spans="9:22" x14ac:dyDescent="0.45">
      <c r="I2326" t="s">
        <v>236</v>
      </c>
      <c r="J2326" t="s">
        <v>165</v>
      </c>
      <c r="K2326">
        <v>1.4918276732605273E-2</v>
      </c>
      <c r="L2326" t="s">
        <v>158</v>
      </c>
      <c r="N2326" t="s">
        <v>368</v>
      </c>
      <c r="O2326" t="s">
        <v>165</v>
      </c>
      <c r="P2326">
        <v>1.843446348782707E-3</v>
      </c>
      <c r="Q2326" t="s">
        <v>158</v>
      </c>
      <c r="S2326" t="s">
        <v>511</v>
      </c>
      <c r="T2326" t="s">
        <v>165</v>
      </c>
      <c r="U2326">
        <v>1.0452177833509298E-2</v>
      </c>
      <c r="V2326" t="s">
        <v>158</v>
      </c>
    </row>
    <row r="2327" spans="9:22" x14ac:dyDescent="0.45">
      <c r="I2327" t="s">
        <v>236</v>
      </c>
      <c r="J2327" t="s">
        <v>166</v>
      </c>
      <c r="K2327">
        <v>1.8848238056732518E-2</v>
      </c>
      <c r="L2327" t="s">
        <v>158</v>
      </c>
      <c r="N2327" t="s">
        <v>368</v>
      </c>
      <c r="O2327" t="s">
        <v>166</v>
      </c>
      <c r="P2327">
        <v>3.8023768898471891E-3</v>
      </c>
      <c r="Q2327" t="s">
        <v>158</v>
      </c>
      <c r="S2327" t="s">
        <v>511</v>
      </c>
      <c r="T2327" t="s">
        <v>166</v>
      </c>
      <c r="U2327">
        <v>1.0393885633309216E-2</v>
      </c>
      <c r="V2327" t="s">
        <v>158</v>
      </c>
    </row>
    <row r="2328" spans="9:22" x14ac:dyDescent="0.45">
      <c r="I2328" t="s">
        <v>236</v>
      </c>
      <c r="J2328" t="s">
        <v>167</v>
      </c>
      <c r="K2328">
        <v>0.14742863228187841</v>
      </c>
      <c r="L2328" t="s">
        <v>158</v>
      </c>
      <c r="N2328" t="s">
        <v>368</v>
      </c>
      <c r="O2328" t="s">
        <v>167</v>
      </c>
      <c r="P2328">
        <v>4.7958237660602386E-2</v>
      </c>
      <c r="Q2328" t="s">
        <v>158</v>
      </c>
      <c r="S2328" t="s">
        <v>511</v>
      </c>
      <c r="T2328" t="s">
        <v>167</v>
      </c>
      <c r="U2328">
        <v>7.2854124106067938E-2</v>
      </c>
      <c r="V2328" t="s">
        <v>158</v>
      </c>
    </row>
    <row r="2329" spans="9:22" x14ac:dyDescent="0.45">
      <c r="I2329" t="s">
        <v>236</v>
      </c>
      <c r="J2329" t="s">
        <v>623</v>
      </c>
      <c r="K2329">
        <v>1.695643107307537E-2</v>
      </c>
      <c r="L2329" t="s">
        <v>158</v>
      </c>
      <c r="N2329" t="s">
        <v>368</v>
      </c>
      <c r="O2329" t="s">
        <v>623</v>
      </c>
      <c r="P2329">
        <v>1.1263537661119349E-2</v>
      </c>
      <c r="Q2329" t="s">
        <v>158</v>
      </c>
      <c r="S2329" t="s">
        <v>511</v>
      </c>
      <c r="T2329" t="s">
        <v>623</v>
      </c>
      <c r="U2329">
        <v>1.0688312314782478E-2</v>
      </c>
      <c r="V2329" t="s">
        <v>158</v>
      </c>
    </row>
    <row r="2330" spans="9:22" x14ac:dyDescent="0.45">
      <c r="I2330" t="s">
        <v>236</v>
      </c>
      <c r="J2330" t="s">
        <v>624</v>
      </c>
      <c r="K2330">
        <v>1.420497538154108E-2</v>
      </c>
      <c r="L2330" t="s">
        <v>158</v>
      </c>
      <c r="N2330" t="s">
        <v>368</v>
      </c>
      <c r="O2330" t="s">
        <v>624</v>
      </c>
      <c r="P2330">
        <v>8.2191989914695927E-3</v>
      </c>
      <c r="Q2330" t="s">
        <v>158</v>
      </c>
      <c r="S2330" t="s">
        <v>511</v>
      </c>
      <c r="T2330" t="s">
        <v>624</v>
      </c>
      <c r="U2330">
        <v>1.0672326863895158E-2</v>
      </c>
      <c r="V2330" t="s">
        <v>158</v>
      </c>
    </row>
    <row r="2331" spans="9:22" x14ac:dyDescent="0.45">
      <c r="I2331" t="s">
        <v>236</v>
      </c>
      <c r="J2331" t="s">
        <v>625</v>
      </c>
      <c r="K2331">
        <v>9.2696570559341086E-3</v>
      </c>
      <c r="L2331" t="s">
        <v>158</v>
      </c>
      <c r="N2331" t="s">
        <v>368</v>
      </c>
      <c r="O2331" t="s">
        <v>625</v>
      </c>
      <c r="P2331">
        <v>4.830361305150261E-3</v>
      </c>
      <c r="Q2331" t="s">
        <v>158</v>
      </c>
      <c r="S2331" t="s">
        <v>511</v>
      </c>
      <c r="T2331" t="s">
        <v>625</v>
      </c>
      <c r="U2331">
        <v>1.0681250670733134E-2</v>
      </c>
      <c r="V2331" t="s">
        <v>158</v>
      </c>
    </row>
    <row r="2332" spans="9:22" x14ac:dyDescent="0.45">
      <c r="I2332" t="s">
        <v>236</v>
      </c>
      <c r="J2332" t="s">
        <v>626</v>
      </c>
      <c r="K2332">
        <v>2.7747116544887978E-3</v>
      </c>
      <c r="L2332" t="s">
        <v>158</v>
      </c>
      <c r="N2332" t="s">
        <v>368</v>
      </c>
      <c r="O2332" t="s">
        <v>626</v>
      </c>
      <c r="P2332">
        <v>7.0988187940799075E-3</v>
      </c>
      <c r="Q2332" t="s">
        <v>158</v>
      </c>
      <c r="S2332" t="s">
        <v>511</v>
      </c>
      <c r="T2332" t="s">
        <v>626</v>
      </c>
      <c r="U2332">
        <v>5.324147283920401E-2</v>
      </c>
      <c r="V2332" t="s">
        <v>158</v>
      </c>
    </row>
    <row r="2333" spans="9:22" x14ac:dyDescent="0.45">
      <c r="I2333" t="s">
        <v>236</v>
      </c>
      <c r="J2333" t="s">
        <v>168</v>
      </c>
      <c r="K2333">
        <v>0</v>
      </c>
      <c r="L2333" t="s">
        <v>158</v>
      </c>
      <c r="N2333" t="s">
        <v>368</v>
      </c>
      <c r="O2333" t="s">
        <v>168</v>
      </c>
      <c r="P2333">
        <v>3.4240480265019579E-2</v>
      </c>
      <c r="Q2333" t="s">
        <v>158</v>
      </c>
      <c r="S2333" t="s">
        <v>511</v>
      </c>
      <c r="T2333" t="s">
        <v>168</v>
      </c>
      <c r="U2333">
        <v>5.021982819340625E-2</v>
      </c>
      <c r="V2333" t="s">
        <v>158</v>
      </c>
    </row>
    <row r="2334" spans="9:22" x14ac:dyDescent="0.45">
      <c r="I2334" t="s">
        <v>236</v>
      </c>
      <c r="J2334" t="s">
        <v>169</v>
      </c>
      <c r="K2334">
        <v>2.2408002555349797E-3</v>
      </c>
      <c r="L2334" t="s">
        <v>158</v>
      </c>
      <c r="N2334" t="s">
        <v>368</v>
      </c>
      <c r="O2334" t="s">
        <v>169</v>
      </c>
      <c r="P2334">
        <v>6.9436716633679459E-3</v>
      </c>
      <c r="Q2334" t="s">
        <v>158</v>
      </c>
      <c r="S2334" t="s">
        <v>511</v>
      </c>
      <c r="T2334" t="s">
        <v>169</v>
      </c>
      <c r="U2334">
        <v>7.8708093377588724E-3</v>
      </c>
      <c r="V2334" t="s">
        <v>158</v>
      </c>
    </row>
    <row r="2335" spans="9:22" x14ac:dyDescent="0.45">
      <c r="I2335" t="s">
        <v>236</v>
      </c>
      <c r="J2335" t="s">
        <v>170</v>
      </c>
      <c r="K2335">
        <v>1.0170287726528421E-2</v>
      </c>
      <c r="L2335" t="s">
        <v>158</v>
      </c>
      <c r="N2335" t="s">
        <v>368</v>
      </c>
      <c r="O2335" t="s">
        <v>170</v>
      </c>
      <c r="P2335">
        <v>6.9154177684820984E-3</v>
      </c>
      <c r="Q2335" t="s">
        <v>158</v>
      </c>
      <c r="S2335" t="s">
        <v>511</v>
      </c>
      <c r="T2335" t="s">
        <v>170</v>
      </c>
      <c r="U2335">
        <v>7.7605696873250529E-3</v>
      </c>
      <c r="V2335" t="s">
        <v>158</v>
      </c>
    </row>
    <row r="2336" spans="9:22" x14ac:dyDescent="0.45">
      <c r="I2336" t="s">
        <v>236</v>
      </c>
      <c r="J2336" t="s">
        <v>171</v>
      </c>
      <c r="K2336">
        <v>1.7445396026716537E-2</v>
      </c>
      <c r="L2336" t="s">
        <v>158</v>
      </c>
      <c r="N2336" t="s">
        <v>368</v>
      </c>
      <c r="O2336" t="s">
        <v>171</v>
      </c>
      <c r="P2336">
        <v>6.8078934218780054E-3</v>
      </c>
      <c r="Q2336" t="s">
        <v>158</v>
      </c>
      <c r="S2336" t="s">
        <v>511</v>
      </c>
      <c r="T2336" t="s">
        <v>171</v>
      </c>
      <c r="U2336">
        <v>7.5904919146442696E-3</v>
      </c>
      <c r="V2336" t="s">
        <v>158</v>
      </c>
    </row>
    <row r="2337" spans="9:22" x14ac:dyDescent="0.45">
      <c r="I2337" t="s">
        <v>236</v>
      </c>
      <c r="J2337" t="s">
        <v>172</v>
      </c>
      <c r="K2337">
        <v>0.15969289899275296</v>
      </c>
      <c r="L2337" t="s">
        <v>158</v>
      </c>
      <c r="N2337" t="s">
        <v>368</v>
      </c>
      <c r="O2337" t="s">
        <v>172</v>
      </c>
      <c r="P2337">
        <v>6.6273637464026411E-2</v>
      </c>
      <c r="Q2337" t="s">
        <v>158</v>
      </c>
      <c r="S2337" t="s">
        <v>511</v>
      </c>
      <c r="T2337" t="s">
        <v>172</v>
      </c>
      <c r="U2337">
        <v>5.1670829699926056E-2</v>
      </c>
      <c r="V2337" t="s">
        <v>158</v>
      </c>
    </row>
    <row r="2338" spans="9:22" x14ac:dyDescent="0.45">
      <c r="I2338" t="s">
        <v>236</v>
      </c>
      <c r="J2338" t="s">
        <v>627</v>
      </c>
      <c r="K2338">
        <v>1.4762229625785876E-2</v>
      </c>
      <c r="L2338" t="s">
        <v>158</v>
      </c>
      <c r="N2338" t="s">
        <v>368</v>
      </c>
      <c r="O2338" t="s">
        <v>627</v>
      </c>
      <c r="P2338">
        <v>1.0364895123391128E-2</v>
      </c>
      <c r="Q2338" t="s">
        <v>158</v>
      </c>
      <c r="S2338" t="s">
        <v>511</v>
      </c>
      <c r="T2338" t="s">
        <v>627</v>
      </c>
      <c r="U2338">
        <v>7.916360014597305E-3</v>
      </c>
      <c r="V2338" t="s">
        <v>158</v>
      </c>
    </row>
    <row r="2339" spans="9:22" x14ac:dyDescent="0.45">
      <c r="I2339" t="s">
        <v>236</v>
      </c>
      <c r="J2339" t="s">
        <v>628</v>
      </c>
      <c r="K2339">
        <v>7.3744947861183793E-3</v>
      </c>
      <c r="L2339" t="s">
        <v>158</v>
      </c>
      <c r="N2339" t="s">
        <v>368</v>
      </c>
      <c r="O2339" t="s">
        <v>628</v>
      </c>
      <c r="P2339">
        <v>8.1587150907987613E-3</v>
      </c>
      <c r="Q2339" t="s">
        <v>158</v>
      </c>
      <c r="S2339" t="s">
        <v>511</v>
      </c>
      <c r="T2339" t="s">
        <v>628</v>
      </c>
      <c r="U2339">
        <v>8.1574232217187532E-3</v>
      </c>
      <c r="V2339" t="s">
        <v>158</v>
      </c>
    </row>
    <row r="2340" spans="9:22" x14ac:dyDescent="0.45">
      <c r="I2340" t="s">
        <v>236</v>
      </c>
      <c r="J2340" t="s">
        <v>629</v>
      </c>
      <c r="K2340">
        <v>1.4507429940396972E-3</v>
      </c>
      <c r="L2340" t="s">
        <v>158</v>
      </c>
      <c r="N2340" t="s">
        <v>368</v>
      </c>
      <c r="O2340" t="s">
        <v>629</v>
      </c>
      <c r="P2340">
        <v>6.3810869116649885E-3</v>
      </c>
      <c r="Q2340" t="s">
        <v>158</v>
      </c>
      <c r="S2340" t="s">
        <v>511</v>
      </c>
      <c r="T2340" t="s">
        <v>629</v>
      </c>
      <c r="U2340">
        <v>8.3446856178114974E-3</v>
      </c>
      <c r="V2340" t="s">
        <v>158</v>
      </c>
    </row>
    <row r="2341" spans="9:22" x14ac:dyDescent="0.45">
      <c r="I2341" t="s">
        <v>236</v>
      </c>
      <c r="J2341" t="s">
        <v>630</v>
      </c>
      <c r="K2341">
        <v>0</v>
      </c>
      <c r="L2341" t="s">
        <v>158</v>
      </c>
      <c r="N2341" t="s">
        <v>368</v>
      </c>
      <c r="O2341" t="s">
        <v>630</v>
      </c>
      <c r="P2341">
        <v>3.0751247932802109E-2</v>
      </c>
      <c r="Q2341" t="s">
        <v>158</v>
      </c>
      <c r="S2341" t="s">
        <v>511</v>
      </c>
      <c r="T2341" t="s">
        <v>630</v>
      </c>
      <c r="U2341">
        <v>4.2046239572583508E-2</v>
      </c>
      <c r="V2341" t="s">
        <v>158</v>
      </c>
    </row>
    <row r="2342" spans="9:22" x14ac:dyDescent="0.45">
      <c r="I2342" t="s">
        <v>236</v>
      </c>
      <c r="J2342" t="s">
        <v>631</v>
      </c>
      <c r="K2342">
        <v>0</v>
      </c>
      <c r="L2342" t="s">
        <v>158</v>
      </c>
      <c r="N2342" t="s">
        <v>368</v>
      </c>
      <c r="O2342" t="s">
        <v>631</v>
      </c>
      <c r="P2342">
        <v>3.452182604004924E-2</v>
      </c>
      <c r="Q2342" t="s">
        <v>158</v>
      </c>
      <c r="S2342" t="s">
        <v>511</v>
      </c>
      <c r="T2342" t="s">
        <v>631</v>
      </c>
      <c r="U2342">
        <v>2.2671803136431665E-2</v>
      </c>
      <c r="V2342" t="s">
        <v>158</v>
      </c>
    </row>
    <row r="2343" spans="9:22" x14ac:dyDescent="0.45">
      <c r="I2343" t="s">
        <v>236</v>
      </c>
      <c r="J2343" t="s">
        <v>632</v>
      </c>
      <c r="K2343">
        <v>0</v>
      </c>
      <c r="L2343" t="s">
        <v>158</v>
      </c>
      <c r="N2343" t="s">
        <v>368</v>
      </c>
      <c r="O2343" t="s">
        <v>632</v>
      </c>
      <c r="P2343">
        <v>6.4503841965972107E-3</v>
      </c>
      <c r="Q2343" t="s">
        <v>158</v>
      </c>
      <c r="S2343" t="s">
        <v>511</v>
      </c>
      <c r="T2343" t="s">
        <v>632</v>
      </c>
      <c r="U2343">
        <v>3.6516143575109307E-3</v>
      </c>
      <c r="V2343" t="s">
        <v>158</v>
      </c>
    </row>
    <row r="2344" spans="9:22" x14ac:dyDescent="0.45">
      <c r="I2344" t="s">
        <v>236</v>
      </c>
      <c r="J2344" t="s">
        <v>633</v>
      </c>
      <c r="K2344">
        <v>0</v>
      </c>
      <c r="L2344" t="s">
        <v>158</v>
      </c>
      <c r="N2344" t="s">
        <v>368</v>
      </c>
      <c r="O2344" t="s">
        <v>633</v>
      </c>
      <c r="P2344">
        <v>6.622933659266435E-3</v>
      </c>
      <c r="Q2344" t="s">
        <v>158</v>
      </c>
      <c r="S2344" t="s">
        <v>511</v>
      </c>
      <c r="T2344" t="s">
        <v>633</v>
      </c>
      <c r="U2344">
        <v>3.5370245402678809E-3</v>
      </c>
      <c r="V2344" t="s">
        <v>158</v>
      </c>
    </row>
    <row r="2345" spans="9:22" x14ac:dyDescent="0.45">
      <c r="I2345" t="s">
        <v>236</v>
      </c>
      <c r="J2345" t="s">
        <v>634</v>
      </c>
      <c r="K2345">
        <v>2.7809399625238298E-3</v>
      </c>
      <c r="L2345" t="s">
        <v>158</v>
      </c>
      <c r="N2345" t="s">
        <v>368</v>
      </c>
      <c r="O2345" t="s">
        <v>634</v>
      </c>
      <c r="P2345">
        <v>6.3757583725279031E-3</v>
      </c>
      <c r="Q2345" t="s">
        <v>158</v>
      </c>
      <c r="S2345" t="s">
        <v>511</v>
      </c>
      <c r="T2345" t="s">
        <v>634</v>
      </c>
      <c r="U2345">
        <v>3.4960744263954949E-3</v>
      </c>
      <c r="V2345" t="s">
        <v>158</v>
      </c>
    </row>
    <row r="2346" spans="9:22" x14ac:dyDescent="0.45">
      <c r="I2346" t="s">
        <v>236</v>
      </c>
      <c r="J2346" t="s">
        <v>635</v>
      </c>
      <c r="K2346">
        <v>4.0417502065733343E-2</v>
      </c>
      <c r="L2346" t="s">
        <v>158</v>
      </c>
      <c r="N2346" t="s">
        <v>368</v>
      </c>
      <c r="O2346" t="s">
        <v>635</v>
      </c>
      <c r="P2346">
        <v>3.99352691742264E-2</v>
      </c>
      <c r="Q2346" t="s">
        <v>158</v>
      </c>
      <c r="S2346" t="s">
        <v>511</v>
      </c>
      <c r="T2346" t="s">
        <v>635</v>
      </c>
      <c r="U2346">
        <v>2.379090938004998E-2</v>
      </c>
      <c r="V2346" t="s">
        <v>158</v>
      </c>
    </row>
    <row r="2347" spans="9:22" x14ac:dyDescent="0.45">
      <c r="I2347" t="s">
        <v>236</v>
      </c>
      <c r="J2347" t="s">
        <v>636</v>
      </c>
      <c r="K2347">
        <v>3.0138802740784462E-3</v>
      </c>
      <c r="L2347" t="s">
        <v>158</v>
      </c>
      <c r="N2347" t="s">
        <v>368</v>
      </c>
      <c r="O2347" t="s">
        <v>636</v>
      </c>
      <c r="P2347">
        <v>5.4357586781763768E-3</v>
      </c>
      <c r="Q2347" t="s">
        <v>158</v>
      </c>
      <c r="S2347" t="s">
        <v>511</v>
      </c>
      <c r="T2347" t="s">
        <v>636</v>
      </c>
      <c r="U2347">
        <v>3.6328163577742214E-3</v>
      </c>
      <c r="V2347" t="s">
        <v>158</v>
      </c>
    </row>
    <row r="2348" spans="9:22" x14ac:dyDescent="0.45">
      <c r="I2348" t="s">
        <v>236</v>
      </c>
      <c r="J2348" t="s">
        <v>637</v>
      </c>
      <c r="K2348">
        <v>0</v>
      </c>
      <c r="L2348" t="s">
        <v>158</v>
      </c>
      <c r="N2348" t="s">
        <v>368</v>
      </c>
      <c r="O2348" t="s">
        <v>637</v>
      </c>
      <c r="P2348">
        <v>5.6089572223525066E-3</v>
      </c>
      <c r="Q2348" t="s">
        <v>158</v>
      </c>
      <c r="S2348" t="s">
        <v>511</v>
      </c>
      <c r="T2348" t="s">
        <v>637</v>
      </c>
      <c r="U2348">
        <v>3.6994736643136332E-3</v>
      </c>
      <c r="V2348" t="s">
        <v>158</v>
      </c>
    </row>
    <row r="2349" spans="9:22" x14ac:dyDescent="0.45">
      <c r="I2349" t="s">
        <v>236</v>
      </c>
      <c r="J2349" t="s">
        <v>638</v>
      </c>
      <c r="K2349">
        <v>0</v>
      </c>
      <c r="L2349" t="s">
        <v>158</v>
      </c>
      <c r="N2349" t="s">
        <v>368</v>
      </c>
      <c r="O2349" t="s">
        <v>638</v>
      </c>
      <c r="P2349">
        <v>5.6249103334842189E-3</v>
      </c>
      <c r="Q2349" t="s">
        <v>158</v>
      </c>
      <c r="S2349" t="s">
        <v>511</v>
      </c>
      <c r="T2349" t="s">
        <v>638</v>
      </c>
      <c r="U2349">
        <v>3.723257117375933E-3</v>
      </c>
      <c r="V2349" t="s">
        <v>158</v>
      </c>
    </row>
    <row r="2350" spans="9:22" x14ac:dyDescent="0.45">
      <c r="I2350" t="s">
        <v>236</v>
      </c>
      <c r="J2350" t="s">
        <v>639</v>
      </c>
      <c r="K2350">
        <v>0</v>
      </c>
      <c r="L2350" t="s">
        <v>158</v>
      </c>
      <c r="N2350" t="s">
        <v>368</v>
      </c>
      <c r="O2350" t="s">
        <v>639</v>
      </c>
      <c r="P2350">
        <v>2.4582914704376006E-2</v>
      </c>
      <c r="Q2350" t="s">
        <v>158</v>
      </c>
      <c r="S2350" t="s">
        <v>511</v>
      </c>
      <c r="T2350" t="s">
        <v>639</v>
      </c>
      <c r="U2350">
        <v>1.8091507995978369E-2</v>
      </c>
      <c r="V2350" t="s">
        <v>158</v>
      </c>
    </row>
    <row r="2351" spans="9:22" x14ac:dyDescent="0.45">
      <c r="I2351" t="s">
        <v>237</v>
      </c>
      <c r="J2351" t="s">
        <v>157</v>
      </c>
      <c r="K2351">
        <v>3.2469919292259157E-3</v>
      </c>
      <c r="L2351" t="s">
        <v>158</v>
      </c>
      <c r="N2351" t="s">
        <v>369</v>
      </c>
      <c r="O2351" t="s">
        <v>157</v>
      </c>
      <c r="P2351">
        <v>9.5897937781205297E-2</v>
      </c>
      <c r="Q2351" t="s">
        <v>158</v>
      </c>
      <c r="S2351" t="s">
        <v>512</v>
      </c>
      <c r="T2351" t="s">
        <v>157</v>
      </c>
      <c r="U2351">
        <v>0.11592164056109325</v>
      </c>
      <c r="V2351" t="s">
        <v>158</v>
      </c>
    </row>
    <row r="2352" spans="9:22" x14ac:dyDescent="0.45">
      <c r="I2352" t="s">
        <v>237</v>
      </c>
      <c r="J2352" t="s">
        <v>159</v>
      </c>
      <c r="K2352">
        <v>1.2711676948451132E-2</v>
      </c>
      <c r="L2352" t="s">
        <v>158</v>
      </c>
      <c r="N2352" t="s">
        <v>369</v>
      </c>
      <c r="O2352" t="s">
        <v>159</v>
      </c>
      <c r="P2352">
        <v>1.5207645442022119E-2</v>
      </c>
      <c r="Q2352" t="s">
        <v>158</v>
      </c>
      <c r="S2352" t="s">
        <v>512</v>
      </c>
      <c r="T2352" t="s">
        <v>159</v>
      </c>
      <c r="U2352">
        <v>1.9393883058239209E-2</v>
      </c>
      <c r="V2352" t="s">
        <v>158</v>
      </c>
    </row>
    <row r="2353" spans="9:22" x14ac:dyDescent="0.45">
      <c r="I2353" t="s">
        <v>237</v>
      </c>
      <c r="J2353" t="s">
        <v>160</v>
      </c>
      <c r="K2353">
        <v>2.4277736005419385E-2</v>
      </c>
      <c r="L2353" t="s">
        <v>158</v>
      </c>
      <c r="N2353" t="s">
        <v>369</v>
      </c>
      <c r="O2353" t="s">
        <v>160</v>
      </c>
      <c r="P2353">
        <v>1.6577986468169211E-2</v>
      </c>
      <c r="Q2353" t="s">
        <v>158</v>
      </c>
      <c r="S2353" t="s">
        <v>512</v>
      </c>
      <c r="T2353" t="s">
        <v>160</v>
      </c>
      <c r="U2353">
        <v>1.945387934525443E-2</v>
      </c>
      <c r="V2353" t="s">
        <v>158</v>
      </c>
    </row>
    <row r="2354" spans="9:22" x14ac:dyDescent="0.45">
      <c r="I2354" t="s">
        <v>237</v>
      </c>
      <c r="J2354" t="s">
        <v>161</v>
      </c>
      <c r="K2354">
        <v>3.8455980446831267E-2</v>
      </c>
      <c r="L2354" t="s">
        <v>158</v>
      </c>
      <c r="N2354" t="s">
        <v>369</v>
      </c>
      <c r="O2354" t="s">
        <v>161</v>
      </c>
      <c r="P2354">
        <v>1.8415721175136863E-2</v>
      </c>
      <c r="Q2354" t="s">
        <v>158</v>
      </c>
      <c r="S2354" t="s">
        <v>512</v>
      </c>
      <c r="T2354" t="s">
        <v>161</v>
      </c>
      <c r="U2354">
        <v>1.94055778405351E-2</v>
      </c>
      <c r="V2354" t="s">
        <v>158</v>
      </c>
    </row>
    <row r="2355" spans="9:22" x14ac:dyDescent="0.45">
      <c r="I2355" t="s">
        <v>237</v>
      </c>
      <c r="J2355" t="s">
        <v>162</v>
      </c>
      <c r="K2355">
        <v>0.34782391421520392</v>
      </c>
      <c r="L2355" t="s">
        <v>158</v>
      </c>
      <c r="N2355" t="s">
        <v>369</v>
      </c>
      <c r="O2355" t="s">
        <v>162</v>
      </c>
      <c r="P2355">
        <v>0.26532523143410897</v>
      </c>
      <c r="Q2355" t="s">
        <v>158</v>
      </c>
      <c r="S2355" t="s">
        <v>512</v>
      </c>
      <c r="T2355" t="s">
        <v>162</v>
      </c>
      <c r="U2355">
        <v>0.13032429580627447</v>
      </c>
      <c r="V2355" t="s">
        <v>158</v>
      </c>
    </row>
    <row r="2356" spans="9:22" x14ac:dyDescent="0.45">
      <c r="I2356" t="s">
        <v>237</v>
      </c>
      <c r="J2356" t="s">
        <v>619</v>
      </c>
      <c r="K2356">
        <v>3.6215340270727515E-2</v>
      </c>
      <c r="L2356" t="s">
        <v>158</v>
      </c>
      <c r="N2356" t="s">
        <v>369</v>
      </c>
      <c r="O2356" t="s">
        <v>619</v>
      </c>
      <c r="P2356">
        <v>3.7687903722012576E-2</v>
      </c>
      <c r="Q2356" t="s">
        <v>158</v>
      </c>
      <c r="S2356" t="s">
        <v>512</v>
      </c>
      <c r="T2356" t="s">
        <v>619</v>
      </c>
      <c r="U2356">
        <v>1.9721014185689289E-2</v>
      </c>
      <c r="V2356" t="s">
        <v>158</v>
      </c>
    </row>
    <row r="2357" spans="9:22" x14ac:dyDescent="0.45">
      <c r="I2357" t="s">
        <v>237</v>
      </c>
      <c r="J2357" t="s">
        <v>620</v>
      </c>
      <c r="K2357">
        <v>2.5049905860641437E-2</v>
      </c>
      <c r="L2357" t="s">
        <v>158</v>
      </c>
      <c r="N2357" t="s">
        <v>369</v>
      </c>
      <c r="O2357" t="s">
        <v>620</v>
      </c>
      <c r="P2357">
        <v>2.9011009960316015E-2</v>
      </c>
      <c r="Q2357" t="s">
        <v>158</v>
      </c>
      <c r="S2357" t="s">
        <v>512</v>
      </c>
      <c r="T2357" t="s">
        <v>620</v>
      </c>
      <c r="U2357">
        <v>2.0057197878864584E-2</v>
      </c>
      <c r="V2357" t="s">
        <v>158</v>
      </c>
    </row>
    <row r="2358" spans="9:22" x14ac:dyDescent="0.45">
      <c r="I2358" t="s">
        <v>237</v>
      </c>
      <c r="J2358" t="s">
        <v>621</v>
      </c>
      <c r="K2358">
        <v>1.2825877658312106E-2</v>
      </c>
      <c r="L2358" t="s">
        <v>158</v>
      </c>
      <c r="N2358" t="s">
        <v>369</v>
      </c>
      <c r="O2358" t="s">
        <v>621</v>
      </c>
      <c r="P2358">
        <v>2.1496853778562051E-2</v>
      </c>
      <c r="Q2358" t="s">
        <v>158</v>
      </c>
      <c r="S2358" t="s">
        <v>512</v>
      </c>
      <c r="T2358" t="s">
        <v>621</v>
      </c>
      <c r="U2358">
        <v>2.0289991000569257E-2</v>
      </c>
      <c r="V2358" t="s">
        <v>158</v>
      </c>
    </row>
    <row r="2359" spans="9:22" x14ac:dyDescent="0.45">
      <c r="I2359" t="s">
        <v>237</v>
      </c>
      <c r="J2359" t="s">
        <v>622</v>
      </c>
      <c r="K2359">
        <v>3.0673738866957277E-3</v>
      </c>
      <c r="L2359" t="s">
        <v>158</v>
      </c>
      <c r="N2359" t="s">
        <v>369</v>
      </c>
      <c r="O2359" t="s">
        <v>622</v>
      </c>
      <c r="P2359">
        <v>8.7350073462942837E-2</v>
      </c>
      <c r="Q2359" t="s">
        <v>158</v>
      </c>
      <c r="S2359" t="s">
        <v>512</v>
      </c>
      <c r="T2359" t="s">
        <v>622</v>
      </c>
      <c r="U2359">
        <v>9.9063015842112148E-2</v>
      </c>
      <c r="V2359" t="s">
        <v>158</v>
      </c>
    </row>
    <row r="2360" spans="9:22" x14ac:dyDescent="0.45">
      <c r="I2360" t="s">
        <v>237</v>
      </c>
      <c r="J2360" t="s">
        <v>163</v>
      </c>
      <c r="K2360">
        <v>1.3437705657155959E-3</v>
      </c>
      <c r="L2360" t="s">
        <v>158</v>
      </c>
      <c r="N2360" t="s">
        <v>369</v>
      </c>
      <c r="O2360" t="s">
        <v>163</v>
      </c>
      <c r="P2360">
        <v>1.3933495371557907E-2</v>
      </c>
      <c r="Q2360" t="s">
        <v>158</v>
      </c>
      <c r="S2360" t="s">
        <v>512</v>
      </c>
      <c r="T2360" t="s">
        <v>163</v>
      </c>
      <c r="U2360">
        <v>6.1662124043420287E-2</v>
      </c>
      <c r="V2360" t="s">
        <v>158</v>
      </c>
    </row>
    <row r="2361" spans="9:22" x14ac:dyDescent="0.45">
      <c r="I2361" t="s">
        <v>237</v>
      </c>
      <c r="J2361" t="s">
        <v>164</v>
      </c>
      <c r="K2361">
        <v>9.301862355473792E-3</v>
      </c>
      <c r="L2361" t="s">
        <v>158</v>
      </c>
      <c r="N2361" t="s">
        <v>369</v>
      </c>
      <c r="O2361" t="s">
        <v>164</v>
      </c>
      <c r="P2361">
        <v>3.3699704070366261E-3</v>
      </c>
      <c r="Q2361" t="s">
        <v>158</v>
      </c>
      <c r="S2361" t="s">
        <v>512</v>
      </c>
      <c r="T2361" t="s">
        <v>164</v>
      </c>
      <c r="U2361">
        <v>1.0634648452683408E-2</v>
      </c>
      <c r="V2361" t="s">
        <v>158</v>
      </c>
    </row>
    <row r="2362" spans="9:22" x14ac:dyDescent="0.45">
      <c r="I2362" t="s">
        <v>237</v>
      </c>
      <c r="J2362" t="s">
        <v>165</v>
      </c>
      <c r="K2362">
        <v>1.5131725651207085E-2</v>
      </c>
      <c r="L2362" t="s">
        <v>158</v>
      </c>
      <c r="N2362" t="s">
        <v>369</v>
      </c>
      <c r="O2362" t="s">
        <v>165</v>
      </c>
      <c r="P2362">
        <v>2.6486274230058623E-3</v>
      </c>
      <c r="Q2362" t="s">
        <v>158</v>
      </c>
      <c r="S2362" t="s">
        <v>512</v>
      </c>
      <c r="T2362" t="s">
        <v>165</v>
      </c>
      <c r="U2362">
        <v>1.0674219969852416E-2</v>
      </c>
      <c r="V2362" t="s">
        <v>158</v>
      </c>
    </row>
    <row r="2363" spans="9:22" x14ac:dyDescent="0.45">
      <c r="I2363" t="s">
        <v>237</v>
      </c>
      <c r="J2363" t="s">
        <v>166</v>
      </c>
      <c r="K2363">
        <v>1.9077430187925563E-2</v>
      </c>
      <c r="L2363" t="s">
        <v>158</v>
      </c>
      <c r="N2363" t="s">
        <v>369</v>
      </c>
      <c r="O2363" t="s">
        <v>166</v>
      </c>
      <c r="P2363">
        <v>6.5900554332550525E-3</v>
      </c>
      <c r="Q2363" t="s">
        <v>158</v>
      </c>
      <c r="S2363" t="s">
        <v>512</v>
      </c>
      <c r="T2363" t="s">
        <v>166</v>
      </c>
      <c r="U2363">
        <v>1.0603940870920649E-2</v>
      </c>
      <c r="V2363" t="s">
        <v>158</v>
      </c>
    </row>
    <row r="2364" spans="9:22" x14ac:dyDescent="0.45">
      <c r="I2364" t="s">
        <v>237</v>
      </c>
      <c r="J2364" t="s">
        <v>167</v>
      </c>
      <c r="K2364">
        <v>0.1468031347795167</v>
      </c>
      <c r="L2364" t="s">
        <v>158</v>
      </c>
      <c r="N2364" t="s">
        <v>369</v>
      </c>
      <c r="O2364" t="s">
        <v>167</v>
      </c>
      <c r="P2364">
        <v>7.2970232149452668E-2</v>
      </c>
      <c r="Q2364" t="s">
        <v>158</v>
      </c>
      <c r="S2364" t="s">
        <v>512</v>
      </c>
      <c r="T2364" t="s">
        <v>167</v>
      </c>
      <c r="U2364">
        <v>7.5995880738475644E-2</v>
      </c>
      <c r="V2364" t="s">
        <v>158</v>
      </c>
    </row>
    <row r="2365" spans="9:22" x14ac:dyDescent="0.45">
      <c r="I2365" t="s">
        <v>237</v>
      </c>
      <c r="J2365" t="s">
        <v>623</v>
      </c>
      <c r="K2365">
        <v>1.7039172230788154E-2</v>
      </c>
      <c r="L2365" t="s">
        <v>158</v>
      </c>
      <c r="N2365" t="s">
        <v>369</v>
      </c>
      <c r="O2365" t="s">
        <v>623</v>
      </c>
      <c r="P2365">
        <v>9.9632287583682876E-3</v>
      </c>
      <c r="Q2365" t="s">
        <v>158</v>
      </c>
      <c r="S2365" t="s">
        <v>512</v>
      </c>
      <c r="T2365" t="s">
        <v>623</v>
      </c>
      <c r="U2365">
        <v>1.1227676286921059E-2</v>
      </c>
      <c r="V2365" t="s">
        <v>158</v>
      </c>
    </row>
    <row r="2366" spans="9:22" x14ac:dyDescent="0.45">
      <c r="I2366" t="s">
        <v>237</v>
      </c>
      <c r="J2366" t="s">
        <v>624</v>
      </c>
      <c r="K2366">
        <v>1.4250531917921173E-2</v>
      </c>
      <c r="L2366" t="s">
        <v>158</v>
      </c>
      <c r="N2366" t="s">
        <v>369</v>
      </c>
      <c r="O2366" t="s">
        <v>624</v>
      </c>
      <c r="P2366">
        <v>7.9094719790193269E-3</v>
      </c>
      <c r="Q2366" t="s">
        <v>158</v>
      </c>
      <c r="S2366" t="s">
        <v>512</v>
      </c>
      <c r="T2366" t="s">
        <v>624</v>
      </c>
      <c r="U2366">
        <v>1.117812015831076E-2</v>
      </c>
      <c r="V2366" t="s">
        <v>158</v>
      </c>
    </row>
    <row r="2367" spans="9:22" x14ac:dyDescent="0.45">
      <c r="I2367" t="s">
        <v>237</v>
      </c>
      <c r="J2367" t="s">
        <v>625</v>
      </c>
      <c r="K2367">
        <v>9.3534910452189642E-3</v>
      </c>
      <c r="L2367" t="s">
        <v>158</v>
      </c>
      <c r="N2367" t="s">
        <v>369</v>
      </c>
      <c r="O2367" t="s">
        <v>625</v>
      </c>
      <c r="P2367">
        <v>4.9264001400827311E-3</v>
      </c>
      <c r="Q2367" t="s">
        <v>158</v>
      </c>
      <c r="S2367" t="s">
        <v>512</v>
      </c>
      <c r="T2367" t="s">
        <v>625</v>
      </c>
      <c r="U2367">
        <v>1.1100442972993389E-2</v>
      </c>
      <c r="V2367" t="s">
        <v>158</v>
      </c>
    </row>
    <row r="2368" spans="9:22" x14ac:dyDescent="0.45">
      <c r="I2368" t="s">
        <v>237</v>
      </c>
      <c r="J2368" t="s">
        <v>626</v>
      </c>
      <c r="K2368">
        <v>2.8866055183194381E-3</v>
      </c>
      <c r="L2368" t="s">
        <v>158</v>
      </c>
      <c r="N2368" t="s">
        <v>369</v>
      </c>
      <c r="O2368" t="s">
        <v>626</v>
      </c>
      <c r="P2368">
        <v>7.0977465083174986E-3</v>
      </c>
      <c r="Q2368" t="s">
        <v>158</v>
      </c>
      <c r="S2368" t="s">
        <v>512</v>
      </c>
      <c r="T2368" t="s">
        <v>626</v>
      </c>
      <c r="U2368">
        <v>5.3984847544003518E-2</v>
      </c>
      <c r="V2368" t="s">
        <v>158</v>
      </c>
    </row>
    <row r="2369" spans="9:22" x14ac:dyDescent="0.45">
      <c r="I2369" t="s">
        <v>237</v>
      </c>
      <c r="J2369" t="s">
        <v>168</v>
      </c>
      <c r="K2369">
        <v>0</v>
      </c>
      <c r="L2369" t="s">
        <v>158</v>
      </c>
      <c r="N2369" t="s">
        <v>369</v>
      </c>
      <c r="O2369" t="s">
        <v>168</v>
      </c>
      <c r="P2369">
        <v>2.9251750578853427E-2</v>
      </c>
      <c r="Q2369" t="s">
        <v>158</v>
      </c>
      <c r="S2369" t="s">
        <v>512</v>
      </c>
      <c r="T2369" t="s">
        <v>168</v>
      </c>
      <c r="U2369">
        <v>4.9323746122833842E-2</v>
      </c>
      <c r="V2369" t="s">
        <v>158</v>
      </c>
    </row>
    <row r="2370" spans="9:22" x14ac:dyDescent="0.45">
      <c r="I2370" t="s">
        <v>237</v>
      </c>
      <c r="J2370" t="s">
        <v>169</v>
      </c>
      <c r="K2370">
        <v>2.3544897127920428E-3</v>
      </c>
      <c r="L2370" t="s">
        <v>158</v>
      </c>
      <c r="N2370" t="s">
        <v>369</v>
      </c>
      <c r="O2370" t="s">
        <v>169</v>
      </c>
      <c r="P2370">
        <v>5.5182553821763727E-3</v>
      </c>
      <c r="Q2370" t="s">
        <v>158</v>
      </c>
      <c r="S2370" t="s">
        <v>512</v>
      </c>
      <c r="T2370" t="s">
        <v>169</v>
      </c>
      <c r="U2370">
        <v>8.1194965348938518E-3</v>
      </c>
      <c r="V2370" t="s">
        <v>158</v>
      </c>
    </row>
    <row r="2371" spans="9:22" x14ac:dyDescent="0.45">
      <c r="I2371" t="s">
        <v>237</v>
      </c>
      <c r="J2371" t="s">
        <v>170</v>
      </c>
      <c r="K2371">
        <v>1.0488607548438824E-2</v>
      </c>
      <c r="L2371" t="s">
        <v>158</v>
      </c>
      <c r="N2371" t="s">
        <v>369</v>
      </c>
      <c r="O2371" t="s">
        <v>170</v>
      </c>
      <c r="P2371">
        <v>5.5667717528841525E-3</v>
      </c>
      <c r="Q2371" t="s">
        <v>158</v>
      </c>
      <c r="S2371" t="s">
        <v>512</v>
      </c>
      <c r="T2371" t="s">
        <v>170</v>
      </c>
      <c r="U2371">
        <v>8.0123028791724317E-3</v>
      </c>
      <c r="V2371" t="s">
        <v>158</v>
      </c>
    </row>
    <row r="2372" spans="9:22" x14ac:dyDescent="0.45">
      <c r="I2372" t="s">
        <v>237</v>
      </c>
      <c r="J2372" t="s">
        <v>171</v>
      </c>
      <c r="K2372">
        <v>1.7913622797413674E-2</v>
      </c>
      <c r="L2372" t="s">
        <v>158</v>
      </c>
      <c r="N2372" t="s">
        <v>369</v>
      </c>
      <c r="O2372" t="s">
        <v>171</v>
      </c>
      <c r="P2372">
        <v>5.120434148538096E-3</v>
      </c>
      <c r="Q2372" t="s">
        <v>158</v>
      </c>
      <c r="S2372" t="s">
        <v>512</v>
      </c>
      <c r="T2372" t="s">
        <v>171</v>
      </c>
      <c r="U2372">
        <v>7.8137283083248802E-3</v>
      </c>
      <c r="V2372" t="s">
        <v>158</v>
      </c>
    </row>
    <row r="2373" spans="9:22" x14ac:dyDescent="0.45">
      <c r="I2373" t="s">
        <v>237</v>
      </c>
      <c r="J2373" t="s">
        <v>172</v>
      </c>
      <c r="K2373">
        <v>0.1597922629652922</v>
      </c>
      <c r="L2373" t="s">
        <v>158</v>
      </c>
      <c r="N2373" t="s">
        <v>369</v>
      </c>
      <c r="O2373" t="s">
        <v>172</v>
      </c>
      <c r="P2373">
        <v>6.6912614669524542E-2</v>
      </c>
      <c r="Q2373" t="s">
        <v>158</v>
      </c>
      <c r="S2373" t="s">
        <v>512</v>
      </c>
      <c r="T2373" t="s">
        <v>172</v>
      </c>
      <c r="U2373">
        <v>5.3308828153706106E-2</v>
      </c>
      <c r="V2373" t="s">
        <v>158</v>
      </c>
    </row>
    <row r="2374" spans="9:22" x14ac:dyDescent="0.45">
      <c r="I2374" t="s">
        <v>237</v>
      </c>
      <c r="J2374" t="s">
        <v>627</v>
      </c>
      <c r="K2374">
        <v>1.4844375873398595E-2</v>
      </c>
      <c r="L2374" t="s">
        <v>158</v>
      </c>
      <c r="N2374" t="s">
        <v>369</v>
      </c>
      <c r="O2374" t="s">
        <v>627</v>
      </c>
      <c r="P2374">
        <v>9.2841964047537615E-3</v>
      </c>
      <c r="Q2374" t="s">
        <v>158</v>
      </c>
      <c r="S2374" t="s">
        <v>512</v>
      </c>
      <c r="T2374" t="s">
        <v>627</v>
      </c>
      <c r="U2374">
        <v>8.2915330877254383E-3</v>
      </c>
      <c r="V2374" t="s">
        <v>158</v>
      </c>
    </row>
    <row r="2375" spans="9:22" x14ac:dyDescent="0.45">
      <c r="I2375" t="s">
        <v>237</v>
      </c>
      <c r="J2375" t="s">
        <v>628</v>
      </c>
      <c r="K2375">
        <v>7.4018468170789584E-3</v>
      </c>
      <c r="L2375" t="s">
        <v>158</v>
      </c>
      <c r="N2375" t="s">
        <v>369</v>
      </c>
      <c r="O2375" t="s">
        <v>628</v>
      </c>
      <c r="P2375">
        <v>6.8671811671317928E-3</v>
      </c>
      <c r="Q2375" t="s">
        <v>158</v>
      </c>
      <c r="S2375" t="s">
        <v>512</v>
      </c>
      <c r="T2375" t="s">
        <v>628</v>
      </c>
      <c r="U2375">
        <v>8.565430638957712E-3</v>
      </c>
      <c r="V2375" t="s">
        <v>158</v>
      </c>
    </row>
    <row r="2376" spans="9:22" x14ac:dyDescent="0.45">
      <c r="I2376" t="s">
        <v>237</v>
      </c>
      <c r="J2376" t="s">
        <v>629</v>
      </c>
      <c r="K2376">
        <v>1.3412442960770853E-3</v>
      </c>
      <c r="L2376" t="s">
        <v>158</v>
      </c>
      <c r="N2376" t="s">
        <v>369</v>
      </c>
      <c r="O2376" t="s">
        <v>629</v>
      </c>
      <c r="P2376">
        <v>5.1568674815950597E-3</v>
      </c>
      <c r="Q2376" t="s">
        <v>158</v>
      </c>
      <c r="S2376" t="s">
        <v>512</v>
      </c>
      <c r="T2376" t="s">
        <v>629</v>
      </c>
      <c r="U2376">
        <v>8.7286740487007297E-3</v>
      </c>
      <c r="V2376" t="s">
        <v>158</v>
      </c>
    </row>
    <row r="2377" spans="9:22" x14ac:dyDescent="0.45">
      <c r="I2377" t="s">
        <v>237</v>
      </c>
      <c r="J2377" t="s">
        <v>630</v>
      </c>
      <c r="K2377">
        <v>0</v>
      </c>
      <c r="L2377" t="s">
        <v>158</v>
      </c>
      <c r="N2377" t="s">
        <v>369</v>
      </c>
      <c r="O2377" t="s">
        <v>630</v>
      </c>
      <c r="P2377">
        <v>2.4930143834414647E-2</v>
      </c>
      <c r="Q2377" t="s">
        <v>158</v>
      </c>
      <c r="S2377" t="s">
        <v>512</v>
      </c>
      <c r="T2377" t="s">
        <v>630</v>
      </c>
      <c r="U2377">
        <v>4.2166923005297556E-2</v>
      </c>
      <c r="V2377" t="s">
        <v>158</v>
      </c>
    </row>
    <row r="2378" spans="9:22" x14ac:dyDescent="0.45">
      <c r="I2378" t="s">
        <v>237</v>
      </c>
      <c r="J2378" t="s">
        <v>631</v>
      </c>
      <c r="K2378">
        <v>0</v>
      </c>
      <c r="L2378" t="s">
        <v>158</v>
      </c>
      <c r="N2378" t="s">
        <v>369</v>
      </c>
      <c r="O2378" t="s">
        <v>631</v>
      </c>
      <c r="P2378">
        <v>2.9543941689616802E-2</v>
      </c>
      <c r="Q2378" t="s">
        <v>158</v>
      </c>
      <c r="S2378" t="s">
        <v>512</v>
      </c>
      <c r="T2378" t="s">
        <v>631</v>
      </c>
      <c r="U2378">
        <v>2.1922086354226322E-2</v>
      </c>
      <c r="V2378" t="s">
        <v>158</v>
      </c>
    </row>
    <row r="2379" spans="9:22" x14ac:dyDescent="0.45">
      <c r="I2379" t="s">
        <v>237</v>
      </c>
      <c r="J2379" t="s">
        <v>632</v>
      </c>
      <c r="K2379">
        <v>0</v>
      </c>
      <c r="L2379" t="s">
        <v>158</v>
      </c>
      <c r="N2379" t="s">
        <v>369</v>
      </c>
      <c r="O2379" t="s">
        <v>632</v>
      </c>
      <c r="P2379">
        <v>5.8647950259331661E-3</v>
      </c>
      <c r="Q2379" t="s">
        <v>158</v>
      </c>
      <c r="S2379" t="s">
        <v>512</v>
      </c>
      <c r="T2379" t="s">
        <v>632</v>
      </c>
      <c r="U2379">
        <v>3.5497858453078903E-3</v>
      </c>
      <c r="V2379" t="s">
        <v>158</v>
      </c>
    </row>
    <row r="2380" spans="9:22" x14ac:dyDescent="0.45">
      <c r="I2380" t="s">
        <v>237</v>
      </c>
      <c r="J2380" t="s">
        <v>633</v>
      </c>
      <c r="K2380">
        <v>0</v>
      </c>
      <c r="L2380" t="s">
        <v>158</v>
      </c>
      <c r="N2380" t="s">
        <v>369</v>
      </c>
      <c r="O2380" t="s">
        <v>633</v>
      </c>
      <c r="P2380">
        <v>6.1747402356218534E-3</v>
      </c>
      <c r="Q2380" t="s">
        <v>158</v>
      </c>
      <c r="S2380" t="s">
        <v>512</v>
      </c>
      <c r="T2380" t="s">
        <v>633</v>
      </c>
      <c r="U2380">
        <v>3.4871114167582696E-3</v>
      </c>
      <c r="V2380" t="s">
        <v>158</v>
      </c>
    </row>
    <row r="2381" spans="9:22" x14ac:dyDescent="0.45">
      <c r="I2381" t="s">
        <v>237</v>
      </c>
      <c r="J2381" t="s">
        <v>634</v>
      </c>
      <c r="K2381">
        <v>2.9266709449172874E-3</v>
      </c>
      <c r="L2381" t="s">
        <v>158</v>
      </c>
      <c r="N2381" t="s">
        <v>369</v>
      </c>
      <c r="O2381" t="s">
        <v>634</v>
      </c>
      <c r="P2381">
        <v>5.8995302255157095E-3</v>
      </c>
      <c r="Q2381" t="s">
        <v>158</v>
      </c>
      <c r="S2381" t="s">
        <v>512</v>
      </c>
      <c r="T2381" t="s">
        <v>634</v>
      </c>
      <c r="U2381">
        <v>3.4433674995353099E-3</v>
      </c>
      <c r="V2381" t="s">
        <v>158</v>
      </c>
    </row>
    <row r="2382" spans="9:22" x14ac:dyDescent="0.45">
      <c r="I2382" t="s">
        <v>237</v>
      </c>
      <c r="J2382" t="s">
        <v>635</v>
      </c>
      <c r="K2382">
        <v>4.0984533271635648E-2</v>
      </c>
      <c r="L2382" t="s">
        <v>158</v>
      </c>
      <c r="N2382" t="s">
        <v>369</v>
      </c>
      <c r="O2382" t="s">
        <v>635</v>
      </c>
      <c r="P2382">
        <v>3.885173691298071E-2</v>
      </c>
      <c r="Q2382" t="s">
        <v>158</v>
      </c>
      <c r="S2382" t="s">
        <v>512</v>
      </c>
      <c r="T2382" t="s">
        <v>635</v>
      </c>
      <c r="U2382">
        <v>2.3716899828459245E-2</v>
      </c>
      <c r="V2382" t="s">
        <v>158</v>
      </c>
    </row>
    <row r="2383" spans="9:22" x14ac:dyDescent="0.45">
      <c r="I2383" t="s">
        <v>237</v>
      </c>
      <c r="J2383" t="s">
        <v>636</v>
      </c>
      <c r="K2383">
        <v>3.0898242993607863E-3</v>
      </c>
      <c r="L2383" t="s">
        <v>158</v>
      </c>
      <c r="N2383" t="s">
        <v>369</v>
      </c>
      <c r="O2383" t="s">
        <v>636</v>
      </c>
      <c r="P2383">
        <v>4.8558642775141519E-3</v>
      </c>
      <c r="Q2383" t="s">
        <v>158</v>
      </c>
      <c r="S2383" t="s">
        <v>512</v>
      </c>
      <c r="T2383" t="s">
        <v>636</v>
      </c>
      <c r="U2383">
        <v>3.626583976424025E-3</v>
      </c>
      <c r="V2383" t="s">
        <v>158</v>
      </c>
    </row>
    <row r="2384" spans="9:22" x14ac:dyDescent="0.45">
      <c r="I2384" t="s">
        <v>237</v>
      </c>
      <c r="J2384" t="s">
        <v>637</v>
      </c>
      <c r="K2384">
        <v>0</v>
      </c>
      <c r="L2384" t="s">
        <v>158</v>
      </c>
      <c r="N2384" t="s">
        <v>369</v>
      </c>
      <c r="O2384" t="s">
        <v>637</v>
      </c>
      <c r="P2384">
        <v>5.012373979415047E-3</v>
      </c>
      <c r="Q2384" t="s">
        <v>158</v>
      </c>
      <c r="S2384" t="s">
        <v>512</v>
      </c>
      <c r="T2384" t="s">
        <v>637</v>
      </c>
      <c r="U2384">
        <v>3.6715824144986902E-3</v>
      </c>
      <c r="V2384" t="s">
        <v>158</v>
      </c>
    </row>
    <row r="2385" spans="9:22" x14ac:dyDescent="0.45">
      <c r="I2385" t="s">
        <v>237</v>
      </c>
      <c r="J2385" t="s">
        <v>638</v>
      </c>
      <c r="K2385">
        <v>0</v>
      </c>
      <c r="L2385" t="s">
        <v>158</v>
      </c>
      <c r="N2385" t="s">
        <v>369</v>
      </c>
      <c r="O2385" t="s">
        <v>638</v>
      </c>
      <c r="P2385">
        <v>5.1889751754656613E-3</v>
      </c>
      <c r="Q2385" t="s">
        <v>158</v>
      </c>
      <c r="S2385" t="s">
        <v>512</v>
      </c>
      <c r="T2385" t="s">
        <v>638</v>
      </c>
      <c r="U2385">
        <v>3.7007967425223224E-3</v>
      </c>
      <c r="V2385" t="s">
        <v>158</v>
      </c>
    </row>
    <row r="2386" spans="9:22" x14ac:dyDescent="0.45">
      <c r="I2386" t="s">
        <v>237</v>
      </c>
      <c r="J2386" t="s">
        <v>639</v>
      </c>
      <c r="K2386">
        <v>0</v>
      </c>
      <c r="L2386" t="s">
        <v>158</v>
      </c>
      <c r="N2386" t="s">
        <v>369</v>
      </c>
      <c r="O2386" t="s">
        <v>639</v>
      </c>
      <c r="P2386">
        <v>2.3620235663493094E-2</v>
      </c>
      <c r="Q2386" t="s">
        <v>158</v>
      </c>
      <c r="S2386" t="s">
        <v>512</v>
      </c>
      <c r="T2386" t="s">
        <v>639</v>
      </c>
      <c r="U2386">
        <v>1.7858726586442414E-2</v>
      </c>
      <c r="V2386" t="s">
        <v>158</v>
      </c>
    </row>
    <row r="2387" spans="9:22" x14ac:dyDescent="0.45">
      <c r="I2387" t="s">
        <v>238</v>
      </c>
      <c r="J2387" t="s">
        <v>157</v>
      </c>
      <c r="K2387">
        <v>3.4443793703511577E-3</v>
      </c>
      <c r="L2387" t="s">
        <v>158</v>
      </c>
      <c r="N2387" t="s">
        <v>370</v>
      </c>
      <c r="O2387" t="s">
        <v>157</v>
      </c>
      <c r="P2387">
        <v>0.10569062476537665</v>
      </c>
      <c r="Q2387" t="s">
        <v>158</v>
      </c>
      <c r="S2387" t="s">
        <v>513</v>
      </c>
      <c r="T2387" t="s">
        <v>157</v>
      </c>
      <c r="U2387">
        <v>0.11350287187846149</v>
      </c>
      <c r="V2387" t="s">
        <v>158</v>
      </c>
    </row>
    <row r="2388" spans="9:22" x14ac:dyDescent="0.45">
      <c r="I2388" t="s">
        <v>238</v>
      </c>
      <c r="J2388" t="s">
        <v>159</v>
      </c>
      <c r="K2388">
        <v>1.3069634493523113E-2</v>
      </c>
      <c r="L2388" t="s">
        <v>158</v>
      </c>
      <c r="N2388" t="s">
        <v>370</v>
      </c>
      <c r="O2388" t="s">
        <v>159</v>
      </c>
      <c r="P2388">
        <v>1.5919555364948705E-2</v>
      </c>
      <c r="Q2388" t="s">
        <v>158</v>
      </c>
      <c r="S2388" t="s">
        <v>513</v>
      </c>
      <c r="T2388" t="s">
        <v>159</v>
      </c>
      <c r="U2388">
        <v>1.9068925891453228E-2</v>
      </c>
      <c r="V2388" t="s">
        <v>158</v>
      </c>
    </row>
    <row r="2389" spans="9:22" x14ac:dyDescent="0.45">
      <c r="I2389" t="s">
        <v>238</v>
      </c>
      <c r="J2389" t="s">
        <v>160</v>
      </c>
      <c r="K2389">
        <v>2.4461919420024805E-2</v>
      </c>
      <c r="L2389" t="s">
        <v>158</v>
      </c>
      <c r="N2389" t="s">
        <v>370</v>
      </c>
      <c r="O2389" t="s">
        <v>160</v>
      </c>
      <c r="P2389">
        <v>1.6325349750837055E-2</v>
      </c>
      <c r="Q2389" t="s">
        <v>158</v>
      </c>
      <c r="S2389" t="s">
        <v>513</v>
      </c>
      <c r="T2389" t="s">
        <v>160</v>
      </c>
      <c r="U2389">
        <v>1.9099173615661956E-2</v>
      </c>
      <c r="V2389" t="s">
        <v>158</v>
      </c>
    </row>
    <row r="2390" spans="9:22" x14ac:dyDescent="0.45">
      <c r="I2390" t="s">
        <v>238</v>
      </c>
      <c r="J2390" t="s">
        <v>161</v>
      </c>
      <c r="K2390">
        <v>3.913598567567967E-2</v>
      </c>
      <c r="L2390" t="s">
        <v>158</v>
      </c>
      <c r="N2390" t="s">
        <v>370</v>
      </c>
      <c r="O2390" t="s">
        <v>161</v>
      </c>
      <c r="P2390">
        <v>2.0285424582952721E-2</v>
      </c>
      <c r="Q2390" t="s">
        <v>158</v>
      </c>
      <c r="S2390" t="s">
        <v>513</v>
      </c>
      <c r="T2390" t="s">
        <v>161</v>
      </c>
      <c r="U2390">
        <v>1.9092690197738561E-2</v>
      </c>
      <c r="V2390" t="s">
        <v>158</v>
      </c>
    </row>
    <row r="2391" spans="9:22" x14ac:dyDescent="0.45">
      <c r="I2391" t="s">
        <v>238</v>
      </c>
      <c r="J2391" t="s">
        <v>162</v>
      </c>
      <c r="K2391">
        <v>0.34889855463696989</v>
      </c>
      <c r="L2391" t="s">
        <v>158</v>
      </c>
      <c r="N2391" t="s">
        <v>370</v>
      </c>
      <c r="O2391" t="s">
        <v>162</v>
      </c>
      <c r="P2391">
        <v>0.29889528626851114</v>
      </c>
      <c r="Q2391" t="s">
        <v>158</v>
      </c>
      <c r="S2391" t="s">
        <v>513</v>
      </c>
      <c r="T2391" t="s">
        <v>162</v>
      </c>
      <c r="U2391">
        <v>0.13245593106600861</v>
      </c>
      <c r="V2391" t="s">
        <v>158</v>
      </c>
    </row>
    <row r="2392" spans="9:22" x14ac:dyDescent="0.45">
      <c r="I2392" t="s">
        <v>238</v>
      </c>
      <c r="J2392" t="s">
        <v>619</v>
      </c>
      <c r="K2392">
        <v>3.6620737584886341E-2</v>
      </c>
      <c r="L2392" t="s">
        <v>158</v>
      </c>
      <c r="N2392" t="s">
        <v>370</v>
      </c>
      <c r="O2392" t="s">
        <v>619</v>
      </c>
      <c r="P2392">
        <v>4.7067284960362873E-2</v>
      </c>
      <c r="Q2392" t="s">
        <v>158</v>
      </c>
      <c r="S2392" t="s">
        <v>513</v>
      </c>
      <c r="T2392" t="s">
        <v>619</v>
      </c>
      <c r="U2392">
        <v>2.0246646144317058E-2</v>
      </c>
      <c r="V2392" t="s">
        <v>158</v>
      </c>
    </row>
    <row r="2393" spans="9:22" x14ac:dyDescent="0.45">
      <c r="I2393" t="s">
        <v>238</v>
      </c>
      <c r="J2393" t="s">
        <v>620</v>
      </c>
      <c r="K2393">
        <v>2.4691955075761905E-2</v>
      </c>
      <c r="L2393" t="s">
        <v>158</v>
      </c>
      <c r="N2393" t="s">
        <v>370</v>
      </c>
      <c r="O2393" t="s">
        <v>620</v>
      </c>
      <c r="P2393">
        <v>3.760824002269219E-2</v>
      </c>
      <c r="Q2393" t="s">
        <v>158</v>
      </c>
      <c r="S2393" t="s">
        <v>513</v>
      </c>
      <c r="T2393" t="s">
        <v>620</v>
      </c>
      <c r="U2393">
        <v>2.0308685638264767E-2</v>
      </c>
      <c r="V2393" t="s">
        <v>158</v>
      </c>
    </row>
    <row r="2394" spans="9:22" x14ac:dyDescent="0.45">
      <c r="I2394" t="s">
        <v>238</v>
      </c>
      <c r="J2394" t="s">
        <v>621</v>
      </c>
      <c r="K2394">
        <v>1.2681915347022663E-2</v>
      </c>
      <c r="L2394" t="s">
        <v>158</v>
      </c>
      <c r="N2394" t="s">
        <v>370</v>
      </c>
      <c r="O2394" t="s">
        <v>621</v>
      </c>
      <c r="P2394">
        <v>3.1545700310970551E-2</v>
      </c>
      <c r="Q2394" t="s">
        <v>158</v>
      </c>
      <c r="S2394" t="s">
        <v>513</v>
      </c>
      <c r="T2394" t="s">
        <v>621</v>
      </c>
      <c r="U2394">
        <v>2.022063623659778E-2</v>
      </c>
      <c r="V2394" t="s">
        <v>158</v>
      </c>
    </row>
    <row r="2395" spans="9:22" x14ac:dyDescent="0.45">
      <c r="I2395" t="s">
        <v>238</v>
      </c>
      <c r="J2395" t="s">
        <v>622</v>
      </c>
      <c r="K2395">
        <v>3.1225087651403564E-3</v>
      </c>
      <c r="L2395" t="s">
        <v>158</v>
      </c>
      <c r="N2395" t="s">
        <v>370</v>
      </c>
      <c r="O2395" t="s">
        <v>622</v>
      </c>
      <c r="P2395">
        <v>0.10703296596571746</v>
      </c>
      <c r="Q2395" t="s">
        <v>158</v>
      </c>
      <c r="S2395" t="s">
        <v>513</v>
      </c>
      <c r="T2395" t="s">
        <v>622</v>
      </c>
      <c r="U2395">
        <v>9.7916752333096019E-2</v>
      </c>
      <c r="V2395" t="s">
        <v>158</v>
      </c>
    </row>
    <row r="2396" spans="9:22" x14ac:dyDescent="0.45">
      <c r="I2396" t="s">
        <v>238</v>
      </c>
      <c r="J2396" t="s">
        <v>163</v>
      </c>
      <c r="K2396">
        <v>1.3711544767260738E-3</v>
      </c>
      <c r="L2396" t="s">
        <v>158</v>
      </c>
      <c r="N2396" t="s">
        <v>370</v>
      </c>
      <c r="O2396" t="s">
        <v>163</v>
      </c>
      <c r="P2396">
        <v>6.4401565075415928E-3</v>
      </c>
      <c r="Q2396" t="s">
        <v>158</v>
      </c>
      <c r="S2396" t="s">
        <v>513</v>
      </c>
      <c r="T2396" t="s">
        <v>163</v>
      </c>
      <c r="U2396">
        <v>6.2386435884764474E-2</v>
      </c>
      <c r="V2396" t="s">
        <v>158</v>
      </c>
    </row>
    <row r="2397" spans="9:22" x14ac:dyDescent="0.45">
      <c r="I2397" t="s">
        <v>238</v>
      </c>
      <c r="J2397" t="s">
        <v>164</v>
      </c>
      <c r="K2397">
        <v>9.159344746817193E-3</v>
      </c>
      <c r="L2397" t="s">
        <v>158</v>
      </c>
      <c r="N2397" t="s">
        <v>370</v>
      </c>
      <c r="O2397" t="s">
        <v>164</v>
      </c>
      <c r="P2397">
        <v>8.2104523428697834E-4</v>
      </c>
      <c r="Q2397" t="s">
        <v>158</v>
      </c>
      <c r="S2397" t="s">
        <v>513</v>
      </c>
      <c r="T2397" t="s">
        <v>164</v>
      </c>
      <c r="U2397">
        <v>1.0802351993644283E-2</v>
      </c>
      <c r="V2397" t="s">
        <v>158</v>
      </c>
    </row>
    <row r="2398" spans="9:22" x14ac:dyDescent="0.45">
      <c r="I2398" t="s">
        <v>238</v>
      </c>
      <c r="J2398" t="s">
        <v>165</v>
      </c>
      <c r="K2398">
        <v>1.4973942418757286E-2</v>
      </c>
      <c r="L2398" t="s">
        <v>158</v>
      </c>
      <c r="N2398" t="s">
        <v>370</v>
      </c>
      <c r="O2398" t="s">
        <v>165</v>
      </c>
      <c r="P2398">
        <v>6.1855350574405274E-4</v>
      </c>
      <c r="Q2398" t="s">
        <v>158</v>
      </c>
      <c r="S2398" t="s">
        <v>513</v>
      </c>
      <c r="T2398" t="s">
        <v>165</v>
      </c>
      <c r="U2398">
        <v>1.0811576161546493E-2</v>
      </c>
      <c r="V2398" t="s">
        <v>158</v>
      </c>
    </row>
    <row r="2399" spans="9:22" x14ac:dyDescent="0.45">
      <c r="I2399" t="s">
        <v>238</v>
      </c>
      <c r="J2399" t="s">
        <v>166</v>
      </c>
      <c r="K2399">
        <v>1.8895578033413862E-2</v>
      </c>
      <c r="L2399" t="s">
        <v>158</v>
      </c>
      <c r="N2399" t="s">
        <v>370</v>
      </c>
      <c r="O2399" t="s">
        <v>166</v>
      </c>
      <c r="P2399">
        <v>1.7756044811340459E-3</v>
      </c>
      <c r="Q2399" t="s">
        <v>158</v>
      </c>
      <c r="S2399" t="s">
        <v>513</v>
      </c>
      <c r="T2399" t="s">
        <v>166</v>
      </c>
      <c r="U2399">
        <v>1.0755526908825534E-2</v>
      </c>
      <c r="V2399" t="s">
        <v>158</v>
      </c>
    </row>
    <row r="2400" spans="9:22" x14ac:dyDescent="0.45">
      <c r="I2400" t="s">
        <v>238</v>
      </c>
      <c r="J2400" t="s">
        <v>167</v>
      </c>
      <c r="K2400">
        <v>0.14534029809092913</v>
      </c>
      <c r="L2400" t="s">
        <v>158</v>
      </c>
      <c r="N2400" t="s">
        <v>370</v>
      </c>
      <c r="O2400" t="s">
        <v>167</v>
      </c>
      <c r="P2400">
        <v>5.5737475872446783E-2</v>
      </c>
      <c r="Q2400" t="s">
        <v>158</v>
      </c>
      <c r="S2400" t="s">
        <v>513</v>
      </c>
      <c r="T2400" t="s">
        <v>167</v>
      </c>
      <c r="U2400">
        <v>7.8324843743339617E-2</v>
      </c>
      <c r="V2400" t="s">
        <v>158</v>
      </c>
    </row>
    <row r="2401" spans="9:22" x14ac:dyDescent="0.45">
      <c r="I2401" t="s">
        <v>238</v>
      </c>
      <c r="J2401" t="s">
        <v>623</v>
      </c>
      <c r="K2401">
        <v>1.6888157955525278E-2</v>
      </c>
      <c r="L2401" t="s">
        <v>158</v>
      </c>
      <c r="N2401" t="s">
        <v>370</v>
      </c>
      <c r="O2401" t="s">
        <v>623</v>
      </c>
      <c r="P2401">
        <v>1.1014628689849027E-2</v>
      </c>
      <c r="Q2401" t="s">
        <v>158</v>
      </c>
      <c r="S2401" t="s">
        <v>513</v>
      </c>
      <c r="T2401" t="s">
        <v>623</v>
      </c>
      <c r="U2401">
        <v>1.1708499977967884E-2</v>
      </c>
      <c r="V2401" t="s">
        <v>158</v>
      </c>
    </row>
    <row r="2402" spans="9:22" x14ac:dyDescent="0.45">
      <c r="I2402" t="s">
        <v>238</v>
      </c>
      <c r="J2402" t="s">
        <v>624</v>
      </c>
      <c r="K2402">
        <v>1.3973654241535734E-2</v>
      </c>
      <c r="L2402" t="s">
        <v>158</v>
      </c>
      <c r="N2402" t="s">
        <v>370</v>
      </c>
      <c r="O2402" t="s">
        <v>624</v>
      </c>
      <c r="P2402">
        <v>1.1880717751962162E-2</v>
      </c>
      <c r="Q2402" t="s">
        <v>158</v>
      </c>
      <c r="S2402" t="s">
        <v>513</v>
      </c>
      <c r="T2402" t="s">
        <v>624</v>
      </c>
      <c r="U2402">
        <v>1.161322866662968E-2</v>
      </c>
      <c r="V2402" t="s">
        <v>158</v>
      </c>
    </row>
    <row r="2403" spans="9:22" x14ac:dyDescent="0.45">
      <c r="I2403" t="s">
        <v>238</v>
      </c>
      <c r="J2403" t="s">
        <v>625</v>
      </c>
      <c r="K2403">
        <v>9.1018071785253108E-3</v>
      </c>
      <c r="L2403" t="s">
        <v>158</v>
      </c>
      <c r="N2403" t="s">
        <v>370</v>
      </c>
      <c r="O2403" t="s">
        <v>625</v>
      </c>
      <c r="P2403">
        <v>9.8944892504614947E-3</v>
      </c>
      <c r="Q2403" t="s">
        <v>158</v>
      </c>
      <c r="S2403" t="s">
        <v>513</v>
      </c>
      <c r="T2403" t="s">
        <v>625</v>
      </c>
      <c r="U2403">
        <v>1.1499894749231548E-2</v>
      </c>
      <c r="V2403" t="s">
        <v>158</v>
      </c>
    </row>
    <row r="2404" spans="9:22" x14ac:dyDescent="0.45">
      <c r="I2404" t="s">
        <v>238</v>
      </c>
      <c r="J2404" t="s">
        <v>626</v>
      </c>
      <c r="K2404">
        <v>2.8233886928172255E-3</v>
      </c>
      <c r="L2404" t="s">
        <v>158</v>
      </c>
      <c r="N2404" t="s">
        <v>370</v>
      </c>
      <c r="O2404" t="s">
        <v>626</v>
      </c>
      <c r="P2404">
        <v>1.3109491210062451E-2</v>
      </c>
      <c r="Q2404" t="s">
        <v>158</v>
      </c>
      <c r="S2404" t="s">
        <v>513</v>
      </c>
      <c r="T2404" t="s">
        <v>626</v>
      </c>
      <c r="U2404">
        <v>5.4949318072090844E-2</v>
      </c>
      <c r="V2404" t="s">
        <v>158</v>
      </c>
    </row>
    <row r="2405" spans="9:22" x14ac:dyDescent="0.45">
      <c r="I2405" t="s">
        <v>238</v>
      </c>
      <c r="J2405" t="s">
        <v>168</v>
      </c>
      <c r="K2405">
        <v>0</v>
      </c>
      <c r="L2405" t="s">
        <v>158</v>
      </c>
      <c r="N2405" t="s">
        <v>370</v>
      </c>
      <c r="O2405" t="s">
        <v>168</v>
      </c>
      <c r="P2405">
        <v>2.8130212705108279E-2</v>
      </c>
      <c r="Q2405" t="s">
        <v>158</v>
      </c>
      <c r="S2405" t="s">
        <v>513</v>
      </c>
      <c r="T2405" t="s">
        <v>168</v>
      </c>
      <c r="U2405">
        <v>4.7318342215160812E-2</v>
      </c>
      <c r="V2405" t="s">
        <v>158</v>
      </c>
    </row>
    <row r="2406" spans="9:22" x14ac:dyDescent="0.45">
      <c r="I2406" t="s">
        <v>238</v>
      </c>
      <c r="J2406" t="s">
        <v>169</v>
      </c>
      <c r="K2406">
        <v>2.3438056826616915E-3</v>
      </c>
      <c r="L2406" t="s">
        <v>158</v>
      </c>
      <c r="N2406" t="s">
        <v>370</v>
      </c>
      <c r="O2406" t="s">
        <v>169</v>
      </c>
      <c r="P2406">
        <v>4.2644994089365337E-3</v>
      </c>
      <c r="Q2406" t="s">
        <v>158</v>
      </c>
      <c r="S2406" t="s">
        <v>513</v>
      </c>
      <c r="T2406" t="s">
        <v>169</v>
      </c>
      <c r="U2406">
        <v>7.9333114014203399E-3</v>
      </c>
      <c r="V2406" t="s">
        <v>158</v>
      </c>
    </row>
    <row r="2407" spans="9:22" x14ac:dyDescent="0.45">
      <c r="I2407" t="s">
        <v>238</v>
      </c>
      <c r="J2407" t="s">
        <v>170</v>
      </c>
      <c r="K2407">
        <v>1.0527638670083472E-2</v>
      </c>
      <c r="L2407" t="s">
        <v>158</v>
      </c>
      <c r="N2407" t="s">
        <v>370</v>
      </c>
      <c r="O2407" t="s">
        <v>170</v>
      </c>
      <c r="P2407">
        <v>3.5282833297179748E-3</v>
      </c>
      <c r="Q2407" t="s">
        <v>158</v>
      </c>
      <c r="S2407" t="s">
        <v>513</v>
      </c>
      <c r="T2407" t="s">
        <v>170</v>
      </c>
      <c r="U2407">
        <v>7.9481747006703921E-3</v>
      </c>
      <c r="V2407" t="s">
        <v>158</v>
      </c>
    </row>
    <row r="2408" spans="9:22" x14ac:dyDescent="0.45">
      <c r="I2408" t="s">
        <v>238</v>
      </c>
      <c r="J2408" t="s">
        <v>171</v>
      </c>
      <c r="K2408">
        <v>1.7892929832202743E-2</v>
      </c>
      <c r="L2408" t="s">
        <v>158</v>
      </c>
      <c r="N2408" t="s">
        <v>370</v>
      </c>
      <c r="O2408" t="s">
        <v>171</v>
      </c>
      <c r="P2408">
        <v>2.9430271940720757E-3</v>
      </c>
      <c r="Q2408" t="s">
        <v>158</v>
      </c>
      <c r="S2408" t="s">
        <v>513</v>
      </c>
      <c r="T2408" t="s">
        <v>171</v>
      </c>
      <c r="U2408">
        <v>7.8026268158292791E-3</v>
      </c>
      <c r="V2408" t="s">
        <v>158</v>
      </c>
    </row>
    <row r="2409" spans="9:22" x14ac:dyDescent="0.45">
      <c r="I2409" t="s">
        <v>238</v>
      </c>
      <c r="J2409" t="s">
        <v>172</v>
      </c>
      <c r="K2409">
        <v>0.15875132809866885</v>
      </c>
      <c r="L2409" t="s">
        <v>158</v>
      </c>
      <c r="N2409" t="s">
        <v>370</v>
      </c>
      <c r="O2409" t="s">
        <v>172</v>
      </c>
      <c r="P2409">
        <v>6.4097744418507838E-2</v>
      </c>
      <c r="Q2409" t="s">
        <v>158</v>
      </c>
      <c r="S2409" t="s">
        <v>513</v>
      </c>
      <c r="T2409" t="s">
        <v>172</v>
      </c>
      <c r="U2409">
        <v>5.4197408073458915E-2</v>
      </c>
      <c r="V2409" t="s">
        <v>158</v>
      </c>
    </row>
    <row r="2410" spans="9:22" x14ac:dyDescent="0.45">
      <c r="I2410" t="s">
        <v>238</v>
      </c>
      <c r="J2410" t="s">
        <v>627</v>
      </c>
      <c r="K2410">
        <v>1.507182952637297E-2</v>
      </c>
      <c r="L2410" t="s">
        <v>158</v>
      </c>
      <c r="N2410" t="s">
        <v>370</v>
      </c>
      <c r="O2410" t="s">
        <v>627</v>
      </c>
      <c r="P2410">
        <v>1.0520006514052769E-2</v>
      </c>
      <c r="Q2410" t="s">
        <v>158</v>
      </c>
      <c r="S2410" t="s">
        <v>513</v>
      </c>
      <c r="T2410" t="s">
        <v>627</v>
      </c>
      <c r="U2410">
        <v>8.5976087510551778E-3</v>
      </c>
      <c r="V2410" t="s">
        <v>158</v>
      </c>
    </row>
    <row r="2411" spans="9:22" x14ac:dyDescent="0.45">
      <c r="I2411" t="s">
        <v>238</v>
      </c>
      <c r="J2411" t="s">
        <v>628</v>
      </c>
      <c r="K2411">
        <v>7.3736174926978286E-3</v>
      </c>
      <c r="L2411" t="s">
        <v>158</v>
      </c>
      <c r="N2411" t="s">
        <v>370</v>
      </c>
      <c r="O2411" t="s">
        <v>628</v>
      </c>
      <c r="P2411">
        <v>1.0342624901725455E-2</v>
      </c>
      <c r="Q2411" t="s">
        <v>158</v>
      </c>
      <c r="S2411" t="s">
        <v>513</v>
      </c>
      <c r="T2411" t="s">
        <v>628</v>
      </c>
      <c r="U2411">
        <v>8.7466932513071416E-3</v>
      </c>
      <c r="V2411" t="s">
        <v>158</v>
      </c>
    </row>
    <row r="2412" spans="9:22" x14ac:dyDescent="0.45">
      <c r="I2412" t="s">
        <v>238</v>
      </c>
      <c r="J2412" t="s">
        <v>629</v>
      </c>
      <c r="K2412">
        <v>1.2995398371214899E-3</v>
      </c>
      <c r="L2412" t="s">
        <v>158</v>
      </c>
      <c r="N2412" t="s">
        <v>370</v>
      </c>
      <c r="O2412" t="s">
        <v>629</v>
      </c>
      <c r="P2412">
        <v>9.1497176182145038E-3</v>
      </c>
      <c r="Q2412" t="s">
        <v>158</v>
      </c>
      <c r="S2412" t="s">
        <v>513</v>
      </c>
      <c r="T2412" t="s">
        <v>629</v>
      </c>
      <c r="U2412">
        <v>8.7932066129832766E-3</v>
      </c>
      <c r="V2412" t="s">
        <v>158</v>
      </c>
    </row>
    <row r="2413" spans="9:22" x14ac:dyDescent="0.45">
      <c r="I2413" t="s">
        <v>238</v>
      </c>
      <c r="J2413" t="s">
        <v>630</v>
      </c>
      <c r="K2413">
        <v>0</v>
      </c>
      <c r="L2413" t="s">
        <v>158</v>
      </c>
      <c r="N2413" t="s">
        <v>370</v>
      </c>
      <c r="O2413" t="s">
        <v>630</v>
      </c>
      <c r="P2413">
        <v>2.8786354034834157E-2</v>
      </c>
      <c r="Q2413" t="s">
        <v>158</v>
      </c>
      <c r="S2413" t="s">
        <v>513</v>
      </c>
      <c r="T2413" t="s">
        <v>630</v>
      </c>
      <c r="U2413">
        <v>4.0961090925130082E-2</v>
      </c>
      <c r="V2413" t="s">
        <v>158</v>
      </c>
    </row>
    <row r="2414" spans="9:22" x14ac:dyDescent="0.45">
      <c r="I2414" t="s">
        <v>238</v>
      </c>
      <c r="J2414" t="s">
        <v>631</v>
      </c>
      <c r="K2414">
        <v>0</v>
      </c>
      <c r="L2414" t="s">
        <v>158</v>
      </c>
      <c r="N2414" t="s">
        <v>370</v>
      </c>
      <c r="O2414" t="s">
        <v>631</v>
      </c>
      <c r="P2414">
        <v>9.7460006487036146E-3</v>
      </c>
      <c r="Q2414" t="s">
        <v>158</v>
      </c>
      <c r="S2414" t="s">
        <v>513</v>
      </c>
      <c r="T2414" t="s">
        <v>631</v>
      </c>
      <c r="U2414">
        <v>2.1166811293712583E-2</v>
      </c>
      <c r="V2414" t="s">
        <v>158</v>
      </c>
    </row>
    <row r="2415" spans="9:22" x14ac:dyDescent="0.45">
      <c r="I2415" t="s">
        <v>238</v>
      </c>
      <c r="J2415" t="s">
        <v>632</v>
      </c>
      <c r="K2415">
        <v>0</v>
      </c>
      <c r="L2415" t="s">
        <v>158</v>
      </c>
      <c r="N2415" t="s">
        <v>370</v>
      </c>
      <c r="O2415" t="s">
        <v>632</v>
      </c>
      <c r="P2415">
        <v>1.9299256771218953E-3</v>
      </c>
      <c r="Q2415" t="s">
        <v>158</v>
      </c>
      <c r="S2415" t="s">
        <v>513</v>
      </c>
      <c r="T2415" t="s">
        <v>632</v>
      </c>
      <c r="U2415">
        <v>3.4281224002366446E-3</v>
      </c>
      <c r="V2415" t="s">
        <v>158</v>
      </c>
    </row>
    <row r="2416" spans="9:22" x14ac:dyDescent="0.45">
      <c r="I2416" t="s">
        <v>238</v>
      </c>
      <c r="J2416" t="s">
        <v>633</v>
      </c>
      <c r="K2416">
        <v>0</v>
      </c>
      <c r="L2416" t="s">
        <v>158</v>
      </c>
      <c r="N2416" t="s">
        <v>370</v>
      </c>
      <c r="O2416" t="s">
        <v>633</v>
      </c>
      <c r="P2416">
        <v>2.1811337684985847E-3</v>
      </c>
      <c r="Q2416" t="s">
        <v>158</v>
      </c>
      <c r="S2416" t="s">
        <v>513</v>
      </c>
      <c r="T2416" t="s">
        <v>633</v>
      </c>
      <c r="U2416">
        <v>3.4041497211196882E-3</v>
      </c>
      <c r="V2416" t="s">
        <v>158</v>
      </c>
    </row>
    <row r="2417" spans="9:22" x14ac:dyDescent="0.45">
      <c r="I2417" t="s">
        <v>238</v>
      </c>
      <c r="J2417" t="s">
        <v>634</v>
      </c>
      <c r="K2417">
        <v>3.2253066890448358E-3</v>
      </c>
      <c r="L2417" t="s">
        <v>158</v>
      </c>
      <c r="N2417" t="s">
        <v>370</v>
      </c>
      <c r="O2417" t="s">
        <v>634</v>
      </c>
      <c r="P2417">
        <v>2.0459081076717655E-3</v>
      </c>
      <c r="Q2417" t="s">
        <v>158</v>
      </c>
      <c r="S2417" t="s">
        <v>513</v>
      </c>
      <c r="T2417" t="s">
        <v>634</v>
      </c>
      <c r="U2417">
        <v>3.3573345132138725E-3</v>
      </c>
      <c r="V2417" t="s">
        <v>158</v>
      </c>
    </row>
    <row r="2418" spans="9:22" x14ac:dyDescent="0.45">
      <c r="I2418" t="s">
        <v>238</v>
      </c>
      <c r="J2418" t="s">
        <v>635</v>
      </c>
      <c r="K2418">
        <v>4.1678102060517627E-2</v>
      </c>
      <c r="L2418" t="s">
        <v>158</v>
      </c>
      <c r="N2418" t="s">
        <v>370</v>
      </c>
      <c r="O2418" t="s">
        <v>635</v>
      </c>
      <c r="P2418">
        <v>1.5154132157597094E-2</v>
      </c>
      <c r="Q2418" t="s">
        <v>158</v>
      </c>
      <c r="S2418" t="s">
        <v>513</v>
      </c>
      <c r="T2418" t="s">
        <v>635</v>
      </c>
      <c r="U2418">
        <v>2.3184898865398092E-2</v>
      </c>
      <c r="V2418" t="s">
        <v>158</v>
      </c>
    </row>
    <row r="2419" spans="9:22" x14ac:dyDescent="0.45">
      <c r="I2419" t="s">
        <v>238</v>
      </c>
      <c r="J2419" t="s">
        <v>636</v>
      </c>
      <c r="K2419">
        <v>3.1809859062214819E-3</v>
      </c>
      <c r="L2419" t="s">
        <v>158</v>
      </c>
      <c r="N2419" t="s">
        <v>370</v>
      </c>
      <c r="O2419" t="s">
        <v>636</v>
      </c>
      <c r="P2419">
        <v>1.918857382594314E-3</v>
      </c>
      <c r="Q2419" t="s">
        <v>158</v>
      </c>
      <c r="S2419" t="s">
        <v>513</v>
      </c>
      <c r="T2419" t="s">
        <v>636</v>
      </c>
      <c r="U2419">
        <v>3.5387401913383339E-3</v>
      </c>
      <c r="V2419" t="s">
        <v>158</v>
      </c>
    </row>
    <row r="2420" spans="9:22" x14ac:dyDescent="0.45">
      <c r="I2420" t="s">
        <v>238</v>
      </c>
      <c r="J2420" t="s">
        <v>637</v>
      </c>
      <c r="K2420">
        <v>0</v>
      </c>
      <c r="L2420" t="s">
        <v>158</v>
      </c>
      <c r="N2420" t="s">
        <v>370</v>
      </c>
      <c r="O2420" t="s">
        <v>637</v>
      </c>
      <c r="P2420">
        <v>2.2095927756690887E-3</v>
      </c>
      <c r="Q2420" t="s">
        <v>158</v>
      </c>
      <c r="S2420" t="s">
        <v>513</v>
      </c>
      <c r="T2420" t="s">
        <v>637</v>
      </c>
      <c r="U2420">
        <v>3.5937333809692102E-3</v>
      </c>
      <c r="V2420" t="s">
        <v>158</v>
      </c>
    </row>
    <row r="2421" spans="9:22" x14ac:dyDescent="0.45">
      <c r="I2421" t="s">
        <v>238</v>
      </c>
      <c r="J2421" t="s">
        <v>638</v>
      </c>
      <c r="K2421">
        <v>0</v>
      </c>
      <c r="L2421" t="s">
        <v>158</v>
      </c>
      <c r="N2421" t="s">
        <v>370</v>
      </c>
      <c r="O2421" t="s">
        <v>638</v>
      </c>
      <c r="P2421">
        <v>2.5765873767392084E-3</v>
      </c>
      <c r="Q2421" t="s">
        <v>158</v>
      </c>
      <c r="S2421" t="s">
        <v>513</v>
      </c>
      <c r="T2421" t="s">
        <v>638</v>
      </c>
      <c r="U2421">
        <v>3.6296471428762158E-3</v>
      </c>
      <c r="V2421" t="s">
        <v>158</v>
      </c>
    </row>
    <row r="2422" spans="9:22" x14ac:dyDescent="0.45">
      <c r="I2422" t="s">
        <v>238</v>
      </c>
      <c r="J2422" t="s">
        <v>639</v>
      </c>
      <c r="K2422">
        <v>0</v>
      </c>
      <c r="L2422" t="s">
        <v>158</v>
      </c>
      <c r="N2422" t="s">
        <v>370</v>
      </c>
      <c r="O2422" t="s">
        <v>639</v>
      </c>
      <c r="P2422">
        <v>8.8127974843768622E-3</v>
      </c>
      <c r="Q2422" t="s">
        <v>158</v>
      </c>
      <c r="S2422" t="s">
        <v>513</v>
      </c>
      <c r="T2422" t="s">
        <v>639</v>
      </c>
      <c r="U2422">
        <v>1.7634110584480039E-2</v>
      </c>
      <c r="V2422" t="s">
        <v>158</v>
      </c>
    </row>
    <row r="2423" spans="9:22" x14ac:dyDescent="0.45">
      <c r="I2423" t="s">
        <v>239</v>
      </c>
      <c r="J2423" t="s">
        <v>157</v>
      </c>
      <c r="K2423">
        <v>3.552295766565748E-3</v>
      </c>
      <c r="L2423" t="s">
        <v>158</v>
      </c>
      <c r="N2423" t="s">
        <v>371</v>
      </c>
      <c r="O2423" t="s">
        <v>157</v>
      </c>
      <c r="P2423">
        <v>8.9199795346897232E-2</v>
      </c>
      <c r="Q2423" t="s">
        <v>158</v>
      </c>
      <c r="S2423" t="s">
        <v>514</v>
      </c>
      <c r="T2423" t="s">
        <v>157</v>
      </c>
      <c r="U2423">
        <v>0.11185610570659368</v>
      </c>
      <c r="V2423" t="s">
        <v>158</v>
      </c>
    </row>
    <row r="2424" spans="9:22" x14ac:dyDescent="0.45">
      <c r="I2424" t="s">
        <v>239</v>
      </c>
      <c r="J2424" t="s">
        <v>159</v>
      </c>
      <c r="K2424">
        <v>1.3094526689811847E-2</v>
      </c>
      <c r="L2424" t="s">
        <v>158</v>
      </c>
      <c r="N2424" t="s">
        <v>371</v>
      </c>
      <c r="O2424" t="s">
        <v>159</v>
      </c>
      <c r="P2424">
        <v>1.3215426508687704E-2</v>
      </c>
      <c r="Q2424" t="s">
        <v>158</v>
      </c>
      <c r="S2424" t="s">
        <v>514</v>
      </c>
      <c r="T2424" t="s">
        <v>159</v>
      </c>
      <c r="U2424">
        <v>1.8837762725660692E-2</v>
      </c>
      <c r="V2424" t="s">
        <v>158</v>
      </c>
    </row>
    <row r="2425" spans="9:22" x14ac:dyDescent="0.45">
      <c r="I2425" t="s">
        <v>239</v>
      </c>
      <c r="J2425" t="s">
        <v>160</v>
      </c>
      <c r="K2425">
        <v>2.4794496499002394E-2</v>
      </c>
      <c r="L2425" t="s">
        <v>158</v>
      </c>
      <c r="N2425" t="s">
        <v>371</v>
      </c>
      <c r="O2425" t="s">
        <v>160</v>
      </c>
      <c r="P2425">
        <v>1.4251801255811315E-2</v>
      </c>
      <c r="Q2425" t="s">
        <v>158</v>
      </c>
      <c r="S2425" t="s">
        <v>514</v>
      </c>
      <c r="T2425" t="s">
        <v>160</v>
      </c>
      <c r="U2425">
        <v>1.8887777033107123E-2</v>
      </c>
      <c r="V2425" t="s">
        <v>158</v>
      </c>
    </row>
    <row r="2426" spans="9:22" x14ac:dyDescent="0.45">
      <c r="I2426" t="s">
        <v>239</v>
      </c>
      <c r="J2426" t="s">
        <v>161</v>
      </c>
      <c r="K2426">
        <v>3.8760390242237028E-2</v>
      </c>
      <c r="L2426" t="s">
        <v>158</v>
      </c>
      <c r="N2426" t="s">
        <v>371</v>
      </c>
      <c r="O2426" t="s">
        <v>161</v>
      </c>
      <c r="P2426">
        <v>2.0057847880104347E-2</v>
      </c>
      <c r="Q2426" t="s">
        <v>158</v>
      </c>
      <c r="S2426" t="s">
        <v>514</v>
      </c>
      <c r="T2426" t="s">
        <v>161</v>
      </c>
      <c r="U2426">
        <v>1.892229133400131E-2</v>
      </c>
      <c r="V2426" t="s">
        <v>158</v>
      </c>
    </row>
    <row r="2427" spans="9:22" x14ac:dyDescent="0.45">
      <c r="I2427" t="s">
        <v>239</v>
      </c>
      <c r="J2427" t="s">
        <v>162</v>
      </c>
      <c r="K2427">
        <v>0.34948534148994892</v>
      </c>
      <c r="L2427" t="s">
        <v>158</v>
      </c>
      <c r="N2427" t="s">
        <v>371</v>
      </c>
      <c r="O2427" t="s">
        <v>162</v>
      </c>
      <c r="P2427">
        <v>0.30175124161736555</v>
      </c>
      <c r="Q2427" t="s">
        <v>158</v>
      </c>
      <c r="S2427" t="s">
        <v>514</v>
      </c>
      <c r="T2427" t="s">
        <v>162</v>
      </c>
      <c r="U2427">
        <v>0.13498582654428048</v>
      </c>
      <c r="V2427" t="s">
        <v>158</v>
      </c>
    </row>
    <row r="2428" spans="9:22" x14ac:dyDescent="0.45">
      <c r="I2428" t="s">
        <v>239</v>
      </c>
      <c r="J2428" t="s">
        <v>619</v>
      </c>
      <c r="K2428">
        <v>3.6765401684737339E-2</v>
      </c>
      <c r="L2428" t="s">
        <v>158</v>
      </c>
      <c r="N2428" t="s">
        <v>371</v>
      </c>
      <c r="O2428" t="s">
        <v>619</v>
      </c>
      <c r="P2428">
        <v>4.692367369589226E-2</v>
      </c>
      <c r="Q2428" t="s">
        <v>158</v>
      </c>
      <c r="S2428" t="s">
        <v>514</v>
      </c>
      <c r="T2428" t="s">
        <v>619</v>
      </c>
      <c r="U2428">
        <v>2.0623107943619583E-2</v>
      </c>
      <c r="V2428" t="s">
        <v>158</v>
      </c>
    </row>
    <row r="2429" spans="9:22" x14ac:dyDescent="0.45">
      <c r="I2429" t="s">
        <v>239</v>
      </c>
      <c r="J2429" t="s">
        <v>620</v>
      </c>
      <c r="K2429">
        <v>2.4177318144664697E-2</v>
      </c>
      <c r="L2429" t="s">
        <v>158</v>
      </c>
      <c r="N2429" t="s">
        <v>371</v>
      </c>
      <c r="O2429" t="s">
        <v>620</v>
      </c>
      <c r="P2429">
        <v>3.9362305914571245E-2</v>
      </c>
      <c r="Q2429" t="s">
        <v>158</v>
      </c>
      <c r="S2429" t="s">
        <v>514</v>
      </c>
      <c r="T2429" t="s">
        <v>620</v>
      </c>
      <c r="U2429">
        <v>2.0440463540402218E-2</v>
      </c>
      <c r="V2429" t="s">
        <v>158</v>
      </c>
    </row>
    <row r="2430" spans="9:22" x14ac:dyDescent="0.45">
      <c r="I2430" t="s">
        <v>239</v>
      </c>
      <c r="J2430" t="s">
        <v>621</v>
      </c>
      <c r="K2430">
        <v>1.2400485327921724E-2</v>
      </c>
      <c r="L2430" t="s">
        <v>158</v>
      </c>
      <c r="N2430" t="s">
        <v>371</v>
      </c>
      <c r="O2430" t="s">
        <v>621</v>
      </c>
      <c r="P2430">
        <v>3.49287331039052E-2</v>
      </c>
      <c r="Q2430" t="s">
        <v>158</v>
      </c>
      <c r="S2430" t="s">
        <v>514</v>
      </c>
      <c r="T2430" t="s">
        <v>621</v>
      </c>
      <c r="U2430">
        <v>2.0122494574180645E-2</v>
      </c>
      <c r="V2430" t="s">
        <v>158</v>
      </c>
    </row>
    <row r="2431" spans="9:22" x14ac:dyDescent="0.45">
      <c r="I2431" t="s">
        <v>239</v>
      </c>
      <c r="J2431" t="s">
        <v>622</v>
      </c>
      <c r="K2431">
        <v>3.1509996622399194E-3</v>
      </c>
      <c r="L2431" t="s">
        <v>158</v>
      </c>
      <c r="N2431" t="s">
        <v>371</v>
      </c>
      <c r="O2431" t="s">
        <v>622</v>
      </c>
      <c r="P2431">
        <v>0.11667569668701581</v>
      </c>
      <c r="Q2431" t="s">
        <v>158</v>
      </c>
      <c r="S2431" t="s">
        <v>514</v>
      </c>
      <c r="T2431" t="s">
        <v>622</v>
      </c>
      <c r="U2431">
        <v>9.8621844380427273E-2</v>
      </c>
      <c r="V2431" t="s">
        <v>158</v>
      </c>
    </row>
    <row r="2432" spans="9:22" x14ac:dyDescent="0.45">
      <c r="I2432" t="s">
        <v>239</v>
      </c>
      <c r="J2432" t="s">
        <v>163</v>
      </c>
      <c r="K2432">
        <v>1.4571366053766337E-3</v>
      </c>
      <c r="L2432" t="s">
        <v>158</v>
      </c>
      <c r="N2432" t="s">
        <v>371</v>
      </c>
      <c r="O2432" t="s">
        <v>163</v>
      </c>
      <c r="P2432">
        <v>9.6897239283748483E-3</v>
      </c>
      <c r="Q2432" t="s">
        <v>158</v>
      </c>
      <c r="S2432" t="s">
        <v>514</v>
      </c>
      <c r="T2432" t="s">
        <v>163</v>
      </c>
      <c r="U2432">
        <v>6.3578041911138666E-2</v>
      </c>
      <c r="V2432" t="s">
        <v>158</v>
      </c>
    </row>
    <row r="2433" spans="9:22" x14ac:dyDescent="0.45">
      <c r="I2433" t="s">
        <v>239</v>
      </c>
      <c r="J2433" t="s">
        <v>164</v>
      </c>
      <c r="K2433">
        <v>9.189669868340241E-3</v>
      </c>
      <c r="L2433" t="s">
        <v>158</v>
      </c>
      <c r="N2433" t="s">
        <v>371</v>
      </c>
      <c r="O2433" t="s">
        <v>164</v>
      </c>
      <c r="P2433">
        <v>1.4898965161719974E-3</v>
      </c>
      <c r="Q2433" t="s">
        <v>158</v>
      </c>
      <c r="S2433" t="s">
        <v>514</v>
      </c>
      <c r="T2433" t="s">
        <v>164</v>
      </c>
      <c r="U2433">
        <v>1.1087328202151098E-2</v>
      </c>
      <c r="V2433" t="s">
        <v>158</v>
      </c>
    </row>
    <row r="2434" spans="9:22" x14ac:dyDescent="0.45">
      <c r="I2434" t="s">
        <v>239</v>
      </c>
      <c r="J2434" t="s">
        <v>165</v>
      </c>
      <c r="K2434">
        <v>1.4998173857210089E-2</v>
      </c>
      <c r="L2434" t="s">
        <v>158</v>
      </c>
      <c r="N2434" t="s">
        <v>371</v>
      </c>
      <c r="O2434" t="s">
        <v>165</v>
      </c>
      <c r="P2434">
        <v>9.4249321285302316E-4</v>
      </c>
      <c r="Q2434" t="s">
        <v>158</v>
      </c>
      <c r="S2434" t="s">
        <v>514</v>
      </c>
      <c r="T2434" t="s">
        <v>165</v>
      </c>
      <c r="U2434">
        <v>1.1132588963715462E-2</v>
      </c>
      <c r="V2434" t="s">
        <v>158</v>
      </c>
    </row>
    <row r="2435" spans="9:22" x14ac:dyDescent="0.45">
      <c r="I2435" t="s">
        <v>239</v>
      </c>
      <c r="J2435" t="s">
        <v>166</v>
      </c>
      <c r="K2435">
        <v>1.8841164554282145E-2</v>
      </c>
      <c r="L2435" t="s">
        <v>158</v>
      </c>
      <c r="N2435" t="s">
        <v>371</v>
      </c>
      <c r="O2435" t="s">
        <v>166</v>
      </c>
      <c r="P2435">
        <v>1.116208087089042E-3</v>
      </c>
      <c r="Q2435" t="s">
        <v>158</v>
      </c>
      <c r="S2435" t="s">
        <v>514</v>
      </c>
      <c r="T2435" t="s">
        <v>166</v>
      </c>
      <c r="U2435">
        <v>1.1114126733234734E-2</v>
      </c>
      <c r="V2435" t="s">
        <v>158</v>
      </c>
    </row>
    <row r="2436" spans="9:22" x14ac:dyDescent="0.45">
      <c r="I2436" t="s">
        <v>239</v>
      </c>
      <c r="J2436" t="s">
        <v>167</v>
      </c>
      <c r="K2436">
        <v>0.14631270140890454</v>
      </c>
      <c r="L2436" t="s">
        <v>158</v>
      </c>
      <c r="N2436" t="s">
        <v>371</v>
      </c>
      <c r="O2436" t="s">
        <v>167</v>
      </c>
      <c r="P2436">
        <v>2.010195273300296E-2</v>
      </c>
      <c r="Q2436" t="s">
        <v>158</v>
      </c>
      <c r="S2436" t="s">
        <v>514</v>
      </c>
      <c r="T2436" t="s">
        <v>167</v>
      </c>
      <c r="U2436">
        <v>8.0703512758125984E-2</v>
      </c>
      <c r="V2436" t="s">
        <v>158</v>
      </c>
    </row>
    <row r="2437" spans="9:22" x14ac:dyDescent="0.45">
      <c r="I2437" t="s">
        <v>239</v>
      </c>
      <c r="J2437" t="s">
        <v>623</v>
      </c>
      <c r="K2437">
        <v>1.6743716824013828E-2</v>
      </c>
      <c r="L2437" t="s">
        <v>158</v>
      </c>
      <c r="N2437" t="s">
        <v>371</v>
      </c>
      <c r="O2437" t="s">
        <v>623</v>
      </c>
      <c r="P2437">
        <v>4.3931128421681731E-3</v>
      </c>
      <c r="Q2437" t="s">
        <v>158</v>
      </c>
      <c r="S2437" t="s">
        <v>514</v>
      </c>
      <c r="T2437" t="s">
        <v>623</v>
      </c>
      <c r="U2437">
        <v>1.2194448965022033E-2</v>
      </c>
      <c r="V2437" t="s">
        <v>158</v>
      </c>
    </row>
    <row r="2438" spans="9:22" x14ac:dyDescent="0.45">
      <c r="I2438" t="s">
        <v>239</v>
      </c>
      <c r="J2438" t="s">
        <v>624</v>
      </c>
      <c r="K2438">
        <v>1.3663314782660353E-2</v>
      </c>
      <c r="L2438" t="s">
        <v>158</v>
      </c>
      <c r="N2438" t="s">
        <v>371</v>
      </c>
      <c r="O2438" t="s">
        <v>624</v>
      </c>
      <c r="P2438">
        <v>6.3361314528197687E-3</v>
      </c>
      <c r="Q2438" t="s">
        <v>158</v>
      </c>
      <c r="S2438" t="s">
        <v>514</v>
      </c>
      <c r="T2438" t="s">
        <v>624</v>
      </c>
      <c r="U2438">
        <v>1.2058940188835182E-2</v>
      </c>
      <c r="V2438" t="s">
        <v>158</v>
      </c>
    </row>
    <row r="2439" spans="9:22" x14ac:dyDescent="0.45">
      <c r="I2439" t="s">
        <v>239</v>
      </c>
      <c r="J2439" t="s">
        <v>625</v>
      </c>
      <c r="K2439">
        <v>8.6814412068141854E-3</v>
      </c>
      <c r="L2439" t="s">
        <v>158</v>
      </c>
      <c r="N2439" t="s">
        <v>371</v>
      </c>
      <c r="O2439" t="s">
        <v>625</v>
      </c>
      <c r="P2439">
        <v>9.8950459341979706E-3</v>
      </c>
      <c r="Q2439" t="s">
        <v>158</v>
      </c>
      <c r="S2439" t="s">
        <v>514</v>
      </c>
      <c r="T2439" t="s">
        <v>625</v>
      </c>
      <c r="U2439">
        <v>1.1952110425572969E-2</v>
      </c>
      <c r="V2439" t="s">
        <v>158</v>
      </c>
    </row>
    <row r="2440" spans="9:22" x14ac:dyDescent="0.45">
      <c r="I2440" t="s">
        <v>239</v>
      </c>
      <c r="J2440" t="s">
        <v>626</v>
      </c>
      <c r="K2440">
        <v>2.8418788254211628E-3</v>
      </c>
      <c r="L2440" t="s">
        <v>158</v>
      </c>
      <c r="N2440" t="s">
        <v>371</v>
      </c>
      <c r="O2440" t="s">
        <v>626</v>
      </c>
      <c r="P2440">
        <v>2.9850346581371322E-2</v>
      </c>
      <c r="Q2440" t="s">
        <v>158</v>
      </c>
      <c r="S2440" t="s">
        <v>514</v>
      </c>
      <c r="T2440" t="s">
        <v>626</v>
      </c>
      <c r="U2440">
        <v>5.6773364529177535E-2</v>
      </c>
      <c r="V2440" t="s">
        <v>158</v>
      </c>
    </row>
    <row r="2441" spans="9:22" x14ac:dyDescent="0.45">
      <c r="I2441" t="s">
        <v>239</v>
      </c>
      <c r="J2441" t="s">
        <v>168</v>
      </c>
      <c r="K2441">
        <v>0</v>
      </c>
      <c r="L2441" t="s">
        <v>158</v>
      </c>
      <c r="N2441" t="s">
        <v>371</v>
      </c>
      <c r="O2441" t="s">
        <v>168</v>
      </c>
      <c r="P2441">
        <v>2.4341253905298628E-2</v>
      </c>
      <c r="Q2441" t="s">
        <v>158</v>
      </c>
      <c r="S2441" t="s">
        <v>514</v>
      </c>
      <c r="T2441" t="s">
        <v>168</v>
      </c>
      <c r="U2441">
        <v>4.4388520381243191E-2</v>
      </c>
      <c r="V2441" t="s">
        <v>158</v>
      </c>
    </row>
    <row r="2442" spans="9:22" x14ac:dyDescent="0.45">
      <c r="I2442" t="s">
        <v>239</v>
      </c>
      <c r="J2442" t="s">
        <v>169</v>
      </c>
      <c r="K2442">
        <v>2.3587584887125685E-3</v>
      </c>
      <c r="L2442" t="s">
        <v>158</v>
      </c>
      <c r="N2442" t="s">
        <v>371</v>
      </c>
      <c r="O2442" t="s">
        <v>169</v>
      </c>
      <c r="P2442">
        <v>3.2472079065866888E-3</v>
      </c>
      <c r="Q2442" t="s">
        <v>158</v>
      </c>
      <c r="S2442" t="s">
        <v>514</v>
      </c>
      <c r="T2442" t="s">
        <v>169</v>
      </c>
      <c r="U2442">
        <v>7.6843746352718133E-3</v>
      </c>
      <c r="V2442" t="s">
        <v>158</v>
      </c>
    </row>
    <row r="2443" spans="9:22" x14ac:dyDescent="0.45">
      <c r="I2443" t="s">
        <v>239</v>
      </c>
      <c r="J2443" t="s">
        <v>170</v>
      </c>
      <c r="K2443">
        <v>1.0390620136367972E-2</v>
      </c>
      <c r="L2443" t="s">
        <v>158</v>
      </c>
      <c r="N2443" t="s">
        <v>371</v>
      </c>
      <c r="O2443" t="s">
        <v>170</v>
      </c>
      <c r="P2443">
        <v>2.8046020513194472E-3</v>
      </c>
      <c r="Q2443" t="s">
        <v>158</v>
      </c>
      <c r="S2443" t="s">
        <v>514</v>
      </c>
      <c r="T2443" t="s">
        <v>170</v>
      </c>
      <c r="U2443">
        <v>7.8309371717819685E-3</v>
      </c>
      <c r="V2443" t="s">
        <v>158</v>
      </c>
    </row>
    <row r="2444" spans="9:22" x14ac:dyDescent="0.45">
      <c r="I2444" t="s">
        <v>239</v>
      </c>
      <c r="J2444" t="s">
        <v>171</v>
      </c>
      <c r="K2444">
        <v>1.7492088094791965E-2</v>
      </c>
      <c r="L2444" t="s">
        <v>158</v>
      </c>
      <c r="N2444" t="s">
        <v>371</v>
      </c>
      <c r="O2444" t="s">
        <v>171</v>
      </c>
      <c r="P2444">
        <v>3.0534282169002625E-3</v>
      </c>
      <c r="Q2444" t="s">
        <v>158</v>
      </c>
      <c r="S2444" t="s">
        <v>514</v>
      </c>
      <c r="T2444" t="s">
        <v>171</v>
      </c>
      <c r="U2444">
        <v>7.7510884688051012E-3</v>
      </c>
      <c r="V2444" t="s">
        <v>158</v>
      </c>
    </row>
    <row r="2445" spans="9:22" x14ac:dyDescent="0.45">
      <c r="I2445" t="s">
        <v>239</v>
      </c>
      <c r="J2445" t="s">
        <v>172</v>
      </c>
      <c r="K2445">
        <v>0.15874831478909471</v>
      </c>
      <c r="L2445" t="s">
        <v>158</v>
      </c>
      <c r="N2445" t="s">
        <v>371</v>
      </c>
      <c r="O2445" t="s">
        <v>172</v>
      </c>
      <c r="P2445">
        <v>7.8038095781324104E-2</v>
      </c>
      <c r="Q2445" t="s">
        <v>158</v>
      </c>
      <c r="S2445" t="s">
        <v>514</v>
      </c>
      <c r="T2445" t="s">
        <v>172</v>
      </c>
      <c r="U2445">
        <v>5.3687651317051326E-2</v>
      </c>
      <c r="V2445" t="s">
        <v>158</v>
      </c>
    </row>
    <row r="2446" spans="9:22" x14ac:dyDescent="0.45">
      <c r="I2446" t="s">
        <v>239</v>
      </c>
      <c r="J2446" t="s">
        <v>627</v>
      </c>
      <c r="K2446">
        <v>1.5084865873222509E-2</v>
      </c>
      <c r="L2446" t="s">
        <v>158</v>
      </c>
      <c r="N2446" t="s">
        <v>371</v>
      </c>
      <c r="O2446" t="s">
        <v>627</v>
      </c>
      <c r="P2446">
        <v>1.4356296179881439E-2</v>
      </c>
      <c r="Q2446" t="s">
        <v>158</v>
      </c>
      <c r="S2446" t="s">
        <v>514</v>
      </c>
      <c r="T2446" t="s">
        <v>627</v>
      </c>
      <c r="U2446">
        <v>8.6664368654085083E-3</v>
      </c>
      <c r="V2446" t="s">
        <v>158</v>
      </c>
    </row>
    <row r="2447" spans="9:22" x14ac:dyDescent="0.45">
      <c r="I2447" t="s">
        <v>239</v>
      </c>
      <c r="J2447" t="s">
        <v>628</v>
      </c>
      <c r="K2447">
        <v>7.1611848105641975E-3</v>
      </c>
      <c r="L2447" t="s">
        <v>158</v>
      </c>
      <c r="N2447" t="s">
        <v>371</v>
      </c>
      <c r="O2447" t="s">
        <v>628</v>
      </c>
      <c r="P2447">
        <v>1.5154716502901401E-2</v>
      </c>
      <c r="Q2447" t="s">
        <v>158</v>
      </c>
      <c r="S2447" t="s">
        <v>514</v>
      </c>
      <c r="T2447" t="s">
        <v>628</v>
      </c>
      <c r="U2447">
        <v>8.6553731983642444E-3</v>
      </c>
      <c r="V2447" t="s">
        <v>158</v>
      </c>
    </row>
    <row r="2448" spans="9:22" x14ac:dyDescent="0.45">
      <c r="I2448" t="s">
        <v>239</v>
      </c>
      <c r="J2448" t="s">
        <v>629</v>
      </c>
      <c r="K2448">
        <v>1.2726537195154584E-3</v>
      </c>
      <c r="L2448" t="s">
        <v>158</v>
      </c>
      <c r="N2448" t="s">
        <v>371</v>
      </c>
      <c r="O2448" t="s">
        <v>629</v>
      </c>
      <c r="P2448">
        <v>1.4007649108099953E-2</v>
      </c>
      <c r="Q2448" t="s">
        <v>158</v>
      </c>
      <c r="S2448" t="s">
        <v>514</v>
      </c>
      <c r="T2448" t="s">
        <v>629</v>
      </c>
      <c r="U2448">
        <v>8.5648445966914812E-3</v>
      </c>
      <c r="V2448" t="s">
        <v>158</v>
      </c>
    </row>
    <row r="2449" spans="9:22" x14ac:dyDescent="0.45">
      <c r="I2449" t="s">
        <v>239</v>
      </c>
      <c r="J2449" t="s">
        <v>630</v>
      </c>
      <c r="K2449">
        <v>0</v>
      </c>
      <c r="L2449" t="s">
        <v>158</v>
      </c>
      <c r="N2449" t="s">
        <v>371</v>
      </c>
      <c r="O2449" t="s">
        <v>630</v>
      </c>
      <c r="P2449">
        <v>3.6561155752982077E-2</v>
      </c>
      <c r="Q2449" t="s">
        <v>158</v>
      </c>
      <c r="S2449" t="s">
        <v>514</v>
      </c>
      <c r="T2449" t="s">
        <v>630</v>
      </c>
      <c r="U2449">
        <v>3.9057210387535929E-2</v>
      </c>
      <c r="V2449" t="s">
        <v>158</v>
      </c>
    </row>
    <row r="2450" spans="9:22" x14ac:dyDescent="0.45">
      <c r="I2450" t="s">
        <v>239</v>
      </c>
      <c r="J2450" t="s">
        <v>631</v>
      </c>
      <c r="K2450">
        <v>0</v>
      </c>
      <c r="L2450" t="s">
        <v>158</v>
      </c>
      <c r="N2450" t="s">
        <v>371</v>
      </c>
      <c r="O2450" t="s">
        <v>631</v>
      </c>
      <c r="P2450">
        <v>1.0239282495207095E-2</v>
      </c>
      <c r="Q2450" t="s">
        <v>158</v>
      </c>
      <c r="S2450" t="s">
        <v>514</v>
      </c>
      <c r="T2450" t="s">
        <v>631</v>
      </c>
      <c r="U2450">
        <v>2.0091612640950541E-2</v>
      </c>
      <c r="V2450" t="s">
        <v>158</v>
      </c>
    </row>
    <row r="2451" spans="9:22" x14ac:dyDescent="0.45">
      <c r="I2451" t="s">
        <v>239</v>
      </c>
      <c r="J2451" t="s">
        <v>632</v>
      </c>
      <c r="K2451">
        <v>0</v>
      </c>
      <c r="L2451" t="s">
        <v>158</v>
      </c>
      <c r="N2451" t="s">
        <v>371</v>
      </c>
      <c r="O2451" t="s">
        <v>632</v>
      </c>
      <c r="P2451">
        <v>1.7736325802671267E-3</v>
      </c>
      <c r="Q2451" t="s">
        <v>158</v>
      </c>
      <c r="S2451" t="s">
        <v>514</v>
      </c>
      <c r="T2451" t="s">
        <v>632</v>
      </c>
      <c r="U2451">
        <v>3.2649244033036134E-3</v>
      </c>
      <c r="V2451" t="s">
        <v>158</v>
      </c>
    </row>
    <row r="2452" spans="9:22" x14ac:dyDescent="0.45">
      <c r="I2452" t="s">
        <v>239</v>
      </c>
      <c r="J2452" t="s">
        <v>633</v>
      </c>
      <c r="K2452">
        <v>0</v>
      </c>
      <c r="L2452" t="s">
        <v>158</v>
      </c>
      <c r="N2452" t="s">
        <v>371</v>
      </c>
      <c r="O2452" t="s">
        <v>633</v>
      </c>
      <c r="P2452">
        <v>1.7727788125127507E-3</v>
      </c>
      <c r="Q2452" t="s">
        <v>158</v>
      </c>
      <c r="S2452" t="s">
        <v>514</v>
      </c>
      <c r="T2452" t="s">
        <v>633</v>
      </c>
      <c r="U2452">
        <v>3.2618286858715467E-3</v>
      </c>
      <c r="V2452" t="s">
        <v>158</v>
      </c>
    </row>
    <row r="2453" spans="9:22" x14ac:dyDescent="0.45">
      <c r="I2453" t="s">
        <v>239</v>
      </c>
      <c r="J2453" t="s">
        <v>634</v>
      </c>
      <c r="K2453">
        <v>3.3057522705177244E-3</v>
      </c>
      <c r="L2453" t="s">
        <v>158</v>
      </c>
      <c r="N2453" t="s">
        <v>371</v>
      </c>
      <c r="O2453" t="s">
        <v>634</v>
      </c>
      <c r="P2453">
        <v>1.6843085740507278E-3</v>
      </c>
      <c r="Q2453" t="s">
        <v>158</v>
      </c>
      <c r="S2453" t="s">
        <v>514</v>
      </c>
      <c r="T2453" t="s">
        <v>634</v>
      </c>
      <c r="U2453">
        <v>3.2467437893980229E-3</v>
      </c>
      <c r="V2453" t="s">
        <v>158</v>
      </c>
    </row>
    <row r="2454" spans="9:22" x14ac:dyDescent="0.45">
      <c r="I2454" t="s">
        <v>239</v>
      </c>
      <c r="J2454" t="s">
        <v>635</v>
      </c>
      <c r="K2454">
        <v>4.1985146810565928E-2</v>
      </c>
      <c r="L2454" t="s">
        <v>158</v>
      </c>
      <c r="N2454" t="s">
        <v>371</v>
      </c>
      <c r="O2454" t="s">
        <v>635</v>
      </c>
      <c r="P2454">
        <v>1.4654009816554594E-2</v>
      </c>
      <c r="Q2454" t="s">
        <v>158</v>
      </c>
      <c r="S2454" t="s">
        <v>514</v>
      </c>
      <c r="T2454" t="s">
        <v>635</v>
      </c>
      <c r="U2454">
        <v>2.2129288091597841E-2</v>
      </c>
      <c r="V2454" t="s">
        <v>158</v>
      </c>
    </row>
    <row r="2455" spans="9:22" x14ac:dyDescent="0.45">
      <c r="I2455" t="s">
        <v>239</v>
      </c>
      <c r="J2455" t="s">
        <v>636</v>
      </c>
      <c r="K2455">
        <v>3.2901615664941704E-3</v>
      </c>
      <c r="L2455" t="s">
        <v>158</v>
      </c>
      <c r="N2455" t="s">
        <v>371</v>
      </c>
      <c r="O2455" t="s">
        <v>636</v>
      </c>
      <c r="P2455">
        <v>2.7029171313396839E-3</v>
      </c>
      <c r="Q2455" t="s">
        <v>158</v>
      </c>
      <c r="S2455" t="s">
        <v>514</v>
      </c>
      <c r="T2455" t="s">
        <v>636</v>
      </c>
      <c r="U2455">
        <v>3.4077088610695041E-3</v>
      </c>
      <c r="V2455" t="s">
        <v>158</v>
      </c>
    </row>
    <row r="2456" spans="9:22" x14ac:dyDescent="0.45">
      <c r="I2456" t="s">
        <v>239</v>
      </c>
      <c r="J2456" t="s">
        <v>637</v>
      </c>
      <c r="K2456">
        <v>0</v>
      </c>
      <c r="L2456" t="s">
        <v>158</v>
      </c>
      <c r="N2456" t="s">
        <v>371</v>
      </c>
      <c r="O2456" t="s">
        <v>637</v>
      </c>
      <c r="P2456">
        <v>2.9923669478572989E-3</v>
      </c>
      <c r="Q2456" t="s">
        <v>158</v>
      </c>
      <c r="S2456" t="s">
        <v>514</v>
      </c>
      <c r="T2456" t="s">
        <v>637</v>
      </c>
      <c r="U2456">
        <v>3.4908171815813838E-3</v>
      </c>
      <c r="V2456" t="s">
        <v>158</v>
      </c>
    </row>
    <row r="2457" spans="9:22" x14ac:dyDescent="0.45">
      <c r="I2457" t="s">
        <v>239</v>
      </c>
      <c r="J2457" t="s">
        <v>638</v>
      </c>
      <c r="K2457">
        <v>0</v>
      </c>
      <c r="L2457" t="s">
        <v>158</v>
      </c>
      <c r="N2457" t="s">
        <v>371</v>
      </c>
      <c r="O2457" t="s">
        <v>638</v>
      </c>
      <c r="P2457">
        <v>2.9607056012749202E-3</v>
      </c>
      <c r="Q2457" t="s">
        <v>158</v>
      </c>
      <c r="S2457" t="s">
        <v>514</v>
      </c>
      <c r="T2457" t="s">
        <v>638</v>
      </c>
      <c r="U2457">
        <v>3.5111438818799588E-3</v>
      </c>
      <c r="V2457" t="s">
        <v>158</v>
      </c>
    </row>
    <row r="2458" spans="9:22" x14ac:dyDescent="0.45">
      <c r="I2458" t="s">
        <v>239</v>
      </c>
      <c r="J2458" t="s">
        <v>639</v>
      </c>
      <c r="K2458">
        <v>0</v>
      </c>
      <c r="L2458" t="s">
        <v>158</v>
      </c>
      <c r="N2458" t="s">
        <v>371</v>
      </c>
      <c r="O2458" t="s">
        <v>639</v>
      </c>
      <c r="P2458">
        <v>9.4741593373419575E-3</v>
      </c>
      <c r="Q2458" t="s">
        <v>158</v>
      </c>
      <c r="S2458" t="s">
        <v>514</v>
      </c>
      <c r="T2458" t="s">
        <v>639</v>
      </c>
      <c r="U2458">
        <v>1.7417358982947283E-2</v>
      </c>
      <c r="V2458" t="s">
        <v>158</v>
      </c>
    </row>
    <row r="2459" spans="9:22" x14ac:dyDescent="0.45">
      <c r="I2459" t="s">
        <v>240</v>
      </c>
      <c r="J2459" t="s">
        <v>157</v>
      </c>
      <c r="K2459">
        <v>3.6495292211348959E-3</v>
      </c>
      <c r="L2459" t="s">
        <v>158</v>
      </c>
      <c r="N2459" t="s">
        <v>372</v>
      </c>
      <c r="O2459" t="s">
        <v>157</v>
      </c>
      <c r="P2459">
        <v>8.9755067869513469E-2</v>
      </c>
      <c r="Q2459" t="s">
        <v>158</v>
      </c>
      <c r="S2459" t="s">
        <v>515</v>
      </c>
      <c r="T2459" t="s">
        <v>157</v>
      </c>
      <c r="U2459">
        <v>0.11139399138539631</v>
      </c>
      <c r="V2459" t="s">
        <v>158</v>
      </c>
    </row>
    <row r="2460" spans="9:22" x14ac:dyDescent="0.45">
      <c r="I2460" t="s">
        <v>240</v>
      </c>
      <c r="J2460" t="s">
        <v>159</v>
      </c>
      <c r="K2460">
        <v>1.3187011811404119E-2</v>
      </c>
      <c r="L2460" t="s">
        <v>158</v>
      </c>
      <c r="N2460" t="s">
        <v>372</v>
      </c>
      <c r="O2460" t="s">
        <v>159</v>
      </c>
      <c r="P2460">
        <v>1.4935039485956486E-2</v>
      </c>
      <c r="Q2460" t="s">
        <v>158</v>
      </c>
      <c r="S2460" t="s">
        <v>515</v>
      </c>
      <c r="T2460" t="s">
        <v>159</v>
      </c>
      <c r="U2460">
        <v>1.8950663722708646E-2</v>
      </c>
      <c r="V2460" t="s">
        <v>158</v>
      </c>
    </row>
    <row r="2461" spans="9:22" x14ac:dyDescent="0.45">
      <c r="I2461" t="s">
        <v>240</v>
      </c>
      <c r="J2461" t="s">
        <v>160</v>
      </c>
      <c r="K2461">
        <v>2.5376332502037205E-2</v>
      </c>
      <c r="L2461" t="s">
        <v>158</v>
      </c>
      <c r="N2461" t="s">
        <v>372</v>
      </c>
      <c r="O2461" t="s">
        <v>160</v>
      </c>
      <c r="P2461">
        <v>1.5693190765699739E-2</v>
      </c>
      <c r="Q2461" t="s">
        <v>158</v>
      </c>
      <c r="S2461" t="s">
        <v>515</v>
      </c>
      <c r="T2461" t="s">
        <v>160</v>
      </c>
      <c r="U2461">
        <v>1.9034060678326144E-2</v>
      </c>
      <c r="V2461" t="s">
        <v>158</v>
      </c>
    </row>
    <row r="2462" spans="9:22" x14ac:dyDescent="0.45">
      <c r="I2462" t="s">
        <v>240</v>
      </c>
      <c r="J2462" t="s">
        <v>161</v>
      </c>
      <c r="K2462">
        <v>3.8138992970906518E-2</v>
      </c>
      <c r="L2462" t="s">
        <v>158</v>
      </c>
      <c r="N2462" t="s">
        <v>372</v>
      </c>
      <c r="O2462" t="s">
        <v>161</v>
      </c>
      <c r="P2462">
        <v>2.1452636755799767E-2</v>
      </c>
      <c r="Q2462" t="s">
        <v>158</v>
      </c>
      <c r="S2462" t="s">
        <v>515</v>
      </c>
      <c r="T2462" t="s">
        <v>161</v>
      </c>
      <c r="U2462">
        <v>1.9050165119222168E-2</v>
      </c>
      <c r="V2462" t="s">
        <v>158</v>
      </c>
    </row>
    <row r="2463" spans="9:22" x14ac:dyDescent="0.45">
      <c r="I2463" t="s">
        <v>240</v>
      </c>
      <c r="J2463" t="s">
        <v>162</v>
      </c>
      <c r="K2463">
        <v>0.34649375112594977</v>
      </c>
      <c r="L2463" t="s">
        <v>158</v>
      </c>
      <c r="N2463" t="s">
        <v>372</v>
      </c>
      <c r="O2463" t="s">
        <v>162</v>
      </c>
      <c r="P2463">
        <v>0.30534666642935598</v>
      </c>
      <c r="Q2463" t="s">
        <v>158</v>
      </c>
      <c r="S2463" t="s">
        <v>515</v>
      </c>
      <c r="T2463" t="s">
        <v>162</v>
      </c>
      <c r="U2463">
        <v>0.1352661200952032</v>
      </c>
      <c r="V2463" t="s">
        <v>158</v>
      </c>
    </row>
    <row r="2464" spans="9:22" x14ac:dyDescent="0.45">
      <c r="I2464" t="s">
        <v>240</v>
      </c>
      <c r="J2464" t="s">
        <v>619</v>
      </c>
      <c r="K2464">
        <v>3.6123561686149129E-2</v>
      </c>
      <c r="L2464" t="s">
        <v>158</v>
      </c>
      <c r="N2464" t="s">
        <v>372</v>
      </c>
      <c r="O2464" t="s">
        <v>619</v>
      </c>
      <c r="P2464">
        <v>4.46271434932674E-2</v>
      </c>
      <c r="Q2464" t="s">
        <v>158</v>
      </c>
      <c r="S2464" t="s">
        <v>515</v>
      </c>
      <c r="T2464" t="s">
        <v>619</v>
      </c>
      <c r="U2464">
        <v>2.0502996570280266E-2</v>
      </c>
      <c r="V2464" t="s">
        <v>158</v>
      </c>
    </row>
    <row r="2465" spans="9:22" x14ac:dyDescent="0.45">
      <c r="I2465" t="s">
        <v>240</v>
      </c>
      <c r="J2465" t="s">
        <v>620</v>
      </c>
      <c r="K2465">
        <v>2.3684372241299406E-2</v>
      </c>
      <c r="L2465" t="s">
        <v>158</v>
      </c>
      <c r="N2465" t="s">
        <v>372</v>
      </c>
      <c r="O2465" t="s">
        <v>620</v>
      </c>
      <c r="P2465">
        <v>3.8441172145762641E-2</v>
      </c>
      <c r="Q2465" t="s">
        <v>158</v>
      </c>
      <c r="S2465" t="s">
        <v>515</v>
      </c>
      <c r="T2465" t="s">
        <v>620</v>
      </c>
      <c r="U2465">
        <v>2.0335178020805544E-2</v>
      </c>
      <c r="V2465" t="s">
        <v>158</v>
      </c>
    </row>
    <row r="2466" spans="9:22" x14ac:dyDescent="0.45">
      <c r="I2466" t="s">
        <v>240</v>
      </c>
      <c r="J2466" t="s">
        <v>621</v>
      </c>
      <c r="K2466">
        <v>1.2198426161391515E-2</v>
      </c>
      <c r="L2466" t="s">
        <v>158</v>
      </c>
      <c r="N2466" t="s">
        <v>372</v>
      </c>
      <c r="O2466" t="s">
        <v>621</v>
      </c>
      <c r="P2466">
        <v>3.3267398476345314E-2</v>
      </c>
      <c r="Q2466" t="s">
        <v>158</v>
      </c>
      <c r="S2466" t="s">
        <v>515</v>
      </c>
      <c r="T2466" t="s">
        <v>621</v>
      </c>
      <c r="U2466">
        <v>2.0148726328182775E-2</v>
      </c>
      <c r="V2466" t="s">
        <v>158</v>
      </c>
    </row>
    <row r="2467" spans="9:22" x14ac:dyDescent="0.45">
      <c r="I2467" t="s">
        <v>240</v>
      </c>
      <c r="J2467" t="s">
        <v>622</v>
      </c>
      <c r="K2467">
        <v>3.229205991749062E-3</v>
      </c>
      <c r="L2467" t="s">
        <v>158</v>
      </c>
      <c r="N2467" t="s">
        <v>372</v>
      </c>
      <c r="O2467" t="s">
        <v>622</v>
      </c>
      <c r="P2467">
        <v>0.10748490550546785</v>
      </c>
      <c r="Q2467" t="s">
        <v>158</v>
      </c>
      <c r="S2467" t="s">
        <v>515</v>
      </c>
      <c r="T2467" t="s">
        <v>622</v>
      </c>
      <c r="U2467">
        <v>9.9558652820254084E-2</v>
      </c>
      <c r="V2467" t="s">
        <v>158</v>
      </c>
    </row>
    <row r="2468" spans="9:22" x14ac:dyDescent="0.45">
      <c r="I2468" t="s">
        <v>240</v>
      </c>
      <c r="J2468" t="s">
        <v>163</v>
      </c>
      <c r="K2468">
        <v>1.5209122117612029E-3</v>
      </c>
      <c r="L2468" t="s">
        <v>158</v>
      </c>
      <c r="N2468" t="s">
        <v>372</v>
      </c>
      <c r="O2468" t="s">
        <v>163</v>
      </c>
      <c r="P2468">
        <v>1.3389342785981882E-2</v>
      </c>
      <c r="Q2468" t="s">
        <v>158</v>
      </c>
      <c r="S2468" t="s">
        <v>515</v>
      </c>
      <c r="T2468" t="s">
        <v>163</v>
      </c>
      <c r="U2468">
        <v>6.4111917438552629E-2</v>
      </c>
      <c r="V2468" t="s">
        <v>158</v>
      </c>
    </row>
    <row r="2469" spans="9:22" x14ac:dyDescent="0.45">
      <c r="I2469" t="s">
        <v>240</v>
      </c>
      <c r="J2469" t="s">
        <v>164</v>
      </c>
      <c r="K2469">
        <v>9.5082693068628769E-3</v>
      </c>
      <c r="L2469" t="s">
        <v>158</v>
      </c>
      <c r="N2469" t="s">
        <v>372</v>
      </c>
      <c r="O2469" t="s">
        <v>164</v>
      </c>
      <c r="P2469">
        <v>1.8856632176140337E-3</v>
      </c>
      <c r="Q2469" t="s">
        <v>158</v>
      </c>
      <c r="S2469" t="s">
        <v>515</v>
      </c>
      <c r="T2469" t="s">
        <v>164</v>
      </c>
      <c r="U2469">
        <v>1.1321229340939104E-2</v>
      </c>
      <c r="V2469" t="s">
        <v>158</v>
      </c>
    </row>
    <row r="2470" spans="9:22" x14ac:dyDescent="0.45">
      <c r="I2470" t="s">
        <v>240</v>
      </c>
      <c r="J2470" t="s">
        <v>165</v>
      </c>
      <c r="K2470">
        <v>1.5421696548598747E-2</v>
      </c>
      <c r="L2470" t="s">
        <v>158</v>
      </c>
      <c r="N2470" t="s">
        <v>372</v>
      </c>
      <c r="O2470" t="s">
        <v>165</v>
      </c>
      <c r="P2470">
        <v>1.2197686097810858E-3</v>
      </c>
      <c r="Q2470" t="s">
        <v>158</v>
      </c>
      <c r="S2470" t="s">
        <v>515</v>
      </c>
      <c r="T2470" t="s">
        <v>165</v>
      </c>
      <c r="U2470">
        <v>1.1428791500617408E-2</v>
      </c>
      <c r="V2470" t="s">
        <v>158</v>
      </c>
    </row>
    <row r="2471" spans="9:22" x14ac:dyDescent="0.45">
      <c r="I2471" t="s">
        <v>240</v>
      </c>
      <c r="J2471" t="s">
        <v>166</v>
      </c>
      <c r="K2471">
        <v>1.9070397109806691E-2</v>
      </c>
      <c r="L2471" t="s">
        <v>158</v>
      </c>
      <c r="N2471" t="s">
        <v>372</v>
      </c>
      <c r="O2471" t="s">
        <v>166</v>
      </c>
      <c r="P2471">
        <v>1.6148968729499066E-3</v>
      </c>
      <c r="Q2471" t="s">
        <v>158</v>
      </c>
      <c r="S2471" t="s">
        <v>515</v>
      </c>
      <c r="T2471" t="s">
        <v>166</v>
      </c>
      <c r="U2471">
        <v>1.1421107690043343E-2</v>
      </c>
      <c r="V2471" t="s">
        <v>158</v>
      </c>
    </row>
    <row r="2472" spans="9:22" x14ac:dyDescent="0.45">
      <c r="I2472" t="s">
        <v>240</v>
      </c>
      <c r="J2472" t="s">
        <v>167</v>
      </c>
      <c r="K2472">
        <v>0.14815735188838824</v>
      </c>
      <c r="L2472" t="s">
        <v>158</v>
      </c>
      <c r="N2472" t="s">
        <v>372</v>
      </c>
      <c r="O2472" t="s">
        <v>167</v>
      </c>
      <c r="P2472">
        <v>2.7359975048097413E-2</v>
      </c>
      <c r="Q2472" t="s">
        <v>158</v>
      </c>
      <c r="S2472" t="s">
        <v>515</v>
      </c>
      <c r="T2472" t="s">
        <v>167</v>
      </c>
      <c r="U2472">
        <v>8.2051154978932866E-2</v>
      </c>
      <c r="V2472" t="s">
        <v>158</v>
      </c>
    </row>
    <row r="2473" spans="9:22" x14ac:dyDescent="0.45">
      <c r="I2473" t="s">
        <v>240</v>
      </c>
      <c r="J2473" t="s">
        <v>623</v>
      </c>
      <c r="K2473">
        <v>1.6569022445104213E-2</v>
      </c>
      <c r="L2473" t="s">
        <v>158</v>
      </c>
      <c r="N2473" t="s">
        <v>372</v>
      </c>
      <c r="O2473" t="s">
        <v>623</v>
      </c>
      <c r="P2473">
        <v>6.0976452594889022E-3</v>
      </c>
      <c r="Q2473" t="s">
        <v>158</v>
      </c>
      <c r="S2473" t="s">
        <v>515</v>
      </c>
      <c r="T2473" t="s">
        <v>623</v>
      </c>
      <c r="U2473">
        <v>1.2501665936941818E-2</v>
      </c>
      <c r="V2473" t="s">
        <v>158</v>
      </c>
    </row>
    <row r="2474" spans="9:22" x14ac:dyDescent="0.45">
      <c r="I2474" t="s">
        <v>240</v>
      </c>
      <c r="J2474" t="s">
        <v>624</v>
      </c>
      <c r="K2474">
        <v>1.3407130688981113E-2</v>
      </c>
      <c r="L2474" t="s">
        <v>158</v>
      </c>
      <c r="N2474" t="s">
        <v>372</v>
      </c>
      <c r="O2474" t="s">
        <v>624</v>
      </c>
      <c r="P2474">
        <v>6.9833392227437799E-3</v>
      </c>
      <c r="Q2474" t="s">
        <v>158</v>
      </c>
      <c r="S2474" t="s">
        <v>515</v>
      </c>
      <c r="T2474" t="s">
        <v>624</v>
      </c>
      <c r="U2474">
        <v>1.2377246005517708E-2</v>
      </c>
      <c r="V2474" t="s">
        <v>158</v>
      </c>
    </row>
    <row r="2475" spans="9:22" x14ac:dyDescent="0.45">
      <c r="I2475" t="s">
        <v>240</v>
      </c>
      <c r="J2475" t="s">
        <v>625</v>
      </c>
      <c r="K2475">
        <v>8.5592682948780942E-3</v>
      </c>
      <c r="L2475" t="s">
        <v>158</v>
      </c>
      <c r="N2475" t="s">
        <v>372</v>
      </c>
      <c r="O2475" t="s">
        <v>625</v>
      </c>
      <c r="P2475">
        <v>7.6870746821687966E-3</v>
      </c>
      <c r="Q2475" t="s">
        <v>158</v>
      </c>
      <c r="S2475" t="s">
        <v>515</v>
      </c>
      <c r="T2475" t="s">
        <v>625</v>
      </c>
      <c r="U2475">
        <v>1.2303371898521964E-2</v>
      </c>
      <c r="V2475" t="s">
        <v>158</v>
      </c>
    </row>
    <row r="2476" spans="9:22" x14ac:dyDescent="0.45">
      <c r="I2476" t="s">
        <v>240</v>
      </c>
      <c r="J2476" t="s">
        <v>626</v>
      </c>
      <c r="K2476">
        <v>2.9156006953943471E-3</v>
      </c>
      <c r="L2476" t="s">
        <v>158</v>
      </c>
      <c r="N2476" t="s">
        <v>372</v>
      </c>
      <c r="O2476" t="s">
        <v>626</v>
      </c>
      <c r="P2476">
        <v>2.3005412358418083E-2</v>
      </c>
      <c r="Q2476" t="s">
        <v>158</v>
      </c>
      <c r="S2476" t="s">
        <v>515</v>
      </c>
      <c r="T2476" t="s">
        <v>626</v>
      </c>
      <c r="U2476">
        <v>5.8531308374858343E-2</v>
      </c>
      <c r="V2476" t="s">
        <v>158</v>
      </c>
    </row>
    <row r="2477" spans="9:22" x14ac:dyDescent="0.45">
      <c r="I2477" t="s">
        <v>240</v>
      </c>
      <c r="J2477" t="s">
        <v>168</v>
      </c>
      <c r="K2477">
        <v>0</v>
      </c>
      <c r="L2477" t="s">
        <v>158</v>
      </c>
      <c r="N2477" t="s">
        <v>372</v>
      </c>
      <c r="O2477" t="s">
        <v>168</v>
      </c>
      <c r="P2477">
        <v>2.411320599422612E-2</v>
      </c>
      <c r="Q2477" t="s">
        <v>158</v>
      </c>
      <c r="S2477" t="s">
        <v>515</v>
      </c>
      <c r="T2477" t="s">
        <v>168</v>
      </c>
      <c r="U2477">
        <v>4.2866791839987164E-2</v>
      </c>
      <c r="V2477" t="s">
        <v>158</v>
      </c>
    </row>
    <row r="2478" spans="9:22" x14ac:dyDescent="0.45">
      <c r="I2478" t="s">
        <v>240</v>
      </c>
      <c r="J2478" t="s">
        <v>169</v>
      </c>
      <c r="K2478">
        <v>2.3857014671020008E-3</v>
      </c>
      <c r="L2478" t="s">
        <v>158</v>
      </c>
      <c r="N2478" t="s">
        <v>372</v>
      </c>
      <c r="O2478" t="s">
        <v>169</v>
      </c>
      <c r="P2478">
        <v>3.2520017477047649E-3</v>
      </c>
      <c r="Q2478" t="s">
        <v>158</v>
      </c>
      <c r="S2478" t="s">
        <v>515</v>
      </c>
      <c r="T2478" t="s">
        <v>169</v>
      </c>
      <c r="U2478">
        <v>7.9293896576592155E-3</v>
      </c>
      <c r="V2478" t="s">
        <v>158</v>
      </c>
    </row>
    <row r="2479" spans="9:22" x14ac:dyDescent="0.45">
      <c r="I2479" t="s">
        <v>240</v>
      </c>
      <c r="J2479" t="s">
        <v>170</v>
      </c>
      <c r="K2479">
        <v>1.0497494851503692E-2</v>
      </c>
      <c r="L2479" t="s">
        <v>158</v>
      </c>
      <c r="N2479" t="s">
        <v>372</v>
      </c>
      <c r="O2479" t="s">
        <v>170</v>
      </c>
      <c r="P2479">
        <v>2.9990573191179628E-3</v>
      </c>
      <c r="Q2479" t="s">
        <v>158</v>
      </c>
      <c r="S2479" t="s">
        <v>515</v>
      </c>
      <c r="T2479" t="s">
        <v>170</v>
      </c>
      <c r="U2479">
        <v>8.0286900140134586E-3</v>
      </c>
      <c r="V2479" t="s">
        <v>158</v>
      </c>
    </row>
    <row r="2480" spans="9:22" x14ac:dyDescent="0.45">
      <c r="I2480" t="s">
        <v>240</v>
      </c>
      <c r="J2480" t="s">
        <v>171</v>
      </c>
      <c r="K2480">
        <v>1.7325687568999514E-2</v>
      </c>
      <c r="L2480" t="s">
        <v>158</v>
      </c>
      <c r="N2480" t="s">
        <v>372</v>
      </c>
      <c r="O2480" t="s">
        <v>171</v>
      </c>
      <c r="P2480">
        <v>3.1183195164720019E-3</v>
      </c>
      <c r="Q2480" t="s">
        <v>158</v>
      </c>
      <c r="S2480" t="s">
        <v>515</v>
      </c>
      <c r="T2480" t="s">
        <v>171</v>
      </c>
      <c r="U2480">
        <v>7.8967774537239705E-3</v>
      </c>
      <c r="V2480" t="s">
        <v>158</v>
      </c>
    </row>
    <row r="2481" spans="9:22" x14ac:dyDescent="0.45">
      <c r="I2481" t="s">
        <v>240</v>
      </c>
      <c r="J2481" t="s">
        <v>172</v>
      </c>
      <c r="K2481">
        <v>0.15989094226896997</v>
      </c>
      <c r="L2481" t="s">
        <v>158</v>
      </c>
      <c r="N2481" t="s">
        <v>372</v>
      </c>
      <c r="O2481" t="s">
        <v>172</v>
      </c>
      <c r="P2481">
        <v>8.397027447468082E-2</v>
      </c>
      <c r="Q2481" t="s">
        <v>158</v>
      </c>
      <c r="S2481" t="s">
        <v>515</v>
      </c>
      <c r="T2481" t="s">
        <v>172</v>
      </c>
      <c r="U2481">
        <v>5.2388756082176573E-2</v>
      </c>
      <c r="V2481" t="s">
        <v>158</v>
      </c>
    </row>
    <row r="2482" spans="9:22" x14ac:dyDescent="0.45">
      <c r="I2482" t="s">
        <v>240</v>
      </c>
      <c r="J2482" t="s">
        <v>627</v>
      </c>
      <c r="K2482">
        <v>1.495899272600666E-2</v>
      </c>
      <c r="L2482" t="s">
        <v>158</v>
      </c>
      <c r="N2482" t="s">
        <v>372</v>
      </c>
      <c r="O2482" t="s">
        <v>627</v>
      </c>
      <c r="P2482">
        <v>1.5713495901626986E-2</v>
      </c>
      <c r="Q2482" t="s">
        <v>158</v>
      </c>
      <c r="S2482" t="s">
        <v>515</v>
      </c>
      <c r="T2482" t="s">
        <v>627</v>
      </c>
      <c r="U2482">
        <v>8.4942253917638169E-3</v>
      </c>
      <c r="V2482" t="s">
        <v>158</v>
      </c>
    </row>
    <row r="2483" spans="9:22" x14ac:dyDescent="0.45">
      <c r="I2483" t="s">
        <v>240</v>
      </c>
      <c r="J2483" t="s">
        <v>628</v>
      </c>
      <c r="K2483">
        <v>7.0649789039932661E-3</v>
      </c>
      <c r="L2483" t="s">
        <v>158</v>
      </c>
      <c r="N2483" t="s">
        <v>372</v>
      </c>
      <c r="O2483" t="s">
        <v>628</v>
      </c>
      <c r="P2483">
        <v>1.4581649714485003E-2</v>
      </c>
      <c r="Q2483" t="s">
        <v>158</v>
      </c>
      <c r="S2483" t="s">
        <v>515</v>
      </c>
      <c r="T2483" t="s">
        <v>628</v>
      </c>
      <c r="U2483">
        <v>8.4793643696397403E-3</v>
      </c>
      <c r="V2483" t="s">
        <v>158</v>
      </c>
    </row>
    <row r="2484" spans="9:22" x14ac:dyDescent="0.45">
      <c r="I2484" t="s">
        <v>240</v>
      </c>
      <c r="J2484" t="s">
        <v>629</v>
      </c>
      <c r="K2484">
        <v>1.2845728954153837E-3</v>
      </c>
      <c r="L2484" t="s">
        <v>158</v>
      </c>
      <c r="N2484" t="s">
        <v>372</v>
      </c>
      <c r="O2484" t="s">
        <v>629</v>
      </c>
      <c r="P2484">
        <v>1.2329531783440151E-2</v>
      </c>
      <c r="Q2484" t="s">
        <v>158</v>
      </c>
      <c r="S2484" t="s">
        <v>515</v>
      </c>
      <c r="T2484" t="s">
        <v>629</v>
      </c>
      <c r="U2484">
        <v>8.3646686315226957E-3</v>
      </c>
      <c r="V2484" t="s">
        <v>158</v>
      </c>
    </row>
    <row r="2485" spans="9:22" x14ac:dyDescent="0.45">
      <c r="I2485" t="s">
        <v>240</v>
      </c>
      <c r="J2485" t="s">
        <v>630</v>
      </c>
      <c r="K2485">
        <v>0</v>
      </c>
      <c r="L2485" t="s">
        <v>158</v>
      </c>
      <c r="N2485" t="s">
        <v>372</v>
      </c>
      <c r="O2485" t="s">
        <v>630</v>
      </c>
      <c r="P2485">
        <v>3.225413439668489E-2</v>
      </c>
      <c r="Q2485" t="s">
        <v>158</v>
      </c>
      <c r="S2485" t="s">
        <v>515</v>
      </c>
      <c r="T2485" t="s">
        <v>630</v>
      </c>
      <c r="U2485">
        <v>3.7891767827202182E-2</v>
      </c>
      <c r="V2485" t="s">
        <v>158</v>
      </c>
    </row>
    <row r="2486" spans="9:22" x14ac:dyDescent="0.45">
      <c r="I2486" t="s">
        <v>240</v>
      </c>
      <c r="J2486" t="s">
        <v>631</v>
      </c>
      <c r="K2486">
        <v>0</v>
      </c>
      <c r="L2486" t="s">
        <v>158</v>
      </c>
      <c r="N2486" t="s">
        <v>372</v>
      </c>
      <c r="O2486" t="s">
        <v>631</v>
      </c>
      <c r="P2486">
        <v>1.185305756380545E-2</v>
      </c>
      <c r="Q2486" t="s">
        <v>158</v>
      </c>
      <c r="S2486" t="s">
        <v>515</v>
      </c>
      <c r="T2486" t="s">
        <v>631</v>
      </c>
      <c r="U2486">
        <v>1.9045941156858263E-2</v>
      </c>
      <c r="V2486" t="s">
        <v>158</v>
      </c>
    </row>
    <row r="2487" spans="9:22" x14ac:dyDescent="0.45">
      <c r="I2487" t="s">
        <v>240</v>
      </c>
      <c r="J2487" t="s">
        <v>632</v>
      </c>
      <c r="K2487">
        <v>0</v>
      </c>
      <c r="L2487" t="s">
        <v>158</v>
      </c>
      <c r="N2487" t="s">
        <v>372</v>
      </c>
      <c r="O2487" t="s">
        <v>632</v>
      </c>
      <c r="P2487">
        <v>1.6136600295061595E-3</v>
      </c>
      <c r="Q2487" t="s">
        <v>158</v>
      </c>
      <c r="S2487" t="s">
        <v>515</v>
      </c>
      <c r="T2487" t="s">
        <v>632</v>
      </c>
      <c r="U2487">
        <v>3.1170837131740251E-3</v>
      </c>
      <c r="V2487" t="s">
        <v>158</v>
      </c>
    </row>
    <row r="2488" spans="9:22" x14ac:dyDescent="0.45">
      <c r="I2488" t="s">
        <v>240</v>
      </c>
      <c r="J2488" t="s">
        <v>633</v>
      </c>
      <c r="K2488">
        <v>0</v>
      </c>
      <c r="L2488" t="s">
        <v>158</v>
      </c>
      <c r="N2488" t="s">
        <v>372</v>
      </c>
      <c r="O2488" t="s">
        <v>633</v>
      </c>
      <c r="P2488">
        <v>1.5874078178950239E-3</v>
      </c>
      <c r="Q2488" t="s">
        <v>158</v>
      </c>
      <c r="S2488" t="s">
        <v>515</v>
      </c>
      <c r="T2488" t="s">
        <v>633</v>
      </c>
      <c r="U2488">
        <v>3.1416441374581671E-3</v>
      </c>
      <c r="V2488" t="s">
        <v>158</v>
      </c>
    </row>
    <row r="2489" spans="9:22" x14ac:dyDescent="0.45">
      <c r="I2489" t="s">
        <v>240</v>
      </c>
      <c r="J2489" t="s">
        <v>634</v>
      </c>
      <c r="K2489">
        <v>3.3559327553689673E-3</v>
      </c>
      <c r="L2489" t="s">
        <v>158</v>
      </c>
      <c r="N2489" t="s">
        <v>372</v>
      </c>
      <c r="O2489" t="s">
        <v>634</v>
      </c>
      <c r="P2489">
        <v>1.4173307127278421E-3</v>
      </c>
      <c r="Q2489" t="s">
        <v>158</v>
      </c>
      <c r="S2489" t="s">
        <v>515</v>
      </c>
      <c r="T2489" t="s">
        <v>634</v>
      </c>
      <c r="U2489">
        <v>3.1642437771028918E-3</v>
      </c>
      <c r="V2489" t="s">
        <v>158</v>
      </c>
    </row>
    <row r="2490" spans="9:22" x14ac:dyDescent="0.45">
      <c r="I2490" t="s">
        <v>240</v>
      </c>
      <c r="J2490" t="s">
        <v>635</v>
      </c>
      <c r="K2490">
        <v>4.2583399505584436E-2</v>
      </c>
      <c r="L2490" t="s">
        <v>158</v>
      </c>
      <c r="N2490" t="s">
        <v>372</v>
      </c>
      <c r="O2490" t="s">
        <v>635</v>
      </c>
      <c r="P2490">
        <v>1.2427209866535298E-2</v>
      </c>
      <c r="Q2490" t="s">
        <v>158</v>
      </c>
      <c r="S2490" t="s">
        <v>515</v>
      </c>
      <c r="T2490" t="s">
        <v>635</v>
      </c>
      <c r="U2490">
        <v>2.1344314848654185E-2</v>
      </c>
      <c r="V2490" t="s">
        <v>158</v>
      </c>
    </row>
    <row r="2491" spans="9:22" x14ac:dyDescent="0.45">
      <c r="I2491" t="s">
        <v>240</v>
      </c>
      <c r="J2491" t="s">
        <v>636</v>
      </c>
      <c r="K2491">
        <v>3.4414641552588969E-3</v>
      </c>
      <c r="L2491" t="s">
        <v>158</v>
      </c>
      <c r="N2491" t="s">
        <v>372</v>
      </c>
      <c r="O2491" t="s">
        <v>636</v>
      </c>
      <c r="P2491">
        <v>3.1604208545663805E-3</v>
      </c>
      <c r="Q2491" t="s">
        <v>158</v>
      </c>
      <c r="S2491" t="s">
        <v>515</v>
      </c>
      <c r="T2491" t="s">
        <v>636</v>
      </c>
      <c r="U2491">
        <v>3.3525447262199503E-3</v>
      </c>
      <c r="V2491" t="s">
        <v>158</v>
      </c>
    </row>
    <row r="2492" spans="9:22" x14ac:dyDescent="0.45">
      <c r="I2492" t="s">
        <v>240</v>
      </c>
      <c r="J2492" t="s">
        <v>637</v>
      </c>
      <c r="K2492">
        <v>0</v>
      </c>
      <c r="L2492" t="s">
        <v>158</v>
      </c>
      <c r="N2492" t="s">
        <v>372</v>
      </c>
      <c r="O2492" t="s">
        <v>637</v>
      </c>
      <c r="P2492">
        <v>3.148058040212726E-3</v>
      </c>
      <c r="Q2492" t="s">
        <v>158</v>
      </c>
      <c r="S2492" t="s">
        <v>515</v>
      </c>
      <c r="T2492" t="s">
        <v>637</v>
      </c>
      <c r="U2492">
        <v>3.4235916329169967E-3</v>
      </c>
      <c r="V2492" t="s">
        <v>158</v>
      </c>
    </row>
    <row r="2493" spans="9:22" x14ac:dyDescent="0.45">
      <c r="I2493" t="s">
        <v>240</v>
      </c>
      <c r="J2493" t="s">
        <v>638</v>
      </c>
      <c r="K2493">
        <v>0</v>
      </c>
      <c r="L2493" t="s">
        <v>158</v>
      </c>
      <c r="N2493" t="s">
        <v>372</v>
      </c>
      <c r="O2493" t="s">
        <v>638</v>
      </c>
      <c r="P2493">
        <v>2.8629828116579531E-3</v>
      </c>
      <c r="Q2493" t="s">
        <v>158</v>
      </c>
      <c r="S2493" t="s">
        <v>515</v>
      </c>
      <c r="T2493" t="s">
        <v>638</v>
      </c>
      <c r="U2493">
        <v>3.4117245418440224E-3</v>
      </c>
      <c r="V2493" t="s">
        <v>158</v>
      </c>
    </row>
    <row r="2494" spans="9:22" x14ac:dyDescent="0.45">
      <c r="I2494" t="s">
        <v>240</v>
      </c>
      <c r="J2494" t="s">
        <v>639</v>
      </c>
      <c r="K2494">
        <v>0</v>
      </c>
      <c r="L2494" t="s">
        <v>158</v>
      </c>
      <c r="N2494" t="s">
        <v>372</v>
      </c>
      <c r="O2494" t="s">
        <v>639</v>
      </c>
      <c r="P2494">
        <v>9.3518624702419294E-3</v>
      </c>
      <c r="Q2494" t="s">
        <v>158</v>
      </c>
      <c r="S2494" t="s">
        <v>515</v>
      </c>
      <c r="T2494" t="s">
        <v>639</v>
      </c>
      <c r="U2494">
        <v>1.7370132292778312E-2</v>
      </c>
      <c r="V2494" t="s">
        <v>158</v>
      </c>
    </row>
    <row r="2495" spans="9:22" x14ac:dyDescent="0.45">
      <c r="I2495" t="s">
        <v>241</v>
      </c>
      <c r="J2495" t="s">
        <v>157</v>
      </c>
      <c r="K2495">
        <v>3.8608921412143721E-3</v>
      </c>
      <c r="L2495" t="s">
        <v>158</v>
      </c>
      <c r="N2495" t="s">
        <v>373</v>
      </c>
      <c r="O2495" t="s">
        <v>157</v>
      </c>
      <c r="P2495">
        <v>0.11815825352945565</v>
      </c>
      <c r="Q2495" t="s">
        <v>158</v>
      </c>
      <c r="S2495" t="s">
        <v>516</v>
      </c>
      <c r="T2495" t="s">
        <v>157</v>
      </c>
      <c r="U2495">
        <v>0.14911691009789088</v>
      </c>
      <c r="V2495" t="s">
        <v>158</v>
      </c>
    </row>
    <row r="2496" spans="9:22" x14ac:dyDescent="0.45">
      <c r="I2496" t="s">
        <v>241</v>
      </c>
      <c r="J2496" t="s">
        <v>159</v>
      </c>
      <c r="K2496">
        <v>1.331090845667942E-2</v>
      </c>
      <c r="L2496" t="s">
        <v>158</v>
      </c>
      <c r="N2496" t="s">
        <v>373</v>
      </c>
      <c r="O2496" t="s">
        <v>159</v>
      </c>
      <c r="P2496">
        <v>2.0817363067908226E-2</v>
      </c>
      <c r="Q2496" t="s">
        <v>158</v>
      </c>
      <c r="S2496" t="s">
        <v>516</v>
      </c>
      <c r="T2496" t="s">
        <v>159</v>
      </c>
      <c r="U2496">
        <v>2.3549721858892994E-2</v>
      </c>
      <c r="V2496" t="s">
        <v>158</v>
      </c>
    </row>
    <row r="2497" spans="9:22" x14ac:dyDescent="0.45">
      <c r="I2497" t="s">
        <v>241</v>
      </c>
      <c r="J2497" t="s">
        <v>160</v>
      </c>
      <c r="K2497">
        <v>2.5556403680449487E-2</v>
      </c>
      <c r="L2497" t="s">
        <v>158</v>
      </c>
      <c r="N2497" t="s">
        <v>373</v>
      </c>
      <c r="O2497" t="s">
        <v>160</v>
      </c>
      <c r="P2497">
        <v>2.1608680895002366E-2</v>
      </c>
      <c r="Q2497" t="s">
        <v>158</v>
      </c>
      <c r="S2497" t="s">
        <v>516</v>
      </c>
      <c r="T2497" t="s">
        <v>160</v>
      </c>
      <c r="U2497">
        <v>2.308773989500575E-2</v>
      </c>
      <c r="V2497" t="s">
        <v>158</v>
      </c>
    </row>
    <row r="2498" spans="9:22" x14ac:dyDescent="0.45">
      <c r="I2498" t="s">
        <v>241</v>
      </c>
      <c r="J2498" t="s">
        <v>161</v>
      </c>
      <c r="K2498">
        <v>3.7645654583279453E-2</v>
      </c>
      <c r="L2498" t="s">
        <v>158</v>
      </c>
      <c r="N2498" t="s">
        <v>373</v>
      </c>
      <c r="O2498" t="s">
        <v>161</v>
      </c>
      <c r="P2498">
        <v>2.4457620409296495E-2</v>
      </c>
      <c r="Q2498" t="s">
        <v>158</v>
      </c>
      <c r="S2498" t="s">
        <v>516</v>
      </c>
      <c r="T2498" t="s">
        <v>161</v>
      </c>
      <c r="U2498">
        <v>2.2607833747880661E-2</v>
      </c>
      <c r="V2498" t="s">
        <v>158</v>
      </c>
    </row>
    <row r="2499" spans="9:22" x14ac:dyDescent="0.45">
      <c r="I2499" t="s">
        <v>241</v>
      </c>
      <c r="J2499" t="s">
        <v>162</v>
      </c>
      <c r="K2499">
        <v>0.33994867880816698</v>
      </c>
      <c r="L2499" t="s">
        <v>158</v>
      </c>
      <c r="N2499" t="s">
        <v>373</v>
      </c>
      <c r="O2499" t="s">
        <v>162</v>
      </c>
      <c r="P2499">
        <v>0.29048535217799087</v>
      </c>
      <c r="Q2499" t="s">
        <v>158</v>
      </c>
      <c r="S2499" t="s">
        <v>516</v>
      </c>
      <c r="T2499" t="s">
        <v>162</v>
      </c>
      <c r="U2499">
        <v>0.15957356980943979</v>
      </c>
      <c r="V2499" t="s">
        <v>158</v>
      </c>
    </row>
    <row r="2500" spans="9:22" x14ac:dyDescent="0.45">
      <c r="I2500" t="s">
        <v>241</v>
      </c>
      <c r="J2500" t="s">
        <v>619</v>
      </c>
      <c r="K2500">
        <v>3.4919870492274137E-2</v>
      </c>
      <c r="L2500" t="s">
        <v>158</v>
      </c>
      <c r="N2500" t="s">
        <v>373</v>
      </c>
      <c r="O2500" t="s">
        <v>619</v>
      </c>
      <c r="P2500">
        <v>3.8169321864685066E-2</v>
      </c>
      <c r="Q2500" t="s">
        <v>158</v>
      </c>
      <c r="S2500" t="s">
        <v>516</v>
      </c>
      <c r="T2500" t="s">
        <v>619</v>
      </c>
      <c r="U2500">
        <v>2.4200674822650016E-2</v>
      </c>
      <c r="V2500" t="s">
        <v>158</v>
      </c>
    </row>
    <row r="2501" spans="9:22" x14ac:dyDescent="0.45">
      <c r="I2501" t="s">
        <v>241</v>
      </c>
      <c r="J2501" t="s">
        <v>620</v>
      </c>
      <c r="K2501">
        <v>2.3608438796181699E-2</v>
      </c>
      <c r="L2501" t="s">
        <v>158</v>
      </c>
      <c r="N2501" t="s">
        <v>373</v>
      </c>
      <c r="O2501" t="s">
        <v>620</v>
      </c>
      <c r="P2501">
        <v>3.1657265463894593E-2</v>
      </c>
      <c r="Q2501" t="s">
        <v>158</v>
      </c>
      <c r="S2501" t="s">
        <v>516</v>
      </c>
      <c r="T2501" t="s">
        <v>620</v>
      </c>
      <c r="U2501">
        <v>2.4248331288626083E-2</v>
      </c>
      <c r="V2501" t="s">
        <v>158</v>
      </c>
    </row>
    <row r="2502" spans="9:22" x14ac:dyDescent="0.45">
      <c r="I2502" t="s">
        <v>241</v>
      </c>
      <c r="J2502" t="s">
        <v>621</v>
      </c>
      <c r="K2502">
        <v>1.2308532953534073E-2</v>
      </c>
      <c r="L2502" t="s">
        <v>158</v>
      </c>
      <c r="N2502" t="s">
        <v>373</v>
      </c>
      <c r="O2502" t="s">
        <v>621</v>
      </c>
      <c r="P2502">
        <v>2.6300002202732473E-2</v>
      </c>
      <c r="Q2502" t="s">
        <v>158</v>
      </c>
      <c r="S2502" t="s">
        <v>516</v>
      </c>
      <c r="T2502" t="s">
        <v>621</v>
      </c>
      <c r="U2502">
        <v>2.4915189448504363E-2</v>
      </c>
      <c r="V2502" t="s">
        <v>158</v>
      </c>
    </row>
    <row r="2503" spans="9:22" x14ac:dyDescent="0.45">
      <c r="I2503" t="s">
        <v>241</v>
      </c>
      <c r="J2503" t="s">
        <v>622</v>
      </c>
      <c r="K2503">
        <v>3.1481420228684364E-3</v>
      </c>
      <c r="L2503" t="s">
        <v>158</v>
      </c>
      <c r="N2503" t="s">
        <v>373</v>
      </c>
      <c r="O2503" t="s">
        <v>622</v>
      </c>
      <c r="P2503">
        <v>0.10516739350753096</v>
      </c>
      <c r="Q2503" t="s">
        <v>158</v>
      </c>
      <c r="S2503" t="s">
        <v>516</v>
      </c>
      <c r="T2503" t="s">
        <v>622</v>
      </c>
      <c r="U2503">
        <v>0.12699578903535541</v>
      </c>
      <c r="V2503" t="s">
        <v>158</v>
      </c>
    </row>
    <row r="2504" spans="9:22" x14ac:dyDescent="0.45">
      <c r="I2504" t="s">
        <v>241</v>
      </c>
      <c r="J2504" t="s">
        <v>163</v>
      </c>
      <c r="K2504">
        <v>1.6584531470717255E-3</v>
      </c>
      <c r="L2504" t="s">
        <v>158</v>
      </c>
      <c r="N2504" t="s">
        <v>373</v>
      </c>
      <c r="O2504" t="s">
        <v>163</v>
      </c>
      <c r="P2504">
        <v>1.6305516646110772E-2</v>
      </c>
      <c r="Q2504" t="s">
        <v>158</v>
      </c>
      <c r="S2504" t="s">
        <v>516</v>
      </c>
      <c r="T2504" t="s">
        <v>163</v>
      </c>
      <c r="U2504">
        <v>3.9912091597709837E-2</v>
      </c>
      <c r="V2504" t="s">
        <v>158</v>
      </c>
    </row>
    <row r="2505" spans="9:22" x14ac:dyDescent="0.45">
      <c r="I2505" t="s">
        <v>241</v>
      </c>
      <c r="J2505" t="s">
        <v>164</v>
      </c>
      <c r="K2505">
        <v>9.8460352833724119E-3</v>
      </c>
      <c r="L2505" t="s">
        <v>158</v>
      </c>
      <c r="N2505" t="s">
        <v>373</v>
      </c>
      <c r="O2505" t="s">
        <v>164</v>
      </c>
      <c r="P2505">
        <v>1.3506009090930094E-3</v>
      </c>
      <c r="Q2505" t="s">
        <v>158</v>
      </c>
      <c r="S2505" t="s">
        <v>516</v>
      </c>
      <c r="T2505" t="s">
        <v>164</v>
      </c>
      <c r="U2505">
        <v>6.0692168608273665E-3</v>
      </c>
      <c r="V2505" t="s">
        <v>158</v>
      </c>
    </row>
    <row r="2506" spans="9:22" x14ac:dyDescent="0.45">
      <c r="I2506" t="s">
        <v>241</v>
      </c>
      <c r="J2506" t="s">
        <v>165</v>
      </c>
      <c r="K2506">
        <v>1.5974916421444611E-2</v>
      </c>
      <c r="L2506" t="s">
        <v>158</v>
      </c>
      <c r="N2506" t="s">
        <v>373</v>
      </c>
      <c r="O2506" t="s">
        <v>165</v>
      </c>
      <c r="P2506">
        <v>1.756871304162284E-3</v>
      </c>
      <c r="Q2506" t="s">
        <v>158</v>
      </c>
      <c r="S2506" t="s">
        <v>516</v>
      </c>
      <c r="T2506" t="s">
        <v>165</v>
      </c>
      <c r="U2506">
        <v>5.6953682604846002E-3</v>
      </c>
      <c r="V2506" t="s">
        <v>158</v>
      </c>
    </row>
    <row r="2507" spans="9:22" x14ac:dyDescent="0.45">
      <c r="I2507" t="s">
        <v>241</v>
      </c>
      <c r="J2507" t="s">
        <v>166</v>
      </c>
      <c r="K2507">
        <v>1.9421230735483661E-2</v>
      </c>
      <c r="L2507" t="s">
        <v>158</v>
      </c>
      <c r="N2507" t="s">
        <v>373</v>
      </c>
      <c r="O2507" t="s">
        <v>166</v>
      </c>
      <c r="P2507">
        <v>2.9680094363157866E-3</v>
      </c>
      <c r="Q2507" t="s">
        <v>158</v>
      </c>
      <c r="S2507" t="s">
        <v>516</v>
      </c>
      <c r="T2507" t="s">
        <v>166</v>
      </c>
      <c r="U2507">
        <v>5.1395196247137542E-3</v>
      </c>
      <c r="V2507" t="s">
        <v>158</v>
      </c>
    </row>
    <row r="2508" spans="9:22" x14ac:dyDescent="0.45">
      <c r="I2508" t="s">
        <v>241</v>
      </c>
      <c r="J2508" t="s">
        <v>167</v>
      </c>
      <c r="K2508">
        <v>0.14971626358821072</v>
      </c>
      <c r="L2508" t="s">
        <v>158</v>
      </c>
      <c r="N2508" t="s">
        <v>373</v>
      </c>
      <c r="O2508" t="s">
        <v>167</v>
      </c>
      <c r="P2508">
        <v>3.024555522208722E-2</v>
      </c>
      <c r="Q2508" t="s">
        <v>158</v>
      </c>
      <c r="S2508" t="s">
        <v>516</v>
      </c>
      <c r="T2508" t="s">
        <v>167</v>
      </c>
      <c r="U2508">
        <v>3.2621574128107539E-2</v>
      </c>
      <c r="V2508" t="s">
        <v>158</v>
      </c>
    </row>
    <row r="2509" spans="9:22" x14ac:dyDescent="0.45">
      <c r="I2509" t="s">
        <v>241</v>
      </c>
      <c r="J2509" t="s">
        <v>623</v>
      </c>
      <c r="K2509">
        <v>1.6271394804098911E-2</v>
      </c>
      <c r="L2509" t="s">
        <v>158</v>
      </c>
      <c r="N2509" t="s">
        <v>373</v>
      </c>
      <c r="O2509" t="s">
        <v>623</v>
      </c>
      <c r="P2509">
        <v>6.7652875921959494E-3</v>
      </c>
      <c r="Q2509" t="s">
        <v>158</v>
      </c>
      <c r="S2509" t="s">
        <v>516</v>
      </c>
      <c r="T2509" t="s">
        <v>623</v>
      </c>
      <c r="U2509">
        <v>5.4762993514373467E-3</v>
      </c>
      <c r="V2509" t="s">
        <v>158</v>
      </c>
    </row>
    <row r="2510" spans="9:22" x14ac:dyDescent="0.45">
      <c r="I2510" t="s">
        <v>241</v>
      </c>
      <c r="J2510" t="s">
        <v>624</v>
      </c>
      <c r="K2510">
        <v>1.314333350268131E-2</v>
      </c>
      <c r="L2510" t="s">
        <v>158</v>
      </c>
      <c r="N2510" t="s">
        <v>373</v>
      </c>
      <c r="O2510" t="s">
        <v>624</v>
      </c>
      <c r="P2510">
        <v>7.3652307125063338E-3</v>
      </c>
      <c r="Q2510" t="s">
        <v>158</v>
      </c>
      <c r="S2510" t="s">
        <v>516</v>
      </c>
      <c r="T2510" t="s">
        <v>624</v>
      </c>
      <c r="U2510">
        <v>5.8642982734877719E-3</v>
      </c>
      <c r="V2510" t="s">
        <v>158</v>
      </c>
    </row>
    <row r="2511" spans="9:22" x14ac:dyDescent="0.45">
      <c r="I2511" t="s">
        <v>241</v>
      </c>
      <c r="J2511" t="s">
        <v>625</v>
      </c>
      <c r="K2511">
        <v>8.9716514877699067E-3</v>
      </c>
      <c r="L2511" t="s">
        <v>158</v>
      </c>
      <c r="N2511" t="s">
        <v>373</v>
      </c>
      <c r="O2511" t="s">
        <v>625</v>
      </c>
      <c r="P2511">
        <v>7.7097438593348808E-3</v>
      </c>
      <c r="Q2511" t="s">
        <v>158</v>
      </c>
      <c r="S2511" t="s">
        <v>516</v>
      </c>
      <c r="T2511" t="s">
        <v>625</v>
      </c>
      <c r="U2511">
        <v>6.1759233544861868E-3</v>
      </c>
      <c r="V2511" t="s">
        <v>158</v>
      </c>
    </row>
    <row r="2512" spans="9:22" x14ac:dyDescent="0.45">
      <c r="I2512" t="s">
        <v>241</v>
      </c>
      <c r="J2512" t="s">
        <v>626</v>
      </c>
      <c r="K2512">
        <v>3.1450750334757285E-3</v>
      </c>
      <c r="L2512" t="s">
        <v>158</v>
      </c>
      <c r="N2512" t="s">
        <v>373</v>
      </c>
      <c r="O2512" t="s">
        <v>626</v>
      </c>
      <c r="P2512">
        <v>3.1709736051880572E-2</v>
      </c>
      <c r="Q2512" t="s">
        <v>158</v>
      </c>
      <c r="S2512" t="s">
        <v>516</v>
      </c>
      <c r="T2512" t="s">
        <v>626</v>
      </c>
      <c r="U2512">
        <v>3.4573267661723271E-2</v>
      </c>
      <c r="V2512" t="s">
        <v>158</v>
      </c>
    </row>
    <row r="2513" spans="9:22" x14ac:dyDescent="0.45">
      <c r="I2513" t="s">
        <v>241</v>
      </c>
      <c r="J2513" t="s">
        <v>168</v>
      </c>
      <c r="K2513">
        <v>0</v>
      </c>
      <c r="L2513" t="s">
        <v>158</v>
      </c>
      <c r="N2513" t="s">
        <v>373</v>
      </c>
      <c r="O2513" t="s">
        <v>168</v>
      </c>
      <c r="P2513">
        <v>2.7773764730466551E-2</v>
      </c>
      <c r="Q2513" t="s">
        <v>158</v>
      </c>
      <c r="S2513" t="s">
        <v>516</v>
      </c>
      <c r="T2513" t="s">
        <v>168</v>
      </c>
      <c r="U2513">
        <v>5.3940040633028187E-2</v>
      </c>
      <c r="V2513" t="s">
        <v>158</v>
      </c>
    </row>
    <row r="2514" spans="9:22" x14ac:dyDescent="0.45">
      <c r="I2514" t="s">
        <v>241</v>
      </c>
      <c r="J2514" t="s">
        <v>169</v>
      </c>
      <c r="K2514">
        <v>2.4855994319276922E-3</v>
      </c>
      <c r="L2514" t="s">
        <v>158</v>
      </c>
      <c r="N2514" t="s">
        <v>373</v>
      </c>
      <c r="O2514" t="s">
        <v>169</v>
      </c>
      <c r="P2514">
        <v>3.6912442902523679E-3</v>
      </c>
      <c r="Q2514" t="s">
        <v>158</v>
      </c>
      <c r="S2514" t="s">
        <v>516</v>
      </c>
      <c r="T2514" t="s">
        <v>169</v>
      </c>
      <c r="U2514">
        <v>8.3925971620867224E-3</v>
      </c>
      <c r="V2514" t="s">
        <v>158</v>
      </c>
    </row>
    <row r="2515" spans="9:22" x14ac:dyDescent="0.45">
      <c r="I2515" t="s">
        <v>241</v>
      </c>
      <c r="J2515" t="s">
        <v>170</v>
      </c>
      <c r="K2515">
        <v>1.0903394453900024E-2</v>
      </c>
      <c r="L2515" t="s">
        <v>158</v>
      </c>
      <c r="N2515" t="s">
        <v>373</v>
      </c>
      <c r="O2515" t="s">
        <v>170</v>
      </c>
      <c r="P2515">
        <v>3.6749254441811679E-3</v>
      </c>
      <c r="Q2515" t="s">
        <v>158</v>
      </c>
      <c r="S2515" t="s">
        <v>516</v>
      </c>
      <c r="T2515" t="s">
        <v>170</v>
      </c>
      <c r="U2515">
        <v>8.4518112610318281E-3</v>
      </c>
      <c r="V2515" t="s">
        <v>158</v>
      </c>
    </row>
    <row r="2516" spans="9:22" x14ac:dyDescent="0.45">
      <c r="I2516" t="s">
        <v>241</v>
      </c>
      <c r="J2516" t="s">
        <v>171</v>
      </c>
      <c r="K2516">
        <v>1.7665464626397662E-2</v>
      </c>
      <c r="L2516" t="s">
        <v>158</v>
      </c>
      <c r="N2516" t="s">
        <v>373</v>
      </c>
      <c r="O2516" t="s">
        <v>171</v>
      </c>
      <c r="P2516">
        <v>3.8520123664303497E-3</v>
      </c>
      <c r="Q2516" t="s">
        <v>158</v>
      </c>
      <c r="S2516" t="s">
        <v>516</v>
      </c>
      <c r="T2516" t="s">
        <v>171</v>
      </c>
      <c r="U2516">
        <v>8.4167004817571507E-3</v>
      </c>
      <c r="V2516" t="s">
        <v>158</v>
      </c>
    </row>
    <row r="2517" spans="9:22" x14ac:dyDescent="0.45">
      <c r="I2517" t="s">
        <v>241</v>
      </c>
      <c r="J2517" t="s">
        <v>172</v>
      </c>
      <c r="K2517">
        <v>0.16196015858069432</v>
      </c>
      <c r="L2517" t="s">
        <v>158</v>
      </c>
      <c r="N2517" t="s">
        <v>373</v>
      </c>
      <c r="O2517" t="s">
        <v>172</v>
      </c>
      <c r="P2517">
        <v>7.0656159683187295E-2</v>
      </c>
      <c r="Q2517" t="s">
        <v>158</v>
      </c>
      <c r="S2517" t="s">
        <v>516</v>
      </c>
      <c r="T2517" t="s">
        <v>172</v>
      </c>
      <c r="U2517">
        <v>5.7752435679635637E-2</v>
      </c>
      <c r="V2517" t="s">
        <v>158</v>
      </c>
    </row>
    <row r="2518" spans="9:22" x14ac:dyDescent="0.45">
      <c r="I2518" t="s">
        <v>241</v>
      </c>
      <c r="J2518" t="s">
        <v>627</v>
      </c>
      <c r="K2518">
        <v>1.5028283833673352E-2</v>
      </c>
      <c r="L2518" t="s">
        <v>158</v>
      </c>
      <c r="N2518" t="s">
        <v>373</v>
      </c>
      <c r="O2518" t="s">
        <v>627</v>
      </c>
      <c r="P2518">
        <v>1.1673798274471228E-2</v>
      </c>
      <c r="Q2518" t="s">
        <v>158</v>
      </c>
      <c r="S2518" t="s">
        <v>516</v>
      </c>
      <c r="T2518" t="s">
        <v>627</v>
      </c>
      <c r="U2518">
        <v>8.420423142034358E-3</v>
      </c>
      <c r="V2518" t="s">
        <v>158</v>
      </c>
    </row>
    <row r="2519" spans="9:22" x14ac:dyDescent="0.45">
      <c r="I2519" t="s">
        <v>241</v>
      </c>
      <c r="J2519" t="s">
        <v>628</v>
      </c>
      <c r="K2519">
        <v>7.2014377327287325E-3</v>
      </c>
      <c r="L2519" t="s">
        <v>158</v>
      </c>
      <c r="N2519" t="s">
        <v>373</v>
      </c>
      <c r="O2519" t="s">
        <v>628</v>
      </c>
      <c r="P2519">
        <v>9.6503003756868069E-3</v>
      </c>
      <c r="Q2519" t="s">
        <v>158</v>
      </c>
      <c r="S2519" t="s">
        <v>516</v>
      </c>
      <c r="T2519" t="s">
        <v>628</v>
      </c>
      <c r="U2519">
        <v>8.4994609953057566E-3</v>
      </c>
      <c r="V2519" t="s">
        <v>158</v>
      </c>
    </row>
    <row r="2520" spans="9:22" x14ac:dyDescent="0.45">
      <c r="I2520" t="s">
        <v>241</v>
      </c>
      <c r="J2520" t="s">
        <v>629</v>
      </c>
      <c r="K2520">
        <v>1.3847483917983755E-3</v>
      </c>
      <c r="L2520" t="s">
        <v>158</v>
      </c>
      <c r="N2520" t="s">
        <v>373</v>
      </c>
      <c r="O2520" t="s">
        <v>629</v>
      </c>
      <c r="P2520">
        <v>8.5966979759453527E-3</v>
      </c>
      <c r="Q2520" t="s">
        <v>158</v>
      </c>
      <c r="S2520" t="s">
        <v>516</v>
      </c>
      <c r="T2520" t="s">
        <v>629</v>
      </c>
      <c r="U2520">
        <v>8.806141788392256E-3</v>
      </c>
      <c r="V2520" t="s">
        <v>158</v>
      </c>
    </row>
    <row r="2521" spans="9:22" x14ac:dyDescent="0.45">
      <c r="I2521" t="s">
        <v>241</v>
      </c>
      <c r="J2521" t="s">
        <v>630</v>
      </c>
      <c r="K2521">
        <v>0</v>
      </c>
      <c r="L2521" t="s">
        <v>158</v>
      </c>
      <c r="N2521" t="s">
        <v>373</v>
      </c>
      <c r="O2521" t="s">
        <v>630</v>
      </c>
      <c r="P2521">
        <v>3.5630064306102889E-2</v>
      </c>
      <c r="Q2521" t="s">
        <v>158</v>
      </c>
      <c r="S2521" t="s">
        <v>516</v>
      </c>
      <c r="T2521" t="s">
        <v>630</v>
      </c>
      <c r="U2521">
        <v>4.7635158199436832E-2</v>
      </c>
      <c r="V2521" t="s">
        <v>158</v>
      </c>
    </row>
    <row r="2522" spans="9:22" x14ac:dyDescent="0.45">
      <c r="I2522" t="s">
        <v>241</v>
      </c>
      <c r="J2522" t="s">
        <v>631</v>
      </c>
      <c r="K2522">
        <v>0</v>
      </c>
      <c r="L2522" t="s">
        <v>158</v>
      </c>
      <c r="N2522" t="s">
        <v>373</v>
      </c>
      <c r="O2522" t="s">
        <v>631</v>
      </c>
      <c r="P2522">
        <v>9.6126978579893791E-3</v>
      </c>
      <c r="Q2522" t="s">
        <v>158</v>
      </c>
      <c r="S2522" t="s">
        <v>516</v>
      </c>
      <c r="T2522" t="s">
        <v>631</v>
      </c>
      <c r="U2522">
        <v>1.5985777599324947E-2</v>
      </c>
      <c r="V2522" t="s">
        <v>158</v>
      </c>
    </row>
    <row r="2523" spans="9:22" x14ac:dyDescent="0.45">
      <c r="I2523" t="s">
        <v>241</v>
      </c>
      <c r="J2523" t="s">
        <v>632</v>
      </c>
      <c r="K2523">
        <v>0</v>
      </c>
      <c r="L2523" t="s">
        <v>158</v>
      </c>
      <c r="N2523" t="s">
        <v>373</v>
      </c>
      <c r="O2523" t="s">
        <v>632</v>
      </c>
      <c r="P2523">
        <v>9.2680215464069295E-4</v>
      </c>
      <c r="Q2523" t="s">
        <v>158</v>
      </c>
      <c r="S2523" t="s">
        <v>516</v>
      </c>
      <c r="T2523" t="s">
        <v>632</v>
      </c>
      <c r="U2523">
        <v>2.7450505217695262E-3</v>
      </c>
      <c r="V2523" t="s">
        <v>158</v>
      </c>
    </row>
    <row r="2524" spans="9:22" x14ac:dyDescent="0.45">
      <c r="I2524" t="s">
        <v>241</v>
      </c>
      <c r="J2524" t="s">
        <v>633</v>
      </c>
      <c r="K2524">
        <v>0</v>
      </c>
      <c r="L2524" t="s">
        <v>158</v>
      </c>
      <c r="N2524" t="s">
        <v>373</v>
      </c>
      <c r="O2524" t="s">
        <v>633</v>
      </c>
      <c r="P2524">
        <v>1.0756470165981546E-3</v>
      </c>
      <c r="Q2524" t="s">
        <v>158</v>
      </c>
      <c r="S2524" t="s">
        <v>516</v>
      </c>
      <c r="T2524" t="s">
        <v>633</v>
      </c>
      <c r="U2524">
        <v>2.826053813649252E-3</v>
      </c>
      <c r="V2524" t="s">
        <v>158</v>
      </c>
    </row>
    <row r="2525" spans="9:22" x14ac:dyDescent="0.45">
      <c r="I2525" t="s">
        <v>241</v>
      </c>
      <c r="J2525" t="s">
        <v>634</v>
      </c>
      <c r="K2525">
        <v>3.4825744280115329E-3</v>
      </c>
      <c r="L2525" t="s">
        <v>158</v>
      </c>
      <c r="N2525" t="s">
        <v>373</v>
      </c>
      <c r="O2525" t="s">
        <v>634</v>
      </c>
      <c r="P2525">
        <v>9.7960571880501782E-4</v>
      </c>
      <c r="Q2525" t="s">
        <v>158</v>
      </c>
      <c r="S2525" t="s">
        <v>516</v>
      </c>
      <c r="T2525" t="s">
        <v>634</v>
      </c>
      <c r="U2525">
        <v>2.8882142492262859E-3</v>
      </c>
      <c r="V2525" t="s">
        <v>158</v>
      </c>
    </row>
    <row r="2526" spans="9:22" x14ac:dyDescent="0.45">
      <c r="I2526" t="s">
        <v>241</v>
      </c>
      <c r="J2526" t="s">
        <v>635</v>
      </c>
      <c r="K2526">
        <v>4.3848564609755489E-2</v>
      </c>
      <c r="L2526" t="s">
        <v>158</v>
      </c>
      <c r="N2526" t="s">
        <v>373</v>
      </c>
      <c r="O2526" t="s">
        <v>635</v>
      </c>
      <c r="P2526">
        <v>1.2910629157702106E-2</v>
      </c>
      <c r="Q2526" t="s">
        <v>158</v>
      </c>
      <c r="S2526" t="s">
        <v>516</v>
      </c>
      <c r="T2526" t="s">
        <v>635</v>
      </c>
      <c r="U2526">
        <v>2.1300621867399089E-2</v>
      </c>
      <c r="V2526" t="s">
        <v>158</v>
      </c>
    </row>
    <row r="2527" spans="9:22" x14ac:dyDescent="0.45">
      <c r="I2527" t="s">
        <v>241</v>
      </c>
      <c r="J2527" t="s">
        <v>636</v>
      </c>
      <c r="K2527">
        <v>3.5838979728557829E-3</v>
      </c>
      <c r="L2527" t="s">
        <v>158</v>
      </c>
      <c r="N2527" t="s">
        <v>373</v>
      </c>
      <c r="O2527" t="s">
        <v>636</v>
      </c>
      <c r="P2527">
        <v>3.1059467362926862E-3</v>
      </c>
      <c r="Q2527" t="s">
        <v>158</v>
      </c>
      <c r="S2527" t="s">
        <v>516</v>
      </c>
      <c r="T2527" t="s">
        <v>636</v>
      </c>
      <c r="U2527">
        <v>3.3918639645470275E-3</v>
      </c>
      <c r="V2527" t="s">
        <v>158</v>
      </c>
    </row>
    <row r="2528" spans="9:22" x14ac:dyDescent="0.45">
      <c r="I2528" t="s">
        <v>241</v>
      </c>
      <c r="J2528" t="s">
        <v>637</v>
      </c>
      <c r="K2528">
        <v>0</v>
      </c>
      <c r="L2528" t="s">
        <v>158</v>
      </c>
      <c r="N2528" t="s">
        <v>373</v>
      </c>
      <c r="O2528" t="s">
        <v>637</v>
      </c>
      <c r="P2528">
        <v>2.7814022637316876E-3</v>
      </c>
      <c r="Q2528" t="s">
        <v>158</v>
      </c>
      <c r="S2528" t="s">
        <v>516</v>
      </c>
      <c r="T2528" t="s">
        <v>637</v>
      </c>
      <c r="U2528">
        <v>3.408264899414187E-3</v>
      </c>
      <c r="V2528" t="s">
        <v>158</v>
      </c>
    </row>
    <row r="2529" spans="9:22" x14ac:dyDescent="0.45">
      <c r="I2529" t="s">
        <v>241</v>
      </c>
      <c r="J2529" t="s">
        <v>638</v>
      </c>
      <c r="K2529">
        <v>0</v>
      </c>
      <c r="L2529" t="s">
        <v>158</v>
      </c>
      <c r="N2529" t="s">
        <v>373</v>
      </c>
      <c r="O2529" t="s">
        <v>638</v>
      </c>
      <c r="P2529">
        <v>2.5134632990085927E-3</v>
      </c>
      <c r="Q2529" t="s">
        <v>158</v>
      </c>
      <c r="S2529" t="s">
        <v>516</v>
      </c>
      <c r="T2529" t="s">
        <v>638</v>
      </c>
      <c r="U2529">
        <v>3.316046846744131E-3</v>
      </c>
      <c r="V2529" t="s">
        <v>158</v>
      </c>
    </row>
    <row r="2530" spans="9:22" x14ac:dyDescent="0.45">
      <c r="I2530" t="s">
        <v>241</v>
      </c>
      <c r="J2530" t="s">
        <v>639</v>
      </c>
      <c r="K2530">
        <v>0</v>
      </c>
      <c r="L2530" t="s">
        <v>158</v>
      </c>
      <c r="N2530" t="s">
        <v>373</v>
      </c>
      <c r="O2530" t="s">
        <v>639</v>
      </c>
      <c r="P2530">
        <v>7.897033496324167E-3</v>
      </c>
      <c r="Q2530" t="s">
        <v>158</v>
      </c>
      <c r="S2530" t="s">
        <v>516</v>
      </c>
      <c r="T2530" t="s">
        <v>639</v>
      </c>
      <c r="U2530">
        <v>1.4000017777993238E-2</v>
      </c>
      <c r="V2530" t="s">
        <v>158</v>
      </c>
    </row>
    <row r="2531" spans="9:22" x14ac:dyDescent="0.45">
      <c r="I2531" t="s">
        <v>242</v>
      </c>
      <c r="J2531" t="s">
        <v>157</v>
      </c>
      <c r="K2531">
        <v>2.8465642724906171E-3</v>
      </c>
      <c r="L2531" t="s">
        <v>158</v>
      </c>
      <c r="N2531" t="s">
        <v>374</v>
      </c>
      <c r="O2531" t="s">
        <v>157</v>
      </c>
      <c r="P2531">
        <v>0.1384805593362621</v>
      </c>
      <c r="Q2531" t="s">
        <v>158</v>
      </c>
      <c r="S2531" t="s">
        <v>517</v>
      </c>
      <c r="T2531" t="s">
        <v>157</v>
      </c>
      <c r="U2531">
        <v>0.11246494540493727</v>
      </c>
      <c r="V2531" t="s">
        <v>158</v>
      </c>
    </row>
    <row r="2532" spans="9:22" x14ac:dyDescent="0.45">
      <c r="I2532" t="s">
        <v>242</v>
      </c>
      <c r="J2532" t="s">
        <v>159</v>
      </c>
      <c r="K2532">
        <v>1.1534658640658989E-2</v>
      </c>
      <c r="L2532" t="s">
        <v>158</v>
      </c>
      <c r="N2532" t="s">
        <v>374</v>
      </c>
      <c r="O2532" t="s">
        <v>159</v>
      </c>
      <c r="P2532">
        <v>2.1961229296506572E-2</v>
      </c>
      <c r="Q2532" t="s">
        <v>158</v>
      </c>
      <c r="S2532" t="s">
        <v>517</v>
      </c>
      <c r="T2532" t="s">
        <v>159</v>
      </c>
      <c r="U2532">
        <v>1.931230004985211E-2</v>
      </c>
      <c r="V2532" t="s">
        <v>158</v>
      </c>
    </row>
    <row r="2533" spans="9:22" x14ac:dyDescent="0.45">
      <c r="I2533" t="s">
        <v>242</v>
      </c>
      <c r="J2533" t="s">
        <v>160</v>
      </c>
      <c r="K2533">
        <v>2.4448610677807844E-2</v>
      </c>
      <c r="L2533" t="s">
        <v>158</v>
      </c>
      <c r="N2533" t="s">
        <v>374</v>
      </c>
      <c r="O2533" t="s">
        <v>160</v>
      </c>
      <c r="P2533">
        <v>2.2146450668831204E-2</v>
      </c>
      <c r="Q2533" t="s">
        <v>158</v>
      </c>
      <c r="S2533" t="s">
        <v>517</v>
      </c>
      <c r="T2533" t="s">
        <v>160</v>
      </c>
      <c r="U2533">
        <v>1.9229113000952244E-2</v>
      </c>
      <c r="V2533" t="s">
        <v>158</v>
      </c>
    </row>
    <row r="2534" spans="9:22" x14ac:dyDescent="0.45">
      <c r="I2534" t="s">
        <v>242</v>
      </c>
      <c r="J2534" t="s">
        <v>161</v>
      </c>
      <c r="K2534">
        <v>3.8820939877965421E-2</v>
      </c>
      <c r="L2534" t="s">
        <v>158</v>
      </c>
      <c r="N2534" t="s">
        <v>374</v>
      </c>
      <c r="O2534" t="s">
        <v>161</v>
      </c>
      <c r="P2534">
        <v>2.2325100332293533E-2</v>
      </c>
      <c r="Q2534" t="s">
        <v>158</v>
      </c>
      <c r="S2534" t="s">
        <v>517</v>
      </c>
      <c r="T2534" t="s">
        <v>161</v>
      </c>
      <c r="U2534">
        <v>1.9131687525272549E-2</v>
      </c>
      <c r="V2534" t="s">
        <v>158</v>
      </c>
    </row>
    <row r="2535" spans="9:22" x14ac:dyDescent="0.45">
      <c r="I2535" t="s">
        <v>242</v>
      </c>
      <c r="J2535" t="s">
        <v>162</v>
      </c>
      <c r="K2535">
        <v>0.36069570922098632</v>
      </c>
      <c r="L2535" t="s">
        <v>158</v>
      </c>
      <c r="N2535" t="s">
        <v>374</v>
      </c>
      <c r="O2535" t="s">
        <v>162</v>
      </c>
      <c r="P2535">
        <v>0.21911564512493967</v>
      </c>
      <c r="Q2535" t="s">
        <v>158</v>
      </c>
      <c r="S2535" t="s">
        <v>517</v>
      </c>
      <c r="T2535" t="s">
        <v>162</v>
      </c>
      <c r="U2535">
        <v>0.13477126454517127</v>
      </c>
      <c r="V2535" t="s">
        <v>158</v>
      </c>
    </row>
    <row r="2536" spans="9:22" x14ac:dyDescent="0.45">
      <c r="I2536" t="s">
        <v>242</v>
      </c>
      <c r="J2536" t="s">
        <v>619</v>
      </c>
      <c r="K2536">
        <v>3.9812334867424214E-2</v>
      </c>
      <c r="L2536" t="s">
        <v>158</v>
      </c>
      <c r="N2536" t="s">
        <v>374</v>
      </c>
      <c r="O2536" t="s">
        <v>619</v>
      </c>
      <c r="P2536">
        <v>3.3876634289465753E-2</v>
      </c>
      <c r="Q2536" t="s">
        <v>158</v>
      </c>
      <c r="S2536" t="s">
        <v>517</v>
      </c>
      <c r="T2536" t="s">
        <v>619</v>
      </c>
      <c r="U2536">
        <v>2.0089341933255185E-2</v>
      </c>
      <c r="V2536" t="s">
        <v>158</v>
      </c>
    </row>
    <row r="2537" spans="9:22" x14ac:dyDescent="0.45">
      <c r="I2537" t="s">
        <v>242</v>
      </c>
      <c r="J2537" t="s">
        <v>620</v>
      </c>
      <c r="K2537">
        <v>2.7334103942445901E-2</v>
      </c>
      <c r="L2537" t="s">
        <v>158</v>
      </c>
      <c r="N2537" t="s">
        <v>374</v>
      </c>
      <c r="O2537" t="s">
        <v>620</v>
      </c>
      <c r="P2537">
        <v>3.1393928900767143E-2</v>
      </c>
      <c r="Q2537" t="s">
        <v>158</v>
      </c>
      <c r="S2537" t="s">
        <v>517</v>
      </c>
      <c r="T2537" t="s">
        <v>620</v>
      </c>
      <c r="U2537">
        <v>2.0165757807538858E-2</v>
      </c>
      <c r="V2537" t="s">
        <v>158</v>
      </c>
    </row>
    <row r="2538" spans="9:22" x14ac:dyDescent="0.45">
      <c r="I2538" t="s">
        <v>242</v>
      </c>
      <c r="J2538" t="s">
        <v>621</v>
      </c>
      <c r="K2538">
        <v>1.2312892997953415E-2</v>
      </c>
      <c r="L2538" t="s">
        <v>158</v>
      </c>
      <c r="N2538" t="s">
        <v>374</v>
      </c>
      <c r="O2538" t="s">
        <v>621</v>
      </c>
      <c r="P2538">
        <v>2.8051865389554159E-2</v>
      </c>
      <c r="Q2538" t="s">
        <v>158</v>
      </c>
      <c r="S2538" t="s">
        <v>517</v>
      </c>
      <c r="T2538" t="s">
        <v>621</v>
      </c>
      <c r="U2538">
        <v>2.0454912849892863E-2</v>
      </c>
      <c r="V2538" t="s">
        <v>158</v>
      </c>
    </row>
    <row r="2539" spans="9:22" x14ac:dyDescent="0.45">
      <c r="I2539" t="s">
        <v>242</v>
      </c>
      <c r="J2539" t="s">
        <v>622</v>
      </c>
      <c r="K2539">
        <v>2.2664789968998215E-3</v>
      </c>
      <c r="L2539" t="s">
        <v>158</v>
      </c>
      <c r="N2539" t="s">
        <v>374</v>
      </c>
      <c r="O2539" t="s">
        <v>622</v>
      </c>
      <c r="P2539">
        <v>0.11965430198303079</v>
      </c>
      <c r="Q2539" t="s">
        <v>158</v>
      </c>
      <c r="S2539" t="s">
        <v>517</v>
      </c>
      <c r="T2539" t="s">
        <v>622</v>
      </c>
      <c r="U2539">
        <v>9.9933680424127175E-2</v>
      </c>
      <c r="V2539" t="s">
        <v>158</v>
      </c>
    </row>
    <row r="2540" spans="9:22" x14ac:dyDescent="0.45">
      <c r="I2540" t="s">
        <v>242</v>
      </c>
      <c r="J2540" t="s">
        <v>163</v>
      </c>
      <c r="K2540">
        <v>7.3696399646306374E-4</v>
      </c>
      <c r="L2540" t="s">
        <v>158</v>
      </c>
      <c r="N2540" t="s">
        <v>374</v>
      </c>
      <c r="O2540" t="s">
        <v>163</v>
      </c>
      <c r="P2540">
        <v>1.7447470757329463E-2</v>
      </c>
      <c r="Q2540" t="s">
        <v>158</v>
      </c>
      <c r="S2540" t="s">
        <v>517</v>
      </c>
      <c r="T2540" t="s">
        <v>163</v>
      </c>
      <c r="U2540">
        <v>6.2623710491430298E-2</v>
      </c>
      <c r="V2540" t="s">
        <v>158</v>
      </c>
    </row>
    <row r="2541" spans="9:22" x14ac:dyDescent="0.45">
      <c r="I2541" t="s">
        <v>242</v>
      </c>
      <c r="J2541" t="s">
        <v>164</v>
      </c>
      <c r="K2541">
        <v>8.3498930574330155E-3</v>
      </c>
      <c r="L2541" t="s">
        <v>158</v>
      </c>
      <c r="N2541" t="s">
        <v>374</v>
      </c>
      <c r="O2541" t="s">
        <v>164</v>
      </c>
      <c r="P2541">
        <v>2.2801629336782654E-3</v>
      </c>
      <c r="Q2541" t="s">
        <v>158</v>
      </c>
      <c r="S2541" t="s">
        <v>517</v>
      </c>
      <c r="T2541" t="s">
        <v>164</v>
      </c>
      <c r="U2541">
        <v>1.1278967820386532E-2</v>
      </c>
      <c r="V2541" t="s">
        <v>158</v>
      </c>
    </row>
    <row r="2542" spans="9:22" x14ac:dyDescent="0.45">
      <c r="I2542" t="s">
        <v>242</v>
      </c>
      <c r="J2542" t="s">
        <v>165</v>
      </c>
      <c r="K2542">
        <v>1.3886472372407227E-2</v>
      </c>
      <c r="L2542" t="s">
        <v>158</v>
      </c>
      <c r="N2542" t="s">
        <v>374</v>
      </c>
      <c r="O2542" t="s">
        <v>165</v>
      </c>
      <c r="P2542">
        <v>1.6364293790549263E-3</v>
      </c>
      <c r="Q2542" t="s">
        <v>158</v>
      </c>
      <c r="S2542" t="s">
        <v>517</v>
      </c>
      <c r="T2542" t="s">
        <v>165</v>
      </c>
      <c r="U2542">
        <v>1.128945689272428E-2</v>
      </c>
      <c r="V2542" t="s">
        <v>158</v>
      </c>
    </row>
    <row r="2543" spans="9:22" x14ac:dyDescent="0.45">
      <c r="I2543" t="s">
        <v>242</v>
      </c>
      <c r="J2543" t="s">
        <v>166</v>
      </c>
      <c r="K2543">
        <v>1.7347761153319135E-2</v>
      </c>
      <c r="L2543" t="s">
        <v>158</v>
      </c>
      <c r="N2543" t="s">
        <v>374</v>
      </c>
      <c r="O2543" t="s">
        <v>166</v>
      </c>
      <c r="P2543">
        <v>1.4319176840865548E-3</v>
      </c>
      <c r="Q2543" t="s">
        <v>158</v>
      </c>
      <c r="S2543" t="s">
        <v>517</v>
      </c>
      <c r="T2543" t="s">
        <v>166</v>
      </c>
      <c r="U2543">
        <v>1.1213480301933204E-2</v>
      </c>
      <c r="V2543" t="s">
        <v>158</v>
      </c>
    </row>
    <row r="2544" spans="9:22" x14ac:dyDescent="0.45">
      <c r="I2544" t="s">
        <v>242</v>
      </c>
      <c r="J2544" t="s">
        <v>167</v>
      </c>
      <c r="K2544">
        <v>0.14103427542132629</v>
      </c>
      <c r="L2544" t="s">
        <v>158</v>
      </c>
      <c r="N2544" t="s">
        <v>374</v>
      </c>
      <c r="O2544" t="s">
        <v>167</v>
      </c>
      <c r="P2544">
        <v>3.9320707527776146E-2</v>
      </c>
      <c r="Q2544" t="s">
        <v>158</v>
      </c>
      <c r="S2544" t="s">
        <v>517</v>
      </c>
      <c r="T2544" t="s">
        <v>167</v>
      </c>
      <c r="U2544">
        <v>8.1206262961824663E-2</v>
      </c>
      <c r="V2544" t="s">
        <v>158</v>
      </c>
    </row>
    <row r="2545" spans="9:22" x14ac:dyDescent="0.45">
      <c r="I2545" t="s">
        <v>242</v>
      </c>
      <c r="J2545" t="s">
        <v>623</v>
      </c>
      <c r="K2545">
        <v>1.6095114953682994E-2</v>
      </c>
      <c r="L2545" t="s">
        <v>158</v>
      </c>
      <c r="N2545" t="s">
        <v>374</v>
      </c>
      <c r="O2545" t="s">
        <v>623</v>
      </c>
      <c r="P2545">
        <v>1.0374530279435584E-2</v>
      </c>
      <c r="Q2545" t="s">
        <v>158</v>
      </c>
      <c r="S2545" t="s">
        <v>517</v>
      </c>
      <c r="T2545" t="s">
        <v>623</v>
      </c>
      <c r="U2545">
        <v>1.2432693103809371E-2</v>
      </c>
      <c r="V2545" t="s">
        <v>158</v>
      </c>
    </row>
    <row r="2546" spans="9:22" x14ac:dyDescent="0.45">
      <c r="I2546" t="s">
        <v>242</v>
      </c>
      <c r="J2546" t="s">
        <v>624</v>
      </c>
      <c r="K2546">
        <v>1.2793217479488738E-2</v>
      </c>
      <c r="L2546" t="s">
        <v>158</v>
      </c>
      <c r="N2546" t="s">
        <v>374</v>
      </c>
      <c r="O2546" t="s">
        <v>624</v>
      </c>
      <c r="P2546">
        <v>9.116698102501054E-3</v>
      </c>
      <c r="Q2546" t="s">
        <v>158</v>
      </c>
      <c r="S2546" t="s">
        <v>517</v>
      </c>
      <c r="T2546" t="s">
        <v>624</v>
      </c>
      <c r="U2546">
        <v>1.2364098224237298E-2</v>
      </c>
      <c r="V2546" t="s">
        <v>158</v>
      </c>
    </row>
    <row r="2547" spans="9:22" x14ac:dyDescent="0.45">
      <c r="I2547" t="s">
        <v>242</v>
      </c>
      <c r="J2547" t="s">
        <v>625</v>
      </c>
      <c r="K2547">
        <v>8.218267998501224E-3</v>
      </c>
      <c r="L2547" t="s">
        <v>158</v>
      </c>
      <c r="N2547" t="s">
        <v>374</v>
      </c>
      <c r="O2547" t="s">
        <v>625</v>
      </c>
      <c r="P2547">
        <v>6.955625610559975E-3</v>
      </c>
      <c r="Q2547" t="s">
        <v>158</v>
      </c>
      <c r="S2547" t="s">
        <v>517</v>
      </c>
      <c r="T2547" t="s">
        <v>625</v>
      </c>
      <c r="U2547">
        <v>1.231893309362393E-2</v>
      </c>
      <c r="V2547" t="s">
        <v>158</v>
      </c>
    </row>
    <row r="2548" spans="9:22" x14ac:dyDescent="0.45">
      <c r="I2548" t="s">
        <v>242</v>
      </c>
      <c r="J2548" t="s">
        <v>626</v>
      </c>
      <c r="K2548">
        <v>1.93778618209211E-3</v>
      </c>
      <c r="L2548" t="s">
        <v>158</v>
      </c>
      <c r="N2548" t="s">
        <v>374</v>
      </c>
      <c r="O2548" t="s">
        <v>626</v>
      </c>
      <c r="P2548">
        <v>2.2586615386342979E-2</v>
      </c>
      <c r="Q2548" t="s">
        <v>158</v>
      </c>
      <c r="S2548" t="s">
        <v>517</v>
      </c>
      <c r="T2548" t="s">
        <v>626</v>
      </c>
      <c r="U2548">
        <v>5.7462711819117239E-2</v>
      </c>
      <c r="V2548" t="s">
        <v>158</v>
      </c>
    </row>
    <row r="2549" spans="9:22" x14ac:dyDescent="0.45">
      <c r="I2549" t="s">
        <v>242</v>
      </c>
      <c r="J2549" t="s">
        <v>168</v>
      </c>
      <c r="K2549">
        <v>0</v>
      </c>
      <c r="L2549" t="s">
        <v>158</v>
      </c>
      <c r="N2549" t="s">
        <v>374</v>
      </c>
      <c r="O2549" t="s">
        <v>168</v>
      </c>
      <c r="P2549">
        <v>3.8641509406113883E-2</v>
      </c>
      <c r="Q2549" t="s">
        <v>158</v>
      </c>
      <c r="S2549" t="s">
        <v>517</v>
      </c>
      <c r="T2549" t="s">
        <v>168</v>
      </c>
      <c r="U2549">
        <v>4.4771928826933233E-2</v>
      </c>
      <c r="V2549" t="s">
        <v>158</v>
      </c>
    </row>
    <row r="2550" spans="9:22" x14ac:dyDescent="0.45">
      <c r="I2550" t="s">
        <v>242</v>
      </c>
      <c r="J2550" t="s">
        <v>169</v>
      </c>
      <c r="K2550">
        <v>2.3711847089583162E-3</v>
      </c>
      <c r="L2550" t="s">
        <v>158</v>
      </c>
      <c r="N2550" t="s">
        <v>374</v>
      </c>
      <c r="O2550" t="s">
        <v>169</v>
      </c>
      <c r="P2550">
        <v>5.561239973658547E-3</v>
      </c>
      <c r="Q2550" t="s">
        <v>158</v>
      </c>
      <c r="S2550" t="s">
        <v>517</v>
      </c>
      <c r="T2550" t="s">
        <v>169</v>
      </c>
      <c r="U2550">
        <v>8.3894871757163314E-3</v>
      </c>
      <c r="V2550" t="s">
        <v>158</v>
      </c>
    </row>
    <row r="2551" spans="9:22" x14ac:dyDescent="0.45">
      <c r="I2551" t="s">
        <v>242</v>
      </c>
      <c r="J2551" t="s">
        <v>170</v>
      </c>
      <c r="K2551">
        <v>1.1053994087809417E-2</v>
      </c>
      <c r="L2551" t="s">
        <v>158</v>
      </c>
      <c r="N2551" t="s">
        <v>374</v>
      </c>
      <c r="O2551" t="s">
        <v>170</v>
      </c>
      <c r="P2551">
        <v>5.2460604142505777E-3</v>
      </c>
      <c r="Q2551" t="s">
        <v>158</v>
      </c>
      <c r="S2551" t="s">
        <v>517</v>
      </c>
      <c r="T2551" t="s">
        <v>170</v>
      </c>
      <c r="U2551">
        <v>8.3839408982007164E-3</v>
      </c>
      <c r="V2551" t="s">
        <v>158</v>
      </c>
    </row>
    <row r="2552" spans="9:22" x14ac:dyDescent="0.45">
      <c r="I2552" t="s">
        <v>242</v>
      </c>
      <c r="J2552" t="s">
        <v>171</v>
      </c>
      <c r="K2552">
        <v>1.8036895533454358E-2</v>
      </c>
      <c r="L2552" t="s">
        <v>158</v>
      </c>
      <c r="N2552" t="s">
        <v>374</v>
      </c>
      <c r="O2552" t="s">
        <v>171</v>
      </c>
      <c r="P2552">
        <v>5.4358557440616125E-3</v>
      </c>
      <c r="Q2552" t="s">
        <v>158</v>
      </c>
      <c r="S2552" t="s">
        <v>517</v>
      </c>
      <c r="T2552" t="s">
        <v>171</v>
      </c>
      <c r="U2552">
        <v>8.119985692846679E-3</v>
      </c>
      <c r="V2552" t="s">
        <v>158</v>
      </c>
    </row>
    <row r="2553" spans="9:22" x14ac:dyDescent="0.45">
      <c r="I2553" t="s">
        <v>242</v>
      </c>
      <c r="J2553" t="s">
        <v>172</v>
      </c>
      <c r="K2553">
        <v>0.16032007822965713</v>
      </c>
      <c r="L2553" t="s">
        <v>158</v>
      </c>
      <c r="N2553" t="s">
        <v>374</v>
      </c>
      <c r="O2553" t="s">
        <v>172</v>
      </c>
      <c r="P2553">
        <v>6.3048711115010744E-2</v>
      </c>
      <c r="Q2553" t="s">
        <v>158</v>
      </c>
      <c r="S2553" t="s">
        <v>517</v>
      </c>
      <c r="T2553" t="s">
        <v>172</v>
      </c>
      <c r="U2553">
        <v>5.1199657819265006E-2</v>
      </c>
      <c r="V2553" t="s">
        <v>158</v>
      </c>
    </row>
    <row r="2554" spans="9:22" x14ac:dyDescent="0.45">
      <c r="I2554" t="s">
        <v>242</v>
      </c>
      <c r="J2554" t="s">
        <v>627</v>
      </c>
      <c r="K2554">
        <v>1.4761030631111959E-2</v>
      </c>
      <c r="L2554" t="s">
        <v>158</v>
      </c>
      <c r="N2554" t="s">
        <v>374</v>
      </c>
      <c r="O2554" t="s">
        <v>627</v>
      </c>
      <c r="P2554">
        <v>1.1334039893520659E-2</v>
      </c>
      <c r="Q2554" t="s">
        <v>158</v>
      </c>
      <c r="S2554" t="s">
        <v>517</v>
      </c>
      <c r="T2554" t="s">
        <v>627</v>
      </c>
      <c r="U2554">
        <v>8.1959077945466859E-3</v>
      </c>
      <c r="V2554" t="s">
        <v>158</v>
      </c>
    </row>
    <row r="2555" spans="9:22" x14ac:dyDescent="0.45">
      <c r="I2555" t="s">
        <v>242</v>
      </c>
      <c r="J2555" t="s">
        <v>628</v>
      </c>
      <c r="K2555">
        <v>6.6387560670895665E-3</v>
      </c>
      <c r="L2555" t="s">
        <v>158</v>
      </c>
      <c r="N2555" t="s">
        <v>374</v>
      </c>
      <c r="O2555" t="s">
        <v>628</v>
      </c>
      <c r="P2555">
        <v>1.0672207665562943E-2</v>
      </c>
      <c r="Q2555" t="s">
        <v>158</v>
      </c>
      <c r="S2555" t="s">
        <v>517</v>
      </c>
      <c r="T2555" t="s">
        <v>628</v>
      </c>
      <c r="U2555">
        <v>8.2528055129192646E-3</v>
      </c>
      <c r="V2555" t="s">
        <v>158</v>
      </c>
    </row>
    <row r="2556" spans="9:22" x14ac:dyDescent="0.45">
      <c r="I2556" t="s">
        <v>242</v>
      </c>
      <c r="J2556" t="s">
        <v>629</v>
      </c>
      <c r="K2556">
        <v>1.1277591107883289E-3</v>
      </c>
      <c r="L2556" t="s">
        <v>158</v>
      </c>
      <c r="N2556" t="s">
        <v>374</v>
      </c>
      <c r="O2556" t="s">
        <v>629</v>
      </c>
      <c r="P2556">
        <v>9.6010593781723445E-3</v>
      </c>
      <c r="Q2556" t="s">
        <v>158</v>
      </c>
      <c r="S2556" t="s">
        <v>517</v>
      </c>
      <c r="T2556" t="s">
        <v>629</v>
      </c>
      <c r="U2556">
        <v>8.1672800818497881E-3</v>
      </c>
      <c r="V2556" t="s">
        <v>158</v>
      </c>
    </row>
    <row r="2557" spans="9:22" x14ac:dyDescent="0.45">
      <c r="I2557" t="s">
        <v>242</v>
      </c>
      <c r="J2557" t="s">
        <v>630</v>
      </c>
      <c r="K2557">
        <v>0</v>
      </c>
      <c r="L2557" t="s">
        <v>158</v>
      </c>
      <c r="N2557" t="s">
        <v>374</v>
      </c>
      <c r="O2557" t="s">
        <v>630</v>
      </c>
      <c r="P2557">
        <v>3.7352001389264547E-2</v>
      </c>
      <c r="Q2557" t="s">
        <v>158</v>
      </c>
      <c r="S2557" t="s">
        <v>517</v>
      </c>
      <c r="T2557" t="s">
        <v>630</v>
      </c>
      <c r="U2557">
        <v>3.7470076727190375E-2</v>
      </c>
      <c r="V2557" t="s">
        <v>158</v>
      </c>
    </row>
    <row r="2558" spans="9:22" x14ac:dyDescent="0.45">
      <c r="I2558" t="s">
        <v>242</v>
      </c>
      <c r="J2558" t="s">
        <v>631</v>
      </c>
      <c r="K2558">
        <v>0</v>
      </c>
      <c r="L2558" t="s">
        <v>158</v>
      </c>
      <c r="N2558" t="s">
        <v>374</v>
      </c>
      <c r="O2558" t="s">
        <v>631</v>
      </c>
      <c r="P2558">
        <v>1.7880295324872598E-2</v>
      </c>
      <c r="Q2558" t="s">
        <v>158</v>
      </c>
      <c r="S2558" t="s">
        <v>517</v>
      </c>
      <c r="T2558" t="s">
        <v>631</v>
      </c>
      <c r="U2558">
        <v>1.9324630117549098E-2</v>
      </c>
      <c r="V2558" t="s">
        <v>158</v>
      </c>
    </row>
    <row r="2559" spans="9:22" x14ac:dyDescent="0.45">
      <c r="I2559" t="s">
        <v>242</v>
      </c>
      <c r="J2559" t="s">
        <v>632</v>
      </c>
      <c r="K2559">
        <v>0</v>
      </c>
      <c r="L2559" t="s">
        <v>158</v>
      </c>
      <c r="N2559" t="s">
        <v>374</v>
      </c>
      <c r="O2559" t="s">
        <v>632</v>
      </c>
      <c r="P2559">
        <v>3.0863401636265285E-3</v>
      </c>
      <c r="Q2559" t="s">
        <v>158</v>
      </c>
      <c r="S2559" t="s">
        <v>517</v>
      </c>
      <c r="T2559" t="s">
        <v>632</v>
      </c>
      <c r="U2559">
        <v>3.1705440356814521E-3</v>
      </c>
      <c r="V2559" t="s">
        <v>158</v>
      </c>
    </row>
    <row r="2560" spans="9:22" x14ac:dyDescent="0.45">
      <c r="I2560" t="s">
        <v>242</v>
      </c>
      <c r="J2560" t="s">
        <v>633</v>
      </c>
      <c r="K2560">
        <v>0</v>
      </c>
      <c r="L2560" t="s">
        <v>158</v>
      </c>
      <c r="N2560" t="s">
        <v>374</v>
      </c>
      <c r="O2560" t="s">
        <v>633</v>
      </c>
      <c r="P2560">
        <v>3.0439576116722757E-3</v>
      </c>
      <c r="Q2560" t="s">
        <v>158</v>
      </c>
      <c r="S2560" t="s">
        <v>517</v>
      </c>
      <c r="T2560" t="s">
        <v>633</v>
      </c>
      <c r="U2560">
        <v>3.1826391658011629E-3</v>
      </c>
      <c r="V2560" t="s">
        <v>158</v>
      </c>
    </row>
    <row r="2561" spans="9:22" x14ac:dyDescent="0.45">
      <c r="I2561" t="s">
        <v>242</v>
      </c>
      <c r="J2561" t="s">
        <v>634</v>
      </c>
      <c r="K2561">
        <v>3.2424101467031894E-3</v>
      </c>
      <c r="L2561" t="s">
        <v>158</v>
      </c>
      <c r="N2561" t="s">
        <v>374</v>
      </c>
      <c r="O2561" t="s">
        <v>634</v>
      </c>
      <c r="P2561">
        <v>3.1105368454880725E-3</v>
      </c>
      <c r="Q2561" t="s">
        <v>158</v>
      </c>
      <c r="S2561" t="s">
        <v>517</v>
      </c>
      <c r="T2561" t="s">
        <v>634</v>
      </c>
      <c r="U2561">
        <v>3.1815938782412717E-3</v>
      </c>
      <c r="V2561" t="s">
        <v>158</v>
      </c>
    </row>
    <row r="2562" spans="9:22" x14ac:dyDescent="0.45">
      <c r="I2562" t="s">
        <v>242</v>
      </c>
      <c r="J2562" t="s">
        <v>635</v>
      </c>
      <c r="K2562">
        <v>3.9130202348668014E-2</v>
      </c>
      <c r="L2562" t="s">
        <v>158</v>
      </c>
      <c r="N2562" t="s">
        <v>374</v>
      </c>
      <c r="O2562" t="s">
        <v>635</v>
      </c>
      <c r="P2562">
        <v>1.6677802566737968E-2</v>
      </c>
      <c r="Q2562" t="s">
        <v>158</v>
      </c>
      <c r="S2562" t="s">
        <v>517</v>
      </c>
      <c r="T2562" t="s">
        <v>635</v>
      </c>
      <c r="U2562">
        <v>2.1837710162547229E-2</v>
      </c>
      <c r="V2562" t="s">
        <v>158</v>
      </c>
    </row>
    <row r="2563" spans="9:22" x14ac:dyDescent="0.45">
      <c r="I2563" t="s">
        <v>242</v>
      </c>
      <c r="J2563" t="s">
        <v>636</v>
      </c>
      <c r="K2563">
        <v>2.8456430264132511E-3</v>
      </c>
      <c r="L2563" t="s">
        <v>158</v>
      </c>
      <c r="N2563" t="s">
        <v>374</v>
      </c>
      <c r="O2563" t="s">
        <v>636</v>
      </c>
      <c r="P2563">
        <v>2.7278485146095539E-3</v>
      </c>
      <c r="Q2563" t="s">
        <v>158</v>
      </c>
      <c r="S2563" t="s">
        <v>517</v>
      </c>
      <c r="T2563" t="s">
        <v>636</v>
      </c>
      <c r="U2563">
        <v>3.4494766568944598E-3</v>
      </c>
      <c r="V2563" t="s">
        <v>158</v>
      </c>
    </row>
    <row r="2564" spans="9:22" x14ac:dyDescent="0.45">
      <c r="I2564" t="s">
        <v>242</v>
      </c>
      <c r="J2564" t="s">
        <v>637</v>
      </c>
      <c r="K2564">
        <v>0</v>
      </c>
      <c r="L2564" t="s">
        <v>158</v>
      </c>
      <c r="N2564" t="s">
        <v>374</v>
      </c>
      <c r="O2564" t="s">
        <v>637</v>
      </c>
      <c r="P2564">
        <v>2.6665154646468652E-3</v>
      </c>
      <c r="Q2564" t="s">
        <v>158</v>
      </c>
      <c r="S2564" t="s">
        <v>517</v>
      </c>
      <c r="T2564" t="s">
        <v>637</v>
      </c>
      <c r="U2564">
        <v>3.5434986239041961E-3</v>
      </c>
      <c r="V2564" t="s">
        <v>158</v>
      </c>
    </row>
    <row r="2565" spans="9:22" x14ac:dyDescent="0.45">
      <c r="I2565" t="s">
        <v>242</v>
      </c>
      <c r="J2565" t="s">
        <v>638</v>
      </c>
      <c r="K2565">
        <v>0</v>
      </c>
      <c r="L2565" t="s">
        <v>158</v>
      </c>
      <c r="N2565" t="s">
        <v>374</v>
      </c>
      <c r="O2565" t="s">
        <v>638</v>
      </c>
      <c r="P2565">
        <v>2.6587948233050616E-3</v>
      </c>
      <c r="Q2565" t="s">
        <v>158</v>
      </c>
      <c r="S2565" t="s">
        <v>517</v>
      </c>
      <c r="T2565" t="s">
        <v>638</v>
      </c>
      <c r="U2565">
        <v>3.58857673487218E-3</v>
      </c>
      <c r="V2565" t="s">
        <v>158</v>
      </c>
    </row>
    <row r="2566" spans="9:22" x14ac:dyDescent="0.45">
      <c r="I2566" t="s">
        <v>242</v>
      </c>
      <c r="J2566" t="s">
        <v>639</v>
      </c>
      <c r="K2566">
        <v>0</v>
      </c>
      <c r="L2566" t="s">
        <v>158</v>
      </c>
      <c r="N2566" t="s">
        <v>374</v>
      </c>
      <c r="O2566" t="s">
        <v>639</v>
      </c>
      <c r="P2566">
        <v>1.3099350723009304E-2</v>
      </c>
      <c r="Q2566" t="s">
        <v>158</v>
      </c>
      <c r="S2566" t="s">
        <v>517</v>
      </c>
      <c r="T2566" t="s">
        <v>639</v>
      </c>
      <c r="U2566">
        <v>1.8026941844954528E-2</v>
      </c>
      <c r="V2566" t="s">
        <v>158</v>
      </c>
    </row>
    <row r="2567" spans="9:22" x14ac:dyDescent="0.45">
      <c r="I2567" t="s">
        <v>243</v>
      </c>
      <c r="J2567" t="s">
        <v>157</v>
      </c>
      <c r="K2567">
        <v>2.4518487522875027E-3</v>
      </c>
      <c r="L2567" t="s">
        <v>158</v>
      </c>
      <c r="N2567" t="s">
        <v>375</v>
      </c>
      <c r="O2567" t="s">
        <v>157</v>
      </c>
      <c r="P2567">
        <v>0.14790331822314703</v>
      </c>
      <c r="Q2567" t="s">
        <v>158</v>
      </c>
      <c r="S2567" t="s">
        <v>518</v>
      </c>
      <c r="T2567" t="s">
        <v>157</v>
      </c>
      <c r="U2567">
        <v>0.11437853286731968</v>
      </c>
      <c r="V2567" t="s">
        <v>158</v>
      </c>
    </row>
    <row r="2568" spans="9:22" x14ac:dyDescent="0.45">
      <c r="I2568" t="s">
        <v>243</v>
      </c>
      <c r="J2568" t="s">
        <v>159</v>
      </c>
      <c r="K2568">
        <v>1.0482789844789932E-2</v>
      </c>
      <c r="L2568" t="s">
        <v>158</v>
      </c>
      <c r="N2568" t="s">
        <v>375</v>
      </c>
      <c r="O2568" t="s">
        <v>159</v>
      </c>
      <c r="P2568">
        <v>2.362766741284569E-2</v>
      </c>
      <c r="Q2568" t="s">
        <v>158</v>
      </c>
      <c r="S2568" t="s">
        <v>518</v>
      </c>
      <c r="T2568" t="s">
        <v>159</v>
      </c>
      <c r="U2568">
        <v>1.9409685132749512E-2</v>
      </c>
      <c r="V2568" t="s">
        <v>158</v>
      </c>
    </row>
    <row r="2569" spans="9:22" x14ac:dyDescent="0.45">
      <c r="I2569" t="s">
        <v>243</v>
      </c>
      <c r="J2569" t="s">
        <v>160</v>
      </c>
      <c r="K2569">
        <v>2.191675470766518E-2</v>
      </c>
      <c r="L2569" t="s">
        <v>158</v>
      </c>
      <c r="N2569" t="s">
        <v>375</v>
      </c>
      <c r="O2569" t="s">
        <v>160</v>
      </c>
      <c r="P2569">
        <v>2.3130656572666202E-2</v>
      </c>
      <c r="Q2569" t="s">
        <v>158</v>
      </c>
      <c r="S2569" t="s">
        <v>518</v>
      </c>
      <c r="T2569" t="s">
        <v>160</v>
      </c>
      <c r="U2569">
        <v>1.9476228488644633E-2</v>
      </c>
      <c r="V2569" t="s">
        <v>158</v>
      </c>
    </row>
    <row r="2570" spans="9:22" x14ac:dyDescent="0.45">
      <c r="I2570" t="s">
        <v>243</v>
      </c>
      <c r="J2570" t="s">
        <v>161</v>
      </c>
      <c r="K2570">
        <v>3.5360560099473429E-2</v>
      </c>
      <c r="L2570" t="s">
        <v>158</v>
      </c>
      <c r="N2570" t="s">
        <v>375</v>
      </c>
      <c r="O2570" t="s">
        <v>161</v>
      </c>
      <c r="P2570">
        <v>2.2547634539571076E-2</v>
      </c>
      <c r="Q2570" t="s">
        <v>158</v>
      </c>
      <c r="S2570" t="s">
        <v>518</v>
      </c>
      <c r="T2570" t="s">
        <v>161</v>
      </c>
      <c r="U2570">
        <v>1.9490299471183255E-2</v>
      </c>
      <c r="V2570" t="s">
        <v>158</v>
      </c>
    </row>
    <row r="2571" spans="9:22" x14ac:dyDescent="0.45">
      <c r="I2571" t="s">
        <v>243</v>
      </c>
      <c r="J2571" t="s">
        <v>162</v>
      </c>
      <c r="K2571">
        <v>0.3612377568387492</v>
      </c>
      <c r="L2571" t="s">
        <v>158</v>
      </c>
      <c r="N2571" t="s">
        <v>375</v>
      </c>
      <c r="O2571" t="s">
        <v>162</v>
      </c>
      <c r="P2571">
        <v>0.16250782097363439</v>
      </c>
      <c r="Q2571" t="s">
        <v>158</v>
      </c>
      <c r="S2571" t="s">
        <v>518</v>
      </c>
      <c r="T2571" t="s">
        <v>162</v>
      </c>
      <c r="U2571">
        <v>0.13448028262942946</v>
      </c>
      <c r="V2571" t="s">
        <v>158</v>
      </c>
    </row>
    <row r="2572" spans="9:22" x14ac:dyDescent="0.45">
      <c r="I2572" t="s">
        <v>243</v>
      </c>
      <c r="J2572" t="s">
        <v>619</v>
      </c>
      <c r="K2572">
        <v>4.1641803707714899E-2</v>
      </c>
      <c r="L2572" t="s">
        <v>158</v>
      </c>
      <c r="N2572" t="s">
        <v>375</v>
      </c>
      <c r="O2572" t="s">
        <v>619</v>
      </c>
      <c r="P2572">
        <v>2.6433038936597261E-2</v>
      </c>
      <c r="Q2572" t="s">
        <v>158</v>
      </c>
      <c r="S2572" t="s">
        <v>518</v>
      </c>
      <c r="T2572" t="s">
        <v>619</v>
      </c>
      <c r="U2572">
        <v>1.9181237920196308E-2</v>
      </c>
      <c r="V2572" t="s">
        <v>158</v>
      </c>
    </row>
    <row r="2573" spans="9:22" x14ac:dyDescent="0.45">
      <c r="I2573" t="s">
        <v>243</v>
      </c>
      <c r="J2573" t="s">
        <v>620</v>
      </c>
      <c r="K2573">
        <v>2.9757941216607072E-2</v>
      </c>
      <c r="L2573" t="s">
        <v>158</v>
      </c>
      <c r="N2573" t="s">
        <v>375</v>
      </c>
      <c r="O2573" t="s">
        <v>620</v>
      </c>
      <c r="P2573">
        <v>2.7083953967305834E-2</v>
      </c>
      <c r="Q2573" t="s">
        <v>158</v>
      </c>
      <c r="S2573" t="s">
        <v>518</v>
      </c>
      <c r="T2573" t="s">
        <v>620</v>
      </c>
      <c r="U2573">
        <v>1.96483871544453E-2</v>
      </c>
      <c r="V2573" t="s">
        <v>158</v>
      </c>
    </row>
    <row r="2574" spans="9:22" x14ac:dyDescent="0.45">
      <c r="I2574" t="s">
        <v>243</v>
      </c>
      <c r="J2574" t="s">
        <v>621</v>
      </c>
      <c r="K2574">
        <v>1.4823244321309149E-2</v>
      </c>
      <c r="L2574" t="s">
        <v>158</v>
      </c>
      <c r="N2574" t="s">
        <v>375</v>
      </c>
      <c r="O2574" t="s">
        <v>621</v>
      </c>
      <c r="P2574">
        <v>2.7367717689155389E-2</v>
      </c>
      <c r="Q2574" t="s">
        <v>158</v>
      </c>
      <c r="S2574" t="s">
        <v>518</v>
      </c>
      <c r="T2574" t="s">
        <v>621</v>
      </c>
      <c r="U2574">
        <v>2.0150795036946677E-2</v>
      </c>
      <c r="V2574" t="s">
        <v>158</v>
      </c>
    </row>
    <row r="2575" spans="9:22" x14ac:dyDescent="0.45">
      <c r="I2575" t="s">
        <v>243</v>
      </c>
      <c r="J2575" t="s">
        <v>622</v>
      </c>
      <c r="K2575">
        <v>3.469431708476715E-3</v>
      </c>
      <c r="L2575" t="s">
        <v>158</v>
      </c>
      <c r="N2575" t="s">
        <v>375</v>
      </c>
      <c r="O2575" t="s">
        <v>622</v>
      </c>
      <c r="P2575">
        <v>0.1318210978283047</v>
      </c>
      <c r="Q2575" t="s">
        <v>158</v>
      </c>
      <c r="S2575" t="s">
        <v>518</v>
      </c>
      <c r="T2575" t="s">
        <v>622</v>
      </c>
      <c r="U2575">
        <v>0.10049426505475943</v>
      </c>
      <c r="V2575" t="s">
        <v>158</v>
      </c>
    </row>
    <row r="2576" spans="9:22" x14ac:dyDescent="0.45">
      <c r="I2576" t="s">
        <v>243</v>
      </c>
      <c r="J2576" t="s">
        <v>163</v>
      </c>
      <c r="K2576">
        <v>1.8842332619766362E-4</v>
      </c>
      <c r="L2576" t="s">
        <v>158</v>
      </c>
      <c r="N2576" t="s">
        <v>375</v>
      </c>
      <c r="O2576" t="s">
        <v>163</v>
      </c>
      <c r="P2576">
        <v>3.0953037604438967E-2</v>
      </c>
      <c r="Q2576" t="s">
        <v>158</v>
      </c>
      <c r="S2576" t="s">
        <v>518</v>
      </c>
      <c r="T2576" t="s">
        <v>163</v>
      </c>
      <c r="U2576">
        <v>6.0163340827496518E-2</v>
      </c>
      <c r="V2576" t="s">
        <v>158</v>
      </c>
    </row>
    <row r="2577" spans="9:22" x14ac:dyDescent="0.45">
      <c r="I2577" t="s">
        <v>243</v>
      </c>
      <c r="J2577" t="s">
        <v>164</v>
      </c>
      <c r="K2577">
        <v>7.5438871718803858E-3</v>
      </c>
      <c r="L2577" t="s">
        <v>158</v>
      </c>
      <c r="N2577" t="s">
        <v>375</v>
      </c>
      <c r="O2577" t="s">
        <v>164</v>
      </c>
      <c r="P2577">
        <v>4.2313634491516596E-3</v>
      </c>
      <c r="Q2577" t="s">
        <v>158</v>
      </c>
      <c r="S2577" t="s">
        <v>518</v>
      </c>
      <c r="T2577" t="s">
        <v>164</v>
      </c>
      <c r="U2577">
        <v>1.0759456408633799E-2</v>
      </c>
      <c r="V2577" t="s">
        <v>158</v>
      </c>
    </row>
    <row r="2578" spans="9:22" x14ac:dyDescent="0.45">
      <c r="I2578" t="s">
        <v>243</v>
      </c>
      <c r="J2578" t="s">
        <v>165</v>
      </c>
      <c r="K2578">
        <v>1.313193275939958E-2</v>
      </c>
      <c r="L2578" t="s">
        <v>158</v>
      </c>
      <c r="N2578" t="s">
        <v>375</v>
      </c>
      <c r="O2578" t="s">
        <v>165</v>
      </c>
      <c r="P2578">
        <v>3.7558834609286206E-3</v>
      </c>
      <c r="Q2578" t="s">
        <v>158</v>
      </c>
      <c r="S2578" t="s">
        <v>518</v>
      </c>
      <c r="T2578" t="s">
        <v>165</v>
      </c>
      <c r="U2578">
        <v>1.0794417506403959E-2</v>
      </c>
      <c r="V2578" t="s">
        <v>158</v>
      </c>
    </row>
    <row r="2579" spans="9:22" x14ac:dyDescent="0.45">
      <c r="I2579" t="s">
        <v>243</v>
      </c>
      <c r="J2579" t="s">
        <v>166</v>
      </c>
      <c r="K2579">
        <v>1.7048455478433779E-2</v>
      </c>
      <c r="L2579" t="s">
        <v>158</v>
      </c>
      <c r="N2579" t="s">
        <v>375</v>
      </c>
      <c r="O2579" t="s">
        <v>166</v>
      </c>
      <c r="P2579">
        <v>3.3601630482385974E-3</v>
      </c>
      <c r="Q2579" t="s">
        <v>158</v>
      </c>
      <c r="S2579" t="s">
        <v>518</v>
      </c>
      <c r="T2579" t="s">
        <v>166</v>
      </c>
      <c r="U2579">
        <v>1.074231988093562E-2</v>
      </c>
      <c r="V2579" t="s">
        <v>158</v>
      </c>
    </row>
    <row r="2580" spans="9:22" x14ac:dyDescent="0.45">
      <c r="I2580" t="s">
        <v>243</v>
      </c>
      <c r="J2580" t="s">
        <v>167</v>
      </c>
      <c r="K2580">
        <v>0.14880819312675561</v>
      </c>
      <c r="L2580" t="s">
        <v>158</v>
      </c>
      <c r="N2580" t="s">
        <v>375</v>
      </c>
      <c r="O2580" t="s">
        <v>167</v>
      </c>
      <c r="P2580">
        <v>2.6335531004448246E-2</v>
      </c>
      <c r="Q2580" t="s">
        <v>158</v>
      </c>
      <c r="S2580" t="s">
        <v>518</v>
      </c>
      <c r="T2580" t="s">
        <v>167</v>
      </c>
      <c r="U2580">
        <v>7.6699270850254395E-2</v>
      </c>
      <c r="V2580" t="s">
        <v>158</v>
      </c>
    </row>
    <row r="2581" spans="9:22" x14ac:dyDescent="0.45">
      <c r="I2581" t="s">
        <v>243</v>
      </c>
      <c r="J2581" t="s">
        <v>623</v>
      </c>
      <c r="K2581">
        <v>1.8378071693634746E-2</v>
      </c>
      <c r="L2581" t="s">
        <v>158</v>
      </c>
      <c r="N2581" t="s">
        <v>375</v>
      </c>
      <c r="O2581" t="s">
        <v>623</v>
      </c>
      <c r="P2581">
        <v>7.2783176009283438E-3</v>
      </c>
      <c r="Q2581" t="s">
        <v>158</v>
      </c>
      <c r="S2581" t="s">
        <v>518</v>
      </c>
      <c r="T2581" t="s">
        <v>623</v>
      </c>
      <c r="U2581">
        <v>1.0928608905669683E-2</v>
      </c>
      <c r="V2581" t="s">
        <v>158</v>
      </c>
    </row>
    <row r="2582" spans="9:22" x14ac:dyDescent="0.45">
      <c r="I2582" t="s">
        <v>243</v>
      </c>
      <c r="J2582" t="s">
        <v>624</v>
      </c>
      <c r="K2582">
        <v>1.5110802581976848E-2</v>
      </c>
      <c r="L2582" t="s">
        <v>158</v>
      </c>
      <c r="N2582" t="s">
        <v>375</v>
      </c>
      <c r="O2582" t="s">
        <v>624</v>
      </c>
      <c r="P2582">
        <v>8.492412348896583E-3</v>
      </c>
      <c r="Q2582" t="s">
        <v>158</v>
      </c>
      <c r="S2582" t="s">
        <v>518</v>
      </c>
      <c r="T2582" t="s">
        <v>624</v>
      </c>
      <c r="U2582">
        <v>1.0765513642754512E-2</v>
      </c>
      <c r="V2582" t="s">
        <v>158</v>
      </c>
    </row>
    <row r="2583" spans="9:22" x14ac:dyDescent="0.45">
      <c r="I2583" t="s">
        <v>243</v>
      </c>
      <c r="J2583" t="s">
        <v>625</v>
      </c>
      <c r="K2583">
        <v>1.0178607757216306E-2</v>
      </c>
      <c r="L2583" t="s">
        <v>158</v>
      </c>
      <c r="N2583" t="s">
        <v>375</v>
      </c>
      <c r="O2583" t="s">
        <v>625</v>
      </c>
      <c r="P2583">
        <v>9.1806168658136404E-3</v>
      </c>
      <c r="Q2583" t="s">
        <v>158</v>
      </c>
      <c r="S2583" t="s">
        <v>518</v>
      </c>
      <c r="T2583" t="s">
        <v>625</v>
      </c>
      <c r="U2583">
        <v>1.0568727363871367E-2</v>
      </c>
      <c r="V2583" t="s">
        <v>158</v>
      </c>
    </row>
    <row r="2584" spans="9:22" x14ac:dyDescent="0.45">
      <c r="I2584" t="s">
        <v>243</v>
      </c>
      <c r="J2584" t="s">
        <v>626</v>
      </c>
      <c r="K2584">
        <v>3.5312644482333681E-3</v>
      </c>
      <c r="L2584" t="s">
        <v>158</v>
      </c>
      <c r="N2584" t="s">
        <v>375</v>
      </c>
      <c r="O2584" t="s">
        <v>626</v>
      </c>
      <c r="P2584">
        <v>3.8328691777698085E-2</v>
      </c>
      <c r="Q2584" t="s">
        <v>158</v>
      </c>
      <c r="S2584" t="s">
        <v>518</v>
      </c>
      <c r="T2584" t="s">
        <v>626</v>
      </c>
      <c r="U2584">
        <v>5.0202271556765335E-2</v>
      </c>
      <c r="V2584" t="s">
        <v>158</v>
      </c>
    </row>
    <row r="2585" spans="9:22" x14ac:dyDescent="0.45">
      <c r="I2585" t="s">
        <v>243</v>
      </c>
      <c r="J2585" t="s">
        <v>168</v>
      </c>
      <c r="K2585">
        <v>0</v>
      </c>
      <c r="L2585" t="s">
        <v>158</v>
      </c>
      <c r="N2585" t="s">
        <v>375</v>
      </c>
      <c r="O2585" t="s">
        <v>168</v>
      </c>
      <c r="P2585">
        <v>5.3252640242012282E-2</v>
      </c>
      <c r="Q2585" t="s">
        <v>158</v>
      </c>
      <c r="S2585" t="s">
        <v>518</v>
      </c>
      <c r="T2585" t="s">
        <v>168</v>
      </c>
      <c r="U2585">
        <v>5.0477771662745738E-2</v>
      </c>
      <c r="V2585" t="s">
        <v>158</v>
      </c>
    </row>
    <row r="2586" spans="9:22" x14ac:dyDescent="0.45">
      <c r="I2586" t="s">
        <v>243</v>
      </c>
      <c r="J2586" t="s">
        <v>169</v>
      </c>
      <c r="K2586">
        <v>1.253385927336971E-3</v>
      </c>
      <c r="L2586" t="s">
        <v>158</v>
      </c>
      <c r="N2586" t="s">
        <v>375</v>
      </c>
      <c r="O2586" t="s">
        <v>169</v>
      </c>
      <c r="P2586">
        <v>8.3897511217781492E-3</v>
      </c>
      <c r="Q2586" t="s">
        <v>158</v>
      </c>
      <c r="S2586" t="s">
        <v>518</v>
      </c>
      <c r="T2586" t="s">
        <v>169</v>
      </c>
      <c r="U2586">
        <v>9.2146498370869571E-3</v>
      </c>
      <c r="V2586" t="s">
        <v>158</v>
      </c>
    </row>
    <row r="2587" spans="9:22" x14ac:dyDescent="0.45">
      <c r="I2587" t="s">
        <v>243</v>
      </c>
      <c r="J2587" t="s">
        <v>170</v>
      </c>
      <c r="K2587">
        <v>7.9226859224509043E-3</v>
      </c>
      <c r="L2587" t="s">
        <v>158</v>
      </c>
      <c r="N2587" t="s">
        <v>375</v>
      </c>
      <c r="O2587" t="s">
        <v>170</v>
      </c>
      <c r="P2587">
        <v>8.1787991758429102E-3</v>
      </c>
      <c r="Q2587" t="s">
        <v>158</v>
      </c>
      <c r="S2587" t="s">
        <v>518</v>
      </c>
      <c r="T2587" t="s">
        <v>170</v>
      </c>
      <c r="U2587">
        <v>9.3495634704108301E-3</v>
      </c>
      <c r="V2587" t="s">
        <v>158</v>
      </c>
    </row>
    <row r="2588" spans="9:22" x14ac:dyDescent="0.45">
      <c r="I2588" t="s">
        <v>243</v>
      </c>
      <c r="J2588" t="s">
        <v>171</v>
      </c>
      <c r="K2588">
        <v>1.4709639599159828E-2</v>
      </c>
      <c r="L2588" t="s">
        <v>158</v>
      </c>
      <c r="N2588" t="s">
        <v>375</v>
      </c>
      <c r="O2588" t="s">
        <v>171</v>
      </c>
      <c r="P2588">
        <v>8.1707972190356703E-3</v>
      </c>
      <c r="Q2588" t="s">
        <v>158</v>
      </c>
      <c r="S2588" t="s">
        <v>518</v>
      </c>
      <c r="T2588" t="s">
        <v>171</v>
      </c>
      <c r="U2588">
        <v>9.0553978108088452E-3</v>
      </c>
      <c r="V2588" t="s">
        <v>158</v>
      </c>
    </row>
    <row r="2589" spans="9:22" x14ac:dyDescent="0.45">
      <c r="I2589" t="s">
        <v>243</v>
      </c>
      <c r="J2589" t="s">
        <v>172</v>
      </c>
      <c r="K2589">
        <v>0.14988562260589811</v>
      </c>
      <c r="L2589" t="s">
        <v>158</v>
      </c>
      <c r="N2589" t="s">
        <v>375</v>
      </c>
      <c r="O2589" t="s">
        <v>172</v>
      </c>
      <c r="P2589">
        <v>5.8473016107479549E-2</v>
      </c>
      <c r="Q2589" t="s">
        <v>158</v>
      </c>
      <c r="S2589" t="s">
        <v>518</v>
      </c>
      <c r="T2589" t="s">
        <v>172</v>
      </c>
      <c r="U2589">
        <v>5.4895476141912307E-2</v>
      </c>
      <c r="V2589" t="s">
        <v>158</v>
      </c>
    </row>
    <row r="2590" spans="9:22" x14ac:dyDescent="0.45">
      <c r="I2590" t="s">
        <v>243</v>
      </c>
      <c r="J2590" t="s">
        <v>627</v>
      </c>
      <c r="K2590">
        <v>1.4938714382749792E-2</v>
      </c>
      <c r="L2590" t="s">
        <v>158</v>
      </c>
      <c r="N2590" t="s">
        <v>375</v>
      </c>
      <c r="O2590" t="s">
        <v>627</v>
      </c>
      <c r="P2590">
        <v>9.1011289717162092E-3</v>
      </c>
      <c r="Q2590" t="s">
        <v>158</v>
      </c>
      <c r="S2590" t="s">
        <v>518</v>
      </c>
      <c r="T2590" t="s">
        <v>627</v>
      </c>
      <c r="U2590">
        <v>7.8728722882699578E-3</v>
      </c>
      <c r="V2590" t="s">
        <v>158</v>
      </c>
    </row>
    <row r="2591" spans="9:22" x14ac:dyDescent="0.45">
      <c r="I2591" t="s">
        <v>243</v>
      </c>
      <c r="J2591" t="s">
        <v>628</v>
      </c>
      <c r="K2591">
        <v>7.880886974930763E-3</v>
      </c>
      <c r="L2591" t="s">
        <v>158</v>
      </c>
      <c r="N2591" t="s">
        <v>375</v>
      </c>
      <c r="O2591" t="s">
        <v>628</v>
      </c>
      <c r="P2591">
        <v>9.181400183523647E-3</v>
      </c>
      <c r="Q2591" t="s">
        <v>158</v>
      </c>
      <c r="S2591" t="s">
        <v>518</v>
      </c>
      <c r="T2591" t="s">
        <v>628</v>
      </c>
      <c r="U2591">
        <v>7.9553770796342571E-3</v>
      </c>
      <c r="V2591" t="s">
        <v>158</v>
      </c>
    </row>
    <row r="2592" spans="9:22" x14ac:dyDescent="0.45">
      <c r="I2592" t="s">
        <v>243</v>
      </c>
      <c r="J2592" t="s">
        <v>629</v>
      </c>
      <c r="K2592">
        <v>1.7443790471801588E-3</v>
      </c>
      <c r="L2592" t="s">
        <v>158</v>
      </c>
      <c r="N2592" t="s">
        <v>375</v>
      </c>
      <c r="O2592" t="s">
        <v>629</v>
      </c>
      <c r="P2592">
        <v>9.2301534087324919E-3</v>
      </c>
      <c r="Q2592" t="s">
        <v>158</v>
      </c>
      <c r="S2592" t="s">
        <v>518</v>
      </c>
      <c r="T2592" t="s">
        <v>629</v>
      </c>
      <c r="U2592">
        <v>8.0541219436015433E-3</v>
      </c>
      <c r="V2592" t="s">
        <v>158</v>
      </c>
    </row>
    <row r="2593" spans="9:22" x14ac:dyDescent="0.45">
      <c r="I2593" t="s">
        <v>243</v>
      </c>
      <c r="J2593" t="s">
        <v>630</v>
      </c>
      <c r="K2593">
        <v>0</v>
      </c>
      <c r="L2593" t="s">
        <v>158</v>
      </c>
      <c r="N2593" t="s">
        <v>375</v>
      </c>
      <c r="O2593" t="s">
        <v>630</v>
      </c>
      <c r="P2593">
        <v>4.4920651940561676E-2</v>
      </c>
      <c r="Q2593" t="s">
        <v>158</v>
      </c>
      <c r="S2593" t="s">
        <v>518</v>
      </c>
      <c r="T2593" t="s">
        <v>630</v>
      </c>
      <c r="U2593">
        <v>4.0337083999299521E-2</v>
      </c>
      <c r="V2593" t="s">
        <v>158</v>
      </c>
    </row>
    <row r="2594" spans="9:22" x14ac:dyDescent="0.45">
      <c r="I2594" t="s">
        <v>243</v>
      </c>
      <c r="J2594" t="s">
        <v>631</v>
      </c>
      <c r="K2594">
        <v>0</v>
      </c>
      <c r="L2594" t="s">
        <v>158</v>
      </c>
      <c r="N2594" t="s">
        <v>375</v>
      </c>
      <c r="O2594" t="s">
        <v>631</v>
      </c>
      <c r="P2594">
        <v>1.548468934838655E-2</v>
      </c>
      <c r="Q2594" t="s">
        <v>158</v>
      </c>
      <c r="S2594" t="s">
        <v>518</v>
      </c>
      <c r="T2594" t="s">
        <v>631</v>
      </c>
      <c r="U2594">
        <v>2.0129692354405201E-2</v>
      </c>
      <c r="V2594" t="s">
        <v>158</v>
      </c>
    </row>
    <row r="2595" spans="9:22" x14ac:dyDescent="0.45">
      <c r="I2595" t="s">
        <v>243</v>
      </c>
      <c r="J2595" t="s">
        <v>632</v>
      </c>
      <c r="K2595">
        <v>0</v>
      </c>
      <c r="L2595" t="s">
        <v>158</v>
      </c>
      <c r="N2595" t="s">
        <v>375</v>
      </c>
      <c r="O2595" t="s">
        <v>632</v>
      </c>
      <c r="P2595">
        <v>2.6980390500632306E-3</v>
      </c>
      <c r="Q2595" t="s">
        <v>158</v>
      </c>
      <c r="S2595" t="s">
        <v>518</v>
      </c>
      <c r="T2595" t="s">
        <v>632</v>
      </c>
      <c r="U2595">
        <v>3.5167148447761689E-3</v>
      </c>
      <c r="V2595" t="s">
        <v>158</v>
      </c>
    </row>
    <row r="2596" spans="9:22" x14ac:dyDescent="0.45">
      <c r="I2596" t="s">
        <v>243</v>
      </c>
      <c r="J2596" t="s">
        <v>633</v>
      </c>
      <c r="K2596">
        <v>0</v>
      </c>
      <c r="L2596" t="s">
        <v>158</v>
      </c>
      <c r="N2596" t="s">
        <v>375</v>
      </c>
      <c r="O2596" t="s">
        <v>633</v>
      </c>
      <c r="P2596">
        <v>2.7755350849480113E-3</v>
      </c>
      <c r="Q2596" t="s">
        <v>158</v>
      </c>
      <c r="S2596" t="s">
        <v>518</v>
      </c>
      <c r="T2596" t="s">
        <v>633</v>
      </c>
      <c r="U2596">
        <v>3.4528853790676867E-3</v>
      </c>
      <c r="V2596" t="s">
        <v>158</v>
      </c>
    </row>
    <row r="2597" spans="9:22" x14ac:dyDescent="0.45">
      <c r="I2597" t="s">
        <v>243</v>
      </c>
      <c r="J2597" t="s">
        <v>634</v>
      </c>
      <c r="K2597">
        <v>2.8332489203338859E-3</v>
      </c>
      <c r="L2597" t="s">
        <v>158</v>
      </c>
      <c r="N2597" t="s">
        <v>375</v>
      </c>
      <c r="O2597" t="s">
        <v>634</v>
      </c>
      <c r="P2597">
        <v>2.8352607627405179E-3</v>
      </c>
      <c r="Q2597" t="s">
        <v>158</v>
      </c>
      <c r="S2597" t="s">
        <v>518</v>
      </c>
      <c r="T2597" t="s">
        <v>634</v>
      </c>
      <c r="U2597">
        <v>3.3920197850827731E-3</v>
      </c>
      <c r="V2597" t="s">
        <v>158</v>
      </c>
    </row>
    <row r="2598" spans="9:22" x14ac:dyDescent="0.45">
      <c r="I2598" t="s">
        <v>243</v>
      </c>
      <c r="J2598" t="s">
        <v>635</v>
      </c>
      <c r="K2598">
        <v>4.0501908644260239E-2</v>
      </c>
      <c r="L2598" t="s">
        <v>158</v>
      </c>
      <c r="N2598" t="s">
        <v>375</v>
      </c>
      <c r="O2598" t="s">
        <v>635</v>
      </c>
      <c r="P2598">
        <v>2.0220688381950385E-2</v>
      </c>
      <c r="Q2598" t="s">
        <v>158</v>
      </c>
      <c r="S2598" t="s">
        <v>518</v>
      </c>
      <c r="T2598" t="s">
        <v>635</v>
      </c>
      <c r="U2598">
        <v>2.3544283651130204E-2</v>
      </c>
      <c r="V2598" t="s">
        <v>158</v>
      </c>
    </row>
    <row r="2599" spans="9:22" x14ac:dyDescent="0.45">
      <c r="I2599" t="s">
        <v>243</v>
      </c>
      <c r="J2599" t="s">
        <v>636</v>
      </c>
      <c r="K2599">
        <v>3.267758434897957E-3</v>
      </c>
      <c r="L2599" t="s">
        <v>158</v>
      </c>
      <c r="N2599" t="s">
        <v>375</v>
      </c>
      <c r="O2599" t="s">
        <v>636</v>
      </c>
      <c r="P2599">
        <v>2.9810034929980489E-3</v>
      </c>
      <c r="Q2599" t="s">
        <v>158</v>
      </c>
      <c r="S2599" t="s">
        <v>518</v>
      </c>
      <c r="T2599" t="s">
        <v>636</v>
      </c>
      <c r="U2599">
        <v>3.7683715766372028E-3</v>
      </c>
      <c r="V2599" t="s">
        <v>158</v>
      </c>
    </row>
    <row r="2600" spans="9:22" x14ac:dyDescent="0.45">
      <c r="I2600" t="s">
        <v>243</v>
      </c>
      <c r="J2600" t="s">
        <v>637</v>
      </c>
      <c r="K2600">
        <v>0</v>
      </c>
      <c r="L2600" t="s">
        <v>158</v>
      </c>
      <c r="N2600" t="s">
        <v>375</v>
      </c>
      <c r="O2600" t="s">
        <v>637</v>
      </c>
      <c r="P2600">
        <v>2.976462307004323E-3</v>
      </c>
      <c r="Q2600" t="s">
        <v>158</v>
      </c>
      <c r="S2600" t="s">
        <v>518</v>
      </c>
      <c r="T2600" t="s">
        <v>637</v>
      </c>
      <c r="U2600">
        <v>3.8021263919417827E-3</v>
      </c>
      <c r="V2600" t="s">
        <v>158</v>
      </c>
    </row>
    <row r="2601" spans="9:22" x14ac:dyDescent="0.45">
      <c r="I2601" t="s">
        <v>243</v>
      </c>
      <c r="J2601" t="s">
        <v>638</v>
      </c>
      <c r="K2601">
        <v>0</v>
      </c>
      <c r="L2601" t="s">
        <v>158</v>
      </c>
      <c r="N2601" t="s">
        <v>375</v>
      </c>
      <c r="O2601" t="s">
        <v>638</v>
      </c>
      <c r="P2601">
        <v>2.9487178664722074E-3</v>
      </c>
      <c r="Q2601" t="s">
        <v>158</v>
      </c>
      <c r="S2601" t="s">
        <v>518</v>
      </c>
      <c r="T2601" t="s">
        <v>638</v>
      </c>
      <c r="U2601">
        <v>3.8606576649592964E-3</v>
      </c>
      <c r="V2601" t="s">
        <v>158</v>
      </c>
    </row>
    <row r="2602" spans="9:22" x14ac:dyDescent="0.45">
      <c r="I2602" t="s">
        <v>243</v>
      </c>
      <c r="J2602" t="s">
        <v>639</v>
      </c>
      <c r="K2602">
        <v>0</v>
      </c>
      <c r="L2602" t="s">
        <v>158</v>
      </c>
      <c r="N2602" t="s">
        <v>375</v>
      </c>
      <c r="O2602" t="s">
        <v>639</v>
      </c>
      <c r="P2602">
        <v>1.3842342030983772E-2</v>
      </c>
      <c r="Q2602" t="s">
        <v>158</v>
      </c>
      <c r="S2602" t="s">
        <v>518</v>
      </c>
      <c r="T2602" t="s">
        <v>639</v>
      </c>
      <c r="U2602">
        <v>1.8987293419770256E-2</v>
      </c>
      <c r="V2602" t="s">
        <v>158</v>
      </c>
    </row>
    <row r="2603" spans="9:22" x14ac:dyDescent="0.45">
      <c r="I2603" t="s">
        <v>244</v>
      </c>
      <c r="J2603" t="s">
        <v>157</v>
      </c>
      <c r="K2603">
        <v>3.0996936852525896E-3</v>
      </c>
      <c r="L2603" t="s">
        <v>158</v>
      </c>
      <c r="N2603" t="s">
        <v>376</v>
      </c>
      <c r="O2603" t="s">
        <v>157</v>
      </c>
      <c r="P2603">
        <v>0.11451716643293222</v>
      </c>
      <c r="Q2603" t="s">
        <v>158</v>
      </c>
      <c r="S2603" t="s">
        <v>519</v>
      </c>
      <c r="T2603" t="s">
        <v>157</v>
      </c>
      <c r="U2603">
        <v>0.12526055882166587</v>
      </c>
      <c r="V2603" t="s">
        <v>158</v>
      </c>
    </row>
    <row r="2604" spans="9:22" x14ac:dyDescent="0.45">
      <c r="I2604" t="s">
        <v>244</v>
      </c>
      <c r="J2604" t="s">
        <v>159</v>
      </c>
      <c r="K2604">
        <v>1.2104595414552541E-2</v>
      </c>
      <c r="L2604" t="s">
        <v>158</v>
      </c>
      <c r="N2604" t="s">
        <v>376</v>
      </c>
      <c r="O2604" t="s">
        <v>159</v>
      </c>
      <c r="P2604">
        <v>1.7763797404956375E-2</v>
      </c>
      <c r="Q2604" t="s">
        <v>158</v>
      </c>
      <c r="S2604" t="s">
        <v>519</v>
      </c>
      <c r="T2604" t="s">
        <v>159</v>
      </c>
      <c r="U2604">
        <v>2.1384842257074804E-2</v>
      </c>
      <c r="V2604" t="s">
        <v>158</v>
      </c>
    </row>
    <row r="2605" spans="9:22" x14ac:dyDescent="0.45">
      <c r="I2605" t="s">
        <v>244</v>
      </c>
      <c r="J2605" t="s">
        <v>160</v>
      </c>
      <c r="K2605">
        <v>2.4914815220466787E-2</v>
      </c>
      <c r="L2605" t="s">
        <v>158</v>
      </c>
      <c r="N2605" t="s">
        <v>376</v>
      </c>
      <c r="O2605" t="s">
        <v>160</v>
      </c>
      <c r="P2605">
        <v>1.9282604278261558E-2</v>
      </c>
      <c r="Q2605" t="s">
        <v>158</v>
      </c>
      <c r="S2605" t="s">
        <v>519</v>
      </c>
      <c r="T2605" t="s">
        <v>160</v>
      </c>
      <c r="U2605">
        <v>2.134082788770468E-2</v>
      </c>
      <c r="V2605" t="s">
        <v>158</v>
      </c>
    </row>
    <row r="2606" spans="9:22" x14ac:dyDescent="0.45">
      <c r="I2606" t="s">
        <v>244</v>
      </c>
      <c r="J2606" t="s">
        <v>161</v>
      </c>
      <c r="K2606">
        <v>3.8956017899267115E-2</v>
      </c>
      <c r="L2606" t="s">
        <v>158</v>
      </c>
      <c r="N2606" t="s">
        <v>376</v>
      </c>
      <c r="O2606" t="s">
        <v>161</v>
      </c>
      <c r="P2606">
        <v>1.9809899268809661E-2</v>
      </c>
      <c r="Q2606" t="s">
        <v>158</v>
      </c>
      <c r="S2606" t="s">
        <v>519</v>
      </c>
      <c r="T2606" t="s">
        <v>161</v>
      </c>
      <c r="U2606">
        <v>2.1281726437604905E-2</v>
      </c>
      <c r="V2606" t="s">
        <v>158</v>
      </c>
    </row>
    <row r="2607" spans="9:22" x14ac:dyDescent="0.45">
      <c r="I2607" t="s">
        <v>244</v>
      </c>
      <c r="J2607" t="s">
        <v>162</v>
      </c>
      <c r="K2607">
        <v>0.35807458972111295</v>
      </c>
      <c r="L2607" t="s">
        <v>158</v>
      </c>
      <c r="N2607" t="s">
        <v>376</v>
      </c>
      <c r="O2607" t="s">
        <v>162</v>
      </c>
      <c r="P2607">
        <v>0.26801044533780566</v>
      </c>
      <c r="Q2607" t="s">
        <v>158</v>
      </c>
      <c r="S2607" t="s">
        <v>519</v>
      </c>
      <c r="T2607" t="s">
        <v>162</v>
      </c>
      <c r="U2607">
        <v>0.13565456215239183</v>
      </c>
      <c r="V2607" t="s">
        <v>158</v>
      </c>
    </row>
    <row r="2608" spans="9:22" x14ac:dyDescent="0.45">
      <c r="I2608" t="s">
        <v>244</v>
      </c>
      <c r="J2608" t="s">
        <v>619</v>
      </c>
      <c r="K2608">
        <v>3.9306163645697251E-2</v>
      </c>
      <c r="L2608" t="s">
        <v>158</v>
      </c>
      <c r="N2608" t="s">
        <v>376</v>
      </c>
      <c r="O2608" t="s">
        <v>619</v>
      </c>
      <c r="P2608">
        <v>3.7544729716905229E-2</v>
      </c>
      <c r="Q2608" t="s">
        <v>158</v>
      </c>
      <c r="S2608" t="s">
        <v>519</v>
      </c>
      <c r="T2608" t="s">
        <v>619</v>
      </c>
      <c r="U2608">
        <v>1.8737963106268109E-2</v>
      </c>
      <c r="V2608" t="s">
        <v>158</v>
      </c>
    </row>
    <row r="2609" spans="9:22" x14ac:dyDescent="0.45">
      <c r="I2609" t="s">
        <v>244</v>
      </c>
      <c r="J2609" t="s">
        <v>620</v>
      </c>
      <c r="K2609">
        <v>2.7550367502054883E-2</v>
      </c>
      <c r="L2609" t="s">
        <v>158</v>
      </c>
      <c r="N2609" t="s">
        <v>376</v>
      </c>
      <c r="O2609" t="s">
        <v>620</v>
      </c>
      <c r="P2609">
        <v>3.2181300149906153E-2</v>
      </c>
      <c r="Q2609" t="s">
        <v>158</v>
      </c>
      <c r="S2609" t="s">
        <v>519</v>
      </c>
      <c r="T2609" t="s">
        <v>620</v>
      </c>
      <c r="U2609">
        <v>1.9368517623001617E-2</v>
      </c>
      <c r="V2609" t="s">
        <v>158</v>
      </c>
    </row>
    <row r="2610" spans="9:22" x14ac:dyDescent="0.45">
      <c r="I2610" t="s">
        <v>244</v>
      </c>
      <c r="J2610" t="s">
        <v>621</v>
      </c>
      <c r="K2610">
        <v>1.256593508414941E-2</v>
      </c>
      <c r="L2610" t="s">
        <v>158</v>
      </c>
      <c r="N2610" t="s">
        <v>376</v>
      </c>
      <c r="O2610" t="s">
        <v>621</v>
      </c>
      <c r="P2610">
        <v>2.5928833247238329E-2</v>
      </c>
      <c r="Q2610" t="s">
        <v>158</v>
      </c>
      <c r="S2610" t="s">
        <v>519</v>
      </c>
      <c r="T2610" t="s">
        <v>621</v>
      </c>
      <c r="U2610">
        <v>2.0143535987453259E-2</v>
      </c>
      <c r="V2610" t="s">
        <v>158</v>
      </c>
    </row>
    <row r="2611" spans="9:22" x14ac:dyDescent="0.45">
      <c r="I2611" t="s">
        <v>244</v>
      </c>
      <c r="J2611" t="s">
        <v>622</v>
      </c>
      <c r="K2611">
        <v>2.4467748861435206E-3</v>
      </c>
      <c r="L2611" t="s">
        <v>158</v>
      </c>
      <c r="N2611" t="s">
        <v>376</v>
      </c>
      <c r="O2611" t="s">
        <v>622</v>
      </c>
      <c r="P2611">
        <v>0.10277927142188123</v>
      </c>
      <c r="Q2611" t="s">
        <v>158</v>
      </c>
      <c r="S2611" t="s">
        <v>519</v>
      </c>
      <c r="T2611" t="s">
        <v>622</v>
      </c>
      <c r="U2611">
        <v>0.10488200503474267</v>
      </c>
      <c r="V2611" t="s">
        <v>158</v>
      </c>
    </row>
    <row r="2612" spans="9:22" x14ac:dyDescent="0.45">
      <c r="I2612" t="s">
        <v>244</v>
      </c>
      <c r="J2612" t="s">
        <v>163</v>
      </c>
      <c r="K2612">
        <v>1.0003948219698023E-3</v>
      </c>
      <c r="L2612" t="s">
        <v>158</v>
      </c>
      <c r="N2612" t="s">
        <v>376</v>
      </c>
      <c r="O2612" t="s">
        <v>163</v>
      </c>
      <c r="P2612">
        <v>9.0120157254707962E-3</v>
      </c>
      <c r="Q2612" t="s">
        <v>158</v>
      </c>
      <c r="S2612" t="s">
        <v>519</v>
      </c>
      <c r="T2612" t="s">
        <v>163</v>
      </c>
      <c r="U2612">
        <v>5.5235970196933444E-2</v>
      </c>
      <c r="V2612" t="s">
        <v>158</v>
      </c>
    </row>
    <row r="2613" spans="9:22" x14ac:dyDescent="0.45">
      <c r="I2613" t="s">
        <v>244</v>
      </c>
      <c r="J2613" t="s">
        <v>164</v>
      </c>
      <c r="K2613">
        <v>8.8788960941813631E-3</v>
      </c>
      <c r="L2613" t="s">
        <v>158</v>
      </c>
      <c r="N2613" t="s">
        <v>376</v>
      </c>
      <c r="O2613" t="s">
        <v>164</v>
      </c>
      <c r="P2613">
        <v>1.4328416401352827E-3</v>
      </c>
      <c r="Q2613" t="s">
        <v>158</v>
      </c>
      <c r="S2613" t="s">
        <v>519</v>
      </c>
      <c r="T2613" t="s">
        <v>164</v>
      </c>
      <c r="U2613">
        <v>1.0015817637756927E-2</v>
      </c>
      <c r="V2613" t="s">
        <v>158</v>
      </c>
    </row>
    <row r="2614" spans="9:22" x14ac:dyDescent="0.45">
      <c r="I2614" t="s">
        <v>244</v>
      </c>
      <c r="J2614" t="s">
        <v>165</v>
      </c>
      <c r="K2614">
        <v>1.4519858040960008E-2</v>
      </c>
      <c r="L2614" t="s">
        <v>158</v>
      </c>
      <c r="N2614" t="s">
        <v>376</v>
      </c>
      <c r="O2614" t="s">
        <v>165</v>
      </c>
      <c r="P2614">
        <v>1.2405997791209945E-3</v>
      </c>
      <c r="Q2614" t="s">
        <v>158</v>
      </c>
      <c r="S2614" t="s">
        <v>519</v>
      </c>
      <c r="T2614" t="s">
        <v>165</v>
      </c>
      <c r="U2614">
        <v>1.014502312992035E-2</v>
      </c>
      <c r="V2614" t="s">
        <v>158</v>
      </c>
    </row>
    <row r="2615" spans="9:22" x14ac:dyDescent="0.45">
      <c r="I2615" t="s">
        <v>244</v>
      </c>
      <c r="J2615" t="s">
        <v>166</v>
      </c>
      <c r="K2615">
        <v>1.8024033936133964E-2</v>
      </c>
      <c r="L2615" t="s">
        <v>158</v>
      </c>
      <c r="N2615" t="s">
        <v>376</v>
      </c>
      <c r="O2615" t="s">
        <v>166</v>
      </c>
      <c r="P2615">
        <v>3.2006831449947859E-3</v>
      </c>
      <c r="Q2615" t="s">
        <v>158</v>
      </c>
      <c r="S2615" t="s">
        <v>519</v>
      </c>
      <c r="T2615" t="s">
        <v>166</v>
      </c>
      <c r="U2615">
        <v>1.0082193170992454E-2</v>
      </c>
      <c r="V2615" t="s">
        <v>158</v>
      </c>
    </row>
    <row r="2616" spans="9:22" x14ac:dyDescent="0.45">
      <c r="I2616" t="s">
        <v>244</v>
      </c>
      <c r="J2616" t="s">
        <v>167</v>
      </c>
      <c r="K2616">
        <v>0.13971975118297442</v>
      </c>
      <c r="L2616" t="s">
        <v>158</v>
      </c>
      <c r="N2616" t="s">
        <v>376</v>
      </c>
      <c r="O2616" t="s">
        <v>167</v>
      </c>
      <c r="P2616">
        <v>5.6179845423629776E-2</v>
      </c>
      <c r="Q2616" t="s">
        <v>158</v>
      </c>
      <c r="S2616" t="s">
        <v>519</v>
      </c>
      <c r="T2616" t="s">
        <v>167</v>
      </c>
      <c r="U2616">
        <v>5.5781536034146935E-2</v>
      </c>
      <c r="V2616" t="s">
        <v>158</v>
      </c>
    </row>
    <row r="2617" spans="9:22" x14ac:dyDescent="0.45">
      <c r="I2617" t="s">
        <v>244</v>
      </c>
      <c r="J2617" t="s">
        <v>623</v>
      </c>
      <c r="K2617">
        <v>1.5169091862325772E-2</v>
      </c>
      <c r="L2617" t="s">
        <v>158</v>
      </c>
      <c r="N2617" t="s">
        <v>376</v>
      </c>
      <c r="O2617" t="s">
        <v>623</v>
      </c>
      <c r="P2617">
        <v>1.2178516857043589E-2</v>
      </c>
      <c r="Q2617" t="s">
        <v>158</v>
      </c>
      <c r="S2617" t="s">
        <v>519</v>
      </c>
      <c r="T2617" t="s">
        <v>623</v>
      </c>
      <c r="U2617">
        <v>6.7655088099487929E-3</v>
      </c>
      <c r="V2617" t="s">
        <v>158</v>
      </c>
    </row>
    <row r="2618" spans="9:22" x14ac:dyDescent="0.45">
      <c r="I2618" t="s">
        <v>244</v>
      </c>
      <c r="J2618" t="s">
        <v>624</v>
      </c>
      <c r="K2618">
        <v>1.2083346569707347E-2</v>
      </c>
      <c r="L2618" t="s">
        <v>158</v>
      </c>
      <c r="N2618" t="s">
        <v>376</v>
      </c>
      <c r="O2618" t="s">
        <v>624</v>
      </c>
      <c r="P2618">
        <v>1.0091687894964523E-2</v>
      </c>
      <c r="Q2618" t="s">
        <v>158</v>
      </c>
      <c r="S2618" t="s">
        <v>519</v>
      </c>
      <c r="T2618" t="s">
        <v>624</v>
      </c>
      <c r="U2618">
        <v>7.1438763191147212E-3</v>
      </c>
      <c r="V2618" t="s">
        <v>158</v>
      </c>
    </row>
    <row r="2619" spans="9:22" x14ac:dyDescent="0.45">
      <c r="I2619" t="s">
        <v>244</v>
      </c>
      <c r="J2619" t="s">
        <v>625</v>
      </c>
      <c r="K2619">
        <v>7.9328883127324293E-3</v>
      </c>
      <c r="L2619" t="s">
        <v>158</v>
      </c>
      <c r="N2619" t="s">
        <v>376</v>
      </c>
      <c r="O2619" t="s">
        <v>625</v>
      </c>
      <c r="P2619">
        <v>6.6084738893983051E-3</v>
      </c>
      <c r="Q2619" t="s">
        <v>158</v>
      </c>
      <c r="S2619" t="s">
        <v>519</v>
      </c>
      <c r="T2619" t="s">
        <v>625</v>
      </c>
      <c r="U2619">
        <v>7.752443588471887E-3</v>
      </c>
      <c r="V2619" t="s">
        <v>158</v>
      </c>
    </row>
    <row r="2620" spans="9:22" x14ac:dyDescent="0.45">
      <c r="I2620" t="s">
        <v>244</v>
      </c>
      <c r="J2620" t="s">
        <v>626</v>
      </c>
      <c r="K2620">
        <v>1.912473666406803E-3</v>
      </c>
      <c r="L2620" t="s">
        <v>158</v>
      </c>
      <c r="N2620" t="s">
        <v>376</v>
      </c>
      <c r="O2620" t="s">
        <v>626</v>
      </c>
      <c r="P2620">
        <v>1.3799716335754801E-2</v>
      </c>
      <c r="Q2620" t="s">
        <v>158</v>
      </c>
      <c r="S2620" t="s">
        <v>519</v>
      </c>
      <c r="T2620" t="s">
        <v>626</v>
      </c>
      <c r="U2620">
        <v>4.2243148863782554E-2</v>
      </c>
      <c r="V2620" t="s">
        <v>158</v>
      </c>
    </row>
    <row r="2621" spans="9:22" x14ac:dyDescent="0.45">
      <c r="I2621" t="s">
        <v>244</v>
      </c>
      <c r="J2621" t="s">
        <v>168</v>
      </c>
      <c r="K2621">
        <v>0</v>
      </c>
      <c r="L2621" t="s">
        <v>158</v>
      </c>
      <c r="N2621" t="s">
        <v>376</v>
      </c>
      <c r="O2621" t="s">
        <v>168</v>
      </c>
      <c r="P2621">
        <v>2.8907593528221694E-2</v>
      </c>
      <c r="Q2621" t="s">
        <v>158</v>
      </c>
      <c r="S2621" t="s">
        <v>519</v>
      </c>
      <c r="T2621" t="s">
        <v>168</v>
      </c>
      <c r="U2621">
        <v>5.578539424829241E-2</v>
      </c>
      <c r="V2621" t="s">
        <v>158</v>
      </c>
    </row>
    <row r="2622" spans="9:22" x14ac:dyDescent="0.45">
      <c r="I2622" t="s">
        <v>244</v>
      </c>
      <c r="J2622" t="s">
        <v>169</v>
      </c>
      <c r="K2622">
        <v>2.5077679417181494E-3</v>
      </c>
      <c r="L2622" t="s">
        <v>158</v>
      </c>
      <c r="N2622" t="s">
        <v>376</v>
      </c>
      <c r="O2622" t="s">
        <v>169</v>
      </c>
      <c r="P2622">
        <v>5.0220990038733889E-3</v>
      </c>
      <c r="Q2622" t="s">
        <v>158</v>
      </c>
      <c r="S2622" t="s">
        <v>519</v>
      </c>
      <c r="T2622" t="s">
        <v>169</v>
      </c>
      <c r="U2622">
        <v>9.9417064960954458E-3</v>
      </c>
      <c r="V2622" t="s">
        <v>158</v>
      </c>
    </row>
    <row r="2623" spans="9:22" x14ac:dyDescent="0.45">
      <c r="I2623" t="s">
        <v>244</v>
      </c>
      <c r="J2623" t="s">
        <v>170</v>
      </c>
      <c r="K2623">
        <v>1.115769676307863E-2</v>
      </c>
      <c r="L2623" t="s">
        <v>158</v>
      </c>
      <c r="N2623" t="s">
        <v>376</v>
      </c>
      <c r="O2623" t="s">
        <v>170</v>
      </c>
      <c r="P2623">
        <v>4.7074383110737661E-3</v>
      </c>
      <c r="Q2623" t="s">
        <v>158</v>
      </c>
      <c r="S2623" t="s">
        <v>519</v>
      </c>
      <c r="T2623" t="s">
        <v>170</v>
      </c>
      <c r="U2623">
        <v>1.0044517880154293E-2</v>
      </c>
      <c r="V2623" t="s">
        <v>158</v>
      </c>
    </row>
    <row r="2624" spans="9:22" x14ac:dyDescent="0.45">
      <c r="I2624" t="s">
        <v>244</v>
      </c>
      <c r="J2624" t="s">
        <v>171</v>
      </c>
      <c r="K2624">
        <v>1.8160650925910012E-2</v>
      </c>
      <c r="L2624" t="s">
        <v>158</v>
      </c>
      <c r="N2624" t="s">
        <v>376</v>
      </c>
      <c r="O2624" t="s">
        <v>171</v>
      </c>
      <c r="P2624">
        <v>4.8739351419765965E-3</v>
      </c>
      <c r="Q2624" t="s">
        <v>158</v>
      </c>
      <c r="S2624" t="s">
        <v>519</v>
      </c>
      <c r="T2624" t="s">
        <v>171</v>
      </c>
      <c r="U2624">
        <v>9.8733989590491025E-3</v>
      </c>
      <c r="V2624" t="s">
        <v>158</v>
      </c>
    </row>
    <row r="2625" spans="9:22" x14ac:dyDescent="0.45">
      <c r="I2625" t="s">
        <v>244</v>
      </c>
      <c r="J2625" t="s">
        <v>172</v>
      </c>
      <c r="K2625">
        <v>0.16119716121998451</v>
      </c>
      <c r="L2625" t="s">
        <v>158</v>
      </c>
      <c r="N2625" t="s">
        <v>376</v>
      </c>
      <c r="O2625" t="s">
        <v>172</v>
      </c>
      <c r="P2625">
        <v>7.2768487588991362E-2</v>
      </c>
      <c r="Q2625" t="s">
        <v>158</v>
      </c>
      <c r="S2625" t="s">
        <v>519</v>
      </c>
      <c r="T2625" t="s">
        <v>172</v>
      </c>
      <c r="U2625">
        <v>5.7717442141897106E-2</v>
      </c>
      <c r="V2625" t="s">
        <v>158</v>
      </c>
    </row>
    <row r="2626" spans="9:22" x14ac:dyDescent="0.45">
      <c r="I2626" t="s">
        <v>244</v>
      </c>
      <c r="J2626" t="s">
        <v>627</v>
      </c>
      <c r="K2626">
        <v>1.4702721414209956E-2</v>
      </c>
      <c r="L2626" t="s">
        <v>158</v>
      </c>
      <c r="N2626" t="s">
        <v>376</v>
      </c>
      <c r="O2626" t="s">
        <v>627</v>
      </c>
      <c r="P2626">
        <v>1.1586682208749791E-2</v>
      </c>
      <c r="Q2626" t="s">
        <v>158</v>
      </c>
      <c r="S2626" t="s">
        <v>519</v>
      </c>
      <c r="T2626" t="s">
        <v>627</v>
      </c>
      <c r="U2626">
        <v>7.4763589650206326E-3</v>
      </c>
      <c r="V2626" t="s">
        <v>158</v>
      </c>
    </row>
    <row r="2627" spans="9:22" x14ac:dyDescent="0.45">
      <c r="I2627" t="s">
        <v>244</v>
      </c>
      <c r="J2627" t="s">
        <v>628</v>
      </c>
      <c r="K2627">
        <v>6.4658020696296984E-3</v>
      </c>
      <c r="L2627" t="s">
        <v>158</v>
      </c>
      <c r="N2627" t="s">
        <v>376</v>
      </c>
      <c r="O2627" t="s">
        <v>628</v>
      </c>
      <c r="P2627">
        <v>9.4032774200584843E-3</v>
      </c>
      <c r="Q2627" t="s">
        <v>158</v>
      </c>
      <c r="S2627" t="s">
        <v>519</v>
      </c>
      <c r="T2627" t="s">
        <v>628</v>
      </c>
      <c r="U2627">
        <v>7.6871347540117731E-3</v>
      </c>
      <c r="V2627" t="s">
        <v>158</v>
      </c>
    </row>
    <row r="2628" spans="9:22" x14ac:dyDescent="0.45">
      <c r="I2628" t="s">
        <v>244</v>
      </c>
      <c r="J2628" t="s">
        <v>629</v>
      </c>
      <c r="K2628">
        <v>1.1217042739181588E-3</v>
      </c>
      <c r="L2628" t="s">
        <v>158</v>
      </c>
      <c r="N2628" t="s">
        <v>376</v>
      </c>
      <c r="O2628" t="s">
        <v>629</v>
      </c>
      <c r="P2628">
        <v>7.6729296708949093E-3</v>
      </c>
      <c r="Q2628" t="s">
        <v>158</v>
      </c>
      <c r="S2628" t="s">
        <v>519</v>
      </c>
      <c r="T2628" t="s">
        <v>629</v>
      </c>
      <c r="U2628">
        <v>7.9261615994041315E-3</v>
      </c>
      <c r="V2628" t="s">
        <v>158</v>
      </c>
    </row>
    <row r="2629" spans="9:22" x14ac:dyDescent="0.45">
      <c r="I2629" t="s">
        <v>244</v>
      </c>
      <c r="J2629" t="s">
        <v>630</v>
      </c>
      <c r="K2629">
        <v>0</v>
      </c>
      <c r="L2629" t="s">
        <v>158</v>
      </c>
      <c r="N2629" t="s">
        <v>376</v>
      </c>
      <c r="O2629" t="s">
        <v>630</v>
      </c>
      <c r="P2629">
        <v>2.791591765091693E-2</v>
      </c>
      <c r="Q2629" t="s">
        <v>158</v>
      </c>
      <c r="S2629" t="s">
        <v>519</v>
      </c>
      <c r="T2629" t="s">
        <v>630</v>
      </c>
      <c r="U2629">
        <v>4.4367512847546184E-2</v>
      </c>
      <c r="V2629" t="s">
        <v>158</v>
      </c>
    </row>
    <row r="2630" spans="9:22" x14ac:dyDescent="0.45">
      <c r="I2630" t="s">
        <v>244</v>
      </c>
      <c r="J2630" t="s">
        <v>631</v>
      </c>
      <c r="K2630">
        <v>0</v>
      </c>
      <c r="L2630" t="s">
        <v>158</v>
      </c>
      <c r="N2630" t="s">
        <v>376</v>
      </c>
      <c r="O2630" t="s">
        <v>631</v>
      </c>
      <c r="P2630">
        <v>2.0767721688918991E-2</v>
      </c>
      <c r="Q2630" t="s">
        <v>158</v>
      </c>
      <c r="S2630" t="s">
        <v>519</v>
      </c>
      <c r="T2630" t="s">
        <v>631</v>
      </c>
      <c r="U2630">
        <v>2.2803274632238291E-2</v>
      </c>
      <c r="V2630" t="s">
        <v>158</v>
      </c>
    </row>
    <row r="2631" spans="9:22" x14ac:dyDescent="0.45">
      <c r="I2631" t="s">
        <v>244</v>
      </c>
      <c r="J2631" t="s">
        <v>632</v>
      </c>
      <c r="K2631">
        <v>0</v>
      </c>
      <c r="L2631" t="s">
        <v>158</v>
      </c>
      <c r="N2631" t="s">
        <v>376</v>
      </c>
      <c r="O2631" t="s">
        <v>632</v>
      </c>
      <c r="P2631">
        <v>4.1463364228592255E-3</v>
      </c>
      <c r="Q2631" t="s">
        <v>158</v>
      </c>
      <c r="S2631" t="s">
        <v>519</v>
      </c>
      <c r="T2631" t="s">
        <v>632</v>
      </c>
      <c r="U2631">
        <v>3.8107943214143476E-3</v>
      </c>
      <c r="V2631" t="s">
        <v>158</v>
      </c>
    </row>
    <row r="2632" spans="9:22" x14ac:dyDescent="0.45">
      <c r="I2632" t="s">
        <v>244</v>
      </c>
      <c r="J2632" t="s">
        <v>633</v>
      </c>
      <c r="K2632">
        <v>0</v>
      </c>
      <c r="L2632" t="s">
        <v>158</v>
      </c>
      <c r="N2632" t="s">
        <v>376</v>
      </c>
      <c r="O2632" t="s">
        <v>633</v>
      </c>
      <c r="P2632">
        <v>4.4192194946887885E-3</v>
      </c>
      <c r="Q2632" t="s">
        <v>158</v>
      </c>
      <c r="S2632" t="s">
        <v>519</v>
      </c>
      <c r="T2632" t="s">
        <v>633</v>
      </c>
      <c r="U2632">
        <v>3.7669145169408049E-3</v>
      </c>
      <c r="V2632" t="s">
        <v>158</v>
      </c>
    </row>
    <row r="2633" spans="9:22" x14ac:dyDescent="0.45">
      <c r="I2633" t="s">
        <v>244</v>
      </c>
      <c r="J2633" t="s">
        <v>634</v>
      </c>
      <c r="K2633">
        <v>3.2473700278741321E-3</v>
      </c>
      <c r="L2633" t="s">
        <v>158</v>
      </c>
      <c r="N2633" t="s">
        <v>376</v>
      </c>
      <c r="O2633" t="s">
        <v>634</v>
      </c>
      <c r="P2633">
        <v>4.6988974704839075E-3</v>
      </c>
      <c r="Q2633" t="s">
        <v>158</v>
      </c>
      <c r="S2633" t="s">
        <v>519</v>
      </c>
      <c r="T2633" t="s">
        <v>634</v>
      </c>
      <c r="U2633">
        <v>3.8393492542291917E-3</v>
      </c>
      <c r="V2633" t="s">
        <v>158</v>
      </c>
    </row>
    <row r="2634" spans="9:22" x14ac:dyDescent="0.45">
      <c r="I2634" t="s">
        <v>244</v>
      </c>
      <c r="J2634" t="s">
        <v>635</v>
      </c>
      <c r="K2634">
        <v>4.0189231383087241E-2</v>
      </c>
      <c r="L2634" t="s">
        <v>158</v>
      </c>
      <c r="N2634" t="s">
        <v>376</v>
      </c>
      <c r="O2634" t="s">
        <v>635</v>
      </c>
      <c r="P2634">
        <v>2.0969453154425905E-2</v>
      </c>
      <c r="Q2634" t="s">
        <v>158</v>
      </c>
      <c r="S2634" t="s">
        <v>519</v>
      </c>
      <c r="T2634" t="s">
        <v>635</v>
      </c>
      <c r="U2634">
        <v>2.7442280364955433E-2</v>
      </c>
      <c r="V2634" t="s">
        <v>158</v>
      </c>
    </row>
    <row r="2635" spans="9:22" x14ac:dyDescent="0.45">
      <c r="I2635" t="s">
        <v>244</v>
      </c>
      <c r="J2635" t="s">
        <v>636</v>
      </c>
      <c r="K2635">
        <v>2.9902064345005276E-3</v>
      </c>
      <c r="L2635" t="s">
        <v>158</v>
      </c>
      <c r="N2635" t="s">
        <v>376</v>
      </c>
      <c r="O2635" t="s">
        <v>636</v>
      </c>
      <c r="P2635">
        <v>2.5445773736566066E-3</v>
      </c>
      <c r="Q2635" t="s">
        <v>158</v>
      </c>
      <c r="S2635" t="s">
        <v>519</v>
      </c>
      <c r="T2635" t="s">
        <v>636</v>
      </c>
      <c r="U2635">
        <v>4.1467496993882703E-3</v>
      </c>
      <c r="V2635" t="s">
        <v>158</v>
      </c>
    </row>
    <row r="2636" spans="9:22" x14ac:dyDescent="0.45">
      <c r="I2636" t="s">
        <v>244</v>
      </c>
      <c r="J2636" t="s">
        <v>637</v>
      </c>
      <c r="K2636">
        <v>0</v>
      </c>
      <c r="L2636" t="s">
        <v>158</v>
      </c>
      <c r="N2636" t="s">
        <v>376</v>
      </c>
      <c r="O2636" t="s">
        <v>637</v>
      </c>
      <c r="P2636">
        <v>2.3119794831675195E-3</v>
      </c>
      <c r="Q2636" t="s">
        <v>158</v>
      </c>
      <c r="S2636" t="s">
        <v>519</v>
      </c>
      <c r="T2636" t="s">
        <v>637</v>
      </c>
      <c r="U2636">
        <v>4.2062603559118693E-3</v>
      </c>
      <c r="V2636" t="s">
        <v>158</v>
      </c>
    </row>
    <row r="2637" spans="9:22" x14ac:dyDescent="0.45">
      <c r="I2637" t="s">
        <v>244</v>
      </c>
      <c r="J2637" t="s">
        <v>638</v>
      </c>
      <c r="K2637">
        <v>0</v>
      </c>
      <c r="L2637" t="s">
        <v>158</v>
      </c>
      <c r="N2637" t="s">
        <v>376</v>
      </c>
      <c r="O2637" t="s">
        <v>638</v>
      </c>
      <c r="P2637">
        <v>2.3403419691541104E-3</v>
      </c>
      <c r="Q2637" t="s">
        <v>158</v>
      </c>
      <c r="S2637" t="s">
        <v>519</v>
      </c>
      <c r="T2637" t="s">
        <v>638</v>
      </c>
      <c r="U2637">
        <v>4.3284293612447979E-3</v>
      </c>
      <c r="V2637" t="s">
        <v>158</v>
      </c>
    </row>
    <row r="2638" spans="9:22" x14ac:dyDescent="0.45">
      <c r="I2638" t="s">
        <v>244</v>
      </c>
      <c r="J2638" t="s">
        <v>639</v>
      </c>
      <c r="K2638">
        <v>0</v>
      </c>
      <c r="L2638" t="s">
        <v>158</v>
      </c>
      <c r="N2638" t="s">
        <v>376</v>
      </c>
      <c r="O2638" t="s">
        <v>639</v>
      </c>
      <c r="P2638">
        <v>1.3380684468678801E-2</v>
      </c>
      <c r="Q2638" t="s">
        <v>158</v>
      </c>
      <c r="S2638" t="s">
        <v>519</v>
      </c>
      <c r="T2638" t="s">
        <v>639</v>
      </c>
      <c r="U2638">
        <v>2.1616262543230222E-2</v>
      </c>
      <c r="V2638" t="s">
        <v>158</v>
      </c>
    </row>
    <row r="2639" spans="9:22" x14ac:dyDescent="0.45">
      <c r="I2639" t="s">
        <v>245</v>
      </c>
      <c r="J2639" t="s">
        <v>157</v>
      </c>
      <c r="K2639">
        <v>3.1434720614280315E-3</v>
      </c>
      <c r="L2639" t="s">
        <v>158</v>
      </c>
      <c r="N2639" t="s">
        <v>377</v>
      </c>
      <c r="O2639" t="s">
        <v>157</v>
      </c>
      <c r="P2639">
        <v>9.7946732308648685E-2</v>
      </c>
      <c r="Q2639" t="s">
        <v>158</v>
      </c>
      <c r="S2639" t="s">
        <v>520</v>
      </c>
      <c r="T2639" t="s">
        <v>157</v>
      </c>
      <c r="U2639">
        <v>0.13145709834119471</v>
      </c>
      <c r="V2639" t="s">
        <v>158</v>
      </c>
    </row>
    <row r="2640" spans="9:22" x14ac:dyDescent="0.45">
      <c r="I2640" t="s">
        <v>245</v>
      </c>
      <c r="J2640" t="s">
        <v>159</v>
      </c>
      <c r="K2640">
        <v>1.2235458799840199E-2</v>
      </c>
      <c r="L2640" t="s">
        <v>158</v>
      </c>
      <c r="N2640" t="s">
        <v>377</v>
      </c>
      <c r="O2640" t="s">
        <v>159</v>
      </c>
      <c r="P2640">
        <v>1.5355329014963694E-2</v>
      </c>
      <c r="Q2640" t="s">
        <v>158</v>
      </c>
      <c r="S2640" t="s">
        <v>520</v>
      </c>
      <c r="T2640" t="s">
        <v>159</v>
      </c>
      <c r="U2640">
        <v>2.2068719582148337E-2</v>
      </c>
      <c r="V2640" t="s">
        <v>158</v>
      </c>
    </row>
    <row r="2641" spans="9:22" x14ac:dyDescent="0.45">
      <c r="I2641" t="s">
        <v>245</v>
      </c>
      <c r="J2641" t="s">
        <v>160</v>
      </c>
      <c r="K2641">
        <v>2.4520234624866091E-2</v>
      </c>
      <c r="L2641" t="s">
        <v>158</v>
      </c>
      <c r="N2641" t="s">
        <v>377</v>
      </c>
      <c r="O2641" t="s">
        <v>160</v>
      </c>
      <c r="P2641">
        <v>1.6378140400132329E-2</v>
      </c>
      <c r="Q2641" t="s">
        <v>158</v>
      </c>
      <c r="S2641" t="s">
        <v>520</v>
      </c>
      <c r="T2641" t="s">
        <v>160</v>
      </c>
      <c r="U2641">
        <v>2.2122696540616337E-2</v>
      </c>
      <c r="V2641" t="s">
        <v>158</v>
      </c>
    </row>
    <row r="2642" spans="9:22" x14ac:dyDescent="0.45">
      <c r="I2642" t="s">
        <v>245</v>
      </c>
      <c r="J2642" t="s">
        <v>161</v>
      </c>
      <c r="K2642">
        <v>3.7728880649596501E-2</v>
      </c>
      <c r="L2642" t="s">
        <v>158</v>
      </c>
      <c r="N2642" t="s">
        <v>377</v>
      </c>
      <c r="O2642" t="s">
        <v>161</v>
      </c>
      <c r="P2642">
        <v>1.7768846175786245E-2</v>
      </c>
      <c r="Q2642" t="s">
        <v>158</v>
      </c>
      <c r="S2642" t="s">
        <v>520</v>
      </c>
      <c r="T2642" t="s">
        <v>161</v>
      </c>
      <c r="U2642">
        <v>2.1979060594591329E-2</v>
      </c>
      <c r="V2642" t="s">
        <v>158</v>
      </c>
    </row>
    <row r="2643" spans="9:22" x14ac:dyDescent="0.45">
      <c r="I2643" t="s">
        <v>245</v>
      </c>
      <c r="J2643" t="s">
        <v>162</v>
      </c>
      <c r="K2643">
        <v>0.35839844771303092</v>
      </c>
      <c r="L2643" t="s">
        <v>158</v>
      </c>
      <c r="N2643" t="s">
        <v>377</v>
      </c>
      <c r="O2643" t="s">
        <v>162</v>
      </c>
      <c r="P2643">
        <v>0.27930203687342603</v>
      </c>
      <c r="Q2643" t="s">
        <v>158</v>
      </c>
      <c r="S2643" t="s">
        <v>520</v>
      </c>
      <c r="T2643" t="s">
        <v>162</v>
      </c>
      <c r="U2643">
        <v>0.13681581206386473</v>
      </c>
      <c r="V2643" t="s">
        <v>158</v>
      </c>
    </row>
    <row r="2644" spans="9:22" x14ac:dyDescent="0.45">
      <c r="I2644" t="s">
        <v>245</v>
      </c>
      <c r="J2644" t="s">
        <v>619</v>
      </c>
      <c r="K2644">
        <v>3.8732093348386239E-2</v>
      </c>
      <c r="L2644" t="s">
        <v>158</v>
      </c>
      <c r="N2644" t="s">
        <v>377</v>
      </c>
      <c r="O2644" t="s">
        <v>619</v>
      </c>
      <c r="P2644">
        <v>3.7202266289802687E-2</v>
      </c>
      <c r="Q2644" t="s">
        <v>158</v>
      </c>
      <c r="S2644" t="s">
        <v>520</v>
      </c>
      <c r="T2644" t="s">
        <v>619</v>
      </c>
      <c r="U2644">
        <v>1.9306337676266657E-2</v>
      </c>
      <c r="V2644" t="s">
        <v>158</v>
      </c>
    </row>
    <row r="2645" spans="9:22" x14ac:dyDescent="0.45">
      <c r="I2645" t="s">
        <v>245</v>
      </c>
      <c r="J2645" t="s">
        <v>620</v>
      </c>
      <c r="K2645">
        <v>2.7216554865031491E-2</v>
      </c>
      <c r="L2645" t="s">
        <v>158</v>
      </c>
      <c r="N2645" t="s">
        <v>377</v>
      </c>
      <c r="O2645" t="s">
        <v>620</v>
      </c>
      <c r="P2645">
        <v>3.0822744596287949E-2</v>
      </c>
      <c r="Q2645" t="s">
        <v>158</v>
      </c>
      <c r="S2645" t="s">
        <v>520</v>
      </c>
      <c r="T2645" t="s">
        <v>620</v>
      </c>
      <c r="U2645">
        <v>2.0164638368719189E-2</v>
      </c>
      <c r="V2645" t="s">
        <v>158</v>
      </c>
    </row>
    <row r="2646" spans="9:22" x14ac:dyDescent="0.45">
      <c r="I2646" t="s">
        <v>245</v>
      </c>
      <c r="J2646" t="s">
        <v>621</v>
      </c>
      <c r="K2646">
        <v>1.27375308510152E-2</v>
      </c>
      <c r="L2646" t="s">
        <v>158</v>
      </c>
      <c r="N2646" t="s">
        <v>377</v>
      </c>
      <c r="O2646" t="s">
        <v>621</v>
      </c>
      <c r="P2646">
        <v>2.3207203198145412E-2</v>
      </c>
      <c r="Q2646" t="s">
        <v>158</v>
      </c>
      <c r="S2646" t="s">
        <v>520</v>
      </c>
      <c r="T2646" t="s">
        <v>621</v>
      </c>
      <c r="U2646">
        <v>2.0927432499235645E-2</v>
      </c>
      <c r="V2646" t="s">
        <v>158</v>
      </c>
    </row>
    <row r="2647" spans="9:22" x14ac:dyDescent="0.45">
      <c r="I2647" t="s">
        <v>245</v>
      </c>
      <c r="J2647" t="s">
        <v>622</v>
      </c>
      <c r="K2647">
        <v>2.5928804512058141E-3</v>
      </c>
      <c r="L2647" t="s">
        <v>158</v>
      </c>
      <c r="N2647" t="s">
        <v>377</v>
      </c>
      <c r="O2647" t="s">
        <v>622</v>
      </c>
      <c r="P2647">
        <v>9.096969698528401E-2</v>
      </c>
      <c r="Q2647" t="s">
        <v>158</v>
      </c>
      <c r="S2647" t="s">
        <v>520</v>
      </c>
      <c r="T2647" t="s">
        <v>622</v>
      </c>
      <c r="U2647">
        <v>0.10929114875167055</v>
      </c>
      <c r="V2647" t="s">
        <v>158</v>
      </c>
    </row>
    <row r="2648" spans="9:22" x14ac:dyDescent="0.45">
      <c r="I2648" t="s">
        <v>245</v>
      </c>
      <c r="J2648" t="s">
        <v>163</v>
      </c>
      <c r="K2648">
        <v>1.1948391935118804E-3</v>
      </c>
      <c r="L2648" t="s">
        <v>158</v>
      </c>
      <c r="N2648" t="s">
        <v>377</v>
      </c>
      <c r="O2648" t="s">
        <v>163</v>
      </c>
      <c r="P2648">
        <v>8.5824286567190433E-3</v>
      </c>
      <c r="Q2648" t="s">
        <v>158</v>
      </c>
      <c r="S2648" t="s">
        <v>520</v>
      </c>
      <c r="T2648" t="s">
        <v>163</v>
      </c>
      <c r="U2648">
        <v>5.205439130973042E-2</v>
      </c>
      <c r="V2648" t="s">
        <v>158</v>
      </c>
    </row>
    <row r="2649" spans="9:22" x14ac:dyDescent="0.45">
      <c r="I2649" t="s">
        <v>245</v>
      </c>
      <c r="J2649" t="s">
        <v>164</v>
      </c>
      <c r="K2649">
        <v>9.2833779106015722E-3</v>
      </c>
      <c r="L2649" t="s">
        <v>158</v>
      </c>
      <c r="N2649" t="s">
        <v>377</v>
      </c>
      <c r="O2649" t="s">
        <v>164</v>
      </c>
      <c r="P2649">
        <v>1.8264181493200524E-3</v>
      </c>
      <c r="Q2649" t="s">
        <v>158</v>
      </c>
      <c r="S2649" t="s">
        <v>520</v>
      </c>
      <c r="T2649" t="s">
        <v>164</v>
      </c>
      <c r="U2649">
        <v>9.0689318969811618E-3</v>
      </c>
      <c r="V2649" t="s">
        <v>158</v>
      </c>
    </row>
    <row r="2650" spans="9:22" x14ac:dyDescent="0.45">
      <c r="I2650" t="s">
        <v>245</v>
      </c>
      <c r="J2650" t="s">
        <v>165</v>
      </c>
      <c r="K2650">
        <v>1.4972185974011488E-2</v>
      </c>
      <c r="L2650" t="s">
        <v>158</v>
      </c>
      <c r="N2650" t="s">
        <v>377</v>
      </c>
      <c r="O2650" t="s">
        <v>165</v>
      </c>
      <c r="P2650">
        <v>1.7271731947567149E-3</v>
      </c>
      <c r="Q2650" t="s">
        <v>158</v>
      </c>
      <c r="S2650" t="s">
        <v>520</v>
      </c>
      <c r="T2650" t="s">
        <v>165</v>
      </c>
      <c r="U2650">
        <v>9.0196802951336228E-3</v>
      </c>
      <c r="V2650" t="s">
        <v>158</v>
      </c>
    </row>
    <row r="2651" spans="9:22" x14ac:dyDescent="0.45">
      <c r="I2651" t="s">
        <v>245</v>
      </c>
      <c r="J2651" t="s">
        <v>166</v>
      </c>
      <c r="K2651">
        <v>1.8665293556384407E-2</v>
      </c>
      <c r="L2651" t="s">
        <v>158</v>
      </c>
      <c r="N2651" t="s">
        <v>377</v>
      </c>
      <c r="O2651" t="s">
        <v>166</v>
      </c>
      <c r="P2651">
        <v>4.7122286622590173E-3</v>
      </c>
      <c r="Q2651" t="s">
        <v>158</v>
      </c>
      <c r="S2651" t="s">
        <v>520</v>
      </c>
      <c r="T2651" t="s">
        <v>166</v>
      </c>
      <c r="U2651">
        <v>8.749470193678912E-3</v>
      </c>
      <c r="V2651" t="s">
        <v>158</v>
      </c>
    </row>
    <row r="2652" spans="9:22" x14ac:dyDescent="0.45">
      <c r="I2652" t="s">
        <v>245</v>
      </c>
      <c r="J2652" t="s">
        <v>167</v>
      </c>
      <c r="K2652">
        <v>0.14442171846909854</v>
      </c>
      <c r="L2652" t="s">
        <v>158</v>
      </c>
      <c r="N2652" t="s">
        <v>377</v>
      </c>
      <c r="O2652" t="s">
        <v>167</v>
      </c>
      <c r="P2652">
        <v>6.5219779226364877E-2</v>
      </c>
      <c r="Q2652" t="s">
        <v>158</v>
      </c>
      <c r="S2652" t="s">
        <v>520</v>
      </c>
      <c r="T2652" t="s">
        <v>167</v>
      </c>
      <c r="U2652">
        <v>3.8973398106541851E-2</v>
      </c>
      <c r="V2652" t="s">
        <v>158</v>
      </c>
    </row>
    <row r="2653" spans="9:22" x14ac:dyDescent="0.45">
      <c r="I2653" t="s">
        <v>245</v>
      </c>
      <c r="J2653" t="s">
        <v>623</v>
      </c>
      <c r="K2653">
        <v>1.5454557390377065E-2</v>
      </c>
      <c r="L2653" t="s">
        <v>158</v>
      </c>
      <c r="N2653" t="s">
        <v>377</v>
      </c>
      <c r="O2653" t="s">
        <v>623</v>
      </c>
      <c r="P2653">
        <v>1.1052748198715731E-2</v>
      </c>
      <c r="Q2653" t="s">
        <v>158</v>
      </c>
      <c r="S2653" t="s">
        <v>520</v>
      </c>
      <c r="T2653" t="s">
        <v>623</v>
      </c>
      <c r="U2653">
        <v>5.4882652535758998E-3</v>
      </c>
      <c r="V2653" t="s">
        <v>158</v>
      </c>
    </row>
    <row r="2654" spans="9:22" x14ac:dyDescent="0.45">
      <c r="I2654" t="s">
        <v>245</v>
      </c>
      <c r="J2654" t="s">
        <v>624</v>
      </c>
      <c r="K2654">
        <v>1.2413689656785873E-2</v>
      </c>
      <c r="L2654" t="s">
        <v>158</v>
      </c>
      <c r="N2654" t="s">
        <v>377</v>
      </c>
      <c r="O2654" t="s">
        <v>624</v>
      </c>
      <c r="P2654">
        <v>9.1401549418401867E-3</v>
      </c>
      <c r="Q2654" t="s">
        <v>158</v>
      </c>
      <c r="S2654" t="s">
        <v>520</v>
      </c>
      <c r="T2654" t="s">
        <v>624</v>
      </c>
      <c r="U2654">
        <v>6.3658173280683947E-3</v>
      </c>
      <c r="V2654" t="s">
        <v>158</v>
      </c>
    </row>
    <row r="2655" spans="9:22" x14ac:dyDescent="0.45">
      <c r="I2655" t="s">
        <v>245</v>
      </c>
      <c r="J2655" t="s">
        <v>625</v>
      </c>
      <c r="K2655">
        <v>7.9675450104946758E-3</v>
      </c>
      <c r="L2655" t="s">
        <v>158</v>
      </c>
      <c r="N2655" t="s">
        <v>377</v>
      </c>
      <c r="O2655" t="s">
        <v>625</v>
      </c>
      <c r="P2655">
        <v>5.401764729954169E-3</v>
      </c>
      <c r="Q2655" t="s">
        <v>158</v>
      </c>
      <c r="S2655" t="s">
        <v>520</v>
      </c>
      <c r="T2655" t="s">
        <v>625</v>
      </c>
      <c r="U2655">
        <v>7.4499617758298784E-3</v>
      </c>
      <c r="V2655" t="s">
        <v>158</v>
      </c>
    </row>
    <row r="2656" spans="9:22" x14ac:dyDescent="0.45">
      <c r="I2656" t="s">
        <v>245</v>
      </c>
      <c r="J2656" t="s">
        <v>626</v>
      </c>
      <c r="K2656">
        <v>1.9744594363760412E-3</v>
      </c>
      <c r="L2656" t="s">
        <v>158</v>
      </c>
      <c r="N2656" t="s">
        <v>377</v>
      </c>
      <c r="O2656" t="s">
        <v>626</v>
      </c>
      <c r="P2656">
        <v>8.7712263371255324E-3</v>
      </c>
      <c r="Q2656" t="s">
        <v>158</v>
      </c>
      <c r="S2656" t="s">
        <v>520</v>
      </c>
      <c r="T2656" t="s">
        <v>626</v>
      </c>
      <c r="U2656">
        <v>4.5816434479833912E-2</v>
      </c>
      <c r="V2656" t="s">
        <v>158</v>
      </c>
    </row>
    <row r="2657" spans="9:22" x14ac:dyDescent="0.45">
      <c r="I2657" t="s">
        <v>245</v>
      </c>
      <c r="J2657" t="s">
        <v>168</v>
      </c>
      <c r="K2657">
        <v>0</v>
      </c>
      <c r="L2657" t="s">
        <v>158</v>
      </c>
      <c r="N2657" t="s">
        <v>377</v>
      </c>
      <c r="O2657" t="s">
        <v>168</v>
      </c>
      <c r="P2657">
        <v>2.9454238519158862E-2</v>
      </c>
      <c r="Q2657" t="s">
        <v>158</v>
      </c>
      <c r="S2657" t="s">
        <v>520</v>
      </c>
      <c r="T2657" t="s">
        <v>168</v>
      </c>
      <c r="U2657">
        <v>5.6649800160794461E-2</v>
      </c>
      <c r="V2657" t="s">
        <v>158</v>
      </c>
    </row>
    <row r="2658" spans="9:22" x14ac:dyDescent="0.45">
      <c r="I2658" t="s">
        <v>245</v>
      </c>
      <c r="J2658" t="s">
        <v>169</v>
      </c>
      <c r="K2658">
        <v>2.4457950033710887E-3</v>
      </c>
      <c r="L2658" t="s">
        <v>158</v>
      </c>
      <c r="N2658" t="s">
        <v>377</v>
      </c>
      <c r="O2658" t="s">
        <v>169</v>
      </c>
      <c r="P2658">
        <v>5.7693032102506502E-3</v>
      </c>
      <c r="Q2658" t="s">
        <v>158</v>
      </c>
      <c r="S2658" t="s">
        <v>520</v>
      </c>
      <c r="T2658" t="s">
        <v>169</v>
      </c>
      <c r="U2658">
        <v>1.0148667853820537E-2</v>
      </c>
      <c r="V2658" t="s">
        <v>158</v>
      </c>
    </row>
    <row r="2659" spans="9:22" x14ac:dyDescent="0.45">
      <c r="I2659" t="s">
        <v>245</v>
      </c>
      <c r="J2659" t="s">
        <v>170</v>
      </c>
      <c r="K2659">
        <v>1.0538522947350847E-2</v>
      </c>
      <c r="L2659" t="s">
        <v>158</v>
      </c>
      <c r="N2659" t="s">
        <v>377</v>
      </c>
      <c r="O2659" t="s">
        <v>170</v>
      </c>
      <c r="P2659">
        <v>5.5388773700074485E-3</v>
      </c>
      <c r="Q2659" t="s">
        <v>158</v>
      </c>
      <c r="S2659" t="s">
        <v>520</v>
      </c>
      <c r="T2659" t="s">
        <v>170</v>
      </c>
      <c r="U2659">
        <v>1.0192866555949158E-2</v>
      </c>
      <c r="V2659" t="s">
        <v>158</v>
      </c>
    </row>
    <row r="2660" spans="9:22" x14ac:dyDescent="0.45">
      <c r="I2660" t="s">
        <v>245</v>
      </c>
      <c r="J2660" t="s">
        <v>171</v>
      </c>
      <c r="K2660">
        <v>1.7389055379677384E-2</v>
      </c>
      <c r="L2660" t="s">
        <v>158</v>
      </c>
      <c r="N2660" t="s">
        <v>377</v>
      </c>
      <c r="O2660" t="s">
        <v>171</v>
      </c>
      <c r="P2660">
        <v>5.3190012756241202E-3</v>
      </c>
      <c r="Q2660" t="s">
        <v>158</v>
      </c>
      <c r="S2660" t="s">
        <v>520</v>
      </c>
      <c r="T2660" t="s">
        <v>171</v>
      </c>
      <c r="U2660">
        <v>1.0031729483061066E-2</v>
      </c>
      <c r="V2660" t="s">
        <v>158</v>
      </c>
    </row>
    <row r="2661" spans="9:22" x14ac:dyDescent="0.45">
      <c r="I2661" t="s">
        <v>245</v>
      </c>
      <c r="J2661" t="s">
        <v>172</v>
      </c>
      <c r="K2661">
        <v>0.16120094699831189</v>
      </c>
      <c r="L2661" t="s">
        <v>158</v>
      </c>
      <c r="N2661" t="s">
        <v>377</v>
      </c>
      <c r="O2661" t="s">
        <v>172</v>
      </c>
      <c r="P2661">
        <v>8.2280368262011627E-2</v>
      </c>
      <c r="Q2661" t="s">
        <v>158</v>
      </c>
      <c r="S2661" t="s">
        <v>520</v>
      </c>
      <c r="T2661" t="s">
        <v>172</v>
      </c>
      <c r="U2661">
        <v>5.2134776711196616E-2</v>
      </c>
      <c r="V2661" t="s">
        <v>158</v>
      </c>
    </row>
    <row r="2662" spans="9:22" x14ac:dyDescent="0.45">
      <c r="I2662" t="s">
        <v>245</v>
      </c>
      <c r="J2662" t="s">
        <v>627</v>
      </c>
      <c r="K2662">
        <v>1.4637906888684663E-2</v>
      </c>
      <c r="L2662" t="s">
        <v>158</v>
      </c>
      <c r="N2662" t="s">
        <v>377</v>
      </c>
      <c r="O2662" t="s">
        <v>627</v>
      </c>
      <c r="P2662">
        <v>1.088820056056234E-2</v>
      </c>
      <c r="Q2662" t="s">
        <v>158</v>
      </c>
      <c r="S2662" t="s">
        <v>520</v>
      </c>
      <c r="T2662" t="s">
        <v>627</v>
      </c>
      <c r="U2662">
        <v>7.0407644449333702E-3</v>
      </c>
      <c r="V2662" t="s">
        <v>158</v>
      </c>
    </row>
    <row r="2663" spans="9:22" x14ac:dyDescent="0.45">
      <c r="I2663" t="s">
        <v>245</v>
      </c>
      <c r="J2663" t="s">
        <v>628</v>
      </c>
      <c r="K2663">
        <v>6.5669786895532342E-3</v>
      </c>
      <c r="L2663" t="s">
        <v>158</v>
      </c>
      <c r="N2663" t="s">
        <v>377</v>
      </c>
      <c r="O2663" t="s">
        <v>628</v>
      </c>
      <c r="P2663">
        <v>8.4022428787658681E-3</v>
      </c>
      <c r="Q2663" t="s">
        <v>158</v>
      </c>
      <c r="S2663" t="s">
        <v>520</v>
      </c>
      <c r="T2663" t="s">
        <v>628</v>
      </c>
      <c r="U2663">
        <v>7.7049330344216346E-3</v>
      </c>
      <c r="V2663" t="s">
        <v>158</v>
      </c>
    </row>
    <row r="2664" spans="9:22" x14ac:dyDescent="0.45">
      <c r="I2664" t="s">
        <v>245</v>
      </c>
      <c r="J2664" t="s">
        <v>629</v>
      </c>
      <c r="K2664">
        <v>1.2015491212291893E-3</v>
      </c>
      <c r="L2664" t="s">
        <v>158</v>
      </c>
      <c r="N2664" t="s">
        <v>377</v>
      </c>
      <c r="O2664" t="s">
        <v>629</v>
      </c>
      <c r="P2664">
        <v>6.5547295927203585E-3</v>
      </c>
      <c r="Q2664" t="s">
        <v>158</v>
      </c>
      <c r="S2664" t="s">
        <v>520</v>
      </c>
      <c r="T2664" t="s">
        <v>629</v>
      </c>
      <c r="U2664">
        <v>8.402215699969854E-3</v>
      </c>
      <c r="V2664" t="s">
        <v>158</v>
      </c>
    </row>
    <row r="2665" spans="9:22" x14ac:dyDescent="0.45">
      <c r="I2665" t="s">
        <v>245</v>
      </c>
      <c r="J2665" t="s">
        <v>630</v>
      </c>
      <c r="K2665">
        <v>0</v>
      </c>
      <c r="L2665" t="s">
        <v>158</v>
      </c>
      <c r="N2665" t="s">
        <v>377</v>
      </c>
      <c r="O2665" t="s">
        <v>630</v>
      </c>
      <c r="P2665">
        <v>2.681863681988312E-2</v>
      </c>
      <c r="Q2665" t="s">
        <v>158</v>
      </c>
      <c r="S2665" t="s">
        <v>520</v>
      </c>
      <c r="T2665" t="s">
        <v>630</v>
      </c>
      <c r="U2665">
        <v>4.5816756229745764E-2</v>
      </c>
      <c r="V2665" t="s">
        <v>158</v>
      </c>
    </row>
    <row r="2666" spans="9:22" x14ac:dyDescent="0.45">
      <c r="I2666" t="s">
        <v>245</v>
      </c>
      <c r="J2666" t="s">
        <v>631</v>
      </c>
      <c r="K2666">
        <v>0</v>
      </c>
      <c r="L2666" t="s">
        <v>158</v>
      </c>
      <c r="N2666" t="s">
        <v>377</v>
      </c>
      <c r="O2666" t="s">
        <v>631</v>
      </c>
      <c r="P2666">
        <v>2.4386629751793804E-2</v>
      </c>
      <c r="Q2666" t="s">
        <v>158</v>
      </c>
      <c r="S2666" t="s">
        <v>520</v>
      </c>
      <c r="T2666" t="s">
        <v>631</v>
      </c>
      <c r="U2666">
        <v>2.4779084573441294E-2</v>
      </c>
      <c r="V2666" t="s">
        <v>158</v>
      </c>
    </row>
    <row r="2667" spans="9:22" x14ac:dyDescent="0.45">
      <c r="I2667" t="s">
        <v>245</v>
      </c>
      <c r="J2667" t="s">
        <v>632</v>
      </c>
      <c r="K2667">
        <v>0</v>
      </c>
      <c r="L2667" t="s">
        <v>158</v>
      </c>
      <c r="N2667" t="s">
        <v>377</v>
      </c>
      <c r="O2667" t="s">
        <v>632</v>
      </c>
      <c r="P2667">
        <v>5.2574669174397541E-3</v>
      </c>
      <c r="Q2667" t="s">
        <v>158</v>
      </c>
      <c r="S2667" t="s">
        <v>520</v>
      </c>
      <c r="T2667" t="s">
        <v>632</v>
      </c>
      <c r="U2667">
        <v>4.1313576864686584E-3</v>
      </c>
      <c r="V2667" t="s">
        <v>158</v>
      </c>
    </row>
    <row r="2668" spans="9:22" x14ac:dyDescent="0.45">
      <c r="I2668" t="s">
        <v>245</v>
      </c>
      <c r="J2668" t="s">
        <v>633</v>
      </c>
      <c r="K2668">
        <v>0</v>
      </c>
      <c r="L2668" t="s">
        <v>158</v>
      </c>
      <c r="N2668" t="s">
        <v>377</v>
      </c>
      <c r="O2668" t="s">
        <v>633</v>
      </c>
      <c r="P2668">
        <v>5.6032907230027032E-3</v>
      </c>
      <c r="Q2668" t="s">
        <v>158</v>
      </c>
      <c r="S2668" t="s">
        <v>520</v>
      </c>
      <c r="T2668" t="s">
        <v>633</v>
      </c>
      <c r="U2668">
        <v>4.1468691200090895E-3</v>
      </c>
      <c r="V2668" t="s">
        <v>158</v>
      </c>
    </row>
    <row r="2669" spans="9:22" x14ac:dyDescent="0.45">
      <c r="I2669" t="s">
        <v>245</v>
      </c>
      <c r="J2669" t="s">
        <v>634</v>
      </c>
      <c r="K2669">
        <v>2.3980366818698441E-3</v>
      </c>
      <c r="L2669" t="s">
        <v>158</v>
      </c>
      <c r="N2669" t="s">
        <v>377</v>
      </c>
      <c r="O2669" t="s">
        <v>634</v>
      </c>
      <c r="P2669">
        <v>5.8023565399525825E-3</v>
      </c>
      <c r="Q2669" t="s">
        <v>158</v>
      </c>
      <c r="S2669" t="s">
        <v>520</v>
      </c>
      <c r="T2669" t="s">
        <v>634</v>
      </c>
      <c r="U2669">
        <v>4.1936553182070294E-3</v>
      </c>
      <c r="V2669" t="s">
        <v>158</v>
      </c>
    </row>
    <row r="2670" spans="9:22" x14ac:dyDescent="0.45">
      <c r="I2670" t="s">
        <v>245</v>
      </c>
      <c r="J2670" t="s">
        <v>635</v>
      </c>
      <c r="K2670">
        <v>3.7187128469376392E-2</v>
      </c>
      <c r="L2670" t="s">
        <v>158</v>
      </c>
      <c r="N2670" t="s">
        <v>377</v>
      </c>
      <c r="O2670" t="s">
        <v>635</v>
      </c>
      <c r="P2670">
        <v>2.758406424043958E-2</v>
      </c>
      <c r="Q2670" t="s">
        <v>158</v>
      </c>
      <c r="S2670" t="s">
        <v>520</v>
      </c>
      <c r="T2670" t="s">
        <v>635</v>
      </c>
      <c r="U2670">
        <v>2.8951096086658547E-2</v>
      </c>
      <c r="V2670" t="s">
        <v>158</v>
      </c>
    </row>
    <row r="2671" spans="9:22" x14ac:dyDescent="0.45">
      <c r="I2671" t="s">
        <v>245</v>
      </c>
      <c r="J2671" t="s">
        <v>636</v>
      </c>
      <c r="K2671">
        <v>2.780859858533402E-3</v>
      </c>
      <c r="L2671" t="s">
        <v>158</v>
      </c>
      <c r="N2671" t="s">
        <v>377</v>
      </c>
      <c r="O2671" t="s">
        <v>636</v>
      </c>
      <c r="P2671">
        <v>2.910372623828184E-3</v>
      </c>
      <c r="Q2671" t="s">
        <v>158</v>
      </c>
      <c r="S2671" t="s">
        <v>520</v>
      </c>
      <c r="T2671" t="s">
        <v>636</v>
      </c>
      <c r="U2671">
        <v>4.6462349149303502E-3</v>
      </c>
      <c r="V2671" t="s">
        <v>158</v>
      </c>
    </row>
    <row r="2672" spans="9:22" x14ac:dyDescent="0.45">
      <c r="I2672" t="s">
        <v>245</v>
      </c>
      <c r="J2672" t="s">
        <v>637</v>
      </c>
      <c r="K2672">
        <v>0</v>
      </c>
      <c r="L2672" t="s">
        <v>158</v>
      </c>
      <c r="N2672" t="s">
        <v>377</v>
      </c>
      <c r="O2672" t="s">
        <v>637</v>
      </c>
      <c r="P2672">
        <v>2.7564052943342084E-3</v>
      </c>
      <c r="Q2672" t="s">
        <v>158</v>
      </c>
      <c r="S2672" t="s">
        <v>520</v>
      </c>
      <c r="T2672" t="s">
        <v>637</v>
      </c>
      <c r="U2672">
        <v>4.7688602002857955E-3</v>
      </c>
      <c r="V2672" t="s">
        <v>158</v>
      </c>
    </row>
    <row r="2673" spans="9:22" x14ac:dyDescent="0.45">
      <c r="I2673" t="s">
        <v>245</v>
      </c>
      <c r="J2673" t="s">
        <v>638</v>
      </c>
      <c r="K2673">
        <v>0</v>
      </c>
      <c r="L2673" t="s">
        <v>158</v>
      </c>
      <c r="N2673" t="s">
        <v>377</v>
      </c>
      <c r="O2673" t="s">
        <v>638</v>
      </c>
      <c r="P2673">
        <v>2.8923820817771E-3</v>
      </c>
      <c r="Q2673" t="s">
        <v>158</v>
      </c>
      <c r="S2673" t="s">
        <v>520</v>
      </c>
      <c r="T2673" t="s">
        <v>638</v>
      </c>
      <c r="U2673">
        <v>4.8954095126666781E-3</v>
      </c>
      <c r="V2673" t="s">
        <v>158</v>
      </c>
    </row>
    <row r="2674" spans="9:22" x14ac:dyDescent="0.45">
      <c r="I2674" t="s">
        <v>245</v>
      </c>
      <c r="J2674" t="s">
        <v>639</v>
      </c>
      <c r="K2674">
        <v>0</v>
      </c>
      <c r="L2674" t="s">
        <v>158</v>
      </c>
      <c r="N2674" t="s">
        <v>377</v>
      </c>
      <c r="O2674" t="s">
        <v>639</v>
      </c>
      <c r="P2674">
        <v>1.6394515398915295E-2</v>
      </c>
      <c r="Q2674" t="s">
        <v>158</v>
      </c>
      <c r="S2674" t="s">
        <v>520</v>
      </c>
      <c r="T2674" t="s">
        <v>639</v>
      </c>
      <c r="U2674">
        <v>2.4245627355758585E-2</v>
      </c>
      <c r="V2674" t="s">
        <v>158</v>
      </c>
    </row>
    <row r="2675" spans="9:22" x14ac:dyDescent="0.45">
      <c r="I2675" t="s">
        <v>246</v>
      </c>
      <c r="J2675" t="s">
        <v>157</v>
      </c>
      <c r="K2675">
        <v>3.2089502077992001E-3</v>
      </c>
      <c r="L2675" t="s">
        <v>158</v>
      </c>
      <c r="N2675" t="s">
        <v>378</v>
      </c>
      <c r="O2675" t="s">
        <v>157</v>
      </c>
      <c r="P2675">
        <v>9.7568257189814836E-2</v>
      </c>
      <c r="Q2675" t="s">
        <v>158</v>
      </c>
      <c r="S2675" t="s">
        <v>521</v>
      </c>
      <c r="T2675" t="s">
        <v>157</v>
      </c>
      <c r="U2675">
        <v>0.11802060150853109</v>
      </c>
      <c r="V2675" t="s">
        <v>158</v>
      </c>
    </row>
    <row r="2676" spans="9:22" x14ac:dyDescent="0.45">
      <c r="I2676" t="s">
        <v>246</v>
      </c>
      <c r="J2676" t="s">
        <v>159</v>
      </c>
      <c r="K2676">
        <v>1.2421000055663657E-2</v>
      </c>
      <c r="L2676" t="s">
        <v>158</v>
      </c>
      <c r="N2676" t="s">
        <v>378</v>
      </c>
      <c r="O2676" t="s">
        <v>159</v>
      </c>
      <c r="P2676">
        <v>1.4974161204097718E-2</v>
      </c>
      <c r="Q2676" t="s">
        <v>158</v>
      </c>
      <c r="S2676" t="s">
        <v>521</v>
      </c>
      <c r="T2676" t="s">
        <v>159</v>
      </c>
      <c r="U2676">
        <v>2.0353638943390071E-2</v>
      </c>
      <c r="V2676" t="s">
        <v>158</v>
      </c>
    </row>
    <row r="2677" spans="9:22" x14ac:dyDescent="0.45">
      <c r="I2677" t="s">
        <v>246</v>
      </c>
      <c r="J2677" t="s">
        <v>160</v>
      </c>
      <c r="K2677">
        <v>2.4621232890033328E-2</v>
      </c>
      <c r="L2677" t="s">
        <v>158</v>
      </c>
      <c r="N2677" t="s">
        <v>378</v>
      </c>
      <c r="O2677" t="s">
        <v>160</v>
      </c>
      <c r="P2677">
        <v>1.5261721413689911E-2</v>
      </c>
      <c r="Q2677" t="s">
        <v>158</v>
      </c>
      <c r="S2677" t="s">
        <v>521</v>
      </c>
      <c r="T2677" t="s">
        <v>160</v>
      </c>
      <c r="U2677">
        <v>2.0969445315777348E-2</v>
      </c>
      <c r="V2677" t="s">
        <v>158</v>
      </c>
    </row>
    <row r="2678" spans="9:22" x14ac:dyDescent="0.45">
      <c r="I2678" t="s">
        <v>246</v>
      </c>
      <c r="J2678" t="s">
        <v>161</v>
      </c>
      <c r="K2678">
        <v>3.7727032412574336E-2</v>
      </c>
      <c r="L2678" t="s">
        <v>158</v>
      </c>
      <c r="N2678" t="s">
        <v>378</v>
      </c>
      <c r="O2678" t="s">
        <v>161</v>
      </c>
      <c r="P2678">
        <v>1.7000977905998544E-2</v>
      </c>
      <c r="Q2678" t="s">
        <v>158</v>
      </c>
      <c r="S2678" t="s">
        <v>521</v>
      </c>
      <c r="T2678" t="s">
        <v>161</v>
      </c>
      <c r="U2678">
        <v>2.248706249719476E-2</v>
      </c>
      <c r="V2678" t="s">
        <v>158</v>
      </c>
    </row>
    <row r="2679" spans="9:22" x14ac:dyDescent="0.45">
      <c r="I2679" t="s">
        <v>246</v>
      </c>
      <c r="J2679" t="s">
        <v>162</v>
      </c>
      <c r="K2679">
        <v>0.3574333647567825</v>
      </c>
      <c r="L2679" t="s">
        <v>158</v>
      </c>
      <c r="N2679" t="s">
        <v>378</v>
      </c>
      <c r="O2679" t="s">
        <v>162</v>
      </c>
      <c r="P2679">
        <v>0.28142650755905591</v>
      </c>
      <c r="Q2679" t="s">
        <v>158</v>
      </c>
      <c r="S2679" t="s">
        <v>521</v>
      </c>
      <c r="T2679" t="s">
        <v>162</v>
      </c>
      <c r="U2679">
        <v>0.16334248553345559</v>
      </c>
      <c r="V2679" t="s">
        <v>158</v>
      </c>
    </row>
    <row r="2680" spans="9:22" x14ac:dyDescent="0.45">
      <c r="I2680" t="s">
        <v>246</v>
      </c>
      <c r="J2680" t="s">
        <v>619</v>
      </c>
      <c r="K2680">
        <v>3.8459208020052399E-2</v>
      </c>
      <c r="L2680" t="s">
        <v>158</v>
      </c>
      <c r="N2680" t="s">
        <v>378</v>
      </c>
      <c r="O2680" t="s">
        <v>619</v>
      </c>
      <c r="P2680">
        <v>3.940657349152217E-2</v>
      </c>
      <c r="Q2680" t="s">
        <v>158</v>
      </c>
      <c r="S2680" t="s">
        <v>521</v>
      </c>
      <c r="T2680" t="s">
        <v>619</v>
      </c>
      <c r="U2680">
        <v>2.0957692080898319E-2</v>
      </c>
      <c r="V2680" t="s">
        <v>158</v>
      </c>
    </row>
    <row r="2681" spans="9:22" x14ac:dyDescent="0.45">
      <c r="I2681" t="s">
        <v>246</v>
      </c>
      <c r="J2681" t="s">
        <v>620</v>
      </c>
      <c r="K2681">
        <v>2.667066700657212E-2</v>
      </c>
      <c r="L2681" t="s">
        <v>158</v>
      </c>
      <c r="N2681" t="s">
        <v>378</v>
      </c>
      <c r="O2681" t="s">
        <v>620</v>
      </c>
      <c r="P2681">
        <v>3.2127442333822968E-2</v>
      </c>
      <c r="Q2681" t="s">
        <v>158</v>
      </c>
      <c r="S2681" t="s">
        <v>521</v>
      </c>
      <c r="T2681" t="s">
        <v>620</v>
      </c>
      <c r="U2681">
        <v>1.9747553732462748E-2</v>
      </c>
      <c r="V2681" t="s">
        <v>158</v>
      </c>
    </row>
    <row r="2682" spans="9:22" x14ac:dyDescent="0.45">
      <c r="I2682" t="s">
        <v>246</v>
      </c>
      <c r="J2682" t="s">
        <v>621</v>
      </c>
      <c r="K2682">
        <v>1.260906461542659E-2</v>
      </c>
      <c r="L2682" t="s">
        <v>158</v>
      </c>
      <c r="N2682" t="s">
        <v>378</v>
      </c>
      <c r="O2682" t="s">
        <v>621</v>
      </c>
      <c r="P2682">
        <v>2.4092294723200819E-2</v>
      </c>
      <c r="Q2682" t="s">
        <v>158</v>
      </c>
      <c r="S2682" t="s">
        <v>521</v>
      </c>
      <c r="T2682" t="s">
        <v>621</v>
      </c>
      <c r="U2682">
        <v>1.9717609112324244E-2</v>
      </c>
      <c r="V2682" t="s">
        <v>158</v>
      </c>
    </row>
    <row r="2683" spans="9:22" x14ac:dyDescent="0.45">
      <c r="I2683" t="s">
        <v>246</v>
      </c>
      <c r="J2683" t="s">
        <v>622</v>
      </c>
      <c r="K2683">
        <v>2.6357011226991541E-3</v>
      </c>
      <c r="L2683" t="s">
        <v>158</v>
      </c>
      <c r="N2683" t="s">
        <v>378</v>
      </c>
      <c r="O2683" t="s">
        <v>622</v>
      </c>
      <c r="P2683">
        <v>9.3339848046699203E-2</v>
      </c>
      <c r="Q2683" t="s">
        <v>158</v>
      </c>
      <c r="S2683" t="s">
        <v>521</v>
      </c>
      <c r="T2683" t="s">
        <v>622</v>
      </c>
      <c r="U2683">
        <v>9.9640204806312166E-2</v>
      </c>
      <c r="V2683" t="s">
        <v>158</v>
      </c>
    </row>
    <row r="2684" spans="9:22" x14ac:dyDescent="0.45">
      <c r="I2684" t="s">
        <v>246</v>
      </c>
      <c r="J2684" t="s">
        <v>163</v>
      </c>
      <c r="K2684">
        <v>1.2805254352887601E-3</v>
      </c>
      <c r="L2684" t="s">
        <v>158</v>
      </c>
      <c r="N2684" t="s">
        <v>378</v>
      </c>
      <c r="O2684" t="s">
        <v>163</v>
      </c>
      <c r="P2684">
        <v>8.0739212203784737E-3</v>
      </c>
      <c r="Q2684" t="s">
        <v>158</v>
      </c>
      <c r="S2684" t="s">
        <v>521</v>
      </c>
      <c r="T2684" t="s">
        <v>163</v>
      </c>
      <c r="U2684">
        <v>4.5600301179592559E-2</v>
      </c>
      <c r="V2684" t="s">
        <v>158</v>
      </c>
    </row>
    <row r="2685" spans="9:22" x14ac:dyDescent="0.45">
      <c r="I2685" t="s">
        <v>246</v>
      </c>
      <c r="J2685" t="s">
        <v>164</v>
      </c>
      <c r="K2685">
        <v>9.1883410840380136E-3</v>
      </c>
      <c r="L2685" t="s">
        <v>158</v>
      </c>
      <c r="N2685" t="s">
        <v>378</v>
      </c>
      <c r="O2685" t="s">
        <v>164</v>
      </c>
      <c r="P2685">
        <v>1.802822628859768E-3</v>
      </c>
      <c r="Q2685" t="s">
        <v>158</v>
      </c>
      <c r="S2685" t="s">
        <v>521</v>
      </c>
      <c r="T2685" t="s">
        <v>164</v>
      </c>
      <c r="U2685">
        <v>7.5186132648326883E-3</v>
      </c>
      <c r="V2685" t="s">
        <v>158</v>
      </c>
    </row>
    <row r="2686" spans="9:22" x14ac:dyDescent="0.45">
      <c r="I2686" t="s">
        <v>246</v>
      </c>
      <c r="J2686" t="s">
        <v>165</v>
      </c>
      <c r="K2686">
        <v>1.4820143815618978E-2</v>
      </c>
      <c r="L2686" t="s">
        <v>158</v>
      </c>
      <c r="N2686" t="s">
        <v>378</v>
      </c>
      <c r="O2686" t="s">
        <v>165</v>
      </c>
      <c r="P2686">
        <v>1.5733160778157976E-3</v>
      </c>
      <c r="Q2686" t="s">
        <v>158</v>
      </c>
      <c r="S2686" t="s">
        <v>521</v>
      </c>
      <c r="T2686" t="s">
        <v>165</v>
      </c>
      <c r="U2686">
        <v>8.8537978553019769E-3</v>
      </c>
      <c r="V2686" t="s">
        <v>158</v>
      </c>
    </row>
    <row r="2687" spans="9:22" x14ac:dyDescent="0.45">
      <c r="I2687" t="s">
        <v>246</v>
      </c>
      <c r="J2687" t="s">
        <v>166</v>
      </c>
      <c r="K2687">
        <v>1.854328007776132E-2</v>
      </c>
      <c r="L2687" t="s">
        <v>158</v>
      </c>
      <c r="N2687" t="s">
        <v>378</v>
      </c>
      <c r="O2687" t="s">
        <v>166</v>
      </c>
      <c r="P2687">
        <v>4.2344547417972377E-3</v>
      </c>
      <c r="Q2687" t="s">
        <v>158</v>
      </c>
      <c r="S2687" t="s">
        <v>521</v>
      </c>
      <c r="T2687" t="s">
        <v>166</v>
      </c>
      <c r="U2687">
        <v>1.0239644373939592E-2</v>
      </c>
      <c r="V2687" t="s">
        <v>158</v>
      </c>
    </row>
    <row r="2688" spans="9:22" x14ac:dyDescent="0.45">
      <c r="I2688" t="s">
        <v>246</v>
      </c>
      <c r="J2688" t="s">
        <v>167</v>
      </c>
      <c r="K2688">
        <v>0.14659243452275125</v>
      </c>
      <c r="L2688" t="s">
        <v>158</v>
      </c>
      <c r="N2688" t="s">
        <v>378</v>
      </c>
      <c r="O2688" t="s">
        <v>167</v>
      </c>
      <c r="P2688">
        <v>6.3376059458584696E-2</v>
      </c>
      <c r="Q2688" t="s">
        <v>158</v>
      </c>
      <c r="S2688" t="s">
        <v>521</v>
      </c>
      <c r="T2688" t="s">
        <v>167</v>
      </c>
      <c r="U2688">
        <v>5.4127198649683017E-2</v>
      </c>
      <c r="V2688" t="s">
        <v>158</v>
      </c>
    </row>
    <row r="2689" spans="9:22" x14ac:dyDescent="0.45">
      <c r="I2689" t="s">
        <v>246</v>
      </c>
      <c r="J2689" t="s">
        <v>623</v>
      </c>
      <c r="K2689">
        <v>1.6272339377606259E-2</v>
      </c>
      <c r="L2689" t="s">
        <v>158</v>
      </c>
      <c r="N2689" t="s">
        <v>378</v>
      </c>
      <c r="O2689" t="s">
        <v>623</v>
      </c>
      <c r="P2689">
        <v>9.760833378033764E-3</v>
      </c>
      <c r="Q2689" t="s">
        <v>158</v>
      </c>
      <c r="S2689" t="s">
        <v>521</v>
      </c>
      <c r="T2689" t="s">
        <v>623</v>
      </c>
      <c r="U2689">
        <v>7.31662224056049E-3</v>
      </c>
      <c r="V2689" t="s">
        <v>158</v>
      </c>
    </row>
    <row r="2690" spans="9:22" x14ac:dyDescent="0.45">
      <c r="I2690" t="s">
        <v>246</v>
      </c>
      <c r="J2690" t="s">
        <v>624</v>
      </c>
      <c r="K2690">
        <v>1.3229926737907812E-2</v>
      </c>
      <c r="L2690" t="s">
        <v>158</v>
      </c>
      <c r="N2690" t="s">
        <v>378</v>
      </c>
      <c r="O2690" t="s">
        <v>624</v>
      </c>
      <c r="P2690">
        <v>7.8090690813317036E-3</v>
      </c>
      <c r="Q2690" t="s">
        <v>158</v>
      </c>
      <c r="S2690" t="s">
        <v>521</v>
      </c>
      <c r="T2690" t="s">
        <v>624</v>
      </c>
      <c r="U2690">
        <v>7.7586806413163381E-3</v>
      </c>
      <c r="V2690" t="s">
        <v>158</v>
      </c>
    </row>
    <row r="2691" spans="9:22" x14ac:dyDescent="0.45">
      <c r="I2691" t="s">
        <v>246</v>
      </c>
      <c r="J2691" t="s">
        <v>625</v>
      </c>
      <c r="K2691">
        <v>8.4099322156658985E-3</v>
      </c>
      <c r="L2691" t="s">
        <v>158</v>
      </c>
      <c r="N2691" t="s">
        <v>378</v>
      </c>
      <c r="O2691" t="s">
        <v>625</v>
      </c>
      <c r="P2691">
        <v>4.325947638265778E-3</v>
      </c>
      <c r="Q2691" t="s">
        <v>158</v>
      </c>
      <c r="S2691" t="s">
        <v>521</v>
      </c>
      <c r="T2691" t="s">
        <v>625</v>
      </c>
      <c r="U2691">
        <v>7.7427423200266314E-3</v>
      </c>
      <c r="V2691" t="s">
        <v>158</v>
      </c>
    </row>
    <row r="2692" spans="9:22" x14ac:dyDescent="0.45">
      <c r="I2692" t="s">
        <v>246</v>
      </c>
      <c r="J2692" t="s">
        <v>626</v>
      </c>
      <c r="K2692">
        <v>2.2022819127322547E-3</v>
      </c>
      <c r="L2692" t="s">
        <v>158</v>
      </c>
      <c r="N2692" t="s">
        <v>378</v>
      </c>
      <c r="O2692" t="s">
        <v>626</v>
      </c>
      <c r="P2692">
        <v>6.6156322862080718E-3</v>
      </c>
      <c r="Q2692" t="s">
        <v>158</v>
      </c>
      <c r="S2692" t="s">
        <v>521</v>
      </c>
      <c r="T2692" t="s">
        <v>626</v>
      </c>
      <c r="U2692">
        <v>4.4080912701271881E-2</v>
      </c>
      <c r="V2692" t="s">
        <v>158</v>
      </c>
    </row>
    <row r="2693" spans="9:22" x14ac:dyDescent="0.45">
      <c r="I2693" t="s">
        <v>246</v>
      </c>
      <c r="J2693" t="s">
        <v>168</v>
      </c>
      <c r="K2693">
        <v>0</v>
      </c>
      <c r="L2693" t="s">
        <v>158</v>
      </c>
      <c r="N2693" t="s">
        <v>378</v>
      </c>
      <c r="O2693" t="s">
        <v>168</v>
      </c>
      <c r="P2693">
        <v>2.9209731352934525E-2</v>
      </c>
      <c r="Q2693" t="s">
        <v>158</v>
      </c>
      <c r="S2693" t="s">
        <v>521</v>
      </c>
      <c r="T2693" t="s">
        <v>168</v>
      </c>
      <c r="U2693">
        <v>5.0802453861236441E-2</v>
      </c>
      <c r="V2693" t="s">
        <v>158</v>
      </c>
    </row>
    <row r="2694" spans="9:22" x14ac:dyDescent="0.45">
      <c r="I2694" t="s">
        <v>246</v>
      </c>
      <c r="J2694" t="s">
        <v>169</v>
      </c>
      <c r="K2694">
        <v>2.437077135312877E-3</v>
      </c>
      <c r="L2694" t="s">
        <v>158</v>
      </c>
      <c r="N2694" t="s">
        <v>378</v>
      </c>
      <c r="O2694" t="s">
        <v>169</v>
      </c>
      <c r="P2694">
        <v>5.3086165465367026E-3</v>
      </c>
      <c r="Q2694" t="s">
        <v>158</v>
      </c>
      <c r="S2694" t="s">
        <v>521</v>
      </c>
      <c r="T2694" t="s">
        <v>169</v>
      </c>
      <c r="U2694">
        <v>8.8380430651582489E-3</v>
      </c>
      <c r="V2694" t="s">
        <v>158</v>
      </c>
    </row>
    <row r="2695" spans="9:22" x14ac:dyDescent="0.45">
      <c r="I2695" t="s">
        <v>246</v>
      </c>
      <c r="J2695" t="s">
        <v>170</v>
      </c>
      <c r="K2695">
        <v>1.0422052714064141E-2</v>
      </c>
      <c r="L2695" t="s">
        <v>158</v>
      </c>
      <c r="N2695" t="s">
        <v>378</v>
      </c>
      <c r="O2695" t="s">
        <v>170</v>
      </c>
      <c r="P2695">
        <v>5.1710075223070787E-3</v>
      </c>
      <c r="Q2695" t="s">
        <v>158</v>
      </c>
      <c r="S2695" t="s">
        <v>521</v>
      </c>
      <c r="T2695" t="s">
        <v>170</v>
      </c>
      <c r="U2695">
        <v>8.7010504709069039E-3</v>
      </c>
      <c r="V2695" t="s">
        <v>158</v>
      </c>
    </row>
    <row r="2696" spans="9:22" x14ac:dyDescent="0.45">
      <c r="I2696" t="s">
        <v>246</v>
      </c>
      <c r="J2696" t="s">
        <v>171</v>
      </c>
      <c r="K2696">
        <v>1.7173797659298357E-2</v>
      </c>
      <c r="L2696" t="s">
        <v>158</v>
      </c>
      <c r="N2696" t="s">
        <v>378</v>
      </c>
      <c r="O2696" t="s">
        <v>171</v>
      </c>
      <c r="P2696">
        <v>4.9261931995275383E-3</v>
      </c>
      <c r="Q2696" t="s">
        <v>158</v>
      </c>
      <c r="S2696" t="s">
        <v>521</v>
      </c>
      <c r="T2696" t="s">
        <v>171</v>
      </c>
      <c r="U2696">
        <v>8.5854744804393316E-3</v>
      </c>
      <c r="V2696" t="s">
        <v>158</v>
      </c>
    </row>
    <row r="2697" spans="9:22" x14ac:dyDescent="0.45">
      <c r="I2697" t="s">
        <v>246</v>
      </c>
      <c r="J2697" t="s">
        <v>172</v>
      </c>
      <c r="K2697">
        <v>0.16002750575858671</v>
      </c>
      <c r="L2697" t="s">
        <v>158</v>
      </c>
      <c r="N2697" t="s">
        <v>378</v>
      </c>
      <c r="O2697" t="s">
        <v>172</v>
      </c>
      <c r="P2697">
        <v>7.827030672267335E-2</v>
      </c>
      <c r="Q2697" t="s">
        <v>158</v>
      </c>
      <c r="S2697" t="s">
        <v>521</v>
      </c>
      <c r="T2697" t="s">
        <v>172</v>
      </c>
      <c r="U2697">
        <v>5.1654583029177428E-2</v>
      </c>
      <c r="V2697" t="s">
        <v>158</v>
      </c>
    </row>
    <row r="2698" spans="9:22" x14ac:dyDescent="0.45">
      <c r="I2698" t="s">
        <v>246</v>
      </c>
      <c r="J2698" t="s">
        <v>627</v>
      </c>
      <c r="K2698">
        <v>1.4767423467753714E-2</v>
      </c>
      <c r="L2698" t="s">
        <v>158</v>
      </c>
      <c r="N2698" t="s">
        <v>378</v>
      </c>
      <c r="O2698" t="s">
        <v>627</v>
      </c>
      <c r="P2698">
        <v>1.0730325774454921E-2</v>
      </c>
      <c r="Q2698" t="s">
        <v>158</v>
      </c>
      <c r="S2698" t="s">
        <v>521</v>
      </c>
      <c r="T2698" t="s">
        <v>627</v>
      </c>
      <c r="U2698">
        <v>7.5113663376047109E-3</v>
      </c>
      <c r="V2698" t="s">
        <v>158</v>
      </c>
    </row>
    <row r="2699" spans="9:22" x14ac:dyDescent="0.45">
      <c r="I2699" t="s">
        <v>246</v>
      </c>
      <c r="J2699" t="s">
        <v>628</v>
      </c>
      <c r="K2699">
        <v>6.8025322727055951E-3</v>
      </c>
      <c r="L2699" t="s">
        <v>158</v>
      </c>
      <c r="N2699" t="s">
        <v>378</v>
      </c>
      <c r="O2699" t="s">
        <v>628</v>
      </c>
      <c r="P2699">
        <v>8.2641627025907601E-3</v>
      </c>
      <c r="Q2699" t="s">
        <v>158</v>
      </c>
      <c r="S2699" t="s">
        <v>521</v>
      </c>
      <c r="T2699" t="s">
        <v>628</v>
      </c>
      <c r="U2699">
        <v>7.7203910831225419E-3</v>
      </c>
      <c r="V2699" t="s">
        <v>158</v>
      </c>
    </row>
    <row r="2700" spans="9:22" x14ac:dyDescent="0.45">
      <c r="I2700" t="s">
        <v>246</v>
      </c>
      <c r="J2700" t="s">
        <v>629</v>
      </c>
      <c r="K2700">
        <v>1.3243940359237035E-3</v>
      </c>
      <c r="L2700" t="s">
        <v>158</v>
      </c>
      <c r="N2700" t="s">
        <v>378</v>
      </c>
      <c r="O2700" t="s">
        <v>629</v>
      </c>
      <c r="P2700">
        <v>6.381638410321488E-3</v>
      </c>
      <c r="Q2700" t="s">
        <v>158</v>
      </c>
      <c r="S2700" t="s">
        <v>521</v>
      </c>
      <c r="T2700" t="s">
        <v>629</v>
      </c>
      <c r="U2700">
        <v>8.001077497152842E-3</v>
      </c>
      <c r="V2700" t="s">
        <v>158</v>
      </c>
    </row>
    <row r="2701" spans="9:22" x14ac:dyDescent="0.45">
      <c r="I2701" t="s">
        <v>246</v>
      </c>
      <c r="J2701" t="s">
        <v>630</v>
      </c>
      <c r="K2701">
        <v>0</v>
      </c>
      <c r="L2701" t="s">
        <v>158</v>
      </c>
      <c r="N2701" t="s">
        <v>378</v>
      </c>
      <c r="O2701" t="s">
        <v>630</v>
      </c>
      <c r="P2701">
        <v>2.7025675831084204E-2</v>
      </c>
      <c r="Q2701" t="s">
        <v>158</v>
      </c>
      <c r="S2701" t="s">
        <v>521</v>
      </c>
      <c r="T2701" t="s">
        <v>630</v>
      </c>
      <c r="U2701">
        <v>4.2432340947507773E-2</v>
      </c>
      <c r="V2701" t="s">
        <v>158</v>
      </c>
    </row>
    <row r="2702" spans="9:22" x14ac:dyDescent="0.45">
      <c r="I2702" t="s">
        <v>246</v>
      </c>
      <c r="J2702" t="s">
        <v>631</v>
      </c>
      <c r="K2702">
        <v>0</v>
      </c>
      <c r="L2702" t="s">
        <v>158</v>
      </c>
      <c r="N2702" t="s">
        <v>378</v>
      </c>
      <c r="O2702" t="s">
        <v>631</v>
      </c>
      <c r="P2702">
        <v>2.5354213277086569E-2</v>
      </c>
      <c r="Q2702" t="s">
        <v>158</v>
      </c>
      <c r="S2702" t="s">
        <v>521</v>
      </c>
      <c r="T2702" t="s">
        <v>631</v>
      </c>
      <c r="U2702">
        <v>2.7016271618650507E-2</v>
      </c>
      <c r="V2702" t="s">
        <v>158</v>
      </c>
    </row>
    <row r="2703" spans="9:22" x14ac:dyDescent="0.45">
      <c r="I2703" t="s">
        <v>246</v>
      </c>
      <c r="J2703" t="s">
        <v>632</v>
      </c>
      <c r="K2703">
        <v>0</v>
      </c>
      <c r="L2703" t="s">
        <v>158</v>
      </c>
      <c r="N2703" t="s">
        <v>378</v>
      </c>
      <c r="O2703" t="s">
        <v>632</v>
      </c>
      <c r="P2703">
        <v>5.4982106033414149E-3</v>
      </c>
      <c r="Q2703" t="s">
        <v>158</v>
      </c>
      <c r="S2703" t="s">
        <v>521</v>
      </c>
      <c r="T2703" t="s">
        <v>632</v>
      </c>
      <c r="U2703">
        <v>4.7238431753030483E-3</v>
      </c>
      <c r="V2703" t="s">
        <v>158</v>
      </c>
    </row>
    <row r="2704" spans="9:22" x14ac:dyDescent="0.45">
      <c r="I2704" t="s">
        <v>246</v>
      </c>
      <c r="J2704" t="s">
        <v>633</v>
      </c>
      <c r="K2704">
        <v>0</v>
      </c>
      <c r="L2704" t="s">
        <v>158</v>
      </c>
      <c r="N2704" t="s">
        <v>378</v>
      </c>
      <c r="O2704" t="s">
        <v>633</v>
      </c>
      <c r="P2704">
        <v>5.7763263229886775E-3</v>
      </c>
      <c r="Q2704" t="s">
        <v>158</v>
      </c>
      <c r="S2704" t="s">
        <v>521</v>
      </c>
      <c r="T2704" t="s">
        <v>633</v>
      </c>
      <c r="U2704">
        <v>4.5878511107907095E-3</v>
      </c>
      <c r="V2704" t="s">
        <v>158</v>
      </c>
    </row>
    <row r="2705" spans="9:22" x14ac:dyDescent="0.45">
      <c r="I2705" t="s">
        <v>246</v>
      </c>
      <c r="J2705" t="s">
        <v>634</v>
      </c>
      <c r="K2705">
        <v>2.2427888415884225E-3</v>
      </c>
      <c r="L2705" t="s">
        <v>158</v>
      </c>
      <c r="N2705" t="s">
        <v>378</v>
      </c>
      <c r="O2705" t="s">
        <v>634</v>
      </c>
      <c r="P2705">
        <v>5.8106182820188007E-3</v>
      </c>
      <c r="Q2705" t="s">
        <v>158</v>
      </c>
      <c r="S2705" t="s">
        <v>521</v>
      </c>
      <c r="T2705" t="s">
        <v>634</v>
      </c>
      <c r="U2705">
        <v>4.3405744311299978E-3</v>
      </c>
      <c r="V2705" t="s">
        <v>158</v>
      </c>
    </row>
    <row r="2706" spans="9:22" x14ac:dyDescent="0.45">
      <c r="I2706" t="s">
        <v>246</v>
      </c>
      <c r="J2706" t="s">
        <v>635</v>
      </c>
      <c r="K2706">
        <v>3.5823609373990047E-2</v>
      </c>
      <c r="L2706" t="s">
        <v>158</v>
      </c>
      <c r="N2706" t="s">
        <v>378</v>
      </c>
      <c r="O2706" t="s">
        <v>635</v>
      </c>
      <c r="P2706">
        <v>3.1865113348563102E-2</v>
      </c>
      <c r="Q2706" t="s">
        <v>158</v>
      </c>
      <c r="S2706" t="s">
        <v>521</v>
      </c>
      <c r="T2706" t="s">
        <v>635</v>
      </c>
      <c r="U2706">
        <v>2.840068079957616E-2</v>
      </c>
      <c r="V2706" t="s">
        <v>158</v>
      </c>
    </row>
    <row r="2707" spans="9:22" x14ac:dyDescent="0.45">
      <c r="I2707" t="s">
        <v>246</v>
      </c>
      <c r="J2707" t="s">
        <v>636</v>
      </c>
      <c r="K2707">
        <v>2.6533924738025832E-3</v>
      </c>
      <c r="L2707" t="s">
        <v>158</v>
      </c>
      <c r="N2707" t="s">
        <v>378</v>
      </c>
      <c r="O2707" t="s">
        <v>636</v>
      </c>
      <c r="P2707">
        <v>3.4926252487560163E-3</v>
      </c>
      <c r="Q2707" t="s">
        <v>158</v>
      </c>
      <c r="S2707" t="s">
        <v>521</v>
      </c>
      <c r="T2707" t="s">
        <v>636</v>
      </c>
      <c r="U2707">
        <v>4.5244232017700378E-3</v>
      </c>
      <c r="V2707" t="s">
        <v>158</v>
      </c>
    </row>
    <row r="2708" spans="9:22" x14ac:dyDescent="0.45">
      <c r="I2708" t="s">
        <v>246</v>
      </c>
      <c r="J2708" t="s">
        <v>637</v>
      </c>
      <c r="K2708">
        <v>0</v>
      </c>
      <c r="L2708" t="s">
        <v>158</v>
      </c>
      <c r="N2708" t="s">
        <v>378</v>
      </c>
      <c r="O2708" t="s">
        <v>637</v>
      </c>
      <c r="P2708">
        <v>3.4140917008158621E-3</v>
      </c>
      <c r="Q2708" t="s">
        <v>158</v>
      </c>
      <c r="S2708" t="s">
        <v>521</v>
      </c>
      <c r="T2708" t="s">
        <v>637</v>
      </c>
      <c r="U2708">
        <v>4.6882848078461069E-3</v>
      </c>
      <c r="V2708" t="s">
        <v>158</v>
      </c>
    </row>
    <row r="2709" spans="9:22" x14ac:dyDescent="0.45">
      <c r="I2709" t="s">
        <v>246</v>
      </c>
      <c r="J2709" t="s">
        <v>638</v>
      </c>
      <c r="K2709">
        <v>0</v>
      </c>
      <c r="L2709" t="s">
        <v>158</v>
      </c>
      <c r="N2709" t="s">
        <v>378</v>
      </c>
      <c r="O2709" t="s">
        <v>638</v>
      </c>
      <c r="P2709">
        <v>3.443070589227186E-3</v>
      </c>
      <c r="Q2709" t="s">
        <v>158</v>
      </c>
      <c r="S2709" t="s">
        <v>521</v>
      </c>
      <c r="T2709" t="s">
        <v>638</v>
      </c>
      <c r="U2709">
        <v>4.7716415739374098E-3</v>
      </c>
      <c r="V2709" t="s">
        <v>158</v>
      </c>
    </row>
    <row r="2710" spans="9:22" x14ac:dyDescent="0.45">
      <c r="I2710" t="s">
        <v>246</v>
      </c>
      <c r="J2710" t="s">
        <v>639</v>
      </c>
      <c r="K2710">
        <v>0</v>
      </c>
      <c r="L2710" t="s">
        <v>158</v>
      </c>
      <c r="N2710" t="s">
        <v>378</v>
      </c>
      <c r="O2710" t="s">
        <v>639</v>
      </c>
      <c r="P2710">
        <v>1.7288232185594433E-2</v>
      </c>
      <c r="Q2710" t="s">
        <v>158</v>
      </c>
      <c r="S2710" t="s">
        <v>521</v>
      </c>
      <c r="T2710" t="s">
        <v>639</v>
      </c>
      <c r="U2710">
        <v>2.4224841751818334E-2</v>
      </c>
      <c r="V2710" t="s">
        <v>158</v>
      </c>
    </row>
    <row r="2711" spans="9:22" x14ac:dyDescent="0.45">
      <c r="I2711" t="s">
        <v>247</v>
      </c>
      <c r="J2711" t="s">
        <v>157</v>
      </c>
      <c r="K2711">
        <v>3.2955431729780322E-3</v>
      </c>
      <c r="L2711" t="s">
        <v>158</v>
      </c>
      <c r="N2711" t="s">
        <v>379</v>
      </c>
      <c r="O2711" t="s">
        <v>157</v>
      </c>
      <c r="P2711">
        <v>0.10719162844596127</v>
      </c>
      <c r="Q2711" t="s">
        <v>158</v>
      </c>
      <c r="S2711" t="s">
        <v>522</v>
      </c>
      <c r="T2711" t="s">
        <v>157</v>
      </c>
      <c r="U2711">
        <v>0.13799335671637561</v>
      </c>
      <c r="V2711" t="s">
        <v>158</v>
      </c>
    </row>
    <row r="2712" spans="9:22" x14ac:dyDescent="0.45">
      <c r="I2712" t="s">
        <v>247</v>
      </c>
      <c r="J2712" t="s">
        <v>159</v>
      </c>
      <c r="K2712">
        <v>1.2697281484504823E-2</v>
      </c>
      <c r="L2712" t="s">
        <v>158</v>
      </c>
      <c r="N2712" t="s">
        <v>379</v>
      </c>
      <c r="O2712" t="s">
        <v>159</v>
      </c>
      <c r="P2712">
        <v>1.4466706927962734E-2</v>
      </c>
      <c r="Q2712" t="s">
        <v>158</v>
      </c>
      <c r="S2712" t="s">
        <v>522</v>
      </c>
      <c r="T2712" t="s">
        <v>159</v>
      </c>
      <c r="U2712">
        <v>2.2881972300438633E-2</v>
      </c>
      <c r="V2712" t="s">
        <v>158</v>
      </c>
    </row>
    <row r="2713" spans="9:22" x14ac:dyDescent="0.45">
      <c r="I2713" t="s">
        <v>247</v>
      </c>
      <c r="J2713" t="s">
        <v>160</v>
      </c>
      <c r="K2713">
        <v>2.5055218780694364E-2</v>
      </c>
      <c r="L2713" t="s">
        <v>158</v>
      </c>
      <c r="N2713" t="s">
        <v>379</v>
      </c>
      <c r="O2713" t="s">
        <v>160</v>
      </c>
      <c r="P2713">
        <v>1.490947015284189E-2</v>
      </c>
      <c r="Q2713" t="s">
        <v>158</v>
      </c>
      <c r="S2713" t="s">
        <v>522</v>
      </c>
      <c r="T2713" t="s">
        <v>160</v>
      </c>
      <c r="U2713">
        <v>2.2688012998373017E-2</v>
      </c>
      <c r="V2713" t="s">
        <v>158</v>
      </c>
    </row>
    <row r="2714" spans="9:22" x14ac:dyDescent="0.45">
      <c r="I2714" t="s">
        <v>247</v>
      </c>
      <c r="J2714" t="s">
        <v>161</v>
      </c>
      <c r="K2714">
        <v>3.8564365234410883E-2</v>
      </c>
      <c r="L2714" t="s">
        <v>158</v>
      </c>
      <c r="N2714" t="s">
        <v>379</v>
      </c>
      <c r="O2714" t="s">
        <v>161</v>
      </c>
      <c r="P2714">
        <v>1.6440903620575122E-2</v>
      </c>
      <c r="Q2714" t="s">
        <v>158</v>
      </c>
      <c r="S2714" t="s">
        <v>522</v>
      </c>
      <c r="T2714" t="s">
        <v>161</v>
      </c>
      <c r="U2714">
        <v>2.2849897429703492E-2</v>
      </c>
      <c r="V2714" t="s">
        <v>158</v>
      </c>
    </row>
    <row r="2715" spans="9:22" x14ac:dyDescent="0.45">
      <c r="I2715" t="s">
        <v>247</v>
      </c>
      <c r="J2715" t="s">
        <v>162</v>
      </c>
      <c r="K2715">
        <v>0.35629052033693981</v>
      </c>
      <c r="L2715" t="s">
        <v>158</v>
      </c>
      <c r="N2715" t="s">
        <v>379</v>
      </c>
      <c r="O2715" t="s">
        <v>162</v>
      </c>
      <c r="P2715">
        <v>0.2837038715719451</v>
      </c>
      <c r="Q2715" t="s">
        <v>158</v>
      </c>
      <c r="S2715" t="s">
        <v>522</v>
      </c>
      <c r="T2715" t="s">
        <v>162</v>
      </c>
      <c r="U2715">
        <v>0.16185860915718581</v>
      </c>
      <c r="V2715" t="s">
        <v>158</v>
      </c>
    </row>
    <row r="2716" spans="9:22" x14ac:dyDescent="0.45">
      <c r="I2716" t="s">
        <v>247</v>
      </c>
      <c r="J2716" t="s">
        <v>619</v>
      </c>
      <c r="K2716">
        <v>3.8010052452370456E-2</v>
      </c>
      <c r="L2716" t="s">
        <v>158</v>
      </c>
      <c r="N2716" t="s">
        <v>379</v>
      </c>
      <c r="O2716" t="s">
        <v>619</v>
      </c>
      <c r="P2716">
        <v>4.4470581515340911E-2</v>
      </c>
      <c r="Q2716" t="s">
        <v>158</v>
      </c>
      <c r="S2716" t="s">
        <v>522</v>
      </c>
      <c r="T2716" t="s">
        <v>619</v>
      </c>
      <c r="U2716">
        <v>2.4468241030105749E-2</v>
      </c>
      <c r="V2716" t="s">
        <v>158</v>
      </c>
    </row>
    <row r="2717" spans="9:22" x14ac:dyDescent="0.45">
      <c r="I2717" t="s">
        <v>247</v>
      </c>
      <c r="J2717" t="s">
        <v>620</v>
      </c>
      <c r="K2717">
        <v>2.6127474991574511E-2</v>
      </c>
      <c r="L2717" t="s">
        <v>158</v>
      </c>
      <c r="N2717" t="s">
        <v>379</v>
      </c>
      <c r="O2717" t="s">
        <v>620</v>
      </c>
      <c r="P2717">
        <v>3.7329406275031937E-2</v>
      </c>
      <c r="Q2717" t="s">
        <v>158</v>
      </c>
      <c r="S2717" t="s">
        <v>522</v>
      </c>
      <c r="T2717" t="s">
        <v>620</v>
      </c>
      <c r="U2717">
        <v>2.4709196504898084E-2</v>
      </c>
      <c r="V2717" t="s">
        <v>158</v>
      </c>
    </row>
    <row r="2718" spans="9:22" x14ac:dyDescent="0.45">
      <c r="I2718" t="s">
        <v>247</v>
      </c>
      <c r="J2718" t="s">
        <v>621</v>
      </c>
      <c r="K2718">
        <v>1.2394259637836582E-2</v>
      </c>
      <c r="L2718" t="s">
        <v>158</v>
      </c>
      <c r="N2718" t="s">
        <v>379</v>
      </c>
      <c r="O2718" t="s">
        <v>621</v>
      </c>
      <c r="P2718">
        <v>3.0441589862962422E-2</v>
      </c>
      <c r="Q2718" t="s">
        <v>158</v>
      </c>
      <c r="S2718" t="s">
        <v>522</v>
      </c>
      <c r="T2718" t="s">
        <v>621</v>
      </c>
      <c r="U2718">
        <v>2.461572229309348E-2</v>
      </c>
      <c r="V2718" t="s">
        <v>158</v>
      </c>
    </row>
    <row r="2719" spans="9:22" x14ac:dyDescent="0.45">
      <c r="I2719" t="s">
        <v>247</v>
      </c>
      <c r="J2719" t="s">
        <v>622</v>
      </c>
      <c r="K2719">
        <v>2.665060778536506E-3</v>
      </c>
      <c r="L2719" t="s">
        <v>158</v>
      </c>
      <c r="N2719" t="s">
        <v>379</v>
      </c>
      <c r="O2719" t="s">
        <v>622</v>
      </c>
      <c r="P2719">
        <v>0.11033795796915144</v>
      </c>
      <c r="Q2719" t="s">
        <v>158</v>
      </c>
      <c r="S2719" t="s">
        <v>522</v>
      </c>
      <c r="T2719" t="s">
        <v>622</v>
      </c>
      <c r="U2719">
        <v>0.119233323687332</v>
      </c>
      <c r="V2719" t="s">
        <v>158</v>
      </c>
    </row>
    <row r="2720" spans="9:22" x14ac:dyDescent="0.45">
      <c r="I2720" t="s">
        <v>247</v>
      </c>
      <c r="J2720" t="s">
        <v>163</v>
      </c>
      <c r="K2720">
        <v>1.3341570582702399E-3</v>
      </c>
      <c r="L2720" t="s">
        <v>158</v>
      </c>
      <c r="N2720" t="s">
        <v>379</v>
      </c>
      <c r="O2720" t="s">
        <v>163</v>
      </c>
      <c r="P2720">
        <v>5.4194168881805463E-3</v>
      </c>
      <c r="Q2720" t="s">
        <v>158</v>
      </c>
      <c r="S2720" t="s">
        <v>522</v>
      </c>
      <c r="T2720" t="s">
        <v>163</v>
      </c>
      <c r="U2720">
        <v>3.5439398251488986E-2</v>
      </c>
      <c r="V2720" t="s">
        <v>158</v>
      </c>
    </row>
    <row r="2721" spans="9:22" x14ac:dyDescent="0.45">
      <c r="I2721" t="s">
        <v>247</v>
      </c>
      <c r="J2721" t="s">
        <v>164</v>
      </c>
      <c r="K2721">
        <v>9.0144224453021574E-3</v>
      </c>
      <c r="L2721" t="s">
        <v>158</v>
      </c>
      <c r="N2721" t="s">
        <v>379</v>
      </c>
      <c r="O2721" t="s">
        <v>164</v>
      </c>
      <c r="P2721">
        <v>9.0432952683503214E-4</v>
      </c>
      <c r="Q2721" t="s">
        <v>158</v>
      </c>
      <c r="S2721" t="s">
        <v>522</v>
      </c>
      <c r="T2721" t="s">
        <v>164</v>
      </c>
      <c r="U2721">
        <v>6.0449507963561298E-3</v>
      </c>
      <c r="V2721" t="s">
        <v>158</v>
      </c>
    </row>
    <row r="2722" spans="9:22" x14ac:dyDescent="0.45">
      <c r="I2722" t="s">
        <v>247</v>
      </c>
      <c r="J2722" t="s">
        <v>165</v>
      </c>
      <c r="K2722">
        <v>1.4550290060634623E-2</v>
      </c>
      <c r="L2722" t="s">
        <v>158</v>
      </c>
      <c r="N2722" t="s">
        <v>379</v>
      </c>
      <c r="O2722" t="s">
        <v>165</v>
      </c>
      <c r="P2722">
        <v>8.5936436872902642E-4</v>
      </c>
      <c r="Q2722" t="s">
        <v>158</v>
      </c>
      <c r="S2722" t="s">
        <v>522</v>
      </c>
      <c r="T2722" t="s">
        <v>165</v>
      </c>
      <c r="U2722">
        <v>5.9645850744885626E-3</v>
      </c>
      <c r="V2722" t="s">
        <v>158</v>
      </c>
    </row>
    <row r="2723" spans="9:22" x14ac:dyDescent="0.45">
      <c r="I2723" t="s">
        <v>247</v>
      </c>
      <c r="J2723" t="s">
        <v>166</v>
      </c>
      <c r="K2723">
        <v>1.8216340272481858E-2</v>
      </c>
      <c r="L2723" t="s">
        <v>158</v>
      </c>
      <c r="N2723" t="s">
        <v>379</v>
      </c>
      <c r="O2723" t="s">
        <v>166</v>
      </c>
      <c r="P2723">
        <v>3.5614500722756562E-3</v>
      </c>
      <c r="Q2723" t="s">
        <v>158</v>
      </c>
      <c r="S2723" t="s">
        <v>522</v>
      </c>
      <c r="T2723" t="s">
        <v>166</v>
      </c>
      <c r="U2723">
        <v>5.7694304894019216E-3</v>
      </c>
      <c r="V2723" t="s">
        <v>158</v>
      </c>
    </row>
    <row r="2724" spans="9:22" x14ac:dyDescent="0.45">
      <c r="I2724" t="s">
        <v>247</v>
      </c>
      <c r="J2724" t="s">
        <v>167</v>
      </c>
      <c r="K2724">
        <v>0.14636640943894014</v>
      </c>
      <c r="L2724" t="s">
        <v>158</v>
      </c>
      <c r="N2724" t="s">
        <v>379</v>
      </c>
      <c r="O2724" t="s">
        <v>167</v>
      </c>
      <c r="P2724">
        <v>7.2627939443801387E-2</v>
      </c>
      <c r="Q2724" t="s">
        <v>158</v>
      </c>
      <c r="S2724" t="s">
        <v>522</v>
      </c>
      <c r="T2724" t="s">
        <v>167</v>
      </c>
      <c r="U2724">
        <v>3.3147570714942488E-2</v>
      </c>
      <c r="V2724" t="s">
        <v>158</v>
      </c>
    </row>
    <row r="2725" spans="9:22" x14ac:dyDescent="0.45">
      <c r="I2725" t="s">
        <v>247</v>
      </c>
      <c r="J2725" t="s">
        <v>623</v>
      </c>
      <c r="K2725">
        <v>1.6991068105413554E-2</v>
      </c>
      <c r="L2725" t="s">
        <v>158</v>
      </c>
      <c r="N2725" t="s">
        <v>379</v>
      </c>
      <c r="O2725" t="s">
        <v>623</v>
      </c>
      <c r="P2725">
        <v>1.0343235048103611E-2</v>
      </c>
      <c r="Q2725" t="s">
        <v>158</v>
      </c>
      <c r="S2725" t="s">
        <v>522</v>
      </c>
      <c r="T2725" t="s">
        <v>623</v>
      </c>
      <c r="U2725">
        <v>4.8418059961073366E-3</v>
      </c>
      <c r="V2725" t="s">
        <v>158</v>
      </c>
    </row>
    <row r="2726" spans="9:22" x14ac:dyDescent="0.45">
      <c r="I2726" t="s">
        <v>247</v>
      </c>
      <c r="J2726" t="s">
        <v>624</v>
      </c>
      <c r="K2726">
        <v>1.3942613233595668E-2</v>
      </c>
      <c r="L2726" t="s">
        <v>158</v>
      </c>
      <c r="N2726" t="s">
        <v>379</v>
      </c>
      <c r="O2726" t="s">
        <v>624</v>
      </c>
      <c r="P2726">
        <v>7.6242299981013652E-3</v>
      </c>
      <c r="Q2726" t="s">
        <v>158</v>
      </c>
      <c r="S2726" t="s">
        <v>522</v>
      </c>
      <c r="T2726" t="s">
        <v>624</v>
      </c>
      <c r="U2726">
        <v>4.96930082114157E-3</v>
      </c>
      <c r="V2726" t="s">
        <v>158</v>
      </c>
    </row>
    <row r="2727" spans="9:22" x14ac:dyDescent="0.45">
      <c r="I2727" t="s">
        <v>247</v>
      </c>
      <c r="J2727" t="s">
        <v>625</v>
      </c>
      <c r="K2727">
        <v>8.8611643134942127E-3</v>
      </c>
      <c r="L2727" t="s">
        <v>158</v>
      </c>
      <c r="N2727" t="s">
        <v>379</v>
      </c>
      <c r="O2727" t="s">
        <v>625</v>
      </c>
      <c r="P2727">
        <v>3.8652228601283229E-3</v>
      </c>
      <c r="Q2727" t="s">
        <v>158</v>
      </c>
      <c r="S2727" t="s">
        <v>522</v>
      </c>
      <c r="T2727" t="s">
        <v>625</v>
      </c>
      <c r="U2727">
        <v>5.1765140287200794E-3</v>
      </c>
      <c r="V2727" t="s">
        <v>158</v>
      </c>
    </row>
    <row r="2728" spans="9:22" x14ac:dyDescent="0.45">
      <c r="I2728" t="s">
        <v>247</v>
      </c>
      <c r="J2728" t="s">
        <v>626</v>
      </c>
      <c r="K2728">
        <v>2.4106838553310324E-3</v>
      </c>
      <c r="L2728" t="s">
        <v>158</v>
      </c>
      <c r="N2728" t="s">
        <v>379</v>
      </c>
      <c r="O2728" t="s">
        <v>626</v>
      </c>
      <c r="P2728">
        <v>4.1491880914295782E-3</v>
      </c>
      <c r="Q2728" t="s">
        <v>158</v>
      </c>
      <c r="S2728" t="s">
        <v>522</v>
      </c>
      <c r="T2728" t="s">
        <v>626</v>
      </c>
      <c r="U2728">
        <v>2.8258503304475636E-2</v>
      </c>
      <c r="V2728" t="s">
        <v>158</v>
      </c>
    </row>
    <row r="2729" spans="9:22" x14ac:dyDescent="0.45">
      <c r="I2729" t="s">
        <v>247</v>
      </c>
      <c r="J2729" t="s">
        <v>168</v>
      </c>
      <c r="K2729">
        <v>0</v>
      </c>
      <c r="L2729" t="s">
        <v>158</v>
      </c>
      <c r="N2729" t="s">
        <v>379</v>
      </c>
      <c r="O2729" t="s">
        <v>168</v>
      </c>
      <c r="P2729">
        <v>2.6638897136103346E-2</v>
      </c>
      <c r="Q2729" t="s">
        <v>158</v>
      </c>
      <c r="S2729" t="s">
        <v>522</v>
      </c>
      <c r="T2729" t="s">
        <v>168</v>
      </c>
      <c r="U2729">
        <v>5.3668857042026917E-2</v>
      </c>
      <c r="V2729" t="s">
        <v>158</v>
      </c>
    </row>
    <row r="2730" spans="9:22" x14ac:dyDescent="0.45">
      <c r="I2730" t="s">
        <v>247</v>
      </c>
      <c r="J2730" t="s">
        <v>169</v>
      </c>
      <c r="K2730">
        <v>2.5167438790261922E-3</v>
      </c>
      <c r="L2730" t="s">
        <v>158</v>
      </c>
      <c r="N2730" t="s">
        <v>379</v>
      </c>
      <c r="O2730" t="s">
        <v>169</v>
      </c>
      <c r="P2730">
        <v>4.0009133067356829E-3</v>
      </c>
      <c r="Q2730" t="s">
        <v>158</v>
      </c>
      <c r="S2730" t="s">
        <v>522</v>
      </c>
      <c r="T2730" t="s">
        <v>169</v>
      </c>
      <c r="U2730">
        <v>8.9008684847122158E-3</v>
      </c>
      <c r="V2730" t="s">
        <v>158</v>
      </c>
    </row>
    <row r="2731" spans="9:22" x14ac:dyDescent="0.45">
      <c r="I2731" t="s">
        <v>247</v>
      </c>
      <c r="J2731" t="s">
        <v>170</v>
      </c>
      <c r="K2731">
        <v>1.0590997100036064E-2</v>
      </c>
      <c r="L2731" t="s">
        <v>158</v>
      </c>
      <c r="N2731" t="s">
        <v>379</v>
      </c>
      <c r="O2731" t="s">
        <v>170</v>
      </c>
      <c r="P2731">
        <v>3.7365631407598292E-3</v>
      </c>
      <c r="Q2731" t="s">
        <v>158</v>
      </c>
      <c r="S2731" t="s">
        <v>522</v>
      </c>
      <c r="T2731" t="s">
        <v>170</v>
      </c>
      <c r="U2731">
        <v>8.8235656345255643E-3</v>
      </c>
      <c r="V2731" t="s">
        <v>158</v>
      </c>
    </row>
    <row r="2732" spans="9:22" x14ac:dyDescent="0.45">
      <c r="I2732" t="s">
        <v>247</v>
      </c>
      <c r="J2732" t="s">
        <v>171</v>
      </c>
      <c r="K2732">
        <v>1.7479027934053738E-2</v>
      </c>
      <c r="L2732" t="s">
        <v>158</v>
      </c>
      <c r="N2732" t="s">
        <v>379</v>
      </c>
      <c r="O2732" t="s">
        <v>171</v>
      </c>
      <c r="P2732">
        <v>3.3960830966376955E-3</v>
      </c>
      <c r="Q2732" t="s">
        <v>158</v>
      </c>
      <c r="S2732" t="s">
        <v>522</v>
      </c>
      <c r="T2732" t="s">
        <v>171</v>
      </c>
      <c r="U2732">
        <v>8.6834229406886933E-3</v>
      </c>
      <c r="V2732" t="s">
        <v>158</v>
      </c>
    </row>
    <row r="2733" spans="9:22" x14ac:dyDescent="0.45">
      <c r="I2733" t="s">
        <v>247</v>
      </c>
      <c r="J2733" t="s">
        <v>172</v>
      </c>
      <c r="K2733">
        <v>0.15876868883250791</v>
      </c>
      <c r="L2733" t="s">
        <v>158</v>
      </c>
      <c r="N2733" t="s">
        <v>379</v>
      </c>
      <c r="O2733" t="s">
        <v>172</v>
      </c>
      <c r="P2733">
        <v>6.096421181071339E-2</v>
      </c>
      <c r="Q2733" t="s">
        <v>158</v>
      </c>
      <c r="S2733" t="s">
        <v>522</v>
      </c>
      <c r="T2733" t="s">
        <v>172</v>
      </c>
      <c r="U2733">
        <v>5.7486073662724145E-2</v>
      </c>
      <c r="V2733" t="s">
        <v>158</v>
      </c>
    </row>
    <row r="2734" spans="9:22" x14ac:dyDescent="0.45">
      <c r="I2734" t="s">
        <v>247</v>
      </c>
      <c r="J2734" t="s">
        <v>627</v>
      </c>
      <c r="K2734">
        <v>1.4854320165873068E-2</v>
      </c>
      <c r="L2734" t="s">
        <v>158</v>
      </c>
      <c r="N2734" t="s">
        <v>379</v>
      </c>
      <c r="O2734" t="s">
        <v>627</v>
      </c>
      <c r="P2734">
        <v>1.0105546255706137E-2</v>
      </c>
      <c r="Q2734" t="s">
        <v>158</v>
      </c>
      <c r="S2734" t="s">
        <v>522</v>
      </c>
      <c r="T2734" t="s">
        <v>627</v>
      </c>
      <c r="U2734">
        <v>8.9397258271553554E-3</v>
      </c>
      <c r="V2734" t="s">
        <v>158</v>
      </c>
    </row>
    <row r="2735" spans="9:22" x14ac:dyDescent="0.45">
      <c r="I2735" t="s">
        <v>247</v>
      </c>
      <c r="J2735" t="s">
        <v>628</v>
      </c>
      <c r="K2735">
        <v>7.0493000588034262E-3</v>
      </c>
      <c r="L2735" t="s">
        <v>158</v>
      </c>
      <c r="N2735" t="s">
        <v>379</v>
      </c>
      <c r="O2735" t="s">
        <v>628</v>
      </c>
      <c r="P2735">
        <v>8.1997237756957601E-3</v>
      </c>
      <c r="Q2735" t="s">
        <v>158</v>
      </c>
      <c r="S2735" t="s">
        <v>522</v>
      </c>
      <c r="T2735" t="s">
        <v>628</v>
      </c>
      <c r="U2735">
        <v>8.9987858105615524E-3</v>
      </c>
      <c r="V2735" t="s">
        <v>158</v>
      </c>
    </row>
    <row r="2736" spans="9:22" x14ac:dyDescent="0.45">
      <c r="I2736" t="s">
        <v>247</v>
      </c>
      <c r="J2736" t="s">
        <v>629</v>
      </c>
      <c r="K2736">
        <v>1.3718134273574575E-3</v>
      </c>
      <c r="L2736" t="s">
        <v>158</v>
      </c>
      <c r="N2736" t="s">
        <v>379</v>
      </c>
      <c r="O2736" t="s">
        <v>629</v>
      </c>
      <c r="P2736">
        <v>6.8206187536598746E-3</v>
      </c>
      <c r="Q2736" t="s">
        <v>158</v>
      </c>
      <c r="S2736" t="s">
        <v>522</v>
      </c>
      <c r="T2736" t="s">
        <v>629</v>
      </c>
      <c r="U2736">
        <v>8.9413931241552579E-3</v>
      </c>
      <c r="V2736" t="s">
        <v>158</v>
      </c>
    </row>
    <row r="2737" spans="9:22" x14ac:dyDescent="0.45">
      <c r="I2737" t="s">
        <v>247</v>
      </c>
      <c r="J2737" t="s">
        <v>630</v>
      </c>
      <c r="K2737">
        <v>0</v>
      </c>
      <c r="L2737" t="s">
        <v>158</v>
      </c>
      <c r="N2737" t="s">
        <v>379</v>
      </c>
      <c r="O2737" t="s">
        <v>630</v>
      </c>
      <c r="P2737">
        <v>2.6343646182545609E-2</v>
      </c>
      <c r="Q2737" t="s">
        <v>158</v>
      </c>
      <c r="S2737" t="s">
        <v>522</v>
      </c>
      <c r="T2737" t="s">
        <v>630</v>
      </c>
      <c r="U2737">
        <v>4.4246666435162271E-2</v>
      </c>
      <c r="V2737" t="s">
        <v>158</v>
      </c>
    </row>
    <row r="2738" spans="9:22" x14ac:dyDescent="0.45">
      <c r="I2738" t="s">
        <v>247</v>
      </c>
      <c r="J2738" t="s">
        <v>631</v>
      </c>
      <c r="K2738">
        <v>0</v>
      </c>
      <c r="L2738" t="s">
        <v>158</v>
      </c>
      <c r="N2738" t="s">
        <v>379</v>
      </c>
      <c r="O2738" t="s">
        <v>631</v>
      </c>
      <c r="P2738">
        <v>1.8950715159506738E-2</v>
      </c>
      <c r="Q2738" t="s">
        <v>158</v>
      </c>
      <c r="S2738" t="s">
        <v>522</v>
      </c>
      <c r="T2738" t="s">
        <v>631</v>
      </c>
      <c r="U2738">
        <v>2.7105625954894061E-2</v>
      </c>
      <c r="V2738" t="s">
        <v>158</v>
      </c>
    </row>
    <row r="2739" spans="9:22" x14ac:dyDescent="0.45">
      <c r="I2739" t="s">
        <v>247</v>
      </c>
      <c r="J2739" t="s">
        <v>632</v>
      </c>
      <c r="K2739">
        <v>0</v>
      </c>
      <c r="L2739" t="s">
        <v>158</v>
      </c>
      <c r="N2739" t="s">
        <v>379</v>
      </c>
      <c r="O2739" t="s">
        <v>632</v>
      </c>
      <c r="P2739">
        <v>3.9974844034596866E-3</v>
      </c>
      <c r="Q2739" t="s">
        <v>158</v>
      </c>
      <c r="S2739" t="s">
        <v>522</v>
      </c>
      <c r="T2739" t="s">
        <v>632</v>
      </c>
      <c r="U2739">
        <v>4.323520711876706E-3</v>
      </c>
      <c r="V2739" t="s">
        <v>158</v>
      </c>
    </row>
    <row r="2740" spans="9:22" x14ac:dyDescent="0.45">
      <c r="I2740" t="s">
        <v>247</v>
      </c>
      <c r="J2740" t="s">
        <v>633</v>
      </c>
      <c r="K2740">
        <v>0</v>
      </c>
      <c r="L2740" t="s">
        <v>158</v>
      </c>
      <c r="N2740" t="s">
        <v>379</v>
      </c>
      <c r="O2740" t="s">
        <v>633</v>
      </c>
      <c r="P2740">
        <v>4.1900322060138837E-3</v>
      </c>
      <c r="Q2740" t="s">
        <v>158</v>
      </c>
      <c r="S2740" t="s">
        <v>522</v>
      </c>
      <c r="T2740" t="s">
        <v>633</v>
      </c>
      <c r="U2740">
        <v>4.2672049605619643E-3</v>
      </c>
      <c r="V2740" t="s">
        <v>158</v>
      </c>
    </row>
    <row r="2741" spans="9:22" x14ac:dyDescent="0.45">
      <c r="I2741" t="s">
        <v>247</v>
      </c>
      <c r="J2741" t="s">
        <v>634</v>
      </c>
      <c r="K2741">
        <v>2.3682967421236644E-3</v>
      </c>
      <c r="L2741" t="s">
        <v>158</v>
      </c>
      <c r="N2741" t="s">
        <v>379</v>
      </c>
      <c r="O2741" t="s">
        <v>634</v>
      </c>
      <c r="P2741">
        <v>4.2977823251020269E-3</v>
      </c>
      <c r="Q2741" t="s">
        <v>158</v>
      </c>
      <c r="S2741" t="s">
        <v>522</v>
      </c>
      <c r="T2741" t="s">
        <v>634</v>
      </c>
      <c r="U2741">
        <v>4.1871980079773215E-3</v>
      </c>
      <c r="V2741" t="s">
        <v>158</v>
      </c>
    </row>
    <row r="2742" spans="9:22" x14ac:dyDescent="0.45">
      <c r="I2742" t="s">
        <v>247</v>
      </c>
      <c r="J2742" t="s">
        <v>635</v>
      </c>
      <c r="K2742">
        <v>3.5586379298116609E-2</v>
      </c>
      <c r="L2742" t="s">
        <v>158</v>
      </c>
      <c r="N2742" t="s">
        <v>379</v>
      </c>
      <c r="O2742" t="s">
        <v>635</v>
      </c>
      <c r="P2742">
        <v>2.837177314178713E-2</v>
      </c>
      <c r="Q2742" t="s">
        <v>158</v>
      </c>
      <c r="S2742" t="s">
        <v>522</v>
      </c>
      <c r="T2742" t="s">
        <v>635</v>
      </c>
      <c r="U2742">
        <v>2.7016973169278848E-2</v>
      </c>
      <c r="V2742" t="s">
        <v>158</v>
      </c>
    </row>
    <row r="2743" spans="9:22" x14ac:dyDescent="0.45">
      <c r="I2743" t="s">
        <v>247</v>
      </c>
      <c r="J2743" t="s">
        <v>636</v>
      </c>
      <c r="K2743">
        <v>2.6275069087924414E-3</v>
      </c>
      <c r="L2743" t="s">
        <v>158</v>
      </c>
      <c r="N2743" t="s">
        <v>379</v>
      </c>
      <c r="O2743" t="s">
        <v>636</v>
      </c>
      <c r="P2743">
        <v>3.1321799710932155E-3</v>
      </c>
      <c r="Q2743" t="s">
        <v>158</v>
      </c>
      <c r="S2743" t="s">
        <v>522</v>
      </c>
      <c r="T2743" t="s">
        <v>636</v>
      </c>
      <c r="U2743">
        <v>3.8971071002173304E-3</v>
      </c>
      <c r="V2743" t="s">
        <v>158</v>
      </c>
    </row>
    <row r="2744" spans="9:22" x14ac:dyDescent="0.45">
      <c r="I2744" t="s">
        <v>247</v>
      </c>
      <c r="J2744" t="s">
        <v>637</v>
      </c>
      <c r="K2744">
        <v>0</v>
      </c>
      <c r="L2744" t="s">
        <v>158</v>
      </c>
      <c r="N2744" t="s">
        <v>379</v>
      </c>
      <c r="O2744" t="s">
        <v>637</v>
      </c>
      <c r="P2744">
        <v>2.8632831545522398E-3</v>
      </c>
      <c r="Q2744" t="s">
        <v>158</v>
      </c>
      <c r="S2744" t="s">
        <v>522</v>
      </c>
      <c r="T2744" t="s">
        <v>637</v>
      </c>
      <c r="U2744">
        <v>3.9967512332959969E-3</v>
      </c>
      <c r="V2744" t="s">
        <v>158</v>
      </c>
    </row>
    <row r="2745" spans="9:22" x14ac:dyDescent="0.45">
      <c r="I2745" t="s">
        <v>247</v>
      </c>
      <c r="J2745" t="s">
        <v>638</v>
      </c>
      <c r="K2745">
        <v>0</v>
      </c>
      <c r="L2745" t="s">
        <v>158</v>
      </c>
      <c r="N2745" t="s">
        <v>379</v>
      </c>
      <c r="O2745" t="s">
        <v>638</v>
      </c>
      <c r="P2745">
        <v>2.7700253137850979E-3</v>
      </c>
      <c r="Q2745" t="s">
        <v>158</v>
      </c>
      <c r="S2745" t="s">
        <v>522</v>
      </c>
      <c r="T2745" t="s">
        <v>638</v>
      </c>
      <c r="U2745">
        <v>4.182457120969805E-3</v>
      </c>
      <c r="V2745" t="s">
        <v>158</v>
      </c>
    </row>
    <row r="2746" spans="9:22" x14ac:dyDescent="0.45">
      <c r="I2746" t="s">
        <v>247</v>
      </c>
      <c r="J2746" t="s">
        <v>639</v>
      </c>
      <c r="K2746">
        <v>0</v>
      </c>
      <c r="L2746" t="s">
        <v>158</v>
      </c>
      <c r="N2746" t="s">
        <v>379</v>
      </c>
      <c r="O2746" t="s">
        <v>639</v>
      </c>
      <c r="P2746">
        <v>1.2574028226785279E-2</v>
      </c>
      <c r="Q2746" t="s">
        <v>158</v>
      </c>
      <c r="S2746" t="s">
        <v>522</v>
      </c>
      <c r="T2746" t="s">
        <v>639</v>
      </c>
      <c r="U2746">
        <v>2.1423411184587429E-2</v>
      </c>
      <c r="V2746" t="s">
        <v>158</v>
      </c>
    </row>
    <row r="2747" spans="9:22" x14ac:dyDescent="0.45">
      <c r="I2747" t="s">
        <v>248</v>
      </c>
      <c r="J2747" t="s">
        <v>157</v>
      </c>
      <c r="K2747">
        <v>3.3908436070265433E-3</v>
      </c>
      <c r="L2747" t="s">
        <v>158</v>
      </c>
      <c r="N2747" t="s">
        <v>380</v>
      </c>
      <c r="O2747" t="s">
        <v>157</v>
      </c>
      <c r="P2747">
        <v>0.10238638194759077</v>
      </c>
      <c r="Q2747" t="s">
        <v>158</v>
      </c>
      <c r="S2747" t="s">
        <v>523</v>
      </c>
      <c r="T2747" t="s">
        <v>157</v>
      </c>
      <c r="U2747">
        <v>0.12010384764300733</v>
      </c>
      <c r="V2747" t="s">
        <v>158</v>
      </c>
    </row>
    <row r="2748" spans="9:22" x14ac:dyDescent="0.45">
      <c r="I2748" t="s">
        <v>248</v>
      </c>
      <c r="J2748" t="s">
        <v>159</v>
      </c>
      <c r="K2748">
        <v>1.2953410040416495E-2</v>
      </c>
      <c r="L2748" t="s">
        <v>158</v>
      </c>
      <c r="N2748" t="s">
        <v>380</v>
      </c>
      <c r="O2748" t="s">
        <v>159</v>
      </c>
      <c r="P2748">
        <v>1.2759520935815349E-2</v>
      </c>
      <c r="Q2748" t="s">
        <v>158</v>
      </c>
      <c r="S2748" t="s">
        <v>523</v>
      </c>
      <c r="T2748" t="s">
        <v>159</v>
      </c>
      <c r="U2748">
        <v>2.0200691436612808E-2</v>
      </c>
      <c r="V2748" t="s">
        <v>158</v>
      </c>
    </row>
    <row r="2749" spans="9:22" x14ac:dyDescent="0.45">
      <c r="I2749" t="s">
        <v>248</v>
      </c>
      <c r="J2749" t="s">
        <v>160</v>
      </c>
      <c r="K2749">
        <v>2.5399011349945325E-2</v>
      </c>
      <c r="L2749" t="s">
        <v>158</v>
      </c>
      <c r="N2749" t="s">
        <v>380</v>
      </c>
      <c r="O2749" t="s">
        <v>160</v>
      </c>
      <c r="P2749">
        <v>1.3698279414700934E-2</v>
      </c>
      <c r="Q2749" t="s">
        <v>158</v>
      </c>
      <c r="S2749" t="s">
        <v>523</v>
      </c>
      <c r="T2749" t="s">
        <v>160</v>
      </c>
      <c r="U2749">
        <v>2.0219348599060952E-2</v>
      </c>
      <c r="V2749" t="s">
        <v>158</v>
      </c>
    </row>
    <row r="2750" spans="9:22" x14ac:dyDescent="0.45">
      <c r="I2750" t="s">
        <v>248</v>
      </c>
      <c r="J2750" t="s">
        <v>161</v>
      </c>
      <c r="K2750">
        <v>3.9438488486775669E-2</v>
      </c>
      <c r="L2750" t="s">
        <v>158</v>
      </c>
      <c r="N2750" t="s">
        <v>380</v>
      </c>
      <c r="O2750" t="s">
        <v>161</v>
      </c>
      <c r="P2750">
        <v>1.5435299927128842E-2</v>
      </c>
      <c r="Q2750" t="s">
        <v>158</v>
      </c>
      <c r="S2750" t="s">
        <v>523</v>
      </c>
      <c r="T2750" t="s">
        <v>161</v>
      </c>
      <c r="U2750">
        <v>2.0270476275626875E-2</v>
      </c>
      <c r="V2750" t="s">
        <v>158</v>
      </c>
    </row>
    <row r="2751" spans="9:22" x14ac:dyDescent="0.45">
      <c r="I2751" t="s">
        <v>248</v>
      </c>
      <c r="J2751" t="s">
        <v>162</v>
      </c>
      <c r="K2751">
        <v>0.35552330216363814</v>
      </c>
      <c r="L2751" t="s">
        <v>158</v>
      </c>
      <c r="N2751" t="s">
        <v>380</v>
      </c>
      <c r="O2751" t="s">
        <v>162</v>
      </c>
      <c r="P2751">
        <v>0.2714176776244443</v>
      </c>
      <c r="Q2751" t="s">
        <v>158</v>
      </c>
      <c r="S2751" t="s">
        <v>523</v>
      </c>
      <c r="T2751" t="s">
        <v>162</v>
      </c>
      <c r="U2751">
        <v>0.13747836105268907</v>
      </c>
      <c r="V2751" t="s">
        <v>158</v>
      </c>
    </row>
    <row r="2752" spans="9:22" x14ac:dyDescent="0.45">
      <c r="I2752" t="s">
        <v>248</v>
      </c>
      <c r="J2752" t="s">
        <v>619</v>
      </c>
      <c r="K2752">
        <v>3.7276452908913106E-2</v>
      </c>
      <c r="L2752" t="s">
        <v>158</v>
      </c>
      <c r="N2752" t="s">
        <v>380</v>
      </c>
      <c r="O2752" t="s">
        <v>619</v>
      </c>
      <c r="P2752">
        <v>4.9024314361701529E-2</v>
      </c>
      <c r="Q2752" t="s">
        <v>158</v>
      </c>
      <c r="S2752" t="s">
        <v>523</v>
      </c>
      <c r="T2752" t="s">
        <v>619</v>
      </c>
      <c r="U2752">
        <v>1.8700645949272857E-2</v>
      </c>
      <c r="V2752" t="s">
        <v>158</v>
      </c>
    </row>
    <row r="2753" spans="9:22" x14ac:dyDescent="0.45">
      <c r="I2753" t="s">
        <v>248</v>
      </c>
      <c r="J2753" t="s">
        <v>620</v>
      </c>
      <c r="K2753">
        <v>2.5594726452198294E-2</v>
      </c>
      <c r="L2753" t="s">
        <v>158</v>
      </c>
      <c r="N2753" t="s">
        <v>380</v>
      </c>
      <c r="O2753" t="s">
        <v>620</v>
      </c>
      <c r="P2753">
        <v>4.4367520140280108E-2</v>
      </c>
      <c r="Q2753" t="s">
        <v>158</v>
      </c>
      <c r="S2753" t="s">
        <v>523</v>
      </c>
      <c r="T2753" t="s">
        <v>620</v>
      </c>
      <c r="U2753">
        <v>1.8529766948956725E-2</v>
      </c>
      <c r="V2753" t="s">
        <v>158</v>
      </c>
    </row>
    <row r="2754" spans="9:22" x14ac:dyDescent="0.45">
      <c r="I2754" t="s">
        <v>248</v>
      </c>
      <c r="J2754" t="s">
        <v>621</v>
      </c>
      <c r="K2754">
        <v>1.2275377192478993E-2</v>
      </c>
      <c r="L2754" t="s">
        <v>158</v>
      </c>
      <c r="N2754" t="s">
        <v>380</v>
      </c>
      <c r="O2754" t="s">
        <v>621</v>
      </c>
      <c r="P2754">
        <v>3.8871203385004383E-2</v>
      </c>
      <c r="Q2754" t="s">
        <v>158</v>
      </c>
      <c r="S2754" t="s">
        <v>523</v>
      </c>
      <c r="T2754" t="s">
        <v>621</v>
      </c>
      <c r="U2754">
        <v>1.8475296862965163E-2</v>
      </c>
      <c r="V2754" t="s">
        <v>158</v>
      </c>
    </row>
    <row r="2755" spans="9:22" x14ac:dyDescent="0.45">
      <c r="I2755" t="s">
        <v>248</v>
      </c>
      <c r="J2755" t="s">
        <v>622</v>
      </c>
      <c r="K2755">
        <v>2.7320609099177723E-3</v>
      </c>
      <c r="L2755" t="s">
        <v>158</v>
      </c>
      <c r="N2755" t="s">
        <v>380</v>
      </c>
      <c r="O2755" t="s">
        <v>622</v>
      </c>
      <c r="P2755">
        <v>0.12248471110252267</v>
      </c>
      <c r="Q2755" t="s">
        <v>158</v>
      </c>
      <c r="S2755" t="s">
        <v>523</v>
      </c>
      <c r="T2755" t="s">
        <v>622</v>
      </c>
      <c r="U2755">
        <v>9.5002051937408377E-2</v>
      </c>
      <c r="V2755" t="s">
        <v>158</v>
      </c>
    </row>
    <row r="2756" spans="9:22" x14ac:dyDescent="0.45">
      <c r="I2756" t="s">
        <v>248</v>
      </c>
      <c r="J2756" t="s">
        <v>163</v>
      </c>
      <c r="K2756">
        <v>1.4153255690877618E-3</v>
      </c>
      <c r="L2756" t="s">
        <v>158</v>
      </c>
      <c r="N2756" t="s">
        <v>380</v>
      </c>
      <c r="O2756" t="s">
        <v>163</v>
      </c>
      <c r="P2756">
        <v>8.0663959718848804E-3</v>
      </c>
      <c r="Q2756" t="s">
        <v>158</v>
      </c>
      <c r="S2756" t="s">
        <v>523</v>
      </c>
      <c r="T2756" t="s">
        <v>163</v>
      </c>
      <c r="U2756">
        <v>6.4219919824428595E-2</v>
      </c>
      <c r="V2756" t="s">
        <v>158</v>
      </c>
    </row>
    <row r="2757" spans="9:22" x14ac:dyDescent="0.45">
      <c r="I2757" t="s">
        <v>248</v>
      </c>
      <c r="J2757" t="s">
        <v>164</v>
      </c>
      <c r="K2757">
        <v>8.9811620334027936E-3</v>
      </c>
      <c r="L2757" t="s">
        <v>158</v>
      </c>
      <c r="N2757" t="s">
        <v>380</v>
      </c>
      <c r="O2757" t="s">
        <v>164</v>
      </c>
      <c r="P2757">
        <v>8.507699753926561E-4</v>
      </c>
      <c r="Q2757" t="s">
        <v>158</v>
      </c>
      <c r="S2757" t="s">
        <v>523</v>
      </c>
      <c r="T2757" t="s">
        <v>164</v>
      </c>
      <c r="U2757">
        <v>1.1094852212903619E-2</v>
      </c>
      <c r="V2757" t="s">
        <v>158</v>
      </c>
    </row>
    <row r="2758" spans="9:22" x14ac:dyDescent="0.45">
      <c r="I2758" t="s">
        <v>248</v>
      </c>
      <c r="J2758" t="s">
        <v>165</v>
      </c>
      <c r="K2758">
        <v>1.448630794762233E-2</v>
      </c>
      <c r="L2758" t="s">
        <v>158</v>
      </c>
      <c r="N2758" t="s">
        <v>380</v>
      </c>
      <c r="O2758" t="s">
        <v>165</v>
      </c>
      <c r="P2758">
        <v>8.6397396244502318E-4</v>
      </c>
      <c r="Q2758" t="s">
        <v>158</v>
      </c>
      <c r="S2758" t="s">
        <v>523</v>
      </c>
      <c r="T2758" t="s">
        <v>165</v>
      </c>
      <c r="U2758">
        <v>1.0874851595591054E-2</v>
      </c>
      <c r="V2758" t="s">
        <v>158</v>
      </c>
    </row>
    <row r="2759" spans="9:22" x14ac:dyDescent="0.45">
      <c r="I2759" t="s">
        <v>248</v>
      </c>
      <c r="J2759" t="s">
        <v>166</v>
      </c>
      <c r="K2759">
        <v>1.8110535601051258E-2</v>
      </c>
      <c r="L2759" t="s">
        <v>158</v>
      </c>
      <c r="N2759" t="s">
        <v>380</v>
      </c>
      <c r="O2759" t="s">
        <v>166</v>
      </c>
      <c r="P2759">
        <v>2.9725360299194567E-3</v>
      </c>
      <c r="Q2759" t="s">
        <v>158</v>
      </c>
      <c r="S2759" t="s">
        <v>523</v>
      </c>
      <c r="T2759" t="s">
        <v>166</v>
      </c>
      <c r="U2759">
        <v>1.0516287077361085E-2</v>
      </c>
      <c r="V2759" t="s">
        <v>158</v>
      </c>
    </row>
    <row r="2760" spans="9:22" x14ac:dyDescent="0.45">
      <c r="I2760" t="s">
        <v>248</v>
      </c>
      <c r="J2760" t="s">
        <v>167</v>
      </c>
      <c r="K2760">
        <v>0.14559436728872249</v>
      </c>
      <c r="L2760" t="s">
        <v>158</v>
      </c>
      <c r="N2760" t="s">
        <v>380</v>
      </c>
      <c r="O2760" t="s">
        <v>167</v>
      </c>
      <c r="P2760">
        <v>7.076264010286884E-2</v>
      </c>
      <c r="Q2760" t="s">
        <v>158</v>
      </c>
      <c r="S2760" t="s">
        <v>523</v>
      </c>
      <c r="T2760" t="s">
        <v>167</v>
      </c>
      <c r="U2760">
        <v>5.792894225328938E-2</v>
      </c>
      <c r="V2760" t="s">
        <v>158</v>
      </c>
    </row>
    <row r="2761" spans="9:22" x14ac:dyDescent="0.45">
      <c r="I2761" t="s">
        <v>248</v>
      </c>
      <c r="J2761" t="s">
        <v>623</v>
      </c>
      <c r="K2761">
        <v>1.7397050487177351E-2</v>
      </c>
      <c r="L2761" t="s">
        <v>158</v>
      </c>
      <c r="N2761" t="s">
        <v>380</v>
      </c>
      <c r="O2761" t="s">
        <v>623</v>
      </c>
      <c r="P2761">
        <v>1.1940810245949902E-2</v>
      </c>
      <c r="Q2761" t="s">
        <v>158</v>
      </c>
      <c r="S2761" t="s">
        <v>523</v>
      </c>
      <c r="T2761" t="s">
        <v>623</v>
      </c>
      <c r="U2761">
        <v>7.4562899733963553E-3</v>
      </c>
      <c r="V2761" t="s">
        <v>158</v>
      </c>
    </row>
    <row r="2762" spans="9:22" x14ac:dyDescent="0.45">
      <c r="I2762" t="s">
        <v>248</v>
      </c>
      <c r="J2762" t="s">
        <v>624</v>
      </c>
      <c r="K2762">
        <v>1.4331096202067569E-2</v>
      </c>
      <c r="L2762" t="s">
        <v>158</v>
      </c>
      <c r="N2762" t="s">
        <v>380</v>
      </c>
      <c r="O2762" t="s">
        <v>624</v>
      </c>
      <c r="P2762">
        <v>1.0840381796241564E-2</v>
      </c>
      <c r="Q2762" t="s">
        <v>158</v>
      </c>
      <c r="S2762" t="s">
        <v>523</v>
      </c>
      <c r="T2762" t="s">
        <v>624</v>
      </c>
      <c r="U2762">
        <v>7.8399327172642714E-3</v>
      </c>
      <c r="V2762" t="s">
        <v>158</v>
      </c>
    </row>
    <row r="2763" spans="9:22" x14ac:dyDescent="0.45">
      <c r="I2763" t="s">
        <v>248</v>
      </c>
      <c r="J2763" t="s">
        <v>625</v>
      </c>
      <c r="K2763">
        <v>9.156449193333702E-3</v>
      </c>
      <c r="L2763" t="s">
        <v>158</v>
      </c>
      <c r="N2763" t="s">
        <v>380</v>
      </c>
      <c r="O2763" t="s">
        <v>625</v>
      </c>
      <c r="P2763">
        <v>7.8306348999389163E-3</v>
      </c>
      <c r="Q2763" t="s">
        <v>158</v>
      </c>
      <c r="S2763" t="s">
        <v>523</v>
      </c>
      <c r="T2763" t="s">
        <v>625</v>
      </c>
      <c r="U2763">
        <v>8.3945456934045991E-3</v>
      </c>
      <c r="V2763" t="s">
        <v>158</v>
      </c>
    </row>
    <row r="2764" spans="9:22" x14ac:dyDescent="0.45">
      <c r="I2764" t="s">
        <v>248</v>
      </c>
      <c r="J2764" t="s">
        <v>626</v>
      </c>
      <c r="K2764">
        <v>2.5625820697186353E-3</v>
      </c>
      <c r="L2764" t="s">
        <v>158</v>
      </c>
      <c r="N2764" t="s">
        <v>380</v>
      </c>
      <c r="O2764" t="s">
        <v>626</v>
      </c>
      <c r="P2764">
        <v>9.4176666085635467E-3</v>
      </c>
      <c r="Q2764" t="s">
        <v>158</v>
      </c>
      <c r="S2764" t="s">
        <v>523</v>
      </c>
      <c r="T2764" t="s">
        <v>626</v>
      </c>
      <c r="U2764">
        <v>4.9579345589489475E-2</v>
      </c>
      <c r="V2764" t="s">
        <v>158</v>
      </c>
    </row>
    <row r="2765" spans="9:22" x14ac:dyDescent="0.45">
      <c r="I2765" t="s">
        <v>248</v>
      </c>
      <c r="J2765" t="s">
        <v>168</v>
      </c>
      <c r="K2765">
        <v>0</v>
      </c>
      <c r="L2765" t="s">
        <v>158</v>
      </c>
      <c r="N2765" t="s">
        <v>380</v>
      </c>
      <c r="O2765" t="s">
        <v>168</v>
      </c>
      <c r="P2765">
        <v>2.5899232046397144E-2</v>
      </c>
      <c r="Q2765" t="s">
        <v>158</v>
      </c>
      <c r="S2765" t="s">
        <v>523</v>
      </c>
      <c r="T2765" t="s">
        <v>168</v>
      </c>
      <c r="U2765">
        <v>5.6016628857758585E-2</v>
      </c>
      <c r="V2765" t="s">
        <v>158</v>
      </c>
    </row>
    <row r="2766" spans="9:22" x14ac:dyDescent="0.45">
      <c r="I2766" t="s">
        <v>248</v>
      </c>
      <c r="J2766" t="s">
        <v>169</v>
      </c>
      <c r="K2766">
        <v>2.6388748893111562E-3</v>
      </c>
      <c r="L2766" t="s">
        <v>158</v>
      </c>
      <c r="N2766" t="s">
        <v>380</v>
      </c>
      <c r="O2766" t="s">
        <v>169</v>
      </c>
      <c r="P2766">
        <v>3.7325818606047173E-3</v>
      </c>
      <c r="Q2766" t="s">
        <v>158</v>
      </c>
      <c r="S2766" t="s">
        <v>523</v>
      </c>
      <c r="T2766" t="s">
        <v>169</v>
      </c>
      <c r="U2766">
        <v>9.1475697903369707E-3</v>
      </c>
      <c r="V2766" t="s">
        <v>158</v>
      </c>
    </row>
    <row r="2767" spans="9:22" x14ac:dyDescent="0.45">
      <c r="I2767" t="s">
        <v>248</v>
      </c>
      <c r="J2767" t="s">
        <v>170</v>
      </c>
      <c r="K2767">
        <v>1.0641666802332894E-2</v>
      </c>
      <c r="L2767" t="s">
        <v>158</v>
      </c>
      <c r="N2767" t="s">
        <v>380</v>
      </c>
      <c r="O2767" t="s">
        <v>170</v>
      </c>
      <c r="P2767">
        <v>3.1022559526433821E-3</v>
      </c>
      <c r="Q2767" t="s">
        <v>158</v>
      </c>
      <c r="S2767" t="s">
        <v>523</v>
      </c>
      <c r="T2767" t="s">
        <v>170</v>
      </c>
      <c r="U2767">
        <v>9.095008842133363E-3</v>
      </c>
      <c r="V2767" t="s">
        <v>158</v>
      </c>
    </row>
    <row r="2768" spans="9:22" x14ac:dyDescent="0.45">
      <c r="I2768" t="s">
        <v>248</v>
      </c>
      <c r="J2768" t="s">
        <v>171</v>
      </c>
      <c r="K2768">
        <v>1.7821941272162314E-2</v>
      </c>
      <c r="L2768" t="s">
        <v>158</v>
      </c>
      <c r="N2768" t="s">
        <v>380</v>
      </c>
      <c r="O2768" t="s">
        <v>171</v>
      </c>
      <c r="P2768">
        <v>2.5704564949490761E-3</v>
      </c>
      <c r="Q2768" t="s">
        <v>158</v>
      </c>
      <c r="S2768" t="s">
        <v>523</v>
      </c>
      <c r="T2768" t="s">
        <v>171</v>
      </c>
      <c r="U2768">
        <v>8.8631151675943372E-3</v>
      </c>
      <c r="V2768" t="s">
        <v>158</v>
      </c>
    </row>
    <row r="2769" spans="9:22" x14ac:dyDescent="0.45">
      <c r="I2769" t="s">
        <v>248</v>
      </c>
      <c r="J2769" t="s">
        <v>172</v>
      </c>
      <c r="K2769">
        <v>0.15807964641629385</v>
      </c>
      <c r="L2769" t="s">
        <v>158</v>
      </c>
      <c r="N2769" t="s">
        <v>380</v>
      </c>
      <c r="O2769" t="s">
        <v>172</v>
      </c>
      <c r="P2769">
        <v>5.459209614429171E-2</v>
      </c>
      <c r="Q2769" t="s">
        <v>158</v>
      </c>
      <c r="S2769" t="s">
        <v>523</v>
      </c>
      <c r="T2769" t="s">
        <v>172</v>
      </c>
      <c r="U2769">
        <v>5.8546915012243392E-2</v>
      </c>
      <c r="V2769" t="s">
        <v>158</v>
      </c>
    </row>
    <row r="2770" spans="9:22" x14ac:dyDescent="0.45">
      <c r="I2770" t="s">
        <v>248</v>
      </c>
      <c r="J2770" t="s">
        <v>627</v>
      </c>
      <c r="K2770">
        <v>1.4831951985353664E-2</v>
      </c>
      <c r="L2770" t="s">
        <v>158</v>
      </c>
      <c r="N2770" t="s">
        <v>380</v>
      </c>
      <c r="O2770" t="s">
        <v>627</v>
      </c>
      <c r="P2770">
        <v>1.0649310845743469E-2</v>
      </c>
      <c r="Q2770" t="s">
        <v>158</v>
      </c>
      <c r="S2770" t="s">
        <v>523</v>
      </c>
      <c r="T2770" t="s">
        <v>627</v>
      </c>
      <c r="U2770">
        <v>8.5346647229803951E-3</v>
      </c>
      <c r="V2770" t="s">
        <v>158</v>
      </c>
    </row>
    <row r="2771" spans="9:22" x14ac:dyDescent="0.45">
      <c r="I2771" t="s">
        <v>248</v>
      </c>
      <c r="J2771" t="s">
        <v>628</v>
      </c>
      <c r="K2771">
        <v>7.1701613572303629E-3</v>
      </c>
      <c r="L2771" t="s">
        <v>158</v>
      </c>
      <c r="N2771" t="s">
        <v>380</v>
      </c>
      <c r="O2771" t="s">
        <v>628</v>
      </c>
      <c r="P2771">
        <v>1.0771526505481126E-2</v>
      </c>
      <c r="Q2771" t="s">
        <v>158</v>
      </c>
      <c r="S2771" t="s">
        <v>523</v>
      </c>
      <c r="T2771" t="s">
        <v>628</v>
      </c>
      <c r="U2771">
        <v>8.469062501648545E-3</v>
      </c>
      <c r="V2771" t="s">
        <v>158</v>
      </c>
    </row>
    <row r="2772" spans="9:22" x14ac:dyDescent="0.45">
      <c r="I2772" t="s">
        <v>248</v>
      </c>
      <c r="J2772" t="s">
        <v>629</v>
      </c>
      <c r="K2772">
        <v>1.3288119695085258E-3</v>
      </c>
      <c r="L2772" t="s">
        <v>158</v>
      </c>
      <c r="N2772" t="s">
        <v>380</v>
      </c>
      <c r="O2772" t="s">
        <v>629</v>
      </c>
      <c r="P2772">
        <v>1.0047958919304224E-2</v>
      </c>
      <c r="Q2772" t="s">
        <v>158</v>
      </c>
      <c r="S2772" t="s">
        <v>523</v>
      </c>
      <c r="T2772" t="s">
        <v>629</v>
      </c>
      <c r="U2772">
        <v>8.3697880538739985E-3</v>
      </c>
      <c r="V2772" t="s">
        <v>158</v>
      </c>
    </row>
    <row r="2773" spans="9:22" x14ac:dyDescent="0.45">
      <c r="I2773" t="s">
        <v>248</v>
      </c>
      <c r="J2773" t="s">
        <v>630</v>
      </c>
      <c r="K2773">
        <v>0</v>
      </c>
      <c r="L2773" t="s">
        <v>158</v>
      </c>
      <c r="N2773" t="s">
        <v>380</v>
      </c>
      <c r="O2773" t="s">
        <v>630</v>
      </c>
      <c r="P2773">
        <v>2.8510357179234464E-2</v>
      </c>
      <c r="Q2773" t="s">
        <v>158</v>
      </c>
      <c r="S2773" t="s">
        <v>523</v>
      </c>
      <c r="T2773" t="s">
        <v>630</v>
      </c>
      <c r="U2773">
        <v>4.3307217081650792E-2</v>
      </c>
      <c r="V2773" t="s">
        <v>158</v>
      </c>
    </row>
    <row r="2774" spans="9:22" x14ac:dyDescent="0.45">
      <c r="I2774" t="s">
        <v>248</v>
      </c>
      <c r="J2774" t="s">
        <v>631</v>
      </c>
      <c r="K2774">
        <v>0</v>
      </c>
      <c r="L2774" t="s">
        <v>158</v>
      </c>
      <c r="N2774" t="s">
        <v>380</v>
      </c>
      <c r="O2774" t="s">
        <v>631</v>
      </c>
      <c r="P2774">
        <v>1.37434992196982E-2</v>
      </c>
      <c r="Q2774" t="s">
        <v>158</v>
      </c>
      <c r="S2774" t="s">
        <v>523</v>
      </c>
      <c r="T2774" t="s">
        <v>631</v>
      </c>
      <c r="U2774">
        <v>2.5010294750057283E-2</v>
      </c>
      <c r="V2774" t="s">
        <v>158</v>
      </c>
    </row>
    <row r="2775" spans="9:22" x14ac:dyDescent="0.45">
      <c r="I2775" t="s">
        <v>248</v>
      </c>
      <c r="J2775" t="s">
        <v>632</v>
      </c>
      <c r="K2775">
        <v>0</v>
      </c>
      <c r="L2775" t="s">
        <v>158</v>
      </c>
      <c r="N2775" t="s">
        <v>380</v>
      </c>
      <c r="O2775" t="s">
        <v>632</v>
      </c>
      <c r="P2775">
        <v>2.688977168325825E-3</v>
      </c>
      <c r="Q2775" t="s">
        <v>158</v>
      </c>
      <c r="S2775" t="s">
        <v>523</v>
      </c>
      <c r="T2775" t="s">
        <v>632</v>
      </c>
      <c r="U2775">
        <v>3.9132259374751949E-3</v>
      </c>
      <c r="V2775" t="s">
        <v>158</v>
      </c>
    </row>
    <row r="2776" spans="9:22" x14ac:dyDescent="0.45">
      <c r="I2776" t="s">
        <v>248</v>
      </c>
      <c r="J2776" t="s">
        <v>633</v>
      </c>
      <c r="K2776">
        <v>0</v>
      </c>
      <c r="L2776" t="s">
        <v>158</v>
      </c>
      <c r="N2776" t="s">
        <v>380</v>
      </c>
      <c r="O2776" t="s">
        <v>633</v>
      </c>
      <c r="P2776">
        <v>2.7449833101792129E-3</v>
      </c>
      <c r="Q2776" t="s">
        <v>158</v>
      </c>
      <c r="S2776" t="s">
        <v>523</v>
      </c>
      <c r="T2776" t="s">
        <v>633</v>
      </c>
      <c r="U2776">
        <v>3.8548989473017525E-3</v>
      </c>
      <c r="V2776" t="s">
        <v>158</v>
      </c>
    </row>
    <row r="2777" spans="9:22" x14ac:dyDescent="0.45">
      <c r="I2777" t="s">
        <v>248</v>
      </c>
      <c r="J2777" t="s">
        <v>634</v>
      </c>
      <c r="K2777">
        <v>2.3944705499007691E-3</v>
      </c>
      <c r="L2777" t="s">
        <v>158</v>
      </c>
      <c r="N2777" t="s">
        <v>380</v>
      </c>
      <c r="O2777" t="s">
        <v>634</v>
      </c>
      <c r="P2777">
        <v>2.8090414703963655E-3</v>
      </c>
      <c r="Q2777" t="s">
        <v>158</v>
      </c>
      <c r="S2777" t="s">
        <v>523</v>
      </c>
      <c r="T2777" t="s">
        <v>634</v>
      </c>
      <c r="U2777">
        <v>3.7797570351553044E-3</v>
      </c>
      <c r="V2777" t="s">
        <v>158</v>
      </c>
    </row>
    <row r="2778" spans="9:22" x14ac:dyDescent="0.45">
      <c r="I2778" t="s">
        <v>248</v>
      </c>
      <c r="J2778" t="s">
        <v>635</v>
      </c>
      <c r="K2778">
        <v>3.5807825071136903E-2</v>
      </c>
      <c r="L2778" t="s">
        <v>158</v>
      </c>
      <c r="N2778" t="s">
        <v>380</v>
      </c>
      <c r="O2778" t="s">
        <v>635</v>
      </c>
      <c r="P2778">
        <v>1.9529851371943029E-2</v>
      </c>
      <c r="Q2778" t="s">
        <v>158</v>
      </c>
      <c r="S2778" t="s">
        <v>523</v>
      </c>
      <c r="T2778" t="s">
        <v>635</v>
      </c>
      <c r="U2778">
        <v>2.4999996166319548E-2</v>
      </c>
      <c r="V2778" t="s">
        <v>158</v>
      </c>
    </row>
    <row r="2779" spans="9:22" x14ac:dyDescent="0.45">
      <c r="I2779" t="s">
        <v>248</v>
      </c>
      <c r="J2779" t="s">
        <v>636</v>
      </c>
      <c r="K2779">
        <v>2.666100183275347E-3</v>
      </c>
      <c r="L2779" t="s">
        <v>158</v>
      </c>
      <c r="N2779" t="s">
        <v>380</v>
      </c>
      <c r="O2779" t="s">
        <v>636</v>
      </c>
      <c r="P2779">
        <v>2.1576820344753464E-3</v>
      </c>
      <c r="Q2779" t="s">
        <v>158</v>
      </c>
      <c r="S2779" t="s">
        <v>523</v>
      </c>
      <c r="T2779" t="s">
        <v>636</v>
      </c>
      <c r="U2779">
        <v>3.6707882520367022E-3</v>
      </c>
      <c r="V2779" t="s">
        <v>158</v>
      </c>
    </row>
    <row r="2780" spans="9:22" x14ac:dyDescent="0.45">
      <c r="I2780" t="s">
        <v>248</v>
      </c>
      <c r="J2780" t="s">
        <v>637</v>
      </c>
      <c r="K2780">
        <v>0</v>
      </c>
      <c r="L2780" t="s">
        <v>158</v>
      </c>
      <c r="N2780" t="s">
        <v>380</v>
      </c>
      <c r="O2780" t="s">
        <v>637</v>
      </c>
      <c r="P2780">
        <v>1.889443884984083E-3</v>
      </c>
      <c r="Q2780" t="s">
        <v>158</v>
      </c>
      <c r="S2780" t="s">
        <v>523</v>
      </c>
      <c r="T2780" t="s">
        <v>637</v>
      </c>
      <c r="U2780">
        <v>3.79342911464866E-3</v>
      </c>
      <c r="V2780" t="s">
        <v>158</v>
      </c>
    </row>
    <row r="2781" spans="9:22" x14ac:dyDescent="0.45">
      <c r="I2781" t="s">
        <v>248</v>
      </c>
      <c r="J2781" t="s">
        <v>638</v>
      </c>
      <c r="K2781">
        <v>0</v>
      </c>
      <c r="L2781" t="s">
        <v>158</v>
      </c>
      <c r="N2781" t="s">
        <v>380</v>
      </c>
      <c r="O2781" t="s">
        <v>638</v>
      </c>
      <c r="P2781">
        <v>2.0407158980874961E-3</v>
      </c>
      <c r="Q2781" t="s">
        <v>158</v>
      </c>
      <c r="S2781" t="s">
        <v>523</v>
      </c>
      <c r="T2781" t="s">
        <v>638</v>
      </c>
      <c r="U2781">
        <v>3.8956959415715423E-3</v>
      </c>
      <c r="V2781" t="s">
        <v>158</v>
      </c>
    </row>
    <row r="2782" spans="9:22" x14ac:dyDescent="0.45">
      <c r="I2782" t="s">
        <v>248</v>
      </c>
      <c r="J2782" t="s">
        <v>639</v>
      </c>
      <c r="K2782">
        <v>0</v>
      </c>
      <c r="L2782" t="s">
        <v>158</v>
      </c>
      <c r="N2782" t="s">
        <v>380</v>
      </c>
      <c r="O2782" t="s">
        <v>639</v>
      </c>
      <c r="P2782">
        <v>8.52931126086744E-3</v>
      </c>
      <c r="Q2782" t="s">
        <v>158</v>
      </c>
      <c r="S2782" t="s">
        <v>523</v>
      </c>
      <c r="T2782" t="s">
        <v>639</v>
      </c>
      <c r="U2782">
        <v>1.9846490182485001E-2</v>
      </c>
      <c r="V2782" t="s">
        <v>158</v>
      </c>
    </row>
    <row r="2783" spans="9:22" x14ac:dyDescent="0.45">
      <c r="I2783" t="s">
        <v>249</v>
      </c>
      <c r="J2783" t="s">
        <v>157</v>
      </c>
      <c r="K2783">
        <v>3.477925588434589E-3</v>
      </c>
      <c r="L2783" t="s">
        <v>158</v>
      </c>
      <c r="N2783" t="s">
        <v>381</v>
      </c>
      <c r="O2783" t="s">
        <v>157</v>
      </c>
      <c r="P2783">
        <v>7.2909537455835324E-2</v>
      </c>
      <c r="Q2783" t="s">
        <v>158</v>
      </c>
      <c r="S2783" t="s">
        <v>524</v>
      </c>
      <c r="T2783" t="s">
        <v>157</v>
      </c>
      <c r="U2783">
        <v>0.11640624747619883</v>
      </c>
      <c r="V2783" t="s">
        <v>158</v>
      </c>
    </row>
    <row r="2784" spans="9:22" x14ac:dyDescent="0.45">
      <c r="I2784" t="s">
        <v>249</v>
      </c>
      <c r="J2784" t="s">
        <v>159</v>
      </c>
      <c r="K2784">
        <v>1.3098529695800351E-2</v>
      </c>
      <c r="L2784" t="s">
        <v>158</v>
      </c>
      <c r="N2784" t="s">
        <v>381</v>
      </c>
      <c r="O2784" t="s">
        <v>159</v>
      </c>
      <c r="P2784">
        <v>8.5167334552685506E-3</v>
      </c>
      <c r="Q2784" t="s">
        <v>158</v>
      </c>
      <c r="S2784" t="s">
        <v>524</v>
      </c>
      <c r="T2784" t="s">
        <v>159</v>
      </c>
      <c r="U2784">
        <v>1.8779832872197581E-2</v>
      </c>
      <c r="V2784" t="s">
        <v>158</v>
      </c>
    </row>
    <row r="2785" spans="9:22" x14ac:dyDescent="0.45">
      <c r="I2785" t="s">
        <v>249</v>
      </c>
      <c r="J2785" t="s">
        <v>160</v>
      </c>
      <c r="K2785">
        <v>2.5384948546406338E-2</v>
      </c>
      <c r="L2785" t="s">
        <v>158</v>
      </c>
      <c r="N2785" t="s">
        <v>381</v>
      </c>
      <c r="O2785" t="s">
        <v>160</v>
      </c>
      <c r="P2785">
        <v>9.8040760722576774E-3</v>
      </c>
      <c r="Q2785" t="s">
        <v>158</v>
      </c>
      <c r="S2785" t="s">
        <v>524</v>
      </c>
      <c r="T2785" t="s">
        <v>160</v>
      </c>
      <c r="U2785">
        <v>1.8736604798236901E-2</v>
      </c>
      <c r="V2785" t="s">
        <v>158</v>
      </c>
    </row>
    <row r="2786" spans="9:22" x14ac:dyDescent="0.45">
      <c r="I2786" t="s">
        <v>249</v>
      </c>
      <c r="J2786" t="s">
        <v>161</v>
      </c>
      <c r="K2786">
        <v>3.9766694943542735E-2</v>
      </c>
      <c r="L2786" t="s">
        <v>158</v>
      </c>
      <c r="N2786" t="s">
        <v>381</v>
      </c>
      <c r="O2786" t="s">
        <v>161</v>
      </c>
      <c r="P2786">
        <v>1.2624013947086022E-2</v>
      </c>
      <c r="Q2786" t="s">
        <v>158</v>
      </c>
      <c r="S2786" t="s">
        <v>524</v>
      </c>
      <c r="T2786" t="s">
        <v>161</v>
      </c>
      <c r="U2786">
        <v>1.8624466359807943E-2</v>
      </c>
      <c r="V2786" t="s">
        <v>158</v>
      </c>
    </row>
    <row r="2787" spans="9:22" x14ac:dyDescent="0.45">
      <c r="I2787" t="s">
        <v>249</v>
      </c>
      <c r="J2787" t="s">
        <v>162</v>
      </c>
      <c r="K2787">
        <v>0.35445087922758278</v>
      </c>
      <c r="L2787" t="s">
        <v>158</v>
      </c>
      <c r="N2787" t="s">
        <v>381</v>
      </c>
      <c r="O2787" t="s">
        <v>162</v>
      </c>
      <c r="P2787">
        <v>0.27825803053942488</v>
      </c>
      <c r="Q2787" t="s">
        <v>158</v>
      </c>
      <c r="S2787" t="s">
        <v>524</v>
      </c>
      <c r="T2787" t="s">
        <v>162</v>
      </c>
      <c r="U2787">
        <v>0.13368824495513962</v>
      </c>
      <c r="V2787" t="s">
        <v>158</v>
      </c>
    </row>
    <row r="2788" spans="9:22" x14ac:dyDescent="0.45">
      <c r="I2788" t="s">
        <v>249</v>
      </c>
      <c r="J2788" t="s">
        <v>619</v>
      </c>
      <c r="K2788">
        <v>3.6777589054190186E-2</v>
      </c>
      <c r="L2788" t="s">
        <v>158</v>
      </c>
      <c r="N2788" t="s">
        <v>381</v>
      </c>
      <c r="O2788" t="s">
        <v>619</v>
      </c>
      <c r="P2788">
        <v>5.941005531587374E-2</v>
      </c>
      <c r="Q2788" t="s">
        <v>158</v>
      </c>
      <c r="S2788" t="s">
        <v>524</v>
      </c>
      <c r="T2788" t="s">
        <v>619</v>
      </c>
      <c r="U2788">
        <v>1.9114039228414998E-2</v>
      </c>
      <c r="V2788" t="s">
        <v>158</v>
      </c>
    </row>
    <row r="2789" spans="9:22" x14ac:dyDescent="0.45">
      <c r="I2789" t="s">
        <v>249</v>
      </c>
      <c r="J2789" t="s">
        <v>620</v>
      </c>
      <c r="K2789">
        <v>2.5135028821014916E-2</v>
      </c>
      <c r="L2789" t="s">
        <v>158</v>
      </c>
      <c r="N2789" t="s">
        <v>381</v>
      </c>
      <c r="O2789" t="s">
        <v>620</v>
      </c>
      <c r="P2789">
        <v>5.521076510518811E-2</v>
      </c>
      <c r="Q2789" t="s">
        <v>158</v>
      </c>
      <c r="S2789" t="s">
        <v>524</v>
      </c>
      <c r="T2789" t="s">
        <v>620</v>
      </c>
      <c r="U2789">
        <v>1.8916478353879617E-2</v>
      </c>
      <c r="V2789" t="s">
        <v>158</v>
      </c>
    </row>
    <row r="2790" spans="9:22" x14ac:dyDescent="0.45">
      <c r="I2790" t="s">
        <v>249</v>
      </c>
      <c r="J2790" t="s">
        <v>621</v>
      </c>
      <c r="K2790">
        <v>1.2269008810701081E-2</v>
      </c>
      <c r="L2790" t="s">
        <v>158</v>
      </c>
      <c r="N2790" t="s">
        <v>381</v>
      </c>
      <c r="O2790" t="s">
        <v>621</v>
      </c>
      <c r="P2790">
        <v>4.875864732455705E-2</v>
      </c>
      <c r="Q2790" t="s">
        <v>158</v>
      </c>
      <c r="S2790" t="s">
        <v>524</v>
      </c>
      <c r="T2790" t="s">
        <v>621</v>
      </c>
      <c r="U2790">
        <v>1.8732381619932913E-2</v>
      </c>
      <c r="V2790" t="s">
        <v>158</v>
      </c>
    </row>
    <row r="2791" spans="9:22" x14ac:dyDescent="0.45">
      <c r="I2791" t="s">
        <v>249</v>
      </c>
      <c r="J2791" t="s">
        <v>622</v>
      </c>
      <c r="K2791">
        <v>2.8421922968936051E-3</v>
      </c>
      <c r="L2791" t="s">
        <v>158</v>
      </c>
      <c r="N2791" t="s">
        <v>381</v>
      </c>
      <c r="O2791" t="s">
        <v>622</v>
      </c>
      <c r="P2791">
        <v>0.1256442432605292</v>
      </c>
      <c r="Q2791" t="s">
        <v>158</v>
      </c>
      <c r="S2791" t="s">
        <v>524</v>
      </c>
      <c r="T2791" t="s">
        <v>622</v>
      </c>
      <c r="U2791">
        <v>9.5626022062569302E-2</v>
      </c>
      <c r="V2791" t="s">
        <v>158</v>
      </c>
    </row>
    <row r="2792" spans="9:22" x14ac:dyDescent="0.45">
      <c r="I2792" t="s">
        <v>249</v>
      </c>
      <c r="J2792" t="s">
        <v>163</v>
      </c>
      <c r="K2792">
        <v>1.5016691863717507E-3</v>
      </c>
      <c r="L2792" t="s">
        <v>158</v>
      </c>
      <c r="N2792" t="s">
        <v>381</v>
      </c>
      <c r="O2792" t="s">
        <v>163</v>
      </c>
      <c r="P2792">
        <v>9.695219799275347E-3</v>
      </c>
      <c r="Q2792" t="s">
        <v>158</v>
      </c>
      <c r="S2792" t="s">
        <v>524</v>
      </c>
      <c r="T2792" t="s">
        <v>163</v>
      </c>
      <c r="U2792">
        <v>6.9918634465553992E-2</v>
      </c>
      <c r="V2792" t="s">
        <v>158</v>
      </c>
    </row>
    <row r="2793" spans="9:22" x14ac:dyDescent="0.45">
      <c r="I2793" t="s">
        <v>249</v>
      </c>
      <c r="J2793" t="s">
        <v>164</v>
      </c>
      <c r="K2793">
        <v>9.0113523250336981E-3</v>
      </c>
      <c r="L2793" t="s">
        <v>158</v>
      </c>
      <c r="N2793" t="s">
        <v>381</v>
      </c>
      <c r="O2793" t="s">
        <v>164</v>
      </c>
      <c r="P2793">
        <v>8.4561430250250228E-4</v>
      </c>
      <c r="Q2793" t="s">
        <v>158</v>
      </c>
      <c r="S2793" t="s">
        <v>524</v>
      </c>
      <c r="T2793" t="s">
        <v>164</v>
      </c>
      <c r="U2793">
        <v>1.1420610456171675E-2</v>
      </c>
      <c r="V2793" t="s">
        <v>158</v>
      </c>
    </row>
    <row r="2794" spans="9:22" x14ac:dyDescent="0.45">
      <c r="I2794" t="s">
        <v>249</v>
      </c>
      <c r="J2794" t="s">
        <v>165</v>
      </c>
      <c r="K2794">
        <v>1.4537197436282996E-2</v>
      </c>
      <c r="L2794" t="s">
        <v>158</v>
      </c>
      <c r="N2794" t="s">
        <v>381</v>
      </c>
      <c r="O2794" t="s">
        <v>165</v>
      </c>
      <c r="P2794">
        <v>7.0708299444037438E-4</v>
      </c>
      <c r="Q2794" t="s">
        <v>158</v>
      </c>
      <c r="S2794" t="s">
        <v>524</v>
      </c>
      <c r="T2794" t="s">
        <v>165</v>
      </c>
      <c r="U2794">
        <v>1.1381313940682038E-2</v>
      </c>
      <c r="V2794" t="s">
        <v>158</v>
      </c>
    </row>
    <row r="2795" spans="9:22" x14ac:dyDescent="0.45">
      <c r="I2795" t="s">
        <v>249</v>
      </c>
      <c r="J2795" t="s">
        <v>166</v>
      </c>
      <c r="K2795">
        <v>1.8137105327397322E-2</v>
      </c>
      <c r="L2795" t="s">
        <v>158</v>
      </c>
      <c r="N2795" t="s">
        <v>381</v>
      </c>
      <c r="O2795" t="s">
        <v>166</v>
      </c>
      <c r="P2795">
        <v>9.2994662045544838E-4</v>
      </c>
      <c r="Q2795" t="s">
        <v>158</v>
      </c>
      <c r="S2795" t="s">
        <v>524</v>
      </c>
      <c r="T2795" t="s">
        <v>166</v>
      </c>
      <c r="U2795">
        <v>1.1354723361030602E-2</v>
      </c>
      <c r="V2795" t="s">
        <v>158</v>
      </c>
    </row>
    <row r="2796" spans="9:22" x14ac:dyDescent="0.45">
      <c r="I2796" t="s">
        <v>249</v>
      </c>
      <c r="J2796" t="s">
        <v>167</v>
      </c>
      <c r="K2796">
        <v>0.14512015813352436</v>
      </c>
      <c r="L2796" t="s">
        <v>158</v>
      </c>
      <c r="N2796" t="s">
        <v>381</v>
      </c>
      <c r="O2796" t="s">
        <v>167</v>
      </c>
      <c r="P2796">
        <v>3.6709900633800009E-2</v>
      </c>
      <c r="Q2796" t="s">
        <v>158</v>
      </c>
      <c r="S2796" t="s">
        <v>524</v>
      </c>
      <c r="T2796" t="s">
        <v>167</v>
      </c>
      <c r="U2796">
        <v>7.8889034260038876E-2</v>
      </c>
      <c r="V2796" t="s">
        <v>158</v>
      </c>
    </row>
    <row r="2797" spans="9:22" x14ac:dyDescent="0.45">
      <c r="I2797" t="s">
        <v>249</v>
      </c>
      <c r="J2797" t="s">
        <v>623</v>
      </c>
      <c r="K2797">
        <v>1.7568143465802214E-2</v>
      </c>
      <c r="L2797" t="s">
        <v>158</v>
      </c>
      <c r="N2797" t="s">
        <v>381</v>
      </c>
      <c r="O2797" t="s">
        <v>623</v>
      </c>
      <c r="P2797">
        <v>1.1292694924394631E-2</v>
      </c>
      <c r="Q2797" t="s">
        <v>158</v>
      </c>
      <c r="S2797" t="s">
        <v>524</v>
      </c>
      <c r="T2797" t="s">
        <v>623</v>
      </c>
      <c r="U2797">
        <v>1.0879139307820963E-2</v>
      </c>
      <c r="V2797" t="s">
        <v>158</v>
      </c>
    </row>
    <row r="2798" spans="9:22" x14ac:dyDescent="0.45">
      <c r="I2798" t="s">
        <v>249</v>
      </c>
      <c r="J2798" t="s">
        <v>624</v>
      </c>
      <c r="K2798">
        <v>1.4486062530251831E-2</v>
      </c>
      <c r="L2798" t="s">
        <v>158</v>
      </c>
      <c r="N2798" t="s">
        <v>381</v>
      </c>
      <c r="O2798" t="s">
        <v>624</v>
      </c>
      <c r="P2798">
        <v>1.4569669466057233E-2</v>
      </c>
      <c r="Q2798" t="s">
        <v>158</v>
      </c>
      <c r="S2798" t="s">
        <v>524</v>
      </c>
      <c r="T2798" t="s">
        <v>624</v>
      </c>
      <c r="U2798">
        <v>1.0855341368282949E-2</v>
      </c>
      <c r="V2798" t="s">
        <v>158</v>
      </c>
    </row>
    <row r="2799" spans="9:22" x14ac:dyDescent="0.45">
      <c r="I2799" t="s">
        <v>249</v>
      </c>
      <c r="J2799" t="s">
        <v>625</v>
      </c>
      <c r="K2799">
        <v>9.3663536187993755E-3</v>
      </c>
      <c r="L2799" t="s">
        <v>158</v>
      </c>
      <c r="N2799" t="s">
        <v>381</v>
      </c>
      <c r="O2799" t="s">
        <v>625</v>
      </c>
      <c r="P2799">
        <v>1.5183689596848651E-2</v>
      </c>
      <c r="Q2799" t="s">
        <v>158</v>
      </c>
      <c r="S2799" t="s">
        <v>524</v>
      </c>
      <c r="T2799" t="s">
        <v>625</v>
      </c>
      <c r="U2799">
        <v>1.0921949000078167E-2</v>
      </c>
      <c r="V2799" t="s">
        <v>158</v>
      </c>
    </row>
    <row r="2800" spans="9:22" x14ac:dyDescent="0.45">
      <c r="I2800" t="s">
        <v>249</v>
      </c>
      <c r="J2800" t="s">
        <v>626</v>
      </c>
      <c r="K2800">
        <v>2.6650313599885828E-3</v>
      </c>
      <c r="L2800" t="s">
        <v>158</v>
      </c>
      <c r="N2800" t="s">
        <v>381</v>
      </c>
      <c r="O2800" t="s">
        <v>626</v>
      </c>
      <c r="P2800">
        <v>1.9329257278823297E-2</v>
      </c>
      <c r="Q2800" t="s">
        <v>158</v>
      </c>
      <c r="S2800" t="s">
        <v>524</v>
      </c>
      <c r="T2800" t="s">
        <v>626</v>
      </c>
      <c r="U2800">
        <v>5.6681696483067208E-2</v>
      </c>
      <c r="V2800" t="s">
        <v>158</v>
      </c>
    </row>
    <row r="2801" spans="9:22" x14ac:dyDescent="0.45">
      <c r="I2801" t="s">
        <v>249</v>
      </c>
      <c r="J2801" t="s">
        <v>168</v>
      </c>
      <c r="K2801">
        <v>0</v>
      </c>
      <c r="L2801" t="s">
        <v>158</v>
      </c>
      <c r="N2801" t="s">
        <v>381</v>
      </c>
      <c r="O2801" t="s">
        <v>168</v>
      </c>
      <c r="P2801">
        <v>2.240539502526926E-2</v>
      </c>
      <c r="Q2801" t="s">
        <v>158</v>
      </c>
      <c r="S2801" t="s">
        <v>524</v>
      </c>
      <c r="T2801" t="s">
        <v>168</v>
      </c>
      <c r="U2801">
        <v>5.0813489361053302E-2</v>
      </c>
      <c r="V2801" t="s">
        <v>158</v>
      </c>
    </row>
    <row r="2802" spans="9:22" x14ac:dyDescent="0.45">
      <c r="I2802" t="s">
        <v>249</v>
      </c>
      <c r="J2802" t="s">
        <v>169</v>
      </c>
      <c r="K2802">
        <v>2.7156836962375975E-3</v>
      </c>
      <c r="L2802" t="s">
        <v>158</v>
      </c>
      <c r="N2802" t="s">
        <v>381</v>
      </c>
      <c r="O2802" t="s">
        <v>169</v>
      </c>
      <c r="P2802">
        <v>3.2574452181779326E-3</v>
      </c>
      <c r="Q2802" t="s">
        <v>158</v>
      </c>
      <c r="S2802" t="s">
        <v>524</v>
      </c>
      <c r="T2802" t="s">
        <v>169</v>
      </c>
      <c r="U2802">
        <v>8.157574201557544E-3</v>
      </c>
      <c r="V2802" t="s">
        <v>158</v>
      </c>
    </row>
    <row r="2803" spans="9:22" x14ac:dyDescent="0.45">
      <c r="I2803" t="s">
        <v>249</v>
      </c>
      <c r="J2803" t="s">
        <v>170</v>
      </c>
      <c r="K2803">
        <v>1.0506540678863708E-2</v>
      </c>
      <c r="L2803" t="s">
        <v>158</v>
      </c>
      <c r="N2803" t="s">
        <v>381</v>
      </c>
      <c r="O2803" t="s">
        <v>170</v>
      </c>
      <c r="P2803">
        <v>2.410806187913193E-3</v>
      </c>
      <c r="Q2803" t="s">
        <v>158</v>
      </c>
      <c r="S2803" t="s">
        <v>524</v>
      </c>
      <c r="T2803" t="s">
        <v>170</v>
      </c>
      <c r="U2803">
        <v>7.9897629456253429E-3</v>
      </c>
      <c r="V2803" t="s">
        <v>158</v>
      </c>
    </row>
    <row r="2804" spans="9:22" x14ac:dyDescent="0.45">
      <c r="I2804" t="s">
        <v>249</v>
      </c>
      <c r="J2804" t="s">
        <v>171</v>
      </c>
      <c r="K2804">
        <v>1.7869333238391679E-2</v>
      </c>
      <c r="L2804" t="s">
        <v>158</v>
      </c>
      <c r="N2804" t="s">
        <v>381</v>
      </c>
      <c r="O2804" t="s">
        <v>171</v>
      </c>
      <c r="P2804">
        <v>2.1885719069822925E-3</v>
      </c>
      <c r="Q2804" t="s">
        <v>158</v>
      </c>
      <c r="S2804" t="s">
        <v>524</v>
      </c>
      <c r="T2804" t="s">
        <v>171</v>
      </c>
      <c r="U2804">
        <v>7.9422034473990381E-3</v>
      </c>
      <c r="V2804" t="s">
        <v>158</v>
      </c>
    </row>
    <row r="2805" spans="9:22" x14ac:dyDescent="0.45">
      <c r="I2805" t="s">
        <v>249</v>
      </c>
      <c r="J2805" t="s">
        <v>172</v>
      </c>
      <c r="K2805">
        <v>0.15774028743027266</v>
      </c>
      <c r="L2805" t="s">
        <v>158</v>
      </c>
      <c r="N2805" t="s">
        <v>381</v>
      </c>
      <c r="O2805" t="s">
        <v>172</v>
      </c>
      <c r="P2805">
        <v>6.1084208486185385E-2</v>
      </c>
      <c r="Q2805" t="s">
        <v>158</v>
      </c>
      <c r="S2805" t="s">
        <v>524</v>
      </c>
      <c r="T2805" t="s">
        <v>172</v>
      </c>
      <c r="U2805">
        <v>5.6328249505015499E-2</v>
      </c>
      <c r="V2805" t="s">
        <v>158</v>
      </c>
    </row>
    <row r="2806" spans="9:22" x14ac:dyDescent="0.45">
      <c r="I2806" t="s">
        <v>249</v>
      </c>
      <c r="J2806" t="s">
        <v>627</v>
      </c>
      <c r="K2806">
        <v>1.486783935213928E-2</v>
      </c>
      <c r="L2806" t="s">
        <v>158</v>
      </c>
      <c r="N2806" t="s">
        <v>381</v>
      </c>
      <c r="O2806" t="s">
        <v>627</v>
      </c>
      <c r="P2806">
        <v>1.4124967035565138E-2</v>
      </c>
      <c r="Q2806" t="s">
        <v>158</v>
      </c>
      <c r="S2806" t="s">
        <v>524</v>
      </c>
      <c r="T2806" t="s">
        <v>627</v>
      </c>
      <c r="U2806">
        <v>8.0386144685356473E-3</v>
      </c>
      <c r="V2806" t="s">
        <v>158</v>
      </c>
    </row>
    <row r="2807" spans="9:22" x14ac:dyDescent="0.45">
      <c r="I2807" t="s">
        <v>249</v>
      </c>
      <c r="J2807" t="s">
        <v>628</v>
      </c>
      <c r="K2807">
        <v>7.1656675544947762E-3</v>
      </c>
      <c r="L2807" t="s">
        <v>158</v>
      </c>
      <c r="N2807" t="s">
        <v>381</v>
      </c>
      <c r="O2807" t="s">
        <v>628</v>
      </c>
      <c r="P2807">
        <v>1.6318551152486503E-2</v>
      </c>
      <c r="Q2807" t="s">
        <v>158</v>
      </c>
      <c r="S2807" t="s">
        <v>524</v>
      </c>
      <c r="T2807" t="s">
        <v>628</v>
      </c>
      <c r="U2807">
        <v>8.0669285322496915E-3</v>
      </c>
      <c r="V2807" t="s">
        <v>158</v>
      </c>
    </row>
    <row r="2808" spans="9:22" x14ac:dyDescent="0.45">
      <c r="I2808" t="s">
        <v>249</v>
      </c>
      <c r="J2808" t="s">
        <v>629</v>
      </c>
      <c r="K2808">
        <v>1.2838232779519769E-3</v>
      </c>
      <c r="L2808" t="s">
        <v>158</v>
      </c>
      <c r="N2808" t="s">
        <v>381</v>
      </c>
      <c r="O2808" t="s">
        <v>629</v>
      </c>
      <c r="P2808">
        <v>1.5339505352824738E-2</v>
      </c>
      <c r="Q2808" t="s">
        <v>158</v>
      </c>
      <c r="S2808" t="s">
        <v>524</v>
      </c>
      <c r="T2808" t="s">
        <v>629</v>
      </c>
      <c r="U2808">
        <v>7.9197006478400958E-3</v>
      </c>
      <c r="V2808" t="s">
        <v>158</v>
      </c>
    </row>
    <row r="2809" spans="9:22" x14ac:dyDescent="0.45">
      <c r="I2809" t="s">
        <v>249</v>
      </c>
      <c r="J2809" t="s">
        <v>630</v>
      </c>
      <c r="K2809">
        <v>0</v>
      </c>
      <c r="L2809" t="s">
        <v>158</v>
      </c>
      <c r="N2809" t="s">
        <v>381</v>
      </c>
      <c r="O2809" t="s">
        <v>630</v>
      </c>
      <c r="P2809">
        <v>3.1644170999621732E-2</v>
      </c>
      <c r="Q2809" t="s">
        <v>158</v>
      </c>
      <c r="S2809" t="s">
        <v>524</v>
      </c>
      <c r="T2809" t="s">
        <v>630</v>
      </c>
      <c r="U2809">
        <v>3.9004627694716049E-2</v>
      </c>
      <c r="V2809" t="s">
        <v>158</v>
      </c>
    </row>
    <row r="2810" spans="9:22" x14ac:dyDescent="0.45">
      <c r="I2810" t="s">
        <v>249</v>
      </c>
      <c r="J2810" t="s">
        <v>631</v>
      </c>
      <c r="K2810">
        <v>0</v>
      </c>
      <c r="L2810" t="s">
        <v>158</v>
      </c>
      <c r="N2810" t="s">
        <v>381</v>
      </c>
      <c r="O2810" t="s">
        <v>631</v>
      </c>
      <c r="P2810">
        <v>1.4238083858436603E-2</v>
      </c>
      <c r="Q2810" t="s">
        <v>158</v>
      </c>
      <c r="S2810" t="s">
        <v>524</v>
      </c>
      <c r="T2810" t="s">
        <v>631</v>
      </c>
      <c r="U2810">
        <v>1.9434430430633746E-2</v>
      </c>
      <c r="V2810" t="s">
        <v>158</v>
      </c>
    </row>
    <row r="2811" spans="9:22" x14ac:dyDescent="0.45">
      <c r="I2811" t="s">
        <v>249</v>
      </c>
      <c r="J2811" t="s">
        <v>632</v>
      </c>
      <c r="K2811">
        <v>0</v>
      </c>
      <c r="L2811" t="s">
        <v>158</v>
      </c>
      <c r="N2811" t="s">
        <v>381</v>
      </c>
      <c r="O2811" t="s">
        <v>632</v>
      </c>
      <c r="P2811">
        <v>2.8546418110648201E-3</v>
      </c>
      <c r="Q2811" t="s">
        <v>158</v>
      </c>
      <c r="S2811" t="s">
        <v>524</v>
      </c>
      <c r="T2811" t="s">
        <v>632</v>
      </c>
      <c r="U2811">
        <v>3.1273477735739561E-3</v>
      </c>
      <c r="V2811" t="s">
        <v>158</v>
      </c>
    </row>
    <row r="2812" spans="9:22" x14ac:dyDescent="0.45">
      <c r="I2812" t="s">
        <v>249</v>
      </c>
      <c r="J2812" t="s">
        <v>633</v>
      </c>
      <c r="K2812">
        <v>0</v>
      </c>
      <c r="L2812" t="s">
        <v>158</v>
      </c>
      <c r="N2812" t="s">
        <v>381</v>
      </c>
      <c r="O2812" t="s">
        <v>633</v>
      </c>
      <c r="P2812">
        <v>2.8385963389809428E-3</v>
      </c>
      <c r="Q2812" t="s">
        <v>158</v>
      </c>
      <c r="S2812" t="s">
        <v>524</v>
      </c>
      <c r="T2812" t="s">
        <v>633</v>
      </c>
      <c r="U2812">
        <v>3.038657962249293E-3</v>
      </c>
      <c r="V2812" t="s">
        <v>158</v>
      </c>
    </row>
    <row r="2813" spans="9:22" x14ac:dyDescent="0.45">
      <c r="I2813" t="s">
        <v>249</v>
      </c>
      <c r="J2813" t="s">
        <v>634</v>
      </c>
      <c r="K2813">
        <v>2.511523513181325E-3</v>
      </c>
      <c r="L2813" t="s">
        <v>158</v>
      </c>
      <c r="N2813" t="s">
        <v>381</v>
      </c>
      <c r="O2813" t="s">
        <v>634</v>
      </c>
      <c r="P2813">
        <v>2.5292064870422559E-3</v>
      </c>
      <c r="Q2813" t="s">
        <v>158</v>
      </c>
      <c r="S2813" t="s">
        <v>524</v>
      </c>
      <c r="T2813" t="s">
        <v>634</v>
      </c>
      <c r="U2813">
        <v>2.9666037206958905E-3</v>
      </c>
      <c r="V2813" t="s">
        <v>158</v>
      </c>
    </row>
    <row r="2814" spans="9:22" x14ac:dyDescent="0.45">
      <c r="I2814" t="s">
        <v>249</v>
      </c>
      <c r="J2814" t="s">
        <v>635</v>
      </c>
      <c r="K2814">
        <v>3.6984653372589799E-2</v>
      </c>
      <c r="L2814" t="s">
        <v>158</v>
      </c>
      <c r="N2814" t="s">
        <v>381</v>
      </c>
      <c r="O2814" t="s">
        <v>635</v>
      </c>
      <c r="P2814">
        <v>1.5794527188549245E-2</v>
      </c>
      <c r="Q2814" t="s">
        <v>158</v>
      </c>
      <c r="S2814" t="s">
        <v>524</v>
      </c>
      <c r="T2814" t="s">
        <v>635</v>
      </c>
      <c r="U2814">
        <v>2.0958043776177951E-2</v>
      </c>
      <c r="V2814" t="s">
        <v>158</v>
      </c>
    </row>
    <row r="2815" spans="9:22" x14ac:dyDescent="0.45">
      <c r="I2815" t="s">
        <v>249</v>
      </c>
      <c r="J2815" t="s">
        <v>636</v>
      </c>
      <c r="K2815">
        <v>2.7587775178585096E-3</v>
      </c>
      <c r="L2815" t="s">
        <v>158</v>
      </c>
      <c r="N2815" t="s">
        <v>381</v>
      </c>
      <c r="O2815" t="s">
        <v>636</v>
      </c>
      <c r="P2815">
        <v>1.8705326098586918E-3</v>
      </c>
      <c r="Q2815" t="s">
        <v>158</v>
      </c>
      <c r="S2815" t="s">
        <v>524</v>
      </c>
      <c r="T2815" t="s">
        <v>636</v>
      </c>
      <c r="U2815">
        <v>3.2477738479506253E-3</v>
      </c>
      <c r="V2815" t="s">
        <v>158</v>
      </c>
    </row>
    <row r="2816" spans="9:22" x14ac:dyDescent="0.45">
      <c r="I2816" t="s">
        <v>249</v>
      </c>
      <c r="J2816" t="s">
        <v>637</v>
      </c>
      <c r="K2816">
        <v>0</v>
      </c>
      <c r="L2816" t="s">
        <v>158</v>
      </c>
      <c r="N2816" t="s">
        <v>381</v>
      </c>
      <c r="O2816" t="s">
        <v>637</v>
      </c>
      <c r="P2816">
        <v>1.9224785223546461E-3</v>
      </c>
      <c r="Q2816" t="s">
        <v>158</v>
      </c>
      <c r="S2816" t="s">
        <v>524</v>
      </c>
      <c r="T2816" t="s">
        <v>637</v>
      </c>
      <c r="U2816">
        <v>3.2464621443428028E-3</v>
      </c>
      <c r="V2816" t="s">
        <v>158</v>
      </c>
    </row>
    <row r="2817" spans="9:22" x14ac:dyDescent="0.45">
      <c r="I2817" t="s">
        <v>249</v>
      </c>
      <c r="J2817" t="s">
        <v>638</v>
      </c>
      <c r="K2817">
        <v>0</v>
      </c>
      <c r="L2817" t="s">
        <v>158</v>
      </c>
      <c r="N2817" t="s">
        <v>381</v>
      </c>
      <c r="O2817" t="s">
        <v>638</v>
      </c>
      <c r="P2817">
        <v>2.2213793723003536E-3</v>
      </c>
      <c r="Q2817" t="s">
        <v>158</v>
      </c>
      <c r="S2817" t="s">
        <v>524</v>
      </c>
      <c r="T2817" t="s">
        <v>638</v>
      </c>
      <c r="U2817">
        <v>3.1628802415541151E-3</v>
      </c>
      <c r="V2817" t="s">
        <v>158</v>
      </c>
    </row>
    <row r="2818" spans="9:22" x14ac:dyDescent="0.45">
      <c r="I2818" t="s">
        <v>249</v>
      </c>
      <c r="J2818" t="s">
        <v>639</v>
      </c>
      <c r="K2818">
        <v>0</v>
      </c>
      <c r="L2818" t="s">
        <v>158</v>
      </c>
      <c r="N2818" t="s">
        <v>381</v>
      </c>
      <c r="O2818" t="s">
        <v>639</v>
      </c>
      <c r="P2818">
        <v>6.5577543537682836E-3</v>
      </c>
      <c r="Q2818" t="s">
        <v>158</v>
      </c>
      <c r="S2818" t="s">
        <v>524</v>
      </c>
      <c r="T2818" t="s">
        <v>639</v>
      </c>
      <c r="U2818">
        <v>1.5629888929725149E-2</v>
      </c>
      <c r="V2818" t="s">
        <v>158</v>
      </c>
    </row>
    <row r="2819" spans="9:22" x14ac:dyDescent="0.45">
      <c r="I2819" t="s">
        <v>250</v>
      </c>
      <c r="J2819" t="s">
        <v>157</v>
      </c>
      <c r="K2819">
        <v>3.542496849993831E-3</v>
      </c>
      <c r="L2819" t="s">
        <v>158</v>
      </c>
      <c r="N2819" t="s">
        <v>382</v>
      </c>
      <c r="O2819" t="s">
        <v>157</v>
      </c>
      <c r="P2819">
        <v>8.6105650891210153E-2</v>
      </c>
      <c r="Q2819" t="s">
        <v>158</v>
      </c>
      <c r="S2819" t="s">
        <v>525</v>
      </c>
      <c r="T2819" t="s">
        <v>157</v>
      </c>
      <c r="U2819">
        <v>0.14130897093650677</v>
      </c>
      <c r="V2819" t="s">
        <v>158</v>
      </c>
    </row>
    <row r="2820" spans="9:22" x14ac:dyDescent="0.45">
      <c r="I2820" t="s">
        <v>250</v>
      </c>
      <c r="J2820" t="s">
        <v>159</v>
      </c>
      <c r="K2820">
        <v>1.3073535936739935E-2</v>
      </c>
      <c r="L2820" t="s">
        <v>158</v>
      </c>
      <c r="N2820" t="s">
        <v>382</v>
      </c>
      <c r="O2820" t="s">
        <v>159</v>
      </c>
      <c r="P2820">
        <v>1.3238502017224034E-2</v>
      </c>
      <c r="Q2820" t="s">
        <v>158</v>
      </c>
      <c r="S2820" t="s">
        <v>525</v>
      </c>
      <c r="T2820" t="s">
        <v>159</v>
      </c>
      <c r="U2820">
        <v>2.1956415504856112E-2</v>
      </c>
      <c r="V2820" t="s">
        <v>158</v>
      </c>
    </row>
    <row r="2821" spans="9:22" x14ac:dyDescent="0.45">
      <c r="I2821" t="s">
        <v>250</v>
      </c>
      <c r="J2821" t="s">
        <v>160</v>
      </c>
      <c r="K2821">
        <v>2.5023394968263345E-2</v>
      </c>
      <c r="L2821" t="s">
        <v>158</v>
      </c>
      <c r="N2821" t="s">
        <v>382</v>
      </c>
      <c r="O2821" t="s">
        <v>160</v>
      </c>
      <c r="P2821">
        <v>1.2500741719360832E-2</v>
      </c>
      <c r="Q2821" t="s">
        <v>158</v>
      </c>
      <c r="S2821" t="s">
        <v>525</v>
      </c>
      <c r="T2821" t="s">
        <v>160</v>
      </c>
      <c r="U2821">
        <v>2.1485531299635447E-2</v>
      </c>
      <c r="V2821" t="s">
        <v>158</v>
      </c>
    </row>
    <row r="2822" spans="9:22" x14ac:dyDescent="0.45">
      <c r="I2822" t="s">
        <v>250</v>
      </c>
      <c r="J2822" t="s">
        <v>161</v>
      </c>
      <c r="K2822">
        <v>3.9294341228896107E-2</v>
      </c>
      <c r="L2822" t="s">
        <v>158</v>
      </c>
      <c r="N2822" t="s">
        <v>382</v>
      </c>
      <c r="O2822" t="s">
        <v>161</v>
      </c>
      <c r="P2822">
        <v>1.5659692814966611E-2</v>
      </c>
      <c r="Q2822" t="s">
        <v>158</v>
      </c>
      <c r="S2822" t="s">
        <v>525</v>
      </c>
      <c r="T2822" t="s">
        <v>161</v>
      </c>
      <c r="U2822">
        <v>2.0974327691723547E-2</v>
      </c>
      <c r="V2822" t="s">
        <v>158</v>
      </c>
    </row>
    <row r="2823" spans="9:22" x14ac:dyDescent="0.45">
      <c r="I2823" t="s">
        <v>250</v>
      </c>
      <c r="J2823" t="s">
        <v>162</v>
      </c>
      <c r="K2823">
        <v>0.35280073439134457</v>
      </c>
      <c r="L2823" t="s">
        <v>158</v>
      </c>
      <c r="N2823" t="s">
        <v>382</v>
      </c>
      <c r="O2823" t="s">
        <v>162</v>
      </c>
      <c r="P2823">
        <v>0.31453204861141654</v>
      </c>
      <c r="Q2823" t="s">
        <v>158</v>
      </c>
      <c r="S2823" t="s">
        <v>525</v>
      </c>
      <c r="T2823" t="s">
        <v>162</v>
      </c>
      <c r="U2823">
        <v>0.15262939975507442</v>
      </c>
      <c r="V2823" t="s">
        <v>158</v>
      </c>
    </row>
    <row r="2824" spans="9:22" x14ac:dyDescent="0.45">
      <c r="I2824" t="s">
        <v>250</v>
      </c>
      <c r="J2824" t="s">
        <v>619</v>
      </c>
      <c r="K2824">
        <v>3.6973248239222191E-2</v>
      </c>
      <c r="L2824" t="s">
        <v>158</v>
      </c>
      <c r="N2824" t="s">
        <v>382</v>
      </c>
      <c r="O2824" t="s">
        <v>619</v>
      </c>
      <c r="P2824">
        <v>5.3557121270400403E-2</v>
      </c>
      <c r="Q2824" t="s">
        <v>158</v>
      </c>
      <c r="S2824" t="s">
        <v>525</v>
      </c>
      <c r="T2824" t="s">
        <v>619</v>
      </c>
      <c r="U2824">
        <v>2.3559244547507231E-2</v>
      </c>
      <c r="V2824" t="s">
        <v>158</v>
      </c>
    </row>
    <row r="2825" spans="9:22" x14ac:dyDescent="0.45">
      <c r="I2825" t="s">
        <v>250</v>
      </c>
      <c r="J2825" t="s">
        <v>620</v>
      </c>
      <c r="K2825">
        <v>2.4845163615267968E-2</v>
      </c>
      <c r="L2825" t="s">
        <v>158</v>
      </c>
      <c r="N2825" t="s">
        <v>382</v>
      </c>
      <c r="O2825" t="s">
        <v>620</v>
      </c>
      <c r="P2825">
        <v>4.4900442840060124E-2</v>
      </c>
      <c r="Q2825" t="s">
        <v>158</v>
      </c>
      <c r="S2825" t="s">
        <v>525</v>
      </c>
      <c r="T2825" t="s">
        <v>620</v>
      </c>
      <c r="U2825">
        <v>2.4095410228040397E-2</v>
      </c>
      <c r="V2825" t="s">
        <v>158</v>
      </c>
    </row>
    <row r="2826" spans="9:22" x14ac:dyDescent="0.45">
      <c r="I2826" t="s">
        <v>250</v>
      </c>
      <c r="J2826" t="s">
        <v>621</v>
      </c>
      <c r="K2826">
        <v>1.228467673966299E-2</v>
      </c>
      <c r="L2826" t="s">
        <v>158</v>
      </c>
      <c r="N2826" t="s">
        <v>382</v>
      </c>
      <c r="O2826" t="s">
        <v>621</v>
      </c>
      <c r="P2826">
        <v>3.6892410839017217E-2</v>
      </c>
      <c r="Q2826" t="s">
        <v>158</v>
      </c>
      <c r="S2826" t="s">
        <v>525</v>
      </c>
      <c r="T2826" t="s">
        <v>621</v>
      </c>
      <c r="U2826">
        <v>2.4839721917277548E-2</v>
      </c>
      <c r="V2826" t="s">
        <v>158</v>
      </c>
    </row>
    <row r="2827" spans="9:22" x14ac:dyDescent="0.45">
      <c r="I2827" t="s">
        <v>250</v>
      </c>
      <c r="J2827" t="s">
        <v>622</v>
      </c>
      <c r="K2827">
        <v>2.932408536352495E-3</v>
      </c>
      <c r="L2827" t="s">
        <v>158</v>
      </c>
      <c r="N2827" t="s">
        <v>382</v>
      </c>
      <c r="O2827" t="s">
        <v>622</v>
      </c>
      <c r="P2827">
        <v>0.11332099609055754</v>
      </c>
      <c r="Q2827" t="s">
        <v>158</v>
      </c>
      <c r="S2827" t="s">
        <v>525</v>
      </c>
      <c r="T2827" t="s">
        <v>622</v>
      </c>
      <c r="U2827">
        <v>0.12632731727087235</v>
      </c>
      <c r="V2827" t="s">
        <v>158</v>
      </c>
    </row>
    <row r="2828" spans="9:22" x14ac:dyDescent="0.45">
      <c r="I2828" t="s">
        <v>250</v>
      </c>
      <c r="J2828" t="s">
        <v>163</v>
      </c>
      <c r="K2828">
        <v>1.5438887829320933E-3</v>
      </c>
      <c r="L2828" t="s">
        <v>158</v>
      </c>
      <c r="N2828" t="s">
        <v>382</v>
      </c>
      <c r="O2828" t="s">
        <v>163</v>
      </c>
      <c r="P2828">
        <v>7.6027369051296688E-3</v>
      </c>
      <c r="Q2828" t="s">
        <v>158</v>
      </c>
      <c r="S2828" t="s">
        <v>525</v>
      </c>
      <c r="T2828" t="s">
        <v>163</v>
      </c>
      <c r="U2828">
        <v>4.4174889477761776E-2</v>
      </c>
      <c r="V2828" t="s">
        <v>158</v>
      </c>
    </row>
    <row r="2829" spans="9:22" x14ac:dyDescent="0.45">
      <c r="I2829" t="s">
        <v>250</v>
      </c>
      <c r="J2829" t="s">
        <v>164</v>
      </c>
      <c r="K2829">
        <v>8.9894896193637181E-3</v>
      </c>
      <c r="L2829" t="s">
        <v>158</v>
      </c>
      <c r="N2829" t="s">
        <v>382</v>
      </c>
      <c r="O2829" t="s">
        <v>164</v>
      </c>
      <c r="P2829">
        <v>1.1820475916165213E-3</v>
      </c>
      <c r="Q2829" t="s">
        <v>158</v>
      </c>
      <c r="S2829" t="s">
        <v>525</v>
      </c>
      <c r="T2829" t="s">
        <v>164</v>
      </c>
      <c r="U2829">
        <v>6.5481730014422838E-3</v>
      </c>
      <c r="V2829" t="s">
        <v>158</v>
      </c>
    </row>
    <row r="2830" spans="9:22" x14ac:dyDescent="0.45">
      <c r="I2830" t="s">
        <v>250</v>
      </c>
      <c r="J2830" t="s">
        <v>165</v>
      </c>
      <c r="K2830">
        <v>1.4502520991653804E-2</v>
      </c>
      <c r="L2830" t="s">
        <v>158</v>
      </c>
      <c r="N2830" t="s">
        <v>382</v>
      </c>
      <c r="O2830" t="s">
        <v>165</v>
      </c>
      <c r="P2830">
        <v>1.0359773098864891E-3</v>
      </c>
      <c r="Q2830" t="s">
        <v>158</v>
      </c>
      <c r="S2830" t="s">
        <v>525</v>
      </c>
      <c r="T2830" t="s">
        <v>165</v>
      </c>
      <c r="U2830">
        <v>5.9552210393462339E-3</v>
      </c>
      <c r="V2830" t="s">
        <v>158</v>
      </c>
    </row>
    <row r="2831" spans="9:22" x14ac:dyDescent="0.45">
      <c r="I2831" t="s">
        <v>250</v>
      </c>
      <c r="J2831" t="s">
        <v>166</v>
      </c>
      <c r="K2831">
        <v>1.8056439884717647E-2</v>
      </c>
      <c r="L2831" t="s">
        <v>158</v>
      </c>
      <c r="N2831" t="s">
        <v>382</v>
      </c>
      <c r="O2831" t="s">
        <v>166</v>
      </c>
      <c r="P2831">
        <v>9.9494284834789753E-4</v>
      </c>
      <c r="Q2831" t="s">
        <v>158</v>
      </c>
      <c r="S2831" t="s">
        <v>525</v>
      </c>
      <c r="T2831" t="s">
        <v>166</v>
      </c>
      <c r="U2831">
        <v>5.2640719652020766E-3</v>
      </c>
      <c r="V2831" t="s">
        <v>158</v>
      </c>
    </row>
    <row r="2832" spans="9:22" x14ac:dyDescent="0.45">
      <c r="I2832" t="s">
        <v>250</v>
      </c>
      <c r="J2832" t="s">
        <v>167</v>
      </c>
      <c r="K2832">
        <v>0.14557695154405131</v>
      </c>
      <c r="L2832" t="s">
        <v>158</v>
      </c>
      <c r="N2832" t="s">
        <v>382</v>
      </c>
      <c r="O2832" t="s">
        <v>167</v>
      </c>
      <c r="P2832">
        <v>1.8153570451857226E-2</v>
      </c>
      <c r="Q2832" t="s">
        <v>158</v>
      </c>
      <c r="S2832" t="s">
        <v>525</v>
      </c>
      <c r="T2832" t="s">
        <v>167</v>
      </c>
      <c r="U2832">
        <v>3.7296825623182199E-2</v>
      </c>
      <c r="V2832" t="s">
        <v>158</v>
      </c>
    </row>
    <row r="2833" spans="9:22" x14ac:dyDescent="0.45">
      <c r="I2833" t="s">
        <v>250</v>
      </c>
      <c r="J2833" t="s">
        <v>623</v>
      </c>
      <c r="K2833">
        <v>1.7664844822952722E-2</v>
      </c>
      <c r="L2833" t="s">
        <v>158</v>
      </c>
      <c r="N2833" t="s">
        <v>382</v>
      </c>
      <c r="O2833" t="s">
        <v>623</v>
      </c>
      <c r="P2833">
        <v>4.5604152289744574E-3</v>
      </c>
      <c r="Q2833" t="s">
        <v>158</v>
      </c>
      <c r="S2833" t="s">
        <v>525</v>
      </c>
      <c r="T2833" t="s">
        <v>623</v>
      </c>
      <c r="U2833">
        <v>6.6372900226530961E-3</v>
      </c>
      <c r="V2833" t="s">
        <v>158</v>
      </c>
    </row>
    <row r="2834" spans="9:22" x14ac:dyDescent="0.45">
      <c r="I2834" t="s">
        <v>250</v>
      </c>
      <c r="J2834" t="s">
        <v>624</v>
      </c>
      <c r="K2834">
        <v>1.4595267861027508E-2</v>
      </c>
      <c r="L2834" t="s">
        <v>158</v>
      </c>
      <c r="N2834" t="s">
        <v>382</v>
      </c>
      <c r="O2834" t="s">
        <v>624</v>
      </c>
      <c r="P2834">
        <v>7.3140947979783034E-3</v>
      </c>
      <c r="Q2834" t="s">
        <v>158</v>
      </c>
      <c r="S2834" t="s">
        <v>525</v>
      </c>
      <c r="T2834" t="s">
        <v>624</v>
      </c>
      <c r="U2834">
        <v>7.0344690168660457E-3</v>
      </c>
      <c r="V2834" t="s">
        <v>158</v>
      </c>
    </row>
    <row r="2835" spans="9:22" x14ac:dyDescent="0.45">
      <c r="I2835" t="s">
        <v>250</v>
      </c>
      <c r="J2835" t="s">
        <v>625</v>
      </c>
      <c r="K2835">
        <v>9.5303401679033683E-3</v>
      </c>
      <c r="L2835" t="s">
        <v>158</v>
      </c>
      <c r="N2835" t="s">
        <v>382</v>
      </c>
      <c r="O2835" t="s">
        <v>625</v>
      </c>
      <c r="P2835">
        <v>1.0031793726430179E-2</v>
      </c>
      <c r="Q2835" t="s">
        <v>158</v>
      </c>
      <c r="S2835" t="s">
        <v>525</v>
      </c>
      <c r="T2835" t="s">
        <v>625</v>
      </c>
      <c r="U2835">
        <v>7.562789470220317E-3</v>
      </c>
      <c r="V2835" t="s">
        <v>158</v>
      </c>
    </row>
    <row r="2836" spans="9:22" x14ac:dyDescent="0.45">
      <c r="I2836" t="s">
        <v>250</v>
      </c>
      <c r="J2836" t="s">
        <v>626</v>
      </c>
      <c r="K2836">
        <v>2.7263425174316441E-3</v>
      </c>
      <c r="L2836" t="s">
        <v>158</v>
      </c>
      <c r="N2836" t="s">
        <v>382</v>
      </c>
      <c r="O2836" t="s">
        <v>626</v>
      </c>
      <c r="P2836">
        <v>1.52593240778392E-2</v>
      </c>
      <c r="Q2836" t="s">
        <v>158</v>
      </c>
      <c r="S2836" t="s">
        <v>525</v>
      </c>
      <c r="T2836" t="s">
        <v>626</v>
      </c>
      <c r="U2836">
        <v>4.1608376301357712E-2</v>
      </c>
      <c r="V2836" t="s">
        <v>158</v>
      </c>
    </row>
    <row r="2837" spans="9:22" x14ac:dyDescent="0.45">
      <c r="I2837" t="s">
        <v>250</v>
      </c>
      <c r="J2837" t="s">
        <v>168</v>
      </c>
      <c r="K2837">
        <v>0</v>
      </c>
      <c r="L2837" t="s">
        <v>158</v>
      </c>
      <c r="N2837" t="s">
        <v>382</v>
      </c>
      <c r="O2837" t="s">
        <v>168</v>
      </c>
      <c r="P2837">
        <v>2.6864094900126E-2</v>
      </c>
      <c r="Q2837" t="s">
        <v>158</v>
      </c>
      <c r="S2837" t="s">
        <v>525</v>
      </c>
      <c r="T2837" t="s">
        <v>168</v>
      </c>
      <c r="U2837">
        <v>5.2478130818952688E-2</v>
      </c>
      <c r="V2837" t="s">
        <v>158</v>
      </c>
    </row>
    <row r="2838" spans="9:22" x14ac:dyDescent="0.45">
      <c r="I2838" t="s">
        <v>250</v>
      </c>
      <c r="J2838" t="s">
        <v>169</v>
      </c>
      <c r="K2838">
        <v>2.6838282436793186E-3</v>
      </c>
      <c r="L2838" t="s">
        <v>158</v>
      </c>
      <c r="N2838" t="s">
        <v>382</v>
      </c>
      <c r="O2838" t="s">
        <v>169</v>
      </c>
      <c r="P2838">
        <v>3.1984420015425895E-3</v>
      </c>
      <c r="Q2838" t="s">
        <v>158</v>
      </c>
      <c r="S2838" t="s">
        <v>525</v>
      </c>
      <c r="T2838" t="s">
        <v>169</v>
      </c>
      <c r="U2838">
        <v>8.06699490325225E-3</v>
      </c>
      <c r="V2838" t="s">
        <v>158</v>
      </c>
    </row>
    <row r="2839" spans="9:22" x14ac:dyDescent="0.45">
      <c r="I2839" t="s">
        <v>250</v>
      </c>
      <c r="J2839" t="s">
        <v>170</v>
      </c>
      <c r="K2839">
        <v>1.0315148092350998E-2</v>
      </c>
      <c r="L2839" t="s">
        <v>158</v>
      </c>
      <c r="N2839" t="s">
        <v>382</v>
      </c>
      <c r="O2839" t="s">
        <v>170</v>
      </c>
      <c r="P2839">
        <v>2.8176828674911039E-3</v>
      </c>
      <c r="Q2839" t="s">
        <v>158</v>
      </c>
      <c r="S2839" t="s">
        <v>525</v>
      </c>
      <c r="T2839" t="s">
        <v>170</v>
      </c>
      <c r="U2839">
        <v>8.2911339916618455E-3</v>
      </c>
      <c r="V2839" t="s">
        <v>158</v>
      </c>
    </row>
    <row r="2840" spans="9:22" x14ac:dyDescent="0.45">
      <c r="I2840" t="s">
        <v>250</v>
      </c>
      <c r="J2840" t="s">
        <v>171</v>
      </c>
      <c r="K2840">
        <v>1.7550942038481444E-2</v>
      </c>
      <c r="L2840" t="s">
        <v>158</v>
      </c>
      <c r="N2840" t="s">
        <v>382</v>
      </c>
      <c r="O2840" t="s">
        <v>171</v>
      </c>
      <c r="P2840">
        <v>3.1718345690091537E-3</v>
      </c>
      <c r="Q2840" t="s">
        <v>158</v>
      </c>
      <c r="S2840" t="s">
        <v>525</v>
      </c>
      <c r="T2840" t="s">
        <v>171</v>
      </c>
      <c r="U2840">
        <v>8.473256549047993E-3</v>
      </c>
      <c r="V2840" t="s">
        <v>158</v>
      </c>
    </row>
    <row r="2841" spans="9:22" x14ac:dyDescent="0.45">
      <c r="I2841" t="s">
        <v>250</v>
      </c>
      <c r="J2841" t="s">
        <v>172</v>
      </c>
      <c r="K2841">
        <v>0.15729213594860175</v>
      </c>
      <c r="L2841" t="s">
        <v>158</v>
      </c>
      <c r="N2841" t="s">
        <v>382</v>
      </c>
      <c r="O2841" t="s">
        <v>172</v>
      </c>
      <c r="P2841">
        <v>8.2600497206772289E-2</v>
      </c>
      <c r="Q2841" t="s">
        <v>158</v>
      </c>
      <c r="S2841" t="s">
        <v>525</v>
      </c>
      <c r="T2841" t="s">
        <v>172</v>
      </c>
      <c r="U2841">
        <v>5.9326071748306841E-2</v>
      </c>
      <c r="V2841" t="s">
        <v>158</v>
      </c>
    </row>
    <row r="2842" spans="9:22" x14ac:dyDescent="0.45">
      <c r="I2842" t="s">
        <v>250</v>
      </c>
      <c r="J2842" t="s">
        <v>627</v>
      </c>
      <c r="K2842">
        <v>1.5035355201611906E-2</v>
      </c>
      <c r="L2842" t="s">
        <v>158</v>
      </c>
      <c r="N2842" t="s">
        <v>382</v>
      </c>
      <c r="O2842" t="s">
        <v>627</v>
      </c>
      <c r="P2842">
        <v>1.423765985212385E-2</v>
      </c>
      <c r="Q2842" t="s">
        <v>158</v>
      </c>
      <c r="S2842" t="s">
        <v>525</v>
      </c>
      <c r="T2842" t="s">
        <v>627</v>
      </c>
      <c r="U2842">
        <v>8.9240250807448105E-3</v>
      </c>
      <c r="V2842" t="s">
        <v>158</v>
      </c>
    </row>
    <row r="2843" spans="9:22" x14ac:dyDescent="0.45">
      <c r="I2843" t="s">
        <v>250</v>
      </c>
      <c r="J2843" t="s">
        <v>628</v>
      </c>
      <c r="K2843">
        <v>7.1149312286704416E-3</v>
      </c>
      <c r="L2843" t="s">
        <v>158</v>
      </c>
      <c r="N2843" t="s">
        <v>382</v>
      </c>
      <c r="O2843" t="s">
        <v>628</v>
      </c>
      <c r="P2843">
        <v>1.3965734653021004E-2</v>
      </c>
      <c r="Q2843" t="s">
        <v>158</v>
      </c>
      <c r="S2843" t="s">
        <v>525</v>
      </c>
      <c r="T2843" t="s">
        <v>628</v>
      </c>
      <c r="U2843">
        <v>9.0739027751178362E-3</v>
      </c>
      <c r="V2843" t="s">
        <v>158</v>
      </c>
    </row>
    <row r="2844" spans="9:22" x14ac:dyDescent="0.45">
      <c r="I2844" t="s">
        <v>250</v>
      </c>
      <c r="J2844" t="s">
        <v>629</v>
      </c>
      <c r="K2844">
        <v>1.297616642606322E-3</v>
      </c>
      <c r="L2844" t="s">
        <v>158</v>
      </c>
      <c r="N2844" t="s">
        <v>382</v>
      </c>
      <c r="O2844" t="s">
        <v>629</v>
      </c>
      <c r="P2844">
        <v>1.1050984109757312E-2</v>
      </c>
      <c r="Q2844" t="s">
        <v>158</v>
      </c>
      <c r="S2844" t="s">
        <v>525</v>
      </c>
      <c r="T2844" t="s">
        <v>629</v>
      </c>
      <c r="U2844">
        <v>9.2604987017319805E-3</v>
      </c>
      <c r="V2844" t="s">
        <v>158</v>
      </c>
    </row>
    <row r="2845" spans="9:22" x14ac:dyDescent="0.45">
      <c r="I2845" t="s">
        <v>250</v>
      </c>
      <c r="J2845" t="s">
        <v>630</v>
      </c>
      <c r="K2845">
        <v>0</v>
      </c>
      <c r="L2845" t="s">
        <v>158</v>
      </c>
      <c r="N2845" t="s">
        <v>382</v>
      </c>
      <c r="O2845" t="s">
        <v>630</v>
      </c>
      <c r="P2845">
        <v>3.1746177562036876E-2</v>
      </c>
      <c r="Q2845" t="s">
        <v>158</v>
      </c>
      <c r="S2845" t="s">
        <v>525</v>
      </c>
      <c r="T2845" t="s">
        <v>630</v>
      </c>
      <c r="U2845">
        <v>4.862449668865218E-2</v>
      </c>
      <c r="V2845" t="s">
        <v>158</v>
      </c>
    </row>
    <row r="2846" spans="9:22" x14ac:dyDescent="0.45">
      <c r="I2846" t="s">
        <v>250</v>
      </c>
      <c r="J2846" t="s">
        <v>631</v>
      </c>
      <c r="K2846">
        <v>0</v>
      </c>
      <c r="L2846" t="s">
        <v>158</v>
      </c>
      <c r="N2846" t="s">
        <v>382</v>
      </c>
      <c r="O2846" t="s">
        <v>631</v>
      </c>
      <c r="P2846">
        <v>1.3133336020234721E-2</v>
      </c>
      <c r="Q2846" t="s">
        <v>158</v>
      </c>
      <c r="S2846" t="s">
        <v>525</v>
      </c>
      <c r="T2846" t="s">
        <v>631</v>
      </c>
      <c r="U2846">
        <v>1.5607630017958786E-2</v>
      </c>
      <c r="V2846" t="s">
        <v>158</v>
      </c>
    </row>
    <row r="2847" spans="9:22" x14ac:dyDescent="0.45">
      <c r="I2847" t="s">
        <v>250</v>
      </c>
      <c r="J2847" t="s">
        <v>632</v>
      </c>
      <c r="K2847">
        <v>0</v>
      </c>
      <c r="L2847" t="s">
        <v>158</v>
      </c>
      <c r="N2847" t="s">
        <v>382</v>
      </c>
      <c r="O2847" t="s">
        <v>632</v>
      </c>
      <c r="P2847">
        <v>3.0605980141501146E-3</v>
      </c>
      <c r="Q2847" t="s">
        <v>158</v>
      </c>
      <c r="S2847" t="s">
        <v>525</v>
      </c>
      <c r="T2847" t="s">
        <v>632</v>
      </c>
      <c r="U2847">
        <v>2.6649642957032905E-3</v>
      </c>
      <c r="V2847" t="s">
        <v>158</v>
      </c>
    </row>
    <row r="2848" spans="9:22" x14ac:dyDescent="0.45">
      <c r="I2848" t="s">
        <v>250</v>
      </c>
      <c r="J2848" t="s">
        <v>633</v>
      </c>
      <c r="K2848">
        <v>0</v>
      </c>
      <c r="L2848" t="s">
        <v>158</v>
      </c>
      <c r="N2848" t="s">
        <v>382</v>
      </c>
      <c r="O2848" t="s">
        <v>633</v>
      </c>
      <c r="P2848">
        <v>3.1116757424802422E-3</v>
      </c>
      <c r="Q2848" t="s">
        <v>158</v>
      </c>
      <c r="S2848" t="s">
        <v>525</v>
      </c>
      <c r="T2848" t="s">
        <v>633</v>
      </c>
      <c r="U2848">
        <v>2.8135507797708557E-3</v>
      </c>
      <c r="V2848" t="s">
        <v>158</v>
      </c>
    </row>
    <row r="2849" spans="9:22" x14ac:dyDescent="0.45">
      <c r="I2849" t="s">
        <v>250</v>
      </c>
      <c r="J2849" t="s">
        <v>634</v>
      </c>
      <c r="K2849">
        <v>2.8758653240213822E-3</v>
      </c>
      <c r="L2849" t="s">
        <v>158</v>
      </c>
      <c r="N2849" t="s">
        <v>382</v>
      </c>
      <c r="O2849" t="s">
        <v>634</v>
      </c>
      <c r="P2849">
        <v>3.0378971372238064E-3</v>
      </c>
      <c r="Q2849" t="s">
        <v>158</v>
      </c>
      <c r="S2849" t="s">
        <v>525</v>
      </c>
      <c r="T2849" t="s">
        <v>634</v>
      </c>
      <c r="U2849">
        <v>2.8547325316374112E-3</v>
      </c>
      <c r="V2849" t="s">
        <v>158</v>
      </c>
    </row>
    <row r="2850" spans="9:22" x14ac:dyDescent="0.45">
      <c r="I2850" t="s">
        <v>250</v>
      </c>
      <c r="J2850" t="s">
        <v>635</v>
      </c>
      <c r="K2850">
        <v>3.8997357478291375E-2</v>
      </c>
      <c r="L2850" t="s">
        <v>158</v>
      </c>
      <c r="N2850" t="s">
        <v>382</v>
      </c>
      <c r="O2850" t="s">
        <v>635</v>
      </c>
      <c r="P2850">
        <v>1.6451058136307019E-2</v>
      </c>
      <c r="Q2850" t="s">
        <v>158</v>
      </c>
      <c r="S2850" t="s">
        <v>525</v>
      </c>
      <c r="T2850" t="s">
        <v>635</v>
      </c>
      <c r="U2850">
        <v>2.1516514032359435E-2</v>
      </c>
      <c r="V2850" t="s">
        <v>158</v>
      </c>
    </row>
    <row r="2851" spans="9:22" x14ac:dyDescent="0.45">
      <c r="I2851" t="s">
        <v>250</v>
      </c>
      <c r="J2851" t="s">
        <v>636</v>
      </c>
      <c r="K2851">
        <v>2.8807331039078436E-3</v>
      </c>
      <c r="L2851" t="s">
        <v>158</v>
      </c>
      <c r="N2851" t="s">
        <v>382</v>
      </c>
      <c r="O2851" t="s">
        <v>636</v>
      </c>
      <c r="P2851">
        <v>2.5356195494032224E-3</v>
      </c>
      <c r="Q2851" t="s">
        <v>158</v>
      </c>
      <c r="S2851" t="s">
        <v>525</v>
      </c>
      <c r="T2851" t="s">
        <v>636</v>
      </c>
      <c r="U2851">
        <v>3.3181490634221181E-3</v>
      </c>
      <c r="V2851" t="s">
        <v>158</v>
      </c>
    </row>
    <row r="2852" spans="9:22" x14ac:dyDescent="0.45">
      <c r="I2852" t="s">
        <v>250</v>
      </c>
      <c r="J2852" t="s">
        <v>637</v>
      </c>
      <c r="K2852">
        <v>0</v>
      </c>
      <c r="L2852" t="s">
        <v>158</v>
      </c>
      <c r="N2852" t="s">
        <v>382</v>
      </c>
      <c r="O2852" t="s">
        <v>637</v>
      </c>
      <c r="P2852">
        <v>2.7497323787889025E-3</v>
      </c>
      <c r="Q2852" t="s">
        <v>158</v>
      </c>
      <c r="S2852" t="s">
        <v>525</v>
      </c>
      <c r="T2852" t="s">
        <v>637</v>
      </c>
      <c r="U2852">
        <v>3.2341329305312352E-3</v>
      </c>
      <c r="V2852" t="s">
        <v>158</v>
      </c>
    </row>
    <row r="2853" spans="9:22" x14ac:dyDescent="0.45">
      <c r="I2853" t="s">
        <v>250</v>
      </c>
      <c r="J2853" t="s">
        <v>638</v>
      </c>
      <c r="K2853">
        <v>0</v>
      </c>
      <c r="L2853" t="s">
        <v>158</v>
      </c>
      <c r="N2853" t="s">
        <v>382</v>
      </c>
      <c r="O2853" t="s">
        <v>638</v>
      </c>
      <c r="P2853">
        <v>2.3992096878688624E-3</v>
      </c>
      <c r="Q2853" t="s">
        <v>158</v>
      </c>
      <c r="S2853" t="s">
        <v>525</v>
      </c>
      <c r="T2853" t="s">
        <v>638</v>
      </c>
      <c r="U2853">
        <v>3.075390425446232E-3</v>
      </c>
      <c r="V2853" t="s">
        <v>158</v>
      </c>
    </row>
    <row r="2854" spans="9:22" x14ac:dyDescent="0.45">
      <c r="I2854" t="s">
        <v>250</v>
      </c>
      <c r="J2854" t="s">
        <v>639</v>
      </c>
      <c r="K2854">
        <v>0</v>
      </c>
      <c r="L2854" t="s">
        <v>158</v>
      </c>
      <c r="N2854" t="s">
        <v>382</v>
      </c>
      <c r="O2854" t="s">
        <v>639</v>
      </c>
      <c r="P2854">
        <v>7.0252555793895175E-3</v>
      </c>
      <c r="Q2854" t="s">
        <v>158</v>
      </c>
      <c r="S2854" t="s">
        <v>525</v>
      </c>
      <c r="T2854" t="s">
        <v>639</v>
      </c>
      <c r="U2854">
        <v>1.3137979596176595E-2</v>
      </c>
      <c r="V2854" t="s">
        <v>158</v>
      </c>
    </row>
    <row r="2855" spans="9:22" x14ac:dyDescent="0.45">
      <c r="I2855" t="s">
        <v>251</v>
      </c>
      <c r="J2855" t="s">
        <v>157</v>
      </c>
      <c r="K2855">
        <v>3.6465195960071251E-3</v>
      </c>
      <c r="L2855" t="s">
        <v>158</v>
      </c>
      <c r="N2855" t="s">
        <v>383</v>
      </c>
      <c r="O2855" t="s">
        <v>157</v>
      </c>
      <c r="P2855">
        <v>9.6356821588298891E-2</v>
      </c>
      <c r="Q2855" t="s">
        <v>158</v>
      </c>
      <c r="S2855" t="s">
        <v>526</v>
      </c>
      <c r="T2855" t="s">
        <v>157</v>
      </c>
      <c r="U2855">
        <v>0.1281470594620798</v>
      </c>
      <c r="V2855" t="s">
        <v>158</v>
      </c>
    </row>
    <row r="2856" spans="9:22" x14ac:dyDescent="0.45">
      <c r="I2856" t="s">
        <v>251</v>
      </c>
      <c r="J2856" t="s">
        <v>159</v>
      </c>
      <c r="K2856">
        <v>1.2928586106549424E-2</v>
      </c>
      <c r="L2856" t="s">
        <v>158</v>
      </c>
      <c r="N2856" t="s">
        <v>383</v>
      </c>
      <c r="O2856" t="s">
        <v>159</v>
      </c>
      <c r="P2856">
        <v>1.5855741674099155E-2</v>
      </c>
      <c r="Q2856" t="s">
        <v>158</v>
      </c>
      <c r="S2856" t="s">
        <v>526</v>
      </c>
      <c r="T2856" t="s">
        <v>159</v>
      </c>
      <c r="U2856">
        <v>2.1040454341314681E-2</v>
      </c>
      <c r="V2856" t="s">
        <v>158</v>
      </c>
    </row>
    <row r="2857" spans="9:22" x14ac:dyDescent="0.45">
      <c r="I2857" t="s">
        <v>251</v>
      </c>
      <c r="J2857" t="s">
        <v>160</v>
      </c>
      <c r="K2857">
        <v>2.4741005264211888E-2</v>
      </c>
      <c r="L2857" t="s">
        <v>158</v>
      </c>
      <c r="N2857" t="s">
        <v>383</v>
      </c>
      <c r="O2857" t="s">
        <v>160</v>
      </c>
      <c r="P2857">
        <v>1.4908753843405504E-2</v>
      </c>
      <c r="Q2857" t="s">
        <v>158</v>
      </c>
      <c r="S2857" t="s">
        <v>526</v>
      </c>
      <c r="T2857" t="s">
        <v>160</v>
      </c>
      <c r="U2857">
        <v>2.0757774723482478E-2</v>
      </c>
      <c r="V2857" t="s">
        <v>158</v>
      </c>
    </row>
    <row r="2858" spans="9:22" x14ac:dyDescent="0.45">
      <c r="I2858" t="s">
        <v>251</v>
      </c>
      <c r="J2858" t="s">
        <v>161</v>
      </c>
      <c r="K2858">
        <v>3.8504903531448281E-2</v>
      </c>
      <c r="L2858" t="s">
        <v>158</v>
      </c>
      <c r="N2858" t="s">
        <v>383</v>
      </c>
      <c r="O2858" t="s">
        <v>161</v>
      </c>
      <c r="P2858">
        <v>1.961475748280303E-2</v>
      </c>
      <c r="Q2858" t="s">
        <v>158</v>
      </c>
      <c r="S2858" t="s">
        <v>526</v>
      </c>
      <c r="T2858" t="s">
        <v>161</v>
      </c>
      <c r="U2858">
        <v>2.0294886000928457E-2</v>
      </c>
      <c r="V2858" t="s">
        <v>158</v>
      </c>
    </row>
    <row r="2859" spans="9:22" x14ac:dyDescent="0.45">
      <c r="I2859" t="s">
        <v>251</v>
      </c>
      <c r="J2859" t="s">
        <v>162</v>
      </c>
      <c r="K2859">
        <v>0.3512895045052904</v>
      </c>
      <c r="L2859" t="s">
        <v>158</v>
      </c>
      <c r="N2859" t="s">
        <v>383</v>
      </c>
      <c r="O2859" t="s">
        <v>162</v>
      </c>
      <c r="P2859">
        <v>0.32083759290154512</v>
      </c>
      <c r="Q2859" t="s">
        <v>158</v>
      </c>
      <c r="S2859" t="s">
        <v>526</v>
      </c>
      <c r="T2859" t="s">
        <v>162</v>
      </c>
      <c r="U2859">
        <v>0.13737315876813302</v>
      </c>
      <c r="V2859" t="s">
        <v>158</v>
      </c>
    </row>
    <row r="2860" spans="9:22" x14ac:dyDescent="0.45">
      <c r="I2860" t="s">
        <v>251</v>
      </c>
      <c r="J2860" t="s">
        <v>619</v>
      </c>
      <c r="K2860">
        <v>3.7230394804202989E-2</v>
      </c>
      <c r="L2860" t="s">
        <v>158</v>
      </c>
      <c r="N2860" t="s">
        <v>383</v>
      </c>
      <c r="O2860" t="s">
        <v>619</v>
      </c>
      <c r="P2860">
        <v>4.8053794435809906E-2</v>
      </c>
      <c r="Q2860" t="s">
        <v>158</v>
      </c>
      <c r="S2860" t="s">
        <v>526</v>
      </c>
      <c r="T2860" t="s">
        <v>619</v>
      </c>
      <c r="U2860">
        <v>2.0201059391627935E-2</v>
      </c>
      <c r="V2860" t="s">
        <v>158</v>
      </c>
    </row>
    <row r="2861" spans="9:22" x14ac:dyDescent="0.45">
      <c r="I2861" t="s">
        <v>251</v>
      </c>
      <c r="J2861" t="s">
        <v>620</v>
      </c>
      <c r="K2861">
        <v>2.4531269184795208E-2</v>
      </c>
      <c r="L2861" t="s">
        <v>158</v>
      </c>
      <c r="N2861" t="s">
        <v>383</v>
      </c>
      <c r="O2861" t="s">
        <v>620</v>
      </c>
      <c r="P2861">
        <v>3.7131019407525098E-2</v>
      </c>
      <c r="Q2861" t="s">
        <v>158</v>
      </c>
      <c r="S2861" t="s">
        <v>526</v>
      </c>
      <c r="T2861" t="s">
        <v>620</v>
      </c>
      <c r="U2861">
        <v>2.041517049323464E-2</v>
      </c>
      <c r="V2861" t="s">
        <v>158</v>
      </c>
    </row>
    <row r="2862" spans="9:22" x14ac:dyDescent="0.45">
      <c r="I2862" t="s">
        <v>251</v>
      </c>
      <c r="J2862" t="s">
        <v>621</v>
      </c>
      <c r="K2862">
        <v>1.2238860621694568E-2</v>
      </c>
      <c r="L2862" t="s">
        <v>158</v>
      </c>
      <c r="N2862" t="s">
        <v>383</v>
      </c>
      <c r="O2862" t="s">
        <v>621</v>
      </c>
      <c r="P2862">
        <v>3.1023854162916628E-2</v>
      </c>
      <c r="Q2862" t="s">
        <v>158</v>
      </c>
      <c r="S2862" t="s">
        <v>526</v>
      </c>
      <c r="T2862" t="s">
        <v>621</v>
      </c>
      <c r="U2862">
        <v>2.0388136908605678E-2</v>
      </c>
      <c r="V2862" t="s">
        <v>158</v>
      </c>
    </row>
    <row r="2863" spans="9:22" x14ac:dyDescent="0.45">
      <c r="I2863" t="s">
        <v>251</v>
      </c>
      <c r="J2863" t="s">
        <v>622</v>
      </c>
      <c r="K2863">
        <v>2.8814499371233142E-3</v>
      </c>
      <c r="L2863" t="s">
        <v>158</v>
      </c>
      <c r="N2863" t="s">
        <v>383</v>
      </c>
      <c r="O2863" t="s">
        <v>622</v>
      </c>
      <c r="P2863">
        <v>0.10422461070092816</v>
      </c>
      <c r="Q2863" t="s">
        <v>158</v>
      </c>
      <c r="S2863" t="s">
        <v>526</v>
      </c>
      <c r="T2863" t="s">
        <v>622</v>
      </c>
      <c r="U2863">
        <v>0.10440006563134915</v>
      </c>
      <c r="V2863" t="s">
        <v>158</v>
      </c>
    </row>
    <row r="2864" spans="9:22" x14ac:dyDescent="0.45">
      <c r="I2864" t="s">
        <v>251</v>
      </c>
      <c r="J2864" t="s">
        <v>163</v>
      </c>
      <c r="K2864">
        <v>1.5849172882223866E-3</v>
      </c>
      <c r="L2864" t="s">
        <v>158</v>
      </c>
      <c r="N2864" t="s">
        <v>383</v>
      </c>
      <c r="O2864" t="s">
        <v>163</v>
      </c>
      <c r="P2864">
        <v>1.2612768510011122E-2</v>
      </c>
      <c r="Q2864" t="s">
        <v>158</v>
      </c>
      <c r="S2864" t="s">
        <v>526</v>
      </c>
      <c r="T2864" t="s">
        <v>163</v>
      </c>
      <c r="U2864">
        <v>6.1322671944886283E-2</v>
      </c>
      <c r="V2864" t="s">
        <v>158</v>
      </c>
    </row>
    <row r="2865" spans="9:22" x14ac:dyDescent="0.45">
      <c r="I2865" t="s">
        <v>251</v>
      </c>
      <c r="J2865" t="s">
        <v>164</v>
      </c>
      <c r="K2865">
        <v>9.0092505396142959E-3</v>
      </c>
      <c r="L2865" t="s">
        <v>158</v>
      </c>
      <c r="N2865" t="s">
        <v>383</v>
      </c>
      <c r="O2865" t="s">
        <v>164</v>
      </c>
      <c r="P2865">
        <v>1.6821238528249981E-3</v>
      </c>
      <c r="Q2865" t="s">
        <v>158</v>
      </c>
      <c r="S2865" t="s">
        <v>526</v>
      </c>
      <c r="T2865" t="s">
        <v>164</v>
      </c>
      <c r="U2865">
        <v>9.5264622359387732E-3</v>
      </c>
      <c r="V2865" t="s">
        <v>158</v>
      </c>
    </row>
    <row r="2866" spans="9:22" x14ac:dyDescent="0.45">
      <c r="I2866" t="s">
        <v>251</v>
      </c>
      <c r="J2866" t="s">
        <v>165</v>
      </c>
      <c r="K2866">
        <v>1.4532572313521491E-2</v>
      </c>
      <c r="L2866" t="s">
        <v>158</v>
      </c>
      <c r="N2866" t="s">
        <v>383</v>
      </c>
      <c r="O2866" t="s">
        <v>165</v>
      </c>
      <c r="P2866">
        <v>1.3875480257631264E-3</v>
      </c>
      <c r="Q2866" t="s">
        <v>158</v>
      </c>
      <c r="S2866" t="s">
        <v>526</v>
      </c>
      <c r="T2866" t="s">
        <v>165</v>
      </c>
      <c r="U2866">
        <v>9.4295150074331369E-3</v>
      </c>
      <c r="V2866" t="s">
        <v>158</v>
      </c>
    </row>
    <row r="2867" spans="9:22" x14ac:dyDescent="0.45">
      <c r="I2867" t="s">
        <v>251</v>
      </c>
      <c r="J2867" t="s">
        <v>166</v>
      </c>
      <c r="K2867">
        <v>1.8031529524539174E-2</v>
      </c>
      <c r="L2867" t="s">
        <v>158</v>
      </c>
      <c r="N2867" t="s">
        <v>383</v>
      </c>
      <c r="O2867" t="s">
        <v>166</v>
      </c>
      <c r="P2867">
        <v>1.3232696419753964E-3</v>
      </c>
      <c r="Q2867" t="s">
        <v>158</v>
      </c>
      <c r="S2867" t="s">
        <v>526</v>
      </c>
      <c r="T2867" t="s">
        <v>166</v>
      </c>
      <c r="U2867">
        <v>9.304217409148623E-3</v>
      </c>
      <c r="V2867" t="s">
        <v>158</v>
      </c>
    </row>
    <row r="2868" spans="9:22" x14ac:dyDescent="0.45">
      <c r="I2868" t="s">
        <v>251</v>
      </c>
      <c r="J2868" t="s">
        <v>167</v>
      </c>
      <c r="K2868">
        <v>0.1479559374744735</v>
      </c>
      <c r="L2868" t="s">
        <v>158</v>
      </c>
      <c r="N2868" t="s">
        <v>383</v>
      </c>
      <c r="O2868" t="s">
        <v>167</v>
      </c>
      <c r="P2868">
        <v>3.899706034259421E-2</v>
      </c>
      <c r="Q2868" t="s">
        <v>158</v>
      </c>
      <c r="S2868" t="s">
        <v>526</v>
      </c>
      <c r="T2868" t="s">
        <v>167</v>
      </c>
      <c r="U2868">
        <v>6.0818725295462714E-2</v>
      </c>
      <c r="V2868" t="s">
        <v>158</v>
      </c>
    </row>
    <row r="2869" spans="9:22" x14ac:dyDescent="0.45">
      <c r="I2869" t="s">
        <v>251</v>
      </c>
      <c r="J2869" t="s">
        <v>623</v>
      </c>
      <c r="K2869">
        <v>1.7752965586363249E-2</v>
      </c>
      <c r="L2869" t="s">
        <v>158</v>
      </c>
      <c r="N2869" t="s">
        <v>383</v>
      </c>
      <c r="O2869" t="s">
        <v>623</v>
      </c>
      <c r="P2869">
        <v>9.7598370197554581E-3</v>
      </c>
      <c r="Q2869" t="s">
        <v>158</v>
      </c>
      <c r="S2869" t="s">
        <v>526</v>
      </c>
      <c r="T2869" t="s">
        <v>623</v>
      </c>
      <c r="U2869">
        <v>8.674609048586206E-3</v>
      </c>
      <c r="V2869" t="s">
        <v>158</v>
      </c>
    </row>
    <row r="2870" spans="9:22" x14ac:dyDescent="0.45">
      <c r="I2870" t="s">
        <v>251</v>
      </c>
      <c r="J2870" t="s">
        <v>624</v>
      </c>
      <c r="K2870">
        <v>1.4699645918586584E-2</v>
      </c>
      <c r="L2870" t="s">
        <v>158</v>
      </c>
      <c r="N2870" t="s">
        <v>383</v>
      </c>
      <c r="O2870" t="s">
        <v>624</v>
      </c>
      <c r="P2870">
        <v>8.7378944257675509E-3</v>
      </c>
      <c r="Q2870" t="s">
        <v>158</v>
      </c>
      <c r="S2870" t="s">
        <v>526</v>
      </c>
      <c r="T2870" t="s">
        <v>624</v>
      </c>
      <c r="U2870">
        <v>8.8855161221088972E-3</v>
      </c>
      <c r="V2870" t="s">
        <v>158</v>
      </c>
    </row>
    <row r="2871" spans="9:22" x14ac:dyDescent="0.45">
      <c r="I2871" t="s">
        <v>251</v>
      </c>
      <c r="J2871" t="s">
        <v>625</v>
      </c>
      <c r="K2871">
        <v>9.5358661836480903E-3</v>
      </c>
      <c r="L2871" t="s">
        <v>158</v>
      </c>
      <c r="N2871" t="s">
        <v>383</v>
      </c>
      <c r="O2871" t="s">
        <v>625</v>
      </c>
      <c r="P2871">
        <v>6.4919682045494666E-3</v>
      </c>
      <c r="Q2871" t="s">
        <v>158</v>
      </c>
      <c r="S2871" t="s">
        <v>526</v>
      </c>
      <c r="T2871" t="s">
        <v>625</v>
      </c>
      <c r="U2871">
        <v>9.1866133223801119E-3</v>
      </c>
      <c r="V2871" t="s">
        <v>158</v>
      </c>
    </row>
    <row r="2872" spans="9:22" x14ac:dyDescent="0.45">
      <c r="I2872" t="s">
        <v>251</v>
      </c>
      <c r="J2872" t="s">
        <v>626</v>
      </c>
      <c r="K2872">
        <v>2.8505950565205062E-3</v>
      </c>
      <c r="L2872" t="s">
        <v>158</v>
      </c>
      <c r="N2872" t="s">
        <v>383</v>
      </c>
      <c r="O2872" t="s">
        <v>626</v>
      </c>
      <c r="P2872">
        <v>1.2795714669709577E-2</v>
      </c>
      <c r="Q2872" t="s">
        <v>158</v>
      </c>
      <c r="S2872" t="s">
        <v>526</v>
      </c>
      <c r="T2872" t="s">
        <v>626</v>
      </c>
      <c r="U2872">
        <v>4.9501146339894393E-2</v>
      </c>
      <c r="V2872" t="s">
        <v>158</v>
      </c>
    </row>
    <row r="2873" spans="9:22" x14ac:dyDescent="0.45">
      <c r="I2873" t="s">
        <v>251</v>
      </c>
      <c r="J2873" t="s">
        <v>168</v>
      </c>
      <c r="K2873">
        <v>0</v>
      </c>
      <c r="L2873" t="s">
        <v>158</v>
      </c>
      <c r="N2873" t="s">
        <v>383</v>
      </c>
      <c r="O2873" t="s">
        <v>168</v>
      </c>
      <c r="P2873">
        <v>3.2312838373942478E-2</v>
      </c>
      <c r="Q2873" t="s">
        <v>158</v>
      </c>
      <c r="S2873" t="s">
        <v>526</v>
      </c>
      <c r="T2873" t="s">
        <v>168</v>
      </c>
      <c r="U2873">
        <v>5.4010321581203016E-2</v>
      </c>
      <c r="V2873" t="s">
        <v>158</v>
      </c>
    </row>
    <row r="2874" spans="9:22" x14ac:dyDescent="0.45">
      <c r="I2874" t="s">
        <v>251</v>
      </c>
      <c r="J2874" t="s">
        <v>169</v>
      </c>
      <c r="K2874">
        <v>2.6146686641771609E-3</v>
      </c>
      <c r="L2874" t="s">
        <v>158</v>
      </c>
      <c r="N2874" t="s">
        <v>383</v>
      </c>
      <c r="O2874" t="s">
        <v>169</v>
      </c>
      <c r="P2874">
        <v>3.5536975847435754E-3</v>
      </c>
      <c r="Q2874" t="s">
        <v>158</v>
      </c>
      <c r="S2874" t="s">
        <v>526</v>
      </c>
      <c r="T2874" t="s">
        <v>169</v>
      </c>
      <c r="U2874">
        <v>8.3430925926916023E-3</v>
      </c>
      <c r="V2874" t="s">
        <v>158</v>
      </c>
    </row>
    <row r="2875" spans="9:22" x14ac:dyDescent="0.45">
      <c r="I2875" t="s">
        <v>251</v>
      </c>
      <c r="J2875" t="s">
        <v>170</v>
      </c>
      <c r="K2875">
        <v>1.0095659877706435E-2</v>
      </c>
      <c r="L2875" t="s">
        <v>158</v>
      </c>
      <c r="N2875" t="s">
        <v>383</v>
      </c>
      <c r="O2875" t="s">
        <v>170</v>
      </c>
      <c r="P2875">
        <v>2.9950353757111298E-3</v>
      </c>
      <c r="Q2875" t="s">
        <v>158</v>
      </c>
      <c r="S2875" t="s">
        <v>526</v>
      </c>
      <c r="T2875" t="s">
        <v>170</v>
      </c>
      <c r="U2875">
        <v>8.1438235450107324E-3</v>
      </c>
      <c r="V2875" t="s">
        <v>158</v>
      </c>
    </row>
    <row r="2876" spans="9:22" x14ac:dyDescent="0.45">
      <c r="I2876" t="s">
        <v>251</v>
      </c>
      <c r="J2876" t="s">
        <v>171</v>
      </c>
      <c r="K2876">
        <v>1.7070161324584367E-2</v>
      </c>
      <c r="L2876" t="s">
        <v>158</v>
      </c>
      <c r="N2876" t="s">
        <v>383</v>
      </c>
      <c r="O2876" t="s">
        <v>171</v>
      </c>
      <c r="P2876">
        <v>2.6650330195560085E-3</v>
      </c>
      <c r="Q2876" t="s">
        <v>158</v>
      </c>
      <c r="S2876" t="s">
        <v>526</v>
      </c>
      <c r="T2876" t="s">
        <v>171</v>
      </c>
      <c r="U2876">
        <v>7.9027272441932264E-3</v>
      </c>
      <c r="V2876" t="s">
        <v>158</v>
      </c>
    </row>
    <row r="2877" spans="9:22" x14ac:dyDescent="0.45">
      <c r="I2877" t="s">
        <v>251</v>
      </c>
      <c r="J2877" t="s">
        <v>172</v>
      </c>
      <c r="K2877">
        <v>0.15697017719422912</v>
      </c>
      <c r="L2877" t="s">
        <v>158</v>
      </c>
      <c r="N2877" t="s">
        <v>383</v>
      </c>
      <c r="O2877" t="s">
        <v>172</v>
      </c>
      <c r="P2877">
        <v>7.2088280439179295E-2</v>
      </c>
      <c r="Q2877" t="s">
        <v>158</v>
      </c>
      <c r="S2877" t="s">
        <v>526</v>
      </c>
      <c r="T2877" t="s">
        <v>172</v>
      </c>
      <c r="U2877">
        <v>5.4419098542031738E-2</v>
      </c>
      <c r="V2877" t="s">
        <v>158</v>
      </c>
    </row>
    <row r="2878" spans="9:22" x14ac:dyDescent="0.45">
      <c r="I2878" t="s">
        <v>251</v>
      </c>
      <c r="J2878" t="s">
        <v>627</v>
      </c>
      <c r="K2878">
        <v>1.5044440371563909E-2</v>
      </c>
      <c r="L2878" t="s">
        <v>158</v>
      </c>
      <c r="N2878" t="s">
        <v>383</v>
      </c>
      <c r="O2878" t="s">
        <v>627</v>
      </c>
      <c r="P2878">
        <v>1.2852942051685906E-2</v>
      </c>
      <c r="Q2878" t="s">
        <v>158</v>
      </c>
      <c r="S2878" t="s">
        <v>526</v>
      </c>
      <c r="T2878" t="s">
        <v>627</v>
      </c>
      <c r="U2878">
        <v>8.0524904263077259E-3</v>
      </c>
      <c r="V2878" t="s">
        <v>158</v>
      </c>
    </row>
    <row r="2879" spans="9:22" x14ac:dyDescent="0.45">
      <c r="I2879" t="s">
        <v>251</v>
      </c>
      <c r="J2879" t="s">
        <v>628</v>
      </c>
      <c r="K2879">
        <v>6.9678265504821823E-3</v>
      </c>
      <c r="L2879" t="s">
        <v>158</v>
      </c>
      <c r="N2879" t="s">
        <v>383</v>
      </c>
      <c r="O2879" t="s">
        <v>628</v>
      </c>
      <c r="P2879">
        <v>1.0052226216044523E-2</v>
      </c>
      <c r="Q2879" t="s">
        <v>158</v>
      </c>
      <c r="S2879" t="s">
        <v>526</v>
      </c>
      <c r="T2879" t="s">
        <v>628</v>
      </c>
      <c r="U2879">
        <v>8.2628991841828033E-3</v>
      </c>
      <c r="V2879" t="s">
        <v>158</v>
      </c>
    </row>
    <row r="2880" spans="9:22" x14ac:dyDescent="0.45">
      <c r="I2880" t="s">
        <v>251</v>
      </c>
      <c r="J2880" t="s">
        <v>629</v>
      </c>
      <c r="K2880">
        <v>1.2754992409286551E-3</v>
      </c>
      <c r="L2880" t="s">
        <v>158</v>
      </c>
      <c r="N2880" t="s">
        <v>383</v>
      </c>
      <c r="O2880" t="s">
        <v>629</v>
      </c>
      <c r="P2880">
        <v>7.3106799997377514E-3</v>
      </c>
      <c r="Q2880" t="s">
        <v>158</v>
      </c>
      <c r="S2880" t="s">
        <v>526</v>
      </c>
      <c r="T2880" t="s">
        <v>629</v>
      </c>
      <c r="U2880">
        <v>8.2804600250334856E-3</v>
      </c>
      <c r="V2880" t="s">
        <v>158</v>
      </c>
    </row>
    <row r="2881" spans="9:22" x14ac:dyDescent="0.45">
      <c r="I2881" t="s">
        <v>251</v>
      </c>
      <c r="J2881" t="s">
        <v>630</v>
      </c>
      <c r="K2881">
        <v>0</v>
      </c>
      <c r="L2881" t="s">
        <v>158</v>
      </c>
      <c r="N2881" t="s">
        <v>383</v>
      </c>
      <c r="O2881" t="s">
        <v>630</v>
      </c>
      <c r="P2881">
        <v>2.7572120878394685E-2</v>
      </c>
      <c r="Q2881" t="s">
        <v>158</v>
      </c>
      <c r="S2881" t="s">
        <v>526</v>
      </c>
      <c r="T2881" t="s">
        <v>630</v>
      </c>
      <c r="U2881">
        <v>4.1133192221869522E-2</v>
      </c>
      <c r="V2881" t="s">
        <v>158</v>
      </c>
    </row>
    <row r="2882" spans="9:22" x14ac:dyDescent="0.45">
      <c r="I2882" t="s">
        <v>251</v>
      </c>
      <c r="J2882" t="s">
        <v>631</v>
      </c>
      <c r="K2882">
        <v>0</v>
      </c>
      <c r="L2882" t="s">
        <v>158</v>
      </c>
      <c r="N2882" t="s">
        <v>383</v>
      </c>
      <c r="O2882" t="s">
        <v>631</v>
      </c>
      <c r="P2882">
        <v>1.1618223556524089E-2</v>
      </c>
      <c r="Q2882" t="s">
        <v>158</v>
      </c>
      <c r="S2882" t="s">
        <v>526</v>
      </c>
      <c r="T2882" t="s">
        <v>631</v>
      </c>
      <c r="U2882">
        <v>2.1415377028241443E-2</v>
      </c>
      <c r="V2882" t="s">
        <v>158</v>
      </c>
    </row>
    <row r="2883" spans="9:22" x14ac:dyDescent="0.45">
      <c r="I2883" t="s">
        <v>251</v>
      </c>
      <c r="J2883" t="s">
        <v>632</v>
      </c>
      <c r="K2883">
        <v>0</v>
      </c>
      <c r="L2883" t="s">
        <v>158</v>
      </c>
      <c r="N2883" t="s">
        <v>383</v>
      </c>
      <c r="O2883" t="s">
        <v>632</v>
      </c>
      <c r="P2883">
        <v>1.9221450494272571E-3</v>
      </c>
      <c r="Q2883" t="s">
        <v>158</v>
      </c>
      <c r="S2883" t="s">
        <v>526</v>
      </c>
      <c r="T2883" t="s">
        <v>632</v>
      </c>
      <c r="U2883">
        <v>3.446435322202325E-3</v>
      </c>
      <c r="V2883" t="s">
        <v>158</v>
      </c>
    </row>
    <row r="2884" spans="9:22" x14ac:dyDescent="0.45">
      <c r="I2884" t="s">
        <v>251</v>
      </c>
      <c r="J2884" t="s">
        <v>633</v>
      </c>
      <c r="K2884">
        <v>0</v>
      </c>
      <c r="L2884" t="s">
        <v>158</v>
      </c>
      <c r="N2884" t="s">
        <v>383</v>
      </c>
      <c r="O2884" t="s">
        <v>633</v>
      </c>
      <c r="P2884">
        <v>2.0258522646320501E-3</v>
      </c>
      <c r="Q2884" t="s">
        <v>158</v>
      </c>
      <c r="S2884" t="s">
        <v>526</v>
      </c>
      <c r="T2884" t="s">
        <v>633</v>
      </c>
      <c r="U2884">
        <v>3.3846855189385914E-3</v>
      </c>
      <c r="V2884" t="s">
        <v>158</v>
      </c>
    </row>
    <row r="2885" spans="9:22" x14ac:dyDescent="0.45">
      <c r="I2885" t="s">
        <v>251</v>
      </c>
      <c r="J2885" t="s">
        <v>634</v>
      </c>
      <c r="K2885">
        <v>2.9862961931215056E-3</v>
      </c>
      <c r="L2885" t="s">
        <v>158</v>
      </c>
      <c r="N2885" t="s">
        <v>383</v>
      </c>
      <c r="O2885" t="s">
        <v>634</v>
      </c>
      <c r="P2885">
        <v>2.1142386403932042E-3</v>
      </c>
      <c r="Q2885" t="s">
        <v>158</v>
      </c>
      <c r="S2885" t="s">
        <v>526</v>
      </c>
      <c r="T2885" t="s">
        <v>634</v>
      </c>
      <c r="U2885">
        <v>3.3062042779404316E-3</v>
      </c>
      <c r="V2885" t="s">
        <v>158</v>
      </c>
    </row>
    <row r="2886" spans="9:22" x14ac:dyDescent="0.45">
      <c r="I2886" t="s">
        <v>251</v>
      </c>
      <c r="J2886" t="s">
        <v>635</v>
      </c>
      <c r="K2886">
        <v>4.003042102431207E-2</v>
      </c>
      <c r="L2886" t="s">
        <v>158</v>
      </c>
      <c r="N2886" t="s">
        <v>383</v>
      </c>
      <c r="O2886" t="s">
        <v>635</v>
      </c>
      <c r="P2886">
        <v>1.3767337126356988E-2</v>
      </c>
      <c r="Q2886" t="s">
        <v>158</v>
      </c>
      <c r="S2886" t="s">
        <v>526</v>
      </c>
      <c r="T2886" t="s">
        <v>635</v>
      </c>
      <c r="U2886">
        <v>2.284202781715083E-2</v>
      </c>
      <c r="V2886" t="s">
        <v>158</v>
      </c>
    </row>
    <row r="2887" spans="9:22" x14ac:dyDescent="0.45">
      <c r="I2887" t="s">
        <v>251</v>
      </c>
      <c r="J2887" t="s">
        <v>636</v>
      </c>
      <c r="K2887">
        <v>2.9990761220821337E-3</v>
      </c>
      <c r="L2887" t="s">
        <v>158</v>
      </c>
      <c r="N2887" t="s">
        <v>383</v>
      </c>
      <c r="O2887" t="s">
        <v>636</v>
      </c>
      <c r="P2887">
        <v>3.2254045124289524E-3</v>
      </c>
      <c r="Q2887" t="s">
        <v>158</v>
      </c>
      <c r="S2887" t="s">
        <v>526</v>
      </c>
      <c r="T2887" t="s">
        <v>636</v>
      </c>
      <c r="U2887">
        <v>3.5481192887718864E-3</v>
      </c>
      <c r="V2887" t="s">
        <v>158</v>
      </c>
    </row>
    <row r="2888" spans="9:22" x14ac:dyDescent="0.45">
      <c r="I2888" t="s">
        <v>251</v>
      </c>
      <c r="J2888" t="s">
        <v>637</v>
      </c>
      <c r="K2888">
        <v>0</v>
      </c>
      <c r="L2888" t="s">
        <v>158</v>
      </c>
      <c r="N2888" t="s">
        <v>383</v>
      </c>
      <c r="O2888" t="s">
        <v>637</v>
      </c>
      <c r="P2888">
        <v>3.0009554769148137E-3</v>
      </c>
      <c r="Q2888" t="s">
        <v>158</v>
      </c>
      <c r="S2888" t="s">
        <v>526</v>
      </c>
      <c r="T2888" t="s">
        <v>637</v>
      </c>
      <c r="U2888">
        <v>3.5446855196940917E-3</v>
      </c>
      <c r="V2888" t="s">
        <v>158</v>
      </c>
    </row>
    <row r="2889" spans="9:22" x14ac:dyDescent="0.45">
      <c r="I2889" t="s">
        <v>251</v>
      </c>
      <c r="J2889" t="s">
        <v>638</v>
      </c>
      <c r="K2889">
        <v>0</v>
      </c>
      <c r="L2889" t="s">
        <v>158</v>
      </c>
      <c r="N2889" t="s">
        <v>383</v>
      </c>
      <c r="O2889" t="s">
        <v>638</v>
      </c>
      <c r="P2889">
        <v>2.3739972965773409E-3</v>
      </c>
      <c r="Q2889" t="s">
        <v>158</v>
      </c>
      <c r="S2889" t="s">
        <v>526</v>
      </c>
      <c r="T2889" t="s">
        <v>638</v>
      </c>
      <c r="U2889">
        <v>3.4769369205156263E-3</v>
      </c>
      <c r="V2889" t="s">
        <v>158</v>
      </c>
    </row>
    <row r="2890" spans="9:22" x14ac:dyDescent="0.45">
      <c r="I2890" t="s">
        <v>251</v>
      </c>
      <c r="J2890" t="s">
        <v>639</v>
      </c>
      <c r="K2890">
        <v>0</v>
      </c>
      <c r="L2890" t="s">
        <v>158</v>
      </c>
      <c r="N2890" t="s">
        <v>383</v>
      </c>
      <c r="O2890" t="s">
        <v>639</v>
      </c>
      <c r="P2890">
        <v>6.7538612474675429E-3</v>
      </c>
      <c r="Q2890" t="s">
        <v>158</v>
      </c>
      <c r="S2890" t="s">
        <v>526</v>
      </c>
      <c r="T2890" t="s">
        <v>639</v>
      </c>
      <c r="U2890">
        <v>1.6820180497425976E-2</v>
      </c>
      <c r="V2890" t="s">
        <v>158</v>
      </c>
    </row>
    <row r="2891" spans="9:22" x14ac:dyDescent="0.45">
      <c r="I2891" t="s">
        <v>252</v>
      </c>
      <c r="J2891" t="s">
        <v>157</v>
      </c>
      <c r="K2891">
        <v>3.8849911044192592E-3</v>
      </c>
      <c r="L2891" t="s">
        <v>158</v>
      </c>
      <c r="N2891" t="s">
        <v>384</v>
      </c>
      <c r="O2891" t="s">
        <v>157</v>
      </c>
      <c r="P2891">
        <v>9.8809464930343691E-2</v>
      </c>
      <c r="Q2891" t="s">
        <v>158</v>
      </c>
      <c r="S2891" t="s">
        <v>527</v>
      </c>
      <c r="T2891" t="s">
        <v>157</v>
      </c>
      <c r="U2891">
        <v>0.12572297956667264</v>
      </c>
      <c r="V2891" t="s">
        <v>158</v>
      </c>
    </row>
    <row r="2892" spans="9:22" x14ac:dyDescent="0.45">
      <c r="I2892" t="s">
        <v>252</v>
      </c>
      <c r="J2892" t="s">
        <v>159</v>
      </c>
      <c r="K2892">
        <v>1.3262172262937844E-2</v>
      </c>
      <c r="L2892" t="s">
        <v>158</v>
      </c>
      <c r="N2892" t="s">
        <v>384</v>
      </c>
      <c r="O2892" t="s">
        <v>159</v>
      </c>
      <c r="P2892">
        <v>1.7574799451216528E-2</v>
      </c>
      <c r="Q2892" t="s">
        <v>158</v>
      </c>
      <c r="S2892" t="s">
        <v>527</v>
      </c>
      <c r="T2892" t="s">
        <v>159</v>
      </c>
      <c r="U2892">
        <v>2.0727684687198007E-2</v>
      </c>
      <c r="V2892" t="s">
        <v>158</v>
      </c>
    </row>
    <row r="2893" spans="9:22" x14ac:dyDescent="0.45">
      <c r="I2893" t="s">
        <v>252</v>
      </c>
      <c r="J2893" t="s">
        <v>160</v>
      </c>
      <c r="K2893">
        <v>2.5286728497974049E-2</v>
      </c>
      <c r="L2893" t="s">
        <v>158</v>
      </c>
      <c r="N2893" t="s">
        <v>384</v>
      </c>
      <c r="O2893" t="s">
        <v>160</v>
      </c>
      <c r="P2893">
        <v>1.7521066628832745E-2</v>
      </c>
      <c r="Q2893" t="s">
        <v>158</v>
      </c>
      <c r="S2893" t="s">
        <v>527</v>
      </c>
      <c r="T2893" t="s">
        <v>160</v>
      </c>
      <c r="U2893">
        <v>2.0605808795290927E-2</v>
      </c>
      <c r="V2893" t="s">
        <v>158</v>
      </c>
    </row>
    <row r="2894" spans="9:22" x14ac:dyDescent="0.45">
      <c r="I2894" t="s">
        <v>252</v>
      </c>
      <c r="J2894" t="s">
        <v>161</v>
      </c>
      <c r="K2894">
        <v>3.8406505330870776E-2</v>
      </c>
      <c r="L2894" t="s">
        <v>158</v>
      </c>
      <c r="N2894" t="s">
        <v>384</v>
      </c>
      <c r="O2894" t="s">
        <v>161</v>
      </c>
      <c r="P2894">
        <v>2.1174955217463442E-2</v>
      </c>
      <c r="Q2894" t="s">
        <v>158</v>
      </c>
      <c r="S2894" t="s">
        <v>527</v>
      </c>
      <c r="T2894" t="s">
        <v>161</v>
      </c>
      <c r="U2894">
        <v>2.031366686834208E-2</v>
      </c>
      <c r="V2894" t="s">
        <v>158</v>
      </c>
    </row>
    <row r="2895" spans="9:22" x14ac:dyDescent="0.45">
      <c r="I2895" t="s">
        <v>252</v>
      </c>
      <c r="J2895" t="s">
        <v>162</v>
      </c>
      <c r="K2895">
        <v>0.34716041588416124</v>
      </c>
      <c r="L2895" t="s">
        <v>158</v>
      </c>
      <c r="N2895" t="s">
        <v>384</v>
      </c>
      <c r="O2895" t="s">
        <v>162</v>
      </c>
      <c r="P2895">
        <v>0.27920752058966986</v>
      </c>
      <c r="Q2895" t="s">
        <v>158</v>
      </c>
      <c r="S2895" t="s">
        <v>527</v>
      </c>
      <c r="T2895" t="s">
        <v>162</v>
      </c>
      <c r="U2895">
        <v>0.13320205765807921</v>
      </c>
      <c r="V2895" t="s">
        <v>158</v>
      </c>
    </row>
    <row r="2896" spans="9:22" x14ac:dyDescent="0.45">
      <c r="I2896" t="s">
        <v>252</v>
      </c>
      <c r="J2896" t="s">
        <v>619</v>
      </c>
      <c r="K2896">
        <v>3.6690462618006937E-2</v>
      </c>
      <c r="L2896" t="s">
        <v>158</v>
      </c>
      <c r="N2896" t="s">
        <v>384</v>
      </c>
      <c r="O2896" t="s">
        <v>619</v>
      </c>
      <c r="P2896">
        <v>4.0356280679979387E-2</v>
      </c>
      <c r="Q2896" t="s">
        <v>158</v>
      </c>
      <c r="S2896" t="s">
        <v>527</v>
      </c>
      <c r="T2896" t="s">
        <v>619</v>
      </c>
      <c r="U2896">
        <v>1.954815518384145E-2</v>
      </c>
      <c r="V2896" t="s">
        <v>158</v>
      </c>
    </row>
    <row r="2897" spans="9:22" x14ac:dyDescent="0.45">
      <c r="I2897" t="s">
        <v>252</v>
      </c>
      <c r="J2897" t="s">
        <v>620</v>
      </c>
      <c r="K2897">
        <v>2.4143568462111058E-2</v>
      </c>
      <c r="L2897" t="s">
        <v>158</v>
      </c>
      <c r="N2897" t="s">
        <v>384</v>
      </c>
      <c r="O2897" t="s">
        <v>620</v>
      </c>
      <c r="P2897">
        <v>3.30551660479717E-2</v>
      </c>
      <c r="Q2897" t="s">
        <v>158</v>
      </c>
      <c r="S2897" t="s">
        <v>527</v>
      </c>
      <c r="T2897" t="s">
        <v>620</v>
      </c>
      <c r="U2897">
        <v>1.9997728710956272E-2</v>
      </c>
      <c r="V2897" t="s">
        <v>158</v>
      </c>
    </row>
    <row r="2898" spans="9:22" x14ac:dyDescent="0.45">
      <c r="I2898" t="s">
        <v>252</v>
      </c>
      <c r="J2898" t="s">
        <v>621</v>
      </c>
      <c r="K2898">
        <v>1.2096973736849922E-2</v>
      </c>
      <c r="L2898" t="s">
        <v>158</v>
      </c>
      <c r="N2898" t="s">
        <v>384</v>
      </c>
      <c r="O2898" t="s">
        <v>621</v>
      </c>
      <c r="P2898">
        <v>2.7227956221193804E-2</v>
      </c>
      <c r="Q2898" t="s">
        <v>158</v>
      </c>
      <c r="S2898" t="s">
        <v>527</v>
      </c>
      <c r="T2898" t="s">
        <v>621</v>
      </c>
      <c r="U2898">
        <v>2.0172615062226961E-2</v>
      </c>
      <c r="V2898" t="s">
        <v>158</v>
      </c>
    </row>
    <row r="2899" spans="9:22" x14ac:dyDescent="0.45">
      <c r="I2899" t="s">
        <v>252</v>
      </c>
      <c r="J2899" t="s">
        <v>622</v>
      </c>
      <c r="K2899">
        <v>2.8062800363773182E-3</v>
      </c>
      <c r="L2899" t="s">
        <v>158</v>
      </c>
      <c r="N2899" t="s">
        <v>384</v>
      </c>
      <c r="O2899" t="s">
        <v>622</v>
      </c>
      <c r="P2899">
        <v>9.6961717989598267E-2</v>
      </c>
      <c r="Q2899" t="s">
        <v>158</v>
      </c>
      <c r="S2899" t="s">
        <v>527</v>
      </c>
      <c r="T2899" t="s">
        <v>622</v>
      </c>
      <c r="U2899">
        <v>0.10390457900118318</v>
      </c>
      <c r="V2899" t="s">
        <v>158</v>
      </c>
    </row>
    <row r="2900" spans="9:22" x14ac:dyDescent="0.45">
      <c r="I2900" t="s">
        <v>252</v>
      </c>
      <c r="J2900" t="s">
        <v>163</v>
      </c>
      <c r="K2900">
        <v>1.6870582281744233E-3</v>
      </c>
      <c r="L2900" t="s">
        <v>158</v>
      </c>
      <c r="N2900" t="s">
        <v>384</v>
      </c>
      <c r="O2900" t="s">
        <v>163</v>
      </c>
      <c r="P2900">
        <v>1.904352941175598E-2</v>
      </c>
      <c r="Q2900" t="s">
        <v>158</v>
      </c>
      <c r="S2900" t="s">
        <v>527</v>
      </c>
      <c r="T2900" t="s">
        <v>163</v>
      </c>
      <c r="U2900">
        <v>6.0609597111610694E-2</v>
      </c>
      <c r="V2900" t="s">
        <v>158</v>
      </c>
    </row>
    <row r="2901" spans="9:22" x14ac:dyDescent="0.45">
      <c r="I2901" t="s">
        <v>252</v>
      </c>
      <c r="J2901" t="s">
        <v>164</v>
      </c>
      <c r="K2901">
        <v>9.3637666814886788E-3</v>
      </c>
      <c r="L2901" t="s">
        <v>158</v>
      </c>
      <c r="N2901" t="s">
        <v>384</v>
      </c>
      <c r="O2901" t="s">
        <v>164</v>
      </c>
      <c r="P2901">
        <v>2.6487165083244001E-3</v>
      </c>
      <c r="Q2901" t="s">
        <v>158</v>
      </c>
      <c r="S2901" t="s">
        <v>527</v>
      </c>
      <c r="T2901" t="s">
        <v>164</v>
      </c>
      <c r="U2901">
        <v>9.7356065403277885E-3</v>
      </c>
      <c r="V2901" t="s">
        <v>158</v>
      </c>
    </row>
    <row r="2902" spans="9:22" x14ac:dyDescent="0.45">
      <c r="I2902" t="s">
        <v>252</v>
      </c>
      <c r="J2902" t="s">
        <v>165</v>
      </c>
      <c r="K2902">
        <v>1.5065522567425734E-2</v>
      </c>
      <c r="L2902" t="s">
        <v>158</v>
      </c>
      <c r="N2902" t="s">
        <v>384</v>
      </c>
      <c r="O2902" t="s">
        <v>165</v>
      </c>
      <c r="P2902">
        <v>2.6468512808291806E-3</v>
      </c>
      <c r="Q2902" t="s">
        <v>158</v>
      </c>
      <c r="S2902" t="s">
        <v>527</v>
      </c>
      <c r="T2902" t="s">
        <v>165</v>
      </c>
      <c r="U2902">
        <v>9.6392797222317576E-3</v>
      </c>
      <c r="V2902" t="s">
        <v>158</v>
      </c>
    </row>
    <row r="2903" spans="9:22" x14ac:dyDescent="0.45">
      <c r="I2903" t="s">
        <v>252</v>
      </c>
      <c r="J2903" t="s">
        <v>166</v>
      </c>
      <c r="K2903">
        <v>1.8434902673229982E-2</v>
      </c>
      <c r="L2903" t="s">
        <v>158</v>
      </c>
      <c r="N2903" t="s">
        <v>384</v>
      </c>
      <c r="O2903" t="s">
        <v>166</v>
      </c>
      <c r="P2903">
        <v>2.7575657289712913E-3</v>
      </c>
      <c r="Q2903" t="s">
        <v>158</v>
      </c>
      <c r="S2903" t="s">
        <v>527</v>
      </c>
      <c r="T2903" t="s">
        <v>166</v>
      </c>
      <c r="U2903">
        <v>9.4663316961248571E-3</v>
      </c>
      <c r="V2903" t="s">
        <v>158</v>
      </c>
    </row>
    <row r="2904" spans="9:22" x14ac:dyDescent="0.45">
      <c r="I2904" t="s">
        <v>252</v>
      </c>
      <c r="J2904" t="s">
        <v>167</v>
      </c>
      <c r="K2904">
        <v>0.14903010325378918</v>
      </c>
      <c r="L2904" t="s">
        <v>158</v>
      </c>
      <c r="N2904" t="s">
        <v>384</v>
      </c>
      <c r="O2904" t="s">
        <v>167</v>
      </c>
      <c r="P2904">
        <v>3.4097007539314675E-2</v>
      </c>
      <c r="Q2904" t="s">
        <v>158</v>
      </c>
      <c r="S2904" t="s">
        <v>527</v>
      </c>
      <c r="T2904" t="s">
        <v>167</v>
      </c>
      <c r="U2904">
        <v>6.3570338124041795E-2</v>
      </c>
      <c r="V2904" t="s">
        <v>158</v>
      </c>
    </row>
    <row r="2905" spans="9:22" x14ac:dyDescent="0.45">
      <c r="I2905" t="s">
        <v>252</v>
      </c>
      <c r="J2905" t="s">
        <v>623</v>
      </c>
      <c r="K2905">
        <v>1.7513165926444203E-2</v>
      </c>
      <c r="L2905" t="s">
        <v>158</v>
      </c>
      <c r="N2905" t="s">
        <v>384</v>
      </c>
      <c r="O2905" t="s">
        <v>623</v>
      </c>
      <c r="P2905">
        <v>7.0465788153345459E-3</v>
      </c>
      <c r="Q2905" t="s">
        <v>158</v>
      </c>
      <c r="S2905" t="s">
        <v>527</v>
      </c>
      <c r="T2905" t="s">
        <v>623</v>
      </c>
      <c r="U2905">
        <v>9.5876383547140211E-3</v>
      </c>
      <c r="V2905" t="s">
        <v>158</v>
      </c>
    </row>
    <row r="2906" spans="9:22" x14ac:dyDescent="0.45">
      <c r="I2906" t="s">
        <v>252</v>
      </c>
      <c r="J2906" t="s">
        <v>624</v>
      </c>
      <c r="K2906">
        <v>1.4457008840024911E-2</v>
      </c>
      <c r="L2906" t="s">
        <v>158</v>
      </c>
      <c r="N2906" t="s">
        <v>384</v>
      </c>
      <c r="O2906" t="s">
        <v>624</v>
      </c>
      <c r="P2906">
        <v>7.2528886716870808E-3</v>
      </c>
      <c r="Q2906" t="s">
        <v>158</v>
      </c>
      <c r="S2906" t="s">
        <v>527</v>
      </c>
      <c r="T2906" t="s">
        <v>624</v>
      </c>
      <c r="U2906">
        <v>9.8065333086231419E-3</v>
      </c>
      <c r="V2906" t="s">
        <v>158</v>
      </c>
    </row>
    <row r="2907" spans="9:22" x14ac:dyDescent="0.45">
      <c r="I2907" t="s">
        <v>252</v>
      </c>
      <c r="J2907" t="s">
        <v>625</v>
      </c>
      <c r="K2907">
        <v>9.46720775905718E-3</v>
      </c>
      <c r="L2907" t="s">
        <v>158</v>
      </c>
      <c r="N2907" t="s">
        <v>384</v>
      </c>
      <c r="O2907" t="s">
        <v>625</v>
      </c>
      <c r="P2907">
        <v>7.2610283120879719E-3</v>
      </c>
      <c r="Q2907" t="s">
        <v>158</v>
      </c>
      <c r="S2907" t="s">
        <v>527</v>
      </c>
      <c r="T2907" t="s">
        <v>625</v>
      </c>
      <c r="U2907">
        <v>1.0019326094396959E-2</v>
      </c>
      <c r="V2907" t="s">
        <v>158</v>
      </c>
    </row>
    <row r="2908" spans="9:22" x14ac:dyDescent="0.45">
      <c r="I2908" t="s">
        <v>252</v>
      </c>
      <c r="J2908" t="s">
        <v>626</v>
      </c>
      <c r="K2908">
        <v>2.9281891999485641E-3</v>
      </c>
      <c r="L2908" t="s">
        <v>158</v>
      </c>
      <c r="N2908" t="s">
        <v>384</v>
      </c>
      <c r="O2908" t="s">
        <v>626</v>
      </c>
      <c r="P2908">
        <v>1.9667558360826898E-2</v>
      </c>
      <c r="Q2908" t="s">
        <v>158</v>
      </c>
      <c r="S2908" t="s">
        <v>527</v>
      </c>
      <c r="T2908" t="s">
        <v>626</v>
      </c>
      <c r="U2908">
        <v>5.2040801467993239E-2</v>
      </c>
      <c r="V2908" t="s">
        <v>158</v>
      </c>
    </row>
    <row r="2909" spans="9:22" x14ac:dyDescent="0.45">
      <c r="I2909" t="s">
        <v>252</v>
      </c>
      <c r="J2909" t="s">
        <v>168</v>
      </c>
      <c r="K2909">
        <v>0</v>
      </c>
      <c r="L2909" t="s">
        <v>158</v>
      </c>
      <c r="N2909" t="s">
        <v>384</v>
      </c>
      <c r="O2909" t="s">
        <v>168</v>
      </c>
      <c r="P2909">
        <v>3.8956004857146148E-2</v>
      </c>
      <c r="Q2909" t="s">
        <v>158</v>
      </c>
      <c r="S2909" t="s">
        <v>527</v>
      </c>
      <c r="T2909" t="s">
        <v>168</v>
      </c>
      <c r="U2909">
        <v>5.4075389829203659E-2</v>
      </c>
      <c r="V2909" t="s">
        <v>158</v>
      </c>
    </row>
    <row r="2910" spans="9:22" x14ac:dyDescent="0.45">
      <c r="I2910" t="s">
        <v>252</v>
      </c>
      <c r="J2910" t="s">
        <v>169</v>
      </c>
      <c r="K2910">
        <v>2.5730307954233886E-3</v>
      </c>
      <c r="L2910" t="s">
        <v>158</v>
      </c>
      <c r="N2910" t="s">
        <v>384</v>
      </c>
      <c r="O2910" t="s">
        <v>169</v>
      </c>
      <c r="P2910">
        <v>5.7708609438304964E-3</v>
      </c>
      <c r="Q2910" t="s">
        <v>158</v>
      </c>
      <c r="S2910" t="s">
        <v>527</v>
      </c>
      <c r="T2910" t="s">
        <v>169</v>
      </c>
      <c r="U2910">
        <v>8.1927863705856807E-3</v>
      </c>
      <c r="V2910" t="s">
        <v>158</v>
      </c>
    </row>
    <row r="2911" spans="9:22" x14ac:dyDescent="0.45">
      <c r="I2911" t="s">
        <v>252</v>
      </c>
      <c r="J2911" t="s">
        <v>170</v>
      </c>
      <c r="K2911">
        <v>1.0306712552938411E-2</v>
      </c>
      <c r="L2911" t="s">
        <v>158</v>
      </c>
      <c r="N2911" t="s">
        <v>384</v>
      </c>
      <c r="O2911" t="s">
        <v>170</v>
      </c>
      <c r="P2911">
        <v>5.0626569120409562E-3</v>
      </c>
      <c r="Q2911" t="s">
        <v>158</v>
      </c>
      <c r="S2911" t="s">
        <v>527</v>
      </c>
      <c r="T2911" t="s">
        <v>170</v>
      </c>
      <c r="U2911">
        <v>7.9661187864846945E-3</v>
      </c>
      <c r="V2911" t="s">
        <v>158</v>
      </c>
    </row>
    <row r="2912" spans="9:22" x14ac:dyDescent="0.45">
      <c r="I2912" t="s">
        <v>252</v>
      </c>
      <c r="J2912" t="s">
        <v>171</v>
      </c>
      <c r="K2912">
        <v>1.7136219656768488E-2</v>
      </c>
      <c r="L2912" t="s">
        <v>158</v>
      </c>
      <c r="N2912" t="s">
        <v>384</v>
      </c>
      <c r="O2912" t="s">
        <v>171</v>
      </c>
      <c r="P2912">
        <v>5.1651086505242316E-3</v>
      </c>
      <c r="Q2912" t="s">
        <v>158</v>
      </c>
      <c r="S2912" t="s">
        <v>527</v>
      </c>
      <c r="T2912" t="s">
        <v>171</v>
      </c>
      <c r="U2912">
        <v>7.7115885369433458E-3</v>
      </c>
      <c r="V2912" t="s">
        <v>158</v>
      </c>
    </row>
    <row r="2913" spans="9:22" x14ac:dyDescent="0.45">
      <c r="I2913" t="s">
        <v>252</v>
      </c>
      <c r="J2913" t="s">
        <v>172</v>
      </c>
      <c r="K2913">
        <v>0.15754347438820943</v>
      </c>
      <c r="L2913" t="s">
        <v>158</v>
      </c>
      <c r="N2913" t="s">
        <v>384</v>
      </c>
      <c r="O2913" t="s">
        <v>172</v>
      </c>
      <c r="P2913">
        <v>7.4256794038553481E-2</v>
      </c>
      <c r="Q2913" t="s">
        <v>158</v>
      </c>
      <c r="S2913" t="s">
        <v>527</v>
      </c>
      <c r="T2913" t="s">
        <v>172</v>
      </c>
      <c r="U2913">
        <v>5.2423335336364042E-2</v>
      </c>
      <c r="V2913" t="s">
        <v>158</v>
      </c>
    </row>
    <row r="2914" spans="9:22" x14ac:dyDescent="0.45">
      <c r="I2914" t="s">
        <v>252</v>
      </c>
      <c r="J2914" t="s">
        <v>627</v>
      </c>
      <c r="K2914">
        <v>1.5004002719138149E-2</v>
      </c>
      <c r="L2914" t="s">
        <v>158</v>
      </c>
      <c r="N2914" t="s">
        <v>384</v>
      </c>
      <c r="O2914" t="s">
        <v>627</v>
      </c>
      <c r="P2914">
        <v>1.0705037459657852E-2</v>
      </c>
      <c r="Q2914" t="s">
        <v>158</v>
      </c>
      <c r="S2914" t="s">
        <v>527</v>
      </c>
      <c r="T2914" t="s">
        <v>627</v>
      </c>
      <c r="U2914">
        <v>7.9333036104021776E-3</v>
      </c>
      <c r="V2914" t="s">
        <v>158</v>
      </c>
    </row>
    <row r="2915" spans="9:22" x14ac:dyDescent="0.45">
      <c r="I2915" t="s">
        <v>252</v>
      </c>
      <c r="J2915" t="s">
        <v>628</v>
      </c>
      <c r="K2915">
        <v>6.8196581878565603E-3</v>
      </c>
      <c r="L2915" t="s">
        <v>158</v>
      </c>
      <c r="N2915" t="s">
        <v>384</v>
      </c>
      <c r="O2915" t="s">
        <v>628</v>
      </c>
      <c r="P2915">
        <v>8.7122164901375226E-3</v>
      </c>
      <c r="Q2915" t="s">
        <v>158</v>
      </c>
      <c r="S2915" t="s">
        <v>527</v>
      </c>
      <c r="T2915" t="s">
        <v>628</v>
      </c>
      <c r="U2915">
        <v>8.166011101108055E-3</v>
      </c>
      <c r="V2915" t="s">
        <v>158</v>
      </c>
    </row>
    <row r="2916" spans="9:22" x14ac:dyDescent="0.45">
      <c r="I2916" t="s">
        <v>252</v>
      </c>
      <c r="J2916" t="s">
        <v>629</v>
      </c>
      <c r="K2916">
        <v>1.25571733935741E-3</v>
      </c>
      <c r="L2916" t="s">
        <v>158</v>
      </c>
      <c r="N2916" t="s">
        <v>384</v>
      </c>
      <c r="O2916" t="s">
        <v>629</v>
      </c>
      <c r="P2916">
        <v>7.2006738418503831E-3</v>
      </c>
      <c r="Q2916" t="s">
        <v>158</v>
      </c>
      <c r="S2916" t="s">
        <v>527</v>
      </c>
      <c r="T2916" t="s">
        <v>629</v>
      </c>
      <c r="U2916">
        <v>8.2964146316693108E-3</v>
      </c>
      <c r="V2916" t="s">
        <v>158</v>
      </c>
    </row>
    <row r="2917" spans="9:22" x14ac:dyDescent="0.45">
      <c r="I2917" t="s">
        <v>252</v>
      </c>
      <c r="J2917" t="s">
        <v>630</v>
      </c>
      <c r="K2917">
        <v>0</v>
      </c>
      <c r="L2917" t="s">
        <v>158</v>
      </c>
      <c r="N2917" t="s">
        <v>384</v>
      </c>
      <c r="O2917" t="s">
        <v>630</v>
      </c>
      <c r="P2917">
        <v>3.5799672791230697E-2</v>
      </c>
      <c r="Q2917" t="s">
        <v>158</v>
      </c>
      <c r="S2917" t="s">
        <v>527</v>
      </c>
      <c r="T2917" t="s">
        <v>630</v>
      </c>
      <c r="U2917">
        <v>4.2284696030397591E-2</v>
      </c>
      <c r="V2917" t="s">
        <v>158</v>
      </c>
    </row>
    <row r="2918" spans="9:22" x14ac:dyDescent="0.45">
      <c r="I2918" t="s">
        <v>252</v>
      </c>
      <c r="J2918" t="s">
        <v>631</v>
      </c>
      <c r="K2918">
        <v>0</v>
      </c>
      <c r="L2918" t="s">
        <v>158</v>
      </c>
      <c r="N2918" t="s">
        <v>384</v>
      </c>
      <c r="O2918" t="s">
        <v>631</v>
      </c>
      <c r="P2918">
        <v>1.8071715758845516E-2</v>
      </c>
      <c r="Q2918" t="s">
        <v>158</v>
      </c>
      <c r="S2918" t="s">
        <v>527</v>
      </c>
      <c r="T2918" t="s">
        <v>631</v>
      </c>
      <c r="U2918">
        <v>2.1853205832963622E-2</v>
      </c>
      <c r="V2918" t="s">
        <v>158</v>
      </c>
    </row>
    <row r="2919" spans="9:22" x14ac:dyDescent="0.45">
      <c r="I2919" t="s">
        <v>252</v>
      </c>
      <c r="J2919" t="s">
        <v>632</v>
      </c>
      <c r="K2919">
        <v>0</v>
      </c>
      <c r="L2919" t="s">
        <v>158</v>
      </c>
      <c r="N2919" t="s">
        <v>384</v>
      </c>
      <c r="O2919" t="s">
        <v>632</v>
      </c>
      <c r="P2919">
        <v>2.5039929204320596E-3</v>
      </c>
      <c r="Q2919" t="s">
        <v>158</v>
      </c>
      <c r="S2919" t="s">
        <v>527</v>
      </c>
      <c r="T2919" t="s">
        <v>632</v>
      </c>
      <c r="U2919">
        <v>3.5913608108722539E-3</v>
      </c>
      <c r="V2919" t="s">
        <v>158</v>
      </c>
    </row>
    <row r="2920" spans="9:22" x14ac:dyDescent="0.45">
      <c r="I2920" t="s">
        <v>252</v>
      </c>
      <c r="J2920" t="s">
        <v>633</v>
      </c>
      <c r="K2920">
        <v>0</v>
      </c>
      <c r="L2920" t="s">
        <v>158</v>
      </c>
      <c r="N2920" t="s">
        <v>384</v>
      </c>
      <c r="O2920" t="s">
        <v>633</v>
      </c>
      <c r="P2920">
        <v>2.623075214765104E-3</v>
      </c>
      <c r="Q2920" t="s">
        <v>158</v>
      </c>
      <c r="S2920" t="s">
        <v>527</v>
      </c>
      <c r="T2920" t="s">
        <v>633</v>
      </c>
      <c r="U2920">
        <v>3.4800969808608507E-3</v>
      </c>
      <c r="V2920" t="s">
        <v>158</v>
      </c>
    </row>
    <row r="2921" spans="9:22" x14ac:dyDescent="0.45">
      <c r="I2921" t="s">
        <v>252</v>
      </c>
      <c r="J2921" t="s">
        <v>634</v>
      </c>
      <c r="K2921">
        <v>3.0870286852615826E-3</v>
      </c>
      <c r="L2921" t="s">
        <v>158</v>
      </c>
      <c r="N2921" t="s">
        <v>384</v>
      </c>
      <c r="O2921" t="s">
        <v>634</v>
      </c>
      <c r="P2921">
        <v>2.4693591559504721E-3</v>
      </c>
      <c r="Q2921" t="s">
        <v>158</v>
      </c>
      <c r="S2921" t="s">
        <v>527</v>
      </c>
      <c r="T2921" t="s">
        <v>634</v>
      </c>
      <c r="U2921">
        <v>3.3925653171199984E-3</v>
      </c>
      <c r="V2921" t="s">
        <v>158</v>
      </c>
    </row>
    <row r="2922" spans="9:22" x14ac:dyDescent="0.45">
      <c r="I2922" t="s">
        <v>252</v>
      </c>
      <c r="J2922" t="s">
        <v>635</v>
      </c>
      <c r="K2922">
        <v>4.1407722548217812E-2</v>
      </c>
      <c r="L2922" t="s">
        <v>158</v>
      </c>
      <c r="N2922" t="s">
        <v>384</v>
      </c>
      <c r="O2922" t="s">
        <v>635</v>
      </c>
      <c r="P2922">
        <v>2.1259889593768445E-2</v>
      </c>
      <c r="Q2922" t="s">
        <v>158</v>
      </c>
      <c r="S2922" t="s">
        <v>527</v>
      </c>
      <c r="T2922" t="s">
        <v>635</v>
      </c>
      <c r="U2922">
        <v>2.3474645865941144E-2</v>
      </c>
      <c r="V2922" t="s">
        <v>158</v>
      </c>
    </row>
    <row r="2923" spans="9:22" x14ac:dyDescent="0.45">
      <c r="I2923" t="s">
        <v>252</v>
      </c>
      <c r="J2923" t="s">
        <v>636</v>
      </c>
      <c r="K2923">
        <v>3.1814100635374118E-3</v>
      </c>
      <c r="L2923" t="s">
        <v>158</v>
      </c>
      <c r="N2923" t="s">
        <v>384</v>
      </c>
      <c r="O2923" t="s">
        <v>636</v>
      </c>
      <c r="P2923">
        <v>4.7024106872219145E-3</v>
      </c>
      <c r="Q2923" t="s">
        <v>158</v>
      </c>
      <c r="S2923" t="s">
        <v>527</v>
      </c>
      <c r="T2923" t="s">
        <v>636</v>
      </c>
      <c r="U2923">
        <v>3.6464892349875014E-3</v>
      </c>
      <c r="V2923" t="s">
        <v>158</v>
      </c>
    </row>
    <row r="2924" spans="9:22" x14ac:dyDescent="0.45">
      <c r="I2924" t="s">
        <v>252</v>
      </c>
      <c r="J2924" t="s">
        <v>637</v>
      </c>
      <c r="K2924">
        <v>0</v>
      </c>
      <c r="L2924" t="s">
        <v>158</v>
      </c>
      <c r="N2924" t="s">
        <v>384</v>
      </c>
      <c r="O2924" t="s">
        <v>637</v>
      </c>
      <c r="P2924">
        <v>4.3527175576224091E-3</v>
      </c>
      <c r="Q2924" t="s">
        <v>158</v>
      </c>
      <c r="S2924" t="s">
        <v>527</v>
      </c>
      <c r="T2924" t="s">
        <v>637</v>
      </c>
      <c r="U2924">
        <v>3.6819905678084435E-3</v>
      </c>
      <c r="V2924" t="s">
        <v>158</v>
      </c>
    </row>
    <row r="2925" spans="9:22" x14ac:dyDescent="0.45">
      <c r="I2925" t="s">
        <v>252</v>
      </c>
      <c r="J2925" t="s">
        <v>638</v>
      </c>
      <c r="K2925">
        <v>0</v>
      </c>
      <c r="L2925" t="s">
        <v>158</v>
      </c>
      <c r="N2925" t="s">
        <v>384</v>
      </c>
      <c r="O2925" t="s">
        <v>638</v>
      </c>
      <c r="P2925">
        <v>3.9278845258152381E-3</v>
      </c>
      <c r="Q2925" t="s">
        <v>158</v>
      </c>
      <c r="S2925" t="s">
        <v>527</v>
      </c>
      <c r="T2925" t="s">
        <v>638</v>
      </c>
      <c r="U2925">
        <v>3.6601736849611113E-3</v>
      </c>
      <c r="V2925" t="s">
        <v>158</v>
      </c>
    </row>
    <row r="2926" spans="9:22" x14ac:dyDescent="0.45">
      <c r="I2926" t="s">
        <v>252</v>
      </c>
      <c r="J2926" t="s">
        <v>639</v>
      </c>
      <c r="K2926">
        <v>0</v>
      </c>
      <c r="L2926" t="s">
        <v>158</v>
      </c>
      <c r="N2926" t="s">
        <v>384</v>
      </c>
      <c r="O2926" t="s">
        <v>639</v>
      </c>
      <c r="P2926">
        <v>1.4149276215205633E-2</v>
      </c>
      <c r="Q2926" t="s">
        <v>158</v>
      </c>
      <c r="S2926" t="s">
        <v>527</v>
      </c>
      <c r="T2926" t="s">
        <v>639</v>
      </c>
      <c r="U2926">
        <v>1.7499099517471556E-2</v>
      </c>
      <c r="V2926" t="s">
        <v>158</v>
      </c>
    </row>
    <row r="2927" spans="9:22" x14ac:dyDescent="0.45">
      <c r="I2927" t="s">
        <v>253</v>
      </c>
      <c r="J2927" t="s">
        <v>157</v>
      </c>
      <c r="K2927">
        <v>4.0971264510143964E-3</v>
      </c>
      <c r="L2927" t="s">
        <v>158</v>
      </c>
      <c r="N2927" t="s">
        <v>385</v>
      </c>
      <c r="O2927" t="s">
        <v>157</v>
      </c>
      <c r="P2927">
        <v>0.13242368471450544</v>
      </c>
      <c r="Q2927" t="s">
        <v>158</v>
      </c>
      <c r="S2927" t="s">
        <v>528</v>
      </c>
      <c r="T2927" t="s">
        <v>157</v>
      </c>
      <c r="U2927">
        <v>0.12119288447790497</v>
      </c>
      <c r="V2927" t="s">
        <v>158</v>
      </c>
    </row>
    <row r="2928" spans="9:22" x14ac:dyDescent="0.45">
      <c r="I2928" t="s">
        <v>253</v>
      </c>
      <c r="J2928" t="s">
        <v>159</v>
      </c>
      <c r="K2928">
        <v>1.3671773950253529E-2</v>
      </c>
      <c r="L2928" t="s">
        <v>158</v>
      </c>
      <c r="N2928" t="s">
        <v>385</v>
      </c>
      <c r="O2928" t="s">
        <v>159</v>
      </c>
      <c r="P2928">
        <v>2.0963299736209171E-2</v>
      </c>
      <c r="Q2928" t="s">
        <v>158</v>
      </c>
      <c r="S2928" t="s">
        <v>528</v>
      </c>
      <c r="T2928" t="s">
        <v>159</v>
      </c>
      <c r="U2928">
        <v>2.0212098805919027E-2</v>
      </c>
      <c r="V2928" t="s">
        <v>158</v>
      </c>
    </row>
    <row r="2929" spans="9:22" x14ac:dyDescent="0.45">
      <c r="I2929" t="s">
        <v>253</v>
      </c>
      <c r="J2929" t="s">
        <v>160</v>
      </c>
      <c r="K2929">
        <v>2.5631585961250938E-2</v>
      </c>
      <c r="L2929" t="s">
        <v>158</v>
      </c>
      <c r="N2929" t="s">
        <v>385</v>
      </c>
      <c r="O2929" t="s">
        <v>160</v>
      </c>
      <c r="P2929">
        <v>2.0711394989643191E-2</v>
      </c>
      <c r="Q2929" t="s">
        <v>158</v>
      </c>
      <c r="S2929" t="s">
        <v>528</v>
      </c>
      <c r="T2929" t="s">
        <v>160</v>
      </c>
      <c r="U2929">
        <v>2.0174402285969811E-2</v>
      </c>
      <c r="V2929" t="s">
        <v>158</v>
      </c>
    </row>
    <row r="2930" spans="9:22" x14ac:dyDescent="0.45">
      <c r="I2930" t="s">
        <v>253</v>
      </c>
      <c r="J2930" t="s">
        <v>161</v>
      </c>
      <c r="K2930">
        <v>3.8181817653798397E-2</v>
      </c>
      <c r="L2930" t="s">
        <v>158</v>
      </c>
      <c r="N2930" t="s">
        <v>385</v>
      </c>
      <c r="O2930" t="s">
        <v>161</v>
      </c>
      <c r="P2930">
        <v>2.117203977583194E-2</v>
      </c>
      <c r="Q2930" t="s">
        <v>158</v>
      </c>
      <c r="S2930" t="s">
        <v>528</v>
      </c>
      <c r="T2930" t="s">
        <v>161</v>
      </c>
      <c r="U2930">
        <v>2.003473158256552E-2</v>
      </c>
      <c r="V2930" t="s">
        <v>158</v>
      </c>
    </row>
    <row r="2931" spans="9:22" x14ac:dyDescent="0.45">
      <c r="I2931" t="s">
        <v>253</v>
      </c>
      <c r="J2931" t="s">
        <v>162</v>
      </c>
      <c r="K2931">
        <v>0.34102892146824726</v>
      </c>
      <c r="L2931" t="s">
        <v>158</v>
      </c>
      <c r="N2931" t="s">
        <v>385</v>
      </c>
      <c r="O2931" t="s">
        <v>162</v>
      </c>
      <c r="P2931">
        <v>0.18724551230879213</v>
      </c>
      <c r="Q2931" t="s">
        <v>158</v>
      </c>
      <c r="S2931" t="s">
        <v>528</v>
      </c>
      <c r="T2931" t="s">
        <v>162</v>
      </c>
      <c r="U2931">
        <v>0.13031484018343573</v>
      </c>
      <c r="V2931" t="s">
        <v>158</v>
      </c>
    </row>
    <row r="2932" spans="9:22" x14ac:dyDescent="0.45">
      <c r="I2932" t="s">
        <v>253</v>
      </c>
      <c r="J2932" t="s">
        <v>619</v>
      </c>
      <c r="K2932">
        <v>3.5045482107202264E-2</v>
      </c>
      <c r="L2932" t="s">
        <v>158</v>
      </c>
      <c r="N2932" t="s">
        <v>385</v>
      </c>
      <c r="O2932" t="s">
        <v>619</v>
      </c>
      <c r="P2932">
        <v>2.9716374538732344E-2</v>
      </c>
      <c r="Q2932" t="s">
        <v>158</v>
      </c>
      <c r="S2932" t="s">
        <v>528</v>
      </c>
      <c r="T2932" t="s">
        <v>619</v>
      </c>
      <c r="U2932">
        <v>1.9230011620142214E-2</v>
      </c>
      <c r="V2932" t="s">
        <v>158</v>
      </c>
    </row>
    <row r="2933" spans="9:22" x14ac:dyDescent="0.45">
      <c r="I2933" t="s">
        <v>253</v>
      </c>
      <c r="J2933" t="s">
        <v>620</v>
      </c>
      <c r="K2933">
        <v>2.3598759125572206E-2</v>
      </c>
      <c r="L2933" t="s">
        <v>158</v>
      </c>
      <c r="N2933" t="s">
        <v>385</v>
      </c>
      <c r="O2933" t="s">
        <v>620</v>
      </c>
      <c r="P2933">
        <v>2.8805981524793418E-2</v>
      </c>
      <c r="Q2933" t="s">
        <v>158</v>
      </c>
      <c r="S2933" t="s">
        <v>528</v>
      </c>
      <c r="T2933" t="s">
        <v>620</v>
      </c>
      <c r="U2933">
        <v>1.9710073305826522E-2</v>
      </c>
      <c r="V2933" t="s">
        <v>158</v>
      </c>
    </row>
    <row r="2934" spans="9:22" x14ac:dyDescent="0.45">
      <c r="I2934" t="s">
        <v>253</v>
      </c>
      <c r="J2934" t="s">
        <v>621</v>
      </c>
      <c r="K2934">
        <v>1.1687839072825499E-2</v>
      </c>
      <c r="L2934" t="s">
        <v>158</v>
      </c>
      <c r="N2934" t="s">
        <v>385</v>
      </c>
      <c r="O2934" t="s">
        <v>621</v>
      </c>
      <c r="P2934">
        <v>2.799629360221878E-2</v>
      </c>
      <c r="Q2934" t="s">
        <v>158</v>
      </c>
      <c r="S2934" t="s">
        <v>528</v>
      </c>
      <c r="T2934" t="s">
        <v>621</v>
      </c>
      <c r="U2934">
        <v>2.0066308390512835E-2</v>
      </c>
      <c r="V2934" t="s">
        <v>158</v>
      </c>
    </row>
    <row r="2935" spans="9:22" x14ac:dyDescent="0.45">
      <c r="I2935" t="s">
        <v>253</v>
      </c>
      <c r="J2935" t="s">
        <v>622</v>
      </c>
      <c r="K2935">
        <v>2.8129261921627526E-3</v>
      </c>
      <c r="L2935" t="s">
        <v>158</v>
      </c>
      <c r="N2935" t="s">
        <v>385</v>
      </c>
      <c r="O2935" t="s">
        <v>622</v>
      </c>
      <c r="P2935">
        <v>0.12476312779193745</v>
      </c>
      <c r="Q2935" t="s">
        <v>158</v>
      </c>
      <c r="S2935" t="s">
        <v>528</v>
      </c>
      <c r="T2935" t="s">
        <v>622</v>
      </c>
      <c r="U2935">
        <v>0.10178004534413906</v>
      </c>
      <c r="V2935" t="s">
        <v>158</v>
      </c>
    </row>
    <row r="2936" spans="9:22" x14ac:dyDescent="0.45">
      <c r="I2936" t="s">
        <v>253</v>
      </c>
      <c r="J2936" t="s">
        <v>163</v>
      </c>
      <c r="K2936">
        <v>1.8934223808216317E-3</v>
      </c>
      <c r="L2936" t="s">
        <v>158</v>
      </c>
      <c r="N2936" t="s">
        <v>385</v>
      </c>
      <c r="O2936" t="s">
        <v>163</v>
      </c>
      <c r="P2936">
        <v>1.4824382157167597E-2</v>
      </c>
      <c r="Q2936" t="s">
        <v>158</v>
      </c>
      <c r="S2936" t="s">
        <v>528</v>
      </c>
      <c r="T2936" t="s">
        <v>163</v>
      </c>
      <c r="U2936">
        <v>6.1775017473105966E-2</v>
      </c>
      <c r="V2936" t="s">
        <v>158</v>
      </c>
    </row>
    <row r="2937" spans="9:22" x14ac:dyDescent="0.45">
      <c r="I2937" t="s">
        <v>253</v>
      </c>
      <c r="J2937" t="s">
        <v>164</v>
      </c>
      <c r="K2937">
        <v>9.7486075085729245E-3</v>
      </c>
      <c r="L2937" t="s">
        <v>158</v>
      </c>
      <c r="N2937" t="s">
        <v>385</v>
      </c>
      <c r="O2937" t="s">
        <v>164</v>
      </c>
      <c r="P2937">
        <v>2.2807286562592675E-3</v>
      </c>
      <c r="Q2937" t="s">
        <v>158</v>
      </c>
      <c r="S2937" t="s">
        <v>528</v>
      </c>
      <c r="T2937" t="s">
        <v>164</v>
      </c>
      <c r="U2937">
        <v>1.0288812371888681E-2</v>
      </c>
      <c r="V2937" t="s">
        <v>158</v>
      </c>
    </row>
    <row r="2938" spans="9:22" x14ac:dyDescent="0.45">
      <c r="I2938" t="s">
        <v>253</v>
      </c>
      <c r="J2938" t="s">
        <v>165</v>
      </c>
      <c r="K2938">
        <v>1.5773144302191337E-2</v>
      </c>
      <c r="L2938" t="s">
        <v>158</v>
      </c>
      <c r="N2938" t="s">
        <v>385</v>
      </c>
      <c r="O2938" t="s">
        <v>165</v>
      </c>
      <c r="P2938">
        <v>2.3324061247162299E-3</v>
      </c>
      <c r="Q2938" t="s">
        <v>158</v>
      </c>
      <c r="S2938" t="s">
        <v>528</v>
      </c>
      <c r="T2938" t="s">
        <v>165</v>
      </c>
      <c r="U2938">
        <v>1.0238831929833023E-2</v>
      </c>
      <c r="V2938" t="s">
        <v>158</v>
      </c>
    </row>
    <row r="2939" spans="9:22" x14ac:dyDescent="0.45">
      <c r="I2939" t="s">
        <v>253</v>
      </c>
      <c r="J2939" t="s">
        <v>166</v>
      </c>
      <c r="K2939">
        <v>1.918274177003372E-2</v>
      </c>
      <c r="L2939" t="s">
        <v>158</v>
      </c>
      <c r="N2939" t="s">
        <v>385</v>
      </c>
      <c r="O2939" t="s">
        <v>166</v>
      </c>
      <c r="P2939">
        <v>2.4144692745027116E-3</v>
      </c>
      <c r="Q2939" t="s">
        <v>158</v>
      </c>
      <c r="S2939" t="s">
        <v>528</v>
      </c>
      <c r="T2939" t="s">
        <v>166</v>
      </c>
      <c r="U2939">
        <v>1.0104846775232764E-2</v>
      </c>
      <c r="V2939" t="s">
        <v>158</v>
      </c>
    </row>
    <row r="2940" spans="9:22" x14ac:dyDescent="0.45">
      <c r="I2940" t="s">
        <v>253</v>
      </c>
      <c r="J2940" t="s">
        <v>167</v>
      </c>
      <c r="K2940">
        <v>0.14968858951203828</v>
      </c>
      <c r="L2940" t="s">
        <v>158</v>
      </c>
      <c r="N2940" t="s">
        <v>385</v>
      </c>
      <c r="O2940" t="s">
        <v>167</v>
      </c>
      <c r="P2940">
        <v>2.851203320628562E-2</v>
      </c>
      <c r="Q2940" t="s">
        <v>158</v>
      </c>
      <c r="S2940" t="s">
        <v>528</v>
      </c>
      <c r="T2940" t="s">
        <v>167</v>
      </c>
      <c r="U2940">
        <v>6.9671558453003185E-2</v>
      </c>
      <c r="V2940" t="s">
        <v>158</v>
      </c>
    </row>
    <row r="2941" spans="9:22" x14ac:dyDescent="0.45">
      <c r="I2941" t="s">
        <v>253</v>
      </c>
      <c r="J2941" t="s">
        <v>623</v>
      </c>
      <c r="K2941">
        <v>1.6577481700730964E-2</v>
      </c>
      <c r="L2941" t="s">
        <v>158</v>
      </c>
      <c r="N2941" t="s">
        <v>385</v>
      </c>
      <c r="O2941" t="s">
        <v>623</v>
      </c>
      <c r="P2941">
        <v>6.6792702801797173E-3</v>
      </c>
      <c r="Q2941" t="s">
        <v>158</v>
      </c>
      <c r="S2941" t="s">
        <v>528</v>
      </c>
      <c r="T2941" t="s">
        <v>623</v>
      </c>
      <c r="U2941">
        <v>1.0591927591633077E-2</v>
      </c>
      <c r="V2941" t="s">
        <v>158</v>
      </c>
    </row>
    <row r="2942" spans="9:22" x14ac:dyDescent="0.45">
      <c r="I2942" t="s">
        <v>253</v>
      </c>
      <c r="J2942" t="s">
        <v>624</v>
      </c>
      <c r="K2942">
        <v>1.3366576396460923E-2</v>
      </c>
      <c r="L2942" t="s">
        <v>158</v>
      </c>
      <c r="N2942" t="s">
        <v>385</v>
      </c>
      <c r="O2942" t="s">
        <v>624</v>
      </c>
      <c r="P2942">
        <v>6.2187628449905186E-3</v>
      </c>
      <c r="Q2942" t="s">
        <v>158</v>
      </c>
      <c r="S2942" t="s">
        <v>528</v>
      </c>
      <c r="T2942" t="s">
        <v>624</v>
      </c>
      <c r="U2942">
        <v>1.0738919024525072E-2</v>
      </c>
      <c r="V2942" t="s">
        <v>158</v>
      </c>
    </row>
    <row r="2943" spans="9:22" x14ac:dyDescent="0.45">
      <c r="I2943" t="s">
        <v>253</v>
      </c>
      <c r="J2943" t="s">
        <v>625</v>
      </c>
      <c r="K2943">
        <v>9.1427584336043494E-3</v>
      </c>
      <c r="L2943" t="s">
        <v>158</v>
      </c>
      <c r="N2943" t="s">
        <v>385</v>
      </c>
      <c r="O2943" t="s">
        <v>625</v>
      </c>
      <c r="P2943">
        <v>5.4310917788311002E-3</v>
      </c>
      <c r="Q2943" t="s">
        <v>158</v>
      </c>
      <c r="S2943" t="s">
        <v>528</v>
      </c>
      <c r="T2943" t="s">
        <v>625</v>
      </c>
      <c r="U2943">
        <v>1.0848108381534721E-2</v>
      </c>
      <c r="V2943" t="s">
        <v>158</v>
      </c>
    </row>
    <row r="2944" spans="9:22" x14ac:dyDescent="0.45">
      <c r="I2944" t="s">
        <v>253</v>
      </c>
      <c r="J2944" t="s">
        <v>626</v>
      </c>
      <c r="K2944">
        <v>3.0688401875974699E-3</v>
      </c>
      <c r="L2944" t="s">
        <v>158</v>
      </c>
      <c r="N2944" t="s">
        <v>385</v>
      </c>
      <c r="O2944" t="s">
        <v>626</v>
      </c>
      <c r="P2944">
        <v>1.6910706446364273E-2</v>
      </c>
      <c r="Q2944" t="s">
        <v>158</v>
      </c>
      <c r="S2944" t="s">
        <v>528</v>
      </c>
      <c r="T2944" t="s">
        <v>626</v>
      </c>
      <c r="U2944">
        <v>5.4198966197568574E-2</v>
      </c>
      <c r="V2944" t="s">
        <v>158</v>
      </c>
    </row>
    <row r="2945" spans="9:22" x14ac:dyDescent="0.45">
      <c r="I2945" t="s">
        <v>253</v>
      </c>
      <c r="J2945" t="s">
        <v>168</v>
      </c>
      <c r="K2945">
        <v>0</v>
      </c>
      <c r="L2945" t="s">
        <v>158</v>
      </c>
      <c r="N2945" t="s">
        <v>385</v>
      </c>
      <c r="O2945" t="s">
        <v>168</v>
      </c>
      <c r="P2945">
        <v>5.0676956186982258E-2</v>
      </c>
      <c r="Q2945" t="s">
        <v>158</v>
      </c>
      <c r="S2945" t="s">
        <v>528</v>
      </c>
      <c r="T2945" t="s">
        <v>168</v>
      </c>
      <c r="U2945">
        <v>5.2798883092057637E-2</v>
      </c>
      <c r="V2945" t="s">
        <v>158</v>
      </c>
    </row>
    <row r="2946" spans="9:22" x14ac:dyDescent="0.45">
      <c r="I2946" t="s">
        <v>253</v>
      </c>
      <c r="J2946" t="s">
        <v>169</v>
      </c>
      <c r="K2946">
        <v>2.8139302525867346E-3</v>
      </c>
      <c r="L2946" t="s">
        <v>158</v>
      </c>
      <c r="N2946" t="s">
        <v>385</v>
      </c>
      <c r="O2946" t="s">
        <v>169</v>
      </c>
      <c r="P2946">
        <v>8.2498205518219663E-3</v>
      </c>
      <c r="Q2946" t="s">
        <v>158</v>
      </c>
      <c r="S2946" t="s">
        <v>528</v>
      </c>
      <c r="T2946" t="s">
        <v>169</v>
      </c>
      <c r="U2946">
        <v>8.137986469141793E-3</v>
      </c>
      <c r="V2946" t="s">
        <v>158</v>
      </c>
    </row>
    <row r="2947" spans="9:22" x14ac:dyDescent="0.45">
      <c r="I2947" t="s">
        <v>253</v>
      </c>
      <c r="J2947" t="s">
        <v>170</v>
      </c>
      <c r="K2947">
        <v>1.092184395975448E-2</v>
      </c>
      <c r="L2947" t="s">
        <v>158</v>
      </c>
      <c r="N2947" t="s">
        <v>385</v>
      </c>
      <c r="O2947" t="s">
        <v>170</v>
      </c>
      <c r="P2947">
        <v>8.3891432605668372E-3</v>
      </c>
      <c r="Q2947" t="s">
        <v>158</v>
      </c>
      <c r="S2947" t="s">
        <v>528</v>
      </c>
      <c r="T2947" t="s">
        <v>170</v>
      </c>
      <c r="U2947">
        <v>7.9229176823765353E-3</v>
      </c>
      <c r="V2947" t="s">
        <v>158</v>
      </c>
    </row>
    <row r="2948" spans="9:22" x14ac:dyDescent="0.45">
      <c r="I2948" t="s">
        <v>253</v>
      </c>
      <c r="J2948" t="s">
        <v>171</v>
      </c>
      <c r="K2948">
        <v>1.7584691841969331E-2</v>
      </c>
      <c r="L2948" t="s">
        <v>158</v>
      </c>
      <c r="N2948" t="s">
        <v>385</v>
      </c>
      <c r="O2948" t="s">
        <v>171</v>
      </c>
      <c r="P2948">
        <v>8.5328388906487918E-3</v>
      </c>
      <c r="Q2948" t="s">
        <v>158</v>
      </c>
      <c r="S2948" t="s">
        <v>528</v>
      </c>
      <c r="T2948" t="s">
        <v>171</v>
      </c>
      <c r="U2948">
        <v>7.6615460913143319E-3</v>
      </c>
      <c r="V2948" t="s">
        <v>158</v>
      </c>
    </row>
    <row r="2949" spans="9:22" x14ac:dyDescent="0.45">
      <c r="I2949" t="s">
        <v>253</v>
      </c>
      <c r="J2949" t="s">
        <v>172</v>
      </c>
      <c r="K2949">
        <v>0.16046819364864096</v>
      </c>
      <c r="L2949" t="s">
        <v>158</v>
      </c>
      <c r="N2949" t="s">
        <v>385</v>
      </c>
      <c r="O2949" t="s">
        <v>172</v>
      </c>
      <c r="P2949">
        <v>7.0955033498088238E-2</v>
      </c>
      <c r="Q2949" t="s">
        <v>158</v>
      </c>
      <c r="S2949" t="s">
        <v>528</v>
      </c>
      <c r="T2949" t="s">
        <v>172</v>
      </c>
      <c r="U2949">
        <v>5.1724109842161484E-2</v>
      </c>
      <c r="V2949" t="s">
        <v>158</v>
      </c>
    </row>
    <row r="2950" spans="9:22" x14ac:dyDescent="0.45">
      <c r="I2950" t="s">
        <v>253</v>
      </c>
      <c r="J2950" t="s">
        <v>627</v>
      </c>
      <c r="K2950">
        <v>1.5200649303588097E-2</v>
      </c>
      <c r="L2950" t="s">
        <v>158</v>
      </c>
      <c r="N2950" t="s">
        <v>385</v>
      </c>
      <c r="O2950" t="s">
        <v>627</v>
      </c>
      <c r="P2950">
        <v>1.1910640585457589E-2</v>
      </c>
      <c r="Q2950" t="s">
        <v>158</v>
      </c>
      <c r="S2950" t="s">
        <v>528</v>
      </c>
      <c r="T2950" t="s">
        <v>627</v>
      </c>
      <c r="U2950">
        <v>7.9325096581088043E-3</v>
      </c>
      <c r="V2950" t="s">
        <v>158</v>
      </c>
    </row>
    <row r="2951" spans="9:22" x14ac:dyDescent="0.45">
      <c r="I2951" t="s">
        <v>253</v>
      </c>
      <c r="J2951" t="s">
        <v>628</v>
      </c>
      <c r="K2951">
        <v>7.1086171469107243E-3</v>
      </c>
      <c r="L2951" t="s">
        <v>158</v>
      </c>
      <c r="N2951" t="s">
        <v>385</v>
      </c>
      <c r="O2951" t="s">
        <v>628</v>
      </c>
      <c r="P2951">
        <v>1.1570126406766162E-2</v>
      </c>
      <c r="Q2951" t="s">
        <v>158</v>
      </c>
      <c r="S2951" t="s">
        <v>528</v>
      </c>
      <c r="T2951" t="s">
        <v>628</v>
      </c>
      <c r="U2951">
        <v>8.1619403723242993E-3</v>
      </c>
      <c r="V2951" t="s">
        <v>158</v>
      </c>
    </row>
    <row r="2952" spans="9:22" x14ac:dyDescent="0.45">
      <c r="I2952" t="s">
        <v>253</v>
      </c>
      <c r="J2952" t="s">
        <v>629</v>
      </c>
      <c r="K2952">
        <v>1.303519442397388E-3</v>
      </c>
      <c r="L2952" t="s">
        <v>158</v>
      </c>
      <c r="N2952" t="s">
        <v>385</v>
      </c>
      <c r="O2952" t="s">
        <v>629</v>
      </c>
      <c r="P2952">
        <v>1.1317530348967755E-2</v>
      </c>
      <c r="Q2952" t="s">
        <v>158</v>
      </c>
      <c r="S2952" t="s">
        <v>528</v>
      </c>
      <c r="T2952" t="s">
        <v>629</v>
      </c>
      <c r="U2952">
        <v>8.3649093368226672E-3</v>
      </c>
      <c r="V2952" t="s">
        <v>158</v>
      </c>
    </row>
    <row r="2953" spans="9:22" x14ac:dyDescent="0.45">
      <c r="I2953" t="s">
        <v>253</v>
      </c>
      <c r="J2953" t="s">
        <v>630</v>
      </c>
      <c r="K2953">
        <v>0</v>
      </c>
      <c r="L2953" t="s">
        <v>158</v>
      </c>
      <c r="N2953" t="s">
        <v>385</v>
      </c>
      <c r="O2953" t="s">
        <v>630</v>
      </c>
      <c r="P2953">
        <v>5.2006812682101902E-2</v>
      </c>
      <c r="Q2953" t="s">
        <v>158</v>
      </c>
      <c r="S2953" t="s">
        <v>528</v>
      </c>
      <c r="T2953" t="s">
        <v>630</v>
      </c>
      <c r="U2953">
        <v>4.2743770501185337E-2</v>
      </c>
      <c r="V2953" t="s">
        <v>158</v>
      </c>
    </row>
    <row r="2954" spans="9:22" x14ac:dyDescent="0.45">
      <c r="I2954" t="s">
        <v>253</v>
      </c>
      <c r="J2954" t="s">
        <v>631</v>
      </c>
      <c r="K2954">
        <v>0</v>
      </c>
      <c r="L2954" t="s">
        <v>158</v>
      </c>
      <c r="N2954" t="s">
        <v>385</v>
      </c>
      <c r="O2954" t="s">
        <v>631</v>
      </c>
      <c r="P2954">
        <v>2.1997572669046131E-2</v>
      </c>
      <c r="Q2954" t="s">
        <v>158</v>
      </c>
      <c r="S2954" t="s">
        <v>528</v>
      </c>
      <c r="T2954" t="s">
        <v>631</v>
      </c>
      <c r="U2954">
        <v>2.1312984326635743E-2</v>
      </c>
      <c r="V2954" t="s">
        <v>158</v>
      </c>
    </row>
    <row r="2955" spans="9:22" x14ac:dyDescent="0.45">
      <c r="I2955" t="s">
        <v>253</v>
      </c>
      <c r="J2955" t="s">
        <v>632</v>
      </c>
      <c r="K2955">
        <v>0</v>
      </c>
      <c r="L2955" t="s">
        <v>158</v>
      </c>
      <c r="N2955" t="s">
        <v>385</v>
      </c>
      <c r="O2955" t="s">
        <v>632</v>
      </c>
      <c r="P2955">
        <v>3.6672432879318049E-3</v>
      </c>
      <c r="Q2955" t="s">
        <v>158</v>
      </c>
      <c r="S2955" t="s">
        <v>528</v>
      </c>
      <c r="T2955" t="s">
        <v>632</v>
      </c>
      <c r="U2955">
        <v>3.5010608229583042E-3</v>
      </c>
      <c r="V2955" t="s">
        <v>158</v>
      </c>
    </row>
    <row r="2956" spans="9:22" x14ac:dyDescent="0.45">
      <c r="I2956" t="s">
        <v>253</v>
      </c>
      <c r="J2956" t="s">
        <v>633</v>
      </c>
      <c r="K2956">
        <v>0</v>
      </c>
      <c r="L2956" t="s">
        <v>158</v>
      </c>
      <c r="N2956" t="s">
        <v>385</v>
      </c>
      <c r="O2956" t="s">
        <v>633</v>
      </c>
      <c r="P2956">
        <v>3.710274998339363E-3</v>
      </c>
      <c r="Q2956" t="s">
        <v>158</v>
      </c>
      <c r="S2956" t="s">
        <v>528</v>
      </c>
      <c r="T2956" t="s">
        <v>633</v>
      </c>
      <c r="U2956">
        <v>3.3867450228874264E-3</v>
      </c>
      <c r="V2956" t="s">
        <v>158</v>
      </c>
    </row>
    <row r="2957" spans="9:22" x14ac:dyDescent="0.45">
      <c r="I2957" t="s">
        <v>253</v>
      </c>
      <c r="J2957" t="s">
        <v>634</v>
      </c>
      <c r="K2957">
        <v>3.3665500702394131E-3</v>
      </c>
      <c r="L2957" t="s">
        <v>158</v>
      </c>
      <c r="N2957" t="s">
        <v>385</v>
      </c>
      <c r="O2957" t="s">
        <v>634</v>
      </c>
      <c r="P2957">
        <v>3.728165807747257E-3</v>
      </c>
      <c r="Q2957" t="s">
        <v>158</v>
      </c>
      <c r="S2957" t="s">
        <v>528</v>
      </c>
      <c r="T2957" t="s">
        <v>634</v>
      </c>
      <c r="U2957">
        <v>3.3415670697246221E-3</v>
      </c>
      <c r="V2957" t="s">
        <v>158</v>
      </c>
    </row>
    <row r="2958" spans="9:22" x14ac:dyDescent="0.45">
      <c r="I2958" t="s">
        <v>253</v>
      </c>
      <c r="J2958" t="s">
        <v>635</v>
      </c>
      <c r="K2958">
        <v>4.3580177188391522E-2</v>
      </c>
      <c r="L2958" t="s">
        <v>158</v>
      </c>
      <c r="N2958" t="s">
        <v>385</v>
      </c>
      <c r="O2958" t="s">
        <v>635</v>
      </c>
      <c r="P2958">
        <v>2.4443707607270115E-2</v>
      </c>
      <c r="Q2958" t="s">
        <v>158</v>
      </c>
      <c r="S2958" t="s">
        <v>528</v>
      </c>
      <c r="T2958" t="s">
        <v>635</v>
      </c>
      <c r="U2958">
        <v>2.337439095471458E-2</v>
      </c>
      <c r="V2958" t="s">
        <v>158</v>
      </c>
    </row>
    <row r="2959" spans="9:22" x14ac:dyDescent="0.45">
      <c r="I2959" t="s">
        <v>253</v>
      </c>
      <c r="J2959" t="s">
        <v>636</v>
      </c>
      <c r="K2959">
        <v>3.4534329711424731E-3</v>
      </c>
      <c r="L2959" t="s">
        <v>158</v>
      </c>
      <c r="N2959" t="s">
        <v>385</v>
      </c>
      <c r="O2959" t="s">
        <v>636</v>
      </c>
      <c r="P2959">
        <v>3.3811501649787128E-3</v>
      </c>
      <c r="Q2959" t="s">
        <v>158</v>
      </c>
      <c r="S2959" t="s">
        <v>528</v>
      </c>
      <c r="T2959" t="s">
        <v>636</v>
      </c>
      <c r="U2959">
        <v>3.6433709867773872E-3</v>
      </c>
      <c r="V2959" t="s">
        <v>158</v>
      </c>
    </row>
    <row r="2960" spans="9:22" x14ac:dyDescent="0.45">
      <c r="I2960" t="s">
        <v>253</v>
      </c>
      <c r="J2960" t="s">
        <v>637</v>
      </c>
      <c r="K2960">
        <v>0</v>
      </c>
      <c r="L2960" t="s">
        <v>158</v>
      </c>
      <c r="N2960" t="s">
        <v>385</v>
      </c>
      <c r="O2960" t="s">
        <v>637</v>
      </c>
      <c r="P2960">
        <v>3.4022749405936566E-3</v>
      </c>
      <c r="Q2960" t="s">
        <v>158</v>
      </c>
      <c r="S2960" t="s">
        <v>528</v>
      </c>
      <c r="T2960" t="s">
        <v>637</v>
      </c>
      <c r="U2960">
        <v>3.6713363349271774E-3</v>
      </c>
      <c r="V2960" t="s">
        <v>158</v>
      </c>
    </row>
    <row r="2961" spans="9:22" x14ac:dyDescent="0.45">
      <c r="I2961" t="s">
        <v>253</v>
      </c>
      <c r="J2961" t="s">
        <v>638</v>
      </c>
      <c r="K2961">
        <v>0</v>
      </c>
      <c r="L2961" t="s">
        <v>158</v>
      </c>
      <c r="N2961" t="s">
        <v>385</v>
      </c>
      <c r="O2961" t="s">
        <v>638</v>
      </c>
      <c r="P2961">
        <v>3.4966675153733466E-3</v>
      </c>
      <c r="Q2961" t="s">
        <v>158</v>
      </c>
      <c r="S2961" t="s">
        <v>528</v>
      </c>
      <c r="T2961" t="s">
        <v>638</v>
      </c>
      <c r="U2961">
        <v>3.6855835962496765E-3</v>
      </c>
      <c r="V2961" t="s">
        <v>158</v>
      </c>
    </row>
    <row r="2962" spans="9:22" x14ac:dyDescent="0.45">
      <c r="I2962" t="s">
        <v>253</v>
      </c>
      <c r="J2962" t="s">
        <v>639</v>
      </c>
      <c r="K2962">
        <v>0</v>
      </c>
      <c r="L2962" t="s">
        <v>158</v>
      </c>
      <c r="N2962" t="s">
        <v>385</v>
      </c>
      <c r="O2962" t="s">
        <v>639</v>
      </c>
      <c r="P2962">
        <v>1.9162480845357235E-2</v>
      </c>
      <c r="Q2962" t="s">
        <v>158</v>
      </c>
      <c r="S2962" t="s">
        <v>528</v>
      </c>
      <c r="T2962" t="s">
        <v>639</v>
      </c>
      <c r="U2962">
        <v>1.746200364489147E-2</v>
      </c>
      <c r="V2962" t="s">
        <v>158</v>
      </c>
    </row>
    <row r="2963" spans="9:22" x14ac:dyDescent="0.45">
      <c r="I2963" t="s">
        <v>254</v>
      </c>
      <c r="J2963" t="s">
        <v>157</v>
      </c>
      <c r="K2963">
        <v>2.4613514167246132E-3</v>
      </c>
      <c r="L2963" t="s">
        <v>158</v>
      </c>
      <c r="N2963" t="s">
        <v>386</v>
      </c>
      <c r="O2963" t="s">
        <v>157</v>
      </c>
      <c r="P2963">
        <v>0.14595579878357384</v>
      </c>
      <c r="Q2963" t="s">
        <v>158</v>
      </c>
      <c r="S2963" t="s">
        <v>529</v>
      </c>
      <c r="T2963" t="s">
        <v>157</v>
      </c>
      <c r="U2963">
        <v>0.11717814665500335</v>
      </c>
      <c r="V2963" t="s">
        <v>158</v>
      </c>
    </row>
    <row r="2964" spans="9:22" x14ac:dyDescent="0.45">
      <c r="I2964" t="s">
        <v>254</v>
      </c>
      <c r="J2964" t="s">
        <v>159</v>
      </c>
      <c r="K2964">
        <v>1.037236069757894E-2</v>
      </c>
      <c r="L2964" t="s">
        <v>158</v>
      </c>
      <c r="N2964" t="s">
        <v>386</v>
      </c>
      <c r="O2964" t="s">
        <v>159</v>
      </c>
      <c r="P2964">
        <v>2.3280498041011559E-2</v>
      </c>
      <c r="Q2964" t="s">
        <v>158</v>
      </c>
      <c r="S2964" t="s">
        <v>529</v>
      </c>
      <c r="T2964" t="s">
        <v>159</v>
      </c>
      <c r="U2964">
        <v>1.9829237913327007E-2</v>
      </c>
      <c r="V2964" t="s">
        <v>158</v>
      </c>
    </row>
    <row r="2965" spans="9:22" x14ac:dyDescent="0.45">
      <c r="I2965" t="s">
        <v>254</v>
      </c>
      <c r="J2965" t="s">
        <v>160</v>
      </c>
      <c r="K2965">
        <v>2.1277059042589089E-2</v>
      </c>
      <c r="L2965" t="s">
        <v>158</v>
      </c>
      <c r="N2965" t="s">
        <v>386</v>
      </c>
      <c r="O2965" t="s">
        <v>160</v>
      </c>
      <c r="P2965">
        <v>2.2921416520138755E-2</v>
      </c>
      <c r="Q2965" t="s">
        <v>158</v>
      </c>
      <c r="S2965" t="s">
        <v>529</v>
      </c>
      <c r="T2965" t="s">
        <v>160</v>
      </c>
      <c r="U2965">
        <v>1.9813144141427482E-2</v>
      </c>
      <c r="V2965" t="s">
        <v>158</v>
      </c>
    </row>
    <row r="2966" spans="9:22" x14ac:dyDescent="0.45">
      <c r="I2966" t="s">
        <v>254</v>
      </c>
      <c r="J2966" t="s">
        <v>161</v>
      </c>
      <c r="K2966">
        <v>3.434187649171528E-2</v>
      </c>
      <c r="L2966" t="s">
        <v>158</v>
      </c>
      <c r="N2966" t="s">
        <v>386</v>
      </c>
      <c r="O2966" t="s">
        <v>161</v>
      </c>
      <c r="P2966">
        <v>2.2334791499854643E-2</v>
      </c>
      <c r="Q2966" t="s">
        <v>158</v>
      </c>
      <c r="S2966" t="s">
        <v>529</v>
      </c>
      <c r="T2966" t="s">
        <v>161</v>
      </c>
      <c r="U2966">
        <v>1.9651803756020065E-2</v>
      </c>
      <c r="V2966" t="s">
        <v>158</v>
      </c>
    </row>
    <row r="2967" spans="9:22" x14ac:dyDescent="0.45">
      <c r="I2967" t="s">
        <v>254</v>
      </c>
      <c r="J2967" t="s">
        <v>162</v>
      </c>
      <c r="K2967">
        <v>0.35899536860782066</v>
      </c>
      <c r="L2967" t="s">
        <v>158</v>
      </c>
      <c r="N2967" t="s">
        <v>386</v>
      </c>
      <c r="O2967" t="s">
        <v>162</v>
      </c>
      <c r="P2967">
        <v>0.16578249358570568</v>
      </c>
      <c r="Q2967" t="s">
        <v>158</v>
      </c>
      <c r="S2967" t="s">
        <v>529</v>
      </c>
      <c r="T2967" t="s">
        <v>162</v>
      </c>
      <c r="U2967">
        <v>0.1303859930683483</v>
      </c>
      <c r="V2967" t="s">
        <v>158</v>
      </c>
    </row>
    <row r="2968" spans="9:22" x14ac:dyDescent="0.45">
      <c r="I2968" t="s">
        <v>254</v>
      </c>
      <c r="J2968" t="s">
        <v>619</v>
      </c>
      <c r="K2968">
        <v>4.1401118280823608E-2</v>
      </c>
      <c r="L2968" t="s">
        <v>158</v>
      </c>
      <c r="N2968" t="s">
        <v>386</v>
      </c>
      <c r="O2968" t="s">
        <v>619</v>
      </c>
      <c r="P2968">
        <v>2.7619581780057315E-2</v>
      </c>
      <c r="Q2968" t="s">
        <v>158</v>
      </c>
      <c r="S2968" t="s">
        <v>529</v>
      </c>
      <c r="T2968" t="s">
        <v>619</v>
      </c>
      <c r="U2968">
        <v>1.9514227886796666E-2</v>
      </c>
      <c r="V2968" t="s">
        <v>158</v>
      </c>
    </row>
    <row r="2969" spans="9:22" x14ac:dyDescent="0.45">
      <c r="I2969" t="s">
        <v>254</v>
      </c>
      <c r="J2969" t="s">
        <v>620</v>
      </c>
      <c r="K2969">
        <v>2.933925285169869E-2</v>
      </c>
      <c r="L2969" t="s">
        <v>158</v>
      </c>
      <c r="N2969" t="s">
        <v>386</v>
      </c>
      <c r="O2969" t="s">
        <v>620</v>
      </c>
      <c r="P2969">
        <v>2.8053984429090632E-2</v>
      </c>
      <c r="Q2969" t="s">
        <v>158</v>
      </c>
      <c r="S2969" t="s">
        <v>529</v>
      </c>
      <c r="T2969" t="s">
        <v>620</v>
      </c>
      <c r="U2969">
        <v>1.9979529601515236E-2</v>
      </c>
      <c r="V2969" t="s">
        <v>158</v>
      </c>
    </row>
    <row r="2970" spans="9:22" x14ac:dyDescent="0.45">
      <c r="I2970" t="s">
        <v>254</v>
      </c>
      <c r="J2970" t="s">
        <v>621</v>
      </c>
      <c r="K2970">
        <v>1.4924594723340243E-2</v>
      </c>
      <c r="L2970" t="s">
        <v>158</v>
      </c>
      <c r="N2970" t="s">
        <v>386</v>
      </c>
      <c r="O2970" t="s">
        <v>621</v>
      </c>
      <c r="P2970">
        <v>2.8121844066902549E-2</v>
      </c>
      <c r="Q2970" t="s">
        <v>158</v>
      </c>
      <c r="S2970" t="s">
        <v>529</v>
      </c>
      <c r="T2970" t="s">
        <v>621</v>
      </c>
      <c r="U2970">
        <v>2.0280498168231336E-2</v>
      </c>
      <c r="V2970" t="s">
        <v>158</v>
      </c>
    </row>
    <row r="2971" spans="9:22" x14ac:dyDescent="0.45">
      <c r="I2971" t="s">
        <v>254</v>
      </c>
      <c r="J2971" t="s">
        <v>622</v>
      </c>
      <c r="K2971">
        <v>3.5589465275547615E-3</v>
      </c>
      <c r="L2971" t="s">
        <v>158</v>
      </c>
      <c r="N2971" t="s">
        <v>386</v>
      </c>
      <c r="O2971" t="s">
        <v>622</v>
      </c>
      <c r="P2971">
        <v>0.13073034461565719</v>
      </c>
      <c r="Q2971" t="s">
        <v>158</v>
      </c>
      <c r="S2971" t="s">
        <v>529</v>
      </c>
      <c r="T2971" t="s">
        <v>622</v>
      </c>
      <c r="U2971">
        <v>0.10078569628246134</v>
      </c>
      <c r="V2971" t="s">
        <v>158</v>
      </c>
    </row>
    <row r="2972" spans="9:22" x14ac:dyDescent="0.45">
      <c r="I2972" t="s">
        <v>254</v>
      </c>
      <c r="J2972" t="s">
        <v>163</v>
      </c>
      <c r="K2972">
        <v>3.6646927275742691E-4</v>
      </c>
      <c r="L2972" t="s">
        <v>158</v>
      </c>
      <c r="N2972" t="s">
        <v>386</v>
      </c>
      <c r="O2972" t="s">
        <v>163</v>
      </c>
      <c r="P2972">
        <v>2.6594125455299322E-2</v>
      </c>
      <c r="Q2972" t="s">
        <v>158</v>
      </c>
      <c r="S2972" t="s">
        <v>529</v>
      </c>
      <c r="T2972" t="s">
        <v>163</v>
      </c>
      <c r="U2972">
        <v>6.2122799502502789E-2</v>
      </c>
      <c r="V2972" t="s">
        <v>158</v>
      </c>
    </row>
    <row r="2973" spans="9:22" x14ac:dyDescent="0.45">
      <c r="I2973" t="s">
        <v>254</v>
      </c>
      <c r="J2973" t="s">
        <v>164</v>
      </c>
      <c r="K2973">
        <v>7.6520365274626552E-3</v>
      </c>
      <c r="L2973" t="s">
        <v>158</v>
      </c>
      <c r="N2973" t="s">
        <v>386</v>
      </c>
      <c r="O2973" t="s">
        <v>164</v>
      </c>
      <c r="P2973">
        <v>3.3567027433335423E-3</v>
      </c>
      <c r="Q2973" t="s">
        <v>158</v>
      </c>
      <c r="S2973" t="s">
        <v>529</v>
      </c>
      <c r="T2973" t="s">
        <v>164</v>
      </c>
      <c r="U2973">
        <v>1.0456261346889876E-2</v>
      </c>
      <c r="V2973" t="s">
        <v>158</v>
      </c>
    </row>
    <row r="2974" spans="9:22" x14ac:dyDescent="0.45">
      <c r="I2974" t="s">
        <v>254</v>
      </c>
      <c r="J2974" t="s">
        <v>165</v>
      </c>
      <c r="K2974">
        <v>1.3299844178093692E-2</v>
      </c>
      <c r="L2974" t="s">
        <v>158</v>
      </c>
      <c r="N2974" t="s">
        <v>386</v>
      </c>
      <c r="O2974" t="s">
        <v>165</v>
      </c>
      <c r="P2974">
        <v>2.9393831338039864E-3</v>
      </c>
      <c r="Q2974" t="s">
        <v>158</v>
      </c>
      <c r="S2974" t="s">
        <v>529</v>
      </c>
      <c r="T2974" t="s">
        <v>165</v>
      </c>
      <c r="U2974">
        <v>1.0418975824042578E-2</v>
      </c>
      <c r="V2974" t="s">
        <v>158</v>
      </c>
    </row>
    <row r="2975" spans="9:22" x14ac:dyDescent="0.45">
      <c r="I2975" t="s">
        <v>254</v>
      </c>
      <c r="J2975" t="s">
        <v>166</v>
      </c>
      <c r="K2975">
        <v>1.7261831920714978E-2</v>
      </c>
      <c r="L2975" t="s">
        <v>158</v>
      </c>
      <c r="N2975" t="s">
        <v>386</v>
      </c>
      <c r="O2975" t="s">
        <v>166</v>
      </c>
      <c r="P2975">
        <v>2.6113383721904251E-3</v>
      </c>
      <c r="Q2975" t="s">
        <v>158</v>
      </c>
      <c r="S2975" t="s">
        <v>529</v>
      </c>
      <c r="T2975" t="s">
        <v>166</v>
      </c>
      <c r="U2975">
        <v>1.0282223925709016E-2</v>
      </c>
      <c r="V2975" t="s">
        <v>158</v>
      </c>
    </row>
    <row r="2976" spans="9:22" x14ac:dyDescent="0.45">
      <c r="I2976" t="s">
        <v>254</v>
      </c>
      <c r="J2976" t="s">
        <v>167</v>
      </c>
      <c r="K2976">
        <v>0.14930892268179041</v>
      </c>
      <c r="L2976" t="s">
        <v>158</v>
      </c>
      <c r="N2976" t="s">
        <v>386</v>
      </c>
      <c r="O2976" t="s">
        <v>167</v>
      </c>
      <c r="P2976">
        <v>2.3699661166956223E-2</v>
      </c>
      <c r="Q2976" t="s">
        <v>158</v>
      </c>
      <c r="S2976" t="s">
        <v>529</v>
      </c>
      <c r="T2976" t="s">
        <v>167</v>
      </c>
      <c r="U2976">
        <v>7.2059738719820646E-2</v>
      </c>
      <c r="V2976" t="s">
        <v>158</v>
      </c>
    </row>
    <row r="2977" spans="9:22" x14ac:dyDescent="0.45">
      <c r="I2977" t="s">
        <v>254</v>
      </c>
      <c r="J2977" t="s">
        <v>623</v>
      </c>
      <c r="K2977">
        <v>1.8237399519067308E-2</v>
      </c>
      <c r="L2977" t="s">
        <v>158</v>
      </c>
      <c r="N2977" t="s">
        <v>386</v>
      </c>
      <c r="O2977" t="s">
        <v>623</v>
      </c>
      <c r="P2977">
        <v>7.7033747328537046E-3</v>
      </c>
      <c r="Q2977" t="s">
        <v>158</v>
      </c>
      <c r="S2977" t="s">
        <v>529</v>
      </c>
      <c r="T2977" t="s">
        <v>623</v>
      </c>
      <c r="U2977">
        <v>1.1094093715664406E-2</v>
      </c>
      <c r="V2977" t="s">
        <v>158</v>
      </c>
    </row>
    <row r="2978" spans="9:22" x14ac:dyDescent="0.45">
      <c r="I2978" t="s">
        <v>254</v>
      </c>
      <c r="J2978" t="s">
        <v>624</v>
      </c>
      <c r="K2978">
        <v>1.4990952310794085E-2</v>
      </c>
      <c r="L2978" t="s">
        <v>158</v>
      </c>
      <c r="N2978" t="s">
        <v>386</v>
      </c>
      <c r="O2978" t="s">
        <v>624</v>
      </c>
      <c r="P2978">
        <v>8.7734808288855975E-3</v>
      </c>
      <c r="Q2978" t="s">
        <v>158</v>
      </c>
      <c r="S2978" t="s">
        <v>529</v>
      </c>
      <c r="T2978" t="s">
        <v>624</v>
      </c>
      <c r="U2978">
        <v>1.11978703060492E-2</v>
      </c>
      <c r="V2978" t="s">
        <v>158</v>
      </c>
    </row>
    <row r="2979" spans="9:22" x14ac:dyDescent="0.45">
      <c r="I2979" t="s">
        <v>254</v>
      </c>
      <c r="J2979" t="s">
        <v>625</v>
      </c>
      <c r="K2979">
        <v>1.0152964885242591E-2</v>
      </c>
      <c r="L2979" t="s">
        <v>158</v>
      </c>
      <c r="N2979" t="s">
        <v>386</v>
      </c>
      <c r="O2979" t="s">
        <v>625</v>
      </c>
      <c r="P2979">
        <v>9.2548485147179258E-3</v>
      </c>
      <c r="Q2979" t="s">
        <v>158</v>
      </c>
      <c r="S2979" t="s">
        <v>529</v>
      </c>
      <c r="T2979" t="s">
        <v>625</v>
      </c>
      <c r="U2979">
        <v>1.1232016041061714E-2</v>
      </c>
      <c r="V2979" t="s">
        <v>158</v>
      </c>
    </row>
    <row r="2980" spans="9:22" x14ac:dyDescent="0.45">
      <c r="I2980" t="s">
        <v>254</v>
      </c>
      <c r="J2980" t="s">
        <v>626</v>
      </c>
      <c r="K2980">
        <v>3.6184513886663343E-3</v>
      </c>
      <c r="L2980" t="s">
        <v>158</v>
      </c>
      <c r="N2980" t="s">
        <v>386</v>
      </c>
      <c r="O2980" t="s">
        <v>626</v>
      </c>
      <c r="P2980">
        <v>3.6963332986586939E-2</v>
      </c>
      <c r="Q2980" t="s">
        <v>158</v>
      </c>
      <c r="S2980" t="s">
        <v>529</v>
      </c>
      <c r="T2980" t="s">
        <v>626</v>
      </c>
      <c r="U2980">
        <v>5.458299353185616E-2</v>
      </c>
      <c r="V2980" t="s">
        <v>158</v>
      </c>
    </row>
    <row r="2981" spans="9:22" x14ac:dyDescent="0.45">
      <c r="I2981" t="s">
        <v>254</v>
      </c>
      <c r="J2981" t="s">
        <v>168</v>
      </c>
      <c r="K2981">
        <v>0</v>
      </c>
      <c r="L2981" t="s">
        <v>158</v>
      </c>
      <c r="N2981" t="s">
        <v>386</v>
      </c>
      <c r="O2981" t="s">
        <v>168</v>
      </c>
      <c r="P2981">
        <v>5.3372505542872151E-2</v>
      </c>
      <c r="Q2981" t="s">
        <v>158</v>
      </c>
      <c r="S2981" t="s">
        <v>529</v>
      </c>
      <c r="T2981" t="s">
        <v>168</v>
      </c>
      <c r="U2981">
        <v>5.1668583858998647E-2</v>
      </c>
      <c r="V2981" t="s">
        <v>158</v>
      </c>
    </row>
    <row r="2982" spans="9:22" x14ac:dyDescent="0.45">
      <c r="I2982" t="s">
        <v>254</v>
      </c>
      <c r="J2982" t="s">
        <v>169</v>
      </c>
      <c r="K2982">
        <v>1.3057256878838872E-3</v>
      </c>
      <c r="L2982" t="s">
        <v>158</v>
      </c>
      <c r="N2982" t="s">
        <v>386</v>
      </c>
      <c r="O2982" t="s">
        <v>169</v>
      </c>
      <c r="P2982">
        <v>8.5382091772003618E-3</v>
      </c>
      <c r="Q2982" t="s">
        <v>158</v>
      </c>
      <c r="S2982" t="s">
        <v>529</v>
      </c>
      <c r="T2982" t="s">
        <v>169</v>
      </c>
      <c r="U2982">
        <v>8.283821398834568E-3</v>
      </c>
      <c r="V2982" t="s">
        <v>158</v>
      </c>
    </row>
    <row r="2983" spans="9:22" x14ac:dyDescent="0.45">
      <c r="I2983" t="s">
        <v>254</v>
      </c>
      <c r="J2983" t="s">
        <v>170</v>
      </c>
      <c r="K2983">
        <v>7.8028913986582073E-3</v>
      </c>
      <c r="L2983" t="s">
        <v>158</v>
      </c>
      <c r="N2983" t="s">
        <v>386</v>
      </c>
      <c r="O2983" t="s">
        <v>170</v>
      </c>
      <c r="P2983">
        <v>8.4063892515985061E-3</v>
      </c>
      <c r="Q2983" t="s">
        <v>158</v>
      </c>
      <c r="S2983" t="s">
        <v>529</v>
      </c>
      <c r="T2983" t="s">
        <v>170</v>
      </c>
      <c r="U2983">
        <v>8.1618038519356839E-3</v>
      </c>
      <c r="V2983" t="s">
        <v>158</v>
      </c>
    </row>
    <row r="2984" spans="9:22" x14ac:dyDescent="0.45">
      <c r="I2984" t="s">
        <v>254</v>
      </c>
      <c r="J2984" t="s">
        <v>171</v>
      </c>
      <c r="K2984">
        <v>1.4384496842964802E-2</v>
      </c>
      <c r="L2984" t="s">
        <v>158</v>
      </c>
      <c r="N2984" t="s">
        <v>386</v>
      </c>
      <c r="O2984" t="s">
        <v>171</v>
      </c>
      <c r="P2984">
        <v>8.4183208650141141E-3</v>
      </c>
      <c r="Q2984" t="s">
        <v>158</v>
      </c>
      <c r="S2984" t="s">
        <v>529</v>
      </c>
      <c r="T2984" t="s">
        <v>171</v>
      </c>
      <c r="U2984">
        <v>7.898721634924475E-3</v>
      </c>
      <c r="V2984" t="s">
        <v>158</v>
      </c>
    </row>
    <row r="2985" spans="9:22" x14ac:dyDescent="0.45">
      <c r="I2985" t="s">
        <v>254</v>
      </c>
      <c r="J2985" t="s">
        <v>172</v>
      </c>
      <c r="K2985">
        <v>0.15163905107442943</v>
      </c>
      <c r="L2985" t="s">
        <v>158</v>
      </c>
      <c r="N2985" t="s">
        <v>386</v>
      </c>
      <c r="O2985" t="s">
        <v>172</v>
      </c>
      <c r="P2985">
        <v>6.0549013167230013E-2</v>
      </c>
      <c r="Q2985" t="s">
        <v>158</v>
      </c>
      <c r="S2985" t="s">
        <v>529</v>
      </c>
      <c r="T2985" t="s">
        <v>172</v>
      </c>
      <c r="U2985">
        <v>5.2560264528996627E-2</v>
      </c>
      <c r="V2985" t="s">
        <v>158</v>
      </c>
    </row>
    <row r="2986" spans="9:22" x14ac:dyDescent="0.45">
      <c r="I2986" t="s">
        <v>254</v>
      </c>
      <c r="J2986" t="s">
        <v>627</v>
      </c>
      <c r="K2986">
        <v>1.5390974408041909E-2</v>
      </c>
      <c r="L2986" t="s">
        <v>158</v>
      </c>
      <c r="N2986" t="s">
        <v>386</v>
      </c>
      <c r="O2986" t="s">
        <v>627</v>
      </c>
      <c r="P2986">
        <v>9.3518918474767999E-3</v>
      </c>
      <c r="Q2986" t="s">
        <v>158</v>
      </c>
      <c r="S2986" t="s">
        <v>529</v>
      </c>
      <c r="T2986" t="s">
        <v>627</v>
      </c>
      <c r="U2986">
        <v>8.2864823026376783E-3</v>
      </c>
      <c r="V2986" t="s">
        <v>158</v>
      </c>
    </row>
    <row r="2987" spans="9:22" x14ac:dyDescent="0.45">
      <c r="I2987" t="s">
        <v>254</v>
      </c>
      <c r="J2987" t="s">
        <v>628</v>
      </c>
      <c r="K2987">
        <v>7.9964262910766481E-3</v>
      </c>
      <c r="L2987" t="s">
        <v>158</v>
      </c>
      <c r="N2987" t="s">
        <v>386</v>
      </c>
      <c r="O2987" t="s">
        <v>628</v>
      </c>
      <c r="P2987">
        <v>9.480044277334454E-3</v>
      </c>
      <c r="Q2987" t="s">
        <v>158</v>
      </c>
      <c r="S2987" t="s">
        <v>529</v>
      </c>
      <c r="T2987" t="s">
        <v>628</v>
      </c>
      <c r="U2987">
        <v>8.5400461246413952E-3</v>
      </c>
      <c r="V2987" t="s">
        <v>158</v>
      </c>
    </row>
    <row r="2988" spans="9:22" x14ac:dyDescent="0.45">
      <c r="I2988" t="s">
        <v>254</v>
      </c>
      <c r="J2988" t="s">
        <v>629</v>
      </c>
      <c r="K2988">
        <v>1.833227376841842E-3</v>
      </c>
      <c r="L2988" t="s">
        <v>158</v>
      </c>
      <c r="N2988" t="s">
        <v>386</v>
      </c>
      <c r="O2988" t="s">
        <v>629</v>
      </c>
      <c r="P2988">
        <v>9.7136071608003426E-3</v>
      </c>
      <c r="Q2988" t="s">
        <v>158</v>
      </c>
      <c r="S2988" t="s">
        <v>529</v>
      </c>
      <c r="T2988" t="s">
        <v>629</v>
      </c>
      <c r="U2988">
        <v>8.754577601452599E-3</v>
      </c>
      <c r="V2988" t="s">
        <v>158</v>
      </c>
    </row>
    <row r="2989" spans="9:22" x14ac:dyDescent="0.45">
      <c r="I2989" t="s">
        <v>254</v>
      </c>
      <c r="J2989" t="s">
        <v>630</v>
      </c>
      <c r="K2989">
        <v>0</v>
      </c>
      <c r="L2989" t="s">
        <v>158</v>
      </c>
      <c r="N2989" t="s">
        <v>386</v>
      </c>
      <c r="O2989" t="s">
        <v>630</v>
      </c>
      <c r="P2989">
        <v>4.6720839697846774E-2</v>
      </c>
      <c r="Q2989" t="s">
        <v>158</v>
      </c>
      <c r="S2989" t="s">
        <v>529</v>
      </c>
      <c r="T2989" t="s">
        <v>630</v>
      </c>
      <c r="U2989">
        <v>4.3436597776796287E-2</v>
      </c>
      <c r="V2989" t="s">
        <v>158</v>
      </c>
    </row>
    <row r="2990" spans="9:22" x14ac:dyDescent="0.45">
      <c r="I2990" t="s">
        <v>254</v>
      </c>
      <c r="J2990" t="s">
        <v>631</v>
      </c>
      <c r="K2990">
        <v>0</v>
      </c>
      <c r="L2990" t="s">
        <v>158</v>
      </c>
      <c r="N2990" t="s">
        <v>386</v>
      </c>
      <c r="O2990" t="s">
        <v>631</v>
      </c>
      <c r="P2990">
        <v>1.6159603591970974E-2</v>
      </c>
      <c r="Q2990" t="s">
        <v>158</v>
      </c>
      <c r="S2990" t="s">
        <v>529</v>
      </c>
      <c r="T2990" t="s">
        <v>631</v>
      </c>
      <c r="U2990">
        <v>2.0890806997646918E-2</v>
      </c>
      <c r="V2990" t="s">
        <v>158</v>
      </c>
    </row>
    <row r="2991" spans="9:22" x14ac:dyDescent="0.45">
      <c r="I2991" t="s">
        <v>254</v>
      </c>
      <c r="J2991" t="s">
        <v>632</v>
      </c>
      <c r="K2991">
        <v>0</v>
      </c>
      <c r="L2991" t="s">
        <v>158</v>
      </c>
      <c r="N2991" t="s">
        <v>386</v>
      </c>
      <c r="O2991" t="s">
        <v>632</v>
      </c>
      <c r="P2991">
        <v>2.8577457413202995E-3</v>
      </c>
      <c r="Q2991" t="s">
        <v>158</v>
      </c>
      <c r="S2991" t="s">
        <v>529</v>
      </c>
      <c r="T2991" t="s">
        <v>632</v>
      </c>
      <c r="U2991">
        <v>3.3531028568854026E-3</v>
      </c>
      <c r="V2991" t="s">
        <v>158</v>
      </c>
    </row>
    <row r="2992" spans="9:22" x14ac:dyDescent="0.45">
      <c r="I2992" t="s">
        <v>254</v>
      </c>
      <c r="J2992" t="s">
        <v>633</v>
      </c>
      <c r="K2992">
        <v>0</v>
      </c>
      <c r="L2992" t="s">
        <v>158</v>
      </c>
      <c r="N2992" t="s">
        <v>386</v>
      </c>
      <c r="O2992" t="s">
        <v>633</v>
      </c>
      <c r="P2992">
        <v>2.9913524492449204E-3</v>
      </c>
      <c r="Q2992" t="s">
        <v>158</v>
      </c>
      <c r="S2992" t="s">
        <v>529</v>
      </c>
      <c r="T2992" t="s">
        <v>633</v>
      </c>
      <c r="U2992">
        <v>3.2612480234007774E-3</v>
      </c>
      <c r="V2992" t="s">
        <v>158</v>
      </c>
    </row>
    <row r="2993" spans="9:22" x14ac:dyDescent="0.45">
      <c r="I2993" t="s">
        <v>254</v>
      </c>
      <c r="J2993" t="s">
        <v>634</v>
      </c>
      <c r="K2993">
        <v>2.8831041222945192E-3</v>
      </c>
      <c r="L2993" t="s">
        <v>158</v>
      </c>
      <c r="N2993" t="s">
        <v>386</v>
      </c>
      <c r="O2993" t="s">
        <v>634</v>
      </c>
      <c r="P2993">
        <v>3.1250241997423742E-3</v>
      </c>
      <c r="Q2993" t="s">
        <v>158</v>
      </c>
      <c r="S2993" t="s">
        <v>529</v>
      </c>
      <c r="T2993" t="s">
        <v>634</v>
      </c>
      <c r="U2993">
        <v>3.2266357051349273E-3</v>
      </c>
      <c r="V2993" t="s">
        <v>158</v>
      </c>
    </row>
    <row r="2994" spans="9:22" x14ac:dyDescent="0.45">
      <c r="I2994" t="s">
        <v>254</v>
      </c>
      <c r="J2994" t="s">
        <v>635</v>
      </c>
      <c r="K2994">
        <v>4.1849706730648556E-2</v>
      </c>
      <c r="L2994" t="s">
        <v>158</v>
      </c>
      <c r="N2994" t="s">
        <v>386</v>
      </c>
      <c r="O2994" t="s">
        <v>635</v>
      </c>
      <c r="P2994">
        <v>2.0401337357265674E-2</v>
      </c>
      <c r="Q2994" t="s">
        <v>158</v>
      </c>
      <c r="S2994" t="s">
        <v>529</v>
      </c>
      <c r="T2994" t="s">
        <v>635</v>
      </c>
      <c r="U2994">
        <v>2.2793602229536327E-2</v>
      </c>
      <c r="V2994" t="s">
        <v>158</v>
      </c>
    </row>
    <row r="2995" spans="9:22" x14ac:dyDescent="0.45">
      <c r="I2995" t="s">
        <v>254</v>
      </c>
      <c r="J2995" t="s">
        <v>636</v>
      </c>
      <c r="K2995">
        <v>3.3535947427248544E-3</v>
      </c>
      <c r="L2995" t="s">
        <v>158</v>
      </c>
      <c r="N2995" t="s">
        <v>386</v>
      </c>
      <c r="O2995" t="s">
        <v>636</v>
      </c>
      <c r="P2995">
        <v>2.930722874661501E-3</v>
      </c>
      <c r="Q2995" t="s">
        <v>158</v>
      </c>
      <c r="S2995" t="s">
        <v>529</v>
      </c>
      <c r="T2995" t="s">
        <v>636</v>
      </c>
      <c r="U2995">
        <v>3.5444918393969108E-3</v>
      </c>
      <c r="V2995" t="s">
        <v>158</v>
      </c>
    </row>
    <row r="2996" spans="9:22" x14ac:dyDescent="0.45">
      <c r="I2996" t="s">
        <v>254</v>
      </c>
      <c r="J2996" t="s">
        <v>637</v>
      </c>
      <c r="K2996">
        <v>0</v>
      </c>
      <c r="L2996" t="s">
        <v>158</v>
      </c>
      <c r="N2996" t="s">
        <v>386</v>
      </c>
      <c r="O2996" t="s">
        <v>637</v>
      </c>
      <c r="P2996">
        <v>2.935535664428857E-3</v>
      </c>
      <c r="Q2996" t="s">
        <v>158</v>
      </c>
      <c r="S2996" t="s">
        <v>529</v>
      </c>
      <c r="T2996" t="s">
        <v>637</v>
      </c>
      <c r="U2996">
        <v>3.5479556047254427E-3</v>
      </c>
      <c r="V2996" t="s">
        <v>158</v>
      </c>
    </row>
    <row r="2997" spans="9:22" x14ac:dyDescent="0.45">
      <c r="I2997" t="s">
        <v>254</v>
      </c>
      <c r="J2997" t="s">
        <v>638</v>
      </c>
      <c r="K2997">
        <v>0</v>
      </c>
      <c r="L2997" t="s">
        <v>158</v>
      </c>
      <c r="N2997" t="s">
        <v>386</v>
      </c>
      <c r="O2997" t="s">
        <v>638</v>
      </c>
      <c r="P2997">
        <v>2.9329571102236244E-3</v>
      </c>
      <c r="Q2997" t="s">
        <v>158</v>
      </c>
      <c r="S2997" t="s">
        <v>529</v>
      </c>
      <c r="T2997" t="s">
        <v>638</v>
      </c>
      <c r="U2997">
        <v>3.5826122753682315E-3</v>
      </c>
      <c r="V2997" t="s">
        <v>158</v>
      </c>
    </row>
    <row r="2998" spans="9:22" x14ac:dyDescent="0.45">
      <c r="I2998" t="s">
        <v>254</v>
      </c>
      <c r="J2998" t="s">
        <v>639</v>
      </c>
      <c r="K2998">
        <v>0</v>
      </c>
      <c r="L2998" t="s">
        <v>158</v>
      </c>
      <c r="N2998" t="s">
        <v>386</v>
      </c>
      <c r="O2998" t="s">
        <v>639</v>
      </c>
      <c r="P2998">
        <v>1.4417898767148402E-2</v>
      </c>
      <c r="Q2998" t="s">
        <v>158</v>
      </c>
      <c r="S2998" t="s">
        <v>529</v>
      </c>
      <c r="T2998" t="s">
        <v>639</v>
      </c>
      <c r="U2998">
        <v>1.7343395001959867E-2</v>
      </c>
      <c r="V2998" t="s">
        <v>158</v>
      </c>
    </row>
    <row r="2999" spans="9:22" x14ac:dyDescent="0.45">
      <c r="I2999" t="s">
        <v>255</v>
      </c>
      <c r="J2999" t="s">
        <v>157</v>
      </c>
      <c r="K2999">
        <v>4.2337953796092341E-3</v>
      </c>
      <c r="L2999" t="s">
        <v>158</v>
      </c>
      <c r="N2999" t="s">
        <v>387</v>
      </c>
      <c r="O2999" t="s">
        <v>157</v>
      </c>
      <c r="P2999">
        <v>0.12355400332577748</v>
      </c>
      <c r="Q2999" t="s">
        <v>158</v>
      </c>
      <c r="S2999" t="s">
        <v>530</v>
      </c>
      <c r="T2999" t="s">
        <v>157</v>
      </c>
      <c r="U2999">
        <v>0.11657469436102964</v>
      </c>
      <c r="V2999" t="s">
        <v>158</v>
      </c>
    </row>
    <row r="3000" spans="9:22" x14ac:dyDescent="0.45">
      <c r="I3000" t="s">
        <v>255</v>
      </c>
      <c r="J3000" t="s">
        <v>159</v>
      </c>
      <c r="K3000">
        <v>1.3727454806908075E-2</v>
      </c>
      <c r="L3000" t="s">
        <v>158</v>
      </c>
      <c r="N3000" t="s">
        <v>387</v>
      </c>
      <c r="O3000" t="s">
        <v>159</v>
      </c>
      <c r="P3000">
        <v>1.9996616886887409E-2</v>
      </c>
      <c r="Q3000" t="s">
        <v>158</v>
      </c>
      <c r="S3000" t="s">
        <v>530</v>
      </c>
      <c r="T3000" t="s">
        <v>159</v>
      </c>
      <c r="U3000">
        <v>1.9798620508245917E-2</v>
      </c>
      <c r="V3000" t="s">
        <v>158</v>
      </c>
    </row>
    <row r="3001" spans="9:22" x14ac:dyDescent="0.45">
      <c r="I3001" t="s">
        <v>255</v>
      </c>
      <c r="J3001" t="s">
        <v>160</v>
      </c>
      <c r="K3001">
        <v>2.5455739804134223E-2</v>
      </c>
      <c r="L3001" t="s">
        <v>158</v>
      </c>
      <c r="N3001" t="s">
        <v>387</v>
      </c>
      <c r="O3001" t="s">
        <v>160</v>
      </c>
      <c r="P3001">
        <v>1.9436189933933451E-2</v>
      </c>
      <c r="Q3001" t="s">
        <v>158</v>
      </c>
      <c r="S3001" t="s">
        <v>530</v>
      </c>
      <c r="T3001" t="s">
        <v>160</v>
      </c>
      <c r="U3001">
        <v>1.9671891697126315E-2</v>
      </c>
      <c r="V3001" t="s">
        <v>158</v>
      </c>
    </row>
    <row r="3002" spans="9:22" x14ac:dyDescent="0.45">
      <c r="I3002" t="s">
        <v>255</v>
      </c>
      <c r="J3002" t="s">
        <v>161</v>
      </c>
      <c r="K3002">
        <v>3.7829992870520135E-2</v>
      </c>
      <c r="L3002" t="s">
        <v>158</v>
      </c>
      <c r="N3002" t="s">
        <v>387</v>
      </c>
      <c r="O3002" t="s">
        <v>161</v>
      </c>
      <c r="P3002">
        <v>2.0048988263836606E-2</v>
      </c>
      <c r="Q3002" t="s">
        <v>158</v>
      </c>
      <c r="S3002" t="s">
        <v>530</v>
      </c>
      <c r="T3002" t="s">
        <v>161</v>
      </c>
      <c r="U3002">
        <v>1.9423448904180022E-2</v>
      </c>
      <c r="V3002" t="s">
        <v>158</v>
      </c>
    </row>
    <row r="3003" spans="9:22" x14ac:dyDescent="0.45">
      <c r="I3003" t="s">
        <v>255</v>
      </c>
      <c r="J3003" t="s">
        <v>162</v>
      </c>
      <c r="K3003">
        <v>0.33645038184539255</v>
      </c>
      <c r="L3003" t="s">
        <v>158</v>
      </c>
      <c r="N3003" t="s">
        <v>387</v>
      </c>
      <c r="O3003" t="s">
        <v>162</v>
      </c>
      <c r="P3003">
        <v>0.21361564581578887</v>
      </c>
      <c r="Q3003" t="s">
        <v>158</v>
      </c>
      <c r="S3003" t="s">
        <v>530</v>
      </c>
      <c r="T3003" t="s">
        <v>162</v>
      </c>
      <c r="U3003">
        <v>0.13197327228458425</v>
      </c>
      <c r="V3003" t="s">
        <v>158</v>
      </c>
    </row>
    <row r="3004" spans="9:22" x14ac:dyDescent="0.45">
      <c r="I3004" t="s">
        <v>255</v>
      </c>
      <c r="J3004" t="s">
        <v>619</v>
      </c>
      <c r="K3004">
        <v>3.4310424962491946E-2</v>
      </c>
      <c r="L3004" t="s">
        <v>158</v>
      </c>
      <c r="N3004" t="s">
        <v>387</v>
      </c>
      <c r="O3004" t="s">
        <v>619</v>
      </c>
      <c r="P3004">
        <v>2.9551455521854137E-2</v>
      </c>
      <c r="Q3004" t="s">
        <v>158</v>
      </c>
      <c r="S3004" t="s">
        <v>530</v>
      </c>
      <c r="T3004" t="s">
        <v>619</v>
      </c>
      <c r="U3004">
        <v>2.0028378939489014E-2</v>
      </c>
      <c r="V3004" t="s">
        <v>158</v>
      </c>
    </row>
    <row r="3005" spans="9:22" x14ac:dyDescent="0.45">
      <c r="I3005" t="s">
        <v>255</v>
      </c>
      <c r="J3005" t="s">
        <v>620</v>
      </c>
      <c r="K3005">
        <v>2.3520494338016503E-2</v>
      </c>
      <c r="L3005" t="s">
        <v>158</v>
      </c>
      <c r="N3005" t="s">
        <v>387</v>
      </c>
      <c r="O3005" t="s">
        <v>620</v>
      </c>
      <c r="P3005">
        <v>2.5414529128949051E-2</v>
      </c>
      <c r="Q3005" t="s">
        <v>158</v>
      </c>
      <c r="S3005" t="s">
        <v>530</v>
      </c>
      <c r="T3005" t="s">
        <v>620</v>
      </c>
      <c r="U3005">
        <v>2.0301268581818587E-2</v>
      </c>
      <c r="V3005" t="s">
        <v>158</v>
      </c>
    </row>
    <row r="3006" spans="9:22" x14ac:dyDescent="0.45">
      <c r="I3006" t="s">
        <v>255</v>
      </c>
      <c r="J3006" t="s">
        <v>621</v>
      </c>
      <c r="K3006">
        <v>1.1561976628292859E-2</v>
      </c>
      <c r="L3006" t="s">
        <v>158</v>
      </c>
      <c r="N3006" t="s">
        <v>387</v>
      </c>
      <c r="O3006" t="s">
        <v>621</v>
      </c>
      <c r="P3006">
        <v>2.2563952987979075E-2</v>
      </c>
      <c r="Q3006" t="s">
        <v>158</v>
      </c>
      <c r="S3006" t="s">
        <v>530</v>
      </c>
      <c r="T3006" t="s">
        <v>621</v>
      </c>
      <c r="U3006">
        <v>2.0447328180908143E-2</v>
      </c>
      <c r="V3006" t="s">
        <v>158</v>
      </c>
    </row>
    <row r="3007" spans="9:22" x14ac:dyDescent="0.45">
      <c r="I3007" t="s">
        <v>255</v>
      </c>
      <c r="J3007" t="s">
        <v>622</v>
      </c>
      <c r="K3007">
        <v>2.8293895784994418E-3</v>
      </c>
      <c r="L3007" t="s">
        <v>158</v>
      </c>
      <c r="N3007" t="s">
        <v>387</v>
      </c>
      <c r="O3007" t="s">
        <v>622</v>
      </c>
      <c r="P3007">
        <v>0.10086085082686679</v>
      </c>
      <c r="Q3007" t="s">
        <v>158</v>
      </c>
      <c r="S3007" t="s">
        <v>530</v>
      </c>
      <c r="T3007" t="s">
        <v>622</v>
      </c>
      <c r="U3007">
        <v>0.10143445729323634</v>
      </c>
      <c r="V3007" t="s">
        <v>158</v>
      </c>
    </row>
    <row r="3008" spans="9:22" x14ac:dyDescent="0.45">
      <c r="I3008" t="s">
        <v>255</v>
      </c>
      <c r="J3008" t="s">
        <v>163</v>
      </c>
      <c r="K3008">
        <v>2.1720036471739295E-3</v>
      </c>
      <c r="L3008" t="s">
        <v>158</v>
      </c>
      <c r="N3008" t="s">
        <v>387</v>
      </c>
      <c r="O3008" t="s">
        <v>163</v>
      </c>
      <c r="P3008">
        <v>3.1419733365179663E-2</v>
      </c>
      <c r="Q3008" t="s">
        <v>158</v>
      </c>
      <c r="S3008" t="s">
        <v>530</v>
      </c>
      <c r="T3008" t="s">
        <v>163</v>
      </c>
      <c r="U3008">
        <v>6.3531169752466851E-2</v>
      </c>
      <c r="V3008" t="s">
        <v>158</v>
      </c>
    </row>
    <row r="3009" spans="9:22" x14ac:dyDescent="0.45">
      <c r="I3009" t="s">
        <v>255</v>
      </c>
      <c r="J3009" t="s">
        <v>164</v>
      </c>
      <c r="K3009">
        <v>1.007864871514271E-2</v>
      </c>
      <c r="L3009" t="s">
        <v>158</v>
      </c>
      <c r="N3009" t="s">
        <v>387</v>
      </c>
      <c r="O3009" t="s">
        <v>164</v>
      </c>
      <c r="P3009">
        <v>6.0327083012901217E-3</v>
      </c>
      <c r="Q3009" t="s">
        <v>158</v>
      </c>
      <c r="S3009" t="s">
        <v>530</v>
      </c>
      <c r="T3009" t="s">
        <v>164</v>
      </c>
      <c r="U3009">
        <v>1.0831004034780317E-2</v>
      </c>
      <c r="V3009" t="s">
        <v>158</v>
      </c>
    </row>
    <row r="3010" spans="9:22" x14ac:dyDescent="0.45">
      <c r="I3010" t="s">
        <v>255</v>
      </c>
      <c r="J3010" t="s">
        <v>165</v>
      </c>
      <c r="K3010">
        <v>1.629101185513614E-2</v>
      </c>
      <c r="L3010" t="s">
        <v>158</v>
      </c>
      <c r="N3010" t="s">
        <v>387</v>
      </c>
      <c r="O3010" t="s">
        <v>165</v>
      </c>
      <c r="P3010">
        <v>6.7662262441907581E-3</v>
      </c>
      <c r="Q3010" t="s">
        <v>158</v>
      </c>
      <c r="S3010" t="s">
        <v>530</v>
      </c>
      <c r="T3010" t="s">
        <v>165</v>
      </c>
      <c r="U3010">
        <v>1.0681281533051109E-2</v>
      </c>
      <c r="V3010" t="s">
        <v>158</v>
      </c>
    </row>
    <row r="3011" spans="9:22" x14ac:dyDescent="0.45">
      <c r="I3011" t="s">
        <v>255</v>
      </c>
      <c r="J3011" t="s">
        <v>166</v>
      </c>
      <c r="K3011">
        <v>1.9770952668211821E-2</v>
      </c>
      <c r="L3011" t="s">
        <v>158</v>
      </c>
      <c r="N3011" t="s">
        <v>387</v>
      </c>
      <c r="O3011" t="s">
        <v>166</v>
      </c>
      <c r="P3011">
        <v>8.3370894061721521E-3</v>
      </c>
      <c r="Q3011" t="s">
        <v>158</v>
      </c>
      <c r="S3011" t="s">
        <v>530</v>
      </c>
      <c r="T3011" t="s">
        <v>166</v>
      </c>
      <c r="U3011">
        <v>1.0443530736455743E-2</v>
      </c>
      <c r="V3011" t="s">
        <v>158</v>
      </c>
    </row>
    <row r="3012" spans="9:22" x14ac:dyDescent="0.45">
      <c r="I3012" t="s">
        <v>255</v>
      </c>
      <c r="J3012" t="s">
        <v>167</v>
      </c>
      <c r="K3012">
        <v>0.14652554785506294</v>
      </c>
      <c r="L3012" t="s">
        <v>158</v>
      </c>
      <c r="N3012" t="s">
        <v>387</v>
      </c>
      <c r="O3012" t="s">
        <v>167</v>
      </c>
      <c r="P3012">
        <v>4.5790717659451502E-2</v>
      </c>
      <c r="Q3012" t="s">
        <v>158</v>
      </c>
      <c r="S3012" t="s">
        <v>530</v>
      </c>
      <c r="T3012" t="s">
        <v>167</v>
      </c>
      <c r="U3012">
        <v>7.0675143544195226E-2</v>
      </c>
      <c r="V3012" t="s">
        <v>158</v>
      </c>
    </row>
    <row r="3013" spans="9:22" x14ac:dyDescent="0.45">
      <c r="I3013" t="s">
        <v>255</v>
      </c>
      <c r="J3013" t="s">
        <v>623</v>
      </c>
      <c r="K3013">
        <v>1.540797582198211E-2</v>
      </c>
      <c r="L3013" t="s">
        <v>158</v>
      </c>
      <c r="N3013" t="s">
        <v>387</v>
      </c>
      <c r="O3013" t="s">
        <v>623</v>
      </c>
      <c r="P3013">
        <v>4.9780299123545601E-3</v>
      </c>
      <c r="Q3013" t="s">
        <v>158</v>
      </c>
      <c r="S3013" t="s">
        <v>530</v>
      </c>
      <c r="T3013" t="s">
        <v>623</v>
      </c>
      <c r="U3013">
        <v>1.1263857601009994E-2</v>
      </c>
      <c r="V3013" t="s">
        <v>158</v>
      </c>
    </row>
    <row r="3014" spans="9:22" x14ac:dyDescent="0.45">
      <c r="I3014" t="s">
        <v>255</v>
      </c>
      <c r="J3014" t="s">
        <v>624</v>
      </c>
      <c r="K3014">
        <v>1.2398332712044983E-2</v>
      </c>
      <c r="L3014" t="s">
        <v>158</v>
      </c>
      <c r="N3014" t="s">
        <v>387</v>
      </c>
      <c r="O3014" t="s">
        <v>624</v>
      </c>
      <c r="P3014">
        <v>4.5888449792842899E-3</v>
      </c>
      <c r="Q3014" t="s">
        <v>158</v>
      </c>
      <c r="S3014" t="s">
        <v>530</v>
      </c>
      <c r="T3014" t="s">
        <v>624</v>
      </c>
      <c r="U3014">
        <v>1.1434167222348673E-2</v>
      </c>
      <c r="V3014" t="s">
        <v>158</v>
      </c>
    </row>
    <row r="3015" spans="9:22" x14ac:dyDescent="0.45">
      <c r="I3015" t="s">
        <v>255</v>
      </c>
      <c r="J3015" t="s">
        <v>625</v>
      </c>
      <c r="K3015">
        <v>8.6884729370520584E-3</v>
      </c>
      <c r="L3015" t="s">
        <v>158</v>
      </c>
      <c r="N3015" t="s">
        <v>387</v>
      </c>
      <c r="O3015" t="s">
        <v>625</v>
      </c>
      <c r="P3015">
        <v>3.8059481117343253E-3</v>
      </c>
      <c r="Q3015" t="s">
        <v>158</v>
      </c>
      <c r="S3015" t="s">
        <v>530</v>
      </c>
      <c r="T3015" t="s">
        <v>625</v>
      </c>
      <c r="U3015">
        <v>1.1589941111989794E-2</v>
      </c>
      <c r="V3015" t="s">
        <v>158</v>
      </c>
    </row>
    <row r="3016" spans="9:22" x14ac:dyDescent="0.45">
      <c r="I3016" t="s">
        <v>255</v>
      </c>
      <c r="J3016" t="s">
        <v>626</v>
      </c>
      <c r="K3016">
        <v>3.1158807975203316E-3</v>
      </c>
      <c r="L3016" t="s">
        <v>158</v>
      </c>
      <c r="N3016" t="s">
        <v>387</v>
      </c>
      <c r="O3016" t="s">
        <v>626</v>
      </c>
      <c r="P3016">
        <v>1.5574977361561739E-2</v>
      </c>
      <c r="Q3016" t="s">
        <v>158</v>
      </c>
      <c r="S3016" t="s">
        <v>530</v>
      </c>
      <c r="T3016" t="s">
        <v>626</v>
      </c>
      <c r="U3016">
        <v>5.6243521395375889E-2</v>
      </c>
      <c r="V3016" t="s">
        <v>158</v>
      </c>
    </row>
    <row r="3017" spans="9:22" x14ac:dyDescent="0.45">
      <c r="I3017" t="s">
        <v>255</v>
      </c>
      <c r="J3017" t="s">
        <v>168</v>
      </c>
      <c r="K3017">
        <v>0</v>
      </c>
      <c r="L3017" t="s">
        <v>158</v>
      </c>
      <c r="N3017" t="s">
        <v>387</v>
      </c>
      <c r="O3017" t="s">
        <v>168</v>
      </c>
      <c r="P3017">
        <v>4.3842808005519637E-2</v>
      </c>
      <c r="Q3017" t="s">
        <v>158</v>
      </c>
      <c r="S3017" t="s">
        <v>530</v>
      </c>
      <c r="T3017" t="s">
        <v>168</v>
      </c>
      <c r="U3017">
        <v>4.9610689690231677E-2</v>
      </c>
      <c r="V3017" t="s">
        <v>158</v>
      </c>
    </row>
    <row r="3018" spans="9:22" x14ac:dyDescent="0.45">
      <c r="I3018" t="s">
        <v>255</v>
      </c>
      <c r="J3018" t="s">
        <v>169</v>
      </c>
      <c r="K3018">
        <v>2.862562112753948E-3</v>
      </c>
      <c r="L3018" t="s">
        <v>158</v>
      </c>
      <c r="N3018" t="s">
        <v>387</v>
      </c>
      <c r="O3018" t="s">
        <v>169</v>
      </c>
      <c r="P3018">
        <v>7.4586451045603646E-3</v>
      </c>
      <c r="Q3018" t="s">
        <v>158</v>
      </c>
      <c r="S3018" t="s">
        <v>530</v>
      </c>
      <c r="T3018" t="s">
        <v>169</v>
      </c>
      <c r="U3018">
        <v>8.2790010044013797E-3</v>
      </c>
      <c r="V3018" t="s">
        <v>158</v>
      </c>
    </row>
    <row r="3019" spans="9:22" x14ac:dyDescent="0.45">
      <c r="I3019" t="s">
        <v>255</v>
      </c>
      <c r="J3019" t="s">
        <v>170</v>
      </c>
      <c r="K3019">
        <v>1.13625451848865E-2</v>
      </c>
      <c r="L3019" t="s">
        <v>158</v>
      </c>
      <c r="N3019" t="s">
        <v>387</v>
      </c>
      <c r="O3019" t="s">
        <v>170</v>
      </c>
      <c r="P3019">
        <v>6.9579597221821263E-3</v>
      </c>
      <c r="Q3019" t="s">
        <v>158</v>
      </c>
      <c r="S3019" t="s">
        <v>530</v>
      </c>
      <c r="T3019" t="s">
        <v>170</v>
      </c>
      <c r="U3019">
        <v>8.3517761858310884E-3</v>
      </c>
      <c r="V3019" t="s">
        <v>158</v>
      </c>
    </row>
    <row r="3020" spans="9:22" x14ac:dyDescent="0.45">
      <c r="I3020" t="s">
        <v>255</v>
      </c>
      <c r="J3020" t="s">
        <v>171</v>
      </c>
      <c r="K3020">
        <v>1.8536510885560343E-2</v>
      </c>
      <c r="L3020" t="s">
        <v>158</v>
      </c>
      <c r="N3020" t="s">
        <v>387</v>
      </c>
      <c r="O3020" t="s">
        <v>171</v>
      </c>
      <c r="P3020">
        <v>6.9116815885923721E-3</v>
      </c>
      <c r="Q3020" t="s">
        <v>158</v>
      </c>
      <c r="S3020" t="s">
        <v>530</v>
      </c>
      <c r="T3020" t="s">
        <v>171</v>
      </c>
      <c r="U3020">
        <v>8.0697153931447684E-3</v>
      </c>
      <c r="V3020" t="s">
        <v>158</v>
      </c>
    </row>
    <row r="3021" spans="9:22" x14ac:dyDescent="0.45">
      <c r="I3021" t="s">
        <v>255</v>
      </c>
      <c r="J3021" t="s">
        <v>172</v>
      </c>
      <c r="K3021">
        <v>0.16552402329938343</v>
      </c>
      <c r="L3021" t="s">
        <v>158</v>
      </c>
      <c r="N3021" t="s">
        <v>387</v>
      </c>
      <c r="O3021" t="s">
        <v>172</v>
      </c>
      <c r="P3021">
        <v>6.4506401095769134E-2</v>
      </c>
      <c r="Q3021" t="s">
        <v>158</v>
      </c>
      <c r="S3021" t="s">
        <v>530</v>
      </c>
      <c r="T3021" t="s">
        <v>172</v>
      </c>
      <c r="U3021">
        <v>5.1770450462911642E-2</v>
      </c>
      <c r="V3021" t="s">
        <v>158</v>
      </c>
    </row>
    <row r="3022" spans="9:22" x14ac:dyDescent="0.45">
      <c r="I3022" t="s">
        <v>255</v>
      </c>
      <c r="J3022" t="s">
        <v>627</v>
      </c>
      <c r="K3022">
        <v>1.5392659956728505E-2</v>
      </c>
      <c r="L3022" t="s">
        <v>158</v>
      </c>
      <c r="N3022" t="s">
        <v>387</v>
      </c>
      <c r="O3022" t="s">
        <v>627</v>
      </c>
      <c r="P3022">
        <v>9.099332983556585E-3</v>
      </c>
      <c r="Q3022" t="s">
        <v>158</v>
      </c>
      <c r="S3022" t="s">
        <v>530</v>
      </c>
      <c r="T3022" t="s">
        <v>627</v>
      </c>
      <c r="U3022">
        <v>8.3617376751765875E-3</v>
      </c>
      <c r="V3022" t="s">
        <v>158</v>
      </c>
    </row>
    <row r="3023" spans="9:22" x14ac:dyDescent="0.45">
      <c r="I3023" t="s">
        <v>255</v>
      </c>
      <c r="J3023" t="s">
        <v>628</v>
      </c>
      <c r="K3023">
        <v>6.9503050156294313E-3</v>
      </c>
      <c r="L3023" t="s">
        <v>158</v>
      </c>
      <c r="N3023" t="s">
        <v>387</v>
      </c>
      <c r="O3023" t="s">
        <v>628</v>
      </c>
      <c r="P3023">
        <v>8.2291317870378747E-3</v>
      </c>
      <c r="Q3023" t="s">
        <v>158</v>
      </c>
      <c r="S3023" t="s">
        <v>530</v>
      </c>
      <c r="T3023" t="s">
        <v>628</v>
      </c>
      <c r="U3023">
        <v>8.5887276153246879E-3</v>
      </c>
      <c r="V3023" t="s">
        <v>158</v>
      </c>
    </row>
    <row r="3024" spans="9:22" x14ac:dyDescent="0.45">
      <c r="I3024" t="s">
        <v>255</v>
      </c>
      <c r="J3024" t="s">
        <v>629</v>
      </c>
      <c r="K3024">
        <v>1.3442494671150975E-3</v>
      </c>
      <c r="L3024" t="s">
        <v>158</v>
      </c>
      <c r="N3024" t="s">
        <v>387</v>
      </c>
      <c r="O3024" t="s">
        <v>629</v>
      </c>
      <c r="P3024">
        <v>7.9609464281404953E-3</v>
      </c>
      <c r="Q3024" t="s">
        <v>158</v>
      </c>
      <c r="S3024" t="s">
        <v>530</v>
      </c>
      <c r="T3024" t="s">
        <v>629</v>
      </c>
      <c r="U3024">
        <v>8.7513458711213788E-3</v>
      </c>
      <c r="V3024" t="s">
        <v>158</v>
      </c>
    </row>
    <row r="3025" spans="9:22" x14ac:dyDescent="0.45">
      <c r="I3025" t="s">
        <v>255</v>
      </c>
      <c r="J3025" t="s">
        <v>630</v>
      </c>
      <c r="K3025">
        <v>0</v>
      </c>
      <c r="L3025" t="s">
        <v>158</v>
      </c>
      <c r="N3025" t="s">
        <v>387</v>
      </c>
      <c r="O3025" t="s">
        <v>630</v>
      </c>
      <c r="P3025">
        <v>3.9578243852900721E-2</v>
      </c>
      <c r="Q3025" t="s">
        <v>158</v>
      </c>
      <c r="S3025" t="s">
        <v>530</v>
      </c>
      <c r="T3025" t="s">
        <v>630</v>
      </c>
      <c r="U3025">
        <v>4.2479922195272246E-2</v>
      </c>
      <c r="V3025" t="s">
        <v>158</v>
      </c>
    </row>
    <row r="3026" spans="9:22" x14ac:dyDescent="0.45">
      <c r="I3026" t="s">
        <v>255</v>
      </c>
      <c r="J3026" t="s">
        <v>631</v>
      </c>
      <c r="K3026">
        <v>0</v>
      </c>
      <c r="L3026" t="s">
        <v>158</v>
      </c>
      <c r="N3026" t="s">
        <v>387</v>
      </c>
      <c r="O3026" t="s">
        <v>631</v>
      </c>
      <c r="P3026">
        <v>2.5639590611090925E-2</v>
      </c>
      <c r="Q3026" t="s">
        <v>158</v>
      </c>
      <c r="S3026" t="s">
        <v>530</v>
      </c>
      <c r="T3026" t="s">
        <v>631</v>
      </c>
      <c r="U3026">
        <v>2.0590774119505429E-2</v>
      </c>
      <c r="V3026" t="s">
        <v>158</v>
      </c>
    </row>
    <row r="3027" spans="9:22" x14ac:dyDescent="0.45">
      <c r="I3027" t="s">
        <v>255</v>
      </c>
      <c r="J3027" t="s">
        <v>632</v>
      </c>
      <c r="K3027">
        <v>0</v>
      </c>
      <c r="L3027" t="s">
        <v>158</v>
      </c>
      <c r="N3027" t="s">
        <v>387</v>
      </c>
      <c r="O3027" t="s">
        <v>632</v>
      </c>
      <c r="P3027">
        <v>4.5979563485405517E-3</v>
      </c>
      <c r="Q3027" t="s">
        <v>158</v>
      </c>
      <c r="S3027" t="s">
        <v>530</v>
      </c>
      <c r="T3027" t="s">
        <v>632</v>
      </c>
      <c r="U3027">
        <v>3.2124992328089667E-3</v>
      </c>
      <c r="V3027" t="s">
        <v>158</v>
      </c>
    </row>
    <row r="3028" spans="9:22" x14ac:dyDescent="0.45">
      <c r="I3028" t="s">
        <v>255</v>
      </c>
      <c r="J3028" t="s">
        <v>633</v>
      </c>
      <c r="K3028">
        <v>0</v>
      </c>
      <c r="L3028" t="s">
        <v>158</v>
      </c>
      <c r="N3028" t="s">
        <v>387</v>
      </c>
      <c r="O3028" t="s">
        <v>633</v>
      </c>
      <c r="P3028">
        <v>4.7908946107949359E-3</v>
      </c>
      <c r="Q3028" t="s">
        <v>158</v>
      </c>
      <c r="S3028" t="s">
        <v>530</v>
      </c>
      <c r="T3028" t="s">
        <v>633</v>
      </c>
      <c r="U3028">
        <v>3.1566595822083644E-3</v>
      </c>
      <c r="V3028" t="s">
        <v>158</v>
      </c>
    </row>
    <row r="3029" spans="9:22" x14ac:dyDescent="0.45">
      <c r="I3029" t="s">
        <v>255</v>
      </c>
      <c r="J3029" t="s">
        <v>634</v>
      </c>
      <c r="K3029">
        <v>3.7822371923706961E-3</v>
      </c>
      <c r="L3029" t="s">
        <v>158</v>
      </c>
      <c r="N3029" t="s">
        <v>387</v>
      </c>
      <c r="O3029" t="s">
        <v>634</v>
      </c>
      <c r="P3029">
        <v>4.9381676710549662E-3</v>
      </c>
      <c r="Q3029" t="s">
        <v>158</v>
      </c>
      <c r="S3029" t="s">
        <v>530</v>
      </c>
      <c r="T3029" t="s">
        <v>634</v>
      </c>
      <c r="U3029">
        <v>3.1367218070203744E-3</v>
      </c>
      <c r="V3029" t="s">
        <v>158</v>
      </c>
    </row>
    <row r="3030" spans="9:22" x14ac:dyDescent="0.45">
      <c r="I3030" t="s">
        <v>255</v>
      </c>
      <c r="J3030" t="s">
        <v>635</v>
      </c>
      <c r="K3030">
        <v>4.6293617258747741E-2</v>
      </c>
      <c r="L3030" t="s">
        <v>158</v>
      </c>
      <c r="N3030" t="s">
        <v>387</v>
      </c>
      <c r="O3030" t="s">
        <v>635</v>
      </c>
      <c r="P3030">
        <v>2.8550582864377644E-2</v>
      </c>
      <c r="Q3030" t="s">
        <v>158</v>
      </c>
      <c r="S3030" t="s">
        <v>530</v>
      </c>
      <c r="T3030" t="s">
        <v>635</v>
      </c>
      <c r="U3030">
        <v>2.1490193204648039E-2</v>
      </c>
      <c r="V3030" t="s">
        <v>158</v>
      </c>
    </row>
    <row r="3031" spans="9:22" x14ac:dyDescent="0.45">
      <c r="I3031" t="s">
        <v>255</v>
      </c>
      <c r="J3031" t="s">
        <v>636</v>
      </c>
      <c r="K3031">
        <v>3.5828124036322703E-3</v>
      </c>
      <c r="L3031" t="s">
        <v>158</v>
      </c>
      <c r="N3031" t="s">
        <v>387</v>
      </c>
      <c r="O3031" t="s">
        <v>636</v>
      </c>
      <c r="P3031">
        <v>4.1397462248667517E-3</v>
      </c>
      <c r="Q3031" t="s">
        <v>158</v>
      </c>
      <c r="S3031" t="s">
        <v>530</v>
      </c>
      <c r="T3031" t="s">
        <v>636</v>
      </c>
      <c r="U3031">
        <v>3.4253776905210282E-3</v>
      </c>
      <c r="V3031" t="s">
        <v>158</v>
      </c>
    </row>
    <row r="3032" spans="9:22" x14ac:dyDescent="0.45">
      <c r="I3032" t="s">
        <v>255</v>
      </c>
      <c r="J3032" t="s">
        <v>637</v>
      </c>
      <c r="K3032">
        <v>0</v>
      </c>
      <c r="L3032" t="s">
        <v>158</v>
      </c>
      <c r="N3032" t="s">
        <v>387</v>
      </c>
      <c r="O3032" t="s">
        <v>637</v>
      </c>
      <c r="P3032">
        <v>4.2142713285608941E-3</v>
      </c>
      <c r="Q3032" t="s">
        <v>158</v>
      </c>
      <c r="S3032" t="s">
        <v>530</v>
      </c>
      <c r="T3032" t="s">
        <v>637</v>
      </c>
      <c r="U3032">
        <v>3.4691124066571479E-3</v>
      </c>
      <c r="V3032" t="s">
        <v>158</v>
      </c>
    </row>
    <row r="3033" spans="9:22" x14ac:dyDescent="0.45">
      <c r="I3033" t="s">
        <v>255</v>
      </c>
      <c r="J3033" t="s">
        <v>638</v>
      </c>
      <c r="K3033">
        <v>0</v>
      </c>
      <c r="L3033" t="s">
        <v>158</v>
      </c>
      <c r="N3033" t="s">
        <v>387</v>
      </c>
      <c r="O3033" t="s">
        <v>638</v>
      </c>
      <c r="P3033">
        <v>4.1869283521498565E-3</v>
      </c>
      <c r="Q3033" t="s">
        <v>158</v>
      </c>
      <c r="S3033" t="s">
        <v>530</v>
      </c>
      <c r="T3033" t="s">
        <v>638</v>
      </c>
      <c r="U3033">
        <v>3.5189714774822552E-3</v>
      </c>
      <c r="V3033" t="s">
        <v>158</v>
      </c>
    </row>
    <row r="3034" spans="9:22" x14ac:dyDescent="0.45">
      <c r="I3034" t="s">
        <v>255</v>
      </c>
      <c r="J3034" t="s">
        <v>639</v>
      </c>
      <c r="K3034">
        <v>0</v>
      </c>
      <c r="L3034" t="s">
        <v>158</v>
      </c>
      <c r="N3034" t="s">
        <v>387</v>
      </c>
      <c r="O3034" t="s">
        <v>639</v>
      </c>
      <c r="P3034">
        <v>2.20602033872122E-2</v>
      </c>
      <c r="Q3034" t="s">
        <v>158</v>
      </c>
      <c r="S3034" t="s">
        <v>530</v>
      </c>
      <c r="T3034" t="s">
        <v>639</v>
      </c>
      <c r="U3034">
        <v>1.7389346703441055E-2</v>
      </c>
      <c r="V3034" t="s">
        <v>158</v>
      </c>
    </row>
    <row r="3035" spans="9:22" x14ac:dyDescent="0.45">
      <c r="I3035" t="s">
        <v>256</v>
      </c>
      <c r="J3035" t="s">
        <v>157</v>
      </c>
      <c r="K3035">
        <v>2.7661707008944897E-3</v>
      </c>
      <c r="L3035" t="s">
        <v>158</v>
      </c>
      <c r="N3035" t="s">
        <v>388</v>
      </c>
      <c r="O3035" t="s">
        <v>157</v>
      </c>
      <c r="P3035">
        <v>8.9683159431605763E-2</v>
      </c>
      <c r="Q3035" t="s">
        <v>158</v>
      </c>
      <c r="S3035" t="s">
        <v>531</v>
      </c>
      <c r="T3035" t="s">
        <v>157</v>
      </c>
      <c r="U3035">
        <v>0.11728114391673146</v>
      </c>
      <c r="V3035" t="s">
        <v>158</v>
      </c>
    </row>
    <row r="3036" spans="9:22" x14ac:dyDescent="0.45">
      <c r="I3036" t="s">
        <v>256</v>
      </c>
      <c r="J3036" t="s">
        <v>159</v>
      </c>
      <c r="K3036">
        <v>1.1366009838502033E-2</v>
      </c>
      <c r="L3036" t="s">
        <v>158</v>
      </c>
      <c r="N3036" t="s">
        <v>388</v>
      </c>
      <c r="O3036" t="s">
        <v>159</v>
      </c>
      <c r="P3036">
        <v>1.4362428667149646E-2</v>
      </c>
      <c r="Q3036" t="s">
        <v>158</v>
      </c>
      <c r="S3036" t="s">
        <v>531</v>
      </c>
      <c r="T3036" t="s">
        <v>159</v>
      </c>
      <c r="U3036">
        <v>1.9842660340473925E-2</v>
      </c>
      <c r="V3036" t="s">
        <v>158</v>
      </c>
    </row>
    <row r="3037" spans="9:22" x14ac:dyDescent="0.45">
      <c r="I3037" t="s">
        <v>256</v>
      </c>
      <c r="J3037" t="s">
        <v>160</v>
      </c>
      <c r="K3037">
        <v>2.4183873200912573E-2</v>
      </c>
      <c r="L3037" t="s">
        <v>158</v>
      </c>
      <c r="N3037" t="s">
        <v>388</v>
      </c>
      <c r="O3037" t="s">
        <v>160</v>
      </c>
      <c r="P3037">
        <v>1.4607651259877558E-2</v>
      </c>
      <c r="Q3037" t="s">
        <v>158</v>
      </c>
      <c r="S3037" t="s">
        <v>531</v>
      </c>
      <c r="T3037" t="s">
        <v>160</v>
      </c>
      <c r="U3037">
        <v>1.9614678476541827E-2</v>
      </c>
      <c r="V3037" t="s">
        <v>158</v>
      </c>
    </row>
    <row r="3038" spans="9:22" x14ac:dyDescent="0.45">
      <c r="I3038" t="s">
        <v>256</v>
      </c>
      <c r="J3038" t="s">
        <v>161</v>
      </c>
      <c r="K3038">
        <v>3.8509452657743984E-2</v>
      </c>
      <c r="L3038" t="s">
        <v>158</v>
      </c>
      <c r="N3038" t="s">
        <v>388</v>
      </c>
      <c r="O3038" t="s">
        <v>161</v>
      </c>
      <c r="P3038">
        <v>1.7945497207565338E-2</v>
      </c>
      <c r="Q3038" t="s">
        <v>158</v>
      </c>
      <c r="S3038" t="s">
        <v>531</v>
      </c>
      <c r="T3038" t="s">
        <v>161</v>
      </c>
      <c r="U3038">
        <v>1.9420324195745922E-2</v>
      </c>
      <c r="V3038" t="s">
        <v>158</v>
      </c>
    </row>
    <row r="3039" spans="9:22" x14ac:dyDescent="0.45">
      <c r="I3039" t="s">
        <v>256</v>
      </c>
      <c r="J3039" t="s">
        <v>162</v>
      </c>
      <c r="K3039">
        <v>0.36258366540757558</v>
      </c>
      <c r="L3039" t="s">
        <v>158</v>
      </c>
      <c r="N3039" t="s">
        <v>388</v>
      </c>
      <c r="O3039" t="s">
        <v>162</v>
      </c>
      <c r="P3039">
        <v>0.26907779265744369</v>
      </c>
      <c r="Q3039" t="s">
        <v>158</v>
      </c>
      <c r="S3039" t="s">
        <v>531</v>
      </c>
      <c r="T3039" t="s">
        <v>162</v>
      </c>
      <c r="U3039">
        <v>0.13538094773832057</v>
      </c>
      <c r="V3039" t="s">
        <v>158</v>
      </c>
    </row>
    <row r="3040" spans="9:22" x14ac:dyDescent="0.45">
      <c r="I3040" t="s">
        <v>256</v>
      </c>
      <c r="J3040" t="s">
        <v>619</v>
      </c>
      <c r="K3040">
        <v>3.9993159932978542E-2</v>
      </c>
      <c r="L3040" t="s">
        <v>158</v>
      </c>
      <c r="N3040" t="s">
        <v>388</v>
      </c>
      <c r="O3040" t="s">
        <v>619</v>
      </c>
      <c r="P3040">
        <v>3.6517274379045492E-2</v>
      </c>
      <c r="Q3040" t="s">
        <v>158</v>
      </c>
      <c r="S3040" t="s">
        <v>531</v>
      </c>
      <c r="T3040" t="s">
        <v>619</v>
      </c>
      <c r="U3040">
        <v>2.062133136927146E-2</v>
      </c>
      <c r="V3040" t="s">
        <v>158</v>
      </c>
    </row>
    <row r="3041" spans="9:22" x14ac:dyDescent="0.45">
      <c r="I3041" t="s">
        <v>256</v>
      </c>
      <c r="J3041" t="s">
        <v>620</v>
      </c>
      <c r="K3041">
        <v>2.6798081652016779E-2</v>
      </c>
      <c r="L3041" t="s">
        <v>158</v>
      </c>
      <c r="N3041" t="s">
        <v>388</v>
      </c>
      <c r="O3041" t="s">
        <v>620</v>
      </c>
      <c r="P3041">
        <v>2.9468309709691377E-2</v>
      </c>
      <c r="Q3041" t="s">
        <v>158</v>
      </c>
      <c r="S3041" t="s">
        <v>531</v>
      </c>
      <c r="T3041" t="s">
        <v>620</v>
      </c>
      <c r="U3041">
        <v>2.0621166089740916E-2</v>
      </c>
      <c r="V3041" t="s">
        <v>158</v>
      </c>
    </row>
    <row r="3042" spans="9:22" x14ac:dyDescent="0.45">
      <c r="I3042" t="s">
        <v>256</v>
      </c>
      <c r="J3042" t="s">
        <v>621</v>
      </c>
      <c r="K3042">
        <v>1.1275092999015805E-2</v>
      </c>
      <c r="L3042" t="s">
        <v>158</v>
      </c>
      <c r="N3042" t="s">
        <v>388</v>
      </c>
      <c r="O3042" t="s">
        <v>621</v>
      </c>
      <c r="P3042">
        <v>2.4143473292121052E-2</v>
      </c>
      <c r="Q3042" t="s">
        <v>158</v>
      </c>
      <c r="S3042" t="s">
        <v>531</v>
      </c>
      <c r="T3042" t="s">
        <v>621</v>
      </c>
      <c r="U3042">
        <v>2.0655920221911792E-2</v>
      </c>
      <c r="V3042" t="s">
        <v>158</v>
      </c>
    </row>
    <row r="3043" spans="9:22" x14ac:dyDescent="0.45">
      <c r="I3043" t="s">
        <v>256</v>
      </c>
      <c r="J3043" t="s">
        <v>622</v>
      </c>
      <c r="K3043">
        <v>1.9153270696183567E-3</v>
      </c>
      <c r="L3043" t="s">
        <v>158</v>
      </c>
      <c r="N3043" t="s">
        <v>388</v>
      </c>
      <c r="O3043" t="s">
        <v>622</v>
      </c>
      <c r="P3043">
        <v>8.352453946021017E-2</v>
      </c>
      <c r="Q3043" t="s">
        <v>158</v>
      </c>
      <c r="S3043" t="s">
        <v>531</v>
      </c>
      <c r="T3043" t="s">
        <v>622</v>
      </c>
      <c r="U3043">
        <v>0.1028896033165973</v>
      </c>
      <c r="V3043" t="s">
        <v>158</v>
      </c>
    </row>
    <row r="3044" spans="9:22" x14ac:dyDescent="0.45">
      <c r="I3044" t="s">
        <v>256</v>
      </c>
      <c r="J3044" t="s">
        <v>163</v>
      </c>
      <c r="K3044">
        <v>8.7275073724313009E-4</v>
      </c>
      <c r="L3044" t="s">
        <v>158</v>
      </c>
      <c r="N3044" t="s">
        <v>388</v>
      </c>
      <c r="O3044" t="s">
        <v>163</v>
      </c>
      <c r="P3044">
        <v>3.2203823833575979E-2</v>
      </c>
      <c r="Q3044" t="s">
        <v>158</v>
      </c>
      <c r="S3044" t="s">
        <v>531</v>
      </c>
      <c r="T3044" t="s">
        <v>163</v>
      </c>
      <c r="U3044">
        <v>6.4382639481193521E-2</v>
      </c>
      <c r="V3044" t="s">
        <v>158</v>
      </c>
    </row>
    <row r="3045" spans="9:22" x14ac:dyDescent="0.45">
      <c r="I3045" t="s">
        <v>256</v>
      </c>
      <c r="J3045" t="s">
        <v>164</v>
      </c>
      <c r="K3045">
        <v>8.1783336308664696E-3</v>
      </c>
      <c r="L3045" t="s">
        <v>158</v>
      </c>
      <c r="N3045" t="s">
        <v>388</v>
      </c>
      <c r="O3045" t="s">
        <v>164</v>
      </c>
      <c r="P3045">
        <v>6.2705564572456208E-3</v>
      </c>
      <c r="Q3045" t="s">
        <v>158</v>
      </c>
      <c r="S3045" t="s">
        <v>531</v>
      </c>
      <c r="T3045" t="s">
        <v>164</v>
      </c>
      <c r="U3045">
        <v>1.1235409940768458E-2</v>
      </c>
      <c r="V3045" t="s">
        <v>158</v>
      </c>
    </row>
    <row r="3046" spans="9:22" x14ac:dyDescent="0.45">
      <c r="I3046" t="s">
        <v>256</v>
      </c>
      <c r="J3046" t="s">
        <v>165</v>
      </c>
      <c r="K3046">
        <v>1.3562759096811726E-2</v>
      </c>
      <c r="L3046" t="s">
        <v>158</v>
      </c>
      <c r="N3046" t="s">
        <v>388</v>
      </c>
      <c r="O3046" t="s">
        <v>165</v>
      </c>
      <c r="P3046">
        <v>7.9772122317075655E-3</v>
      </c>
      <c r="Q3046" t="s">
        <v>158</v>
      </c>
      <c r="S3046" t="s">
        <v>531</v>
      </c>
      <c r="T3046" t="s">
        <v>165</v>
      </c>
      <c r="U3046">
        <v>1.1052664606486741E-2</v>
      </c>
      <c r="V3046" t="s">
        <v>158</v>
      </c>
    </row>
    <row r="3047" spans="9:22" x14ac:dyDescent="0.45">
      <c r="I3047" t="s">
        <v>256</v>
      </c>
      <c r="J3047" t="s">
        <v>166</v>
      </c>
      <c r="K3047">
        <v>1.6956412680298381E-2</v>
      </c>
      <c r="L3047" t="s">
        <v>158</v>
      </c>
      <c r="N3047" t="s">
        <v>388</v>
      </c>
      <c r="O3047" t="s">
        <v>166</v>
      </c>
      <c r="P3047">
        <v>1.3242512047292777E-2</v>
      </c>
      <c r="Q3047" t="s">
        <v>158</v>
      </c>
      <c r="S3047" t="s">
        <v>531</v>
      </c>
      <c r="T3047" t="s">
        <v>166</v>
      </c>
      <c r="U3047">
        <v>1.0804467433774051E-2</v>
      </c>
      <c r="V3047" t="s">
        <v>158</v>
      </c>
    </row>
    <row r="3048" spans="9:22" x14ac:dyDescent="0.45">
      <c r="I3048" t="s">
        <v>256</v>
      </c>
      <c r="J3048" t="s">
        <v>167</v>
      </c>
      <c r="K3048">
        <v>0.14199515795864512</v>
      </c>
      <c r="L3048" t="s">
        <v>158</v>
      </c>
      <c r="N3048" t="s">
        <v>388</v>
      </c>
      <c r="O3048" t="s">
        <v>167</v>
      </c>
      <c r="P3048">
        <v>9.2372130870008992E-2</v>
      </c>
      <c r="Q3048" t="s">
        <v>158</v>
      </c>
      <c r="S3048" t="s">
        <v>531</v>
      </c>
      <c r="T3048" t="s">
        <v>167</v>
      </c>
      <c r="U3048">
        <v>7.002369098972408E-2</v>
      </c>
      <c r="V3048" t="s">
        <v>158</v>
      </c>
    </row>
    <row r="3049" spans="9:22" x14ac:dyDescent="0.45">
      <c r="I3049" t="s">
        <v>256</v>
      </c>
      <c r="J3049" t="s">
        <v>623</v>
      </c>
      <c r="K3049">
        <v>1.7035793805824782E-2</v>
      </c>
      <c r="L3049" t="s">
        <v>158</v>
      </c>
      <c r="N3049" t="s">
        <v>388</v>
      </c>
      <c r="O3049" t="s">
        <v>623</v>
      </c>
      <c r="P3049">
        <v>9.6910966755917732E-3</v>
      </c>
      <c r="Q3049" t="s">
        <v>158</v>
      </c>
      <c r="S3049" t="s">
        <v>531</v>
      </c>
      <c r="T3049" t="s">
        <v>623</v>
      </c>
      <c r="U3049">
        <v>1.1675081677990622E-2</v>
      </c>
      <c r="V3049" t="s">
        <v>158</v>
      </c>
    </row>
    <row r="3050" spans="9:22" x14ac:dyDescent="0.45">
      <c r="I3050" t="s">
        <v>256</v>
      </c>
      <c r="J3050" t="s">
        <v>624</v>
      </c>
      <c r="K3050">
        <v>1.3613594577918992E-2</v>
      </c>
      <c r="L3050" t="s">
        <v>158</v>
      </c>
      <c r="N3050" t="s">
        <v>388</v>
      </c>
      <c r="O3050" t="s">
        <v>624</v>
      </c>
      <c r="P3050">
        <v>8.7963162937710077E-3</v>
      </c>
      <c r="Q3050" t="s">
        <v>158</v>
      </c>
      <c r="S3050" t="s">
        <v>531</v>
      </c>
      <c r="T3050" t="s">
        <v>624</v>
      </c>
      <c r="U3050">
        <v>1.1728172636985329E-2</v>
      </c>
      <c r="V3050" t="s">
        <v>158</v>
      </c>
    </row>
    <row r="3051" spans="9:22" x14ac:dyDescent="0.45">
      <c r="I3051" t="s">
        <v>256</v>
      </c>
      <c r="J3051" t="s">
        <v>625</v>
      </c>
      <c r="K3051">
        <v>8.4143137718594267E-3</v>
      </c>
      <c r="L3051" t="s">
        <v>158</v>
      </c>
      <c r="N3051" t="s">
        <v>388</v>
      </c>
      <c r="O3051" t="s">
        <v>625</v>
      </c>
      <c r="P3051">
        <v>6.1493476020875217E-3</v>
      </c>
      <c r="Q3051" t="s">
        <v>158</v>
      </c>
      <c r="S3051" t="s">
        <v>531</v>
      </c>
      <c r="T3051" t="s">
        <v>625</v>
      </c>
      <c r="U3051">
        <v>1.2148859321426094E-2</v>
      </c>
      <c r="V3051" t="s">
        <v>158</v>
      </c>
    </row>
    <row r="3052" spans="9:22" x14ac:dyDescent="0.45">
      <c r="I3052" t="s">
        <v>256</v>
      </c>
      <c r="J3052" t="s">
        <v>626</v>
      </c>
      <c r="K3052">
        <v>1.68831828185805E-3</v>
      </c>
      <c r="L3052" t="s">
        <v>158</v>
      </c>
      <c r="N3052" t="s">
        <v>388</v>
      </c>
      <c r="O3052" t="s">
        <v>626</v>
      </c>
      <c r="P3052">
        <v>1.5455479495307437E-2</v>
      </c>
      <c r="Q3052" t="s">
        <v>158</v>
      </c>
      <c r="S3052" t="s">
        <v>531</v>
      </c>
      <c r="T3052" t="s">
        <v>626</v>
      </c>
      <c r="U3052">
        <v>5.8971567494856499E-2</v>
      </c>
      <c r="V3052" t="s">
        <v>158</v>
      </c>
    </row>
    <row r="3053" spans="9:22" x14ac:dyDescent="0.45">
      <c r="I3053" t="s">
        <v>256</v>
      </c>
      <c r="J3053" t="s">
        <v>168</v>
      </c>
      <c r="K3053">
        <v>0</v>
      </c>
      <c r="L3053" t="s">
        <v>158</v>
      </c>
      <c r="N3053" t="s">
        <v>388</v>
      </c>
      <c r="O3053" t="s">
        <v>168</v>
      </c>
      <c r="P3053">
        <v>2.3178952391346382E-2</v>
      </c>
      <c r="Q3053" t="s">
        <v>158</v>
      </c>
      <c r="S3053" t="s">
        <v>531</v>
      </c>
      <c r="T3053" t="s">
        <v>168</v>
      </c>
      <c r="U3053">
        <v>4.6215154574163593E-2</v>
      </c>
      <c r="V3053" t="s">
        <v>158</v>
      </c>
    </row>
    <row r="3054" spans="9:22" x14ac:dyDescent="0.45">
      <c r="I3054" t="s">
        <v>256</v>
      </c>
      <c r="J3054" t="s">
        <v>169</v>
      </c>
      <c r="K3054">
        <v>2.5544826496788288E-3</v>
      </c>
      <c r="L3054" t="s">
        <v>158</v>
      </c>
      <c r="N3054" t="s">
        <v>388</v>
      </c>
      <c r="O3054" t="s">
        <v>169</v>
      </c>
      <c r="P3054">
        <v>4.4270525118797919E-3</v>
      </c>
      <c r="Q3054" t="s">
        <v>158</v>
      </c>
      <c r="S3054" t="s">
        <v>531</v>
      </c>
      <c r="T3054" t="s">
        <v>169</v>
      </c>
      <c r="U3054">
        <v>7.9863756017779213E-3</v>
      </c>
      <c r="V3054" t="s">
        <v>158</v>
      </c>
    </row>
    <row r="3055" spans="9:22" x14ac:dyDescent="0.45">
      <c r="I3055" t="s">
        <v>256</v>
      </c>
      <c r="J3055" t="s">
        <v>170</v>
      </c>
      <c r="K3055">
        <v>1.1257908373598108E-2</v>
      </c>
      <c r="L3055" t="s">
        <v>158</v>
      </c>
      <c r="N3055" t="s">
        <v>388</v>
      </c>
      <c r="O3055" t="s">
        <v>170</v>
      </c>
      <c r="P3055">
        <v>3.8346235231785531E-3</v>
      </c>
      <c r="Q3055" t="s">
        <v>158</v>
      </c>
      <c r="S3055" t="s">
        <v>531</v>
      </c>
      <c r="T3055" t="s">
        <v>170</v>
      </c>
      <c r="U3055">
        <v>8.1941741405247501E-3</v>
      </c>
      <c r="V3055" t="s">
        <v>158</v>
      </c>
    </row>
    <row r="3056" spans="9:22" x14ac:dyDescent="0.45">
      <c r="I3056" t="s">
        <v>256</v>
      </c>
      <c r="J3056" t="s">
        <v>171</v>
      </c>
      <c r="K3056">
        <v>1.8075744667808914E-2</v>
      </c>
      <c r="L3056" t="s">
        <v>158</v>
      </c>
      <c r="N3056" t="s">
        <v>388</v>
      </c>
      <c r="O3056" t="s">
        <v>171</v>
      </c>
      <c r="P3056">
        <v>4.4695335198512258E-3</v>
      </c>
      <c r="Q3056" t="s">
        <v>158</v>
      </c>
      <c r="S3056" t="s">
        <v>531</v>
      </c>
      <c r="T3056" t="s">
        <v>171</v>
      </c>
      <c r="U3056">
        <v>7.938113769967458E-3</v>
      </c>
      <c r="V3056" t="s">
        <v>158</v>
      </c>
    </row>
    <row r="3057" spans="9:22" x14ac:dyDescent="0.45">
      <c r="I3057" t="s">
        <v>256</v>
      </c>
      <c r="J3057" t="s">
        <v>172</v>
      </c>
      <c r="K3057">
        <v>0.1617384617211248</v>
      </c>
      <c r="L3057" t="s">
        <v>158</v>
      </c>
      <c r="N3057" t="s">
        <v>388</v>
      </c>
      <c r="O3057" t="s">
        <v>172</v>
      </c>
      <c r="P3057">
        <v>6.3029714181346536E-2</v>
      </c>
      <c r="Q3057" t="s">
        <v>158</v>
      </c>
      <c r="S3057" t="s">
        <v>531</v>
      </c>
      <c r="T3057" t="s">
        <v>172</v>
      </c>
      <c r="U3057">
        <v>4.9554615526972157E-2</v>
      </c>
      <c r="V3057" t="s">
        <v>158</v>
      </c>
    </row>
    <row r="3058" spans="9:22" x14ac:dyDescent="0.45">
      <c r="I3058" t="s">
        <v>256</v>
      </c>
      <c r="J3058" t="s">
        <v>627</v>
      </c>
      <c r="K3058">
        <v>1.5094695097797258E-2</v>
      </c>
      <c r="L3058" t="s">
        <v>158</v>
      </c>
      <c r="N3058" t="s">
        <v>388</v>
      </c>
      <c r="O3058" t="s">
        <v>627</v>
      </c>
      <c r="P3058">
        <v>6.7593423140269596E-3</v>
      </c>
      <c r="Q3058" t="s">
        <v>158</v>
      </c>
      <c r="S3058" t="s">
        <v>531</v>
      </c>
      <c r="T3058" t="s">
        <v>627</v>
      </c>
      <c r="U3058">
        <v>8.0946051960270517E-3</v>
      </c>
      <c r="V3058" t="s">
        <v>158</v>
      </c>
    </row>
    <row r="3059" spans="9:22" x14ac:dyDescent="0.45">
      <c r="I3059" t="s">
        <v>256</v>
      </c>
      <c r="J3059" t="s">
        <v>628</v>
      </c>
      <c r="K3059">
        <v>6.7146054592889517E-3</v>
      </c>
      <c r="L3059" t="s">
        <v>158</v>
      </c>
      <c r="N3059" t="s">
        <v>388</v>
      </c>
      <c r="O3059" t="s">
        <v>628</v>
      </c>
      <c r="P3059">
        <v>5.6006288315152333E-3</v>
      </c>
      <c r="Q3059" t="s">
        <v>158</v>
      </c>
      <c r="S3059" t="s">
        <v>531</v>
      </c>
      <c r="T3059" t="s">
        <v>628</v>
      </c>
      <c r="U3059">
        <v>8.2434683862874503E-3</v>
      </c>
      <c r="V3059" t="s">
        <v>158</v>
      </c>
    </row>
    <row r="3060" spans="9:22" x14ac:dyDescent="0.45">
      <c r="I3060" t="s">
        <v>256</v>
      </c>
      <c r="J3060" t="s">
        <v>629</v>
      </c>
      <c r="K3060">
        <v>1.0853380969895515E-3</v>
      </c>
      <c r="L3060" t="s">
        <v>158</v>
      </c>
      <c r="N3060" t="s">
        <v>388</v>
      </c>
      <c r="O3060" t="s">
        <v>629</v>
      </c>
      <c r="P3060">
        <v>5.0046852652165952E-3</v>
      </c>
      <c r="Q3060" t="s">
        <v>158</v>
      </c>
      <c r="S3060" t="s">
        <v>531</v>
      </c>
      <c r="T3060" t="s">
        <v>629</v>
      </c>
      <c r="U3060">
        <v>8.3464637457948687E-3</v>
      </c>
      <c r="V3060" t="s">
        <v>158</v>
      </c>
    </row>
    <row r="3061" spans="9:22" x14ac:dyDescent="0.45">
      <c r="I3061" t="s">
        <v>256</v>
      </c>
      <c r="J3061" t="s">
        <v>630</v>
      </c>
      <c r="K3061">
        <v>0</v>
      </c>
      <c r="L3061" t="s">
        <v>158</v>
      </c>
      <c r="N3061" t="s">
        <v>388</v>
      </c>
      <c r="O3061" t="s">
        <v>630</v>
      </c>
      <c r="P3061">
        <v>2.0107537529198798E-2</v>
      </c>
      <c r="Q3061" t="s">
        <v>158</v>
      </c>
      <c r="S3061" t="s">
        <v>531</v>
      </c>
      <c r="T3061" t="s">
        <v>630</v>
      </c>
      <c r="U3061">
        <v>4.0043735287917707E-2</v>
      </c>
      <c r="V3061" t="s">
        <v>158</v>
      </c>
    </row>
    <row r="3062" spans="9:22" x14ac:dyDescent="0.45">
      <c r="I3062" t="s">
        <v>256</v>
      </c>
      <c r="J3062" t="s">
        <v>631</v>
      </c>
      <c r="K3062">
        <v>0</v>
      </c>
      <c r="L3062" t="s">
        <v>158</v>
      </c>
      <c r="N3062" t="s">
        <v>388</v>
      </c>
      <c r="O3062" t="s">
        <v>631</v>
      </c>
      <c r="P3062">
        <v>1.952874125696832E-2</v>
      </c>
      <c r="Q3062" t="s">
        <v>158</v>
      </c>
      <c r="S3062" t="s">
        <v>531</v>
      </c>
      <c r="T3062" t="s">
        <v>631</v>
      </c>
      <c r="U3062">
        <v>1.9885125064979262E-2</v>
      </c>
      <c r="V3062" t="s">
        <v>158</v>
      </c>
    </row>
    <row r="3063" spans="9:22" x14ac:dyDescent="0.45">
      <c r="I3063" t="s">
        <v>256</v>
      </c>
      <c r="J3063" t="s">
        <v>632</v>
      </c>
      <c r="K3063">
        <v>0</v>
      </c>
      <c r="L3063" t="s">
        <v>158</v>
      </c>
      <c r="N3063" t="s">
        <v>388</v>
      </c>
      <c r="O3063" t="s">
        <v>632</v>
      </c>
      <c r="P3063">
        <v>4.2203453401946662E-3</v>
      </c>
      <c r="Q3063" t="s">
        <v>158</v>
      </c>
      <c r="S3063" t="s">
        <v>531</v>
      </c>
      <c r="T3063" t="s">
        <v>632</v>
      </c>
      <c r="U3063">
        <v>3.0594114667739669E-3</v>
      </c>
      <c r="V3063" t="s">
        <v>158</v>
      </c>
    </row>
    <row r="3064" spans="9:22" x14ac:dyDescent="0.45">
      <c r="I3064" t="s">
        <v>256</v>
      </c>
      <c r="J3064" t="s">
        <v>633</v>
      </c>
      <c r="K3064">
        <v>2.534292232702567E-5</v>
      </c>
      <c r="L3064" t="s">
        <v>158</v>
      </c>
      <c r="N3064" t="s">
        <v>388</v>
      </c>
      <c r="O3064" t="s">
        <v>633</v>
      </c>
      <c r="P3064">
        <v>4.4684687642541354E-3</v>
      </c>
      <c r="Q3064" t="s">
        <v>158</v>
      </c>
      <c r="S3064" t="s">
        <v>531</v>
      </c>
      <c r="T3064" t="s">
        <v>633</v>
      </c>
      <c r="U3064">
        <v>3.035924551983064E-3</v>
      </c>
      <c r="V3064" t="s">
        <v>158</v>
      </c>
    </row>
    <row r="3065" spans="9:22" x14ac:dyDescent="0.45">
      <c r="I3065" t="s">
        <v>256</v>
      </c>
      <c r="J3065" t="s">
        <v>634</v>
      </c>
      <c r="K3065">
        <v>3.0038645076720803E-3</v>
      </c>
      <c r="L3065" t="s">
        <v>158</v>
      </c>
      <c r="N3065" t="s">
        <v>388</v>
      </c>
      <c r="O3065" t="s">
        <v>634</v>
      </c>
      <c r="P3065">
        <v>5.1041446673143354E-3</v>
      </c>
      <c r="Q3065" t="s">
        <v>158</v>
      </c>
      <c r="S3065" t="s">
        <v>531</v>
      </c>
      <c r="T3065" t="s">
        <v>634</v>
      </c>
      <c r="U3065">
        <v>3.0407532957551758E-3</v>
      </c>
      <c r="V3065" t="s">
        <v>158</v>
      </c>
    </row>
    <row r="3066" spans="9:22" x14ac:dyDescent="0.45">
      <c r="I3066" t="s">
        <v>256</v>
      </c>
      <c r="J3066" t="s">
        <v>635</v>
      </c>
      <c r="K3066">
        <v>3.6317597110942137E-2</v>
      </c>
      <c r="L3066" t="s">
        <v>158</v>
      </c>
      <c r="N3066" t="s">
        <v>388</v>
      </c>
      <c r="O3066" t="s">
        <v>635</v>
      </c>
      <c r="P3066">
        <v>3.0890385088571171E-2</v>
      </c>
      <c r="Q3066" t="s">
        <v>158</v>
      </c>
      <c r="S3066" t="s">
        <v>531</v>
      </c>
      <c r="T3066" t="s">
        <v>635</v>
      </c>
      <c r="U3066">
        <v>2.0030952880331278E-2</v>
      </c>
      <c r="V3066" t="s">
        <v>158</v>
      </c>
    </row>
    <row r="3067" spans="9:22" x14ac:dyDescent="0.45">
      <c r="I3067" t="s">
        <v>256</v>
      </c>
      <c r="J3067" t="s">
        <v>636</v>
      </c>
      <c r="K3067">
        <v>2.4236913921882649E-3</v>
      </c>
      <c r="L3067" t="s">
        <v>158</v>
      </c>
      <c r="N3067" t="s">
        <v>388</v>
      </c>
      <c r="O3067" t="s">
        <v>636</v>
      </c>
      <c r="P3067">
        <v>3.9681265716181024E-3</v>
      </c>
      <c r="Q3067" t="s">
        <v>158</v>
      </c>
      <c r="S3067" t="s">
        <v>531</v>
      </c>
      <c r="T3067" t="s">
        <v>636</v>
      </c>
      <c r="U3067">
        <v>3.3928022370683006E-3</v>
      </c>
      <c r="V3067" t="s">
        <v>158</v>
      </c>
    </row>
    <row r="3068" spans="9:22" x14ac:dyDescent="0.45">
      <c r="I3068" t="s">
        <v>256</v>
      </c>
      <c r="J3068" t="s">
        <v>637</v>
      </c>
      <c r="K3068">
        <v>0</v>
      </c>
      <c r="L3068" t="s">
        <v>158</v>
      </c>
      <c r="N3068" t="s">
        <v>388</v>
      </c>
      <c r="O3068" t="s">
        <v>637</v>
      </c>
      <c r="P3068">
        <v>3.5737296380382632E-3</v>
      </c>
      <c r="Q3068" t="s">
        <v>158</v>
      </c>
      <c r="S3068" t="s">
        <v>531</v>
      </c>
      <c r="T3068" t="s">
        <v>637</v>
      </c>
      <c r="U3068">
        <v>3.4937489611553702E-3</v>
      </c>
      <c r="V3068" t="s">
        <v>158</v>
      </c>
    </row>
    <row r="3069" spans="9:22" x14ac:dyDescent="0.45">
      <c r="I3069" t="s">
        <v>256</v>
      </c>
      <c r="J3069" t="s">
        <v>638</v>
      </c>
      <c r="K3069">
        <v>0</v>
      </c>
      <c r="L3069" t="s">
        <v>158</v>
      </c>
      <c r="N3069" t="s">
        <v>388</v>
      </c>
      <c r="O3069" t="s">
        <v>638</v>
      </c>
      <c r="P3069">
        <v>3.3619860653538343E-3</v>
      </c>
      <c r="Q3069" t="s">
        <v>158</v>
      </c>
      <c r="S3069" t="s">
        <v>531</v>
      </c>
      <c r="T3069" t="s">
        <v>638</v>
      </c>
      <c r="U3069">
        <v>3.5367220808032386E-3</v>
      </c>
      <c r="V3069" t="s">
        <v>158</v>
      </c>
    </row>
    <row r="3070" spans="9:22" x14ac:dyDescent="0.45">
      <c r="I3070" t="s">
        <v>256</v>
      </c>
      <c r="J3070" t="s">
        <v>639</v>
      </c>
      <c r="K3070">
        <v>0</v>
      </c>
      <c r="L3070" t="s">
        <v>158</v>
      </c>
      <c r="N3070" t="s">
        <v>388</v>
      </c>
      <c r="O3070" t="s">
        <v>639</v>
      </c>
      <c r="P3070">
        <v>1.698340096882843E-2</v>
      </c>
      <c r="Q3070" t="s">
        <v>158</v>
      </c>
      <c r="S3070" t="s">
        <v>531</v>
      </c>
      <c r="T3070" t="s">
        <v>639</v>
      </c>
      <c r="U3070">
        <v>1.7557523983176771E-2</v>
      </c>
      <c r="V3070" t="s">
        <v>158</v>
      </c>
    </row>
    <row r="3071" spans="9:22" x14ac:dyDescent="0.45">
      <c r="I3071" t="s">
        <v>257</v>
      </c>
      <c r="J3071" t="s">
        <v>157</v>
      </c>
      <c r="K3071">
        <v>2.9822401503968401E-3</v>
      </c>
      <c r="L3071" t="s">
        <v>158</v>
      </c>
      <c r="N3071" t="s">
        <v>389</v>
      </c>
      <c r="O3071" t="s">
        <v>157</v>
      </c>
      <c r="P3071">
        <v>9.8869599855650803E-2</v>
      </c>
      <c r="Q3071" t="s">
        <v>158</v>
      </c>
      <c r="S3071" t="s">
        <v>532</v>
      </c>
      <c r="T3071" t="s">
        <v>157</v>
      </c>
      <c r="U3071">
        <v>0.11696415865448877</v>
      </c>
      <c r="V3071" t="s">
        <v>158</v>
      </c>
    </row>
    <row r="3072" spans="9:22" x14ac:dyDescent="0.45">
      <c r="I3072" t="s">
        <v>257</v>
      </c>
      <c r="J3072" t="s">
        <v>159</v>
      </c>
      <c r="K3072">
        <v>1.1777698135925168E-2</v>
      </c>
      <c r="L3072" t="s">
        <v>158</v>
      </c>
      <c r="N3072" t="s">
        <v>389</v>
      </c>
      <c r="O3072" t="s">
        <v>159</v>
      </c>
      <c r="P3072">
        <v>1.51871062633287E-2</v>
      </c>
      <c r="Q3072" t="s">
        <v>158</v>
      </c>
      <c r="S3072" t="s">
        <v>532</v>
      </c>
      <c r="T3072" t="s">
        <v>159</v>
      </c>
      <c r="U3072">
        <v>1.991508940752201E-2</v>
      </c>
      <c r="V3072" t="s">
        <v>158</v>
      </c>
    </row>
    <row r="3073" spans="9:22" x14ac:dyDescent="0.45">
      <c r="I3073" t="s">
        <v>257</v>
      </c>
      <c r="J3073" t="s">
        <v>160</v>
      </c>
      <c r="K3073">
        <v>2.4678149770073446E-2</v>
      </c>
      <c r="L3073" t="s">
        <v>158</v>
      </c>
      <c r="N3073" t="s">
        <v>389</v>
      </c>
      <c r="O3073" t="s">
        <v>160</v>
      </c>
      <c r="P3073">
        <v>1.4689134352418981E-2</v>
      </c>
      <c r="Q3073" t="s">
        <v>158</v>
      </c>
      <c r="S3073" t="s">
        <v>532</v>
      </c>
      <c r="T3073" t="s">
        <v>160</v>
      </c>
      <c r="U3073">
        <v>1.978979426693895E-2</v>
      </c>
      <c r="V3073" t="s">
        <v>158</v>
      </c>
    </row>
    <row r="3074" spans="9:22" x14ac:dyDescent="0.45">
      <c r="I3074" t="s">
        <v>257</v>
      </c>
      <c r="J3074" t="s">
        <v>161</v>
      </c>
      <c r="K3074">
        <v>3.9006765262280398E-2</v>
      </c>
      <c r="L3074" t="s">
        <v>158</v>
      </c>
      <c r="N3074" t="s">
        <v>389</v>
      </c>
      <c r="O3074" t="s">
        <v>161</v>
      </c>
      <c r="P3074">
        <v>1.6956098637745515E-2</v>
      </c>
      <c r="Q3074" t="s">
        <v>158</v>
      </c>
      <c r="S3074" t="s">
        <v>532</v>
      </c>
      <c r="T3074" t="s">
        <v>161</v>
      </c>
      <c r="U3074">
        <v>1.9820813553063945E-2</v>
      </c>
      <c r="V3074" t="s">
        <v>158</v>
      </c>
    </row>
    <row r="3075" spans="9:22" x14ac:dyDescent="0.45">
      <c r="I3075" t="s">
        <v>257</v>
      </c>
      <c r="J3075" t="s">
        <v>162</v>
      </c>
      <c r="K3075">
        <v>0.36122129285659499</v>
      </c>
      <c r="L3075" t="s">
        <v>158</v>
      </c>
      <c r="N3075" t="s">
        <v>389</v>
      </c>
      <c r="O3075" t="s">
        <v>162</v>
      </c>
      <c r="P3075">
        <v>0.22162985688276368</v>
      </c>
      <c r="Q3075" t="s">
        <v>158</v>
      </c>
      <c r="S3075" t="s">
        <v>532</v>
      </c>
      <c r="T3075" t="s">
        <v>162</v>
      </c>
      <c r="U3075">
        <v>0.14120906814293269</v>
      </c>
      <c r="V3075" t="s">
        <v>158</v>
      </c>
    </row>
    <row r="3076" spans="9:22" x14ac:dyDescent="0.45">
      <c r="I3076" t="s">
        <v>257</v>
      </c>
      <c r="J3076" t="s">
        <v>619</v>
      </c>
      <c r="K3076">
        <v>3.9836102587796005E-2</v>
      </c>
      <c r="L3076" t="s">
        <v>158</v>
      </c>
      <c r="N3076" t="s">
        <v>389</v>
      </c>
      <c r="O3076" t="s">
        <v>619</v>
      </c>
      <c r="P3076">
        <v>3.555728517696672E-2</v>
      </c>
      <c r="Q3076" t="s">
        <v>158</v>
      </c>
      <c r="S3076" t="s">
        <v>532</v>
      </c>
      <c r="T3076" t="s">
        <v>619</v>
      </c>
      <c r="U3076">
        <v>2.1411817626716834E-2</v>
      </c>
      <c r="V3076" t="s">
        <v>158</v>
      </c>
    </row>
    <row r="3077" spans="9:22" x14ac:dyDescent="0.45">
      <c r="I3077" t="s">
        <v>257</v>
      </c>
      <c r="J3077" t="s">
        <v>620</v>
      </c>
      <c r="K3077">
        <v>2.6920458268281395E-2</v>
      </c>
      <c r="L3077" t="s">
        <v>158</v>
      </c>
      <c r="N3077" t="s">
        <v>389</v>
      </c>
      <c r="O3077" t="s">
        <v>620</v>
      </c>
      <c r="P3077">
        <v>3.1771942273105321E-2</v>
      </c>
      <c r="Q3077" t="s">
        <v>158</v>
      </c>
      <c r="S3077" t="s">
        <v>532</v>
      </c>
      <c r="T3077" t="s">
        <v>620</v>
      </c>
      <c r="U3077">
        <v>2.1451943096029956E-2</v>
      </c>
      <c r="V3077" t="s">
        <v>158</v>
      </c>
    </row>
    <row r="3078" spans="9:22" x14ac:dyDescent="0.45">
      <c r="I3078" t="s">
        <v>257</v>
      </c>
      <c r="J3078" t="s">
        <v>621</v>
      </c>
      <c r="K3078">
        <v>1.1613281239785155E-2</v>
      </c>
      <c r="L3078" t="s">
        <v>158</v>
      </c>
      <c r="N3078" t="s">
        <v>389</v>
      </c>
      <c r="O3078" t="s">
        <v>621</v>
      </c>
      <c r="P3078">
        <v>2.8167947572242953E-2</v>
      </c>
      <c r="Q3078" t="s">
        <v>158</v>
      </c>
      <c r="S3078" t="s">
        <v>532</v>
      </c>
      <c r="T3078" t="s">
        <v>621</v>
      </c>
      <c r="U3078">
        <v>2.1537136516294859E-2</v>
      </c>
      <c r="V3078" t="s">
        <v>158</v>
      </c>
    </row>
    <row r="3079" spans="9:22" x14ac:dyDescent="0.45">
      <c r="I3079" t="s">
        <v>257</v>
      </c>
      <c r="J3079" t="s">
        <v>622</v>
      </c>
      <c r="K3079">
        <v>2.0317968155514248E-3</v>
      </c>
      <c r="L3079" t="s">
        <v>158</v>
      </c>
      <c r="N3079" t="s">
        <v>389</v>
      </c>
      <c r="O3079" t="s">
        <v>622</v>
      </c>
      <c r="P3079">
        <v>0.10262831803246732</v>
      </c>
      <c r="Q3079" t="s">
        <v>158</v>
      </c>
      <c r="S3079" t="s">
        <v>532</v>
      </c>
      <c r="T3079" t="s">
        <v>622</v>
      </c>
      <c r="U3079">
        <v>0.1055269489976655</v>
      </c>
      <c r="V3079" t="s">
        <v>158</v>
      </c>
    </row>
    <row r="3080" spans="9:22" x14ac:dyDescent="0.45">
      <c r="I3080" t="s">
        <v>257</v>
      </c>
      <c r="J3080" t="s">
        <v>163</v>
      </c>
      <c r="K3080">
        <v>1.0487222968490382E-3</v>
      </c>
      <c r="L3080" t="s">
        <v>158</v>
      </c>
      <c r="N3080" t="s">
        <v>389</v>
      </c>
      <c r="O3080" t="s">
        <v>163</v>
      </c>
      <c r="P3080">
        <v>3.1436118384265251E-2</v>
      </c>
      <c r="Q3080" t="s">
        <v>158</v>
      </c>
      <c r="S3080" t="s">
        <v>532</v>
      </c>
      <c r="T3080" t="s">
        <v>163</v>
      </c>
      <c r="U3080">
        <v>6.0224386553797332E-2</v>
      </c>
      <c r="V3080" t="s">
        <v>158</v>
      </c>
    </row>
    <row r="3081" spans="9:22" x14ac:dyDescent="0.45">
      <c r="I3081" t="s">
        <v>257</v>
      </c>
      <c r="J3081" t="s">
        <v>164</v>
      </c>
      <c r="K3081">
        <v>8.5127393910864376E-3</v>
      </c>
      <c r="L3081" t="s">
        <v>158</v>
      </c>
      <c r="N3081" t="s">
        <v>389</v>
      </c>
      <c r="O3081" t="s">
        <v>164</v>
      </c>
      <c r="P3081">
        <v>5.4929167549155992E-3</v>
      </c>
      <c r="Q3081" t="s">
        <v>158</v>
      </c>
      <c r="S3081" t="s">
        <v>532</v>
      </c>
      <c r="T3081" t="s">
        <v>164</v>
      </c>
      <c r="U3081">
        <v>1.0738053649208308E-2</v>
      </c>
      <c r="V3081" t="s">
        <v>158</v>
      </c>
    </row>
    <row r="3082" spans="9:22" x14ac:dyDescent="0.45">
      <c r="I3082" t="s">
        <v>257</v>
      </c>
      <c r="J3082" t="s">
        <v>165</v>
      </c>
      <c r="K3082">
        <v>1.3897704407026607E-2</v>
      </c>
      <c r="L3082" t="s">
        <v>158</v>
      </c>
      <c r="N3082" t="s">
        <v>389</v>
      </c>
      <c r="O3082" t="s">
        <v>165</v>
      </c>
      <c r="P3082">
        <v>6.5497546081340558E-3</v>
      </c>
      <c r="Q3082" t="s">
        <v>158</v>
      </c>
      <c r="S3082" t="s">
        <v>532</v>
      </c>
      <c r="T3082" t="s">
        <v>165</v>
      </c>
      <c r="U3082">
        <v>1.0763300228254835E-2</v>
      </c>
      <c r="V3082" t="s">
        <v>158</v>
      </c>
    </row>
    <row r="3083" spans="9:22" x14ac:dyDescent="0.45">
      <c r="I3083" t="s">
        <v>257</v>
      </c>
      <c r="J3083" t="s">
        <v>166</v>
      </c>
      <c r="K3083">
        <v>1.7242235202076659E-2</v>
      </c>
      <c r="L3083" t="s">
        <v>158</v>
      </c>
      <c r="N3083" t="s">
        <v>389</v>
      </c>
      <c r="O3083" t="s">
        <v>166</v>
      </c>
      <c r="P3083">
        <v>9.9695350348540917E-3</v>
      </c>
      <c r="Q3083" t="s">
        <v>158</v>
      </c>
      <c r="S3083" t="s">
        <v>532</v>
      </c>
      <c r="T3083" t="s">
        <v>166</v>
      </c>
      <c r="U3083">
        <v>1.0727203018790314E-2</v>
      </c>
      <c r="V3083" t="s">
        <v>158</v>
      </c>
    </row>
    <row r="3084" spans="9:22" x14ac:dyDescent="0.45">
      <c r="I3084" t="s">
        <v>257</v>
      </c>
      <c r="J3084" t="s">
        <v>167</v>
      </c>
      <c r="K3084">
        <v>0.14119882009574736</v>
      </c>
      <c r="L3084" t="s">
        <v>158</v>
      </c>
      <c r="N3084" t="s">
        <v>389</v>
      </c>
      <c r="O3084" t="s">
        <v>167</v>
      </c>
      <c r="P3084">
        <v>8.4582682886408897E-2</v>
      </c>
      <c r="Q3084" t="s">
        <v>158</v>
      </c>
      <c r="S3084" t="s">
        <v>532</v>
      </c>
      <c r="T3084" t="s">
        <v>167</v>
      </c>
      <c r="U3084">
        <v>6.9685500721857224E-2</v>
      </c>
      <c r="V3084" t="s">
        <v>158</v>
      </c>
    </row>
    <row r="3085" spans="9:22" x14ac:dyDescent="0.45">
      <c r="I3085" t="s">
        <v>257</v>
      </c>
      <c r="J3085" t="s">
        <v>623</v>
      </c>
      <c r="K3085">
        <v>1.6523659378289379E-2</v>
      </c>
      <c r="L3085" t="s">
        <v>158</v>
      </c>
      <c r="N3085" t="s">
        <v>389</v>
      </c>
      <c r="O3085" t="s">
        <v>623</v>
      </c>
      <c r="P3085">
        <v>1.1610957777601917E-2</v>
      </c>
      <c r="Q3085" t="s">
        <v>158</v>
      </c>
      <c r="S3085" t="s">
        <v>532</v>
      </c>
      <c r="T3085" t="s">
        <v>623</v>
      </c>
      <c r="U3085">
        <v>1.2171214427251761E-2</v>
      </c>
      <c r="V3085" t="s">
        <v>158</v>
      </c>
    </row>
    <row r="3086" spans="9:22" x14ac:dyDescent="0.45">
      <c r="I3086" t="s">
        <v>257</v>
      </c>
      <c r="J3086" t="s">
        <v>624</v>
      </c>
      <c r="K3086">
        <v>1.3206326769279447E-2</v>
      </c>
      <c r="L3086" t="s">
        <v>158</v>
      </c>
      <c r="N3086" t="s">
        <v>389</v>
      </c>
      <c r="O3086" t="s">
        <v>624</v>
      </c>
      <c r="P3086">
        <v>1.0892318403283271E-2</v>
      </c>
      <c r="Q3086" t="s">
        <v>158</v>
      </c>
      <c r="S3086" t="s">
        <v>532</v>
      </c>
      <c r="T3086" t="s">
        <v>624</v>
      </c>
      <c r="U3086">
        <v>1.1891467705168461E-2</v>
      </c>
      <c r="V3086" t="s">
        <v>158</v>
      </c>
    </row>
    <row r="3087" spans="9:22" x14ac:dyDescent="0.45">
      <c r="I3087" t="s">
        <v>257</v>
      </c>
      <c r="J3087" t="s">
        <v>625</v>
      </c>
      <c r="K3087">
        <v>8.2787011539062327E-3</v>
      </c>
      <c r="L3087" t="s">
        <v>158</v>
      </c>
      <c r="N3087" t="s">
        <v>389</v>
      </c>
      <c r="O3087" t="s">
        <v>625</v>
      </c>
      <c r="P3087">
        <v>8.0789492200783793E-3</v>
      </c>
      <c r="Q3087" t="s">
        <v>158</v>
      </c>
      <c r="S3087" t="s">
        <v>532</v>
      </c>
      <c r="T3087" t="s">
        <v>625</v>
      </c>
      <c r="U3087">
        <v>1.2565182333564837E-2</v>
      </c>
      <c r="V3087" t="s">
        <v>158</v>
      </c>
    </row>
    <row r="3088" spans="9:22" x14ac:dyDescent="0.45">
      <c r="I3088" t="s">
        <v>257</v>
      </c>
      <c r="J3088" t="s">
        <v>626</v>
      </c>
      <c r="K3088">
        <v>1.7058452128171815E-3</v>
      </c>
      <c r="L3088" t="s">
        <v>158</v>
      </c>
      <c r="N3088" t="s">
        <v>389</v>
      </c>
      <c r="O3088" t="s">
        <v>626</v>
      </c>
      <c r="P3088">
        <v>1.6752954755460316E-2</v>
      </c>
      <c r="Q3088" t="s">
        <v>158</v>
      </c>
      <c r="S3088" t="s">
        <v>532</v>
      </c>
      <c r="T3088" t="s">
        <v>626</v>
      </c>
      <c r="U3088">
        <v>5.8867537446391074E-2</v>
      </c>
      <c r="V3088" t="s">
        <v>158</v>
      </c>
    </row>
    <row r="3089" spans="9:22" x14ac:dyDescent="0.45">
      <c r="I3089" t="s">
        <v>257</v>
      </c>
      <c r="J3089" t="s">
        <v>168</v>
      </c>
      <c r="K3089">
        <v>0</v>
      </c>
      <c r="L3089" t="s">
        <v>158</v>
      </c>
      <c r="N3089" t="s">
        <v>389</v>
      </c>
      <c r="O3089" t="s">
        <v>168</v>
      </c>
      <c r="P3089">
        <v>3.1514939531389216E-2</v>
      </c>
      <c r="Q3089" t="s">
        <v>158</v>
      </c>
      <c r="S3089" t="s">
        <v>532</v>
      </c>
      <c r="T3089" t="s">
        <v>168</v>
      </c>
      <c r="U3089">
        <v>4.3287518504951952E-2</v>
      </c>
      <c r="V3089" t="s">
        <v>158</v>
      </c>
    </row>
    <row r="3090" spans="9:22" x14ac:dyDescent="0.45">
      <c r="I3090" t="s">
        <v>257</v>
      </c>
      <c r="J3090" t="s">
        <v>169</v>
      </c>
      <c r="K3090">
        <v>2.7452659321872282E-3</v>
      </c>
      <c r="L3090" t="s">
        <v>158</v>
      </c>
      <c r="N3090" t="s">
        <v>389</v>
      </c>
      <c r="O3090" t="s">
        <v>169</v>
      </c>
      <c r="P3090">
        <v>5.6590077345101703E-3</v>
      </c>
      <c r="Q3090" t="s">
        <v>158</v>
      </c>
      <c r="S3090" t="s">
        <v>532</v>
      </c>
      <c r="T3090" t="s">
        <v>169</v>
      </c>
      <c r="U3090">
        <v>7.7397706861865269E-3</v>
      </c>
      <c r="V3090" t="s">
        <v>158</v>
      </c>
    </row>
    <row r="3091" spans="9:22" x14ac:dyDescent="0.45">
      <c r="I3091" t="s">
        <v>257</v>
      </c>
      <c r="J3091" t="s">
        <v>170</v>
      </c>
      <c r="K3091">
        <v>1.146521991347418E-2</v>
      </c>
      <c r="L3091" t="s">
        <v>158</v>
      </c>
      <c r="N3091" t="s">
        <v>389</v>
      </c>
      <c r="O3091" t="s">
        <v>170</v>
      </c>
      <c r="P3091">
        <v>4.8678140852084651E-3</v>
      </c>
      <c r="Q3091" t="s">
        <v>158</v>
      </c>
      <c r="S3091" t="s">
        <v>532</v>
      </c>
      <c r="T3091" t="s">
        <v>170</v>
      </c>
      <c r="U3091">
        <v>7.8126473593546769E-3</v>
      </c>
      <c r="V3091" t="s">
        <v>158</v>
      </c>
    </row>
    <row r="3092" spans="9:22" x14ac:dyDescent="0.45">
      <c r="I3092" t="s">
        <v>257</v>
      </c>
      <c r="J3092" t="s">
        <v>171</v>
      </c>
      <c r="K3092">
        <v>1.8103327471892521E-2</v>
      </c>
      <c r="L3092" t="s">
        <v>158</v>
      </c>
      <c r="N3092" t="s">
        <v>389</v>
      </c>
      <c r="O3092" t="s">
        <v>171</v>
      </c>
      <c r="P3092">
        <v>4.929134619121759E-3</v>
      </c>
      <c r="Q3092" t="s">
        <v>158</v>
      </c>
      <c r="S3092" t="s">
        <v>532</v>
      </c>
      <c r="T3092" t="s">
        <v>171</v>
      </c>
      <c r="U3092">
        <v>7.6342600300736705E-3</v>
      </c>
      <c r="V3092" t="s">
        <v>158</v>
      </c>
    </row>
    <row r="3093" spans="9:22" x14ac:dyDescent="0.45">
      <c r="I3093" t="s">
        <v>257</v>
      </c>
      <c r="J3093" t="s">
        <v>172</v>
      </c>
      <c r="K3093">
        <v>0.16145158181437799</v>
      </c>
      <c r="L3093" t="s">
        <v>158</v>
      </c>
      <c r="N3093" t="s">
        <v>389</v>
      </c>
      <c r="O3093" t="s">
        <v>172</v>
      </c>
      <c r="P3093">
        <v>5.2024751491925147E-2</v>
      </c>
      <c r="Q3093" t="s">
        <v>158</v>
      </c>
      <c r="S3093" t="s">
        <v>532</v>
      </c>
      <c r="T3093" t="s">
        <v>172</v>
      </c>
      <c r="U3093">
        <v>4.8282501224012279E-2</v>
      </c>
      <c r="V3093" t="s">
        <v>158</v>
      </c>
    </row>
    <row r="3094" spans="9:22" x14ac:dyDescent="0.45">
      <c r="I3094" t="s">
        <v>257</v>
      </c>
      <c r="J3094" t="s">
        <v>627</v>
      </c>
      <c r="K3094">
        <v>1.4854288321830847E-2</v>
      </c>
      <c r="L3094" t="s">
        <v>158</v>
      </c>
      <c r="N3094" t="s">
        <v>389</v>
      </c>
      <c r="O3094" t="s">
        <v>627</v>
      </c>
      <c r="P3094">
        <v>6.570947896934496E-3</v>
      </c>
      <c r="Q3094" t="s">
        <v>158</v>
      </c>
      <c r="S3094" t="s">
        <v>532</v>
      </c>
      <c r="T3094" t="s">
        <v>627</v>
      </c>
      <c r="U3094">
        <v>7.9863730536434974E-3</v>
      </c>
      <c r="V3094" t="s">
        <v>158</v>
      </c>
    </row>
    <row r="3095" spans="9:22" x14ac:dyDescent="0.45">
      <c r="I3095" t="s">
        <v>257</v>
      </c>
      <c r="J3095" t="s">
        <v>628</v>
      </c>
      <c r="K3095">
        <v>6.5413331815092389E-3</v>
      </c>
      <c r="L3095" t="s">
        <v>158</v>
      </c>
      <c r="N3095" t="s">
        <v>389</v>
      </c>
      <c r="O3095" t="s">
        <v>628</v>
      </c>
      <c r="P3095">
        <v>5.9104180481133637E-3</v>
      </c>
      <c r="Q3095" t="s">
        <v>158</v>
      </c>
      <c r="S3095" t="s">
        <v>532</v>
      </c>
      <c r="T3095" t="s">
        <v>628</v>
      </c>
      <c r="U3095">
        <v>8.175827368286594E-3</v>
      </c>
      <c r="V3095" t="s">
        <v>158</v>
      </c>
    </row>
    <row r="3096" spans="9:22" x14ac:dyDescent="0.45">
      <c r="I3096" t="s">
        <v>257</v>
      </c>
      <c r="J3096" t="s">
        <v>629</v>
      </c>
      <c r="K3096">
        <v>1.0822890952693241E-3</v>
      </c>
      <c r="L3096" t="s">
        <v>158</v>
      </c>
      <c r="N3096" t="s">
        <v>389</v>
      </c>
      <c r="O3096" t="s">
        <v>629</v>
      </c>
      <c r="P3096">
        <v>6.1348636631007227E-3</v>
      </c>
      <c r="Q3096" t="s">
        <v>158</v>
      </c>
      <c r="S3096" t="s">
        <v>532</v>
      </c>
      <c r="T3096" t="s">
        <v>629</v>
      </c>
      <c r="U3096">
        <v>8.2872476915961876E-3</v>
      </c>
      <c r="V3096" t="s">
        <v>158</v>
      </c>
    </row>
    <row r="3097" spans="9:22" x14ac:dyDescent="0.45">
      <c r="I3097" t="s">
        <v>257</v>
      </c>
      <c r="J3097" t="s">
        <v>630</v>
      </c>
      <c r="K3097">
        <v>0</v>
      </c>
      <c r="L3097" t="s">
        <v>158</v>
      </c>
      <c r="N3097" t="s">
        <v>389</v>
      </c>
      <c r="O3097" t="s">
        <v>630</v>
      </c>
      <c r="P3097">
        <v>2.7841559517291285E-2</v>
      </c>
      <c r="Q3097" t="s">
        <v>158</v>
      </c>
      <c r="S3097" t="s">
        <v>532</v>
      </c>
      <c r="T3097" t="s">
        <v>630</v>
      </c>
      <c r="U3097">
        <v>3.8639752810412396E-2</v>
      </c>
      <c r="V3097" t="s">
        <v>158</v>
      </c>
    </row>
    <row r="3098" spans="9:22" x14ac:dyDescent="0.45">
      <c r="I3098" t="s">
        <v>257</v>
      </c>
      <c r="J3098" t="s">
        <v>631</v>
      </c>
      <c r="K3098">
        <v>0</v>
      </c>
      <c r="L3098" t="s">
        <v>158</v>
      </c>
      <c r="N3098" t="s">
        <v>389</v>
      </c>
      <c r="O3098" t="s">
        <v>631</v>
      </c>
      <c r="P3098">
        <v>2.1453953436498811E-2</v>
      </c>
      <c r="Q3098" t="s">
        <v>158</v>
      </c>
      <c r="S3098" t="s">
        <v>532</v>
      </c>
      <c r="T3098" t="s">
        <v>631</v>
      </c>
      <c r="U3098">
        <v>1.9114245693325746E-2</v>
      </c>
      <c r="V3098" t="s">
        <v>158</v>
      </c>
    </row>
    <row r="3099" spans="9:22" x14ac:dyDescent="0.45">
      <c r="I3099" t="s">
        <v>257</v>
      </c>
      <c r="J3099" t="s">
        <v>632</v>
      </c>
      <c r="K3099">
        <v>0</v>
      </c>
      <c r="L3099" t="s">
        <v>158</v>
      </c>
      <c r="N3099" t="s">
        <v>389</v>
      </c>
      <c r="O3099" t="s">
        <v>632</v>
      </c>
      <c r="P3099">
        <v>4.5984181453260003E-3</v>
      </c>
      <c r="Q3099" t="s">
        <v>158</v>
      </c>
      <c r="S3099" t="s">
        <v>532</v>
      </c>
      <c r="T3099" t="s">
        <v>632</v>
      </c>
      <c r="U3099">
        <v>2.9888895212253522E-3</v>
      </c>
      <c r="V3099" t="s">
        <v>158</v>
      </c>
    </row>
    <row r="3100" spans="9:22" x14ac:dyDescent="0.45">
      <c r="I3100" t="s">
        <v>257</v>
      </c>
      <c r="J3100" t="s">
        <v>633</v>
      </c>
      <c r="K3100">
        <v>9.4859702742142534E-6</v>
      </c>
      <c r="L3100" t="s">
        <v>158</v>
      </c>
      <c r="N3100" t="s">
        <v>389</v>
      </c>
      <c r="O3100" t="s">
        <v>633</v>
      </c>
      <c r="P3100">
        <v>4.6674784843917898E-3</v>
      </c>
      <c r="Q3100" t="s">
        <v>158</v>
      </c>
      <c r="S3100" t="s">
        <v>532</v>
      </c>
      <c r="T3100" t="s">
        <v>633</v>
      </c>
      <c r="U3100">
        <v>2.9726295832860623E-3</v>
      </c>
      <c r="V3100" t="s">
        <v>158</v>
      </c>
    </row>
    <row r="3101" spans="9:22" x14ac:dyDescent="0.45">
      <c r="I3101" t="s">
        <v>257</v>
      </c>
      <c r="J3101" t="s">
        <v>634</v>
      </c>
      <c r="K3101">
        <v>3.0778661750361126E-3</v>
      </c>
      <c r="L3101" t="s">
        <v>158</v>
      </c>
      <c r="N3101" t="s">
        <v>389</v>
      </c>
      <c r="O3101" t="s">
        <v>634</v>
      </c>
      <c r="P3101">
        <v>4.9477542910170806E-3</v>
      </c>
      <c r="Q3101" t="s">
        <v>158</v>
      </c>
      <c r="S3101" t="s">
        <v>532</v>
      </c>
      <c r="T3101" t="s">
        <v>634</v>
      </c>
      <c r="U3101">
        <v>2.9617469614445992E-3</v>
      </c>
      <c r="V3101" t="s">
        <v>158</v>
      </c>
    </row>
    <row r="3102" spans="9:22" x14ac:dyDescent="0.45">
      <c r="I3102" t="s">
        <v>257</v>
      </c>
      <c r="J3102" t="s">
        <v>635</v>
      </c>
      <c r="K3102">
        <v>3.6503003580202427E-2</v>
      </c>
      <c r="L3102" t="s">
        <v>158</v>
      </c>
      <c r="N3102" t="s">
        <v>389</v>
      </c>
      <c r="O3102" t="s">
        <v>635</v>
      </c>
      <c r="P3102">
        <v>3.5044302172037585E-2</v>
      </c>
      <c r="Q3102" t="s">
        <v>158</v>
      </c>
      <c r="S3102" t="s">
        <v>532</v>
      </c>
      <c r="T3102" t="s">
        <v>635</v>
      </c>
      <c r="U3102">
        <v>2.010419745136497E-2</v>
      </c>
      <c r="V3102" t="s">
        <v>158</v>
      </c>
    </row>
    <row r="3103" spans="9:22" x14ac:dyDescent="0.45">
      <c r="I3103" t="s">
        <v>257</v>
      </c>
      <c r="J3103" t="s">
        <v>636</v>
      </c>
      <c r="K3103">
        <v>2.4837995501827705E-3</v>
      </c>
      <c r="L3103" t="s">
        <v>158</v>
      </c>
      <c r="N3103" t="s">
        <v>389</v>
      </c>
      <c r="O3103" t="s">
        <v>636</v>
      </c>
      <c r="P3103">
        <v>5.0745619613346143E-3</v>
      </c>
      <c r="Q3103" t="s">
        <v>158</v>
      </c>
      <c r="S3103" t="s">
        <v>532</v>
      </c>
      <c r="T3103" t="s">
        <v>636</v>
      </c>
      <c r="U3103">
        <v>3.5281021221688085E-3</v>
      </c>
      <c r="V3103" t="s">
        <v>158</v>
      </c>
    </row>
    <row r="3104" spans="9:22" x14ac:dyDescent="0.45">
      <c r="I3104" t="s">
        <v>257</v>
      </c>
      <c r="J3104" t="s">
        <v>637</v>
      </c>
      <c r="K3104">
        <v>0</v>
      </c>
      <c r="L3104" t="s">
        <v>158</v>
      </c>
      <c r="N3104" t="s">
        <v>389</v>
      </c>
      <c r="O3104" t="s">
        <v>637</v>
      </c>
      <c r="P3104">
        <v>4.663412044156651E-3</v>
      </c>
      <c r="Q3104" t="s">
        <v>158</v>
      </c>
      <c r="S3104" t="s">
        <v>532</v>
      </c>
      <c r="T3104" t="s">
        <v>637</v>
      </c>
      <c r="U3104">
        <v>3.6138073681406817E-3</v>
      </c>
      <c r="V3104" t="s">
        <v>158</v>
      </c>
    </row>
    <row r="3105" spans="9:22" x14ac:dyDescent="0.45">
      <c r="I3105" t="s">
        <v>257</v>
      </c>
      <c r="J3105" t="s">
        <v>638</v>
      </c>
      <c r="K3105">
        <v>0</v>
      </c>
      <c r="L3105" t="s">
        <v>158</v>
      </c>
      <c r="N3105" t="s">
        <v>389</v>
      </c>
      <c r="O3105" t="s">
        <v>638</v>
      </c>
      <c r="P3105">
        <v>4.61297886297065E-3</v>
      </c>
      <c r="Q3105" t="s">
        <v>158</v>
      </c>
      <c r="S3105" t="s">
        <v>532</v>
      </c>
      <c r="T3105" t="s">
        <v>638</v>
      </c>
      <c r="U3105">
        <v>3.6213479896490294E-3</v>
      </c>
      <c r="V3105" t="s">
        <v>158</v>
      </c>
    </row>
    <row r="3106" spans="9:22" x14ac:dyDescent="0.45">
      <c r="I3106" t="s">
        <v>257</v>
      </c>
      <c r="J3106" t="s">
        <v>639</v>
      </c>
      <c r="K3106">
        <v>0</v>
      </c>
      <c r="L3106" t="s">
        <v>158</v>
      </c>
      <c r="N3106" t="s">
        <v>389</v>
      </c>
      <c r="O3106" t="s">
        <v>639</v>
      </c>
      <c r="P3106">
        <v>1.8660227142980431E-2</v>
      </c>
      <c r="Q3106" t="s">
        <v>158</v>
      </c>
      <c r="S3106" t="s">
        <v>532</v>
      </c>
      <c r="T3106" t="s">
        <v>639</v>
      </c>
      <c r="U3106">
        <v>1.7988518234939372E-2</v>
      </c>
      <c r="V3106" t="s">
        <v>158</v>
      </c>
    </row>
    <row r="3107" spans="9:22" x14ac:dyDescent="0.45">
      <c r="I3107" t="s">
        <v>258</v>
      </c>
      <c r="J3107" t="s">
        <v>157</v>
      </c>
      <c r="K3107">
        <v>3.1389835140671072E-3</v>
      </c>
      <c r="L3107" t="s">
        <v>158</v>
      </c>
      <c r="N3107" t="s">
        <v>390</v>
      </c>
      <c r="O3107" t="s">
        <v>157</v>
      </c>
      <c r="P3107">
        <v>0.10506854614225475</v>
      </c>
      <c r="Q3107" t="s">
        <v>158</v>
      </c>
      <c r="S3107" t="s">
        <v>533</v>
      </c>
      <c r="T3107" t="s">
        <v>157</v>
      </c>
      <c r="U3107">
        <v>0.12005156622778375</v>
      </c>
      <c r="V3107" t="s">
        <v>158</v>
      </c>
    </row>
    <row r="3108" spans="9:22" x14ac:dyDescent="0.45">
      <c r="I3108" t="s">
        <v>258</v>
      </c>
      <c r="J3108" t="s">
        <v>159</v>
      </c>
      <c r="K3108">
        <v>1.2213932273160515E-2</v>
      </c>
      <c r="L3108" t="s">
        <v>158</v>
      </c>
      <c r="N3108" t="s">
        <v>390</v>
      </c>
      <c r="O3108" t="s">
        <v>159</v>
      </c>
      <c r="P3108">
        <v>1.5477547649296607E-2</v>
      </c>
      <c r="Q3108" t="s">
        <v>158</v>
      </c>
      <c r="S3108" t="s">
        <v>533</v>
      </c>
      <c r="T3108" t="s">
        <v>159</v>
      </c>
      <c r="U3108">
        <v>2.0812765140472134E-2</v>
      </c>
      <c r="V3108" t="s">
        <v>158</v>
      </c>
    </row>
    <row r="3109" spans="9:22" x14ac:dyDescent="0.45">
      <c r="I3109" t="s">
        <v>258</v>
      </c>
      <c r="J3109" t="s">
        <v>160</v>
      </c>
      <c r="K3109">
        <v>2.4949913820980482E-2</v>
      </c>
      <c r="L3109" t="s">
        <v>158</v>
      </c>
      <c r="N3109" t="s">
        <v>390</v>
      </c>
      <c r="O3109" t="s">
        <v>160</v>
      </c>
      <c r="P3109">
        <v>1.4827307719936903E-2</v>
      </c>
      <c r="Q3109" t="s">
        <v>158</v>
      </c>
      <c r="S3109" t="s">
        <v>533</v>
      </c>
      <c r="T3109" t="s">
        <v>160</v>
      </c>
      <c r="U3109">
        <v>2.0665761778686866E-2</v>
      </c>
      <c r="V3109" t="s">
        <v>158</v>
      </c>
    </row>
    <row r="3110" spans="9:22" x14ac:dyDescent="0.45">
      <c r="I3110" t="s">
        <v>258</v>
      </c>
      <c r="J3110" t="s">
        <v>161</v>
      </c>
      <c r="K3110">
        <v>3.9413570538837442E-2</v>
      </c>
      <c r="L3110" t="s">
        <v>158</v>
      </c>
      <c r="N3110" t="s">
        <v>390</v>
      </c>
      <c r="O3110" t="s">
        <v>161</v>
      </c>
      <c r="P3110">
        <v>1.6045859685606595E-2</v>
      </c>
      <c r="Q3110" t="s">
        <v>158</v>
      </c>
      <c r="S3110" t="s">
        <v>533</v>
      </c>
      <c r="T3110" t="s">
        <v>161</v>
      </c>
      <c r="U3110">
        <v>2.0596394094084151E-2</v>
      </c>
      <c r="V3110" t="s">
        <v>158</v>
      </c>
    </row>
    <row r="3111" spans="9:22" x14ac:dyDescent="0.45">
      <c r="I3111" t="s">
        <v>258</v>
      </c>
      <c r="J3111" t="s">
        <v>162</v>
      </c>
      <c r="K3111">
        <v>0.35905140485373349</v>
      </c>
      <c r="L3111" t="s">
        <v>158</v>
      </c>
      <c r="N3111" t="s">
        <v>390</v>
      </c>
      <c r="O3111" t="s">
        <v>162</v>
      </c>
      <c r="P3111">
        <v>0.21030874240338762</v>
      </c>
      <c r="Q3111" t="s">
        <v>158</v>
      </c>
      <c r="S3111" t="s">
        <v>533</v>
      </c>
      <c r="T3111" t="s">
        <v>162</v>
      </c>
      <c r="U3111">
        <v>0.14505779537073848</v>
      </c>
      <c r="V3111" t="s">
        <v>158</v>
      </c>
    </row>
    <row r="3112" spans="9:22" x14ac:dyDescent="0.45">
      <c r="I3112" t="s">
        <v>258</v>
      </c>
      <c r="J3112" t="s">
        <v>619</v>
      </c>
      <c r="K3112">
        <v>3.9275747161994015E-2</v>
      </c>
      <c r="L3112" t="s">
        <v>158</v>
      </c>
      <c r="N3112" t="s">
        <v>390</v>
      </c>
      <c r="O3112" t="s">
        <v>619</v>
      </c>
      <c r="P3112">
        <v>3.6054407039918718E-2</v>
      </c>
      <c r="Q3112" t="s">
        <v>158</v>
      </c>
      <c r="S3112" t="s">
        <v>533</v>
      </c>
      <c r="T3112" t="s">
        <v>619</v>
      </c>
      <c r="U3112">
        <v>2.232675591807718E-2</v>
      </c>
      <c r="V3112" t="s">
        <v>158</v>
      </c>
    </row>
    <row r="3113" spans="9:22" x14ac:dyDescent="0.45">
      <c r="I3113" t="s">
        <v>258</v>
      </c>
      <c r="J3113" t="s">
        <v>620</v>
      </c>
      <c r="K3113">
        <v>2.6651828107142058E-2</v>
      </c>
      <c r="L3113" t="s">
        <v>158</v>
      </c>
      <c r="N3113" t="s">
        <v>390</v>
      </c>
      <c r="O3113" t="s">
        <v>620</v>
      </c>
      <c r="P3113">
        <v>3.1989993510776193E-2</v>
      </c>
      <c r="Q3113" t="s">
        <v>158</v>
      </c>
      <c r="S3113" t="s">
        <v>533</v>
      </c>
      <c r="T3113" t="s">
        <v>620</v>
      </c>
      <c r="U3113">
        <v>2.2617355708074681E-2</v>
      </c>
      <c r="V3113" t="s">
        <v>158</v>
      </c>
    </row>
    <row r="3114" spans="9:22" x14ac:dyDescent="0.45">
      <c r="I3114" t="s">
        <v>258</v>
      </c>
      <c r="J3114" t="s">
        <v>621</v>
      </c>
      <c r="K3114">
        <v>1.1816304123487727E-2</v>
      </c>
      <c r="L3114" t="s">
        <v>158</v>
      </c>
      <c r="N3114" t="s">
        <v>390</v>
      </c>
      <c r="O3114" t="s">
        <v>621</v>
      </c>
      <c r="P3114">
        <v>2.8783072085959038E-2</v>
      </c>
      <c r="Q3114" t="s">
        <v>158</v>
      </c>
      <c r="S3114" t="s">
        <v>533</v>
      </c>
      <c r="T3114" t="s">
        <v>621</v>
      </c>
      <c r="U3114">
        <v>2.2880533149726587E-2</v>
      </c>
      <c r="V3114" t="s">
        <v>158</v>
      </c>
    </row>
    <row r="3115" spans="9:22" x14ac:dyDescent="0.45">
      <c r="I3115" t="s">
        <v>258</v>
      </c>
      <c r="J3115" t="s">
        <v>622</v>
      </c>
      <c r="K3115">
        <v>2.1704000568613644E-3</v>
      </c>
      <c r="L3115" t="s">
        <v>158</v>
      </c>
      <c r="N3115" t="s">
        <v>390</v>
      </c>
      <c r="O3115" t="s">
        <v>622</v>
      </c>
      <c r="P3115">
        <v>0.10988213302978106</v>
      </c>
      <c r="Q3115" t="s">
        <v>158</v>
      </c>
      <c r="S3115" t="s">
        <v>533</v>
      </c>
      <c r="T3115" t="s">
        <v>622</v>
      </c>
      <c r="U3115">
        <v>0.11039794331727097</v>
      </c>
      <c r="V3115" t="s">
        <v>158</v>
      </c>
    </row>
    <row r="3116" spans="9:22" x14ac:dyDescent="0.45">
      <c r="I3116" t="s">
        <v>258</v>
      </c>
      <c r="J3116" t="s">
        <v>163</v>
      </c>
      <c r="K3116">
        <v>1.2127491899189163E-3</v>
      </c>
      <c r="L3116" t="s">
        <v>158</v>
      </c>
      <c r="N3116" t="s">
        <v>390</v>
      </c>
      <c r="O3116" t="s">
        <v>163</v>
      </c>
      <c r="P3116">
        <v>2.832931152721916E-2</v>
      </c>
      <c r="Q3116" t="s">
        <v>158</v>
      </c>
      <c r="S3116" t="s">
        <v>533</v>
      </c>
      <c r="T3116" t="s">
        <v>163</v>
      </c>
      <c r="U3116">
        <v>5.5266973489707452E-2</v>
      </c>
      <c r="V3116" t="s">
        <v>158</v>
      </c>
    </row>
    <row r="3117" spans="9:22" x14ac:dyDescent="0.45">
      <c r="I3117" t="s">
        <v>258</v>
      </c>
      <c r="J3117" t="s">
        <v>164</v>
      </c>
      <c r="K3117">
        <v>8.8184447340289556E-3</v>
      </c>
      <c r="L3117" t="s">
        <v>158</v>
      </c>
      <c r="N3117" t="s">
        <v>390</v>
      </c>
      <c r="O3117" t="s">
        <v>164</v>
      </c>
      <c r="P3117">
        <v>4.5925975348584626E-3</v>
      </c>
      <c r="Q3117" t="s">
        <v>158</v>
      </c>
      <c r="S3117" t="s">
        <v>533</v>
      </c>
      <c r="T3117" t="s">
        <v>164</v>
      </c>
      <c r="U3117">
        <v>1.0083709911510511E-2</v>
      </c>
      <c r="V3117" t="s">
        <v>158</v>
      </c>
    </row>
    <row r="3118" spans="9:22" x14ac:dyDescent="0.45">
      <c r="I3118" t="s">
        <v>258</v>
      </c>
      <c r="J3118" t="s">
        <v>165</v>
      </c>
      <c r="K3118">
        <v>1.4243994305015946E-2</v>
      </c>
      <c r="L3118" t="s">
        <v>158</v>
      </c>
      <c r="N3118" t="s">
        <v>390</v>
      </c>
      <c r="O3118" t="s">
        <v>165</v>
      </c>
      <c r="P3118">
        <v>5.4955425690031198E-3</v>
      </c>
      <c r="Q3118" t="s">
        <v>158</v>
      </c>
      <c r="S3118" t="s">
        <v>533</v>
      </c>
      <c r="T3118" t="s">
        <v>165</v>
      </c>
      <c r="U3118">
        <v>9.915132214538486E-3</v>
      </c>
      <c r="V3118" t="s">
        <v>158</v>
      </c>
    </row>
    <row r="3119" spans="9:22" x14ac:dyDescent="0.45">
      <c r="I3119" t="s">
        <v>258</v>
      </c>
      <c r="J3119" t="s">
        <v>166</v>
      </c>
      <c r="K3119">
        <v>1.7642738997622958E-2</v>
      </c>
      <c r="L3119" t="s">
        <v>158</v>
      </c>
      <c r="N3119" t="s">
        <v>390</v>
      </c>
      <c r="O3119" t="s">
        <v>166</v>
      </c>
      <c r="P3119">
        <v>7.8104795482487176E-3</v>
      </c>
      <c r="Q3119" t="s">
        <v>158</v>
      </c>
      <c r="S3119" t="s">
        <v>533</v>
      </c>
      <c r="T3119" t="s">
        <v>166</v>
      </c>
      <c r="U3119">
        <v>9.7645586421589124E-3</v>
      </c>
      <c r="V3119" t="s">
        <v>158</v>
      </c>
    </row>
    <row r="3120" spans="9:22" x14ac:dyDescent="0.45">
      <c r="I3120" t="s">
        <v>258</v>
      </c>
      <c r="J3120" t="s">
        <v>167</v>
      </c>
      <c r="K3120">
        <v>0.14203741617422846</v>
      </c>
      <c r="L3120" t="s">
        <v>158</v>
      </c>
      <c r="N3120" t="s">
        <v>390</v>
      </c>
      <c r="O3120" t="s">
        <v>167</v>
      </c>
      <c r="P3120">
        <v>8.320871105478865E-2</v>
      </c>
      <c r="Q3120" t="s">
        <v>158</v>
      </c>
      <c r="S3120" t="s">
        <v>533</v>
      </c>
      <c r="T3120" t="s">
        <v>167</v>
      </c>
      <c r="U3120">
        <v>6.10009631654563E-2</v>
      </c>
      <c r="V3120" t="s">
        <v>158</v>
      </c>
    </row>
    <row r="3121" spans="9:22" x14ac:dyDescent="0.45">
      <c r="I3121" t="s">
        <v>258</v>
      </c>
      <c r="J3121" t="s">
        <v>623</v>
      </c>
      <c r="K3121">
        <v>1.6234645246745328E-2</v>
      </c>
      <c r="L3121" t="s">
        <v>158</v>
      </c>
      <c r="N3121" t="s">
        <v>390</v>
      </c>
      <c r="O3121" t="s">
        <v>623</v>
      </c>
      <c r="P3121">
        <v>1.2384856399860965E-2</v>
      </c>
      <c r="Q3121" t="s">
        <v>158</v>
      </c>
      <c r="S3121" t="s">
        <v>533</v>
      </c>
      <c r="T3121" t="s">
        <v>623</v>
      </c>
      <c r="U3121">
        <v>1.1585736480491398E-2</v>
      </c>
      <c r="V3121" t="s">
        <v>158</v>
      </c>
    </row>
    <row r="3122" spans="9:22" x14ac:dyDescent="0.45">
      <c r="I3122" t="s">
        <v>258</v>
      </c>
      <c r="J3122" t="s">
        <v>624</v>
      </c>
      <c r="K3122">
        <v>1.301391090161645E-2</v>
      </c>
      <c r="L3122" t="s">
        <v>158</v>
      </c>
      <c r="N3122" t="s">
        <v>390</v>
      </c>
      <c r="O3122" t="s">
        <v>624</v>
      </c>
      <c r="P3122">
        <v>1.0237329853649712E-2</v>
      </c>
      <c r="Q3122" t="s">
        <v>158</v>
      </c>
      <c r="S3122" t="s">
        <v>533</v>
      </c>
      <c r="T3122" t="s">
        <v>624</v>
      </c>
      <c r="U3122">
        <v>1.173640348109716E-2</v>
      </c>
      <c r="V3122" t="s">
        <v>158</v>
      </c>
    </row>
    <row r="3123" spans="9:22" x14ac:dyDescent="0.45">
      <c r="I3123" t="s">
        <v>258</v>
      </c>
      <c r="J3123" t="s">
        <v>625</v>
      </c>
      <c r="K3123">
        <v>8.22310700220533E-3</v>
      </c>
      <c r="L3123" t="s">
        <v>158</v>
      </c>
      <c r="N3123" t="s">
        <v>390</v>
      </c>
      <c r="O3123" t="s">
        <v>625</v>
      </c>
      <c r="P3123">
        <v>6.7902370099842133E-3</v>
      </c>
      <c r="Q3123" t="s">
        <v>158</v>
      </c>
      <c r="S3123" t="s">
        <v>533</v>
      </c>
      <c r="T3123" t="s">
        <v>625</v>
      </c>
      <c r="U3123">
        <v>1.2598631256193727E-2</v>
      </c>
      <c r="V3123" t="s">
        <v>158</v>
      </c>
    </row>
    <row r="3124" spans="9:22" x14ac:dyDescent="0.45">
      <c r="I3124" t="s">
        <v>258</v>
      </c>
      <c r="J3124" t="s">
        <v>626</v>
      </c>
      <c r="K3124">
        <v>1.8263990050968071E-3</v>
      </c>
      <c r="L3124" t="s">
        <v>158</v>
      </c>
      <c r="N3124" t="s">
        <v>390</v>
      </c>
      <c r="O3124" t="s">
        <v>626</v>
      </c>
      <c r="P3124">
        <v>1.5036758983720054E-2</v>
      </c>
      <c r="Q3124" t="s">
        <v>158</v>
      </c>
      <c r="S3124" t="s">
        <v>533</v>
      </c>
      <c r="T3124" t="s">
        <v>626</v>
      </c>
      <c r="U3124">
        <v>5.6206085346245827E-2</v>
      </c>
      <c r="V3124" t="s">
        <v>158</v>
      </c>
    </row>
    <row r="3125" spans="9:22" x14ac:dyDescent="0.45">
      <c r="I3125" t="s">
        <v>258</v>
      </c>
      <c r="J3125" t="s">
        <v>168</v>
      </c>
      <c r="K3125">
        <v>0</v>
      </c>
      <c r="L3125" t="s">
        <v>158</v>
      </c>
      <c r="N3125" t="s">
        <v>390</v>
      </c>
      <c r="O3125" t="s">
        <v>168</v>
      </c>
      <c r="P3125">
        <v>3.484983792853482E-2</v>
      </c>
      <c r="Q3125" t="s">
        <v>158</v>
      </c>
      <c r="S3125" t="s">
        <v>533</v>
      </c>
      <c r="T3125" t="s">
        <v>168</v>
      </c>
      <c r="U3125">
        <v>4.2412854152292005E-2</v>
      </c>
      <c r="V3125" t="s">
        <v>158</v>
      </c>
    </row>
    <row r="3126" spans="9:22" x14ac:dyDescent="0.45">
      <c r="I3126" t="s">
        <v>258</v>
      </c>
      <c r="J3126" t="s">
        <v>169</v>
      </c>
      <c r="K3126">
        <v>2.8530109103860829E-3</v>
      </c>
      <c r="L3126" t="s">
        <v>158</v>
      </c>
      <c r="N3126" t="s">
        <v>390</v>
      </c>
      <c r="O3126" t="s">
        <v>169</v>
      </c>
      <c r="P3126">
        <v>5.6590331722678744E-3</v>
      </c>
      <c r="Q3126" t="s">
        <v>158</v>
      </c>
      <c r="S3126" t="s">
        <v>533</v>
      </c>
      <c r="T3126" t="s">
        <v>169</v>
      </c>
      <c r="U3126">
        <v>7.9914617403688167E-3</v>
      </c>
      <c r="V3126" t="s">
        <v>158</v>
      </c>
    </row>
    <row r="3127" spans="9:22" x14ac:dyDescent="0.45">
      <c r="I3127" t="s">
        <v>258</v>
      </c>
      <c r="J3127" t="s">
        <v>170</v>
      </c>
      <c r="K3127">
        <v>1.1414420689050468E-2</v>
      </c>
      <c r="L3127" t="s">
        <v>158</v>
      </c>
      <c r="N3127" t="s">
        <v>390</v>
      </c>
      <c r="O3127" t="s">
        <v>170</v>
      </c>
      <c r="P3127">
        <v>4.8877412605182425E-3</v>
      </c>
      <c r="Q3127" t="s">
        <v>158</v>
      </c>
      <c r="S3127" t="s">
        <v>533</v>
      </c>
      <c r="T3127" t="s">
        <v>170</v>
      </c>
      <c r="U3127">
        <v>7.985699121570114E-3</v>
      </c>
      <c r="V3127" t="s">
        <v>158</v>
      </c>
    </row>
    <row r="3128" spans="9:22" x14ac:dyDescent="0.45">
      <c r="I3128" t="s">
        <v>258</v>
      </c>
      <c r="J3128" t="s">
        <v>171</v>
      </c>
      <c r="K3128">
        <v>1.8159489474184574E-2</v>
      </c>
      <c r="L3128" t="s">
        <v>158</v>
      </c>
      <c r="N3128" t="s">
        <v>390</v>
      </c>
      <c r="O3128" t="s">
        <v>171</v>
      </c>
      <c r="P3128">
        <v>4.5063349859738649E-3</v>
      </c>
      <c r="Q3128" t="s">
        <v>158</v>
      </c>
      <c r="S3128" t="s">
        <v>533</v>
      </c>
      <c r="T3128" t="s">
        <v>171</v>
      </c>
      <c r="U3128">
        <v>7.6475703420566367E-3</v>
      </c>
      <c r="V3128" t="s">
        <v>158</v>
      </c>
    </row>
    <row r="3129" spans="9:22" x14ac:dyDescent="0.45">
      <c r="I3129" t="s">
        <v>258</v>
      </c>
      <c r="J3129" t="s">
        <v>172</v>
      </c>
      <c r="K3129">
        <v>0.16134095328955467</v>
      </c>
      <c r="L3129" t="s">
        <v>158</v>
      </c>
      <c r="N3129" t="s">
        <v>390</v>
      </c>
      <c r="O3129" t="s">
        <v>172</v>
      </c>
      <c r="P3129">
        <v>4.5842242903145834E-2</v>
      </c>
      <c r="Q3129" t="s">
        <v>158</v>
      </c>
      <c r="S3129" t="s">
        <v>533</v>
      </c>
      <c r="T3129" t="s">
        <v>172</v>
      </c>
      <c r="U3129">
        <v>4.5959603955565885E-2</v>
      </c>
      <c r="V3129" t="s">
        <v>158</v>
      </c>
    </row>
    <row r="3130" spans="9:22" x14ac:dyDescent="0.45">
      <c r="I3130" t="s">
        <v>258</v>
      </c>
      <c r="J3130" t="s">
        <v>627</v>
      </c>
      <c r="K3130">
        <v>1.461182281886496E-2</v>
      </c>
      <c r="L3130" t="s">
        <v>158</v>
      </c>
      <c r="N3130" t="s">
        <v>390</v>
      </c>
      <c r="O3130" t="s">
        <v>627</v>
      </c>
      <c r="P3130">
        <v>7.2797774595847213E-3</v>
      </c>
      <c r="Q3130" t="s">
        <v>158</v>
      </c>
      <c r="S3130" t="s">
        <v>533</v>
      </c>
      <c r="T3130" t="s">
        <v>627</v>
      </c>
      <c r="U3130">
        <v>8.0119623090868005E-3</v>
      </c>
      <c r="V3130" t="s">
        <v>158</v>
      </c>
    </row>
    <row r="3131" spans="9:22" x14ac:dyDescent="0.45">
      <c r="I3131" t="s">
        <v>258</v>
      </c>
      <c r="J3131" t="s">
        <v>628</v>
      </c>
      <c r="K3131">
        <v>6.4381791074963916E-3</v>
      </c>
      <c r="L3131" t="s">
        <v>158</v>
      </c>
      <c r="N3131" t="s">
        <v>390</v>
      </c>
      <c r="O3131" t="s">
        <v>628</v>
      </c>
      <c r="P3131">
        <v>6.5754515140150063E-3</v>
      </c>
      <c r="Q3131" t="s">
        <v>158</v>
      </c>
      <c r="S3131" t="s">
        <v>533</v>
      </c>
      <c r="T3131" t="s">
        <v>628</v>
      </c>
      <c r="U3131">
        <v>8.4262267662864373E-3</v>
      </c>
      <c r="V3131" t="s">
        <v>158</v>
      </c>
    </row>
    <row r="3132" spans="9:22" x14ac:dyDescent="0.45">
      <c r="I3132" t="s">
        <v>258</v>
      </c>
      <c r="J3132" t="s">
        <v>629</v>
      </c>
      <c r="K3132">
        <v>1.0690124828184227E-3</v>
      </c>
      <c r="L3132" t="s">
        <v>158</v>
      </c>
      <c r="N3132" t="s">
        <v>390</v>
      </c>
      <c r="O3132" t="s">
        <v>629</v>
      </c>
      <c r="P3132">
        <v>6.7582842634205994E-3</v>
      </c>
      <c r="Q3132" t="s">
        <v>158</v>
      </c>
      <c r="S3132" t="s">
        <v>533</v>
      </c>
      <c r="T3132" t="s">
        <v>629</v>
      </c>
      <c r="U3132">
        <v>8.5313960741081468E-3</v>
      </c>
      <c r="V3132" t="s">
        <v>158</v>
      </c>
    </row>
    <row r="3133" spans="9:22" x14ac:dyDescent="0.45">
      <c r="I3133" t="s">
        <v>258</v>
      </c>
      <c r="J3133" t="s">
        <v>630</v>
      </c>
      <c r="K3133">
        <v>0</v>
      </c>
      <c r="L3133" t="s">
        <v>158</v>
      </c>
      <c r="N3133" t="s">
        <v>390</v>
      </c>
      <c r="O3133" t="s">
        <v>630</v>
      </c>
      <c r="P3133">
        <v>3.1468807182489268E-2</v>
      </c>
      <c r="Q3133" t="s">
        <v>158</v>
      </c>
      <c r="S3133" t="s">
        <v>533</v>
      </c>
      <c r="T3133" t="s">
        <v>630</v>
      </c>
      <c r="U3133">
        <v>3.8169079529377488E-2</v>
      </c>
      <c r="V3133" t="s">
        <v>158</v>
      </c>
    </row>
    <row r="3134" spans="9:22" x14ac:dyDescent="0.45">
      <c r="I3134" t="s">
        <v>258</v>
      </c>
      <c r="J3134" t="s">
        <v>631</v>
      </c>
      <c r="K3134">
        <v>0</v>
      </c>
      <c r="L3134" t="s">
        <v>158</v>
      </c>
      <c r="N3134" t="s">
        <v>390</v>
      </c>
      <c r="O3134" t="s">
        <v>631</v>
      </c>
      <c r="P3134">
        <v>2.2761002832169457E-2</v>
      </c>
      <c r="Q3134" t="s">
        <v>158</v>
      </c>
      <c r="S3134" t="s">
        <v>533</v>
      </c>
      <c r="T3134" t="s">
        <v>631</v>
      </c>
      <c r="U3134">
        <v>1.9910667392756251E-2</v>
      </c>
      <c r="V3134" t="s">
        <v>158</v>
      </c>
    </row>
    <row r="3135" spans="9:22" x14ac:dyDescent="0.45">
      <c r="I3135" t="s">
        <v>258</v>
      </c>
      <c r="J3135" t="s">
        <v>632</v>
      </c>
      <c r="K3135">
        <v>0</v>
      </c>
      <c r="L3135" t="s">
        <v>158</v>
      </c>
      <c r="N3135" t="s">
        <v>390</v>
      </c>
      <c r="O3135" t="s">
        <v>632</v>
      </c>
      <c r="P3135">
        <v>5.0852650739442243E-3</v>
      </c>
      <c r="Q3135" t="s">
        <v>158</v>
      </c>
      <c r="S3135" t="s">
        <v>533</v>
      </c>
      <c r="T3135" t="s">
        <v>632</v>
      </c>
      <c r="U3135">
        <v>3.1951021363616802E-3</v>
      </c>
      <c r="V3135" t="s">
        <v>158</v>
      </c>
    </row>
    <row r="3136" spans="9:22" x14ac:dyDescent="0.45">
      <c r="I3136" t="s">
        <v>258</v>
      </c>
      <c r="J3136" t="s">
        <v>633</v>
      </c>
      <c r="K3136">
        <v>1.06524815000916E-6</v>
      </c>
      <c r="L3136" t="s">
        <v>158</v>
      </c>
      <c r="N3136" t="s">
        <v>390</v>
      </c>
      <c r="O3136" t="s">
        <v>633</v>
      </c>
      <c r="P3136">
        <v>5.0630343066819725E-3</v>
      </c>
      <c r="Q3136" t="s">
        <v>158</v>
      </c>
      <c r="S3136" t="s">
        <v>533</v>
      </c>
      <c r="T3136" t="s">
        <v>633</v>
      </c>
      <c r="U3136">
        <v>3.1950009396863798E-3</v>
      </c>
      <c r="V3136" t="s">
        <v>158</v>
      </c>
    </row>
    <row r="3137" spans="9:22" x14ac:dyDescent="0.45">
      <c r="I3137" t="s">
        <v>258</v>
      </c>
      <c r="J3137" t="s">
        <v>634</v>
      </c>
      <c r="K3137">
        <v>3.0658466932565122E-3</v>
      </c>
      <c r="L3137" t="s">
        <v>158</v>
      </c>
      <c r="N3137" t="s">
        <v>390</v>
      </c>
      <c r="O3137" t="s">
        <v>634</v>
      </c>
      <c r="P3137">
        <v>5.0845746507497897E-3</v>
      </c>
      <c r="Q3137" t="s">
        <v>158</v>
      </c>
      <c r="S3137" t="s">
        <v>533</v>
      </c>
      <c r="T3137" t="s">
        <v>634</v>
      </c>
      <c r="U3137">
        <v>3.1467483460958438E-3</v>
      </c>
      <c r="V3137" t="s">
        <v>158</v>
      </c>
    </row>
    <row r="3138" spans="9:22" x14ac:dyDescent="0.45">
      <c r="I3138" t="s">
        <v>258</v>
      </c>
      <c r="J3138" t="s">
        <v>635</v>
      </c>
      <c r="K3138">
        <v>3.6585246532293454E-2</v>
      </c>
      <c r="L3138" t="s">
        <v>158</v>
      </c>
      <c r="N3138" t="s">
        <v>390</v>
      </c>
      <c r="O3138" t="s">
        <v>635</v>
      </c>
      <c r="P3138">
        <v>3.8333812975407826E-2</v>
      </c>
      <c r="Q3138" t="s">
        <v>158</v>
      </c>
      <c r="S3138" t="s">
        <v>533</v>
      </c>
      <c r="T3138" t="s">
        <v>635</v>
      </c>
      <c r="U3138">
        <v>2.155972213641185E-2</v>
      </c>
      <c r="V3138" t="s">
        <v>158</v>
      </c>
    </row>
    <row r="3139" spans="9:22" x14ac:dyDescent="0.45">
      <c r="I3139" t="s">
        <v>258</v>
      </c>
      <c r="J3139" t="s">
        <v>636</v>
      </c>
      <c r="K3139">
        <v>2.5254627472010992E-3</v>
      </c>
      <c r="L3139" t="s">
        <v>158</v>
      </c>
      <c r="N3139" t="s">
        <v>390</v>
      </c>
      <c r="O3139" t="s">
        <v>636</v>
      </c>
      <c r="P3139">
        <v>5.1515558065342477E-3</v>
      </c>
      <c r="Q3139" t="s">
        <v>158</v>
      </c>
      <c r="S3139" t="s">
        <v>533</v>
      </c>
      <c r="T3139" t="s">
        <v>636</v>
      </c>
      <c r="U3139">
        <v>3.6724520967293455E-3</v>
      </c>
      <c r="V3139" t="s">
        <v>158</v>
      </c>
    </row>
    <row r="3140" spans="9:22" x14ac:dyDescent="0.45">
      <c r="I3140" t="s">
        <v>258</v>
      </c>
      <c r="J3140" t="s">
        <v>637</v>
      </c>
      <c r="K3140">
        <v>0</v>
      </c>
      <c r="L3140" t="s">
        <v>158</v>
      </c>
      <c r="N3140" t="s">
        <v>390</v>
      </c>
      <c r="O3140" t="s">
        <v>637</v>
      </c>
      <c r="P3140">
        <v>4.8101704137911176E-3</v>
      </c>
      <c r="Q3140" t="s">
        <v>158</v>
      </c>
      <c r="S3140" t="s">
        <v>533</v>
      </c>
      <c r="T3140" t="s">
        <v>637</v>
      </c>
      <c r="U3140">
        <v>3.8114271126281677E-3</v>
      </c>
      <c r="V3140" t="s">
        <v>158</v>
      </c>
    </row>
    <row r="3141" spans="9:22" x14ac:dyDescent="0.45">
      <c r="I3141" t="s">
        <v>258</v>
      </c>
      <c r="J3141" t="s">
        <v>638</v>
      </c>
      <c r="K3141">
        <v>0</v>
      </c>
      <c r="L3141" t="s">
        <v>158</v>
      </c>
      <c r="N3141" t="s">
        <v>390</v>
      </c>
      <c r="O3141" t="s">
        <v>638</v>
      </c>
      <c r="P3141">
        <v>4.8989199975901614E-3</v>
      </c>
      <c r="Q3141" t="s">
        <v>158</v>
      </c>
      <c r="S3141" t="s">
        <v>533</v>
      </c>
      <c r="T3141" t="s">
        <v>638</v>
      </c>
      <c r="U3141">
        <v>3.8412879189657469E-3</v>
      </c>
      <c r="V3141" t="s">
        <v>158</v>
      </c>
    </row>
    <row r="3142" spans="9:22" x14ac:dyDescent="0.45">
      <c r="I3142" t="s">
        <v>258</v>
      </c>
      <c r="J3142" t="s">
        <v>639</v>
      </c>
      <c r="K3142">
        <v>0</v>
      </c>
      <c r="L3142" t="s">
        <v>158</v>
      </c>
      <c r="N3142" t="s">
        <v>390</v>
      </c>
      <c r="O3142" t="s">
        <v>639</v>
      </c>
      <c r="P3142">
        <v>1.8660719524930501E-2</v>
      </c>
      <c r="Q3142" t="s">
        <v>158</v>
      </c>
      <c r="S3142" t="s">
        <v>533</v>
      </c>
      <c r="T3142" t="s">
        <v>639</v>
      </c>
      <c r="U3142">
        <v>1.8966673237337833E-2</v>
      </c>
      <c r="V3142" t="s">
        <v>158</v>
      </c>
    </row>
    <row r="3143" spans="9:22" x14ac:dyDescent="0.45">
      <c r="I3143" t="s">
        <v>259</v>
      </c>
      <c r="J3143" t="s">
        <v>157</v>
      </c>
      <c r="K3143">
        <v>3.2477519791555345E-3</v>
      </c>
      <c r="L3143" t="s">
        <v>158</v>
      </c>
      <c r="N3143" t="s">
        <v>391</v>
      </c>
      <c r="O3143" t="s">
        <v>157</v>
      </c>
      <c r="P3143">
        <v>0.10099786317848615</v>
      </c>
      <c r="Q3143" t="s">
        <v>158</v>
      </c>
      <c r="S3143" t="s">
        <v>534</v>
      </c>
      <c r="T3143" t="s">
        <v>157</v>
      </c>
      <c r="U3143">
        <v>0.10977012014775708</v>
      </c>
      <c r="V3143" t="s">
        <v>158</v>
      </c>
    </row>
    <row r="3144" spans="9:22" x14ac:dyDescent="0.45">
      <c r="I3144" t="s">
        <v>259</v>
      </c>
      <c r="J3144" t="s">
        <v>159</v>
      </c>
      <c r="K3144">
        <v>1.2597038234613674E-2</v>
      </c>
      <c r="L3144" t="s">
        <v>158</v>
      </c>
      <c r="N3144" t="s">
        <v>391</v>
      </c>
      <c r="O3144" t="s">
        <v>159</v>
      </c>
      <c r="P3144">
        <v>1.3780224379031897E-2</v>
      </c>
      <c r="Q3144" t="s">
        <v>158</v>
      </c>
      <c r="S3144" t="s">
        <v>534</v>
      </c>
      <c r="T3144" t="s">
        <v>159</v>
      </c>
      <c r="U3144">
        <v>1.9447625306185871E-2</v>
      </c>
      <c r="V3144" t="s">
        <v>158</v>
      </c>
    </row>
    <row r="3145" spans="9:22" x14ac:dyDescent="0.45">
      <c r="I3145" t="s">
        <v>259</v>
      </c>
      <c r="J3145" t="s">
        <v>160</v>
      </c>
      <c r="K3145">
        <v>2.5150679053458865E-2</v>
      </c>
      <c r="L3145" t="s">
        <v>158</v>
      </c>
      <c r="N3145" t="s">
        <v>391</v>
      </c>
      <c r="O3145" t="s">
        <v>160</v>
      </c>
      <c r="P3145">
        <v>1.3685287368057247E-2</v>
      </c>
      <c r="Q3145" t="s">
        <v>158</v>
      </c>
      <c r="S3145" t="s">
        <v>534</v>
      </c>
      <c r="T3145" t="s">
        <v>160</v>
      </c>
      <c r="U3145">
        <v>1.9394086593239136E-2</v>
      </c>
      <c r="V3145" t="s">
        <v>158</v>
      </c>
    </row>
    <row r="3146" spans="9:22" x14ac:dyDescent="0.45">
      <c r="I3146" t="s">
        <v>259</v>
      </c>
      <c r="J3146" t="s">
        <v>161</v>
      </c>
      <c r="K3146">
        <v>3.9393704606590085E-2</v>
      </c>
      <c r="L3146" t="s">
        <v>158</v>
      </c>
      <c r="N3146" t="s">
        <v>391</v>
      </c>
      <c r="O3146" t="s">
        <v>161</v>
      </c>
      <c r="P3146">
        <v>1.4679443956029097E-2</v>
      </c>
      <c r="Q3146" t="s">
        <v>158</v>
      </c>
      <c r="S3146" t="s">
        <v>534</v>
      </c>
      <c r="T3146" t="s">
        <v>161</v>
      </c>
      <c r="U3146">
        <v>1.9109212255980845E-2</v>
      </c>
      <c r="V3146" t="s">
        <v>158</v>
      </c>
    </row>
    <row r="3147" spans="9:22" x14ac:dyDescent="0.45">
      <c r="I3147" t="s">
        <v>259</v>
      </c>
      <c r="J3147" t="s">
        <v>162</v>
      </c>
      <c r="K3147">
        <v>0.35828923869937773</v>
      </c>
      <c r="L3147" t="s">
        <v>158</v>
      </c>
      <c r="N3147" t="s">
        <v>391</v>
      </c>
      <c r="O3147" t="s">
        <v>162</v>
      </c>
      <c r="P3147">
        <v>0.2311079007831984</v>
      </c>
      <c r="Q3147" t="s">
        <v>158</v>
      </c>
      <c r="S3147" t="s">
        <v>534</v>
      </c>
      <c r="T3147" t="s">
        <v>162</v>
      </c>
      <c r="U3147">
        <v>0.14161700235851032</v>
      </c>
      <c r="V3147" t="s">
        <v>158</v>
      </c>
    </row>
    <row r="3148" spans="9:22" x14ac:dyDescent="0.45">
      <c r="I3148" t="s">
        <v>259</v>
      </c>
      <c r="J3148" t="s">
        <v>619</v>
      </c>
      <c r="K3148">
        <v>3.8487899881674309E-2</v>
      </c>
      <c r="L3148" t="s">
        <v>158</v>
      </c>
      <c r="N3148" t="s">
        <v>391</v>
      </c>
      <c r="O3148" t="s">
        <v>619</v>
      </c>
      <c r="P3148">
        <v>3.855118048889819E-2</v>
      </c>
      <c r="Q3148" t="s">
        <v>158</v>
      </c>
      <c r="S3148" t="s">
        <v>534</v>
      </c>
      <c r="T3148" t="s">
        <v>619</v>
      </c>
      <c r="U3148">
        <v>2.1686287209346927E-2</v>
      </c>
      <c r="V3148" t="s">
        <v>158</v>
      </c>
    </row>
    <row r="3149" spans="9:22" x14ac:dyDescent="0.45">
      <c r="I3149" t="s">
        <v>259</v>
      </c>
      <c r="J3149" t="s">
        <v>620</v>
      </c>
      <c r="K3149">
        <v>2.6102453050431195E-2</v>
      </c>
      <c r="L3149" t="s">
        <v>158</v>
      </c>
      <c r="N3149" t="s">
        <v>391</v>
      </c>
      <c r="O3149" t="s">
        <v>620</v>
      </c>
      <c r="P3149">
        <v>3.2478808461206744E-2</v>
      </c>
      <c r="Q3149" t="s">
        <v>158</v>
      </c>
      <c r="S3149" t="s">
        <v>534</v>
      </c>
      <c r="T3149" t="s">
        <v>620</v>
      </c>
      <c r="U3149">
        <v>2.1705172894985972E-2</v>
      </c>
      <c r="V3149" t="s">
        <v>158</v>
      </c>
    </row>
    <row r="3150" spans="9:22" x14ac:dyDescent="0.45">
      <c r="I3150" t="s">
        <v>259</v>
      </c>
      <c r="J3150" t="s">
        <v>621</v>
      </c>
      <c r="K3150">
        <v>1.18746307797476E-2</v>
      </c>
      <c r="L3150" t="s">
        <v>158</v>
      </c>
      <c r="N3150" t="s">
        <v>391</v>
      </c>
      <c r="O3150" t="s">
        <v>621</v>
      </c>
      <c r="P3150">
        <v>2.7931845265463637E-2</v>
      </c>
      <c r="Q3150" t="s">
        <v>158</v>
      </c>
      <c r="S3150" t="s">
        <v>534</v>
      </c>
      <c r="T3150" t="s">
        <v>621</v>
      </c>
      <c r="U3150">
        <v>2.1723922749607015E-2</v>
      </c>
      <c r="V3150" t="s">
        <v>158</v>
      </c>
    </row>
    <row r="3151" spans="9:22" x14ac:dyDescent="0.45">
      <c r="I3151" t="s">
        <v>259</v>
      </c>
      <c r="J3151" t="s">
        <v>622</v>
      </c>
      <c r="K3151">
        <v>2.2551957349036646E-3</v>
      </c>
      <c r="L3151" t="s">
        <v>158</v>
      </c>
      <c r="N3151" t="s">
        <v>391</v>
      </c>
      <c r="O3151" t="s">
        <v>622</v>
      </c>
      <c r="P3151">
        <v>0.10345626638309204</v>
      </c>
      <c r="Q3151" t="s">
        <v>158</v>
      </c>
      <c r="S3151" t="s">
        <v>534</v>
      </c>
      <c r="T3151" t="s">
        <v>622</v>
      </c>
      <c r="U3151">
        <v>0.10230502368053604</v>
      </c>
      <c r="V3151" t="s">
        <v>158</v>
      </c>
    </row>
    <row r="3152" spans="9:22" x14ac:dyDescent="0.45">
      <c r="I3152" t="s">
        <v>259</v>
      </c>
      <c r="J3152" t="s">
        <v>163</v>
      </c>
      <c r="K3152">
        <v>1.3480221296714187E-3</v>
      </c>
      <c r="L3152" t="s">
        <v>158</v>
      </c>
      <c r="N3152" t="s">
        <v>391</v>
      </c>
      <c r="O3152" t="s">
        <v>163</v>
      </c>
      <c r="P3152">
        <v>2.0070585628986639E-2</v>
      </c>
      <c r="Q3152" t="s">
        <v>158</v>
      </c>
      <c r="S3152" t="s">
        <v>534</v>
      </c>
      <c r="T3152" t="s">
        <v>163</v>
      </c>
      <c r="U3152">
        <v>5.7748581460386639E-2</v>
      </c>
      <c r="V3152" t="s">
        <v>158</v>
      </c>
    </row>
    <row r="3153" spans="9:22" x14ac:dyDescent="0.45">
      <c r="I3153" t="s">
        <v>259</v>
      </c>
      <c r="J3153" t="s">
        <v>164</v>
      </c>
      <c r="K3153">
        <v>9.0316618191772519E-3</v>
      </c>
      <c r="L3153" t="s">
        <v>158</v>
      </c>
      <c r="N3153" t="s">
        <v>391</v>
      </c>
      <c r="O3153" t="s">
        <v>164</v>
      </c>
      <c r="P3153">
        <v>2.956555373698279E-3</v>
      </c>
      <c r="Q3153" t="s">
        <v>158</v>
      </c>
      <c r="S3153" t="s">
        <v>534</v>
      </c>
      <c r="T3153" t="s">
        <v>164</v>
      </c>
      <c r="U3153">
        <v>1.070853634280762E-2</v>
      </c>
      <c r="V3153" t="s">
        <v>158</v>
      </c>
    </row>
    <row r="3154" spans="9:22" x14ac:dyDescent="0.45">
      <c r="I3154" t="s">
        <v>259</v>
      </c>
      <c r="J3154" t="s">
        <v>165</v>
      </c>
      <c r="K3154">
        <v>1.4476450257545502E-2</v>
      </c>
      <c r="L3154" t="s">
        <v>158</v>
      </c>
      <c r="N3154" t="s">
        <v>391</v>
      </c>
      <c r="O3154" t="s">
        <v>165</v>
      </c>
      <c r="P3154">
        <v>3.9126074039843367E-3</v>
      </c>
      <c r="Q3154" t="s">
        <v>158</v>
      </c>
      <c r="S3154" t="s">
        <v>534</v>
      </c>
      <c r="T3154" t="s">
        <v>165</v>
      </c>
      <c r="U3154">
        <v>1.0270300201058942E-2</v>
      </c>
      <c r="V3154" t="s">
        <v>158</v>
      </c>
    </row>
    <row r="3155" spans="9:22" x14ac:dyDescent="0.45">
      <c r="I3155" t="s">
        <v>259</v>
      </c>
      <c r="J3155" t="s">
        <v>166</v>
      </c>
      <c r="K3155">
        <v>1.7905755898131093E-2</v>
      </c>
      <c r="L3155" t="s">
        <v>158</v>
      </c>
      <c r="N3155" t="s">
        <v>391</v>
      </c>
      <c r="O3155" t="s">
        <v>166</v>
      </c>
      <c r="P3155">
        <v>6.5542755907000887E-3</v>
      </c>
      <c r="Q3155" t="s">
        <v>158</v>
      </c>
      <c r="S3155" t="s">
        <v>534</v>
      </c>
      <c r="T3155" t="s">
        <v>166</v>
      </c>
      <c r="U3155">
        <v>9.8642657779598394E-3</v>
      </c>
      <c r="V3155" t="s">
        <v>158</v>
      </c>
    </row>
    <row r="3156" spans="9:22" x14ac:dyDescent="0.45">
      <c r="I3156" t="s">
        <v>259</v>
      </c>
      <c r="J3156" t="s">
        <v>167</v>
      </c>
      <c r="K3156">
        <v>0.14414969021179641</v>
      </c>
      <c r="L3156" t="s">
        <v>158</v>
      </c>
      <c r="N3156" t="s">
        <v>391</v>
      </c>
      <c r="O3156" t="s">
        <v>167</v>
      </c>
      <c r="P3156">
        <v>9.9999302542609581E-2</v>
      </c>
      <c r="Q3156" t="s">
        <v>158</v>
      </c>
      <c r="S3156" t="s">
        <v>534</v>
      </c>
      <c r="T3156" t="s">
        <v>167</v>
      </c>
      <c r="U3156">
        <v>8.1090879982755229E-2</v>
      </c>
      <c r="V3156" t="s">
        <v>158</v>
      </c>
    </row>
    <row r="3157" spans="9:22" x14ac:dyDescent="0.45">
      <c r="I3157" t="s">
        <v>259</v>
      </c>
      <c r="J3157" t="s">
        <v>623</v>
      </c>
      <c r="K3157">
        <v>1.6479743453071877E-2</v>
      </c>
      <c r="L3157" t="s">
        <v>158</v>
      </c>
      <c r="N3157" t="s">
        <v>391</v>
      </c>
      <c r="O3157" t="s">
        <v>623</v>
      </c>
      <c r="P3157">
        <v>1.3258901470903622E-2</v>
      </c>
      <c r="Q3157" t="s">
        <v>158</v>
      </c>
      <c r="S3157" t="s">
        <v>534</v>
      </c>
      <c r="T3157" t="s">
        <v>623</v>
      </c>
      <c r="U3157">
        <v>1.4001306709763878E-2</v>
      </c>
      <c r="V3157" t="s">
        <v>158</v>
      </c>
    </row>
    <row r="3158" spans="9:22" x14ac:dyDescent="0.45">
      <c r="I3158" t="s">
        <v>259</v>
      </c>
      <c r="J3158" t="s">
        <v>624</v>
      </c>
      <c r="K3158">
        <v>1.3268740506598035E-2</v>
      </c>
      <c r="L3158" t="s">
        <v>158</v>
      </c>
      <c r="N3158" t="s">
        <v>391</v>
      </c>
      <c r="O3158" t="s">
        <v>624</v>
      </c>
      <c r="P3158">
        <v>9.2023667851955475E-3</v>
      </c>
      <c r="Q3158" t="s">
        <v>158</v>
      </c>
      <c r="S3158" t="s">
        <v>534</v>
      </c>
      <c r="T3158" t="s">
        <v>624</v>
      </c>
      <c r="U3158">
        <v>1.3640219379583894E-2</v>
      </c>
      <c r="V3158" t="s">
        <v>158</v>
      </c>
    </row>
    <row r="3159" spans="9:22" x14ac:dyDescent="0.45">
      <c r="I3159" t="s">
        <v>259</v>
      </c>
      <c r="J3159" t="s">
        <v>625</v>
      </c>
      <c r="K3159">
        <v>8.3373579997883338E-3</v>
      </c>
      <c r="L3159" t="s">
        <v>158</v>
      </c>
      <c r="N3159" t="s">
        <v>391</v>
      </c>
      <c r="O3159" t="s">
        <v>625</v>
      </c>
      <c r="P3159">
        <v>4.6396215175390871E-3</v>
      </c>
      <c r="Q3159" t="s">
        <v>158</v>
      </c>
      <c r="S3159" t="s">
        <v>534</v>
      </c>
      <c r="T3159" t="s">
        <v>625</v>
      </c>
      <c r="U3159">
        <v>1.3307396366243718E-2</v>
      </c>
      <c r="V3159" t="s">
        <v>158</v>
      </c>
    </row>
    <row r="3160" spans="9:22" x14ac:dyDescent="0.45">
      <c r="I3160" t="s">
        <v>259</v>
      </c>
      <c r="J3160" t="s">
        <v>626</v>
      </c>
      <c r="K3160">
        <v>1.9070229813625947E-3</v>
      </c>
      <c r="L3160" t="s">
        <v>158</v>
      </c>
      <c r="N3160" t="s">
        <v>391</v>
      </c>
      <c r="O3160" t="s">
        <v>626</v>
      </c>
      <c r="P3160">
        <v>1.0912595346275106E-2</v>
      </c>
      <c r="Q3160" t="s">
        <v>158</v>
      </c>
      <c r="S3160" t="s">
        <v>534</v>
      </c>
      <c r="T3160" t="s">
        <v>626</v>
      </c>
      <c r="U3160">
        <v>5.5493290308508469E-2</v>
      </c>
      <c r="V3160" t="s">
        <v>158</v>
      </c>
    </row>
    <row r="3161" spans="9:22" x14ac:dyDescent="0.45">
      <c r="I3161" t="s">
        <v>259</v>
      </c>
      <c r="J3161" t="s">
        <v>168</v>
      </c>
      <c r="K3161">
        <v>0</v>
      </c>
      <c r="L3161" t="s">
        <v>158</v>
      </c>
      <c r="N3161" t="s">
        <v>391</v>
      </c>
      <c r="O3161" t="s">
        <v>168</v>
      </c>
      <c r="P3161">
        <v>3.035438507269457E-2</v>
      </c>
      <c r="Q3161" t="s">
        <v>158</v>
      </c>
      <c r="S3161" t="s">
        <v>534</v>
      </c>
      <c r="T3161" t="s">
        <v>168</v>
      </c>
      <c r="U3161">
        <v>4.2756190753146843E-2</v>
      </c>
      <c r="V3161" t="s">
        <v>158</v>
      </c>
    </row>
    <row r="3162" spans="9:22" x14ac:dyDescent="0.45">
      <c r="I3162" t="s">
        <v>259</v>
      </c>
      <c r="J3162" t="s">
        <v>169</v>
      </c>
      <c r="K3162">
        <v>2.7950826302717766E-3</v>
      </c>
      <c r="L3162" t="s">
        <v>158</v>
      </c>
      <c r="N3162" t="s">
        <v>391</v>
      </c>
      <c r="O3162" t="s">
        <v>169</v>
      </c>
      <c r="P3162">
        <v>4.4286746638396452E-3</v>
      </c>
      <c r="Q3162" t="s">
        <v>158</v>
      </c>
      <c r="S3162" t="s">
        <v>534</v>
      </c>
      <c r="T3162" t="s">
        <v>169</v>
      </c>
      <c r="U3162">
        <v>8.1414324652597705E-3</v>
      </c>
      <c r="V3162" t="s">
        <v>158</v>
      </c>
    </row>
    <row r="3163" spans="9:22" x14ac:dyDescent="0.45">
      <c r="I3163" t="s">
        <v>259</v>
      </c>
      <c r="J3163" t="s">
        <v>170</v>
      </c>
      <c r="K3163">
        <v>1.128732787214265E-2</v>
      </c>
      <c r="L3163" t="s">
        <v>158</v>
      </c>
      <c r="N3163" t="s">
        <v>391</v>
      </c>
      <c r="O3163" t="s">
        <v>170</v>
      </c>
      <c r="P3163">
        <v>3.8162157637828854E-3</v>
      </c>
      <c r="Q3163" t="s">
        <v>158</v>
      </c>
      <c r="S3163" t="s">
        <v>534</v>
      </c>
      <c r="T3163" t="s">
        <v>170</v>
      </c>
      <c r="U3163">
        <v>8.2798296357827553E-3</v>
      </c>
      <c r="V3163" t="s">
        <v>158</v>
      </c>
    </row>
    <row r="3164" spans="9:22" x14ac:dyDescent="0.45">
      <c r="I3164" t="s">
        <v>259</v>
      </c>
      <c r="J3164" t="s">
        <v>171</v>
      </c>
      <c r="K3164">
        <v>1.8160122141958973E-2</v>
      </c>
      <c r="L3164" t="s">
        <v>158</v>
      </c>
      <c r="N3164" t="s">
        <v>391</v>
      </c>
      <c r="O3164" t="s">
        <v>171</v>
      </c>
      <c r="P3164">
        <v>3.3956868816142991E-3</v>
      </c>
      <c r="Q3164" t="s">
        <v>158</v>
      </c>
      <c r="S3164" t="s">
        <v>534</v>
      </c>
      <c r="T3164" t="s">
        <v>171</v>
      </c>
      <c r="U3164">
        <v>7.7936676145209174E-3</v>
      </c>
      <c r="V3164" t="s">
        <v>158</v>
      </c>
    </row>
    <row r="3165" spans="9:22" x14ac:dyDescent="0.45">
      <c r="I3165" t="s">
        <v>259</v>
      </c>
      <c r="J3165" t="s">
        <v>172</v>
      </c>
      <c r="K3165">
        <v>0.16073111260813364</v>
      </c>
      <c r="L3165" t="s">
        <v>158</v>
      </c>
      <c r="N3165" t="s">
        <v>391</v>
      </c>
      <c r="O3165" t="s">
        <v>172</v>
      </c>
      <c r="P3165">
        <v>5.23437467640918E-2</v>
      </c>
      <c r="Q3165" t="s">
        <v>158</v>
      </c>
      <c r="S3165" t="s">
        <v>534</v>
      </c>
      <c r="T3165" t="s">
        <v>172</v>
      </c>
      <c r="U3165">
        <v>4.6524719310760854E-2</v>
      </c>
      <c r="V3165" t="s">
        <v>158</v>
      </c>
    </row>
    <row r="3166" spans="9:22" x14ac:dyDescent="0.45">
      <c r="I3166" t="s">
        <v>259</v>
      </c>
      <c r="J3166" t="s">
        <v>627</v>
      </c>
      <c r="K3166">
        <v>1.4579352719382618E-2</v>
      </c>
      <c r="L3166" t="s">
        <v>158</v>
      </c>
      <c r="N3166" t="s">
        <v>391</v>
      </c>
      <c r="O3166" t="s">
        <v>627</v>
      </c>
      <c r="P3166">
        <v>9.9220800553999761E-3</v>
      </c>
      <c r="Q3166" t="s">
        <v>158</v>
      </c>
      <c r="S3166" t="s">
        <v>534</v>
      </c>
      <c r="T3166" t="s">
        <v>627</v>
      </c>
      <c r="U3166">
        <v>8.2108790688053719E-3</v>
      </c>
      <c r="V3166" t="s">
        <v>158</v>
      </c>
    </row>
    <row r="3167" spans="9:22" x14ac:dyDescent="0.45">
      <c r="I3167" t="s">
        <v>259</v>
      </c>
      <c r="J3167" t="s">
        <v>628</v>
      </c>
      <c r="K3167">
        <v>6.4607063886964362E-3</v>
      </c>
      <c r="L3167" t="s">
        <v>158</v>
      </c>
      <c r="N3167" t="s">
        <v>391</v>
      </c>
      <c r="O3167" t="s">
        <v>628</v>
      </c>
      <c r="P3167">
        <v>8.7376017750683786E-3</v>
      </c>
      <c r="Q3167" t="s">
        <v>158</v>
      </c>
      <c r="S3167" t="s">
        <v>534</v>
      </c>
      <c r="T3167" t="s">
        <v>628</v>
      </c>
      <c r="U3167">
        <v>8.3643069772189899E-3</v>
      </c>
      <c r="V3167" t="s">
        <v>158</v>
      </c>
    </row>
    <row r="3168" spans="9:22" x14ac:dyDescent="0.45">
      <c r="I3168" t="s">
        <v>259</v>
      </c>
      <c r="J3168" t="s">
        <v>629</v>
      </c>
      <c r="K3168">
        <v>1.0576156024082416E-3</v>
      </c>
      <c r="L3168" t="s">
        <v>158</v>
      </c>
      <c r="N3168" t="s">
        <v>391</v>
      </c>
      <c r="O3168" t="s">
        <v>629</v>
      </c>
      <c r="P3168">
        <v>7.5741740144160625E-3</v>
      </c>
      <c r="Q3168" t="s">
        <v>158</v>
      </c>
      <c r="S3168" t="s">
        <v>534</v>
      </c>
      <c r="T3168" t="s">
        <v>629</v>
      </c>
      <c r="U3168">
        <v>8.3605807329676356E-3</v>
      </c>
      <c r="V3168" t="s">
        <v>158</v>
      </c>
    </row>
    <row r="3169" spans="9:22" x14ac:dyDescent="0.45">
      <c r="I3169" t="s">
        <v>259</v>
      </c>
      <c r="J3169" t="s">
        <v>630</v>
      </c>
      <c r="K3169">
        <v>0</v>
      </c>
      <c r="L3169" t="s">
        <v>158</v>
      </c>
      <c r="N3169" t="s">
        <v>391</v>
      </c>
      <c r="O3169" t="s">
        <v>630</v>
      </c>
      <c r="P3169">
        <v>2.7073438955570593E-2</v>
      </c>
      <c r="Q3169" t="s">
        <v>158</v>
      </c>
      <c r="S3169" t="s">
        <v>534</v>
      </c>
      <c r="T3169" t="s">
        <v>630</v>
      </c>
      <c r="U3169">
        <v>3.7647555034771317E-2</v>
      </c>
      <c r="V3169" t="s">
        <v>158</v>
      </c>
    </row>
    <row r="3170" spans="9:22" x14ac:dyDescent="0.45">
      <c r="I3170" t="s">
        <v>259</v>
      </c>
      <c r="J3170" t="s">
        <v>631</v>
      </c>
      <c r="K3170">
        <v>0</v>
      </c>
      <c r="L3170" t="s">
        <v>158</v>
      </c>
      <c r="N3170" t="s">
        <v>391</v>
      </c>
      <c r="O3170" t="s">
        <v>631</v>
      </c>
      <c r="P3170">
        <v>2.3644985907205852E-2</v>
      </c>
      <c r="Q3170" t="s">
        <v>158</v>
      </c>
      <c r="S3170" t="s">
        <v>534</v>
      </c>
      <c r="T3170" t="s">
        <v>631</v>
      </c>
      <c r="U3170">
        <v>1.9481220387021526E-2</v>
      </c>
      <c r="V3170" t="s">
        <v>158</v>
      </c>
    </row>
    <row r="3171" spans="9:22" x14ac:dyDescent="0.45">
      <c r="I3171" t="s">
        <v>259</v>
      </c>
      <c r="J3171" t="s">
        <v>632</v>
      </c>
      <c r="K3171">
        <v>0</v>
      </c>
      <c r="L3171" t="s">
        <v>158</v>
      </c>
      <c r="N3171" t="s">
        <v>391</v>
      </c>
      <c r="O3171" t="s">
        <v>632</v>
      </c>
      <c r="P3171">
        <v>5.0346144968968724E-3</v>
      </c>
      <c r="Q3171" t="s">
        <v>158</v>
      </c>
      <c r="S3171" t="s">
        <v>534</v>
      </c>
      <c r="T3171" t="s">
        <v>632</v>
      </c>
      <c r="U3171">
        <v>3.2923579072763895E-3</v>
      </c>
      <c r="V3171" t="s">
        <v>158</v>
      </c>
    </row>
    <row r="3172" spans="9:22" x14ac:dyDescent="0.45">
      <c r="I3172" t="s">
        <v>259</v>
      </c>
      <c r="J3172" t="s">
        <v>633</v>
      </c>
      <c r="K3172">
        <v>0</v>
      </c>
      <c r="L3172" t="s">
        <v>158</v>
      </c>
      <c r="N3172" t="s">
        <v>391</v>
      </c>
      <c r="O3172" t="s">
        <v>633</v>
      </c>
      <c r="P3172">
        <v>5.0827585045580765E-3</v>
      </c>
      <c r="Q3172" t="s">
        <v>158</v>
      </c>
      <c r="S3172" t="s">
        <v>534</v>
      </c>
      <c r="T3172" t="s">
        <v>633</v>
      </c>
      <c r="U3172">
        <v>3.308045443790336E-3</v>
      </c>
      <c r="V3172" t="s">
        <v>158</v>
      </c>
    </row>
    <row r="3173" spans="9:22" x14ac:dyDescent="0.45">
      <c r="I3173" t="s">
        <v>259</v>
      </c>
      <c r="J3173" t="s">
        <v>634</v>
      </c>
      <c r="K3173">
        <v>2.7753720741029628E-3</v>
      </c>
      <c r="L3173" t="s">
        <v>158</v>
      </c>
      <c r="N3173" t="s">
        <v>391</v>
      </c>
      <c r="O3173" t="s">
        <v>634</v>
      </c>
      <c r="P3173">
        <v>5.3738962715973474E-3</v>
      </c>
      <c r="Q3173" t="s">
        <v>158</v>
      </c>
      <c r="S3173" t="s">
        <v>534</v>
      </c>
      <c r="T3173" t="s">
        <v>634</v>
      </c>
      <c r="U3173">
        <v>3.2653465928268416E-3</v>
      </c>
      <c r="V3173" t="s">
        <v>158</v>
      </c>
    </row>
    <row r="3174" spans="9:22" x14ac:dyDescent="0.45">
      <c r="I3174" t="s">
        <v>259</v>
      </c>
      <c r="J3174" t="s">
        <v>635</v>
      </c>
      <c r="K3174">
        <v>3.5392464517613076E-2</v>
      </c>
      <c r="L3174" t="s">
        <v>158</v>
      </c>
      <c r="N3174" t="s">
        <v>391</v>
      </c>
      <c r="O3174" t="s">
        <v>635</v>
      </c>
      <c r="P3174">
        <v>3.5758180141411751E-2</v>
      </c>
      <c r="Q3174" t="s">
        <v>158</v>
      </c>
      <c r="S3174" t="s">
        <v>534</v>
      </c>
      <c r="T3174" t="s">
        <v>635</v>
      </c>
      <c r="U3174">
        <v>2.143911390035233E-2</v>
      </c>
      <c r="V3174" t="s">
        <v>158</v>
      </c>
    </row>
    <row r="3175" spans="9:22" x14ac:dyDescent="0.45">
      <c r="I3175" t="s">
        <v>259</v>
      </c>
      <c r="J3175" t="s">
        <v>636</v>
      </c>
      <c r="K3175">
        <v>2.45780616819447E-3</v>
      </c>
      <c r="L3175" t="s">
        <v>158</v>
      </c>
      <c r="N3175" t="s">
        <v>391</v>
      </c>
      <c r="O3175" t="s">
        <v>636</v>
      </c>
      <c r="P3175">
        <v>4.1881715011211776E-3</v>
      </c>
      <c r="Q3175" t="s">
        <v>158</v>
      </c>
      <c r="S3175" t="s">
        <v>534</v>
      </c>
      <c r="T3175" t="s">
        <v>636</v>
      </c>
      <c r="U3175">
        <v>3.7132865623045802E-3</v>
      </c>
      <c r="V3175" t="s">
        <v>158</v>
      </c>
    </row>
    <row r="3176" spans="9:22" x14ac:dyDescent="0.45">
      <c r="I3176" t="s">
        <v>259</v>
      </c>
      <c r="J3176" t="s">
        <v>637</v>
      </c>
      <c r="K3176">
        <v>0</v>
      </c>
      <c r="L3176" t="s">
        <v>158</v>
      </c>
      <c r="N3176" t="s">
        <v>391</v>
      </c>
      <c r="O3176" t="s">
        <v>637</v>
      </c>
      <c r="P3176">
        <v>3.9450216656901601E-3</v>
      </c>
      <c r="Q3176" t="s">
        <v>158</v>
      </c>
      <c r="S3176" t="s">
        <v>534</v>
      </c>
      <c r="T3176" t="s">
        <v>637</v>
      </c>
      <c r="U3176">
        <v>3.8579960707718149E-3</v>
      </c>
      <c r="V3176" t="s">
        <v>158</v>
      </c>
    </row>
    <row r="3177" spans="9:22" x14ac:dyDescent="0.45">
      <c r="I3177" t="s">
        <v>259</v>
      </c>
      <c r="J3177" t="s">
        <v>638</v>
      </c>
      <c r="K3177">
        <v>0</v>
      </c>
      <c r="L3177" t="s">
        <v>158</v>
      </c>
      <c r="N3177" t="s">
        <v>391</v>
      </c>
      <c r="O3177" t="s">
        <v>638</v>
      </c>
      <c r="P3177">
        <v>4.204152276093099E-3</v>
      </c>
      <c r="Q3177" t="s">
        <v>158</v>
      </c>
      <c r="S3177" t="s">
        <v>534</v>
      </c>
      <c r="T3177" t="s">
        <v>638</v>
      </c>
      <c r="U3177">
        <v>3.9229565394891721E-3</v>
      </c>
      <c r="V3177" t="s">
        <v>158</v>
      </c>
    </row>
    <row r="3178" spans="9:22" x14ac:dyDescent="0.45">
      <c r="I3178" t="s">
        <v>259</v>
      </c>
      <c r="J3178" t="s">
        <v>639</v>
      </c>
      <c r="K3178">
        <v>0</v>
      </c>
      <c r="L3178" t="s">
        <v>158</v>
      </c>
      <c r="N3178" t="s">
        <v>391</v>
      </c>
      <c r="O3178" t="s">
        <v>639</v>
      </c>
      <c r="P3178">
        <v>1.6946583365591728E-2</v>
      </c>
      <c r="Q3178" t="s">
        <v>158</v>
      </c>
      <c r="S3178" t="s">
        <v>534</v>
      </c>
      <c r="T3178" t="s">
        <v>639</v>
      </c>
      <c r="U3178">
        <v>1.875728527771504E-2</v>
      </c>
      <c r="V3178" t="s">
        <v>158</v>
      </c>
    </row>
    <row r="3179" spans="9:22" x14ac:dyDescent="0.45">
      <c r="I3179" t="s">
        <v>260</v>
      </c>
      <c r="J3179" t="s">
        <v>157</v>
      </c>
      <c r="K3179">
        <v>3.3672668898733246E-3</v>
      </c>
      <c r="L3179" t="s">
        <v>158</v>
      </c>
      <c r="N3179" t="s">
        <v>392</v>
      </c>
      <c r="O3179" t="s">
        <v>157</v>
      </c>
      <c r="P3179">
        <v>0.10564175516114885</v>
      </c>
      <c r="Q3179" t="s">
        <v>158</v>
      </c>
      <c r="S3179" t="s">
        <v>535</v>
      </c>
      <c r="T3179" t="s">
        <v>157</v>
      </c>
      <c r="U3179">
        <v>0.12431675659538992</v>
      </c>
      <c r="V3179" t="s">
        <v>158</v>
      </c>
    </row>
    <row r="3180" spans="9:22" x14ac:dyDescent="0.45">
      <c r="I3180" t="s">
        <v>260</v>
      </c>
      <c r="J3180" t="s">
        <v>159</v>
      </c>
      <c r="K3180">
        <v>1.2938579825121673E-2</v>
      </c>
      <c r="L3180" t="s">
        <v>158</v>
      </c>
      <c r="N3180" t="s">
        <v>392</v>
      </c>
      <c r="O3180" t="s">
        <v>159</v>
      </c>
      <c r="P3180">
        <v>1.3805614879646353E-2</v>
      </c>
      <c r="Q3180" t="s">
        <v>158</v>
      </c>
      <c r="S3180" t="s">
        <v>535</v>
      </c>
      <c r="T3180" t="s">
        <v>159</v>
      </c>
      <c r="U3180">
        <v>2.1662494862107667E-2</v>
      </c>
      <c r="V3180" t="s">
        <v>158</v>
      </c>
    </row>
    <row r="3181" spans="9:22" x14ac:dyDescent="0.45">
      <c r="I3181" t="s">
        <v>260</v>
      </c>
      <c r="J3181" t="s">
        <v>160</v>
      </c>
      <c r="K3181">
        <v>2.5212363058856286E-2</v>
      </c>
      <c r="L3181" t="s">
        <v>158</v>
      </c>
      <c r="N3181" t="s">
        <v>392</v>
      </c>
      <c r="O3181" t="s">
        <v>160</v>
      </c>
      <c r="P3181">
        <v>1.4142047184030008E-2</v>
      </c>
      <c r="Q3181" t="s">
        <v>158</v>
      </c>
      <c r="S3181" t="s">
        <v>535</v>
      </c>
      <c r="T3181" t="s">
        <v>160</v>
      </c>
      <c r="U3181">
        <v>2.1713551012842346E-2</v>
      </c>
      <c r="V3181" t="s">
        <v>158</v>
      </c>
    </row>
    <row r="3182" spans="9:22" x14ac:dyDescent="0.45">
      <c r="I3182" t="s">
        <v>260</v>
      </c>
      <c r="J3182" t="s">
        <v>161</v>
      </c>
      <c r="K3182">
        <v>3.9061968769950974E-2</v>
      </c>
      <c r="L3182" t="s">
        <v>158</v>
      </c>
      <c r="N3182" t="s">
        <v>392</v>
      </c>
      <c r="O3182" t="s">
        <v>161</v>
      </c>
      <c r="P3182">
        <v>1.5170697956120227E-2</v>
      </c>
      <c r="Q3182" t="s">
        <v>158</v>
      </c>
      <c r="S3182" t="s">
        <v>535</v>
      </c>
      <c r="T3182" t="s">
        <v>161</v>
      </c>
      <c r="U3182">
        <v>2.1593698700115804E-2</v>
      </c>
      <c r="V3182" t="s">
        <v>158</v>
      </c>
    </row>
    <row r="3183" spans="9:22" x14ac:dyDescent="0.45">
      <c r="I3183" t="s">
        <v>260</v>
      </c>
      <c r="J3183" t="s">
        <v>162</v>
      </c>
      <c r="K3183">
        <v>0.35774190770836173</v>
      </c>
      <c r="L3183" t="s">
        <v>158</v>
      </c>
      <c r="N3183" t="s">
        <v>392</v>
      </c>
      <c r="O3183" t="s">
        <v>162</v>
      </c>
      <c r="P3183">
        <v>0.20953752867059147</v>
      </c>
      <c r="Q3183" t="s">
        <v>158</v>
      </c>
      <c r="S3183" t="s">
        <v>535</v>
      </c>
      <c r="T3183" t="s">
        <v>162</v>
      </c>
      <c r="U3183">
        <v>0.14352610414795675</v>
      </c>
      <c r="V3183" t="s">
        <v>158</v>
      </c>
    </row>
    <row r="3184" spans="9:22" x14ac:dyDescent="0.45">
      <c r="I3184" t="s">
        <v>260</v>
      </c>
      <c r="J3184" t="s">
        <v>619</v>
      </c>
      <c r="K3184">
        <v>3.838140111897418E-2</v>
      </c>
      <c r="L3184" t="s">
        <v>158</v>
      </c>
      <c r="N3184" t="s">
        <v>392</v>
      </c>
      <c r="O3184" t="s">
        <v>619</v>
      </c>
      <c r="P3184">
        <v>3.8049367244767172E-2</v>
      </c>
      <c r="Q3184" t="s">
        <v>158</v>
      </c>
      <c r="S3184" t="s">
        <v>535</v>
      </c>
      <c r="T3184" t="s">
        <v>619</v>
      </c>
      <c r="U3184">
        <v>2.0234293712613698E-2</v>
      </c>
      <c r="V3184" t="s">
        <v>158</v>
      </c>
    </row>
    <row r="3185" spans="9:22" x14ac:dyDescent="0.45">
      <c r="I3185" t="s">
        <v>260</v>
      </c>
      <c r="J3185" t="s">
        <v>620</v>
      </c>
      <c r="K3185">
        <v>2.5838678963327161E-2</v>
      </c>
      <c r="L3185" t="s">
        <v>158</v>
      </c>
      <c r="N3185" t="s">
        <v>392</v>
      </c>
      <c r="O3185" t="s">
        <v>620</v>
      </c>
      <c r="P3185">
        <v>3.666480755823695E-2</v>
      </c>
      <c r="Q3185" t="s">
        <v>158</v>
      </c>
      <c r="S3185" t="s">
        <v>535</v>
      </c>
      <c r="T3185" t="s">
        <v>620</v>
      </c>
      <c r="U3185">
        <v>2.0424026865672424E-2</v>
      </c>
      <c r="V3185" t="s">
        <v>158</v>
      </c>
    </row>
    <row r="3186" spans="9:22" x14ac:dyDescent="0.45">
      <c r="I3186" t="s">
        <v>260</v>
      </c>
      <c r="J3186" t="s">
        <v>621</v>
      </c>
      <c r="K3186">
        <v>1.1960877580220776E-2</v>
      </c>
      <c r="L3186" t="s">
        <v>158</v>
      </c>
      <c r="N3186" t="s">
        <v>392</v>
      </c>
      <c r="O3186" t="s">
        <v>621</v>
      </c>
      <c r="P3186">
        <v>3.4011276257394342E-2</v>
      </c>
      <c r="Q3186" t="s">
        <v>158</v>
      </c>
      <c r="S3186" t="s">
        <v>535</v>
      </c>
      <c r="T3186" t="s">
        <v>621</v>
      </c>
      <c r="U3186">
        <v>2.0700098007472634E-2</v>
      </c>
      <c r="V3186" t="s">
        <v>158</v>
      </c>
    </row>
    <row r="3187" spans="9:22" x14ac:dyDescent="0.45">
      <c r="I3187" t="s">
        <v>260</v>
      </c>
      <c r="J3187" t="s">
        <v>622</v>
      </c>
      <c r="K3187">
        <v>2.4047272254358598E-3</v>
      </c>
      <c r="L3187" t="s">
        <v>158</v>
      </c>
      <c r="N3187" t="s">
        <v>392</v>
      </c>
      <c r="O3187" t="s">
        <v>622</v>
      </c>
      <c r="P3187">
        <v>0.12627196893205359</v>
      </c>
      <c r="Q3187" t="s">
        <v>158</v>
      </c>
      <c r="S3187" t="s">
        <v>535</v>
      </c>
      <c r="T3187" t="s">
        <v>622</v>
      </c>
      <c r="U3187">
        <v>0.1055512051177301</v>
      </c>
      <c r="V3187" t="s">
        <v>158</v>
      </c>
    </row>
    <row r="3188" spans="9:22" x14ac:dyDescent="0.45">
      <c r="I3188" t="s">
        <v>260</v>
      </c>
      <c r="J3188" t="s">
        <v>163</v>
      </c>
      <c r="K3188">
        <v>1.4252675477615317E-3</v>
      </c>
      <c r="L3188" t="s">
        <v>158</v>
      </c>
      <c r="N3188" t="s">
        <v>392</v>
      </c>
      <c r="O3188" t="s">
        <v>163</v>
      </c>
      <c r="P3188">
        <v>1.5137163416264721E-2</v>
      </c>
      <c r="Q3188" t="s">
        <v>158</v>
      </c>
      <c r="S3188" t="s">
        <v>535</v>
      </c>
      <c r="T3188" t="s">
        <v>163</v>
      </c>
      <c r="U3188">
        <v>4.9305569120823997E-2</v>
      </c>
      <c r="V3188" t="s">
        <v>158</v>
      </c>
    </row>
    <row r="3189" spans="9:22" x14ac:dyDescent="0.45">
      <c r="I3189" t="s">
        <v>260</v>
      </c>
      <c r="J3189" t="s">
        <v>164</v>
      </c>
      <c r="K3189">
        <v>9.1292258730662455E-3</v>
      </c>
      <c r="L3189" t="s">
        <v>158</v>
      </c>
      <c r="N3189" t="s">
        <v>392</v>
      </c>
      <c r="O3189" t="s">
        <v>164</v>
      </c>
      <c r="P3189">
        <v>1.9527327430595388E-3</v>
      </c>
      <c r="Q3189" t="s">
        <v>158</v>
      </c>
      <c r="S3189" t="s">
        <v>535</v>
      </c>
      <c r="T3189" t="s">
        <v>164</v>
      </c>
      <c r="U3189">
        <v>8.8407921203827577E-3</v>
      </c>
      <c r="V3189" t="s">
        <v>158</v>
      </c>
    </row>
    <row r="3190" spans="9:22" x14ac:dyDescent="0.45">
      <c r="I3190" t="s">
        <v>260</v>
      </c>
      <c r="J3190" t="s">
        <v>165</v>
      </c>
      <c r="K3190">
        <v>1.4610583118848696E-2</v>
      </c>
      <c r="L3190" t="s">
        <v>158</v>
      </c>
      <c r="N3190" t="s">
        <v>392</v>
      </c>
      <c r="O3190" t="s">
        <v>165</v>
      </c>
      <c r="P3190">
        <v>2.0750111629183961E-3</v>
      </c>
      <c r="Q3190" t="s">
        <v>158</v>
      </c>
      <c r="S3190" t="s">
        <v>535</v>
      </c>
      <c r="T3190" t="s">
        <v>165</v>
      </c>
      <c r="U3190">
        <v>9.1028929637151871E-3</v>
      </c>
      <c r="V3190" t="s">
        <v>158</v>
      </c>
    </row>
    <row r="3191" spans="9:22" x14ac:dyDescent="0.45">
      <c r="I3191" t="s">
        <v>260</v>
      </c>
      <c r="J3191" t="s">
        <v>166</v>
      </c>
      <c r="K3191">
        <v>1.8008858714920636E-2</v>
      </c>
      <c r="L3191" t="s">
        <v>158</v>
      </c>
      <c r="N3191" t="s">
        <v>392</v>
      </c>
      <c r="O3191" t="s">
        <v>166</v>
      </c>
      <c r="P3191">
        <v>3.7303022465882763E-3</v>
      </c>
      <c r="Q3191" t="s">
        <v>158</v>
      </c>
      <c r="S3191" t="s">
        <v>535</v>
      </c>
      <c r="T3191" t="s">
        <v>166</v>
      </c>
      <c r="U3191">
        <v>9.2814021540963288E-3</v>
      </c>
      <c r="V3191" t="s">
        <v>158</v>
      </c>
    </row>
    <row r="3192" spans="9:22" x14ac:dyDescent="0.45">
      <c r="I3192" t="s">
        <v>260</v>
      </c>
      <c r="J3192" t="s">
        <v>167</v>
      </c>
      <c r="K3192">
        <v>0.14515783714189184</v>
      </c>
      <c r="L3192" t="s">
        <v>158</v>
      </c>
      <c r="N3192" t="s">
        <v>392</v>
      </c>
      <c r="O3192" t="s">
        <v>167</v>
      </c>
      <c r="P3192">
        <v>6.8938328646085067E-2</v>
      </c>
      <c r="Q3192" t="s">
        <v>158</v>
      </c>
      <c r="S3192" t="s">
        <v>535</v>
      </c>
      <c r="T3192" t="s">
        <v>167</v>
      </c>
      <c r="U3192">
        <v>5.3060279268765075E-2</v>
      </c>
      <c r="V3192" t="s">
        <v>158</v>
      </c>
    </row>
    <row r="3193" spans="9:22" x14ac:dyDescent="0.45">
      <c r="I3193" t="s">
        <v>260</v>
      </c>
      <c r="J3193" t="s">
        <v>623</v>
      </c>
      <c r="K3193">
        <v>1.6948359584785785E-2</v>
      </c>
      <c r="L3193" t="s">
        <v>158</v>
      </c>
      <c r="N3193" t="s">
        <v>392</v>
      </c>
      <c r="O3193" t="s">
        <v>623</v>
      </c>
      <c r="P3193">
        <v>9.2075647575829509E-3</v>
      </c>
      <c r="Q3193" t="s">
        <v>158</v>
      </c>
      <c r="S3193" t="s">
        <v>535</v>
      </c>
      <c r="T3193" t="s">
        <v>623</v>
      </c>
      <c r="U3193">
        <v>7.691152722860973E-3</v>
      </c>
      <c r="V3193" t="s">
        <v>158</v>
      </c>
    </row>
    <row r="3194" spans="9:22" x14ac:dyDescent="0.45">
      <c r="I3194" t="s">
        <v>260</v>
      </c>
      <c r="J3194" t="s">
        <v>624</v>
      </c>
      <c r="K3194">
        <v>1.3753515283691196E-2</v>
      </c>
      <c r="L3194" t="s">
        <v>158</v>
      </c>
      <c r="N3194" t="s">
        <v>392</v>
      </c>
      <c r="O3194" t="s">
        <v>624</v>
      </c>
      <c r="P3194">
        <v>7.3448800420809176E-3</v>
      </c>
      <c r="Q3194" t="s">
        <v>158</v>
      </c>
      <c r="S3194" t="s">
        <v>535</v>
      </c>
      <c r="T3194" t="s">
        <v>624</v>
      </c>
      <c r="U3194">
        <v>8.2272688211236216E-3</v>
      </c>
      <c r="V3194" t="s">
        <v>158</v>
      </c>
    </row>
    <row r="3195" spans="9:22" x14ac:dyDescent="0.45">
      <c r="I3195" t="s">
        <v>260</v>
      </c>
      <c r="J3195" t="s">
        <v>625</v>
      </c>
      <c r="K3195">
        <v>8.7445045370945999E-3</v>
      </c>
      <c r="L3195" t="s">
        <v>158</v>
      </c>
      <c r="N3195" t="s">
        <v>392</v>
      </c>
      <c r="O3195" t="s">
        <v>625</v>
      </c>
      <c r="P3195">
        <v>4.7668456395174915E-3</v>
      </c>
      <c r="Q3195" t="s">
        <v>158</v>
      </c>
      <c r="S3195" t="s">
        <v>535</v>
      </c>
      <c r="T3195" t="s">
        <v>625</v>
      </c>
      <c r="U3195">
        <v>8.598142365673583E-3</v>
      </c>
      <c r="V3195" t="s">
        <v>158</v>
      </c>
    </row>
    <row r="3196" spans="9:22" x14ac:dyDescent="0.45">
      <c r="I3196" t="s">
        <v>260</v>
      </c>
      <c r="J3196" t="s">
        <v>626</v>
      </c>
      <c r="K3196">
        <v>2.054755616124651E-3</v>
      </c>
      <c r="L3196" t="s">
        <v>158</v>
      </c>
      <c r="N3196" t="s">
        <v>392</v>
      </c>
      <c r="O3196" t="s">
        <v>626</v>
      </c>
      <c r="P3196">
        <v>1.0785598981252338E-2</v>
      </c>
      <c r="Q3196" t="s">
        <v>158</v>
      </c>
      <c r="S3196" t="s">
        <v>535</v>
      </c>
      <c r="T3196" t="s">
        <v>626</v>
      </c>
      <c r="U3196">
        <v>4.4952059949219768E-2</v>
      </c>
      <c r="V3196" t="s">
        <v>158</v>
      </c>
    </row>
    <row r="3197" spans="9:22" x14ac:dyDescent="0.45">
      <c r="I3197" t="s">
        <v>260</v>
      </c>
      <c r="J3197" t="s">
        <v>168</v>
      </c>
      <c r="K3197">
        <v>0</v>
      </c>
      <c r="L3197" t="s">
        <v>158</v>
      </c>
      <c r="N3197" t="s">
        <v>392</v>
      </c>
      <c r="O3197" t="s">
        <v>168</v>
      </c>
      <c r="P3197">
        <v>3.8343210255939522E-2</v>
      </c>
      <c r="Q3197" t="s">
        <v>158</v>
      </c>
      <c r="S3197" t="s">
        <v>535</v>
      </c>
      <c r="T3197" t="s">
        <v>168</v>
      </c>
      <c r="U3197">
        <v>5.5027652647641992E-2</v>
      </c>
      <c r="V3197" t="s">
        <v>158</v>
      </c>
    </row>
    <row r="3198" spans="9:22" x14ac:dyDescent="0.45">
      <c r="I3198" t="s">
        <v>260</v>
      </c>
      <c r="J3198" t="s">
        <v>169</v>
      </c>
      <c r="K3198">
        <v>2.82528724097929E-3</v>
      </c>
      <c r="L3198" t="s">
        <v>158</v>
      </c>
      <c r="N3198" t="s">
        <v>392</v>
      </c>
      <c r="O3198" t="s">
        <v>169</v>
      </c>
      <c r="P3198">
        <v>5.7668848183842778E-3</v>
      </c>
      <c r="Q3198" t="s">
        <v>158</v>
      </c>
      <c r="S3198" t="s">
        <v>535</v>
      </c>
      <c r="T3198" t="s">
        <v>169</v>
      </c>
      <c r="U3198">
        <v>9.6716717848253572E-3</v>
      </c>
      <c r="V3198" t="s">
        <v>158</v>
      </c>
    </row>
    <row r="3199" spans="9:22" x14ac:dyDescent="0.45">
      <c r="I3199" t="s">
        <v>260</v>
      </c>
      <c r="J3199" t="s">
        <v>170</v>
      </c>
      <c r="K3199">
        <v>1.09802666881718E-2</v>
      </c>
      <c r="L3199" t="s">
        <v>158</v>
      </c>
      <c r="N3199" t="s">
        <v>392</v>
      </c>
      <c r="O3199" t="s">
        <v>170</v>
      </c>
      <c r="P3199">
        <v>5.1351270065064115E-3</v>
      </c>
      <c r="Q3199" t="s">
        <v>158</v>
      </c>
      <c r="S3199" t="s">
        <v>535</v>
      </c>
      <c r="T3199" t="s">
        <v>170</v>
      </c>
      <c r="U3199">
        <v>9.7912513090738975E-3</v>
      </c>
      <c r="V3199" t="s">
        <v>158</v>
      </c>
    </row>
    <row r="3200" spans="9:22" x14ac:dyDescent="0.45">
      <c r="I3200" t="s">
        <v>260</v>
      </c>
      <c r="J3200" t="s">
        <v>171</v>
      </c>
      <c r="K3200">
        <v>1.7720020049366288E-2</v>
      </c>
      <c r="L3200" t="s">
        <v>158</v>
      </c>
      <c r="N3200" t="s">
        <v>392</v>
      </c>
      <c r="O3200" t="s">
        <v>171</v>
      </c>
      <c r="P3200">
        <v>4.9193527119538345E-3</v>
      </c>
      <c r="Q3200" t="s">
        <v>158</v>
      </c>
      <c r="S3200" t="s">
        <v>535</v>
      </c>
      <c r="T3200" t="s">
        <v>171</v>
      </c>
      <c r="U3200">
        <v>9.4153992892558967E-3</v>
      </c>
      <c r="V3200" t="s">
        <v>158</v>
      </c>
    </row>
    <row r="3201" spans="9:22" x14ac:dyDescent="0.45">
      <c r="I3201" t="s">
        <v>260</v>
      </c>
      <c r="J3201" t="s">
        <v>172</v>
      </c>
      <c r="K3201">
        <v>0.16001042732459361</v>
      </c>
      <c r="L3201" t="s">
        <v>158</v>
      </c>
      <c r="N3201" t="s">
        <v>392</v>
      </c>
      <c r="O3201" t="s">
        <v>172</v>
      </c>
      <c r="P3201">
        <v>5.8544352904121313E-2</v>
      </c>
      <c r="Q3201" t="s">
        <v>158</v>
      </c>
      <c r="S3201" t="s">
        <v>535</v>
      </c>
      <c r="T3201" t="s">
        <v>172</v>
      </c>
      <c r="U3201">
        <v>5.2099057442729337E-2</v>
      </c>
      <c r="V3201" t="s">
        <v>158</v>
      </c>
    </row>
    <row r="3202" spans="9:22" x14ac:dyDescent="0.45">
      <c r="I3202" t="s">
        <v>260</v>
      </c>
      <c r="J3202" t="s">
        <v>627</v>
      </c>
      <c r="K3202">
        <v>1.4783149184773482E-2</v>
      </c>
      <c r="L3202" t="s">
        <v>158</v>
      </c>
      <c r="N3202" t="s">
        <v>392</v>
      </c>
      <c r="O3202" t="s">
        <v>627</v>
      </c>
      <c r="P3202">
        <v>1.1630449157623199E-2</v>
      </c>
      <c r="Q3202" t="s">
        <v>158</v>
      </c>
      <c r="S3202" t="s">
        <v>535</v>
      </c>
      <c r="T3202" t="s">
        <v>627</v>
      </c>
      <c r="U3202">
        <v>7.3984038950766452E-3</v>
      </c>
      <c r="V3202" t="s">
        <v>158</v>
      </c>
    </row>
    <row r="3203" spans="9:22" x14ac:dyDescent="0.45">
      <c r="I3203" t="s">
        <v>260</v>
      </c>
      <c r="J3203" t="s">
        <v>628</v>
      </c>
      <c r="K3203">
        <v>6.6418611119192436E-3</v>
      </c>
      <c r="L3203" t="s">
        <v>158</v>
      </c>
      <c r="N3203" t="s">
        <v>392</v>
      </c>
      <c r="O3203" t="s">
        <v>628</v>
      </c>
      <c r="P3203">
        <v>1.1861900408671152E-2</v>
      </c>
      <c r="Q3203" t="s">
        <v>158</v>
      </c>
      <c r="S3203" t="s">
        <v>535</v>
      </c>
      <c r="T3203" t="s">
        <v>628</v>
      </c>
      <c r="U3203">
        <v>7.81957288451815E-3</v>
      </c>
      <c r="V3203" t="s">
        <v>158</v>
      </c>
    </row>
    <row r="3204" spans="9:22" x14ac:dyDescent="0.45">
      <c r="I3204" t="s">
        <v>260</v>
      </c>
      <c r="J3204" t="s">
        <v>629</v>
      </c>
      <c r="K3204">
        <v>1.129457889223802E-3</v>
      </c>
      <c r="L3204" t="s">
        <v>158</v>
      </c>
      <c r="N3204" t="s">
        <v>392</v>
      </c>
      <c r="O3204" t="s">
        <v>629</v>
      </c>
      <c r="P3204">
        <v>1.1280257559438591E-2</v>
      </c>
      <c r="Q3204" t="s">
        <v>158</v>
      </c>
      <c r="S3204" t="s">
        <v>535</v>
      </c>
      <c r="T3204" t="s">
        <v>629</v>
      </c>
      <c r="U3204">
        <v>8.315311045603074E-3</v>
      </c>
      <c r="V3204" t="s">
        <v>158</v>
      </c>
    </row>
    <row r="3205" spans="9:22" x14ac:dyDescent="0.45">
      <c r="I3205" t="s">
        <v>260</v>
      </c>
      <c r="J3205" t="s">
        <v>630</v>
      </c>
      <c r="K3205">
        <v>0</v>
      </c>
      <c r="L3205" t="s">
        <v>158</v>
      </c>
      <c r="N3205" t="s">
        <v>392</v>
      </c>
      <c r="O3205" t="s">
        <v>630</v>
      </c>
      <c r="P3205">
        <v>3.8440124320216311E-2</v>
      </c>
      <c r="Q3205" t="s">
        <v>158</v>
      </c>
      <c r="S3205" t="s">
        <v>535</v>
      </c>
      <c r="T3205" t="s">
        <v>630</v>
      </c>
      <c r="U3205">
        <v>4.4680215774208755E-2</v>
      </c>
      <c r="V3205" t="s">
        <v>158</v>
      </c>
    </row>
    <row r="3206" spans="9:22" x14ac:dyDescent="0.45">
      <c r="I3206" t="s">
        <v>260</v>
      </c>
      <c r="J3206" t="s">
        <v>631</v>
      </c>
      <c r="K3206">
        <v>0</v>
      </c>
      <c r="L3206" t="s">
        <v>158</v>
      </c>
      <c r="N3206" t="s">
        <v>392</v>
      </c>
      <c r="O3206" t="s">
        <v>631</v>
      </c>
      <c r="P3206">
        <v>2.5923360348157978E-2</v>
      </c>
      <c r="Q3206" t="s">
        <v>158</v>
      </c>
      <c r="S3206" t="s">
        <v>535</v>
      </c>
      <c r="T3206" t="s">
        <v>631</v>
      </c>
      <c r="U3206">
        <v>2.3268650932053506E-2</v>
      </c>
      <c r="V3206" t="s">
        <v>158</v>
      </c>
    </row>
    <row r="3207" spans="9:22" x14ac:dyDescent="0.45">
      <c r="I3207" t="s">
        <v>260</v>
      </c>
      <c r="J3207" t="s">
        <v>632</v>
      </c>
      <c r="K3207">
        <v>0</v>
      </c>
      <c r="L3207" t="s">
        <v>158</v>
      </c>
      <c r="N3207" t="s">
        <v>392</v>
      </c>
      <c r="O3207" t="s">
        <v>632</v>
      </c>
      <c r="P3207">
        <v>4.5193840996868304E-3</v>
      </c>
      <c r="Q3207" t="s">
        <v>158</v>
      </c>
      <c r="S3207" t="s">
        <v>535</v>
      </c>
      <c r="T3207" t="s">
        <v>632</v>
      </c>
      <c r="U3207">
        <v>3.9452082186434163E-3</v>
      </c>
      <c r="V3207" t="s">
        <v>158</v>
      </c>
    </row>
    <row r="3208" spans="9:22" x14ac:dyDescent="0.45">
      <c r="I3208" t="s">
        <v>260</v>
      </c>
      <c r="J3208" t="s">
        <v>633</v>
      </c>
      <c r="K3208">
        <v>0</v>
      </c>
      <c r="L3208" t="s">
        <v>158</v>
      </c>
      <c r="N3208" t="s">
        <v>392</v>
      </c>
      <c r="O3208" t="s">
        <v>633</v>
      </c>
      <c r="P3208">
        <v>4.4043206915208829E-3</v>
      </c>
      <c r="Q3208" t="s">
        <v>158</v>
      </c>
      <c r="S3208" t="s">
        <v>535</v>
      </c>
      <c r="T3208" t="s">
        <v>633</v>
      </c>
      <c r="U3208">
        <v>3.9256948640727556E-3</v>
      </c>
      <c r="V3208" t="s">
        <v>158</v>
      </c>
    </row>
    <row r="3209" spans="9:22" x14ac:dyDescent="0.45">
      <c r="I3209" t="s">
        <v>260</v>
      </c>
      <c r="J3209" t="s">
        <v>634</v>
      </c>
      <c r="K3209">
        <v>2.4646185968384485E-3</v>
      </c>
      <c r="L3209" t="s">
        <v>158</v>
      </c>
      <c r="N3209" t="s">
        <v>392</v>
      </c>
      <c r="O3209" t="s">
        <v>634</v>
      </c>
      <c r="P3209">
        <v>4.6881584425172611E-3</v>
      </c>
      <c r="Q3209" t="s">
        <v>158</v>
      </c>
      <c r="S3209" t="s">
        <v>535</v>
      </c>
      <c r="T3209" t="s">
        <v>634</v>
      </c>
      <c r="U3209">
        <v>3.8693126710961576E-3</v>
      </c>
      <c r="V3209" t="s">
        <v>158</v>
      </c>
    </row>
    <row r="3210" spans="9:22" x14ac:dyDescent="0.45">
      <c r="I3210" t="s">
        <v>260</v>
      </c>
      <c r="J3210" t="s">
        <v>635</v>
      </c>
      <c r="K3210">
        <v>3.4252469998396234E-2</v>
      </c>
      <c r="L3210" t="s">
        <v>158</v>
      </c>
      <c r="N3210" t="s">
        <v>392</v>
      </c>
      <c r="O3210" t="s">
        <v>635</v>
      </c>
      <c r="P3210">
        <v>2.8015887269502812E-2</v>
      </c>
      <c r="Q3210" t="s">
        <v>158</v>
      </c>
      <c r="S3210" t="s">
        <v>535</v>
      </c>
      <c r="T3210" t="s">
        <v>635</v>
      </c>
      <c r="U3210">
        <v>2.65141760875321E-2</v>
      </c>
      <c r="V3210" t="s">
        <v>158</v>
      </c>
    </row>
    <row r="3211" spans="9:22" x14ac:dyDescent="0.45">
      <c r="I3211" t="s">
        <v>260</v>
      </c>
      <c r="J3211" t="s">
        <v>636</v>
      </c>
      <c r="K3211">
        <v>2.4517633574306316E-3</v>
      </c>
      <c r="L3211" t="s">
        <v>158</v>
      </c>
      <c r="N3211" t="s">
        <v>392</v>
      </c>
      <c r="O3211" t="s">
        <v>636</v>
      </c>
      <c r="P3211">
        <v>3.6926694180010621E-3</v>
      </c>
      <c r="Q3211" t="s">
        <v>158</v>
      </c>
      <c r="S3211" t="s">
        <v>535</v>
      </c>
      <c r="T3211" t="s">
        <v>636</v>
      </c>
      <c r="U3211">
        <v>4.2470349610875275E-3</v>
      </c>
      <c r="V3211" t="s">
        <v>158</v>
      </c>
    </row>
    <row r="3212" spans="9:22" x14ac:dyDescent="0.45">
      <c r="I3212" t="s">
        <v>260</v>
      </c>
      <c r="J3212" t="s">
        <v>637</v>
      </c>
      <c r="K3212">
        <v>0</v>
      </c>
      <c r="L3212" t="s">
        <v>158</v>
      </c>
      <c r="N3212" t="s">
        <v>392</v>
      </c>
      <c r="O3212" t="s">
        <v>637</v>
      </c>
      <c r="P3212">
        <v>3.6882299531492881E-3</v>
      </c>
      <c r="Q3212" t="s">
        <v>158</v>
      </c>
      <c r="S3212" t="s">
        <v>535</v>
      </c>
      <c r="T3212" t="s">
        <v>637</v>
      </c>
      <c r="U3212">
        <v>4.3536407919973564E-3</v>
      </c>
      <c r="V3212" t="s">
        <v>158</v>
      </c>
    </row>
    <row r="3213" spans="9:22" x14ac:dyDescent="0.45">
      <c r="I3213" t="s">
        <v>260</v>
      </c>
      <c r="J3213" t="s">
        <v>638</v>
      </c>
      <c r="K3213">
        <v>0</v>
      </c>
      <c r="L3213" t="s">
        <v>158</v>
      </c>
      <c r="N3213" t="s">
        <v>392</v>
      </c>
      <c r="O3213" t="s">
        <v>638</v>
      </c>
      <c r="P3213">
        <v>4.090609002093422E-3</v>
      </c>
      <c r="Q3213" t="s">
        <v>158</v>
      </c>
      <c r="S3213" t="s">
        <v>535</v>
      </c>
      <c r="T3213" t="s">
        <v>638</v>
      </c>
      <c r="U3213">
        <v>4.4900044318239574E-3</v>
      </c>
      <c r="V3213" t="s">
        <v>158</v>
      </c>
    </row>
    <row r="3214" spans="9:22" x14ac:dyDescent="0.45">
      <c r="I3214" t="s">
        <v>260</v>
      </c>
      <c r="J3214" t="s">
        <v>639</v>
      </c>
      <c r="K3214">
        <v>0</v>
      </c>
      <c r="L3214" t="s">
        <v>158</v>
      </c>
      <c r="N3214" t="s">
        <v>392</v>
      </c>
      <c r="O3214" t="s">
        <v>639</v>
      </c>
      <c r="P3214">
        <v>1.7822230153177243E-2</v>
      </c>
      <c r="Q3214" t="s">
        <v>158</v>
      </c>
      <c r="S3214" t="s">
        <v>535</v>
      </c>
      <c r="T3214" t="s">
        <v>639</v>
      </c>
      <c r="U3214">
        <v>2.2385952460197568E-2</v>
      </c>
      <c r="V3214" t="s">
        <v>158</v>
      </c>
    </row>
    <row r="3215" spans="9:22" x14ac:dyDescent="0.45">
      <c r="I3215" t="s">
        <v>261</v>
      </c>
      <c r="J3215" t="s">
        <v>157</v>
      </c>
      <c r="K3215">
        <v>3.4853069817444532E-3</v>
      </c>
      <c r="L3215" t="s">
        <v>158</v>
      </c>
      <c r="N3215" t="s">
        <v>393</v>
      </c>
      <c r="O3215" t="s">
        <v>157</v>
      </c>
      <c r="P3215">
        <v>0.1171749779333412</v>
      </c>
      <c r="Q3215" t="s">
        <v>158</v>
      </c>
      <c r="S3215" t="s">
        <v>536</v>
      </c>
      <c r="T3215" t="s">
        <v>157</v>
      </c>
      <c r="U3215">
        <v>0.12987560299919584</v>
      </c>
      <c r="V3215" t="s">
        <v>158</v>
      </c>
    </row>
    <row r="3216" spans="9:22" x14ac:dyDescent="0.45">
      <c r="I3216" t="s">
        <v>261</v>
      </c>
      <c r="J3216" t="s">
        <v>159</v>
      </c>
      <c r="K3216">
        <v>1.3128039231193883E-2</v>
      </c>
      <c r="L3216" t="s">
        <v>158</v>
      </c>
      <c r="N3216" t="s">
        <v>393</v>
      </c>
      <c r="O3216" t="s">
        <v>159</v>
      </c>
      <c r="P3216">
        <v>1.6362767970235146E-2</v>
      </c>
      <c r="Q3216" t="s">
        <v>158</v>
      </c>
      <c r="S3216" t="s">
        <v>536</v>
      </c>
      <c r="T3216" t="s">
        <v>159</v>
      </c>
      <c r="U3216">
        <v>2.0609411906448997E-2</v>
      </c>
      <c r="V3216" t="s">
        <v>158</v>
      </c>
    </row>
    <row r="3217" spans="9:22" x14ac:dyDescent="0.45">
      <c r="I3217" t="s">
        <v>261</v>
      </c>
      <c r="J3217" t="s">
        <v>160</v>
      </c>
      <c r="K3217">
        <v>2.5243073364130654E-2</v>
      </c>
      <c r="L3217" t="s">
        <v>158</v>
      </c>
      <c r="N3217" t="s">
        <v>393</v>
      </c>
      <c r="O3217" t="s">
        <v>160</v>
      </c>
      <c r="P3217">
        <v>1.6502297766249018E-2</v>
      </c>
      <c r="Q3217" t="s">
        <v>158</v>
      </c>
      <c r="S3217" t="s">
        <v>536</v>
      </c>
      <c r="T3217" t="s">
        <v>160</v>
      </c>
      <c r="U3217">
        <v>2.0037751118178664E-2</v>
      </c>
      <c r="V3217" t="s">
        <v>158</v>
      </c>
    </row>
    <row r="3218" spans="9:22" x14ac:dyDescent="0.45">
      <c r="I3218" t="s">
        <v>261</v>
      </c>
      <c r="J3218" t="s">
        <v>161</v>
      </c>
      <c r="K3218">
        <v>3.9017686638014852E-2</v>
      </c>
      <c r="L3218" t="s">
        <v>158</v>
      </c>
      <c r="N3218" t="s">
        <v>393</v>
      </c>
      <c r="O3218" t="s">
        <v>161</v>
      </c>
      <c r="P3218">
        <v>1.7276510823865065E-2</v>
      </c>
      <c r="Q3218" t="s">
        <v>158</v>
      </c>
      <c r="S3218" t="s">
        <v>536</v>
      </c>
      <c r="T3218" t="s">
        <v>161</v>
      </c>
      <c r="U3218">
        <v>1.9849045144429544E-2</v>
      </c>
      <c r="V3218" t="s">
        <v>158</v>
      </c>
    </row>
    <row r="3219" spans="9:22" x14ac:dyDescent="0.45">
      <c r="I3219" t="s">
        <v>261</v>
      </c>
      <c r="J3219" t="s">
        <v>162</v>
      </c>
      <c r="K3219">
        <v>0.35723662066995338</v>
      </c>
      <c r="L3219" t="s">
        <v>158</v>
      </c>
      <c r="N3219" t="s">
        <v>393</v>
      </c>
      <c r="O3219" t="s">
        <v>162</v>
      </c>
      <c r="P3219">
        <v>0.19671662466666376</v>
      </c>
      <c r="Q3219" t="s">
        <v>158</v>
      </c>
      <c r="S3219" t="s">
        <v>536</v>
      </c>
      <c r="T3219" t="s">
        <v>162</v>
      </c>
      <c r="U3219">
        <v>0.15858983787651734</v>
      </c>
      <c r="V3219" t="s">
        <v>158</v>
      </c>
    </row>
    <row r="3220" spans="9:22" x14ac:dyDescent="0.45">
      <c r="I3220" t="s">
        <v>261</v>
      </c>
      <c r="J3220" t="s">
        <v>619</v>
      </c>
      <c r="K3220">
        <v>3.8363017092283944E-2</v>
      </c>
      <c r="L3220" t="s">
        <v>158</v>
      </c>
      <c r="N3220" t="s">
        <v>393</v>
      </c>
      <c r="O3220" t="s">
        <v>619</v>
      </c>
      <c r="P3220">
        <v>3.6629684511032601E-2</v>
      </c>
      <c r="Q3220" t="s">
        <v>158</v>
      </c>
      <c r="S3220" t="s">
        <v>536</v>
      </c>
      <c r="T3220" t="s">
        <v>619</v>
      </c>
      <c r="U3220">
        <v>2.5433878624827429E-2</v>
      </c>
      <c r="V3220" t="s">
        <v>158</v>
      </c>
    </row>
    <row r="3221" spans="9:22" x14ac:dyDescent="0.45">
      <c r="I3221" t="s">
        <v>261</v>
      </c>
      <c r="J3221" t="s">
        <v>620</v>
      </c>
      <c r="K3221">
        <v>2.5726112573485234E-2</v>
      </c>
      <c r="L3221" t="s">
        <v>158</v>
      </c>
      <c r="N3221" t="s">
        <v>393</v>
      </c>
      <c r="O3221" t="s">
        <v>620</v>
      </c>
      <c r="P3221">
        <v>3.7060739437752822E-2</v>
      </c>
      <c r="Q3221" t="s">
        <v>158</v>
      </c>
      <c r="S3221" t="s">
        <v>536</v>
      </c>
      <c r="T3221" t="s">
        <v>620</v>
      </c>
      <c r="U3221">
        <v>2.5722508315271526E-2</v>
      </c>
      <c r="V3221" t="s">
        <v>158</v>
      </c>
    </row>
    <row r="3222" spans="9:22" x14ac:dyDescent="0.45">
      <c r="I3222" t="s">
        <v>261</v>
      </c>
      <c r="J3222" t="s">
        <v>621</v>
      </c>
      <c r="K3222">
        <v>1.2055938985762739E-2</v>
      </c>
      <c r="L3222" t="s">
        <v>158</v>
      </c>
      <c r="N3222" t="s">
        <v>393</v>
      </c>
      <c r="O3222" t="s">
        <v>621</v>
      </c>
      <c r="P3222">
        <v>3.6024691205582847E-2</v>
      </c>
      <c r="Q3222" t="s">
        <v>158</v>
      </c>
      <c r="S3222" t="s">
        <v>536</v>
      </c>
      <c r="T3222" t="s">
        <v>621</v>
      </c>
      <c r="U3222">
        <v>2.5572398851882401E-2</v>
      </c>
      <c r="V3222" t="s">
        <v>158</v>
      </c>
    </row>
    <row r="3223" spans="9:22" x14ac:dyDescent="0.45">
      <c r="I3223" t="s">
        <v>261</v>
      </c>
      <c r="J3223" t="s">
        <v>622</v>
      </c>
      <c r="K3223">
        <v>2.5087382099265088E-3</v>
      </c>
      <c r="L3223" t="s">
        <v>158</v>
      </c>
      <c r="N3223" t="s">
        <v>393</v>
      </c>
      <c r="O3223" t="s">
        <v>622</v>
      </c>
      <c r="P3223">
        <v>0.14157999723933276</v>
      </c>
      <c r="Q3223" t="s">
        <v>158</v>
      </c>
      <c r="S3223" t="s">
        <v>536</v>
      </c>
      <c r="T3223" t="s">
        <v>622</v>
      </c>
      <c r="U3223">
        <v>0.12286655259977855</v>
      </c>
      <c r="V3223" t="s">
        <v>158</v>
      </c>
    </row>
    <row r="3224" spans="9:22" x14ac:dyDescent="0.45">
      <c r="I3224" t="s">
        <v>261</v>
      </c>
      <c r="J3224" t="s">
        <v>163</v>
      </c>
      <c r="K3224">
        <v>1.5265863673350906E-3</v>
      </c>
      <c r="L3224" t="s">
        <v>158</v>
      </c>
      <c r="N3224" t="s">
        <v>393</v>
      </c>
      <c r="O3224" t="s">
        <v>163</v>
      </c>
      <c r="P3224">
        <v>1.6536155708159354E-2</v>
      </c>
      <c r="Q3224" t="s">
        <v>158</v>
      </c>
      <c r="S3224" t="s">
        <v>536</v>
      </c>
      <c r="T3224" t="s">
        <v>163</v>
      </c>
      <c r="U3224">
        <v>3.8530687077327798E-2</v>
      </c>
      <c r="V3224" t="s">
        <v>158</v>
      </c>
    </row>
    <row r="3225" spans="9:22" x14ac:dyDescent="0.45">
      <c r="I3225" t="s">
        <v>261</v>
      </c>
      <c r="J3225" t="s">
        <v>164</v>
      </c>
      <c r="K3225">
        <v>9.1466875266902302E-3</v>
      </c>
      <c r="L3225" t="s">
        <v>158</v>
      </c>
      <c r="N3225" t="s">
        <v>393</v>
      </c>
      <c r="O3225" t="s">
        <v>164</v>
      </c>
      <c r="P3225">
        <v>2.3222276939644953E-3</v>
      </c>
      <c r="Q3225" t="s">
        <v>158</v>
      </c>
      <c r="S3225" t="s">
        <v>536</v>
      </c>
      <c r="T3225" t="s">
        <v>164</v>
      </c>
      <c r="U3225">
        <v>5.5113658057570061E-3</v>
      </c>
      <c r="V3225" t="s">
        <v>158</v>
      </c>
    </row>
    <row r="3226" spans="9:22" x14ac:dyDescent="0.45">
      <c r="I3226" t="s">
        <v>261</v>
      </c>
      <c r="J3226" t="s">
        <v>165</v>
      </c>
      <c r="K3226">
        <v>1.4628646712618288E-2</v>
      </c>
      <c r="L3226" t="s">
        <v>158</v>
      </c>
      <c r="N3226" t="s">
        <v>393</v>
      </c>
      <c r="O3226" t="s">
        <v>165</v>
      </c>
      <c r="P3226">
        <v>2.2587931721875917E-3</v>
      </c>
      <c r="Q3226" t="s">
        <v>158</v>
      </c>
      <c r="S3226" t="s">
        <v>536</v>
      </c>
      <c r="T3226" t="s">
        <v>165</v>
      </c>
      <c r="U3226">
        <v>4.9331207379775385E-3</v>
      </c>
      <c r="V3226" t="s">
        <v>158</v>
      </c>
    </row>
    <row r="3227" spans="9:22" x14ac:dyDescent="0.45">
      <c r="I3227" t="s">
        <v>261</v>
      </c>
      <c r="J3227" t="s">
        <v>166</v>
      </c>
      <c r="K3227">
        <v>1.8003699778132189E-2</v>
      </c>
      <c r="L3227" t="s">
        <v>158</v>
      </c>
      <c r="N3227" t="s">
        <v>393</v>
      </c>
      <c r="O3227" t="s">
        <v>166</v>
      </c>
      <c r="P3227">
        <v>3.2895669106482576E-3</v>
      </c>
      <c r="Q3227" t="s">
        <v>158</v>
      </c>
      <c r="S3227" t="s">
        <v>536</v>
      </c>
      <c r="T3227" t="s">
        <v>166</v>
      </c>
      <c r="U3227">
        <v>4.5157134980895082E-3</v>
      </c>
      <c r="V3227" t="s">
        <v>158</v>
      </c>
    </row>
    <row r="3228" spans="9:22" x14ac:dyDescent="0.45">
      <c r="I3228" t="s">
        <v>261</v>
      </c>
      <c r="J3228" t="s">
        <v>167</v>
      </c>
      <c r="K3228">
        <v>0.14561276186451907</v>
      </c>
      <c r="L3228" t="s">
        <v>158</v>
      </c>
      <c r="N3228" t="s">
        <v>393</v>
      </c>
      <c r="O3228" t="s">
        <v>167</v>
      </c>
      <c r="P3228">
        <v>3.8452342178450061E-2</v>
      </c>
      <c r="Q3228" t="s">
        <v>158</v>
      </c>
      <c r="S3228" t="s">
        <v>536</v>
      </c>
      <c r="T3228" t="s">
        <v>167</v>
      </c>
      <c r="U3228">
        <v>4.671421447066941E-2</v>
      </c>
      <c r="V3228" t="s">
        <v>158</v>
      </c>
    </row>
    <row r="3229" spans="9:22" x14ac:dyDescent="0.45">
      <c r="I3229" t="s">
        <v>261</v>
      </c>
      <c r="J3229" t="s">
        <v>623</v>
      </c>
      <c r="K3229">
        <v>1.7496649715236342E-2</v>
      </c>
      <c r="L3229" t="s">
        <v>158</v>
      </c>
      <c r="N3229" t="s">
        <v>393</v>
      </c>
      <c r="O3229" t="s">
        <v>623</v>
      </c>
      <c r="P3229">
        <v>6.2860169030591675E-3</v>
      </c>
      <c r="Q3229" t="s">
        <v>158</v>
      </c>
      <c r="S3229" t="s">
        <v>536</v>
      </c>
      <c r="T3229" t="s">
        <v>623</v>
      </c>
      <c r="U3229">
        <v>8.9172466345564042E-3</v>
      </c>
      <c r="V3229" t="s">
        <v>158</v>
      </c>
    </row>
    <row r="3230" spans="9:22" x14ac:dyDescent="0.45">
      <c r="I3230" t="s">
        <v>261</v>
      </c>
      <c r="J3230" t="s">
        <v>624</v>
      </c>
      <c r="K3230">
        <v>1.4269934526608548E-2</v>
      </c>
      <c r="L3230" t="s">
        <v>158</v>
      </c>
      <c r="N3230" t="s">
        <v>393</v>
      </c>
      <c r="O3230" t="s">
        <v>624</v>
      </c>
      <c r="P3230">
        <v>5.7021216391712464E-3</v>
      </c>
      <c r="Q3230" t="s">
        <v>158</v>
      </c>
      <c r="S3230" t="s">
        <v>536</v>
      </c>
      <c r="T3230" t="s">
        <v>624</v>
      </c>
      <c r="U3230">
        <v>9.0939283335799027E-3</v>
      </c>
      <c r="V3230" t="s">
        <v>158</v>
      </c>
    </row>
    <row r="3231" spans="9:22" x14ac:dyDescent="0.45">
      <c r="I3231" t="s">
        <v>261</v>
      </c>
      <c r="J3231" t="s">
        <v>625</v>
      </c>
      <c r="K3231">
        <v>9.1928754343840961E-3</v>
      </c>
      <c r="L3231" t="s">
        <v>158</v>
      </c>
      <c r="N3231" t="s">
        <v>393</v>
      </c>
      <c r="O3231" t="s">
        <v>625</v>
      </c>
      <c r="P3231">
        <v>4.535456767119605E-3</v>
      </c>
      <c r="Q3231" t="s">
        <v>158</v>
      </c>
      <c r="S3231" t="s">
        <v>536</v>
      </c>
      <c r="T3231" t="s">
        <v>625</v>
      </c>
      <c r="U3231">
        <v>9.3132400609808683E-3</v>
      </c>
      <c r="V3231" t="s">
        <v>158</v>
      </c>
    </row>
    <row r="3232" spans="9:22" x14ac:dyDescent="0.45">
      <c r="I3232" t="s">
        <v>261</v>
      </c>
      <c r="J3232" t="s">
        <v>626</v>
      </c>
      <c r="K3232">
        <v>2.2937191455288612E-3</v>
      </c>
      <c r="L3232" t="s">
        <v>158</v>
      </c>
      <c r="N3232" t="s">
        <v>393</v>
      </c>
      <c r="O3232" t="s">
        <v>626</v>
      </c>
      <c r="P3232">
        <v>1.2059288863697802E-2</v>
      </c>
      <c r="Q3232" t="s">
        <v>158</v>
      </c>
      <c r="S3232" t="s">
        <v>536</v>
      </c>
      <c r="T3232" t="s">
        <v>626</v>
      </c>
      <c r="U3232">
        <v>4.2035082453138854E-2</v>
      </c>
      <c r="V3232" t="s">
        <v>158</v>
      </c>
    </row>
    <row r="3233" spans="9:22" x14ac:dyDescent="0.45">
      <c r="I3233" t="s">
        <v>261</v>
      </c>
      <c r="J3233" t="s">
        <v>168</v>
      </c>
      <c r="K3233">
        <v>0</v>
      </c>
      <c r="L3233" t="s">
        <v>158</v>
      </c>
      <c r="N3233" t="s">
        <v>393</v>
      </c>
      <c r="O3233" t="s">
        <v>168</v>
      </c>
      <c r="P3233">
        <v>4.5941010330059671E-2</v>
      </c>
      <c r="Q3233" t="s">
        <v>158</v>
      </c>
      <c r="S3233" t="s">
        <v>536</v>
      </c>
      <c r="T3233" t="s">
        <v>168</v>
      </c>
      <c r="U3233">
        <v>5.2113311482392635E-2</v>
      </c>
      <c r="V3233" t="s">
        <v>158</v>
      </c>
    </row>
    <row r="3234" spans="9:22" x14ac:dyDescent="0.45">
      <c r="I3234" t="s">
        <v>261</v>
      </c>
      <c r="J3234" t="s">
        <v>169</v>
      </c>
      <c r="K3234">
        <v>2.9083677480207181E-3</v>
      </c>
      <c r="L3234" t="s">
        <v>158</v>
      </c>
      <c r="N3234" t="s">
        <v>393</v>
      </c>
      <c r="O3234" t="s">
        <v>169</v>
      </c>
      <c r="P3234">
        <v>6.7971605722245967E-3</v>
      </c>
      <c r="Q3234" t="s">
        <v>158</v>
      </c>
      <c r="S3234" t="s">
        <v>536</v>
      </c>
      <c r="T3234" t="s">
        <v>169</v>
      </c>
      <c r="U3234">
        <v>8.3664947614892019E-3</v>
      </c>
      <c r="V3234" t="s">
        <v>158</v>
      </c>
    </row>
    <row r="3235" spans="9:22" x14ac:dyDescent="0.45">
      <c r="I3235" t="s">
        <v>261</v>
      </c>
      <c r="J3235" t="s">
        <v>170</v>
      </c>
      <c r="K3235">
        <v>1.0702892081482269E-2</v>
      </c>
      <c r="L3235" t="s">
        <v>158</v>
      </c>
      <c r="N3235" t="s">
        <v>393</v>
      </c>
      <c r="O3235" t="s">
        <v>170</v>
      </c>
      <c r="P3235">
        <v>6.2672073300355973E-3</v>
      </c>
      <c r="Q3235" t="s">
        <v>158</v>
      </c>
      <c r="S3235" t="s">
        <v>536</v>
      </c>
      <c r="T3235" t="s">
        <v>170</v>
      </c>
      <c r="U3235">
        <v>8.6371730128585282E-3</v>
      </c>
      <c r="V3235" t="s">
        <v>158</v>
      </c>
    </row>
    <row r="3236" spans="9:22" x14ac:dyDescent="0.45">
      <c r="I3236" t="s">
        <v>261</v>
      </c>
      <c r="J3236" t="s">
        <v>171</v>
      </c>
      <c r="K3236">
        <v>1.7413463467059707E-2</v>
      </c>
      <c r="L3236" t="s">
        <v>158</v>
      </c>
      <c r="N3236" t="s">
        <v>393</v>
      </c>
      <c r="O3236" t="s">
        <v>171</v>
      </c>
      <c r="P3236">
        <v>6.2512659607170578E-3</v>
      </c>
      <c r="Q3236" t="s">
        <v>158</v>
      </c>
      <c r="S3236" t="s">
        <v>536</v>
      </c>
      <c r="T3236" t="s">
        <v>171</v>
      </c>
      <c r="U3236">
        <v>8.9257941623796314E-3</v>
      </c>
      <c r="V3236" t="s">
        <v>158</v>
      </c>
    </row>
    <row r="3237" spans="9:22" x14ac:dyDescent="0.45">
      <c r="I3237" t="s">
        <v>261</v>
      </c>
      <c r="J3237" t="s">
        <v>172</v>
      </c>
      <c r="K3237">
        <v>0.15895798602327837</v>
      </c>
      <c r="L3237" t="s">
        <v>158</v>
      </c>
      <c r="N3237" t="s">
        <v>393</v>
      </c>
      <c r="O3237" t="s">
        <v>172</v>
      </c>
      <c r="P3237">
        <v>5.6703703889107476E-2</v>
      </c>
      <c r="Q3237" t="s">
        <v>158</v>
      </c>
      <c r="S3237" t="s">
        <v>536</v>
      </c>
      <c r="T3237" t="s">
        <v>172</v>
      </c>
      <c r="U3237">
        <v>6.6284097142464055E-2</v>
      </c>
      <c r="V3237" t="s">
        <v>158</v>
      </c>
    </row>
    <row r="3238" spans="9:22" x14ac:dyDescent="0.45">
      <c r="I3238" t="s">
        <v>261</v>
      </c>
      <c r="J3238" t="s">
        <v>627</v>
      </c>
      <c r="K3238">
        <v>1.4984396609574934E-2</v>
      </c>
      <c r="L3238" t="s">
        <v>158</v>
      </c>
      <c r="N3238" t="s">
        <v>393</v>
      </c>
      <c r="O3238" t="s">
        <v>627</v>
      </c>
      <c r="P3238">
        <v>1.0367984400406522E-2</v>
      </c>
      <c r="Q3238" t="s">
        <v>158</v>
      </c>
      <c r="S3238" t="s">
        <v>536</v>
      </c>
      <c r="T3238" t="s">
        <v>627</v>
      </c>
      <c r="U3238">
        <v>9.8968473434014274E-3</v>
      </c>
      <c r="V3238" t="s">
        <v>158</v>
      </c>
    </row>
    <row r="3239" spans="9:22" x14ac:dyDescent="0.45">
      <c r="I3239" t="s">
        <v>261</v>
      </c>
      <c r="J3239" t="s">
        <v>628</v>
      </c>
      <c r="K3239">
        <v>6.7798442527426716E-3</v>
      </c>
      <c r="L3239" t="s">
        <v>158</v>
      </c>
      <c r="N3239" t="s">
        <v>393</v>
      </c>
      <c r="O3239" t="s">
        <v>628</v>
      </c>
      <c r="P3239">
        <v>1.1309980489578524E-2</v>
      </c>
      <c r="Q3239" t="s">
        <v>158</v>
      </c>
      <c r="S3239" t="s">
        <v>536</v>
      </c>
      <c r="T3239" t="s">
        <v>628</v>
      </c>
      <c r="U3239">
        <v>9.8321873982027911E-3</v>
      </c>
      <c r="V3239" t="s">
        <v>158</v>
      </c>
    </row>
    <row r="3240" spans="9:22" x14ac:dyDescent="0.45">
      <c r="I3240" t="s">
        <v>261</v>
      </c>
      <c r="J3240" t="s">
        <v>629</v>
      </c>
      <c r="K3240">
        <v>1.1806663106013805E-3</v>
      </c>
      <c r="L3240" t="s">
        <v>158</v>
      </c>
      <c r="N3240" t="s">
        <v>393</v>
      </c>
      <c r="O3240" t="s">
        <v>629</v>
      </c>
      <c r="P3240">
        <v>1.1625067918089239E-2</v>
      </c>
      <c r="Q3240" t="s">
        <v>158</v>
      </c>
      <c r="S3240" t="s">
        <v>536</v>
      </c>
      <c r="T3240" t="s">
        <v>629</v>
      </c>
      <c r="U3240">
        <v>9.8197002482091744E-3</v>
      </c>
      <c r="V3240" t="s">
        <v>158</v>
      </c>
    </row>
    <row r="3241" spans="9:22" x14ac:dyDescent="0.45">
      <c r="I3241" t="s">
        <v>261</v>
      </c>
      <c r="J3241" t="s">
        <v>630</v>
      </c>
      <c r="K3241">
        <v>0</v>
      </c>
      <c r="L3241" t="s">
        <v>158</v>
      </c>
      <c r="N3241" t="s">
        <v>393</v>
      </c>
      <c r="O3241" t="s">
        <v>630</v>
      </c>
      <c r="P3241">
        <v>4.5879952334317575E-2</v>
      </c>
      <c r="Q3241" t="s">
        <v>158</v>
      </c>
      <c r="S3241" t="s">
        <v>536</v>
      </c>
      <c r="T3241" t="s">
        <v>630</v>
      </c>
      <c r="U3241">
        <v>4.7679690485199114E-2</v>
      </c>
      <c r="V3241" t="s">
        <v>158</v>
      </c>
    </row>
    <row r="3242" spans="9:22" x14ac:dyDescent="0.45">
      <c r="I3242" t="s">
        <v>261</v>
      </c>
      <c r="J3242" t="s">
        <v>631</v>
      </c>
      <c r="K3242">
        <v>0</v>
      </c>
      <c r="L3242" t="s">
        <v>158</v>
      </c>
      <c r="N3242" t="s">
        <v>393</v>
      </c>
      <c r="O3242" t="s">
        <v>631</v>
      </c>
      <c r="P3242">
        <v>2.4024876567543388E-2</v>
      </c>
      <c r="Q3242" t="s">
        <v>158</v>
      </c>
      <c r="S3242" t="s">
        <v>536</v>
      </c>
      <c r="T3242" t="s">
        <v>631</v>
      </c>
      <c r="U3242">
        <v>1.4521397376947031E-2</v>
      </c>
      <c r="V3242" t="s">
        <v>158</v>
      </c>
    </row>
    <row r="3243" spans="9:22" x14ac:dyDescent="0.45">
      <c r="I3243" t="s">
        <v>261</v>
      </c>
      <c r="J3243" t="s">
        <v>632</v>
      </c>
      <c r="K3243">
        <v>0</v>
      </c>
      <c r="L3243" t="s">
        <v>158</v>
      </c>
      <c r="N3243" t="s">
        <v>393</v>
      </c>
      <c r="O3243" t="s">
        <v>632</v>
      </c>
      <c r="P3243">
        <v>4.5802916809644057E-3</v>
      </c>
      <c r="Q3243" t="s">
        <v>158</v>
      </c>
      <c r="S3243" t="s">
        <v>536</v>
      </c>
      <c r="T3243" t="s">
        <v>632</v>
      </c>
      <c r="U3243">
        <v>2.324940809549805E-3</v>
      </c>
      <c r="V3243" t="s">
        <v>158</v>
      </c>
    </row>
    <row r="3244" spans="9:22" x14ac:dyDescent="0.45">
      <c r="I3244" t="s">
        <v>261</v>
      </c>
      <c r="J3244" t="s">
        <v>633</v>
      </c>
      <c r="K3244">
        <v>0</v>
      </c>
      <c r="L3244" t="s">
        <v>158</v>
      </c>
      <c r="N3244" t="s">
        <v>393</v>
      </c>
      <c r="O3244" t="s">
        <v>633</v>
      </c>
      <c r="P3244">
        <v>4.4170193336196912E-3</v>
      </c>
      <c r="Q3244" t="s">
        <v>158</v>
      </c>
      <c r="S3244" t="s">
        <v>536</v>
      </c>
      <c r="T3244" t="s">
        <v>633</v>
      </c>
      <c r="U3244">
        <v>2.3058166814292512E-3</v>
      </c>
      <c r="V3244" t="s">
        <v>158</v>
      </c>
    </row>
    <row r="3245" spans="9:22" x14ac:dyDescent="0.45">
      <c r="I3245" t="s">
        <v>261</v>
      </c>
      <c r="J3245" t="s">
        <v>634</v>
      </c>
      <c r="K3245">
        <v>2.2382594481078076E-3</v>
      </c>
      <c r="L3245" t="s">
        <v>158</v>
      </c>
      <c r="N3245" t="s">
        <v>393</v>
      </c>
      <c r="O3245" t="s">
        <v>634</v>
      </c>
      <c r="P3245">
        <v>4.4316726374569035E-3</v>
      </c>
      <c r="Q3245" t="s">
        <v>158</v>
      </c>
      <c r="S3245" t="s">
        <v>536</v>
      </c>
      <c r="T3245" t="s">
        <v>634</v>
      </c>
      <c r="U3245">
        <v>2.2936570740816889E-3</v>
      </c>
      <c r="V3245" t="s">
        <v>158</v>
      </c>
    </row>
    <row r="3246" spans="9:22" x14ac:dyDescent="0.45">
      <c r="I3246" t="s">
        <v>261</v>
      </c>
      <c r="J3246" t="s">
        <v>635</v>
      </c>
      <c r="K3246">
        <v>3.3421178306953445E-2</v>
      </c>
      <c r="L3246" t="s">
        <v>158</v>
      </c>
      <c r="N3246" t="s">
        <v>393</v>
      </c>
      <c r="O3246" t="s">
        <v>635</v>
      </c>
      <c r="P3246">
        <v>2.7903741409828309E-2</v>
      </c>
      <c r="Q3246" t="s">
        <v>158</v>
      </c>
      <c r="S3246" t="s">
        <v>536</v>
      </c>
      <c r="T3246" t="s">
        <v>635</v>
      </c>
      <c r="U3246">
        <v>1.8536215358641694E-2</v>
      </c>
      <c r="V3246" t="s">
        <v>158</v>
      </c>
    </row>
    <row r="3247" spans="9:22" x14ac:dyDescent="0.45">
      <c r="I3247" t="s">
        <v>261</v>
      </c>
      <c r="J3247" t="s">
        <v>636</v>
      </c>
      <c r="K3247">
        <v>2.4768509346303866E-3</v>
      </c>
      <c r="L3247" t="s">
        <v>158</v>
      </c>
      <c r="N3247" t="s">
        <v>393</v>
      </c>
      <c r="O3247" t="s">
        <v>636</v>
      </c>
      <c r="P3247">
        <v>3.4966415556421165E-3</v>
      </c>
      <c r="Q3247" t="s">
        <v>158</v>
      </c>
      <c r="S3247" t="s">
        <v>536</v>
      </c>
      <c r="T3247" t="s">
        <v>636</v>
      </c>
      <c r="U3247">
        <v>2.9149341306629892E-3</v>
      </c>
      <c r="V3247" t="s">
        <v>158</v>
      </c>
    </row>
    <row r="3248" spans="9:22" x14ac:dyDescent="0.45">
      <c r="I3248" t="s">
        <v>261</v>
      </c>
      <c r="J3248" t="s">
        <v>637</v>
      </c>
      <c r="K3248">
        <v>0</v>
      </c>
      <c r="L3248" t="s">
        <v>158</v>
      </c>
      <c r="N3248" t="s">
        <v>393</v>
      </c>
      <c r="O3248" t="s">
        <v>637</v>
      </c>
      <c r="P3248">
        <v>3.5199305078779481E-3</v>
      </c>
      <c r="Q3248" t="s">
        <v>158</v>
      </c>
      <c r="S3248" t="s">
        <v>536</v>
      </c>
      <c r="T3248" t="s">
        <v>637</v>
      </c>
      <c r="U3248">
        <v>2.8007377541703128E-3</v>
      </c>
      <c r="V3248" t="s">
        <v>158</v>
      </c>
    </row>
    <row r="3249" spans="9:22" x14ac:dyDescent="0.45">
      <c r="I3249" t="s">
        <v>261</v>
      </c>
      <c r="J3249" t="s">
        <v>638</v>
      </c>
      <c r="K3249">
        <v>0</v>
      </c>
      <c r="L3249" t="s">
        <v>158</v>
      </c>
      <c r="N3249" t="s">
        <v>393</v>
      </c>
      <c r="O3249" t="s">
        <v>638</v>
      </c>
      <c r="P3249">
        <v>3.7257362220431169E-3</v>
      </c>
      <c r="Q3249" t="s">
        <v>158</v>
      </c>
      <c r="S3249" t="s">
        <v>536</v>
      </c>
      <c r="T3249" t="s">
        <v>638</v>
      </c>
      <c r="U3249">
        <v>2.6798203810810832E-3</v>
      </c>
      <c r="V3249" t="s">
        <v>158</v>
      </c>
    </row>
    <row r="3250" spans="9:22" x14ac:dyDescent="0.45">
      <c r="I3250" t="s">
        <v>261</v>
      </c>
      <c r="J3250" t="s">
        <v>639</v>
      </c>
      <c r="K3250">
        <v>0</v>
      </c>
      <c r="L3250" t="s">
        <v>158</v>
      </c>
      <c r="N3250" t="s">
        <v>393</v>
      </c>
      <c r="O3250" t="s">
        <v>639</v>
      </c>
      <c r="P3250">
        <v>1.5986495469975142E-2</v>
      </c>
      <c r="Q3250" t="s">
        <v>158</v>
      </c>
      <c r="S3250" t="s">
        <v>536</v>
      </c>
      <c r="T3250" t="s">
        <v>639</v>
      </c>
      <c r="U3250">
        <v>1.1945597888231983E-2</v>
      </c>
      <c r="V3250" t="s">
        <v>158</v>
      </c>
    </row>
    <row r="3251" spans="9:22" x14ac:dyDescent="0.45">
      <c r="I3251" t="s">
        <v>262</v>
      </c>
      <c r="J3251" t="s">
        <v>157</v>
      </c>
      <c r="K3251">
        <v>3.5480307529725612E-3</v>
      </c>
      <c r="L3251" t="s">
        <v>158</v>
      </c>
      <c r="N3251" t="s">
        <v>394</v>
      </c>
      <c r="O3251" t="s">
        <v>157</v>
      </c>
      <c r="P3251">
        <v>0.15174118896294675</v>
      </c>
      <c r="Q3251" t="s">
        <v>158</v>
      </c>
      <c r="S3251" t="s">
        <v>537</v>
      </c>
      <c r="T3251" t="s">
        <v>157</v>
      </c>
      <c r="U3251">
        <v>0.11563053052258275</v>
      </c>
      <c r="V3251" t="s">
        <v>158</v>
      </c>
    </row>
    <row r="3252" spans="9:22" x14ac:dyDescent="0.45">
      <c r="I3252" t="s">
        <v>262</v>
      </c>
      <c r="J3252" t="s">
        <v>159</v>
      </c>
      <c r="K3252">
        <v>1.3051172168866794E-2</v>
      </c>
      <c r="L3252" t="s">
        <v>158</v>
      </c>
      <c r="N3252" t="s">
        <v>394</v>
      </c>
      <c r="O3252" t="s">
        <v>159</v>
      </c>
      <c r="P3252">
        <v>2.3892468476454265E-2</v>
      </c>
      <c r="Q3252" t="s">
        <v>158</v>
      </c>
      <c r="S3252" t="s">
        <v>537</v>
      </c>
      <c r="T3252" t="s">
        <v>159</v>
      </c>
      <c r="U3252">
        <v>1.9658074276855654E-2</v>
      </c>
      <c r="V3252" t="s">
        <v>158</v>
      </c>
    </row>
    <row r="3253" spans="9:22" x14ac:dyDescent="0.45">
      <c r="I3253" t="s">
        <v>262</v>
      </c>
      <c r="J3253" t="s">
        <v>160</v>
      </c>
      <c r="K3253">
        <v>2.5111105708118191E-2</v>
      </c>
      <c r="L3253" t="s">
        <v>158</v>
      </c>
      <c r="N3253" t="s">
        <v>394</v>
      </c>
      <c r="O3253" t="s">
        <v>160</v>
      </c>
      <c r="P3253">
        <v>2.21544421906597E-2</v>
      </c>
      <c r="Q3253" t="s">
        <v>158</v>
      </c>
      <c r="S3253" t="s">
        <v>537</v>
      </c>
      <c r="T3253" t="s">
        <v>160</v>
      </c>
      <c r="U3253">
        <v>1.9660379132210862E-2</v>
      </c>
      <c r="V3253" t="s">
        <v>158</v>
      </c>
    </row>
    <row r="3254" spans="9:22" x14ac:dyDescent="0.45">
      <c r="I3254" t="s">
        <v>262</v>
      </c>
      <c r="J3254" t="s">
        <v>161</v>
      </c>
      <c r="K3254">
        <v>3.917433791299367E-2</v>
      </c>
      <c r="L3254" t="s">
        <v>158</v>
      </c>
      <c r="N3254" t="s">
        <v>394</v>
      </c>
      <c r="O3254" t="s">
        <v>161</v>
      </c>
      <c r="P3254">
        <v>2.0729571751889022E-2</v>
      </c>
      <c r="Q3254" t="s">
        <v>158</v>
      </c>
      <c r="S3254" t="s">
        <v>537</v>
      </c>
      <c r="T3254" t="s">
        <v>161</v>
      </c>
      <c r="U3254">
        <v>1.9725946903188046E-2</v>
      </c>
      <c r="V3254" t="s">
        <v>158</v>
      </c>
    </row>
    <row r="3255" spans="9:22" x14ac:dyDescent="0.45">
      <c r="I3255" t="s">
        <v>262</v>
      </c>
      <c r="J3255" t="s">
        <v>162</v>
      </c>
      <c r="K3255">
        <v>0.35737881674614314</v>
      </c>
      <c r="L3255" t="s">
        <v>158</v>
      </c>
      <c r="N3255" t="s">
        <v>394</v>
      </c>
      <c r="O3255" t="s">
        <v>162</v>
      </c>
      <c r="P3255">
        <v>0.16149098499764358</v>
      </c>
      <c r="Q3255" t="s">
        <v>158</v>
      </c>
      <c r="S3255" t="s">
        <v>537</v>
      </c>
      <c r="T3255" t="s">
        <v>162</v>
      </c>
      <c r="U3255">
        <v>0.13337796095509946</v>
      </c>
      <c r="V3255" t="s">
        <v>158</v>
      </c>
    </row>
    <row r="3256" spans="9:22" x14ac:dyDescent="0.45">
      <c r="I3256" t="s">
        <v>262</v>
      </c>
      <c r="J3256" t="s">
        <v>619</v>
      </c>
      <c r="K3256">
        <v>3.8015466510488857E-2</v>
      </c>
      <c r="L3256" t="s">
        <v>158</v>
      </c>
      <c r="N3256" t="s">
        <v>394</v>
      </c>
      <c r="O3256" t="s">
        <v>619</v>
      </c>
      <c r="P3256">
        <v>3.0665473928082047E-2</v>
      </c>
      <c r="Q3256" t="s">
        <v>158</v>
      </c>
      <c r="S3256" t="s">
        <v>537</v>
      </c>
      <c r="T3256" t="s">
        <v>619</v>
      </c>
      <c r="U3256">
        <v>1.849400034887614E-2</v>
      </c>
      <c r="V3256" t="s">
        <v>158</v>
      </c>
    </row>
    <row r="3257" spans="9:22" x14ac:dyDescent="0.45">
      <c r="I3257" t="s">
        <v>262</v>
      </c>
      <c r="J3257" t="s">
        <v>620</v>
      </c>
      <c r="K3257">
        <v>2.5547626461971132E-2</v>
      </c>
      <c r="L3257" t="s">
        <v>158</v>
      </c>
      <c r="N3257" t="s">
        <v>394</v>
      </c>
      <c r="O3257" t="s">
        <v>620</v>
      </c>
      <c r="P3257">
        <v>3.0964828198768363E-2</v>
      </c>
      <c r="Q3257" t="s">
        <v>158</v>
      </c>
      <c r="S3257" t="s">
        <v>537</v>
      </c>
      <c r="T3257" t="s">
        <v>620</v>
      </c>
      <c r="U3257">
        <v>1.8242694217871617E-2</v>
      </c>
      <c r="V3257" t="s">
        <v>158</v>
      </c>
    </row>
    <row r="3258" spans="9:22" x14ac:dyDescent="0.45">
      <c r="I3258" t="s">
        <v>262</v>
      </c>
      <c r="J3258" t="s">
        <v>621</v>
      </c>
      <c r="K3258">
        <v>1.2058581316893899E-2</v>
      </c>
      <c r="L3258" t="s">
        <v>158</v>
      </c>
      <c r="N3258" t="s">
        <v>394</v>
      </c>
      <c r="O3258" t="s">
        <v>621</v>
      </c>
      <c r="P3258">
        <v>3.0091544278933742E-2</v>
      </c>
      <c r="Q3258" t="s">
        <v>158</v>
      </c>
      <c r="S3258" t="s">
        <v>537</v>
      </c>
      <c r="T3258" t="s">
        <v>621</v>
      </c>
      <c r="U3258">
        <v>1.8308766620858966E-2</v>
      </c>
      <c r="V3258" t="s">
        <v>158</v>
      </c>
    </row>
    <row r="3259" spans="9:22" x14ac:dyDescent="0.45">
      <c r="I3259" t="s">
        <v>262</v>
      </c>
      <c r="J3259" t="s">
        <v>622</v>
      </c>
      <c r="K3259">
        <v>2.5664455109368875E-3</v>
      </c>
      <c r="L3259" t="s">
        <v>158</v>
      </c>
      <c r="N3259" t="s">
        <v>394</v>
      </c>
      <c r="O3259" t="s">
        <v>622</v>
      </c>
      <c r="P3259">
        <v>0.13843384739587361</v>
      </c>
      <c r="Q3259" t="s">
        <v>158</v>
      </c>
      <c r="S3259" t="s">
        <v>537</v>
      </c>
      <c r="T3259" t="s">
        <v>622</v>
      </c>
      <c r="U3259">
        <v>9.3825170328679111E-2</v>
      </c>
      <c r="V3259" t="s">
        <v>158</v>
      </c>
    </row>
    <row r="3260" spans="9:22" x14ac:dyDescent="0.45">
      <c r="I3260" t="s">
        <v>262</v>
      </c>
      <c r="J3260" t="s">
        <v>163</v>
      </c>
      <c r="K3260">
        <v>1.6132717692134287E-3</v>
      </c>
      <c r="L3260" t="s">
        <v>158</v>
      </c>
      <c r="N3260" t="s">
        <v>394</v>
      </c>
      <c r="O3260" t="s">
        <v>163</v>
      </c>
      <c r="P3260">
        <v>2.260153528645014E-2</v>
      </c>
      <c r="Q3260" t="s">
        <v>158</v>
      </c>
      <c r="S3260" t="s">
        <v>537</v>
      </c>
      <c r="T3260" t="s">
        <v>163</v>
      </c>
      <c r="U3260">
        <v>6.7367357809152872E-2</v>
      </c>
      <c r="V3260" t="s">
        <v>158</v>
      </c>
    </row>
    <row r="3261" spans="9:22" x14ac:dyDescent="0.45">
      <c r="I3261" t="s">
        <v>262</v>
      </c>
      <c r="J3261" t="s">
        <v>164</v>
      </c>
      <c r="K3261">
        <v>9.0299135620100553E-3</v>
      </c>
      <c r="L3261" t="s">
        <v>158</v>
      </c>
      <c r="N3261" t="s">
        <v>394</v>
      </c>
      <c r="O3261" t="s">
        <v>164</v>
      </c>
      <c r="P3261">
        <v>3.6344560547203896E-3</v>
      </c>
      <c r="Q3261" t="s">
        <v>158</v>
      </c>
      <c r="S3261" t="s">
        <v>537</v>
      </c>
      <c r="T3261" t="s">
        <v>164</v>
      </c>
      <c r="U3261">
        <v>1.1366763613329587E-2</v>
      </c>
      <c r="V3261" t="s">
        <v>158</v>
      </c>
    </row>
    <row r="3262" spans="9:22" x14ac:dyDescent="0.45">
      <c r="I3262" t="s">
        <v>262</v>
      </c>
      <c r="J3262" t="s">
        <v>165</v>
      </c>
      <c r="K3262">
        <v>1.4435969955554313E-2</v>
      </c>
      <c r="L3262" t="s">
        <v>158</v>
      </c>
      <c r="N3262" t="s">
        <v>394</v>
      </c>
      <c r="O3262" t="s">
        <v>165</v>
      </c>
      <c r="P3262">
        <v>3.2526992371896945E-3</v>
      </c>
      <c r="Q3262" t="s">
        <v>158</v>
      </c>
      <c r="S3262" t="s">
        <v>537</v>
      </c>
      <c r="T3262" t="s">
        <v>165</v>
      </c>
      <c r="U3262">
        <v>1.1329030631619118E-2</v>
      </c>
      <c r="V3262" t="s">
        <v>158</v>
      </c>
    </row>
    <row r="3263" spans="9:22" x14ac:dyDescent="0.45">
      <c r="I3263" t="s">
        <v>262</v>
      </c>
      <c r="J3263" t="s">
        <v>166</v>
      </c>
      <c r="K3263">
        <v>1.7826824776799002E-2</v>
      </c>
      <c r="L3263" t="s">
        <v>158</v>
      </c>
      <c r="N3263" t="s">
        <v>394</v>
      </c>
      <c r="O3263" t="s">
        <v>166</v>
      </c>
      <c r="P3263">
        <v>3.0359044030857747E-3</v>
      </c>
      <c r="Q3263" t="s">
        <v>158</v>
      </c>
      <c r="S3263" t="s">
        <v>537</v>
      </c>
      <c r="T3263" t="s">
        <v>166</v>
      </c>
      <c r="U3263">
        <v>1.1304491192862644E-2</v>
      </c>
      <c r="V3263" t="s">
        <v>158</v>
      </c>
    </row>
    <row r="3264" spans="9:22" x14ac:dyDescent="0.45">
      <c r="I3264" t="s">
        <v>262</v>
      </c>
      <c r="J3264" t="s">
        <v>167</v>
      </c>
      <c r="K3264">
        <v>0.14688716641150729</v>
      </c>
      <c r="L3264" t="s">
        <v>158</v>
      </c>
      <c r="N3264" t="s">
        <v>394</v>
      </c>
      <c r="O3264" t="s">
        <v>167</v>
      </c>
      <c r="P3264">
        <v>1.9707990443362335E-2</v>
      </c>
      <c r="Q3264" t="s">
        <v>158</v>
      </c>
      <c r="S3264" t="s">
        <v>537</v>
      </c>
      <c r="T3264" t="s">
        <v>167</v>
      </c>
      <c r="U3264">
        <v>7.345972798412112E-2</v>
      </c>
      <c r="V3264" t="s">
        <v>158</v>
      </c>
    </row>
    <row r="3265" spans="9:22" x14ac:dyDescent="0.45">
      <c r="I3265" t="s">
        <v>262</v>
      </c>
      <c r="J3265" t="s">
        <v>623</v>
      </c>
      <c r="K3265">
        <v>1.7963812375545483E-2</v>
      </c>
      <c r="L3265" t="s">
        <v>158</v>
      </c>
      <c r="N3265" t="s">
        <v>394</v>
      </c>
      <c r="O3265" t="s">
        <v>623</v>
      </c>
      <c r="P3265">
        <v>5.3188059728476265E-3</v>
      </c>
      <c r="Q3265" t="s">
        <v>158</v>
      </c>
      <c r="S3265" t="s">
        <v>537</v>
      </c>
      <c r="T3265" t="s">
        <v>623</v>
      </c>
      <c r="U3265">
        <v>9.5186844835085539E-3</v>
      </c>
      <c r="V3265" t="s">
        <v>158</v>
      </c>
    </row>
    <row r="3266" spans="9:22" x14ac:dyDescent="0.45">
      <c r="I3266" t="s">
        <v>262</v>
      </c>
      <c r="J3266" t="s">
        <v>624</v>
      </c>
      <c r="K3266">
        <v>1.4637900116260399E-2</v>
      </c>
      <c r="L3266" t="s">
        <v>158</v>
      </c>
      <c r="N3266" t="s">
        <v>394</v>
      </c>
      <c r="O3266" t="s">
        <v>624</v>
      </c>
      <c r="P3266">
        <v>5.1440295205371208E-3</v>
      </c>
      <c r="Q3266" t="s">
        <v>158</v>
      </c>
      <c r="S3266" t="s">
        <v>537</v>
      </c>
      <c r="T3266" t="s">
        <v>624</v>
      </c>
      <c r="U3266">
        <v>9.5551706881528906E-3</v>
      </c>
      <c r="V3266" t="s">
        <v>158</v>
      </c>
    </row>
    <row r="3267" spans="9:22" x14ac:dyDescent="0.45">
      <c r="I3267" t="s">
        <v>262</v>
      </c>
      <c r="J3267" t="s">
        <v>625</v>
      </c>
      <c r="K3267">
        <v>9.429904158445376E-3</v>
      </c>
      <c r="L3267" t="s">
        <v>158</v>
      </c>
      <c r="N3267" t="s">
        <v>394</v>
      </c>
      <c r="O3267" t="s">
        <v>625</v>
      </c>
      <c r="P3267">
        <v>4.4909174788415667E-3</v>
      </c>
      <c r="Q3267" t="s">
        <v>158</v>
      </c>
      <c r="S3267" t="s">
        <v>537</v>
      </c>
      <c r="T3267" t="s">
        <v>625</v>
      </c>
      <c r="U3267">
        <v>9.7704689034206916E-3</v>
      </c>
      <c r="V3267" t="s">
        <v>158</v>
      </c>
    </row>
    <row r="3268" spans="9:22" x14ac:dyDescent="0.45">
      <c r="I3268" t="s">
        <v>262</v>
      </c>
      <c r="J3268" t="s">
        <v>626</v>
      </c>
      <c r="K3268">
        <v>2.4914143768200569E-3</v>
      </c>
      <c r="L3268" t="s">
        <v>158</v>
      </c>
      <c r="N3268" t="s">
        <v>394</v>
      </c>
      <c r="O3268" t="s">
        <v>626</v>
      </c>
      <c r="P3268">
        <v>1.2877965757302089E-2</v>
      </c>
      <c r="Q3268" t="s">
        <v>158</v>
      </c>
      <c r="S3268" t="s">
        <v>537</v>
      </c>
      <c r="T3268" t="s">
        <v>626</v>
      </c>
      <c r="U3268">
        <v>5.2663950921237886E-2</v>
      </c>
      <c r="V3268" t="s">
        <v>158</v>
      </c>
    </row>
    <row r="3269" spans="9:22" x14ac:dyDescent="0.45">
      <c r="I3269" t="s">
        <v>262</v>
      </c>
      <c r="J3269" t="s">
        <v>168</v>
      </c>
      <c r="K3269">
        <v>0</v>
      </c>
      <c r="L3269" t="s">
        <v>158</v>
      </c>
      <c r="N3269" t="s">
        <v>394</v>
      </c>
      <c r="O3269" t="s">
        <v>168</v>
      </c>
      <c r="P3269">
        <v>6.0674318692907042E-2</v>
      </c>
      <c r="Q3269" t="s">
        <v>158</v>
      </c>
      <c r="S3269" t="s">
        <v>537</v>
      </c>
      <c r="T3269" t="s">
        <v>168</v>
      </c>
      <c r="U3269">
        <v>5.3648003045560944E-2</v>
      </c>
      <c r="V3269" t="s">
        <v>158</v>
      </c>
    </row>
    <row r="3270" spans="9:22" x14ac:dyDescent="0.45">
      <c r="I3270" t="s">
        <v>262</v>
      </c>
      <c r="J3270" t="s">
        <v>169</v>
      </c>
      <c r="K3270">
        <v>2.9202084964290195E-3</v>
      </c>
      <c r="L3270" t="s">
        <v>158</v>
      </c>
      <c r="N3270" t="s">
        <v>394</v>
      </c>
      <c r="O3270" t="s">
        <v>169</v>
      </c>
      <c r="P3270">
        <v>8.6679479142937142E-3</v>
      </c>
      <c r="Q3270" t="s">
        <v>158</v>
      </c>
      <c r="S3270" t="s">
        <v>537</v>
      </c>
      <c r="T3270" t="s">
        <v>169</v>
      </c>
      <c r="U3270">
        <v>9.2627613745209832E-3</v>
      </c>
      <c r="V3270" t="s">
        <v>158</v>
      </c>
    </row>
    <row r="3271" spans="9:22" x14ac:dyDescent="0.45">
      <c r="I3271" t="s">
        <v>262</v>
      </c>
      <c r="J3271" t="s">
        <v>170</v>
      </c>
      <c r="K3271">
        <v>1.0494855107791417E-2</v>
      </c>
      <c r="L3271" t="s">
        <v>158</v>
      </c>
      <c r="N3271" t="s">
        <v>394</v>
      </c>
      <c r="O3271" t="s">
        <v>170</v>
      </c>
      <c r="P3271">
        <v>8.0936257502004696E-3</v>
      </c>
      <c r="Q3271" t="s">
        <v>158</v>
      </c>
      <c r="S3271" t="s">
        <v>537</v>
      </c>
      <c r="T3271" t="s">
        <v>170</v>
      </c>
      <c r="U3271">
        <v>9.0581064694622328E-3</v>
      </c>
      <c r="V3271" t="s">
        <v>158</v>
      </c>
    </row>
    <row r="3272" spans="9:22" x14ac:dyDescent="0.45">
      <c r="I3272" t="s">
        <v>262</v>
      </c>
      <c r="J3272" t="s">
        <v>171</v>
      </c>
      <c r="K3272">
        <v>1.7345781466130798E-2</v>
      </c>
      <c r="L3272" t="s">
        <v>158</v>
      </c>
      <c r="N3272" t="s">
        <v>394</v>
      </c>
      <c r="O3272" t="s">
        <v>171</v>
      </c>
      <c r="P3272">
        <v>7.8708679394490031E-3</v>
      </c>
      <c r="Q3272" t="s">
        <v>158</v>
      </c>
      <c r="S3272" t="s">
        <v>537</v>
      </c>
      <c r="T3272" t="s">
        <v>171</v>
      </c>
      <c r="U3272">
        <v>8.8861583795581556E-3</v>
      </c>
      <c r="V3272" t="s">
        <v>158</v>
      </c>
    </row>
    <row r="3273" spans="9:22" x14ac:dyDescent="0.45">
      <c r="I3273" t="s">
        <v>262</v>
      </c>
      <c r="J3273" t="s">
        <v>172</v>
      </c>
      <c r="K3273">
        <v>0.15781987895971811</v>
      </c>
      <c r="L3273" t="s">
        <v>158</v>
      </c>
      <c r="N3273" t="s">
        <v>394</v>
      </c>
      <c r="O3273" t="s">
        <v>172</v>
      </c>
      <c r="P3273">
        <v>5.9794851836482199E-2</v>
      </c>
      <c r="Q3273" t="s">
        <v>158</v>
      </c>
      <c r="S3273" t="s">
        <v>537</v>
      </c>
      <c r="T3273" t="s">
        <v>172</v>
      </c>
      <c r="U3273">
        <v>5.8724623167317122E-2</v>
      </c>
      <c r="V3273" t="s">
        <v>158</v>
      </c>
    </row>
    <row r="3274" spans="9:22" x14ac:dyDescent="0.45">
      <c r="I3274" t="s">
        <v>262</v>
      </c>
      <c r="J3274" t="s">
        <v>627</v>
      </c>
      <c r="K3274">
        <v>1.5017710012241167E-2</v>
      </c>
      <c r="L3274" t="s">
        <v>158</v>
      </c>
      <c r="N3274" t="s">
        <v>394</v>
      </c>
      <c r="O3274" t="s">
        <v>627</v>
      </c>
      <c r="P3274">
        <v>9.4737604439116361E-3</v>
      </c>
      <c r="Q3274" t="s">
        <v>158</v>
      </c>
      <c r="S3274" t="s">
        <v>537</v>
      </c>
      <c r="T3274" t="s">
        <v>627</v>
      </c>
      <c r="U3274">
        <v>8.6555910346921509E-3</v>
      </c>
      <c r="V3274" t="s">
        <v>158</v>
      </c>
    </row>
    <row r="3275" spans="9:22" x14ac:dyDescent="0.45">
      <c r="I3275" t="s">
        <v>262</v>
      </c>
      <c r="J3275" t="s">
        <v>628</v>
      </c>
      <c r="K3275">
        <v>6.7549394108207513E-3</v>
      </c>
      <c r="L3275" t="s">
        <v>158</v>
      </c>
      <c r="N3275" t="s">
        <v>394</v>
      </c>
      <c r="O3275" t="s">
        <v>628</v>
      </c>
      <c r="P3275">
        <v>9.3418465489803759E-3</v>
      </c>
      <c r="Q3275" t="s">
        <v>158</v>
      </c>
      <c r="S3275" t="s">
        <v>537</v>
      </c>
      <c r="T3275" t="s">
        <v>628</v>
      </c>
      <c r="U3275">
        <v>8.7288709550085875E-3</v>
      </c>
      <c r="V3275" t="s">
        <v>158</v>
      </c>
    </row>
    <row r="3276" spans="9:22" x14ac:dyDescent="0.45">
      <c r="I3276" t="s">
        <v>262</v>
      </c>
      <c r="J3276" t="s">
        <v>629</v>
      </c>
      <c r="K3276">
        <v>1.1937369080854065E-3</v>
      </c>
      <c r="L3276" t="s">
        <v>158</v>
      </c>
      <c r="N3276" t="s">
        <v>394</v>
      </c>
      <c r="O3276" t="s">
        <v>629</v>
      </c>
      <c r="P3276">
        <v>8.9191523214895325E-3</v>
      </c>
      <c r="Q3276" t="s">
        <v>158</v>
      </c>
      <c r="S3276" t="s">
        <v>537</v>
      </c>
      <c r="T3276" t="s">
        <v>629</v>
      </c>
      <c r="U3276">
        <v>8.7275407088151513E-3</v>
      </c>
      <c r="V3276" t="s">
        <v>158</v>
      </c>
    </row>
    <row r="3277" spans="9:22" x14ac:dyDescent="0.45">
      <c r="I3277" t="s">
        <v>262</v>
      </c>
      <c r="J3277" t="s">
        <v>630</v>
      </c>
      <c r="K3277">
        <v>0</v>
      </c>
      <c r="L3277" t="s">
        <v>158</v>
      </c>
      <c r="N3277" t="s">
        <v>394</v>
      </c>
      <c r="O3277" t="s">
        <v>630</v>
      </c>
      <c r="P3277">
        <v>4.3981104458565887E-2</v>
      </c>
      <c r="Q3277" t="s">
        <v>158</v>
      </c>
      <c r="S3277" t="s">
        <v>537</v>
      </c>
      <c r="T3277" t="s">
        <v>630</v>
      </c>
      <c r="U3277">
        <v>4.1901632831274786E-2</v>
      </c>
      <c r="V3277" t="s">
        <v>158</v>
      </c>
    </row>
    <row r="3278" spans="9:22" x14ac:dyDescent="0.45">
      <c r="I3278" t="s">
        <v>262</v>
      </c>
      <c r="J3278" t="s">
        <v>631</v>
      </c>
      <c r="K3278">
        <v>0</v>
      </c>
      <c r="L3278" t="s">
        <v>158</v>
      </c>
      <c r="N3278" t="s">
        <v>394</v>
      </c>
      <c r="O3278" t="s">
        <v>631</v>
      </c>
      <c r="P3278">
        <v>2.3285998243665527E-2</v>
      </c>
      <c r="Q3278" t="s">
        <v>158</v>
      </c>
      <c r="S3278" t="s">
        <v>537</v>
      </c>
      <c r="T3278" t="s">
        <v>631</v>
      </c>
      <c r="U3278">
        <v>2.1367565521550867E-2</v>
      </c>
      <c r="V3278" t="s">
        <v>158</v>
      </c>
    </row>
    <row r="3279" spans="9:22" x14ac:dyDescent="0.45">
      <c r="I3279" t="s">
        <v>262</v>
      </c>
      <c r="J3279" t="s">
        <v>632</v>
      </c>
      <c r="K3279">
        <v>0</v>
      </c>
      <c r="L3279" t="s">
        <v>158</v>
      </c>
      <c r="N3279" t="s">
        <v>394</v>
      </c>
      <c r="O3279" t="s">
        <v>632</v>
      </c>
      <c r="P3279">
        <v>5.1879146123611532E-3</v>
      </c>
      <c r="Q3279" t="s">
        <v>158</v>
      </c>
      <c r="S3279" t="s">
        <v>537</v>
      </c>
      <c r="T3279" t="s">
        <v>632</v>
      </c>
      <c r="U3279">
        <v>3.2756957048072771E-3</v>
      </c>
      <c r="V3279" t="s">
        <v>158</v>
      </c>
    </row>
    <row r="3280" spans="9:22" x14ac:dyDescent="0.45">
      <c r="I3280" t="s">
        <v>262</v>
      </c>
      <c r="J3280" t="s">
        <v>633</v>
      </c>
      <c r="K3280">
        <v>0</v>
      </c>
      <c r="L3280" t="s">
        <v>158</v>
      </c>
      <c r="N3280" t="s">
        <v>394</v>
      </c>
      <c r="O3280" t="s">
        <v>633</v>
      </c>
      <c r="P3280">
        <v>5.4662604716379393E-3</v>
      </c>
      <c r="Q3280" t="s">
        <v>158</v>
      </c>
      <c r="S3280" t="s">
        <v>537</v>
      </c>
      <c r="T3280" t="s">
        <v>633</v>
      </c>
      <c r="U3280">
        <v>3.2201063126592708E-3</v>
      </c>
      <c r="V3280" t="s">
        <v>158</v>
      </c>
    </row>
    <row r="3281" spans="9:22" x14ac:dyDescent="0.45">
      <c r="I3281" t="s">
        <v>262</v>
      </c>
      <c r="J3281" t="s">
        <v>634</v>
      </c>
      <c r="K3281">
        <v>2.1623094198725277E-3</v>
      </c>
      <c r="L3281" t="s">
        <v>158</v>
      </c>
      <c r="N3281" t="s">
        <v>394</v>
      </c>
      <c r="O3281" t="s">
        <v>634</v>
      </c>
      <c r="P3281">
        <v>5.5515115452220865E-3</v>
      </c>
      <c r="Q3281" t="s">
        <v>158</v>
      </c>
      <c r="S3281" t="s">
        <v>537</v>
      </c>
      <c r="T3281" t="s">
        <v>634</v>
      </c>
      <c r="U3281">
        <v>3.1799327867185639E-3</v>
      </c>
      <c r="V3281" t="s">
        <v>158</v>
      </c>
    </row>
    <row r="3282" spans="9:22" x14ac:dyDescent="0.45">
      <c r="I3282" t="s">
        <v>262</v>
      </c>
      <c r="J3282" t="s">
        <v>635</v>
      </c>
      <c r="K3282">
        <v>3.3040048124034209E-2</v>
      </c>
      <c r="L3282" t="s">
        <v>158</v>
      </c>
      <c r="N3282" t="s">
        <v>394</v>
      </c>
      <c r="O3282" t="s">
        <v>635</v>
      </c>
      <c r="P3282">
        <v>2.9611401953692433E-2</v>
      </c>
      <c r="Q3282" t="s">
        <v>158</v>
      </c>
      <c r="S3282" t="s">
        <v>537</v>
      </c>
      <c r="T3282" t="s">
        <v>635</v>
      </c>
      <c r="U3282">
        <v>2.1495458086798445E-2</v>
      </c>
      <c r="V3282" t="s">
        <v>158</v>
      </c>
    </row>
    <row r="3283" spans="9:22" x14ac:dyDescent="0.45">
      <c r="I3283" t="s">
        <v>262</v>
      </c>
      <c r="J3283" t="s">
        <v>636</v>
      </c>
      <c r="K3283">
        <v>2.4827715033360603E-3</v>
      </c>
      <c r="L3283" t="s">
        <v>158</v>
      </c>
      <c r="N3283" t="s">
        <v>394</v>
      </c>
      <c r="O3283" t="s">
        <v>636</v>
      </c>
      <c r="P3283">
        <v>3.7683898922753244E-3</v>
      </c>
      <c r="Q3283" t="s">
        <v>158</v>
      </c>
      <c r="S3283" t="s">
        <v>537</v>
      </c>
      <c r="T3283" t="s">
        <v>636</v>
      </c>
      <c r="U3283">
        <v>3.1912975194673321E-3</v>
      </c>
      <c r="V3283" t="s">
        <v>158</v>
      </c>
    </row>
    <row r="3284" spans="9:22" x14ac:dyDescent="0.45">
      <c r="I3284" t="s">
        <v>262</v>
      </c>
      <c r="J3284" t="s">
        <v>637</v>
      </c>
      <c r="K3284">
        <v>0</v>
      </c>
      <c r="L3284" t="s">
        <v>158</v>
      </c>
      <c r="N3284" t="s">
        <v>394</v>
      </c>
      <c r="O3284" t="s">
        <v>637</v>
      </c>
      <c r="P3284">
        <v>3.8133020106124568E-3</v>
      </c>
      <c r="Q3284" t="s">
        <v>158</v>
      </c>
      <c r="S3284" t="s">
        <v>537</v>
      </c>
      <c r="T3284" t="s">
        <v>637</v>
      </c>
      <c r="U3284">
        <v>3.2522696136910931E-3</v>
      </c>
      <c r="V3284" t="s">
        <v>158</v>
      </c>
    </row>
    <row r="3285" spans="9:22" x14ac:dyDescent="0.45">
      <c r="I3285" t="s">
        <v>262</v>
      </c>
      <c r="J3285" t="s">
        <v>638</v>
      </c>
      <c r="K3285">
        <v>0</v>
      </c>
      <c r="L3285" t="s">
        <v>158</v>
      </c>
      <c r="N3285" t="s">
        <v>394</v>
      </c>
      <c r="O3285" t="s">
        <v>638</v>
      </c>
      <c r="P3285">
        <v>3.5586909677048674E-3</v>
      </c>
      <c r="Q3285" t="s">
        <v>158</v>
      </c>
      <c r="S3285" t="s">
        <v>537</v>
      </c>
      <c r="T3285" t="s">
        <v>638</v>
      </c>
      <c r="U3285">
        <v>3.2698442069501051E-3</v>
      </c>
      <c r="V3285" t="s">
        <v>158</v>
      </c>
    </row>
    <row r="3286" spans="9:22" x14ac:dyDescent="0.45">
      <c r="I3286" t="s">
        <v>262</v>
      </c>
      <c r="J3286" t="s">
        <v>639</v>
      </c>
      <c r="K3286">
        <v>0</v>
      </c>
      <c r="L3286" t="s">
        <v>158</v>
      </c>
      <c r="N3286" t="s">
        <v>394</v>
      </c>
      <c r="O3286" t="s">
        <v>639</v>
      </c>
      <c r="P3286">
        <v>1.2710400060960601E-2</v>
      </c>
      <c r="Q3286" t="s">
        <v>158</v>
      </c>
      <c r="S3286" t="s">
        <v>537</v>
      </c>
      <c r="T3286" t="s">
        <v>639</v>
      </c>
      <c r="U3286">
        <v>1.6895372747518952E-2</v>
      </c>
      <c r="V3286" t="s">
        <v>158</v>
      </c>
    </row>
    <row r="3287" spans="9:22" x14ac:dyDescent="0.45">
      <c r="I3287" t="s">
        <v>263</v>
      </c>
      <c r="J3287" t="s">
        <v>157</v>
      </c>
      <c r="K3287">
        <v>3.5413434080193112E-3</v>
      </c>
      <c r="L3287" t="s">
        <v>158</v>
      </c>
      <c r="N3287" t="s">
        <v>395</v>
      </c>
      <c r="O3287" t="s">
        <v>157</v>
      </c>
      <c r="P3287">
        <v>0.12138610859440035</v>
      </c>
      <c r="Q3287" t="s">
        <v>158</v>
      </c>
      <c r="S3287" t="s">
        <v>538</v>
      </c>
      <c r="T3287" t="s">
        <v>157</v>
      </c>
      <c r="U3287">
        <v>0.1185592012667924</v>
      </c>
      <c r="V3287" t="s">
        <v>158</v>
      </c>
    </row>
    <row r="3288" spans="9:22" x14ac:dyDescent="0.45">
      <c r="I3288" t="s">
        <v>263</v>
      </c>
      <c r="J3288" t="s">
        <v>159</v>
      </c>
      <c r="K3288">
        <v>1.2822295055444731E-2</v>
      </c>
      <c r="L3288" t="s">
        <v>158</v>
      </c>
      <c r="N3288" t="s">
        <v>395</v>
      </c>
      <c r="O3288" t="s">
        <v>159</v>
      </c>
      <c r="P3288">
        <v>1.9215377268207372E-2</v>
      </c>
      <c r="Q3288" t="s">
        <v>158</v>
      </c>
      <c r="S3288" t="s">
        <v>538</v>
      </c>
      <c r="T3288" t="s">
        <v>159</v>
      </c>
      <c r="U3288">
        <v>1.9955588609672566E-2</v>
      </c>
      <c r="V3288" t="s">
        <v>158</v>
      </c>
    </row>
    <row r="3289" spans="9:22" x14ac:dyDescent="0.45">
      <c r="I3289" t="s">
        <v>263</v>
      </c>
      <c r="J3289" t="s">
        <v>160</v>
      </c>
      <c r="K3289">
        <v>2.4740023556359552E-2</v>
      </c>
      <c r="L3289" t="s">
        <v>158</v>
      </c>
      <c r="N3289" t="s">
        <v>395</v>
      </c>
      <c r="O3289" t="s">
        <v>160</v>
      </c>
      <c r="P3289">
        <v>1.7698988534716163E-2</v>
      </c>
      <c r="Q3289" t="s">
        <v>158</v>
      </c>
      <c r="S3289" t="s">
        <v>538</v>
      </c>
      <c r="T3289" t="s">
        <v>160</v>
      </c>
      <c r="U3289">
        <v>1.9584092269065156E-2</v>
      </c>
      <c r="V3289" t="s">
        <v>158</v>
      </c>
    </row>
    <row r="3290" spans="9:22" x14ac:dyDescent="0.45">
      <c r="I3290" t="s">
        <v>263</v>
      </c>
      <c r="J3290" t="s">
        <v>161</v>
      </c>
      <c r="K3290">
        <v>3.9078132879217062E-2</v>
      </c>
      <c r="L3290" t="s">
        <v>158</v>
      </c>
      <c r="N3290" t="s">
        <v>395</v>
      </c>
      <c r="O3290" t="s">
        <v>161</v>
      </c>
      <c r="P3290">
        <v>1.8645818136388471E-2</v>
      </c>
      <c r="Q3290" t="s">
        <v>158</v>
      </c>
      <c r="S3290" t="s">
        <v>538</v>
      </c>
      <c r="T3290" t="s">
        <v>161</v>
      </c>
      <c r="U3290">
        <v>1.9335094864620195E-2</v>
      </c>
      <c r="V3290" t="s">
        <v>158</v>
      </c>
    </row>
    <row r="3291" spans="9:22" x14ac:dyDescent="0.45">
      <c r="I3291" t="s">
        <v>263</v>
      </c>
      <c r="J3291" t="s">
        <v>162</v>
      </c>
      <c r="K3291">
        <v>0.35718980280498741</v>
      </c>
      <c r="L3291" t="s">
        <v>158</v>
      </c>
      <c r="N3291" t="s">
        <v>395</v>
      </c>
      <c r="O3291" t="s">
        <v>162</v>
      </c>
      <c r="P3291">
        <v>0.202977921869161</v>
      </c>
      <c r="Q3291" t="s">
        <v>158</v>
      </c>
      <c r="S3291" t="s">
        <v>538</v>
      </c>
      <c r="T3291" t="s">
        <v>162</v>
      </c>
      <c r="U3291">
        <v>0.13227773531106385</v>
      </c>
      <c r="V3291" t="s">
        <v>158</v>
      </c>
    </row>
    <row r="3292" spans="9:22" x14ac:dyDescent="0.45">
      <c r="I3292" t="s">
        <v>263</v>
      </c>
      <c r="J3292" t="s">
        <v>619</v>
      </c>
      <c r="K3292">
        <v>3.7713607721218241E-2</v>
      </c>
      <c r="L3292" t="s">
        <v>158</v>
      </c>
      <c r="N3292" t="s">
        <v>395</v>
      </c>
      <c r="O3292" t="s">
        <v>619</v>
      </c>
      <c r="P3292">
        <v>3.0932467226603401E-2</v>
      </c>
      <c r="Q3292" t="s">
        <v>158</v>
      </c>
      <c r="S3292" t="s">
        <v>538</v>
      </c>
      <c r="T3292" t="s">
        <v>619</v>
      </c>
      <c r="U3292">
        <v>1.8599614058223905E-2</v>
      </c>
      <c r="V3292" t="s">
        <v>158</v>
      </c>
    </row>
    <row r="3293" spans="9:22" x14ac:dyDescent="0.45">
      <c r="I3293" t="s">
        <v>263</v>
      </c>
      <c r="J3293" t="s">
        <v>620</v>
      </c>
      <c r="K3293">
        <v>2.5307314874454759E-2</v>
      </c>
      <c r="L3293" t="s">
        <v>158</v>
      </c>
      <c r="N3293" t="s">
        <v>395</v>
      </c>
      <c r="O3293" t="s">
        <v>620</v>
      </c>
      <c r="P3293">
        <v>2.9098962642245131E-2</v>
      </c>
      <c r="Q3293" t="s">
        <v>158</v>
      </c>
      <c r="S3293" t="s">
        <v>538</v>
      </c>
      <c r="T3293" t="s">
        <v>620</v>
      </c>
      <c r="U3293">
        <v>1.8589621051774717E-2</v>
      </c>
      <c r="V3293" t="s">
        <v>158</v>
      </c>
    </row>
    <row r="3294" spans="9:22" x14ac:dyDescent="0.45">
      <c r="I3294" t="s">
        <v>263</v>
      </c>
      <c r="J3294" t="s">
        <v>621</v>
      </c>
      <c r="K3294">
        <v>1.1953909308699722E-2</v>
      </c>
      <c r="L3294" t="s">
        <v>158</v>
      </c>
      <c r="N3294" t="s">
        <v>395</v>
      </c>
      <c r="O3294" t="s">
        <v>621</v>
      </c>
      <c r="P3294">
        <v>2.8193502677464226E-2</v>
      </c>
      <c r="Q3294" t="s">
        <v>158</v>
      </c>
      <c r="S3294" t="s">
        <v>538</v>
      </c>
      <c r="T3294" t="s">
        <v>621</v>
      </c>
      <c r="U3294">
        <v>1.8834356577444086E-2</v>
      </c>
      <c r="V3294" t="s">
        <v>158</v>
      </c>
    </row>
    <row r="3295" spans="9:22" x14ac:dyDescent="0.45">
      <c r="I3295" t="s">
        <v>263</v>
      </c>
      <c r="J3295" t="s">
        <v>622</v>
      </c>
      <c r="K3295">
        <v>2.5900289679718969E-3</v>
      </c>
      <c r="L3295" t="s">
        <v>158</v>
      </c>
      <c r="N3295" t="s">
        <v>395</v>
      </c>
      <c r="O3295" t="s">
        <v>622</v>
      </c>
      <c r="P3295">
        <v>0.10779190989551182</v>
      </c>
      <c r="Q3295" t="s">
        <v>158</v>
      </c>
      <c r="S3295" t="s">
        <v>538</v>
      </c>
      <c r="T3295" t="s">
        <v>622</v>
      </c>
      <c r="U3295">
        <v>9.7469658565191519E-2</v>
      </c>
      <c r="V3295" t="s">
        <v>158</v>
      </c>
    </row>
    <row r="3296" spans="9:22" x14ac:dyDescent="0.45">
      <c r="I3296" t="s">
        <v>263</v>
      </c>
      <c r="J3296" t="s">
        <v>163</v>
      </c>
      <c r="K3296">
        <v>1.6338887958691935E-3</v>
      </c>
      <c r="L3296" t="s">
        <v>158</v>
      </c>
      <c r="N3296" t="s">
        <v>395</v>
      </c>
      <c r="O3296" t="s">
        <v>163</v>
      </c>
      <c r="P3296">
        <v>2.4688455952852517E-2</v>
      </c>
      <c r="Q3296" t="s">
        <v>158</v>
      </c>
      <c r="S3296" t="s">
        <v>538</v>
      </c>
      <c r="T3296" t="s">
        <v>163</v>
      </c>
      <c r="U3296">
        <v>6.8568980265926324E-2</v>
      </c>
      <c r="V3296" t="s">
        <v>158</v>
      </c>
    </row>
    <row r="3297" spans="9:22" x14ac:dyDescent="0.45">
      <c r="I3297" t="s">
        <v>263</v>
      </c>
      <c r="J3297" t="s">
        <v>164</v>
      </c>
      <c r="K3297">
        <v>8.8461878138870447E-3</v>
      </c>
      <c r="L3297" t="s">
        <v>158</v>
      </c>
      <c r="N3297" t="s">
        <v>395</v>
      </c>
      <c r="O3297" t="s">
        <v>164</v>
      </c>
      <c r="P3297">
        <v>3.7177475515219422E-3</v>
      </c>
      <c r="Q3297" t="s">
        <v>158</v>
      </c>
      <c r="S3297" t="s">
        <v>538</v>
      </c>
      <c r="T3297" t="s">
        <v>164</v>
      </c>
      <c r="U3297">
        <v>1.1313391046167492E-2</v>
      </c>
      <c r="V3297" t="s">
        <v>158</v>
      </c>
    </row>
    <row r="3298" spans="9:22" x14ac:dyDescent="0.45">
      <c r="I3298" t="s">
        <v>263</v>
      </c>
      <c r="J3298" t="s">
        <v>165</v>
      </c>
      <c r="K3298">
        <v>1.4163596622878362E-2</v>
      </c>
      <c r="L3298" t="s">
        <v>158</v>
      </c>
      <c r="N3298" t="s">
        <v>395</v>
      </c>
      <c r="O3298" t="s">
        <v>165</v>
      </c>
      <c r="P3298">
        <v>3.5284129711265432E-3</v>
      </c>
      <c r="Q3298" t="s">
        <v>158</v>
      </c>
      <c r="S3298" t="s">
        <v>538</v>
      </c>
      <c r="T3298" t="s">
        <v>165</v>
      </c>
      <c r="U3298">
        <v>1.1232131993164599E-2</v>
      </c>
      <c r="V3298" t="s">
        <v>158</v>
      </c>
    </row>
    <row r="3299" spans="9:22" x14ac:dyDescent="0.45">
      <c r="I3299" t="s">
        <v>263</v>
      </c>
      <c r="J3299" t="s">
        <v>166</v>
      </c>
      <c r="K3299">
        <v>1.7614849079276646E-2</v>
      </c>
      <c r="L3299" t="s">
        <v>158</v>
      </c>
      <c r="N3299" t="s">
        <v>395</v>
      </c>
      <c r="O3299" t="s">
        <v>166</v>
      </c>
      <c r="P3299">
        <v>3.6679992856286721E-3</v>
      </c>
      <c r="Q3299" t="s">
        <v>158</v>
      </c>
      <c r="S3299" t="s">
        <v>538</v>
      </c>
      <c r="T3299" t="s">
        <v>166</v>
      </c>
      <c r="U3299">
        <v>1.1173781881075224E-2</v>
      </c>
      <c r="V3299" t="s">
        <v>158</v>
      </c>
    </row>
    <row r="3300" spans="9:22" x14ac:dyDescent="0.45">
      <c r="I3300" t="s">
        <v>263</v>
      </c>
      <c r="J3300" t="s">
        <v>167</v>
      </c>
      <c r="K3300">
        <v>0.1481888554821896</v>
      </c>
      <c r="L3300" t="s">
        <v>158</v>
      </c>
      <c r="N3300" t="s">
        <v>395</v>
      </c>
      <c r="O3300" t="s">
        <v>167</v>
      </c>
      <c r="P3300">
        <v>2.7116234596886491E-2</v>
      </c>
      <c r="Q3300" t="s">
        <v>158</v>
      </c>
      <c r="S3300" t="s">
        <v>538</v>
      </c>
      <c r="T3300" t="s">
        <v>167</v>
      </c>
      <c r="U3300">
        <v>7.602817869388491E-2</v>
      </c>
      <c r="V3300" t="s">
        <v>158</v>
      </c>
    </row>
    <row r="3301" spans="9:22" x14ac:dyDescent="0.45">
      <c r="I3301" t="s">
        <v>263</v>
      </c>
      <c r="J3301" t="s">
        <v>623</v>
      </c>
      <c r="K3301">
        <v>1.8151061402410639E-2</v>
      </c>
      <c r="L3301" t="s">
        <v>158</v>
      </c>
      <c r="N3301" t="s">
        <v>395</v>
      </c>
      <c r="O3301" t="s">
        <v>623</v>
      </c>
      <c r="P3301">
        <v>5.2859301970058893E-3</v>
      </c>
      <c r="Q3301" t="s">
        <v>158</v>
      </c>
      <c r="S3301" t="s">
        <v>538</v>
      </c>
      <c r="T3301" t="s">
        <v>623</v>
      </c>
      <c r="U3301">
        <v>1.0551522449626736E-2</v>
      </c>
      <c r="V3301" t="s">
        <v>158</v>
      </c>
    </row>
    <row r="3302" spans="9:22" x14ac:dyDescent="0.45">
      <c r="I3302" t="s">
        <v>263</v>
      </c>
      <c r="J3302" t="s">
        <v>624</v>
      </c>
      <c r="K3302">
        <v>1.4757330803872365E-2</v>
      </c>
      <c r="L3302" t="s">
        <v>158</v>
      </c>
      <c r="N3302" t="s">
        <v>395</v>
      </c>
      <c r="O3302" t="s">
        <v>624</v>
      </c>
      <c r="P3302">
        <v>7.0872883093119924E-3</v>
      </c>
      <c r="Q3302" t="s">
        <v>158</v>
      </c>
      <c r="S3302" t="s">
        <v>538</v>
      </c>
      <c r="T3302" t="s">
        <v>624</v>
      </c>
      <c r="U3302">
        <v>1.0542796332544733E-2</v>
      </c>
      <c r="V3302" t="s">
        <v>158</v>
      </c>
    </row>
    <row r="3303" spans="9:22" x14ac:dyDescent="0.45">
      <c r="I3303" t="s">
        <v>263</v>
      </c>
      <c r="J3303" t="s">
        <v>625</v>
      </c>
      <c r="K3303">
        <v>9.4305523089277636E-3</v>
      </c>
      <c r="L3303" t="s">
        <v>158</v>
      </c>
      <c r="N3303" t="s">
        <v>395</v>
      </c>
      <c r="O3303" t="s">
        <v>625</v>
      </c>
      <c r="P3303">
        <v>8.4733975961864307E-3</v>
      </c>
      <c r="Q3303" t="s">
        <v>158</v>
      </c>
      <c r="S3303" t="s">
        <v>538</v>
      </c>
      <c r="T3303" t="s">
        <v>625</v>
      </c>
      <c r="U3303">
        <v>1.0630295635531915E-2</v>
      </c>
      <c r="V3303" t="s">
        <v>158</v>
      </c>
    </row>
    <row r="3304" spans="9:22" x14ac:dyDescent="0.45">
      <c r="I3304" t="s">
        <v>263</v>
      </c>
      <c r="J3304" t="s">
        <v>626</v>
      </c>
      <c r="K3304">
        <v>2.5586776864616589E-3</v>
      </c>
      <c r="L3304" t="s">
        <v>158</v>
      </c>
      <c r="N3304" t="s">
        <v>395</v>
      </c>
      <c r="O3304" t="s">
        <v>626</v>
      </c>
      <c r="P3304">
        <v>2.6494808412817192E-2</v>
      </c>
      <c r="Q3304" t="s">
        <v>158</v>
      </c>
      <c r="S3304" t="s">
        <v>538</v>
      </c>
      <c r="T3304" t="s">
        <v>626</v>
      </c>
      <c r="U3304">
        <v>5.5015761773949644E-2</v>
      </c>
      <c r="V3304" t="s">
        <v>158</v>
      </c>
    </row>
    <row r="3305" spans="9:22" x14ac:dyDescent="0.45">
      <c r="I3305" t="s">
        <v>263</v>
      </c>
      <c r="J3305" t="s">
        <v>168</v>
      </c>
      <c r="K3305">
        <v>0</v>
      </c>
      <c r="L3305" t="s">
        <v>158</v>
      </c>
      <c r="N3305" t="s">
        <v>395</v>
      </c>
      <c r="O3305" t="s">
        <v>168</v>
      </c>
      <c r="P3305">
        <v>5.9621303626356197E-2</v>
      </c>
      <c r="Q3305" t="s">
        <v>158</v>
      </c>
      <c r="S3305" t="s">
        <v>538</v>
      </c>
      <c r="T3305" t="s">
        <v>168</v>
      </c>
      <c r="U3305">
        <v>5.2090737672001508E-2</v>
      </c>
      <c r="V3305" t="s">
        <v>158</v>
      </c>
    </row>
    <row r="3306" spans="9:22" x14ac:dyDescent="0.45">
      <c r="I3306" t="s">
        <v>263</v>
      </c>
      <c r="J3306" t="s">
        <v>169</v>
      </c>
      <c r="K3306">
        <v>2.8564709440562666E-3</v>
      </c>
      <c r="L3306" t="s">
        <v>158</v>
      </c>
      <c r="N3306" t="s">
        <v>395</v>
      </c>
      <c r="O3306" t="s">
        <v>169</v>
      </c>
      <c r="P3306">
        <v>8.8936778177581017E-3</v>
      </c>
      <c r="Q3306" t="s">
        <v>158</v>
      </c>
      <c r="S3306" t="s">
        <v>538</v>
      </c>
      <c r="T3306" t="s">
        <v>169</v>
      </c>
      <c r="U3306">
        <v>8.6948686760852899E-3</v>
      </c>
      <c r="V3306" t="s">
        <v>158</v>
      </c>
    </row>
    <row r="3307" spans="9:22" x14ac:dyDescent="0.45">
      <c r="I3307" t="s">
        <v>263</v>
      </c>
      <c r="J3307" t="s">
        <v>170</v>
      </c>
      <c r="K3307">
        <v>1.0425750554371949E-2</v>
      </c>
      <c r="L3307" t="s">
        <v>158</v>
      </c>
      <c r="N3307" t="s">
        <v>395</v>
      </c>
      <c r="O3307" t="s">
        <v>170</v>
      </c>
      <c r="P3307">
        <v>7.3944454330953759E-3</v>
      </c>
      <c r="Q3307" t="s">
        <v>158</v>
      </c>
      <c r="S3307" t="s">
        <v>538</v>
      </c>
      <c r="T3307" t="s">
        <v>170</v>
      </c>
      <c r="U3307">
        <v>8.4463116718034269E-3</v>
      </c>
      <c r="V3307" t="s">
        <v>158</v>
      </c>
    </row>
    <row r="3308" spans="9:22" x14ac:dyDescent="0.45">
      <c r="I3308" t="s">
        <v>263</v>
      </c>
      <c r="J3308" t="s">
        <v>171</v>
      </c>
      <c r="K3308">
        <v>1.7416343291814611E-2</v>
      </c>
      <c r="L3308" t="s">
        <v>158</v>
      </c>
      <c r="N3308" t="s">
        <v>395</v>
      </c>
      <c r="O3308" t="s">
        <v>171</v>
      </c>
      <c r="P3308">
        <v>7.1726450049071641E-3</v>
      </c>
      <c r="Q3308" t="s">
        <v>158</v>
      </c>
      <c r="S3308" t="s">
        <v>538</v>
      </c>
      <c r="T3308" t="s">
        <v>171</v>
      </c>
      <c r="U3308">
        <v>8.309093177253507E-3</v>
      </c>
      <c r="V3308" t="s">
        <v>158</v>
      </c>
    </row>
    <row r="3309" spans="9:22" x14ac:dyDescent="0.45">
      <c r="I3309" t="s">
        <v>263</v>
      </c>
      <c r="J3309" t="s">
        <v>172</v>
      </c>
      <c r="K3309">
        <v>0.15738504973957096</v>
      </c>
      <c r="L3309" t="s">
        <v>158</v>
      </c>
      <c r="N3309" t="s">
        <v>395</v>
      </c>
      <c r="O3309" t="s">
        <v>172</v>
      </c>
      <c r="P3309">
        <v>7.386956617051102E-2</v>
      </c>
      <c r="Q3309" t="s">
        <v>158</v>
      </c>
      <c r="S3309" t="s">
        <v>538</v>
      </c>
      <c r="T3309" t="s">
        <v>172</v>
      </c>
      <c r="U3309">
        <v>5.6135748129455147E-2</v>
      </c>
      <c r="V3309" t="s">
        <v>158</v>
      </c>
    </row>
    <row r="3310" spans="9:22" x14ac:dyDescent="0.45">
      <c r="I3310" t="s">
        <v>263</v>
      </c>
      <c r="J3310" t="s">
        <v>627</v>
      </c>
      <c r="K3310">
        <v>1.4915654485657896E-2</v>
      </c>
      <c r="L3310" t="s">
        <v>158</v>
      </c>
      <c r="N3310" t="s">
        <v>395</v>
      </c>
      <c r="O3310" t="s">
        <v>627</v>
      </c>
      <c r="P3310">
        <v>1.0296278102668708E-2</v>
      </c>
      <c r="Q3310" t="s">
        <v>158</v>
      </c>
      <c r="S3310" t="s">
        <v>538</v>
      </c>
      <c r="T3310" t="s">
        <v>627</v>
      </c>
      <c r="U3310">
        <v>8.1371191224425335E-3</v>
      </c>
      <c r="V3310" t="s">
        <v>158</v>
      </c>
    </row>
    <row r="3311" spans="9:22" x14ac:dyDescent="0.45">
      <c r="I3311" t="s">
        <v>263</v>
      </c>
      <c r="J3311" t="s">
        <v>628</v>
      </c>
      <c r="K3311">
        <v>6.6678637584926684E-3</v>
      </c>
      <c r="L3311" t="s">
        <v>158</v>
      </c>
      <c r="N3311" t="s">
        <v>395</v>
      </c>
      <c r="O3311" t="s">
        <v>628</v>
      </c>
      <c r="P3311">
        <v>9.673095538047384E-3</v>
      </c>
      <c r="Q3311" t="s">
        <v>158</v>
      </c>
      <c r="S3311" t="s">
        <v>538</v>
      </c>
      <c r="T3311" t="s">
        <v>628</v>
      </c>
      <c r="U3311">
        <v>8.1606034561664161E-3</v>
      </c>
      <c r="V3311" t="s">
        <v>158</v>
      </c>
    </row>
    <row r="3312" spans="9:22" x14ac:dyDescent="0.45">
      <c r="I3312" t="s">
        <v>263</v>
      </c>
      <c r="J3312" t="s">
        <v>629</v>
      </c>
      <c r="K3312">
        <v>1.2051031625195949E-3</v>
      </c>
      <c r="L3312" t="s">
        <v>158</v>
      </c>
      <c r="N3312" t="s">
        <v>395</v>
      </c>
      <c r="O3312" t="s">
        <v>629</v>
      </c>
      <c r="P3312">
        <v>9.0671985182898575E-3</v>
      </c>
      <c r="Q3312" t="s">
        <v>158</v>
      </c>
      <c r="S3312" t="s">
        <v>538</v>
      </c>
      <c r="T3312" t="s">
        <v>629</v>
      </c>
      <c r="U3312">
        <v>8.2640305281816706E-3</v>
      </c>
      <c r="V3312" t="s">
        <v>158</v>
      </c>
    </row>
    <row r="3313" spans="9:22" x14ac:dyDescent="0.45">
      <c r="I3313" t="s">
        <v>263</v>
      </c>
      <c r="J3313" t="s">
        <v>630</v>
      </c>
      <c r="K3313">
        <v>0</v>
      </c>
      <c r="L3313" t="s">
        <v>158</v>
      </c>
      <c r="N3313" t="s">
        <v>395</v>
      </c>
      <c r="O3313" t="s">
        <v>630</v>
      </c>
      <c r="P3313">
        <v>4.2705119457315852E-2</v>
      </c>
      <c r="Q3313" t="s">
        <v>158</v>
      </c>
      <c r="S3313" t="s">
        <v>538</v>
      </c>
      <c r="T3313" t="s">
        <v>630</v>
      </c>
      <c r="U3313">
        <v>4.0554692325452543E-2</v>
      </c>
      <c r="V3313" t="s">
        <v>158</v>
      </c>
    </row>
    <row r="3314" spans="9:22" x14ac:dyDescent="0.45">
      <c r="I3314" t="s">
        <v>263</v>
      </c>
      <c r="J3314" t="s">
        <v>631</v>
      </c>
      <c r="K3314">
        <v>0</v>
      </c>
      <c r="L3314" t="s">
        <v>158</v>
      </c>
      <c r="N3314" t="s">
        <v>395</v>
      </c>
      <c r="O3314" t="s">
        <v>631</v>
      </c>
      <c r="P3314">
        <v>2.3180393501846381E-2</v>
      </c>
      <c r="Q3314" t="s">
        <v>158</v>
      </c>
      <c r="S3314" t="s">
        <v>538</v>
      </c>
      <c r="T3314" t="s">
        <v>631</v>
      </c>
      <c r="U3314">
        <v>1.9139089087699943E-2</v>
      </c>
      <c r="V3314" t="s">
        <v>158</v>
      </c>
    </row>
    <row r="3315" spans="9:22" x14ac:dyDescent="0.45">
      <c r="I3315" t="s">
        <v>263</v>
      </c>
      <c r="J3315" t="s">
        <v>632</v>
      </c>
      <c r="K3315">
        <v>0</v>
      </c>
      <c r="L3315" t="s">
        <v>158</v>
      </c>
      <c r="N3315" t="s">
        <v>395</v>
      </c>
      <c r="O3315" t="s">
        <v>632</v>
      </c>
      <c r="P3315">
        <v>3.2545605757251352E-3</v>
      </c>
      <c r="Q3315" t="s">
        <v>158</v>
      </c>
      <c r="S3315" t="s">
        <v>538</v>
      </c>
      <c r="T3315" t="s">
        <v>632</v>
      </c>
      <c r="U3315">
        <v>3.0091192177763189E-3</v>
      </c>
      <c r="V3315" t="s">
        <v>158</v>
      </c>
    </row>
    <row r="3316" spans="9:22" x14ac:dyDescent="0.45">
      <c r="I3316" t="s">
        <v>263</v>
      </c>
      <c r="J3316" t="s">
        <v>633</v>
      </c>
      <c r="K3316">
        <v>0</v>
      </c>
      <c r="L3316" t="s">
        <v>158</v>
      </c>
      <c r="N3316" t="s">
        <v>395</v>
      </c>
      <c r="O3316" t="s">
        <v>633</v>
      </c>
      <c r="P3316">
        <v>3.3666525671522452E-3</v>
      </c>
      <c r="Q3316" t="s">
        <v>158</v>
      </c>
      <c r="S3316" t="s">
        <v>538</v>
      </c>
      <c r="T3316" t="s">
        <v>633</v>
      </c>
      <c r="U3316">
        <v>3.0127027049741532E-3</v>
      </c>
      <c r="V3316" t="s">
        <v>158</v>
      </c>
    </row>
    <row r="3317" spans="9:22" x14ac:dyDescent="0.45">
      <c r="I3317" t="s">
        <v>263</v>
      </c>
      <c r="J3317" t="s">
        <v>634</v>
      </c>
      <c r="K3317">
        <v>2.3720691198541683E-3</v>
      </c>
      <c r="L3317" t="s">
        <v>158</v>
      </c>
      <c r="N3317" t="s">
        <v>395</v>
      </c>
      <c r="O3317" t="s">
        <v>634</v>
      </c>
      <c r="P3317">
        <v>3.2568375298437607E-3</v>
      </c>
      <c r="Q3317" t="s">
        <v>158</v>
      </c>
      <c r="S3317" t="s">
        <v>538</v>
      </c>
      <c r="T3317" t="s">
        <v>634</v>
      </c>
      <c r="U3317">
        <v>2.9934677520712738E-3</v>
      </c>
      <c r="V3317" t="s">
        <v>158</v>
      </c>
    </row>
    <row r="3318" spans="9:22" x14ac:dyDescent="0.45">
      <c r="I3318" t="s">
        <v>263</v>
      </c>
      <c r="J3318" t="s">
        <v>635</v>
      </c>
      <c r="K3318">
        <v>3.399026777615289E-2</v>
      </c>
      <c r="L3318" t="s">
        <v>158</v>
      </c>
      <c r="N3318" t="s">
        <v>395</v>
      </c>
      <c r="O3318" t="s">
        <v>635</v>
      </c>
      <c r="P3318">
        <v>2.3418588769679286E-2</v>
      </c>
      <c r="Q3318" t="s">
        <v>158</v>
      </c>
      <c r="S3318" t="s">
        <v>538</v>
      </c>
      <c r="T3318" t="s">
        <v>635</v>
      </c>
      <c r="U3318">
        <v>2.0142850223007613E-2</v>
      </c>
      <c r="V3318" t="s">
        <v>158</v>
      </c>
    </row>
    <row r="3319" spans="9:22" x14ac:dyDescent="0.45">
      <c r="I3319" t="s">
        <v>263</v>
      </c>
      <c r="J3319" t="s">
        <v>636</v>
      </c>
      <c r="K3319">
        <v>2.4839685953630068E-3</v>
      </c>
      <c r="L3319" t="s">
        <v>158</v>
      </c>
      <c r="N3319" t="s">
        <v>395</v>
      </c>
      <c r="O3319" t="s">
        <v>636</v>
      </c>
      <c r="P3319">
        <v>5.088726477344846E-3</v>
      </c>
      <c r="Q3319" t="s">
        <v>158</v>
      </c>
      <c r="S3319" t="s">
        <v>538</v>
      </c>
      <c r="T3319" t="s">
        <v>636</v>
      </c>
      <c r="U3319">
        <v>3.0452134235493642E-3</v>
      </c>
      <c r="V3319" t="s">
        <v>158</v>
      </c>
    </row>
    <row r="3320" spans="9:22" x14ac:dyDescent="0.45">
      <c r="I3320" t="s">
        <v>263</v>
      </c>
      <c r="J3320" t="s">
        <v>637</v>
      </c>
      <c r="K3320">
        <v>0</v>
      </c>
      <c r="L3320" t="s">
        <v>158</v>
      </c>
      <c r="N3320" t="s">
        <v>395</v>
      </c>
      <c r="O3320" t="s">
        <v>637</v>
      </c>
      <c r="P3320">
        <v>4.9466189136371172E-3</v>
      </c>
      <c r="Q3320" t="s">
        <v>158</v>
      </c>
      <c r="S3320" t="s">
        <v>538</v>
      </c>
      <c r="T3320" t="s">
        <v>637</v>
      </c>
      <c r="U3320">
        <v>3.0968232024008607E-3</v>
      </c>
      <c r="V3320" t="s">
        <v>158</v>
      </c>
    </row>
    <row r="3321" spans="9:22" x14ac:dyDescent="0.45">
      <c r="I3321" t="s">
        <v>263</v>
      </c>
      <c r="J3321" t="s">
        <v>638</v>
      </c>
      <c r="K3321">
        <v>0</v>
      </c>
      <c r="L3321" t="s">
        <v>158</v>
      </c>
      <c r="N3321" t="s">
        <v>395</v>
      </c>
      <c r="O3321" t="s">
        <v>638</v>
      </c>
      <c r="P3321">
        <v>4.7207364076707094E-3</v>
      </c>
      <c r="Q3321" t="s">
        <v>158</v>
      </c>
      <c r="S3321" t="s">
        <v>538</v>
      </c>
      <c r="T3321" t="s">
        <v>638</v>
      </c>
      <c r="U3321">
        <v>3.0777718886219221E-3</v>
      </c>
      <c r="V3321" t="s">
        <v>158</v>
      </c>
    </row>
    <row r="3322" spans="9:22" x14ac:dyDescent="0.45">
      <c r="I3322" t="s">
        <v>263</v>
      </c>
      <c r="J3322" t="s">
        <v>639</v>
      </c>
      <c r="K3322">
        <v>0</v>
      </c>
      <c r="L3322" t="s">
        <v>158</v>
      </c>
      <c r="N3322" t="s">
        <v>395</v>
      </c>
      <c r="O3322" t="s">
        <v>639</v>
      </c>
      <c r="P3322">
        <v>1.4072223870115249E-2</v>
      </c>
      <c r="Q3322" t="s">
        <v>158</v>
      </c>
      <c r="S3322" t="s">
        <v>538</v>
      </c>
      <c r="T3322" t="s">
        <v>639</v>
      </c>
      <c r="U3322">
        <v>1.5427955095336463E-2</v>
      </c>
      <c r="V3322" t="s">
        <v>158</v>
      </c>
    </row>
    <row r="3323" spans="9:22" x14ac:dyDescent="0.45">
      <c r="I3323" t="s">
        <v>264</v>
      </c>
      <c r="J3323" t="s">
        <v>157</v>
      </c>
      <c r="K3323">
        <v>3.5595404685022721E-3</v>
      </c>
      <c r="L3323" t="s">
        <v>158</v>
      </c>
      <c r="N3323" t="s">
        <v>396</v>
      </c>
      <c r="O3323" t="s">
        <v>157</v>
      </c>
      <c r="P3323">
        <v>0.14381635144571997</v>
      </c>
      <c r="Q3323" t="s">
        <v>158</v>
      </c>
      <c r="S3323" t="s">
        <v>539</v>
      </c>
      <c r="T3323" t="s">
        <v>157</v>
      </c>
      <c r="U3323">
        <v>0.12291282929582679</v>
      </c>
      <c r="V3323" t="s">
        <v>158</v>
      </c>
    </row>
    <row r="3324" spans="9:22" x14ac:dyDescent="0.45">
      <c r="I3324" t="s">
        <v>264</v>
      </c>
      <c r="J3324" t="s">
        <v>159</v>
      </c>
      <c r="K3324">
        <v>1.275446875779025E-2</v>
      </c>
      <c r="L3324" t="s">
        <v>158</v>
      </c>
      <c r="N3324" t="s">
        <v>396</v>
      </c>
      <c r="O3324" t="s">
        <v>159</v>
      </c>
      <c r="P3324">
        <v>2.2298351692439818E-2</v>
      </c>
      <c r="Q3324" t="s">
        <v>158</v>
      </c>
      <c r="S3324" t="s">
        <v>539</v>
      </c>
      <c r="T3324" t="s">
        <v>159</v>
      </c>
      <c r="U3324">
        <v>2.1094653227763913E-2</v>
      </c>
      <c r="V3324" t="s">
        <v>158</v>
      </c>
    </row>
    <row r="3325" spans="9:22" x14ac:dyDescent="0.45">
      <c r="I3325" t="s">
        <v>264</v>
      </c>
      <c r="J3325" t="s">
        <v>160</v>
      </c>
      <c r="K3325">
        <v>2.4372103893036203E-2</v>
      </c>
      <c r="L3325" t="s">
        <v>158</v>
      </c>
      <c r="N3325" t="s">
        <v>396</v>
      </c>
      <c r="O3325" t="s">
        <v>160</v>
      </c>
      <c r="P3325">
        <v>2.1990826673107235E-2</v>
      </c>
      <c r="Q3325" t="s">
        <v>158</v>
      </c>
      <c r="S3325" t="s">
        <v>539</v>
      </c>
      <c r="T3325" t="s">
        <v>160</v>
      </c>
      <c r="U3325">
        <v>2.0710179149335733E-2</v>
      </c>
      <c r="V3325" t="s">
        <v>158</v>
      </c>
    </row>
    <row r="3326" spans="9:22" x14ac:dyDescent="0.45">
      <c r="I3326" t="s">
        <v>264</v>
      </c>
      <c r="J3326" t="s">
        <v>161</v>
      </c>
      <c r="K3326">
        <v>3.8647909648548875E-2</v>
      </c>
      <c r="L3326" t="s">
        <v>158</v>
      </c>
      <c r="N3326" t="s">
        <v>396</v>
      </c>
      <c r="O3326" t="s">
        <v>161</v>
      </c>
      <c r="P3326">
        <v>2.1635194826438456E-2</v>
      </c>
      <c r="Q3326" t="s">
        <v>158</v>
      </c>
      <c r="S3326" t="s">
        <v>539</v>
      </c>
      <c r="T3326" t="s">
        <v>161</v>
      </c>
      <c r="U3326">
        <v>2.046683814689753E-2</v>
      </c>
      <c r="V3326" t="s">
        <v>158</v>
      </c>
    </row>
    <row r="3327" spans="9:22" x14ac:dyDescent="0.45">
      <c r="I3327" t="s">
        <v>264</v>
      </c>
      <c r="J3327" t="s">
        <v>162</v>
      </c>
      <c r="K3327">
        <v>0.35564207815617038</v>
      </c>
      <c r="L3327" t="s">
        <v>158</v>
      </c>
      <c r="N3327" t="s">
        <v>396</v>
      </c>
      <c r="O3327" t="s">
        <v>162</v>
      </c>
      <c r="P3327">
        <v>0.17355470774118611</v>
      </c>
      <c r="Q3327" t="s">
        <v>158</v>
      </c>
      <c r="S3327" t="s">
        <v>539</v>
      </c>
      <c r="T3327" t="s">
        <v>162</v>
      </c>
      <c r="U3327">
        <v>0.13597691874080958</v>
      </c>
      <c r="V3327" t="s">
        <v>158</v>
      </c>
    </row>
    <row r="3328" spans="9:22" x14ac:dyDescent="0.45">
      <c r="I3328" t="s">
        <v>264</v>
      </c>
      <c r="J3328" t="s">
        <v>619</v>
      </c>
      <c r="K3328">
        <v>3.7862051698438925E-2</v>
      </c>
      <c r="L3328" t="s">
        <v>158</v>
      </c>
      <c r="N3328" t="s">
        <v>396</v>
      </c>
      <c r="O3328" t="s">
        <v>619</v>
      </c>
      <c r="P3328">
        <v>3.0047864295302016E-2</v>
      </c>
      <c r="Q3328" t="s">
        <v>158</v>
      </c>
      <c r="S3328" t="s">
        <v>539</v>
      </c>
      <c r="T3328" t="s">
        <v>619</v>
      </c>
      <c r="U3328">
        <v>1.9586970975918775E-2</v>
      </c>
      <c r="V3328" t="s">
        <v>158</v>
      </c>
    </row>
    <row r="3329" spans="9:22" x14ac:dyDescent="0.45">
      <c r="I3329" t="s">
        <v>264</v>
      </c>
      <c r="J3329" t="s">
        <v>620</v>
      </c>
      <c r="K3329">
        <v>2.5162572622549079E-2</v>
      </c>
      <c r="L3329" t="s">
        <v>158</v>
      </c>
      <c r="N3329" t="s">
        <v>396</v>
      </c>
      <c r="O3329" t="s">
        <v>620</v>
      </c>
      <c r="P3329">
        <v>2.9917098016780452E-2</v>
      </c>
      <c r="Q3329" t="s">
        <v>158</v>
      </c>
      <c r="S3329" t="s">
        <v>539</v>
      </c>
      <c r="T3329" t="s">
        <v>620</v>
      </c>
      <c r="U3329">
        <v>1.9774780923357653E-2</v>
      </c>
      <c r="V3329" t="s">
        <v>158</v>
      </c>
    </row>
    <row r="3330" spans="9:22" x14ac:dyDescent="0.45">
      <c r="I3330" t="s">
        <v>264</v>
      </c>
      <c r="J3330" t="s">
        <v>621</v>
      </c>
      <c r="K3330">
        <v>1.1896267260727744E-2</v>
      </c>
      <c r="L3330" t="s">
        <v>158</v>
      </c>
      <c r="N3330" t="s">
        <v>396</v>
      </c>
      <c r="O3330" t="s">
        <v>621</v>
      </c>
      <c r="P3330">
        <v>2.9146739362272939E-2</v>
      </c>
      <c r="Q3330" t="s">
        <v>158</v>
      </c>
      <c r="S3330" t="s">
        <v>539</v>
      </c>
      <c r="T3330" t="s">
        <v>621</v>
      </c>
      <c r="U3330">
        <v>1.9916782761970651E-2</v>
      </c>
      <c r="V3330" t="s">
        <v>158</v>
      </c>
    </row>
    <row r="3331" spans="9:22" x14ac:dyDescent="0.45">
      <c r="I3331" t="s">
        <v>264</v>
      </c>
      <c r="J3331" t="s">
        <v>622</v>
      </c>
      <c r="K3331">
        <v>2.5763340805329592E-3</v>
      </c>
      <c r="L3331" t="s">
        <v>158</v>
      </c>
      <c r="N3331" t="s">
        <v>396</v>
      </c>
      <c r="O3331" t="s">
        <v>622</v>
      </c>
      <c r="P3331">
        <v>0.13165095738961941</v>
      </c>
      <c r="Q3331" t="s">
        <v>158</v>
      </c>
      <c r="S3331" t="s">
        <v>539</v>
      </c>
      <c r="T3331" t="s">
        <v>622</v>
      </c>
      <c r="U3331">
        <v>0.10152255028134537</v>
      </c>
      <c r="V3331" t="s">
        <v>158</v>
      </c>
    </row>
    <row r="3332" spans="9:22" x14ac:dyDescent="0.45">
      <c r="I3332" t="s">
        <v>264</v>
      </c>
      <c r="J3332" t="s">
        <v>163</v>
      </c>
      <c r="K3332">
        <v>1.6506444522221822E-3</v>
      </c>
      <c r="L3332" t="s">
        <v>158</v>
      </c>
      <c r="N3332" t="s">
        <v>396</v>
      </c>
      <c r="O3332" t="s">
        <v>163</v>
      </c>
      <c r="P3332">
        <v>2.0052950095236756E-2</v>
      </c>
      <c r="Q3332" t="s">
        <v>158</v>
      </c>
      <c r="S3332" t="s">
        <v>539</v>
      </c>
      <c r="T3332" t="s">
        <v>163</v>
      </c>
      <c r="U3332">
        <v>6.3072307846103251E-2</v>
      </c>
      <c r="V3332" t="s">
        <v>158</v>
      </c>
    </row>
    <row r="3333" spans="9:22" x14ac:dyDescent="0.45">
      <c r="I3333" t="s">
        <v>264</v>
      </c>
      <c r="J3333" t="s">
        <v>164</v>
      </c>
      <c r="K3333">
        <v>8.801662240744107E-3</v>
      </c>
      <c r="L3333" t="s">
        <v>158</v>
      </c>
      <c r="N3333" t="s">
        <v>396</v>
      </c>
      <c r="O3333" t="s">
        <v>164</v>
      </c>
      <c r="P3333">
        <v>2.2485080197690208E-3</v>
      </c>
      <c r="Q3333" t="s">
        <v>158</v>
      </c>
      <c r="S3333" t="s">
        <v>539</v>
      </c>
      <c r="T3333" t="s">
        <v>164</v>
      </c>
      <c r="U3333">
        <v>1.0334522288283727E-2</v>
      </c>
      <c r="V3333" t="s">
        <v>158</v>
      </c>
    </row>
    <row r="3334" spans="9:22" x14ac:dyDescent="0.45">
      <c r="I3334" t="s">
        <v>264</v>
      </c>
      <c r="J3334" t="s">
        <v>165</v>
      </c>
      <c r="K3334">
        <v>1.4098965967933797E-2</v>
      </c>
      <c r="L3334" t="s">
        <v>158</v>
      </c>
      <c r="N3334" t="s">
        <v>396</v>
      </c>
      <c r="O3334" t="s">
        <v>165</v>
      </c>
      <c r="P3334">
        <v>1.9253710533665876E-3</v>
      </c>
      <c r="Q3334" t="s">
        <v>158</v>
      </c>
      <c r="S3334" t="s">
        <v>539</v>
      </c>
      <c r="T3334" t="s">
        <v>165</v>
      </c>
      <c r="U3334">
        <v>1.0079237400812695E-2</v>
      </c>
      <c r="V3334" t="s">
        <v>158</v>
      </c>
    </row>
    <row r="3335" spans="9:22" x14ac:dyDescent="0.45">
      <c r="I3335" t="s">
        <v>264</v>
      </c>
      <c r="J3335" t="s">
        <v>166</v>
      </c>
      <c r="K3335">
        <v>1.7589561553689636E-2</v>
      </c>
      <c r="L3335" t="s">
        <v>158</v>
      </c>
      <c r="N3335" t="s">
        <v>396</v>
      </c>
      <c r="O3335" t="s">
        <v>166</v>
      </c>
      <c r="P3335">
        <v>1.7023230392435925E-3</v>
      </c>
      <c r="Q3335" t="s">
        <v>158</v>
      </c>
      <c r="S3335" t="s">
        <v>539</v>
      </c>
      <c r="T3335" t="s">
        <v>166</v>
      </c>
      <c r="U3335">
        <v>9.9038641600093548E-3</v>
      </c>
      <c r="V3335" t="s">
        <v>158</v>
      </c>
    </row>
    <row r="3336" spans="9:22" x14ac:dyDescent="0.45">
      <c r="I3336" t="s">
        <v>264</v>
      </c>
      <c r="J3336" t="s">
        <v>167</v>
      </c>
      <c r="K3336">
        <v>0.14763943159907583</v>
      </c>
      <c r="L3336" t="s">
        <v>158</v>
      </c>
      <c r="N3336" t="s">
        <v>396</v>
      </c>
      <c r="O3336" t="s">
        <v>167</v>
      </c>
      <c r="P3336">
        <v>2.4012375115351717E-2</v>
      </c>
      <c r="Q3336" t="s">
        <v>158</v>
      </c>
      <c r="S3336" t="s">
        <v>539</v>
      </c>
      <c r="T3336" t="s">
        <v>167</v>
      </c>
      <c r="U3336">
        <v>6.3435935175085056E-2</v>
      </c>
      <c r="V3336" t="s">
        <v>158</v>
      </c>
    </row>
    <row r="3337" spans="9:22" x14ac:dyDescent="0.45">
      <c r="I3337" t="s">
        <v>264</v>
      </c>
      <c r="J3337" t="s">
        <v>623</v>
      </c>
      <c r="K3337">
        <v>1.8010457485705442E-2</v>
      </c>
      <c r="L3337" t="s">
        <v>158</v>
      </c>
      <c r="N3337" t="s">
        <v>396</v>
      </c>
      <c r="O3337" t="s">
        <v>623</v>
      </c>
      <c r="P3337">
        <v>8.8855093732098621E-3</v>
      </c>
      <c r="Q3337" t="s">
        <v>158</v>
      </c>
      <c r="S3337" t="s">
        <v>539</v>
      </c>
      <c r="T3337" t="s">
        <v>623</v>
      </c>
      <c r="U3337">
        <v>9.099514107344487E-3</v>
      </c>
      <c r="V3337" t="s">
        <v>158</v>
      </c>
    </row>
    <row r="3338" spans="9:22" x14ac:dyDescent="0.45">
      <c r="I3338" t="s">
        <v>264</v>
      </c>
      <c r="J3338" t="s">
        <v>624</v>
      </c>
      <c r="K3338">
        <v>1.4683301870945058E-2</v>
      </c>
      <c r="L3338" t="s">
        <v>158</v>
      </c>
      <c r="N3338" t="s">
        <v>396</v>
      </c>
      <c r="O3338" t="s">
        <v>624</v>
      </c>
      <c r="P3338">
        <v>9.3930978215984399E-3</v>
      </c>
      <c r="Q3338" t="s">
        <v>158</v>
      </c>
      <c r="S3338" t="s">
        <v>539</v>
      </c>
      <c r="T3338" t="s">
        <v>624</v>
      </c>
      <c r="U3338">
        <v>9.2954912531918853E-3</v>
      </c>
      <c r="V3338" t="s">
        <v>158</v>
      </c>
    </row>
    <row r="3339" spans="9:22" x14ac:dyDescent="0.45">
      <c r="I3339" t="s">
        <v>264</v>
      </c>
      <c r="J3339" t="s">
        <v>625</v>
      </c>
      <c r="K3339">
        <v>9.3767903435886448E-3</v>
      </c>
      <c r="L3339" t="s">
        <v>158</v>
      </c>
      <c r="N3339" t="s">
        <v>396</v>
      </c>
      <c r="O3339" t="s">
        <v>625</v>
      </c>
      <c r="P3339">
        <v>9.2909154230837471E-3</v>
      </c>
      <c r="Q3339" t="s">
        <v>158</v>
      </c>
      <c r="S3339" t="s">
        <v>539</v>
      </c>
      <c r="T3339" t="s">
        <v>625</v>
      </c>
      <c r="U3339">
        <v>9.5704319294447754E-3</v>
      </c>
      <c r="V3339" t="s">
        <v>158</v>
      </c>
    </row>
    <row r="3340" spans="9:22" x14ac:dyDescent="0.45">
      <c r="I3340" t="s">
        <v>264</v>
      </c>
      <c r="J3340" t="s">
        <v>626</v>
      </c>
      <c r="K3340">
        <v>2.5634888432416645E-3</v>
      </c>
      <c r="L3340" t="s">
        <v>158</v>
      </c>
      <c r="N3340" t="s">
        <v>396</v>
      </c>
      <c r="O3340" t="s">
        <v>626</v>
      </c>
      <c r="P3340">
        <v>3.2161662337654585E-2</v>
      </c>
      <c r="Q3340" t="s">
        <v>158</v>
      </c>
      <c r="S3340" t="s">
        <v>539</v>
      </c>
      <c r="T3340" t="s">
        <v>626</v>
      </c>
      <c r="U3340">
        <v>5.1234259916971496E-2</v>
      </c>
      <c r="V3340" t="s">
        <v>158</v>
      </c>
    </row>
    <row r="3341" spans="9:22" x14ac:dyDescent="0.45">
      <c r="I3341" t="s">
        <v>264</v>
      </c>
      <c r="J3341" t="s">
        <v>168</v>
      </c>
      <c r="K3341">
        <v>0</v>
      </c>
      <c r="L3341" t="s">
        <v>158</v>
      </c>
      <c r="N3341" t="s">
        <v>396</v>
      </c>
      <c r="O3341" t="s">
        <v>168</v>
      </c>
      <c r="P3341">
        <v>5.1598187020389319E-2</v>
      </c>
      <c r="Q3341" t="s">
        <v>158</v>
      </c>
      <c r="S3341" t="s">
        <v>539</v>
      </c>
      <c r="T3341" t="s">
        <v>168</v>
      </c>
      <c r="U3341">
        <v>5.3950609533631996E-2</v>
      </c>
      <c r="V3341" t="s">
        <v>158</v>
      </c>
    </row>
    <row r="3342" spans="9:22" x14ac:dyDescent="0.45">
      <c r="I3342" t="s">
        <v>264</v>
      </c>
      <c r="J3342" t="s">
        <v>169</v>
      </c>
      <c r="K3342">
        <v>2.7951808780704397E-3</v>
      </c>
      <c r="L3342" t="s">
        <v>158</v>
      </c>
      <c r="N3342" t="s">
        <v>396</v>
      </c>
      <c r="O3342" t="s">
        <v>169</v>
      </c>
      <c r="P3342">
        <v>8.3226851450538594E-3</v>
      </c>
      <c r="Q3342" t="s">
        <v>158</v>
      </c>
      <c r="S3342" t="s">
        <v>539</v>
      </c>
      <c r="T3342" t="s">
        <v>169</v>
      </c>
      <c r="U3342">
        <v>8.7926860106237788E-3</v>
      </c>
      <c r="V3342" t="s">
        <v>158</v>
      </c>
    </row>
    <row r="3343" spans="9:22" x14ac:dyDescent="0.45">
      <c r="I3343" t="s">
        <v>264</v>
      </c>
      <c r="J3343" t="s">
        <v>170</v>
      </c>
      <c r="K3343">
        <v>1.0424523637935399E-2</v>
      </c>
      <c r="L3343" t="s">
        <v>158</v>
      </c>
      <c r="N3343" t="s">
        <v>396</v>
      </c>
      <c r="O3343" t="s">
        <v>170</v>
      </c>
      <c r="P3343">
        <v>8.262095831598917E-3</v>
      </c>
      <c r="Q3343" t="s">
        <v>158</v>
      </c>
      <c r="S3343" t="s">
        <v>539</v>
      </c>
      <c r="T3343" t="s">
        <v>170</v>
      </c>
      <c r="U3343">
        <v>8.5005039906848219E-3</v>
      </c>
      <c r="V3343" t="s">
        <v>158</v>
      </c>
    </row>
    <row r="3344" spans="9:22" x14ac:dyDescent="0.45">
      <c r="I3344" t="s">
        <v>264</v>
      </c>
      <c r="J3344" t="s">
        <v>171</v>
      </c>
      <c r="K3344">
        <v>1.74944261799518E-2</v>
      </c>
      <c r="L3344" t="s">
        <v>158</v>
      </c>
      <c r="N3344" t="s">
        <v>396</v>
      </c>
      <c r="O3344" t="s">
        <v>171</v>
      </c>
      <c r="P3344">
        <v>8.4093322100619282E-3</v>
      </c>
      <c r="Q3344" t="s">
        <v>158</v>
      </c>
      <c r="S3344" t="s">
        <v>539</v>
      </c>
      <c r="T3344" t="s">
        <v>171</v>
      </c>
      <c r="U3344">
        <v>8.3487833469110834E-3</v>
      </c>
      <c r="V3344" t="s">
        <v>158</v>
      </c>
    </row>
    <row r="3345" spans="9:22" x14ac:dyDescent="0.45">
      <c r="I3345" t="s">
        <v>264</v>
      </c>
      <c r="J3345" t="s">
        <v>172</v>
      </c>
      <c r="K3345">
        <v>0.15794797311330794</v>
      </c>
      <c r="L3345" t="s">
        <v>158</v>
      </c>
      <c r="N3345" t="s">
        <v>396</v>
      </c>
      <c r="O3345" t="s">
        <v>172</v>
      </c>
      <c r="P3345">
        <v>6.5657977587655431E-2</v>
      </c>
      <c r="Q3345" t="s">
        <v>158</v>
      </c>
      <c r="S3345" t="s">
        <v>539</v>
      </c>
      <c r="T3345" t="s">
        <v>172</v>
      </c>
      <c r="U3345">
        <v>5.5678152957787198E-2</v>
      </c>
      <c r="V3345" t="s">
        <v>158</v>
      </c>
    </row>
    <row r="3346" spans="9:22" x14ac:dyDescent="0.45">
      <c r="I3346" t="s">
        <v>264</v>
      </c>
      <c r="J3346" t="s">
        <v>627</v>
      </c>
      <c r="K3346">
        <v>1.4868764107253638E-2</v>
      </c>
      <c r="L3346" t="s">
        <v>158</v>
      </c>
      <c r="N3346" t="s">
        <v>396</v>
      </c>
      <c r="O3346" t="s">
        <v>627</v>
      </c>
      <c r="P3346">
        <v>1.0150802402705375E-2</v>
      </c>
      <c r="Q3346" t="s">
        <v>158</v>
      </c>
      <c r="S3346" t="s">
        <v>539</v>
      </c>
      <c r="T3346" t="s">
        <v>627</v>
      </c>
      <c r="U3346">
        <v>8.2592099027818909E-3</v>
      </c>
      <c r="V3346" t="s">
        <v>158</v>
      </c>
    </row>
    <row r="3347" spans="9:22" x14ac:dyDescent="0.45">
      <c r="I3347" t="s">
        <v>264</v>
      </c>
      <c r="J3347" t="s">
        <v>628</v>
      </c>
      <c r="K3347">
        <v>6.6476463085467317E-3</v>
      </c>
      <c r="L3347" t="s">
        <v>158</v>
      </c>
      <c r="N3347" t="s">
        <v>396</v>
      </c>
      <c r="O3347" t="s">
        <v>628</v>
      </c>
      <c r="P3347">
        <v>1.0297054870824031E-2</v>
      </c>
      <c r="Q3347" t="s">
        <v>158</v>
      </c>
      <c r="S3347" t="s">
        <v>539</v>
      </c>
      <c r="T3347" t="s">
        <v>628</v>
      </c>
      <c r="U3347">
        <v>8.2835461519470948E-3</v>
      </c>
      <c r="V3347" t="s">
        <v>158</v>
      </c>
    </row>
    <row r="3348" spans="9:22" x14ac:dyDescent="0.45">
      <c r="I3348" t="s">
        <v>264</v>
      </c>
      <c r="J3348" t="s">
        <v>629</v>
      </c>
      <c r="K3348">
        <v>1.2188896177422423E-3</v>
      </c>
      <c r="L3348" t="s">
        <v>158</v>
      </c>
      <c r="N3348" t="s">
        <v>396</v>
      </c>
      <c r="O3348" t="s">
        <v>629</v>
      </c>
      <c r="P3348">
        <v>1.0466832321887668E-2</v>
      </c>
      <c r="Q3348" t="s">
        <v>158</v>
      </c>
      <c r="S3348" t="s">
        <v>539</v>
      </c>
      <c r="T3348" t="s">
        <v>629</v>
      </c>
      <c r="U3348">
        <v>8.4827579820794495E-3</v>
      </c>
      <c r="V3348" t="s">
        <v>158</v>
      </c>
    </row>
    <row r="3349" spans="9:22" x14ac:dyDescent="0.45">
      <c r="I3349" t="s">
        <v>264</v>
      </c>
      <c r="J3349" t="s">
        <v>630</v>
      </c>
      <c r="K3349">
        <v>0</v>
      </c>
      <c r="L3349" t="s">
        <v>158</v>
      </c>
      <c r="N3349" t="s">
        <v>396</v>
      </c>
      <c r="O3349" t="s">
        <v>630</v>
      </c>
      <c r="P3349">
        <v>4.7425922839792016E-2</v>
      </c>
      <c r="Q3349" t="s">
        <v>158</v>
      </c>
      <c r="S3349" t="s">
        <v>539</v>
      </c>
      <c r="T3349" t="s">
        <v>630</v>
      </c>
      <c r="U3349">
        <v>4.3091212647565512E-2</v>
      </c>
      <c r="V3349" t="s">
        <v>158</v>
      </c>
    </row>
    <row r="3350" spans="9:22" x14ac:dyDescent="0.45">
      <c r="I3350" t="s">
        <v>264</v>
      </c>
      <c r="J3350" t="s">
        <v>631</v>
      </c>
      <c r="K3350">
        <v>0</v>
      </c>
      <c r="L3350" t="s">
        <v>158</v>
      </c>
      <c r="N3350" t="s">
        <v>396</v>
      </c>
      <c r="O3350" t="s">
        <v>631</v>
      </c>
      <c r="P3350">
        <v>1.5130566701543828E-2</v>
      </c>
      <c r="Q3350" t="s">
        <v>158</v>
      </c>
      <c r="S3350" t="s">
        <v>539</v>
      </c>
      <c r="T3350" t="s">
        <v>631</v>
      </c>
      <c r="U3350">
        <v>2.0172091038108627E-2</v>
      </c>
      <c r="V3350" t="s">
        <v>158</v>
      </c>
    </row>
    <row r="3351" spans="9:22" x14ac:dyDescent="0.45">
      <c r="I3351" t="s">
        <v>264</v>
      </c>
      <c r="J3351" t="s">
        <v>632</v>
      </c>
      <c r="K3351">
        <v>0</v>
      </c>
      <c r="L3351" t="s">
        <v>158</v>
      </c>
      <c r="N3351" t="s">
        <v>396</v>
      </c>
      <c r="O3351" t="s">
        <v>632</v>
      </c>
      <c r="P3351">
        <v>2.7319185028921761E-3</v>
      </c>
      <c r="Q3351" t="s">
        <v>158</v>
      </c>
      <c r="S3351" t="s">
        <v>539</v>
      </c>
      <c r="T3351" t="s">
        <v>632</v>
      </c>
      <c r="U3351">
        <v>3.2747461242742452E-3</v>
      </c>
      <c r="V3351" t="s">
        <v>158</v>
      </c>
    </row>
    <row r="3352" spans="9:22" x14ac:dyDescent="0.45">
      <c r="I3352" t="s">
        <v>264</v>
      </c>
      <c r="J3352" t="s">
        <v>633</v>
      </c>
      <c r="K3352">
        <v>0</v>
      </c>
      <c r="L3352" t="s">
        <v>158</v>
      </c>
      <c r="N3352" t="s">
        <v>396</v>
      </c>
      <c r="O3352" t="s">
        <v>633</v>
      </c>
      <c r="P3352">
        <v>2.866829920599999E-3</v>
      </c>
      <c r="Q3352" t="s">
        <v>158</v>
      </c>
      <c r="S3352" t="s">
        <v>539</v>
      </c>
      <c r="T3352" t="s">
        <v>633</v>
      </c>
      <c r="U3352">
        <v>3.2936212032324487E-3</v>
      </c>
      <c r="V3352" t="s">
        <v>158</v>
      </c>
    </row>
    <row r="3353" spans="9:22" x14ac:dyDescent="0.45">
      <c r="I3353" t="s">
        <v>264</v>
      </c>
      <c r="J3353" t="s">
        <v>634</v>
      </c>
      <c r="K3353">
        <v>2.7570621914583078E-3</v>
      </c>
      <c r="L3353" t="s">
        <v>158</v>
      </c>
      <c r="N3353" t="s">
        <v>396</v>
      </c>
      <c r="O3353" t="s">
        <v>634</v>
      </c>
      <c r="P3353">
        <v>3.0018228164346537E-3</v>
      </c>
      <c r="Q3353" t="s">
        <v>158</v>
      </c>
      <c r="S3353" t="s">
        <v>539</v>
      </c>
      <c r="T3353" t="s">
        <v>634</v>
      </c>
      <c r="U3353">
        <v>3.2849781603115913E-3</v>
      </c>
      <c r="V3353" t="s">
        <v>158</v>
      </c>
    </row>
    <row r="3354" spans="9:22" x14ac:dyDescent="0.45">
      <c r="I3354" t="s">
        <v>264</v>
      </c>
      <c r="J3354" t="s">
        <v>635</v>
      </c>
      <c r="K3354">
        <v>3.6421584061074201E-2</v>
      </c>
      <c r="L3354" t="s">
        <v>158</v>
      </c>
      <c r="N3354" t="s">
        <v>396</v>
      </c>
      <c r="O3354" t="s">
        <v>635</v>
      </c>
      <c r="P3354">
        <v>1.9563066706042315E-2</v>
      </c>
      <c r="Q3354" t="s">
        <v>158</v>
      </c>
      <c r="S3354" t="s">
        <v>539</v>
      </c>
      <c r="T3354" t="s">
        <v>635</v>
      </c>
      <c r="U3354">
        <v>2.2043282134910542E-2</v>
      </c>
      <c r="V3354" t="s">
        <v>158</v>
      </c>
    </row>
    <row r="3355" spans="9:22" x14ac:dyDescent="0.45">
      <c r="I3355" t="s">
        <v>264</v>
      </c>
      <c r="J3355" t="s">
        <v>636</v>
      </c>
      <c r="K3355">
        <v>2.5363189612162057E-3</v>
      </c>
      <c r="L3355" t="s">
        <v>158</v>
      </c>
      <c r="N3355" t="s">
        <v>396</v>
      </c>
      <c r="O3355" t="s">
        <v>636</v>
      </c>
      <c r="P3355">
        <v>2.8749192981423048E-3</v>
      </c>
      <c r="Q3355" t="s">
        <v>158</v>
      </c>
      <c r="S3355" t="s">
        <v>539</v>
      </c>
      <c r="T3355" t="s">
        <v>636</v>
      </c>
      <c r="U3355">
        <v>3.2946834744593074E-3</v>
      </c>
      <c r="V3355" t="s">
        <v>158</v>
      </c>
    </row>
    <row r="3356" spans="9:22" x14ac:dyDescent="0.45">
      <c r="I3356" t="s">
        <v>264</v>
      </c>
      <c r="J3356" t="s">
        <v>637</v>
      </c>
      <c r="K3356">
        <v>0</v>
      </c>
      <c r="L3356" t="s">
        <v>158</v>
      </c>
      <c r="N3356" t="s">
        <v>396</v>
      </c>
      <c r="O3356" t="s">
        <v>637</v>
      </c>
      <c r="P3356">
        <v>2.8915146495951125E-3</v>
      </c>
      <c r="Q3356" t="s">
        <v>158</v>
      </c>
      <c r="S3356" t="s">
        <v>539</v>
      </c>
      <c r="T3356" t="s">
        <v>637</v>
      </c>
      <c r="U3356">
        <v>3.3914982971263016E-3</v>
      </c>
      <c r="V3356" t="s">
        <v>158</v>
      </c>
    </row>
    <row r="3357" spans="9:22" x14ac:dyDescent="0.45">
      <c r="I3357" t="s">
        <v>264</v>
      </c>
      <c r="J3357" t="s">
        <v>638</v>
      </c>
      <c r="K3357">
        <v>0</v>
      </c>
      <c r="L3357" t="s">
        <v>158</v>
      </c>
      <c r="N3357" t="s">
        <v>396</v>
      </c>
      <c r="O3357" t="s">
        <v>638</v>
      </c>
      <c r="P3357">
        <v>2.8540509869220822E-3</v>
      </c>
      <c r="Q3357" t="s">
        <v>158</v>
      </c>
      <c r="S3357" t="s">
        <v>539</v>
      </c>
      <c r="T3357" t="s">
        <v>638</v>
      </c>
      <c r="U3357">
        <v>3.3992156134201095E-3</v>
      </c>
      <c r="V3357" t="s">
        <v>158</v>
      </c>
    </row>
    <row r="3358" spans="9:22" x14ac:dyDescent="0.45">
      <c r="I3358" t="s">
        <v>264</v>
      </c>
      <c r="J3358" t="s">
        <v>639</v>
      </c>
      <c r="K3358">
        <v>0</v>
      </c>
      <c r="L3358" t="s">
        <v>158</v>
      </c>
      <c r="N3358" t="s">
        <v>396</v>
      </c>
      <c r="O3358" t="s">
        <v>639</v>
      </c>
      <c r="P3358">
        <v>1.3763616466478263E-2</v>
      </c>
      <c r="Q3358" t="s">
        <v>158</v>
      </c>
      <c r="S3358" t="s">
        <v>539</v>
      </c>
      <c r="T3358" t="s">
        <v>639</v>
      </c>
      <c r="U3358">
        <v>1.6470353849671247E-2</v>
      </c>
      <c r="V3358" t="s">
        <v>158</v>
      </c>
    </row>
    <row r="3359" spans="9:22" x14ac:dyDescent="0.45">
      <c r="I3359" t="s">
        <v>265</v>
      </c>
      <c r="J3359" t="s">
        <v>157</v>
      </c>
      <c r="K3359">
        <v>2.4465152159555905E-3</v>
      </c>
      <c r="L3359" t="s">
        <v>158</v>
      </c>
      <c r="N3359" t="s">
        <v>397</v>
      </c>
      <c r="O3359" t="s">
        <v>157</v>
      </c>
      <c r="P3359">
        <v>0.12196528627552297</v>
      </c>
      <c r="Q3359" t="s">
        <v>158</v>
      </c>
      <c r="S3359" t="s">
        <v>540</v>
      </c>
      <c r="T3359" t="s">
        <v>157</v>
      </c>
      <c r="U3359">
        <v>0.1207881669214472</v>
      </c>
      <c r="V3359" t="s">
        <v>158</v>
      </c>
    </row>
    <row r="3360" spans="9:22" x14ac:dyDescent="0.45">
      <c r="I3360" t="s">
        <v>265</v>
      </c>
      <c r="J3360" t="s">
        <v>159</v>
      </c>
      <c r="K3360">
        <v>1.0291346254132848E-2</v>
      </c>
      <c r="L3360" t="s">
        <v>158</v>
      </c>
      <c r="N3360" t="s">
        <v>397</v>
      </c>
      <c r="O3360" t="s">
        <v>159</v>
      </c>
      <c r="P3360">
        <v>1.955246459274039E-2</v>
      </c>
      <c r="Q3360" t="s">
        <v>158</v>
      </c>
      <c r="S3360" t="s">
        <v>540</v>
      </c>
      <c r="T3360" t="s">
        <v>159</v>
      </c>
      <c r="U3360">
        <v>2.0634558298294626E-2</v>
      </c>
      <c r="V3360" t="s">
        <v>158</v>
      </c>
    </row>
    <row r="3361" spans="9:22" x14ac:dyDescent="0.45">
      <c r="I3361" t="s">
        <v>265</v>
      </c>
      <c r="J3361" t="s">
        <v>160</v>
      </c>
      <c r="K3361">
        <v>2.0862390100952831E-2</v>
      </c>
      <c r="L3361" t="s">
        <v>158</v>
      </c>
      <c r="N3361" t="s">
        <v>397</v>
      </c>
      <c r="O3361" t="s">
        <v>160</v>
      </c>
      <c r="P3361">
        <v>1.9593514778313444E-2</v>
      </c>
      <c r="Q3361" t="s">
        <v>158</v>
      </c>
      <c r="S3361" t="s">
        <v>540</v>
      </c>
      <c r="T3361" t="s">
        <v>160</v>
      </c>
      <c r="U3361">
        <v>2.0456546559168252E-2</v>
      </c>
      <c r="V3361" t="s">
        <v>158</v>
      </c>
    </row>
    <row r="3362" spans="9:22" x14ac:dyDescent="0.45">
      <c r="I3362" t="s">
        <v>265</v>
      </c>
      <c r="J3362" t="s">
        <v>161</v>
      </c>
      <c r="K3362">
        <v>3.3823810804878125E-2</v>
      </c>
      <c r="L3362" t="s">
        <v>158</v>
      </c>
      <c r="N3362" t="s">
        <v>397</v>
      </c>
      <c r="O3362" t="s">
        <v>161</v>
      </c>
      <c r="P3362">
        <v>2.2138892395630373E-2</v>
      </c>
      <c r="Q3362" t="s">
        <v>158</v>
      </c>
      <c r="S3362" t="s">
        <v>540</v>
      </c>
      <c r="T3362" t="s">
        <v>161</v>
      </c>
      <c r="U3362">
        <v>2.0336440739651542E-2</v>
      </c>
      <c r="V3362" t="s">
        <v>158</v>
      </c>
    </row>
    <row r="3363" spans="9:22" x14ac:dyDescent="0.45">
      <c r="I3363" t="s">
        <v>265</v>
      </c>
      <c r="J3363" t="s">
        <v>162</v>
      </c>
      <c r="K3363">
        <v>0.3546633512779005</v>
      </c>
      <c r="L3363" t="s">
        <v>158</v>
      </c>
      <c r="N3363" t="s">
        <v>397</v>
      </c>
      <c r="O3363" t="s">
        <v>162</v>
      </c>
      <c r="P3363">
        <v>0.22861270635911607</v>
      </c>
      <c r="Q3363" t="s">
        <v>158</v>
      </c>
      <c r="S3363" t="s">
        <v>540</v>
      </c>
      <c r="T3363" t="s">
        <v>162</v>
      </c>
      <c r="U3363">
        <v>0.13433303468989524</v>
      </c>
      <c r="V3363" t="s">
        <v>158</v>
      </c>
    </row>
    <row r="3364" spans="9:22" x14ac:dyDescent="0.45">
      <c r="I3364" t="s">
        <v>265</v>
      </c>
      <c r="J3364" t="s">
        <v>619</v>
      </c>
      <c r="K3364">
        <v>4.0678162182256283E-2</v>
      </c>
      <c r="L3364" t="s">
        <v>158</v>
      </c>
      <c r="N3364" t="s">
        <v>397</v>
      </c>
      <c r="O3364" t="s">
        <v>619</v>
      </c>
      <c r="P3364">
        <v>3.3770667219635245E-2</v>
      </c>
      <c r="Q3364" t="s">
        <v>158</v>
      </c>
      <c r="S3364" t="s">
        <v>540</v>
      </c>
      <c r="T3364" t="s">
        <v>619</v>
      </c>
      <c r="U3364">
        <v>1.9196975493270256E-2</v>
      </c>
      <c r="V3364" t="s">
        <v>158</v>
      </c>
    </row>
    <row r="3365" spans="9:22" x14ac:dyDescent="0.45">
      <c r="I3365" t="s">
        <v>265</v>
      </c>
      <c r="J3365" t="s">
        <v>620</v>
      </c>
      <c r="K3365">
        <v>2.8794877095061292E-2</v>
      </c>
      <c r="L3365" t="s">
        <v>158</v>
      </c>
      <c r="N3365" t="s">
        <v>397</v>
      </c>
      <c r="O3365" t="s">
        <v>620</v>
      </c>
      <c r="P3365">
        <v>3.0852602084216998E-2</v>
      </c>
      <c r="Q3365" t="s">
        <v>158</v>
      </c>
      <c r="S3365" t="s">
        <v>540</v>
      </c>
      <c r="T3365" t="s">
        <v>620</v>
      </c>
      <c r="U3365">
        <v>1.9594430880678828E-2</v>
      </c>
      <c r="V3365" t="s">
        <v>158</v>
      </c>
    </row>
    <row r="3366" spans="9:22" x14ac:dyDescent="0.45">
      <c r="I3366" t="s">
        <v>265</v>
      </c>
      <c r="J3366" t="s">
        <v>621</v>
      </c>
      <c r="K3366">
        <v>1.5120746125991655E-2</v>
      </c>
      <c r="L3366" t="s">
        <v>158</v>
      </c>
      <c r="N3366" t="s">
        <v>397</v>
      </c>
      <c r="O3366" t="s">
        <v>621</v>
      </c>
      <c r="P3366">
        <v>2.8408305365687274E-2</v>
      </c>
      <c r="Q3366" t="s">
        <v>158</v>
      </c>
      <c r="S3366" t="s">
        <v>540</v>
      </c>
      <c r="T3366" t="s">
        <v>621</v>
      </c>
      <c r="U3366">
        <v>2.0017224629766996E-2</v>
      </c>
      <c r="V3366" t="s">
        <v>158</v>
      </c>
    </row>
    <row r="3367" spans="9:22" x14ac:dyDescent="0.45">
      <c r="I3367" t="s">
        <v>265</v>
      </c>
      <c r="J3367" t="s">
        <v>622</v>
      </c>
      <c r="K3367">
        <v>3.6898260030193367E-3</v>
      </c>
      <c r="L3367" t="s">
        <v>158</v>
      </c>
      <c r="N3367" t="s">
        <v>397</v>
      </c>
      <c r="O3367" t="s">
        <v>622</v>
      </c>
      <c r="P3367">
        <v>0.12163265327588883</v>
      </c>
      <c r="Q3367" t="s">
        <v>158</v>
      </c>
      <c r="S3367" t="s">
        <v>540</v>
      </c>
      <c r="T3367" t="s">
        <v>622</v>
      </c>
      <c r="U3367">
        <v>0.10280669823796906</v>
      </c>
      <c r="V3367" t="s">
        <v>158</v>
      </c>
    </row>
    <row r="3368" spans="9:22" x14ac:dyDescent="0.45">
      <c r="I3368" t="s">
        <v>265</v>
      </c>
      <c r="J3368" t="s">
        <v>163</v>
      </c>
      <c r="K3368">
        <v>5.6324582060445784E-4</v>
      </c>
      <c r="L3368" t="s">
        <v>158</v>
      </c>
      <c r="N3368" t="s">
        <v>397</v>
      </c>
      <c r="O3368" t="s">
        <v>163</v>
      </c>
      <c r="P3368">
        <v>1.6024303128196415E-2</v>
      </c>
      <c r="Q3368" t="s">
        <v>158</v>
      </c>
      <c r="S3368" t="s">
        <v>540</v>
      </c>
      <c r="T3368" t="s">
        <v>163</v>
      </c>
      <c r="U3368">
        <v>6.0389382803985918E-2</v>
      </c>
      <c r="V3368" t="s">
        <v>158</v>
      </c>
    </row>
    <row r="3369" spans="9:22" x14ac:dyDescent="0.45">
      <c r="I3369" t="s">
        <v>265</v>
      </c>
      <c r="J3369" t="s">
        <v>164</v>
      </c>
      <c r="K3369">
        <v>7.9942551750826017E-3</v>
      </c>
      <c r="L3369" t="s">
        <v>158</v>
      </c>
      <c r="N3369" t="s">
        <v>397</v>
      </c>
      <c r="O3369" t="s">
        <v>164</v>
      </c>
      <c r="P3369">
        <v>2.0654384540426734E-3</v>
      </c>
      <c r="Q3369" t="s">
        <v>158</v>
      </c>
      <c r="S3369" t="s">
        <v>540</v>
      </c>
      <c r="T3369" t="s">
        <v>164</v>
      </c>
      <c r="U3369">
        <v>9.9367345347023007E-3</v>
      </c>
      <c r="V3369" t="s">
        <v>158</v>
      </c>
    </row>
    <row r="3370" spans="9:22" x14ac:dyDescent="0.45">
      <c r="I3370" t="s">
        <v>265</v>
      </c>
      <c r="J3370" t="s">
        <v>165</v>
      </c>
      <c r="K3370">
        <v>1.3859044101826552E-2</v>
      </c>
      <c r="L3370" t="s">
        <v>158</v>
      </c>
      <c r="N3370" t="s">
        <v>397</v>
      </c>
      <c r="O3370" t="s">
        <v>165</v>
      </c>
      <c r="P3370">
        <v>2.1148138953796824E-3</v>
      </c>
      <c r="Q3370" t="s">
        <v>158</v>
      </c>
      <c r="S3370" t="s">
        <v>540</v>
      </c>
      <c r="T3370" t="s">
        <v>165</v>
      </c>
      <c r="U3370">
        <v>9.710830667854076E-3</v>
      </c>
      <c r="V3370" t="s">
        <v>158</v>
      </c>
    </row>
    <row r="3371" spans="9:22" x14ac:dyDescent="0.45">
      <c r="I3371" t="s">
        <v>265</v>
      </c>
      <c r="J3371" t="s">
        <v>166</v>
      </c>
      <c r="K3371">
        <v>1.7902498595275217E-2</v>
      </c>
      <c r="L3371" t="s">
        <v>158</v>
      </c>
      <c r="N3371" t="s">
        <v>397</v>
      </c>
      <c r="O3371" t="s">
        <v>166</v>
      </c>
      <c r="P3371">
        <v>2.6292972698890096E-3</v>
      </c>
      <c r="Q3371" t="s">
        <v>158</v>
      </c>
      <c r="S3371" t="s">
        <v>540</v>
      </c>
      <c r="T3371" t="s">
        <v>166</v>
      </c>
      <c r="U3371">
        <v>9.5210231946423925E-3</v>
      </c>
      <c r="V3371" t="s">
        <v>158</v>
      </c>
    </row>
    <row r="3372" spans="9:22" x14ac:dyDescent="0.45">
      <c r="I3372" t="s">
        <v>265</v>
      </c>
      <c r="J3372" t="s">
        <v>167</v>
      </c>
      <c r="K3372">
        <v>0.14917058869632269</v>
      </c>
      <c r="L3372" t="s">
        <v>158</v>
      </c>
      <c r="N3372" t="s">
        <v>397</v>
      </c>
      <c r="O3372" t="s">
        <v>167</v>
      </c>
      <c r="P3372">
        <v>2.1892035908680982E-2</v>
      </c>
      <c r="Q3372" t="s">
        <v>158</v>
      </c>
      <c r="S3372" t="s">
        <v>540</v>
      </c>
      <c r="T3372" t="s">
        <v>167</v>
      </c>
      <c r="U3372">
        <v>6.2565102490875879E-2</v>
      </c>
      <c r="V3372" t="s">
        <v>158</v>
      </c>
    </row>
    <row r="3373" spans="9:22" x14ac:dyDescent="0.45">
      <c r="I3373" t="s">
        <v>265</v>
      </c>
      <c r="J3373" t="s">
        <v>623</v>
      </c>
      <c r="K3373">
        <v>1.7792522440166093E-2</v>
      </c>
      <c r="L3373" t="s">
        <v>158</v>
      </c>
      <c r="N3373" t="s">
        <v>397</v>
      </c>
      <c r="O3373" t="s">
        <v>623</v>
      </c>
      <c r="P3373">
        <v>4.0867297383190438E-3</v>
      </c>
      <c r="Q3373" t="s">
        <v>158</v>
      </c>
      <c r="S3373" t="s">
        <v>540</v>
      </c>
      <c r="T3373" t="s">
        <v>623</v>
      </c>
      <c r="U3373">
        <v>9.6508945286308285E-3</v>
      </c>
      <c r="V3373" t="s">
        <v>158</v>
      </c>
    </row>
    <row r="3374" spans="9:22" x14ac:dyDescent="0.45">
      <c r="I3374" t="s">
        <v>265</v>
      </c>
      <c r="J3374" t="s">
        <v>624</v>
      </c>
      <c r="K3374">
        <v>1.4597934789414832E-2</v>
      </c>
      <c r="L3374" t="s">
        <v>158</v>
      </c>
      <c r="N3374" t="s">
        <v>397</v>
      </c>
      <c r="O3374" t="s">
        <v>624</v>
      </c>
      <c r="P3374">
        <v>4.3083222128164249E-3</v>
      </c>
      <c r="Q3374" t="s">
        <v>158</v>
      </c>
      <c r="S3374" t="s">
        <v>540</v>
      </c>
      <c r="T3374" t="s">
        <v>624</v>
      </c>
      <c r="U3374">
        <v>9.987209909562051E-3</v>
      </c>
      <c r="V3374" t="s">
        <v>158</v>
      </c>
    </row>
    <row r="3375" spans="9:22" x14ac:dyDescent="0.45">
      <c r="I3375" t="s">
        <v>265</v>
      </c>
      <c r="J3375" t="s">
        <v>625</v>
      </c>
      <c r="K3375">
        <v>1.0016775411157215E-2</v>
      </c>
      <c r="L3375" t="s">
        <v>158</v>
      </c>
      <c r="N3375" t="s">
        <v>397</v>
      </c>
      <c r="O3375" t="s">
        <v>625</v>
      </c>
      <c r="P3375">
        <v>3.998607729352217E-3</v>
      </c>
      <c r="Q3375" t="s">
        <v>158</v>
      </c>
      <c r="S3375" t="s">
        <v>540</v>
      </c>
      <c r="T3375" t="s">
        <v>625</v>
      </c>
      <c r="U3375">
        <v>1.0290719713708043E-2</v>
      </c>
      <c r="V3375" t="s">
        <v>158</v>
      </c>
    </row>
    <row r="3376" spans="9:22" x14ac:dyDescent="0.45">
      <c r="I3376" t="s">
        <v>265</v>
      </c>
      <c r="J3376" t="s">
        <v>626</v>
      </c>
      <c r="K3376">
        <v>3.6669108830331815E-3</v>
      </c>
      <c r="L3376" t="s">
        <v>158</v>
      </c>
      <c r="N3376" t="s">
        <v>397</v>
      </c>
      <c r="O3376" t="s">
        <v>626</v>
      </c>
      <c r="P3376">
        <v>1.4018084558495901E-2</v>
      </c>
      <c r="Q3376" t="s">
        <v>158</v>
      </c>
      <c r="S3376" t="s">
        <v>540</v>
      </c>
      <c r="T3376" t="s">
        <v>626</v>
      </c>
      <c r="U3376">
        <v>5.3403635101132538E-2</v>
      </c>
      <c r="V3376" t="s">
        <v>158</v>
      </c>
    </row>
    <row r="3377" spans="9:22" x14ac:dyDescent="0.45">
      <c r="I3377" t="s">
        <v>265</v>
      </c>
      <c r="J3377" t="s">
        <v>168</v>
      </c>
      <c r="K3377">
        <v>0</v>
      </c>
      <c r="L3377" t="s">
        <v>158</v>
      </c>
      <c r="N3377" t="s">
        <v>397</v>
      </c>
      <c r="O3377" t="s">
        <v>168</v>
      </c>
      <c r="P3377">
        <v>4.7388943761991653E-2</v>
      </c>
      <c r="Q3377" t="s">
        <v>158</v>
      </c>
      <c r="S3377" t="s">
        <v>540</v>
      </c>
      <c r="T3377" t="s">
        <v>168</v>
      </c>
      <c r="U3377">
        <v>5.5025769754599968E-2</v>
      </c>
      <c r="V3377" t="s">
        <v>158</v>
      </c>
    </row>
    <row r="3378" spans="9:22" x14ac:dyDescent="0.45">
      <c r="I3378" t="s">
        <v>265</v>
      </c>
      <c r="J3378" t="s">
        <v>169</v>
      </c>
      <c r="K3378">
        <v>1.3976788215048245E-3</v>
      </c>
      <c r="L3378" t="s">
        <v>158</v>
      </c>
      <c r="N3378" t="s">
        <v>397</v>
      </c>
      <c r="O3378" t="s">
        <v>169</v>
      </c>
      <c r="P3378">
        <v>7.1883684436552043E-3</v>
      </c>
      <c r="Q3378" t="s">
        <v>158</v>
      </c>
      <c r="S3378" t="s">
        <v>540</v>
      </c>
      <c r="T3378" t="s">
        <v>169</v>
      </c>
      <c r="U3378">
        <v>8.718840255646846E-3</v>
      </c>
      <c r="V3378" t="s">
        <v>158</v>
      </c>
    </row>
    <row r="3379" spans="9:22" x14ac:dyDescent="0.45">
      <c r="I3379" t="s">
        <v>265</v>
      </c>
      <c r="J3379" t="s">
        <v>170</v>
      </c>
      <c r="K3379">
        <v>7.8927827077918573E-3</v>
      </c>
      <c r="L3379" t="s">
        <v>158</v>
      </c>
      <c r="N3379" t="s">
        <v>397</v>
      </c>
      <c r="O3379" t="s">
        <v>170</v>
      </c>
      <c r="P3379">
        <v>6.5116890626911528E-3</v>
      </c>
      <c r="Q3379" t="s">
        <v>158</v>
      </c>
      <c r="S3379" t="s">
        <v>540</v>
      </c>
      <c r="T3379" t="s">
        <v>170</v>
      </c>
      <c r="U3379">
        <v>8.4077720719700679E-3</v>
      </c>
      <c r="V3379" t="s">
        <v>158</v>
      </c>
    </row>
    <row r="3380" spans="9:22" x14ac:dyDescent="0.45">
      <c r="I3380" t="s">
        <v>265</v>
      </c>
      <c r="J3380" t="s">
        <v>171</v>
      </c>
      <c r="K3380">
        <v>1.4486875623045202E-2</v>
      </c>
      <c r="L3380" t="s">
        <v>158</v>
      </c>
      <c r="N3380" t="s">
        <v>397</v>
      </c>
      <c r="O3380" t="s">
        <v>171</v>
      </c>
      <c r="P3380">
        <v>6.4690196723922299E-3</v>
      </c>
      <c r="Q3380" t="s">
        <v>158</v>
      </c>
      <c r="S3380" t="s">
        <v>540</v>
      </c>
      <c r="T3380" t="s">
        <v>171</v>
      </c>
      <c r="U3380">
        <v>8.2582608462278585E-3</v>
      </c>
      <c r="V3380" t="s">
        <v>158</v>
      </c>
    </row>
    <row r="3381" spans="9:22" x14ac:dyDescent="0.45">
      <c r="I3381" t="s">
        <v>265</v>
      </c>
      <c r="J3381" t="s">
        <v>172</v>
      </c>
      <c r="K3381">
        <v>0.15406120258958039</v>
      </c>
      <c r="L3381" t="s">
        <v>158</v>
      </c>
      <c r="N3381" t="s">
        <v>397</v>
      </c>
      <c r="O3381" t="s">
        <v>172</v>
      </c>
      <c r="P3381">
        <v>7.937658421205096E-2</v>
      </c>
      <c r="Q3381" t="s">
        <v>158</v>
      </c>
      <c r="S3381" t="s">
        <v>540</v>
      </c>
      <c r="T3381" t="s">
        <v>172</v>
      </c>
      <c r="U3381">
        <v>5.42998618819008E-2</v>
      </c>
      <c r="V3381" t="s">
        <v>158</v>
      </c>
    </row>
    <row r="3382" spans="9:22" x14ac:dyDescent="0.45">
      <c r="I3382" t="s">
        <v>265</v>
      </c>
      <c r="J3382" t="s">
        <v>627</v>
      </c>
      <c r="K3382">
        <v>1.5649627851920197E-2</v>
      </c>
      <c r="L3382" t="s">
        <v>158</v>
      </c>
      <c r="N3382" t="s">
        <v>397</v>
      </c>
      <c r="O3382" t="s">
        <v>627</v>
      </c>
      <c r="P3382">
        <v>1.153344255956645E-2</v>
      </c>
      <c r="Q3382" t="s">
        <v>158</v>
      </c>
      <c r="S3382" t="s">
        <v>540</v>
      </c>
      <c r="T3382" t="s">
        <v>627</v>
      </c>
      <c r="U3382">
        <v>8.2956623349372868E-3</v>
      </c>
      <c r="V3382" t="s">
        <v>158</v>
      </c>
    </row>
    <row r="3383" spans="9:22" x14ac:dyDescent="0.45">
      <c r="I3383" t="s">
        <v>265</v>
      </c>
      <c r="J3383" t="s">
        <v>628</v>
      </c>
      <c r="K3383">
        <v>8.0952914840704913E-3</v>
      </c>
      <c r="L3383" t="s">
        <v>158</v>
      </c>
      <c r="N3383" t="s">
        <v>397</v>
      </c>
      <c r="O3383" t="s">
        <v>628</v>
      </c>
      <c r="P3383">
        <v>1.0093089092145317E-2</v>
      </c>
      <c r="Q3383" t="s">
        <v>158</v>
      </c>
      <c r="S3383" t="s">
        <v>540</v>
      </c>
      <c r="T3383" t="s">
        <v>628</v>
      </c>
      <c r="U3383">
        <v>8.4174818935314529E-3</v>
      </c>
      <c r="V3383" t="s">
        <v>158</v>
      </c>
    </row>
    <row r="3384" spans="9:22" x14ac:dyDescent="0.45">
      <c r="I3384" t="s">
        <v>265</v>
      </c>
      <c r="J3384" t="s">
        <v>629</v>
      </c>
      <c r="K3384">
        <v>1.9109403733050942E-3</v>
      </c>
      <c r="L3384" t="s">
        <v>158</v>
      </c>
      <c r="N3384" t="s">
        <v>397</v>
      </c>
      <c r="O3384" t="s">
        <v>629</v>
      </c>
      <c r="P3384">
        <v>9.3982318936533249E-3</v>
      </c>
      <c r="Q3384" t="s">
        <v>158</v>
      </c>
      <c r="S3384" t="s">
        <v>540</v>
      </c>
      <c r="T3384" t="s">
        <v>629</v>
      </c>
      <c r="U3384">
        <v>8.6602018612421412E-3</v>
      </c>
      <c r="V3384" t="s">
        <v>158</v>
      </c>
    </row>
    <row r="3385" spans="9:22" x14ac:dyDescent="0.45">
      <c r="I3385" t="s">
        <v>265</v>
      </c>
      <c r="J3385" t="s">
        <v>630</v>
      </c>
      <c r="K3385">
        <v>0</v>
      </c>
      <c r="L3385" t="s">
        <v>158</v>
      </c>
      <c r="N3385" t="s">
        <v>397</v>
      </c>
      <c r="O3385" t="s">
        <v>630</v>
      </c>
      <c r="P3385">
        <v>4.2499498223795638E-2</v>
      </c>
      <c r="Q3385" t="s">
        <v>158</v>
      </c>
      <c r="S3385" t="s">
        <v>540</v>
      </c>
      <c r="T3385" t="s">
        <v>630</v>
      </c>
      <c r="U3385">
        <v>4.5000285232693817E-2</v>
      </c>
      <c r="V3385" t="s">
        <v>158</v>
      </c>
    </row>
    <row r="3386" spans="9:22" x14ac:dyDescent="0.45">
      <c r="I3386" t="s">
        <v>265</v>
      </c>
      <c r="J3386" t="s">
        <v>631</v>
      </c>
      <c r="K3386">
        <v>0</v>
      </c>
      <c r="L3386" t="s">
        <v>158</v>
      </c>
      <c r="N3386" t="s">
        <v>397</v>
      </c>
      <c r="O3386" t="s">
        <v>631</v>
      </c>
      <c r="P3386">
        <v>1.7757659411396086E-2</v>
      </c>
      <c r="Q3386" t="s">
        <v>158</v>
      </c>
      <c r="S3386" t="s">
        <v>540</v>
      </c>
      <c r="T3386" t="s">
        <v>631</v>
      </c>
      <c r="U3386">
        <v>2.063486773889427E-2</v>
      </c>
      <c r="V3386" t="s">
        <v>158</v>
      </c>
    </row>
    <row r="3387" spans="9:22" x14ac:dyDescent="0.45">
      <c r="I3387" t="s">
        <v>265</v>
      </c>
      <c r="J3387" t="s">
        <v>632</v>
      </c>
      <c r="K3387">
        <v>0</v>
      </c>
      <c r="L3387" t="s">
        <v>158</v>
      </c>
      <c r="N3387" t="s">
        <v>397</v>
      </c>
      <c r="O3387" t="s">
        <v>632</v>
      </c>
      <c r="P3387">
        <v>2.6174523034149496E-3</v>
      </c>
      <c r="Q3387" t="s">
        <v>158</v>
      </c>
      <c r="S3387" t="s">
        <v>540</v>
      </c>
      <c r="T3387" t="s">
        <v>632</v>
      </c>
      <c r="U3387">
        <v>3.4499619810860124E-3</v>
      </c>
      <c r="V3387" t="s">
        <v>158</v>
      </c>
    </row>
    <row r="3388" spans="9:22" x14ac:dyDescent="0.45">
      <c r="I3388" t="s">
        <v>265</v>
      </c>
      <c r="J3388" t="s">
        <v>633</v>
      </c>
      <c r="K3388">
        <v>0</v>
      </c>
      <c r="L3388" t="s">
        <v>158</v>
      </c>
      <c r="N3388" t="s">
        <v>397</v>
      </c>
      <c r="O3388" t="s">
        <v>633</v>
      </c>
      <c r="P3388">
        <v>2.654561451580609E-3</v>
      </c>
      <c r="Q3388" t="s">
        <v>158</v>
      </c>
      <c r="S3388" t="s">
        <v>540</v>
      </c>
      <c r="T3388" t="s">
        <v>633</v>
      </c>
      <c r="U3388">
        <v>3.4174478064277385E-3</v>
      </c>
      <c r="V3388" t="s">
        <v>158</v>
      </c>
    </row>
    <row r="3389" spans="9:22" x14ac:dyDescent="0.45">
      <c r="I3389" t="s">
        <v>265</v>
      </c>
      <c r="J3389" t="s">
        <v>634</v>
      </c>
      <c r="K3389">
        <v>2.9846009971223374E-3</v>
      </c>
      <c r="L3389" t="s">
        <v>158</v>
      </c>
      <c r="N3389" t="s">
        <v>397</v>
      </c>
      <c r="O3389" t="s">
        <v>634</v>
      </c>
      <c r="P3389">
        <v>2.5808259905092026E-3</v>
      </c>
      <c r="Q3389" t="s">
        <v>158</v>
      </c>
      <c r="S3389" t="s">
        <v>540</v>
      </c>
      <c r="T3389" t="s">
        <v>634</v>
      </c>
      <c r="U3389">
        <v>3.3438406259804856E-3</v>
      </c>
      <c r="V3389" t="s">
        <v>158</v>
      </c>
    </row>
    <row r="3390" spans="9:22" x14ac:dyDescent="0.45">
      <c r="I3390" t="s">
        <v>265</v>
      </c>
      <c r="J3390" t="s">
        <v>635</v>
      </c>
      <c r="K3390">
        <v>4.4076474986539715E-2</v>
      </c>
      <c r="L3390" t="s">
        <v>158</v>
      </c>
      <c r="N3390" t="s">
        <v>397</v>
      </c>
      <c r="O3390" t="s">
        <v>635</v>
      </c>
      <c r="P3390">
        <v>2.7576711703968242E-2</v>
      </c>
      <c r="Q3390" t="s">
        <v>158</v>
      </c>
      <c r="S3390" t="s">
        <v>540</v>
      </c>
      <c r="T3390" t="s">
        <v>635</v>
      </c>
      <c r="U3390">
        <v>2.2727155063144083E-2</v>
      </c>
      <c r="V3390" t="s">
        <v>158</v>
      </c>
    </row>
    <row r="3391" spans="9:22" x14ac:dyDescent="0.45">
      <c r="I3391" t="s">
        <v>265</v>
      </c>
      <c r="J3391" t="s">
        <v>636</v>
      </c>
      <c r="K3391">
        <v>3.5097235920885771E-3</v>
      </c>
      <c r="L3391" t="s">
        <v>158</v>
      </c>
      <c r="N3391" t="s">
        <v>397</v>
      </c>
      <c r="O3391" t="s">
        <v>636</v>
      </c>
      <c r="P3391">
        <v>4.8320001741696044E-3</v>
      </c>
      <c r="Q3391" t="s">
        <v>158</v>
      </c>
      <c r="S3391" t="s">
        <v>540</v>
      </c>
      <c r="T3391" t="s">
        <v>636</v>
      </c>
      <c r="U3391">
        <v>3.4738962301635559E-3</v>
      </c>
      <c r="V3391" t="s">
        <v>158</v>
      </c>
    </row>
    <row r="3392" spans="9:22" x14ac:dyDescent="0.45">
      <c r="I3392" t="s">
        <v>265</v>
      </c>
      <c r="J3392" t="s">
        <v>637</v>
      </c>
      <c r="K3392">
        <v>0</v>
      </c>
      <c r="L3392" t="s">
        <v>158</v>
      </c>
      <c r="N3392" t="s">
        <v>397</v>
      </c>
      <c r="O3392" t="s">
        <v>637</v>
      </c>
      <c r="P3392">
        <v>4.2637492093358749E-3</v>
      </c>
      <c r="Q3392" t="s">
        <v>158</v>
      </c>
      <c r="S3392" t="s">
        <v>540</v>
      </c>
      <c r="T3392" t="s">
        <v>637</v>
      </c>
      <c r="U3392">
        <v>3.5767289563690043E-3</v>
      </c>
      <c r="V3392" t="s">
        <v>158</v>
      </c>
    </row>
    <row r="3393" spans="9:22" x14ac:dyDescent="0.45">
      <c r="I3393" t="s">
        <v>265</v>
      </c>
      <c r="J3393" t="s">
        <v>638</v>
      </c>
      <c r="K3393">
        <v>0</v>
      </c>
      <c r="L3393" t="s">
        <v>158</v>
      </c>
      <c r="N3393" t="s">
        <v>397</v>
      </c>
      <c r="O3393" t="s">
        <v>638</v>
      </c>
      <c r="P3393">
        <v>3.9214690700170463E-3</v>
      </c>
      <c r="Q3393" t="s">
        <v>158</v>
      </c>
      <c r="S3393" t="s">
        <v>540</v>
      </c>
      <c r="T3393" t="s">
        <v>638</v>
      </c>
      <c r="U3393">
        <v>3.6192328015702798E-3</v>
      </c>
      <c r="V3393" t="s">
        <v>158</v>
      </c>
    </row>
    <row r="3394" spans="9:22" x14ac:dyDescent="0.45">
      <c r="I3394" t="s">
        <v>265</v>
      </c>
      <c r="J3394" t="s">
        <v>639</v>
      </c>
      <c r="K3394">
        <v>0</v>
      </c>
      <c r="L3394" t="s">
        <v>158</v>
      </c>
      <c r="N3394" t="s">
        <v>397</v>
      </c>
      <c r="O3394" t="s">
        <v>639</v>
      </c>
      <c r="P3394">
        <v>1.5671978521742493E-2</v>
      </c>
      <c r="Q3394" t="s">
        <v>158</v>
      </c>
      <c r="S3394" t="s">
        <v>540</v>
      </c>
      <c r="T3394" t="s">
        <v>639</v>
      </c>
      <c r="U3394">
        <v>1.7053123268378281E-2</v>
      </c>
      <c r="V3394" t="s">
        <v>158</v>
      </c>
    </row>
    <row r="3395" spans="9:22" x14ac:dyDescent="0.45">
      <c r="I3395" t="s">
        <v>266</v>
      </c>
      <c r="J3395" t="s">
        <v>157</v>
      </c>
      <c r="K3395">
        <v>3.7674488632785728E-3</v>
      </c>
      <c r="L3395" t="s">
        <v>158</v>
      </c>
      <c r="N3395" t="s">
        <v>398</v>
      </c>
      <c r="O3395" t="s">
        <v>157</v>
      </c>
      <c r="P3395">
        <v>0.13803771680062188</v>
      </c>
      <c r="Q3395" t="s">
        <v>158</v>
      </c>
      <c r="S3395" t="s">
        <v>541</v>
      </c>
      <c r="T3395" t="s">
        <v>157</v>
      </c>
      <c r="U3395">
        <v>0.11810220784226437</v>
      </c>
      <c r="V3395" t="s">
        <v>158</v>
      </c>
    </row>
    <row r="3396" spans="9:22" x14ac:dyDescent="0.45">
      <c r="I3396" t="s">
        <v>266</v>
      </c>
      <c r="J3396" t="s">
        <v>159</v>
      </c>
      <c r="K3396">
        <v>1.3033530648087883E-2</v>
      </c>
      <c r="L3396" t="s">
        <v>158</v>
      </c>
      <c r="N3396" t="s">
        <v>398</v>
      </c>
      <c r="O3396" t="s">
        <v>159</v>
      </c>
      <c r="P3396">
        <v>2.2527876469248663E-2</v>
      </c>
      <c r="Q3396" t="s">
        <v>158</v>
      </c>
      <c r="S3396" t="s">
        <v>541</v>
      </c>
      <c r="T3396" t="s">
        <v>159</v>
      </c>
      <c r="U3396">
        <v>1.9911447117045279E-2</v>
      </c>
      <c r="V3396" t="s">
        <v>158</v>
      </c>
    </row>
    <row r="3397" spans="9:22" x14ac:dyDescent="0.45">
      <c r="I3397" t="s">
        <v>266</v>
      </c>
      <c r="J3397" t="s">
        <v>160</v>
      </c>
      <c r="K3397">
        <v>2.438209053824773E-2</v>
      </c>
      <c r="L3397" t="s">
        <v>158</v>
      </c>
      <c r="N3397" t="s">
        <v>398</v>
      </c>
      <c r="O3397" t="s">
        <v>160</v>
      </c>
      <c r="P3397">
        <v>2.2310519847466723E-2</v>
      </c>
      <c r="Q3397" t="s">
        <v>158</v>
      </c>
      <c r="S3397" t="s">
        <v>541</v>
      </c>
      <c r="T3397" t="s">
        <v>160</v>
      </c>
      <c r="U3397">
        <v>1.9827349399562887E-2</v>
      </c>
      <c r="V3397" t="s">
        <v>158</v>
      </c>
    </row>
    <row r="3398" spans="9:22" x14ac:dyDescent="0.45">
      <c r="I3398" t="s">
        <v>266</v>
      </c>
      <c r="J3398" t="s">
        <v>161</v>
      </c>
      <c r="K3398">
        <v>3.8393798297536988E-2</v>
      </c>
      <c r="L3398" t="s">
        <v>158</v>
      </c>
      <c r="N3398" t="s">
        <v>398</v>
      </c>
      <c r="O3398" t="s">
        <v>161</v>
      </c>
      <c r="P3398">
        <v>2.2325751834816637E-2</v>
      </c>
      <c r="Q3398" t="s">
        <v>158</v>
      </c>
      <c r="S3398" t="s">
        <v>541</v>
      </c>
      <c r="T3398" t="s">
        <v>161</v>
      </c>
      <c r="U3398">
        <v>1.9773559816069739E-2</v>
      </c>
      <c r="V3398" t="s">
        <v>158</v>
      </c>
    </row>
    <row r="3399" spans="9:22" x14ac:dyDescent="0.45">
      <c r="I3399" t="s">
        <v>266</v>
      </c>
      <c r="J3399" t="s">
        <v>162</v>
      </c>
      <c r="K3399">
        <v>0.35447850794261576</v>
      </c>
      <c r="L3399" t="s">
        <v>158</v>
      </c>
      <c r="N3399" t="s">
        <v>398</v>
      </c>
      <c r="O3399" t="s">
        <v>162</v>
      </c>
      <c r="P3399">
        <v>0.16017368904927104</v>
      </c>
      <c r="Q3399" t="s">
        <v>158</v>
      </c>
      <c r="S3399" t="s">
        <v>541</v>
      </c>
      <c r="T3399" t="s">
        <v>162</v>
      </c>
      <c r="U3399">
        <v>0.13230312344175077</v>
      </c>
      <c r="V3399" t="s">
        <v>158</v>
      </c>
    </row>
    <row r="3400" spans="9:22" x14ac:dyDescent="0.45">
      <c r="I3400" t="s">
        <v>266</v>
      </c>
      <c r="J3400" t="s">
        <v>619</v>
      </c>
      <c r="K3400">
        <v>3.7824913692046207E-2</v>
      </c>
      <c r="L3400" t="s">
        <v>158</v>
      </c>
      <c r="N3400" t="s">
        <v>398</v>
      </c>
      <c r="O3400" t="s">
        <v>619</v>
      </c>
      <c r="P3400">
        <v>2.4573283241501889E-2</v>
      </c>
      <c r="Q3400" t="s">
        <v>158</v>
      </c>
      <c r="S3400" t="s">
        <v>541</v>
      </c>
      <c r="T3400" t="s">
        <v>619</v>
      </c>
      <c r="U3400">
        <v>1.9485563905798236E-2</v>
      </c>
      <c r="V3400" t="s">
        <v>158</v>
      </c>
    </row>
    <row r="3401" spans="9:22" x14ac:dyDescent="0.45">
      <c r="I3401" t="s">
        <v>266</v>
      </c>
      <c r="J3401" t="s">
        <v>620</v>
      </c>
      <c r="K3401">
        <v>2.5097966418382568E-2</v>
      </c>
      <c r="L3401" t="s">
        <v>158</v>
      </c>
      <c r="N3401" t="s">
        <v>398</v>
      </c>
      <c r="O3401" t="s">
        <v>620</v>
      </c>
      <c r="P3401">
        <v>2.4764332297952982E-2</v>
      </c>
      <c r="Q3401" t="s">
        <v>158</v>
      </c>
      <c r="S3401" t="s">
        <v>541</v>
      </c>
      <c r="T3401" t="s">
        <v>620</v>
      </c>
      <c r="U3401">
        <v>1.9753426543384665E-2</v>
      </c>
      <c r="V3401" t="s">
        <v>158</v>
      </c>
    </row>
    <row r="3402" spans="9:22" x14ac:dyDescent="0.45">
      <c r="I3402" t="s">
        <v>266</v>
      </c>
      <c r="J3402" t="s">
        <v>621</v>
      </c>
      <c r="K3402">
        <v>1.2057600154119134E-2</v>
      </c>
      <c r="L3402" t="s">
        <v>158</v>
      </c>
      <c r="N3402" t="s">
        <v>398</v>
      </c>
      <c r="O3402" t="s">
        <v>621</v>
      </c>
      <c r="P3402">
        <v>2.4758184467246019E-2</v>
      </c>
      <c r="Q3402" t="s">
        <v>158</v>
      </c>
      <c r="S3402" t="s">
        <v>541</v>
      </c>
      <c r="T3402" t="s">
        <v>621</v>
      </c>
      <c r="U3402">
        <v>1.9996579281302853E-2</v>
      </c>
      <c r="V3402" t="s">
        <v>158</v>
      </c>
    </row>
    <row r="3403" spans="9:22" x14ac:dyDescent="0.45">
      <c r="I3403" t="s">
        <v>266</v>
      </c>
      <c r="J3403" t="s">
        <v>622</v>
      </c>
      <c r="K3403">
        <v>2.6018057086953732E-3</v>
      </c>
      <c r="L3403" t="s">
        <v>158</v>
      </c>
      <c r="N3403" t="s">
        <v>398</v>
      </c>
      <c r="O3403" t="s">
        <v>622</v>
      </c>
      <c r="P3403">
        <v>0.1217120753978316</v>
      </c>
      <c r="Q3403" t="s">
        <v>158</v>
      </c>
      <c r="S3403" t="s">
        <v>541</v>
      </c>
      <c r="T3403" t="s">
        <v>622</v>
      </c>
      <c r="U3403">
        <v>0.10225334014469709</v>
      </c>
      <c r="V3403" t="s">
        <v>158</v>
      </c>
    </row>
    <row r="3404" spans="9:22" x14ac:dyDescent="0.45">
      <c r="I3404" t="s">
        <v>266</v>
      </c>
      <c r="J3404" t="s">
        <v>163</v>
      </c>
      <c r="K3404">
        <v>1.7865860865795488E-3</v>
      </c>
      <c r="L3404" t="s">
        <v>158</v>
      </c>
      <c r="N3404" t="s">
        <v>398</v>
      </c>
      <c r="O3404" t="s">
        <v>163</v>
      </c>
      <c r="P3404">
        <v>2.6783610579592027E-2</v>
      </c>
      <c r="Q3404" t="s">
        <v>158</v>
      </c>
      <c r="S3404" t="s">
        <v>541</v>
      </c>
      <c r="T3404" t="s">
        <v>163</v>
      </c>
      <c r="U3404">
        <v>6.0114336204089042E-2</v>
      </c>
      <c r="V3404" t="s">
        <v>158</v>
      </c>
    </row>
    <row r="3405" spans="9:22" x14ac:dyDescent="0.45">
      <c r="I3405" t="s">
        <v>266</v>
      </c>
      <c r="J3405" t="s">
        <v>164</v>
      </c>
      <c r="K3405">
        <v>8.9901819740960398E-3</v>
      </c>
      <c r="L3405" t="s">
        <v>158</v>
      </c>
      <c r="N3405" t="s">
        <v>398</v>
      </c>
      <c r="O3405" t="s">
        <v>164</v>
      </c>
      <c r="P3405">
        <v>5.0118454504675053E-3</v>
      </c>
      <c r="Q3405" t="s">
        <v>158</v>
      </c>
      <c r="S3405" t="s">
        <v>541</v>
      </c>
      <c r="T3405" t="s">
        <v>164</v>
      </c>
      <c r="U3405">
        <v>9.8716975841964903E-3</v>
      </c>
      <c r="V3405" t="s">
        <v>158</v>
      </c>
    </row>
    <row r="3406" spans="9:22" x14ac:dyDescent="0.45">
      <c r="I3406" t="s">
        <v>266</v>
      </c>
      <c r="J3406" t="s">
        <v>165</v>
      </c>
      <c r="K3406">
        <v>1.4302052334381784E-2</v>
      </c>
      <c r="L3406" t="s">
        <v>158</v>
      </c>
      <c r="N3406" t="s">
        <v>398</v>
      </c>
      <c r="O3406" t="s">
        <v>165</v>
      </c>
      <c r="P3406">
        <v>5.2355339037883754E-3</v>
      </c>
      <c r="Q3406" t="s">
        <v>158</v>
      </c>
      <c r="S3406" t="s">
        <v>541</v>
      </c>
      <c r="T3406" t="s">
        <v>165</v>
      </c>
      <c r="U3406">
        <v>9.71219968058625E-3</v>
      </c>
      <c r="V3406" t="s">
        <v>158</v>
      </c>
    </row>
    <row r="3407" spans="9:22" x14ac:dyDescent="0.45">
      <c r="I3407" t="s">
        <v>266</v>
      </c>
      <c r="J3407" t="s">
        <v>166</v>
      </c>
      <c r="K3407">
        <v>1.7669982102828347E-2</v>
      </c>
      <c r="L3407" t="s">
        <v>158</v>
      </c>
      <c r="N3407" t="s">
        <v>398</v>
      </c>
      <c r="O3407" t="s">
        <v>166</v>
      </c>
      <c r="P3407">
        <v>5.4080918698951007E-3</v>
      </c>
      <c r="Q3407" t="s">
        <v>158</v>
      </c>
      <c r="S3407" t="s">
        <v>541</v>
      </c>
      <c r="T3407" t="s">
        <v>166</v>
      </c>
      <c r="U3407">
        <v>9.6228317339218817E-3</v>
      </c>
      <c r="V3407" t="s">
        <v>158</v>
      </c>
    </row>
    <row r="3408" spans="9:22" x14ac:dyDescent="0.45">
      <c r="I3408" t="s">
        <v>266</v>
      </c>
      <c r="J3408" t="s">
        <v>167</v>
      </c>
      <c r="K3408">
        <v>0.14608177761598054</v>
      </c>
      <c r="L3408" t="s">
        <v>158</v>
      </c>
      <c r="N3408" t="s">
        <v>398</v>
      </c>
      <c r="O3408" t="s">
        <v>167</v>
      </c>
      <c r="P3408">
        <v>3.2296123469920009E-2</v>
      </c>
      <c r="Q3408" t="s">
        <v>158</v>
      </c>
      <c r="S3408" t="s">
        <v>541</v>
      </c>
      <c r="T3408" t="s">
        <v>167</v>
      </c>
      <c r="U3408">
        <v>6.6642296315486252E-2</v>
      </c>
      <c r="V3408" t="s">
        <v>158</v>
      </c>
    </row>
    <row r="3409" spans="9:22" x14ac:dyDescent="0.45">
      <c r="I3409" t="s">
        <v>266</v>
      </c>
      <c r="J3409" t="s">
        <v>623</v>
      </c>
      <c r="K3409">
        <v>1.7764366029414235E-2</v>
      </c>
      <c r="L3409" t="s">
        <v>158</v>
      </c>
      <c r="N3409" t="s">
        <v>398</v>
      </c>
      <c r="O3409" t="s">
        <v>623</v>
      </c>
      <c r="P3409">
        <v>3.5794042465871136E-3</v>
      </c>
      <c r="Q3409" t="s">
        <v>158</v>
      </c>
      <c r="S3409" t="s">
        <v>541</v>
      </c>
      <c r="T3409" t="s">
        <v>623</v>
      </c>
      <c r="U3409">
        <v>1.0674440880991806E-2</v>
      </c>
      <c r="V3409" t="s">
        <v>158</v>
      </c>
    </row>
    <row r="3410" spans="9:22" x14ac:dyDescent="0.45">
      <c r="I3410" t="s">
        <v>266</v>
      </c>
      <c r="J3410" t="s">
        <v>624</v>
      </c>
      <c r="K3410">
        <v>1.4552832490824914E-2</v>
      </c>
      <c r="L3410" t="s">
        <v>158</v>
      </c>
      <c r="N3410" t="s">
        <v>398</v>
      </c>
      <c r="O3410" t="s">
        <v>624</v>
      </c>
      <c r="P3410">
        <v>3.5833495922426252E-3</v>
      </c>
      <c r="Q3410" t="s">
        <v>158</v>
      </c>
      <c r="S3410" t="s">
        <v>541</v>
      </c>
      <c r="T3410" t="s">
        <v>624</v>
      </c>
      <c r="U3410">
        <v>1.0924511998631247E-2</v>
      </c>
      <c r="V3410" t="s">
        <v>158</v>
      </c>
    </row>
    <row r="3411" spans="9:22" x14ac:dyDescent="0.45">
      <c r="I3411" t="s">
        <v>266</v>
      </c>
      <c r="J3411" t="s">
        <v>625</v>
      </c>
      <c r="K3411">
        <v>9.4093927733104182E-3</v>
      </c>
      <c r="L3411" t="s">
        <v>158</v>
      </c>
      <c r="N3411" t="s">
        <v>398</v>
      </c>
      <c r="O3411" t="s">
        <v>625</v>
      </c>
      <c r="P3411">
        <v>3.5598130833712806E-3</v>
      </c>
      <c r="Q3411" t="s">
        <v>158</v>
      </c>
      <c r="S3411" t="s">
        <v>541</v>
      </c>
      <c r="T3411" t="s">
        <v>625</v>
      </c>
      <c r="U3411">
        <v>1.1087248686628826E-2</v>
      </c>
      <c r="V3411" t="s">
        <v>158</v>
      </c>
    </row>
    <row r="3412" spans="9:22" x14ac:dyDescent="0.45">
      <c r="I3412" t="s">
        <v>266</v>
      </c>
      <c r="J3412" t="s">
        <v>626</v>
      </c>
      <c r="K3412">
        <v>2.6308493451308447E-3</v>
      </c>
      <c r="L3412" t="s">
        <v>158</v>
      </c>
      <c r="N3412" t="s">
        <v>398</v>
      </c>
      <c r="O3412" t="s">
        <v>626</v>
      </c>
      <c r="P3412">
        <v>1.689718805073185E-2</v>
      </c>
      <c r="Q3412" t="s">
        <v>158</v>
      </c>
      <c r="S3412" t="s">
        <v>541</v>
      </c>
      <c r="T3412" t="s">
        <v>626</v>
      </c>
      <c r="U3412">
        <v>5.5832773111138434E-2</v>
      </c>
      <c r="V3412" t="s">
        <v>158</v>
      </c>
    </row>
    <row r="3413" spans="9:22" x14ac:dyDescent="0.45">
      <c r="I3413" t="s">
        <v>266</v>
      </c>
      <c r="J3413" t="s">
        <v>168</v>
      </c>
      <c r="K3413">
        <v>0</v>
      </c>
      <c r="L3413" t="s">
        <v>158</v>
      </c>
      <c r="N3413" t="s">
        <v>398</v>
      </c>
      <c r="O3413" t="s">
        <v>168</v>
      </c>
      <c r="P3413">
        <v>5.8010404122083595E-2</v>
      </c>
      <c r="Q3413" t="s">
        <v>158</v>
      </c>
      <c r="S3413" t="s">
        <v>541</v>
      </c>
      <c r="T3413" t="s">
        <v>168</v>
      </c>
      <c r="U3413">
        <v>5.3632846113651891E-2</v>
      </c>
      <c r="V3413" t="s">
        <v>158</v>
      </c>
    </row>
    <row r="3414" spans="9:22" x14ac:dyDescent="0.45">
      <c r="I3414" t="s">
        <v>266</v>
      </c>
      <c r="J3414" t="s">
        <v>169</v>
      </c>
      <c r="K3414">
        <v>2.7150824475609195E-3</v>
      </c>
      <c r="L3414" t="s">
        <v>158</v>
      </c>
      <c r="N3414" t="s">
        <v>398</v>
      </c>
      <c r="O3414" t="s">
        <v>169</v>
      </c>
      <c r="P3414">
        <v>1.032316719373645E-2</v>
      </c>
      <c r="Q3414" t="s">
        <v>158</v>
      </c>
      <c r="S3414" t="s">
        <v>541</v>
      </c>
      <c r="T3414" t="s">
        <v>169</v>
      </c>
      <c r="U3414">
        <v>8.5100831884808315E-3</v>
      </c>
      <c r="V3414" t="s">
        <v>158</v>
      </c>
    </row>
    <row r="3415" spans="9:22" x14ac:dyDescent="0.45">
      <c r="I3415" t="s">
        <v>266</v>
      </c>
      <c r="J3415" t="s">
        <v>170</v>
      </c>
      <c r="K3415">
        <v>1.0028011910595538E-2</v>
      </c>
      <c r="L3415" t="s">
        <v>158</v>
      </c>
      <c r="N3415" t="s">
        <v>398</v>
      </c>
      <c r="O3415" t="s">
        <v>170</v>
      </c>
      <c r="P3415">
        <v>1.04539349489859E-2</v>
      </c>
      <c r="Q3415" t="s">
        <v>158</v>
      </c>
      <c r="S3415" t="s">
        <v>541</v>
      </c>
      <c r="T3415" t="s">
        <v>170</v>
      </c>
      <c r="U3415">
        <v>8.2649756435494489E-3</v>
      </c>
      <c r="V3415" t="s">
        <v>158</v>
      </c>
    </row>
    <row r="3416" spans="9:22" x14ac:dyDescent="0.45">
      <c r="I3416" t="s">
        <v>266</v>
      </c>
      <c r="J3416" t="s">
        <v>171</v>
      </c>
      <c r="K3416">
        <v>1.7256377433417087E-2</v>
      </c>
      <c r="L3416" t="s">
        <v>158</v>
      </c>
      <c r="N3416" t="s">
        <v>398</v>
      </c>
      <c r="O3416" t="s">
        <v>171</v>
      </c>
      <c r="P3416">
        <v>1.0425940838693554E-2</v>
      </c>
      <c r="Q3416" t="s">
        <v>158</v>
      </c>
      <c r="S3416" t="s">
        <v>541</v>
      </c>
      <c r="T3416" t="s">
        <v>171</v>
      </c>
      <c r="U3416">
        <v>8.117389766939492E-3</v>
      </c>
      <c r="V3416" t="s">
        <v>158</v>
      </c>
    </row>
    <row r="3417" spans="9:22" x14ac:dyDescent="0.45">
      <c r="I3417" t="s">
        <v>266</v>
      </c>
      <c r="J3417" t="s">
        <v>172</v>
      </c>
      <c r="K3417">
        <v>0.15853548418931762</v>
      </c>
      <c r="L3417" t="s">
        <v>158</v>
      </c>
      <c r="N3417" t="s">
        <v>398</v>
      </c>
      <c r="O3417" t="s">
        <v>172</v>
      </c>
      <c r="P3417">
        <v>7.1997208584568692E-2</v>
      </c>
      <c r="Q3417" t="s">
        <v>158</v>
      </c>
      <c r="S3417" t="s">
        <v>541</v>
      </c>
      <c r="T3417" t="s">
        <v>172</v>
      </c>
      <c r="U3417">
        <v>5.369431223440975E-2</v>
      </c>
      <c r="V3417" t="s">
        <v>158</v>
      </c>
    </row>
    <row r="3418" spans="9:22" x14ac:dyDescent="0.45">
      <c r="I3418" t="s">
        <v>266</v>
      </c>
      <c r="J3418" t="s">
        <v>627</v>
      </c>
      <c r="K3418">
        <v>1.5043693141590937E-2</v>
      </c>
      <c r="L3418" t="s">
        <v>158</v>
      </c>
      <c r="N3418" t="s">
        <v>398</v>
      </c>
      <c r="O3418" t="s">
        <v>627</v>
      </c>
      <c r="P3418">
        <v>1.024108890321967E-2</v>
      </c>
      <c r="Q3418" t="s">
        <v>158</v>
      </c>
      <c r="S3418" t="s">
        <v>541</v>
      </c>
      <c r="T3418" t="s">
        <v>627</v>
      </c>
      <c r="U3418">
        <v>8.4782278162788462E-3</v>
      </c>
      <c r="V3418" t="s">
        <v>158</v>
      </c>
    </row>
    <row r="3419" spans="9:22" x14ac:dyDescent="0.45">
      <c r="I3419" t="s">
        <v>266</v>
      </c>
      <c r="J3419" t="s">
        <v>628</v>
      </c>
      <c r="K3419">
        <v>6.6065545683775418E-3</v>
      </c>
      <c r="L3419" t="s">
        <v>158</v>
      </c>
      <c r="N3419" t="s">
        <v>398</v>
      </c>
      <c r="O3419" t="s">
        <v>628</v>
      </c>
      <c r="P3419">
        <v>9.9925996922313465E-3</v>
      </c>
      <c r="Q3419" t="s">
        <v>158</v>
      </c>
      <c r="S3419" t="s">
        <v>541</v>
      </c>
      <c r="T3419" t="s">
        <v>628</v>
      </c>
      <c r="U3419">
        <v>8.6586058466705512E-3</v>
      </c>
      <c r="V3419" t="s">
        <v>158</v>
      </c>
    </row>
    <row r="3420" spans="9:22" x14ac:dyDescent="0.45">
      <c r="I3420" t="s">
        <v>266</v>
      </c>
      <c r="J3420" t="s">
        <v>629</v>
      </c>
      <c r="K3420">
        <v>1.2042247813911155E-3</v>
      </c>
      <c r="L3420" t="s">
        <v>158</v>
      </c>
      <c r="N3420" t="s">
        <v>398</v>
      </c>
      <c r="O3420" t="s">
        <v>629</v>
      </c>
      <c r="P3420">
        <v>1.0030889102214138E-2</v>
      </c>
      <c r="Q3420" t="s">
        <v>158</v>
      </c>
      <c r="S3420" t="s">
        <v>541</v>
      </c>
      <c r="T3420" t="s">
        <v>629</v>
      </c>
      <c r="U3420">
        <v>8.8381040307489965E-3</v>
      </c>
      <c r="V3420" t="s">
        <v>158</v>
      </c>
    </row>
    <row r="3421" spans="9:22" x14ac:dyDescent="0.45">
      <c r="I3421" t="s">
        <v>266</v>
      </c>
      <c r="J3421" t="s">
        <v>630</v>
      </c>
      <c r="K3421">
        <v>0</v>
      </c>
      <c r="L3421" t="s">
        <v>158</v>
      </c>
      <c r="N3421" t="s">
        <v>398</v>
      </c>
      <c r="O3421" t="s">
        <v>630</v>
      </c>
      <c r="P3421">
        <v>5.1429608925744684E-2</v>
      </c>
      <c r="Q3421" t="s">
        <v>158</v>
      </c>
      <c r="S3421" t="s">
        <v>541</v>
      </c>
      <c r="T3421" t="s">
        <v>630</v>
      </c>
      <c r="U3421">
        <v>4.5976745815048577E-2</v>
      </c>
      <c r="V3421" t="s">
        <v>158</v>
      </c>
    </row>
    <row r="3422" spans="9:22" x14ac:dyDescent="0.45">
      <c r="I3422" t="s">
        <v>266</v>
      </c>
      <c r="J3422" t="s">
        <v>631</v>
      </c>
      <c r="K3422">
        <v>0</v>
      </c>
      <c r="L3422" t="s">
        <v>158</v>
      </c>
      <c r="N3422" t="s">
        <v>398</v>
      </c>
      <c r="O3422" t="s">
        <v>631</v>
      </c>
      <c r="P3422">
        <v>2.4873583458478989E-2</v>
      </c>
      <c r="Q3422" t="s">
        <v>158</v>
      </c>
      <c r="S3422" t="s">
        <v>541</v>
      </c>
      <c r="T3422" t="s">
        <v>631</v>
      </c>
      <c r="U3422">
        <v>1.9911534896807703E-2</v>
      </c>
      <c r="V3422" t="s">
        <v>158</v>
      </c>
    </row>
    <row r="3423" spans="9:22" x14ac:dyDescent="0.45">
      <c r="I3423" t="s">
        <v>266</v>
      </c>
      <c r="J3423" t="s">
        <v>632</v>
      </c>
      <c r="K3423">
        <v>0</v>
      </c>
      <c r="L3423" t="s">
        <v>158</v>
      </c>
      <c r="N3423" t="s">
        <v>398</v>
      </c>
      <c r="O3423" t="s">
        <v>632</v>
      </c>
      <c r="P3423">
        <v>4.0230646917704211E-3</v>
      </c>
      <c r="Q3423" t="s">
        <v>158</v>
      </c>
      <c r="S3423" t="s">
        <v>541</v>
      </c>
      <c r="T3423" t="s">
        <v>632</v>
      </c>
      <c r="U3423">
        <v>3.4184776858784916E-3</v>
      </c>
      <c r="V3423" t="s">
        <v>158</v>
      </c>
    </row>
    <row r="3424" spans="9:22" x14ac:dyDescent="0.45">
      <c r="I3424" t="s">
        <v>266</v>
      </c>
      <c r="J3424" t="s">
        <v>633</v>
      </c>
      <c r="K3424">
        <v>0</v>
      </c>
      <c r="L3424" t="s">
        <v>158</v>
      </c>
      <c r="N3424" t="s">
        <v>398</v>
      </c>
      <c r="O3424" t="s">
        <v>633</v>
      </c>
      <c r="P3424">
        <v>3.9063544099267877E-3</v>
      </c>
      <c r="Q3424" t="s">
        <v>158</v>
      </c>
      <c r="S3424" t="s">
        <v>541</v>
      </c>
      <c r="T3424" t="s">
        <v>633</v>
      </c>
      <c r="U3424">
        <v>3.3827637590845539E-3</v>
      </c>
      <c r="V3424" t="s">
        <v>158</v>
      </c>
    </row>
    <row r="3425" spans="9:22" x14ac:dyDescent="0.45">
      <c r="I3425" t="s">
        <v>266</v>
      </c>
      <c r="J3425" t="s">
        <v>634</v>
      </c>
      <c r="K3425">
        <v>2.7695038482098045E-3</v>
      </c>
      <c r="L3425" t="s">
        <v>158</v>
      </c>
      <c r="N3425" t="s">
        <v>398</v>
      </c>
      <c r="O3425" t="s">
        <v>634</v>
      </c>
      <c r="P3425">
        <v>3.8482842322540077E-3</v>
      </c>
      <c r="Q3425" t="s">
        <v>158</v>
      </c>
      <c r="S3425" t="s">
        <v>541</v>
      </c>
      <c r="T3425" t="s">
        <v>634</v>
      </c>
      <c r="U3425">
        <v>3.2888025765363434E-3</v>
      </c>
      <c r="V3425" t="s">
        <v>158</v>
      </c>
    </row>
    <row r="3426" spans="9:22" x14ac:dyDescent="0.45">
      <c r="I3426" t="s">
        <v>266</v>
      </c>
      <c r="J3426" t="s">
        <v>635</v>
      </c>
      <c r="K3426">
        <v>3.8340948474368183E-2</v>
      </c>
      <c r="L3426" t="s">
        <v>158</v>
      </c>
      <c r="N3426" t="s">
        <v>398</v>
      </c>
      <c r="O3426" t="s">
        <v>635</v>
      </c>
      <c r="P3426">
        <v>2.4764275321594333E-2</v>
      </c>
      <c r="Q3426" t="s">
        <v>158</v>
      </c>
      <c r="S3426" t="s">
        <v>541</v>
      </c>
      <c r="T3426" t="s">
        <v>635</v>
      </c>
      <c r="U3426">
        <v>2.2695310631428312E-2</v>
      </c>
      <c r="V3426" t="s">
        <v>158</v>
      </c>
    </row>
    <row r="3427" spans="9:22" x14ac:dyDescent="0.45">
      <c r="I3427" t="s">
        <v>266</v>
      </c>
      <c r="J3427" t="s">
        <v>636</v>
      </c>
      <c r="K3427">
        <v>2.6744361896143829E-3</v>
      </c>
      <c r="L3427" t="s">
        <v>158</v>
      </c>
      <c r="N3427" t="s">
        <v>398</v>
      </c>
      <c r="O3427" t="s">
        <v>636</v>
      </c>
      <c r="P3427">
        <v>3.7083811308078461E-3</v>
      </c>
      <c r="Q3427" t="s">
        <v>158</v>
      </c>
      <c r="S3427" t="s">
        <v>541</v>
      </c>
      <c r="T3427" t="s">
        <v>636</v>
      </c>
      <c r="U3427">
        <v>3.5152442178050199E-3</v>
      </c>
      <c r="V3427" t="s">
        <v>158</v>
      </c>
    </row>
    <row r="3428" spans="9:22" x14ac:dyDescent="0.45">
      <c r="I3428" t="s">
        <v>266</v>
      </c>
      <c r="J3428" t="s">
        <v>637</v>
      </c>
      <c r="K3428">
        <v>0</v>
      </c>
      <c r="L3428" t="s">
        <v>158</v>
      </c>
      <c r="N3428" t="s">
        <v>398</v>
      </c>
      <c r="O3428" t="s">
        <v>637</v>
      </c>
      <c r="P3428">
        <v>3.7481517124695967E-3</v>
      </c>
      <c r="Q3428" t="s">
        <v>158</v>
      </c>
      <c r="S3428" t="s">
        <v>541</v>
      </c>
      <c r="T3428" t="s">
        <v>637</v>
      </c>
      <c r="U3428">
        <v>3.5720740125749707E-3</v>
      </c>
      <c r="V3428" t="s">
        <v>158</v>
      </c>
    </row>
    <row r="3429" spans="9:22" x14ac:dyDescent="0.45">
      <c r="I3429" t="s">
        <v>266</v>
      </c>
      <c r="J3429" t="s">
        <v>638</v>
      </c>
      <c r="K3429">
        <v>0</v>
      </c>
      <c r="L3429" t="s">
        <v>158</v>
      </c>
      <c r="N3429" t="s">
        <v>398</v>
      </c>
      <c r="O3429" t="s">
        <v>638</v>
      </c>
      <c r="P3429">
        <v>3.9687686879997779E-3</v>
      </c>
      <c r="Q3429" t="s">
        <v>158</v>
      </c>
      <c r="S3429" t="s">
        <v>541</v>
      </c>
      <c r="T3429" t="s">
        <v>638</v>
      </c>
      <c r="U3429">
        <v>3.5639590683628794E-3</v>
      </c>
      <c r="V3429" t="s">
        <v>158</v>
      </c>
    </row>
    <row r="3430" spans="9:22" x14ac:dyDescent="0.45">
      <c r="I3430" t="s">
        <v>266</v>
      </c>
      <c r="J3430" t="s">
        <v>639</v>
      </c>
      <c r="K3430">
        <v>0</v>
      </c>
      <c r="L3430" t="s">
        <v>158</v>
      </c>
      <c r="N3430" t="s">
        <v>398</v>
      </c>
      <c r="O3430" t="s">
        <v>639</v>
      </c>
      <c r="P3430">
        <v>2.0715904390666916E-2</v>
      </c>
      <c r="Q3430" t="s">
        <v>158</v>
      </c>
      <c r="S3430" t="s">
        <v>541</v>
      </c>
      <c r="T3430" t="s">
        <v>639</v>
      </c>
      <c r="U3430">
        <v>1.659160900819728E-2</v>
      </c>
      <c r="V3430" t="s">
        <v>158</v>
      </c>
    </row>
    <row r="3431" spans="9:22" x14ac:dyDescent="0.45">
      <c r="I3431" t="s">
        <v>267</v>
      </c>
      <c r="J3431" t="s">
        <v>157</v>
      </c>
      <c r="K3431">
        <v>4.1471690454374472E-3</v>
      </c>
      <c r="L3431" t="s">
        <v>158</v>
      </c>
      <c r="N3431" t="s">
        <v>399</v>
      </c>
      <c r="O3431" t="s">
        <v>157</v>
      </c>
      <c r="P3431">
        <v>0.12398958380324641</v>
      </c>
      <c r="Q3431" t="s">
        <v>158</v>
      </c>
      <c r="S3431" t="s">
        <v>542</v>
      </c>
      <c r="T3431" t="s">
        <v>157</v>
      </c>
      <c r="U3431">
        <v>0.11548019448621774</v>
      </c>
      <c r="V3431" t="s">
        <v>158</v>
      </c>
    </row>
    <row r="3432" spans="9:22" x14ac:dyDescent="0.45">
      <c r="I3432" t="s">
        <v>267</v>
      </c>
      <c r="J3432" t="s">
        <v>159</v>
      </c>
      <c r="K3432">
        <v>1.3572276012658702E-2</v>
      </c>
      <c r="L3432" t="s">
        <v>158</v>
      </c>
      <c r="N3432" t="s">
        <v>399</v>
      </c>
      <c r="O3432" t="s">
        <v>159</v>
      </c>
      <c r="P3432">
        <v>1.9288424704938308E-2</v>
      </c>
      <c r="Q3432" t="s">
        <v>158</v>
      </c>
      <c r="S3432" t="s">
        <v>542</v>
      </c>
      <c r="T3432" t="s">
        <v>159</v>
      </c>
      <c r="U3432">
        <v>1.9269363919680489E-2</v>
      </c>
      <c r="V3432" t="s">
        <v>158</v>
      </c>
    </row>
    <row r="3433" spans="9:22" x14ac:dyDescent="0.45">
      <c r="I3433" t="s">
        <v>267</v>
      </c>
      <c r="J3433" t="s">
        <v>160</v>
      </c>
      <c r="K3433">
        <v>2.4892084924966012E-2</v>
      </c>
      <c r="L3433" t="s">
        <v>158</v>
      </c>
      <c r="N3433" t="s">
        <v>399</v>
      </c>
      <c r="O3433" t="s">
        <v>160</v>
      </c>
      <c r="P3433">
        <v>1.9222799174878638E-2</v>
      </c>
      <c r="Q3433" t="s">
        <v>158</v>
      </c>
      <c r="S3433" t="s">
        <v>542</v>
      </c>
      <c r="T3433" t="s">
        <v>160</v>
      </c>
      <c r="U3433">
        <v>1.9303183261977878E-2</v>
      </c>
      <c r="V3433" t="s">
        <v>158</v>
      </c>
    </row>
    <row r="3434" spans="9:22" x14ac:dyDescent="0.45">
      <c r="I3434" t="s">
        <v>267</v>
      </c>
      <c r="J3434" t="s">
        <v>161</v>
      </c>
      <c r="K3434">
        <v>3.8589581058964616E-2</v>
      </c>
      <c r="L3434" t="s">
        <v>158</v>
      </c>
      <c r="N3434" t="s">
        <v>399</v>
      </c>
      <c r="O3434" t="s">
        <v>161</v>
      </c>
      <c r="P3434">
        <v>2.0193037471224754E-2</v>
      </c>
      <c r="Q3434" t="s">
        <v>158</v>
      </c>
      <c r="S3434" t="s">
        <v>542</v>
      </c>
      <c r="T3434" t="s">
        <v>161</v>
      </c>
      <c r="U3434">
        <v>1.9368003705345378E-2</v>
      </c>
      <c r="V3434" t="s">
        <v>158</v>
      </c>
    </row>
    <row r="3435" spans="9:22" x14ac:dyDescent="0.45">
      <c r="I3435" t="s">
        <v>267</v>
      </c>
      <c r="J3435" t="s">
        <v>162</v>
      </c>
      <c r="K3435">
        <v>0.35028550161811378</v>
      </c>
      <c r="L3435" t="s">
        <v>158</v>
      </c>
      <c r="N3435" t="s">
        <v>399</v>
      </c>
      <c r="O3435" t="s">
        <v>162</v>
      </c>
      <c r="P3435">
        <v>0.17150911618279738</v>
      </c>
      <c r="Q3435" t="s">
        <v>158</v>
      </c>
      <c r="S3435" t="s">
        <v>542</v>
      </c>
      <c r="T3435" t="s">
        <v>162</v>
      </c>
      <c r="U3435">
        <v>0.13128668199261972</v>
      </c>
      <c r="V3435" t="s">
        <v>158</v>
      </c>
    </row>
    <row r="3436" spans="9:22" x14ac:dyDescent="0.45">
      <c r="I3436" t="s">
        <v>267</v>
      </c>
      <c r="J3436" t="s">
        <v>619</v>
      </c>
      <c r="K3436">
        <v>3.7128598453927956E-2</v>
      </c>
      <c r="L3436" t="s">
        <v>158</v>
      </c>
      <c r="N3436" t="s">
        <v>399</v>
      </c>
      <c r="O3436" t="s">
        <v>619</v>
      </c>
      <c r="P3436">
        <v>2.7279494772167061E-2</v>
      </c>
      <c r="Q3436" t="s">
        <v>158</v>
      </c>
      <c r="S3436" t="s">
        <v>542</v>
      </c>
      <c r="T3436" t="s">
        <v>619</v>
      </c>
      <c r="U3436">
        <v>2.0174924748315552E-2</v>
      </c>
      <c r="V3436" t="s">
        <v>158</v>
      </c>
    </row>
    <row r="3437" spans="9:22" x14ac:dyDescent="0.45">
      <c r="I3437" t="s">
        <v>267</v>
      </c>
      <c r="J3437" t="s">
        <v>620</v>
      </c>
      <c r="K3437">
        <v>2.4723752723907068E-2</v>
      </c>
      <c r="L3437" t="s">
        <v>158</v>
      </c>
      <c r="N3437" t="s">
        <v>399</v>
      </c>
      <c r="O3437" t="s">
        <v>620</v>
      </c>
      <c r="P3437">
        <v>2.6950837912990418E-2</v>
      </c>
      <c r="Q3437" t="s">
        <v>158</v>
      </c>
      <c r="S3437" t="s">
        <v>542</v>
      </c>
      <c r="T3437" t="s">
        <v>620</v>
      </c>
      <c r="U3437">
        <v>2.0319771939073798E-2</v>
      </c>
      <c r="V3437" t="s">
        <v>158</v>
      </c>
    </row>
    <row r="3438" spans="9:22" x14ac:dyDescent="0.45">
      <c r="I3438" t="s">
        <v>267</v>
      </c>
      <c r="J3438" t="s">
        <v>621</v>
      </c>
      <c r="K3438">
        <v>1.2138762091378824E-2</v>
      </c>
      <c r="L3438" t="s">
        <v>158</v>
      </c>
      <c r="N3438" t="s">
        <v>399</v>
      </c>
      <c r="O3438" t="s">
        <v>621</v>
      </c>
      <c r="P3438">
        <v>2.6216173622391901E-2</v>
      </c>
      <c r="Q3438" t="s">
        <v>158</v>
      </c>
      <c r="S3438" t="s">
        <v>542</v>
      </c>
      <c r="T3438" t="s">
        <v>621</v>
      </c>
      <c r="U3438">
        <v>2.0386297778575389E-2</v>
      </c>
      <c r="V3438" t="s">
        <v>158</v>
      </c>
    </row>
    <row r="3439" spans="9:22" x14ac:dyDescent="0.45">
      <c r="I3439" t="s">
        <v>267</v>
      </c>
      <c r="J3439" t="s">
        <v>622</v>
      </c>
      <c r="K3439">
        <v>2.5934846315683237E-3</v>
      </c>
      <c r="L3439" t="s">
        <v>158</v>
      </c>
      <c r="N3439" t="s">
        <v>399</v>
      </c>
      <c r="O3439" t="s">
        <v>622</v>
      </c>
      <c r="P3439">
        <v>0.12288347020043797</v>
      </c>
      <c r="Q3439" t="s">
        <v>158</v>
      </c>
      <c r="S3439" t="s">
        <v>542</v>
      </c>
      <c r="T3439" t="s">
        <v>622</v>
      </c>
      <c r="U3439">
        <v>0.10231789911025131</v>
      </c>
      <c r="V3439" t="s">
        <v>158</v>
      </c>
    </row>
    <row r="3440" spans="9:22" x14ac:dyDescent="0.45">
      <c r="I3440" t="s">
        <v>267</v>
      </c>
      <c r="J3440" t="s">
        <v>163</v>
      </c>
      <c r="K3440">
        <v>1.9421277689666719E-3</v>
      </c>
      <c r="L3440" t="s">
        <v>158</v>
      </c>
      <c r="N3440" t="s">
        <v>399</v>
      </c>
      <c r="O3440" t="s">
        <v>163</v>
      </c>
      <c r="P3440">
        <v>2.6031096971852848E-2</v>
      </c>
      <c r="Q3440" t="s">
        <v>158</v>
      </c>
      <c r="S3440" t="s">
        <v>542</v>
      </c>
      <c r="T3440" t="s">
        <v>163</v>
      </c>
      <c r="U3440">
        <v>6.0592104933323301E-2</v>
      </c>
      <c r="V3440" t="s">
        <v>158</v>
      </c>
    </row>
    <row r="3441" spans="9:22" x14ac:dyDescent="0.45">
      <c r="I3441" t="s">
        <v>267</v>
      </c>
      <c r="J3441" t="s">
        <v>164</v>
      </c>
      <c r="K3441">
        <v>9.4236718792806828E-3</v>
      </c>
      <c r="L3441" t="s">
        <v>158</v>
      </c>
      <c r="N3441" t="s">
        <v>399</v>
      </c>
      <c r="O3441" t="s">
        <v>164</v>
      </c>
      <c r="P3441">
        <v>5.5100682314621558E-3</v>
      </c>
      <c r="Q3441" t="s">
        <v>158</v>
      </c>
      <c r="S3441" t="s">
        <v>542</v>
      </c>
      <c r="T3441" t="s">
        <v>164</v>
      </c>
      <c r="U3441">
        <v>1.003387923627481E-2</v>
      </c>
      <c r="V3441" t="s">
        <v>158</v>
      </c>
    </row>
    <row r="3442" spans="9:22" x14ac:dyDescent="0.45">
      <c r="I3442" t="s">
        <v>267</v>
      </c>
      <c r="J3442" t="s">
        <v>165</v>
      </c>
      <c r="K3442">
        <v>1.4974313494056462E-2</v>
      </c>
      <c r="L3442" t="s">
        <v>158</v>
      </c>
      <c r="N3442" t="s">
        <v>399</v>
      </c>
      <c r="O3442" t="s">
        <v>165</v>
      </c>
      <c r="P3442">
        <v>6.0575289056393746E-3</v>
      </c>
      <c r="Q3442" t="s">
        <v>158</v>
      </c>
      <c r="S3442" t="s">
        <v>542</v>
      </c>
      <c r="T3442" t="s">
        <v>165</v>
      </c>
      <c r="U3442">
        <v>9.9455714389699162E-3</v>
      </c>
      <c r="V3442" t="s">
        <v>158</v>
      </c>
    </row>
    <row r="3443" spans="9:22" x14ac:dyDescent="0.45">
      <c r="I3443" t="s">
        <v>267</v>
      </c>
      <c r="J3443" t="s">
        <v>166</v>
      </c>
      <c r="K3443">
        <v>1.8319201896685313E-2</v>
      </c>
      <c r="L3443" t="s">
        <v>158</v>
      </c>
      <c r="N3443" t="s">
        <v>399</v>
      </c>
      <c r="O3443" t="s">
        <v>166</v>
      </c>
      <c r="P3443">
        <v>7.0392772088316647E-3</v>
      </c>
      <c r="Q3443" t="s">
        <v>158</v>
      </c>
      <c r="S3443" t="s">
        <v>542</v>
      </c>
      <c r="T3443" t="s">
        <v>166</v>
      </c>
      <c r="U3443">
        <v>9.8883485161539234E-3</v>
      </c>
      <c r="V3443" t="s">
        <v>158</v>
      </c>
    </row>
    <row r="3444" spans="9:22" x14ac:dyDescent="0.45">
      <c r="I3444" t="s">
        <v>267</v>
      </c>
      <c r="J3444" t="s">
        <v>167</v>
      </c>
      <c r="K3444">
        <v>0.14526410175623811</v>
      </c>
      <c r="L3444" t="s">
        <v>158</v>
      </c>
      <c r="N3444" t="s">
        <v>399</v>
      </c>
      <c r="O3444" t="s">
        <v>167</v>
      </c>
      <c r="P3444">
        <v>4.0132528225077756E-2</v>
      </c>
      <c r="Q3444" t="s">
        <v>158</v>
      </c>
      <c r="S3444" t="s">
        <v>542</v>
      </c>
      <c r="T3444" t="s">
        <v>167</v>
      </c>
      <c r="U3444">
        <v>7.0974055855654139E-2</v>
      </c>
      <c r="V3444" t="s">
        <v>158</v>
      </c>
    </row>
    <row r="3445" spans="9:22" x14ac:dyDescent="0.45">
      <c r="I3445" t="s">
        <v>267</v>
      </c>
      <c r="J3445" t="s">
        <v>623</v>
      </c>
      <c r="K3445">
        <v>1.7406277739621698E-2</v>
      </c>
      <c r="L3445" t="s">
        <v>158</v>
      </c>
      <c r="N3445" t="s">
        <v>399</v>
      </c>
      <c r="O3445" t="s">
        <v>623</v>
      </c>
      <c r="P3445">
        <v>3.6102601038616312E-3</v>
      </c>
      <c r="Q3445" t="s">
        <v>158</v>
      </c>
      <c r="S3445" t="s">
        <v>542</v>
      </c>
      <c r="T3445" t="s">
        <v>623</v>
      </c>
      <c r="U3445">
        <v>1.1472977719908068E-2</v>
      </c>
      <c r="V3445" t="s">
        <v>158</v>
      </c>
    </row>
    <row r="3446" spans="9:22" x14ac:dyDescent="0.45">
      <c r="I3446" t="s">
        <v>267</v>
      </c>
      <c r="J3446" t="s">
        <v>624</v>
      </c>
      <c r="K3446">
        <v>1.4136442830238925E-2</v>
      </c>
      <c r="L3446" t="s">
        <v>158</v>
      </c>
      <c r="N3446" t="s">
        <v>399</v>
      </c>
      <c r="O3446" t="s">
        <v>624</v>
      </c>
      <c r="P3446">
        <v>3.3227289426636334E-3</v>
      </c>
      <c r="Q3446" t="s">
        <v>158</v>
      </c>
      <c r="S3446" t="s">
        <v>542</v>
      </c>
      <c r="T3446" t="s">
        <v>624</v>
      </c>
      <c r="U3446">
        <v>1.1623912306499978E-2</v>
      </c>
      <c r="V3446" t="s">
        <v>158</v>
      </c>
    </row>
    <row r="3447" spans="9:22" x14ac:dyDescent="0.45">
      <c r="I3447" t="s">
        <v>267</v>
      </c>
      <c r="J3447" t="s">
        <v>625</v>
      </c>
      <c r="K3447">
        <v>9.3974160711342743E-3</v>
      </c>
      <c r="L3447" t="s">
        <v>158</v>
      </c>
      <c r="N3447" t="s">
        <v>399</v>
      </c>
      <c r="O3447" t="s">
        <v>625</v>
      </c>
      <c r="P3447">
        <v>2.8962593387915144E-3</v>
      </c>
      <c r="Q3447" t="s">
        <v>158</v>
      </c>
      <c r="S3447" t="s">
        <v>542</v>
      </c>
      <c r="T3447" t="s">
        <v>625</v>
      </c>
      <c r="U3447">
        <v>1.1713395070829111E-2</v>
      </c>
      <c r="V3447" t="s">
        <v>158</v>
      </c>
    </row>
    <row r="3448" spans="9:22" x14ac:dyDescent="0.45">
      <c r="I3448" t="s">
        <v>267</v>
      </c>
      <c r="J3448" t="s">
        <v>626</v>
      </c>
      <c r="K3448">
        <v>2.7927856610892184E-3</v>
      </c>
      <c r="L3448" t="s">
        <v>158</v>
      </c>
      <c r="N3448" t="s">
        <v>399</v>
      </c>
      <c r="O3448" t="s">
        <v>626</v>
      </c>
      <c r="P3448">
        <v>1.2590398669561511E-2</v>
      </c>
      <c r="Q3448" t="s">
        <v>158</v>
      </c>
      <c r="S3448" t="s">
        <v>542</v>
      </c>
      <c r="T3448" t="s">
        <v>626</v>
      </c>
      <c r="U3448">
        <v>5.7575935360547267E-2</v>
      </c>
      <c r="V3448" t="s">
        <v>158</v>
      </c>
    </row>
    <row r="3449" spans="9:22" x14ac:dyDescent="0.45">
      <c r="I3449" t="s">
        <v>267</v>
      </c>
      <c r="J3449" t="s">
        <v>168</v>
      </c>
      <c r="K3449">
        <v>0</v>
      </c>
      <c r="L3449" t="s">
        <v>158</v>
      </c>
      <c r="N3449" t="s">
        <v>399</v>
      </c>
      <c r="O3449" t="s">
        <v>168</v>
      </c>
      <c r="P3449">
        <v>5.1262427690262465E-2</v>
      </c>
      <c r="Q3449" t="s">
        <v>158</v>
      </c>
      <c r="S3449" t="s">
        <v>542</v>
      </c>
      <c r="T3449" t="s">
        <v>168</v>
      </c>
      <c r="U3449">
        <v>5.1239576956291943E-2</v>
      </c>
      <c r="V3449" t="s">
        <v>158</v>
      </c>
    </row>
    <row r="3450" spans="9:22" x14ac:dyDescent="0.45">
      <c r="I3450" t="s">
        <v>267</v>
      </c>
      <c r="J3450" t="s">
        <v>169</v>
      </c>
      <c r="K3450">
        <v>2.7441128237955313E-3</v>
      </c>
      <c r="L3450" t="s">
        <v>158</v>
      </c>
      <c r="N3450" t="s">
        <v>399</v>
      </c>
      <c r="O3450" t="s">
        <v>169</v>
      </c>
      <c r="P3450">
        <v>8.9275066280156933E-3</v>
      </c>
      <c r="Q3450" t="s">
        <v>158</v>
      </c>
      <c r="S3450" t="s">
        <v>542</v>
      </c>
      <c r="T3450" t="s">
        <v>169</v>
      </c>
      <c r="U3450">
        <v>8.3832811985050833E-3</v>
      </c>
      <c r="V3450" t="s">
        <v>158</v>
      </c>
    </row>
    <row r="3451" spans="9:22" x14ac:dyDescent="0.45">
      <c r="I3451" t="s">
        <v>267</v>
      </c>
      <c r="J3451" t="s">
        <v>170</v>
      </c>
      <c r="K3451">
        <v>9.8882489410691745E-3</v>
      </c>
      <c r="L3451" t="s">
        <v>158</v>
      </c>
      <c r="N3451" t="s">
        <v>399</v>
      </c>
      <c r="O3451" t="s">
        <v>170</v>
      </c>
      <c r="P3451">
        <v>9.2124622459774635E-3</v>
      </c>
      <c r="Q3451" t="s">
        <v>158</v>
      </c>
      <c r="S3451" t="s">
        <v>542</v>
      </c>
      <c r="T3451" t="s">
        <v>170</v>
      </c>
      <c r="U3451">
        <v>8.2618227791955261E-3</v>
      </c>
      <c r="V3451" t="s">
        <v>158</v>
      </c>
    </row>
    <row r="3452" spans="9:22" x14ac:dyDescent="0.45">
      <c r="I3452" t="s">
        <v>267</v>
      </c>
      <c r="J3452" t="s">
        <v>171</v>
      </c>
      <c r="K3452">
        <v>1.7115031586960424E-2</v>
      </c>
      <c r="L3452" t="s">
        <v>158</v>
      </c>
      <c r="N3452" t="s">
        <v>399</v>
      </c>
      <c r="O3452" t="s">
        <v>171</v>
      </c>
      <c r="P3452">
        <v>9.6402422250112287E-3</v>
      </c>
      <c r="Q3452" t="s">
        <v>158</v>
      </c>
      <c r="S3452" t="s">
        <v>542</v>
      </c>
      <c r="T3452" t="s">
        <v>171</v>
      </c>
      <c r="U3452">
        <v>8.1417670034348959E-3</v>
      </c>
      <c r="V3452" t="s">
        <v>158</v>
      </c>
    </row>
    <row r="3453" spans="9:22" x14ac:dyDescent="0.45">
      <c r="I3453" t="s">
        <v>267</v>
      </c>
      <c r="J3453" t="s">
        <v>172</v>
      </c>
      <c r="K3453">
        <v>0.15912682815930357</v>
      </c>
      <c r="L3453" t="s">
        <v>158</v>
      </c>
      <c r="N3453" t="s">
        <v>399</v>
      </c>
      <c r="O3453" t="s">
        <v>172</v>
      </c>
      <c r="P3453">
        <v>7.3157054568546473E-2</v>
      </c>
      <c r="Q3453" t="s">
        <v>158</v>
      </c>
      <c r="S3453" t="s">
        <v>542</v>
      </c>
      <c r="T3453" t="s">
        <v>172</v>
      </c>
      <c r="U3453">
        <v>5.4164510344911251E-2</v>
      </c>
      <c r="V3453" t="s">
        <v>158</v>
      </c>
    </row>
    <row r="3454" spans="9:22" x14ac:dyDescent="0.45">
      <c r="I3454" t="s">
        <v>267</v>
      </c>
      <c r="J3454" t="s">
        <v>627</v>
      </c>
      <c r="K3454">
        <v>1.5320797952129603E-2</v>
      </c>
      <c r="L3454" t="s">
        <v>158</v>
      </c>
      <c r="N3454" t="s">
        <v>399</v>
      </c>
      <c r="O3454" t="s">
        <v>627</v>
      </c>
      <c r="P3454">
        <v>1.0916133228142423E-2</v>
      </c>
      <c r="Q3454" t="s">
        <v>158</v>
      </c>
      <c r="S3454" t="s">
        <v>542</v>
      </c>
      <c r="T3454" t="s">
        <v>627</v>
      </c>
      <c r="U3454">
        <v>8.8893462827180636E-3</v>
      </c>
      <c r="V3454" t="s">
        <v>158</v>
      </c>
    </row>
    <row r="3455" spans="9:22" x14ac:dyDescent="0.45">
      <c r="I3455" t="s">
        <v>267</v>
      </c>
      <c r="J3455" t="s">
        <v>628</v>
      </c>
      <c r="K3455">
        <v>6.7720205508106585E-3</v>
      </c>
      <c r="L3455" t="s">
        <v>158</v>
      </c>
      <c r="N3455" t="s">
        <v>399</v>
      </c>
      <c r="O3455" t="s">
        <v>628</v>
      </c>
      <c r="P3455">
        <v>1.0446885943339262E-2</v>
      </c>
      <c r="Q3455" t="s">
        <v>158</v>
      </c>
      <c r="S3455" t="s">
        <v>542</v>
      </c>
      <c r="T3455" t="s">
        <v>628</v>
      </c>
      <c r="U3455">
        <v>9.1186261964926445E-3</v>
      </c>
      <c r="V3455" t="s">
        <v>158</v>
      </c>
    </row>
    <row r="3456" spans="9:22" x14ac:dyDescent="0.45">
      <c r="I3456" t="s">
        <v>267</v>
      </c>
      <c r="J3456" t="s">
        <v>629</v>
      </c>
      <c r="K3456">
        <v>1.1798835886287691E-3</v>
      </c>
      <c r="L3456" t="s">
        <v>158</v>
      </c>
      <c r="N3456" t="s">
        <v>399</v>
      </c>
      <c r="O3456" t="s">
        <v>629</v>
      </c>
      <c r="P3456">
        <v>1.0109002511296965E-2</v>
      </c>
      <c r="Q3456" t="s">
        <v>158</v>
      </c>
      <c r="S3456" t="s">
        <v>542</v>
      </c>
      <c r="T3456" t="s">
        <v>629</v>
      </c>
      <c r="U3456">
        <v>9.2251629275186247E-3</v>
      </c>
      <c r="V3456" t="s">
        <v>158</v>
      </c>
    </row>
    <row r="3457" spans="9:22" x14ac:dyDescent="0.45">
      <c r="I3457" t="s">
        <v>267</v>
      </c>
      <c r="J3457" t="s">
        <v>630</v>
      </c>
      <c r="K3457">
        <v>0</v>
      </c>
      <c r="L3457" t="s">
        <v>158</v>
      </c>
      <c r="N3457" t="s">
        <v>399</v>
      </c>
      <c r="O3457" t="s">
        <v>630</v>
      </c>
      <c r="P3457">
        <v>5.0230917356404073E-2</v>
      </c>
      <c r="Q3457" t="s">
        <v>158</v>
      </c>
      <c r="S3457" t="s">
        <v>542</v>
      </c>
      <c r="T3457" t="s">
        <v>630</v>
      </c>
      <c r="U3457">
        <v>4.650505682297796E-2</v>
      </c>
      <c r="V3457" t="s">
        <v>158</v>
      </c>
    </row>
    <row r="3458" spans="9:22" x14ac:dyDescent="0.45">
      <c r="I3458" t="s">
        <v>267</v>
      </c>
      <c r="J3458" t="s">
        <v>631</v>
      </c>
      <c r="K3458">
        <v>0</v>
      </c>
      <c r="L3458" t="s">
        <v>158</v>
      </c>
      <c r="N3458" t="s">
        <v>399</v>
      </c>
      <c r="O3458" t="s">
        <v>631</v>
      </c>
      <c r="P3458">
        <v>2.5912713494971824E-2</v>
      </c>
      <c r="Q3458" t="s">
        <v>158</v>
      </c>
      <c r="S3458" t="s">
        <v>542</v>
      </c>
      <c r="T3458" t="s">
        <v>631</v>
      </c>
      <c r="U3458">
        <v>1.8462196708258119E-2</v>
      </c>
      <c r="V3458" t="s">
        <v>158</v>
      </c>
    </row>
    <row r="3459" spans="9:22" x14ac:dyDescent="0.45">
      <c r="I3459" t="s">
        <v>267</v>
      </c>
      <c r="J3459" t="s">
        <v>632</v>
      </c>
      <c r="K3459">
        <v>0</v>
      </c>
      <c r="L3459" t="s">
        <v>158</v>
      </c>
      <c r="N3459" t="s">
        <v>399</v>
      </c>
      <c r="O3459" t="s">
        <v>632</v>
      </c>
      <c r="P3459">
        <v>4.230861599118875E-3</v>
      </c>
      <c r="Q3459" t="s">
        <v>158</v>
      </c>
      <c r="S3459" t="s">
        <v>542</v>
      </c>
      <c r="T3459" t="s">
        <v>632</v>
      </c>
      <c r="U3459">
        <v>3.0793876756950345E-3</v>
      </c>
      <c r="V3459" t="s">
        <v>158</v>
      </c>
    </row>
    <row r="3460" spans="9:22" x14ac:dyDescent="0.45">
      <c r="I3460" t="s">
        <v>267</v>
      </c>
      <c r="J3460" t="s">
        <v>633</v>
      </c>
      <c r="K3460">
        <v>0</v>
      </c>
      <c r="L3460" t="s">
        <v>158</v>
      </c>
      <c r="N3460" t="s">
        <v>399</v>
      </c>
      <c r="O3460" t="s">
        <v>633</v>
      </c>
      <c r="P3460">
        <v>4.1638667779590457E-3</v>
      </c>
      <c r="Q3460" t="s">
        <v>158</v>
      </c>
      <c r="S3460" t="s">
        <v>542</v>
      </c>
      <c r="T3460" t="s">
        <v>633</v>
      </c>
      <c r="U3460">
        <v>3.0458100289923367E-3</v>
      </c>
      <c r="V3460" t="s">
        <v>158</v>
      </c>
    </row>
    <row r="3461" spans="9:22" x14ac:dyDescent="0.45">
      <c r="I3461" t="s">
        <v>267</v>
      </c>
      <c r="J3461" t="s">
        <v>634</v>
      </c>
      <c r="K3461">
        <v>2.7468917578405295E-3</v>
      </c>
      <c r="L3461" t="s">
        <v>158</v>
      </c>
      <c r="N3461" t="s">
        <v>399</v>
      </c>
      <c r="O3461" t="s">
        <v>634</v>
      </c>
      <c r="P3461">
        <v>4.0861385379635136E-3</v>
      </c>
      <c r="Q3461" t="s">
        <v>158</v>
      </c>
      <c r="S3461" t="s">
        <v>542</v>
      </c>
      <c r="T3461" t="s">
        <v>634</v>
      </c>
      <c r="U3461">
        <v>2.9704294508899887E-3</v>
      </c>
      <c r="V3461" t="s">
        <v>158</v>
      </c>
    </row>
    <row r="3462" spans="9:22" x14ac:dyDescent="0.45">
      <c r="I3462" t="s">
        <v>267</v>
      </c>
      <c r="J3462" t="s">
        <v>635</v>
      </c>
      <c r="K3462">
        <v>4.0424604047871314E-2</v>
      </c>
      <c r="L3462" t="s">
        <v>158</v>
      </c>
      <c r="N3462" t="s">
        <v>399</v>
      </c>
      <c r="O3462" t="s">
        <v>635</v>
      </c>
      <c r="P3462">
        <v>2.6914307715260037E-2</v>
      </c>
      <c r="Q3462" t="s">
        <v>158</v>
      </c>
      <c r="S3462" t="s">
        <v>542</v>
      </c>
      <c r="T3462" t="s">
        <v>635</v>
      </c>
      <c r="U3462">
        <v>2.0828490233337368E-2</v>
      </c>
      <c r="V3462" t="s">
        <v>158</v>
      </c>
    </row>
    <row r="3463" spans="9:22" x14ac:dyDescent="0.45">
      <c r="I3463" t="s">
        <v>267</v>
      </c>
      <c r="J3463" t="s">
        <v>636</v>
      </c>
      <c r="K3463">
        <v>2.9540309333563747E-3</v>
      </c>
      <c r="L3463" t="s">
        <v>158</v>
      </c>
      <c r="N3463" t="s">
        <v>399</v>
      </c>
      <c r="O3463" t="s">
        <v>636</v>
      </c>
      <c r="P3463">
        <v>4.1434919905341972E-3</v>
      </c>
      <c r="Q3463" t="s">
        <v>158</v>
      </c>
      <c r="S3463" t="s">
        <v>542</v>
      </c>
      <c r="T3463" t="s">
        <v>636</v>
      </c>
      <c r="U3463">
        <v>3.3525839448673486E-3</v>
      </c>
      <c r="V3463" t="s">
        <v>158</v>
      </c>
    </row>
    <row r="3464" spans="9:22" x14ac:dyDescent="0.45">
      <c r="I3464" t="s">
        <v>267</v>
      </c>
      <c r="J3464" t="s">
        <v>637</v>
      </c>
      <c r="K3464">
        <v>0</v>
      </c>
      <c r="L3464" t="s">
        <v>158</v>
      </c>
      <c r="N3464" t="s">
        <v>399</v>
      </c>
      <c r="O3464" t="s">
        <v>637</v>
      </c>
      <c r="P3464">
        <v>4.3750932594707028E-3</v>
      </c>
      <c r="Q3464" t="s">
        <v>158</v>
      </c>
      <c r="S3464" t="s">
        <v>542</v>
      </c>
      <c r="T3464" t="s">
        <v>637</v>
      </c>
      <c r="U3464">
        <v>3.3823285843636655E-3</v>
      </c>
      <c r="V3464" t="s">
        <v>158</v>
      </c>
    </row>
    <row r="3465" spans="9:22" x14ac:dyDescent="0.45">
      <c r="I3465" t="s">
        <v>267</v>
      </c>
      <c r="J3465" t="s">
        <v>638</v>
      </c>
      <c r="K3465">
        <v>0</v>
      </c>
      <c r="L3465" t="s">
        <v>158</v>
      </c>
      <c r="N3465" t="s">
        <v>399</v>
      </c>
      <c r="O3465" t="s">
        <v>638</v>
      </c>
      <c r="P3465">
        <v>4.5307701520606782E-3</v>
      </c>
      <c r="Q3465" t="s">
        <v>158</v>
      </c>
      <c r="S3465" t="s">
        <v>542</v>
      </c>
      <c r="T3465" t="s">
        <v>638</v>
      </c>
      <c r="U3465">
        <v>3.3533669169483553E-3</v>
      </c>
      <c r="V3465" t="s">
        <v>158</v>
      </c>
    </row>
    <row r="3466" spans="9:22" x14ac:dyDescent="0.45">
      <c r="I3466" t="s">
        <v>267</v>
      </c>
      <c r="J3466" t="s">
        <v>639</v>
      </c>
      <c r="K3466">
        <v>0</v>
      </c>
      <c r="L3466" t="s">
        <v>158</v>
      </c>
      <c r="N3466" t="s">
        <v>399</v>
      </c>
      <c r="O3466" t="s">
        <v>639</v>
      </c>
      <c r="P3466">
        <v>2.3017039632850199E-2</v>
      </c>
      <c r="Q3466" t="s">
        <v>158</v>
      </c>
      <c r="S3466" t="s">
        <v>542</v>
      </c>
      <c r="T3466" t="s">
        <v>639</v>
      </c>
      <c r="U3466">
        <v>1.5869754564383949E-2</v>
      </c>
      <c r="V3466" t="s">
        <v>158</v>
      </c>
    </row>
    <row r="3467" spans="9:22" x14ac:dyDescent="0.45">
      <c r="I3467" t="s">
        <v>268</v>
      </c>
      <c r="J3467" t="s">
        <v>157</v>
      </c>
      <c r="K3467">
        <v>4.3675625470867277E-3</v>
      </c>
      <c r="L3467" t="s">
        <v>158</v>
      </c>
      <c r="N3467" t="s">
        <v>400</v>
      </c>
      <c r="O3467" t="s">
        <v>157</v>
      </c>
      <c r="P3467">
        <v>9.916753489356557E-2</v>
      </c>
      <c r="Q3467" t="s">
        <v>158</v>
      </c>
      <c r="S3467" t="s">
        <v>543</v>
      </c>
      <c r="T3467" t="s">
        <v>157</v>
      </c>
      <c r="U3467">
        <v>0.11408835544752069</v>
      </c>
      <c r="V3467" t="s">
        <v>158</v>
      </c>
    </row>
    <row r="3468" spans="9:22" x14ac:dyDescent="0.45">
      <c r="I3468" t="s">
        <v>268</v>
      </c>
      <c r="J3468" t="s">
        <v>159</v>
      </c>
      <c r="K3468">
        <v>1.3790309634676342E-2</v>
      </c>
      <c r="L3468" t="s">
        <v>158</v>
      </c>
      <c r="N3468" t="s">
        <v>400</v>
      </c>
      <c r="O3468" t="s">
        <v>159</v>
      </c>
      <c r="P3468">
        <v>1.6406398208177578E-2</v>
      </c>
      <c r="Q3468" t="s">
        <v>158</v>
      </c>
      <c r="S3468" t="s">
        <v>543</v>
      </c>
      <c r="T3468" t="s">
        <v>159</v>
      </c>
      <c r="U3468">
        <v>1.8962960323895797E-2</v>
      </c>
      <c r="V3468" t="s">
        <v>158</v>
      </c>
    </row>
    <row r="3469" spans="9:22" x14ac:dyDescent="0.45">
      <c r="I3469" t="s">
        <v>268</v>
      </c>
      <c r="J3469" t="s">
        <v>160</v>
      </c>
      <c r="K3469">
        <v>2.5228749638501132E-2</v>
      </c>
      <c r="L3469" t="s">
        <v>158</v>
      </c>
      <c r="N3469" t="s">
        <v>400</v>
      </c>
      <c r="O3469" t="s">
        <v>160</v>
      </c>
      <c r="P3469">
        <v>1.6613242400172173E-2</v>
      </c>
      <c r="Q3469" t="s">
        <v>158</v>
      </c>
      <c r="S3469" t="s">
        <v>543</v>
      </c>
      <c r="T3469" t="s">
        <v>160</v>
      </c>
      <c r="U3469">
        <v>1.9027020399420856E-2</v>
      </c>
      <c r="V3469" t="s">
        <v>158</v>
      </c>
    </row>
    <row r="3470" spans="9:22" x14ac:dyDescent="0.45">
      <c r="I3470" t="s">
        <v>268</v>
      </c>
      <c r="J3470" t="s">
        <v>161</v>
      </c>
      <c r="K3470">
        <v>3.8212511061719169E-2</v>
      </c>
      <c r="L3470" t="s">
        <v>158</v>
      </c>
      <c r="N3470" t="s">
        <v>400</v>
      </c>
      <c r="O3470" t="s">
        <v>161</v>
      </c>
      <c r="P3470">
        <v>1.7634719768420494E-2</v>
      </c>
      <c r="Q3470" t="s">
        <v>158</v>
      </c>
      <c r="S3470" t="s">
        <v>543</v>
      </c>
      <c r="T3470" t="s">
        <v>161</v>
      </c>
      <c r="U3470">
        <v>1.9042350899726473E-2</v>
      </c>
      <c r="V3470" t="s">
        <v>158</v>
      </c>
    </row>
    <row r="3471" spans="9:22" x14ac:dyDescent="0.45">
      <c r="I3471" t="s">
        <v>268</v>
      </c>
      <c r="J3471" t="s">
        <v>162</v>
      </c>
      <c r="K3471">
        <v>0.34280841993441091</v>
      </c>
      <c r="L3471" t="s">
        <v>158</v>
      </c>
      <c r="N3471" t="s">
        <v>400</v>
      </c>
      <c r="O3471" t="s">
        <v>162</v>
      </c>
      <c r="P3471">
        <v>0.16354299302114897</v>
      </c>
      <c r="Q3471" t="s">
        <v>158</v>
      </c>
      <c r="S3471" t="s">
        <v>543</v>
      </c>
      <c r="T3471" t="s">
        <v>162</v>
      </c>
      <c r="U3471">
        <v>0.13156318186169999</v>
      </c>
      <c r="V3471" t="s">
        <v>158</v>
      </c>
    </row>
    <row r="3472" spans="9:22" x14ac:dyDescent="0.45">
      <c r="I3472" t="s">
        <v>268</v>
      </c>
      <c r="J3472" t="s">
        <v>619</v>
      </c>
      <c r="K3472">
        <v>3.5331709720116587E-2</v>
      </c>
      <c r="L3472" t="s">
        <v>158</v>
      </c>
      <c r="N3472" t="s">
        <v>400</v>
      </c>
      <c r="O3472" t="s">
        <v>619</v>
      </c>
      <c r="P3472">
        <v>2.6504509395538861E-2</v>
      </c>
      <c r="Q3472" t="s">
        <v>158</v>
      </c>
      <c r="S3472" t="s">
        <v>543</v>
      </c>
      <c r="T3472" t="s">
        <v>619</v>
      </c>
      <c r="U3472">
        <v>2.0914476750367322E-2</v>
      </c>
      <c r="V3472" t="s">
        <v>158</v>
      </c>
    </row>
    <row r="3473" spans="9:22" x14ac:dyDescent="0.45">
      <c r="I3473" t="s">
        <v>268</v>
      </c>
      <c r="J3473" t="s">
        <v>620</v>
      </c>
      <c r="K3473">
        <v>2.3559784366231858E-2</v>
      </c>
      <c r="L3473" t="s">
        <v>158</v>
      </c>
      <c r="N3473" t="s">
        <v>400</v>
      </c>
      <c r="O3473" t="s">
        <v>620</v>
      </c>
      <c r="P3473">
        <v>2.4157001199517657E-2</v>
      </c>
      <c r="Q3473" t="s">
        <v>158</v>
      </c>
      <c r="S3473" t="s">
        <v>543</v>
      </c>
      <c r="T3473" t="s">
        <v>620</v>
      </c>
      <c r="U3473">
        <v>2.09805284819168E-2</v>
      </c>
      <c r="V3473" t="s">
        <v>158</v>
      </c>
    </row>
    <row r="3474" spans="9:22" x14ac:dyDescent="0.45">
      <c r="I3474" t="s">
        <v>268</v>
      </c>
      <c r="J3474" t="s">
        <v>621</v>
      </c>
      <c r="K3474">
        <v>1.1544942590723679E-2</v>
      </c>
      <c r="L3474" t="s">
        <v>158</v>
      </c>
      <c r="N3474" t="s">
        <v>400</v>
      </c>
      <c r="O3474" t="s">
        <v>621</v>
      </c>
      <c r="P3474">
        <v>2.2066986209006954E-2</v>
      </c>
      <c r="Q3474" t="s">
        <v>158</v>
      </c>
      <c r="S3474" t="s">
        <v>543</v>
      </c>
      <c r="T3474" t="s">
        <v>621</v>
      </c>
      <c r="U3474">
        <v>2.095731318708989E-2</v>
      </c>
      <c r="V3474" t="s">
        <v>158</v>
      </c>
    </row>
    <row r="3475" spans="9:22" x14ac:dyDescent="0.45">
      <c r="I3475" t="s">
        <v>268</v>
      </c>
      <c r="J3475" t="s">
        <v>622</v>
      </c>
      <c r="K3475">
        <v>2.6218844002344637E-3</v>
      </c>
      <c r="L3475" t="s">
        <v>158</v>
      </c>
      <c r="N3475" t="s">
        <v>400</v>
      </c>
      <c r="O3475" t="s">
        <v>622</v>
      </c>
      <c r="P3475">
        <v>9.4863696055125166E-2</v>
      </c>
      <c r="Q3475" t="s">
        <v>158</v>
      </c>
      <c r="S3475" t="s">
        <v>543</v>
      </c>
      <c r="T3475" t="s">
        <v>622</v>
      </c>
      <c r="U3475">
        <v>0.10360429022885345</v>
      </c>
      <c r="V3475" t="s">
        <v>158</v>
      </c>
    </row>
    <row r="3476" spans="9:22" x14ac:dyDescent="0.45">
      <c r="I3476" t="s">
        <v>268</v>
      </c>
      <c r="J3476" t="s">
        <v>163</v>
      </c>
      <c r="K3476">
        <v>2.2432052496035057E-3</v>
      </c>
      <c r="L3476" t="s">
        <v>158</v>
      </c>
      <c r="N3476" t="s">
        <v>400</v>
      </c>
      <c r="O3476" t="s">
        <v>163</v>
      </c>
      <c r="P3476">
        <v>5.4213011125162913E-2</v>
      </c>
      <c r="Q3476" t="s">
        <v>158</v>
      </c>
      <c r="S3476" t="s">
        <v>543</v>
      </c>
      <c r="T3476" t="s">
        <v>163</v>
      </c>
      <c r="U3476">
        <v>6.1322858434059421E-2</v>
      </c>
      <c r="V3476" t="s">
        <v>158</v>
      </c>
    </row>
    <row r="3477" spans="9:22" x14ac:dyDescent="0.45">
      <c r="I3477" t="s">
        <v>268</v>
      </c>
      <c r="J3477" t="s">
        <v>164</v>
      </c>
      <c r="K3477">
        <v>9.7558970508664581E-3</v>
      </c>
      <c r="L3477" t="s">
        <v>158</v>
      </c>
      <c r="N3477" t="s">
        <v>400</v>
      </c>
      <c r="O3477" t="s">
        <v>164</v>
      </c>
      <c r="P3477">
        <v>1.1402564618145707E-2</v>
      </c>
      <c r="Q3477" t="s">
        <v>158</v>
      </c>
      <c r="S3477" t="s">
        <v>543</v>
      </c>
      <c r="T3477" t="s">
        <v>164</v>
      </c>
      <c r="U3477">
        <v>1.0321556234100976E-2</v>
      </c>
      <c r="V3477" t="s">
        <v>158</v>
      </c>
    </row>
    <row r="3478" spans="9:22" x14ac:dyDescent="0.45">
      <c r="I3478" t="s">
        <v>268</v>
      </c>
      <c r="J3478" t="s">
        <v>165</v>
      </c>
      <c r="K3478">
        <v>1.5723089473365884E-2</v>
      </c>
      <c r="L3478" t="s">
        <v>158</v>
      </c>
      <c r="N3478" t="s">
        <v>400</v>
      </c>
      <c r="O3478" t="s">
        <v>165</v>
      </c>
      <c r="P3478">
        <v>1.2506983550272514E-2</v>
      </c>
      <c r="Q3478" t="s">
        <v>158</v>
      </c>
      <c r="S3478" t="s">
        <v>543</v>
      </c>
      <c r="T3478" t="s">
        <v>165</v>
      </c>
      <c r="U3478">
        <v>1.0261380645877775E-2</v>
      </c>
      <c r="V3478" t="s">
        <v>158</v>
      </c>
    </row>
    <row r="3479" spans="9:22" x14ac:dyDescent="0.45">
      <c r="I3479" t="s">
        <v>268</v>
      </c>
      <c r="J3479" t="s">
        <v>166</v>
      </c>
      <c r="K3479">
        <v>1.9309341796816353E-2</v>
      </c>
      <c r="L3479" t="s">
        <v>158</v>
      </c>
      <c r="N3479" t="s">
        <v>400</v>
      </c>
      <c r="O3479" t="s">
        <v>166</v>
      </c>
      <c r="P3479">
        <v>1.4107496081001515E-2</v>
      </c>
      <c r="Q3479" t="s">
        <v>158</v>
      </c>
      <c r="S3479" t="s">
        <v>543</v>
      </c>
      <c r="T3479" t="s">
        <v>166</v>
      </c>
      <c r="U3479">
        <v>1.0177217371393486E-2</v>
      </c>
      <c r="V3479" t="s">
        <v>158</v>
      </c>
    </row>
    <row r="3480" spans="9:22" x14ac:dyDescent="0.45">
      <c r="I3480" t="s">
        <v>268</v>
      </c>
      <c r="J3480" t="s">
        <v>167</v>
      </c>
      <c r="K3480">
        <v>0.14854508414334802</v>
      </c>
      <c r="L3480" t="s">
        <v>158</v>
      </c>
      <c r="N3480" t="s">
        <v>400</v>
      </c>
      <c r="O3480" t="s">
        <v>167</v>
      </c>
      <c r="P3480">
        <v>7.0460179125142311E-2</v>
      </c>
      <c r="Q3480" t="s">
        <v>158</v>
      </c>
      <c r="S3480" t="s">
        <v>543</v>
      </c>
      <c r="T3480" t="s">
        <v>167</v>
      </c>
      <c r="U3480">
        <v>7.3381440327835445E-2</v>
      </c>
      <c r="V3480" t="s">
        <v>158</v>
      </c>
    </row>
    <row r="3481" spans="9:22" x14ac:dyDescent="0.45">
      <c r="I3481" t="s">
        <v>268</v>
      </c>
      <c r="J3481" t="s">
        <v>623</v>
      </c>
      <c r="K3481">
        <v>1.6739685576468849E-2</v>
      </c>
      <c r="L3481" t="s">
        <v>158</v>
      </c>
      <c r="N3481" t="s">
        <v>400</v>
      </c>
      <c r="O3481" t="s">
        <v>623</v>
      </c>
      <c r="P3481">
        <v>5.7511763280549532E-3</v>
      </c>
      <c r="Q3481" t="s">
        <v>158</v>
      </c>
      <c r="S3481" t="s">
        <v>543</v>
      </c>
      <c r="T3481" t="s">
        <v>623</v>
      </c>
      <c r="U3481">
        <v>1.2002224923393815E-2</v>
      </c>
      <c r="V3481" t="s">
        <v>158</v>
      </c>
    </row>
    <row r="3482" spans="9:22" x14ac:dyDescent="0.45">
      <c r="I3482" t="s">
        <v>268</v>
      </c>
      <c r="J3482" t="s">
        <v>624</v>
      </c>
      <c r="K3482">
        <v>1.3083997885758711E-2</v>
      </c>
      <c r="L3482" t="s">
        <v>158</v>
      </c>
      <c r="N3482" t="s">
        <v>400</v>
      </c>
      <c r="O3482" t="s">
        <v>624</v>
      </c>
      <c r="P3482">
        <v>5.4058031955441779E-3</v>
      </c>
      <c r="Q3482" t="s">
        <v>158</v>
      </c>
      <c r="S3482" t="s">
        <v>543</v>
      </c>
      <c r="T3482" t="s">
        <v>624</v>
      </c>
      <c r="U3482">
        <v>1.2209946988347197E-2</v>
      </c>
      <c r="V3482" t="s">
        <v>158</v>
      </c>
    </row>
    <row r="3483" spans="9:22" x14ac:dyDescent="0.45">
      <c r="I3483" t="s">
        <v>268</v>
      </c>
      <c r="J3483" t="s">
        <v>625</v>
      </c>
      <c r="K3483">
        <v>8.8913968145850012E-3</v>
      </c>
      <c r="L3483" t="s">
        <v>158</v>
      </c>
      <c r="N3483" t="s">
        <v>400</v>
      </c>
      <c r="O3483" t="s">
        <v>625</v>
      </c>
      <c r="P3483">
        <v>4.6116183133540706E-3</v>
      </c>
      <c r="Q3483" t="s">
        <v>158</v>
      </c>
      <c r="S3483" t="s">
        <v>543</v>
      </c>
      <c r="T3483" t="s">
        <v>625</v>
      </c>
      <c r="U3483">
        <v>1.2302179405367117E-2</v>
      </c>
      <c r="V3483" t="s">
        <v>158</v>
      </c>
    </row>
    <row r="3484" spans="9:22" x14ac:dyDescent="0.45">
      <c r="I3484" t="s">
        <v>268</v>
      </c>
      <c r="J3484" t="s">
        <v>626</v>
      </c>
      <c r="K3484">
        <v>2.9472233868144881E-3</v>
      </c>
      <c r="L3484" t="s">
        <v>158</v>
      </c>
      <c r="N3484" t="s">
        <v>400</v>
      </c>
      <c r="O3484" t="s">
        <v>626</v>
      </c>
      <c r="P3484">
        <v>2.1606994246236581E-2</v>
      </c>
      <c r="Q3484" t="s">
        <v>158</v>
      </c>
      <c r="S3484" t="s">
        <v>543</v>
      </c>
      <c r="T3484" t="s">
        <v>626</v>
      </c>
      <c r="U3484">
        <v>6.0309290699930622E-2</v>
      </c>
      <c r="V3484" t="s">
        <v>158</v>
      </c>
    </row>
    <row r="3485" spans="9:22" x14ac:dyDescent="0.45">
      <c r="I3485" t="s">
        <v>268</v>
      </c>
      <c r="J3485" t="s">
        <v>168</v>
      </c>
      <c r="K3485">
        <v>0</v>
      </c>
      <c r="L3485" t="s">
        <v>158</v>
      </c>
      <c r="N3485" t="s">
        <v>400</v>
      </c>
      <c r="O3485" t="s">
        <v>168</v>
      </c>
      <c r="P3485">
        <v>4.0506754291567137E-2</v>
      </c>
      <c r="Q3485" t="s">
        <v>158</v>
      </c>
      <c r="S3485" t="s">
        <v>543</v>
      </c>
      <c r="T3485" t="s">
        <v>168</v>
      </c>
      <c r="U3485">
        <v>4.8470737193384218E-2</v>
      </c>
      <c r="V3485" t="s">
        <v>158</v>
      </c>
    </row>
    <row r="3486" spans="9:22" x14ac:dyDescent="0.45">
      <c r="I3486" t="s">
        <v>268</v>
      </c>
      <c r="J3486" t="s">
        <v>169</v>
      </c>
      <c r="K3486">
        <v>3.0647804042140967E-3</v>
      </c>
      <c r="L3486" t="s">
        <v>158</v>
      </c>
      <c r="N3486" t="s">
        <v>400</v>
      </c>
      <c r="O3486" t="s">
        <v>169</v>
      </c>
      <c r="P3486">
        <v>8.151804339624865E-3</v>
      </c>
      <c r="Q3486" t="s">
        <v>158</v>
      </c>
      <c r="S3486" t="s">
        <v>543</v>
      </c>
      <c r="T3486" t="s">
        <v>169</v>
      </c>
      <c r="U3486">
        <v>8.2433446284517677E-3</v>
      </c>
      <c r="V3486" t="s">
        <v>158</v>
      </c>
    </row>
    <row r="3487" spans="9:22" x14ac:dyDescent="0.45">
      <c r="I3487" t="s">
        <v>268</v>
      </c>
      <c r="J3487" t="s">
        <v>170</v>
      </c>
      <c r="K3487">
        <v>1.0705393378579084E-2</v>
      </c>
      <c r="L3487" t="s">
        <v>158</v>
      </c>
      <c r="N3487" t="s">
        <v>400</v>
      </c>
      <c r="O3487" t="s">
        <v>170</v>
      </c>
      <c r="P3487">
        <v>8.3686691840223603E-3</v>
      </c>
      <c r="Q3487" t="s">
        <v>158</v>
      </c>
      <c r="S3487" t="s">
        <v>543</v>
      </c>
      <c r="T3487" t="s">
        <v>170</v>
      </c>
      <c r="U3487">
        <v>8.2190737466676482E-3</v>
      </c>
      <c r="V3487" t="s">
        <v>158</v>
      </c>
    </row>
    <row r="3488" spans="9:22" x14ac:dyDescent="0.45">
      <c r="I3488" t="s">
        <v>268</v>
      </c>
      <c r="J3488" t="s">
        <v>171</v>
      </c>
      <c r="K3488">
        <v>1.7148473099573146E-2</v>
      </c>
      <c r="L3488" t="s">
        <v>158</v>
      </c>
      <c r="N3488" t="s">
        <v>400</v>
      </c>
      <c r="O3488" t="s">
        <v>171</v>
      </c>
      <c r="P3488">
        <v>8.6375810616795209E-3</v>
      </c>
      <c r="Q3488" t="s">
        <v>158</v>
      </c>
      <c r="S3488" t="s">
        <v>543</v>
      </c>
      <c r="T3488" t="s">
        <v>171</v>
      </c>
      <c r="U3488">
        <v>8.1639928869450228E-3</v>
      </c>
      <c r="V3488" t="s">
        <v>158</v>
      </c>
    </row>
    <row r="3489" spans="9:22" x14ac:dyDescent="0.45">
      <c r="I3489" t="s">
        <v>268</v>
      </c>
      <c r="J3489" t="s">
        <v>172</v>
      </c>
      <c r="K3489">
        <v>0.16107438426577317</v>
      </c>
      <c r="L3489" t="s">
        <v>158</v>
      </c>
      <c r="N3489" t="s">
        <v>400</v>
      </c>
      <c r="O3489" t="s">
        <v>172</v>
      </c>
      <c r="P3489">
        <v>6.5147080044464387E-2</v>
      </c>
      <c r="Q3489" t="s">
        <v>158</v>
      </c>
      <c r="S3489" t="s">
        <v>543</v>
      </c>
      <c r="T3489" t="s">
        <v>172</v>
      </c>
      <c r="U3489">
        <v>5.3927782273340073E-2</v>
      </c>
      <c r="V3489" t="s">
        <v>158</v>
      </c>
    </row>
    <row r="3490" spans="9:22" x14ac:dyDescent="0.45">
      <c r="I3490" t="s">
        <v>268</v>
      </c>
      <c r="J3490" t="s">
        <v>627</v>
      </c>
      <c r="K3490">
        <v>1.5409234258184919E-2</v>
      </c>
      <c r="L3490" t="s">
        <v>158</v>
      </c>
      <c r="N3490" t="s">
        <v>400</v>
      </c>
      <c r="O3490" t="s">
        <v>627</v>
      </c>
      <c r="P3490">
        <v>9.2519598877183994E-3</v>
      </c>
      <c r="Q3490" t="s">
        <v>158</v>
      </c>
      <c r="S3490" t="s">
        <v>543</v>
      </c>
      <c r="T3490" t="s">
        <v>627</v>
      </c>
      <c r="U3490">
        <v>9.1105785618801199E-3</v>
      </c>
      <c r="V3490" t="s">
        <v>158</v>
      </c>
    </row>
    <row r="3491" spans="9:22" x14ac:dyDescent="0.45">
      <c r="I3491" t="s">
        <v>268</v>
      </c>
      <c r="J3491" t="s">
        <v>628</v>
      </c>
      <c r="K3491">
        <v>6.9135546465155127E-3</v>
      </c>
      <c r="L3491" t="s">
        <v>158</v>
      </c>
      <c r="N3491" t="s">
        <v>400</v>
      </c>
      <c r="O3491" t="s">
        <v>628</v>
      </c>
      <c r="P3491">
        <v>8.8786479579220472E-3</v>
      </c>
      <c r="Q3491" t="s">
        <v>158</v>
      </c>
      <c r="S3491" t="s">
        <v>543</v>
      </c>
      <c r="T3491" t="s">
        <v>628</v>
      </c>
      <c r="U3491">
        <v>9.39711973441823E-3</v>
      </c>
      <c r="V3491" t="s">
        <v>158</v>
      </c>
    </row>
    <row r="3492" spans="9:22" x14ac:dyDescent="0.45">
      <c r="I3492" t="s">
        <v>268</v>
      </c>
      <c r="J3492" t="s">
        <v>629</v>
      </c>
      <c r="K3492">
        <v>1.2109196282055199E-3</v>
      </c>
      <c r="L3492" t="s">
        <v>158</v>
      </c>
      <c r="N3492" t="s">
        <v>400</v>
      </c>
      <c r="O3492" t="s">
        <v>629</v>
      </c>
      <c r="P3492">
        <v>8.4075450093395992E-3</v>
      </c>
      <c r="Q3492" t="s">
        <v>158</v>
      </c>
      <c r="S3492" t="s">
        <v>543</v>
      </c>
      <c r="T3492" t="s">
        <v>629</v>
      </c>
      <c r="U3492">
        <v>9.4657318218874936E-3</v>
      </c>
      <c r="V3492" t="s">
        <v>158</v>
      </c>
    </row>
    <row r="3493" spans="9:22" x14ac:dyDescent="0.45">
      <c r="I3493" t="s">
        <v>268</v>
      </c>
      <c r="J3493" t="s">
        <v>630</v>
      </c>
      <c r="K3493">
        <v>0</v>
      </c>
      <c r="L3493" t="s">
        <v>158</v>
      </c>
      <c r="N3493" t="s">
        <v>400</v>
      </c>
      <c r="O3493" t="s">
        <v>630</v>
      </c>
      <c r="P3493">
        <v>3.7666262376062513E-2</v>
      </c>
      <c r="Q3493" t="s">
        <v>158</v>
      </c>
      <c r="S3493" t="s">
        <v>543</v>
      </c>
      <c r="T3493" t="s">
        <v>630</v>
      </c>
      <c r="U3493">
        <v>4.5996376094208813E-2</v>
      </c>
      <c r="V3493" t="s">
        <v>158</v>
      </c>
    </row>
    <row r="3494" spans="9:22" x14ac:dyDescent="0.45">
      <c r="I3494" t="s">
        <v>268</v>
      </c>
      <c r="J3494" t="s">
        <v>631</v>
      </c>
      <c r="K3494">
        <v>0</v>
      </c>
      <c r="L3494" t="s">
        <v>158</v>
      </c>
      <c r="N3494" t="s">
        <v>400</v>
      </c>
      <c r="O3494" t="s">
        <v>631</v>
      </c>
      <c r="P3494">
        <v>3.1155439297113733E-2</v>
      </c>
      <c r="Q3494" t="s">
        <v>158</v>
      </c>
      <c r="S3494" t="s">
        <v>543</v>
      </c>
      <c r="T3494" t="s">
        <v>631</v>
      </c>
      <c r="U3494">
        <v>1.7009922219124313E-2</v>
      </c>
      <c r="V3494" t="s">
        <v>158</v>
      </c>
    </row>
    <row r="3495" spans="9:22" x14ac:dyDescent="0.45">
      <c r="I3495" t="s">
        <v>268</v>
      </c>
      <c r="J3495" t="s">
        <v>632</v>
      </c>
      <c r="K3495">
        <v>0</v>
      </c>
      <c r="L3495" t="s">
        <v>158</v>
      </c>
      <c r="N3495" t="s">
        <v>400</v>
      </c>
      <c r="O3495" t="s">
        <v>632</v>
      </c>
      <c r="P3495">
        <v>5.2945056806541725E-3</v>
      </c>
      <c r="Q3495" t="s">
        <v>158</v>
      </c>
      <c r="S3495" t="s">
        <v>543</v>
      </c>
      <c r="T3495" t="s">
        <v>632</v>
      </c>
      <c r="U3495">
        <v>2.691418177274257E-3</v>
      </c>
      <c r="V3495" t="s">
        <v>158</v>
      </c>
    </row>
    <row r="3496" spans="9:22" x14ac:dyDescent="0.45">
      <c r="I3496" t="s">
        <v>268</v>
      </c>
      <c r="J3496" t="s">
        <v>633</v>
      </c>
      <c r="K3496">
        <v>0</v>
      </c>
      <c r="L3496" t="s">
        <v>158</v>
      </c>
      <c r="N3496" t="s">
        <v>400</v>
      </c>
      <c r="O3496" t="s">
        <v>633</v>
      </c>
      <c r="P3496">
        <v>5.2759714062887665E-3</v>
      </c>
      <c r="Q3496" t="s">
        <v>158</v>
      </c>
      <c r="S3496" t="s">
        <v>543</v>
      </c>
      <c r="T3496" t="s">
        <v>633</v>
      </c>
      <c r="U3496">
        <v>2.642820396841519E-3</v>
      </c>
      <c r="V3496" t="s">
        <v>158</v>
      </c>
    </row>
    <row r="3497" spans="9:22" x14ac:dyDescent="0.45">
      <c r="I3497" t="s">
        <v>268</v>
      </c>
      <c r="J3497" t="s">
        <v>634</v>
      </c>
      <c r="K3497">
        <v>3.2026335950486049E-3</v>
      </c>
      <c r="L3497" t="s">
        <v>158</v>
      </c>
      <c r="N3497" t="s">
        <v>400</v>
      </c>
      <c r="O3497" t="s">
        <v>634</v>
      </c>
      <c r="P3497">
        <v>5.1668915661016272E-3</v>
      </c>
      <c r="Q3497" t="s">
        <v>158</v>
      </c>
      <c r="S3497" t="s">
        <v>543</v>
      </c>
      <c r="T3497" t="s">
        <v>634</v>
      </c>
      <c r="U3497">
        <v>2.5936934574345223E-3</v>
      </c>
      <c r="V3497" t="s">
        <v>158</v>
      </c>
    </row>
    <row r="3498" spans="9:22" x14ac:dyDescent="0.45">
      <c r="I3498" t="s">
        <v>268</v>
      </c>
      <c r="J3498" t="s">
        <v>635</v>
      </c>
      <c r="K3498">
        <v>4.3251354749467605E-2</v>
      </c>
      <c r="L3498" t="s">
        <v>158</v>
      </c>
      <c r="N3498" t="s">
        <v>400</v>
      </c>
      <c r="O3498" t="s">
        <v>635</v>
      </c>
      <c r="P3498">
        <v>3.3061543888261977E-2</v>
      </c>
      <c r="Q3498" t="s">
        <v>158</v>
      </c>
      <c r="S3498" t="s">
        <v>543</v>
      </c>
      <c r="T3498" t="s">
        <v>635</v>
      </c>
      <c r="U3498">
        <v>1.7898515503232043E-2</v>
      </c>
      <c r="V3498" t="s">
        <v>158</v>
      </c>
    </row>
    <row r="3499" spans="9:22" x14ac:dyDescent="0.45">
      <c r="I3499" t="s">
        <v>268</v>
      </c>
      <c r="J3499" t="s">
        <v>636</v>
      </c>
      <c r="K3499">
        <v>3.314476703110256E-3</v>
      </c>
      <c r="L3499" t="s">
        <v>158</v>
      </c>
      <c r="N3499" t="s">
        <v>400</v>
      </c>
      <c r="O3499" t="s">
        <v>636</v>
      </c>
      <c r="P3499">
        <v>5.2346084293612809E-3</v>
      </c>
      <c r="Q3499" t="s">
        <v>158</v>
      </c>
      <c r="S3499" t="s">
        <v>543</v>
      </c>
      <c r="T3499" t="s">
        <v>636</v>
      </c>
      <c r="U3499">
        <v>3.1139743079969936E-3</v>
      </c>
      <c r="V3499" t="s">
        <v>158</v>
      </c>
    </row>
    <row r="3500" spans="9:22" x14ac:dyDescent="0.45">
      <c r="I3500" t="s">
        <v>268</v>
      </c>
      <c r="J3500" t="s">
        <v>637</v>
      </c>
      <c r="K3500">
        <v>0</v>
      </c>
      <c r="L3500" t="s">
        <v>158</v>
      </c>
      <c r="N3500" t="s">
        <v>400</v>
      </c>
      <c r="O3500" t="s">
        <v>637</v>
      </c>
      <c r="P3500">
        <v>5.4165494038942458E-3</v>
      </c>
      <c r="Q3500" t="s">
        <v>158</v>
      </c>
      <c r="S3500" t="s">
        <v>543</v>
      </c>
      <c r="T3500" t="s">
        <v>637</v>
      </c>
      <c r="U3500">
        <v>3.1830757870095626E-3</v>
      </c>
      <c r="V3500" t="s">
        <v>158</v>
      </c>
    </row>
    <row r="3501" spans="9:22" x14ac:dyDescent="0.45">
      <c r="I3501" t="s">
        <v>268</v>
      </c>
      <c r="J3501" t="s">
        <v>638</v>
      </c>
      <c r="K3501">
        <v>0</v>
      </c>
      <c r="L3501" t="s">
        <v>158</v>
      </c>
      <c r="N3501" t="s">
        <v>400</v>
      </c>
      <c r="O3501" t="s">
        <v>638</v>
      </c>
      <c r="P3501">
        <v>5.5371861127586006E-3</v>
      </c>
      <c r="Q3501" t="s">
        <v>158</v>
      </c>
      <c r="S3501" t="s">
        <v>543</v>
      </c>
      <c r="T3501" t="s">
        <v>638</v>
      </c>
      <c r="U3501">
        <v>3.1717063996445872E-3</v>
      </c>
      <c r="V3501" t="s">
        <v>158</v>
      </c>
    </row>
    <row r="3502" spans="9:22" x14ac:dyDescent="0.45">
      <c r="I3502" t="s">
        <v>268</v>
      </c>
      <c r="J3502" t="s">
        <v>639</v>
      </c>
      <c r="K3502">
        <v>0</v>
      </c>
      <c r="L3502" t="s">
        <v>158</v>
      </c>
      <c r="N3502" t="s">
        <v>400</v>
      </c>
      <c r="O3502" t="s">
        <v>639</v>
      </c>
      <c r="P3502">
        <v>2.7818092329576636E-2</v>
      </c>
      <c r="Q3502" t="s">
        <v>158</v>
      </c>
      <c r="S3502" t="s">
        <v>543</v>
      </c>
      <c r="T3502" t="s">
        <v>639</v>
      </c>
      <c r="U3502">
        <v>1.527156419946162E-2</v>
      </c>
      <c r="V3502" t="s">
        <v>158</v>
      </c>
    </row>
    <row r="3503" spans="9:22" x14ac:dyDescent="0.45">
      <c r="I3503" t="s">
        <v>269</v>
      </c>
      <c r="J3503" t="s">
        <v>157</v>
      </c>
      <c r="K3503">
        <v>4.4293286371557116E-3</v>
      </c>
      <c r="L3503" t="s">
        <v>158</v>
      </c>
      <c r="N3503" t="s">
        <v>401</v>
      </c>
      <c r="O3503" t="s">
        <v>157</v>
      </c>
      <c r="P3503">
        <v>8.7850075830578397E-2</v>
      </c>
      <c r="Q3503" t="s">
        <v>158</v>
      </c>
      <c r="S3503" t="s">
        <v>544</v>
      </c>
      <c r="T3503" t="s">
        <v>157</v>
      </c>
      <c r="U3503">
        <v>0.10875093019519304</v>
      </c>
      <c r="V3503" t="s">
        <v>158</v>
      </c>
    </row>
    <row r="3504" spans="9:22" x14ac:dyDescent="0.45">
      <c r="I3504" t="s">
        <v>269</v>
      </c>
      <c r="J3504" t="s">
        <v>159</v>
      </c>
      <c r="K3504">
        <v>1.4037887631988426E-2</v>
      </c>
      <c r="L3504" t="s">
        <v>158</v>
      </c>
      <c r="N3504" t="s">
        <v>401</v>
      </c>
      <c r="O3504" t="s">
        <v>159</v>
      </c>
      <c r="P3504">
        <v>1.5009458934743997E-2</v>
      </c>
      <c r="Q3504" t="s">
        <v>158</v>
      </c>
      <c r="S3504" t="s">
        <v>544</v>
      </c>
      <c r="T3504" t="s">
        <v>159</v>
      </c>
      <c r="U3504">
        <v>1.7938739952162861E-2</v>
      </c>
      <c r="V3504" t="s">
        <v>158</v>
      </c>
    </row>
    <row r="3505" spans="9:22" x14ac:dyDescent="0.45">
      <c r="I3505" t="s">
        <v>269</v>
      </c>
      <c r="J3505" t="s">
        <v>160</v>
      </c>
      <c r="K3505">
        <v>2.5791691627968273E-2</v>
      </c>
      <c r="L3505" t="s">
        <v>158</v>
      </c>
      <c r="N3505" t="s">
        <v>401</v>
      </c>
      <c r="O3505" t="s">
        <v>160</v>
      </c>
      <c r="P3505">
        <v>1.5118516784197325E-2</v>
      </c>
      <c r="Q3505" t="s">
        <v>158</v>
      </c>
      <c r="S3505" t="s">
        <v>544</v>
      </c>
      <c r="T3505" t="s">
        <v>160</v>
      </c>
      <c r="U3505">
        <v>1.797835530626234E-2</v>
      </c>
      <c r="V3505" t="s">
        <v>158</v>
      </c>
    </row>
    <row r="3506" spans="9:22" x14ac:dyDescent="0.45">
      <c r="I3506" t="s">
        <v>269</v>
      </c>
      <c r="J3506" t="s">
        <v>161</v>
      </c>
      <c r="K3506">
        <v>3.8784102580055879E-2</v>
      </c>
      <c r="L3506" t="s">
        <v>158</v>
      </c>
      <c r="N3506" t="s">
        <v>401</v>
      </c>
      <c r="O3506" t="s">
        <v>161</v>
      </c>
      <c r="P3506">
        <v>1.6480607975218248E-2</v>
      </c>
      <c r="Q3506" t="s">
        <v>158</v>
      </c>
      <c r="S3506" t="s">
        <v>544</v>
      </c>
      <c r="T3506" t="s">
        <v>161</v>
      </c>
      <c r="U3506">
        <v>1.7919188389653253E-2</v>
      </c>
      <c r="V3506" t="s">
        <v>158</v>
      </c>
    </row>
    <row r="3507" spans="9:22" x14ac:dyDescent="0.45">
      <c r="I3507" t="s">
        <v>269</v>
      </c>
      <c r="J3507" t="s">
        <v>162</v>
      </c>
      <c r="K3507">
        <v>0.33538862350733589</v>
      </c>
      <c r="L3507" t="s">
        <v>158</v>
      </c>
      <c r="N3507" t="s">
        <v>401</v>
      </c>
      <c r="O3507" t="s">
        <v>162</v>
      </c>
      <c r="P3507">
        <v>0.15912352682418809</v>
      </c>
      <c r="Q3507" t="s">
        <v>158</v>
      </c>
      <c r="S3507" t="s">
        <v>544</v>
      </c>
      <c r="T3507" t="s">
        <v>162</v>
      </c>
      <c r="U3507">
        <v>0.13323136275825614</v>
      </c>
      <c r="V3507" t="s">
        <v>158</v>
      </c>
    </row>
    <row r="3508" spans="9:22" x14ac:dyDescent="0.45">
      <c r="I3508" t="s">
        <v>269</v>
      </c>
      <c r="J3508" t="s">
        <v>619</v>
      </c>
      <c r="K3508">
        <v>3.3243347302116227E-2</v>
      </c>
      <c r="L3508" t="s">
        <v>158</v>
      </c>
      <c r="N3508" t="s">
        <v>401</v>
      </c>
      <c r="O3508" t="s">
        <v>619</v>
      </c>
      <c r="P3508">
        <v>2.6299263423963444E-2</v>
      </c>
      <c r="Q3508" t="s">
        <v>158</v>
      </c>
      <c r="S3508" t="s">
        <v>544</v>
      </c>
      <c r="T3508" t="s">
        <v>619</v>
      </c>
      <c r="U3508">
        <v>2.2203078589282093E-2</v>
      </c>
      <c r="V3508" t="s">
        <v>158</v>
      </c>
    </row>
    <row r="3509" spans="9:22" x14ac:dyDescent="0.45">
      <c r="I3509" t="s">
        <v>269</v>
      </c>
      <c r="J3509" t="s">
        <v>620</v>
      </c>
      <c r="K3509">
        <v>2.2073255703035741E-2</v>
      </c>
      <c r="L3509" t="s">
        <v>158</v>
      </c>
      <c r="N3509" t="s">
        <v>401</v>
      </c>
      <c r="O3509" t="s">
        <v>620</v>
      </c>
      <c r="P3509">
        <v>2.3834057750694516E-2</v>
      </c>
      <c r="Q3509" t="s">
        <v>158</v>
      </c>
      <c r="S3509" t="s">
        <v>544</v>
      </c>
      <c r="T3509" t="s">
        <v>620</v>
      </c>
      <c r="U3509">
        <v>2.2357569625008466E-2</v>
      </c>
      <c r="V3509" t="s">
        <v>158</v>
      </c>
    </row>
    <row r="3510" spans="9:22" x14ac:dyDescent="0.45">
      <c r="I3510" t="s">
        <v>269</v>
      </c>
      <c r="J3510" t="s">
        <v>621</v>
      </c>
      <c r="K3510">
        <v>1.0931028074283736E-2</v>
      </c>
      <c r="L3510" t="s">
        <v>158</v>
      </c>
      <c r="N3510" t="s">
        <v>401</v>
      </c>
      <c r="O3510" t="s">
        <v>621</v>
      </c>
      <c r="P3510">
        <v>2.1783016982356899E-2</v>
      </c>
      <c r="Q3510" t="s">
        <v>158</v>
      </c>
      <c r="S3510" t="s">
        <v>544</v>
      </c>
      <c r="T3510" t="s">
        <v>621</v>
      </c>
      <c r="U3510">
        <v>2.2164524373003692E-2</v>
      </c>
      <c r="V3510" t="s">
        <v>158</v>
      </c>
    </row>
    <row r="3511" spans="9:22" x14ac:dyDescent="0.45">
      <c r="I3511" t="s">
        <v>269</v>
      </c>
      <c r="J3511" t="s">
        <v>622</v>
      </c>
      <c r="K3511">
        <v>2.5037530405202443E-3</v>
      </c>
      <c r="L3511" t="s">
        <v>158</v>
      </c>
      <c r="N3511" t="s">
        <v>401</v>
      </c>
      <c r="O3511" t="s">
        <v>622</v>
      </c>
      <c r="P3511">
        <v>8.4108949630886276E-2</v>
      </c>
      <c r="Q3511" t="s">
        <v>158</v>
      </c>
      <c r="S3511" t="s">
        <v>544</v>
      </c>
      <c r="T3511" t="s">
        <v>622</v>
      </c>
      <c r="U3511">
        <v>0.10714006402494021</v>
      </c>
      <c r="V3511" t="s">
        <v>158</v>
      </c>
    </row>
    <row r="3512" spans="9:22" x14ac:dyDescent="0.45">
      <c r="I3512" t="s">
        <v>269</v>
      </c>
      <c r="J3512" t="s">
        <v>163</v>
      </c>
      <c r="K3512">
        <v>2.4694521062784735E-3</v>
      </c>
      <c r="L3512" t="s">
        <v>158</v>
      </c>
      <c r="N3512" t="s">
        <v>401</v>
      </c>
      <c r="O3512" t="s">
        <v>163</v>
      </c>
      <c r="P3512">
        <v>6.2891713842386732E-2</v>
      </c>
      <c r="Q3512" t="s">
        <v>158</v>
      </c>
      <c r="S3512" t="s">
        <v>544</v>
      </c>
      <c r="T3512" t="s">
        <v>163</v>
      </c>
      <c r="U3512">
        <v>5.9811657817176074E-2</v>
      </c>
      <c r="V3512" t="s">
        <v>158</v>
      </c>
    </row>
    <row r="3513" spans="9:22" x14ac:dyDescent="0.45">
      <c r="I3513" t="s">
        <v>269</v>
      </c>
      <c r="J3513" t="s">
        <v>164</v>
      </c>
      <c r="K3513">
        <v>1.0355621924382528E-2</v>
      </c>
      <c r="L3513" t="s">
        <v>158</v>
      </c>
      <c r="N3513" t="s">
        <v>401</v>
      </c>
      <c r="O3513" t="s">
        <v>164</v>
      </c>
      <c r="P3513">
        <v>1.2638377327892287E-2</v>
      </c>
      <c r="Q3513" t="s">
        <v>158</v>
      </c>
      <c r="S3513" t="s">
        <v>544</v>
      </c>
      <c r="T3513" t="s">
        <v>164</v>
      </c>
      <c r="U3513">
        <v>1.0569772144553558E-2</v>
      </c>
      <c r="V3513" t="s">
        <v>158</v>
      </c>
    </row>
    <row r="3514" spans="9:22" x14ac:dyDescent="0.45">
      <c r="I3514" t="s">
        <v>269</v>
      </c>
      <c r="J3514" t="s">
        <v>165</v>
      </c>
      <c r="K3514">
        <v>1.6624553488134214E-2</v>
      </c>
      <c r="L3514" t="s">
        <v>158</v>
      </c>
      <c r="N3514" t="s">
        <v>401</v>
      </c>
      <c r="O3514" t="s">
        <v>165</v>
      </c>
      <c r="P3514">
        <v>1.3520413997369748E-2</v>
      </c>
      <c r="Q3514" t="s">
        <v>158</v>
      </c>
      <c r="S3514" t="s">
        <v>544</v>
      </c>
      <c r="T3514" t="s">
        <v>165</v>
      </c>
      <c r="U3514">
        <v>1.0406576556816535E-2</v>
      </c>
      <c r="V3514" t="s">
        <v>158</v>
      </c>
    </row>
    <row r="3515" spans="9:22" x14ac:dyDescent="0.45">
      <c r="I3515" t="s">
        <v>269</v>
      </c>
      <c r="J3515" t="s">
        <v>166</v>
      </c>
      <c r="K3515">
        <v>2.0101537902947261E-2</v>
      </c>
      <c r="L3515" t="s">
        <v>158</v>
      </c>
      <c r="N3515" t="s">
        <v>401</v>
      </c>
      <c r="O3515" t="s">
        <v>166</v>
      </c>
      <c r="P3515">
        <v>1.5941446658311795E-2</v>
      </c>
      <c r="Q3515" t="s">
        <v>158</v>
      </c>
      <c r="S3515" t="s">
        <v>544</v>
      </c>
      <c r="T3515" t="s">
        <v>166</v>
      </c>
      <c r="U3515">
        <v>1.0431659029569024E-2</v>
      </c>
      <c r="V3515" t="s">
        <v>158</v>
      </c>
    </row>
    <row r="3516" spans="9:22" x14ac:dyDescent="0.45">
      <c r="I3516" t="s">
        <v>269</v>
      </c>
      <c r="J3516" t="s">
        <v>167</v>
      </c>
      <c r="K3516">
        <v>0.14354632809592988</v>
      </c>
      <c r="L3516" t="s">
        <v>158</v>
      </c>
      <c r="N3516" t="s">
        <v>401</v>
      </c>
      <c r="O3516" t="s">
        <v>167</v>
      </c>
      <c r="P3516">
        <v>8.9364371150873964E-2</v>
      </c>
      <c r="Q3516" t="s">
        <v>158</v>
      </c>
      <c r="S3516" t="s">
        <v>544</v>
      </c>
      <c r="T3516" t="s">
        <v>167</v>
      </c>
      <c r="U3516">
        <v>7.6072789269775037E-2</v>
      </c>
      <c r="V3516" t="s">
        <v>158</v>
      </c>
    </row>
    <row r="3517" spans="9:22" x14ac:dyDescent="0.45">
      <c r="I3517" t="s">
        <v>269</v>
      </c>
      <c r="J3517" t="s">
        <v>623</v>
      </c>
      <c r="K3517">
        <v>1.5389935606227468E-2</v>
      </c>
      <c r="L3517" t="s">
        <v>158</v>
      </c>
      <c r="N3517" t="s">
        <v>401</v>
      </c>
      <c r="O3517" t="s">
        <v>623</v>
      </c>
      <c r="P3517">
        <v>9.5229459867982626E-3</v>
      </c>
      <c r="Q3517" t="s">
        <v>158</v>
      </c>
      <c r="S3517" t="s">
        <v>544</v>
      </c>
      <c r="T3517" t="s">
        <v>623</v>
      </c>
      <c r="U3517">
        <v>1.323918257891751E-2</v>
      </c>
      <c r="V3517" t="s">
        <v>158</v>
      </c>
    </row>
    <row r="3518" spans="9:22" x14ac:dyDescent="0.45">
      <c r="I3518" t="s">
        <v>269</v>
      </c>
      <c r="J3518" t="s">
        <v>624</v>
      </c>
      <c r="K3518">
        <v>1.2118966775844689E-2</v>
      </c>
      <c r="L3518" t="s">
        <v>158</v>
      </c>
      <c r="N3518" t="s">
        <v>401</v>
      </c>
      <c r="O3518" t="s">
        <v>624</v>
      </c>
      <c r="P3518">
        <v>9.3474989859850949E-3</v>
      </c>
      <c r="Q3518" t="s">
        <v>158</v>
      </c>
      <c r="S3518" t="s">
        <v>544</v>
      </c>
      <c r="T3518" t="s">
        <v>624</v>
      </c>
      <c r="U3518">
        <v>1.3876316261385099E-2</v>
      </c>
      <c r="V3518" t="s">
        <v>158</v>
      </c>
    </row>
    <row r="3519" spans="9:22" x14ac:dyDescent="0.45">
      <c r="I3519" t="s">
        <v>269</v>
      </c>
      <c r="J3519" t="s">
        <v>625</v>
      </c>
      <c r="K3519">
        <v>8.3325865852510363E-3</v>
      </c>
      <c r="L3519" t="s">
        <v>158</v>
      </c>
      <c r="N3519" t="s">
        <v>401</v>
      </c>
      <c r="O3519" t="s">
        <v>625</v>
      </c>
      <c r="P3519">
        <v>7.749499968375784E-3</v>
      </c>
      <c r="Q3519" t="s">
        <v>158</v>
      </c>
      <c r="S3519" t="s">
        <v>544</v>
      </c>
      <c r="T3519" t="s">
        <v>625</v>
      </c>
      <c r="U3519">
        <v>1.4338124766549939E-2</v>
      </c>
      <c r="V3519" t="s">
        <v>158</v>
      </c>
    </row>
    <row r="3520" spans="9:22" x14ac:dyDescent="0.45">
      <c r="I3520" t="s">
        <v>269</v>
      </c>
      <c r="J3520" t="s">
        <v>626</v>
      </c>
      <c r="K3520">
        <v>2.974747740053582E-3</v>
      </c>
      <c r="L3520" t="s">
        <v>158</v>
      </c>
      <c r="N3520" t="s">
        <v>401</v>
      </c>
      <c r="O3520" t="s">
        <v>626</v>
      </c>
      <c r="P3520">
        <v>2.7753886036378874E-2</v>
      </c>
      <c r="Q3520" t="s">
        <v>158</v>
      </c>
      <c r="S3520" t="s">
        <v>544</v>
      </c>
      <c r="T3520" t="s">
        <v>626</v>
      </c>
      <c r="U3520">
        <v>6.8939737336252652E-2</v>
      </c>
      <c r="V3520" t="s">
        <v>158</v>
      </c>
    </row>
    <row r="3521" spans="9:22" x14ac:dyDescent="0.45">
      <c r="I3521" t="s">
        <v>269</v>
      </c>
      <c r="J3521" t="s">
        <v>168</v>
      </c>
      <c r="K3521">
        <v>0</v>
      </c>
      <c r="L3521" t="s">
        <v>158</v>
      </c>
      <c r="N3521" t="s">
        <v>401</v>
      </c>
      <c r="O3521" t="s">
        <v>168</v>
      </c>
      <c r="P3521">
        <v>3.2420277521164977E-2</v>
      </c>
      <c r="Q3521" t="s">
        <v>158</v>
      </c>
      <c r="S3521" t="s">
        <v>544</v>
      </c>
      <c r="T3521" t="s">
        <v>168</v>
      </c>
      <c r="U3521">
        <v>4.3731156556560173E-2</v>
      </c>
      <c r="V3521" t="s">
        <v>158</v>
      </c>
    </row>
    <row r="3522" spans="9:22" x14ac:dyDescent="0.45">
      <c r="I3522" t="s">
        <v>269</v>
      </c>
      <c r="J3522" t="s">
        <v>169</v>
      </c>
      <c r="K3522">
        <v>3.1911347014601113E-3</v>
      </c>
      <c r="L3522" t="s">
        <v>158</v>
      </c>
      <c r="N3522" t="s">
        <v>401</v>
      </c>
      <c r="O3522" t="s">
        <v>169</v>
      </c>
      <c r="P3522">
        <v>7.0651416690343449E-3</v>
      </c>
      <c r="Q3522" t="s">
        <v>158</v>
      </c>
      <c r="S3522" t="s">
        <v>544</v>
      </c>
      <c r="T3522" t="s">
        <v>169</v>
      </c>
      <c r="U3522">
        <v>7.6828289829468203E-3</v>
      </c>
      <c r="V3522" t="s">
        <v>158</v>
      </c>
    </row>
    <row r="3523" spans="9:22" x14ac:dyDescent="0.45">
      <c r="I3523" t="s">
        <v>269</v>
      </c>
      <c r="J3523" t="s">
        <v>170</v>
      </c>
      <c r="K3523">
        <v>1.1875454804318541E-2</v>
      </c>
      <c r="L3523" t="s">
        <v>158</v>
      </c>
      <c r="N3523" t="s">
        <v>401</v>
      </c>
      <c r="O3523" t="s">
        <v>170</v>
      </c>
      <c r="P3523">
        <v>7.1500618495330889E-3</v>
      </c>
      <c r="Q3523" t="s">
        <v>158</v>
      </c>
      <c r="S3523" t="s">
        <v>544</v>
      </c>
      <c r="T3523" t="s">
        <v>170</v>
      </c>
      <c r="U3523">
        <v>7.8872546835423666E-3</v>
      </c>
      <c r="V3523" t="s">
        <v>158</v>
      </c>
    </row>
    <row r="3524" spans="9:22" x14ac:dyDescent="0.45">
      <c r="I3524" t="s">
        <v>269</v>
      </c>
      <c r="J3524" t="s">
        <v>171</v>
      </c>
      <c r="K3524">
        <v>1.8808037148169206E-2</v>
      </c>
      <c r="L3524" t="s">
        <v>158</v>
      </c>
      <c r="N3524" t="s">
        <v>401</v>
      </c>
      <c r="O3524" t="s">
        <v>171</v>
      </c>
      <c r="P3524">
        <v>7.6022936170603034E-3</v>
      </c>
      <c r="Q3524" t="s">
        <v>158</v>
      </c>
      <c r="S3524" t="s">
        <v>544</v>
      </c>
      <c r="T3524" t="s">
        <v>171</v>
      </c>
      <c r="U3524">
        <v>7.858195491087433E-3</v>
      </c>
      <c r="V3524" t="s">
        <v>158</v>
      </c>
    </row>
    <row r="3525" spans="9:22" x14ac:dyDescent="0.45">
      <c r="I3525" t="s">
        <v>269</v>
      </c>
      <c r="J3525" t="s">
        <v>172</v>
      </c>
      <c r="K3525">
        <v>0.1684991604401814</v>
      </c>
      <c r="L3525" t="s">
        <v>158</v>
      </c>
      <c r="N3525" t="s">
        <v>401</v>
      </c>
      <c r="O3525" t="s">
        <v>172</v>
      </c>
      <c r="P3525">
        <v>5.5354392040707232E-2</v>
      </c>
      <c r="Q3525" t="s">
        <v>158</v>
      </c>
      <c r="S3525" t="s">
        <v>544</v>
      </c>
      <c r="T3525" t="s">
        <v>172</v>
      </c>
      <c r="U3525">
        <v>5.0668063716237631E-2</v>
      </c>
      <c r="V3525" t="s">
        <v>158</v>
      </c>
    </row>
    <row r="3526" spans="9:22" x14ac:dyDescent="0.45">
      <c r="I3526" t="s">
        <v>269</v>
      </c>
      <c r="J3526" t="s">
        <v>627</v>
      </c>
      <c r="K3526">
        <v>1.5563066211706557E-2</v>
      </c>
      <c r="L3526" t="s">
        <v>158</v>
      </c>
      <c r="N3526" t="s">
        <v>401</v>
      </c>
      <c r="O3526" t="s">
        <v>627</v>
      </c>
      <c r="P3526">
        <v>8.5776316425311208E-3</v>
      </c>
      <c r="Q3526" t="s">
        <v>158</v>
      </c>
      <c r="S3526" t="s">
        <v>544</v>
      </c>
      <c r="T3526" t="s">
        <v>627</v>
      </c>
      <c r="U3526">
        <v>8.4624453463302655E-3</v>
      </c>
      <c r="V3526" t="s">
        <v>158</v>
      </c>
    </row>
    <row r="3527" spans="9:22" x14ac:dyDescent="0.45">
      <c r="I3527" t="s">
        <v>269</v>
      </c>
      <c r="J3527" t="s">
        <v>628</v>
      </c>
      <c r="K3527">
        <v>6.7652580722894172E-3</v>
      </c>
      <c r="L3527" t="s">
        <v>158</v>
      </c>
      <c r="N3527" t="s">
        <v>401</v>
      </c>
      <c r="O3527" t="s">
        <v>628</v>
      </c>
      <c r="P3527">
        <v>8.4487799889504302E-3</v>
      </c>
      <c r="Q3527" t="s">
        <v>158</v>
      </c>
      <c r="S3527" t="s">
        <v>544</v>
      </c>
      <c r="T3527" t="s">
        <v>628</v>
      </c>
      <c r="U3527">
        <v>8.9701113221714139E-3</v>
      </c>
      <c r="V3527" t="s">
        <v>158</v>
      </c>
    </row>
    <row r="3528" spans="9:22" x14ac:dyDescent="0.45">
      <c r="I3528" t="s">
        <v>269</v>
      </c>
      <c r="J3528" t="s">
        <v>629</v>
      </c>
      <c r="K3528">
        <v>1.2644064185738377E-3</v>
      </c>
      <c r="L3528" t="s">
        <v>158</v>
      </c>
      <c r="N3528" t="s">
        <v>401</v>
      </c>
      <c r="O3528" t="s">
        <v>629</v>
      </c>
      <c r="P3528">
        <v>8.0608705300766678E-3</v>
      </c>
      <c r="Q3528" t="s">
        <v>158</v>
      </c>
      <c r="S3528" t="s">
        <v>544</v>
      </c>
      <c r="T3528" t="s">
        <v>629</v>
      </c>
      <c r="U3528">
        <v>9.2651139065772579E-3</v>
      </c>
      <c r="V3528" t="s">
        <v>158</v>
      </c>
    </row>
    <row r="3529" spans="9:22" x14ac:dyDescent="0.45">
      <c r="I3529" t="s">
        <v>269</v>
      </c>
      <c r="J3529" t="s">
        <v>630</v>
      </c>
      <c r="K3529">
        <v>0</v>
      </c>
      <c r="L3529" t="s">
        <v>158</v>
      </c>
      <c r="N3529" t="s">
        <v>401</v>
      </c>
      <c r="O3529" t="s">
        <v>630</v>
      </c>
      <c r="P3529">
        <v>3.1192228431108977E-2</v>
      </c>
      <c r="Q3529" t="s">
        <v>158</v>
      </c>
      <c r="S3529" t="s">
        <v>544</v>
      </c>
      <c r="T3529" t="s">
        <v>630</v>
      </c>
      <c r="U3529">
        <v>4.2635797298879737E-2</v>
      </c>
      <c r="V3529" t="s">
        <v>158</v>
      </c>
    </row>
    <row r="3530" spans="9:22" x14ac:dyDescent="0.45">
      <c r="I3530" t="s">
        <v>269</v>
      </c>
      <c r="J3530" t="s">
        <v>631</v>
      </c>
      <c r="K3530">
        <v>0</v>
      </c>
      <c r="L3530" t="s">
        <v>158</v>
      </c>
      <c r="N3530" t="s">
        <v>401</v>
      </c>
      <c r="O3530" t="s">
        <v>631</v>
      </c>
      <c r="P3530">
        <v>3.1232540386257043E-2</v>
      </c>
      <c r="Q3530" t="s">
        <v>158</v>
      </c>
      <c r="S3530" t="s">
        <v>544</v>
      </c>
      <c r="T3530" t="s">
        <v>631</v>
      </c>
      <c r="U3530">
        <v>1.6212446931059707E-2</v>
      </c>
      <c r="V3530" t="s">
        <v>158</v>
      </c>
    </row>
    <row r="3531" spans="9:22" x14ac:dyDescent="0.45">
      <c r="I3531" t="s">
        <v>269</v>
      </c>
      <c r="J3531" t="s">
        <v>632</v>
      </c>
      <c r="K3531">
        <v>0</v>
      </c>
      <c r="L3531" t="s">
        <v>158</v>
      </c>
      <c r="N3531" t="s">
        <v>401</v>
      </c>
      <c r="O3531" t="s">
        <v>632</v>
      </c>
      <c r="P3531">
        <v>5.5503762822106777E-3</v>
      </c>
      <c r="Q3531" t="s">
        <v>158</v>
      </c>
      <c r="S3531" t="s">
        <v>544</v>
      </c>
      <c r="T3531" t="s">
        <v>632</v>
      </c>
      <c r="U3531">
        <v>2.5611696607913963E-3</v>
      </c>
      <c r="V3531" t="s">
        <v>158</v>
      </c>
    </row>
    <row r="3532" spans="9:22" x14ac:dyDescent="0.45">
      <c r="I3532" t="s">
        <v>269</v>
      </c>
      <c r="J3532" t="s">
        <v>633</v>
      </c>
      <c r="K3532">
        <v>0</v>
      </c>
      <c r="L3532" t="s">
        <v>158</v>
      </c>
      <c r="N3532" t="s">
        <v>401</v>
      </c>
      <c r="O3532" t="s">
        <v>633</v>
      </c>
      <c r="P3532">
        <v>5.626476459084641E-3</v>
      </c>
      <c r="Q3532" t="s">
        <v>158</v>
      </c>
      <c r="S3532" t="s">
        <v>544</v>
      </c>
      <c r="T3532" t="s">
        <v>633</v>
      </c>
      <c r="U3532">
        <v>2.5154469498357172E-3</v>
      </c>
      <c r="V3532" t="s">
        <v>158</v>
      </c>
    </row>
    <row r="3533" spans="9:22" x14ac:dyDescent="0.45">
      <c r="I3533" t="s">
        <v>269</v>
      </c>
      <c r="J3533" t="s">
        <v>634</v>
      </c>
      <c r="K3533">
        <v>3.9547297882303939E-3</v>
      </c>
      <c r="L3533" t="s">
        <v>158</v>
      </c>
      <c r="N3533" t="s">
        <v>401</v>
      </c>
      <c r="O3533" t="s">
        <v>634</v>
      </c>
      <c r="P3533">
        <v>5.7616944798409087E-3</v>
      </c>
      <c r="Q3533" t="s">
        <v>158</v>
      </c>
      <c r="S3533" t="s">
        <v>544</v>
      </c>
      <c r="T3533" t="s">
        <v>634</v>
      </c>
      <c r="U3533">
        <v>2.464707693085592E-3</v>
      </c>
      <c r="V3533" t="s">
        <v>158</v>
      </c>
    </row>
    <row r="3534" spans="9:22" x14ac:dyDescent="0.45">
      <c r="I3534" t="s">
        <v>269</v>
      </c>
      <c r="J3534" t="s">
        <v>635</v>
      </c>
      <c r="K3534">
        <v>4.7452529521549672E-2</v>
      </c>
      <c r="L3534" t="s">
        <v>158</v>
      </c>
      <c r="N3534" t="s">
        <v>401</v>
      </c>
      <c r="O3534" t="s">
        <v>635</v>
      </c>
      <c r="P3534">
        <v>3.9387673746606552E-2</v>
      </c>
      <c r="Q3534" t="s">
        <v>158</v>
      </c>
      <c r="S3534" t="s">
        <v>544</v>
      </c>
      <c r="T3534" t="s">
        <v>635</v>
      </c>
      <c r="U3534">
        <v>1.6450875833278804E-2</v>
      </c>
      <c r="V3534" t="s">
        <v>158</v>
      </c>
    </row>
    <row r="3535" spans="9:22" x14ac:dyDescent="0.45">
      <c r="I3535" t="s">
        <v>269</v>
      </c>
      <c r="J3535" t="s">
        <v>636</v>
      </c>
      <c r="K3535">
        <v>3.529474564011573E-3</v>
      </c>
      <c r="L3535" t="s">
        <v>158</v>
      </c>
      <c r="N3535" t="s">
        <v>401</v>
      </c>
      <c r="O3535" t="s">
        <v>636</v>
      </c>
      <c r="P3535">
        <v>6.1845305877175072E-3</v>
      </c>
      <c r="Q3535" t="s">
        <v>158</v>
      </c>
      <c r="S3535" t="s">
        <v>544</v>
      </c>
      <c r="T3535" t="s">
        <v>636</v>
      </c>
      <c r="U3535">
        <v>3.0306929958500927E-3</v>
      </c>
      <c r="V3535" t="s">
        <v>158</v>
      </c>
    </row>
    <row r="3536" spans="9:22" x14ac:dyDescent="0.45">
      <c r="I3536" t="s">
        <v>269</v>
      </c>
      <c r="J3536" t="s">
        <v>637</v>
      </c>
      <c r="K3536">
        <v>0</v>
      </c>
      <c r="L3536" t="s">
        <v>158</v>
      </c>
      <c r="N3536" t="s">
        <v>401</v>
      </c>
      <c r="O3536" t="s">
        <v>637</v>
      </c>
      <c r="P3536">
        <v>6.1238260229267635E-3</v>
      </c>
      <c r="Q3536" t="s">
        <v>158</v>
      </c>
      <c r="S3536" t="s">
        <v>544</v>
      </c>
      <c r="T3536" t="s">
        <v>637</v>
      </c>
      <c r="U3536">
        <v>3.2063625425615577E-3</v>
      </c>
      <c r="V3536" t="s">
        <v>158</v>
      </c>
    </row>
    <row r="3537" spans="9:22" x14ac:dyDescent="0.45">
      <c r="I3537" t="s">
        <v>269</v>
      </c>
      <c r="J3537" t="s">
        <v>638</v>
      </c>
      <c r="K3537">
        <v>0</v>
      </c>
      <c r="L3537" t="s">
        <v>158</v>
      </c>
      <c r="N3537" t="s">
        <v>401</v>
      </c>
      <c r="O3537" t="s">
        <v>638</v>
      </c>
      <c r="P3537">
        <v>6.1305250858749048E-3</v>
      </c>
      <c r="Q3537" t="s">
        <v>158</v>
      </c>
      <c r="S3537" t="s">
        <v>544</v>
      </c>
      <c r="T3537" t="s">
        <v>638</v>
      </c>
      <c r="U3537">
        <v>3.2803621178202069E-3</v>
      </c>
      <c r="V3537" t="s">
        <v>158</v>
      </c>
    </row>
    <row r="3538" spans="9:22" x14ac:dyDescent="0.45">
      <c r="I3538" t="s">
        <v>269</v>
      </c>
      <c r="J3538" t="s">
        <v>639</v>
      </c>
      <c r="K3538">
        <v>0</v>
      </c>
      <c r="L3538" t="s">
        <v>158</v>
      </c>
      <c r="N3538" t="s">
        <v>401</v>
      </c>
      <c r="O3538" t="s">
        <v>639</v>
      </c>
      <c r="P3538">
        <v>2.9793051568114192E-2</v>
      </c>
      <c r="Q3538" t="s">
        <v>158</v>
      </c>
      <c r="S3538" t="s">
        <v>544</v>
      </c>
      <c r="T3538" t="s">
        <v>639</v>
      </c>
      <c r="U3538">
        <v>1.5747338996626233E-2</v>
      </c>
      <c r="V3538" t="s">
        <v>158</v>
      </c>
    </row>
    <row r="3539" spans="9:22" x14ac:dyDescent="0.45">
      <c r="I3539" t="s">
        <v>270</v>
      </c>
      <c r="J3539" t="s">
        <v>157</v>
      </c>
      <c r="K3539">
        <v>2.763653012016443E-3</v>
      </c>
      <c r="L3539" t="s">
        <v>158</v>
      </c>
      <c r="N3539" t="s">
        <v>402</v>
      </c>
      <c r="O3539" t="s">
        <v>157</v>
      </c>
      <c r="P3539">
        <v>8.6038528715518675E-2</v>
      </c>
      <c r="Q3539" t="s">
        <v>158</v>
      </c>
      <c r="S3539" t="s">
        <v>545</v>
      </c>
      <c r="T3539" t="s">
        <v>157</v>
      </c>
      <c r="U3539">
        <v>0.10875721387733173</v>
      </c>
      <c r="V3539" t="s">
        <v>158</v>
      </c>
    </row>
    <row r="3540" spans="9:22" x14ac:dyDescent="0.45">
      <c r="I3540" t="s">
        <v>270</v>
      </c>
      <c r="J3540" t="s">
        <v>159</v>
      </c>
      <c r="K3540">
        <v>1.1559120619311773E-2</v>
      </c>
      <c r="L3540" t="s">
        <v>158</v>
      </c>
      <c r="N3540" t="s">
        <v>402</v>
      </c>
      <c r="O3540" t="s">
        <v>159</v>
      </c>
      <c r="P3540">
        <v>1.4397623015598786E-2</v>
      </c>
      <c r="Q3540" t="s">
        <v>158</v>
      </c>
      <c r="S3540" t="s">
        <v>545</v>
      </c>
      <c r="T3540" t="s">
        <v>159</v>
      </c>
      <c r="U3540">
        <v>1.7873303330332498E-2</v>
      </c>
      <c r="V3540" t="s">
        <v>158</v>
      </c>
    </row>
    <row r="3541" spans="9:22" x14ac:dyDescent="0.45">
      <c r="I3541" t="s">
        <v>270</v>
      </c>
      <c r="J3541" t="s">
        <v>160</v>
      </c>
      <c r="K3541">
        <v>2.4825181311358847E-2</v>
      </c>
      <c r="L3541" t="s">
        <v>158</v>
      </c>
      <c r="N3541" t="s">
        <v>402</v>
      </c>
      <c r="O3541" t="s">
        <v>160</v>
      </c>
      <c r="P3541">
        <v>1.4531566328668302E-2</v>
      </c>
      <c r="Q3541" t="s">
        <v>158</v>
      </c>
      <c r="S3541" t="s">
        <v>545</v>
      </c>
      <c r="T3541" t="s">
        <v>160</v>
      </c>
      <c r="U3541">
        <v>1.8195252738949522E-2</v>
      </c>
      <c r="V3541" t="s">
        <v>158</v>
      </c>
    </row>
    <row r="3542" spans="9:22" x14ac:dyDescent="0.45">
      <c r="I3542" t="s">
        <v>270</v>
      </c>
      <c r="J3542" t="s">
        <v>161</v>
      </c>
      <c r="K3542">
        <v>3.932798345139691E-2</v>
      </c>
      <c r="L3542" t="s">
        <v>158</v>
      </c>
      <c r="N3542" t="s">
        <v>402</v>
      </c>
      <c r="O3542" t="s">
        <v>161</v>
      </c>
      <c r="P3542">
        <v>1.6314990193024438E-2</v>
      </c>
      <c r="Q3542" t="s">
        <v>158</v>
      </c>
      <c r="S3542" t="s">
        <v>545</v>
      </c>
      <c r="T3542" t="s">
        <v>161</v>
      </c>
      <c r="U3542">
        <v>1.8298791820652482E-2</v>
      </c>
      <c r="V3542" t="s">
        <v>158</v>
      </c>
    </row>
    <row r="3543" spans="9:22" x14ac:dyDescent="0.45">
      <c r="I3543" t="s">
        <v>270</v>
      </c>
      <c r="J3543" t="s">
        <v>162</v>
      </c>
      <c r="K3543">
        <v>0.36156865437283886</v>
      </c>
      <c r="L3543" t="s">
        <v>158</v>
      </c>
      <c r="N3543" t="s">
        <v>402</v>
      </c>
      <c r="O3543" t="s">
        <v>162</v>
      </c>
      <c r="P3543">
        <v>0.16784207040968144</v>
      </c>
      <c r="Q3543" t="s">
        <v>158</v>
      </c>
      <c r="S3543" t="s">
        <v>545</v>
      </c>
      <c r="T3543" t="s">
        <v>162</v>
      </c>
      <c r="U3543">
        <v>0.1344047244267445</v>
      </c>
      <c r="V3543" t="s">
        <v>158</v>
      </c>
    </row>
    <row r="3544" spans="9:22" x14ac:dyDescent="0.45">
      <c r="I3544" t="s">
        <v>270</v>
      </c>
      <c r="J3544" t="s">
        <v>619</v>
      </c>
      <c r="K3544">
        <v>4.0021341899257448E-2</v>
      </c>
      <c r="L3544" t="s">
        <v>158</v>
      </c>
      <c r="N3544" t="s">
        <v>402</v>
      </c>
      <c r="O3544" t="s">
        <v>619</v>
      </c>
      <c r="P3544">
        <v>2.7705253093290177E-2</v>
      </c>
      <c r="Q3544" t="s">
        <v>158</v>
      </c>
      <c r="S3544" t="s">
        <v>545</v>
      </c>
      <c r="T3544" t="s">
        <v>619</v>
      </c>
      <c r="U3544">
        <v>2.2375750917059324E-2</v>
      </c>
      <c r="V3544" t="s">
        <v>158</v>
      </c>
    </row>
    <row r="3545" spans="9:22" x14ac:dyDescent="0.45">
      <c r="I3545" t="s">
        <v>270</v>
      </c>
      <c r="J3545" t="s">
        <v>620</v>
      </c>
      <c r="K3545">
        <v>2.679766017702917E-2</v>
      </c>
      <c r="L3545" t="s">
        <v>158</v>
      </c>
      <c r="N3545" t="s">
        <v>402</v>
      </c>
      <c r="O3545" t="s">
        <v>620</v>
      </c>
      <c r="P3545">
        <v>2.6103648258521184E-2</v>
      </c>
      <c r="Q3545" t="s">
        <v>158</v>
      </c>
      <c r="S3545" t="s">
        <v>545</v>
      </c>
      <c r="T3545" t="s">
        <v>620</v>
      </c>
      <c r="U3545">
        <v>2.2734638706630755E-2</v>
      </c>
      <c r="V3545" t="s">
        <v>158</v>
      </c>
    </row>
    <row r="3546" spans="9:22" x14ac:dyDescent="0.45">
      <c r="I3546" t="s">
        <v>270</v>
      </c>
      <c r="J3546" t="s">
        <v>621</v>
      </c>
      <c r="K3546">
        <v>1.0646195169629717E-2</v>
      </c>
      <c r="L3546" t="s">
        <v>158</v>
      </c>
      <c r="N3546" t="s">
        <v>402</v>
      </c>
      <c r="O3546" t="s">
        <v>621</v>
      </c>
      <c r="P3546">
        <v>2.3519200814579679E-2</v>
      </c>
      <c r="Q3546" t="s">
        <v>158</v>
      </c>
      <c r="S3546" t="s">
        <v>545</v>
      </c>
      <c r="T3546" t="s">
        <v>621</v>
      </c>
      <c r="U3546">
        <v>2.2771837133121205E-2</v>
      </c>
      <c r="V3546" t="s">
        <v>158</v>
      </c>
    </row>
    <row r="3547" spans="9:22" x14ac:dyDescent="0.45">
      <c r="I3547" t="s">
        <v>270</v>
      </c>
      <c r="J3547" t="s">
        <v>622</v>
      </c>
      <c r="K3547">
        <v>1.422534553570891E-3</v>
      </c>
      <c r="L3547" t="s">
        <v>158</v>
      </c>
      <c r="N3547" t="s">
        <v>402</v>
      </c>
      <c r="O3547" t="s">
        <v>622</v>
      </c>
      <c r="P3547">
        <v>8.7418910636998678E-2</v>
      </c>
      <c r="Q3547" t="s">
        <v>158</v>
      </c>
      <c r="S3547" t="s">
        <v>545</v>
      </c>
      <c r="T3547" t="s">
        <v>622</v>
      </c>
      <c r="U3547">
        <v>0.11190721530859545</v>
      </c>
      <c r="V3547" t="s">
        <v>158</v>
      </c>
    </row>
    <row r="3548" spans="9:22" x14ac:dyDescent="0.45">
      <c r="I3548" t="s">
        <v>270</v>
      </c>
      <c r="J3548" t="s">
        <v>163</v>
      </c>
      <c r="K3548">
        <v>8.7128998524215969E-4</v>
      </c>
      <c r="L3548" t="s">
        <v>158</v>
      </c>
      <c r="N3548" t="s">
        <v>402</v>
      </c>
      <c r="O3548" t="s">
        <v>163</v>
      </c>
      <c r="P3548">
        <v>5.2065953380170463E-2</v>
      </c>
      <c r="Q3548" t="s">
        <v>158</v>
      </c>
      <c r="S3548" t="s">
        <v>545</v>
      </c>
      <c r="T3548" t="s">
        <v>163</v>
      </c>
      <c r="U3548">
        <v>5.9032583260802532E-2</v>
      </c>
      <c r="V3548" t="s">
        <v>158</v>
      </c>
    </row>
    <row r="3549" spans="9:22" x14ac:dyDescent="0.45">
      <c r="I3549" t="s">
        <v>270</v>
      </c>
      <c r="J3549" t="s">
        <v>164</v>
      </c>
      <c r="K3549">
        <v>8.1504028335753816E-3</v>
      </c>
      <c r="L3549" t="s">
        <v>158</v>
      </c>
      <c r="N3549" t="s">
        <v>402</v>
      </c>
      <c r="O3549" t="s">
        <v>164</v>
      </c>
      <c r="P3549">
        <v>9.7579883235188979E-3</v>
      </c>
      <c r="Q3549" t="s">
        <v>158</v>
      </c>
      <c r="S3549" t="s">
        <v>545</v>
      </c>
      <c r="T3549" t="s">
        <v>164</v>
      </c>
      <c r="U3549">
        <v>1.0598751668699009E-2</v>
      </c>
      <c r="V3549" t="s">
        <v>158</v>
      </c>
    </row>
    <row r="3550" spans="9:22" x14ac:dyDescent="0.45">
      <c r="I3550" t="s">
        <v>270</v>
      </c>
      <c r="J3550" t="s">
        <v>165</v>
      </c>
      <c r="K3550">
        <v>1.3408731701265546E-2</v>
      </c>
      <c r="L3550" t="s">
        <v>158</v>
      </c>
      <c r="N3550" t="s">
        <v>402</v>
      </c>
      <c r="O3550" t="s">
        <v>165</v>
      </c>
      <c r="P3550">
        <v>1.1318178157947879E-2</v>
      </c>
      <c r="Q3550" t="s">
        <v>158</v>
      </c>
      <c r="S3550" t="s">
        <v>545</v>
      </c>
      <c r="T3550" t="s">
        <v>165</v>
      </c>
      <c r="U3550">
        <v>1.0214236193175432E-2</v>
      </c>
      <c r="V3550" t="s">
        <v>158</v>
      </c>
    </row>
    <row r="3551" spans="9:22" x14ac:dyDescent="0.45">
      <c r="I3551" t="s">
        <v>270</v>
      </c>
      <c r="J3551" t="s">
        <v>166</v>
      </c>
      <c r="K3551">
        <v>1.677426412141652E-2</v>
      </c>
      <c r="L3551" t="s">
        <v>158</v>
      </c>
      <c r="N3551" t="s">
        <v>402</v>
      </c>
      <c r="O3551" t="s">
        <v>166</v>
      </c>
      <c r="P3551">
        <v>1.4516128506848712E-2</v>
      </c>
      <c r="Q3551" t="s">
        <v>158</v>
      </c>
      <c r="S3551" t="s">
        <v>545</v>
      </c>
      <c r="T3551" t="s">
        <v>166</v>
      </c>
      <c r="U3551">
        <v>1.0562647125880096E-2</v>
      </c>
      <c r="V3551" t="s">
        <v>158</v>
      </c>
    </row>
    <row r="3552" spans="9:22" x14ac:dyDescent="0.45">
      <c r="I3552" t="s">
        <v>270</v>
      </c>
      <c r="J3552" t="s">
        <v>167</v>
      </c>
      <c r="K3552">
        <v>0.13980558049627273</v>
      </c>
      <c r="L3552" t="s">
        <v>158</v>
      </c>
      <c r="N3552" t="s">
        <v>402</v>
      </c>
      <c r="O3552" t="s">
        <v>167</v>
      </c>
      <c r="P3552">
        <v>0.10481653480648534</v>
      </c>
      <c r="Q3552" t="s">
        <v>158</v>
      </c>
      <c r="S3552" t="s">
        <v>545</v>
      </c>
      <c r="T3552" t="s">
        <v>167</v>
      </c>
      <c r="U3552">
        <v>6.5830030002150874E-2</v>
      </c>
      <c r="V3552" t="s">
        <v>158</v>
      </c>
    </row>
    <row r="3553" spans="9:22" x14ac:dyDescent="0.45">
      <c r="I3553" t="s">
        <v>270</v>
      </c>
      <c r="J3553" t="s">
        <v>623</v>
      </c>
      <c r="K3553">
        <v>1.6863960970330324E-2</v>
      </c>
      <c r="L3553" t="s">
        <v>158</v>
      </c>
      <c r="N3553" t="s">
        <v>402</v>
      </c>
      <c r="O3553" t="s">
        <v>623</v>
      </c>
      <c r="P3553">
        <v>1.3387160111656155E-2</v>
      </c>
      <c r="Q3553" t="s">
        <v>158</v>
      </c>
      <c r="S3553" t="s">
        <v>545</v>
      </c>
      <c r="T3553" t="s">
        <v>623</v>
      </c>
      <c r="U3553">
        <v>1.1476530239764113E-2</v>
      </c>
      <c r="V3553" t="s">
        <v>158</v>
      </c>
    </row>
    <row r="3554" spans="9:22" x14ac:dyDescent="0.45">
      <c r="I3554" t="s">
        <v>270</v>
      </c>
      <c r="J3554" t="s">
        <v>624</v>
      </c>
      <c r="K3554">
        <v>1.3544032451233274E-2</v>
      </c>
      <c r="L3554" t="s">
        <v>158</v>
      </c>
      <c r="N3554" t="s">
        <v>402</v>
      </c>
      <c r="O3554" t="s">
        <v>624</v>
      </c>
      <c r="P3554">
        <v>1.2539441390474899E-2</v>
      </c>
      <c r="Q3554" t="s">
        <v>158</v>
      </c>
      <c r="S3554" t="s">
        <v>545</v>
      </c>
      <c r="T3554" t="s">
        <v>624</v>
      </c>
      <c r="U3554">
        <v>1.3058283775620814E-2</v>
      </c>
      <c r="V3554" t="s">
        <v>158</v>
      </c>
    </row>
    <row r="3555" spans="9:22" x14ac:dyDescent="0.45">
      <c r="I3555" t="s">
        <v>270</v>
      </c>
      <c r="J3555" t="s">
        <v>625</v>
      </c>
      <c r="K3555">
        <v>8.306270584152859E-3</v>
      </c>
      <c r="L3555" t="s">
        <v>158</v>
      </c>
      <c r="N3555" t="s">
        <v>402</v>
      </c>
      <c r="O3555" t="s">
        <v>625</v>
      </c>
      <c r="P3555">
        <v>9.712572562053684E-3</v>
      </c>
      <c r="Q3555" t="s">
        <v>158</v>
      </c>
      <c r="S3555" t="s">
        <v>545</v>
      </c>
      <c r="T3555" t="s">
        <v>625</v>
      </c>
      <c r="U3555">
        <v>1.4011289092151413E-2</v>
      </c>
      <c r="V3555" t="s">
        <v>158</v>
      </c>
    </row>
    <row r="3556" spans="9:22" x14ac:dyDescent="0.45">
      <c r="I3556" t="s">
        <v>270</v>
      </c>
      <c r="J3556" t="s">
        <v>626</v>
      </c>
      <c r="K3556">
        <v>1.1592648213336074E-3</v>
      </c>
      <c r="L3556" t="s">
        <v>158</v>
      </c>
      <c r="N3556" t="s">
        <v>402</v>
      </c>
      <c r="O3556" t="s">
        <v>626</v>
      </c>
      <c r="P3556">
        <v>2.5276925236341452E-2</v>
      </c>
      <c r="Q3556" t="s">
        <v>158</v>
      </c>
      <c r="S3556" t="s">
        <v>545</v>
      </c>
      <c r="T3556" t="s">
        <v>626</v>
      </c>
      <c r="U3556">
        <v>6.9700201128889958E-2</v>
      </c>
      <c r="V3556" t="s">
        <v>158</v>
      </c>
    </row>
    <row r="3557" spans="9:22" x14ac:dyDescent="0.45">
      <c r="I3557" t="s">
        <v>270</v>
      </c>
      <c r="J3557" t="s">
        <v>168</v>
      </c>
      <c r="K3557">
        <v>0</v>
      </c>
      <c r="L3557" t="s">
        <v>158</v>
      </c>
      <c r="N3557" t="s">
        <v>402</v>
      </c>
      <c r="O3557" t="s">
        <v>168</v>
      </c>
      <c r="P3557">
        <v>2.9316121047841065E-2</v>
      </c>
      <c r="Q3557" t="s">
        <v>158</v>
      </c>
      <c r="S3557" t="s">
        <v>545</v>
      </c>
      <c r="T3557" t="s">
        <v>168</v>
      </c>
      <c r="U3557">
        <v>4.4161214404942986E-2</v>
      </c>
      <c r="V3557" t="s">
        <v>158</v>
      </c>
    </row>
    <row r="3558" spans="9:22" x14ac:dyDescent="0.45">
      <c r="I3558" t="s">
        <v>270</v>
      </c>
      <c r="J3558" t="s">
        <v>169</v>
      </c>
      <c r="K3558">
        <v>2.6190680757951527E-3</v>
      </c>
      <c r="L3558" t="s">
        <v>158</v>
      </c>
      <c r="N3558" t="s">
        <v>402</v>
      </c>
      <c r="O3558" t="s">
        <v>169</v>
      </c>
      <c r="P3558">
        <v>6.0886049123050866E-3</v>
      </c>
      <c r="Q3558" t="s">
        <v>158</v>
      </c>
      <c r="S3558" t="s">
        <v>545</v>
      </c>
      <c r="T3558" t="s">
        <v>169</v>
      </c>
      <c r="U3558">
        <v>7.8275951994725024E-3</v>
      </c>
      <c r="V3558" t="s">
        <v>158</v>
      </c>
    </row>
    <row r="3559" spans="9:22" x14ac:dyDescent="0.45">
      <c r="I3559" t="s">
        <v>270</v>
      </c>
      <c r="J3559" t="s">
        <v>170</v>
      </c>
      <c r="K3559">
        <v>1.1536949840109565E-2</v>
      </c>
      <c r="L3559" t="s">
        <v>158</v>
      </c>
      <c r="N3559" t="s">
        <v>402</v>
      </c>
      <c r="O3559" t="s">
        <v>170</v>
      </c>
      <c r="P3559">
        <v>5.9169920538320701E-3</v>
      </c>
      <c r="Q3559" t="s">
        <v>158</v>
      </c>
      <c r="S3559" t="s">
        <v>545</v>
      </c>
      <c r="T3559" t="s">
        <v>170</v>
      </c>
      <c r="U3559">
        <v>8.0563425586165447E-3</v>
      </c>
      <c r="V3559" t="s">
        <v>158</v>
      </c>
    </row>
    <row r="3560" spans="9:22" x14ac:dyDescent="0.45">
      <c r="I3560" t="s">
        <v>270</v>
      </c>
      <c r="J3560" t="s">
        <v>171</v>
      </c>
      <c r="K3560">
        <v>1.8612374172991809E-2</v>
      </c>
      <c r="L3560" t="s">
        <v>158</v>
      </c>
      <c r="N3560" t="s">
        <v>402</v>
      </c>
      <c r="O3560" t="s">
        <v>171</v>
      </c>
      <c r="P3560">
        <v>6.3569848340213715E-3</v>
      </c>
      <c r="Q3560" t="s">
        <v>158</v>
      </c>
      <c r="S3560" t="s">
        <v>545</v>
      </c>
      <c r="T3560" t="s">
        <v>171</v>
      </c>
      <c r="U3560">
        <v>8.0180008015877449E-3</v>
      </c>
      <c r="V3560" t="s">
        <v>158</v>
      </c>
    </row>
    <row r="3561" spans="9:22" x14ac:dyDescent="0.45">
      <c r="I3561" t="s">
        <v>270</v>
      </c>
      <c r="J3561" t="s">
        <v>172</v>
      </c>
      <c r="K3561">
        <v>0.16171766870584547</v>
      </c>
      <c r="L3561" t="s">
        <v>158</v>
      </c>
      <c r="N3561" t="s">
        <v>402</v>
      </c>
      <c r="O3561" t="s">
        <v>172</v>
      </c>
      <c r="P3561">
        <v>5.0164023164296918E-2</v>
      </c>
      <c r="Q3561" t="s">
        <v>158</v>
      </c>
      <c r="S3561" t="s">
        <v>545</v>
      </c>
      <c r="T3561" t="s">
        <v>172</v>
      </c>
      <c r="U3561">
        <v>4.6353351183707779E-2</v>
      </c>
      <c r="V3561" t="s">
        <v>158</v>
      </c>
    </row>
    <row r="3562" spans="9:22" x14ac:dyDescent="0.45">
      <c r="I3562" t="s">
        <v>270</v>
      </c>
      <c r="J3562" t="s">
        <v>627</v>
      </c>
      <c r="K3562">
        <v>1.5110173211621829E-2</v>
      </c>
      <c r="L3562" t="s">
        <v>158</v>
      </c>
      <c r="N3562" t="s">
        <v>402</v>
      </c>
      <c r="O3562" t="s">
        <v>627</v>
      </c>
      <c r="P3562">
        <v>7.4112474300570049E-3</v>
      </c>
      <c r="Q3562" t="s">
        <v>158</v>
      </c>
      <c r="S3562" t="s">
        <v>545</v>
      </c>
      <c r="T3562" t="s">
        <v>627</v>
      </c>
      <c r="U3562">
        <v>7.4389993092428119E-3</v>
      </c>
      <c r="V3562" t="s">
        <v>158</v>
      </c>
    </row>
    <row r="3563" spans="9:22" x14ac:dyDescent="0.45">
      <c r="I3563" t="s">
        <v>270</v>
      </c>
      <c r="J3563" t="s">
        <v>628</v>
      </c>
      <c r="K3563">
        <v>6.5716992590170668E-3</v>
      </c>
      <c r="L3563" t="s">
        <v>158</v>
      </c>
      <c r="N3563" t="s">
        <v>402</v>
      </c>
      <c r="O3563" t="s">
        <v>628</v>
      </c>
      <c r="P3563">
        <v>7.1165196841264499E-3</v>
      </c>
      <c r="Q3563" t="s">
        <v>158</v>
      </c>
      <c r="S3563" t="s">
        <v>545</v>
      </c>
      <c r="T3563" t="s">
        <v>628</v>
      </c>
      <c r="U3563">
        <v>8.3591196078425471E-3</v>
      </c>
      <c r="V3563" t="s">
        <v>158</v>
      </c>
    </row>
    <row r="3564" spans="9:22" x14ac:dyDescent="0.45">
      <c r="I3564" t="s">
        <v>270</v>
      </c>
      <c r="J3564" t="s">
        <v>629</v>
      </c>
      <c r="K3564">
        <v>9.1327376703019222E-4</v>
      </c>
      <c r="L3564" t="s">
        <v>158</v>
      </c>
      <c r="N3564" t="s">
        <v>402</v>
      </c>
      <c r="O3564" t="s">
        <v>629</v>
      </c>
      <c r="P3564">
        <v>6.9664261888433459E-3</v>
      </c>
      <c r="Q3564" t="s">
        <v>158</v>
      </c>
      <c r="S3564" t="s">
        <v>545</v>
      </c>
      <c r="T3564" t="s">
        <v>629</v>
      </c>
      <c r="U3564">
        <v>9.0664489352360721E-3</v>
      </c>
      <c r="V3564" t="s">
        <v>158</v>
      </c>
    </row>
    <row r="3565" spans="9:22" x14ac:dyDescent="0.45">
      <c r="I3565" t="s">
        <v>270</v>
      </c>
      <c r="J3565" t="s">
        <v>630</v>
      </c>
      <c r="K3565">
        <v>0</v>
      </c>
      <c r="L3565" t="s">
        <v>158</v>
      </c>
      <c r="N3565" t="s">
        <v>402</v>
      </c>
      <c r="O3565" t="s">
        <v>630</v>
      </c>
      <c r="P3565">
        <v>2.7767078605730904E-2</v>
      </c>
      <c r="Q3565" t="s">
        <v>158</v>
      </c>
      <c r="S3565" t="s">
        <v>545</v>
      </c>
      <c r="T3565" t="s">
        <v>630</v>
      </c>
      <c r="U3565">
        <v>4.3115244099528965E-2</v>
      </c>
      <c r="V3565" t="s">
        <v>158</v>
      </c>
    </row>
    <row r="3566" spans="9:22" x14ac:dyDescent="0.45">
      <c r="I3566" t="s">
        <v>270</v>
      </c>
      <c r="J3566" t="s">
        <v>631</v>
      </c>
      <c r="K3566">
        <v>0</v>
      </c>
      <c r="L3566" t="s">
        <v>158</v>
      </c>
      <c r="N3566" t="s">
        <v>402</v>
      </c>
      <c r="O3566" t="s">
        <v>631</v>
      </c>
      <c r="P3566">
        <v>2.9091255699500208E-2</v>
      </c>
      <c r="Q3566" t="s">
        <v>158</v>
      </c>
      <c r="S3566" t="s">
        <v>545</v>
      </c>
      <c r="T3566" t="s">
        <v>631</v>
      </c>
      <c r="U3566">
        <v>1.9071413728628132E-2</v>
      </c>
      <c r="V3566" t="s">
        <v>158</v>
      </c>
    </row>
    <row r="3567" spans="9:22" x14ac:dyDescent="0.45">
      <c r="I3567" t="s">
        <v>270</v>
      </c>
      <c r="J3567" t="s">
        <v>632</v>
      </c>
      <c r="K3567">
        <v>0</v>
      </c>
      <c r="L3567" t="s">
        <v>158</v>
      </c>
      <c r="N3567" t="s">
        <v>402</v>
      </c>
      <c r="O3567" t="s">
        <v>632</v>
      </c>
      <c r="P3567">
        <v>5.4419933821000868E-3</v>
      </c>
      <c r="Q3567" t="s">
        <v>158</v>
      </c>
      <c r="S3567" t="s">
        <v>545</v>
      </c>
      <c r="T3567" t="s">
        <v>632</v>
      </c>
      <c r="U3567">
        <v>3.0743664282881071E-3</v>
      </c>
      <c r="V3567" t="s">
        <v>158</v>
      </c>
    </row>
    <row r="3568" spans="9:22" x14ac:dyDescent="0.45">
      <c r="I3568" t="s">
        <v>270</v>
      </c>
      <c r="J3568" t="s">
        <v>633</v>
      </c>
      <c r="K3568">
        <v>3.8127534059715886E-4</v>
      </c>
      <c r="L3568" t="s">
        <v>158</v>
      </c>
      <c r="N3568" t="s">
        <v>402</v>
      </c>
      <c r="O3568" t="s">
        <v>633</v>
      </c>
      <c r="P3568">
        <v>5.5015688756939341E-3</v>
      </c>
      <c r="Q3568" t="s">
        <v>158</v>
      </c>
      <c r="S3568" t="s">
        <v>545</v>
      </c>
      <c r="T3568" t="s">
        <v>633</v>
      </c>
      <c r="U3568">
        <v>3.0218861367175818E-3</v>
      </c>
      <c r="V3568" t="s">
        <v>158</v>
      </c>
    </row>
    <row r="3569" spans="9:22" x14ac:dyDescent="0.45">
      <c r="I3569" t="s">
        <v>270</v>
      </c>
      <c r="J3569" t="s">
        <v>634</v>
      </c>
      <c r="K3569">
        <v>3.2996872803094318E-3</v>
      </c>
      <c r="L3569" t="s">
        <v>158</v>
      </c>
      <c r="N3569" t="s">
        <v>402</v>
      </c>
      <c r="O3569" t="s">
        <v>634</v>
      </c>
      <c r="P3569">
        <v>5.5637607425666723E-3</v>
      </c>
      <c r="Q3569" t="s">
        <v>158</v>
      </c>
      <c r="S3569" t="s">
        <v>545</v>
      </c>
      <c r="T3569" t="s">
        <v>634</v>
      </c>
      <c r="U3569">
        <v>2.9880818478831479E-3</v>
      </c>
      <c r="V3569" t="s">
        <v>158</v>
      </c>
    </row>
    <row r="3570" spans="9:22" x14ac:dyDescent="0.45">
      <c r="I3570" t="s">
        <v>270</v>
      </c>
      <c r="J3570" t="s">
        <v>635</v>
      </c>
      <c r="K3570">
        <v>3.8752860180438942E-2</v>
      </c>
      <c r="L3570" t="s">
        <v>158</v>
      </c>
      <c r="N3570" t="s">
        <v>402</v>
      </c>
      <c r="O3570" t="s">
        <v>635</v>
      </c>
      <c r="P3570">
        <v>4.279136940996775E-2</v>
      </c>
      <c r="Q3570" t="s">
        <v>158</v>
      </c>
      <c r="S3570" t="s">
        <v>545</v>
      </c>
      <c r="T3570" t="s">
        <v>635</v>
      </c>
      <c r="U3570">
        <v>1.9487797550072912E-2</v>
      </c>
      <c r="V3570" t="s">
        <v>158</v>
      </c>
    </row>
    <row r="3571" spans="9:22" x14ac:dyDescent="0.45">
      <c r="I3571" t="s">
        <v>270</v>
      </c>
      <c r="J3571" t="s">
        <v>636</v>
      </c>
      <c r="K3571">
        <v>2.6688476350109711E-3</v>
      </c>
      <c r="L3571" t="s">
        <v>158</v>
      </c>
      <c r="N3571" t="s">
        <v>402</v>
      </c>
      <c r="O3571" t="s">
        <v>636</v>
      </c>
      <c r="P3571">
        <v>6.4842858776871888E-3</v>
      </c>
      <c r="Q3571" t="s">
        <v>158</v>
      </c>
      <c r="S3571" t="s">
        <v>545</v>
      </c>
      <c r="T3571" t="s">
        <v>636</v>
      </c>
      <c r="U3571">
        <v>3.1780332355596424E-3</v>
      </c>
      <c r="V3571" t="s">
        <v>158</v>
      </c>
    </row>
    <row r="3572" spans="9:22" x14ac:dyDescent="0.45">
      <c r="I3572" t="s">
        <v>270</v>
      </c>
      <c r="J3572" t="s">
        <v>637</v>
      </c>
      <c r="K3572">
        <v>0</v>
      </c>
      <c r="L3572" t="s">
        <v>158</v>
      </c>
      <c r="N3572" t="s">
        <v>402</v>
      </c>
      <c r="O3572" t="s">
        <v>637</v>
      </c>
      <c r="P3572">
        <v>6.2245799621167865E-3</v>
      </c>
      <c r="Q3572" t="s">
        <v>158</v>
      </c>
      <c r="S3572" t="s">
        <v>545</v>
      </c>
      <c r="T3572" t="s">
        <v>637</v>
      </c>
      <c r="U3572">
        <v>3.4345575737974115E-3</v>
      </c>
      <c r="V3572" t="s">
        <v>158</v>
      </c>
    </row>
    <row r="3573" spans="9:22" x14ac:dyDescent="0.45">
      <c r="I3573" t="s">
        <v>270</v>
      </c>
      <c r="J3573" t="s">
        <v>638</v>
      </c>
      <c r="K3573">
        <v>0</v>
      </c>
      <c r="L3573" t="s">
        <v>158</v>
      </c>
      <c r="N3573" t="s">
        <v>402</v>
      </c>
      <c r="O3573" t="s">
        <v>638</v>
      </c>
      <c r="P3573">
        <v>6.3298116987576406E-3</v>
      </c>
      <c r="Q3573" t="s">
        <v>158</v>
      </c>
      <c r="S3573" t="s">
        <v>545</v>
      </c>
      <c r="T3573" t="s">
        <v>638</v>
      </c>
      <c r="U3573">
        <v>3.5851215312793475E-3</v>
      </c>
      <c r="V3573" t="s">
        <v>158</v>
      </c>
    </row>
    <row r="3574" spans="9:22" x14ac:dyDescent="0.45">
      <c r="I3574" t="s">
        <v>270</v>
      </c>
      <c r="J3574" t="s">
        <v>639</v>
      </c>
      <c r="K3574">
        <v>0</v>
      </c>
      <c r="L3574" t="s">
        <v>158</v>
      </c>
      <c r="N3574" t="s">
        <v>402</v>
      </c>
      <c r="O3574" t="s">
        <v>639</v>
      </c>
      <c r="P3574">
        <v>2.8204702489176777E-2</v>
      </c>
      <c r="Q3574" t="s">
        <v>158</v>
      </c>
      <c r="S3574" t="s">
        <v>545</v>
      </c>
      <c r="T3574" t="s">
        <v>639</v>
      </c>
      <c r="U3574">
        <v>1.795914512104415E-2</v>
      </c>
      <c r="V3574" t="s">
        <v>158</v>
      </c>
    </row>
    <row r="3575" spans="9:22" x14ac:dyDescent="0.45">
      <c r="I3575" t="s">
        <v>271</v>
      </c>
      <c r="J3575" t="s">
        <v>157</v>
      </c>
      <c r="K3575">
        <v>2.8800099455025844E-3</v>
      </c>
      <c r="L3575" t="s">
        <v>158</v>
      </c>
      <c r="N3575" t="s">
        <v>403</v>
      </c>
      <c r="O3575" t="s">
        <v>157</v>
      </c>
      <c r="P3575">
        <v>7.6319816078135372E-2</v>
      </c>
      <c r="Q3575" t="s">
        <v>158</v>
      </c>
      <c r="S3575" t="s">
        <v>546</v>
      </c>
      <c r="T3575" t="s">
        <v>157</v>
      </c>
      <c r="U3575">
        <v>0.10641109828269002</v>
      </c>
      <c r="V3575" t="s">
        <v>158</v>
      </c>
    </row>
    <row r="3576" spans="9:22" x14ac:dyDescent="0.45">
      <c r="I3576" t="s">
        <v>271</v>
      </c>
      <c r="J3576" t="s">
        <v>159</v>
      </c>
      <c r="K3576">
        <v>1.1716382830769131E-2</v>
      </c>
      <c r="L3576" t="s">
        <v>158</v>
      </c>
      <c r="N3576" t="s">
        <v>403</v>
      </c>
      <c r="O3576" t="s">
        <v>159</v>
      </c>
      <c r="P3576">
        <v>1.2493398561556563E-2</v>
      </c>
      <c r="Q3576" t="s">
        <v>158</v>
      </c>
      <c r="S3576" t="s">
        <v>546</v>
      </c>
      <c r="T3576" t="s">
        <v>159</v>
      </c>
      <c r="U3576">
        <v>1.8248677644276338E-2</v>
      </c>
      <c r="V3576" t="s">
        <v>158</v>
      </c>
    </row>
    <row r="3577" spans="9:22" x14ac:dyDescent="0.45">
      <c r="I3577" t="s">
        <v>271</v>
      </c>
      <c r="J3577" t="s">
        <v>160</v>
      </c>
      <c r="K3577">
        <v>2.4647509745387802E-2</v>
      </c>
      <c r="L3577" t="s">
        <v>158</v>
      </c>
      <c r="N3577" t="s">
        <v>403</v>
      </c>
      <c r="O3577" t="s">
        <v>160</v>
      </c>
      <c r="P3577">
        <v>1.3130571275405607E-2</v>
      </c>
      <c r="Q3577" t="s">
        <v>158</v>
      </c>
      <c r="S3577" t="s">
        <v>546</v>
      </c>
      <c r="T3577" t="s">
        <v>160</v>
      </c>
      <c r="U3577">
        <v>1.873049657550796E-2</v>
      </c>
      <c r="V3577" t="s">
        <v>158</v>
      </c>
    </row>
    <row r="3578" spans="9:22" x14ac:dyDescent="0.45">
      <c r="I3578" t="s">
        <v>271</v>
      </c>
      <c r="J3578" t="s">
        <v>161</v>
      </c>
      <c r="K3578">
        <v>3.8662098207447169E-2</v>
      </c>
      <c r="L3578" t="s">
        <v>158</v>
      </c>
      <c r="N3578" t="s">
        <v>403</v>
      </c>
      <c r="O3578" t="s">
        <v>161</v>
      </c>
      <c r="P3578">
        <v>1.559825511926269E-2</v>
      </c>
      <c r="Q3578" t="s">
        <v>158</v>
      </c>
      <c r="S3578" t="s">
        <v>546</v>
      </c>
      <c r="T3578" t="s">
        <v>161</v>
      </c>
      <c r="U3578">
        <v>1.9044180593825205E-2</v>
      </c>
      <c r="V3578" t="s">
        <v>158</v>
      </c>
    </row>
    <row r="3579" spans="9:22" x14ac:dyDescent="0.45">
      <c r="I3579" t="s">
        <v>271</v>
      </c>
      <c r="J3579" t="s">
        <v>162</v>
      </c>
      <c r="K3579">
        <v>0.36142633194868318</v>
      </c>
      <c r="L3579" t="s">
        <v>158</v>
      </c>
      <c r="N3579" t="s">
        <v>403</v>
      </c>
      <c r="O3579" t="s">
        <v>162</v>
      </c>
      <c r="P3579">
        <v>0.19207984704444533</v>
      </c>
      <c r="Q3579" t="s">
        <v>158</v>
      </c>
      <c r="S3579" t="s">
        <v>546</v>
      </c>
      <c r="T3579" t="s">
        <v>162</v>
      </c>
      <c r="U3579">
        <v>0.13189758290464976</v>
      </c>
      <c r="V3579" t="s">
        <v>158</v>
      </c>
    </row>
    <row r="3580" spans="9:22" x14ac:dyDescent="0.45">
      <c r="I3580" t="s">
        <v>271</v>
      </c>
      <c r="J3580" t="s">
        <v>619</v>
      </c>
      <c r="K3580">
        <v>4.0099977032494759E-2</v>
      </c>
      <c r="L3580" t="s">
        <v>158</v>
      </c>
      <c r="N3580" t="s">
        <v>403</v>
      </c>
      <c r="O3580" t="s">
        <v>619</v>
      </c>
      <c r="P3580">
        <v>2.8287748126080758E-2</v>
      </c>
      <c r="Q3580" t="s">
        <v>158</v>
      </c>
      <c r="S3580" t="s">
        <v>546</v>
      </c>
      <c r="T3580" t="s">
        <v>619</v>
      </c>
      <c r="U3580">
        <v>2.1486223318193279E-2</v>
      </c>
      <c r="V3580" t="s">
        <v>158</v>
      </c>
    </row>
    <row r="3581" spans="9:22" x14ac:dyDescent="0.45">
      <c r="I3581" t="s">
        <v>271</v>
      </c>
      <c r="J3581" t="s">
        <v>620</v>
      </c>
      <c r="K3581">
        <v>2.6888462466292156E-2</v>
      </c>
      <c r="L3581" t="s">
        <v>158</v>
      </c>
      <c r="N3581" t="s">
        <v>403</v>
      </c>
      <c r="O3581" t="s">
        <v>620</v>
      </c>
      <c r="P3581">
        <v>2.4871234425299881E-2</v>
      </c>
      <c r="Q3581" t="s">
        <v>158</v>
      </c>
      <c r="S3581" t="s">
        <v>546</v>
      </c>
      <c r="T3581" t="s">
        <v>620</v>
      </c>
      <c r="U3581">
        <v>2.1280305880942738E-2</v>
      </c>
      <c r="V3581" t="s">
        <v>158</v>
      </c>
    </row>
    <row r="3582" spans="9:22" x14ac:dyDescent="0.45">
      <c r="I3582" t="s">
        <v>271</v>
      </c>
      <c r="J3582" t="s">
        <v>621</v>
      </c>
      <c r="K3582">
        <v>1.0994367360561804E-2</v>
      </c>
      <c r="L3582" t="s">
        <v>158</v>
      </c>
      <c r="N3582" t="s">
        <v>403</v>
      </c>
      <c r="O3582" t="s">
        <v>621</v>
      </c>
      <c r="P3582">
        <v>2.1046402209077643E-2</v>
      </c>
      <c r="Q3582" t="s">
        <v>158</v>
      </c>
      <c r="S3582" t="s">
        <v>546</v>
      </c>
      <c r="T3582" t="s">
        <v>621</v>
      </c>
      <c r="U3582">
        <v>2.1134277648874582E-2</v>
      </c>
      <c r="V3582" t="s">
        <v>158</v>
      </c>
    </row>
    <row r="3583" spans="9:22" x14ac:dyDescent="0.45">
      <c r="I3583" t="s">
        <v>271</v>
      </c>
      <c r="J3583" t="s">
        <v>622</v>
      </c>
      <c r="K3583">
        <v>1.6256242347834934E-3</v>
      </c>
      <c r="L3583" t="s">
        <v>158</v>
      </c>
      <c r="N3583" t="s">
        <v>403</v>
      </c>
      <c r="O3583" t="s">
        <v>622</v>
      </c>
      <c r="P3583">
        <v>7.8219224648923932E-2</v>
      </c>
      <c r="Q3583" t="s">
        <v>158</v>
      </c>
      <c r="S3583" t="s">
        <v>546</v>
      </c>
      <c r="T3583" t="s">
        <v>622</v>
      </c>
      <c r="U3583">
        <v>0.10611192774283212</v>
      </c>
      <c r="V3583" t="s">
        <v>158</v>
      </c>
    </row>
    <row r="3584" spans="9:22" x14ac:dyDescent="0.45">
      <c r="I3584" t="s">
        <v>271</v>
      </c>
      <c r="J3584" t="s">
        <v>163</v>
      </c>
      <c r="K3584">
        <v>1.0073558342074773E-3</v>
      </c>
      <c r="L3584" t="s">
        <v>158</v>
      </c>
      <c r="N3584" t="s">
        <v>403</v>
      </c>
      <c r="O3584" t="s">
        <v>163</v>
      </c>
      <c r="P3584">
        <v>4.2006709729651398E-2</v>
      </c>
      <c r="Q3584" t="s">
        <v>158</v>
      </c>
      <c r="S3584" t="s">
        <v>546</v>
      </c>
      <c r="T3584" t="s">
        <v>163</v>
      </c>
      <c r="U3584">
        <v>6.7743865098055384E-2</v>
      </c>
      <c r="V3584" t="s">
        <v>158</v>
      </c>
    </row>
    <row r="3585" spans="9:22" x14ac:dyDescent="0.45">
      <c r="I3585" t="s">
        <v>271</v>
      </c>
      <c r="J3585" t="s">
        <v>164</v>
      </c>
      <c r="K3585">
        <v>8.3589826742236188E-3</v>
      </c>
      <c r="L3585" t="s">
        <v>158</v>
      </c>
      <c r="N3585" t="s">
        <v>403</v>
      </c>
      <c r="O3585" t="s">
        <v>164</v>
      </c>
      <c r="P3585">
        <v>7.5993329619035398E-3</v>
      </c>
      <c r="Q3585" t="s">
        <v>158</v>
      </c>
      <c r="S3585" t="s">
        <v>546</v>
      </c>
      <c r="T3585" t="s">
        <v>164</v>
      </c>
      <c r="U3585">
        <v>1.2034951752019537E-2</v>
      </c>
      <c r="V3585" t="s">
        <v>158</v>
      </c>
    </row>
    <row r="3586" spans="9:22" x14ac:dyDescent="0.45">
      <c r="I3586" t="s">
        <v>271</v>
      </c>
      <c r="J3586" t="s">
        <v>165</v>
      </c>
      <c r="K3586">
        <v>1.3692645368528916E-2</v>
      </c>
      <c r="L3586" t="s">
        <v>158</v>
      </c>
      <c r="N3586" t="s">
        <v>403</v>
      </c>
      <c r="O3586" t="s">
        <v>165</v>
      </c>
      <c r="P3586">
        <v>1.0866603608792087E-2</v>
      </c>
      <c r="Q3586" t="s">
        <v>158</v>
      </c>
      <c r="S3586" t="s">
        <v>546</v>
      </c>
      <c r="T3586" t="s">
        <v>165</v>
      </c>
      <c r="U3586">
        <v>1.1597889610122975E-2</v>
      </c>
      <c r="V3586" t="s">
        <v>158</v>
      </c>
    </row>
    <row r="3587" spans="9:22" x14ac:dyDescent="0.45">
      <c r="I3587" t="s">
        <v>271</v>
      </c>
      <c r="J3587" t="s">
        <v>166</v>
      </c>
      <c r="K3587">
        <v>1.7066896851696513E-2</v>
      </c>
      <c r="L3587" t="s">
        <v>158</v>
      </c>
      <c r="N3587" t="s">
        <v>403</v>
      </c>
      <c r="O3587" t="s">
        <v>166</v>
      </c>
      <c r="P3587">
        <v>1.5787983260022884E-2</v>
      </c>
      <c r="Q3587" t="s">
        <v>158</v>
      </c>
      <c r="S3587" t="s">
        <v>546</v>
      </c>
      <c r="T3587" t="s">
        <v>166</v>
      </c>
      <c r="U3587">
        <v>1.1556807114594362E-2</v>
      </c>
      <c r="V3587" t="s">
        <v>158</v>
      </c>
    </row>
    <row r="3588" spans="9:22" x14ac:dyDescent="0.45">
      <c r="I3588" t="s">
        <v>271</v>
      </c>
      <c r="J3588" t="s">
        <v>167</v>
      </c>
      <c r="K3588">
        <v>0.14183104857922524</v>
      </c>
      <c r="L3588" t="s">
        <v>158</v>
      </c>
      <c r="N3588" t="s">
        <v>403</v>
      </c>
      <c r="O3588" t="s">
        <v>167</v>
      </c>
      <c r="P3588">
        <v>0.14220333073536184</v>
      </c>
      <c r="Q3588" t="s">
        <v>158</v>
      </c>
      <c r="S3588" t="s">
        <v>546</v>
      </c>
      <c r="T3588" t="s">
        <v>167</v>
      </c>
      <c r="U3588">
        <v>5.9869798962501365E-2</v>
      </c>
      <c r="V3588" t="s">
        <v>158</v>
      </c>
    </row>
    <row r="3589" spans="9:22" x14ac:dyDescent="0.45">
      <c r="I3589" t="s">
        <v>271</v>
      </c>
      <c r="J3589" t="s">
        <v>623</v>
      </c>
      <c r="K3589">
        <v>1.719611004277289E-2</v>
      </c>
      <c r="L3589" t="s">
        <v>158</v>
      </c>
      <c r="N3589" t="s">
        <v>403</v>
      </c>
      <c r="O3589" t="s">
        <v>623</v>
      </c>
      <c r="P3589">
        <v>1.6975816074648514E-2</v>
      </c>
      <c r="Q3589" t="s">
        <v>158</v>
      </c>
      <c r="S3589" t="s">
        <v>546</v>
      </c>
      <c r="T3589" t="s">
        <v>623</v>
      </c>
      <c r="U3589">
        <v>1.0172301020740959E-2</v>
      </c>
      <c r="V3589" t="s">
        <v>158</v>
      </c>
    </row>
    <row r="3590" spans="9:22" x14ac:dyDescent="0.45">
      <c r="I3590" t="s">
        <v>271</v>
      </c>
      <c r="J3590" t="s">
        <v>624</v>
      </c>
      <c r="K3590">
        <v>1.3813263461007282E-2</v>
      </c>
      <c r="L3590" t="s">
        <v>158</v>
      </c>
      <c r="N3590" t="s">
        <v>403</v>
      </c>
      <c r="O3590" t="s">
        <v>624</v>
      </c>
      <c r="P3590">
        <v>1.3414032804659606E-2</v>
      </c>
      <c r="Q3590" t="s">
        <v>158</v>
      </c>
      <c r="S3590" t="s">
        <v>546</v>
      </c>
      <c r="T3590" t="s">
        <v>624</v>
      </c>
      <c r="U3590">
        <v>1.1627440232663617E-2</v>
      </c>
      <c r="V3590" t="s">
        <v>158</v>
      </c>
    </row>
    <row r="3591" spans="9:22" x14ac:dyDescent="0.45">
      <c r="I3591" t="s">
        <v>271</v>
      </c>
      <c r="J3591" t="s">
        <v>625</v>
      </c>
      <c r="K3591">
        <v>8.4885345861023757E-3</v>
      </c>
      <c r="L3591" t="s">
        <v>158</v>
      </c>
      <c r="N3591" t="s">
        <v>403</v>
      </c>
      <c r="O3591" t="s">
        <v>625</v>
      </c>
      <c r="P3591">
        <v>8.5487230036009262E-3</v>
      </c>
      <c r="Q3591" t="s">
        <v>158</v>
      </c>
      <c r="S3591" t="s">
        <v>546</v>
      </c>
      <c r="T3591" t="s">
        <v>625</v>
      </c>
      <c r="U3591">
        <v>1.2747227223659369E-2</v>
      </c>
      <c r="V3591" t="s">
        <v>158</v>
      </c>
    </row>
    <row r="3592" spans="9:22" x14ac:dyDescent="0.45">
      <c r="I3592" t="s">
        <v>271</v>
      </c>
      <c r="J3592" t="s">
        <v>626</v>
      </c>
      <c r="K3592">
        <v>1.3504791156555001E-3</v>
      </c>
      <c r="L3592" t="s">
        <v>158</v>
      </c>
      <c r="N3592" t="s">
        <v>403</v>
      </c>
      <c r="O3592" t="s">
        <v>626</v>
      </c>
      <c r="P3592">
        <v>2.012896805281154E-2</v>
      </c>
      <c r="Q3592" t="s">
        <v>158</v>
      </c>
      <c r="S3592" t="s">
        <v>546</v>
      </c>
      <c r="T3592" t="s">
        <v>626</v>
      </c>
      <c r="U3592">
        <v>6.8098365172000117E-2</v>
      </c>
      <c r="V3592" t="s">
        <v>158</v>
      </c>
    </row>
    <row r="3593" spans="9:22" x14ac:dyDescent="0.45">
      <c r="I3593" t="s">
        <v>271</v>
      </c>
      <c r="J3593" t="s">
        <v>168</v>
      </c>
      <c r="K3593">
        <v>0</v>
      </c>
      <c r="L3593" t="s">
        <v>158</v>
      </c>
      <c r="N3593" t="s">
        <v>403</v>
      </c>
      <c r="O3593" t="s">
        <v>168</v>
      </c>
      <c r="P3593">
        <v>2.371088852718017E-2</v>
      </c>
      <c r="Q3593" t="s">
        <v>158</v>
      </c>
      <c r="S3593" t="s">
        <v>546</v>
      </c>
      <c r="T3593" t="s">
        <v>168</v>
      </c>
      <c r="U3593">
        <v>4.5656313830236682E-2</v>
      </c>
      <c r="V3593" t="s">
        <v>158</v>
      </c>
    </row>
    <row r="3594" spans="9:22" x14ac:dyDescent="0.45">
      <c r="I3594" t="s">
        <v>271</v>
      </c>
      <c r="J3594" t="s">
        <v>169</v>
      </c>
      <c r="K3594">
        <v>2.7118017876721565E-3</v>
      </c>
      <c r="L3594" t="s">
        <v>158</v>
      </c>
      <c r="N3594" t="s">
        <v>403</v>
      </c>
      <c r="O3594" t="s">
        <v>169</v>
      </c>
      <c r="P3594">
        <v>4.7220556981279541E-3</v>
      </c>
      <c r="Q3594" t="s">
        <v>158</v>
      </c>
      <c r="S3594" t="s">
        <v>546</v>
      </c>
      <c r="T3594" t="s">
        <v>169</v>
      </c>
      <c r="U3594">
        <v>8.0238393907059568E-3</v>
      </c>
      <c r="V3594" t="s">
        <v>158</v>
      </c>
    </row>
    <row r="3595" spans="9:22" x14ac:dyDescent="0.45">
      <c r="I3595" t="s">
        <v>271</v>
      </c>
      <c r="J3595" t="s">
        <v>170</v>
      </c>
      <c r="K3595">
        <v>1.1503198088399925E-2</v>
      </c>
      <c r="L3595" t="s">
        <v>158</v>
      </c>
      <c r="N3595" t="s">
        <v>403</v>
      </c>
      <c r="O3595" t="s">
        <v>170</v>
      </c>
      <c r="P3595">
        <v>4.5418337099139292E-3</v>
      </c>
      <c r="Q3595" t="s">
        <v>158</v>
      </c>
      <c r="S3595" t="s">
        <v>546</v>
      </c>
      <c r="T3595" t="s">
        <v>170</v>
      </c>
      <c r="U3595">
        <v>8.3530833784777291E-3</v>
      </c>
      <c r="V3595" t="s">
        <v>158</v>
      </c>
    </row>
    <row r="3596" spans="9:22" x14ac:dyDescent="0.45">
      <c r="I3596" t="s">
        <v>271</v>
      </c>
      <c r="J3596" t="s">
        <v>171</v>
      </c>
      <c r="K3596">
        <v>1.8366489298782609E-2</v>
      </c>
      <c r="L3596" t="s">
        <v>158</v>
      </c>
      <c r="N3596" t="s">
        <v>403</v>
      </c>
      <c r="O3596" t="s">
        <v>171</v>
      </c>
      <c r="P3596">
        <v>5.1298090236051004E-3</v>
      </c>
      <c r="Q3596" t="s">
        <v>158</v>
      </c>
      <c r="S3596" t="s">
        <v>546</v>
      </c>
      <c r="T3596" t="s">
        <v>171</v>
      </c>
      <c r="U3596">
        <v>8.1690579511795001E-3</v>
      </c>
      <c r="V3596" t="s">
        <v>158</v>
      </c>
    </row>
    <row r="3597" spans="9:22" x14ac:dyDescent="0.45">
      <c r="I3597" t="s">
        <v>271</v>
      </c>
      <c r="J3597" t="s">
        <v>172</v>
      </c>
      <c r="K3597">
        <v>0.16223427487509753</v>
      </c>
      <c r="L3597" t="s">
        <v>158</v>
      </c>
      <c r="N3597" t="s">
        <v>403</v>
      </c>
      <c r="O3597" t="s">
        <v>172</v>
      </c>
      <c r="P3597">
        <v>5.34448574250782E-2</v>
      </c>
      <c r="Q3597" t="s">
        <v>158</v>
      </c>
      <c r="S3597" t="s">
        <v>546</v>
      </c>
      <c r="T3597" t="s">
        <v>172</v>
      </c>
      <c r="U3597">
        <v>4.0843762949935705E-2</v>
      </c>
      <c r="V3597" t="s">
        <v>158</v>
      </c>
    </row>
    <row r="3598" spans="9:22" x14ac:dyDescent="0.45">
      <c r="I3598" t="s">
        <v>271</v>
      </c>
      <c r="J3598" t="s">
        <v>627</v>
      </c>
      <c r="K3598">
        <v>1.5183410452675726E-2</v>
      </c>
      <c r="L3598" t="s">
        <v>158</v>
      </c>
      <c r="N3598" t="s">
        <v>403</v>
      </c>
      <c r="O3598" t="s">
        <v>627</v>
      </c>
      <c r="P3598">
        <v>6.915666081734835E-3</v>
      </c>
      <c r="Q3598" t="s">
        <v>158</v>
      </c>
      <c r="S3598" t="s">
        <v>546</v>
      </c>
      <c r="T3598" t="s">
        <v>627</v>
      </c>
      <c r="U3598">
        <v>6.8603073092890609E-3</v>
      </c>
      <c r="V3598" t="s">
        <v>158</v>
      </c>
    </row>
    <row r="3599" spans="9:22" x14ac:dyDescent="0.45">
      <c r="I3599" t="s">
        <v>271</v>
      </c>
      <c r="J3599" t="s">
        <v>628</v>
      </c>
      <c r="K3599">
        <v>6.6840542459720318E-3</v>
      </c>
      <c r="L3599" t="s">
        <v>158</v>
      </c>
      <c r="N3599" t="s">
        <v>403</v>
      </c>
      <c r="O3599" t="s">
        <v>628</v>
      </c>
      <c r="P3599">
        <v>6.0162458797251911E-3</v>
      </c>
      <c r="Q3599" t="s">
        <v>158</v>
      </c>
      <c r="S3599" t="s">
        <v>546</v>
      </c>
      <c r="T3599" t="s">
        <v>628</v>
      </c>
      <c r="U3599">
        <v>7.9063801790309231E-3</v>
      </c>
      <c r="V3599" t="s">
        <v>158</v>
      </c>
    </row>
    <row r="3600" spans="9:22" x14ac:dyDescent="0.45">
      <c r="I3600" t="s">
        <v>271</v>
      </c>
      <c r="J3600" t="s">
        <v>629</v>
      </c>
      <c r="K3600">
        <v>9.300260207971017E-4</v>
      </c>
      <c r="L3600" t="s">
        <v>158</v>
      </c>
      <c r="N3600" t="s">
        <v>403</v>
      </c>
      <c r="O3600" t="s">
        <v>629</v>
      </c>
      <c r="P3600">
        <v>5.5609233075276749E-3</v>
      </c>
      <c r="Q3600" t="s">
        <v>158</v>
      </c>
      <c r="S3600" t="s">
        <v>546</v>
      </c>
      <c r="T3600" t="s">
        <v>629</v>
      </c>
      <c r="U3600">
        <v>8.6825071327570075E-3</v>
      </c>
      <c r="V3600" t="s">
        <v>158</v>
      </c>
    </row>
    <row r="3601" spans="9:22" x14ac:dyDescent="0.45">
      <c r="I3601" t="s">
        <v>271</v>
      </c>
      <c r="J3601" t="s">
        <v>630</v>
      </c>
      <c r="K3601">
        <v>0</v>
      </c>
      <c r="L3601" t="s">
        <v>158</v>
      </c>
      <c r="N3601" t="s">
        <v>403</v>
      </c>
      <c r="O3601" t="s">
        <v>630</v>
      </c>
      <c r="P3601">
        <v>2.206902625677622E-2</v>
      </c>
      <c r="Q3601" t="s">
        <v>158</v>
      </c>
      <c r="S3601" t="s">
        <v>546</v>
      </c>
      <c r="T3601" t="s">
        <v>630</v>
      </c>
      <c r="U3601">
        <v>4.4499606254119556E-2</v>
      </c>
      <c r="V3601" t="s">
        <v>158</v>
      </c>
    </row>
    <row r="3602" spans="9:22" x14ac:dyDescent="0.45">
      <c r="I3602" t="s">
        <v>271</v>
      </c>
      <c r="J3602" t="s">
        <v>631</v>
      </c>
      <c r="K3602">
        <v>0</v>
      </c>
      <c r="L3602" t="s">
        <v>158</v>
      </c>
      <c r="N3602" t="s">
        <v>403</v>
      </c>
      <c r="O3602" t="s">
        <v>631</v>
      </c>
      <c r="P3602">
        <v>2.5566472108120564E-2</v>
      </c>
      <c r="Q3602" t="s">
        <v>158</v>
      </c>
      <c r="S3602" t="s">
        <v>546</v>
      </c>
      <c r="T3602" t="s">
        <v>631</v>
      </c>
      <c r="U3602">
        <v>2.2843733681249204E-2</v>
      </c>
      <c r="V3602" t="s">
        <v>158</v>
      </c>
    </row>
    <row r="3603" spans="9:22" x14ac:dyDescent="0.45">
      <c r="I3603" t="s">
        <v>271</v>
      </c>
      <c r="J3603" t="s">
        <v>632</v>
      </c>
      <c r="K3603">
        <v>0</v>
      </c>
      <c r="L3603" t="s">
        <v>158</v>
      </c>
      <c r="N3603" t="s">
        <v>403</v>
      </c>
      <c r="O3603" t="s">
        <v>632</v>
      </c>
      <c r="P3603">
        <v>5.1738236904788591E-3</v>
      </c>
      <c r="Q3603" t="s">
        <v>158</v>
      </c>
      <c r="S3603" t="s">
        <v>546</v>
      </c>
      <c r="T3603" t="s">
        <v>632</v>
      </c>
      <c r="U3603">
        <v>3.7320409472447027E-3</v>
      </c>
      <c r="V3603" t="s">
        <v>158</v>
      </c>
    </row>
    <row r="3604" spans="9:22" x14ac:dyDescent="0.45">
      <c r="I3604" t="s">
        <v>271</v>
      </c>
      <c r="J3604" t="s">
        <v>633</v>
      </c>
      <c r="K3604">
        <v>1.7582714352084141E-4</v>
      </c>
      <c r="L3604" t="s">
        <v>158</v>
      </c>
      <c r="N3604" t="s">
        <v>403</v>
      </c>
      <c r="O3604" t="s">
        <v>633</v>
      </c>
      <c r="P3604">
        <v>5.2307522216793745E-3</v>
      </c>
      <c r="Q3604" t="s">
        <v>158</v>
      </c>
      <c r="S3604" t="s">
        <v>546</v>
      </c>
      <c r="T3604" t="s">
        <v>633</v>
      </c>
      <c r="U3604">
        <v>3.6520034501167468E-3</v>
      </c>
      <c r="V3604" t="s">
        <v>158</v>
      </c>
    </row>
    <row r="3605" spans="9:22" x14ac:dyDescent="0.45">
      <c r="I3605" t="s">
        <v>271</v>
      </c>
      <c r="J3605" t="s">
        <v>634</v>
      </c>
      <c r="K3605">
        <v>2.867089258602414E-3</v>
      </c>
      <c r="L3605" t="s">
        <v>158</v>
      </c>
      <c r="N3605" t="s">
        <v>403</v>
      </c>
      <c r="O3605" t="s">
        <v>634</v>
      </c>
      <c r="P3605">
        <v>5.3340614410731773E-3</v>
      </c>
      <c r="Q3605" t="s">
        <v>158</v>
      </c>
      <c r="S3605" t="s">
        <v>546</v>
      </c>
      <c r="T3605" t="s">
        <v>634</v>
      </c>
      <c r="U3605">
        <v>3.7022484352625712E-3</v>
      </c>
      <c r="V3605" t="s">
        <v>158</v>
      </c>
    </row>
    <row r="3606" spans="9:22" x14ac:dyDescent="0.45">
      <c r="I3606" t="s">
        <v>271</v>
      </c>
      <c r="J3606" t="s">
        <v>635</v>
      </c>
      <c r="K3606">
        <v>3.5261395770201182E-2</v>
      </c>
      <c r="L3606" t="s">
        <v>158</v>
      </c>
      <c r="N3606" t="s">
        <v>403</v>
      </c>
      <c r="O3606" t="s">
        <v>635</v>
      </c>
      <c r="P3606">
        <v>4.5768063955547895E-2</v>
      </c>
      <c r="Q3606" t="s">
        <v>158</v>
      </c>
      <c r="S3606" t="s">
        <v>546</v>
      </c>
      <c r="T3606" t="s">
        <v>635</v>
      </c>
      <c r="U3606">
        <v>2.3434651327026549E-2</v>
      </c>
      <c r="V3606" t="s">
        <v>158</v>
      </c>
    </row>
    <row r="3607" spans="9:22" x14ac:dyDescent="0.45">
      <c r="I3607" t="s">
        <v>271</v>
      </c>
      <c r="J3607" t="s">
        <v>636</v>
      </c>
      <c r="K3607">
        <v>2.3363527729365228E-3</v>
      </c>
      <c r="L3607" t="s">
        <v>158</v>
      </c>
      <c r="N3607" t="s">
        <v>403</v>
      </c>
      <c r="O3607" t="s">
        <v>636</v>
      </c>
      <c r="P3607">
        <v>6.1064026624805456E-3</v>
      </c>
      <c r="Q3607" t="s">
        <v>158</v>
      </c>
      <c r="S3607" t="s">
        <v>546</v>
      </c>
      <c r="T3607" t="s">
        <v>636</v>
      </c>
      <c r="U3607">
        <v>3.5400450744264215E-3</v>
      </c>
      <c r="V3607" t="s">
        <v>158</v>
      </c>
    </row>
    <row r="3608" spans="9:22" x14ac:dyDescent="0.45">
      <c r="I3608" t="s">
        <v>271</v>
      </c>
      <c r="J3608" t="s">
        <v>637</v>
      </c>
      <c r="K3608">
        <v>0</v>
      </c>
      <c r="L3608" t="s">
        <v>158</v>
      </c>
      <c r="N3608" t="s">
        <v>403</v>
      </c>
      <c r="O3608" t="s">
        <v>637</v>
      </c>
      <c r="P3608">
        <v>5.5077448665080122E-3</v>
      </c>
      <c r="Q3608" t="s">
        <v>158</v>
      </c>
      <c r="S3608" t="s">
        <v>546</v>
      </c>
      <c r="T3608" t="s">
        <v>637</v>
      </c>
      <c r="U3608">
        <v>3.9749514185786613E-3</v>
      </c>
      <c r="V3608" t="s">
        <v>158</v>
      </c>
    </row>
    <row r="3609" spans="9:22" x14ac:dyDescent="0.45">
      <c r="I3609" t="s">
        <v>271</v>
      </c>
      <c r="J3609" t="s">
        <v>638</v>
      </c>
      <c r="K3609">
        <v>0</v>
      </c>
      <c r="L3609" t="s">
        <v>158</v>
      </c>
      <c r="N3609" t="s">
        <v>403</v>
      </c>
      <c r="O3609" t="s">
        <v>638</v>
      </c>
      <c r="P3609">
        <v>5.5239528106255289E-3</v>
      </c>
      <c r="Q3609" t="s">
        <v>158</v>
      </c>
      <c r="S3609" t="s">
        <v>546</v>
      </c>
      <c r="T3609" t="s">
        <v>638</v>
      </c>
      <c r="U3609">
        <v>4.2526239789951806E-3</v>
      </c>
      <c r="V3609" t="s">
        <v>158</v>
      </c>
    </row>
    <row r="3610" spans="9:22" x14ac:dyDescent="0.45">
      <c r="I3610" t="s">
        <v>271</v>
      </c>
      <c r="J3610" t="s">
        <v>639</v>
      </c>
      <c r="K3610">
        <v>0</v>
      </c>
      <c r="L3610" t="s">
        <v>158</v>
      </c>
      <c r="N3610" t="s">
        <v>403</v>
      </c>
      <c r="O3610" t="s">
        <v>639</v>
      </c>
      <c r="P3610">
        <v>2.409942261417667E-2</v>
      </c>
      <c r="Q3610" t="s">
        <v>158</v>
      </c>
      <c r="S3610" t="s">
        <v>546</v>
      </c>
      <c r="T3610" t="s">
        <v>639</v>
      </c>
      <c r="U3610">
        <v>2.2079426533218195E-2</v>
      </c>
      <c r="V3610" t="s">
        <v>158</v>
      </c>
    </row>
    <row r="3611" spans="9:22" x14ac:dyDescent="0.45">
      <c r="I3611" t="s">
        <v>272</v>
      </c>
      <c r="J3611" t="s">
        <v>157</v>
      </c>
      <c r="K3611">
        <v>3.3431767763783629E-3</v>
      </c>
      <c r="L3611" t="s">
        <v>158</v>
      </c>
      <c r="N3611" t="s">
        <v>404</v>
      </c>
      <c r="O3611" t="s">
        <v>157</v>
      </c>
      <c r="P3611">
        <v>9.1694639669690145E-2</v>
      </c>
      <c r="Q3611" t="s">
        <v>158</v>
      </c>
      <c r="S3611" t="s">
        <v>547</v>
      </c>
      <c r="T3611" t="s">
        <v>157</v>
      </c>
      <c r="U3611">
        <v>0.11861283542793039</v>
      </c>
      <c r="V3611" t="s">
        <v>158</v>
      </c>
    </row>
    <row r="3612" spans="9:22" x14ac:dyDescent="0.45">
      <c r="I3612" t="s">
        <v>272</v>
      </c>
      <c r="J3612" t="s">
        <v>159</v>
      </c>
      <c r="K3612">
        <v>1.2819130088150613E-2</v>
      </c>
      <c r="L3612" t="s">
        <v>158</v>
      </c>
      <c r="N3612" t="s">
        <v>404</v>
      </c>
      <c r="O3612" t="s">
        <v>159</v>
      </c>
      <c r="P3612">
        <v>1.5105606143954776E-2</v>
      </c>
      <c r="Q3612" t="s">
        <v>158</v>
      </c>
      <c r="S3612" t="s">
        <v>547</v>
      </c>
      <c r="T3612" t="s">
        <v>159</v>
      </c>
      <c r="U3612">
        <v>2.0417066822450671E-2</v>
      </c>
      <c r="V3612" t="s">
        <v>158</v>
      </c>
    </row>
    <row r="3613" spans="9:22" x14ac:dyDescent="0.45">
      <c r="I3613" t="s">
        <v>272</v>
      </c>
      <c r="J3613" t="s">
        <v>160</v>
      </c>
      <c r="K3613">
        <v>2.5361146950257631E-2</v>
      </c>
      <c r="L3613" t="s">
        <v>158</v>
      </c>
      <c r="N3613" t="s">
        <v>404</v>
      </c>
      <c r="O3613" t="s">
        <v>160</v>
      </c>
      <c r="P3613">
        <v>1.5521651531237343E-2</v>
      </c>
      <c r="Q3613" t="s">
        <v>158</v>
      </c>
      <c r="S3613" t="s">
        <v>547</v>
      </c>
      <c r="T3613" t="s">
        <v>160</v>
      </c>
      <c r="U3613">
        <v>2.0365494083209246E-2</v>
      </c>
      <c r="V3613" t="s">
        <v>158</v>
      </c>
    </row>
    <row r="3614" spans="9:22" x14ac:dyDescent="0.45">
      <c r="I3614" t="s">
        <v>272</v>
      </c>
      <c r="J3614" t="s">
        <v>161</v>
      </c>
      <c r="K3614">
        <v>3.9740150989379504E-2</v>
      </c>
      <c r="L3614" t="s">
        <v>158</v>
      </c>
      <c r="N3614" t="s">
        <v>404</v>
      </c>
      <c r="O3614" t="s">
        <v>161</v>
      </c>
      <c r="P3614">
        <v>1.6718398881248903E-2</v>
      </c>
      <c r="Q3614" t="s">
        <v>158</v>
      </c>
      <c r="S3614" t="s">
        <v>547</v>
      </c>
      <c r="T3614" t="s">
        <v>161</v>
      </c>
      <c r="U3614">
        <v>2.0202023617606708E-2</v>
      </c>
      <c r="V3614" t="s">
        <v>158</v>
      </c>
    </row>
    <row r="3615" spans="9:22" x14ac:dyDescent="0.45">
      <c r="I3615" t="s">
        <v>272</v>
      </c>
      <c r="J3615" t="s">
        <v>162</v>
      </c>
      <c r="K3615">
        <v>0.35759098587506666</v>
      </c>
      <c r="L3615" t="s">
        <v>158</v>
      </c>
      <c r="N3615" t="s">
        <v>404</v>
      </c>
      <c r="O3615" t="s">
        <v>162</v>
      </c>
      <c r="P3615">
        <v>0.18226539900623273</v>
      </c>
      <c r="Q3615" t="s">
        <v>158</v>
      </c>
      <c r="S3615" t="s">
        <v>547</v>
      </c>
      <c r="T3615" t="s">
        <v>162</v>
      </c>
      <c r="U3615">
        <v>0.13912783834263365</v>
      </c>
      <c r="V3615" t="s">
        <v>158</v>
      </c>
    </row>
    <row r="3616" spans="9:22" x14ac:dyDescent="0.45">
      <c r="I3616" t="s">
        <v>272</v>
      </c>
      <c r="J3616" t="s">
        <v>619</v>
      </c>
      <c r="K3616">
        <v>3.8333816242887439E-2</v>
      </c>
      <c r="L3616" t="s">
        <v>158</v>
      </c>
      <c r="N3616" t="s">
        <v>404</v>
      </c>
      <c r="O3616" t="s">
        <v>619</v>
      </c>
      <c r="P3616">
        <v>2.529265796409056E-2</v>
      </c>
      <c r="Q3616" t="s">
        <v>158</v>
      </c>
      <c r="S3616" t="s">
        <v>547</v>
      </c>
      <c r="T3616" t="s">
        <v>619</v>
      </c>
      <c r="U3616">
        <v>2.0132310898881473E-2</v>
      </c>
      <c r="V3616" t="s">
        <v>158</v>
      </c>
    </row>
    <row r="3617" spans="9:22" x14ac:dyDescent="0.45">
      <c r="I3617" t="s">
        <v>272</v>
      </c>
      <c r="J3617" t="s">
        <v>620</v>
      </c>
      <c r="K3617">
        <v>2.535332001956097E-2</v>
      </c>
      <c r="L3617" t="s">
        <v>158</v>
      </c>
      <c r="N3617" t="s">
        <v>404</v>
      </c>
      <c r="O3617" t="s">
        <v>620</v>
      </c>
      <c r="P3617">
        <v>2.2084145270599379E-2</v>
      </c>
      <c r="Q3617" t="s">
        <v>158</v>
      </c>
      <c r="S3617" t="s">
        <v>547</v>
      </c>
      <c r="T3617" t="s">
        <v>620</v>
      </c>
      <c r="U3617">
        <v>2.0175855486257763E-2</v>
      </c>
      <c r="V3617" t="s">
        <v>158</v>
      </c>
    </row>
    <row r="3618" spans="9:22" x14ac:dyDescent="0.45">
      <c r="I3618" t="s">
        <v>272</v>
      </c>
      <c r="J3618" t="s">
        <v>621</v>
      </c>
      <c r="K3618">
        <v>1.1178127297156006E-2</v>
      </c>
      <c r="L3618" t="s">
        <v>158</v>
      </c>
      <c r="N3618" t="s">
        <v>404</v>
      </c>
      <c r="O3618" t="s">
        <v>621</v>
      </c>
      <c r="P3618">
        <v>1.908097540582562E-2</v>
      </c>
      <c r="Q3618" t="s">
        <v>158</v>
      </c>
      <c r="S3618" t="s">
        <v>547</v>
      </c>
      <c r="T3618" t="s">
        <v>621</v>
      </c>
      <c r="U3618">
        <v>2.0259661013910413E-2</v>
      </c>
      <c r="V3618" t="s">
        <v>158</v>
      </c>
    </row>
    <row r="3619" spans="9:22" x14ac:dyDescent="0.45">
      <c r="I3619" t="s">
        <v>272</v>
      </c>
      <c r="J3619" t="s">
        <v>622</v>
      </c>
      <c r="K3619">
        <v>2.0131621857984641E-3</v>
      </c>
      <c r="L3619" t="s">
        <v>158</v>
      </c>
      <c r="N3619" t="s">
        <v>404</v>
      </c>
      <c r="O3619" t="s">
        <v>622</v>
      </c>
      <c r="P3619">
        <v>8.1506705840030808E-2</v>
      </c>
      <c r="Q3619" t="s">
        <v>158</v>
      </c>
      <c r="S3619" t="s">
        <v>547</v>
      </c>
      <c r="T3619" t="s">
        <v>622</v>
      </c>
      <c r="U3619">
        <v>0.10123057050192792</v>
      </c>
      <c r="V3619" t="s">
        <v>158</v>
      </c>
    </row>
    <row r="3620" spans="9:22" x14ac:dyDescent="0.45">
      <c r="I3620" t="s">
        <v>272</v>
      </c>
      <c r="J3620" t="s">
        <v>163</v>
      </c>
      <c r="K3620">
        <v>1.4957720970498062E-3</v>
      </c>
      <c r="L3620" t="s">
        <v>158</v>
      </c>
      <c r="N3620" t="s">
        <v>404</v>
      </c>
      <c r="O3620" t="s">
        <v>163</v>
      </c>
      <c r="P3620">
        <v>3.8555992894448991E-2</v>
      </c>
      <c r="Q3620" t="s">
        <v>158</v>
      </c>
      <c r="S3620" t="s">
        <v>547</v>
      </c>
      <c r="T3620" t="s">
        <v>163</v>
      </c>
      <c r="U3620">
        <v>6.0278065128652782E-2</v>
      </c>
      <c r="V3620" t="s">
        <v>158</v>
      </c>
    </row>
    <row r="3621" spans="9:22" x14ac:dyDescent="0.45">
      <c r="I3621" t="s">
        <v>272</v>
      </c>
      <c r="J3621" t="s">
        <v>164</v>
      </c>
      <c r="K3621">
        <v>8.9230280252875459E-3</v>
      </c>
      <c r="L3621" t="s">
        <v>158</v>
      </c>
      <c r="N3621" t="s">
        <v>404</v>
      </c>
      <c r="O3621" t="s">
        <v>164</v>
      </c>
      <c r="P3621">
        <v>7.0614751815013524E-3</v>
      </c>
      <c r="Q3621" t="s">
        <v>158</v>
      </c>
      <c r="S3621" t="s">
        <v>547</v>
      </c>
      <c r="T3621" t="s">
        <v>164</v>
      </c>
      <c r="U3621">
        <v>1.0722875809265968E-2</v>
      </c>
      <c r="V3621" t="s">
        <v>158</v>
      </c>
    </row>
    <row r="3622" spans="9:22" x14ac:dyDescent="0.45">
      <c r="I3622" t="s">
        <v>272</v>
      </c>
      <c r="J3622" t="s">
        <v>165</v>
      </c>
      <c r="K3622">
        <v>1.4225991303939516E-2</v>
      </c>
      <c r="L3622" t="s">
        <v>158</v>
      </c>
      <c r="N3622" t="s">
        <v>404</v>
      </c>
      <c r="O3622" t="s">
        <v>165</v>
      </c>
      <c r="P3622">
        <v>9.6197038455118865E-3</v>
      </c>
      <c r="Q3622" t="s">
        <v>158</v>
      </c>
      <c r="S3622" t="s">
        <v>547</v>
      </c>
      <c r="T3622" t="s">
        <v>165</v>
      </c>
      <c r="U3622">
        <v>1.0748193630722018E-2</v>
      </c>
      <c r="V3622" t="s">
        <v>158</v>
      </c>
    </row>
    <row r="3623" spans="9:22" x14ac:dyDescent="0.45">
      <c r="I3623" t="s">
        <v>272</v>
      </c>
      <c r="J3623" t="s">
        <v>166</v>
      </c>
      <c r="K3623">
        <v>1.746359708609144E-2</v>
      </c>
      <c r="L3623" t="s">
        <v>158</v>
      </c>
      <c r="N3623" t="s">
        <v>404</v>
      </c>
      <c r="O3623" t="s">
        <v>166</v>
      </c>
      <c r="P3623">
        <v>1.3606887598107313E-2</v>
      </c>
      <c r="Q3623" t="s">
        <v>158</v>
      </c>
      <c r="S3623" t="s">
        <v>547</v>
      </c>
      <c r="T3623" t="s">
        <v>166</v>
      </c>
      <c r="U3623">
        <v>1.0729568720467757E-2</v>
      </c>
      <c r="V3623" t="s">
        <v>158</v>
      </c>
    </row>
    <row r="3624" spans="9:22" x14ac:dyDescent="0.45">
      <c r="I3624" t="s">
        <v>272</v>
      </c>
      <c r="J3624" t="s">
        <v>167</v>
      </c>
      <c r="K3624">
        <v>0.14362346798798531</v>
      </c>
      <c r="L3624" t="s">
        <v>158</v>
      </c>
      <c r="N3624" t="s">
        <v>404</v>
      </c>
      <c r="O3624" t="s">
        <v>167</v>
      </c>
      <c r="P3624">
        <v>0.12393028890125038</v>
      </c>
      <c r="Q3624" t="s">
        <v>158</v>
      </c>
      <c r="S3624" t="s">
        <v>547</v>
      </c>
      <c r="T3624" t="s">
        <v>167</v>
      </c>
      <c r="U3624">
        <v>6.8053766086640308E-2</v>
      </c>
      <c r="V3624" t="s">
        <v>158</v>
      </c>
    </row>
    <row r="3625" spans="9:22" x14ac:dyDescent="0.45">
      <c r="I3625" t="s">
        <v>272</v>
      </c>
      <c r="J3625" t="s">
        <v>623</v>
      </c>
      <c r="K3625">
        <v>1.7180809840009362E-2</v>
      </c>
      <c r="L3625" t="s">
        <v>158</v>
      </c>
      <c r="N3625" t="s">
        <v>404</v>
      </c>
      <c r="O3625" t="s">
        <v>623</v>
      </c>
      <c r="P3625">
        <v>1.1952778474230593E-2</v>
      </c>
      <c r="Q3625" t="s">
        <v>158</v>
      </c>
      <c r="S3625" t="s">
        <v>547</v>
      </c>
      <c r="T3625" t="s">
        <v>623</v>
      </c>
      <c r="U3625">
        <v>9.0383759700223797E-3</v>
      </c>
      <c r="V3625" t="s">
        <v>158</v>
      </c>
    </row>
    <row r="3626" spans="9:22" x14ac:dyDescent="0.45">
      <c r="I3626" t="s">
        <v>272</v>
      </c>
      <c r="J3626" t="s">
        <v>624</v>
      </c>
      <c r="K3626">
        <v>1.3878772625844474E-2</v>
      </c>
      <c r="L3626" t="s">
        <v>158</v>
      </c>
      <c r="N3626" t="s">
        <v>404</v>
      </c>
      <c r="O3626" t="s">
        <v>624</v>
      </c>
      <c r="P3626">
        <v>7.865636530001956E-3</v>
      </c>
      <c r="Q3626" t="s">
        <v>158</v>
      </c>
      <c r="S3626" t="s">
        <v>547</v>
      </c>
      <c r="T3626" t="s">
        <v>624</v>
      </c>
      <c r="U3626">
        <v>9.1371983794565782E-3</v>
      </c>
      <c r="V3626" t="s">
        <v>158</v>
      </c>
    </row>
    <row r="3627" spans="9:22" x14ac:dyDescent="0.45">
      <c r="I3627" t="s">
        <v>272</v>
      </c>
      <c r="J3627" t="s">
        <v>625</v>
      </c>
      <c r="K3627">
        <v>8.6442169237076951E-3</v>
      </c>
      <c r="L3627" t="s">
        <v>158</v>
      </c>
      <c r="N3627" t="s">
        <v>404</v>
      </c>
      <c r="O3627" t="s">
        <v>625</v>
      </c>
      <c r="P3627">
        <v>4.1266215119915295E-3</v>
      </c>
      <c r="Q3627" t="s">
        <v>158</v>
      </c>
      <c r="S3627" t="s">
        <v>547</v>
      </c>
      <c r="T3627" t="s">
        <v>625</v>
      </c>
      <c r="U3627">
        <v>9.3138372295339042E-3</v>
      </c>
      <c r="V3627" t="s">
        <v>158</v>
      </c>
    </row>
    <row r="3628" spans="9:22" x14ac:dyDescent="0.45">
      <c r="I3628" t="s">
        <v>272</v>
      </c>
      <c r="J3628" t="s">
        <v>626</v>
      </c>
      <c r="K3628">
        <v>1.8225625271872789E-3</v>
      </c>
      <c r="L3628" t="s">
        <v>158</v>
      </c>
      <c r="N3628" t="s">
        <v>404</v>
      </c>
      <c r="O3628" t="s">
        <v>626</v>
      </c>
      <c r="P3628">
        <v>1.495717450105292E-2</v>
      </c>
      <c r="Q3628" t="s">
        <v>158</v>
      </c>
      <c r="S3628" t="s">
        <v>547</v>
      </c>
      <c r="T3628" t="s">
        <v>626</v>
      </c>
      <c r="U3628">
        <v>4.8466278772563237E-2</v>
      </c>
      <c r="V3628" t="s">
        <v>158</v>
      </c>
    </row>
    <row r="3629" spans="9:22" x14ac:dyDescent="0.45">
      <c r="I3629" t="s">
        <v>272</v>
      </c>
      <c r="J3629" t="s">
        <v>168</v>
      </c>
      <c r="K3629">
        <v>0</v>
      </c>
      <c r="L3629" t="s">
        <v>158</v>
      </c>
      <c r="N3629" t="s">
        <v>404</v>
      </c>
      <c r="O3629" t="s">
        <v>168</v>
      </c>
      <c r="P3629">
        <v>3.425868587149599E-2</v>
      </c>
      <c r="Q3629" t="s">
        <v>158</v>
      </c>
      <c r="S3629" t="s">
        <v>547</v>
      </c>
      <c r="T3629" t="s">
        <v>168</v>
      </c>
      <c r="U3629">
        <v>5.2121966302778856E-2</v>
      </c>
      <c r="V3629" t="s">
        <v>158</v>
      </c>
    </row>
    <row r="3630" spans="9:22" x14ac:dyDescent="0.45">
      <c r="I3630" t="s">
        <v>272</v>
      </c>
      <c r="J3630" t="s">
        <v>169</v>
      </c>
      <c r="K3630">
        <v>3.0863471524937079E-3</v>
      </c>
      <c r="L3630" t="s">
        <v>158</v>
      </c>
      <c r="N3630" t="s">
        <v>404</v>
      </c>
      <c r="O3630" t="s">
        <v>169</v>
      </c>
      <c r="P3630">
        <v>6.2970850084068169E-3</v>
      </c>
      <c r="Q3630" t="s">
        <v>158</v>
      </c>
      <c r="S3630" t="s">
        <v>547</v>
      </c>
      <c r="T3630" t="s">
        <v>169</v>
      </c>
      <c r="U3630">
        <v>9.1975601899902566E-3</v>
      </c>
      <c r="V3630" t="s">
        <v>158</v>
      </c>
    </row>
    <row r="3631" spans="9:22" x14ac:dyDescent="0.45">
      <c r="I3631" t="s">
        <v>272</v>
      </c>
      <c r="J3631" t="s">
        <v>170</v>
      </c>
      <c r="K3631">
        <v>1.2014194804370637E-2</v>
      </c>
      <c r="L3631" t="s">
        <v>158</v>
      </c>
      <c r="N3631" t="s">
        <v>404</v>
      </c>
      <c r="O3631" t="s">
        <v>170</v>
      </c>
      <c r="P3631">
        <v>6.1590947374674338E-3</v>
      </c>
      <c r="Q3631" t="s">
        <v>158</v>
      </c>
      <c r="S3631" t="s">
        <v>547</v>
      </c>
      <c r="T3631" t="s">
        <v>170</v>
      </c>
      <c r="U3631">
        <v>9.0765491141423672E-3</v>
      </c>
      <c r="V3631" t="s">
        <v>158</v>
      </c>
    </row>
    <row r="3632" spans="9:22" x14ac:dyDescent="0.45">
      <c r="I3632" t="s">
        <v>272</v>
      </c>
      <c r="J3632" t="s">
        <v>171</v>
      </c>
      <c r="K3632">
        <v>1.8708178901310834E-2</v>
      </c>
      <c r="L3632" t="s">
        <v>158</v>
      </c>
      <c r="N3632" t="s">
        <v>404</v>
      </c>
      <c r="O3632" t="s">
        <v>171</v>
      </c>
      <c r="P3632">
        <v>6.5212000150988141E-3</v>
      </c>
      <c r="Q3632" t="s">
        <v>158</v>
      </c>
      <c r="S3632" t="s">
        <v>547</v>
      </c>
      <c r="T3632" t="s">
        <v>171</v>
      </c>
      <c r="U3632">
        <v>8.875102946622344E-3</v>
      </c>
      <c r="V3632" t="s">
        <v>158</v>
      </c>
    </row>
    <row r="3633" spans="9:22" x14ac:dyDescent="0.45">
      <c r="I3633" t="s">
        <v>272</v>
      </c>
      <c r="J3633" t="s">
        <v>172</v>
      </c>
      <c r="K3633">
        <v>0.1607102840043825</v>
      </c>
      <c r="L3633" t="s">
        <v>158</v>
      </c>
      <c r="N3633" t="s">
        <v>404</v>
      </c>
      <c r="O3633" t="s">
        <v>172</v>
      </c>
      <c r="P3633">
        <v>5.9601867731621648E-2</v>
      </c>
      <c r="Q3633" t="s">
        <v>158</v>
      </c>
      <c r="S3633" t="s">
        <v>547</v>
      </c>
      <c r="T3633" t="s">
        <v>172</v>
      </c>
      <c r="U3633">
        <v>5.8650376413621953E-2</v>
      </c>
      <c r="V3633" t="s">
        <v>158</v>
      </c>
    </row>
    <row r="3634" spans="9:22" x14ac:dyDescent="0.45">
      <c r="I3634" t="s">
        <v>272</v>
      </c>
      <c r="J3634" t="s">
        <v>627</v>
      </c>
      <c r="K3634">
        <v>1.4607867370365681E-2</v>
      </c>
      <c r="L3634" t="s">
        <v>158</v>
      </c>
      <c r="N3634" t="s">
        <v>404</v>
      </c>
      <c r="O3634" t="s">
        <v>627</v>
      </c>
      <c r="P3634">
        <v>8.3502550074524874E-3</v>
      </c>
      <c r="Q3634" t="s">
        <v>158</v>
      </c>
      <c r="S3634" t="s">
        <v>547</v>
      </c>
      <c r="T3634" t="s">
        <v>627</v>
      </c>
      <c r="U3634">
        <v>8.4658682573002918E-3</v>
      </c>
      <c r="V3634" t="s">
        <v>158</v>
      </c>
    </row>
    <row r="3635" spans="9:22" x14ac:dyDescent="0.45">
      <c r="I3635" t="s">
        <v>272</v>
      </c>
      <c r="J3635" t="s">
        <v>628</v>
      </c>
      <c r="K3635">
        <v>6.3919313834517894E-3</v>
      </c>
      <c r="L3635" t="s">
        <v>158</v>
      </c>
      <c r="N3635" t="s">
        <v>404</v>
      </c>
      <c r="O3635" t="s">
        <v>628</v>
      </c>
      <c r="P3635">
        <v>7.4834374153044808E-3</v>
      </c>
      <c r="Q3635" t="s">
        <v>158</v>
      </c>
      <c r="S3635" t="s">
        <v>547</v>
      </c>
      <c r="T3635" t="s">
        <v>628</v>
      </c>
      <c r="U3635">
        <v>8.4965409302627699E-3</v>
      </c>
      <c r="V3635" t="s">
        <v>158</v>
      </c>
    </row>
    <row r="3636" spans="9:22" x14ac:dyDescent="0.45">
      <c r="I3636" t="s">
        <v>272</v>
      </c>
      <c r="J3636" t="s">
        <v>629</v>
      </c>
      <c r="K3636">
        <v>1.0190526429864973E-3</v>
      </c>
      <c r="L3636" t="s">
        <v>158</v>
      </c>
      <c r="N3636" t="s">
        <v>404</v>
      </c>
      <c r="O3636" t="s">
        <v>629</v>
      </c>
      <c r="P3636">
        <v>6.5640547717167137E-3</v>
      </c>
      <c r="Q3636" t="s">
        <v>158</v>
      </c>
      <c r="S3636" t="s">
        <v>547</v>
      </c>
      <c r="T3636" t="s">
        <v>629</v>
      </c>
      <c r="U3636">
        <v>8.5793023325786769E-3</v>
      </c>
      <c r="V3636" t="s">
        <v>158</v>
      </c>
    </row>
    <row r="3637" spans="9:22" x14ac:dyDescent="0.45">
      <c r="I3637" t="s">
        <v>272</v>
      </c>
      <c r="J3637" t="s">
        <v>630</v>
      </c>
      <c r="K3637">
        <v>0</v>
      </c>
      <c r="L3637" t="s">
        <v>158</v>
      </c>
      <c r="N3637" t="s">
        <v>404</v>
      </c>
      <c r="O3637" t="s">
        <v>630</v>
      </c>
      <c r="P3637">
        <v>2.6736390124320015E-2</v>
      </c>
      <c r="Q3637" t="s">
        <v>158</v>
      </c>
      <c r="S3637" t="s">
        <v>547</v>
      </c>
      <c r="T3637" t="s">
        <v>630</v>
      </c>
      <c r="U3637">
        <v>4.2456488645099079E-2</v>
      </c>
      <c r="V3637" t="s">
        <v>158</v>
      </c>
    </row>
    <row r="3638" spans="9:22" x14ac:dyDescent="0.45">
      <c r="I3638" t="s">
        <v>272</v>
      </c>
      <c r="J3638" t="s">
        <v>631</v>
      </c>
      <c r="K3638">
        <v>0</v>
      </c>
      <c r="L3638" t="s">
        <v>158</v>
      </c>
      <c r="N3638" t="s">
        <v>404</v>
      </c>
      <c r="O3638" t="s">
        <v>631</v>
      </c>
      <c r="P3638">
        <v>2.9800396818727121E-2</v>
      </c>
      <c r="Q3638" t="s">
        <v>158</v>
      </c>
      <c r="S3638" t="s">
        <v>547</v>
      </c>
      <c r="T3638" t="s">
        <v>631</v>
      </c>
      <c r="U3638">
        <v>2.059191058560875E-2</v>
      </c>
      <c r="V3638" t="s">
        <v>158</v>
      </c>
    </row>
    <row r="3639" spans="9:22" x14ac:dyDescent="0.45">
      <c r="I3639" t="s">
        <v>272</v>
      </c>
      <c r="J3639" t="s">
        <v>632</v>
      </c>
      <c r="K3639">
        <v>0</v>
      </c>
      <c r="L3639" t="s">
        <v>158</v>
      </c>
      <c r="N3639" t="s">
        <v>404</v>
      </c>
      <c r="O3639" t="s">
        <v>632</v>
      </c>
      <c r="P3639">
        <v>5.8325314099173095E-3</v>
      </c>
      <c r="Q3639" t="s">
        <v>158</v>
      </c>
      <c r="S3639" t="s">
        <v>547</v>
      </c>
      <c r="T3639" t="s">
        <v>632</v>
      </c>
      <c r="U3639">
        <v>3.247876717198899E-3</v>
      </c>
      <c r="V3639" t="s">
        <v>158</v>
      </c>
    </row>
    <row r="3640" spans="9:22" x14ac:dyDescent="0.45">
      <c r="I3640" t="s">
        <v>272</v>
      </c>
      <c r="J3640" t="s">
        <v>633</v>
      </c>
      <c r="K3640">
        <v>8.3993737633116372E-6</v>
      </c>
      <c r="L3640" t="s">
        <v>158</v>
      </c>
      <c r="N3640" t="s">
        <v>404</v>
      </c>
      <c r="O3640" t="s">
        <v>633</v>
      </c>
      <c r="P3640">
        <v>6.1033145326974715E-3</v>
      </c>
      <c r="Q3640" t="s">
        <v>158</v>
      </c>
      <c r="S3640" t="s">
        <v>547</v>
      </c>
      <c r="T3640" t="s">
        <v>633</v>
      </c>
      <c r="U3640">
        <v>3.2371352897457009E-3</v>
      </c>
      <c r="V3640" t="s">
        <v>158</v>
      </c>
    </row>
    <row r="3641" spans="9:22" x14ac:dyDescent="0.45">
      <c r="I3641" t="s">
        <v>272</v>
      </c>
      <c r="J3641" t="s">
        <v>634</v>
      </c>
      <c r="K3641">
        <v>3.053907496409815E-3</v>
      </c>
      <c r="L3641" t="s">
        <v>158</v>
      </c>
      <c r="N3641" t="s">
        <v>404</v>
      </c>
      <c r="O3641" t="s">
        <v>634</v>
      </c>
      <c r="P3641">
        <v>6.4020382479715691E-3</v>
      </c>
      <c r="Q3641" t="s">
        <v>158</v>
      </c>
      <c r="S3641" t="s">
        <v>547</v>
      </c>
      <c r="T3641" t="s">
        <v>634</v>
      </c>
      <c r="U3641">
        <v>3.1870299951437414E-3</v>
      </c>
      <c r="V3641" t="s">
        <v>158</v>
      </c>
    </row>
    <row r="3642" spans="9:22" x14ac:dyDescent="0.45">
      <c r="I3642" t="s">
        <v>272</v>
      </c>
      <c r="J3642" t="s">
        <v>635</v>
      </c>
      <c r="K3642">
        <v>3.5183749918067775E-2</v>
      </c>
      <c r="L3642" t="s">
        <v>158</v>
      </c>
      <c r="N3642" t="s">
        <v>404</v>
      </c>
      <c r="O3642" t="s">
        <v>635</v>
      </c>
      <c r="P3642">
        <v>4.7098721253480684E-2</v>
      </c>
      <c r="Q3642" t="s">
        <v>158</v>
      </c>
      <c r="S3642" t="s">
        <v>547</v>
      </c>
      <c r="T3642" t="s">
        <v>635</v>
      </c>
      <c r="U3642">
        <v>2.1548382255324895E-2</v>
      </c>
      <c r="V3642" t="s">
        <v>158</v>
      </c>
    </row>
    <row r="3643" spans="9:22" x14ac:dyDescent="0.45">
      <c r="I3643" t="s">
        <v>272</v>
      </c>
      <c r="J3643" t="s">
        <v>636</v>
      </c>
      <c r="K3643">
        <v>2.2248521106594268E-3</v>
      </c>
      <c r="L3643" t="s">
        <v>158</v>
      </c>
      <c r="N3643" t="s">
        <v>404</v>
      </c>
      <c r="O3643" t="s">
        <v>636</v>
      </c>
      <c r="P3643">
        <v>6.0734160983201071E-3</v>
      </c>
      <c r="Q3643" t="s">
        <v>158</v>
      </c>
      <c r="S3643" t="s">
        <v>547</v>
      </c>
      <c r="T3643" t="s">
        <v>636</v>
      </c>
      <c r="U3643">
        <v>3.1045680061780935E-3</v>
      </c>
      <c r="V3643" t="s">
        <v>158</v>
      </c>
    </row>
    <row r="3644" spans="9:22" x14ac:dyDescent="0.45">
      <c r="I3644" t="s">
        <v>272</v>
      </c>
      <c r="J3644" t="s">
        <v>637</v>
      </c>
      <c r="K3644">
        <v>0</v>
      </c>
      <c r="L3644" t="s">
        <v>158</v>
      </c>
      <c r="N3644" t="s">
        <v>404</v>
      </c>
      <c r="O3644" t="s">
        <v>637</v>
      </c>
      <c r="P3644">
        <v>5.5604178940142366E-3</v>
      </c>
      <c r="Q3644" t="s">
        <v>158</v>
      </c>
      <c r="S3644" t="s">
        <v>547</v>
      </c>
      <c r="T3644" t="s">
        <v>637</v>
      </c>
      <c r="U3644">
        <v>3.0991339067582306E-3</v>
      </c>
      <c r="V3644" t="s">
        <v>158</v>
      </c>
    </row>
    <row r="3645" spans="9:22" x14ac:dyDescent="0.45">
      <c r="I3645" t="s">
        <v>272</v>
      </c>
      <c r="J3645" t="s">
        <v>638</v>
      </c>
      <c r="K3645">
        <v>0</v>
      </c>
      <c r="L3645" t="s">
        <v>158</v>
      </c>
      <c r="N3645" t="s">
        <v>404</v>
      </c>
      <c r="O3645" t="s">
        <v>638</v>
      </c>
      <c r="P3645">
        <v>5.3760983564328886E-3</v>
      </c>
      <c r="Q3645" t="s">
        <v>158</v>
      </c>
      <c r="S3645" t="s">
        <v>547</v>
      </c>
      <c r="T3645" t="s">
        <v>638</v>
      </c>
      <c r="U3645">
        <v>3.0856329209495619E-3</v>
      </c>
      <c r="V3645" t="s">
        <v>158</v>
      </c>
    </row>
    <row r="3646" spans="9:22" x14ac:dyDescent="0.45">
      <c r="I3646" t="s">
        <v>272</v>
      </c>
      <c r="J3646" t="s">
        <v>639</v>
      </c>
      <c r="K3646">
        <v>0</v>
      </c>
      <c r="L3646" t="s">
        <v>158</v>
      </c>
      <c r="N3646" t="s">
        <v>404</v>
      </c>
      <c r="O3646" t="s">
        <v>639</v>
      </c>
      <c r="P3646">
        <v>2.4834255554547095E-2</v>
      </c>
      <c r="Q3646" t="s">
        <v>158</v>
      </c>
      <c r="S3646" t="s">
        <v>547</v>
      </c>
      <c r="T3646" t="s">
        <v>639</v>
      </c>
      <c r="U3646">
        <v>1.5966759268562402E-2</v>
      </c>
      <c r="V3646" t="s">
        <v>158</v>
      </c>
    </row>
    <row r="3647" spans="9:22" x14ac:dyDescent="0.45">
      <c r="I3647" t="s">
        <v>273</v>
      </c>
      <c r="J3647" t="s">
        <v>157</v>
      </c>
      <c r="K3647">
        <v>3.5108600922964385E-3</v>
      </c>
      <c r="L3647" t="s">
        <v>158</v>
      </c>
      <c r="N3647" t="s">
        <v>405</v>
      </c>
      <c r="O3647" t="s">
        <v>157</v>
      </c>
      <c r="P3647">
        <v>0.13105370856480297</v>
      </c>
      <c r="Q3647" t="s">
        <v>158</v>
      </c>
      <c r="S3647" t="s">
        <v>548</v>
      </c>
      <c r="T3647" t="s">
        <v>157</v>
      </c>
      <c r="U3647">
        <v>0.11552874514977809</v>
      </c>
      <c r="V3647" t="s">
        <v>158</v>
      </c>
    </row>
    <row r="3648" spans="9:22" x14ac:dyDescent="0.45">
      <c r="I3648" t="s">
        <v>273</v>
      </c>
      <c r="J3648" t="s">
        <v>159</v>
      </c>
      <c r="K3648">
        <v>1.3271970364968792E-2</v>
      </c>
      <c r="L3648" t="s">
        <v>158</v>
      </c>
      <c r="N3648" t="s">
        <v>405</v>
      </c>
      <c r="O3648" t="s">
        <v>159</v>
      </c>
      <c r="P3648">
        <v>2.1272359570514064E-2</v>
      </c>
      <c r="Q3648" t="s">
        <v>158</v>
      </c>
      <c r="S3648" t="s">
        <v>548</v>
      </c>
      <c r="T3648" t="s">
        <v>159</v>
      </c>
      <c r="U3648">
        <v>1.9867659097530951E-2</v>
      </c>
      <c r="V3648" t="s">
        <v>158</v>
      </c>
    </row>
    <row r="3649" spans="9:22" x14ac:dyDescent="0.45">
      <c r="I3649" t="s">
        <v>273</v>
      </c>
      <c r="J3649" t="s">
        <v>160</v>
      </c>
      <c r="K3649">
        <v>2.5590201263488151E-2</v>
      </c>
      <c r="L3649" t="s">
        <v>158</v>
      </c>
      <c r="N3649" t="s">
        <v>405</v>
      </c>
      <c r="O3649" t="s">
        <v>160</v>
      </c>
      <c r="P3649">
        <v>2.0958511289042681E-2</v>
      </c>
      <c r="Q3649" t="s">
        <v>158</v>
      </c>
      <c r="S3649" t="s">
        <v>548</v>
      </c>
      <c r="T3649" t="s">
        <v>160</v>
      </c>
      <c r="U3649">
        <v>1.9812958950745686E-2</v>
      </c>
      <c r="V3649" t="s">
        <v>158</v>
      </c>
    </row>
    <row r="3650" spans="9:22" x14ac:dyDescent="0.45">
      <c r="I3650" t="s">
        <v>273</v>
      </c>
      <c r="J3650" t="s">
        <v>161</v>
      </c>
      <c r="K3650">
        <v>3.95229447093743E-2</v>
      </c>
      <c r="L3650" t="s">
        <v>158</v>
      </c>
      <c r="N3650" t="s">
        <v>405</v>
      </c>
      <c r="O3650" t="s">
        <v>161</v>
      </c>
      <c r="P3650">
        <v>2.0484577760446019E-2</v>
      </c>
      <c r="Q3650" t="s">
        <v>158</v>
      </c>
      <c r="S3650" t="s">
        <v>548</v>
      </c>
      <c r="T3650" t="s">
        <v>161</v>
      </c>
      <c r="U3650">
        <v>1.9739416280252262E-2</v>
      </c>
      <c r="V3650" t="s">
        <v>158</v>
      </c>
    </row>
    <row r="3651" spans="9:22" x14ac:dyDescent="0.45">
      <c r="I3651" t="s">
        <v>273</v>
      </c>
      <c r="J3651" t="s">
        <v>162</v>
      </c>
      <c r="K3651">
        <v>0.35613839486734716</v>
      </c>
      <c r="L3651" t="s">
        <v>158</v>
      </c>
      <c r="N3651" t="s">
        <v>405</v>
      </c>
      <c r="O3651" t="s">
        <v>162</v>
      </c>
      <c r="P3651">
        <v>0.14745826136377629</v>
      </c>
      <c r="Q3651" t="s">
        <v>158</v>
      </c>
      <c r="S3651" t="s">
        <v>548</v>
      </c>
      <c r="T3651" t="s">
        <v>162</v>
      </c>
      <c r="U3651">
        <v>0.13385769632881264</v>
      </c>
      <c r="V3651" t="s">
        <v>158</v>
      </c>
    </row>
    <row r="3652" spans="9:22" x14ac:dyDescent="0.45">
      <c r="I3652" t="s">
        <v>273</v>
      </c>
      <c r="J3652" t="s">
        <v>619</v>
      </c>
      <c r="K3652">
        <v>3.8073426773033076E-2</v>
      </c>
      <c r="L3652" t="s">
        <v>158</v>
      </c>
      <c r="N3652" t="s">
        <v>405</v>
      </c>
      <c r="O3652" t="s">
        <v>619</v>
      </c>
      <c r="P3652">
        <v>2.3007708688893774E-2</v>
      </c>
      <c r="Q3652" t="s">
        <v>158</v>
      </c>
      <c r="S3652" t="s">
        <v>548</v>
      </c>
      <c r="T3652" t="s">
        <v>619</v>
      </c>
      <c r="U3652">
        <v>1.8937161471106745E-2</v>
      </c>
      <c r="V3652" t="s">
        <v>158</v>
      </c>
    </row>
    <row r="3653" spans="9:22" x14ac:dyDescent="0.45">
      <c r="I3653" t="s">
        <v>273</v>
      </c>
      <c r="J3653" t="s">
        <v>620</v>
      </c>
      <c r="K3653">
        <v>2.5174900273508508E-2</v>
      </c>
      <c r="L3653" t="s">
        <v>158</v>
      </c>
      <c r="N3653" t="s">
        <v>405</v>
      </c>
      <c r="O3653" t="s">
        <v>620</v>
      </c>
      <c r="P3653">
        <v>2.3616169342114052E-2</v>
      </c>
      <c r="Q3653" t="s">
        <v>158</v>
      </c>
      <c r="S3653" t="s">
        <v>548</v>
      </c>
      <c r="T3653" t="s">
        <v>620</v>
      </c>
      <c r="U3653">
        <v>1.8756970024218639E-2</v>
      </c>
      <c r="V3653" t="s">
        <v>158</v>
      </c>
    </row>
    <row r="3654" spans="9:22" x14ac:dyDescent="0.45">
      <c r="I3654" t="s">
        <v>273</v>
      </c>
      <c r="J3654" t="s">
        <v>621</v>
      </c>
      <c r="K3654">
        <v>1.1349466290778366E-2</v>
      </c>
      <c r="L3654" t="s">
        <v>158</v>
      </c>
      <c r="N3654" t="s">
        <v>405</v>
      </c>
      <c r="O3654" t="s">
        <v>621</v>
      </c>
      <c r="P3654">
        <v>2.3416006954528064E-2</v>
      </c>
      <c r="Q3654" t="s">
        <v>158</v>
      </c>
      <c r="S3654" t="s">
        <v>548</v>
      </c>
      <c r="T3654" t="s">
        <v>621</v>
      </c>
      <c r="U3654">
        <v>1.8805473110687174E-2</v>
      </c>
      <c r="V3654" t="s">
        <v>158</v>
      </c>
    </row>
    <row r="3655" spans="9:22" x14ac:dyDescent="0.45">
      <c r="I3655" t="s">
        <v>273</v>
      </c>
      <c r="J3655" t="s">
        <v>622</v>
      </c>
      <c r="K3655">
        <v>2.1663287484852099E-3</v>
      </c>
      <c r="L3655" t="s">
        <v>158</v>
      </c>
      <c r="N3655" t="s">
        <v>405</v>
      </c>
      <c r="O3655" t="s">
        <v>622</v>
      </c>
      <c r="P3655">
        <v>0.11315459354579109</v>
      </c>
      <c r="Q3655" t="s">
        <v>158</v>
      </c>
      <c r="S3655" t="s">
        <v>548</v>
      </c>
      <c r="T3655" t="s">
        <v>622</v>
      </c>
      <c r="U3655">
        <v>9.6154249625741567E-2</v>
      </c>
      <c r="V3655" t="s">
        <v>158</v>
      </c>
    </row>
    <row r="3656" spans="9:22" x14ac:dyDescent="0.45">
      <c r="I3656" t="s">
        <v>273</v>
      </c>
      <c r="J3656" t="s">
        <v>163</v>
      </c>
      <c r="K3656">
        <v>1.6627925868577026E-3</v>
      </c>
      <c r="L3656" t="s">
        <v>158</v>
      </c>
      <c r="N3656" t="s">
        <v>405</v>
      </c>
      <c r="O3656" t="s">
        <v>163</v>
      </c>
      <c r="P3656">
        <v>3.8106556692905913E-2</v>
      </c>
      <c r="Q3656" t="s">
        <v>158</v>
      </c>
      <c r="S3656" t="s">
        <v>548</v>
      </c>
      <c r="T3656" t="s">
        <v>163</v>
      </c>
      <c r="U3656">
        <v>6.8602077393292285E-2</v>
      </c>
      <c r="V3656" t="s">
        <v>158</v>
      </c>
    </row>
    <row r="3657" spans="9:22" x14ac:dyDescent="0.45">
      <c r="I3657" t="s">
        <v>273</v>
      </c>
      <c r="J3657" t="s">
        <v>164</v>
      </c>
      <c r="K3657">
        <v>9.1565521097046118E-3</v>
      </c>
      <c r="L3657" t="s">
        <v>158</v>
      </c>
      <c r="N3657" t="s">
        <v>405</v>
      </c>
      <c r="O3657" t="s">
        <v>164</v>
      </c>
      <c r="P3657">
        <v>6.7065480951649572E-3</v>
      </c>
      <c r="Q3657" t="s">
        <v>158</v>
      </c>
      <c r="S3657" t="s">
        <v>548</v>
      </c>
      <c r="T3657" t="s">
        <v>164</v>
      </c>
      <c r="U3657">
        <v>1.1518076024503948E-2</v>
      </c>
      <c r="V3657" t="s">
        <v>158</v>
      </c>
    </row>
    <row r="3658" spans="9:22" x14ac:dyDescent="0.45">
      <c r="I3658" t="s">
        <v>273</v>
      </c>
      <c r="J3658" t="s">
        <v>165</v>
      </c>
      <c r="K3658">
        <v>1.4575279458621315E-2</v>
      </c>
      <c r="L3658" t="s">
        <v>158</v>
      </c>
      <c r="N3658" t="s">
        <v>405</v>
      </c>
      <c r="O3658" t="s">
        <v>165</v>
      </c>
      <c r="P3658">
        <v>6.7639877483346642E-3</v>
      </c>
      <c r="Q3658" t="s">
        <v>158</v>
      </c>
      <c r="S3658" t="s">
        <v>548</v>
      </c>
      <c r="T3658" t="s">
        <v>165</v>
      </c>
      <c r="U3658">
        <v>1.1446766807445082E-2</v>
      </c>
      <c r="V3658" t="s">
        <v>158</v>
      </c>
    </row>
    <row r="3659" spans="9:22" x14ac:dyDescent="0.45">
      <c r="I3659" t="s">
        <v>273</v>
      </c>
      <c r="J3659" t="s">
        <v>166</v>
      </c>
      <c r="K3659">
        <v>1.7779615020926461E-2</v>
      </c>
      <c r="L3659" t="s">
        <v>158</v>
      </c>
      <c r="N3659" t="s">
        <v>405</v>
      </c>
      <c r="O3659" t="s">
        <v>166</v>
      </c>
      <c r="P3659">
        <v>7.5523459111867617E-3</v>
      </c>
      <c r="Q3659" t="s">
        <v>158</v>
      </c>
      <c r="S3659" t="s">
        <v>548</v>
      </c>
      <c r="T3659" t="s">
        <v>166</v>
      </c>
      <c r="U3659">
        <v>1.1385539440473783E-2</v>
      </c>
      <c r="V3659" t="s">
        <v>158</v>
      </c>
    </row>
    <row r="3660" spans="9:22" x14ac:dyDescent="0.45">
      <c r="I3660" t="s">
        <v>273</v>
      </c>
      <c r="J3660" t="s">
        <v>167</v>
      </c>
      <c r="K3660">
        <v>0.14431681182528777</v>
      </c>
      <c r="L3660" t="s">
        <v>158</v>
      </c>
      <c r="N3660" t="s">
        <v>405</v>
      </c>
      <c r="O3660" t="s">
        <v>167</v>
      </c>
      <c r="P3660">
        <v>4.8688225225354952E-2</v>
      </c>
      <c r="Q3660" t="s">
        <v>158</v>
      </c>
      <c r="S3660" t="s">
        <v>548</v>
      </c>
      <c r="T3660" t="s">
        <v>167</v>
      </c>
      <c r="U3660">
        <v>7.5854264886507761E-2</v>
      </c>
      <c r="V3660" t="s">
        <v>158</v>
      </c>
    </row>
    <row r="3661" spans="9:22" x14ac:dyDescent="0.45">
      <c r="I3661" t="s">
        <v>273</v>
      </c>
      <c r="J3661" t="s">
        <v>623</v>
      </c>
      <c r="K3661">
        <v>1.7435324223724919E-2</v>
      </c>
      <c r="L3661" t="s">
        <v>158</v>
      </c>
      <c r="N3661" t="s">
        <v>405</v>
      </c>
      <c r="O3661" t="s">
        <v>623</v>
      </c>
      <c r="P3661">
        <v>3.2960295843040542E-3</v>
      </c>
      <c r="Q3661" t="s">
        <v>158</v>
      </c>
      <c r="S3661" t="s">
        <v>548</v>
      </c>
      <c r="T3661" t="s">
        <v>623</v>
      </c>
      <c r="U3661">
        <v>1.0371599982240257E-2</v>
      </c>
      <c r="V3661" t="s">
        <v>158</v>
      </c>
    </row>
    <row r="3662" spans="9:22" x14ac:dyDescent="0.45">
      <c r="I3662" t="s">
        <v>273</v>
      </c>
      <c r="J3662" t="s">
        <v>624</v>
      </c>
      <c r="K3662">
        <v>1.4136500495335772E-2</v>
      </c>
      <c r="L3662" t="s">
        <v>158</v>
      </c>
      <c r="N3662" t="s">
        <v>405</v>
      </c>
      <c r="O3662" t="s">
        <v>624</v>
      </c>
      <c r="P3662">
        <v>2.413664890014038E-3</v>
      </c>
      <c r="Q3662" t="s">
        <v>158</v>
      </c>
      <c r="S3662" t="s">
        <v>548</v>
      </c>
      <c r="T3662" t="s">
        <v>624</v>
      </c>
      <c r="U3662">
        <v>1.0436955305930029E-2</v>
      </c>
      <c r="V3662" t="s">
        <v>158</v>
      </c>
    </row>
    <row r="3663" spans="9:22" x14ac:dyDescent="0.45">
      <c r="I3663" t="s">
        <v>273</v>
      </c>
      <c r="J3663" t="s">
        <v>625</v>
      </c>
      <c r="K3663">
        <v>8.9999367098670784E-3</v>
      </c>
      <c r="L3663" t="s">
        <v>158</v>
      </c>
      <c r="N3663" t="s">
        <v>405</v>
      </c>
      <c r="O3663" t="s">
        <v>625</v>
      </c>
      <c r="P3663">
        <v>2.0526554141798688E-3</v>
      </c>
      <c r="Q3663" t="s">
        <v>158</v>
      </c>
      <c r="S3663" t="s">
        <v>548</v>
      </c>
      <c r="T3663" t="s">
        <v>625</v>
      </c>
      <c r="U3663">
        <v>1.056355799067602E-2</v>
      </c>
      <c r="V3663" t="s">
        <v>158</v>
      </c>
    </row>
    <row r="3664" spans="9:22" x14ac:dyDescent="0.45">
      <c r="I3664" t="s">
        <v>273</v>
      </c>
      <c r="J3664" t="s">
        <v>626</v>
      </c>
      <c r="K3664">
        <v>1.9749019401450736E-3</v>
      </c>
      <c r="L3664" t="s">
        <v>158</v>
      </c>
      <c r="N3664" t="s">
        <v>405</v>
      </c>
      <c r="O3664" t="s">
        <v>626</v>
      </c>
      <c r="P3664">
        <v>1.3447551614472785E-2</v>
      </c>
      <c r="Q3664" t="s">
        <v>158</v>
      </c>
      <c r="S3664" t="s">
        <v>548</v>
      </c>
      <c r="T3664" t="s">
        <v>626</v>
      </c>
      <c r="U3664">
        <v>5.41563259053299E-2</v>
      </c>
      <c r="V3664" t="s">
        <v>158</v>
      </c>
    </row>
    <row r="3665" spans="9:22" x14ac:dyDescent="0.45">
      <c r="I3665" t="s">
        <v>273</v>
      </c>
      <c r="J3665" t="s">
        <v>168</v>
      </c>
      <c r="K3665">
        <v>0</v>
      </c>
      <c r="L3665" t="s">
        <v>158</v>
      </c>
      <c r="N3665" t="s">
        <v>405</v>
      </c>
      <c r="O3665" t="s">
        <v>168</v>
      </c>
      <c r="P3665">
        <v>5.5536906607796789E-2</v>
      </c>
      <c r="Q3665" t="s">
        <v>158</v>
      </c>
      <c r="S3665" t="s">
        <v>548</v>
      </c>
      <c r="T3665" t="s">
        <v>168</v>
      </c>
      <c r="U3665">
        <v>5.1922309102388153E-2</v>
      </c>
      <c r="V3665" t="s">
        <v>158</v>
      </c>
    </row>
    <row r="3666" spans="9:22" x14ac:dyDescent="0.45">
      <c r="I3666" t="s">
        <v>273</v>
      </c>
      <c r="J3666" t="s">
        <v>169</v>
      </c>
      <c r="K3666">
        <v>3.16170269739535E-3</v>
      </c>
      <c r="L3666" t="s">
        <v>158</v>
      </c>
      <c r="N3666" t="s">
        <v>405</v>
      </c>
      <c r="O3666" t="s">
        <v>169</v>
      </c>
      <c r="P3666">
        <v>9.5039888655993662E-3</v>
      </c>
      <c r="Q3666" t="s">
        <v>158</v>
      </c>
      <c r="S3666" t="s">
        <v>548</v>
      </c>
      <c r="T3666" t="s">
        <v>169</v>
      </c>
      <c r="U3666">
        <v>9.180298085471307E-3</v>
      </c>
      <c r="V3666" t="s">
        <v>158</v>
      </c>
    </row>
    <row r="3667" spans="9:22" x14ac:dyDescent="0.45">
      <c r="I3667" t="s">
        <v>273</v>
      </c>
      <c r="J3667" t="s">
        <v>170</v>
      </c>
      <c r="K3667">
        <v>1.1622447676029418E-2</v>
      </c>
      <c r="L3667" t="s">
        <v>158</v>
      </c>
      <c r="N3667" t="s">
        <v>405</v>
      </c>
      <c r="O3667" t="s">
        <v>170</v>
      </c>
      <c r="P3667">
        <v>9.1665807999608811E-3</v>
      </c>
      <c r="Q3667" t="s">
        <v>158</v>
      </c>
      <c r="S3667" t="s">
        <v>548</v>
      </c>
      <c r="T3667" t="s">
        <v>170</v>
      </c>
      <c r="U3667">
        <v>8.8718844354184253E-3</v>
      </c>
      <c r="V3667" t="s">
        <v>158</v>
      </c>
    </row>
    <row r="3668" spans="9:22" x14ac:dyDescent="0.45">
      <c r="I3668" t="s">
        <v>273</v>
      </c>
      <c r="J3668" t="s">
        <v>171</v>
      </c>
      <c r="K3668">
        <v>1.822737342852564E-2</v>
      </c>
      <c r="L3668" t="s">
        <v>158</v>
      </c>
      <c r="N3668" t="s">
        <v>405</v>
      </c>
      <c r="O3668" t="s">
        <v>171</v>
      </c>
      <c r="P3668">
        <v>9.0692003691313153E-3</v>
      </c>
      <c r="Q3668" t="s">
        <v>158</v>
      </c>
      <c r="S3668" t="s">
        <v>548</v>
      </c>
      <c r="T3668" t="s">
        <v>171</v>
      </c>
      <c r="U3668">
        <v>8.6553484042721056E-3</v>
      </c>
      <c r="V3668" t="s">
        <v>158</v>
      </c>
    </row>
    <row r="3669" spans="9:22" x14ac:dyDescent="0.45">
      <c r="I3669" t="s">
        <v>273</v>
      </c>
      <c r="J3669" t="s">
        <v>172</v>
      </c>
      <c r="K3669">
        <v>0.1605203252553544</v>
      </c>
      <c r="L3669" t="s">
        <v>158</v>
      </c>
      <c r="N3669" t="s">
        <v>405</v>
      </c>
      <c r="O3669" t="s">
        <v>172</v>
      </c>
      <c r="P3669">
        <v>5.7906752482077162E-2</v>
      </c>
      <c r="Q3669" t="s">
        <v>158</v>
      </c>
      <c r="S3669" t="s">
        <v>548</v>
      </c>
      <c r="T3669" t="s">
        <v>172</v>
      </c>
      <c r="U3669">
        <v>5.7153654514254665E-2</v>
      </c>
      <c r="V3669" t="s">
        <v>158</v>
      </c>
    </row>
    <row r="3670" spans="9:22" x14ac:dyDescent="0.45">
      <c r="I3670" t="s">
        <v>273</v>
      </c>
      <c r="J3670" t="s">
        <v>627</v>
      </c>
      <c r="K3670">
        <v>1.470033364020127E-2</v>
      </c>
      <c r="L3670" t="s">
        <v>158</v>
      </c>
      <c r="N3670" t="s">
        <v>405</v>
      </c>
      <c r="O3670" t="s">
        <v>627</v>
      </c>
      <c r="P3670">
        <v>8.6594244878898854E-3</v>
      </c>
      <c r="Q3670" t="s">
        <v>158</v>
      </c>
      <c r="S3670" t="s">
        <v>548</v>
      </c>
      <c r="T3670" t="s">
        <v>627</v>
      </c>
      <c r="U3670">
        <v>8.2679573044945418E-3</v>
      </c>
      <c r="V3670" t="s">
        <v>158</v>
      </c>
    </row>
    <row r="3671" spans="9:22" x14ac:dyDescent="0.45">
      <c r="I3671" t="s">
        <v>273</v>
      </c>
      <c r="J3671" t="s">
        <v>628</v>
      </c>
      <c r="K3671">
        <v>6.4092249278103535E-3</v>
      </c>
      <c r="L3671" t="s">
        <v>158</v>
      </c>
      <c r="N3671" t="s">
        <v>405</v>
      </c>
      <c r="O3671" t="s">
        <v>628</v>
      </c>
      <c r="P3671">
        <v>8.7859689973510853E-3</v>
      </c>
      <c r="Q3671" t="s">
        <v>158</v>
      </c>
      <c r="S3671" t="s">
        <v>548</v>
      </c>
      <c r="T3671" t="s">
        <v>628</v>
      </c>
      <c r="U3671">
        <v>8.4270564084070968E-3</v>
      </c>
      <c r="V3671" t="s">
        <v>158</v>
      </c>
    </row>
    <row r="3672" spans="9:22" x14ac:dyDescent="0.45">
      <c r="I3672" t="s">
        <v>273</v>
      </c>
      <c r="J3672" t="s">
        <v>629</v>
      </c>
      <c r="K3672">
        <v>1.0669332141169617E-3</v>
      </c>
      <c r="L3672" t="s">
        <v>158</v>
      </c>
      <c r="N3672" t="s">
        <v>405</v>
      </c>
      <c r="O3672" t="s">
        <v>629</v>
      </c>
      <c r="P3672">
        <v>8.5980737248176602E-3</v>
      </c>
      <c r="Q3672" t="s">
        <v>158</v>
      </c>
      <c r="S3672" t="s">
        <v>548</v>
      </c>
      <c r="T3672" t="s">
        <v>629</v>
      </c>
      <c r="U3672">
        <v>8.5679989558854006E-3</v>
      </c>
      <c r="V3672" t="s">
        <v>158</v>
      </c>
    </row>
    <row r="3673" spans="9:22" x14ac:dyDescent="0.45">
      <c r="I3673" t="s">
        <v>273</v>
      </c>
      <c r="J3673" t="s">
        <v>630</v>
      </c>
      <c r="K3673">
        <v>0</v>
      </c>
      <c r="L3673" t="s">
        <v>158</v>
      </c>
      <c r="N3673" t="s">
        <v>405</v>
      </c>
      <c r="O3673" t="s">
        <v>630</v>
      </c>
      <c r="P3673">
        <v>4.1033171640290682E-2</v>
      </c>
      <c r="Q3673" t="s">
        <v>158</v>
      </c>
      <c r="S3673" t="s">
        <v>548</v>
      </c>
      <c r="T3673" t="s">
        <v>630</v>
      </c>
      <c r="U3673">
        <v>4.1024063306658816E-2</v>
      </c>
      <c r="V3673" t="s">
        <v>158</v>
      </c>
    </row>
    <row r="3674" spans="9:22" x14ac:dyDescent="0.45">
      <c r="I3674" t="s">
        <v>273</v>
      </c>
      <c r="J3674" t="s">
        <v>631</v>
      </c>
      <c r="K3674">
        <v>0</v>
      </c>
      <c r="L3674" t="s">
        <v>158</v>
      </c>
      <c r="N3674" t="s">
        <v>405</v>
      </c>
      <c r="O3674" t="s">
        <v>631</v>
      </c>
      <c r="P3674">
        <v>3.4826037686073966E-2</v>
      </c>
      <c r="Q3674" t="s">
        <v>158</v>
      </c>
      <c r="S3674" t="s">
        <v>548</v>
      </c>
      <c r="T3674" t="s">
        <v>631</v>
      </c>
      <c r="U3674">
        <v>1.9418387533889435E-2</v>
      </c>
      <c r="V3674" t="s">
        <v>158</v>
      </c>
    </row>
    <row r="3675" spans="9:22" x14ac:dyDescent="0.45">
      <c r="I3675" t="s">
        <v>273</v>
      </c>
      <c r="J3675" t="s">
        <v>632</v>
      </c>
      <c r="K3675">
        <v>0</v>
      </c>
      <c r="L3675" t="s">
        <v>158</v>
      </c>
      <c r="N3675" t="s">
        <v>405</v>
      </c>
      <c r="O3675" t="s">
        <v>632</v>
      </c>
      <c r="P3675">
        <v>6.342511097618163E-3</v>
      </c>
      <c r="Q3675" t="s">
        <v>158</v>
      </c>
      <c r="S3675" t="s">
        <v>548</v>
      </c>
      <c r="T3675" t="s">
        <v>632</v>
      </c>
      <c r="U3675">
        <v>2.9364477212477954E-3</v>
      </c>
      <c r="V3675" t="s">
        <v>158</v>
      </c>
    </row>
    <row r="3676" spans="9:22" x14ac:dyDescent="0.45">
      <c r="I3676" t="s">
        <v>273</v>
      </c>
      <c r="J3676" t="s">
        <v>633</v>
      </c>
      <c r="K3676">
        <v>0</v>
      </c>
      <c r="L3676" t="s">
        <v>158</v>
      </c>
      <c r="N3676" t="s">
        <v>405</v>
      </c>
      <c r="O3676" t="s">
        <v>633</v>
      </c>
      <c r="P3676">
        <v>6.5263105040008805E-3</v>
      </c>
      <c r="Q3676" t="s">
        <v>158</v>
      </c>
      <c r="S3676" t="s">
        <v>548</v>
      </c>
      <c r="T3676" t="s">
        <v>633</v>
      </c>
      <c r="U3676">
        <v>2.8662704488657256E-3</v>
      </c>
      <c r="V3676" t="s">
        <v>158</v>
      </c>
    </row>
    <row r="3677" spans="9:22" x14ac:dyDescent="0.45">
      <c r="I3677" t="s">
        <v>273</v>
      </c>
      <c r="J3677" t="s">
        <v>634</v>
      </c>
      <c r="K3677">
        <v>2.7788488227521576E-3</v>
      </c>
      <c r="L3677" t="s">
        <v>158</v>
      </c>
      <c r="N3677" t="s">
        <v>405</v>
      </c>
      <c r="O3677" t="s">
        <v>634</v>
      </c>
      <c r="P3677">
        <v>6.6369043559722386E-3</v>
      </c>
      <c r="Q3677" t="s">
        <v>158</v>
      </c>
      <c r="S3677" t="s">
        <v>548</v>
      </c>
      <c r="T3677" t="s">
        <v>634</v>
      </c>
      <c r="U3677">
        <v>2.8157144016598668E-3</v>
      </c>
      <c r="V3677" t="s">
        <v>158</v>
      </c>
    </row>
    <row r="3678" spans="9:22" x14ac:dyDescent="0.45">
      <c r="I3678" t="s">
        <v>273</v>
      </c>
      <c r="J3678" t="s">
        <v>635</v>
      </c>
      <c r="K3678">
        <v>3.4408315878676106E-2</v>
      </c>
      <c r="L3678" t="s">
        <v>158</v>
      </c>
      <c r="N3678" t="s">
        <v>405</v>
      </c>
      <c r="O3678" t="s">
        <v>635</v>
      </c>
      <c r="P3678">
        <v>4.0860495483522483E-2</v>
      </c>
      <c r="Q3678" t="s">
        <v>158</v>
      </c>
      <c r="S3678" t="s">
        <v>548</v>
      </c>
      <c r="T3678" t="s">
        <v>635</v>
      </c>
      <c r="U3678">
        <v>2.0008527000254302E-2</v>
      </c>
      <c r="V3678" t="s">
        <v>158</v>
      </c>
    </row>
    <row r="3679" spans="9:22" x14ac:dyDescent="0.45">
      <c r="I3679" t="s">
        <v>273</v>
      </c>
      <c r="J3679" t="s">
        <v>636</v>
      </c>
      <c r="K3679">
        <v>2.2682867053876368E-3</v>
      </c>
      <c r="L3679" t="s">
        <v>158</v>
      </c>
      <c r="N3679" t="s">
        <v>405</v>
      </c>
      <c r="O3679" t="s">
        <v>636</v>
      </c>
      <c r="P3679">
        <v>5.6434709400383972E-3</v>
      </c>
      <c r="Q3679" t="s">
        <v>158</v>
      </c>
      <c r="S3679" t="s">
        <v>548</v>
      </c>
      <c r="T3679" t="s">
        <v>636</v>
      </c>
      <c r="U3679">
        <v>2.885495748426265E-3</v>
      </c>
      <c r="V3679" t="s">
        <v>158</v>
      </c>
    </row>
    <row r="3680" spans="9:22" x14ac:dyDescent="0.45">
      <c r="I3680" t="s">
        <v>273</v>
      </c>
      <c r="J3680" t="s">
        <v>637</v>
      </c>
      <c r="K3680">
        <v>0</v>
      </c>
      <c r="L3680" t="s">
        <v>158</v>
      </c>
      <c r="N3680" t="s">
        <v>405</v>
      </c>
      <c r="O3680" t="s">
        <v>637</v>
      </c>
      <c r="P3680">
        <v>5.6305568394425139E-3</v>
      </c>
      <c r="Q3680" t="s">
        <v>158</v>
      </c>
      <c r="S3680" t="s">
        <v>548</v>
      </c>
      <c r="T3680" t="s">
        <v>637</v>
      </c>
      <c r="U3680">
        <v>2.9222234727709342E-3</v>
      </c>
      <c r="V3680" t="s">
        <v>158</v>
      </c>
    </row>
    <row r="3681" spans="9:22" x14ac:dyDescent="0.45">
      <c r="I3681" t="s">
        <v>273</v>
      </c>
      <c r="J3681" t="s">
        <v>638</v>
      </c>
      <c r="K3681">
        <v>0</v>
      </c>
      <c r="L3681" t="s">
        <v>158</v>
      </c>
      <c r="N3681" t="s">
        <v>405</v>
      </c>
      <c r="O3681" t="s">
        <v>638</v>
      </c>
      <c r="P3681">
        <v>5.4892002463988905E-3</v>
      </c>
      <c r="Q3681" t="s">
        <v>158</v>
      </c>
      <c r="S3681" t="s">
        <v>548</v>
      </c>
      <c r="T3681" t="s">
        <v>638</v>
      </c>
      <c r="U3681">
        <v>2.9689053561734553E-3</v>
      </c>
      <c r="V3681" t="s">
        <v>158</v>
      </c>
    </row>
    <row r="3682" spans="9:22" x14ac:dyDescent="0.45">
      <c r="I3682" t="s">
        <v>273</v>
      </c>
      <c r="J3682" t="s">
        <v>639</v>
      </c>
      <c r="K3682">
        <v>0</v>
      </c>
      <c r="L3682" t="s">
        <v>158</v>
      </c>
      <c r="N3682" t="s">
        <v>405</v>
      </c>
      <c r="O3682" t="s">
        <v>639</v>
      </c>
      <c r="P3682">
        <v>2.633498261619065E-2</v>
      </c>
      <c r="Q3682" t="s">
        <v>158</v>
      </c>
      <c r="S3682" t="s">
        <v>548</v>
      </c>
      <c r="T3682" t="s">
        <v>639</v>
      </c>
      <c r="U3682">
        <v>1.5311964024188912E-2</v>
      </c>
      <c r="V3682" t="s">
        <v>158</v>
      </c>
    </row>
    <row r="3683" spans="9:22" x14ac:dyDescent="0.45">
      <c r="I3683" t="s">
        <v>274</v>
      </c>
      <c r="J3683" t="s">
        <v>157</v>
      </c>
      <c r="K3683">
        <v>3.6098431174796698E-3</v>
      </c>
      <c r="L3683" t="s">
        <v>158</v>
      </c>
      <c r="N3683" t="s">
        <v>406</v>
      </c>
      <c r="O3683" t="s">
        <v>157</v>
      </c>
      <c r="P3683">
        <v>0.14867127923271442</v>
      </c>
      <c r="Q3683" t="s">
        <v>158</v>
      </c>
      <c r="S3683" t="s">
        <v>549</v>
      </c>
      <c r="T3683" t="s">
        <v>157</v>
      </c>
      <c r="U3683">
        <v>0.11910873747459734</v>
      </c>
      <c r="V3683" t="s">
        <v>158</v>
      </c>
    </row>
    <row r="3684" spans="9:22" x14ac:dyDescent="0.45">
      <c r="I3684" t="s">
        <v>274</v>
      </c>
      <c r="J3684" t="s">
        <v>159</v>
      </c>
      <c r="K3684">
        <v>1.337345565982679E-2</v>
      </c>
      <c r="L3684" t="s">
        <v>158</v>
      </c>
      <c r="N3684" t="s">
        <v>406</v>
      </c>
      <c r="O3684" t="s">
        <v>159</v>
      </c>
      <c r="P3684">
        <v>2.3557157158887749E-2</v>
      </c>
      <c r="Q3684" t="s">
        <v>158</v>
      </c>
      <c r="S3684" t="s">
        <v>549</v>
      </c>
      <c r="T3684" t="s">
        <v>159</v>
      </c>
      <c r="U3684">
        <v>2.0372821947331515E-2</v>
      </c>
      <c r="V3684" t="s">
        <v>158</v>
      </c>
    </row>
    <row r="3685" spans="9:22" x14ac:dyDescent="0.45">
      <c r="I3685" t="s">
        <v>274</v>
      </c>
      <c r="J3685" t="s">
        <v>160</v>
      </c>
      <c r="K3685">
        <v>2.5413837598203901E-2</v>
      </c>
      <c r="L3685" t="s">
        <v>158</v>
      </c>
      <c r="N3685" t="s">
        <v>406</v>
      </c>
      <c r="O3685" t="s">
        <v>160</v>
      </c>
      <c r="P3685">
        <v>2.2992220265492764E-2</v>
      </c>
      <c r="Q3685" t="s">
        <v>158</v>
      </c>
      <c r="S3685" t="s">
        <v>549</v>
      </c>
      <c r="T3685" t="s">
        <v>160</v>
      </c>
      <c r="U3685">
        <v>2.0072436770521257E-2</v>
      </c>
      <c r="V3685" t="s">
        <v>158</v>
      </c>
    </row>
    <row r="3686" spans="9:22" x14ac:dyDescent="0.45">
      <c r="I3686" t="s">
        <v>274</v>
      </c>
      <c r="J3686" t="s">
        <v>161</v>
      </c>
      <c r="K3686">
        <v>3.9087950058043608E-2</v>
      </c>
      <c r="L3686" t="s">
        <v>158</v>
      </c>
      <c r="N3686" t="s">
        <v>406</v>
      </c>
      <c r="O3686" t="s">
        <v>161</v>
      </c>
      <c r="P3686">
        <v>2.2363281147691958E-2</v>
      </c>
      <c r="Q3686" t="s">
        <v>158</v>
      </c>
      <c r="S3686" t="s">
        <v>549</v>
      </c>
      <c r="T3686" t="s">
        <v>161</v>
      </c>
      <c r="U3686">
        <v>1.9810104491751784E-2</v>
      </c>
      <c r="V3686" t="s">
        <v>158</v>
      </c>
    </row>
    <row r="3687" spans="9:22" x14ac:dyDescent="0.45">
      <c r="I3687" t="s">
        <v>274</v>
      </c>
      <c r="J3687" t="s">
        <v>162</v>
      </c>
      <c r="K3687">
        <v>0.35604646532230744</v>
      </c>
      <c r="L3687" t="s">
        <v>158</v>
      </c>
      <c r="N3687" t="s">
        <v>406</v>
      </c>
      <c r="O3687" t="s">
        <v>162</v>
      </c>
      <c r="P3687">
        <v>0.14645698255675815</v>
      </c>
      <c r="Q3687" t="s">
        <v>158</v>
      </c>
      <c r="S3687" t="s">
        <v>549</v>
      </c>
      <c r="T3687" t="s">
        <v>162</v>
      </c>
      <c r="U3687">
        <v>0.13330987923212412</v>
      </c>
      <c r="V3687" t="s">
        <v>158</v>
      </c>
    </row>
    <row r="3688" spans="9:22" x14ac:dyDescent="0.45">
      <c r="I3688" t="s">
        <v>274</v>
      </c>
      <c r="J3688" t="s">
        <v>619</v>
      </c>
      <c r="K3688">
        <v>3.8143792265469947E-2</v>
      </c>
      <c r="L3688" t="s">
        <v>158</v>
      </c>
      <c r="N3688" t="s">
        <v>406</v>
      </c>
      <c r="O3688" t="s">
        <v>619</v>
      </c>
      <c r="P3688">
        <v>2.4108504855005729E-2</v>
      </c>
      <c r="Q3688" t="s">
        <v>158</v>
      </c>
      <c r="S3688" t="s">
        <v>549</v>
      </c>
      <c r="T3688" t="s">
        <v>619</v>
      </c>
      <c r="U3688">
        <v>1.9182264133216269E-2</v>
      </c>
      <c r="V3688" t="s">
        <v>158</v>
      </c>
    </row>
    <row r="3689" spans="9:22" x14ac:dyDescent="0.45">
      <c r="I3689" t="s">
        <v>274</v>
      </c>
      <c r="J3689" t="s">
        <v>620</v>
      </c>
      <c r="K3689">
        <v>2.5207609090707957E-2</v>
      </c>
      <c r="L3689" t="s">
        <v>158</v>
      </c>
      <c r="N3689" t="s">
        <v>406</v>
      </c>
      <c r="O3689" t="s">
        <v>620</v>
      </c>
      <c r="P3689">
        <v>2.5624875874603811E-2</v>
      </c>
      <c r="Q3689" t="s">
        <v>158</v>
      </c>
      <c r="S3689" t="s">
        <v>549</v>
      </c>
      <c r="T3689" t="s">
        <v>620</v>
      </c>
      <c r="U3689">
        <v>1.9096008832570278E-2</v>
      </c>
      <c r="V3689" t="s">
        <v>158</v>
      </c>
    </row>
    <row r="3690" spans="9:22" x14ac:dyDescent="0.45">
      <c r="I3690" t="s">
        <v>274</v>
      </c>
      <c r="J3690" t="s">
        <v>621</v>
      </c>
      <c r="K3690">
        <v>1.1541243441266034E-2</v>
      </c>
      <c r="L3690" t="s">
        <v>158</v>
      </c>
      <c r="N3690" t="s">
        <v>406</v>
      </c>
      <c r="O3690" t="s">
        <v>621</v>
      </c>
      <c r="P3690">
        <v>2.6302033184541627E-2</v>
      </c>
      <c r="Q3690" t="s">
        <v>158</v>
      </c>
      <c r="S3690" t="s">
        <v>549</v>
      </c>
      <c r="T3690" t="s">
        <v>621</v>
      </c>
      <c r="U3690">
        <v>1.9130123467650882E-2</v>
      </c>
      <c r="V3690" t="s">
        <v>158</v>
      </c>
    </row>
    <row r="3691" spans="9:22" x14ac:dyDescent="0.45">
      <c r="I3691" t="s">
        <v>274</v>
      </c>
      <c r="J3691" t="s">
        <v>622</v>
      </c>
      <c r="K3691">
        <v>2.3085966780390941E-3</v>
      </c>
      <c r="L3691" t="s">
        <v>158</v>
      </c>
      <c r="N3691" t="s">
        <v>406</v>
      </c>
      <c r="O3691" t="s">
        <v>622</v>
      </c>
      <c r="P3691">
        <v>0.13074799787358782</v>
      </c>
      <c r="Q3691" t="s">
        <v>158</v>
      </c>
      <c r="S3691" t="s">
        <v>549</v>
      </c>
      <c r="T3691" t="s">
        <v>622</v>
      </c>
      <c r="U3691">
        <v>9.7799255117090866E-2</v>
      </c>
      <c r="V3691" t="s">
        <v>158</v>
      </c>
    </row>
    <row r="3692" spans="9:22" x14ac:dyDescent="0.45">
      <c r="I3692" t="s">
        <v>274</v>
      </c>
      <c r="J3692" t="s">
        <v>163</v>
      </c>
      <c r="K3692">
        <v>1.7869157437141968E-3</v>
      </c>
      <c r="L3692" t="s">
        <v>158</v>
      </c>
      <c r="N3692" t="s">
        <v>406</v>
      </c>
      <c r="O3692" t="s">
        <v>163</v>
      </c>
      <c r="P3692">
        <v>3.3060095161000044E-2</v>
      </c>
      <c r="Q3692" t="s">
        <v>158</v>
      </c>
      <c r="S3692" t="s">
        <v>549</v>
      </c>
      <c r="T3692" t="s">
        <v>163</v>
      </c>
      <c r="U3692">
        <v>6.771121308389251E-2</v>
      </c>
      <c r="V3692" t="s">
        <v>158</v>
      </c>
    </row>
    <row r="3693" spans="9:22" x14ac:dyDescent="0.45">
      <c r="I3693" t="s">
        <v>274</v>
      </c>
      <c r="J3693" t="s">
        <v>164</v>
      </c>
      <c r="K3693">
        <v>9.2602480397077826E-3</v>
      </c>
      <c r="L3693" t="s">
        <v>158</v>
      </c>
      <c r="N3693" t="s">
        <v>406</v>
      </c>
      <c r="O3693" t="s">
        <v>164</v>
      </c>
      <c r="P3693">
        <v>5.4299578565673284E-3</v>
      </c>
      <c r="Q3693" t="s">
        <v>158</v>
      </c>
      <c r="S3693" t="s">
        <v>549</v>
      </c>
      <c r="T3693" t="s">
        <v>164</v>
      </c>
      <c r="U3693">
        <v>1.1177085333276779E-2</v>
      </c>
      <c r="V3693" t="s">
        <v>158</v>
      </c>
    </row>
    <row r="3694" spans="9:22" x14ac:dyDescent="0.45">
      <c r="I3694" t="s">
        <v>274</v>
      </c>
      <c r="J3694" t="s">
        <v>165</v>
      </c>
      <c r="K3694">
        <v>1.47158921908369E-2</v>
      </c>
      <c r="L3694" t="s">
        <v>158</v>
      </c>
      <c r="N3694" t="s">
        <v>406</v>
      </c>
      <c r="O3694" t="s">
        <v>165</v>
      </c>
      <c r="P3694">
        <v>5.1877537329100432E-3</v>
      </c>
      <c r="Q3694" t="s">
        <v>158</v>
      </c>
      <c r="S3694" t="s">
        <v>549</v>
      </c>
      <c r="T3694" t="s">
        <v>165</v>
      </c>
      <c r="U3694">
        <v>1.1044087584857813E-2</v>
      </c>
      <c r="V3694" t="s">
        <v>158</v>
      </c>
    </row>
    <row r="3695" spans="9:22" x14ac:dyDescent="0.45">
      <c r="I3695" t="s">
        <v>274</v>
      </c>
      <c r="J3695" t="s">
        <v>166</v>
      </c>
      <c r="K3695">
        <v>1.7977857568088056E-2</v>
      </c>
      <c r="L3695" t="s">
        <v>158</v>
      </c>
      <c r="N3695" t="s">
        <v>406</v>
      </c>
      <c r="O3695" t="s">
        <v>166</v>
      </c>
      <c r="P3695">
        <v>5.283714414986625E-3</v>
      </c>
      <c r="Q3695" t="s">
        <v>158</v>
      </c>
      <c r="S3695" t="s">
        <v>549</v>
      </c>
      <c r="T3695" t="s">
        <v>166</v>
      </c>
      <c r="U3695">
        <v>1.0955443514526094E-2</v>
      </c>
      <c r="V3695" t="s">
        <v>158</v>
      </c>
    </row>
    <row r="3696" spans="9:22" x14ac:dyDescent="0.45">
      <c r="I3696" t="s">
        <v>274</v>
      </c>
      <c r="J3696" t="s">
        <v>167</v>
      </c>
      <c r="K3696">
        <v>0.14630643183573402</v>
      </c>
      <c r="L3696" t="s">
        <v>158</v>
      </c>
      <c r="N3696" t="s">
        <v>406</v>
      </c>
      <c r="O3696" t="s">
        <v>167</v>
      </c>
      <c r="P3696">
        <v>2.568921626998541E-2</v>
      </c>
      <c r="Q3696" t="s">
        <v>158</v>
      </c>
      <c r="S3696" t="s">
        <v>549</v>
      </c>
      <c r="T3696" t="s">
        <v>167</v>
      </c>
      <c r="U3696">
        <v>7.2611567956030784E-2</v>
      </c>
      <c r="V3696" t="s">
        <v>158</v>
      </c>
    </row>
    <row r="3697" spans="9:22" x14ac:dyDescent="0.45">
      <c r="I3697" t="s">
        <v>274</v>
      </c>
      <c r="J3697" t="s">
        <v>623</v>
      </c>
      <c r="K3697">
        <v>1.7842946285538366E-2</v>
      </c>
      <c r="L3697" t="s">
        <v>158</v>
      </c>
      <c r="N3697" t="s">
        <v>406</v>
      </c>
      <c r="O3697" t="s">
        <v>623</v>
      </c>
      <c r="P3697">
        <v>2.4302462319969543E-3</v>
      </c>
      <c r="Q3697" t="s">
        <v>158</v>
      </c>
      <c r="S3697" t="s">
        <v>549</v>
      </c>
      <c r="T3697" t="s">
        <v>623</v>
      </c>
      <c r="U3697">
        <v>1.0276304615125156E-2</v>
      </c>
      <c r="V3697" t="s">
        <v>158</v>
      </c>
    </row>
    <row r="3698" spans="9:22" x14ac:dyDescent="0.45">
      <c r="I3698" t="s">
        <v>274</v>
      </c>
      <c r="J3698" t="s">
        <v>624</v>
      </c>
      <c r="K3698">
        <v>1.4483206240644173E-2</v>
      </c>
      <c r="L3698" t="s">
        <v>158</v>
      </c>
      <c r="N3698" t="s">
        <v>406</v>
      </c>
      <c r="O3698" t="s">
        <v>624</v>
      </c>
      <c r="P3698">
        <v>2.463708190297096E-3</v>
      </c>
      <c r="Q3698" t="s">
        <v>158</v>
      </c>
      <c r="S3698" t="s">
        <v>549</v>
      </c>
      <c r="T3698" t="s">
        <v>624</v>
      </c>
      <c r="U3698">
        <v>1.0402005669248109E-2</v>
      </c>
      <c r="V3698" t="s">
        <v>158</v>
      </c>
    </row>
    <row r="3699" spans="9:22" x14ac:dyDescent="0.45">
      <c r="I3699" t="s">
        <v>274</v>
      </c>
      <c r="J3699" t="s">
        <v>625</v>
      </c>
      <c r="K3699">
        <v>9.3403885812537949E-3</v>
      </c>
      <c r="L3699" t="s">
        <v>158</v>
      </c>
      <c r="N3699" t="s">
        <v>406</v>
      </c>
      <c r="O3699" t="s">
        <v>625</v>
      </c>
      <c r="P3699">
        <v>2.4300953161718792E-3</v>
      </c>
      <c r="Q3699" t="s">
        <v>158</v>
      </c>
      <c r="S3699" t="s">
        <v>549</v>
      </c>
      <c r="T3699" t="s">
        <v>625</v>
      </c>
      <c r="U3699">
        <v>1.0554599245506443E-2</v>
      </c>
      <c r="V3699" t="s">
        <v>158</v>
      </c>
    </row>
    <row r="3700" spans="9:22" x14ac:dyDescent="0.45">
      <c r="I3700" t="s">
        <v>274</v>
      </c>
      <c r="J3700" t="s">
        <v>626</v>
      </c>
      <c r="K3700">
        <v>2.1449511692743302E-3</v>
      </c>
      <c r="L3700" t="s">
        <v>158</v>
      </c>
      <c r="N3700" t="s">
        <v>406</v>
      </c>
      <c r="O3700" t="s">
        <v>626</v>
      </c>
      <c r="P3700">
        <v>1.2642551055843616E-2</v>
      </c>
      <c r="Q3700" t="s">
        <v>158</v>
      </c>
      <c r="S3700" t="s">
        <v>549</v>
      </c>
      <c r="T3700" t="s">
        <v>626</v>
      </c>
      <c r="U3700">
        <v>5.3792847781435671E-2</v>
      </c>
      <c r="V3700" t="s">
        <v>158</v>
      </c>
    </row>
    <row r="3701" spans="9:22" x14ac:dyDescent="0.45">
      <c r="I3701" t="s">
        <v>274</v>
      </c>
      <c r="J3701" t="s">
        <v>168</v>
      </c>
      <c r="K3701">
        <v>0</v>
      </c>
      <c r="L3701" t="s">
        <v>158</v>
      </c>
      <c r="N3701" t="s">
        <v>406</v>
      </c>
      <c r="O3701" t="s">
        <v>168</v>
      </c>
      <c r="P3701">
        <v>6.1916130861174541E-2</v>
      </c>
      <c r="Q3701" t="s">
        <v>158</v>
      </c>
      <c r="S3701" t="s">
        <v>549</v>
      </c>
      <c r="T3701" t="s">
        <v>168</v>
      </c>
      <c r="U3701">
        <v>5.2314329924500254E-2</v>
      </c>
      <c r="V3701" t="s">
        <v>158</v>
      </c>
    </row>
    <row r="3702" spans="9:22" x14ac:dyDescent="0.45">
      <c r="I3702" t="s">
        <v>274</v>
      </c>
      <c r="J3702" t="s">
        <v>169</v>
      </c>
      <c r="K3702">
        <v>3.1819967025614381E-3</v>
      </c>
      <c r="L3702" t="s">
        <v>158</v>
      </c>
      <c r="N3702" t="s">
        <v>406</v>
      </c>
      <c r="O3702" t="s">
        <v>169</v>
      </c>
      <c r="P3702">
        <v>9.9412837542172602E-3</v>
      </c>
      <c r="Q3702" t="s">
        <v>158</v>
      </c>
      <c r="S3702" t="s">
        <v>549</v>
      </c>
      <c r="T3702" t="s">
        <v>169</v>
      </c>
      <c r="U3702">
        <v>8.9284630801602354E-3</v>
      </c>
      <c r="V3702" t="s">
        <v>158</v>
      </c>
    </row>
    <row r="3703" spans="9:22" x14ac:dyDescent="0.45">
      <c r="I3703" t="s">
        <v>274</v>
      </c>
      <c r="J3703" t="s">
        <v>170</v>
      </c>
      <c r="K3703">
        <v>1.0986058109843932E-2</v>
      </c>
      <c r="L3703" t="s">
        <v>158</v>
      </c>
      <c r="N3703" t="s">
        <v>406</v>
      </c>
      <c r="O3703" t="s">
        <v>170</v>
      </c>
      <c r="P3703">
        <v>9.5312770527444194E-3</v>
      </c>
      <c r="Q3703" t="s">
        <v>158</v>
      </c>
      <c r="S3703" t="s">
        <v>549</v>
      </c>
      <c r="T3703" t="s">
        <v>170</v>
      </c>
      <c r="U3703">
        <v>8.5884881819728535E-3</v>
      </c>
      <c r="V3703" t="s">
        <v>158</v>
      </c>
    </row>
    <row r="3704" spans="9:22" x14ac:dyDescent="0.45">
      <c r="I3704" t="s">
        <v>274</v>
      </c>
      <c r="J3704" t="s">
        <v>171</v>
      </c>
      <c r="K3704">
        <v>1.7532567508290575E-2</v>
      </c>
      <c r="L3704" t="s">
        <v>158</v>
      </c>
      <c r="N3704" t="s">
        <v>406</v>
      </c>
      <c r="O3704" t="s">
        <v>171</v>
      </c>
      <c r="P3704">
        <v>9.4156885823317715E-3</v>
      </c>
      <c r="Q3704" t="s">
        <v>158</v>
      </c>
      <c r="S3704" t="s">
        <v>549</v>
      </c>
      <c r="T3704" t="s">
        <v>171</v>
      </c>
      <c r="U3704">
        <v>8.4052685440877597E-3</v>
      </c>
      <c r="V3704" t="s">
        <v>158</v>
      </c>
    </row>
    <row r="3705" spans="9:22" x14ac:dyDescent="0.45">
      <c r="I3705" t="s">
        <v>274</v>
      </c>
      <c r="J3705" t="s">
        <v>172</v>
      </c>
      <c r="K3705">
        <v>0.15983356949581126</v>
      </c>
      <c r="L3705" t="s">
        <v>158</v>
      </c>
      <c r="N3705" t="s">
        <v>406</v>
      </c>
      <c r="O3705" t="s">
        <v>172</v>
      </c>
      <c r="P3705">
        <v>5.6213619495830251E-2</v>
      </c>
      <c r="Q3705" t="s">
        <v>158</v>
      </c>
      <c r="S3705" t="s">
        <v>549</v>
      </c>
      <c r="T3705" t="s">
        <v>172</v>
      </c>
      <c r="U3705">
        <v>5.6643939132784524E-2</v>
      </c>
      <c r="V3705" t="s">
        <v>158</v>
      </c>
    </row>
    <row r="3706" spans="9:22" x14ac:dyDescent="0.45">
      <c r="I3706" t="s">
        <v>274</v>
      </c>
      <c r="J3706" t="s">
        <v>627</v>
      </c>
      <c r="K3706">
        <v>1.4785269306806126E-2</v>
      </c>
      <c r="L3706" t="s">
        <v>158</v>
      </c>
      <c r="N3706" t="s">
        <v>406</v>
      </c>
      <c r="O3706" t="s">
        <v>627</v>
      </c>
      <c r="P3706">
        <v>7.9596464169641966E-3</v>
      </c>
      <c r="Q3706" t="s">
        <v>158</v>
      </c>
      <c r="S3706" t="s">
        <v>549</v>
      </c>
      <c r="T3706" t="s">
        <v>627</v>
      </c>
      <c r="U3706">
        <v>8.2210328098858369E-3</v>
      </c>
      <c r="V3706" t="s">
        <v>158</v>
      </c>
    </row>
    <row r="3707" spans="9:22" x14ac:dyDescent="0.45">
      <c r="I3707" t="s">
        <v>274</v>
      </c>
      <c r="J3707" t="s">
        <v>628</v>
      </c>
      <c r="K3707">
        <v>6.3882242946751364E-3</v>
      </c>
      <c r="L3707" t="s">
        <v>158</v>
      </c>
      <c r="N3707" t="s">
        <v>406</v>
      </c>
      <c r="O3707" t="s">
        <v>628</v>
      </c>
      <c r="P3707">
        <v>8.4110831855687494E-3</v>
      </c>
      <c r="Q3707" t="s">
        <v>158</v>
      </c>
      <c r="S3707" t="s">
        <v>549</v>
      </c>
      <c r="T3707" t="s">
        <v>628</v>
      </c>
      <c r="U3707">
        <v>8.2902610636872206E-3</v>
      </c>
      <c r="V3707" t="s">
        <v>158</v>
      </c>
    </row>
    <row r="3708" spans="9:22" x14ac:dyDescent="0.45">
      <c r="I3708" t="s">
        <v>274</v>
      </c>
      <c r="J3708" t="s">
        <v>629</v>
      </c>
      <c r="K3708">
        <v>1.0981773203145079E-3</v>
      </c>
      <c r="L3708" t="s">
        <v>158</v>
      </c>
      <c r="N3708" t="s">
        <v>406</v>
      </c>
      <c r="O3708" t="s">
        <v>629</v>
      </c>
      <c r="P3708">
        <v>8.8811614647329069E-3</v>
      </c>
      <c r="Q3708" t="s">
        <v>158</v>
      </c>
      <c r="S3708" t="s">
        <v>549</v>
      </c>
      <c r="T3708" t="s">
        <v>629</v>
      </c>
      <c r="U3708">
        <v>8.492806981427143E-3</v>
      </c>
      <c r="V3708" t="s">
        <v>158</v>
      </c>
    </row>
    <row r="3709" spans="9:22" x14ac:dyDescent="0.45">
      <c r="I3709" t="s">
        <v>274</v>
      </c>
      <c r="J3709" t="s">
        <v>630</v>
      </c>
      <c r="K3709">
        <v>0</v>
      </c>
      <c r="L3709" t="s">
        <v>158</v>
      </c>
      <c r="N3709" t="s">
        <v>406</v>
      </c>
      <c r="O3709" t="s">
        <v>630</v>
      </c>
      <c r="P3709">
        <v>4.6413888092261643E-2</v>
      </c>
      <c r="Q3709" t="s">
        <v>158</v>
      </c>
      <c r="S3709" t="s">
        <v>549</v>
      </c>
      <c r="T3709" t="s">
        <v>630</v>
      </c>
      <c r="U3709">
        <v>4.1356504564921223E-2</v>
      </c>
      <c r="V3709" t="s">
        <v>158</v>
      </c>
    </row>
    <row r="3710" spans="9:22" x14ac:dyDescent="0.45">
      <c r="I3710" t="s">
        <v>274</v>
      </c>
      <c r="J3710" t="s">
        <v>631</v>
      </c>
      <c r="K3710">
        <v>0</v>
      </c>
      <c r="L3710" t="s">
        <v>158</v>
      </c>
      <c r="N3710" t="s">
        <v>406</v>
      </c>
      <c r="O3710" t="s">
        <v>631</v>
      </c>
      <c r="P3710">
        <v>3.0880732241457036E-2</v>
      </c>
      <c r="Q3710" t="s">
        <v>158</v>
      </c>
      <c r="S3710" t="s">
        <v>549</v>
      </c>
      <c r="T3710" t="s">
        <v>631</v>
      </c>
      <c r="U3710">
        <v>1.8494199713157407E-2</v>
      </c>
      <c r="V3710" t="s">
        <v>158</v>
      </c>
    </row>
    <row r="3711" spans="9:22" x14ac:dyDescent="0.45">
      <c r="I3711" t="s">
        <v>274</v>
      </c>
      <c r="J3711" t="s">
        <v>632</v>
      </c>
      <c r="K3711">
        <v>0</v>
      </c>
      <c r="L3711" t="s">
        <v>158</v>
      </c>
      <c r="N3711" t="s">
        <v>406</v>
      </c>
      <c r="O3711" t="s">
        <v>632</v>
      </c>
      <c r="P3711">
        <v>5.6726442396860689E-3</v>
      </c>
      <c r="Q3711" t="s">
        <v>158</v>
      </c>
      <c r="S3711" t="s">
        <v>549</v>
      </c>
      <c r="T3711" t="s">
        <v>632</v>
      </c>
      <c r="U3711">
        <v>2.8672959398079148E-3</v>
      </c>
      <c r="V3711" t="s">
        <v>158</v>
      </c>
    </row>
    <row r="3712" spans="9:22" x14ac:dyDescent="0.45">
      <c r="I3712" t="s">
        <v>274</v>
      </c>
      <c r="J3712" t="s">
        <v>633</v>
      </c>
      <c r="K3712">
        <v>0</v>
      </c>
      <c r="L3712" t="s">
        <v>158</v>
      </c>
      <c r="N3712" t="s">
        <v>406</v>
      </c>
      <c r="O3712" t="s">
        <v>633</v>
      </c>
      <c r="P3712">
        <v>5.6013519574097297E-3</v>
      </c>
      <c r="Q3712" t="s">
        <v>158</v>
      </c>
      <c r="S3712" t="s">
        <v>549</v>
      </c>
      <c r="T3712" t="s">
        <v>633</v>
      </c>
      <c r="U3712">
        <v>2.8718076566774395E-3</v>
      </c>
      <c r="V3712" t="s">
        <v>158</v>
      </c>
    </row>
    <row r="3713" spans="9:22" x14ac:dyDescent="0.45">
      <c r="I3713" t="s">
        <v>274</v>
      </c>
      <c r="J3713" t="s">
        <v>634</v>
      </c>
      <c r="K3713">
        <v>2.408639178719126E-3</v>
      </c>
      <c r="L3713" t="s">
        <v>158</v>
      </c>
      <c r="N3713" t="s">
        <v>406</v>
      </c>
      <c r="O3713" t="s">
        <v>634</v>
      </c>
      <c r="P3713">
        <v>5.5345745727643581E-3</v>
      </c>
      <c r="Q3713" t="s">
        <v>158</v>
      </c>
      <c r="S3713" t="s">
        <v>549</v>
      </c>
      <c r="T3713" t="s">
        <v>634</v>
      </c>
      <c r="U3713">
        <v>2.9250073602343231E-3</v>
      </c>
      <c r="V3713" t="s">
        <v>158</v>
      </c>
    </row>
    <row r="3714" spans="9:22" x14ac:dyDescent="0.45">
      <c r="I3714" t="s">
        <v>274</v>
      </c>
      <c r="J3714" t="s">
        <v>635</v>
      </c>
      <c r="K3714">
        <v>3.2905834186256207E-2</v>
      </c>
      <c r="L3714" t="s">
        <v>158</v>
      </c>
      <c r="N3714" t="s">
        <v>406</v>
      </c>
      <c r="O3714" t="s">
        <v>635</v>
      </c>
      <c r="P3714">
        <v>3.390934764258164E-2</v>
      </c>
      <c r="Q3714" t="s">
        <v>158</v>
      </c>
      <c r="S3714" t="s">
        <v>549</v>
      </c>
      <c r="T3714" t="s">
        <v>635</v>
      </c>
      <c r="U3714">
        <v>2.0768904437000031E-2</v>
      </c>
      <c r="V3714" t="s">
        <v>158</v>
      </c>
    </row>
    <row r="3715" spans="9:22" x14ac:dyDescent="0.45">
      <c r="I3715" t="s">
        <v>274</v>
      </c>
      <c r="J3715" t="s">
        <v>636</v>
      </c>
      <c r="K3715">
        <v>2.2880330105856475E-3</v>
      </c>
      <c r="L3715" t="s">
        <v>158</v>
      </c>
      <c r="N3715" t="s">
        <v>406</v>
      </c>
      <c r="O3715" t="s">
        <v>636</v>
      </c>
      <c r="P3715">
        <v>4.3645976225530504E-3</v>
      </c>
      <c r="Q3715" t="s">
        <v>158</v>
      </c>
      <c r="S3715" t="s">
        <v>549</v>
      </c>
      <c r="T3715" t="s">
        <v>636</v>
      </c>
      <c r="U3715">
        <v>3.0263706765171938E-3</v>
      </c>
      <c r="V3715" t="s">
        <v>158</v>
      </c>
    </row>
    <row r="3716" spans="9:22" x14ac:dyDescent="0.45">
      <c r="I3716" t="s">
        <v>274</v>
      </c>
      <c r="J3716" t="s">
        <v>637</v>
      </c>
      <c r="K3716">
        <v>0</v>
      </c>
      <c r="L3716" t="s">
        <v>158</v>
      </c>
      <c r="N3716" t="s">
        <v>406</v>
      </c>
      <c r="O3716" t="s">
        <v>637</v>
      </c>
      <c r="P3716">
        <v>4.4022001982452512E-3</v>
      </c>
      <c r="Q3716" t="s">
        <v>158</v>
      </c>
      <c r="S3716" t="s">
        <v>549</v>
      </c>
      <c r="T3716" t="s">
        <v>637</v>
      </c>
      <c r="U3716">
        <v>3.0789601114800547E-3</v>
      </c>
      <c r="V3716" t="s">
        <v>158</v>
      </c>
    </row>
    <row r="3717" spans="9:22" x14ac:dyDescent="0.45">
      <c r="I3717" t="s">
        <v>274</v>
      </c>
      <c r="J3717" t="s">
        <v>638</v>
      </c>
      <c r="K3717">
        <v>0</v>
      </c>
      <c r="L3717" t="s">
        <v>158</v>
      </c>
      <c r="N3717" t="s">
        <v>406</v>
      </c>
      <c r="O3717" t="s">
        <v>638</v>
      </c>
      <c r="P3717">
        <v>4.2897853072838112E-3</v>
      </c>
      <c r="Q3717" t="s">
        <v>158</v>
      </c>
      <c r="S3717" t="s">
        <v>549</v>
      </c>
      <c r="T3717" t="s">
        <v>638</v>
      </c>
      <c r="U3717">
        <v>3.0794970768215526E-3</v>
      </c>
      <c r="V3717" t="s">
        <v>158</v>
      </c>
    </row>
    <row r="3718" spans="9:22" x14ac:dyDescent="0.45">
      <c r="I3718" t="s">
        <v>274</v>
      </c>
      <c r="J3718" t="s">
        <v>639</v>
      </c>
      <c r="K3718">
        <v>0</v>
      </c>
      <c r="L3718" t="s">
        <v>158</v>
      </c>
      <c r="N3718" t="s">
        <v>406</v>
      </c>
      <c r="O3718" t="s">
        <v>639</v>
      </c>
      <c r="P3718">
        <v>2.1219316933150299E-2</v>
      </c>
      <c r="Q3718" t="s">
        <v>158</v>
      </c>
      <c r="S3718" t="s">
        <v>549</v>
      </c>
      <c r="T3718" t="s">
        <v>639</v>
      </c>
      <c r="U3718">
        <v>1.5240076494123393E-2</v>
      </c>
      <c r="V3718" t="s">
        <v>158</v>
      </c>
    </row>
    <row r="3719" spans="9:22" x14ac:dyDescent="0.45">
      <c r="I3719" t="s">
        <v>275</v>
      </c>
      <c r="J3719" t="s">
        <v>157</v>
      </c>
      <c r="K3719">
        <v>2.5433384008328873E-3</v>
      </c>
      <c r="L3719" t="s">
        <v>158</v>
      </c>
      <c r="N3719" t="s">
        <v>407</v>
      </c>
      <c r="O3719" t="s">
        <v>157</v>
      </c>
      <c r="P3719">
        <v>0.14070273345486228</v>
      </c>
      <c r="Q3719" t="s">
        <v>158</v>
      </c>
      <c r="S3719" t="s">
        <v>550</v>
      </c>
      <c r="T3719" t="s">
        <v>157</v>
      </c>
      <c r="U3719">
        <v>0.11939908091816774</v>
      </c>
      <c r="V3719" t="s">
        <v>158</v>
      </c>
    </row>
    <row r="3720" spans="9:22" x14ac:dyDescent="0.45">
      <c r="I3720" t="s">
        <v>275</v>
      </c>
      <c r="J3720" t="s">
        <v>159</v>
      </c>
      <c r="K3720">
        <v>1.0544594844959777E-2</v>
      </c>
      <c r="L3720" t="s">
        <v>158</v>
      </c>
      <c r="N3720" t="s">
        <v>407</v>
      </c>
      <c r="O3720" t="s">
        <v>159</v>
      </c>
      <c r="P3720">
        <v>2.1268956495379836E-2</v>
      </c>
      <c r="Q3720" t="s">
        <v>158</v>
      </c>
      <c r="S3720" t="s">
        <v>550</v>
      </c>
      <c r="T3720" t="s">
        <v>159</v>
      </c>
      <c r="U3720">
        <v>2.0539681034560237E-2</v>
      </c>
      <c r="V3720" t="s">
        <v>158</v>
      </c>
    </row>
    <row r="3721" spans="9:22" x14ac:dyDescent="0.45">
      <c r="I3721" t="s">
        <v>275</v>
      </c>
      <c r="J3721" t="s">
        <v>160</v>
      </c>
      <c r="K3721">
        <v>2.1032522543301353E-2</v>
      </c>
      <c r="L3721" t="s">
        <v>158</v>
      </c>
      <c r="N3721" t="s">
        <v>407</v>
      </c>
      <c r="O3721" t="s">
        <v>160</v>
      </c>
      <c r="P3721">
        <v>2.0755528001260362E-2</v>
      </c>
      <c r="Q3721" t="s">
        <v>158</v>
      </c>
      <c r="S3721" t="s">
        <v>550</v>
      </c>
      <c r="T3721" t="s">
        <v>160</v>
      </c>
      <c r="U3721">
        <v>2.0350302502907276E-2</v>
      </c>
      <c r="V3721" t="s">
        <v>158</v>
      </c>
    </row>
    <row r="3722" spans="9:22" x14ac:dyDescent="0.45">
      <c r="I3722" t="s">
        <v>275</v>
      </c>
      <c r="J3722" t="s">
        <v>161</v>
      </c>
      <c r="K3722">
        <v>3.4107402081615563E-2</v>
      </c>
      <c r="L3722" t="s">
        <v>158</v>
      </c>
      <c r="N3722" t="s">
        <v>407</v>
      </c>
      <c r="O3722" t="s">
        <v>161</v>
      </c>
      <c r="P3722">
        <v>2.0616274078323633E-2</v>
      </c>
      <c r="Q3722" t="s">
        <v>158</v>
      </c>
      <c r="S3722" t="s">
        <v>550</v>
      </c>
      <c r="T3722" t="s">
        <v>161</v>
      </c>
      <c r="U3722">
        <v>2.0218423703220304E-2</v>
      </c>
      <c r="V3722" t="s">
        <v>158</v>
      </c>
    </row>
    <row r="3723" spans="9:22" x14ac:dyDescent="0.45">
      <c r="I3723" t="s">
        <v>275</v>
      </c>
      <c r="J3723" t="s">
        <v>162</v>
      </c>
      <c r="K3723">
        <v>0.34831610620923448</v>
      </c>
      <c r="L3723" t="s">
        <v>158</v>
      </c>
      <c r="N3723" t="s">
        <v>407</v>
      </c>
      <c r="O3723" t="s">
        <v>162</v>
      </c>
      <c r="P3723">
        <v>0.18501735528310861</v>
      </c>
      <c r="Q3723" t="s">
        <v>158</v>
      </c>
      <c r="S3723" t="s">
        <v>550</v>
      </c>
      <c r="T3723" t="s">
        <v>162</v>
      </c>
      <c r="U3723">
        <v>0.13609096816539262</v>
      </c>
      <c r="V3723" t="s">
        <v>158</v>
      </c>
    </row>
    <row r="3724" spans="9:22" x14ac:dyDescent="0.45">
      <c r="I3724" t="s">
        <v>275</v>
      </c>
      <c r="J3724" t="s">
        <v>619</v>
      </c>
      <c r="K3724">
        <v>3.9270059582293355E-2</v>
      </c>
      <c r="L3724" t="s">
        <v>158</v>
      </c>
      <c r="N3724" t="s">
        <v>407</v>
      </c>
      <c r="O3724" t="s">
        <v>619</v>
      </c>
      <c r="P3724">
        <v>3.250058908078219E-2</v>
      </c>
      <c r="Q3724" t="s">
        <v>158</v>
      </c>
      <c r="S3724" t="s">
        <v>550</v>
      </c>
      <c r="T3724" t="s">
        <v>619</v>
      </c>
      <c r="U3724">
        <v>1.981917498407058E-2</v>
      </c>
      <c r="V3724" t="s">
        <v>158</v>
      </c>
    </row>
    <row r="3725" spans="9:22" x14ac:dyDescent="0.45">
      <c r="I3725" t="s">
        <v>275</v>
      </c>
      <c r="J3725" t="s">
        <v>620</v>
      </c>
      <c r="K3725">
        <v>2.8042271626528125E-2</v>
      </c>
      <c r="L3725" t="s">
        <v>158</v>
      </c>
      <c r="N3725" t="s">
        <v>407</v>
      </c>
      <c r="O3725" t="s">
        <v>620</v>
      </c>
      <c r="P3725">
        <v>3.1623532800976441E-2</v>
      </c>
      <c r="Q3725" t="s">
        <v>158</v>
      </c>
      <c r="S3725" t="s">
        <v>550</v>
      </c>
      <c r="T3725" t="s">
        <v>620</v>
      </c>
      <c r="U3725">
        <v>2.0127417374612051E-2</v>
      </c>
      <c r="V3725" t="s">
        <v>158</v>
      </c>
    </row>
    <row r="3726" spans="9:22" x14ac:dyDescent="0.45">
      <c r="I3726" t="s">
        <v>275</v>
      </c>
      <c r="J3726" t="s">
        <v>621</v>
      </c>
      <c r="K3726">
        <v>1.5120479370694698E-2</v>
      </c>
      <c r="L3726" t="s">
        <v>158</v>
      </c>
      <c r="N3726" t="s">
        <v>407</v>
      </c>
      <c r="O3726" t="s">
        <v>621</v>
      </c>
      <c r="P3726">
        <v>2.9692407095387015E-2</v>
      </c>
      <c r="Q3726" t="s">
        <v>158</v>
      </c>
      <c r="S3726" t="s">
        <v>550</v>
      </c>
      <c r="T3726" t="s">
        <v>621</v>
      </c>
      <c r="U3726">
        <v>2.0270387716890621E-2</v>
      </c>
      <c r="V3726" t="s">
        <v>158</v>
      </c>
    </row>
    <row r="3727" spans="9:22" x14ac:dyDescent="0.45">
      <c r="I3727" t="s">
        <v>275</v>
      </c>
      <c r="J3727" t="s">
        <v>622</v>
      </c>
      <c r="K3727">
        <v>3.8632211174315957E-3</v>
      </c>
      <c r="L3727" t="s">
        <v>158</v>
      </c>
      <c r="N3727" t="s">
        <v>407</v>
      </c>
      <c r="O3727" t="s">
        <v>622</v>
      </c>
      <c r="P3727">
        <v>0.13426619564925055</v>
      </c>
      <c r="Q3727" t="s">
        <v>158</v>
      </c>
      <c r="S3727" t="s">
        <v>550</v>
      </c>
      <c r="T3727" t="s">
        <v>622</v>
      </c>
      <c r="U3727">
        <v>0.10165644247537117</v>
      </c>
      <c r="V3727" t="s">
        <v>158</v>
      </c>
    </row>
    <row r="3728" spans="9:22" x14ac:dyDescent="0.45">
      <c r="I3728" t="s">
        <v>275</v>
      </c>
      <c r="J3728" t="s">
        <v>163</v>
      </c>
      <c r="K3728">
        <v>7.8596067740974672E-4</v>
      </c>
      <c r="L3728" t="s">
        <v>158</v>
      </c>
      <c r="N3728" t="s">
        <v>407</v>
      </c>
      <c r="O3728" t="s">
        <v>163</v>
      </c>
      <c r="P3728">
        <v>1.4150334213375153E-2</v>
      </c>
      <c r="Q3728" t="s">
        <v>158</v>
      </c>
      <c r="S3728" t="s">
        <v>550</v>
      </c>
      <c r="T3728" t="s">
        <v>163</v>
      </c>
      <c r="U3728">
        <v>6.2105227662367694E-2</v>
      </c>
      <c r="V3728" t="s">
        <v>158</v>
      </c>
    </row>
    <row r="3729" spans="9:22" x14ac:dyDescent="0.45">
      <c r="I3729" t="s">
        <v>275</v>
      </c>
      <c r="J3729" t="s">
        <v>164</v>
      </c>
      <c r="K3729">
        <v>8.6088932500329955E-3</v>
      </c>
      <c r="L3729" t="s">
        <v>158</v>
      </c>
      <c r="N3729" t="s">
        <v>407</v>
      </c>
      <c r="O3729" t="s">
        <v>164</v>
      </c>
      <c r="P3729">
        <v>1.3633051705062797E-3</v>
      </c>
      <c r="Q3729" t="s">
        <v>158</v>
      </c>
      <c r="S3729" t="s">
        <v>550</v>
      </c>
      <c r="T3729" t="s">
        <v>164</v>
      </c>
      <c r="U3729">
        <v>1.0325374660702644E-2</v>
      </c>
      <c r="V3729" t="s">
        <v>158</v>
      </c>
    </row>
    <row r="3730" spans="9:22" x14ac:dyDescent="0.45">
      <c r="I3730" t="s">
        <v>275</v>
      </c>
      <c r="J3730" t="s">
        <v>165</v>
      </c>
      <c r="K3730">
        <v>1.4803066918868761E-2</v>
      </c>
      <c r="L3730" t="s">
        <v>158</v>
      </c>
      <c r="N3730" t="s">
        <v>407</v>
      </c>
      <c r="O3730" t="s">
        <v>165</v>
      </c>
      <c r="P3730">
        <v>1.1097193057841989E-3</v>
      </c>
      <c r="Q3730" t="s">
        <v>158</v>
      </c>
      <c r="S3730" t="s">
        <v>550</v>
      </c>
      <c r="T3730" t="s">
        <v>165</v>
      </c>
      <c r="U3730">
        <v>1.0049715548129537E-2</v>
      </c>
      <c r="V3730" t="s">
        <v>158</v>
      </c>
    </row>
    <row r="3731" spans="9:22" x14ac:dyDescent="0.45">
      <c r="I3731" t="s">
        <v>275</v>
      </c>
      <c r="J3731" t="s">
        <v>166</v>
      </c>
      <c r="K3731">
        <v>1.89149579234042E-2</v>
      </c>
      <c r="L3731" t="s">
        <v>158</v>
      </c>
      <c r="N3731" t="s">
        <v>407</v>
      </c>
      <c r="O3731" t="s">
        <v>166</v>
      </c>
      <c r="P3731">
        <v>9.72295884474617E-4</v>
      </c>
      <c r="Q3731" t="s">
        <v>158</v>
      </c>
      <c r="S3731" t="s">
        <v>550</v>
      </c>
      <c r="T3731" t="s">
        <v>166</v>
      </c>
      <c r="U3731">
        <v>9.7512671320898209E-3</v>
      </c>
      <c r="V3731" t="s">
        <v>158</v>
      </c>
    </row>
    <row r="3732" spans="9:22" x14ac:dyDescent="0.45">
      <c r="I3732" t="s">
        <v>275</v>
      </c>
      <c r="J3732" t="s">
        <v>167</v>
      </c>
      <c r="K3732">
        <v>0.14795930805448795</v>
      </c>
      <c r="L3732" t="s">
        <v>158</v>
      </c>
      <c r="N3732" t="s">
        <v>407</v>
      </c>
      <c r="O3732" t="s">
        <v>167</v>
      </c>
      <c r="P3732">
        <v>2.6864352992378372E-2</v>
      </c>
      <c r="Q3732" t="s">
        <v>158</v>
      </c>
      <c r="S3732" t="s">
        <v>550</v>
      </c>
      <c r="T3732" t="s">
        <v>167</v>
      </c>
      <c r="U3732">
        <v>6.1596354001775648E-2</v>
      </c>
      <c r="V3732" t="s">
        <v>158</v>
      </c>
    </row>
    <row r="3733" spans="9:22" x14ac:dyDescent="0.45">
      <c r="I3733" t="s">
        <v>275</v>
      </c>
      <c r="J3733" t="s">
        <v>623</v>
      </c>
      <c r="K3733">
        <v>1.6888879622890218E-2</v>
      </c>
      <c r="L3733" t="s">
        <v>158</v>
      </c>
      <c r="N3733" t="s">
        <v>407</v>
      </c>
      <c r="O3733" t="s">
        <v>623</v>
      </c>
      <c r="P3733">
        <v>9.9881774214722295E-3</v>
      </c>
      <c r="Q3733" t="s">
        <v>158</v>
      </c>
      <c r="S3733" t="s">
        <v>550</v>
      </c>
      <c r="T3733" t="s">
        <v>623</v>
      </c>
      <c r="U3733">
        <v>9.4354919782008214E-3</v>
      </c>
      <c r="V3733" t="s">
        <v>158</v>
      </c>
    </row>
    <row r="3734" spans="9:22" x14ac:dyDescent="0.45">
      <c r="I3734" t="s">
        <v>275</v>
      </c>
      <c r="J3734" t="s">
        <v>624</v>
      </c>
      <c r="K3734">
        <v>1.3826315252542671E-2</v>
      </c>
      <c r="L3734" t="s">
        <v>158</v>
      </c>
      <c r="N3734" t="s">
        <v>407</v>
      </c>
      <c r="O3734" t="s">
        <v>624</v>
      </c>
      <c r="P3734">
        <v>9.641204240612853E-3</v>
      </c>
      <c r="Q3734" t="s">
        <v>158</v>
      </c>
      <c r="S3734" t="s">
        <v>550</v>
      </c>
      <c r="T3734" t="s">
        <v>624</v>
      </c>
      <c r="U3734">
        <v>9.7396123419456956E-3</v>
      </c>
      <c r="V3734" t="s">
        <v>158</v>
      </c>
    </row>
    <row r="3735" spans="9:22" x14ac:dyDescent="0.45">
      <c r="I3735" t="s">
        <v>275</v>
      </c>
      <c r="J3735" t="s">
        <v>625</v>
      </c>
      <c r="K3735">
        <v>9.697995402572929E-3</v>
      </c>
      <c r="L3735" t="s">
        <v>158</v>
      </c>
      <c r="N3735" t="s">
        <v>407</v>
      </c>
      <c r="O3735" t="s">
        <v>625</v>
      </c>
      <c r="P3735">
        <v>8.7429007393662606E-3</v>
      </c>
      <c r="Q3735" t="s">
        <v>158</v>
      </c>
      <c r="S3735" t="s">
        <v>550</v>
      </c>
      <c r="T3735" t="s">
        <v>625</v>
      </c>
      <c r="U3735">
        <v>9.981073173048513E-3</v>
      </c>
      <c r="V3735" t="s">
        <v>158</v>
      </c>
    </row>
    <row r="3736" spans="9:22" x14ac:dyDescent="0.45">
      <c r="I3736" t="s">
        <v>275</v>
      </c>
      <c r="J3736" t="s">
        <v>626</v>
      </c>
      <c r="K3736">
        <v>3.6631996150470691E-3</v>
      </c>
      <c r="L3736" t="s">
        <v>158</v>
      </c>
      <c r="N3736" t="s">
        <v>407</v>
      </c>
      <c r="O3736" t="s">
        <v>626</v>
      </c>
      <c r="P3736">
        <v>2.6010878996520319E-2</v>
      </c>
      <c r="Q3736" t="s">
        <v>158</v>
      </c>
      <c r="S3736" t="s">
        <v>550</v>
      </c>
      <c r="T3736" t="s">
        <v>626</v>
      </c>
      <c r="U3736">
        <v>5.1486288109754162E-2</v>
      </c>
      <c r="V3736" t="s">
        <v>158</v>
      </c>
    </row>
    <row r="3737" spans="9:22" x14ac:dyDescent="0.45">
      <c r="I3737" t="s">
        <v>275</v>
      </c>
      <c r="J3737" t="s">
        <v>168</v>
      </c>
      <c r="K3737">
        <v>0</v>
      </c>
      <c r="L3737" t="s">
        <v>158</v>
      </c>
      <c r="N3737" t="s">
        <v>407</v>
      </c>
      <c r="O3737" t="s">
        <v>168</v>
      </c>
      <c r="P3737">
        <v>4.7865750798130588E-2</v>
      </c>
      <c r="Q3737" t="s">
        <v>158</v>
      </c>
      <c r="S3737" t="s">
        <v>550</v>
      </c>
      <c r="T3737" t="s">
        <v>168</v>
      </c>
      <c r="U3737">
        <v>5.4696026996029594E-2</v>
      </c>
      <c r="V3737" t="s">
        <v>158</v>
      </c>
    </row>
    <row r="3738" spans="9:22" x14ac:dyDescent="0.45">
      <c r="I3738" t="s">
        <v>275</v>
      </c>
      <c r="J3738" t="s">
        <v>169</v>
      </c>
      <c r="K3738">
        <v>1.4803143720793926E-3</v>
      </c>
      <c r="L3738" t="s">
        <v>158</v>
      </c>
      <c r="N3738" t="s">
        <v>407</v>
      </c>
      <c r="O3738" t="s">
        <v>169</v>
      </c>
      <c r="P3738">
        <v>7.6709878235840679E-3</v>
      </c>
      <c r="Q3738" t="s">
        <v>158</v>
      </c>
      <c r="S3738" t="s">
        <v>550</v>
      </c>
      <c r="T3738" t="s">
        <v>169</v>
      </c>
      <c r="U3738">
        <v>8.9604556800692015E-3</v>
      </c>
      <c r="V3738" t="s">
        <v>158</v>
      </c>
    </row>
    <row r="3739" spans="9:22" x14ac:dyDescent="0.45">
      <c r="I3739" t="s">
        <v>275</v>
      </c>
      <c r="J3739" t="s">
        <v>170</v>
      </c>
      <c r="K3739">
        <v>8.3202143154496346E-3</v>
      </c>
      <c r="L3739" t="s">
        <v>158</v>
      </c>
      <c r="N3739" t="s">
        <v>407</v>
      </c>
      <c r="O3739" t="s">
        <v>170</v>
      </c>
      <c r="P3739">
        <v>7.6947920956915569E-3</v>
      </c>
      <c r="Q3739" t="s">
        <v>158</v>
      </c>
      <c r="S3739" t="s">
        <v>550</v>
      </c>
      <c r="T3739" t="s">
        <v>170</v>
      </c>
      <c r="U3739">
        <v>8.6292957396250525E-3</v>
      </c>
      <c r="V3739" t="s">
        <v>158</v>
      </c>
    </row>
    <row r="3740" spans="9:22" x14ac:dyDescent="0.45">
      <c r="I3740" t="s">
        <v>275</v>
      </c>
      <c r="J3740" t="s">
        <v>171</v>
      </c>
      <c r="K3740">
        <v>1.5322681192393691E-2</v>
      </c>
      <c r="L3740" t="s">
        <v>158</v>
      </c>
      <c r="N3740" t="s">
        <v>407</v>
      </c>
      <c r="O3740" t="s">
        <v>171</v>
      </c>
      <c r="P3740">
        <v>8.0390291619057419E-3</v>
      </c>
      <c r="Q3740" t="s">
        <v>158</v>
      </c>
      <c r="S3740" t="s">
        <v>550</v>
      </c>
      <c r="T3740" t="s">
        <v>171</v>
      </c>
      <c r="U3740">
        <v>8.4136144155289617E-3</v>
      </c>
      <c r="V3740" t="s">
        <v>158</v>
      </c>
    </row>
    <row r="3741" spans="9:22" x14ac:dyDescent="0.45">
      <c r="I3741" t="s">
        <v>275</v>
      </c>
      <c r="J3741" t="s">
        <v>172</v>
      </c>
      <c r="K3741">
        <v>0.15769311413655482</v>
      </c>
      <c r="L3741" t="s">
        <v>158</v>
      </c>
      <c r="N3741" t="s">
        <v>407</v>
      </c>
      <c r="O3741" t="s">
        <v>172</v>
      </c>
      <c r="P3741">
        <v>7.1442109725366548E-2</v>
      </c>
      <c r="Q3741" t="s">
        <v>158</v>
      </c>
      <c r="S3741" t="s">
        <v>550</v>
      </c>
      <c r="T3741" t="s">
        <v>172</v>
      </c>
      <c r="U3741">
        <v>5.6860561968698778E-2</v>
      </c>
      <c r="V3741" t="s">
        <v>158</v>
      </c>
    </row>
    <row r="3742" spans="9:22" x14ac:dyDescent="0.45">
      <c r="I3742" t="s">
        <v>275</v>
      </c>
      <c r="J3742" t="s">
        <v>627</v>
      </c>
      <c r="K3742">
        <v>1.5571078582485149E-2</v>
      </c>
      <c r="L3742" t="s">
        <v>158</v>
      </c>
      <c r="N3742" t="s">
        <v>407</v>
      </c>
      <c r="O3742" t="s">
        <v>627</v>
      </c>
      <c r="P3742">
        <v>1.1211071093974821E-2</v>
      </c>
      <c r="Q3742" t="s">
        <v>158</v>
      </c>
      <c r="S3742" t="s">
        <v>550</v>
      </c>
      <c r="T3742" t="s">
        <v>627</v>
      </c>
      <c r="U3742">
        <v>8.5887305515664272E-3</v>
      </c>
      <c r="V3742" t="s">
        <v>158</v>
      </c>
    </row>
    <row r="3743" spans="9:22" x14ac:dyDescent="0.45">
      <c r="I3743" t="s">
        <v>275</v>
      </c>
      <c r="J3743" t="s">
        <v>628</v>
      </c>
      <c r="K3743">
        <v>8.23397620495365E-3</v>
      </c>
      <c r="L3743" t="s">
        <v>158</v>
      </c>
      <c r="N3743" t="s">
        <v>407</v>
      </c>
      <c r="O3743" t="s">
        <v>628</v>
      </c>
      <c r="P3743">
        <v>1.11416399065438E-2</v>
      </c>
      <c r="Q3743" t="s">
        <v>158</v>
      </c>
      <c r="S3743" t="s">
        <v>550</v>
      </c>
      <c r="T3743" t="s">
        <v>628</v>
      </c>
      <c r="U3743">
        <v>8.6696553886504522E-3</v>
      </c>
      <c r="V3743" t="s">
        <v>158</v>
      </c>
    </row>
    <row r="3744" spans="9:22" x14ac:dyDescent="0.45">
      <c r="I3744" t="s">
        <v>275</v>
      </c>
      <c r="J3744" t="s">
        <v>629</v>
      </c>
      <c r="K3744">
        <v>1.9687672729889619E-3</v>
      </c>
      <c r="L3744" t="s">
        <v>158</v>
      </c>
      <c r="N3744" t="s">
        <v>407</v>
      </c>
      <c r="O3744" t="s">
        <v>629</v>
      </c>
      <c r="P3744">
        <v>1.0993911879763457E-2</v>
      </c>
      <c r="Q3744" t="s">
        <v>158</v>
      </c>
      <c r="S3744" t="s">
        <v>550</v>
      </c>
      <c r="T3744" t="s">
        <v>629</v>
      </c>
      <c r="U3744">
        <v>8.8203759043562445E-3</v>
      </c>
      <c r="V3744" t="s">
        <v>158</v>
      </c>
    </row>
    <row r="3745" spans="9:22" x14ac:dyDescent="0.45">
      <c r="I3745" t="s">
        <v>275</v>
      </c>
      <c r="J3745" t="s">
        <v>630</v>
      </c>
      <c r="K3745">
        <v>0</v>
      </c>
      <c r="L3745" t="s">
        <v>158</v>
      </c>
      <c r="N3745" t="s">
        <v>407</v>
      </c>
      <c r="O3745" t="s">
        <v>630</v>
      </c>
      <c r="P3745">
        <v>4.6670354041983317E-2</v>
      </c>
      <c r="Q3745" t="s">
        <v>158</v>
      </c>
      <c r="S3745" t="s">
        <v>550</v>
      </c>
      <c r="T3745" t="s">
        <v>630</v>
      </c>
      <c r="U3745">
        <v>4.4301736885879565E-2</v>
      </c>
      <c r="V3745" t="s">
        <v>158</v>
      </c>
    </row>
    <row r="3746" spans="9:22" x14ac:dyDescent="0.45">
      <c r="I3746" t="s">
        <v>275</v>
      </c>
      <c r="J3746" t="s">
        <v>631</v>
      </c>
      <c r="K3746">
        <v>0</v>
      </c>
      <c r="L3746" t="s">
        <v>158</v>
      </c>
      <c r="N3746" t="s">
        <v>407</v>
      </c>
      <c r="O3746" t="s">
        <v>631</v>
      </c>
      <c r="P3746">
        <v>1.4063809165077837E-2</v>
      </c>
      <c r="Q3746" t="s">
        <v>158</v>
      </c>
      <c r="S3746" t="s">
        <v>550</v>
      </c>
      <c r="T3746" t="s">
        <v>631</v>
      </c>
      <c r="U3746">
        <v>1.9446101356579235E-2</v>
      </c>
      <c r="V3746" t="s">
        <v>158</v>
      </c>
    </row>
    <row r="3747" spans="9:22" x14ac:dyDescent="0.45">
      <c r="I3747" t="s">
        <v>275</v>
      </c>
      <c r="J3747" t="s">
        <v>632</v>
      </c>
      <c r="K3747">
        <v>0</v>
      </c>
      <c r="L3747" t="s">
        <v>158</v>
      </c>
      <c r="N3747" t="s">
        <v>407</v>
      </c>
      <c r="O3747" t="s">
        <v>632</v>
      </c>
      <c r="P3747">
        <v>2.5765116078910375E-3</v>
      </c>
      <c r="Q3747" t="s">
        <v>158</v>
      </c>
      <c r="S3747" t="s">
        <v>550</v>
      </c>
      <c r="T3747" t="s">
        <v>632</v>
      </c>
      <c r="U3747">
        <v>3.2395666344276347E-3</v>
      </c>
      <c r="V3747" t="s">
        <v>158</v>
      </c>
    </row>
    <row r="3748" spans="9:22" x14ac:dyDescent="0.45">
      <c r="I3748" t="s">
        <v>275</v>
      </c>
      <c r="J3748" t="s">
        <v>633</v>
      </c>
      <c r="K3748">
        <v>0</v>
      </c>
      <c r="L3748" t="s">
        <v>158</v>
      </c>
      <c r="N3748" t="s">
        <v>407</v>
      </c>
      <c r="O3748" t="s">
        <v>633</v>
      </c>
      <c r="P3748">
        <v>2.6953205382264731E-3</v>
      </c>
      <c r="Q3748" t="s">
        <v>158</v>
      </c>
      <c r="S3748" t="s">
        <v>550</v>
      </c>
      <c r="T3748" t="s">
        <v>633</v>
      </c>
      <c r="U3748">
        <v>3.2281057281498141E-3</v>
      </c>
      <c r="V3748" t="s">
        <v>158</v>
      </c>
    </row>
    <row r="3749" spans="9:22" x14ac:dyDescent="0.45">
      <c r="I3749" t="s">
        <v>275</v>
      </c>
      <c r="J3749" t="s">
        <v>634</v>
      </c>
      <c r="K3749">
        <v>3.1253833009675059E-3</v>
      </c>
      <c r="L3749" t="s">
        <v>158</v>
      </c>
      <c r="N3749" t="s">
        <v>407</v>
      </c>
      <c r="O3749" t="s">
        <v>634</v>
      </c>
      <c r="P3749">
        <v>2.7700427493383487E-3</v>
      </c>
      <c r="Q3749" t="s">
        <v>158</v>
      </c>
      <c r="S3749" t="s">
        <v>550</v>
      </c>
      <c r="T3749" t="s">
        <v>634</v>
      </c>
      <c r="U3749">
        <v>3.2690876809467226E-3</v>
      </c>
      <c r="V3749" t="s">
        <v>158</v>
      </c>
    </row>
    <row r="3750" spans="9:22" x14ac:dyDescent="0.45">
      <c r="I3750" t="s">
        <v>275</v>
      </c>
      <c r="J3750" t="s">
        <v>635</v>
      </c>
      <c r="K3750">
        <v>4.6588011719863508E-2</v>
      </c>
      <c r="L3750" t="s">
        <v>158</v>
      </c>
      <c r="N3750" t="s">
        <v>407</v>
      </c>
      <c r="O3750" t="s">
        <v>635</v>
      </c>
      <c r="P3750">
        <v>1.8694886846958761E-2</v>
      </c>
      <c r="Q3750" t="s">
        <v>158</v>
      </c>
      <c r="S3750" t="s">
        <v>550</v>
      </c>
      <c r="T3750" t="s">
        <v>635</v>
      </c>
      <c r="U3750">
        <v>2.3322482509594029E-2</v>
      </c>
      <c r="V3750" t="s">
        <v>158</v>
      </c>
    </row>
    <row r="3751" spans="9:22" x14ac:dyDescent="0.45">
      <c r="I3751" t="s">
        <v>275</v>
      </c>
      <c r="J3751" t="s">
        <v>636</v>
      </c>
      <c r="K3751">
        <v>3.7078864081153354E-3</v>
      </c>
      <c r="L3751" t="s">
        <v>158</v>
      </c>
      <c r="N3751" t="s">
        <v>407</v>
      </c>
      <c r="O3751" t="s">
        <v>636</v>
      </c>
      <c r="P3751">
        <v>2.8937971775285566E-3</v>
      </c>
      <c r="Q3751" t="s">
        <v>158</v>
      </c>
      <c r="S3751" t="s">
        <v>550</v>
      </c>
      <c r="T3751" t="s">
        <v>636</v>
      </c>
      <c r="U3751">
        <v>3.347201553965529E-3</v>
      </c>
      <c r="V3751" t="s">
        <v>158</v>
      </c>
    </row>
    <row r="3752" spans="9:22" x14ac:dyDescent="0.45">
      <c r="I3752" t="s">
        <v>275</v>
      </c>
      <c r="J3752" t="s">
        <v>637</v>
      </c>
      <c r="K3752">
        <v>0</v>
      </c>
      <c r="L3752" t="s">
        <v>158</v>
      </c>
      <c r="N3752" t="s">
        <v>407</v>
      </c>
      <c r="O3752" t="s">
        <v>637</v>
      </c>
      <c r="P3752">
        <v>2.9027228176626923E-3</v>
      </c>
      <c r="Q3752" t="s">
        <v>158</v>
      </c>
      <c r="S3752" t="s">
        <v>550</v>
      </c>
      <c r="T3752" t="s">
        <v>637</v>
      </c>
      <c r="U3752">
        <v>3.4104488525087727E-3</v>
      </c>
      <c r="V3752" t="s">
        <v>158</v>
      </c>
    </row>
    <row r="3753" spans="9:22" x14ac:dyDescent="0.45">
      <c r="I3753" t="s">
        <v>275</v>
      </c>
      <c r="J3753" t="s">
        <v>638</v>
      </c>
      <c r="K3753">
        <v>0</v>
      </c>
      <c r="L3753" t="s">
        <v>158</v>
      </c>
      <c r="N3753" t="s">
        <v>407</v>
      </c>
      <c r="O3753" t="s">
        <v>638</v>
      </c>
      <c r="P3753">
        <v>2.8113264765173415E-3</v>
      </c>
      <c r="Q3753" t="s">
        <v>158</v>
      </c>
      <c r="S3753" t="s">
        <v>550</v>
      </c>
      <c r="T3753" t="s">
        <v>638</v>
      </c>
      <c r="U3753">
        <v>3.4164239424930303E-3</v>
      </c>
      <c r="V3753" t="s">
        <v>158</v>
      </c>
    </row>
    <row r="3754" spans="9:22" x14ac:dyDescent="0.45">
      <c r="I3754" t="s">
        <v>275</v>
      </c>
      <c r="J3754" t="s">
        <v>639</v>
      </c>
      <c r="K3754">
        <v>0</v>
      </c>
      <c r="L3754" t="s">
        <v>158</v>
      </c>
      <c r="N3754" t="s">
        <v>407</v>
      </c>
      <c r="O3754" t="s">
        <v>639</v>
      </c>
      <c r="P3754">
        <v>1.2575195190033906E-2</v>
      </c>
      <c r="Q3754" t="s">
        <v>158</v>
      </c>
      <c r="S3754" t="s">
        <v>550</v>
      </c>
      <c r="T3754" t="s">
        <v>639</v>
      </c>
      <c r="U3754">
        <v>1.6437844727723888E-2</v>
      </c>
      <c r="V3754" t="s">
        <v>158</v>
      </c>
    </row>
    <row r="3755" spans="9:22" x14ac:dyDescent="0.45">
      <c r="I3755" t="s">
        <v>276</v>
      </c>
      <c r="J3755" t="s">
        <v>157</v>
      </c>
      <c r="K3755">
        <v>3.6035283537563306E-3</v>
      </c>
      <c r="L3755" t="s">
        <v>158</v>
      </c>
      <c r="N3755" t="s">
        <v>408</v>
      </c>
      <c r="O3755" t="s">
        <v>157</v>
      </c>
      <c r="P3755">
        <v>0.15818291760235176</v>
      </c>
      <c r="Q3755" t="s">
        <v>158</v>
      </c>
      <c r="S3755" t="s">
        <v>551</v>
      </c>
      <c r="T3755" t="s">
        <v>157</v>
      </c>
      <c r="U3755">
        <v>0.11685940626587488</v>
      </c>
      <c r="V3755" t="s">
        <v>158</v>
      </c>
    </row>
    <row r="3756" spans="9:22" x14ac:dyDescent="0.45">
      <c r="I3756" t="s">
        <v>276</v>
      </c>
      <c r="J3756" t="s">
        <v>159</v>
      </c>
      <c r="K3756">
        <v>1.3084655320606774E-2</v>
      </c>
      <c r="L3756" t="s">
        <v>158</v>
      </c>
      <c r="N3756" t="s">
        <v>408</v>
      </c>
      <c r="O3756" t="s">
        <v>159</v>
      </c>
      <c r="P3756">
        <v>2.4978559893858963E-2</v>
      </c>
      <c r="Q3756" t="s">
        <v>158</v>
      </c>
      <c r="S3756" t="s">
        <v>551</v>
      </c>
      <c r="T3756" t="s">
        <v>159</v>
      </c>
      <c r="U3756">
        <v>1.9969287145508555E-2</v>
      </c>
      <c r="V3756" t="s">
        <v>158</v>
      </c>
    </row>
    <row r="3757" spans="9:22" x14ac:dyDescent="0.45">
      <c r="I3757" t="s">
        <v>276</v>
      </c>
      <c r="J3757" t="s">
        <v>160</v>
      </c>
      <c r="K3757">
        <v>2.4993635385515307E-2</v>
      </c>
      <c r="L3757" t="s">
        <v>158</v>
      </c>
      <c r="N3757" t="s">
        <v>408</v>
      </c>
      <c r="O3757" t="s">
        <v>160</v>
      </c>
      <c r="P3757">
        <v>2.3559398870964504E-2</v>
      </c>
      <c r="Q3757" t="s">
        <v>158</v>
      </c>
      <c r="S3757" t="s">
        <v>551</v>
      </c>
      <c r="T3757" t="s">
        <v>160</v>
      </c>
      <c r="U3757">
        <v>1.9781815469968534E-2</v>
      </c>
      <c r="V3757" t="s">
        <v>158</v>
      </c>
    </row>
    <row r="3758" spans="9:22" x14ac:dyDescent="0.45">
      <c r="I3758" t="s">
        <v>276</v>
      </c>
      <c r="J3758" t="s">
        <v>161</v>
      </c>
      <c r="K3758">
        <v>3.8759137030746814E-2</v>
      </c>
      <c r="L3758" t="s">
        <v>158</v>
      </c>
      <c r="N3758" t="s">
        <v>408</v>
      </c>
      <c r="O3758" t="s">
        <v>161</v>
      </c>
      <c r="P3758">
        <v>2.2061956413967822E-2</v>
      </c>
      <c r="Q3758" t="s">
        <v>158</v>
      </c>
      <c r="S3758" t="s">
        <v>551</v>
      </c>
      <c r="T3758" t="s">
        <v>161</v>
      </c>
      <c r="U3758">
        <v>1.9697128618435644E-2</v>
      </c>
      <c r="V3758" t="s">
        <v>158</v>
      </c>
    </row>
    <row r="3759" spans="9:22" x14ac:dyDescent="0.45">
      <c r="I3759" t="s">
        <v>276</v>
      </c>
      <c r="J3759" t="s">
        <v>162</v>
      </c>
      <c r="K3759">
        <v>0.35684488948267457</v>
      </c>
      <c r="L3759" t="s">
        <v>158</v>
      </c>
      <c r="N3759" t="s">
        <v>408</v>
      </c>
      <c r="O3759" t="s">
        <v>162</v>
      </c>
      <c r="P3759">
        <v>0.15141277433047839</v>
      </c>
      <c r="Q3759" t="s">
        <v>158</v>
      </c>
      <c r="S3759" t="s">
        <v>551</v>
      </c>
      <c r="T3759" t="s">
        <v>162</v>
      </c>
      <c r="U3759">
        <v>0.1352637128841018</v>
      </c>
      <c r="V3759" t="s">
        <v>158</v>
      </c>
    </row>
    <row r="3760" spans="9:22" x14ac:dyDescent="0.45">
      <c r="I3760" t="s">
        <v>276</v>
      </c>
      <c r="J3760" t="s">
        <v>619</v>
      </c>
      <c r="K3760">
        <v>3.8184483973232437E-2</v>
      </c>
      <c r="L3760" t="s">
        <v>158</v>
      </c>
      <c r="N3760" t="s">
        <v>408</v>
      </c>
      <c r="O3760" t="s">
        <v>619</v>
      </c>
      <c r="P3760">
        <v>2.6964204546639111E-2</v>
      </c>
      <c r="Q3760" t="s">
        <v>158</v>
      </c>
      <c r="S3760" t="s">
        <v>551</v>
      </c>
      <c r="T3760" t="s">
        <v>619</v>
      </c>
      <c r="U3760">
        <v>2.0258888108807507E-2</v>
      </c>
      <c r="V3760" t="s">
        <v>158</v>
      </c>
    </row>
    <row r="3761" spans="9:22" x14ac:dyDescent="0.45">
      <c r="I3761" t="s">
        <v>276</v>
      </c>
      <c r="J3761" t="s">
        <v>620</v>
      </c>
      <c r="K3761">
        <v>2.5233730489089102E-2</v>
      </c>
      <c r="L3761" t="s">
        <v>158</v>
      </c>
      <c r="N3761" t="s">
        <v>408</v>
      </c>
      <c r="O3761" t="s">
        <v>620</v>
      </c>
      <c r="P3761">
        <v>2.8271317618755107E-2</v>
      </c>
      <c r="Q3761" t="s">
        <v>158</v>
      </c>
      <c r="S3761" t="s">
        <v>551</v>
      </c>
      <c r="T3761" t="s">
        <v>620</v>
      </c>
      <c r="U3761">
        <v>2.0628223161434936E-2</v>
      </c>
      <c r="V3761" t="s">
        <v>158</v>
      </c>
    </row>
    <row r="3762" spans="9:22" x14ac:dyDescent="0.45">
      <c r="I3762" t="s">
        <v>276</v>
      </c>
      <c r="J3762" t="s">
        <v>621</v>
      </c>
      <c r="K3762">
        <v>1.1600631263325929E-2</v>
      </c>
      <c r="L3762" t="s">
        <v>158</v>
      </c>
      <c r="N3762" t="s">
        <v>408</v>
      </c>
      <c r="O3762" t="s">
        <v>621</v>
      </c>
      <c r="P3762">
        <v>2.8422036968606224E-2</v>
      </c>
      <c r="Q3762" t="s">
        <v>158</v>
      </c>
      <c r="S3762" t="s">
        <v>551</v>
      </c>
      <c r="T3762" t="s">
        <v>621</v>
      </c>
      <c r="U3762">
        <v>2.0812394351523059E-2</v>
      </c>
      <c r="V3762" t="s">
        <v>158</v>
      </c>
    </row>
    <row r="3763" spans="9:22" x14ac:dyDescent="0.45">
      <c r="I3763" t="s">
        <v>276</v>
      </c>
      <c r="J3763" t="s">
        <v>622</v>
      </c>
      <c r="K3763">
        <v>2.3530265152979296E-3</v>
      </c>
      <c r="L3763" t="s">
        <v>158</v>
      </c>
      <c r="N3763" t="s">
        <v>408</v>
      </c>
      <c r="O3763" t="s">
        <v>622</v>
      </c>
      <c r="P3763">
        <v>0.13862025594079563</v>
      </c>
      <c r="Q3763" t="s">
        <v>158</v>
      </c>
      <c r="S3763" t="s">
        <v>551</v>
      </c>
      <c r="T3763" t="s">
        <v>622</v>
      </c>
      <c r="U3763">
        <v>0.10442777553737488</v>
      </c>
      <c r="V3763" t="s">
        <v>158</v>
      </c>
    </row>
    <row r="3764" spans="9:22" x14ac:dyDescent="0.45">
      <c r="I3764" t="s">
        <v>276</v>
      </c>
      <c r="J3764" t="s">
        <v>163</v>
      </c>
      <c r="K3764">
        <v>1.8187204214972943E-3</v>
      </c>
      <c r="L3764" t="s">
        <v>158</v>
      </c>
      <c r="N3764" t="s">
        <v>408</v>
      </c>
      <c r="O3764" t="s">
        <v>163</v>
      </c>
      <c r="P3764">
        <v>2.5613795609241569E-2</v>
      </c>
      <c r="Q3764" t="s">
        <v>158</v>
      </c>
      <c r="S3764" t="s">
        <v>551</v>
      </c>
      <c r="T3764" t="s">
        <v>163</v>
      </c>
      <c r="U3764">
        <v>5.7396274308966724E-2</v>
      </c>
      <c r="V3764" t="s">
        <v>158</v>
      </c>
    </row>
    <row r="3765" spans="9:22" x14ac:dyDescent="0.45">
      <c r="I3765" t="s">
        <v>276</v>
      </c>
      <c r="J3765" t="s">
        <v>164</v>
      </c>
      <c r="K3765">
        <v>9.1561270041022897E-3</v>
      </c>
      <c r="L3765" t="s">
        <v>158</v>
      </c>
      <c r="N3765" t="s">
        <v>408</v>
      </c>
      <c r="O3765" t="s">
        <v>164</v>
      </c>
      <c r="P3765">
        <v>4.0159837828537348E-3</v>
      </c>
      <c r="Q3765" t="s">
        <v>158</v>
      </c>
      <c r="S3765" t="s">
        <v>551</v>
      </c>
      <c r="T3765" t="s">
        <v>164</v>
      </c>
      <c r="U3765">
        <v>9.4306701857300983E-3</v>
      </c>
      <c r="V3765" t="s">
        <v>158</v>
      </c>
    </row>
    <row r="3766" spans="9:22" x14ac:dyDescent="0.45">
      <c r="I3766" t="s">
        <v>276</v>
      </c>
      <c r="J3766" t="s">
        <v>165</v>
      </c>
      <c r="K3766">
        <v>1.448806657138259E-2</v>
      </c>
      <c r="L3766" t="s">
        <v>158</v>
      </c>
      <c r="N3766" t="s">
        <v>408</v>
      </c>
      <c r="O3766" t="s">
        <v>165</v>
      </c>
      <c r="P3766">
        <v>3.7418992513371888E-3</v>
      </c>
      <c r="Q3766" t="s">
        <v>158</v>
      </c>
      <c r="S3766" t="s">
        <v>551</v>
      </c>
      <c r="T3766" t="s">
        <v>165</v>
      </c>
      <c r="U3766">
        <v>9.1473195283755179E-3</v>
      </c>
      <c r="V3766" t="s">
        <v>158</v>
      </c>
    </row>
    <row r="3767" spans="9:22" x14ac:dyDescent="0.45">
      <c r="I3767" t="s">
        <v>276</v>
      </c>
      <c r="J3767" t="s">
        <v>166</v>
      </c>
      <c r="K3767">
        <v>1.7834697126923069E-2</v>
      </c>
      <c r="L3767" t="s">
        <v>158</v>
      </c>
      <c r="N3767" t="s">
        <v>408</v>
      </c>
      <c r="O3767" t="s">
        <v>166</v>
      </c>
      <c r="P3767">
        <v>3.4551181816629621E-3</v>
      </c>
      <c r="Q3767" t="s">
        <v>158</v>
      </c>
      <c r="S3767" t="s">
        <v>551</v>
      </c>
      <c r="T3767" t="s">
        <v>166</v>
      </c>
      <c r="U3767">
        <v>8.8352451402406162E-3</v>
      </c>
      <c r="V3767" t="s">
        <v>158</v>
      </c>
    </row>
    <row r="3768" spans="9:22" x14ac:dyDescent="0.45">
      <c r="I3768" t="s">
        <v>276</v>
      </c>
      <c r="J3768" t="s">
        <v>167</v>
      </c>
      <c r="K3768">
        <v>0.1485543485550801</v>
      </c>
      <c r="L3768" t="s">
        <v>158</v>
      </c>
      <c r="N3768" t="s">
        <v>408</v>
      </c>
      <c r="O3768" t="s">
        <v>167</v>
      </c>
      <c r="P3768">
        <v>1.7755911709759903E-2</v>
      </c>
      <c r="Q3768" t="s">
        <v>158</v>
      </c>
      <c r="S3768" t="s">
        <v>551</v>
      </c>
      <c r="T3768" t="s">
        <v>167</v>
      </c>
      <c r="U3768">
        <v>5.8111595656514345E-2</v>
      </c>
      <c r="V3768" t="s">
        <v>158</v>
      </c>
    </row>
    <row r="3769" spans="9:22" x14ac:dyDescent="0.45">
      <c r="I3769" t="s">
        <v>276</v>
      </c>
      <c r="J3769" t="s">
        <v>623</v>
      </c>
      <c r="K3769">
        <v>1.8221689698265806E-2</v>
      </c>
      <c r="L3769" t="s">
        <v>158</v>
      </c>
      <c r="N3769" t="s">
        <v>408</v>
      </c>
      <c r="O3769" t="s">
        <v>623</v>
      </c>
      <c r="P3769">
        <v>4.1906084961590992E-3</v>
      </c>
      <c r="Q3769" t="s">
        <v>158</v>
      </c>
      <c r="S3769" t="s">
        <v>551</v>
      </c>
      <c r="T3769" t="s">
        <v>623</v>
      </c>
      <c r="U3769">
        <v>9.9297673230515082E-3</v>
      </c>
      <c r="V3769" t="s">
        <v>158</v>
      </c>
    </row>
    <row r="3770" spans="9:22" x14ac:dyDescent="0.45">
      <c r="I3770" t="s">
        <v>276</v>
      </c>
      <c r="J3770" t="s">
        <v>624</v>
      </c>
      <c r="K3770">
        <v>1.477107582363211E-2</v>
      </c>
      <c r="L3770" t="s">
        <v>158</v>
      </c>
      <c r="N3770" t="s">
        <v>408</v>
      </c>
      <c r="O3770" t="s">
        <v>624</v>
      </c>
      <c r="P3770">
        <v>4.5059679211032202E-3</v>
      </c>
      <c r="Q3770" t="s">
        <v>158</v>
      </c>
      <c r="S3770" t="s">
        <v>551</v>
      </c>
      <c r="T3770" t="s">
        <v>624</v>
      </c>
      <c r="U3770">
        <v>1.0447972117603036E-2</v>
      </c>
      <c r="V3770" t="s">
        <v>158</v>
      </c>
    </row>
    <row r="3771" spans="9:22" x14ac:dyDescent="0.45">
      <c r="I3771" t="s">
        <v>276</v>
      </c>
      <c r="J3771" t="s">
        <v>625</v>
      </c>
      <c r="K3771">
        <v>9.4643537804460567E-3</v>
      </c>
      <c r="L3771" t="s">
        <v>158</v>
      </c>
      <c r="N3771" t="s">
        <v>408</v>
      </c>
      <c r="O3771" t="s">
        <v>625</v>
      </c>
      <c r="P3771">
        <v>4.0592047468767101E-3</v>
      </c>
      <c r="Q3771" t="s">
        <v>158</v>
      </c>
      <c r="S3771" t="s">
        <v>551</v>
      </c>
      <c r="T3771" t="s">
        <v>625</v>
      </c>
      <c r="U3771">
        <v>1.0777971260939132E-2</v>
      </c>
      <c r="V3771" t="s">
        <v>158</v>
      </c>
    </row>
    <row r="3772" spans="9:22" x14ac:dyDescent="0.45">
      <c r="I3772" t="s">
        <v>276</v>
      </c>
      <c r="J3772" t="s">
        <v>626</v>
      </c>
      <c r="K3772">
        <v>2.297891699004967E-3</v>
      </c>
      <c r="L3772" t="s">
        <v>158</v>
      </c>
      <c r="N3772" t="s">
        <v>408</v>
      </c>
      <c r="O3772" t="s">
        <v>626</v>
      </c>
      <c r="P3772">
        <v>1.2454173634943746E-2</v>
      </c>
      <c r="Q3772" t="s">
        <v>158</v>
      </c>
      <c r="S3772" t="s">
        <v>551</v>
      </c>
      <c r="T3772" t="s">
        <v>626</v>
      </c>
      <c r="U3772">
        <v>5.3986881509822303E-2</v>
      </c>
      <c r="V3772" t="s">
        <v>158</v>
      </c>
    </row>
    <row r="3773" spans="9:22" x14ac:dyDescent="0.45">
      <c r="I3773" t="s">
        <v>276</v>
      </c>
      <c r="J3773" t="s">
        <v>168</v>
      </c>
      <c r="K3773">
        <v>0</v>
      </c>
      <c r="L3773" t="s">
        <v>158</v>
      </c>
      <c r="N3773" t="s">
        <v>408</v>
      </c>
      <c r="O3773" t="s">
        <v>168</v>
      </c>
      <c r="P3773">
        <v>6.3684569478819203E-2</v>
      </c>
      <c r="Q3773" t="s">
        <v>158</v>
      </c>
      <c r="S3773" t="s">
        <v>551</v>
      </c>
      <c r="T3773" t="s">
        <v>168</v>
      </c>
      <c r="U3773">
        <v>5.6178454653605527E-2</v>
      </c>
      <c r="V3773" t="s">
        <v>158</v>
      </c>
    </row>
    <row r="3774" spans="9:22" x14ac:dyDescent="0.45">
      <c r="I3774" t="s">
        <v>276</v>
      </c>
      <c r="J3774" t="s">
        <v>169</v>
      </c>
      <c r="K3774">
        <v>3.1091955958520126E-3</v>
      </c>
      <c r="L3774" t="s">
        <v>158</v>
      </c>
      <c r="N3774" t="s">
        <v>408</v>
      </c>
      <c r="O3774" t="s">
        <v>169</v>
      </c>
      <c r="P3774">
        <v>9.6939513522373878E-3</v>
      </c>
      <c r="Q3774" t="s">
        <v>158</v>
      </c>
      <c r="S3774" t="s">
        <v>551</v>
      </c>
      <c r="T3774" t="s">
        <v>169</v>
      </c>
      <c r="U3774">
        <v>8.9014456874370006E-3</v>
      </c>
      <c r="V3774" t="s">
        <v>158</v>
      </c>
    </row>
    <row r="3775" spans="9:22" x14ac:dyDescent="0.45">
      <c r="I3775" t="s">
        <v>276</v>
      </c>
      <c r="J3775" t="s">
        <v>170</v>
      </c>
      <c r="K3775">
        <v>1.0679571419725656E-2</v>
      </c>
      <c r="L3775" t="s">
        <v>158</v>
      </c>
      <c r="N3775" t="s">
        <v>408</v>
      </c>
      <c r="O3775" t="s">
        <v>170</v>
      </c>
      <c r="P3775">
        <v>9.3956344698998325E-3</v>
      </c>
      <c r="Q3775" t="s">
        <v>158</v>
      </c>
      <c r="S3775" t="s">
        <v>551</v>
      </c>
      <c r="T3775" t="s">
        <v>170</v>
      </c>
      <c r="U3775">
        <v>8.535436297336281E-3</v>
      </c>
      <c r="V3775" t="s">
        <v>158</v>
      </c>
    </row>
    <row r="3776" spans="9:22" x14ac:dyDescent="0.45">
      <c r="I3776" t="s">
        <v>276</v>
      </c>
      <c r="J3776" t="s">
        <v>171</v>
      </c>
      <c r="K3776">
        <v>1.7324283238522222E-2</v>
      </c>
      <c r="L3776" t="s">
        <v>158</v>
      </c>
      <c r="N3776" t="s">
        <v>408</v>
      </c>
      <c r="O3776" t="s">
        <v>171</v>
      </c>
      <c r="P3776">
        <v>9.219866524144766E-3</v>
      </c>
      <c r="Q3776" t="s">
        <v>158</v>
      </c>
      <c r="S3776" t="s">
        <v>551</v>
      </c>
      <c r="T3776" t="s">
        <v>171</v>
      </c>
      <c r="U3776">
        <v>8.3534312010008615E-3</v>
      </c>
      <c r="V3776" t="s">
        <v>158</v>
      </c>
    </row>
    <row r="3777" spans="9:22" x14ac:dyDescent="0.45">
      <c r="I3777" t="s">
        <v>276</v>
      </c>
      <c r="J3777" t="s">
        <v>172</v>
      </c>
      <c r="K3777">
        <v>0.15892710604066243</v>
      </c>
      <c r="L3777" t="s">
        <v>158</v>
      </c>
      <c r="N3777" t="s">
        <v>408</v>
      </c>
      <c r="O3777" t="s">
        <v>172</v>
      </c>
      <c r="P3777">
        <v>5.7092610472080405E-2</v>
      </c>
      <c r="Q3777" t="s">
        <v>158</v>
      </c>
      <c r="S3777" t="s">
        <v>551</v>
      </c>
      <c r="T3777" t="s">
        <v>172</v>
      </c>
      <c r="U3777">
        <v>5.5976242751577171E-2</v>
      </c>
      <c r="V3777" t="s">
        <v>158</v>
      </c>
    </row>
    <row r="3778" spans="9:22" x14ac:dyDescent="0.45">
      <c r="I3778" t="s">
        <v>276</v>
      </c>
      <c r="J3778" t="s">
        <v>627</v>
      </c>
      <c r="K3778">
        <v>1.4810178532069561E-2</v>
      </c>
      <c r="L3778" t="s">
        <v>158</v>
      </c>
      <c r="N3778" t="s">
        <v>408</v>
      </c>
      <c r="O3778" t="s">
        <v>627</v>
      </c>
      <c r="P3778">
        <v>8.7523412112560373E-3</v>
      </c>
      <c r="Q3778" t="s">
        <v>158</v>
      </c>
      <c r="S3778" t="s">
        <v>551</v>
      </c>
      <c r="T3778" t="s">
        <v>627</v>
      </c>
      <c r="U3778">
        <v>8.8939506832822444E-3</v>
      </c>
      <c r="V3778" t="s">
        <v>158</v>
      </c>
    </row>
    <row r="3779" spans="9:22" x14ac:dyDescent="0.45">
      <c r="I3779" t="s">
        <v>276</v>
      </c>
      <c r="J3779" t="s">
        <v>628</v>
      </c>
      <c r="K3779">
        <v>6.3142168049296092E-3</v>
      </c>
      <c r="L3779" t="s">
        <v>158</v>
      </c>
      <c r="N3779" t="s">
        <v>408</v>
      </c>
      <c r="O3779" t="s">
        <v>628</v>
      </c>
      <c r="P3779">
        <v>8.9348902076210705E-3</v>
      </c>
      <c r="Q3779" t="s">
        <v>158</v>
      </c>
      <c r="S3779" t="s">
        <v>551</v>
      </c>
      <c r="T3779" t="s">
        <v>628</v>
      </c>
      <c r="U3779">
        <v>9.1990216400134345E-3</v>
      </c>
      <c r="V3779" t="s">
        <v>158</v>
      </c>
    </row>
    <row r="3780" spans="9:22" x14ac:dyDescent="0.45">
      <c r="I3780" t="s">
        <v>276</v>
      </c>
      <c r="J3780" t="s">
        <v>629</v>
      </c>
      <c r="K3780">
        <v>1.0902387826030348E-3</v>
      </c>
      <c r="L3780" t="s">
        <v>158</v>
      </c>
      <c r="N3780" t="s">
        <v>408</v>
      </c>
      <c r="O3780" t="s">
        <v>629</v>
      </c>
      <c r="P3780">
        <v>9.3110062379559936E-3</v>
      </c>
      <c r="Q3780" t="s">
        <v>158</v>
      </c>
      <c r="S3780" t="s">
        <v>551</v>
      </c>
      <c r="T3780" t="s">
        <v>629</v>
      </c>
      <c r="U3780">
        <v>9.4213131535432343E-3</v>
      </c>
      <c r="V3780" t="s">
        <v>158</v>
      </c>
    </row>
    <row r="3781" spans="9:22" x14ac:dyDescent="0.45">
      <c r="I3781" t="s">
        <v>276</v>
      </c>
      <c r="J3781" t="s">
        <v>630</v>
      </c>
      <c r="K3781">
        <v>0</v>
      </c>
      <c r="L3781" t="s">
        <v>158</v>
      </c>
      <c r="N3781" t="s">
        <v>408</v>
      </c>
      <c r="O3781" t="s">
        <v>630</v>
      </c>
      <c r="P3781">
        <v>4.8375642196444454E-2</v>
      </c>
      <c r="Q3781" t="s">
        <v>158</v>
      </c>
      <c r="S3781" t="s">
        <v>551</v>
      </c>
      <c r="T3781" t="s">
        <v>630</v>
      </c>
      <c r="U3781">
        <v>4.7947814453643378E-2</v>
      </c>
      <c r="V3781" t="s">
        <v>158</v>
      </c>
    </row>
    <row r="3782" spans="9:22" x14ac:dyDescent="0.45">
      <c r="I3782" t="s">
        <v>276</v>
      </c>
      <c r="J3782" t="s">
        <v>631</v>
      </c>
      <c r="K3782">
        <v>0</v>
      </c>
      <c r="L3782" t="s">
        <v>158</v>
      </c>
      <c r="N3782" t="s">
        <v>408</v>
      </c>
      <c r="O3782" t="s">
        <v>631</v>
      </c>
      <c r="P3782">
        <v>2.5760166407712781E-2</v>
      </c>
      <c r="Q3782" t="s">
        <v>158</v>
      </c>
      <c r="S3782" t="s">
        <v>551</v>
      </c>
      <c r="T3782" t="s">
        <v>631</v>
      </c>
      <c r="U3782">
        <v>1.9989090393021644E-2</v>
      </c>
      <c r="V3782" t="s">
        <v>158</v>
      </c>
    </row>
    <row r="3783" spans="9:22" x14ac:dyDescent="0.45">
      <c r="I3783" t="s">
        <v>276</v>
      </c>
      <c r="J3783" t="s">
        <v>632</v>
      </c>
      <c r="K3783">
        <v>0</v>
      </c>
      <c r="L3783" t="s">
        <v>158</v>
      </c>
      <c r="N3783" t="s">
        <v>408</v>
      </c>
      <c r="O3783" t="s">
        <v>632</v>
      </c>
      <c r="P3783">
        <v>4.7613587196628174E-3</v>
      </c>
      <c r="Q3783" t="s">
        <v>158</v>
      </c>
      <c r="S3783" t="s">
        <v>551</v>
      </c>
      <c r="T3783" t="s">
        <v>632</v>
      </c>
      <c r="U3783">
        <v>3.4221407428393432E-3</v>
      </c>
      <c r="V3783" t="s">
        <v>158</v>
      </c>
    </row>
    <row r="3784" spans="9:22" x14ac:dyDescent="0.45">
      <c r="I3784" t="s">
        <v>276</v>
      </c>
      <c r="J3784" t="s">
        <v>633</v>
      </c>
      <c r="K3784">
        <v>0</v>
      </c>
      <c r="L3784" t="s">
        <v>158</v>
      </c>
      <c r="N3784" t="s">
        <v>408</v>
      </c>
      <c r="O3784" t="s">
        <v>633</v>
      </c>
      <c r="P3784">
        <v>4.7251254461987153E-3</v>
      </c>
      <c r="Q3784" t="s">
        <v>158</v>
      </c>
      <c r="S3784" t="s">
        <v>551</v>
      </c>
      <c r="T3784" t="s">
        <v>633</v>
      </c>
      <c r="U3784">
        <v>3.4013861334669304E-3</v>
      </c>
      <c r="V3784" t="s">
        <v>158</v>
      </c>
    </row>
    <row r="3785" spans="9:22" x14ac:dyDescent="0.45">
      <c r="I3785" t="s">
        <v>276</v>
      </c>
      <c r="J3785" t="s">
        <v>634</v>
      </c>
      <c r="K3785">
        <v>2.2654088898515709E-3</v>
      </c>
      <c r="L3785" t="s">
        <v>158</v>
      </c>
      <c r="N3785" t="s">
        <v>408</v>
      </c>
      <c r="O3785" t="s">
        <v>634</v>
      </c>
      <c r="P3785">
        <v>4.7430445189941472E-3</v>
      </c>
      <c r="Q3785" t="s">
        <v>158</v>
      </c>
      <c r="S3785" t="s">
        <v>551</v>
      </c>
      <c r="T3785" t="s">
        <v>634</v>
      </c>
      <c r="U3785">
        <v>3.4029839548034317E-3</v>
      </c>
      <c r="V3785" t="s">
        <v>158</v>
      </c>
    </row>
    <row r="3786" spans="9:22" x14ac:dyDescent="0.45">
      <c r="I3786" t="s">
        <v>276</v>
      </c>
      <c r="J3786" t="s">
        <v>635</v>
      </c>
      <c r="K3786">
        <v>3.1939444423834382E-2</v>
      </c>
      <c r="L3786" t="s">
        <v>158</v>
      </c>
      <c r="N3786" t="s">
        <v>408</v>
      </c>
      <c r="O3786" t="s">
        <v>635</v>
      </c>
      <c r="P3786">
        <v>2.7666317881274965E-2</v>
      </c>
      <c r="Q3786" t="s">
        <v>158</v>
      </c>
      <c r="S3786" t="s">
        <v>551</v>
      </c>
      <c r="T3786" t="s">
        <v>635</v>
      </c>
      <c r="U3786">
        <v>2.3894726157462205E-2</v>
      </c>
      <c r="V3786" t="s">
        <v>158</v>
      </c>
    </row>
    <row r="3787" spans="9:22" x14ac:dyDescent="0.45">
      <c r="I3787" t="s">
        <v>276</v>
      </c>
      <c r="J3787" t="s">
        <v>636</v>
      </c>
      <c r="K3787">
        <v>2.2756677773700116E-3</v>
      </c>
      <c r="L3787" t="s">
        <v>158</v>
      </c>
      <c r="N3787" t="s">
        <v>408</v>
      </c>
      <c r="O3787" t="s">
        <v>636</v>
      </c>
      <c r="P3787">
        <v>3.399473604669365E-3</v>
      </c>
      <c r="Q3787" t="s">
        <v>158</v>
      </c>
      <c r="S3787" t="s">
        <v>551</v>
      </c>
      <c r="T3787" t="s">
        <v>636</v>
      </c>
      <c r="U3787">
        <v>3.4273427601509972E-3</v>
      </c>
      <c r="V3787" t="s">
        <v>158</v>
      </c>
    </row>
    <row r="3788" spans="9:22" x14ac:dyDescent="0.45">
      <c r="I3788" t="s">
        <v>276</v>
      </c>
      <c r="J3788" t="s">
        <v>637</v>
      </c>
      <c r="K3788">
        <v>0</v>
      </c>
      <c r="L3788" t="s">
        <v>158</v>
      </c>
      <c r="N3788" t="s">
        <v>408</v>
      </c>
      <c r="O3788" t="s">
        <v>637</v>
      </c>
      <c r="P3788">
        <v>3.3689827598337003E-3</v>
      </c>
      <c r="Q3788" t="s">
        <v>158</v>
      </c>
      <c r="S3788" t="s">
        <v>551</v>
      </c>
      <c r="T3788" t="s">
        <v>637</v>
      </c>
      <c r="U3788">
        <v>3.4382918382660338E-3</v>
      </c>
      <c r="V3788" t="s">
        <v>158</v>
      </c>
    </row>
    <row r="3789" spans="9:22" x14ac:dyDescent="0.45">
      <c r="I3789" t="s">
        <v>276</v>
      </c>
      <c r="J3789" t="s">
        <v>638</v>
      </c>
      <c r="K3789">
        <v>0</v>
      </c>
      <c r="L3789" t="s">
        <v>158</v>
      </c>
      <c r="N3789" t="s">
        <v>408</v>
      </c>
      <c r="O3789" t="s">
        <v>638</v>
      </c>
      <c r="P3789">
        <v>3.2745958054144005E-3</v>
      </c>
      <c r="Q3789" t="s">
        <v>158</v>
      </c>
      <c r="S3789" t="s">
        <v>551</v>
      </c>
      <c r="T3789" t="s">
        <v>638</v>
      </c>
      <c r="U3789">
        <v>3.4379582697097589E-3</v>
      </c>
      <c r="V3789" t="s">
        <v>158</v>
      </c>
    </row>
    <row r="3790" spans="9:22" x14ac:dyDescent="0.45">
      <c r="I3790" t="s">
        <v>276</v>
      </c>
      <c r="J3790" t="s">
        <v>639</v>
      </c>
      <c r="K3790">
        <v>0</v>
      </c>
      <c r="L3790" t="s">
        <v>158</v>
      </c>
      <c r="N3790" t="s">
        <v>408</v>
      </c>
      <c r="O3790" t="s">
        <v>639</v>
      </c>
      <c r="P3790">
        <v>1.5574337185424383E-2</v>
      </c>
      <c r="Q3790" t="s">
        <v>158</v>
      </c>
      <c r="S3790" t="s">
        <v>551</v>
      </c>
      <c r="T3790" t="s">
        <v>639</v>
      </c>
      <c r="U3790">
        <v>1.6416640654567393E-2</v>
      </c>
      <c r="V3790" t="s">
        <v>158</v>
      </c>
    </row>
    <row r="3791" spans="9:22" x14ac:dyDescent="0.45">
      <c r="I3791" t="s">
        <v>277</v>
      </c>
      <c r="J3791" t="s">
        <v>157</v>
      </c>
      <c r="K3791">
        <v>3.5739598681133315E-3</v>
      </c>
      <c r="L3791" t="s">
        <v>158</v>
      </c>
      <c r="N3791" t="s">
        <v>409</v>
      </c>
      <c r="O3791" t="s">
        <v>157</v>
      </c>
      <c r="P3791">
        <v>0.14348931278541779</v>
      </c>
      <c r="Q3791" t="s">
        <v>158</v>
      </c>
      <c r="S3791" t="s">
        <v>552</v>
      </c>
      <c r="T3791" t="s">
        <v>157</v>
      </c>
      <c r="U3791">
        <v>0.11452164195552665</v>
      </c>
      <c r="V3791" t="s">
        <v>158</v>
      </c>
    </row>
    <row r="3792" spans="9:22" x14ac:dyDescent="0.45">
      <c r="I3792" t="s">
        <v>277</v>
      </c>
      <c r="J3792" t="s">
        <v>159</v>
      </c>
      <c r="K3792">
        <v>1.2776198216256692E-2</v>
      </c>
      <c r="L3792" t="s">
        <v>158</v>
      </c>
      <c r="N3792" t="s">
        <v>409</v>
      </c>
      <c r="O3792" t="s">
        <v>159</v>
      </c>
      <c r="P3792">
        <v>2.3137483247350595E-2</v>
      </c>
      <c r="Q3792" t="s">
        <v>158</v>
      </c>
      <c r="S3792" t="s">
        <v>552</v>
      </c>
      <c r="T3792" t="s">
        <v>159</v>
      </c>
      <c r="U3792">
        <v>1.8909721660354741E-2</v>
      </c>
      <c r="V3792" t="s">
        <v>158</v>
      </c>
    </row>
    <row r="3793" spans="9:22" x14ac:dyDescent="0.45">
      <c r="I3793" t="s">
        <v>277</v>
      </c>
      <c r="J3793" t="s">
        <v>160</v>
      </c>
      <c r="K3793">
        <v>2.4522519566377632E-2</v>
      </c>
      <c r="L3793" t="s">
        <v>158</v>
      </c>
      <c r="N3793" t="s">
        <v>409</v>
      </c>
      <c r="O3793" t="s">
        <v>160</v>
      </c>
      <c r="P3793">
        <v>2.2348237706096077E-2</v>
      </c>
      <c r="Q3793" t="s">
        <v>158</v>
      </c>
      <c r="S3793" t="s">
        <v>552</v>
      </c>
      <c r="T3793" t="s">
        <v>160</v>
      </c>
      <c r="U3793">
        <v>1.8757055493688057E-2</v>
      </c>
      <c r="V3793" t="s">
        <v>158</v>
      </c>
    </row>
    <row r="3794" spans="9:22" x14ac:dyDescent="0.45">
      <c r="I3794" t="s">
        <v>277</v>
      </c>
      <c r="J3794" t="s">
        <v>161</v>
      </c>
      <c r="K3794">
        <v>3.8509914818826166E-2</v>
      </c>
      <c r="L3794" t="s">
        <v>158</v>
      </c>
      <c r="N3794" t="s">
        <v>409</v>
      </c>
      <c r="O3794" t="s">
        <v>161</v>
      </c>
      <c r="P3794">
        <v>2.1887671293225913E-2</v>
      </c>
      <c r="Q3794" t="s">
        <v>158</v>
      </c>
      <c r="S3794" t="s">
        <v>552</v>
      </c>
      <c r="T3794" t="s">
        <v>161</v>
      </c>
      <c r="U3794">
        <v>1.8688947230427688E-2</v>
      </c>
      <c r="V3794" t="s">
        <v>158</v>
      </c>
    </row>
    <row r="3795" spans="9:22" x14ac:dyDescent="0.45">
      <c r="I3795" t="s">
        <v>277</v>
      </c>
      <c r="J3795" t="s">
        <v>162</v>
      </c>
      <c r="K3795">
        <v>0.3571169775949441</v>
      </c>
      <c r="L3795" t="s">
        <v>158</v>
      </c>
      <c r="N3795" t="s">
        <v>409</v>
      </c>
      <c r="O3795" t="s">
        <v>162</v>
      </c>
      <c r="P3795">
        <v>0.18640490941893331</v>
      </c>
      <c r="Q3795" t="s">
        <v>158</v>
      </c>
      <c r="S3795" t="s">
        <v>552</v>
      </c>
      <c r="T3795" t="s">
        <v>162</v>
      </c>
      <c r="U3795">
        <v>0.13469293717208136</v>
      </c>
      <c r="V3795" t="s">
        <v>158</v>
      </c>
    </row>
    <row r="3796" spans="9:22" x14ac:dyDescent="0.45">
      <c r="I3796" t="s">
        <v>277</v>
      </c>
      <c r="J3796" t="s">
        <v>619</v>
      </c>
      <c r="K3796">
        <v>3.8176174436797584E-2</v>
      </c>
      <c r="L3796" t="s">
        <v>158</v>
      </c>
      <c r="N3796" t="s">
        <v>409</v>
      </c>
      <c r="O3796" t="s">
        <v>619</v>
      </c>
      <c r="P3796">
        <v>2.9418365910385328E-2</v>
      </c>
      <c r="Q3796" t="s">
        <v>158</v>
      </c>
      <c r="S3796" t="s">
        <v>552</v>
      </c>
      <c r="T3796" t="s">
        <v>619</v>
      </c>
      <c r="U3796">
        <v>2.1504224153958106E-2</v>
      </c>
      <c r="V3796" t="s">
        <v>158</v>
      </c>
    </row>
    <row r="3797" spans="9:22" x14ac:dyDescent="0.45">
      <c r="I3797" t="s">
        <v>277</v>
      </c>
      <c r="J3797" t="s">
        <v>620</v>
      </c>
      <c r="K3797">
        <v>2.5239259788233472E-2</v>
      </c>
      <c r="L3797" t="s">
        <v>158</v>
      </c>
      <c r="N3797" t="s">
        <v>409</v>
      </c>
      <c r="O3797" t="s">
        <v>620</v>
      </c>
      <c r="P3797">
        <v>2.9274565208516051E-2</v>
      </c>
      <c r="Q3797" t="s">
        <v>158</v>
      </c>
      <c r="S3797" t="s">
        <v>552</v>
      </c>
      <c r="T3797" t="s">
        <v>620</v>
      </c>
      <c r="U3797">
        <v>2.1981550053448973E-2</v>
      </c>
      <c r="V3797" t="s">
        <v>158</v>
      </c>
    </row>
    <row r="3798" spans="9:22" x14ac:dyDescent="0.45">
      <c r="I3798" t="s">
        <v>277</v>
      </c>
      <c r="J3798" t="s">
        <v>621</v>
      </c>
      <c r="K3798">
        <v>1.1560686152112943E-2</v>
      </c>
      <c r="L3798" t="s">
        <v>158</v>
      </c>
      <c r="N3798" t="s">
        <v>409</v>
      </c>
      <c r="O3798" t="s">
        <v>621</v>
      </c>
      <c r="P3798">
        <v>2.8890161681601391E-2</v>
      </c>
      <c r="Q3798" t="s">
        <v>158</v>
      </c>
      <c r="S3798" t="s">
        <v>552</v>
      </c>
      <c r="T3798" t="s">
        <v>621</v>
      </c>
      <c r="U3798">
        <v>2.1728803576484327E-2</v>
      </c>
      <c r="V3798" t="s">
        <v>158</v>
      </c>
    </row>
    <row r="3799" spans="9:22" x14ac:dyDescent="0.45">
      <c r="I3799" t="s">
        <v>277</v>
      </c>
      <c r="J3799" t="s">
        <v>622</v>
      </c>
      <c r="K3799">
        <v>2.3396583491723556E-3</v>
      </c>
      <c r="L3799" t="s">
        <v>158</v>
      </c>
      <c r="N3799" t="s">
        <v>409</v>
      </c>
      <c r="O3799" t="s">
        <v>622</v>
      </c>
      <c r="P3799">
        <v>0.13884100153721754</v>
      </c>
      <c r="Q3799" t="s">
        <v>158</v>
      </c>
      <c r="S3799" t="s">
        <v>552</v>
      </c>
      <c r="T3799" t="s">
        <v>622</v>
      </c>
      <c r="U3799">
        <v>0.10501602067713833</v>
      </c>
      <c r="V3799" t="s">
        <v>158</v>
      </c>
    </row>
    <row r="3800" spans="9:22" x14ac:dyDescent="0.45">
      <c r="I3800" t="s">
        <v>277</v>
      </c>
      <c r="J3800" t="s">
        <v>163</v>
      </c>
      <c r="K3800">
        <v>1.8457915642424779E-3</v>
      </c>
      <c r="L3800" t="s">
        <v>158</v>
      </c>
      <c r="N3800" t="s">
        <v>409</v>
      </c>
      <c r="O3800" t="s">
        <v>163</v>
      </c>
      <c r="P3800">
        <v>1.7225759128151694E-2</v>
      </c>
      <c r="Q3800" t="s">
        <v>158</v>
      </c>
      <c r="S3800" t="s">
        <v>552</v>
      </c>
      <c r="T3800" t="s">
        <v>163</v>
      </c>
      <c r="U3800">
        <v>5.2726051366559085E-2</v>
      </c>
      <c r="V3800" t="s">
        <v>158</v>
      </c>
    </row>
    <row r="3801" spans="9:22" x14ac:dyDescent="0.45">
      <c r="I3801" t="s">
        <v>277</v>
      </c>
      <c r="J3801" t="s">
        <v>164</v>
      </c>
      <c r="K3801">
        <v>8.9847616304271471E-3</v>
      </c>
      <c r="L3801" t="s">
        <v>158</v>
      </c>
      <c r="N3801" t="s">
        <v>409</v>
      </c>
      <c r="O3801" t="s">
        <v>164</v>
      </c>
      <c r="P3801">
        <v>2.252793654761733E-3</v>
      </c>
      <c r="Q3801" t="s">
        <v>158</v>
      </c>
      <c r="S3801" t="s">
        <v>552</v>
      </c>
      <c r="T3801" t="s">
        <v>164</v>
      </c>
      <c r="U3801">
        <v>8.5411160962466995E-3</v>
      </c>
      <c r="V3801" t="s">
        <v>158</v>
      </c>
    </row>
    <row r="3802" spans="9:22" x14ac:dyDescent="0.45">
      <c r="I3802" t="s">
        <v>277</v>
      </c>
      <c r="J3802" t="s">
        <v>165</v>
      </c>
      <c r="K3802">
        <v>1.419557815277861E-2</v>
      </c>
      <c r="L3802" t="s">
        <v>158</v>
      </c>
      <c r="N3802" t="s">
        <v>409</v>
      </c>
      <c r="O3802" t="s">
        <v>165</v>
      </c>
      <c r="P3802">
        <v>2.1420430833357803E-3</v>
      </c>
      <c r="Q3802" t="s">
        <v>158</v>
      </c>
      <c r="S3802" t="s">
        <v>552</v>
      </c>
      <c r="T3802" t="s">
        <v>165</v>
      </c>
      <c r="U3802">
        <v>8.3132436711583629E-3</v>
      </c>
      <c r="V3802" t="s">
        <v>158</v>
      </c>
    </row>
    <row r="3803" spans="9:22" x14ac:dyDescent="0.45">
      <c r="I3803" t="s">
        <v>277</v>
      </c>
      <c r="J3803" t="s">
        <v>166</v>
      </c>
      <c r="K3803">
        <v>1.7607087592428735E-2</v>
      </c>
      <c r="L3803" t="s">
        <v>158</v>
      </c>
      <c r="N3803" t="s">
        <v>409</v>
      </c>
      <c r="O3803" t="s">
        <v>166</v>
      </c>
      <c r="P3803">
        <v>2.3013939769947187E-3</v>
      </c>
      <c r="Q3803" t="s">
        <v>158</v>
      </c>
      <c r="S3803" t="s">
        <v>552</v>
      </c>
      <c r="T3803" t="s">
        <v>166</v>
      </c>
      <c r="U3803">
        <v>8.1003090615738484E-3</v>
      </c>
      <c r="V3803" t="s">
        <v>158</v>
      </c>
    </row>
    <row r="3804" spans="9:22" x14ac:dyDescent="0.45">
      <c r="I3804" t="s">
        <v>277</v>
      </c>
      <c r="J3804" t="s">
        <v>167</v>
      </c>
      <c r="K3804">
        <v>0.14959567668747439</v>
      </c>
      <c r="L3804" t="s">
        <v>158</v>
      </c>
      <c r="N3804" t="s">
        <v>409</v>
      </c>
      <c r="O3804" t="s">
        <v>167</v>
      </c>
      <c r="P3804">
        <v>2.1495172816645373E-2</v>
      </c>
      <c r="Q3804" t="s">
        <v>158</v>
      </c>
      <c r="S3804" t="s">
        <v>552</v>
      </c>
      <c r="T3804" t="s">
        <v>167</v>
      </c>
      <c r="U3804">
        <v>6.1132093565904849E-2</v>
      </c>
      <c r="V3804" t="s">
        <v>158</v>
      </c>
    </row>
    <row r="3805" spans="9:22" x14ac:dyDescent="0.45">
      <c r="I3805" t="s">
        <v>277</v>
      </c>
      <c r="J3805" t="s">
        <v>623</v>
      </c>
      <c r="K3805">
        <v>1.8342115652534942E-2</v>
      </c>
      <c r="L3805" t="s">
        <v>158</v>
      </c>
      <c r="N3805" t="s">
        <v>409</v>
      </c>
      <c r="O3805" t="s">
        <v>623</v>
      </c>
      <c r="P3805">
        <v>6.8183535228064172E-3</v>
      </c>
      <c r="Q3805" t="s">
        <v>158</v>
      </c>
      <c r="S3805" t="s">
        <v>552</v>
      </c>
      <c r="T3805" t="s">
        <v>623</v>
      </c>
      <c r="U3805">
        <v>1.1706114998905882E-2</v>
      </c>
      <c r="V3805" t="s">
        <v>158</v>
      </c>
    </row>
    <row r="3806" spans="9:22" x14ac:dyDescent="0.45">
      <c r="I3806" t="s">
        <v>277</v>
      </c>
      <c r="J3806" t="s">
        <v>624</v>
      </c>
      <c r="K3806">
        <v>1.4835526848799125E-2</v>
      </c>
      <c r="L3806" t="s">
        <v>158</v>
      </c>
      <c r="N3806" t="s">
        <v>409</v>
      </c>
      <c r="O3806" t="s">
        <v>624</v>
      </c>
      <c r="P3806">
        <v>5.7456501734853152E-3</v>
      </c>
      <c r="Q3806" t="s">
        <v>158</v>
      </c>
      <c r="S3806" t="s">
        <v>552</v>
      </c>
      <c r="T3806" t="s">
        <v>624</v>
      </c>
      <c r="U3806">
        <v>1.1943974901433577E-2</v>
      </c>
      <c r="V3806" t="s">
        <v>158</v>
      </c>
    </row>
    <row r="3807" spans="9:22" x14ac:dyDescent="0.45">
      <c r="I3807" t="s">
        <v>277</v>
      </c>
      <c r="J3807" t="s">
        <v>625</v>
      </c>
      <c r="K3807">
        <v>9.3586381649311268E-3</v>
      </c>
      <c r="L3807" t="s">
        <v>158</v>
      </c>
      <c r="N3807" t="s">
        <v>409</v>
      </c>
      <c r="O3807" t="s">
        <v>625</v>
      </c>
      <c r="P3807">
        <v>4.2761969417025999E-3</v>
      </c>
      <c r="Q3807" t="s">
        <v>158</v>
      </c>
      <c r="S3807" t="s">
        <v>552</v>
      </c>
      <c r="T3807" t="s">
        <v>625</v>
      </c>
      <c r="U3807">
        <v>1.1962562787977256E-2</v>
      </c>
      <c r="V3807" t="s">
        <v>158</v>
      </c>
    </row>
    <row r="3808" spans="9:22" x14ac:dyDescent="0.45">
      <c r="I3808" t="s">
        <v>277</v>
      </c>
      <c r="J3808" t="s">
        <v>626</v>
      </c>
      <c r="K3808">
        <v>2.3934521009133943E-3</v>
      </c>
      <c r="L3808" t="s">
        <v>158</v>
      </c>
      <c r="N3808" t="s">
        <v>409</v>
      </c>
      <c r="O3808" t="s">
        <v>626</v>
      </c>
      <c r="P3808">
        <v>1.2109951002152897E-2</v>
      </c>
      <c r="Q3808" t="s">
        <v>158</v>
      </c>
      <c r="S3808" t="s">
        <v>552</v>
      </c>
      <c r="T3808" t="s">
        <v>626</v>
      </c>
      <c r="U3808">
        <v>5.6640979370704218E-2</v>
      </c>
      <c r="V3808" t="s">
        <v>158</v>
      </c>
    </row>
    <row r="3809" spans="9:22" x14ac:dyDescent="0.45">
      <c r="I3809" t="s">
        <v>277</v>
      </c>
      <c r="J3809" t="s">
        <v>168</v>
      </c>
      <c r="K3809">
        <v>0</v>
      </c>
      <c r="L3809" t="s">
        <v>158</v>
      </c>
      <c r="N3809" t="s">
        <v>409</v>
      </c>
      <c r="O3809" t="s">
        <v>168</v>
      </c>
      <c r="P3809">
        <v>6.2765580061318826E-2</v>
      </c>
      <c r="Q3809" t="s">
        <v>158</v>
      </c>
      <c r="S3809" t="s">
        <v>552</v>
      </c>
      <c r="T3809" t="s">
        <v>168</v>
      </c>
      <c r="U3809">
        <v>5.4241048802680408E-2</v>
      </c>
      <c r="V3809" t="s">
        <v>158</v>
      </c>
    </row>
    <row r="3810" spans="9:22" x14ac:dyDescent="0.45">
      <c r="I3810" t="s">
        <v>277</v>
      </c>
      <c r="J3810" t="s">
        <v>169</v>
      </c>
      <c r="K3810">
        <v>2.9912369763686626E-3</v>
      </c>
      <c r="L3810" t="s">
        <v>158</v>
      </c>
      <c r="N3810" t="s">
        <v>409</v>
      </c>
      <c r="O3810" t="s">
        <v>169</v>
      </c>
      <c r="P3810">
        <v>9.27957640737807E-3</v>
      </c>
      <c r="Q3810" t="s">
        <v>158</v>
      </c>
      <c r="S3810" t="s">
        <v>552</v>
      </c>
      <c r="T3810" t="s">
        <v>169</v>
      </c>
      <c r="U3810">
        <v>8.537967651584967E-3</v>
      </c>
      <c r="V3810" t="s">
        <v>158</v>
      </c>
    </row>
    <row r="3811" spans="9:22" x14ac:dyDescent="0.45">
      <c r="I3811" t="s">
        <v>277</v>
      </c>
      <c r="J3811" t="s">
        <v>170</v>
      </c>
      <c r="K3811">
        <v>1.0737619685337371E-2</v>
      </c>
      <c r="L3811" t="s">
        <v>158</v>
      </c>
      <c r="N3811" t="s">
        <v>409</v>
      </c>
      <c r="O3811" t="s">
        <v>170</v>
      </c>
      <c r="P3811">
        <v>8.4198825538138403E-3</v>
      </c>
      <c r="Q3811" t="s">
        <v>158</v>
      </c>
      <c r="S3811" t="s">
        <v>552</v>
      </c>
      <c r="T3811" t="s">
        <v>170</v>
      </c>
      <c r="U3811">
        <v>8.2610123122918398E-3</v>
      </c>
      <c r="V3811" t="s">
        <v>158</v>
      </c>
    </row>
    <row r="3812" spans="9:22" x14ac:dyDescent="0.45">
      <c r="I3812" t="s">
        <v>277</v>
      </c>
      <c r="J3812" t="s">
        <v>171</v>
      </c>
      <c r="K3812">
        <v>1.7493273424568218E-2</v>
      </c>
      <c r="L3812" t="s">
        <v>158</v>
      </c>
      <c r="N3812" t="s">
        <v>409</v>
      </c>
      <c r="O3812" t="s">
        <v>171</v>
      </c>
      <c r="P3812">
        <v>8.1305563770081718E-3</v>
      </c>
      <c r="Q3812" t="s">
        <v>158</v>
      </c>
      <c r="S3812" t="s">
        <v>552</v>
      </c>
      <c r="T3812" t="s">
        <v>171</v>
      </c>
      <c r="U3812">
        <v>8.1365752385057621E-3</v>
      </c>
      <c r="V3812" t="s">
        <v>158</v>
      </c>
    </row>
    <row r="3813" spans="9:22" x14ac:dyDescent="0.45">
      <c r="I3813" t="s">
        <v>277</v>
      </c>
      <c r="J3813" t="s">
        <v>172</v>
      </c>
      <c r="K3813">
        <v>0.15849432180047779</v>
      </c>
      <c r="L3813" t="s">
        <v>158</v>
      </c>
      <c r="N3813" t="s">
        <v>409</v>
      </c>
      <c r="O3813" t="s">
        <v>172</v>
      </c>
      <c r="P3813">
        <v>6.1269733998499186E-2</v>
      </c>
      <c r="Q3813" t="s">
        <v>158</v>
      </c>
      <c r="S3813" t="s">
        <v>552</v>
      </c>
      <c r="T3813" t="s">
        <v>172</v>
      </c>
      <c r="U3813">
        <v>5.7082043790262361E-2</v>
      </c>
      <c r="V3813" t="s">
        <v>158</v>
      </c>
    </row>
    <row r="3814" spans="9:22" x14ac:dyDescent="0.45">
      <c r="I3814" t="s">
        <v>277</v>
      </c>
      <c r="J3814" t="s">
        <v>627</v>
      </c>
      <c r="K3814">
        <v>1.4750741258312293E-2</v>
      </c>
      <c r="L3814" t="s">
        <v>158</v>
      </c>
      <c r="N3814" t="s">
        <v>409</v>
      </c>
      <c r="O3814" t="s">
        <v>627</v>
      </c>
      <c r="P3814">
        <v>8.8971905072048225E-3</v>
      </c>
      <c r="Q3814" t="s">
        <v>158</v>
      </c>
      <c r="S3814" t="s">
        <v>552</v>
      </c>
      <c r="T3814" t="s">
        <v>627</v>
      </c>
      <c r="U3814">
        <v>9.7376129972722939E-3</v>
      </c>
      <c r="V3814" t="s">
        <v>158</v>
      </c>
    </row>
    <row r="3815" spans="9:22" x14ac:dyDescent="0.45">
      <c r="I3815" t="s">
        <v>277</v>
      </c>
      <c r="J3815" t="s">
        <v>628</v>
      </c>
      <c r="K3815">
        <v>6.2070629344852029E-3</v>
      </c>
      <c r="L3815" t="s">
        <v>158</v>
      </c>
      <c r="N3815" t="s">
        <v>409</v>
      </c>
      <c r="O3815" t="s">
        <v>628</v>
      </c>
      <c r="P3815">
        <v>8.3238059876799657E-3</v>
      </c>
      <c r="Q3815" t="s">
        <v>158</v>
      </c>
      <c r="S3815" t="s">
        <v>552</v>
      </c>
      <c r="T3815" t="s">
        <v>628</v>
      </c>
      <c r="U3815">
        <v>1.0105000278262111E-2</v>
      </c>
      <c r="V3815" t="s">
        <v>158</v>
      </c>
    </row>
    <row r="3816" spans="9:22" x14ac:dyDescent="0.45">
      <c r="I3816" t="s">
        <v>277</v>
      </c>
      <c r="J3816" t="s">
        <v>629</v>
      </c>
      <c r="K3816">
        <v>1.0822886943306007E-3</v>
      </c>
      <c r="L3816" t="s">
        <v>158</v>
      </c>
      <c r="N3816" t="s">
        <v>409</v>
      </c>
      <c r="O3816" t="s">
        <v>629</v>
      </c>
      <c r="P3816">
        <v>8.3853986978364332E-3</v>
      </c>
      <c r="Q3816" t="s">
        <v>158</v>
      </c>
      <c r="S3816" t="s">
        <v>552</v>
      </c>
      <c r="T3816" t="s">
        <v>629</v>
      </c>
      <c r="U3816">
        <v>1.016390861325479E-2</v>
      </c>
      <c r="V3816" t="s">
        <v>158</v>
      </c>
    </row>
    <row r="3817" spans="9:22" x14ac:dyDescent="0.45">
      <c r="I3817" t="s">
        <v>277</v>
      </c>
      <c r="J3817" t="s">
        <v>630</v>
      </c>
      <c r="K3817">
        <v>0</v>
      </c>
      <c r="L3817" t="s">
        <v>158</v>
      </c>
      <c r="N3817" t="s">
        <v>409</v>
      </c>
      <c r="O3817" t="s">
        <v>630</v>
      </c>
      <c r="P3817">
        <v>4.2577994597163125E-2</v>
      </c>
      <c r="Q3817" t="s">
        <v>158</v>
      </c>
      <c r="S3817" t="s">
        <v>552</v>
      </c>
      <c r="T3817" t="s">
        <v>630</v>
      </c>
      <c r="U3817">
        <v>4.9734955765790775E-2</v>
      </c>
      <c r="V3817" t="s">
        <v>158</v>
      </c>
    </row>
    <row r="3818" spans="9:22" x14ac:dyDescent="0.45">
      <c r="I3818" t="s">
        <v>277</v>
      </c>
      <c r="J3818" t="s">
        <v>631</v>
      </c>
      <c r="K3818">
        <v>0</v>
      </c>
      <c r="L3818" t="s">
        <v>158</v>
      </c>
      <c r="N3818" t="s">
        <v>409</v>
      </c>
      <c r="O3818" t="s">
        <v>631</v>
      </c>
      <c r="P3818">
        <v>2.3114578928722658E-2</v>
      </c>
      <c r="Q3818" t="s">
        <v>158</v>
      </c>
      <c r="S3818" t="s">
        <v>552</v>
      </c>
      <c r="T3818" t="s">
        <v>631</v>
      </c>
      <c r="U3818">
        <v>1.9038517111195759E-2</v>
      </c>
      <c r="V3818" t="s">
        <v>158</v>
      </c>
    </row>
    <row r="3819" spans="9:22" x14ac:dyDescent="0.45">
      <c r="I3819" t="s">
        <v>277</v>
      </c>
      <c r="J3819" t="s">
        <v>632</v>
      </c>
      <c r="K3819">
        <v>0</v>
      </c>
      <c r="L3819" t="s">
        <v>158</v>
      </c>
      <c r="N3819" t="s">
        <v>409</v>
      </c>
      <c r="O3819" t="s">
        <v>632</v>
      </c>
      <c r="P3819">
        <v>4.3993293323231902E-3</v>
      </c>
      <c r="Q3819" t="s">
        <v>158</v>
      </c>
      <c r="S3819" t="s">
        <v>552</v>
      </c>
      <c r="T3819" t="s">
        <v>632</v>
      </c>
      <c r="U3819">
        <v>3.3798292470758277E-3</v>
      </c>
      <c r="V3819" t="s">
        <v>158</v>
      </c>
    </row>
    <row r="3820" spans="9:22" x14ac:dyDescent="0.45">
      <c r="I3820" t="s">
        <v>277</v>
      </c>
      <c r="J3820" t="s">
        <v>633</v>
      </c>
      <c r="K3820">
        <v>0</v>
      </c>
      <c r="L3820" t="s">
        <v>158</v>
      </c>
      <c r="N3820" t="s">
        <v>409</v>
      </c>
      <c r="O3820" t="s">
        <v>633</v>
      </c>
      <c r="P3820">
        <v>4.4359833514445429E-3</v>
      </c>
      <c r="Q3820" t="s">
        <v>158</v>
      </c>
      <c r="S3820" t="s">
        <v>552</v>
      </c>
      <c r="T3820" t="s">
        <v>633</v>
      </c>
      <c r="U3820">
        <v>3.3623317272735726E-3</v>
      </c>
      <c r="V3820" t="s">
        <v>158</v>
      </c>
    </row>
    <row r="3821" spans="9:22" x14ac:dyDescent="0.45">
      <c r="I3821" t="s">
        <v>277</v>
      </c>
      <c r="J3821" t="s">
        <v>634</v>
      </c>
      <c r="K3821">
        <v>2.4332335529896223E-3</v>
      </c>
      <c r="L3821" t="s">
        <v>158</v>
      </c>
      <c r="N3821" t="s">
        <v>409</v>
      </c>
      <c r="O3821" t="s">
        <v>634</v>
      </c>
      <c r="P3821">
        <v>4.4484502942900052E-3</v>
      </c>
      <c r="Q3821" t="s">
        <v>158</v>
      </c>
      <c r="S3821" t="s">
        <v>552</v>
      </c>
      <c r="T3821" t="s">
        <v>634</v>
      </c>
      <c r="U3821">
        <v>3.3330814879540499E-3</v>
      </c>
      <c r="V3821" t="s">
        <v>158</v>
      </c>
    </row>
    <row r="3822" spans="9:22" x14ac:dyDescent="0.45">
      <c r="I3822" t="s">
        <v>277</v>
      </c>
      <c r="J3822" t="s">
        <v>635</v>
      </c>
      <c r="K3822">
        <v>3.256594602787994E-2</v>
      </c>
      <c r="L3822" t="s">
        <v>158</v>
      </c>
      <c r="N3822" t="s">
        <v>409</v>
      </c>
      <c r="O3822" t="s">
        <v>635</v>
      </c>
      <c r="P3822">
        <v>2.5475379950364259E-2</v>
      </c>
      <c r="Q3822" t="s">
        <v>158</v>
      </c>
      <c r="S3822" t="s">
        <v>552</v>
      </c>
      <c r="T3822" t="s">
        <v>635</v>
      </c>
      <c r="U3822">
        <v>2.2868647909335127E-2</v>
      </c>
      <c r="V3822" t="s">
        <v>158</v>
      </c>
    </row>
    <row r="3823" spans="9:22" x14ac:dyDescent="0.45">
      <c r="I3823" t="s">
        <v>277</v>
      </c>
      <c r="J3823" t="s">
        <v>636</v>
      </c>
      <c r="K3823">
        <v>2.2702984598860568E-3</v>
      </c>
      <c r="L3823" t="s">
        <v>158</v>
      </c>
      <c r="N3823" t="s">
        <v>409</v>
      </c>
      <c r="O3823" t="s">
        <v>636</v>
      </c>
      <c r="P3823">
        <v>3.72373192924537E-3</v>
      </c>
      <c r="Q3823" t="s">
        <v>158</v>
      </c>
      <c r="S3823" t="s">
        <v>552</v>
      </c>
      <c r="T3823" t="s">
        <v>636</v>
      </c>
      <c r="U3823">
        <v>3.3457203323970586E-3</v>
      </c>
      <c r="V3823" t="s">
        <v>158</v>
      </c>
    </row>
    <row r="3824" spans="9:22" x14ac:dyDescent="0.45">
      <c r="I3824" t="s">
        <v>277</v>
      </c>
      <c r="J3824" t="s">
        <v>637</v>
      </c>
      <c r="K3824">
        <v>0</v>
      </c>
      <c r="L3824" t="s">
        <v>158</v>
      </c>
      <c r="N3824" t="s">
        <v>409</v>
      </c>
      <c r="O3824" t="s">
        <v>637</v>
      </c>
      <c r="P3824">
        <v>3.3749323681374547E-3</v>
      </c>
      <c r="Q3824" t="s">
        <v>158</v>
      </c>
      <c r="S3824" t="s">
        <v>552</v>
      </c>
      <c r="T3824" t="s">
        <v>637</v>
      </c>
      <c r="U3824">
        <v>3.3252228792741601E-3</v>
      </c>
      <c r="V3824" t="s">
        <v>158</v>
      </c>
    </row>
    <row r="3825" spans="9:22" x14ac:dyDescent="0.45">
      <c r="I3825" t="s">
        <v>277</v>
      </c>
      <c r="J3825" t="s">
        <v>638</v>
      </c>
      <c r="K3825">
        <v>0</v>
      </c>
      <c r="L3825" t="s">
        <v>158</v>
      </c>
      <c r="N3825" t="s">
        <v>409</v>
      </c>
      <c r="O3825" t="s">
        <v>638</v>
      </c>
      <c r="P3825">
        <v>2.8476265146252589E-3</v>
      </c>
      <c r="Q3825" t="s">
        <v>158</v>
      </c>
      <c r="S3825" t="s">
        <v>552</v>
      </c>
      <c r="T3825" t="s">
        <v>638</v>
      </c>
      <c r="U3825">
        <v>3.3043507325623963E-3</v>
      </c>
      <c r="V3825" t="s">
        <v>158</v>
      </c>
    </row>
    <row r="3826" spans="9:22" x14ac:dyDescent="0.45">
      <c r="I3826" t="s">
        <v>277</v>
      </c>
      <c r="J3826" t="s">
        <v>639</v>
      </c>
      <c r="K3826">
        <v>0</v>
      </c>
      <c r="L3826" t="s">
        <v>158</v>
      </c>
      <c r="N3826" t="s">
        <v>409</v>
      </c>
      <c r="O3826" t="s">
        <v>639</v>
      </c>
      <c r="P3826">
        <v>1.207124505416431E-2</v>
      </c>
      <c r="Q3826" t="s">
        <v>158</v>
      </c>
      <c r="S3826" t="s">
        <v>552</v>
      </c>
      <c r="T3826" t="s">
        <v>639</v>
      </c>
      <c r="U3826">
        <v>1.5174825329454779E-2</v>
      </c>
      <c r="V3826" t="s">
        <v>158</v>
      </c>
    </row>
    <row r="3827" spans="9:22" x14ac:dyDescent="0.45">
      <c r="I3827" t="s">
        <v>278</v>
      </c>
      <c r="J3827" t="s">
        <v>157</v>
      </c>
      <c r="K3827">
        <v>3.9171422907686073E-3</v>
      </c>
      <c r="L3827" t="s">
        <v>158</v>
      </c>
      <c r="N3827" t="s">
        <v>410</v>
      </c>
      <c r="O3827" t="s">
        <v>157</v>
      </c>
      <c r="P3827">
        <v>0.13305294451212671</v>
      </c>
      <c r="Q3827" t="s">
        <v>158</v>
      </c>
      <c r="S3827" t="s">
        <v>553</v>
      </c>
      <c r="T3827" t="s">
        <v>157</v>
      </c>
      <c r="U3827">
        <v>0.11239331547213564</v>
      </c>
      <c r="V3827" t="s">
        <v>158</v>
      </c>
    </row>
    <row r="3828" spans="9:22" x14ac:dyDescent="0.45">
      <c r="I3828" t="s">
        <v>278</v>
      </c>
      <c r="J3828" t="s">
        <v>159</v>
      </c>
      <c r="K3828">
        <v>1.3237414397266884E-2</v>
      </c>
      <c r="L3828" t="s">
        <v>158</v>
      </c>
      <c r="N3828" t="s">
        <v>410</v>
      </c>
      <c r="O3828" t="s">
        <v>159</v>
      </c>
      <c r="P3828">
        <v>1.9955365874496846E-2</v>
      </c>
      <c r="Q3828" t="s">
        <v>158</v>
      </c>
      <c r="S3828" t="s">
        <v>553</v>
      </c>
      <c r="T3828" t="s">
        <v>159</v>
      </c>
      <c r="U3828">
        <v>1.8462959084273388E-2</v>
      </c>
      <c r="V3828" t="s">
        <v>158</v>
      </c>
    </row>
    <row r="3829" spans="9:22" x14ac:dyDescent="0.45">
      <c r="I3829" t="s">
        <v>278</v>
      </c>
      <c r="J3829" t="s">
        <v>160</v>
      </c>
      <c r="K3829">
        <v>2.4188346684751904E-2</v>
      </c>
      <c r="L3829" t="s">
        <v>158</v>
      </c>
      <c r="N3829" t="s">
        <v>410</v>
      </c>
      <c r="O3829" t="s">
        <v>160</v>
      </c>
      <c r="P3829">
        <v>1.8721481711465798E-2</v>
      </c>
      <c r="Q3829" t="s">
        <v>158</v>
      </c>
      <c r="S3829" t="s">
        <v>553</v>
      </c>
      <c r="T3829" t="s">
        <v>160</v>
      </c>
      <c r="U3829">
        <v>1.831379364280707E-2</v>
      </c>
      <c r="V3829" t="s">
        <v>158</v>
      </c>
    </row>
    <row r="3830" spans="9:22" x14ac:dyDescent="0.45">
      <c r="I3830" t="s">
        <v>278</v>
      </c>
      <c r="J3830" t="s">
        <v>161</v>
      </c>
      <c r="K3830">
        <v>3.8293652157167339E-2</v>
      </c>
      <c r="L3830" t="s">
        <v>158</v>
      </c>
      <c r="N3830" t="s">
        <v>410</v>
      </c>
      <c r="O3830" t="s">
        <v>161</v>
      </c>
      <c r="P3830">
        <v>1.911315039262021E-2</v>
      </c>
      <c r="Q3830" t="s">
        <v>158</v>
      </c>
      <c r="S3830" t="s">
        <v>553</v>
      </c>
      <c r="T3830" t="s">
        <v>161</v>
      </c>
      <c r="U3830">
        <v>1.8346232778271954E-2</v>
      </c>
      <c r="V3830" t="s">
        <v>158</v>
      </c>
    </row>
    <row r="3831" spans="9:22" x14ac:dyDescent="0.45">
      <c r="I3831" t="s">
        <v>278</v>
      </c>
      <c r="J3831" t="s">
        <v>162</v>
      </c>
      <c r="K3831">
        <v>0.35611830134503242</v>
      </c>
      <c r="L3831" t="s">
        <v>158</v>
      </c>
      <c r="N3831" t="s">
        <v>410</v>
      </c>
      <c r="O3831" t="s">
        <v>162</v>
      </c>
      <c r="P3831">
        <v>0.20065152513150006</v>
      </c>
      <c r="Q3831" t="s">
        <v>158</v>
      </c>
      <c r="S3831" t="s">
        <v>553</v>
      </c>
      <c r="T3831" t="s">
        <v>162</v>
      </c>
      <c r="U3831">
        <v>0.1375380721381097</v>
      </c>
      <c r="V3831" t="s">
        <v>158</v>
      </c>
    </row>
    <row r="3832" spans="9:22" x14ac:dyDescent="0.45">
      <c r="I3832" t="s">
        <v>278</v>
      </c>
      <c r="J3832" t="s">
        <v>619</v>
      </c>
      <c r="K3832">
        <v>3.7950085988318054E-2</v>
      </c>
      <c r="L3832" t="s">
        <v>158</v>
      </c>
      <c r="N3832" t="s">
        <v>410</v>
      </c>
      <c r="O3832" t="s">
        <v>619</v>
      </c>
      <c r="P3832">
        <v>3.2242731135157014E-2</v>
      </c>
      <c r="Q3832" t="s">
        <v>158</v>
      </c>
      <c r="S3832" t="s">
        <v>553</v>
      </c>
      <c r="T3832" t="s">
        <v>619</v>
      </c>
      <c r="U3832">
        <v>2.3197424986448532E-2</v>
      </c>
      <c r="V3832" t="s">
        <v>158</v>
      </c>
    </row>
    <row r="3833" spans="9:22" x14ac:dyDescent="0.45">
      <c r="I3833" t="s">
        <v>278</v>
      </c>
      <c r="J3833" t="s">
        <v>620</v>
      </c>
      <c r="K3833">
        <v>2.5106373605218023E-2</v>
      </c>
      <c r="L3833" t="s">
        <v>158</v>
      </c>
      <c r="N3833" t="s">
        <v>410</v>
      </c>
      <c r="O3833" t="s">
        <v>620</v>
      </c>
      <c r="P3833">
        <v>3.1878203794079928E-2</v>
      </c>
      <c r="Q3833" t="s">
        <v>158</v>
      </c>
      <c r="S3833" t="s">
        <v>553</v>
      </c>
      <c r="T3833" t="s">
        <v>620</v>
      </c>
      <c r="U3833">
        <v>2.3528072787908288E-2</v>
      </c>
      <c r="V3833" t="s">
        <v>158</v>
      </c>
    </row>
    <row r="3834" spans="9:22" x14ac:dyDescent="0.45">
      <c r="I3834" t="s">
        <v>278</v>
      </c>
      <c r="J3834" t="s">
        <v>621</v>
      </c>
      <c r="K3834">
        <v>1.1660555055437205E-2</v>
      </c>
      <c r="L3834" t="s">
        <v>158</v>
      </c>
      <c r="N3834" t="s">
        <v>410</v>
      </c>
      <c r="O3834" t="s">
        <v>621</v>
      </c>
      <c r="P3834">
        <v>3.1471043412047761E-2</v>
      </c>
      <c r="Q3834" t="s">
        <v>158</v>
      </c>
      <c r="S3834" t="s">
        <v>553</v>
      </c>
      <c r="T3834" t="s">
        <v>621</v>
      </c>
      <c r="U3834">
        <v>2.2872666985358094E-2</v>
      </c>
      <c r="V3834" t="s">
        <v>158</v>
      </c>
    </row>
    <row r="3835" spans="9:22" x14ac:dyDescent="0.45">
      <c r="I3835" t="s">
        <v>278</v>
      </c>
      <c r="J3835" t="s">
        <v>622</v>
      </c>
      <c r="K3835">
        <v>2.3911789310197321E-3</v>
      </c>
      <c r="L3835" t="s">
        <v>158</v>
      </c>
      <c r="N3835" t="s">
        <v>410</v>
      </c>
      <c r="O3835" t="s">
        <v>622</v>
      </c>
      <c r="P3835">
        <v>0.13185166238756671</v>
      </c>
      <c r="Q3835" t="s">
        <v>158</v>
      </c>
      <c r="S3835" t="s">
        <v>553</v>
      </c>
      <c r="T3835" t="s">
        <v>622</v>
      </c>
      <c r="U3835">
        <v>0.10637550196644185</v>
      </c>
      <c r="V3835" t="s">
        <v>158</v>
      </c>
    </row>
    <row r="3836" spans="9:22" x14ac:dyDescent="0.45">
      <c r="I3836" t="s">
        <v>278</v>
      </c>
      <c r="J3836" t="s">
        <v>163</v>
      </c>
      <c r="K3836">
        <v>2.0426290839991273E-3</v>
      </c>
      <c r="L3836" t="s">
        <v>158</v>
      </c>
      <c r="N3836" t="s">
        <v>410</v>
      </c>
      <c r="O3836" t="s">
        <v>163</v>
      </c>
      <c r="P3836">
        <v>1.3026807365506597E-2</v>
      </c>
      <c r="Q3836" t="s">
        <v>158</v>
      </c>
      <c r="S3836" t="s">
        <v>553</v>
      </c>
      <c r="T3836" t="s">
        <v>163</v>
      </c>
      <c r="U3836">
        <v>5.0703470671408096E-2</v>
      </c>
      <c r="V3836" t="s">
        <v>158</v>
      </c>
    </row>
    <row r="3837" spans="9:22" x14ac:dyDescent="0.45">
      <c r="I3837" t="s">
        <v>278</v>
      </c>
      <c r="J3837" t="s">
        <v>164</v>
      </c>
      <c r="K3837">
        <v>9.2288120274532995E-3</v>
      </c>
      <c r="L3837" t="s">
        <v>158</v>
      </c>
      <c r="N3837" t="s">
        <v>410</v>
      </c>
      <c r="O3837" t="s">
        <v>164</v>
      </c>
      <c r="P3837">
        <v>1.5303071066428832E-3</v>
      </c>
      <c r="Q3837" t="s">
        <v>158</v>
      </c>
      <c r="S3837" t="s">
        <v>553</v>
      </c>
      <c r="T3837" t="s">
        <v>164</v>
      </c>
      <c r="U3837">
        <v>8.2802243520684726E-3</v>
      </c>
      <c r="V3837" t="s">
        <v>158</v>
      </c>
    </row>
    <row r="3838" spans="9:22" x14ac:dyDescent="0.45">
      <c r="I3838" t="s">
        <v>278</v>
      </c>
      <c r="J3838" t="s">
        <v>165</v>
      </c>
      <c r="K3838">
        <v>1.4486736644434589E-2</v>
      </c>
      <c r="L3838" t="s">
        <v>158</v>
      </c>
      <c r="N3838" t="s">
        <v>410</v>
      </c>
      <c r="O3838" t="s">
        <v>165</v>
      </c>
      <c r="P3838">
        <v>1.4941041508745017E-3</v>
      </c>
      <c r="Q3838" t="s">
        <v>158</v>
      </c>
      <c r="S3838" t="s">
        <v>553</v>
      </c>
      <c r="T3838" t="s">
        <v>165</v>
      </c>
      <c r="U3838">
        <v>8.1400039867842063E-3</v>
      </c>
      <c r="V3838" t="s">
        <v>158</v>
      </c>
    </row>
    <row r="3839" spans="9:22" x14ac:dyDescent="0.45">
      <c r="I3839" t="s">
        <v>278</v>
      </c>
      <c r="J3839" t="s">
        <v>166</v>
      </c>
      <c r="K3839">
        <v>1.7848386277923064E-2</v>
      </c>
      <c r="L3839" t="s">
        <v>158</v>
      </c>
      <c r="N3839" t="s">
        <v>410</v>
      </c>
      <c r="O3839" t="s">
        <v>166</v>
      </c>
      <c r="P3839">
        <v>1.8144151971877256E-3</v>
      </c>
      <c r="Q3839" t="s">
        <v>158</v>
      </c>
      <c r="S3839" t="s">
        <v>553</v>
      </c>
      <c r="T3839" t="s">
        <v>166</v>
      </c>
      <c r="U3839">
        <v>7.9260579261299386E-3</v>
      </c>
      <c r="V3839" t="s">
        <v>158</v>
      </c>
    </row>
    <row r="3840" spans="9:22" x14ac:dyDescent="0.45">
      <c r="I3840" t="s">
        <v>278</v>
      </c>
      <c r="J3840" t="s">
        <v>167</v>
      </c>
      <c r="K3840">
        <v>0.1469239452087491</v>
      </c>
      <c r="L3840" t="s">
        <v>158</v>
      </c>
      <c r="N3840" t="s">
        <v>410</v>
      </c>
      <c r="O3840" t="s">
        <v>167</v>
      </c>
      <c r="P3840">
        <v>1.9815641105127194E-2</v>
      </c>
      <c r="Q3840" t="s">
        <v>158</v>
      </c>
      <c r="S3840" t="s">
        <v>553</v>
      </c>
      <c r="T3840" t="s">
        <v>167</v>
      </c>
      <c r="U3840">
        <v>6.5413282186421159E-2</v>
      </c>
      <c r="V3840" t="s">
        <v>158</v>
      </c>
    </row>
    <row r="3841" spans="9:22" x14ac:dyDescent="0.45">
      <c r="I3841" t="s">
        <v>278</v>
      </c>
      <c r="J3841" t="s">
        <v>623</v>
      </c>
      <c r="K3841">
        <v>1.778874590691925E-2</v>
      </c>
      <c r="L3841" t="s">
        <v>158</v>
      </c>
      <c r="N3841" t="s">
        <v>410</v>
      </c>
      <c r="O3841" t="s">
        <v>623</v>
      </c>
      <c r="P3841">
        <v>4.2131432947348233E-3</v>
      </c>
      <c r="Q3841" t="s">
        <v>158</v>
      </c>
      <c r="S3841" t="s">
        <v>553</v>
      </c>
      <c r="T3841" t="s">
        <v>623</v>
      </c>
      <c r="U3841">
        <v>1.3124668647078425E-2</v>
      </c>
      <c r="V3841" t="s">
        <v>158</v>
      </c>
    </row>
    <row r="3842" spans="9:22" x14ac:dyDescent="0.45">
      <c r="I3842" t="s">
        <v>278</v>
      </c>
      <c r="J3842" t="s">
        <v>624</v>
      </c>
      <c r="K3842">
        <v>1.4281961514077129E-2</v>
      </c>
      <c r="L3842" t="s">
        <v>158</v>
      </c>
      <c r="N3842" t="s">
        <v>410</v>
      </c>
      <c r="O3842" t="s">
        <v>624</v>
      </c>
      <c r="P3842">
        <v>5.350898799267311E-3</v>
      </c>
      <c r="Q3842" t="s">
        <v>158</v>
      </c>
      <c r="S3842" t="s">
        <v>553</v>
      </c>
      <c r="T3842" t="s">
        <v>624</v>
      </c>
      <c r="U3842">
        <v>1.3165108289759463E-2</v>
      </c>
      <c r="V3842" t="s">
        <v>158</v>
      </c>
    </row>
    <row r="3843" spans="9:22" x14ac:dyDescent="0.45">
      <c r="I3843" t="s">
        <v>278</v>
      </c>
      <c r="J3843" t="s">
        <v>625</v>
      </c>
      <c r="K3843">
        <v>9.1099201425586841E-3</v>
      </c>
      <c r="L3843" t="s">
        <v>158</v>
      </c>
      <c r="N3843" t="s">
        <v>410</v>
      </c>
      <c r="O3843" t="s">
        <v>625</v>
      </c>
      <c r="P3843">
        <v>7.4780174573650911E-3</v>
      </c>
      <c r="Q3843" t="s">
        <v>158</v>
      </c>
      <c r="S3843" t="s">
        <v>553</v>
      </c>
      <c r="T3843" t="s">
        <v>625</v>
      </c>
      <c r="U3843">
        <v>1.3015441008800619E-2</v>
      </c>
      <c r="V3843" t="s">
        <v>158</v>
      </c>
    </row>
    <row r="3844" spans="9:22" x14ac:dyDescent="0.45">
      <c r="I3844" t="s">
        <v>278</v>
      </c>
      <c r="J3844" t="s">
        <v>626</v>
      </c>
      <c r="K3844">
        <v>2.4288412076593339E-3</v>
      </c>
      <c r="L3844" t="s">
        <v>158</v>
      </c>
      <c r="N3844" t="s">
        <v>410</v>
      </c>
      <c r="O3844" t="s">
        <v>626</v>
      </c>
      <c r="P3844">
        <v>2.0714910836790459E-2</v>
      </c>
      <c r="Q3844" t="s">
        <v>158</v>
      </c>
      <c r="S3844" t="s">
        <v>553</v>
      </c>
      <c r="T3844" t="s">
        <v>626</v>
      </c>
      <c r="U3844">
        <v>5.9253569054536499E-2</v>
      </c>
      <c r="V3844" t="s">
        <v>158</v>
      </c>
    </row>
    <row r="3845" spans="9:22" x14ac:dyDescent="0.45">
      <c r="I3845" t="s">
        <v>278</v>
      </c>
      <c r="J3845" t="s">
        <v>168</v>
      </c>
      <c r="K3845">
        <v>0</v>
      </c>
      <c r="L3845" t="s">
        <v>158</v>
      </c>
      <c r="N3845" t="s">
        <v>410</v>
      </c>
      <c r="O3845" t="s">
        <v>168</v>
      </c>
      <c r="P3845">
        <v>5.8571940925076449E-2</v>
      </c>
      <c r="Q3845" t="s">
        <v>158</v>
      </c>
      <c r="S3845" t="s">
        <v>553</v>
      </c>
      <c r="T3845" t="s">
        <v>168</v>
      </c>
      <c r="U3845">
        <v>4.9677031156067947E-2</v>
      </c>
      <c r="V3845" t="s">
        <v>158</v>
      </c>
    </row>
    <row r="3846" spans="9:22" x14ac:dyDescent="0.45">
      <c r="I3846" t="s">
        <v>278</v>
      </c>
      <c r="J3846" t="s">
        <v>169</v>
      </c>
      <c r="K3846">
        <v>2.8474133599541733E-3</v>
      </c>
      <c r="L3846" t="s">
        <v>158</v>
      </c>
      <c r="N3846" t="s">
        <v>410</v>
      </c>
      <c r="O3846" t="s">
        <v>169</v>
      </c>
      <c r="P3846">
        <v>8.8794069194497623E-3</v>
      </c>
      <c r="Q3846" t="s">
        <v>158</v>
      </c>
      <c r="S3846" t="s">
        <v>553</v>
      </c>
      <c r="T3846" t="s">
        <v>169</v>
      </c>
      <c r="U3846">
        <v>8.0808852082199165E-3</v>
      </c>
      <c r="V3846" t="s">
        <v>158</v>
      </c>
    </row>
    <row r="3847" spans="9:22" x14ac:dyDescent="0.45">
      <c r="I3847" t="s">
        <v>278</v>
      </c>
      <c r="J3847" t="s">
        <v>170</v>
      </c>
      <c r="K3847">
        <v>1.0149364618392432E-2</v>
      </c>
      <c r="L3847" t="s">
        <v>158</v>
      </c>
      <c r="N3847" t="s">
        <v>410</v>
      </c>
      <c r="O3847" t="s">
        <v>170</v>
      </c>
      <c r="P3847">
        <v>7.4054684454047601E-3</v>
      </c>
      <c r="Q3847" t="s">
        <v>158</v>
      </c>
      <c r="S3847" t="s">
        <v>553</v>
      </c>
      <c r="T3847" t="s">
        <v>170</v>
      </c>
      <c r="U3847">
        <v>8.0081685789965013E-3</v>
      </c>
      <c r="V3847" t="s">
        <v>158</v>
      </c>
    </row>
    <row r="3848" spans="9:22" x14ac:dyDescent="0.45">
      <c r="I3848" t="s">
        <v>278</v>
      </c>
      <c r="J3848" t="s">
        <v>171</v>
      </c>
      <c r="K3848">
        <v>1.7142057647014517E-2</v>
      </c>
      <c r="L3848" t="s">
        <v>158</v>
      </c>
      <c r="N3848" t="s">
        <v>410</v>
      </c>
      <c r="O3848" t="s">
        <v>171</v>
      </c>
      <c r="P3848">
        <v>7.3842557215078831E-3</v>
      </c>
      <c r="Q3848" t="s">
        <v>158</v>
      </c>
      <c r="S3848" t="s">
        <v>553</v>
      </c>
      <c r="T3848" t="s">
        <v>171</v>
      </c>
      <c r="U3848">
        <v>7.8792652603927871E-3</v>
      </c>
      <c r="V3848" t="s">
        <v>158</v>
      </c>
    </row>
    <row r="3849" spans="9:22" x14ac:dyDescent="0.45">
      <c r="I3849" t="s">
        <v>278</v>
      </c>
      <c r="J3849" t="s">
        <v>172</v>
      </c>
      <c r="K3849">
        <v>0.15877770097533619</v>
      </c>
      <c r="L3849" t="s">
        <v>158</v>
      </c>
      <c r="N3849" t="s">
        <v>410</v>
      </c>
      <c r="O3849" t="s">
        <v>172</v>
      </c>
      <c r="P3849">
        <v>7.1404818804140013E-2</v>
      </c>
      <c r="Q3849" t="s">
        <v>158</v>
      </c>
      <c r="S3849" t="s">
        <v>553</v>
      </c>
      <c r="T3849" t="s">
        <v>172</v>
      </c>
      <c r="U3849">
        <v>5.759312140268294E-2</v>
      </c>
      <c r="V3849" t="s">
        <v>158</v>
      </c>
    </row>
    <row r="3850" spans="9:22" x14ac:dyDescent="0.45">
      <c r="I3850" t="s">
        <v>278</v>
      </c>
      <c r="J3850" t="s">
        <v>627</v>
      </c>
      <c r="K3850">
        <v>1.4792516195668208E-2</v>
      </c>
      <c r="L3850" t="s">
        <v>158</v>
      </c>
      <c r="N3850" t="s">
        <v>410</v>
      </c>
      <c r="O3850" t="s">
        <v>627</v>
      </c>
      <c r="P3850">
        <v>1.0799255961694171E-2</v>
      </c>
      <c r="Q3850" t="s">
        <v>158</v>
      </c>
      <c r="S3850" t="s">
        <v>553</v>
      </c>
      <c r="T3850" t="s">
        <v>627</v>
      </c>
      <c r="U3850">
        <v>1.0315746984872113E-2</v>
      </c>
      <c r="V3850" t="s">
        <v>158</v>
      </c>
    </row>
    <row r="3851" spans="9:22" x14ac:dyDescent="0.45">
      <c r="I3851" t="s">
        <v>278</v>
      </c>
      <c r="J3851" t="s">
        <v>628</v>
      </c>
      <c r="K3851">
        <v>6.1851601788914601E-3</v>
      </c>
      <c r="L3851" t="s">
        <v>158</v>
      </c>
      <c r="N3851" t="s">
        <v>410</v>
      </c>
      <c r="O3851" t="s">
        <v>628</v>
      </c>
      <c r="P3851">
        <v>9.9009208716904391E-3</v>
      </c>
      <c r="Q3851" t="s">
        <v>158</v>
      </c>
      <c r="S3851" t="s">
        <v>553</v>
      </c>
      <c r="T3851" t="s">
        <v>628</v>
      </c>
      <c r="U3851">
        <v>1.0583461831422818E-2</v>
      </c>
      <c r="V3851" t="s">
        <v>158</v>
      </c>
    </row>
    <row r="3852" spans="9:22" x14ac:dyDescent="0.45">
      <c r="I3852" t="s">
        <v>278</v>
      </c>
      <c r="J3852" t="s">
        <v>629</v>
      </c>
      <c r="K3852">
        <v>1.0951588218187321E-3</v>
      </c>
      <c r="L3852" t="s">
        <v>158</v>
      </c>
      <c r="N3852" t="s">
        <v>410</v>
      </c>
      <c r="O3852" t="s">
        <v>629</v>
      </c>
      <c r="P3852">
        <v>1.0164834069524597E-2</v>
      </c>
      <c r="Q3852" t="s">
        <v>158</v>
      </c>
      <c r="S3852" t="s">
        <v>553</v>
      </c>
      <c r="T3852" t="s">
        <v>629</v>
      </c>
      <c r="U3852">
        <v>1.0453946970975335E-2</v>
      </c>
      <c r="V3852" t="s">
        <v>158</v>
      </c>
    </row>
    <row r="3853" spans="9:22" x14ac:dyDescent="0.45">
      <c r="I3853" t="s">
        <v>278</v>
      </c>
      <c r="J3853" t="s">
        <v>630</v>
      </c>
      <c r="K3853">
        <v>0</v>
      </c>
      <c r="L3853" t="s">
        <v>158</v>
      </c>
      <c r="N3853" t="s">
        <v>410</v>
      </c>
      <c r="O3853" t="s">
        <v>630</v>
      </c>
      <c r="P3853">
        <v>4.2861054346079168E-2</v>
      </c>
      <c r="Q3853" t="s">
        <v>158</v>
      </c>
      <c r="S3853" t="s">
        <v>553</v>
      </c>
      <c r="T3853" t="s">
        <v>630</v>
      </c>
      <c r="U3853">
        <v>4.845273070697851E-2</v>
      </c>
      <c r="V3853" t="s">
        <v>158</v>
      </c>
    </row>
    <row r="3854" spans="9:22" x14ac:dyDescent="0.45">
      <c r="I3854" t="s">
        <v>278</v>
      </c>
      <c r="J3854" t="s">
        <v>631</v>
      </c>
      <c r="K3854">
        <v>0</v>
      </c>
      <c r="L3854" t="s">
        <v>158</v>
      </c>
      <c r="N3854" t="s">
        <v>410</v>
      </c>
      <c r="O3854" t="s">
        <v>631</v>
      </c>
      <c r="P3854">
        <v>2.2165335254576795E-2</v>
      </c>
      <c r="Q3854" t="s">
        <v>158</v>
      </c>
      <c r="S3854" t="s">
        <v>553</v>
      </c>
      <c r="T3854" t="s">
        <v>631</v>
      </c>
      <c r="U3854">
        <v>1.6953119529421495E-2</v>
      </c>
      <c r="V3854" t="s">
        <v>158</v>
      </c>
    </row>
    <row r="3855" spans="9:22" x14ac:dyDescent="0.45">
      <c r="I3855" t="s">
        <v>278</v>
      </c>
      <c r="J3855" t="s">
        <v>632</v>
      </c>
      <c r="K3855">
        <v>0</v>
      </c>
      <c r="L3855" t="s">
        <v>158</v>
      </c>
      <c r="N3855" t="s">
        <v>410</v>
      </c>
      <c r="O3855" t="s">
        <v>632</v>
      </c>
      <c r="P3855">
        <v>3.0498169869755355E-3</v>
      </c>
      <c r="Q3855" t="s">
        <v>158</v>
      </c>
      <c r="S3855" t="s">
        <v>553</v>
      </c>
      <c r="T3855" t="s">
        <v>632</v>
      </c>
      <c r="U3855">
        <v>2.9371741241891111E-3</v>
      </c>
      <c r="V3855" t="s">
        <v>158</v>
      </c>
    </row>
    <row r="3856" spans="9:22" x14ac:dyDescent="0.45">
      <c r="I3856" t="s">
        <v>278</v>
      </c>
      <c r="J3856" t="s">
        <v>633</v>
      </c>
      <c r="K3856">
        <v>0</v>
      </c>
      <c r="L3856" t="s">
        <v>158</v>
      </c>
      <c r="N3856" t="s">
        <v>410</v>
      </c>
      <c r="O3856" t="s">
        <v>633</v>
      </c>
      <c r="P3856">
        <v>3.2130036983409921E-3</v>
      </c>
      <c r="Q3856" t="s">
        <v>158</v>
      </c>
      <c r="S3856" t="s">
        <v>553</v>
      </c>
      <c r="T3856" t="s">
        <v>633</v>
      </c>
      <c r="U3856">
        <v>2.8921057406044305E-3</v>
      </c>
      <c r="V3856" t="s">
        <v>158</v>
      </c>
    </row>
    <row r="3857" spans="9:22" x14ac:dyDescent="0.45">
      <c r="I3857" t="s">
        <v>278</v>
      </c>
      <c r="J3857" t="s">
        <v>634</v>
      </c>
      <c r="K3857">
        <v>2.7269146146690071E-3</v>
      </c>
      <c r="L3857" t="s">
        <v>158</v>
      </c>
      <c r="N3857" t="s">
        <v>410</v>
      </c>
      <c r="O3857" t="s">
        <v>634</v>
      </c>
      <c r="P3857">
        <v>3.3293958397095412E-3</v>
      </c>
      <c r="Q3857" t="s">
        <v>158</v>
      </c>
      <c r="S3857" t="s">
        <v>553</v>
      </c>
      <c r="T3857" t="s">
        <v>634</v>
      </c>
      <c r="U3857">
        <v>2.8396488308112472E-3</v>
      </c>
      <c r="V3857" t="s">
        <v>158</v>
      </c>
    </row>
    <row r="3858" spans="9:22" x14ac:dyDescent="0.45">
      <c r="I3858" t="s">
        <v>278</v>
      </c>
      <c r="J3858" t="s">
        <v>635</v>
      </c>
      <c r="K3858">
        <v>3.6833428378098283E-2</v>
      </c>
      <c r="L3858" t="s">
        <v>158</v>
      </c>
      <c r="N3858" t="s">
        <v>410</v>
      </c>
      <c r="O3858" t="s">
        <v>635</v>
      </c>
      <c r="P3858">
        <v>2.2441999513722836E-2</v>
      </c>
      <c r="Q3858" t="s">
        <v>158</v>
      </c>
      <c r="S3858" t="s">
        <v>553</v>
      </c>
      <c r="T3858" t="s">
        <v>635</v>
      </c>
      <c r="U3858">
        <v>1.9479651479299736E-2</v>
      </c>
      <c r="V3858" t="s">
        <v>158</v>
      </c>
    </row>
    <row r="3859" spans="9:22" x14ac:dyDescent="0.45">
      <c r="I3859" t="s">
        <v>278</v>
      </c>
      <c r="J3859" t="s">
        <v>636</v>
      </c>
      <c r="K3859">
        <v>2.4472567414032327E-3</v>
      </c>
      <c r="L3859" t="s">
        <v>158</v>
      </c>
      <c r="N3859" t="s">
        <v>410</v>
      </c>
      <c r="O3859" t="s">
        <v>636</v>
      </c>
      <c r="P3859">
        <v>4.5224729861774093E-3</v>
      </c>
      <c r="Q3859" t="s">
        <v>158</v>
      </c>
      <c r="S3859" t="s">
        <v>553</v>
      </c>
      <c r="T3859" t="s">
        <v>636</v>
      </c>
      <c r="U3859">
        <v>3.1322562872537671E-3</v>
      </c>
      <c r="V3859" t="s">
        <v>158</v>
      </c>
    </row>
    <row r="3860" spans="9:22" x14ac:dyDescent="0.45">
      <c r="I3860" t="s">
        <v>278</v>
      </c>
      <c r="J3860" t="s">
        <v>637</v>
      </c>
      <c r="K3860">
        <v>0</v>
      </c>
      <c r="L3860" t="s">
        <v>158</v>
      </c>
      <c r="N3860" t="s">
        <v>410</v>
      </c>
      <c r="O3860" t="s">
        <v>637</v>
      </c>
      <c r="P3860">
        <v>3.9948930757597364E-3</v>
      </c>
      <c r="Q3860" t="s">
        <v>158</v>
      </c>
      <c r="S3860" t="s">
        <v>553</v>
      </c>
      <c r="T3860" t="s">
        <v>637</v>
      </c>
      <c r="U3860">
        <v>3.1746438238985696E-3</v>
      </c>
      <c r="V3860" t="s">
        <v>158</v>
      </c>
    </row>
    <row r="3861" spans="9:22" x14ac:dyDescent="0.45">
      <c r="I3861" t="s">
        <v>278</v>
      </c>
      <c r="J3861" t="s">
        <v>638</v>
      </c>
      <c r="K3861">
        <v>0</v>
      </c>
      <c r="L3861" t="s">
        <v>158</v>
      </c>
      <c r="N3861" t="s">
        <v>410</v>
      </c>
      <c r="O3861" t="s">
        <v>638</v>
      </c>
      <c r="P3861">
        <v>3.4600355577885543E-3</v>
      </c>
      <c r="Q3861" t="s">
        <v>158</v>
      </c>
      <c r="S3861" t="s">
        <v>553</v>
      </c>
      <c r="T3861" t="s">
        <v>638</v>
      </c>
      <c r="U3861">
        <v>3.1610397750268695E-3</v>
      </c>
      <c r="V3861" t="s">
        <v>158</v>
      </c>
    </row>
    <row r="3862" spans="9:22" x14ac:dyDescent="0.45">
      <c r="I3862" t="s">
        <v>278</v>
      </c>
      <c r="J3862" t="s">
        <v>639</v>
      </c>
      <c r="K3862">
        <v>0</v>
      </c>
      <c r="L3862" t="s">
        <v>158</v>
      </c>
      <c r="N3862" t="s">
        <v>410</v>
      </c>
      <c r="O3862" t="s">
        <v>639</v>
      </c>
      <c r="P3862">
        <v>1.2074737357823726E-2</v>
      </c>
      <c r="Q3862" t="s">
        <v>158</v>
      </c>
      <c r="S3862" t="s">
        <v>553</v>
      </c>
      <c r="T3862" t="s">
        <v>639</v>
      </c>
      <c r="U3862">
        <v>1.4336136344144487E-2</v>
      </c>
      <c r="V3862" t="s">
        <v>158</v>
      </c>
    </row>
    <row r="3863" spans="9:22" x14ac:dyDescent="0.45">
      <c r="I3863" t="s">
        <v>279</v>
      </c>
      <c r="J3863" t="s">
        <v>157</v>
      </c>
      <c r="K3863">
        <v>4.3351804097369728E-3</v>
      </c>
      <c r="L3863" t="s">
        <v>158</v>
      </c>
      <c r="N3863" t="s">
        <v>411</v>
      </c>
      <c r="O3863" t="s">
        <v>157</v>
      </c>
      <c r="P3863">
        <v>0.11832729114659675</v>
      </c>
      <c r="Q3863" t="s">
        <v>158</v>
      </c>
      <c r="S3863" t="s">
        <v>554</v>
      </c>
      <c r="T3863" t="s">
        <v>157</v>
      </c>
      <c r="U3863">
        <v>0.11082385142640384</v>
      </c>
      <c r="V3863" t="s">
        <v>158</v>
      </c>
    </row>
    <row r="3864" spans="9:22" x14ac:dyDescent="0.45">
      <c r="I3864" t="s">
        <v>279</v>
      </c>
      <c r="J3864" t="s">
        <v>159</v>
      </c>
      <c r="K3864">
        <v>1.3886326407243806E-2</v>
      </c>
      <c r="L3864" t="s">
        <v>158</v>
      </c>
      <c r="N3864" t="s">
        <v>411</v>
      </c>
      <c r="O3864" t="s">
        <v>159</v>
      </c>
      <c r="P3864">
        <v>1.9883498217678892E-2</v>
      </c>
      <c r="Q3864" t="s">
        <v>158</v>
      </c>
      <c r="S3864" t="s">
        <v>554</v>
      </c>
      <c r="T3864" t="s">
        <v>159</v>
      </c>
      <c r="U3864">
        <v>1.8286557138160627E-2</v>
      </c>
      <c r="V3864" t="s">
        <v>158</v>
      </c>
    </row>
    <row r="3865" spans="9:22" x14ac:dyDescent="0.45">
      <c r="I3865" t="s">
        <v>279</v>
      </c>
      <c r="J3865" t="s">
        <v>160</v>
      </c>
      <c r="K3865">
        <v>2.4774489708794256E-2</v>
      </c>
      <c r="L3865" t="s">
        <v>158</v>
      </c>
      <c r="N3865" t="s">
        <v>411</v>
      </c>
      <c r="O3865" t="s">
        <v>160</v>
      </c>
      <c r="P3865">
        <v>1.8572493706910841E-2</v>
      </c>
      <c r="Q3865" t="s">
        <v>158</v>
      </c>
      <c r="S3865" t="s">
        <v>554</v>
      </c>
      <c r="T3865" t="s">
        <v>160</v>
      </c>
      <c r="U3865">
        <v>1.7994172018952891E-2</v>
      </c>
      <c r="V3865" t="s">
        <v>158</v>
      </c>
    </row>
    <row r="3866" spans="9:22" x14ac:dyDescent="0.45">
      <c r="I3866" t="s">
        <v>279</v>
      </c>
      <c r="J3866" t="s">
        <v>161</v>
      </c>
      <c r="K3866">
        <v>3.8762669090200416E-2</v>
      </c>
      <c r="L3866" t="s">
        <v>158</v>
      </c>
      <c r="N3866" t="s">
        <v>411</v>
      </c>
      <c r="O3866" t="s">
        <v>161</v>
      </c>
      <c r="P3866">
        <v>2.1076125751294552E-2</v>
      </c>
      <c r="Q3866" t="s">
        <v>158</v>
      </c>
      <c r="S3866" t="s">
        <v>554</v>
      </c>
      <c r="T3866" t="s">
        <v>161</v>
      </c>
      <c r="U3866">
        <v>1.8124678158978696E-2</v>
      </c>
      <c r="V3866" t="s">
        <v>158</v>
      </c>
    </row>
    <row r="3867" spans="9:22" x14ac:dyDescent="0.45">
      <c r="I3867" t="s">
        <v>279</v>
      </c>
      <c r="J3867" t="s">
        <v>162</v>
      </c>
      <c r="K3867">
        <v>0.35194720913154054</v>
      </c>
      <c r="L3867" t="s">
        <v>158</v>
      </c>
      <c r="N3867" t="s">
        <v>411</v>
      </c>
      <c r="O3867" t="s">
        <v>162</v>
      </c>
      <c r="P3867">
        <v>0.24744854215754572</v>
      </c>
      <c r="Q3867" t="s">
        <v>158</v>
      </c>
      <c r="S3867" t="s">
        <v>554</v>
      </c>
      <c r="T3867" t="s">
        <v>162</v>
      </c>
      <c r="U3867">
        <v>0.14632733135194873</v>
      </c>
      <c r="V3867" t="s">
        <v>158</v>
      </c>
    </row>
    <row r="3868" spans="9:22" x14ac:dyDescent="0.45">
      <c r="I3868" t="s">
        <v>279</v>
      </c>
      <c r="J3868" t="s">
        <v>619</v>
      </c>
      <c r="K3868">
        <v>3.689017197221868E-2</v>
      </c>
      <c r="L3868" t="s">
        <v>158</v>
      </c>
      <c r="N3868" t="s">
        <v>411</v>
      </c>
      <c r="O3868" t="s">
        <v>619</v>
      </c>
      <c r="P3868">
        <v>3.479801570185323E-2</v>
      </c>
      <c r="Q3868" t="s">
        <v>158</v>
      </c>
      <c r="S3868" t="s">
        <v>554</v>
      </c>
      <c r="T3868" t="s">
        <v>619</v>
      </c>
      <c r="U3868">
        <v>2.6349013060973977E-2</v>
      </c>
      <c r="V3868" t="s">
        <v>158</v>
      </c>
    </row>
    <row r="3869" spans="9:22" x14ac:dyDescent="0.45">
      <c r="I3869" t="s">
        <v>279</v>
      </c>
      <c r="J3869" t="s">
        <v>620</v>
      </c>
      <c r="K3869">
        <v>2.4419120721993488E-2</v>
      </c>
      <c r="L3869" t="s">
        <v>158</v>
      </c>
      <c r="N3869" t="s">
        <v>411</v>
      </c>
      <c r="O3869" t="s">
        <v>620</v>
      </c>
      <c r="P3869">
        <v>2.9345746071026378E-2</v>
      </c>
      <c r="Q3869" t="s">
        <v>158</v>
      </c>
      <c r="S3869" t="s">
        <v>554</v>
      </c>
      <c r="T3869" t="s">
        <v>620</v>
      </c>
      <c r="U3869">
        <v>2.6247869703365224E-2</v>
      </c>
      <c r="V3869" t="s">
        <v>158</v>
      </c>
    </row>
    <row r="3870" spans="9:22" x14ac:dyDescent="0.45">
      <c r="I3870" t="s">
        <v>279</v>
      </c>
      <c r="J3870" t="s">
        <v>621</v>
      </c>
      <c r="K3870">
        <v>1.1622550365905029E-2</v>
      </c>
      <c r="L3870" t="s">
        <v>158</v>
      </c>
      <c r="N3870" t="s">
        <v>411</v>
      </c>
      <c r="O3870" t="s">
        <v>621</v>
      </c>
      <c r="P3870">
        <v>2.6950926947335425E-2</v>
      </c>
      <c r="Q3870" t="s">
        <v>158</v>
      </c>
      <c r="S3870" t="s">
        <v>554</v>
      </c>
      <c r="T3870" t="s">
        <v>621</v>
      </c>
      <c r="U3870">
        <v>2.5212193382046503E-2</v>
      </c>
      <c r="V3870" t="s">
        <v>158</v>
      </c>
    </row>
    <row r="3871" spans="9:22" x14ac:dyDescent="0.45">
      <c r="I3871" t="s">
        <v>279</v>
      </c>
      <c r="J3871" t="s">
        <v>622</v>
      </c>
      <c r="K3871">
        <v>2.4528605671668732E-3</v>
      </c>
      <c r="L3871" t="s">
        <v>158</v>
      </c>
      <c r="N3871" t="s">
        <v>411</v>
      </c>
      <c r="O3871" t="s">
        <v>622</v>
      </c>
      <c r="P3871">
        <v>0.11612750306179555</v>
      </c>
      <c r="Q3871" t="s">
        <v>158</v>
      </c>
      <c r="S3871" t="s">
        <v>554</v>
      </c>
      <c r="T3871" t="s">
        <v>622</v>
      </c>
      <c r="U3871">
        <v>0.11232141161280025</v>
      </c>
      <c r="V3871" t="s">
        <v>158</v>
      </c>
    </row>
    <row r="3872" spans="9:22" x14ac:dyDescent="0.45">
      <c r="I3872" t="s">
        <v>279</v>
      </c>
      <c r="J3872" t="s">
        <v>163</v>
      </c>
      <c r="K3872">
        <v>2.235249774435703E-3</v>
      </c>
      <c r="L3872" t="s">
        <v>158</v>
      </c>
      <c r="N3872" t="s">
        <v>411</v>
      </c>
      <c r="O3872" t="s">
        <v>163</v>
      </c>
      <c r="P3872">
        <v>1.1061096852176776E-2</v>
      </c>
      <c r="Q3872" t="s">
        <v>158</v>
      </c>
      <c r="S3872" t="s">
        <v>554</v>
      </c>
      <c r="T3872" t="s">
        <v>163</v>
      </c>
      <c r="U3872">
        <v>4.5536772313235954E-2</v>
      </c>
      <c r="V3872" t="s">
        <v>158</v>
      </c>
    </row>
    <row r="3873" spans="9:22" x14ac:dyDescent="0.45">
      <c r="I3873" t="s">
        <v>279</v>
      </c>
      <c r="J3873" t="s">
        <v>164</v>
      </c>
      <c r="K3873">
        <v>9.7481685351295429E-3</v>
      </c>
      <c r="L3873" t="s">
        <v>158</v>
      </c>
      <c r="N3873" t="s">
        <v>411</v>
      </c>
      <c r="O3873" t="s">
        <v>164</v>
      </c>
      <c r="P3873">
        <v>1.5370444167443452E-3</v>
      </c>
      <c r="Q3873" t="s">
        <v>158</v>
      </c>
      <c r="S3873" t="s">
        <v>554</v>
      </c>
      <c r="T3873" t="s">
        <v>164</v>
      </c>
      <c r="U3873">
        <v>7.4330688255812641E-3</v>
      </c>
      <c r="V3873" t="s">
        <v>158</v>
      </c>
    </row>
    <row r="3874" spans="9:22" x14ac:dyDescent="0.45">
      <c r="I3874" t="s">
        <v>279</v>
      </c>
      <c r="J3874" t="s">
        <v>165</v>
      </c>
      <c r="K3874">
        <v>1.5215767480204102E-2</v>
      </c>
      <c r="L3874" t="s">
        <v>158</v>
      </c>
      <c r="N3874" t="s">
        <v>411</v>
      </c>
      <c r="O3874" t="s">
        <v>165</v>
      </c>
      <c r="P3874">
        <v>1.0937599469990431E-3</v>
      </c>
      <c r="Q3874" t="s">
        <v>158</v>
      </c>
      <c r="S3874" t="s">
        <v>554</v>
      </c>
      <c r="T3874" t="s">
        <v>165</v>
      </c>
      <c r="U3874">
        <v>7.1788161848142509E-3</v>
      </c>
      <c r="V3874" t="s">
        <v>158</v>
      </c>
    </row>
    <row r="3875" spans="9:22" x14ac:dyDescent="0.45">
      <c r="I3875" t="s">
        <v>279</v>
      </c>
      <c r="J3875" t="s">
        <v>166</v>
      </c>
      <c r="K3875">
        <v>1.8608800720329423E-2</v>
      </c>
      <c r="L3875" t="s">
        <v>158</v>
      </c>
      <c r="N3875" t="s">
        <v>411</v>
      </c>
      <c r="O3875" t="s">
        <v>166</v>
      </c>
      <c r="P3875">
        <v>1.5002290928017477E-3</v>
      </c>
      <c r="Q3875" t="s">
        <v>158</v>
      </c>
      <c r="S3875" t="s">
        <v>554</v>
      </c>
      <c r="T3875" t="s">
        <v>166</v>
      </c>
      <c r="U3875">
        <v>7.0161940270328949E-3</v>
      </c>
      <c r="V3875" t="s">
        <v>158</v>
      </c>
    </row>
    <row r="3876" spans="9:22" x14ac:dyDescent="0.45">
      <c r="I3876" t="s">
        <v>279</v>
      </c>
      <c r="J3876" t="s">
        <v>167</v>
      </c>
      <c r="K3876">
        <v>0.14528769116873175</v>
      </c>
      <c r="L3876" t="s">
        <v>158</v>
      </c>
      <c r="N3876" t="s">
        <v>411</v>
      </c>
      <c r="O3876" t="s">
        <v>167</v>
      </c>
      <c r="P3876">
        <v>1.9885086425645168E-2</v>
      </c>
      <c r="Q3876" t="s">
        <v>158</v>
      </c>
      <c r="S3876" t="s">
        <v>554</v>
      </c>
      <c r="T3876" t="s">
        <v>167</v>
      </c>
      <c r="U3876">
        <v>6.320336651509828E-2</v>
      </c>
      <c r="V3876" t="s">
        <v>158</v>
      </c>
    </row>
    <row r="3877" spans="9:22" x14ac:dyDescent="0.45">
      <c r="I3877" t="s">
        <v>279</v>
      </c>
      <c r="J3877" t="s">
        <v>623</v>
      </c>
      <c r="K3877">
        <v>1.7227252084694715E-2</v>
      </c>
      <c r="L3877" t="s">
        <v>158</v>
      </c>
      <c r="N3877" t="s">
        <v>411</v>
      </c>
      <c r="O3877" t="s">
        <v>623</v>
      </c>
      <c r="P3877">
        <v>3.8870512281200063E-3</v>
      </c>
      <c r="Q3877" t="s">
        <v>158</v>
      </c>
      <c r="S3877" t="s">
        <v>554</v>
      </c>
      <c r="T3877" t="s">
        <v>623</v>
      </c>
      <c r="U3877">
        <v>1.4419217508877541E-2</v>
      </c>
      <c r="V3877" t="s">
        <v>158</v>
      </c>
    </row>
    <row r="3878" spans="9:22" x14ac:dyDescent="0.45">
      <c r="I3878" t="s">
        <v>279</v>
      </c>
      <c r="J3878" t="s">
        <v>624</v>
      </c>
      <c r="K3878">
        <v>1.3563984554287594E-2</v>
      </c>
      <c r="L3878" t="s">
        <v>158</v>
      </c>
      <c r="N3878" t="s">
        <v>411</v>
      </c>
      <c r="O3878" t="s">
        <v>624</v>
      </c>
      <c r="P3878">
        <v>3.8794758975295275E-3</v>
      </c>
      <c r="Q3878" t="s">
        <v>158</v>
      </c>
      <c r="S3878" t="s">
        <v>554</v>
      </c>
      <c r="T3878" t="s">
        <v>624</v>
      </c>
      <c r="U3878">
        <v>1.4894630762491815E-2</v>
      </c>
      <c r="V3878" t="s">
        <v>158</v>
      </c>
    </row>
    <row r="3879" spans="9:22" x14ac:dyDescent="0.45">
      <c r="I3879" t="s">
        <v>279</v>
      </c>
      <c r="J3879" t="s">
        <v>625</v>
      </c>
      <c r="K3879">
        <v>8.9995818326597723E-3</v>
      </c>
      <c r="L3879" t="s">
        <v>158</v>
      </c>
      <c r="N3879" t="s">
        <v>411</v>
      </c>
      <c r="O3879" t="s">
        <v>625</v>
      </c>
      <c r="P3879">
        <v>3.5149044163759404E-3</v>
      </c>
      <c r="Q3879" t="s">
        <v>158</v>
      </c>
      <c r="S3879" t="s">
        <v>554</v>
      </c>
      <c r="T3879" t="s">
        <v>625</v>
      </c>
      <c r="U3879">
        <v>1.4800983064544382E-2</v>
      </c>
      <c r="V3879" t="s">
        <v>158</v>
      </c>
    </row>
    <row r="3880" spans="9:22" x14ac:dyDescent="0.45">
      <c r="I3880" t="s">
        <v>279</v>
      </c>
      <c r="J3880" t="s">
        <v>626</v>
      </c>
      <c r="K3880">
        <v>2.4713240428273216E-3</v>
      </c>
      <c r="L3880" t="s">
        <v>158</v>
      </c>
      <c r="N3880" t="s">
        <v>411</v>
      </c>
      <c r="O3880" t="s">
        <v>626</v>
      </c>
      <c r="P3880">
        <v>1.1168958733332046E-2</v>
      </c>
      <c r="Q3880" t="s">
        <v>158</v>
      </c>
      <c r="S3880" t="s">
        <v>554</v>
      </c>
      <c r="T3880" t="s">
        <v>626</v>
      </c>
      <c r="U3880">
        <v>6.4503580759204648E-2</v>
      </c>
      <c r="V3880" t="s">
        <v>158</v>
      </c>
    </row>
    <row r="3881" spans="9:22" x14ac:dyDescent="0.45">
      <c r="I3881" t="s">
        <v>279</v>
      </c>
      <c r="J3881" t="s">
        <v>168</v>
      </c>
      <c r="K3881">
        <v>0</v>
      </c>
      <c r="L3881" t="s">
        <v>158</v>
      </c>
      <c r="N3881" t="s">
        <v>411</v>
      </c>
      <c r="O3881" t="s">
        <v>168</v>
      </c>
      <c r="P3881">
        <v>4.6937411836498057E-2</v>
      </c>
      <c r="Q3881" t="s">
        <v>158</v>
      </c>
      <c r="S3881" t="s">
        <v>554</v>
      </c>
      <c r="T3881" t="s">
        <v>168</v>
      </c>
      <c r="U3881">
        <v>4.3407617939483195E-2</v>
      </c>
      <c r="V3881" t="s">
        <v>158</v>
      </c>
    </row>
    <row r="3882" spans="9:22" x14ac:dyDescent="0.45">
      <c r="I3882" t="s">
        <v>279</v>
      </c>
      <c r="J3882" t="s">
        <v>169</v>
      </c>
      <c r="K3882">
        <v>2.9277273390624619E-3</v>
      </c>
      <c r="L3882" t="s">
        <v>158</v>
      </c>
      <c r="N3882" t="s">
        <v>411</v>
      </c>
      <c r="O3882" t="s">
        <v>169</v>
      </c>
      <c r="P3882">
        <v>7.621659871704321E-3</v>
      </c>
      <c r="Q3882" t="s">
        <v>158</v>
      </c>
      <c r="S3882" t="s">
        <v>554</v>
      </c>
      <c r="T3882" t="s">
        <v>169</v>
      </c>
      <c r="U3882">
        <v>7.329574942330325E-3</v>
      </c>
      <c r="V3882" t="s">
        <v>158</v>
      </c>
    </row>
    <row r="3883" spans="9:22" x14ac:dyDescent="0.45">
      <c r="I3883" t="s">
        <v>279</v>
      </c>
      <c r="J3883" t="s">
        <v>170</v>
      </c>
      <c r="K3883">
        <v>9.8865046952156324E-3</v>
      </c>
      <c r="L3883" t="s">
        <v>158</v>
      </c>
      <c r="N3883" t="s">
        <v>411</v>
      </c>
      <c r="O3883" t="s">
        <v>170</v>
      </c>
      <c r="P3883">
        <v>6.6936065111241443E-3</v>
      </c>
      <c r="Q3883" t="s">
        <v>158</v>
      </c>
      <c r="S3883" t="s">
        <v>554</v>
      </c>
      <c r="T3883" t="s">
        <v>170</v>
      </c>
      <c r="U3883">
        <v>7.406538086524939E-3</v>
      </c>
      <c r="V3883" t="s">
        <v>158</v>
      </c>
    </row>
    <row r="3884" spans="9:22" x14ac:dyDescent="0.45">
      <c r="I3884" t="s">
        <v>279</v>
      </c>
      <c r="J3884" t="s">
        <v>171</v>
      </c>
      <c r="K3884">
        <v>1.6998391326408659E-2</v>
      </c>
      <c r="L3884" t="s">
        <v>158</v>
      </c>
      <c r="N3884" t="s">
        <v>411</v>
      </c>
      <c r="O3884" t="s">
        <v>171</v>
      </c>
      <c r="P3884">
        <v>6.3452041425747664E-3</v>
      </c>
      <c r="Q3884" t="s">
        <v>158</v>
      </c>
      <c r="S3884" t="s">
        <v>554</v>
      </c>
      <c r="T3884" t="s">
        <v>171</v>
      </c>
      <c r="U3884">
        <v>7.201061219251184E-3</v>
      </c>
      <c r="V3884" t="s">
        <v>158</v>
      </c>
    </row>
    <row r="3885" spans="9:22" x14ac:dyDescent="0.45">
      <c r="I3885" t="s">
        <v>279</v>
      </c>
      <c r="J3885" t="s">
        <v>172</v>
      </c>
      <c r="K3885">
        <v>0.15998198850953865</v>
      </c>
      <c r="L3885" t="s">
        <v>158</v>
      </c>
      <c r="N3885" t="s">
        <v>411</v>
      </c>
      <c r="O3885" t="s">
        <v>172</v>
      </c>
      <c r="P3885">
        <v>8.0473393809393293E-2</v>
      </c>
      <c r="Q3885" t="s">
        <v>158</v>
      </c>
      <c r="S3885" t="s">
        <v>554</v>
      </c>
      <c r="T3885" t="s">
        <v>172</v>
      </c>
      <c r="U3885">
        <v>5.5657820014488907E-2</v>
      </c>
      <c r="V3885" t="s">
        <v>158</v>
      </c>
    </row>
    <row r="3886" spans="9:22" x14ac:dyDescent="0.45">
      <c r="I3886" t="s">
        <v>279</v>
      </c>
      <c r="J3886" t="s">
        <v>627</v>
      </c>
      <c r="K3886">
        <v>1.5122912676768583E-2</v>
      </c>
      <c r="L3886" t="s">
        <v>158</v>
      </c>
      <c r="N3886" t="s">
        <v>411</v>
      </c>
      <c r="O3886" t="s">
        <v>627</v>
      </c>
      <c r="P3886">
        <v>1.170957728712568E-2</v>
      </c>
      <c r="Q3886" t="s">
        <v>158</v>
      </c>
      <c r="S3886" t="s">
        <v>554</v>
      </c>
      <c r="T3886" t="s">
        <v>627</v>
      </c>
      <c r="U3886">
        <v>1.064059408933408E-2</v>
      </c>
      <c r="V3886" t="s">
        <v>158</v>
      </c>
    </row>
    <row r="3887" spans="9:22" x14ac:dyDescent="0.45">
      <c r="I3887" t="s">
        <v>279</v>
      </c>
      <c r="J3887" t="s">
        <v>628</v>
      </c>
      <c r="K3887">
        <v>6.3201390959259892E-3</v>
      </c>
      <c r="L3887" t="s">
        <v>158</v>
      </c>
      <c r="N3887" t="s">
        <v>411</v>
      </c>
      <c r="O3887" t="s">
        <v>628</v>
      </c>
      <c r="P3887">
        <v>8.8812260575972454E-3</v>
      </c>
      <c r="Q3887" t="s">
        <v>158</v>
      </c>
      <c r="S3887" t="s">
        <v>554</v>
      </c>
      <c r="T3887" t="s">
        <v>628</v>
      </c>
      <c r="U3887">
        <v>1.0892180564232251E-2</v>
      </c>
      <c r="V3887" t="s">
        <v>158</v>
      </c>
    </row>
    <row r="3888" spans="9:22" x14ac:dyDescent="0.45">
      <c r="I3888" t="s">
        <v>279</v>
      </c>
      <c r="J3888" t="s">
        <v>629</v>
      </c>
      <c r="K3888">
        <v>1.051670534483976E-3</v>
      </c>
      <c r="L3888" t="s">
        <v>158</v>
      </c>
      <c r="N3888" t="s">
        <v>411</v>
      </c>
      <c r="O3888" t="s">
        <v>629</v>
      </c>
      <c r="P3888">
        <v>8.3512469885315514E-3</v>
      </c>
      <c r="Q3888" t="s">
        <v>158</v>
      </c>
      <c r="S3888" t="s">
        <v>554</v>
      </c>
      <c r="T3888" t="s">
        <v>629</v>
      </c>
      <c r="U3888">
        <v>1.0678734574102065E-2</v>
      </c>
      <c r="V3888" t="s">
        <v>158</v>
      </c>
    </row>
    <row r="3889" spans="9:22" x14ac:dyDescent="0.45">
      <c r="I3889" t="s">
        <v>279</v>
      </c>
      <c r="J3889" t="s">
        <v>630</v>
      </c>
      <c r="K3889">
        <v>0</v>
      </c>
      <c r="L3889" t="s">
        <v>158</v>
      </c>
      <c r="N3889" t="s">
        <v>411</v>
      </c>
      <c r="O3889" t="s">
        <v>630</v>
      </c>
      <c r="P3889">
        <v>3.6224066565000906E-2</v>
      </c>
      <c r="Q3889" t="s">
        <v>158</v>
      </c>
      <c r="S3889" t="s">
        <v>554</v>
      </c>
      <c r="T3889" t="s">
        <v>630</v>
      </c>
      <c r="U3889">
        <v>4.5890182340434689E-2</v>
      </c>
      <c r="V3889" t="s">
        <v>158</v>
      </c>
    </row>
    <row r="3890" spans="9:22" x14ac:dyDescent="0.45">
      <c r="I3890" t="s">
        <v>279</v>
      </c>
      <c r="J3890" t="s">
        <v>631</v>
      </c>
      <c r="K3890">
        <v>0</v>
      </c>
      <c r="L3890" t="s">
        <v>158</v>
      </c>
      <c r="N3890" t="s">
        <v>411</v>
      </c>
      <c r="O3890" t="s">
        <v>631</v>
      </c>
      <c r="P3890">
        <v>2.3488137702490263E-2</v>
      </c>
      <c r="Q3890" t="s">
        <v>158</v>
      </c>
      <c r="S3890" t="s">
        <v>554</v>
      </c>
      <c r="T3890" t="s">
        <v>631</v>
      </c>
      <c r="U3890">
        <v>1.4471532761549062E-2</v>
      </c>
      <c r="V3890" t="s">
        <v>158</v>
      </c>
    </row>
    <row r="3891" spans="9:22" x14ac:dyDescent="0.45">
      <c r="I3891" t="s">
        <v>279</v>
      </c>
      <c r="J3891" t="s">
        <v>632</v>
      </c>
      <c r="K3891">
        <v>0</v>
      </c>
      <c r="L3891" t="s">
        <v>158</v>
      </c>
      <c r="N3891" t="s">
        <v>411</v>
      </c>
      <c r="O3891" t="s">
        <v>632</v>
      </c>
      <c r="P3891">
        <v>3.4513154792653795E-3</v>
      </c>
      <c r="Q3891" t="s">
        <v>158</v>
      </c>
      <c r="S3891" t="s">
        <v>554</v>
      </c>
      <c r="T3891" t="s">
        <v>632</v>
      </c>
      <c r="U3891">
        <v>2.4249345004282255E-3</v>
      </c>
      <c r="V3891" t="s">
        <v>158</v>
      </c>
    </row>
    <row r="3892" spans="9:22" x14ac:dyDescent="0.45">
      <c r="I3892" t="s">
        <v>279</v>
      </c>
      <c r="J3892" t="s">
        <v>633</v>
      </c>
      <c r="K3892">
        <v>0</v>
      </c>
      <c r="L3892" t="s">
        <v>158</v>
      </c>
      <c r="N3892" t="s">
        <v>411</v>
      </c>
      <c r="O3892" t="s">
        <v>633</v>
      </c>
      <c r="P3892">
        <v>3.6321667989118326E-3</v>
      </c>
      <c r="Q3892" t="s">
        <v>158</v>
      </c>
      <c r="S3892" t="s">
        <v>554</v>
      </c>
      <c r="T3892" t="s">
        <v>633</v>
      </c>
      <c r="U3892">
        <v>2.3681799892460169E-3</v>
      </c>
      <c r="V3892" t="s">
        <v>158</v>
      </c>
    </row>
    <row r="3893" spans="9:22" x14ac:dyDescent="0.45">
      <c r="I3893" t="s">
        <v>279</v>
      </c>
      <c r="J3893" t="s">
        <v>634</v>
      </c>
      <c r="K3893">
        <v>2.8058666781073829E-3</v>
      </c>
      <c r="L3893" t="s">
        <v>158</v>
      </c>
      <c r="N3893" t="s">
        <v>411</v>
      </c>
      <c r="O3893" t="s">
        <v>634</v>
      </c>
      <c r="P3893">
        <v>3.5690843655031565E-3</v>
      </c>
      <c r="Q3893" t="s">
        <v>158</v>
      </c>
      <c r="S3893" t="s">
        <v>554</v>
      </c>
      <c r="T3893" t="s">
        <v>634</v>
      </c>
      <c r="U3893">
        <v>2.3309570928906607E-3</v>
      </c>
      <c r="V3893" t="s">
        <v>158</v>
      </c>
    </row>
    <row r="3894" spans="9:22" x14ac:dyDescent="0.45">
      <c r="I3894" t="s">
        <v>279</v>
      </c>
      <c r="J3894" t="s">
        <v>635</v>
      </c>
      <c r="K3894">
        <v>3.9718601765510619E-2</v>
      </c>
      <c r="L3894" t="s">
        <v>158</v>
      </c>
      <c r="N3894" t="s">
        <v>411</v>
      </c>
      <c r="O3894" t="s">
        <v>635</v>
      </c>
      <c r="P3894">
        <v>2.9792525569266239E-2</v>
      </c>
      <c r="Q3894" t="s">
        <v>158</v>
      </c>
      <c r="S3894" t="s">
        <v>554</v>
      </c>
      <c r="T3894" t="s">
        <v>635</v>
      </c>
      <c r="U3894">
        <v>1.6321409886876595E-2</v>
      </c>
      <c r="V3894" t="s">
        <v>158</v>
      </c>
    </row>
    <row r="3895" spans="9:22" x14ac:dyDescent="0.45">
      <c r="I3895" t="s">
        <v>279</v>
      </c>
      <c r="J3895" t="s">
        <v>636</v>
      </c>
      <c r="K3895">
        <v>2.7377988108780197E-3</v>
      </c>
      <c r="L3895" t="s">
        <v>158</v>
      </c>
      <c r="N3895" t="s">
        <v>411</v>
      </c>
      <c r="O3895" t="s">
        <v>636</v>
      </c>
      <c r="P3895">
        <v>5.6838746480555495E-3</v>
      </c>
      <c r="Q3895" t="s">
        <v>158</v>
      </c>
      <c r="S3895" t="s">
        <v>554</v>
      </c>
      <c r="T3895" t="s">
        <v>636</v>
      </c>
      <c r="U3895">
        <v>2.9114539729293751E-3</v>
      </c>
      <c r="V3895" t="s">
        <v>158</v>
      </c>
    </row>
    <row r="3896" spans="9:22" x14ac:dyDescent="0.45">
      <c r="I3896" t="s">
        <v>279</v>
      </c>
      <c r="J3896" t="s">
        <v>637</v>
      </c>
      <c r="K3896">
        <v>0</v>
      </c>
      <c r="L3896" t="s">
        <v>158</v>
      </c>
      <c r="N3896" t="s">
        <v>411</v>
      </c>
      <c r="O3896" t="s">
        <v>637</v>
      </c>
      <c r="P3896">
        <v>4.8408890936476167E-3</v>
      </c>
      <c r="Q3896" t="s">
        <v>158</v>
      </c>
      <c r="S3896" t="s">
        <v>554</v>
      </c>
      <c r="T3896" t="s">
        <v>637</v>
      </c>
      <c r="U3896">
        <v>3.0082850707451037E-3</v>
      </c>
      <c r="V3896" t="s">
        <v>158</v>
      </c>
    </row>
    <row r="3897" spans="9:22" x14ac:dyDescent="0.45">
      <c r="I3897" t="s">
        <v>279</v>
      </c>
      <c r="J3897" t="s">
        <v>638</v>
      </c>
      <c r="K3897">
        <v>0</v>
      </c>
      <c r="L3897" t="s">
        <v>158</v>
      </c>
      <c r="N3897" t="s">
        <v>411</v>
      </c>
      <c r="O3897" t="s">
        <v>638</v>
      </c>
      <c r="P3897">
        <v>4.5349133060859775E-3</v>
      </c>
      <c r="Q3897" t="s">
        <v>158</v>
      </c>
      <c r="S3897" t="s">
        <v>554</v>
      </c>
      <c r="T3897" t="s">
        <v>638</v>
      </c>
      <c r="U3897">
        <v>2.9894381203193088E-3</v>
      </c>
      <c r="V3897" t="s">
        <v>158</v>
      </c>
    </row>
    <row r="3898" spans="9:22" x14ac:dyDescent="0.45">
      <c r="I3898" t="s">
        <v>279</v>
      </c>
      <c r="J3898" t="s">
        <v>639</v>
      </c>
      <c r="K3898">
        <v>0</v>
      </c>
      <c r="L3898" t="s">
        <v>158</v>
      </c>
      <c r="N3898" t="s">
        <v>411</v>
      </c>
      <c r="O3898" t="s">
        <v>639</v>
      </c>
      <c r="P3898">
        <v>1.7711950195462123E-2</v>
      </c>
      <c r="Q3898" t="s">
        <v>158</v>
      </c>
      <c r="S3898" t="s">
        <v>554</v>
      </c>
      <c r="T3898" t="s">
        <v>639</v>
      </c>
      <c r="U3898">
        <v>1.3395797020322337E-2</v>
      </c>
      <c r="V3898" t="s">
        <v>158</v>
      </c>
    </row>
    <row r="3899" spans="9:22" x14ac:dyDescent="0.45">
      <c r="I3899" t="s">
        <v>280</v>
      </c>
      <c r="J3899" t="s">
        <v>157</v>
      </c>
      <c r="K3899">
        <v>4.6039195848443263E-3</v>
      </c>
      <c r="L3899" t="s">
        <v>158</v>
      </c>
      <c r="N3899" t="s">
        <v>412</v>
      </c>
      <c r="O3899" t="s">
        <v>157</v>
      </c>
      <c r="P3899">
        <v>0.1454412962094494</v>
      </c>
      <c r="Q3899" t="s">
        <v>158</v>
      </c>
      <c r="S3899" t="s">
        <v>555</v>
      </c>
      <c r="T3899" t="s">
        <v>157</v>
      </c>
      <c r="U3899">
        <v>0.11747177204811166</v>
      </c>
      <c r="V3899" t="s">
        <v>158</v>
      </c>
    </row>
    <row r="3900" spans="9:22" x14ac:dyDescent="0.45">
      <c r="I3900" t="s">
        <v>280</v>
      </c>
      <c r="J3900" t="s">
        <v>159</v>
      </c>
      <c r="K3900">
        <v>1.4187346450216439E-2</v>
      </c>
      <c r="L3900" t="s">
        <v>158</v>
      </c>
      <c r="N3900" t="s">
        <v>412</v>
      </c>
      <c r="O3900" t="s">
        <v>159</v>
      </c>
      <c r="P3900">
        <v>2.3014520444246456E-2</v>
      </c>
      <c r="Q3900" t="s">
        <v>158</v>
      </c>
      <c r="S3900" t="s">
        <v>555</v>
      </c>
      <c r="T3900" t="s">
        <v>159</v>
      </c>
      <c r="U3900">
        <v>1.9925206873599704E-2</v>
      </c>
      <c r="V3900" t="s">
        <v>158</v>
      </c>
    </row>
    <row r="3901" spans="9:22" x14ac:dyDescent="0.45">
      <c r="I3901" t="s">
        <v>280</v>
      </c>
      <c r="J3901" t="s">
        <v>160</v>
      </c>
      <c r="K3901">
        <v>2.5378704702965091E-2</v>
      </c>
      <c r="L3901" t="s">
        <v>158</v>
      </c>
      <c r="N3901" t="s">
        <v>412</v>
      </c>
      <c r="O3901" t="s">
        <v>160</v>
      </c>
      <c r="P3901">
        <v>2.2608403000837565E-2</v>
      </c>
      <c r="Q3901" t="s">
        <v>158</v>
      </c>
      <c r="S3901" t="s">
        <v>555</v>
      </c>
      <c r="T3901" t="s">
        <v>160</v>
      </c>
      <c r="U3901">
        <v>2.0006399083220116E-2</v>
      </c>
      <c r="V3901" t="s">
        <v>158</v>
      </c>
    </row>
    <row r="3902" spans="9:22" x14ac:dyDescent="0.45">
      <c r="I3902" t="s">
        <v>280</v>
      </c>
      <c r="J3902" t="s">
        <v>161</v>
      </c>
      <c r="K3902">
        <v>3.8740680880579539E-2</v>
      </c>
      <c r="L3902" t="s">
        <v>158</v>
      </c>
      <c r="N3902" t="s">
        <v>412</v>
      </c>
      <c r="O3902" t="s">
        <v>161</v>
      </c>
      <c r="P3902">
        <v>2.2624076273424543E-2</v>
      </c>
      <c r="Q3902" t="s">
        <v>158</v>
      </c>
      <c r="S3902" t="s">
        <v>555</v>
      </c>
      <c r="T3902" t="s">
        <v>161</v>
      </c>
      <c r="U3902">
        <v>1.9954361096189047E-2</v>
      </c>
      <c r="V3902" t="s">
        <v>158</v>
      </c>
    </row>
    <row r="3903" spans="9:22" x14ac:dyDescent="0.45">
      <c r="I3903" t="s">
        <v>280</v>
      </c>
      <c r="J3903" t="s">
        <v>162</v>
      </c>
      <c r="K3903">
        <v>0.34099942211133383</v>
      </c>
      <c r="L3903" t="s">
        <v>158</v>
      </c>
      <c r="N3903" t="s">
        <v>412</v>
      </c>
      <c r="O3903" t="s">
        <v>162</v>
      </c>
      <c r="P3903">
        <v>0.18065941005481528</v>
      </c>
      <c r="Q3903" t="s">
        <v>158</v>
      </c>
      <c r="S3903" t="s">
        <v>555</v>
      </c>
      <c r="T3903" t="s">
        <v>162</v>
      </c>
      <c r="U3903">
        <v>0.13488867708774915</v>
      </c>
      <c r="V3903" t="s">
        <v>158</v>
      </c>
    </row>
    <row r="3904" spans="9:22" x14ac:dyDescent="0.45">
      <c r="I3904" t="s">
        <v>280</v>
      </c>
      <c r="J3904" t="s">
        <v>619</v>
      </c>
      <c r="K3904">
        <v>3.4751192672290231E-2</v>
      </c>
      <c r="L3904" t="s">
        <v>158</v>
      </c>
      <c r="N3904" t="s">
        <v>412</v>
      </c>
      <c r="O3904" t="s">
        <v>619</v>
      </c>
      <c r="P3904">
        <v>2.7441669137458914E-2</v>
      </c>
      <c r="Q3904" t="s">
        <v>158</v>
      </c>
      <c r="S3904" t="s">
        <v>555</v>
      </c>
      <c r="T3904" t="s">
        <v>619</v>
      </c>
      <c r="U3904">
        <v>1.9509414995701017E-2</v>
      </c>
      <c r="V3904" t="s">
        <v>158</v>
      </c>
    </row>
    <row r="3905" spans="9:22" x14ac:dyDescent="0.45">
      <c r="I3905" t="s">
        <v>280</v>
      </c>
      <c r="J3905" t="s">
        <v>620</v>
      </c>
      <c r="K3905">
        <v>2.293736198906771E-2</v>
      </c>
      <c r="L3905" t="s">
        <v>158</v>
      </c>
      <c r="N3905" t="s">
        <v>412</v>
      </c>
      <c r="O3905" t="s">
        <v>620</v>
      </c>
      <c r="P3905">
        <v>2.6751255655802102E-2</v>
      </c>
      <c r="Q3905" t="s">
        <v>158</v>
      </c>
      <c r="S3905" t="s">
        <v>555</v>
      </c>
      <c r="T3905" t="s">
        <v>620</v>
      </c>
      <c r="U3905">
        <v>1.9524395772608324E-2</v>
      </c>
      <c r="V3905" t="s">
        <v>158</v>
      </c>
    </row>
    <row r="3906" spans="9:22" x14ac:dyDescent="0.45">
      <c r="I3906" t="s">
        <v>280</v>
      </c>
      <c r="J3906" t="s">
        <v>621</v>
      </c>
      <c r="K3906">
        <v>1.1031301435087465E-2</v>
      </c>
      <c r="L3906" t="s">
        <v>158</v>
      </c>
      <c r="N3906" t="s">
        <v>412</v>
      </c>
      <c r="O3906" t="s">
        <v>621</v>
      </c>
      <c r="P3906">
        <v>2.6226756479599926E-2</v>
      </c>
      <c r="Q3906" t="s">
        <v>158</v>
      </c>
      <c r="S3906" t="s">
        <v>555</v>
      </c>
      <c r="T3906" t="s">
        <v>621</v>
      </c>
      <c r="U3906">
        <v>1.9589787494149989E-2</v>
      </c>
      <c r="V3906" t="s">
        <v>158</v>
      </c>
    </row>
    <row r="3907" spans="9:22" x14ac:dyDescent="0.45">
      <c r="I3907" t="s">
        <v>280</v>
      </c>
      <c r="J3907" t="s">
        <v>622</v>
      </c>
      <c r="K3907">
        <v>2.426293127656437E-3</v>
      </c>
      <c r="L3907" t="s">
        <v>158</v>
      </c>
      <c r="N3907" t="s">
        <v>412</v>
      </c>
      <c r="O3907" t="s">
        <v>622</v>
      </c>
      <c r="P3907">
        <v>0.12648666568681469</v>
      </c>
      <c r="Q3907" t="s">
        <v>158</v>
      </c>
      <c r="S3907" t="s">
        <v>555</v>
      </c>
      <c r="T3907" t="s">
        <v>622</v>
      </c>
      <c r="U3907">
        <v>9.9395247528136554E-2</v>
      </c>
      <c r="V3907" t="s">
        <v>158</v>
      </c>
    </row>
    <row r="3908" spans="9:22" x14ac:dyDescent="0.45">
      <c r="I3908" t="s">
        <v>280</v>
      </c>
      <c r="J3908" t="s">
        <v>163</v>
      </c>
      <c r="K3908">
        <v>2.4593509393696306E-3</v>
      </c>
      <c r="L3908" t="s">
        <v>158</v>
      </c>
      <c r="N3908" t="s">
        <v>412</v>
      </c>
      <c r="O3908" t="s">
        <v>163</v>
      </c>
      <c r="P3908">
        <v>3.812448214731709E-2</v>
      </c>
      <c r="Q3908" t="s">
        <v>158</v>
      </c>
      <c r="S3908" t="s">
        <v>555</v>
      </c>
      <c r="T3908" t="s">
        <v>163</v>
      </c>
      <c r="U3908">
        <v>6.6725983724253438E-2</v>
      </c>
      <c r="V3908" t="s">
        <v>158</v>
      </c>
    </row>
    <row r="3909" spans="9:22" x14ac:dyDescent="0.45">
      <c r="I3909" t="s">
        <v>280</v>
      </c>
      <c r="J3909" t="s">
        <v>164</v>
      </c>
      <c r="K3909">
        <v>1.0187305706971189E-2</v>
      </c>
      <c r="L3909" t="s">
        <v>158</v>
      </c>
      <c r="N3909" t="s">
        <v>412</v>
      </c>
      <c r="O3909" t="s">
        <v>164</v>
      </c>
      <c r="P3909">
        <v>5.9420327784527232E-3</v>
      </c>
      <c r="Q3909" t="s">
        <v>158</v>
      </c>
      <c r="S3909" t="s">
        <v>555</v>
      </c>
      <c r="T3909" t="s">
        <v>164</v>
      </c>
      <c r="U3909">
        <v>1.1432685202390729E-2</v>
      </c>
      <c r="V3909" t="s">
        <v>158</v>
      </c>
    </row>
    <row r="3910" spans="9:22" x14ac:dyDescent="0.45">
      <c r="I3910" t="s">
        <v>280</v>
      </c>
      <c r="J3910" t="s">
        <v>165</v>
      </c>
      <c r="K3910">
        <v>1.6171907298455915E-2</v>
      </c>
      <c r="L3910" t="s">
        <v>158</v>
      </c>
      <c r="N3910" t="s">
        <v>412</v>
      </c>
      <c r="O3910" t="s">
        <v>165</v>
      </c>
      <c r="P3910">
        <v>5.7216294340845346E-3</v>
      </c>
      <c r="Q3910" t="s">
        <v>158</v>
      </c>
      <c r="S3910" t="s">
        <v>555</v>
      </c>
      <c r="T3910" t="s">
        <v>165</v>
      </c>
      <c r="U3910">
        <v>1.1324954539610296E-2</v>
      </c>
      <c r="V3910" t="s">
        <v>158</v>
      </c>
    </row>
    <row r="3911" spans="9:22" x14ac:dyDescent="0.45">
      <c r="I3911" t="s">
        <v>280</v>
      </c>
      <c r="J3911" t="s">
        <v>166</v>
      </c>
      <c r="K3911">
        <v>1.9784220863190941E-2</v>
      </c>
      <c r="L3911" t="s">
        <v>158</v>
      </c>
      <c r="N3911" t="s">
        <v>412</v>
      </c>
      <c r="O3911" t="s">
        <v>166</v>
      </c>
      <c r="P3911">
        <v>5.6343054348866441E-3</v>
      </c>
      <c r="Q3911" t="s">
        <v>158</v>
      </c>
      <c r="S3911" t="s">
        <v>555</v>
      </c>
      <c r="T3911" t="s">
        <v>166</v>
      </c>
      <c r="U3911">
        <v>1.116565882421881E-2</v>
      </c>
      <c r="V3911" t="s">
        <v>158</v>
      </c>
    </row>
    <row r="3912" spans="9:22" x14ac:dyDescent="0.45">
      <c r="I3912" t="s">
        <v>280</v>
      </c>
      <c r="J3912" t="s">
        <v>167</v>
      </c>
      <c r="K3912">
        <v>0.14729600745465862</v>
      </c>
      <c r="L3912" t="s">
        <v>158</v>
      </c>
      <c r="N3912" t="s">
        <v>412</v>
      </c>
      <c r="O3912" t="s">
        <v>167</v>
      </c>
      <c r="P3912">
        <v>4.8906864204233555E-2</v>
      </c>
      <c r="Q3912" t="s">
        <v>158</v>
      </c>
      <c r="S3912" t="s">
        <v>555</v>
      </c>
      <c r="T3912" t="s">
        <v>167</v>
      </c>
      <c r="U3912">
        <v>7.2086078079097671E-2</v>
      </c>
      <c r="V3912" t="s">
        <v>158</v>
      </c>
    </row>
    <row r="3913" spans="9:22" x14ac:dyDescent="0.45">
      <c r="I3913" t="s">
        <v>280</v>
      </c>
      <c r="J3913" t="s">
        <v>623</v>
      </c>
      <c r="K3913">
        <v>1.6630517059966786E-2</v>
      </c>
      <c r="L3913" t="s">
        <v>158</v>
      </c>
      <c r="N3913" t="s">
        <v>412</v>
      </c>
      <c r="O3913" t="s">
        <v>623</v>
      </c>
      <c r="P3913">
        <v>7.5793155216091123E-3</v>
      </c>
      <c r="Q3913" t="s">
        <v>158</v>
      </c>
      <c r="S3913" t="s">
        <v>555</v>
      </c>
      <c r="T3913" t="s">
        <v>623</v>
      </c>
      <c r="U3913">
        <v>1.0147616323317628E-2</v>
      </c>
      <c r="V3913" t="s">
        <v>158</v>
      </c>
    </row>
    <row r="3914" spans="9:22" x14ac:dyDescent="0.45">
      <c r="I3914" t="s">
        <v>280</v>
      </c>
      <c r="J3914" t="s">
        <v>624</v>
      </c>
      <c r="K3914">
        <v>1.260201287830838E-2</v>
      </c>
      <c r="L3914" t="s">
        <v>158</v>
      </c>
      <c r="N3914" t="s">
        <v>412</v>
      </c>
      <c r="O3914" t="s">
        <v>624</v>
      </c>
      <c r="P3914">
        <v>7.3599710035675827E-3</v>
      </c>
      <c r="Q3914" t="s">
        <v>158</v>
      </c>
      <c r="S3914" t="s">
        <v>555</v>
      </c>
      <c r="T3914" t="s">
        <v>624</v>
      </c>
      <c r="U3914">
        <v>1.0392031400164096E-2</v>
      </c>
      <c r="V3914" t="s">
        <v>158</v>
      </c>
    </row>
    <row r="3915" spans="9:22" x14ac:dyDescent="0.45">
      <c r="I3915" t="s">
        <v>280</v>
      </c>
      <c r="J3915" t="s">
        <v>625</v>
      </c>
      <c r="K3915">
        <v>8.6099551825732784E-3</v>
      </c>
      <c r="L3915" t="s">
        <v>158</v>
      </c>
      <c r="N3915" t="s">
        <v>412</v>
      </c>
      <c r="O3915" t="s">
        <v>625</v>
      </c>
      <c r="P3915">
        <v>7.178485983596385E-3</v>
      </c>
      <c r="Q3915" t="s">
        <v>158</v>
      </c>
      <c r="S3915" t="s">
        <v>555</v>
      </c>
      <c r="T3915" t="s">
        <v>625</v>
      </c>
      <c r="U3915">
        <v>1.0669546901032872E-2</v>
      </c>
      <c r="V3915" t="s">
        <v>158</v>
      </c>
    </row>
    <row r="3916" spans="9:22" x14ac:dyDescent="0.45">
      <c r="I3916" t="s">
        <v>280</v>
      </c>
      <c r="J3916" t="s">
        <v>626</v>
      </c>
      <c r="K3916">
        <v>2.5735461982359345E-3</v>
      </c>
      <c r="L3916" t="s">
        <v>158</v>
      </c>
      <c r="N3916" t="s">
        <v>412</v>
      </c>
      <c r="O3916" t="s">
        <v>626</v>
      </c>
      <c r="P3916">
        <v>3.4495615113002476E-2</v>
      </c>
      <c r="Q3916" t="s">
        <v>158</v>
      </c>
      <c r="S3916" t="s">
        <v>555</v>
      </c>
      <c r="T3916" t="s">
        <v>626</v>
      </c>
      <c r="U3916">
        <v>5.3847731295424542E-2</v>
      </c>
      <c r="V3916" t="s">
        <v>158</v>
      </c>
    </row>
    <row r="3917" spans="9:22" x14ac:dyDescent="0.45">
      <c r="I3917" t="s">
        <v>280</v>
      </c>
      <c r="J3917" t="s">
        <v>168</v>
      </c>
      <c r="K3917">
        <v>0</v>
      </c>
      <c r="L3917" t="s">
        <v>158</v>
      </c>
      <c r="N3917" t="s">
        <v>412</v>
      </c>
      <c r="O3917" t="s">
        <v>168</v>
      </c>
      <c r="P3917">
        <v>3.7895716363306554E-2</v>
      </c>
      <c r="Q3917" t="s">
        <v>158</v>
      </c>
      <c r="S3917" t="s">
        <v>555</v>
      </c>
      <c r="T3917" t="s">
        <v>168</v>
      </c>
      <c r="U3917">
        <v>5.1152336945361664E-2</v>
      </c>
      <c r="V3917" t="s">
        <v>158</v>
      </c>
    </row>
    <row r="3918" spans="9:22" x14ac:dyDescent="0.45">
      <c r="I3918" t="s">
        <v>280</v>
      </c>
      <c r="J3918" t="s">
        <v>169</v>
      </c>
      <c r="K3918">
        <v>3.2710416220773225E-3</v>
      </c>
      <c r="L3918" t="s">
        <v>158</v>
      </c>
      <c r="N3918" t="s">
        <v>412</v>
      </c>
      <c r="O3918" t="s">
        <v>169</v>
      </c>
      <c r="P3918">
        <v>5.8271305327099203E-3</v>
      </c>
      <c r="Q3918" t="s">
        <v>158</v>
      </c>
      <c r="S3918" t="s">
        <v>555</v>
      </c>
      <c r="T3918" t="s">
        <v>169</v>
      </c>
      <c r="U3918">
        <v>9.2172639869187133E-3</v>
      </c>
      <c r="V3918" t="s">
        <v>158</v>
      </c>
    </row>
    <row r="3919" spans="9:22" x14ac:dyDescent="0.45">
      <c r="I3919" t="s">
        <v>280</v>
      </c>
      <c r="J3919" t="s">
        <v>170</v>
      </c>
      <c r="K3919">
        <v>1.0936337778422237E-2</v>
      </c>
      <c r="L3919" t="s">
        <v>158</v>
      </c>
      <c r="N3919" t="s">
        <v>412</v>
      </c>
      <c r="O3919" t="s">
        <v>170</v>
      </c>
      <c r="P3919">
        <v>5.7623750603696703E-3</v>
      </c>
      <c r="Q3919" t="s">
        <v>158</v>
      </c>
      <c r="S3919" t="s">
        <v>555</v>
      </c>
      <c r="T3919" t="s">
        <v>170</v>
      </c>
      <c r="U3919">
        <v>9.0094428420227426E-3</v>
      </c>
      <c r="V3919" t="s">
        <v>158</v>
      </c>
    </row>
    <row r="3920" spans="9:22" x14ac:dyDescent="0.45">
      <c r="I3920" t="s">
        <v>280</v>
      </c>
      <c r="J3920" t="s">
        <v>171</v>
      </c>
      <c r="K3920">
        <v>1.754734695746716E-2</v>
      </c>
      <c r="L3920" t="s">
        <v>158</v>
      </c>
      <c r="N3920" t="s">
        <v>412</v>
      </c>
      <c r="O3920" t="s">
        <v>171</v>
      </c>
      <c r="P3920">
        <v>5.7937924890293846E-3</v>
      </c>
      <c r="Q3920" t="s">
        <v>158</v>
      </c>
      <c r="S3920" t="s">
        <v>555</v>
      </c>
      <c r="T3920" t="s">
        <v>171</v>
      </c>
      <c r="U3920">
        <v>8.7862208401570888E-3</v>
      </c>
      <c r="V3920" t="s">
        <v>158</v>
      </c>
    </row>
    <row r="3921" spans="9:22" x14ac:dyDescent="0.45">
      <c r="I3921" t="s">
        <v>280</v>
      </c>
      <c r="J3921" t="s">
        <v>172</v>
      </c>
      <c r="K3921">
        <v>0.16368219516588109</v>
      </c>
      <c r="L3921" t="s">
        <v>158</v>
      </c>
      <c r="N3921" t="s">
        <v>412</v>
      </c>
      <c r="O3921" t="s">
        <v>172</v>
      </c>
      <c r="P3921">
        <v>5.0516858186193163E-2</v>
      </c>
      <c r="Q3921" t="s">
        <v>158</v>
      </c>
      <c r="S3921" t="s">
        <v>555</v>
      </c>
      <c r="T3921" t="s">
        <v>172</v>
      </c>
      <c r="U3921">
        <v>5.6604286869469229E-2</v>
      </c>
      <c r="V3921" t="s">
        <v>158</v>
      </c>
    </row>
    <row r="3922" spans="9:22" x14ac:dyDescent="0.45">
      <c r="I3922" t="s">
        <v>280</v>
      </c>
      <c r="J3922" t="s">
        <v>627</v>
      </c>
      <c r="K3922">
        <v>1.5455747353848089E-2</v>
      </c>
      <c r="L3922" t="s">
        <v>158</v>
      </c>
      <c r="N3922" t="s">
        <v>412</v>
      </c>
      <c r="O3922" t="s">
        <v>627</v>
      </c>
      <c r="P3922">
        <v>7.9258855653211654E-3</v>
      </c>
      <c r="Q3922" t="s">
        <v>158</v>
      </c>
      <c r="S3922" t="s">
        <v>555</v>
      </c>
      <c r="T3922" t="s">
        <v>627</v>
      </c>
      <c r="U3922">
        <v>8.1308745130380666E-3</v>
      </c>
      <c r="V3922" t="s">
        <v>158</v>
      </c>
    </row>
    <row r="3923" spans="9:22" x14ac:dyDescent="0.45">
      <c r="I3923" t="s">
        <v>280</v>
      </c>
      <c r="J3923" t="s">
        <v>628</v>
      </c>
      <c r="K3923">
        <v>6.3275807860129572E-3</v>
      </c>
      <c r="L3923" t="s">
        <v>158</v>
      </c>
      <c r="N3923" t="s">
        <v>412</v>
      </c>
      <c r="O3923" t="s">
        <v>628</v>
      </c>
      <c r="P3923">
        <v>7.3871026636573456E-3</v>
      </c>
      <c r="Q3923" t="s">
        <v>158</v>
      </c>
      <c r="S3923" t="s">
        <v>555</v>
      </c>
      <c r="T3923" t="s">
        <v>628</v>
      </c>
      <c r="U3923">
        <v>8.3531609521222891E-3</v>
      </c>
      <c r="V3923" t="s">
        <v>158</v>
      </c>
    </row>
    <row r="3924" spans="9:22" x14ac:dyDescent="0.45">
      <c r="I3924" t="s">
        <v>280</v>
      </c>
      <c r="J3924" t="s">
        <v>629</v>
      </c>
      <c r="K3924">
        <v>1.1246782068383466E-3</v>
      </c>
      <c r="L3924" t="s">
        <v>158</v>
      </c>
      <c r="N3924" t="s">
        <v>412</v>
      </c>
      <c r="O3924" t="s">
        <v>629</v>
      </c>
      <c r="P3924">
        <v>7.029812509130747E-3</v>
      </c>
      <c r="Q3924" t="s">
        <v>158</v>
      </c>
      <c r="S3924" t="s">
        <v>555</v>
      </c>
      <c r="T3924" t="s">
        <v>629</v>
      </c>
      <c r="U3924">
        <v>8.5831348854887926E-3</v>
      </c>
      <c r="V3924" t="s">
        <v>158</v>
      </c>
    </row>
    <row r="3925" spans="9:22" x14ac:dyDescent="0.45">
      <c r="I3925" t="s">
        <v>280</v>
      </c>
      <c r="J3925" t="s">
        <v>630</v>
      </c>
      <c r="K3925">
        <v>0</v>
      </c>
      <c r="L3925" t="s">
        <v>158</v>
      </c>
      <c r="N3925" t="s">
        <v>412</v>
      </c>
      <c r="O3925" t="s">
        <v>630</v>
      </c>
      <c r="P3925">
        <v>3.2786898982863272E-2</v>
      </c>
      <c r="Q3925" t="s">
        <v>158</v>
      </c>
      <c r="S3925" t="s">
        <v>555</v>
      </c>
      <c r="T3925" t="s">
        <v>630</v>
      </c>
      <c r="U3925">
        <v>4.1362444307449002E-2</v>
      </c>
      <c r="V3925" t="s">
        <v>158</v>
      </c>
    </row>
    <row r="3926" spans="9:22" x14ac:dyDescent="0.45">
      <c r="I3926" t="s">
        <v>280</v>
      </c>
      <c r="J3926" t="s">
        <v>631</v>
      </c>
      <c r="K3926">
        <v>0</v>
      </c>
      <c r="L3926" t="s">
        <v>158</v>
      </c>
      <c r="N3926" t="s">
        <v>412</v>
      </c>
      <c r="O3926" t="s">
        <v>631</v>
      </c>
      <c r="P3926">
        <v>2.0742531061930254E-2</v>
      </c>
      <c r="Q3926" t="s">
        <v>158</v>
      </c>
      <c r="S3926" t="s">
        <v>555</v>
      </c>
      <c r="T3926" t="s">
        <v>631</v>
      </c>
      <c r="U3926">
        <v>1.8828392201293245E-2</v>
      </c>
      <c r="V3926" t="s">
        <v>158</v>
      </c>
    </row>
    <row r="3927" spans="9:22" x14ac:dyDescent="0.45">
      <c r="I3927" t="s">
        <v>280</v>
      </c>
      <c r="J3927" t="s">
        <v>632</v>
      </c>
      <c r="K3927">
        <v>0</v>
      </c>
      <c r="L3927" t="s">
        <v>158</v>
      </c>
      <c r="N3927" t="s">
        <v>412</v>
      </c>
      <c r="O3927" t="s">
        <v>632</v>
      </c>
      <c r="P3927">
        <v>3.2837863656495132E-3</v>
      </c>
      <c r="Q3927" t="s">
        <v>158</v>
      </c>
      <c r="S3927" t="s">
        <v>555</v>
      </c>
      <c r="T3927" t="s">
        <v>632</v>
      </c>
      <c r="U3927">
        <v>2.9312713600768434E-3</v>
      </c>
      <c r="V3927" t="s">
        <v>158</v>
      </c>
    </row>
    <row r="3928" spans="9:22" x14ac:dyDescent="0.45">
      <c r="I3928" t="s">
        <v>280</v>
      </c>
      <c r="J3928" t="s">
        <v>633</v>
      </c>
      <c r="K3928">
        <v>0</v>
      </c>
      <c r="L3928" t="s">
        <v>158</v>
      </c>
      <c r="N3928" t="s">
        <v>412</v>
      </c>
      <c r="O3928" t="s">
        <v>633</v>
      </c>
      <c r="P3928">
        <v>3.2645703001162375E-3</v>
      </c>
      <c r="Q3928" t="s">
        <v>158</v>
      </c>
      <c r="S3928" t="s">
        <v>555</v>
      </c>
      <c r="T3928" t="s">
        <v>633</v>
      </c>
      <c r="U3928">
        <v>2.7998561176428901E-3</v>
      </c>
      <c r="V3928" t="s">
        <v>158</v>
      </c>
    </row>
    <row r="3929" spans="9:22" x14ac:dyDescent="0.45">
      <c r="I3929" t="s">
        <v>280</v>
      </c>
      <c r="J3929" t="s">
        <v>634</v>
      </c>
      <c r="K3929">
        <v>3.398844617626965E-3</v>
      </c>
      <c r="L3929" t="s">
        <v>158</v>
      </c>
      <c r="N3929" t="s">
        <v>412</v>
      </c>
      <c r="O3929" t="s">
        <v>634</v>
      </c>
      <c r="P3929">
        <v>3.3762504482080418E-3</v>
      </c>
      <c r="Q3929" t="s">
        <v>158</v>
      </c>
      <c r="S3929" t="s">
        <v>555</v>
      </c>
      <c r="T3929" t="s">
        <v>634</v>
      </c>
      <c r="U3929">
        <v>2.7594102510972236E-3</v>
      </c>
      <c r="V3929" t="s">
        <v>158</v>
      </c>
    </row>
    <row r="3930" spans="9:22" x14ac:dyDescent="0.45">
      <c r="I3930" t="s">
        <v>280</v>
      </c>
      <c r="J3930" t="s">
        <v>635</v>
      </c>
      <c r="K3930">
        <v>4.3722086346155244E-2</v>
      </c>
      <c r="L3930" t="s">
        <v>158</v>
      </c>
      <c r="N3930" t="s">
        <v>412</v>
      </c>
      <c r="O3930" t="s">
        <v>635</v>
      </c>
      <c r="P3930">
        <v>2.2511961641662113E-2</v>
      </c>
      <c r="Q3930" t="s">
        <v>158</v>
      </c>
      <c r="S3930" t="s">
        <v>555</v>
      </c>
      <c r="T3930" t="s">
        <v>635</v>
      </c>
      <c r="U3930">
        <v>1.9744984352648071E-2</v>
      </c>
      <c r="V3930" t="s">
        <v>158</v>
      </c>
    </row>
    <row r="3931" spans="9:22" x14ac:dyDescent="0.45">
      <c r="I3931" t="s">
        <v>280</v>
      </c>
      <c r="J3931" t="s">
        <v>636</v>
      </c>
      <c r="K3931">
        <v>3.1630946298988652E-3</v>
      </c>
      <c r="L3931" t="s">
        <v>158</v>
      </c>
      <c r="N3931" t="s">
        <v>412</v>
      </c>
      <c r="O3931" t="s">
        <v>636</v>
      </c>
      <c r="P3931">
        <v>2.9704986613083521E-3</v>
      </c>
      <c r="Q3931" t="s">
        <v>158</v>
      </c>
      <c r="S3931" t="s">
        <v>555</v>
      </c>
      <c r="T3931" t="s">
        <v>636</v>
      </c>
      <c r="U3931">
        <v>2.8294620854581207E-3</v>
      </c>
      <c r="V3931" t="s">
        <v>158</v>
      </c>
    </row>
    <row r="3932" spans="9:22" x14ac:dyDescent="0.45">
      <c r="I3932" t="s">
        <v>280</v>
      </c>
      <c r="J3932" t="s">
        <v>637</v>
      </c>
      <c r="K3932">
        <v>0</v>
      </c>
      <c r="L3932" t="s">
        <v>158</v>
      </c>
      <c r="N3932" t="s">
        <v>412</v>
      </c>
      <c r="O3932" t="s">
        <v>637</v>
      </c>
      <c r="P3932">
        <v>2.8812215968252917E-3</v>
      </c>
      <c r="Q3932" t="s">
        <v>158</v>
      </c>
      <c r="S3932" t="s">
        <v>555</v>
      </c>
      <c r="T3932" t="s">
        <v>637</v>
      </c>
      <c r="U3932">
        <v>2.865199718388865E-3</v>
      </c>
      <c r="V3932" t="s">
        <v>158</v>
      </c>
    </row>
    <row r="3933" spans="9:22" x14ac:dyDescent="0.45">
      <c r="I3933" t="s">
        <v>280</v>
      </c>
      <c r="J3933" t="s">
        <v>638</v>
      </c>
      <c r="K3933">
        <v>0</v>
      </c>
      <c r="L3933" t="s">
        <v>158</v>
      </c>
      <c r="N3933" t="s">
        <v>412</v>
      </c>
      <c r="O3933" t="s">
        <v>638</v>
      </c>
      <c r="P3933">
        <v>2.8828706999456289E-3</v>
      </c>
      <c r="Q3933" t="s">
        <v>158</v>
      </c>
      <c r="S3933" t="s">
        <v>555</v>
      </c>
      <c r="T3933" t="s">
        <v>638</v>
      </c>
      <c r="U3933">
        <v>2.9436327395434107E-3</v>
      </c>
      <c r="V3933" t="s">
        <v>158</v>
      </c>
    </row>
    <row r="3934" spans="9:22" x14ac:dyDescent="0.45">
      <c r="I3934" t="s">
        <v>280</v>
      </c>
      <c r="J3934" t="s">
        <v>639</v>
      </c>
      <c r="K3934">
        <v>0</v>
      </c>
      <c r="L3934" t="s">
        <v>158</v>
      </c>
      <c r="N3934" t="s">
        <v>412</v>
      </c>
      <c r="O3934" t="s">
        <v>639</v>
      </c>
      <c r="P3934">
        <v>1.4963982308574335E-2</v>
      </c>
      <c r="Q3934" t="s">
        <v>158</v>
      </c>
      <c r="S3934" t="s">
        <v>555</v>
      </c>
      <c r="T3934" t="s">
        <v>639</v>
      </c>
      <c r="U3934">
        <v>1.5041076762848155E-2</v>
      </c>
      <c r="V3934" t="s">
        <v>158</v>
      </c>
    </row>
    <row r="3935" spans="9:22" x14ac:dyDescent="0.45">
      <c r="I3935" t="s">
        <v>281</v>
      </c>
      <c r="J3935" t="s">
        <v>157</v>
      </c>
      <c r="K3935">
        <v>4.4741053318545837E-3</v>
      </c>
      <c r="L3935" t="s">
        <v>158</v>
      </c>
      <c r="N3935" t="s">
        <v>413</v>
      </c>
      <c r="O3935" t="s">
        <v>157</v>
      </c>
      <c r="P3935">
        <v>0.1430606949205056</v>
      </c>
      <c r="Q3935" t="s">
        <v>158</v>
      </c>
      <c r="S3935" t="s">
        <v>556</v>
      </c>
      <c r="T3935" t="s">
        <v>157</v>
      </c>
      <c r="U3935">
        <v>0.1200387502279907</v>
      </c>
      <c r="V3935" t="s">
        <v>158</v>
      </c>
    </row>
    <row r="3936" spans="9:22" x14ac:dyDescent="0.45">
      <c r="I3936" t="s">
        <v>281</v>
      </c>
      <c r="J3936" t="s">
        <v>159</v>
      </c>
      <c r="K3936">
        <v>1.4002368392983565E-2</v>
      </c>
      <c r="L3936" t="s">
        <v>158</v>
      </c>
      <c r="N3936" t="s">
        <v>413</v>
      </c>
      <c r="O3936" t="s">
        <v>159</v>
      </c>
      <c r="P3936">
        <v>2.3155068621696209E-2</v>
      </c>
      <c r="Q3936" t="s">
        <v>158</v>
      </c>
      <c r="S3936" t="s">
        <v>556</v>
      </c>
      <c r="T3936" t="s">
        <v>159</v>
      </c>
      <c r="U3936">
        <v>2.0019158822522094E-2</v>
      </c>
      <c r="V3936" t="s">
        <v>158</v>
      </c>
    </row>
    <row r="3937" spans="9:22" x14ac:dyDescent="0.45">
      <c r="I3937" t="s">
        <v>281</v>
      </c>
      <c r="J3937" t="s">
        <v>160</v>
      </c>
      <c r="K3937">
        <v>2.5722657506100751E-2</v>
      </c>
      <c r="L3937" t="s">
        <v>158</v>
      </c>
      <c r="N3937" t="s">
        <v>413</v>
      </c>
      <c r="O3937" t="s">
        <v>160</v>
      </c>
      <c r="P3937">
        <v>2.3143432580375826E-2</v>
      </c>
      <c r="Q3937" t="s">
        <v>158</v>
      </c>
      <c r="S3937" t="s">
        <v>556</v>
      </c>
      <c r="T3937" t="s">
        <v>160</v>
      </c>
      <c r="U3937">
        <v>1.9949011338808199E-2</v>
      </c>
      <c r="V3937" t="s">
        <v>158</v>
      </c>
    </row>
    <row r="3938" spans="9:22" x14ac:dyDescent="0.45">
      <c r="I3938" t="s">
        <v>281</v>
      </c>
      <c r="J3938" t="s">
        <v>161</v>
      </c>
      <c r="K3938">
        <v>3.9235687909239668E-2</v>
      </c>
      <c r="L3938" t="s">
        <v>158</v>
      </c>
      <c r="N3938" t="s">
        <v>413</v>
      </c>
      <c r="O3938" t="s">
        <v>161</v>
      </c>
      <c r="P3938">
        <v>2.3144028359675953E-2</v>
      </c>
      <c r="Q3938" t="s">
        <v>158</v>
      </c>
      <c r="S3938" t="s">
        <v>556</v>
      </c>
      <c r="T3938" t="s">
        <v>161</v>
      </c>
      <c r="U3938">
        <v>1.9798624207076596E-2</v>
      </c>
      <c r="V3938" t="s">
        <v>158</v>
      </c>
    </row>
    <row r="3939" spans="9:22" x14ac:dyDescent="0.45">
      <c r="I3939" t="s">
        <v>281</v>
      </c>
      <c r="J3939" t="s">
        <v>162</v>
      </c>
      <c r="K3939">
        <v>0.33434112687406481</v>
      </c>
      <c r="L3939" t="s">
        <v>158</v>
      </c>
      <c r="N3939" t="s">
        <v>413</v>
      </c>
      <c r="O3939" t="s">
        <v>162</v>
      </c>
      <c r="P3939">
        <v>0.17162598032543697</v>
      </c>
      <c r="Q3939" t="s">
        <v>158</v>
      </c>
      <c r="S3939" t="s">
        <v>556</v>
      </c>
      <c r="T3939" t="s">
        <v>162</v>
      </c>
      <c r="U3939">
        <v>0.13454068878445927</v>
      </c>
      <c r="V3939" t="s">
        <v>158</v>
      </c>
    </row>
    <row r="3940" spans="9:22" x14ac:dyDescent="0.45">
      <c r="I3940" t="s">
        <v>281</v>
      </c>
      <c r="J3940" t="s">
        <v>619</v>
      </c>
      <c r="K3940">
        <v>3.2390347726383162E-2</v>
      </c>
      <c r="L3940" t="s">
        <v>158</v>
      </c>
      <c r="N3940" t="s">
        <v>413</v>
      </c>
      <c r="O3940" t="s">
        <v>619</v>
      </c>
      <c r="P3940">
        <v>2.536181687231583E-2</v>
      </c>
      <c r="Q3940" t="s">
        <v>158</v>
      </c>
      <c r="S3940" t="s">
        <v>556</v>
      </c>
      <c r="T3940" t="s">
        <v>619</v>
      </c>
      <c r="U3940">
        <v>2.0107710601069209E-2</v>
      </c>
      <c r="V3940" t="s">
        <v>158</v>
      </c>
    </row>
    <row r="3941" spans="9:22" x14ac:dyDescent="0.45">
      <c r="I3941" t="s">
        <v>281</v>
      </c>
      <c r="J3941" t="s">
        <v>620</v>
      </c>
      <c r="K3941">
        <v>2.1178801801972815E-2</v>
      </c>
      <c r="L3941" t="s">
        <v>158</v>
      </c>
      <c r="N3941" t="s">
        <v>413</v>
      </c>
      <c r="O3941" t="s">
        <v>620</v>
      </c>
      <c r="P3941">
        <v>2.5117549911506838E-2</v>
      </c>
      <c r="Q3941" t="s">
        <v>158</v>
      </c>
      <c r="S3941" t="s">
        <v>556</v>
      </c>
      <c r="T3941" t="s">
        <v>620</v>
      </c>
      <c r="U3941">
        <v>2.0287291325928179E-2</v>
      </c>
      <c r="V3941" t="s">
        <v>158</v>
      </c>
    </row>
    <row r="3942" spans="9:22" x14ac:dyDescent="0.45">
      <c r="I3942" t="s">
        <v>281</v>
      </c>
      <c r="J3942" t="s">
        <v>621</v>
      </c>
      <c r="K3942">
        <v>1.0271470604646928E-2</v>
      </c>
      <c r="L3942" t="s">
        <v>158</v>
      </c>
      <c r="N3942" t="s">
        <v>413</v>
      </c>
      <c r="O3942" t="s">
        <v>621</v>
      </c>
      <c r="P3942">
        <v>2.5066914914975327E-2</v>
      </c>
      <c r="Q3942" t="s">
        <v>158</v>
      </c>
      <c r="S3942" t="s">
        <v>556</v>
      </c>
      <c r="T3942" t="s">
        <v>621</v>
      </c>
      <c r="U3942">
        <v>2.0436871516066116E-2</v>
      </c>
      <c r="V3942" t="s">
        <v>158</v>
      </c>
    </row>
    <row r="3943" spans="9:22" x14ac:dyDescent="0.45">
      <c r="I3943" t="s">
        <v>281</v>
      </c>
      <c r="J3943" t="s">
        <v>622</v>
      </c>
      <c r="K3943">
        <v>2.3533040437668726E-3</v>
      </c>
      <c r="L3943" t="s">
        <v>158</v>
      </c>
      <c r="N3943" t="s">
        <v>413</v>
      </c>
      <c r="O3943" t="s">
        <v>622</v>
      </c>
      <c r="P3943">
        <v>0.12215714671242273</v>
      </c>
      <c r="Q3943" t="s">
        <v>158</v>
      </c>
      <c r="S3943" t="s">
        <v>556</v>
      </c>
      <c r="T3943" t="s">
        <v>622</v>
      </c>
      <c r="U3943">
        <v>0.10077453477910833</v>
      </c>
      <c r="V3943" t="s">
        <v>158</v>
      </c>
    </row>
    <row r="3944" spans="9:22" x14ac:dyDescent="0.45">
      <c r="I3944" t="s">
        <v>281</v>
      </c>
      <c r="J3944" t="s">
        <v>163</v>
      </c>
      <c r="K3944">
        <v>2.7059759396476008E-3</v>
      </c>
      <c r="L3944" t="s">
        <v>158</v>
      </c>
      <c r="N3944" t="s">
        <v>413</v>
      </c>
      <c r="O3944" t="s">
        <v>163</v>
      </c>
      <c r="P3944">
        <v>2.0330554977078488E-2</v>
      </c>
      <c r="Q3944" t="s">
        <v>158</v>
      </c>
      <c r="S3944" t="s">
        <v>556</v>
      </c>
      <c r="T3944" t="s">
        <v>163</v>
      </c>
      <c r="U3944">
        <v>6.5262306087654751E-2</v>
      </c>
      <c r="V3944" t="s">
        <v>158</v>
      </c>
    </row>
    <row r="3945" spans="9:22" x14ac:dyDescent="0.45">
      <c r="I3945" t="s">
        <v>281</v>
      </c>
      <c r="J3945" t="s">
        <v>164</v>
      </c>
      <c r="K3945">
        <v>1.0696533699914367E-2</v>
      </c>
      <c r="L3945" t="s">
        <v>158</v>
      </c>
      <c r="N3945" t="s">
        <v>413</v>
      </c>
      <c r="O3945" t="s">
        <v>164</v>
      </c>
      <c r="P3945">
        <v>4.4460781662294261E-3</v>
      </c>
      <c r="Q3945" t="s">
        <v>158</v>
      </c>
      <c r="S3945" t="s">
        <v>556</v>
      </c>
      <c r="T3945" t="s">
        <v>164</v>
      </c>
      <c r="U3945">
        <v>1.0841708131706282E-2</v>
      </c>
      <c r="V3945" t="s">
        <v>158</v>
      </c>
    </row>
    <row r="3946" spans="9:22" x14ac:dyDescent="0.45">
      <c r="I3946" t="s">
        <v>281</v>
      </c>
      <c r="J3946" t="s">
        <v>165</v>
      </c>
      <c r="K3946">
        <v>1.7037591426274222E-2</v>
      </c>
      <c r="L3946" t="s">
        <v>158</v>
      </c>
      <c r="N3946" t="s">
        <v>413</v>
      </c>
      <c r="O3946" t="s">
        <v>165</v>
      </c>
      <c r="P3946">
        <v>4.9430030313295636E-3</v>
      </c>
      <c r="Q3946" t="s">
        <v>158</v>
      </c>
      <c r="S3946" t="s">
        <v>556</v>
      </c>
      <c r="T3946" t="s">
        <v>165</v>
      </c>
      <c r="U3946">
        <v>1.0590441587553475E-2</v>
      </c>
      <c r="V3946" t="s">
        <v>158</v>
      </c>
    </row>
    <row r="3947" spans="9:22" x14ac:dyDescent="0.45">
      <c r="I3947" t="s">
        <v>281</v>
      </c>
      <c r="J3947" t="s">
        <v>166</v>
      </c>
      <c r="K3947">
        <v>2.05287412410196E-2</v>
      </c>
      <c r="L3947" t="s">
        <v>158</v>
      </c>
      <c r="N3947" t="s">
        <v>413</v>
      </c>
      <c r="O3947" t="s">
        <v>166</v>
      </c>
      <c r="P3947">
        <v>5.5224479784724721E-3</v>
      </c>
      <c r="Q3947" t="s">
        <v>158</v>
      </c>
      <c r="S3947" t="s">
        <v>556</v>
      </c>
      <c r="T3947" t="s">
        <v>166</v>
      </c>
      <c r="U3947">
        <v>1.0357950309214291E-2</v>
      </c>
      <c r="V3947" t="s">
        <v>158</v>
      </c>
    </row>
    <row r="3948" spans="9:22" x14ac:dyDescent="0.45">
      <c r="I3948" t="s">
        <v>281</v>
      </c>
      <c r="J3948" t="s">
        <v>167</v>
      </c>
      <c r="K3948">
        <v>0.14294379628472173</v>
      </c>
      <c r="L3948" t="s">
        <v>158</v>
      </c>
      <c r="N3948" t="s">
        <v>413</v>
      </c>
      <c r="O3948" t="s">
        <v>167</v>
      </c>
      <c r="P3948">
        <v>4.4257805369157556E-2</v>
      </c>
      <c r="Q3948" t="s">
        <v>158</v>
      </c>
      <c r="S3948" t="s">
        <v>556</v>
      </c>
      <c r="T3948" t="s">
        <v>167</v>
      </c>
      <c r="U3948">
        <v>6.5814910159781609E-2</v>
      </c>
      <c r="V3948" t="s">
        <v>158</v>
      </c>
    </row>
    <row r="3949" spans="9:22" x14ac:dyDescent="0.45">
      <c r="I3949" t="s">
        <v>281</v>
      </c>
      <c r="J3949" t="s">
        <v>623</v>
      </c>
      <c r="K3949">
        <v>1.5525772088313064E-2</v>
      </c>
      <c r="L3949" t="s">
        <v>158</v>
      </c>
      <c r="N3949" t="s">
        <v>413</v>
      </c>
      <c r="O3949" t="s">
        <v>623</v>
      </c>
      <c r="P3949">
        <v>4.5262662522964356E-3</v>
      </c>
      <c r="Q3949" t="s">
        <v>158</v>
      </c>
      <c r="S3949" t="s">
        <v>556</v>
      </c>
      <c r="T3949" t="s">
        <v>623</v>
      </c>
      <c r="U3949">
        <v>9.8986774977721115E-3</v>
      </c>
      <c r="V3949" t="s">
        <v>158</v>
      </c>
    </row>
    <row r="3950" spans="9:22" x14ac:dyDescent="0.45">
      <c r="I3950" t="s">
        <v>281</v>
      </c>
      <c r="J3950" t="s">
        <v>624</v>
      </c>
      <c r="K3950">
        <v>1.2156470792578094E-2</v>
      </c>
      <c r="L3950" t="s">
        <v>158</v>
      </c>
      <c r="N3950" t="s">
        <v>413</v>
      </c>
      <c r="O3950" t="s">
        <v>624</v>
      </c>
      <c r="P3950">
        <v>3.925290413771234E-3</v>
      </c>
      <c r="Q3950" t="s">
        <v>158</v>
      </c>
      <c r="S3950" t="s">
        <v>556</v>
      </c>
      <c r="T3950" t="s">
        <v>624</v>
      </c>
      <c r="U3950">
        <v>1.0262868109032135E-2</v>
      </c>
      <c r="V3950" t="s">
        <v>158</v>
      </c>
    </row>
    <row r="3951" spans="9:22" x14ac:dyDescent="0.45">
      <c r="I3951" t="s">
        <v>281</v>
      </c>
      <c r="J3951" t="s">
        <v>625</v>
      </c>
      <c r="K3951">
        <v>8.2324285111533783E-3</v>
      </c>
      <c r="L3951" t="s">
        <v>158</v>
      </c>
      <c r="N3951" t="s">
        <v>413</v>
      </c>
      <c r="O3951" t="s">
        <v>625</v>
      </c>
      <c r="P3951">
        <v>3.3176655099442787E-3</v>
      </c>
      <c r="Q3951" t="s">
        <v>158</v>
      </c>
      <c r="S3951" t="s">
        <v>556</v>
      </c>
      <c r="T3951" t="s">
        <v>625</v>
      </c>
      <c r="U3951">
        <v>1.0571701489116294E-2</v>
      </c>
      <c r="V3951" t="s">
        <v>158</v>
      </c>
    </row>
    <row r="3952" spans="9:22" x14ac:dyDescent="0.45">
      <c r="I3952" t="s">
        <v>281</v>
      </c>
      <c r="J3952" t="s">
        <v>626</v>
      </c>
      <c r="K3952">
        <v>2.5941579626454596E-3</v>
      </c>
      <c r="L3952" t="s">
        <v>158</v>
      </c>
      <c r="N3952" t="s">
        <v>413</v>
      </c>
      <c r="O3952" t="s">
        <v>626</v>
      </c>
      <c r="P3952">
        <v>1.312122162218002E-2</v>
      </c>
      <c r="Q3952" t="s">
        <v>158</v>
      </c>
      <c r="S3952" t="s">
        <v>556</v>
      </c>
      <c r="T3952" t="s">
        <v>626</v>
      </c>
      <c r="U3952">
        <v>5.2410565345962383E-2</v>
      </c>
      <c r="V3952" t="s">
        <v>158</v>
      </c>
    </row>
    <row r="3953" spans="9:22" x14ac:dyDescent="0.45">
      <c r="I3953" t="s">
        <v>281</v>
      </c>
      <c r="J3953" t="s">
        <v>168</v>
      </c>
      <c r="K3953">
        <v>0</v>
      </c>
      <c r="L3953" t="s">
        <v>158</v>
      </c>
      <c r="N3953" t="s">
        <v>413</v>
      </c>
      <c r="O3953" t="s">
        <v>168</v>
      </c>
      <c r="P3953">
        <v>4.954868357847745E-2</v>
      </c>
      <c r="Q3953" t="s">
        <v>158</v>
      </c>
      <c r="S3953" t="s">
        <v>556</v>
      </c>
      <c r="T3953" t="s">
        <v>168</v>
      </c>
      <c r="U3953">
        <v>5.216212284709279E-2</v>
      </c>
      <c r="V3953" t="s">
        <v>158</v>
      </c>
    </row>
    <row r="3954" spans="9:22" x14ac:dyDescent="0.45">
      <c r="I3954" t="s">
        <v>281</v>
      </c>
      <c r="J3954" t="s">
        <v>169</v>
      </c>
      <c r="K3954">
        <v>3.42226871413443E-3</v>
      </c>
      <c r="L3954" t="s">
        <v>158</v>
      </c>
      <c r="N3954" t="s">
        <v>413</v>
      </c>
      <c r="O3954" t="s">
        <v>169</v>
      </c>
      <c r="P3954">
        <v>8.8280130760127213E-3</v>
      </c>
      <c r="Q3954" t="s">
        <v>158</v>
      </c>
      <c r="S3954" t="s">
        <v>556</v>
      </c>
      <c r="T3954" t="s">
        <v>169</v>
      </c>
      <c r="U3954">
        <v>9.0644116451732148E-3</v>
      </c>
      <c r="V3954" t="s">
        <v>158</v>
      </c>
    </row>
    <row r="3955" spans="9:22" x14ac:dyDescent="0.45">
      <c r="I3955" t="s">
        <v>281</v>
      </c>
      <c r="J3955" t="s">
        <v>170</v>
      </c>
      <c r="K3955">
        <v>1.2073341966966421E-2</v>
      </c>
      <c r="L3955" t="s">
        <v>158</v>
      </c>
      <c r="N3955" t="s">
        <v>413</v>
      </c>
      <c r="O3955" t="s">
        <v>170</v>
      </c>
      <c r="P3955">
        <v>8.9441191908794238E-3</v>
      </c>
      <c r="Q3955" t="s">
        <v>158</v>
      </c>
      <c r="S3955" t="s">
        <v>556</v>
      </c>
      <c r="T3955" t="s">
        <v>170</v>
      </c>
      <c r="U3955">
        <v>8.7544268705594796E-3</v>
      </c>
      <c r="V3955" t="s">
        <v>158</v>
      </c>
    </row>
    <row r="3956" spans="9:22" x14ac:dyDescent="0.45">
      <c r="I3956" t="s">
        <v>281</v>
      </c>
      <c r="J3956" t="s">
        <v>171</v>
      </c>
      <c r="K3956">
        <v>1.8844205976074772E-2</v>
      </c>
      <c r="L3956" t="s">
        <v>158</v>
      </c>
      <c r="N3956" t="s">
        <v>413</v>
      </c>
      <c r="O3956" t="s">
        <v>171</v>
      </c>
      <c r="P3956">
        <v>9.0449805438992462E-3</v>
      </c>
      <c r="Q3956" t="s">
        <v>158</v>
      </c>
      <c r="S3956" t="s">
        <v>556</v>
      </c>
      <c r="T3956" t="s">
        <v>171</v>
      </c>
      <c r="U3956">
        <v>8.5086174362764069E-3</v>
      </c>
      <c r="V3956" t="s">
        <v>158</v>
      </c>
    </row>
    <row r="3957" spans="9:22" x14ac:dyDescent="0.45">
      <c r="I3957" t="s">
        <v>281</v>
      </c>
      <c r="J3957" t="s">
        <v>172</v>
      </c>
      <c r="K3957">
        <v>0.17055466327955804</v>
      </c>
      <c r="L3957" t="s">
        <v>158</v>
      </c>
      <c r="N3957" t="s">
        <v>413</v>
      </c>
      <c r="O3957" t="s">
        <v>172</v>
      </c>
      <c r="P3957">
        <v>6.9112720396158497E-2</v>
      </c>
      <c r="Q3957" t="s">
        <v>158</v>
      </c>
      <c r="S3957" t="s">
        <v>556</v>
      </c>
      <c r="T3957" t="s">
        <v>172</v>
      </c>
      <c r="U3957">
        <v>5.668583802589397E-2</v>
      </c>
      <c r="V3957" t="s">
        <v>158</v>
      </c>
    </row>
    <row r="3958" spans="9:22" x14ac:dyDescent="0.45">
      <c r="I3958" t="s">
        <v>281</v>
      </c>
      <c r="J3958" t="s">
        <v>627</v>
      </c>
      <c r="K3958">
        <v>1.5516948365000692E-2</v>
      </c>
      <c r="L3958" t="s">
        <v>158</v>
      </c>
      <c r="N3958" t="s">
        <v>413</v>
      </c>
      <c r="O3958" t="s">
        <v>627</v>
      </c>
      <c r="P3958">
        <v>9.6663847659781872E-3</v>
      </c>
      <c r="Q3958" t="s">
        <v>158</v>
      </c>
      <c r="S3958" t="s">
        <v>556</v>
      </c>
      <c r="T3958" t="s">
        <v>627</v>
      </c>
      <c r="U3958">
        <v>8.4608398397359921E-3</v>
      </c>
      <c r="V3958" t="s">
        <v>158</v>
      </c>
    </row>
    <row r="3959" spans="9:22" x14ac:dyDescent="0.45">
      <c r="I3959" t="s">
        <v>281</v>
      </c>
      <c r="J3959" t="s">
        <v>628</v>
      </c>
      <c r="K3959">
        <v>6.2017641739024057E-3</v>
      </c>
      <c r="L3959" t="s">
        <v>158</v>
      </c>
      <c r="N3959" t="s">
        <v>413</v>
      </c>
      <c r="O3959" t="s">
        <v>628</v>
      </c>
      <c r="P3959">
        <v>9.108738534183293E-3</v>
      </c>
      <c r="Q3959" t="s">
        <v>158</v>
      </c>
      <c r="S3959" t="s">
        <v>556</v>
      </c>
      <c r="T3959" t="s">
        <v>628</v>
      </c>
      <c r="U3959">
        <v>8.5951788905163327E-3</v>
      </c>
      <c r="V3959" t="s">
        <v>158</v>
      </c>
    </row>
    <row r="3960" spans="9:22" x14ac:dyDescent="0.45">
      <c r="I3960" t="s">
        <v>281</v>
      </c>
      <c r="J3960" t="s">
        <v>629</v>
      </c>
      <c r="K3960">
        <v>1.1736673359429399E-3</v>
      </c>
      <c r="L3960" t="s">
        <v>158</v>
      </c>
      <c r="N3960" t="s">
        <v>413</v>
      </c>
      <c r="O3960" t="s">
        <v>629</v>
      </c>
      <c r="P3960">
        <v>8.7024126861537012E-3</v>
      </c>
      <c r="Q3960" t="s">
        <v>158</v>
      </c>
      <c r="S3960" t="s">
        <v>556</v>
      </c>
      <c r="T3960" t="s">
        <v>629</v>
      </c>
      <c r="U3960">
        <v>8.8444633976379958E-3</v>
      </c>
      <c r="V3960" t="s">
        <v>158</v>
      </c>
    </row>
    <row r="3961" spans="9:22" x14ac:dyDescent="0.45">
      <c r="I3961" t="s">
        <v>281</v>
      </c>
      <c r="J3961" t="s">
        <v>630</v>
      </c>
      <c r="K3961">
        <v>0</v>
      </c>
      <c r="L3961" t="s">
        <v>158</v>
      </c>
      <c r="N3961" t="s">
        <v>413</v>
      </c>
      <c r="O3961" t="s">
        <v>630</v>
      </c>
      <c r="P3961">
        <v>4.3515324961270793E-2</v>
      </c>
      <c r="Q3961" t="s">
        <v>158</v>
      </c>
      <c r="S3961" t="s">
        <v>556</v>
      </c>
      <c r="T3961" t="s">
        <v>630</v>
      </c>
      <c r="U3961">
        <v>4.2662926149849088E-2</v>
      </c>
      <c r="V3961" t="s">
        <v>158</v>
      </c>
    </row>
    <row r="3962" spans="9:22" x14ac:dyDescent="0.45">
      <c r="I3962" t="s">
        <v>281</v>
      </c>
      <c r="J3962" t="s">
        <v>631</v>
      </c>
      <c r="K3962">
        <v>0</v>
      </c>
      <c r="L3962" t="s">
        <v>158</v>
      </c>
      <c r="N3962" t="s">
        <v>413</v>
      </c>
      <c r="O3962" t="s">
        <v>631</v>
      </c>
      <c r="P3962">
        <v>2.6475799904103359E-2</v>
      </c>
      <c r="Q3962" t="s">
        <v>158</v>
      </c>
      <c r="S3962" t="s">
        <v>556</v>
      </c>
      <c r="T3962" t="s">
        <v>631</v>
      </c>
      <c r="U3962">
        <v>1.8291513066864405E-2</v>
      </c>
      <c r="V3962" t="s">
        <v>158</v>
      </c>
    </row>
    <row r="3963" spans="9:22" x14ac:dyDescent="0.45">
      <c r="I3963" t="s">
        <v>281</v>
      </c>
      <c r="J3963" t="s">
        <v>632</v>
      </c>
      <c r="K3963">
        <v>0</v>
      </c>
      <c r="L3963" t="s">
        <v>158</v>
      </c>
      <c r="N3963" t="s">
        <v>413</v>
      </c>
      <c r="O3963" t="s">
        <v>632</v>
      </c>
      <c r="P3963">
        <v>4.3498007102307744E-3</v>
      </c>
      <c r="Q3963" t="s">
        <v>158</v>
      </c>
      <c r="S3963" t="s">
        <v>556</v>
      </c>
      <c r="T3963" t="s">
        <v>632</v>
      </c>
      <c r="U3963">
        <v>2.9828064846273809E-3</v>
      </c>
      <c r="V3963" t="s">
        <v>158</v>
      </c>
    </row>
    <row r="3964" spans="9:22" x14ac:dyDescent="0.45">
      <c r="I3964" t="s">
        <v>281</v>
      </c>
      <c r="J3964" t="s">
        <v>633</v>
      </c>
      <c r="K3964">
        <v>0</v>
      </c>
      <c r="L3964" t="s">
        <v>158</v>
      </c>
      <c r="N3964" t="s">
        <v>413</v>
      </c>
      <c r="O3964" t="s">
        <v>633</v>
      </c>
      <c r="P3964">
        <v>4.3115698270846069E-3</v>
      </c>
      <c r="Q3964" t="s">
        <v>158</v>
      </c>
      <c r="S3964" t="s">
        <v>556</v>
      </c>
      <c r="T3964" t="s">
        <v>633</v>
      </c>
      <c r="U3964">
        <v>2.9424621258094907E-3</v>
      </c>
      <c r="V3964" t="s">
        <v>158</v>
      </c>
    </row>
    <row r="3965" spans="9:22" x14ac:dyDescent="0.45">
      <c r="I3965" t="s">
        <v>281</v>
      </c>
      <c r="J3965" t="s">
        <v>634</v>
      </c>
      <c r="K3965">
        <v>4.1251539608309169E-3</v>
      </c>
      <c r="L3965" t="s">
        <v>158</v>
      </c>
      <c r="N3965" t="s">
        <v>413</v>
      </c>
      <c r="O3965" t="s">
        <v>634</v>
      </c>
      <c r="P3965">
        <v>4.351325804009501E-3</v>
      </c>
      <c r="Q3965" t="s">
        <v>158</v>
      </c>
      <c r="S3965" t="s">
        <v>556</v>
      </c>
      <c r="T3965" t="s">
        <v>634</v>
      </c>
      <c r="U3965">
        <v>2.9893775651888763E-3</v>
      </c>
      <c r="V3965" t="s">
        <v>158</v>
      </c>
    </row>
    <row r="3966" spans="9:22" x14ac:dyDescent="0.45">
      <c r="I3966" t="s">
        <v>281</v>
      </c>
      <c r="J3966" t="s">
        <v>635</v>
      </c>
      <c r="K3966">
        <v>4.8244548986331459E-2</v>
      </c>
      <c r="L3966" t="s">
        <v>158</v>
      </c>
      <c r="N3966" t="s">
        <v>413</v>
      </c>
      <c r="O3966" t="s">
        <v>635</v>
      </c>
      <c r="P3966">
        <v>2.6715966885670323E-2</v>
      </c>
      <c r="Q3966" t="s">
        <v>158</v>
      </c>
      <c r="S3966" t="s">
        <v>556</v>
      </c>
      <c r="T3966" t="s">
        <v>635</v>
      </c>
      <c r="U3966">
        <v>2.1526479125255078E-2</v>
      </c>
      <c r="V3966" t="s">
        <v>158</v>
      </c>
    </row>
    <row r="3967" spans="9:22" x14ac:dyDescent="0.45">
      <c r="I3967" t="s">
        <v>281</v>
      </c>
      <c r="J3967" t="s">
        <v>636</v>
      </c>
      <c r="K3967">
        <v>3.4520991039772827E-3</v>
      </c>
      <c r="L3967" t="s">
        <v>158</v>
      </c>
      <c r="N3967" t="s">
        <v>413</v>
      </c>
      <c r="O3967" t="s">
        <v>636</v>
      </c>
      <c r="P3967">
        <v>3.6178001149369454E-3</v>
      </c>
      <c r="Q3967" t="s">
        <v>158</v>
      </c>
      <c r="S3967" t="s">
        <v>556</v>
      </c>
      <c r="T3967" t="s">
        <v>636</v>
      </c>
      <c r="U3967">
        <v>3.1574754291044805E-3</v>
      </c>
      <c r="V3967" t="s">
        <v>158</v>
      </c>
    </row>
    <row r="3968" spans="9:22" x14ac:dyDescent="0.45">
      <c r="I3968" t="s">
        <v>281</v>
      </c>
      <c r="J3968" t="s">
        <v>637</v>
      </c>
      <c r="K3968">
        <v>0</v>
      </c>
      <c r="L3968" t="s">
        <v>158</v>
      </c>
      <c r="N3968" t="s">
        <v>413</v>
      </c>
      <c r="O3968" t="s">
        <v>637</v>
      </c>
      <c r="P3968">
        <v>3.6522598633273091E-3</v>
      </c>
      <c r="Q3968" t="s">
        <v>158</v>
      </c>
      <c r="S3968" t="s">
        <v>556</v>
      </c>
      <c r="T3968" t="s">
        <v>637</v>
      </c>
      <c r="U3968">
        <v>3.2321722809120017E-3</v>
      </c>
      <c r="V3968" t="s">
        <v>158</v>
      </c>
    </row>
    <row r="3969" spans="9:22" x14ac:dyDescent="0.45">
      <c r="I3969" t="s">
        <v>281</v>
      </c>
      <c r="J3969" t="s">
        <v>638</v>
      </c>
      <c r="K3969">
        <v>0</v>
      </c>
      <c r="L3969" t="s">
        <v>158</v>
      </c>
      <c r="N3969" t="s">
        <v>413</v>
      </c>
      <c r="O3969" t="s">
        <v>638</v>
      </c>
      <c r="P3969">
        <v>3.7781021709075457E-3</v>
      </c>
      <c r="Q3969" t="s">
        <v>158</v>
      </c>
      <c r="S3969" t="s">
        <v>556</v>
      </c>
      <c r="T3969" t="s">
        <v>638</v>
      </c>
      <c r="U3969">
        <v>3.2901316027782184E-3</v>
      </c>
      <c r="V3969" t="s">
        <v>158</v>
      </c>
    </row>
    <row r="3970" spans="9:22" x14ac:dyDescent="0.45">
      <c r="I3970" t="s">
        <v>281</v>
      </c>
      <c r="J3970" t="s">
        <v>639</v>
      </c>
      <c r="K3970">
        <v>0</v>
      </c>
      <c r="L3970" t="s">
        <v>158</v>
      </c>
      <c r="N3970" t="s">
        <v>413</v>
      </c>
      <c r="O3970" t="s">
        <v>639</v>
      </c>
      <c r="P3970">
        <v>2.0053030447345539E-2</v>
      </c>
      <c r="Q3970" t="s">
        <v>158</v>
      </c>
      <c r="S3970" t="s">
        <v>556</v>
      </c>
      <c r="T3970" t="s">
        <v>639</v>
      </c>
      <c r="U3970">
        <v>1.5884986895902831E-2</v>
      </c>
      <c r="V3970" t="s">
        <v>158</v>
      </c>
    </row>
    <row r="3971" spans="9:22" x14ac:dyDescent="0.45">
      <c r="I3971" t="s">
        <v>282</v>
      </c>
      <c r="J3971" t="s">
        <v>157</v>
      </c>
      <c r="K3971">
        <v>3.0739308295368584E-3</v>
      </c>
      <c r="L3971" t="s">
        <v>158</v>
      </c>
      <c r="N3971" t="s">
        <v>414</v>
      </c>
      <c r="O3971" t="s">
        <v>157</v>
      </c>
      <c r="P3971">
        <v>0.10851916229549782</v>
      </c>
      <c r="Q3971" t="s">
        <v>158</v>
      </c>
      <c r="S3971" t="s">
        <v>557</v>
      </c>
      <c r="T3971" t="s">
        <v>157</v>
      </c>
      <c r="U3971">
        <v>0.12232242555723638</v>
      </c>
      <c r="V3971" t="s">
        <v>158</v>
      </c>
    </row>
    <row r="3972" spans="9:22" x14ac:dyDescent="0.45">
      <c r="I3972" t="s">
        <v>282</v>
      </c>
      <c r="J3972" t="s">
        <v>159</v>
      </c>
      <c r="K3972">
        <v>1.2185639592831572E-2</v>
      </c>
      <c r="L3972" t="s">
        <v>158</v>
      </c>
      <c r="N3972" t="s">
        <v>414</v>
      </c>
      <c r="O3972" t="s">
        <v>159</v>
      </c>
      <c r="P3972">
        <v>1.8227846700590494E-2</v>
      </c>
      <c r="Q3972" t="s">
        <v>158</v>
      </c>
      <c r="S3972" t="s">
        <v>557</v>
      </c>
      <c r="T3972" t="s">
        <v>159</v>
      </c>
      <c r="U3972">
        <v>2.0293182178256076E-2</v>
      </c>
      <c r="V3972" t="s">
        <v>158</v>
      </c>
    </row>
    <row r="3973" spans="9:22" x14ac:dyDescent="0.45">
      <c r="I3973" t="s">
        <v>282</v>
      </c>
      <c r="J3973" t="s">
        <v>160</v>
      </c>
      <c r="K3973">
        <v>2.5680944390166188E-2</v>
      </c>
      <c r="L3973" t="s">
        <v>158</v>
      </c>
      <c r="N3973" t="s">
        <v>414</v>
      </c>
      <c r="O3973" t="s">
        <v>160</v>
      </c>
      <c r="P3973">
        <v>1.8550576863065341E-2</v>
      </c>
      <c r="Q3973" t="s">
        <v>158</v>
      </c>
      <c r="S3973" t="s">
        <v>557</v>
      </c>
      <c r="T3973" t="s">
        <v>160</v>
      </c>
      <c r="U3973">
        <v>2.0014701037095149E-2</v>
      </c>
      <c r="V3973" t="s">
        <v>158</v>
      </c>
    </row>
    <row r="3974" spans="9:22" x14ac:dyDescent="0.45">
      <c r="I3974" t="s">
        <v>282</v>
      </c>
      <c r="J3974" t="s">
        <v>161</v>
      </c>
      <c r="K3974">
        <v>3.961024187044531E-2</v>
      </c>
      <c r="L3974" t="s">
        <v>158</v>
      </c>
      <c r="N3974" t="s">
        <v>414</v>
      </c>
      <c r="O3974" t="s">
        <v>161</v>
      </c>
      <c r="P3974">
        <v>1.870269866057377E-2</v>
      </c>
      <c r="Q3974" t="s">
        <v>158</v>
      </c>
      <c r="S3974" t="s">
        <v>557</v>
      </c>
      <c r="T3974" t="s">
        <v>161</v>
      </c>
      <c r="U3974">
        <v>1.9963652429393467E-2</v>
      </c>
      <c r="V3974" t="s">
        <v>158</v>
      </c>
    </row>
    <row r="3975" spans="9:22" x14ac:dyDescent="0.45">
      <c r="I3975" t="s">
        <v>282</v>
      </c>
      <c r="J3975" t="s">
        <v>162</v>
      </c>
      <c r="K3975">
        <v>0.36066476086797233</v>
      </c>
      <c r="L3975" t="s">
        <v>158</v>
      </c>
      <c r="N3975" t="s">
        <v>414</v>
      </c>
      <c r="O3975" t="s">
        <v>162</v>
      </c>
      <c r="P3975">
        <v>0.13742292101007705</v>
      </c>
      <c r="Q3975" t="s">
        <v>158</v>
      </c>
      <c r="S3975" t="s">
        <v>557</v>
      </c>
      <c r="T3975" t="s">
        <v>162</v>
      </c>
      <c r="U3975">
        <v>0.14219806662344653</v>
      </c>
      <c r="V3975" t="s">
        <v>158</v>
      </c>
    </row>
    <row r="3976" spans="9:22" x14ac:dyDescent="0.45">
      <c r="I3976" t="s">
        <v>282</v>
      </c>
      <c r="J3976" t="s">
        <v>619</v>
      </c>
      <c r="K3976">
        <v>3.9993220127480515E-2</v>
      </c>
      <c r="L3976" t="s">
        <v>158</v>
      </c>
      <c r="N3976" t="s">
        <v>414</v>
      </c>
      <c r="O3976" t="s">
        <v>619</v>
      </c>
      <c r="P3976">
        <v>2.4582389560504115E-2</v>
      </c>
      <c r="Q3976" t="s">
        <v>158</v>
      </c>
      <c r="S3976" t="s">
        <v>557</v>
      </c>
      <c r="T3976" t="s">
        <v>619</v>
      </c>
      <c r="U3976">
        <v>2.1394833401306268E-2</v>
      </c>
      <c r="V3976" t="s">
        <v>158</v>
      </c>
    </row>
    <row r="3977" spans="9:22" x14ac:dyDescent="0.45">
      <c r="I3977" t="s">
        <v>282</v>
      </c>
      <c r="J3977" t="s">
        <v>620</v>
      </c>
      <c r="K3977">
        <v>2.6561511255897206E-2</v>
      </c>
      <c r="L3977" t="s">
        <v>158</v>
      </c>
      <c r="N3977" t="s">
        <v>414</v>
      </c>
      <c r="O3977" t="s">
        <v>620</v>
      </c>
      <c r="P3977">
        <v>2.4671056207345065E-2</v>
      </c>
      <c r="Q3977" t="s">
        <v>158</v>
      </c>
      <c r="S3977" t="s">
        <v>557</v>
      </c>
      <c r="T3977" t="s">
        <v>620</v>
      </c>
      <c r="U3977">
        <v>2.1682869095121658E-2</v>
      </c>
      <c r="V3977" t="s">
        <v>158</v>
      </c>
    </row>
    <row r="3978" spans="9:22" x14ac:dyDescent="0.45">
      <c r="I3978" t="s">
        <v>282</v>
      </c>
      <c r="J3978" t="s">
        <v>621</v>
      </c>
      <c r="K3978">
        <v>1.0309395180516752E-2</v>
      </c>
      <c r="L3978" t="s">
        <v>158</v>
      </c>
      <c r="N3978" t="s">
        <v>414</v>
      </c>
      <c r="O3978" t="s">
        <v>621</v>
      </c>
      <c r="P3978">
        <v>2.4307776066956492E-2</v>
      </c>
      <c r="Q3978" t="s">
        <v>158</v>
      </c>
      <c r="S3978" t="s">
        <v>557</v>
      </c>
      <c r="T3978" t="s">
        <v>621</v>
      </c>
      <c r="U3978">
        <v>2.1981724449202218E-2</v>
      </c>
      <c r="V3978" t="s">
        <v>158</v>
      </c>
    </row>
    <row r="3979" spans="9:22" x14ac:dyDescent="0.45">
      <c r="I3979" t="s">
        <v>282</v>
      </c>
      <c r="J3979" t="s">
        <v>622</v>
      </c>
      <c r="K3979">
        <v>7.6056494179518495E-4</v>
      </c>
      <c r="L3979" t="s">
        <v>158</v>
      </c>
      <c r="N3979" t="s">
        <v>414</v>
      </c>
      <c r="O3979" t="s">
        <v>622</v>
      </c>
      <c r="P3979">
        <v>0.10657341667862165</v>
      </c>
      <c r="Q3979" t="s">
        <v>158</v>
      </c>
      <c r="S3979" t="s">
        <v>557</v>
      </c>
      <c r="T3979" t="s">
        <v>622</v>
      </c>
      <c r="U3979">
        <v>0.10766050147190527</v>
      </c>
      <c r="V3979" t="s">
        <v>158</v>
      </c>
    </row>
    <row r="3980" spans="9:22" x14ac:dyDescent="0.45">
      <c r="I3980" t="s">
        <v>282</v>
      </c>
      <c r="J3980" t="s">
        <v>163</v>
      </c>
      <c r="K3980">
        <v>1.1865725714132909E-3</v>
      </c>
      <c r="L3980" t="s">
        <v>158</v>
      </c>
      <c r="N3980" t="s">
        <v>414</v>
      </c>
      <c r="O3980" t="s">
        <v>163</v>
      </c>
      <c r="P3980">
        <v>5.5529320182549011E-2</v>
      </c>
      <c r="Q3980" t="s">
        <v>158</v>
      </c>
      <c r="S3980" t="s">
        <v>557</v>
      </c>
      <c r="T3980" t="s">
        <v>163</v>
      </c>
      <c r="U3980">
        <v>5.3422091859391674E-2</v>
      </c>
      <c r="V3980" t="s">
        <v>158</v>
      </c>
    </row>
    <row r="3981" spans="9:22" x14ac:dyDescent="0.45">
      <c r="I3981" t="s">
        <v>282</v>
      </c>
      <c r="J3981" t="s">
        <v>164</v>
      </c>
      <c r="K3981">
        <v>8.5105585532763376E-3</v>
      </c>
      <c r="L3981" t="s">
        <v>158</v>
      </c>
      <c r="N3981" t="s">
        <v>414</v>
      </c>
      <c r="O3981" t="s">
        <v>164</v>
      </c>
      <c r="P3981">
        <v>1.1081677002528942E-2</v>
      </c>
      <c r="Q3981" t="s">
        <v>158</v>
      </c>
      <c r="S3981" t="s">
        <v>557</v>
      </c>
      <c r="T3981" t="s">
        <v>164</v>
      </c>
      <c r="U3981">
        <v>8.7347781818625844E-3</v>
      </c>
      <c r="V3981" t="s">
        <v>158</v>
      </c>
    </row>
    <row r="3982" spans="9:22" x14ac:dyDescent="0.45">
      <c r="I3982" t="s">
        <v>282</v>
      </c>
      <c r="J3982" t="s">
        <v>165</v>
      </c>
      <c r="K3982">
        <v>1.3687512927142292E-2</v>
      </c>
      <c r="L3982" t="s">
        <v>158</v>
      </c>
      <c r="N3982" t="s">
        <v>414</v>
      </c>
      <c r="O3982" t="s">
        <v>165</v>
      </c>
      <c r="P3982">
        <v>1.1360654342480396E-2</v>
      </c>
      <c r="Q3982" t="s">
        <v>158</v>
      </c>
      <c r="S3982" t="s">
        <v>557</v>
      </c>
      <c r="T3982" t="s">
        <v>165</v>
      </c>
      <c r="U3982">
        <v>8.315737024073273E-3</v>
      </c>
      <c r="V3982" t="s">
        <v>158</v>
      </c>
    </row>
    <row r="3983" spans="9:22" x14ac:dyDescent="0.45">
      <c r="I3983" t="s">
        <v>282</v>
      </c>
      <c r="J3983" t="s">
        <v>166</v>
      </c>
      <c r="K3983">
        <v>1.6926791822851003E-2</v>
      </c>
      <c r="L3983" t="s">
        <v>158</v>
      </c>
      <c r="N3983" t="s">
        <v>414</v>
      </c>
      <c r="O3983" t="s">
        <v>166</v>
      </c>
      <c r="P3983">
        <v>1.1706784111688974E-2</v>
      </c>
      <c r="Q3983" t="s">
        <v>158</v>
      </c>
      <c r="S3983" t="s">
        <v>557</v>
      </c>
      <c r="T3983" t="s">
        <v>166</v>
      </c>
      <c r="U3983">
        <v>7.9596465648930758E-3</v>
      </c>
      <c r="V3983" t="s">
        <v>158</v>
      </c>
    </row>
    <row r="3984" spans="9:22" x14ac:dyDescent="0.45">
      <c r="I3984" t="s">
        <v>282</v>
      </c>
      <c r="J3984" t="s">
        <v>167</v>
      </c>
      <c r="K3984">
        <v>0.13954330176580929</v>
      </c>
      <c r="L3984" t="s">
        <v>158</v>
      </c>
      <c r="N3984" t="s">
        <v>414</v>
      </c>
      <c r="O3984" t="s">
        <v>167</v>
      </c>
      <c r="P3984">
        <v>6.2103196234848557E-2</v>
      </c>
      <c r="Q3984" t="s">
        <v>158</v>
      </c>
      <c r="S3984" t="s">
        <v>557</v>
      </c>
      <c r="T3984" t="s">
        <v>167</v>
      </c>
      <c r="U3984">
        <v>5.0447959107612475E-2</v>
      </c>
      <c r="V3984" t="s">
        <v>158</v>
      </c>
    </row>
    <row r="3985" spans="9:22" x14ac:dyDescent="0.45">
      <c r="I3985" t="s">
        <v>282</v>
      </c>
      <c r="J3985" t="s">
        <v>623</v>
      </c>
      <c r="K3985">
        <v>1.6767451339759227E-2</v>
      </c>
      <c r="L3985" t="s">
        <v>158</v>
      </c>
      <c r="N3985" t="s">
        <v>414</v>
      </c>
      <c r="O3985" t="s">
        <v>623</v>
      </c>
      <c r="P3985">
        <v>8.1510273529827922E-3</v>
      </c>
      <c r="Q3985" t="s">
        <v>158</v>
      </c>
      <c r="S3985" t="s">
        <v>557</v>
      </c>
      <c r="T3985" t="s">
        <v>623</v>
      </c>
      <c r="U3985">
        <v>8.5998059984965704E-3</v>
      </c>
      <c r="V3985" t="s">
        <v>158</v>
      </c>
    </row>
    <row r="3986" spans="9:22" x14ac:dyDescent="0.45">
      <c r="I3986" t="s">
        <v>282</v>
      </c>
      <c r="J3986" t="s">
        <v>624</v>
      </c>
      <c r="K3986">
        <v>1.3426890987289011E-2</v>
      </c>
      <c r="L3986" t="s">
        <v>158</v>
      </c>
      <c r="N3986" t="s">
        <v>414</v>
      </c>
      <c r="O3986" t="s">
        <v>624</v>
      </c>
      <c r="P3986">
        <v>8.2370835620061908E-3</v>
      </c>
      <c r="Q3986" t="s">
        <v>158</v>
      </c>
      <c r="S3986" t="s">
        <v>557</v>
      </c>
      <c r="T3986" t="s">
        <v>624</v>
      </c>
      <c r="U3986">
        <v>8.9568539958385564E-3</v>
      </c>
      <c r="V3986" t="s">
        <v>158</v>
      </c>
    </row>
    <row r="3987" spans="9:22" x14ac:dyDescent="0.45">
      <c r="I3987" t="s">
        <v>282</v>
      </c>
      <c r="J3987" t="s">
        <v>625</v>
      </c>
      <c r="K3987">
        <v>8.1770002561678545E-3</v>
      </c>
      <c r="L3987" t="s">
        <v>158</v>
      </c>
      <c r="N3987" t="s">
        <v>414</v>
      </c>
      <c r="O3987" t="s">
        <v>625</v>
      </c>
      <c r="P3987">
        <v>7.3278825549335496E-3</v>
      </c>
      <c r="Q3987" t="s">
        <v>158</v>
      </c>
      <c r="S3987" t="s">
        <v>557</v>
      </c>
      <c r="T3987" t="s">
        <v>625</v>
      </c>
      <c r="U3987">
        <v>9.1712829730044299E-3</v>
      </c>
      <c r="V3987" t="s">
        <v>158</v>
      </c>
    </row>
    <row r="3988" spans="9:22" x14ac:dyDescent="0.45">
      <c r="I3988" t="s">
        <v>282</v>
      </c>
      <c r="J3988" t="s">
        <v>626</v>
      </c>
      <c r="K3988">
        <v>5.7316230202114995E-4</v>
      </c>
      <c r="L3988" t="s">
        <v>158</v>
      </c>
      <c r="N3988" t="s">
        <v>414</v>
      </c>
      <c r="O3988" t="s">
        <v>626</v>
      </c>
      <c r="P3988">
        <v>3.0228744654009244E-2</v>
      </c>
      <c r="Q3988" t="s">
        <v>158</v>
      </c>
      <c r="S3988" t="s">
        <v>557</v>
      </c>
      <c r="T3988" t="s">
        <v>626</v>
      </c>
      <c r="U3988">
        <v>4.5943798204499064E-2</v>
      </c>
      <c r="V3988" t="s">
        <v>158</v>
      </c>
    </row>
    <row r="3989" spans="9:22" x14ac:dyDescent="0.45">
      <c r="I3989" t="s">
        <v>282</v>
      </c>
      <c r="J3989" t="s">
        <v>168</v>
      </c>
      <c r="K3989">
        <v>0</v>
      </c>
      <c r="L3989" t="s">
        <v>158</v>
      </c>
      <c r="N3989" t="s">
        <v>414</v>
      </c>
      <c r="O3989" t="s">
        <v>168</v>
      </c>
      <c r="P3989">
        <v>4.4655548120892834E-2</v>
      </c>
      <c r="Q3989" t="s">
        <v>158</v>
      </c>
      <c r="S3989" t="s">
        <v>557</v>
      </c>
      <c r="T3989" t="s">
        <v>168</v>
      </c>
      <c r="U3989">
        <v>5.5493799526096885E-2</v>
      </c>
      <c r="V3989" t="s">
        <v>158</v>
      </c>
    </row>
    <row r="3990" spans="9:22" x14ac:dyDescent="0.45">
      <c r="I3990" t="s">
        <v>282</v>
      </c>
      <c r="J3990" t="s">
        <v>169</v>
      </c>
      <c r="K3990">
        <v>3.0410115040210386E-3</v>
      </c>
      <c r="L3990" t="s">
        <v>158</v>
      </c>
      <c r="N3990" t="s">
        <v>414</v>
      </c>
      <c r="O3990" t="s">
        <v>169</v>
      </c>
      <c r="P3990">
        <v>9.0895008722963189E-3</v>
      </c>
      <c r="Q3990" t="s">
        <v>158</v>
      </c>
      <c r="S3990" t="s">
        <v>557</v>
      </c>
      <c r="T3990" t="s">
        <v>169</v>
      </c>
      <c r="U3990">
        <v>9.2222307054207024E-3</v>
      </c>
      <c r="V3990" t="s">
        <v>158</v>
      </c>
    </row>
    <row r="3991" spans="9:22" x14ac:dyDescent="0.45">
      <c r="I3991" t="s">
        <v>282</v>
      </c>
      <c r="J3991" t="s">
        <v>170</v>
      </c>
      <c r="K3991">
        <v>1.2185206376677724E-2</v>
      </c>
      <c r="L3991" t="s">
        <v>158</v>
      </c>
      <c r="N3991" t="s">
        <v>414</v>
      </c>
      <c r="O3991" t="s">
        <v>170</v>
      </c>
      <c r="P3991">
        <v>9.2659754182675049E-3</v>
      </c>
      <c r="Q3991" t="s">
        <v>158</v>
      </c>
      <c r="S3991" t="s">
        <v>557</v>
      </c>
      <c r="T3991" t="s">
        <v>170</v>
      </c>
      <c r="U3991">
        <v>8.7168805122732531E-3</v>
      </c>
      <c r="V3991" t="s">
        <v>158</v>
      </c>
    </row>
    <row r="3992" spans="9:22" x14ac:dyDescent="0.45">
      <c r="I3992" t="s">
        <v>282</v>
      </c>
      <c r="J3992" t="s">
        <v>171</v>
      </c>
      <c r="K3992">
        <v>1.9056579290460895E-2</v>
      </c>
      <c r="L3992" t="s">
        <v>158</v>
      </c>
      <c r="N3992" t="s">
        <v>414</v>
      </c>
      <c r="O3992" t="s">
        <v>171</v>
      </c>
      <c r="P3992">
        <v>9.3599473472084742E-3</v>
      </c>
      <c r="Q3992" t="s">
        <v>158</v>
      </c>
      <c r="S3992" t="s">
        <v>557</v>
      </c>
      <c r="T3992" t="s">
        <v>171</v>
      </c>
      <c r="U3992">
        <v>8.4109892513563999E-3</v>
      </c>
      <c r="V3992" t="s">
        <v>158</v>
      </c>
    </row>
    <row r="3993" spans="9:22" x14ac:dyDescent="0.45">
      <c r="I3993" t="s">
        <v>282</v>
      </c>
      <c r="J3993" t="s">
        <v>172</v>
      </c>
      <c r="K3993">
        <v>0.16209884140822667</v>
      </c>
      <c r="L3993" t="s">
        <v>158</v>
      </c>
      <c r="N3993" t="s">
        <v>414</v>
      </c>
      <c r="O3993" t="s">
        <v>172</v>
      </c>
      <c r="P3993">
        <v>5.6976507056150275E-2</v>
      </c>
      <c r="Q3993" t="s">
        <v>158</v>
      </c>
      <c r="S3993" t="s">
        <v>557</v>
      </c>
      <c r="T3993" t="s">
        <v>172</v>
      </c>
      <c r="U3993">
        <v>5.787775917429757E-2</v>
      </c>
      <c r="V3993" t="s">
        <v>158</v>
      </c>
    </row>
    <row r="3994" spans="9:22" x14ac:dyDescent="0.45">
      <c r="I3994" t="s">
        <v>282</v>
      </c>
      <c r="J3994" t="s">
        <v>627</v>
      </c>
      <c r="K3994">
        <v>1.5040511526579425E-2</v>
      </c>
      <c r="L3994" t="s">
        <v>158</v>
      </c>
      <c r="N3994" t="s">
        <v>414</v>
      </c>
      <c r="O3994" t="s">
        <v>627</v>
      </c>
      <c r="P3994">
        <v>9.2055413323522545E-3</v>
      </c>
      <c r="Q3994" t="s">
        <v>158</v>
      </c>
      <c r="S3994" t="s">
        <v>557</v>
      </c>
      <c r="T3994" t="s">
        <v>627</v>
      </c>
      <c r="U3994">
        <v>9.0268311243426932E-3</v>
      </c>
      <c r="V3994" t="s">
        <v>158</v>
      </c>
    </row>
    <row r="3995" spans="9:22" x14ac:dyDescent="0.45">
      <c r="I3995" t="s">
        <v>282</v>
      </c>
      <c r="J3995" t="s">
        <v>628</v>
      </c>
      <c r="K3995">
        <v>6.4753997030516635E-3</v>
      </c>
      <c r="L3995" t="s">
        <v>158</v>
      </c>
      <c r="N3995" t="s">
        <v>414</v>
      </c>
      <c r="O3995" t="s">
        <v>628</v>
      </c>
      <c r="P3995">
        <v>9.8347093374256019E-3</v>
      </c>
      <c r="Q3995" t="s">
        <v>158</v>
      </c>
      <c r="S3995" t="s">
        <v>557</v>
      </c>
      <c r="T3995" t="s">
        <v>628</v>
      </c>
      <c r="U3995">
        <v>9.1193124884600633E-3</v>
      </c>
      <c r="V3995" t="s">
        <v>158</v>
      </c>
    </row>
    <row r="3996" spans="9:22" x14ac:dyDescent="0.45">
      <c r="I3996" t="s">
        <v>282</v>
      </c>
      <c r="J3996" t="s">
        <v>629</v>
      </c>
      <c r="K3996">
        <v>7.9253054883538074E-4</v>
      </c>
      <c r="L3996" t="s">
        <v>158</v>
      </c>
      <c r="N3996" t="s">
        <v>414</v>
      </c>
      <c r="O3996" t="s">
        <v>629</v>
      </c>
      <c r="P3996">
        <v>9.8865939876963873E-3</v>
      </c>
      <c r="Q3996" t="s">
        <v>158</v>
      </c>
      <c r="S3996" t="s">
        <v>557</v>
      </c>
      <c r="T3996" t="s">
        <v>629</v>
      </c>
      <c r="U3996">
        <v>9.315713280016796E-3</v>
      </c>
      <c r="V3996" t="s">
        <v>158</v>
      </c>
    </row>
    <row r="3997" spans="9:22" x14ac:dyDescent="0.45">
      <c r="I3997" t="s">
        <v>282</v>
      </c>
      <c r="J3997" t="s">
        <v>630</v>
      </c>
      <c r="K3997">
        <v>0</v>
      </c>
      <c r="L3997" t="s">
        <v>158</v>
      </c>
      <c r="N3997" t="s">
        <v>414</v>
      </c>
      <c r="O3997" t="s">
        <v>630</v>
      </c>
      <c r="P3997">
        <v>4.2482415244492755E-2</v>
      </c>
      <c r="Q3997" t="s">
        <v>158</v>
      </c>
      <c r="S3997" t="s">
        <v>557</v>
      </c>
      <c r="T3997" t="s">
        <v>630</v>
      </c>
      <c r="U3997">
        <v>4.6288456076626468E-2</v>
      </c>
      <c r="V3997" t="s">
        <v>158</v>
      </c>
    </row>
    <row r="3998" spans="9:22" x14ac:dyDescent="0.45">
      <c r="I3998" t="s">
        <v>282</v>
      </c>
      <c r="J3998" t="s">
        <v>631</v>
      </c>
      <c r="K3998">
        <v>0</v>
      </c>
      <c r="L3998" t="s">
        <v>158</v>
      </c>
      <c r="N3998" t="s">
        <v>414</v>
      </c>
      <c r="O3998" t="s">
        <v>631</v>
      </c>
      <c r="P3998">
        <v>2.8036015924258022E-2</v>
      </c>
      <c r="Q3998" t="s">
        <v>158</v>
      </c>
      <c r="S3998" t="s">
        <v>557</v>
      </c>
      <c r="T3998" t="s">
        <v>631</v>
      </c>
      <c r="U3998">
        <v>2.1142069018512566E-2</v>
      </c>
      <c r="V3998" t="s">
        <v>158</v>
      </c>
    </row>
    <row r="3999" spans="9:22" x14ac:dyDescent="0.45">
      <c r="I3999" t="s">
        <v>282</v>
      </c>
      <c r="J3999" t="s">
        <v>632</v>
      </c>
      <c r="K3999">
        <v>0</v>
      </c>
      <c r="L3999" t="s">
        <v>158</v>
      </c>
      <c r="N3999" t="s">
        <v>414</v>
      </c>
      <c r="O3999" t="s">
        <v>632</v>
      </c>
      <c r="P3999">
        <v>4.6578951144288982E-3</v>
      </c>
      <c r="Q3999" t="s">
        <v>158</v>
      </c>
      <c r="S3999" t="s">
        <v>557</v>
      </c>
      <c r="T3999" t="s">
        <v>632</v>
      </c>
      <c r="U3999">
        <v>3.7043233985727892E-3</v>
      </c>
      <c r="V3999" t="s">
        <v>158</v>
      </c>
    </row>
    <row r="4000" spans="9:22" x14ac:dyDescent="0.45">
      <c r="I4000" t="s">
        <v>282</v>
      </c>
      <c r="J4000" t="s">
        <v>633</v>
      </c>
      <c r="K4000">
        <v>5.442917303403582E-4</v>
      </c>
      <c r="L4000" t="s">
        <v>158</v>
      </c>
      <c r="N4000" t="s">
        <v>414</v>
      </c>
      <c r="O4000" t="s">
        <v>633</v>
      </c>
      <c r="P4000">
        <v>4.6337141668595129E-3</v>
      </c>
      <c r="Q4000" t="s">
        <v>158</v>
      </c>
      <c r="S4000" t="s">
        <v>557</v>
      </c>
      <c r="T4000" t="s">
        <v>633</v>
      </c>
      <c r="U4000">
        <v>3.6788627333001738E-3</v>
      </c>
      <c r="V4000" t="s">
        <v>158</v>
      </c>
    </row>
    <row r="4001" spans="9:22" x14ac:dyDescent="0.45">
      <c r="I4001" t="s">
        <v>282</v>
      </c>
      <c r="J4001" t="s">
        <v>634</v>
      </c>
      <c r="K4001">
        <v>3.1873124103999682E-3</v>
      </c>
      <c r="L4001" t="s">
        <v>158</v>
      </c>
      <c r="N4001" t="s">
        <v>414</v>
      </c>
      <c r="O4001" t="s">
        <v>634</v>
      </c>
      <c r="P4001">
        <v>4.6706104103051947E-3</v>
      </c>
      <c r="Q4001" t="s">
        <v>158</v>
      </c>
      <c r="S4001" t="s">
        <v>557</v>
      </c>
      <c r="T4001" t="s">
        <v>634</v>
      </c>
      <c r="U4001">
        <v>3.7102525168506593E-3</v>
      </c>
      <c r="V4001" t="s">
        <v>158</v>
      </c>
    </row>
    <row r="4002" spans="9:22" x14ac:dyDescent="0.45">
      <c r="I4002" t="s">
        <v>282</v>
      </c>
      <c r="J4002" t="s">
        <v>635</v>
      </c>
      <c r="K4002">
        <v>3.7317134465712359E-2</v>
      </c>
      <c r="L4002" t="s">
        <v>158</v>
      </c>
      <c r="N4002" t="s">
        <v>414</v>
      </c>
      <c r="O4002" t="s">
        <v>635</v>
      </c>
      <c r="P4002">
        <v>3.0320428529781944E-2</v>
      </c>
      <c r="Q4002" t="s">
        <v>158</v>
      </c>
      <c r="S4002" t="s">
        <v>557</v>
      </c>
      <c r="T4002" t="s">
        <v>635</v>
      </c>
      <c r="U4002">
        <v>2.619826324676372E-2</v>
      </c>
      <c r="V4002" t="s">
        <v>158</v>
      </c>
    </row>
    <row r="4003" spans="9:22" x14ac:dyDescent="0.45">
      <c r="I4003" t="s">
        <v>282</v>
      </c>
      <c r="J4003" t="s">
        <v>636</v>
      </c>
      <c r="K4003">
        <v>2.6217294533230403E-3</v>
      </c>
      <c r="L4003" t="s">
        <v>158</v>
      </c>
      <c r="N4003" t="s">
        <v>414</v>
      </c>
      <c r="O4003" t="s">
        <v>636</v>
      </c>
      <c r="P4003">
        <v>4.7775852397284706E-3</v>
      </c>
      <c r="Q4003" t="s">
        <v>158</v>
      </c>
      <c r="S4003" t="s">
        <v>557</v>
      </c>
      <c r="T4003" t="s">
        <v>636</v>
      </c>
      <c r="U4003">
        <v>3.7380291845458369E-3</v>
      </c>
      <c r="V4003" t="s">
        <v>158</v>
      </c>
    </row>
    <row r="4004" spans="9:22" x14ac:dyDescent="0.45">
      <c r="I4004" t="s">
        <v>282</v>
      </c>
      <c r="J4004" t="s">
        <v>637</v>
      </c>
      <c r="K4004">
        <v>0</v>
      </c>
      <c r="L4004" t="s">
        <v>158</v>
      </c>
      <c r="N4004" t="s">
        <v>414</v>
      </c>
      <c r="O4004" t="s">
        <v>637</v>
      </c>
      <c r="P4004">
        <v>4.9348903895936836E-3</v>
      </c>
      <c r="Q4004" t="s">
        <v>158</v>
      </c>
      <c r="S4004" t="s">
        <v>557</v>
      </c>
      <c r="T4004" t="s">
        <v>637</v>
      </c>
      <c r="U4004">
        <v>3.7843134624394349E-3</v>
      </c>
      <c r="V4004" t="s">
        <v>158</v>
      </c>
    </row>
    <row r="4005" spans="9:22" x14ac:dyDescent="0.45">
      <c r="I4005" t="s">
        <v>282</v>
      </c>
      <c r="J4005" t="s">
        <v>638</v>
      </c>
      <c r="K4005">
        <v>0</v>
      </c>
      <c r="L4005" t="s">
        <v>158</v>
      </c>
      <c r="N4005" t="s">
        <v>414</v>
      </c>
      <c r="O4005" t="s">
        <v>638</v>
      </c>
      <c r="P4005">
        <v>5.0033327526730256E-3</v>
      </c>
      <c r="Q4005" t="s">
        <v>158</v>
      </c>
      <c r="S4005" t="s">
        <v>557</v>
      </c>
      <c r="T4005" t="s">
        <v>638</v>
      </c>
      <c r="U4005">
        <v>3.7371831118168733E-3</v>
      </c>
      <c r="V4005" t="s">
        <v>158</v>
      </c>
    </row>
    <row r="4006" spans="9:22" x14ac:dyDescent="0.45">
      <c r="I4006" t="s">
        <v>282</v>
      </c>
      <c r="J4006" t="s">
        <v>639</v>
      </c>
      <c r="K4006">
        <v>0</v>
      </c>
      <c r="L4006" t="s">
        <v>158</v>
      </c>
      <c r="N4006" t="s">
        <v>414</v>
      </c>
      <c r="O4006" t="s">
        <v>639</v>
      </c>
      <c r="P4006">
        <v>2.4924574714329385E-2</v>
      </c>
      <c r="Q4006" t="s">
        <v>158</v>
      </c>
      <c r="S4006" t="s">
        <v>557</v>
      </c>
      <c r="T4006" t="s">
        <v>639</v>
      </c>
      <c r="U4006">
        <v>1.7770821035672398E-2</v>
      </c>
      <c r="V4006" t="s">
        <v>158</v>
      </c>
    </row>
    <row r="4007" spans="9:22" x14ac:dyDescent="0.45">
      <c r="I4007" t="s">
        <v>283</v>
      </c>
      <c r="J4007" t="s">
        <v>157</v>
      </c>
      <c r="K4007">
        <v>3.1995760196097613E-3</v>
      </c>
      <c r="L4007" t="s">
        <v>158</v>
      </c>
      <c r="N4007" t="s">
        <v>415</v>
      </c>
      <c r="O4007" t="s">
        <v>157</v>
      </c>
      <c r="P4007">
        <v>9.4780079411008675E-2</v>
      </c>
      <c r="Q4007" t="s">
        <v>158</v>
      </c>
      <c r="S4007" t="s">
        <v>558</v>
      </c>
      <c r="T4007" t="s">
        <v>157</v>
      </c>
      <c r="U4007">
        <v>0.11869222377618693</v>
      </c>
      <c r="V4007" t="s">
        <v>158</v>
      </c>
    </row>
    <row r="4008" spans="9:22" x14ac:dyDescent="0.45">
      <c r="I4008" t="s">
        <v>283</v>
      </c>
      <c r="J4008" t="s">
        <v>159</v>
      </c>
      <c r="K4008">
        <v>1.2378209961833133E-2</v>
      </c>
      <c r="L4008" t="s">
        <v>158</v>
      </c>
      <c r="N4008" t="s">
        <v>415</v>
      </c>
      <c r="O4008" t="s">
        <v>159</v>
      </c>
      <c r="P4008">
        <v>1.6014263499628725E-2</v>
      </c>
      <c r="Q4008" t="s">
        <v>158</v>
      </c>
      <c r="S4008" t="s">
        <v>558</v>
      </c>
      <c r="T4008" t="s">
        <v>159</v>
      </c>
      <c r="U4008">
        <v>1.9641755412735714E-2</v>
      </c>
      <c r="V4008" t="s">
        <v>158</v>
      </c>
    </row>
    <row r="4009" spans="9:22" x14ac:dyDescent="0.45">
      <c r="I4009" t="s">
        <v>283</v>
      </c>
      <c r="J4009" t="s">
        <v>160</v>
      </c>
      <c r="K4009">
        <v>2.5444452733936241E-2</v>
      </c>
      <c r="L4009" t="s">
        <v>158</v>
      </c>
      <c r="N4009" t="s">
        <v>415</v>
      </c>
      <c r="O4009" t="s">
        <v>160</v>
      </c>
      <c r="P4009">
        <v>1.6740400240844361E-2</v>
      </c>
      <c r="Q4009" t="s">
        <v>158</v>
      </c>
      <c r="S4009" t="s">
        <v>558</v>
      </c>
      <c r="T4009" t="s">
        <v>160</v>
      </c>
      <c r="U4009">
        <v>1.9225089419198156E-2</v>
      </c>
      <c r="V4009" t="s">
        <v>158</v>
      </c>
    </row>
    <row r="4010" spans="9:22" x14ac:dyDescent="0.45">
      <c r="I4010" t="s">
        <v>283</v>
      </c>
      <c r="J4010" t="s">
        <v>161</v>
      </c>
      <c r="K4010">
        <v>3.8937989306348737E-2</v>
      </c>
      <c r="L4010" t="s">
        <v>158</v>
      </c>
      <c r="N4010" t="s">
        <v>415</v>
      </c>
      <c r="O4010" t="s">
        <v>161</v>
      </c>
      <c r="P4010">
        <v>1.8323296796499852E-2</v>
      </c>
      <c r="Q4010" t="s">
        <v>158</v>
      </c>
      <c r="S4010" t="s">
        <v>558</v>
      </c>
      <c r="T4010" t="s">
        <v>161</v>
      </c>
      <c r="U4010">
        <v>1.9126185970138307E-2</v>
      </c>
      <c r="V4010" t="s">
        <v>158</v>
      </c>
    </row>
    <row r="4011" spans="9:22" x14ac:dyDescent="0.45">
      <c r="I4011" t="s">
        <v>283</v>
      </c>
      <c r="J4011" t="s">
        <v>162</v>
      </c>
      <c r="K4011">
        <v>0.36087676463772261</v>
      </c>
      <c r="L4011" t="s">
        <v>158</v>
      </c>
      <c r="N4011" t="s">
        <v>415</v>
      </c>
      <c r="O4011" t="s">
        <v>162</v>
      </c>
      <c r="P4011">
        <v>0.16100773968904414</v>
      </c>
      <c r="Q4011" t="s">
        <v>158</v>
      </c>
      <c r="S4011" t="s">
        <v>558</v>
      </c>
      <c r="T4011" t="s">
        <v>162</v>
      </c>
      <c r="U4011">
        <v>0.14086801101256008</v>
      </c>
      <c r="V4011" t="s">
        <v>158</v>
      </c>
    </row>
    <row r="4012" spans="9:22" x14ac:dyDescent="0.45">
      <c r="I4012" t="s">
        <v>283</v>
      </c>
      <c r="J4012" t="s">
        <v>619</v>
      </c>
      <c r="K4012">
        <v>4.0081103009175306E-2</v>
      </c>
      <c r="L4012" t="s">
        <v>158</v>
      </c>
      <c r="N4012" t="s">
        <v>415</v>
      </c>
      <c r="O4012" t="s">
        <v>619</v>
      </c>
      <c r="P4012">
        <v>2.4649039493935852E-2</v>
      </c>
      <c r="Q4012" t="s">
        <v>158</v>
      </c>
      <c r="S4012" t="s">
        <v>558</v>
      </c>
      <c r="T4012" t="s">
        <v>619</v>
      </c>
      <c r="U4012">
        <v>2.2587704842534955E-2</v>
      </c>
      <c r="V4012" t="s">
        <v>158</v>
      </c>
    </row>
    <row r="4013" spans="9:22" x14ac:dyDescent="0.45">
      <c r="I4013" t="s">
        <v>283</v>
      </c>
      <c r="J4013" t="s">
        <v>620</v>
      </c>
      <c r="K4013">
        <v>2.6819638243406975E-2</v>
      </c>
      <c r="L4013" t="s">
        <v>158</v>
      </c>
      <c r="N4013" t="s">
        <v>415</v>
      </c>
      <c r="O4013" t="s">
        <v>620</v>
      </c>
      <c r="P4013">
        <v>2.3184319161656163E-2</v>
      </c>
      <c r="Q4013" t="s">
        <v>158</v>
      </c>
      <c r="S4013" t="s">
        <v>558</v>
      </c>
      <c r="T4013" t="s">
        <v>620</v>
      </c>
      <c r="U4013">
        <v>2.3170474336850502E-2</v>
      </c>
      <c r="V4013" t="s">
        <v>158</v>
      </c>
    </row>
    <row r="4014" spans="9:22" x14ac:dyDescent="0.45">
      <c r="I4014" t="s">
        <v>283</v>
      </c>
      <c r="J4014" t="s">
        <v>621</v>
      </c>
      <c r="K4014">
        <v>1.0721820880980327E-2</v>
      </c>
      <c r="L4014" t="s">
        <v>158</v>
      </c>
      <c r="N4014" t="s">
        <v>415</v>
      </c>
      <c r="O4014" t="s">
        <v>621</v>
      </c>
      <c r="P4014">
        <v>2.1241762307460992E-2</v>
      </c>
      <c r="Q4014" t="s">
        <v>158</v>
      </c>
      <c r="S4014" t="s">
        <v>558</v>
      </c>
      <c r="T4014" t="s">
        <v>621</v>
      </c>
      <c r="U4014">
        <v>2.3362008239832369E-2</v>
      </c>
      <c r="V4014" t="s">
        <v>158</v>
      </c>
    </row>
    <row r="4015" spans="9:22" x14ac:dyDescent="0.45">
      <c r="I4015" t="s">
        <v>283</v>
      </c>
      <c r="J4015" t="s">
        <v>622</v>
      </c>
      <c r="K4015">
        <v>1.2965127360242696E-3</v>
      </c>
      <c r="L4015" t="s">
        <v>158</v>
      </c>
      <c r="N4015" t="s">
        <v>415</v>
      </c>
      <c r="O4015" t="s">
        <v>622</v>
      </c>
      <c r="P4015">
        <v>9.0051118351866938E-2</v>
      </c>
      <c r="Q4015" t="s">
        <v>158</v>
      </c>
      <c r="S4015" t="s">
        <v>558</v>
      </c>
      <c r="T4015" t="s">
        <v>622</v>
      </c>
      <c r="U4015">
        <v>0.11109966806133696</v>
      </c>
      <c r="V4015" t="s">
        <v>158</v>
      </c>
    </row>
    <row r="4016" spans="9:22" x14ac:dyDescent="0.45">
      <c r="I4016" t="s">
        <v>283</v>
      </c>
      <c r="J4016" t="s">
        <v>163</v>
      </c>
      <c r="K4016">
        <v>1.2940666261256589E-3</v>
      </c>
      <c r="L4016" t="s">
        <v>158</v>
      </c>
      <c r="N4016" t="s">
        <v>415</v>
      </c>
      <c r="O4016" t="s">
        <v>163</v>
      </c>
      <c r="P4016">
        <v>5.0118231726069738E-2</v>
      </c>
      <c r="Q4016" t="s">
        <v>158</v>
      </c>
      <c r="S4016" t="s">
        <v>558</v>
      </c>
      <c r="T4016" t="s">
        <v>163</v>
      </c>
      <c r="U4016">
        <v>4.673562643648195E-2</v>
      </c>
      <c r="V4016" t="s">
        <v>158</v>
      </c>
    </row>
    <row r="4017" spans="9:22" x14ac:dyDescent="0.45">
      <c r="I4017" t="s">
        <v>283</v>
      </c>
      <c r="J4017" t="s">
        <v>164</v>
      </c>
      <c r="K4017">
        <v>8.6858627928764476E-3</v>
      </c>
      <c r="L4017" t="s">
        <v>158</v>
      </c>
      <c r="N4017" t="s">
        <v>415</v>
      </c>
      <c r="O4017" t="s">
        <v>164</v>
      </c>
      <c r="P4017">
        <v>9.8745788984531766E-3</v>
      </c>
      <c r="Q4017" t="s">
        <v>158</v>
      </c>
      <c r="S4017" t="s">
        <v>558</v>
      </c>
      <c r="T4017" t="s">
        <v>164</v>
      </c>
      <c r="U4017">
        <v>7.5126235357414074E-3</v>
      </c>
      <c r="V4017" t="s">
        <v>158</v>
      </c>
    </row>
    <row r="4018" spans="9:22" x14ac:dyDescent="0.45">
      <c r="I4018" t="s">
        <v>283</v>
      </c>
      <c r="J4018" t="s">
        <v>165</v>
      </c>
      <c r="K4018">
        <v>1.3927164437472208E-2</v>
      </c>
      <c r="L4018" t="s">
        <v>158</v>
      </c>
      <c r="N4018" t="s">
        <v>415</v>
      </c>
      <c r="O4018" t="s">
        <v>165</v>
      </c>
      <c r="P4018">
        <v>1.1738440000126336E-2</v>
      </c>
      <c r="Q4018" t="s">
        <v>158</v>
      </c>
      <c r="S4018" t="s">
        <v>558</v>
      </c>
      <c r="T4018" t="s">
        <v>165</v>
      </c>
      <c r="U4018">
        <v>7.1287499620785238E-3</v>
      </c>
      <c r="V4018" t="s">
        <v>158</v>
      </c>
    </row>
    <row r="4019" spans="9:22" x14ac:dyDescent="0.45">
      <c r="I4019" t="s">
        <v>283</v>
      </c>
      <c r="J4019" t="s">
        <v>166</v>
      </c>
      <c r="K4019">
        <v>1.7240813316877501E-2</v>
      </c>
      <c r="L4019" t="s">
        <v>158</v>
      </c>
      <c r="N4019" t="s">
        <v>415</v>
      </c>
      <c r="O4019" t="s">
        <v>166</v>
      </c>
      <c r="P4019">
        <v>1.4221788504091049E-2</v>
      </c>
      <c r="Q4019" t="s">
        <v>158</v>
      </c>
      <c r="S4019" t="s">
        <v>558</v>
      </c>
      <c r="T4019" t="s">
        <v>166</v>
      </c>
      <c r="U4019">
        <v>6.7083207486784129E-3</v>
      </c>
      <c r="V4019" t="s">
        <v>158</v>
      </c>
    </row>
    <row r="4020" spans="9:22" x14ac:dyDescent="0.45">
      <c r="I4020" t="s">
        <v>283</v>
      </c>
      <c r="J4020" t="s">
        <v>167</v>
      </c>
      <c r="K4020">
        <v>0.14218483742458321</v>
      </c>
      <c r="L4020" t="s">
        <v>158</v>
      </c>
      <c r="N4020" t="s">
        <v>415</v>
      </c>
      <c r="O4020" t="s">
        <v>167</v>
      </c>
      <c r="P4020">
        <v>9.9654035803367888E-2</v>
      </c>
      <c r="Q4020" t="s">
        <v>158</v>
      </c>
      <c r="S4020" t="s">
        <v>558</v>
      </c>
      <c r="T4020" t="s">
        <v>167</v>
      </c>
      <c r="U4020">
        <v>4.7098083395219724E-2</v>
      </c>
      <c r="V4020" t="s">
        <v>158</v>
      </c>
    </row>
    <row r="4021" spans="9:22" x14ac:dyDescent="0.45">
      <c r="I4021" t="s">
        <v>283</v>
      </c>
      <c r="J4021" t="s">
        <v>623</v>
      </c>
      <c r="K4021">
        <v>1.7239142513778415E-2</v>
      </c>
      <c r="L4021" t="s">
        <v>158</v>
      </c>
      <c r="N4021" t="s">
        <v>415</v>
      </c>
      <c r="O4021" t="s">
        <v>623</v>
      </c>
      <c r="P4021">
        <v>1.2629740366357259E-2</v>
      </c>
      <c r="Q4021" t="s">
        <v>158</v>
      </c>
      <c r="S4021" t="s">
        <v>558</v>
      </c>
      <c r="T4021" t="s">
        <v>623</v>
      </c>
      <c r="U4021">
        <v>9.8619624853147313E-3</v>
      </c>
      <c r="V4021" t="s">
        <v>158</v>
      </c>
    </row>
    <row r="4022" spans="9:22" x14ac:dyDescent="0.45">
      <c r="I4022" t="s">
        <v>283</v>
      </c>
      <c r="J4022" t="s">
        <v>624</v>
      </c>
      <c r="K4022">
        <v>1.3810839290454091E-2</v>
      </c>
      <c r="L4022" t="s">
        <v>158</v>
      </c>
      <c r="N4022" t="s">
        <v>415</v>
      </c>
      <c r="O4022" t="s">
        <v>624</v>
      </c>
      <c r="P4022">
        <v>1.1455281401096059E-2</v>
      </c>
      <c r="Q4022" t="s">
        <v>158</v>
      </c>
      <c r="S4022" t="s">
        <v>558</v>
      </c>
      <c r="T4022" t="s">
        <v>624</v>
      </c>
      <c r="U4022">
        <v>1.0426868778459839E-2</v>
      </c>
      <c r="V4022" t="s">
        <v>158</v>
      </c>
    </row>
    <row r="4023" spans="9:22" x14ac:dyDescent="0.45">
      <c r="I4023" t="s">
        <v>283</v>
      </c>
      <c r="J4023" t="s">
        <v>625</v>
      </c>
      <c r="K4023">
        <v>8.443804591737809E-3</v>
      </c>
      <c r="L4023" t="s">
        <v>158</v>
      </c>
      <c r="N4023" t="s">
        <v>415</v>
      </c>
      <c r="O4023" t="s">
        <v>625</v>
      </c>
      <c r="P4023">
        <v>8.6460901991677573E-3</v>
      </c>
      <c r="Q4023" t="s">
        <v>158</v>
      </c>
      <c r="S4023" t="s">
        <v>558</v>
      </c>
      <c r="T4023" t="s">
        <v>625</v>
      </c>
      <c r="U4023">
        <v>1.0694171844460833E-2</v>
      </c>
      <c r="V4023" t="s">
        <v>158</v>
      </c>
    </row>
    <row r="4024" spans="9:22" x14ac:dyDescent="0.45">
      <c r="I4024" t="s">
        <v>283</v>
      </c>
      <c r="J4024" t="s">
        <v>626</v>
      </c>
      <c r="K4024">
        <v>9.4488104291013417E-4</v>
      </c>
      <c r="L4024" t="s">
        <v>158</v>
      </c>
      <c r="N4024" t="s">
        <v>415</v>
      </c>
      <c r="O4024" t="s">
        <v>626</v>
      </c>
      <c r="P4024">
        <v>2.8215706735925102E-2</v>
      </c>
      <c r="Q4024" t="s">
        <v>158</v>
      </c>
      <c r="S4024" t="s">
        <v>558</v>
      </c>
      <c r="T4024" t="s">
        <v>626</v>
      </c>
      <c r="U4024">
        <v>5.0382021939235397E-2</v>
      </c>
      <c r="V4024" t="s">
        <v>158</v>
      </c>
    </row>
    <row r="4025" spans="9:22" x14ac:dyDescent="0.45">
      <c r="I4025" t="s">
        <v>283</v>
      </c>
      <c r="J4025" t="s">
        <v>168</v>
      </c>
      <c r="K4025">
        <v>0</v>
      </c>
      <c r="L4025" t="s">
        <v>158</v>
      </c>
      <c r="N4025" t="s">
        <v>415</v>
      </c>
      <c r="O4025" t="s">
        <v>168</v>
      </c>
      <c r="P4025">
        <v>3.4382095794346729E-2</v>
      </c>
      <c r="Q4025" t="s">
        <v>158</v>
      </c>
      <c r="S4025" t="s">
        <v>558</v>
      </c>
      <c r="T4025" t="s">
        <v>168</v>
      </c>
      <c r="U4025">
        <v>5.6631561154550474E-2</v>
      </c>
      <c r="V4025" t="s">
        <v>158</v>
      </c>
    </row>
    <row r="4026" spans="9:22" x14ac:dyDescent="0.45">
      <c r="I4026" t="s">
        <v>283</v>
      </c>
      <c r="J4026" t="s">
        <v>169</v>
      </c>
      <c r="K4026">
        <v>3.0725983041089817E-3</v>
      </c>
      <c r="L4026" t="s">
        <v>158</v>
      </c>
      <c r="N4026" t="s">
        <v>415</v>
      </c>
      <c r="O4026" t="s">
        <v>169</v>
      </c>
      <c r="P4026">
        <v>7.3646974681544622E-3</v>
      </c>
      <c r="Q4026" t="s">
        <v>158</v>
      </c>
      <c r="S4026" t="s">
        <v>558</v>
      </c>
      <c r="T4026" t="s">
        <v>169</v>
      </c>
      <c r="U4026">
        <v>8.8736747448772985E-3</v>
      </c>
      <c r="V4026" t="s">
        <v>158</v>
      </c>
    </row>
    <row r="4027" spans="9:22" x14ac:dyDescent="0.45">
      <c r="I4027" t="s">
        <v>283</v>
      </c>
      <c r="J4027" t="s">
        <v>170</v>
      </c>
      <c r="K4027">
        <v>1.1988818487692744E-2</v>
      </c>
      <c r="L4027" t="s">
        <v>158</v>
      </c>
      <c r="N4027" t="s">
        <v>415</v>
      </c>
      <c r="O4027" t="s">
        <v>170</v>
      </c>
      <c r="P4027">
        <v>7.3482210546392725E-3</v>
      </c>
      <c r="Q4027" t="s">
        <v>158</v>
      </c>
      <c r="S4027" t="s">
        <v>558</v>
      </c>
      <c r="T4027" t="s">
        <v>170</v>
      </c>
      <c r="U4027">
        <v>8.2626268497961782E-3</v>
      </c>
      <c r="V4027" t="s">
        <v>158</v>
      </c>
    </row>
    <row r="4028" spans="9:22" x14ac:dyDescent="0.45">
      <c r="I4028" t="s">
        <v>283</v>
      </c>
      <c r="J4028" t="s">
        <v>171</v>
      </c>
      <c r="K4028">
        <v>1.8650784145106871E-2</v>
      </c>
      <c r="L4028" t="s">
        <v>158</v>
      </c>
      <c r="N4028" t="s">
        <v>415</v>
      </c>
      <c r="O4028" t="s">
        <v>171</v>
      </c>
      <c r="P4028">
        <v>7.7358436505508815E-3</v>
      </c>
      <c r="Q4028" t="s">
        <v>158</v>
      </c>
      <c r="S4028" t="s">
        <v>558</v>
      </c>
      <c r="T4028" t="s">
        <v>171</v>
      </c>
      <c r="U4028">
        <v>8.027784216702959E-3</v>
      </c>
      <c r="V4028" t="s">
        <v>158</v>
      </c>
    </row>
    <row r="4029" spans="9:22" x14ac:dyDescent="0.45">
      <c r="I4029" t="s">
        <v>283</v>
      </c>
      <c r="J4029" t="s">
        <v>172</v>
      </c>
      <c r="K4029">
        <v>0.16235052700323055</v>
      </c>
      <c r="L4029" t="s">
        <v>158</v>
      </c>
      <c r="N4029" t="s">
        <v>415</v>
      </c>
      <c r="O4029" t="s">
        <v>172</v>
      </c>
      <c r="P4029">
        <v>5.8119461723942181E-2</v>
      </c>
      <c r="Q4029" t="s">
        <v>158</v>
      </c>
      <c r="S4029" t="s">
        <v>558</v>
      </c>
      <c r="T4029" t="s">
        <v>172</v>
      </c>
      <c r="U4029">
        <v>5.6595695012595593E-2</v>
      </c>
      <c r="V4029" t="s">
        <v>158</v>
      </c>
    </row>
    <row r="4030" spans="9:22" x14ac:dyDescent="0.45">
      <c r="I4030" t="s">
        <v>283</v>
      </c>
      <c r="J4030" t="s">
        <v>627</v>
      </c>
      <c r="K4030">
        <v>1.5141225886823864E-2</v>
      </c>
      <c r="L4030" t="s">
        <v>158</v>
      </c>
      <c r="N4030" t="s">
        <v>415</v>
      </c>
      <c r="O4030" t="s">
        <v>627</v>
      </c>
      <c r="P4030">
        <v>8.3565715573725059E-3</v>
      </c>
      <c r="Q4030" t="s">
        <v>158</v>
      </c>
      <c r="S4030" t="s">
        <v>558</v>
      </c>
      <c r="T4030" t="s">
        <v>627</v>
      </c>
      <c r="U4030">
        <v>9.572373635081205E-3</v>
      </c>
      <c r="V4030" t="s">
        <v>158</v>
      </c>
    </row>
    <row r="4031" spans="9:22" x14ac:dyDescent="0.45">
      <c r="I4031" t="s">
        <v>283</v>
      </c>
      <c r="J4031" t="s">
        <v>628</v>
      </c>
      <c r="K4031">
        <v>6.5520325200283487E-3</v>
      </c>
      <c r="L4031" t="s">
        <v>158</v>
      </c>
      <c r="N4031" t="s">
        <v>415</v>
      </c>
      <c r="O4031" t="s">
        <v>628</v>
      </c>
      <c r="P4031">
        <v>8.5044427358637441E-3</v>
      </c>
      <c r="Q4031" t="s">
        <v>158</v>
      </c>
      <c r="S4031" t="s">
        <v>558</v>
      </c>
      <c r="T4031" t="s">
        <v>628</v>
      </c>
      <c r="U4031">
        <v>1.0028828307565832E-2</v>
      </c>
      <c r="V4031" t="s">
        <v>158</v>
      </c>
    </row>
    <row r="4032" spans="9:22" x14ac:dyDescent="0.45">
      <c r="I4032" t="s">
        <v>283</v>
      </c>
      <c r="J4032" t="s">
        <v>629</v>
      </c>
      <c r="K4032">
        <v>8.6302745865776773E-4</v>
      </c>
      <c r="L4032" t="s">
        <v>158</v>
      </c>
      <c r="N4032" t="s">
        <v>415</v>
      </c>
      <c r="O4032" t="s">
        <v>629</v>
      </c>
      <c r="P4032">
        <v>8.2566294600400283E-3</v>
      </c>
      <c r="Q4032" t="s">
        <v>158</v>
      </c>
      <c r="S4032" t="s">
        <v>558</v>
      </c>
      <c r="T4032" t="s">
        <v>629</v>
      </c>
      <c r="U4032">
        <v>1.0408060414750245E-2</v>
      </c>
      <c r="V4032" t="s">
        <v>158</v>
      </c>
    </row>
    <row r="4033" spans="9:22" x14ac:dyDescent="0.45">
      <c r="I4033" t="s">
        <v>283</v>
      </c>
      <c r="J4033" t="s">
        <v>630</v>
      </c>
      <c r="K4033">
        <v>0</v>
      </c>
      <c r="L4033" t="s">
        <v>158</v>
      </c>
      <c r="N4033" t="s">
        <v>415</v>
      </c>
      <c r="O4033" t="s">
        <v>630</v>
      </c>
      <c r="P4033">
        <v>3.2868372782990381E-2</v>
      </c>
      <c r="Q4033" t="s">
        <v>158</v>
      </c>
      <c r="S4033" t="s">
        <v>558</v>
      </c>
      <c r="T4033" t="s">
        <v>630</v>
      </c>
      <c r="U4033">
        <v>5.1316349870178538E-2</v>
      </c>
      <c r="V4033" t="s">
        <v>158</v>
      </c>
    </row>
    <row r="4034" spans="9:22" x14ac:dyDescent="0.45">
      <c r="I4034" t="s">
        <v>283</v>
      </c>
      <c r="J4034" t="s">
        <v>631</v>
      </c>
      <c r="K4034">
        <v>0</v>
      </c>
      <c r="L4034" t="s">
        <v>158</v>
      </c>
      <c r="N4034" t="s">
        <v>415</v>
      </c>
      <c r="O4034" t="s">
        <v>631</v>
      </c>
      <c r="P4034">
        <v>2.6941772510064421E-2</v>
      </c>
      <c r="Q4034" t="s">
        <v>158</v>
      </c>
      <c r="S4034" t="s">
        <v>558</v>
      </c>
      <c r="T4034" t="s">
        <v>631</v>
      </c>
      <c r="U4034">
        <v>2.117090444313794E-2</v>
      </c>
      <c r="V4034" t="s">
        <v>158</v>
      </c>
    </row>
    <row r="4035" spans="9:22" x14ac:dyDescent="0.45">
      <c r="I4035" t="s">
        <v>283</v>
      </c>
      <c r="J4035" t="s">
        <v>632</v>
      </c>
      <c r="K4035">
        <v>0</v>
      </c>
      <c r="L4035" t="s">
        <v>158</v>
      </c>
      <c r="N4035" t="s">
        <v>415</v>
      </c>
      <c r="O4035" t="s">
        <v>632</v>
      </c>
      <c r="P4035">
        <v>4.6377698140937697E-3</v>
      </c>
      <c r="Q4035" t="s">
        <v>158</v>
      </c>
      <c r="S4035" t="s">
        <v>558</v>
      </c>
      <c r="T4035" t="s">
        <v>632</v>
      </c>
      <c r="U4035">
        <v>3.8275275913430252E-3</v>
      </c>
      <c r="V4035" t="s">
        <v>158</v>
      </c>
    </row>
    <row r="4036" spans="9:22" x14ac:dyDescent="0.45">
      <c r="I4036" t="s">
        <v>283</v>
      </c>
      <c r="J4036" t="s">
        <v>633</v>
      </c>
      <c r="K4036">
        <v>2.8016754597179626E-4</v>
      </c>
      <c r="L4036" t="s">
        <v>158</v>
      </c>
      <c r="N4036" t="s">
        <v>415</v>
      </c>
      <c r="O4036" t="s">
        <v>633</v>
      </c>
      <c r="P4036">
        <v>4.5867762922748292E-3</v>
      </c>
      <c r="Q4036" t="s">
        <v>158</v>
      </c>
      <c r="S4036" t="s">
        <v>558</v>
      </c>
      <c r="T4036" t="s">
        <v>633</v>
      </c>
      <c r="U4036">
        <v>3.8075812006426288E-3</v>
      </c>
      <c r="V4036" t="s">
        <v>158</v>
      </c>
    </row>
    <row r="4037" spans="9:22" x14ac:dyDescent="0.45">
      <c r="I4037" t="s">
        <v>283</v>
      </c>
      <c r="J4037" t="s">
        <v>634</v>
      </c>
      <c r="K4037">
        <v>2.5832552321723413E-3</v>
      </c>
      <c r="L4037" t="s">
        <v>158</v>
      </c>
      <c r="N4037" t="s">
        <v>415</v>
      </c>
      <c r="O4037" t="s">
        <v>634</v>
      </c>
      <c r="P4037">
        <v>4.4728599604579285E-3</v>
      </c>
      <c r="Q4037" t="s">
        <v>158</v>
      </c>
      <c r="S4037" t="s">
        <v>558</v>
      </c>
      <c r="T4037" t="s">
        <v>634</v>
      </c>
      <c r="U4037">
        <v>3.7711655219478898E-3</v>
      </c>
      <c r="V4037" t="s">
        <v>158</v>
      </c>
    </row>
    <row r="4038" spans="9:22" x14ac:dyDescent="0.45">
      <c r="I4038" t="s">
        <v>283</v>
      </c>
      <c r="J4038" t="s">
        <v>635</v>
      </c>
      <c r="K4038">
        <v>3.2840453481287946E-2</v>
      </c>
      <c r="L4038" t="s">
        <v>158</v>
      </c>
      <c r="N4038" t="s">
        <v>415</v>
      </c>
      <c r="O4038" t="s">
        <v>635</v>
      </c>
      <c r="P4038">
        <v>3.4566606222740416E-2</v>
      </c>
      <c r="Q4038" t="s">
        <v>158</v>
      </c>
      <c r="S4038" t="s">
        <v>558</v>
      </c>
      <c r="T4038" t="s">
        <v>635</v>
      </c>
      <c r="U4038">
        <v>2.5926008079357077E-2</v>
      </c>
      <c r="V4038" t="s">
        <v>158</v>
      </c>
    </row>
    <row r="4039" spans="9:22" x14ac:dyDescent="0.45">
      <c r="I4039" t="s">
        <v>283</v>
      </c>
      <c r="J4039" t="s">
        <v>636</v>
      </c>
      <c r="K4039">
        <v>2.149630369066007E-3</v>
      </c>
      <c r="L4039" t="s">
        <v>158</v>
      </c>
      <c r="N4039" t="s">
        <v>415</v>
      </c>
      <c r="O4039" t="s">
        <v>636</v>
      </c>
      <c r="P4039">
        <v>5.0230370634325658E-3</v>
      </c>
      <c r="Q4039" t="s">
        <v>158</v>
      </c>
      <c r="S4039" t="s">
        <v>558</v>
      </c>
      <c r="T4039" t="s">
        <v>636</v>
      </c>
      <c r="U4039">
        <v>3.7001969464565245E-3</v>
      </c>
      <c r="V4039" t="s">
        <v>158</v>
      </c>
    </row>
    <row r="4040" spans="9:22" x14ac:dyDescent="0.45">
      <c r="I4040" t="s">
        <v>283</v>
      </c>
      <c r="J4040" t="s">
        <v>637</v>
      </c>
      <c r="K4040">
        <v>0</v>
      </c>
      <c r="L4040" t="s">
        <v>158</v>
      </c>
      <c r="N4040" t="s">
        <v>415</v>
      </c>
      <c r="O4040" t="s">
        <v>637</v>
      </c>
      <c r="P4040">
        <v>4.9641484367272063E-3</v>
      </c>
      <c r="Q4040" t="s">
        <v>158</v>
      </c>
      <c r="S4040" t="s">
        <v>558</v>
      </c>
      <c r="T4040" t="s">
        <v>637</v>
      </c>
      <c r="U4040">
        <v>3.6491770654202733E-3</v>
      </c>
      <c r="V4040" t="s">
        <v>158</v>
      </c>
    </row>
    <row r="4041" spans="9:22" x14ac:dyDescent="0.45">
      <c r="I4041" t="s">
        <v>283</v>
      </c>
      <c r="J4041" t="s">
        <v>638</v>
      </c>
      <c r="K4041">
        <v>0</v>
      </c>
      <c r="L4041" t="s">
        <v>158</v>
      </c>
      <c r="N4041" t="s">
        <v>415</v>
      </c>
      <c r="O4041" t="s">
        <v>638</v>
      </c>
      <c r="P4041">
        <v>4.9987113093698417E-3</v>
      </c>
      <c r="Q4041" t="s">
        <v>158</v>
      </c>
      <c r="S4041" t="s">
        <v>558</v>
      </c>
      <c r="T4041" t="s">
        <v>638</v>
      </c>
      <c r="U4041">
        <v>3.5110926602999206E-3</v>
      </c>
      <c r="V4041" t="s">
        <v>158</v>
      </c>
    </row>
    <row r="4042" spans="9:22" x14ac:dyDescent="0.45">
      <c r="I4042" t="s">
        <v>283</v>
      </c>
      <c r="J4042" t="s">
        <v>639</v>
      </c>
      <c r="K4042">
        <v>0</v>
      </c>
      <c r="L4042" t="s">
        <v>158</v>
      </c>
      <c r="N4042" t="s">
        <v>415</v>
      </c>
      <c r="O4042" t="s">
        <v>639</v>
      </c>
      <c r="P4042">
        <v>2.432606957633884E-2</v>
      </c>
      <c r="Q4042" t="s">
        <v>158</v>
      </c>
      <c r="S4042" t="s">
        <v>558</v>
      </c>
      <c r="T4042" t="s">
        <v>639</v>
      </c>
      <c r="U4042">
        <v>1.6597842088251609E-2</v>
      </c>
      <c r="V4042" t="s">
        <v>158</v>
      </c>
    </row>
    <row r="4043" spans="9:22" x14ac:dyDescent="0.45">
      <c r="I4043" t="s">
        <v>284</v>
      </c>
      <c r="J4043" t="s">
        <v>157</v>
      </c>
      <c r="K4043">
        <v>3.328590015269221E-3</v>
      </c>
      <c r="L4043" t="s">
        <v>158</v>
      </c>
      <c r="N4043" t="s">
        <v>416</v>
      </c>
      <c r="O4043" t="s">
        <v>157</v>
      </c>
      <c r="P4043">
        <v>8.1952498978282898E-2</v>
      </c>
      <c r="Q4043" t="s">
        <v>158</v>
      </c>
      <c r="S4043" t="s">
        <v>559</v>
      </c>
      <c r="T4043" t="s">
        <v>157</v>
      </c>
      <c r="U4043">
        <v>0.11331173611420416</v>
      </c>
      <c r="V4043" t="s">
        <v>158</v>
      </c>
    </row>
    <row r="4044" spans="9:22" x14ac:dyDescent="0.45">
      <c r="I4044" t="s">
        <v>284</v>
      </c>
      <c r="J4044" t="s">
        <v>159</v>
      </c>
      <c r="K4044">
        <v>1.2545882322191278E-2</v>
      </c>
      <c r="L4044" t="s">
        <v>158</v>
      </c>
      <c r="N4044" t="s">
        <v>416</v>
      </c>
      <c r="O4044" t="s">
        <v>159</v>
      </c>
      <c r="P4044">
        <v>1.4367943497938285E-2</v>
      </c>
      <c r="Q4044" t="s">
        <v>158</v>
      </c>
      <c r="S4044" t="s">
        <v>559</v>
      </c>
      <c r="T4044" t="s">
        <v>159</v>
      </c>
      <c r="U4044">
        <v>1.8588435169147009E-2</v>
      </c>
      <c r="V4044" t="s">
        <v>158</v>
      </c>
    </row>
    <row r="4045" spans="9:22" x14ac:dyDescent="0.45">
      <c r="I4045" t="s">
        <v>284</v>
      </c>
      <c r="J4045" t="s">
        <v>160</v>
      </c>
      <c r="K4045">
        <v>2.5224126881226373E-2</v>
      </c>
      <c r="L4045" t="s">
        <v>158</v>
      </c>
      <c r="N4045" t="s">
        <v>416</v>
      </c>
      <c r="O4045" t="s">
        <v>160</v>
      </c>
      <c r="P4045">
        <v>1.5307763105690052E-2</v>
      </c>
      <c r="Q4045" t="s">
        <v>158</v>
      </c>
      <c r="S4045" t="s">
        <v>559</v>
      </c>
      <c r="T4045" t="s">
        <v>160</v>
      </c>
      <c r="U4045">
        <v>1.8258866597339267E-2</v>
      </c>
      <c r="V4045" t="s">
        <v>158</v>
      </c>
    </row>
    <row r="4046" spans="9:22" x14ac:dyDescent="0.45">
      <c r="I4046" t="s">
        <v>284</v>
      </c>
      <c r="J4046" t="s">
        <v>161</v>
      </c>
      <c r="K4046">
        <v>3.9412214856829039E-2</v>
      </c>
      <c r="L4046" t="s">
        <v>158</v>
      </c>
      <c r="N4046" t="s">
        <v>416</v>
      </c>
      <c r="O4046" t="s">
        <v>161</v>
      </c>
      <c r="P4046">
        <v>1.7824068991784379E-2</v>
      </c>
      <c r="Q4046" t="s">
        <v>158</v>
      </c>
      <c r="S4046" t="s">
        <v>559</v>
      </c>
      <c r="T4046" t="s">
        <v>161</v>
      </c>
      <c r="U4046">
        <v>1.8158875237147768E-2</v>
      </c>
      <c r="V4046" t="s">
        <v>158</v>
      </c>
    </row>
    <row r="4047" spans="9:22" x14ac:dyDescent="0.45">
      <c r="I4047" t="s">
        <v>284</v>
      </c>
      <c r="J4047" t="s">
        <v>162</v>
      </c>
      <c r="K4047">
        <v>0.36067579589805238</v>
      </c>
      <c r="L4047" t="s">
        <v>158</v>
      </c>
      <c r="N4047" t="s">
        <v>416</v>
      </c>
      <c r="O4047" t="s">
        <v>162</v>
      </c>
      <c r="P4047">
        <v>0.18534629823350818</v>
      </c>
      <c r="Q4047" t="s">
        <v>158</v>
      </c>
      <c r="S4047" t="s">
        <v>559</v>
      </c>
      <c r="T4047" t="s">
        <v>162</v>
      </c>
      <c r="U4047">
        <v>0.14654523322131191</v>
      </c>
      <c r="V4047" t="s">
        <v>158</v>
      </c>
    </row>
    <row r="4048" spans="9:22" x14ac:dyDescent="0.45">
      <c r="I4048" t="s">
        <v>284</v>
      </c>
      <c r="J4048" t="s">
        <v>619</v>
      </c>
      <c r="K4048">
        <v>3.9508266871092684E-2</v>
      </c>
      <c r="L4048" t="s">
        <v>158</v>
      </c>
      <c r="N4048" t="s">
        <v>416</v>
      </c>
      <c r="O4048" t="s">
        <v>619</v>
      </c>
      <c r="P4048">
        <v>2.4757997976807763E-2</v>
      </c>
      <c r="Q4048" t="s">
        <v>158</v>
      </c>
      <c r="S4048" t="s">
        <v>559</v>
      </c>
      <c r="T4048" t="s">
        <v>619</v>
      </c>
      <c r="U4048">
        <v>2.5639881228756205E-2</v>
      </c>
      <c r="V4048" t="s">
        <v>158</v>
      </c>
    </row>
    <row r="4049" spans="9:22" x14ac:dyDescent="0.45">
      <c r="I4049" t="s">
        <v>284</v>
      </c>
      <c r="J4049" t="s">
        <v>620</v>
      </c>
      <c r="K4049">
        <v>2.6055201903922076E-2</v>
      </c>
      <c r="L4049" t="s">
        <v>158</v>
      </c>
      <c r="N4049" t="s">
        <v>416</v>
      </c>
      <c r="O4049" t="s">
        <v>620</v>
      </c>
      <c r="P4049">
        <v>2.1936582048664485E-2</v>
      </c>
      <c r="Q4049" t="s">
        <v>158</v>
      </c>
      <c r="S4049" t="s">
        <v>559</v>
      </c>
      <c r="T4049" t="s">
        <v>620</v>
      </c>
      <c r="U4049">
        <v>2.6032651847847848E-2</v>
      </c>
      <c r="V4049" t="s">
        <v>158</v>
      </c>
    </row>
    <row r="4050" spans="9:22" x14ac:dyDescent="0.45">
      <c r="I4050" t="s">
        <v>284</v>
      </c>
      <c r="J4050" t="s">
        <v>621</v>
      </c>
      <c r="K4050">
        <v>1.0640858803908134E-2</v>
      </c>
      <c r="L4050" t="s">
        <v>158</v>
      </c>
      <c r="N4050" t="s">
        <v>416</v>
      </c>
      <c r="O4050" t="s">
        <v>621</v>
      </c>
      <c r="P4050">
        <v>1.8874466784545081E-2</v>
      </c>
      <c r="Q4050" t="s">
        <v>158</v>
      </c>
      <c r="S4050" t="s">
        <v>559</v>
      </c>
      <c r="T4050" t="s">
        <v>621</v>
      </c>
      <c r="U4050">
        <v>2.5547453585038214E-2</v>
      </c>
      <c r="V4050" t="s">
        <v>158</v>
      </c>
    </row>
    <row r="4051" spans="9:22" x14ac:dyDescent="0.45">
      <c r="I4051" t="s">
        <v>284</v>
      </c>
      <c r="J4051" t="s">
        <v>622</v>
      </c>
      <c r="K4051">
        <v>1.6009587741075779E-3</v>
      </c>
      <c r="L4051" t="s">
        <v>158</v>
      </c>
      <c r="N4051" t="s">
        <v>416</v>
      </c>
      <c r="O4051" t="s">
        <v>622</v>
      </c>
      <c r="P4051">
        <v>7.724983265123489E-2</v>
      </c>
      <c r="Q4051" t="s">
        <v>158</v>
      </c>
      <c r="S4051" t="s">
        <v>559</v>
      </c>
      <c r="T4051" t="s">
        <v>622</v>
      </c>
      <c r="U4051">
        <v>0.11204366730413041</v>
      </c>
      <c r="V4051" t="s">
        <v>158</v>
      </c>
    </row>
    <row r="4052" spans="9:22" x14ac:dyDescent="0.45">
      <c r="I4052" t="s">
        <v>284</v>
      </c>
      <c r="J4052" t="s">
        <v>163</v>
      </c>
      <c r="K4052">
        <v>1.539934936250144E-3</v>
      </c>
      <c r="L4052" t="s">
        <v>158</v>
      </c>
      <c r="N4052" t="s">
        <v>416</v>
      </c>
      <c r="O4052" t="s">
        <v>163</v>
      </c>
      <c r="P4052">
        <v>4.2201528307375828E-2</v>
      </c>
      <c r="Q4052" t="s">
        <v>158</v>
      </c>
      <c r="S4052" t="s">
        <v>559</v>
      </c>
      <c r="T4052" t="s">
        <v>163</v>
      </c>
      <c r="U4052">
        <v>3.6741778852879353E-2</v>
      </c>
      <c r="V4052" t="s">
        <v>158</v>
      </c>
    </row>
    <row r="4053" spans="9:22" x14ac:dyDescent="0.45">
      <c r="I4053" t="s">
        <v>284</v>
      </c>
      <c r="J4053" t="s">
        <v>164</v>
      </c>
      <c r="K4053">
        <v>8.7970936728552496E-3</v>
      </c>
      <c r="L4053" t="s">
        <v>158</v>
      </c>
      <c r="N4053" t="s">
        <v>416</v>
      </c>
      <c r="O4053" t="s">
        <v>164</v>
      </c>
      <c r="P4053">
        <v>8.3827021827049247E-3</v>
      </c>
      <c r="Q4053" t="s">
        <v>158</v>
      </c>
      <c r="S4053" t="s">
        <v>559</v>
      </c>
      <c r="T4053" t="s">
        <v>164</v>
      </c>
      <c r="U4053">
        <v>5.8326225823652402E-3</v>
      </c>
      <c r="V4053" t="s">
        <v>158</v>
      </c>
    </row>
    <row r="4054" spans="9:22" x14ac:dyDescent="0.45">
      <c r="I4054" t="s">
        <v>284</v>
      </c>
      <c r="J4054" t="s">
        <v>165</v>
      </c>
      <c r="K4054">
        <v>1.4031898369945428E-2</v>
      </c>
      <c r="L4054" t="s">
        <v>158</v>
      </c>
      <c r="N4054" t="s">
        <v>416</v>
      </c>
      <c r="O4054" t="s">
        <v>165</v>
      </c>
      <c r="P4054">
        <v>1.1788572666533301E-2</v>
      </c>
      <c r="Q4054" t="s">
        <v>158</v>
      </c>
      <c r="S4054" t="s">
        <v>559</v>
      </c>
      <c r="T4054" t="s">
        <v>165</v>
      </c>
      <c r="U4054">
        <v>5.4513832188400925E-3</v>
      </c>
      <c r="V4054" t="s">
        <v>158</v>
      </c>
    </row>
    <row r="4055" spans="9:22" x14ac:dyDescent="0.45">
      <c r="I4055" t="s">
        <v>284</v>
      </c>
      <c r="J4055" t="s">
        <v>166</v>
      </c>
      <c r="K4055">
        <v>1.7360579524754952E-2</v>
      </c>
      <c r="L4055" t="s">
        <v>158</v>
      </c>
      <c r="N4055" t="s">
        <v>416</v>
      </c>
      <c r="O4055" t="s">
        <v>166</v>
      </c>
      <c r="P4055">
        <v>1.5944816008149277E-2</v>
      </c>
      <c r="Q4055" t="s">
        <v>158</v>
      </c>
      <c r="S4055" t="s">
        <v>559</v>
      </c>
      <c r="T4055" t="s">
        <v>166</v>
      </c>
      <c r="U4055">
        <v>5.0090354418130421E-3</v>
      </c>
      <c r="V4055" t="s">
        <v>158</v>
      </c>
    </row>
    <row r="4056" spans="9:22" x14ac:dyDescent="0.45">
      <c r="I4056" t="s">
        <v>284</v>
      </c>
      <c r="J4056" t="s">
        <v>167</v>
      </c>
      <c r="K4056">
        <v>0.14329248770158834</v>
      </c>
      <c r="L4056" t="s">
        <v>158</v>
      </c>
      <c r="N4056" t="s">
        <v>416</v>
      </c>
      <c r="O4056" t="s">
        <v>167</v>
      </c>
      <c r="P4056">
        <v>0.12953236124163478</v>
      </c>
      <c r="Q4056" t="s">
        <v>158</v>
      </c>
      <c r="S4056" t="s">
        <v>559</v>
      </c>
      <c r="T4056" t="s">
        <v>167</v>
      </c>
      <c r="U4056">
        <v>5.087960899001398E-2</v>
      </c>
      <c r="V4056" t="s">
        <v>158</v>
      </c>
    </row>
    <row r="4057" spans="9:22" x14ac:dyDescent="0.45">
      <c r="I4057" t="s">
        <v>284</v>
      </c>
      <c r="J4057" t="s">
        <v>623</v>
      </c>
      <c r="K4057">
        <v>1.7211002349345687E-2</v>
      </c>
      <c r="L4057" t="s">
        <v>158</v>
      </c>
      <c r="N4057" t="s">
        <v>416</v>
      </c>
      <c r="O4057" t="s">
        <v>623</v>
      </c>
      <c r="P4057">
        <v>1.4125473856148554E-2</v>
      </c>
      <c r="Q4057" t="s">
        <v>158</v>
      </c>
      <c r="S4057" t="s">
        <v>559</v>
      </c>
      <c r="T4057" t="s">
        <v>623</v>
      </c>
      <c r="U4057">
        <v>1.3153747138012624E-2</v>
      </c>
      <c r="V4057" t="s">
        <v>158</v>
      </c>
    </row>
    <row r="4058" spans="9:22" x14ac:dyDescent="0.45">
      <c r="I4058" t="s">
        <v>284</v>
      </c>
      <c r="J4058" t="s">
        <v>624</v>
      </c>
      <c r="K4058">
        <v>1.3750537418535356E-2</v>
      </c>
      <c r="L4058" t="s">
        <v>158</v>
      </c>
      <c r="N4058" t="s">
        <v>416</v>
      </c>
      <c r="O4058" t="s">
        <v>624</v>
      </c>
      <c r="P4058">
        <v>1.1186395082752917E-2</v>
      </c>
      <c r="Q4058" t="s">
        <v>158</v>
      </c>
      <c r="S4058" t="s">
        <v>559</v>
      </c>
      <c r="T4058" t="s">
        <v>624</v>
      </c>
      <c r="U4058">
        <v>1.3396193439541119E-2</v>
      </c>
      <c r="V4058" t="s">
        <v>158</v>
      </c>
    </row>
    <row r="4059" spans="9:22" x14ac:dyDescent="0.45">
      <c r="I4059" t="s">
        <v>284</v>
      </c>
      <c r="J4059" t="s">
        <v>625</v>
      </c>
      <c r="K4059">
        <v>8.3590141606651094E-3</v>
      </c>
      <c r="L4059" t="s">
        <v>158</v>
      </c>
      <c r="N4059" t="s">
        <v>416</v>
      </c>
      <c r="O4059" t="s">
        <v>625</v>
      </c>
      <c r="P4059">
        <v>7.5034128387258233E-3</v>
      </c>
      <c r="Q4059" t="s">
        <v>158</v>
      </c>
      <c r="S4059" t="s">
        <v>559</v>
      </c>
      <c r="T4059" t="s">
        <v>625</v>
      </c>
      <c r="U4059">
        <v>1.3104701606164625E-2</v>
      </c>
      <c r="V4059" t="s">
        <v>158</v>
      </c>
    </row>
    <row r="4060" spans="9:22" x14ac:dyDescent="0.45">
      <c r="I4060" t="s">
        <v>284</v>
      </c>
      <c r="J4060" t="s">
        <v>626</v>
      </c>
      <c r="K4060">
        <v>1.2883480468906371E-3</v>
      </c>
      <c r="L4060" t="s">
        <v>158</v>
      </c>
      <c r="N4060" t="s">
        <v>416</v>
      </c>
      <c r="O4060" t="s">
        <v>626</v>
      </c>
      <c r="P4060">
        <v>2.3797140405523845E-2</v>
      </c>
      <c r="Q4060" t="s">
        <v>158</v>
      </c>
      <c r="S4060" t="s">
        <v>559</v>
      </c>
      <c r="T4060" t="s">
        <v>626</v>
      </c>
      <c r="U4060">
        <v>5.3389520388022228E-2</v>
      </c>
      <c r="V4060" t="s">
        <v>158</v>
      </c>
    </row>
    <row r="4061" spans="9:22" x14ac:dyDescent="0.45">
      <c r="I4061" t="s">
        <v>284</v>
      </c>
      <c r="J4061" t="s">
        <v>168</v>
      </c>
      <c r="K4061">
        <v>0</v>
      </c>
      <c r="L4061" t="s">
        <v>158</v>
      </c>
      <c r="N4061" t="s">
        <v>416</v>
      </c>
      <c r="O4061" t="s">
        <v>168</v>
      </c>
      <c r="P4061">
        <v>2.6429362793692793E-2</v>
      </c>
      <c r="Q4061" t="s">
        <v>158</v>
      </c>
      <c r="S4061" t="s">
        <v>559</v>
      </c>
      <c r="T4061" t="s">
        <v>168</v>
      </c>
      <c r="U4061">
        <v>5.1763195066816058E-2</v>
      </c>
      <c r="V4061" t="s">
        <v>158</v>
      </c>
    </row>
    <row r="4062" spans="9:22" x14ac:dyDescent="0.45">
      <c r="I4062" t="s">
        <v>284</v>
      </c>
      <c r="J4062" t="s">
        <v>169</v>
      </c>
      <c r="K4062">
        <v>3.1468198034521888E-3</v>
      </c>
      <c r="L4062" t="s">
        <v>158</v>
      </c>
      <c r="N4062" t="s">
        <v>416</v>
      </c>
      <c r="O4062" t="s">
        <v>169</v>
      </c>
      <c r="P4062">
        <v>5.7305954720627758E-3</v>
      </c>
      <c r="Q4062" t="s">
        <v>158</v>
      </c>
      <c r="S4062" t="s">
        <v>559</v>
      </c>
      <c r="T4062" t="s">
        <v>169</v>
      </c>
      <c r="U4062">
        <v>8.1076949104814267E-3</v>
      </c>
      <c r="V4062" t="s">
        <v>158</v>
      </c>
    </row>
    <row r="4063" spans="9:22" x14ac:dyDescent="0.45">
      <c r="I4063" t="s">
        <v>284</v>
      </c>
      <c r="J4063" t="s">
        <v>170</v>
      </c>
      <c r="K4063">
        <v>1.1977739582806353E-2</v>
      </c>
      <c r="L4063" t="s">
        <v>158</v>
      </c>
      <c r="N4063" t="s">
        <v>416</v>
      </c>
      <c r="O4063" t="s">
        <v>170</v>
      </c>
      <c r="P4063">
        <v>5.8127620995149076E-3</v>
      </c>
      <c r="Q4063" t="s">
        <v>158</v>
      </c>
      <c r="S4063" t="s">
        <v>559</v>
      </c>
      <c r="T4063" t="s">
        <v>170</v>
      </c>
      <c r="U4063">
        <v>7.6667654743830475E-3</v>
      </c>
      <c r="V4063" t="s">
        <v>158</v>
      </c>
    </row>
    <row r="4064" spans="9:22" x14ac:dyDescent="0.45">
      <c r="I4064" t="s">
        <v>284</v>
      </c>
      <c r="J4064" t="s">
        <v>171</v>
      </c>
      <c r="K4064">
        <v>1.8366128349158076E-2</v>
      </c>
      <c r="L4064" t="s">
        <v>158</v>
      </c>
      <c r="N4064" t="s">
        <v>416</v>
      </c>
      <c r="O4064" t="s">
        <v>171</v>
      </c>
      <c r="P4064">
        <v>6.5568835534665837E-3</v>
      </c>
      <c r="Q4064" t="s">
        <v>158</v>
      </c>
      <c r="S4064" t="s">
        <v>559</v>
      </c>
      <c r="T4064" t="s">
        <v>171</v>
      </c>
      <c r="U4064">
        <v>7.5437867431216114E-3</v>
      </c>
      <c r="V4064" t="s">
        <v>158</v>
      </c>
    </row>
    <row r="4065" spans="9:22" x14ac:dyDescent="0.45">
      <c r="I4065" t="s">
        <v>284</v>
      </c>
      <c r="J4065" t="s">
        <v>172</v>
      </c>
      <c r="K4065">
        <v>0.16121832090210614</v>
      </c>
      <c r="L4065" t="s">
        <v>158</v>
      </c>
      <c r="N4065" t="s">
        <v>416</v>
      </c>
      <c r="O4065" t="s">
        <v>172</v>
      </c>
      <c r="P4065">
        <v>6.2389225378082315E-2</v>
      </c>
      <c r="Q4065" t="s">
        <v>158</v>
      </c>
      <c r="S4065" t="s">
        <v>559</v>
      </c>
      <c r="T4065" t="s">
        <v>172</v>
      </c>
      <c r="U4065">
        <v>5.9524513578191753E-2</v>
      </c>
      <c r="V4065" t="s">
        <v>158</v>
      </c>
    </row>
    <row r="4066" spans="9:22" x14ac:dyDescent="0.45">
      <c r="I4066" t="s">
        <v>284</v>
      </c>
      <c r="J4066" t="s">
        <v>627</v>
      </c>
      <c r="K4066">
        <v>1.4966661004895679E-2</v>
      </c>
      <c r="L4066" t="s">
        <v>158</v>
      </c>
      <c r="N4066" t="s">
        <v>416</v>
      </c>
      <c r="O4066" t="s">
        <v>627</v>
      </c>
      <c r="P4066">
        <v>7.621172616054982E-3</v>
      </c>
      <c r="Q4066" t="s">
        <v>158</v>
      </c>
      <c r="S4066" t="s">
        <v>559</v>
      </c>
      <c r="T4066" t="s">
        <v>627</v>
      </c>
      <c r="U4066">
        <v>1.154780591942081E-2</v>
      </c>
      <c r="V4066" t="s">
        <v>158</v>
      </c>
    </row>
    <row r="4067" spans="9:22" x14ac:dyDescent="0.45">
      <c r="I4067" t="s">
        <v>284</v>
      </c>
      <c r="J4067" t="s">
        <v>628</v>
      </c>
      <c r="K4067">
        <v>6.2417997779971E-3</v>
      </c>
      <c r="L4067" t="s">
        <v>158</v>
      </c>
      <c r="N4067" t="s">
        <v>416</v>
      </c>
      <c r="O4067" t="s">
        <v>628</v>
      </c>
      <c r="P4067">
        <v>6.9918367996487287E-3</v>
      </c>
      <c r="Q4067" t="s">
        <v>158</v>
      </c>
      <c r="S4067" t="s">
        <v>559</v>
      </c>
      <c r="T4067" t="s">
        <v>628</v>
      </c>
      <c r="U4067">
        <v>1.1906209168279726E-2</v>
      </c>
      <c r="V4067" t="s">
        <v>158</v>
      </c>
    </row>
    <row r="4068" spans="9:22" x14ac:dyDescent="0.45">
      <c r="I4068" t="s">
        <v>284</v>
      </c>
      <c r="J4068" t="s">
        <v>629</v>
      </c>
      <c r="K4068">
        <v>8.3024619422750862E-4</v>
      </c>
      <c r="L4068" t="s">
        <v>158</v>
      </c>
      <c r="N4068" t="s">
        <v>416</v>
      </c>
      <c r="O4068" t="s">
        <v>629</v>
      </c>
      <c r="P4068">
        <v>6.3556002592581292E-3</v>
      </c>
      <c r="Q4068" t="s">
        <v>158</v>
      </c>
      <c r="S4068" t="s">
        <v>559</v>
      </c>
      <c r="T4068" t="s">
        <v>629</v>
      </c>
      <c r="U4068">
        <v>1.1941977901376246E-2</v>
      </c>
      <c r="V4068" t="s">
        <v>158</v>
      </c>
    </row>
    <row r="4069" spans="9:22" x14ac:dyDescent="0.45">
      <c r="I4069" t="s">
        <v>284</v>
      </c>
      <c r="J4069" t="s">
        <v>630</v>
      </c>
      <c r="K4069">
        <v>0</v>
      </c>
      <c r="L4069" t="s">
        <v>158</v>
      </c>
      <c r="N4069" t="s">
        <v>416</v>
      </c>
      <c r="O4069" t="s">
        <v>630</v>
      </c>
      <c r="P4069">
        <v>2.4869354712802477E-2</v>
      </c>
      <c r="Q4069" t="s">
        <v>158</v>
      </c>
      <c r="S4069" t="s">
        <v>559</v>
      </c>
      <c r="T4069" t="s">
        <v>630</v>
      </c>
      <c r="U4069">
        <v>5.2689973786126117E-2</v>
      </c>
      <c r="V4069" t="s">
        <v>158</v>
      </c>
    </row>
    <row r="4070" spans="9:22" x14ac:dyDescent="0.45">
      <c r="I4070" t="s">
        <v>284</v>
      </c>
      <c r="J4070" t="s">
        <v>631</v>
      </c>
      <c r="K4070">
        <v>0</v>
      </c>
      <c r="L4070" t="s">
        <v>158</v>
      </c>
      <c r="N4070" t="s">
        <v>416</v>
      </c>
      <c r="O4070" t="s">
        <v>631</v>
      </c>
      <c r="P4070">
        <v>2.7712668523386781E-2</v>
      </c>
      <c r="Q4070" t="s">
        <v>158</v>
      </c>
      <c r="S4070" t="s">
        <v>559</v>
      </c>
      <c r="T4070" t="s">
        <v>631</v>
      </c>
      <c r="U4070">
        <v>1.8611541603301029E-2</v>
      </c>
      <c r="V4070" t="s">
        <v>158</v>
      </c>
    </row>
    <row r="4071" spans="9:22" x14ac:dyDescent="0.45">
      <c r="I4071" t="s">
        <v>284</v>
      </c>
      <c r="J4071" t="s">
        <v>632</v>
      </c>
      <c r="K4071">
        <v>0</v>
      </c>
      <c r="L4071" t="s">
        <v>158</v>
      </c>
      <c r="N4071" t="s">
        <v>416</v>
      </c>
      <c r="O4071" t="s">
        <v>632</v>
      </c>
      <c r="P4071">
        <v>4.9793198860479497E-3</v>
      </c>
      <c r="Q4071" t="s">
        <v>158</v>
      </c>
      <c r="S4071" t="s">
        <v>559</v>
      </c>
      <c r="T4071" t="s">
        <v>632</v>
      </c>
      <c r="U4071">
        <v>3.4312315815574136E-3</v>
      </c>
      <c r="V4071" t="s">
        <v>158</v>
      </c>
    </row>
    <row r="4072" spans="9:22" x14ac:dyDescent="0.45">
      <c r="I4072" t="s">
        <v>284</v>
      </c>
      <c r="J4072" t="s">
        <v>633</v>
      </c>
      <c r="K4072">
        <v>7.6764243398058042E-5</v>
      </c>
      <c r="L4072" t="s">
        <v>158</v>
      </c>
      <c r="N4072" t="s">
        <v>416</v>
      </c>
      <c r="O4072" t="s">
        <v>633</v>
      </c>
      <c r="P4072">
        <v>4.9443082751403382E-3</v>
      </c>
      <c r="Q4072" t="s">
        <v>158</v>
      </c>
      <c r="S4072" t="s">
        <v>559</v>
      </c>
      <c r="T4072" t="s">
        <v>633</v>
      </c>
      <c r="U4072">
        <v>3.3579129759396253E-3</v>
      </c>
      <c r="V4072" t="s">
        <v>158</v>
      </c>
    </row>
    <row r="4073" spans="9:22" x14ac:dyDescent="0.45">
      <c r="I4073" t="s">
        <v>284</v>
      </c>
      <c r="J4073" t="s">
        <v>634</v>
      </c>
      <c r="K4073">
        <v>2.7897277842420624E-3</v>
      </c>
      <c r="L4073" t="s">
        <v>158</v>
      </c>
      <c r="N4073" t="s">
        <v>416</v>
      </c>
      <c r="O4073" t="s">
        <v>634</v>
      </c>
      <c r="P4073">
        <v>4.8855610228798465E-3</v>
      </c>
      <c r="Q4073" t="s">
        <v>158</v>
      </c>
      <c r="S4073" t="s">
        <v>559</v>
      </c>
      <c r="T4073" t="s">
        <v>634</v>
      </c>
      <c r="U4073">
        <v>3.2822260631672645E-3</v>
      </c>
      <c r="V4073" t="s">
        <v>158</v>
      </c>
    </row>
    <row r="4074" spans="9:22" x14ac:dyDescent="0.45">
      <c r="I4074" t="s">
        <v>284</v>
      </c>
      <c r="J4074" t="s">
        <v>635</v>
      </c>
      <c r="K4074">
        <v>3.3657343617547901E-2</v>
      </c>
      <c r="L4074" t="s">
        <v>158</v>
      </c>
      <c r="N4074" t="s">
        <v>416</v>
      </c>
      <c r="O4074" t="s">
        <v>635</v>
      </c>
      <c r="P4074">
        <v>4.1742827514603849E-2</v>
      </c>
      <c r="Q4074" t="s">
        <v>158</v>
      </c>
      <c r="S4074" t="s">
        <v>559</v>
      </c>
      <c r="T4074" t="s">
        <v>635</v>
      </c>
      <c r="U4074">
        <v>2.2861703694461818E-2</v>
      </c>
      <c r="V4074" t="s">
        <v>158</v>
      </c>
    </row>
    <row r="4075" spans="9:22" x14ac:dyDescent="0.45">
      <c r="I4075" t="s">
        <v>284</v>
      </c>
      <c r="J4075" t="s">
        <v>636</v>
      </c>
      <c r="K4075">
        <v>2.1056562327393087E-3</v>
      </c>
      <c r="L4075" t="s">
        <v>158</v>
      </c>
      <c r="N4075" t="s">
        <v>416</v>
      </c>
      <c r="O4075" t="s">
        <v>636</v>
      </c>
      <c r="P4075">
        <v>5.4544095505289283E-3</v>
      </c>
      <c r="Q4075" t="s">
        <v>158</v>
      </c>
      <c r="S4075" t="s">
        <v>559</v>
      </c>
      <c r="T4075" t="s">
        <v>636</v>
      </c>
      <c r="U4075">
        <v>3.435996980158687E-3</v>
      </c>
      <c r="V4075" t="s">
        <v>158</v>
      </c>
    </row>
    <row r="4076" spans="9:22" x14ac:dyDescent="0.45">
      <c r="I4076" t="s">
        <v>284</v>
      </c>
      <c r="J4076" t="s">
        <v>637</v>
      </c>
      <c r="K4076">
        <v>0</v>
      </c>
      <c r="L4076" t="s">
        <v>158</v>
      </c>
      <c r="N4076" t="s">
        <v>416</v>
      </c>
      <c r="O4076" t="s">
        <v>637</v>
      </c>
      <c r="P4076">
        <v>5.0010533446898367E-3</v>
      </c>
      <c r="Q4076" t="s">
        <v>158</v>
      </c>
      <c r="S4076" t="s">
        <v>559</v>
      </c>
      <c r="T4076" t="s">
        <v>637</v>
      </c>
      <c r="U4076">
        <v>3.3512586506240409E-3</v>
      </c>
      <c r="V4076" t="s">
        <v>158</v>
      </c>
    </row>
    <row r="4077" spans="9:22" x14ac:dyDescent="0.45">
      <c r="I4077" t="s">
        <v>284</v>
      </c>
      <c r="J4077" t="s">
        <v>638</v>
      </c>
      <c r="K4077">
        <v>0</v>
      </c>
      <c r="L4077" t="s">
        <v>158</v>
      </c>
      <c r="N4077" t="s">
        <v>416</v>
      </c>
      <c r="O4077" t="s">
        <v>638</v>
      </c>
      <c r="P4077">
        <v>5.1261446466404599E-3</v>
      </c>
      <c r="Q4077" t="s">
        <v>158</v>
      </c>
      <c r="S4077" t="s">
        <v>559</v>
      </c>
      <c r="T4077" t="s">
        <v>638</v>
      </c>
      <c r="U4077">
        <v>3.2540155161351969E-3</v>
      </c>
      <c r="V4077" t="s">
        <v>158</v>
      </c>
    </row>
    <row r="4078" spans="9:22" x14ac:dyDescent="0.45">
      <c r="I4078" t="s">
        <v>284</v>
      </c>
      <c r="J4078" t="s">
        <v>639</v>
      </c>
      <c r="K4078">
        <v>0</v>
      </c>
      <c r="L4078" t="s">
        <v>158</v>
      </c>
      <c r="N4078" t="s">
        <v>416</v>
      </c>
      <c r="O4078" t="s">
        <v>639</v>
      </c>
      <c r="P4078">
        <v>2.5317058693492996E-2</v>
      </c>
      <c r="Q4078" t="s">
        <v>158</v>
      </c>
      <c r="S4078" t="s">
        <v>559</v>
      </c>
      <c r="T4078" t="s">
        <v>639</v>
      </c>
      <c r="U4078">
        <v>1.463679842388307E-2</v>
      </c>
      <c r="V4078" t="s">
        <v>158</v>
      </c>
    </row>
    <row r="4079" spans="9:22" x14ac:dyDescent="0.45">
      <c r="I4079" t="s">
        <v>285</v>
      </c>
      <c r="J4079" t="s">
        <v>157</v>
      </c>
      <c r="K4079">
        <v>3.4085486279035859E-3</v>
      </c>
      <c r="L4079" t="s">
        <v>158</v>
      </c>
      <c r="N4079" t="s">
        <v>417</v>
      </c>
      <c r="O4079" t="s">
        <v>157</v>
      </c>
      <c r="P4079">
        <v>0.13793340932121081</v>
      </c>
      <c r="Q4079" t="s">
        <v>158</v>
      </c>
      <c r="S4079" t="s">
        <v>560</v>
      </c>
      <c r="T4079" t="s">
        <v>157</v>
      </c>
      <c r="U4079">
        <v>0.12267938737641934</v>
      </c>
      <c r="V4079" t="s">
        <v>158</v>
      </c>
    </row>
    <row r="4080" spans="9:22" x14ac:dyDescent="0.45">
      <c r="I4080" t="s">
        <v>285</v>
      </c>
      <c r="J4080" t="s">
        <v>159</v>
      </c>
      <c r="K4080">
        <v>1.2703832926102932E-2</v>
      </c>
      <c r="L4080" t="s">
        <v>158</v>
      </c>
      <c r="N4080" t="s">
        <v>417</v>
      </c>
      <c r="O4080" t="s">
        <v>159</v>
      </c>
      <c r="P4080">
        <v>2.192284310026411E-2</v>
      </c>
      <c r="Q4080" t="s">
        <v>158</v>
      </c>
      <c r="S4080" t="s">
        <v>560</v>
      </c>
      <c r="T4080" t="s">
        <v>159</v>
      </c>
      <c r="U4080">
        <v>2.0171253053374784E-2</v>
      </c>
      <c r="V4080" t="s">
        <v>158</v>
      </c>
    </row>
    <row r="4081" spans="9:22" x14ac:dyDescent="0.45">
      <c r="I4081" t="s">
        <v>285</v>
      </c>
      <c r="J4081" t="s">
        <v>160</v>
      </c>
      <c r="K4081">
        <v>2.519975469791088E-2</v>
      </c>
      <c r="L4081" t="s">
        <v>158</v>
      </c>
      <c r="N4081" t="s">
        <v>417</v>
      </c>
      <c r="O4081" t="s">
        <v>160</v>
      </c>
      <c r="P4081">
        <v>2.137045399951296E-2</v>
      </c>
      <c r="Q4081" t="s">
        <v>158</v>
      </c>
      <c r="S4081" t="s">
        <v>560</v>
      </c>
      <c r="T4081" t="s">
        <v>160</v>
      </c>
      <c r="U4081">
        <v>1.9920049435368223E-2</v>
      </c>
      <c r="V4081" t="s">
        <v>158</v>
      </c>
    </row>
    <row r="4082" spans="9:22" x14ac:dyDescent="0.45">
      <c r="I4082" t="s">
        <v>285</v>
      </c>
      <c r="J4082" t="s">
        <v>161</v>
      </c>
      <c r="K4082">
        <v>3.943368775933119E-2</v>
      </c>
      <c r="L4082" t="s">
        <v>158</v>
      </c>
      <c r="N4082" t="s">
        <v>417</v>
      </c>
      <c r="O4082" t="s">
        <v>161</v>
      </c>
      <c r="P4082">
        <v>2.1291055367220434E-2</v>
      </c>
      <c r="Q4082" t="s">
        <v>158</v>
      </c>
      <c r="S4082" t="s">
        <v>560</v>
      </c>
      <c r="T4082" t="s">
        <v>161</v>
      </c>
      <c r="U4082">
        <v>2.0003327691875704E-2</v>
      </c>
      <c r="V4082" t="s">
        <v>158</v>
      </c>
    </row>
    <row r="4083" spans="9:22" x14ac:dyDescent="0.45">
      <c r="I4083" t="s">
        <v>285</v>
      </c>
      <c r="J4083" t="s">
        <v>162</v>
      </c>
      <c r="K4083">
        <v>0.35790698176153507</v>
      </c>
      <c r="L4083" t="s">
        <v>158</v>
      </c>
      <c r="N4083" t="s">
        <v>417</v>
      </c>
      <c r="O4083" t="s">
        <v>162</v>
      </c>
      <c r="P4083">
        <v>0.21045988453803835</v>
      </c>
      <c r="Q4083" t="s">
        <v>158</v>
      </c>
      <c r="S4083" t="s">
        <v>560</v>
      </c>
      <c r="T4083" t="s">
        <v>162</v>
      </c>
      <c r="U4083">
        <v>0.1382622698551699</v>
      </c>
      <c r="V4083" t="s">
        <v>158</v>
      </c>
    </row>
    <row r="4084" spans="9:22" x14ac:dyDescent="0.45">
      <c r="I4084" t="s">
        <v>285</v>
      </c>
      <c r="J4084" t="s">
        <v>619</v>
      </c>
      <c r="K4084">
        <v>3.8919333499676398E-2</v>
      </c>
      <c r="L4084" t="s">
        <v>158</v>
      </c>
      <c r="N4084" t="s">
        <v>417</v>
      </c>
      <c r="O4084" t="s">
        <v>619</v>
      </c>
      <c r="P4084">
        <v>3.3235497190236718E-2</v>
      </c>
      <c r="Q4084" t="s">
        <v>158</v>
      </c>
      <c r="S4084" t="s">
        <v>560</v>
      </c>
      <c r="T4084" t="s">
        <v>619</v>
      </c>
      <c r="U4084">
        <v>2.0514035081023008E-2</v>
      </c>
      <c r="V4084" t="s">
        <v>158</v>
      </c>
    </row>
    <row r="4085" spans="9:22" x14ac:dyDescent="0.45">
      <c r="I4085" t="s">
        <v>285</v>
      </c>
      <c r="J4085" t="s">
        <v>620</v>
      </c>
      <c r="K4085">
        <v>2.552799921873462E-2</v>
      </c>
      <c r="L4085" t="s">
        <v>158</v>
      </c>
      <c r="N4085" t="s">
        <v>417</v>
      </c>
      <c r="O4085" t="s">
        <v>620</v>
      </c>
      <c r="P4085">
        <v>3.1577360350012802E-2</v>
      </c>
      <c r="Q4085" t="s">
        <v>158</v>
      </c>
      <c r="S4085" t="s">
        <v>560</v>
      </c>
      <c r="T4085" t="s">
        <v>620</v>
      </c>
      <c r="U4085">
        <v>2.0804010110649022E-2</v>
      </c>
      <c r="V4085" t="s">
        <v>158</v>
      </c>
    </row>
    <row r="4086" spans="9:22" x14ac:dyDescent="0.45">
      <c r="I4086" t="s">
        <v>285</v>
      </c>
      <c r="J4086" t="s">
        <v>621</v>
      </c>
      <c r="K4086">
        <v>1.0688433918491204E-2</v>
      </c>
      <c r="L4086" t="s">
        <v>158</v>
      </c>
      <c r="N4086" t="s">
        <v>417</v>
      </c>
      <c r="O4086" t="s">
        <v>621</v>
      </c>
      <c r="P4086">
        <v>2.9320859518221078E-2</v>
      </c>
      <c r="Q4086" t="s">
        <v>158</v>
      </c>
      <c r="S4086" t="s">
        <v>560</v>
      </c>
      <c r="T4086" t="s">
        <v>621</v>
      </c>
      <c r="U4086">
        <v>2.0931240989395136E-2</v>
      </c>
      <c r="V4086" t="s">
        <v>158</v>
      </c>
    </row>
    <row r="4087" spans="9:22" x14ac:dyDescent="0.45">
      <c r="I4087" t="s">
        <v>285</v>
      </c>
      <c r="J4087" t="s">
        <v>622</v>
      </c>
      <c r="K4087">
        <v>1.7326178014467817E-3</v>
      </c>
      <c r="L4087" t="s">
        <v>158</v>
      </c>
      <c r="N4087" t="s">
        <v>417</v>
      </c>
      <c r="O4087" t="s">
        <v>622</v>
      </c>
      <c r="P4087">
        <v>0.139830401677394</v>
      </c>
      <c r="Q4087" t="s">
        <v>158</v>
      </c>
      <c r="S4087" t="s">
        <v>560</v>
      </c>
      <c r="T4087" t="s">
        <v>622</v>
      </c>
      <c r="U4087">
        <v>0.10524257319445056</v>
      </c>
      <c r="V4087" t="s">
        <v>158</v>
      </c>
    </row>
    <row r="4088" spans="9:22" x14ac:dyDescent="0.45">
      <c r="I4088" t="s">
        <v>285</v>
      </c>
      <c r="J4088" t="s">
        <v>163</v>
      </c>
      <c r="K4088">
        <v>1.6442766112757467E-3</v>
      </c>
      <c r="L4088" t="s">
        <v>158</v>
      </c>
      <c r="N4088" t="s">
        <v>417</v>
      </c>
      <c r="O4088" t="s">
        <v>163</v>
      </c>
      <c r="P4088">
        <v>7.3285274498001351E-3</v>
      </c>
      <c r="Q4088" t="s">
        <v>158</v>
      </c>
      <c r="S4088" t="s">
        <v>560</v>
      </c>
      <c r="T4088" t="s">
        <v>163</v>
      </c>
      <c r="U4088">
        <v>6.2607252716817802E-2</v>
      </c>
      <c r="V4088" t="s">
        <v>158</v>
      </c>
    </row>
    <row r="4089" spans="9:22" x14ac:dyDescent="0.45">
      <c r="I4089" t="s">
        <v>285</v>
      </c>
      <c r="J4089" t="s">
        <v>164</v>
      </c>
      <c r="K4089">
        <v>8.9193889112707224E-3</v>
      </c>
      <c r="L4089" t="s">
        <v>158</v>
      </c>
      <c r="N4089" t="s">
        <v>417</v>
      </c>
      <c r="O4089" t="s">
        <v>164</v>
      </c>
      <c r="P4089">
        <v>6.2025893561373953E-4</v>
      </c>
      <c r="Q4089" t="s">
        <v>158</v>
      </c>
      <c r="S4089" t="s">
        <v>560</v>
      </c>
      <c r="T4089" t="s">
        <v>164</v>
      </c>
      <c r="U4089">
        <v>1.0550994060635888E-2</v>
      </c>
      <c r="V4089" t="s">
        <v>158</v>
      </c>
    </row>
    <row r="4090" spans="9:22" x14ac:dyDescent="0.45">
      <c r="I4090" t="s">
        <v>285</v>
      </c>
      <c r="J4090" t="s">
        <v>165</v>
      </c>
      <c r="K4090">
        <v>1.416496512549628E-2</v>
      </c>
      <c r="L4090" t="s">
        <v>158</v>
      </c>
      <c r="N4090" t="s">
        <v>417</v>
      </c>
      <c r="O4090" t="s">
        <v>165</v>
      </c>
      <c r="P4090">
        <v>4.0323312063996147E-4</v>
      </c>
      <c r="Q4090" t="s">
        <v>158</v>
      </c>
      <c r="S4090" t="s">
        <v>560</v>
      </c>
      <c r="T4090" t="s">
        <v>165</v>
      </c>
      <c r="U4090">
        <v>1.0254928291544301E-2</v>
      </c>
      <c r="V4090" t="s">
        <v>158</v>
      </c>
    </row>
    <row r="4091" spans="9:22" x14ac:dyDescent="0.45">
      <c r="I4091" t="s">
        <v>285</v>
      </c>
      <c r="J4091" t="s">
        <v>166</v>
      </c>
      <c r="K4091">
        <v>1.7451983693757465E-2</v>
      </c>
      <c r="L4091" t="s">
        <v>158</v>
      </c>
      <c r="N4091" t="s">
        <v>417</v>
      </c>
      <c r="O4091" t="s">
        <v>166</v>
      </c>
      <c r="P4091">
        <v>3.8136695211759674E-4</v>
      </c>
      <c r="Q4091" t="s">
        <v>158</v>
      </c>
      <c r="S4091" t="s">
        <v>560</v>
      </c>
      <c r="T4091" t="s">
        <v>166</v>
      </c>
      <c r="U4091">
        <v>9.9277084952544368E-3</v>
      </c>
      <c r="V4091" t="s">
        <v>158</v>
      </c>
    </row>
    <row r="4092" spans="9:22" x14ac:dyDescent="0.45">
      <c r="I4092" t="s">
        <v>285</v>
      </c>
      <c r="J4092" t="s">
        <v>167</v>
      </c>
      <c r="K4092">
        <v>0.14367069251932418</v>
      </c>
      <c r="L4092" t="s">
        <v>158</v>
      </c>
      <c r="N4092" t="s">
        <v>417</v>
      </c>
      <c r="O4092" t="s">
        <v>167</v>
      </c>
      <c r="P4092">
        <v>2.6225680192857152E-2</v>
      </c>
      <c r="Q4092" t="s">
        <v>158</v>
      </c>
      <c r="S4092" t="s">
        <v>560</v>
      </c>
      <c r="T4092" t="s">
        <v>167</v>
      </c>
      <c r="U4092">
        <v>6.1903164182460814E-2</v>
      </c>
      <c r="V4092" t="s">
        <v>158</v>
      </c>
    </row>
    <row r="4093" spans="9:22" x14ac:dyDescent="0.45">
      <c r="I4093" t="s">
        <v>285</v>
      </c>
      <c r="J4093" t="s">
        <v>623</v>
      </c>
      <c r="K4093">
        <v>1.725033155191125E-2</v>
      </c>
      <c r="L4093" t="s">
        <v>158</v>
      </c>
      <c r="N4093" t="s">
        <v>417</v>
      </c>
      <c r="O4093" t="s">
        <v>623</v>
      </c>
      <c r="P4093">
        <v>8.1234025157018545E-3</v>
      </c>
      <c r="Q4093" t="s">
        <v>158</v>
      </c>
      <c r="S4093" t="s">
        <v>560</v>
      </c>
      <c r="T4093" t="s">
        <v>623</v>
      </c>
      <c r="U4093">
        <v>9.3405896717413568E-3</v>
      </c>
      <c r="V4093" t="s">
        <v>158</v>
      </c>
    </row>
    <row r="4094" spans="9:22" x14ac:dyDescent="0.45">
      <c r="I4094" t="s">
        <v>285</v>
      </c>
      <c r="J4094" t="s">
        <v>624</v>
      </c>
      <c r="K4094">
        <v>1.3827433015968163E-2</v>
      </c>
      <c r="L4094" t="s">
        <v>158</v>
      </c>
      <c r="N4094" t="s">
        <v>417</v>
      </c>
      <c r="O4094" t="s">
        <v>624</v>
      </c>
      <c r="P4094">
        <v>6.5029231558842819E-3</v>
      </c>
      <c r="Q4094" t="s">
        <v>158</v>
      </c>
      <c r="S4094" t="s">
        <v>560</v>
      </c>
      <c r="T4094" t="s">
        <v>624</v>
      </c>
      <c r="U4094">
        <v>9.798227710817297E-3</v>
      </c>
      <c r="V4094" t="s">
        <v>158</v>
      </c>
    </row>
    <row r="4095" spans="9:22" x14ac:dyDescent="0.45">
      <c r="I4095" t="s">
        <v>285</v>
      </c>
      <c r="J4095" t="s">
        <v>625</v>
      </c>
      <c r="K4095">
        <v>8.4619393756967809E-3</v>
      </c>
      <c r="L4095" t="s">
        <v>158</v>
      </c>
      <c r="N4095" t="s">
        <v>417</v>
      </c>
      <c r="O4095" t="s">
        <v>625</v>
      </c>
      <c r="P4095">
        <v>5.075664816957013E-3</v>
      </c>
      <c r="Q4095" t="s">
        <v>158</v>
      </c>
      <c r="S4095" t="s">
        <v>560</v>
      </c>
      <c r="T4095" t="s">
        <v>625</v>
      </c>
      <c r="U4095">
        <v>1.0315859821657105E-2</v>
      </c>
      <c r="V4095" t="s">
        <v>158</v>
      </c>
    </row>
    <row r="4096" spans="9:22" x14ac:dyDescent="0.45">
      <c r="I4096" t="s">
        <v>285</v>
      </c>
      <c r="J4096" t="s">
        <v>626</v>
      </c>
      <c r="K4096">
        <v>1.4715791653173338E-3</v>
      </c>
      <c r="L4096" t="s">
        <v>158</v>
      </c>
      <c r="N4096" t="s">
        <v>417</v>
      </c>
      <c r="O4096" t="s">
        <v>626</v>
      </c>
      <c r="P4096">
        <v>1.6559512501192895E-2</v>
      </c>
      <c r="Q4096" t="s">
        <v>158</v>
      </c>
      <c r="S4096" t="s">
        <v>560</v>
      </c>
      <c r="T4096" t="s">
        <v>626</v>
      </c>
      <c r="U4096">
        <v>5.2671744731045148E-2</v>
      </c>
      <c r="V4096" t="s">
        <v>158</v>
      </c>
    </row>
    <row r="4097" spans="9:22" x14ac:dyDescent="0.45">
      <c r="I4097" t="s">
        <v>285</v>
      </c>
      <c r="J4097" t="s">
        <v>168</v>
      </c>
      <c r="K4097">
        <v>0</v>
      </c>
      <c r="L4097" t="s">
        <v>158</v>
      </c>
      <c r="N4097" t="s">
        <v>417</v>
      </c>
      <c r="O4097" t="s">
        <v>168</v>
      </c>
      <c r="P4097">
        <v>4.4335383983401026E-2</v>
      </c>
      <c r="Q4097" t="s">
        <v>158</v>
      </c>
      <c r="S4097" t="s">
        <v>560</v>
      </c>
      <c r="T4097" t="s">
        <v>168</v>
      </c>
      <c r="U4097">
        <v>5.1121994047469664E-2</v>
      </c>
      <c r="V4097" t="s">
        <v>158</v>
      </c>
    </row>
    <row r="4098" spans="9:22" x14ac:dyDescent="0.45">
      <c r="I4098" t="s">
        <v>285</v>
      </c>
      <c r="J4098" t="s">
        <v>169</v>
      </c>
      <c r="K4098">
        <v>3.2093169822685558E-3</v>
      </c>
      <c r="L4098" t="s">
        <v>158</v>
      </c>
      <c r="N4098" t="s">
        <v>417</v>
      </c>
      <c r="O4098" t="s">
        <v>169</v>
      </c>
      <c r="P4098">
        <v>7.2613598720021929E-3</v>
      </c>
      <c r="Q4098" t="s">
        <v>158</v>
      </c>
      <c r="S4098" t="s">
        <v>560</v>
      </c>
      <c r="T4098" t="s">
        <v>169</v>
      </c>
      <c r="U4098">
        <v>8.9422064041799164E-3</v>
      </c>
      <c r="V4098" t="s">
        <v>158</v>
      </c>
    </row>
    <row r="4099" spans="9:22" x14ac:dyDescent="0.45">
      <c r="I4099" t="s">
        <v>285</v>
      </c>
      <c r="J4099" t="s">
        <v>170</v>
      </c>
      <c r="K4099">
        <v>1.2233780147432273E-2</v>
      </c>
      <c r="L4099" t="s">
        <v>158</v>
      </c>
      <c r="N4099" t="s">
        <v>417</v>
      </c>
      <c r="O4099" t="s">
        <v>170</v>
      </c>
      <c r="P4099">
        <v>7.5732377926940537E-3</v>
      </c>
      <c r="Q4099" t="s">
        <v>158</v>
      </c>
      <c r="S4099" t="s">
        <v>560</v>
      </c>
      <c r="T4099" t="s">
        <v>170</v>
      </c>
      <c r="U4099">
        <v>8.8169293643062443E-3</v>
      </c>
      <c r="V4099" t="s">
        <v>158</v>
      </c>
    </row>
    <row r="4100" spans="9:22" x14ac:dyDescent="0.45">
      <c r="I4100" t="s">
        <v>285</v>
      </c>
      <c r="J4100" t="s">
        <v>171</v>
      </c>
      <c r="K4100">
        <v>1.8615740944259364E-2</v>
      </c>
      <c r="L4100" t="s">
        <v>158</v>
      </c>
      <c r="N4100" t="s">
        <v>417</v>
      </c>
      <c r="O4100" t="s">
        <v>171</v>
      </c>
      <c r="P4100">
        <v>8.0473825250896944E-3</v>
      </c>
      <c r="Q4100" t="s">
        <v>158</v>
      </c>
      <c r="S4100" t="s">
        <v>560</v>
      </c>
      <c r="T4100" t="s">
        <v>171</v>
      </c>
      <c r="U4100">
        <v>8.6061258131062152E-3</v>
      </c>
      <c r="V4100" t="s">
        <v>158</v>
      </c>
    </row>
    <row r="4101" spans="9:22" x14ac:dyDescent="0.45">
      <c r="I4101" t="s">
        <v>285</v>
      </c>
      <c r="J4101" t="s">
        <v>172</v>
      </c>
      <c r="K4101">
        <v>0.16154546859865915</v>
      </c>
      <c r="L4101" t="s">
        <v>158</v>
      </c>
      <c r="N4101" t="s">
        <v>417</v>
      </c>
      <c r="O4101" t="s">
        <v>172</v>
      </c>
      <c r="P4101">
        <v>7.6509227239118946E-2</v>
      </c>
      <c r="Q4101" t="s">
        <v>158</v>
      </c>
      <c r="S4101" t="s">
        <v>560</v>
      </c>
      <c r="T4101" t="s">
        <v>172</v>
      </c>
      <c r="U4101">
        <v>5.6067873551830204E-2</v>
      </c>
      <c r="V4101" t="s">
        <v>158</v>
      </c>
    </row>
    <row r="4102" spans="9:22" x14ac:dyDescent="0.45">
      <c r="I4102" t="s">
        <v>285</v>
      </c>
      <c r="J4102" t="s">
        <v>627</v>
      </c>
      <c r="K4102">
        <v>1.4892865524509667E-2</v>
      </c>
      <c r="L4102" t="s">
        <v>158</v>
      </c>
      <c r="N4102" t="s">
        <v>417</v>
      </c>
      <c r="O4102" t="s">
        <v>627</v>
      </c>
      <c r="P4102">
        <v>1.1752776961645632E-2</v>
      </c>
      <c r="Q4102" t="s">
        <v>158</v>
      </c>
      <c r="S4102" t="s">
        <v>560</v>
      </c>
      <c r="T4102" t="s">
        <v>627</v>
      </c>
      <c r="U4102">
        <v>8.2949062923001124E-3</v>
      </c>
      <c r="V4102" t="s">
        <v>158</v>
      </c>
    </row>
    <row r="4103" spans="9:22" x14ac:dyDescent="0.45">
      <c r="I4103" t="s">
        <v>285</v>
      </c>
      <c r="J4103" t="s">
        <v>628</v>
      </c>
      <c r="K4103">
        <v>6.2714034261093128E-3</v>
      </c>
      <c r="L4103" t="s">
        <v>158</v>
      </c>
      <c r="N4103" t="s">
        <v>417</v>
      </c>
      <c r="O4103" t="s">
        <v>628</v>
      </c>
      <c r="P4103">
        <v>1.0582817059423566E-2</v>
      </c>
      <c r="Q4103" t="s">
        <v>158</v>
      </c>
      <c r="S4103" t="s">
        <v>560</v>
      </c>
      <c r="T4103" t="s">
        <v>628</v>
      </c>
      <c r="U4103">
        <v>8.5703988309129113E-3</v>
      </c>
      <c r="V4103" t="s">
        <v>158</v>
      </c>
    </row>
    <row r="4104" spans="9:22" x14ac:dyDescent="0.45">
      <c r="I4104" t="s">
        <v>285</v>
      </c>
      <c r="J4104" t="s">
        <v>629</v>
      </c>
      <c r="K4104">
        <v>8.8330222120795666E-4</v>
      </c>
      <c r="L4104" t="s">
        <v>158</v>
      </c>
      <c r="N4104" t="s">
        <v>417</v>
      </c>
      <c r="O4104" t="s">
        <v>629</v>
      </c>
      <c r="P4104">
        <v>1.0031973574831319E-2</v>
      </c>
      <c r="Q4104" t="s">
        <v>158</v>
      </c>
      <c r="S4104" t="s">
        <v>560</v>
      </c>
      <c r="T4104" t="s">
        <v>629</v>
      </c>
      <c r="U4104">
        <v>8.7563845834255343E-3</v>
      </c>
      <c r="V4104" t="s">
        <v>158</v>
      </c>
    </row>
    <row r="4105" spans="9:22" x14ac:dyDescent="0.45">
      <c r="I4105" t="s">
        <v>285</v>
      </c>
      <c r="J4105" t="s">
        <v>630</v>
      </c>
      <c r="K4105">
        <v>0</v>
      </c>
      <c r="L4105" t="s">
        <v>158</v>
      </c>
      <c r="N4105" t="s">
        <v>417</v>
      </c>
      <c r="O4105" t="s">
        <v>630</v>
      </c>
      <c r="P4105">
        <v>4.4133709811350869E-2</v>
      </c>
      <c r="Q4105" t="s">
        <v>158</v>
      </c>
      <c r="S4105" t="s">
        <v>560</v>
      </c>
      <c r="T4105" t="s">
        <v>630</v>
      </c>
      <c r="U4105">
        <v>4.2939462554653682E-2</v>
      </c>
      <c r="V4105" t="s">
        <v>158</v>
      </c>
    </row>
    <row r="4106" spans="9:22" x14ac:dyDescent="0.45">
      <c r="I4106" t="s">
        <v>285</v>
      </c>
      <c r="J4106" t="s">
        <v>631</v>
      </c>
      <c r="K4106">
        <v>0</v>
      </c>
      <c r="L4106" t="s">
        <v>158</v>
      </c>
      <c r="N4106" t="s">
        <v>417</v>
      </c>
      <c r="O4106" t="s">
        <v>631</v>
      </c>
      <c r="P4106">
        <v>1.4354948545281371E-2</v>
      </c>
      <c r="Q4106" t="s">
        <v>158</v>
      </c>
      <c r="S4106" t="s">
        <v>560</v>
      </c>
      <c r="T4106" t="s">
        <v>631</v>
      </c>
      <c r="U4106">
        <v>1.8577035469344149E-2</v>
      </c>
      <c r="V4106" t="s">
        <v>158</v>
      </c>
    </row>
    <row r="4107" spans="9:22" x14ac:dyDescent="0.45">
      <c r="I4107" t="s">
        <v>285</v>
      </c>
      <c r="J4107" t="s">
        <v>632</v>
      </c>
      <c r="K4107">
        <v>0</v>
      </c>
      <c r="L4107" t="s">
        <v>158</v>
      </c>
      <c r="N4107" t="s">
        <v>417</v>
      </c>
      <c r="O4107" t="s">
        <v>632</v>
      </c>
      <c r="P4107">
        <v>2.7193389812177004E-3</v>
      </c>
      <c r="Q4107" t="s">
        <v>158</v>
      </c>
      <c r="S4107" t="s">
        <v>560</v>
      </c>
      <c r="T4107" t="s">
        <v>632</v>
      </c>
      <c r="U4107">
        <v>3.1681647279502888E-3</v>
      </c>
      <c r="V4107" t="s">
        <v>158</v>
      </c>
    </row>
    <row r="4108" spans="9:22" x14ac:dyDescent="0.45">
      <c r="I4108" t="s">
        <v>285</v>
      </c>
      <c r="J4108" t="s">
        <v>633</v>
      </c>
      <c r="K4108">
        <v>9.8828416640835069E-5</v>
      </c>
      <c r="L4108" t="s">
        <v>158</v>
      </c>
      <c r="N4108" t="s">
        <v>417</v>
      </c>
      <c r="O4108" t="s">
        <v>633</v>
      </c>
      <c r="P4108">
        <v>3.0041298333892395E-3</v>
      </c>
      <c r="Q4108" t="s">
        <v>158</v>
      </c>
      <c r="S4108" t="s">
        <v>560</v>
      </c>
      <c r="T4108" t="s">
        <v>633</v>
      </c>
      <c r="U4108">
        <v>3.0026823104170233E-3</v>
      </c>
      <c r="V4108" t="s">
        <v>158</v>
      </c>
    </row>
    <row r="4109" spans="9:22" x14ac:dyDescent="0.45">
      <c r="I4109" t="s">
        <v>285</v>
      </c>
      <c r="J4109" t="s">
        <v>634</v>
      </c>
      <c r="K4109">
        <v>3.0045600303114099E-3</v>
      </c>
      <c r="L4109" t="s">
        <v>158</v>
      </c>
      <c r="N4109" t="s">
        <v>417</v>
      </c>
      <c r="O4109" t="s">
        <v>634</v>
      </c>
      <c r="P4109">
        <v>3.0617759705762822E-3</v>
      </c>
      <c r="Q4109" t="s">
        <v>158</v>
      </c>
      <c r="S4109" t="s">
        <v>560</v>
      </c>
      <c r="T4109" t="s">
        <v>634</v>
      </c>
      <c r="U4109">
        <v>2.9133134857401996E-3</v>
      </c>
      <c r="V4109" t="s">
        <v>158</v>
      </c>
    </row>
    <row r="4110" spans="9:22" x14ac:dyDescent="0.45">
      <c r="I4110" t="s">
        <v>285</v>
      </c>
      <c r="J4110" t="s">
        <v>635</v>
      </c>
      <c r="K4110">
        <v>3.4737750949326046E-2</v>
      </c>
      <c r="L4110" t="s">
        <v>158</v>
      </c>
      <c r="N4110" t="s">
        <v>417</v>
      </c>
      <c r="O4110" t="s">
        <v>635</v>
      </c>
      <c r="P4110">
        <v>1.8750147820739013E-2</v>
      </c>
      <c r="Q4110" t="s">
        <v>158</v>
      </c>
      <c r="S4110" t="s">
        <v>560</v>
      </c>
      <c r="T4110" t="s">
        <v>635</v>
      </c>
      <c r="U4110">
        <v>1.9794521680860943E-2</v>
      </c>
      <c r="V4110" t="s">
        <v>158</v>
      </c>
    </row>
    <row r="4111" spans="9:22" x14ac:dyDescent="0.45">
      <c r="I4111" t="s">
        <v>285</v>
      </c>
      <c r="J4111" t="s">
        <v>636</v>
      </c>
      <c r="K4111">
        <v>2.1232025781248269E-3</v>
      </c>
      <c r="L4111" t="s">
        <v>158</v>
      </c>
      <c r="N4111" t="s">
        <v>417</v>
      </c>
      <c r="O4111" t="s">
        <v>636</v>
      </c>
      <c r="P4111">
        <v>2.9658813984047403E-3</v>
      </c>
      <c r="Q4111" t="s">
        <v>158</v>
      </c>
      <c r="S4111" t="s">
        <v>560</v>
      </c>
      <c r="T4111" t="s">
        <v>636</v>
      </c>
      <c r="U4111">
        <v>2.8530599725988259E-3</v>
      </c>
      <c r="V4111" t="s">
        <v>158</v>
      </c>
    </row>
    <row r="4112" spans="9:22" x14ac:dyDescent="0.45">
      <c r="I4112" t="s">
        <v>285</v>
      </c>
      <c r="J4112" t="s">
        <v>637</v>
      </c>
      <c r="K4112">
        <v>0</v>
      </c>
      <c r="L4112" t="s">
        <v>158</v>
      </c>
      <c r="N4112" t="s">
        <v>417</v>
      </c>
      <c r="O4112" t="s">
        <v>637</v>
      </c>
      <c r="P4112">
        <v>2.8340578462186759E-3</v>
      </c>
      <c r="Q4112" t="s">
        <v>158</v>
      </c>
      <c r="S4112" t="s">
        <v>560</v>
      </c>
      <c r="T4112" t="s">
        <v>637</v>
      </c>
      <c r="U4112">
        <v>2.919218921340326E-3</v>
      </c>
      <c r="V4112" t="s">
        <v>158</v>
      </c>
    </row>
    <row r="4113" spans="9:22" x14ac:dyDescent="0.45">
      <c r="I4113" t="s">
        <v>285</v>
      </c>
      <c r="J4113" t="s">
        <v>638</v>
      </c>
      <c r="K4113">
        <v>0</v>
      </c>
      <c r="L4113" t="s">
        <v>158</v>
      </c>
      <c r="N4113" t="s">
        <v>417</v>
      </c>
      <c r="O4113" t="s">
        <v>638</v>
      </c>
      <c r="P4113">
        <v>2.7450711419002853E-3</v>
      </c>
      <c r="Q4113" t="s">
        <v>158</v>
      </c>
      <c r="S4113" t="s">
        <v>560</v>
      </c>
      <c r="T4113" t="s">
        <v>638</v>
      </c>
      <c r="U4113">
        <v>3.0725307947967306E-3</v>
      </c>
      <c r="V4113" t="s">
        <v>158</v>
      </c>
    </row>
    <row r="4114" spans="9:22" x14ac:dyDescent="0.45">
      <c r="I4114" t="s">
        <v>285</v>
      </c>
      <c r="J4114" t="s">
        <v>639</v>
      </c>
      <c r="K4114">
        <v>0</v>
      </c>
      <c r="L4114" t="s">
        <v>158</v>
      </c>
      <c r="N4114" t="s">
        <v>417</v>
      </c>
      <c r="O4114" t="s">
        <v>639</v>
      </c>
      <c r="P4114">
        <v>1.1174444939839531E-2</v>
      </c>
      <c r="Q4114" t="s">
        <v>158</v>
      </c>
      <c r="S4114" t="s">
        <v>560</v>
      </c>
      <c r="T4114" t="s">
        <v>639</v>
      </c>
      <c r="U4114">
        <v>1.5684574725067263E-2</v>
      </c>
      <c r="V4114" t="s">
        <v>158</v>
      </c>
    </row>
    <row r="4115" spans="9:22" x14ac:dyDescent="0.45">
      <c r="I4115" t="s">
        <v>286</v>
      </c>
      <c r="J4115" t="s">
        <v>157</v>
      </c>
      <c r="K4115">
        <v>2.7757093033806278E-3</v>
      </c>
      <c r="L4115" t="s">
        <v>158</v>
      </c>
      <c r="N4115" t="s">
        <v>418</v>
      </c>
      <c r="O4115" t="s">
        <v>157</v>
      </c>
      <c r="P4115">
        <v>0.10996226336736045</v>
      </c>
      <c r="Q4115" t="s">
        <v>158</v>
      </c>
      <c r="S4115" t="s">
        <v>561</v>
      </c>
      <c r="T4115" t="s">
        <v>157</v>
      </c>
      <c r="U4115">
        <v>0.12714700936410114</v>
      </c>
      <c r="V4115" t="s">
        <v>158</v>
      </c>
    </row>
    <row r="4116" spans="9:22" x14ac:dyDescent="0.45">
      <c r="I4116" t="s">
        <v>286</v>
      </c>
      <c r="J4116" t="s">
        <v>159</v>
      </c>
      <c r="K4116">
        <v>1.1096322759980307E-2</v>
      </c>
      <c r="L4116" t="s">
        <v>158</v>
      </c>
      <c r="N4116" t="s">
        <v>418</v>
      </c>
      <c r="O4116" t="s">
        <v>159</v>
      </c>
      <c r="P4116">
        <v>1.9310012313184206E-2</v>
      </c>
      <c r="Q4116" t="s">
        <v>158</v>
      </c>
      <c r="S4116" t="s">
        <v>561</v>
      </c>
      <c r="T4116" t="s">
        <v>159</v>
      </c>
      <c r="U4116">
        <v>2.0520258005540647E-2</v>
      </c>
      <c r="V4116" t="s">
        <v>158</v>
      </c>
    </row>
    <row r="4117" spans="9:22" x14ac:dyDescent="0.45">
      <c r="I4117" t="s">
        <v>286</v>
      </c>
      <c r="J4117" t="s">
        <v>160</v>
      </c>
      <c r="K4117">
        <v>2.1408906483540397E-2</v>
      </c>
      <c r="L4117" t="s">
        <v>158</v>
      </c>
      <c r="N4117" t="s">
        <v>418</v>
      </c>
      <c r="O4117" t="s">
        <v>160</v>
      </c>
      <c r="P4117">
        <v>1.9454320892208644E-2</v>
      </c>
      <c r="Q4117" t="s">
        <v>158</v>
      </c>
      <c r="S4117" t="s">
        <v>561</v>
      </c>
      <c r="T4117" t="s">
        <v>160</v>
      </c>
      <c r="U4117">
        <v>2.0080556692392549E-2</v>
      </c>
      <c r="V4117" t="s">
        <v>158</v>
      </c>
    </row>
    <row r="4118" spans="9:22" x14ac:dyDescent="0.45">
      <c r="I4118" t="s">
        <v>286</v>
      </c>
      <c r="J4118" t="s">
        <v>161</v>
      </c>
      <c r="K4118">
        <v>3.4041789203456227E-2</v>
      </c>
      <c r="L4118" t="s">
        <v>158</v>
      </c>
      <c r="N4118" t="s">
        <v>418</v>
      </c>
      <c r="O4118" t="s">
        <v>161</v>
      </c>
      <c r="P4118">
        <v>2.0017335462088375E-2</v>
      </c>
      <c r="Q4118" t="s">
        <v>158</v>
      </c>
      <c r="S4118" t="s">
        <v>561</v>
      </c>
      <c r="T4118" t="s">
        <v>161</v>
      </c>
      <c r="U4118">
        <v>1.9906896246684472E-2</v>
      </c>
      <c r="V4118" t="s">
        <v>158</v>
      </c>
    </row>
    <row r="4119" spans="9:22" x14ac:dyDescent="0.45">
      <c r="I4119" t="s">
        <v>286</v>
      </c>
      <c r="J4119" t="s">
        <v>162</v>
      </c>
      <c r="K4119">
        <v>0.34351879788612266</v>
      </c>
      <c r="L4119" t="s">
        <v>158</v>
      </c>
      <c r="N4119" t="s">
        <v>418</v>
      </c>
      <c r="O4119" t="s">
        <v>162</v>
      </c>
      <c r="P4119">
        <v>0.15477924788296099</v>
      </c>
      <c r="Q4119" t="s">
        <v>158</v>
      </c>
      <c r="S4119" t="s">
        <v>561</v>
      </c>
      <c r="T4119" t="s">
        <v>162</v>
      </c>
      <c r="U4119">
        <v>0.13976377868043263</v>
      </c>
      <c r="V4119" t="s">
        <v>158</v>
      </c>
    </row>
    <row r="4120" spans="9:22" x14ac:dyDescent="0.45">
      <c r="I4120" t="s">
        <v>286</v>
      </c>
      <c r="J4120" t="s">
        <v>619</v>
      </c>
      <c r="K4120">
        <v>3.7294546920191692E-2</v>
      </c>
      <c r="L4120" t="s">
        <v>158</v>
      </c>
      <c r="N4120" t="s">
        <v>418</v>
      </c>
      <c r="O4120" t="s">
        <v>619</v>
      </c>
      <c r="P4120">
        <v>2.1536838162161766E-2</v>
      </c>
      <c r="Q4120" t="s">
        <v>158</v>
      </c>
      <c r="S4120" t="s">
        <v>561</v>
      </c>
      <c r="T4120" t="s">
        <v>619</v>
      </c>
      <c r="U4120">
        <v>2.1560177738722659E-2</v>
      </c>
      <c r="V4120" t="s">
        <v>158</v>
      </c>
    </row>
    <row r="4121" spans="9:22" x14ac:dyDescent="0.45">
      <c r="I4121" t="s">
        <v>286</v>
      </c>
      <c r="J4121" t="s">
        <v>620</v>
      </c>
      <c r="K4121">
        <v>2.686823368537047E-2</v>
      </c>
      <c r="L4121" t="s">
        <v>158</v>
      </c>
      <c r="N4121" t="s">
        <v>418</v>
      </c>
      <c r="O4121" t="s">
        <v>620</v>
      </c>
      <c r="P4121">
        <v>2.1137954639801153E-2</v>
      </c>
      <c r="Q4121" t="s">
        <v>158</v>
      </c>
      <c r="S4121" t="s">
        <v>561</v>
      </c>
      <c r="T4121" t="s">
        <v>620</v>
      </c>
      <c r="U4121">
        <v>2.2150305969493689E-2</v>
      </c>
      <c r="V4121" t="s">
        <v>158</v>
      </c>
    </row>
    <row r="4122" spans="9:22" x14ac:dyDescent="0.45">
      <c r="I4122" t="s">
        <v>286</v>
      </c>
      <c r="J4122" t="s">
        <v>621</v>
      </c>
      <c r="K4122">
        <v>1.4805897557857332E-2</v>
      </c>
      <c r="L4122" t="s">
        <v>158</v>
      </c>
      <c r="N4122" t="s">
        <v>418</v>
      </c>
      <c r="O4122" t="s">
        <v>621</v>
      </c>
      <c r="P4122">
        <v>2.0427550766663777E-2</v>
      </c>
      <c r="Q4122" t="s">
        <v>158</v>
      </c>
      <c r="S4122" t="s">
        <v>561</v>
      </c>
      <c r="T4122" t="s">
        <v>621</v>
      </c>
      <c r="U4122">
        <v>2.2691789805888086E-2</v>
      </c>
      <c r="V4122" t="s">
        <v>158</v>
      </c>
    </row>
    <row r="4123" spans="9:22" x14ac:dyDescent="0.45">
      <c r="I4123" t="s">
        <v>286</v>
      </c>
      <c r="J4123" t="s">
        <v>622</v>
      </c>
      <c r="K4123">
        <v>3.9394526450352288E-3</v>
      </c>
      <c r="L4123" t="s">
        <v>158</v>
      </c>
      <c r="N4123" t="s">
        <v>418</v>
      </c>
      <c r="O4123" t="s">
        <v>622</v>
      </c>
      <c r="P4123">
        <v>9.5564893982180779E-2</v>
      </c>
      <c r="Q4123" t="s">
        <v>158</v>
      </c>
      <c r="S4123" t="s">
        <v>561</v>
      </c>
      <c r="T4123" t="s">
        <v>622</v>
      </c>
      <c r="U4123">
        <v>0.11028126006167895</v>
      </c>
      <c r="V4123" t="s">
        <v>158</v>
      </c>
    </row>
    <row r="4124" spans="9:22" x14ac:dyDescent="0.45">
      <c r="I4124" t="s">
        <v>286</v>
      </c>
      <c r="J4124" t="s">
        <v>163</v>
      </c>
      <c r="K4124">
        <v>9.2870758672905583E-4</v>
      </c>
      <c r="L4124" t="s">
        <v>158</v>
      </c>
      <c r="N4124" t="s">
        <v>418</v>
      </c>
      <c r="O4124" t="s">
        <v>163</v>
      </c>
      <c r="P4124">
        <v>4.6140631218781522E-2</v>
      </c>
      <c r="Q4124" t="s">
        <v>158</v>
      </c>
      <c r="S4124" t="s">
        <v>561</v>
      </c>
      <c r="T4124" t="s">
        <v>163</v>
      </c>
      <c r="U4124">
        <v>5.687814728390652E-2</v>
      </c>
      <c r="V4124" t="s">
        <v>158</v>
      </c>
    </row>
    <row r="4125" spans="9:22" x14ac:dyDescent="0.45">
      <c r="I4125" t="s">
        <v>286</v>
      </c>
      <c r="J4125" t="s">
        <v>164</v>
      </c>
      <c r="K4125">
        <v>9.0717079865977549E-3</v>
      </c>
      <c r="L4125" t="s">
        <v>158</v>
      </c>
      <c r="N4125" t="s">
        <v>418</v>
      </c>
      <c r="O4125" t="s">
        <v>164</v>
      </c>
      <c r="P4125">
        <v>9.089745426910302E-3</v>
      </c>
      <c r="Q4125" t="s">
        <v>158</v>
      </c>
      <c r="S4125" t="s">
        <v>561</v>
      </c>
      <c r="T4125" t="s">
        <v>164</v>
      </c>
      <c r="U4125">
        <v>9.1302623572686609E-3</v>
      </c>
      <c r="V4125" t="s">
        <v>158</v>
      </c>
    </row>
    <row r="4126" spans="9:22" x14ac:dyDescent="0.45">
      <c r="I4126" t="s">
        <v>286</v>
      </c>
      <c r="J4126" t="s">
        <v>165</v>
      </c>
      <c r="K4126">
        <v>1.5502084226191374E-2</v>
      </c>
      <c r="L4126" t="s">
        <v>158</v>
      </c>
      <c r="N4126" t="s">
        <v>418</v>
      </c>
      <c r="O4126" t="s">
        <v>165</v>
      </c>
      <c r="P4126">
        <v>1.0453098237224867E-2</v>
      </c>
      <c r="Q4126" t="s">
        <v>158</v>
      </c>
      <c r="S4126" t="s">
        <v>561</v>
      </c>
      <c r="T4126" t="s">
        <v>165</v>
      </c>
      <c r="U4126">
        <v>8.7097523280943098E-3</v>
      </c>
      <c r="V4126" t="s">
        <v>158</v>
      </c>
    </row>
    <row r="4127" spans="9:22" x14ac:dyDescent="0.45">
      <c r="I4127" t="s">
        <v>286</v>
      </c>
      <c r="J4127" t="s">
        <v>166</v>
      </c>
      <c r="K4127">
        <v>1.956242358823837E-2</v>
      </c>
      <c r="L4127" t="s">
        <v>158</v>
      </c>
      <c r="N4127" t="s">
        <v>418</v>
      </c>
      <c r="O4127" t="s">
        <v>166</v>
      </c>
      <c r="P4127">
        <v>1.198826029745354E-2</v>
      </c>
      <c r="Q4127" t="s">
        <v>158</v>
      </c>
      <c r="S4127" t="s">
        <v>561</v>
      </c>
      <c r="T4127" t="s">
        <v>166</v>
      </c>
      <c r="U4127">
        <v>8.2666563925535164E-3</v>
      </c>
      <c r="V4127" t="s">
        <v>158</v>
      </c>
    </row>
    <row r="4128" spans="9:22" x14ac:dyDescent="0.45">
      <c r="I4128" t="s">
        <v>286</v>
      </c>
      <c r="J4128" t="s">
        <v>167</v>
      </c>
      <c r="K4128">
        <v>0.14726241045894631</v>
      </c>
      <c r="L4128" t="s">
        <v>158</v>
      </c>
      <c r="N4128" t="s">
        <v>418</v>
      </c>
      <c r="O4128" t="s">
        <v>167</v>
      </c>
      <c r="P4128">
        <v>8.1577320251464802E-2</v>
      </c>
      <c r="Q4128" t="s">
        <v>158</v>
      </c>
      <c r="S4128" t="s">
        <v>561</v>
      </c>
      <c r="T4128" t="s">
        <v>167</v>
      </c>
      <c r="U4128">
        <v>5.0118203268111387E-2</v>
      </c>
      <c r="V4128" t="s">
        <v>158</v>
      </c>
    </row>
    <row r="4129" spans="9:22" x14ac:dyDescent="0.45">
      <c r="I4129" t="s">
        <v>286</v>
      </c>
      <c r="J4129" t="s">
        <v>623</v>
      </c>
      <c r="K4129">
        <v>1.5796270997044403E-2</v>
      </c>
      <c r="L4129" t="s">
        <v>158</v>
      </c>
      <c r="N4129" t="s">
        <v>418</v>
      </c>
      <c r="O4129" t="s">
        <v>623</v>
      </c>
      <c r="P4129">
        <v>6.813563621099944E-3</v>
      </c>
      <c r="Q4129" t="s">
        <v>158</v>
      </c>
      <c r="S4129" t="s">
        <v>561</v>
      </c>
      <c r="T4129" t="s">
        <v>623</v>
      </c>
      <c r="U4129">
        <v>8.75067422356526E-3</v>
      </c>
      <c r="V4129" t="s">
        <v>158</v>
      </c>
    </row>
    <row r="4130" spans="9:22" x14ac:dyDescent="0.45">
      <c r="I4130" t="s">
        <v>286</v>
      </c>
      <c r="J4130" t="s">
        <v>624</v>
      </c>
      <c r="K4130">
        <v>1.2916219523122779E-2</v>
      </c>
      <c r="L4130" t="s">
        <v>158</v>
      </c>
      <c r="N4130" t="s">
        <v>418</v>
      </c>
      <c r="O4130" t="s">
        <v>624</v>
      </c>
      <c r="P4130">
        <v>5.2432061561831283E-3</v>
      </c>
      <c r="Q4130" t="s">
        <v>158</v>
      </c>
      <c r="S4130" t="s">
        <v>561</v>
      </c>
      <c r="T4130" t="s">
        <v>624</v>
      </c>
      <c r="U4130">
        <v>9.4723632743625562E-3</v>
      </c>
      <c r="V4130" t="s">
        <v>158</v>
      </c>
    </row>
    <row r="4131" spans="9:22" x14ac:dyDescent="0.45">
      <c r="I4131" t="s">
        <v>286</v>
      </c>
      <c r="J4131" t="s">
        <v>625</v>
      </c>
      <c r="K4131">
        <v>9.1551124986962665E-3</v>
      </c>
      <c r="L4131" t="s">
        <v>158</v>
      </c>
      <c r="N4131" t="s">
        <v>418</v>
      </c>
      <c r="O4131" t="s">
        <v>625</v>
      </c>
      <c r="P4131">
        <v>4.0998177816775651E-3</v>
      </c>
      <c r="Q4131" t="s">
        <v>158</v>
      </c>
      <c r="S4131" t="s">
        <v>561</v>
      </c>
      <c r="T4131" t="s">
        <v>625</v>
      </c>
      <c r="U4131">
        <v>1.0000815530760671E-2</v>
      </c>
      <c r="V4131" t="s">
        <v>158</v>
      </c>
    </row>
    <row r="4132" spans="9:22" x14ac:dyDescent="0.45">
      <c r="I4132" t="s">
        <v>286</v>
      </c>
      <c r="J4132" t="s">
        <v>626</v>
      </c>
      <c r="K4132">
        <v>3.6341612528723306E-3</v>
      </c>
      <c r="L4132" t="s">
        <v>158</v>
      </c>
      <c r="N4132" t="s">
        <v>418</v>
      </c>
      <c r="O4132" t="s">
        <v>626</v>
      </c>
      <c r="P4132">
        <v>2.137399726562994E-2</v>
      </c>
      <c r="Q4132" t="s">
        <v>158</v>
      </c>
      <c r="S4132" t="s">
        <v>561</v>
      </c>
      <c r="T4132" t="s">
        <v>626</v>
      </c>
      <c r="U4132">
        <v>4.7231331925003735E-2</v>
      </c>
      <c r="V4132" t="s">
        <v>158</v>
      </c>
    </row>
    <row r="4133" spans="9:22" x14ac:dyDescent="0.45">
      <c r="I4133" t="s">
        <v>286</v>
      </c>
      <c r="J4133" t="s">
        <v>168</v>
      </c>
      <c r="K4133">
        <v>0</v>
      </c>
      <c r="L4133" t="s">
        <v>158</v>
      </c>
      <c r="N4133" t="s">
        <v>418</v>
      </c>
      <c r="O4133" t="s">
        <v>168</v>
      </c>
      <c r="P4133">
        <v>4.2955948454802065E-2</v>
      </c>
      <c r="Q4133" t="s">
        <v>158</v>
      </c>
      <c r="S4133" t="s">
        <v>561</v>
      </c>
      <c r="T4133" t="s">
        <v>168</v>
      </c>
      <c r="U4133">
        <v>5.3207441371623254E-2</v>
      </c>
      <c r="V4133" t="s">
        <v>158</v>
      </c>
    </row>
    <row r="4134" spans="9:22" x14ac:dyDescent="0.45">
      <c r="I4134" t="s">
        <v>286</v>
      </c>
      <c r="J4134" t="s">
        <v>169</v>
      </c>
      <c r="K4134">
        <v>1.5204400064389373E-3</v>
      </c>
      <c r="L4134" t="s">
        <v>158</v>
      </c>
      <c r="N4134" t="s">
        <v>418</v>
      </c>
      <c r="O4134" t="s">
        <v>169</v>
      </c>
      <c r="P4134">
        <v>8.3980287966163077E-3</v>
      </c>
      <c r="Q4134" t="s">
        <v>158</v>
      </c>
      <c r="S4134" t="s">
        <v>561</v>
      </c>
      <c r="T4134" t="s">
        <v>169</v>
      </c>
      <c r="U4134">
        <v>8.9117387686454431E-3</v>
      </c>
      <c r="V4134" t="s">
        <v>158</v>
      </c>
    </row>
    <row r="4135" spans="9:22" x14ac:dyDescent="0.45">
      <c r="I4135" t="s">
        <v>286</v>
      </c>
      <c r="J4135" t="s">
        <v>170</v>
      </c>
      <c r="K4135">
        <v>9.0319137214831657E-3</v>
      </c>
      <c r="L4135" t="s">
        <v>158</v>
      </c>
      <c r="N4135" t="s">
        <v>418</v>
      </c>
      <c r="O4135" t="s">
        <v>170</v>
      </c>
      <c r="P4135">
        <v>8.4719495254149037E-3</v>
      </c>
      <c r="Q4135" t="s">
        <v>158</v>
      </c>
      <c r="S4135" t="s">
        <v>561</v>
      </c>
      <c r="T4135" t="s">
        <v>170</v>
      </c>
      <c r="U4135">
        <v>8.6290371309821218E-3</v>
      </c>
      <c r="V4135" t="s">
        <v>158</v>
      </c>
    </row>
    <row r="4136" spans="9:22" x14ac:dyDescent="0.45">
      <c r="I4136" t="s">
        <v>286</v>
      </c>
      <c r="J4136" t="s">
        <v>171</v>
      </c>
      <c r="K4136">
        <v>1.6380133230272577E-2</v>
      </c>
      <c r="L4136" t="s">
        <v>158</v>
      </c>
      <c r="N4136" t="s">
        <v>418</v>
      </c>
      <c r="O4136" t="s">
        <v>171</v>
      </c>
      <c r="P4136">
        <v>8.7254230178688448E-3</v>
      </c>
      <c r="Q4136" t="s">
        <v>158</v>
      </c>
      <c r="S4136" t="s">
        <v>561</v>
      </c>
      <c r="T4136" t="s">
        <v>171</v>
      </c>
      <c r="U4136">
        <v>8.2487613556627964E-3</v>
      </c>
      <c r="V4136" t="s">
        <v>158</v>
      </c>
    </row>
    <row r="4137" spans="9:22" x14ac:dyDescent="0.45">
      <c r="I4137" t="s">
        <v>286</v>
      </c>
      <c r="J4137" t="s">
        <v>172</v>
      </c>
      <c r="K4137">
        <v>0.16224827013257337</v>
      </c>
      <c r="L4137" t="s">
        <v>158</v>
      </c>
      <c r="N4137" t="s">
        <v>418</v>
      </c>
      <c r="O4137" t="s">
        <v>172</v>
      </c>
      <c r="P4137">
        <v>6.1170034380441864E-2</v>
      </c>
      <c r="Q4137" t="s">
        <v>158</v>
      </c>
      <c r="S4137" t="s">
        <v>561</v>
      </c>
      <c r="T4137" t="s">
        <v>172</v>
      </c>
      <c r="U4137">
        <v>5.5218329104945917E-2</v>
      </c>
      <c r="V4137" t="s">
        <v>158</v>
      </c>
    </row>
    <row r="4138" spans="9:22" x14ac:dyDescent="0.45">
      <c r="I4138" t="s">
        <v>286</v>
      </c>
      <c r="J4138" t="s">
        <v>627</v>
      </c>
      <c r="K4138">
        <v>1.5502979883101547E-2</v>
      </c>
      <c r="L4138" t="s">
        <v>158</v>
      </c>
      <c r="N4138" t="s">
        <v>418</v>
      </c>
      <c r="O4138" t="s">
        <v>627</v>
      </c>
      <c r="P4138">
        <v>7.7166152245414024E-3</v>
      </c>
      <c r="Q4138" t="s">
        <v>158</v>
      </c>
      <c r="S4138" t="s">
        <v>561</v>
      </c>
      <c r="T4138" t="s">
        <v>627</v>
      </c>
      <c r="U4138">
        <v>8.8251036215449604E-3</v>
      </c>
      <c r="V4138" t="s">
        <v>158</v>
      </c>
    </row>
    <row r="4139" spans="9:22" x14ac:dyDescent="0.45">
      <c r="I4139" t="s">
        <v>286</v>
      </c>
      <c r="J4139" t="s">
        <v>628</v>
      </c>
      <c r="K4139">
        <v>8.2601220913823513E-3</v>
      </c>
      <c r="L4139" t="s">
        <v>158</v>
      </c>
      <c r="N4139" t="s">
        <v>418</v>
      </c>
      <c r="O4139" t="s">
        <v>628</v>
      </c>
      <c r="P4139">
        <v>7.5047813005895986E-3</v>
      </c>
      <c r="Q4139" t="s">
        <v>158</v>
      </c>
      <c r="S4139" t="s">
        <v>561</v>
      </c>
      <c r="T4139" t="s">
        <v>628</v>
      </c>
      <c r="U4139">
        <v>9.0355587353393215E-3</v>
      </c>
      <c r="V4139" t="s">
        <v>158</v>
      </c>
    </row>
    <row r="4140" spans="9:22" x14ac:dyDescent="0.45">
      <c r="I4140" t="s">
        <v>286</v>
      </c>
      <c r="J4140" t="s">
        <v>629</v>
      </c>
      <c r="K4140">
        <v>2.0016347724961399E-3</v>
      </c>
      <c r="L4140" t="s">
        <v>158</v>
      </c>
      <c r="N4140" t="s">
        <v>418</v>
      </c>
      <c r="O4140" t="s">
        <v>629</v>
      </c>
      <c r="P4140">
        <v>7.228573325082175E-3</v>
      </c>
      <c r="Q4140" t="s">
        <v>158</v>
      </c>
      <c r="S4140" t="s">
        <v>561</v>
      </c>
      <c r="T4140" t="s">
        <v>629</v>
      </c>
      <c r="U4140">
        <v>9.2471463667925646E-3</v>
      </c>
      <c r="V4140" t="s">
        <v>158</v>
      </c>
    </row>
    <row r="4141" spans="9:22" x14ac:dyDescent="0.45">
      <c r="I4141" t="s">
        <v>286</v>
      </c>
      <c r="J4141" t="s">
        <v>630</v>
      </c>
      <c r="K4141">
        <v>0</v>
      </c>
      <c r="L4141" t="s">
        <v>158</v>
      </c>
      <c r="N4141" t="s">
        <v>418</v>
      </c>
      <c r="O4141" t="s">
        <v>630</v>
      </c>
      <c r="P4141">
        <v>3.4097220617257215E-2</v>
      </c>
      <c r="Q4141" t="s">
        <v>158</v>
      </c>
      <c r="S4141" t="s">
        <v>561</v>
      </c>
      <c r="T4141" t="s">
        <v>630</v>
      </c>
      <c r="U4141">
        <v>4.4965201163397708E-2</v>
      </c>
      <c r="V4141" t="s">
        <v>158</v>
      </c>
    </row>
    <row r="4142" spans="9:22" x14ac:dyDescent="0.45">
      <c r="I4142" t="s">
        <v>286</v>
      </c>
      <c r="J4142" t="s">
        <v>631</v>
      </c>
      <c r="K4142">
        <v>0</v>
      </c>
      <c r="L4142" t="s">
        <v>158</v>
      </c>
      <c r="N4142" t="s">
        <v>418</v>
      </c>
      <c r="O4142" t="s">
        <v>631</v>
      </c>
      <c r="P4142">
        <v>3.1347290128854198E-2</v>
      </c>
      <c r="Q4142" t="s">
        <v>158</v>
      </c>
      <c r="S4142" t="s">
        <v>561</v>
      </c>
      <c r="T4142" t="s">
        <v>631</v>
      </c>
      <c r="U4142">
        <v>2.0175004405860866E-2</v>
      </c>
      <c r="V4142" t="s">
        <v>158</v>
      </c>
    </row>
    <row r="4143" spans="9:22" x14ac:dyDescent="0.45">
      <c r="I4143" t="s">
        <v>286</v>
      </c>
      <c r="J4143" t="s">
        <v>632</v>
      </c>
      <c r="K4143">
        <v>0</v>
      </c>
      <c r="L4143" t="s">
        <v>158</v>
      </c>
      <c r="N4143" t="s">
        <v>418</v>
      </c>
      <c r="O4143" t="s">
        <v>632</v>
      </c>
      <c r="P4143">
        <v>5.677078046473734E-3</v>
      </c>
      <c r="Q4143" t="s">
        <v>158</v>
      </c>
      <c r="S4143" t="s">
        <v>561</v>
      </c>
      <c r="T4143" t="s">
        <v>632</v>
      </c>
      <c r="U4143">
        <v>3.4403266090489884E-3</v>
      </c>
      <c r="V4143" t="s">
        <v>158</v>
      </c>
    </row>
    <row r="4144" spans="9:22" x14ac:dyDescent="0.45">
      <c r="I4144" t="s">
        <v>286</v>
      </c>
      <c r="J4144" t="s">
        <v>633</v>
      </c>
      <c r="K4144">
        <v>0</v>
      </c>
      <c r="L4144" t="s">
        <v>158</v>
      </c>
      <c r="N4144" t="s">
        <v>418</v>
      </c>
      <c r="O4144" t="s">
        <v>633</v>
      </c>
      <c r="P4144">
        <v>5.9293927164835326E-3</v>
      </c>
      <c r="Q4144" t="s">
        <v>158</v>
      </c>
      <c r="S4144" t="s">
        <v>561</v>
      </c>
      <c r="T4144" t="s">
        <v>633</v>
      </c>
      <c r="U4144">
        <v>3.4797956937463697E-3</v>
      </c>
      <c r="V4144" t="s">
        <v>158</v>
      </c>
    </row>
    <row r="4145" spans="9:22" x14ac:dyDescent="0.45">
      <c r="I4145" t="s">
        <v>286</v>
      </c>
      <c r="J4145" t="s">
        <v>634</v>
      </c>
      <c r="K4145">
        <v>3.305546560262346E-3</v>
      </c>
      <c r="L4145" t="s">
        <v>158</v>
      </c>
      <c r="N4145" t="s">
        <v>418</v>
      </c>
      <c r="O4145" t="s">
        <v>634</v>
      </c>
      <c r="P4145">
        <v>5.955155212664924E-3</v>
      </c>
      <c r="Q4145" t="s">
        <v>158</v>
      </c>
      <c r="S4145" t="s">
        <v>561</v>
      </c>
      <c r="T4145" t="s">
        <v>634</v>
      </c>
      <c r="U4145">
        <v>3.4120206905091412E-3</v>
      </c>
      <c r="V4145" t="s">
        <v>158</v>
      </c>
    </row>
    <row r="4146" spans="9:22" x14ac:dyDescent="0.45">
      <c r="I4146" t="s">
        <v>286</v>
      </c>
      <c r="J4146" t="s">
        <v>635</v>
      </c>
      <c r="K4146">
        <v>4.8299700988841017E-2</v>
      </c>
      <c r="L4146" t="s">
        <v>158</v>
      </c>
      <c r="N4146" t="s">
        <v>418</v>
      </c>
      <c r="O4146" t="s">
        <v>635</v>
      </c>
      <c r="P4146">
        <v>4.1843639424347524E-2</v>
      </c>
      <c r="Q4146" t="s">
        <v>158</v>
      </c>
      <c r="S4146" t="s">
        <v>561</v>
      </c>
      <c r="T4146" t="s">
        <v>635</v>
      </c>
      <c r="U4146">
        <v>2.2994058665033575E-2</v>
      </c>
      <c r="V4146" t="s">
        <v>158</v>
      </c>
    </row>
    <row r="4147" spans="9:22" x14ac:dyDescent="0.45">
      <c r="I4147" t="s">
        <v>286</v>
      </c>
      <c r="J4147" t="s">
        <v>636</v>
      </c>
      <c r="K4147">
        <v>3.8705040497750065E-3</v>
      </c>
      <c r="L4147" t="s">
        <v>158</v>
      </c>
      <c r="N4147" t="s">
        <v>418</v>
      </c>
      <c r="O4147" t="s">
        <v>636</v>
      </c>
      <c r="P4147">
        <v>5.6953297301823016E-3</v>
      </c>
      <c r="Q4147" t="s">
        <v>158</v>
      </c>
      <c r="S4147" t="s">
        <v>561</v>
      </c>
      <c r="T4147" t="s">
        <v>636</v>
      </c>
      <c r="U4147">
        <v>3.3673879736818568E-3</v>
      </c>
      <c r="V4147" t="s">
        <v>158</v>
      </c>
    </row>
    <row r="4148" spans="9:22" x14ac:dyDescent="0.45">
      <c r="I4148" t="s">
        <v>286</v>
      </c>
      <c r="J4148" t="s">
        <v>637</v>
      </c>
      <c r="K4148">
        <v>0</v>
      </c>
      <c r="L4148" t="s">
        <v>158</v>
      </c>
      <c r="N4148" t="s">
        <v>418</v>
      </c>
      <c r="O4148" t="s">
        <v>637</v>
      </c>
      <c r="P4148">
        <v>5.4663038538024598E-3</v>
      </c>
      <c r="Q4148" t="s">
        <v>158</v>
      </c>
      <c r="S4148" t="s">
        <v>561</v>
      </c>
      <c r="T4148" t="s">
        <v>637</v>
      </c>
      <c r="U4148">
        <v>3.4530392260829828E-3</v>
      </c>
      <c r="V4148" t="s">
        <v>158</v>
      </c>
    </row>
    <row r="4149" spans="9:22" x14ac:dyDescent="0.45">
      <c r="I4149" t="s">
        <v>286</v>
      </c>
      <c r="J4149" t="s">
        <v>638</v>
      </c>
      <c r="K4149">
        <v>0</v>
      </c>
      <c r="L4149" t="s">
        <v>158</v>
      </c>
      <c r="N4149" t="s">
        <v>418</v>
      </c>
      <c r="O4149" t="s">
        <v>638</v>
      </c>
      <c r="P4149">
        <v>5.5725718412498243E-3</v>
      </c>
      <c r="Q4149" t="s">
        <v>158</v>
      </c>
      <c r="S4149" t="s">
        <v>561</v>
      </c>
      <c r="T4149" t="s">
        <v>638</v>
      </c>
      <c r="U4149">
        <v>3.586123967313158E-3</v>
      </c>
      <c r="V4149" t="s">
        <v>158</v>
      </c>
    </row>
    <row r="4150" spans="9:22" x14ac:dyDescent="0.45">
      <c r="I4150" t="s">
        <v>286</v>
      </c>
      <c r="J4150" t="s">
        <v>639</v>
      </c>
      <c r="K4150">
        <v>0</v>
      </c>
      <c r="L4150" t="s">
        <v>158</v>
      </c>
      <c r="N4150" t="s">
        <v>418</v>
      </c>
      <c r="O4150" t="s">
        <v>639</v>
      </c>
      <c r="P4150">
        <v>2.7274606678291385E-2</v>
      </c>
      <c r="Q4150" t="s">
        <v>158</v>
      </c>
      <c r="S4150" t="s">
        <v>561</v>
      </c>
      <c r="T4150" t="s">
        <v>639</v>
      </c>
      <c r="U4150">
        <v>1.7143686001227502E-2</v>
      </c>
      <c r="V4150" t="s">
        <v>158</v>
      </c>
    </row>
    <row r="4151" spans="9:22" x14ac:dyDescent="0.45">
      <c r="I4151" t="s">
        <v>287</v>
      </c>
      <c r="J4151" t="s">
        <v>157</v>
      </c>
      <c r="K4151">
        <v>3.4535722282891691E-3</v>
      </c>
      <c r="L4151" t="s">
        <v>158</v>
      </c>
      <c r="N4151" t="s">
        <v>419</v>
      </c>
      <c r="O4151" t="s">
        <v>157</v>
      </c>
      <c r="P4151">
        <v>0.13578613223192917</v>
      </c>
      <c r="Q4151" t="s">
        <v>158</v>
      </c>
      <c r="S4151" t="s">
        <v>562</v>
      </c>
      <c r="T4151" t="s">
        <v>157</v>
      </c>
      <c r="U4151">
        <v>0.13654425686418464</v>
      </c>
      <c r="V4151" t="s">
        <v>158</v>
      </c>
    </row>
    <row r="4152" spans="9:22" x14ac:dyDescent="0.45">
      <c r="I4152" t="s">
        <v>287</v>
      </c>
      <c r="J4152" t="s">
        <v>159</v>
      </c>
      <c r="K4152">
        <v>1.2974480851391601E-2</v>
      </c>
      <c r="L4152" t="s">
        <v>158</v>
      </c>
      <c r="N4152" t="s">
        <v>419</v>
      </c>
      <c r="O4152" t="s">
        <v>159</v>
      </c>
      <c r="P4152">
        <v>2.3209049587498608E-2</v>
      </c>
      <c r="Q4152" t="s">
        <v>158</v>
      </c>
      <c r="S4152" t="s">
        <v>562</v>
      </c>
      <c r="T4152" t="s">
        <v>159</v>
      </c>
      <c r="U4152">
        <v>2.2070355247610904E-2</v>
      </c>
      <c r="V4152" t="s">
        <v>158</v>
      </c>
    </row>
    <row r="4153" spans="9:22" x14ac:dyDescent="0.45">
      <c r="I4153" t="s">
        <v>287</v>
      </c>
      <c r="J4153" t="s">
        <v>160</v>
      </c>
      <c r="K4153">
        <v>2.5401544279402905E-2</v>
      </c>
      <c r="L4153" t="s">
        <v>158</v>
      </c>
      <c r="N4153" t="s">
        <v>419</v>
      </c>
      <c r="O4153" t="s">
        <v>160</v>
      </c>
      <c r="P4153">
        <v>2.2961876257884876E-2</v>
      </c>
      <c r="Q4153" t="s">
        <v>158</v>
      </c>
      <c r="S4153" t="s">
        <v>562</v>
      </c>
      <c r="T4153" t="s">
        <v>160</v>
      </c>
      <c r="U4153">
        <v>2.1400779105085532E-2</v>
      </c>
      <c r="V4153" t="s">
        <v>158</v>
      </c>
    </row>
    <row r="4154" spans="9:22" x14ac:dyDescent="0.45">
      <c r="I4154" t="s">
        <v>287</v>
      </c>
      <c r="J4154" t="s">
        <v>161</v>
      </c>
      <c r="K4154">
        <v>3.9344018894324012E-2</v>
      </c>
      <c r="L4154" t="s">
        <v>158</v>
      </c>
      <c r="N4154" t="s">
        <v>419</v>
      </c>
      <c r="O4154" t="s">
        <v>161</v>
      </c>
      <c r="P4154">
        <v>2.2518124850338297E-2</v>
      </c>
      <c r="Q4154" t="s">
        <v>158</v>
      </c>
      <c r="S4154" t="s">
        <v>562</v>
      </c>
      <c r="T4154" t="s">
        <v>161</v>
      </c>
      <c r="U4154">
        <v>2.0832017551950233E-2</v>
      </c>
      <c r="V4154" t="s">
        <v>158</v>
      </c>
    </row>
    <row r="4155" spans="9:22" x14ac:dyDescent="0.45">
      <c r="I4155" t="s">
        <v>287</v>
      </c>
      <c r="J4155" t="s">
        <v>162</v>
      </c>
      <c r="K4155">
        <v>0.35655107949312187</v>
      </c>
      <c r="L4155" t="s">
        <v>158</v>
      </c>
      <c r="N4155" t="s">
        <v>419</v>
      </c>
      <c r="O4155" t="s">
        <v>162</v>
      </c>
      <c r="P4155">
        <v>0.13472014069483745</v>
      </c>
      <c r="Q4155" t="s">
        <v>158</v>
      </c>
      <c r="S4155" t="s">
        <v>562</v>
      </c>
      <c r="T4155" t="s">
        <v>162</v>
      </c>
      <c r="U4155">
        <v>0.15313252761986362</v>
      </c>
      <c r="V4155" t="s">
        <v>158</v>
      </c>
    </row>
    <row r="4156" spans="9:22" x14ac:dyDescent="0.45">
      <c r="I4156" t="s">
        <v>287</v>
      </c>
      <c r="J4156" t="s">
        <v>619</v>
      </c>
      <c r="K4156">
        <v>3.8152681030211917E-2</v>
      </c>
      <c r="L4156" t="s">
        <v>158</v>
      </c>
      <c r="N4156" t="s">
        <v>419</v>
      </c>
      <c r="O4156" t="s">
        <v>619</v>
      </c>
      <c r="P4156">
        <v>1.9720536245622793E-2</v>
      </c>
      <c r="Q4156" t="s">
        <v>158</v>
      </c>
      <c r="S4156" t="s">
        <v>562</v>
      </c>
      <c r="T4156" t="s">
        <v>619</v>
      </c>
      <c r="U4156">
        <v>2.4146096761360366E-2</v>
      </c>
      <c r="V4156" t="s">
        <v>158</v>
      </c>
    </row>
    <row r="4157" spans="9:22" x14ac:dyDescent="0.45">
      <c r="I4157" t="s">
        <v>287</v>
      </c>
      <c r="J4157" t="s">
        <v>620</v>
      </c>
      <c r="K4157">
        <v>2.4961253323421573E-2</v>
      </c>
      <c r="L4157" t="s">
        <v>158</v>
      </c>
      <c r="N4157" t="s">
        <v>419</v>
      </c>
      <c r="O4157" t="s">
        <v>620</v>
      </c>
      <c r="P4157">
        <v>2.105277548821867E-2</v>
      </c>
      <c r="Q4157" t="s">
        <v>158</v>
      </c>
      <c r="S4157" t="s">
        <v>562</v>
      </c>
      <c r="T4157" t="s">
        <v>620</v>
      </c>
      <c r="U4157">
        <v>2.4483991819553741E-2</v>
      </c>
      <c r="V4157" t="s">
        <v>158</v>
      </c>
    </row>
    <row r="4158" spans="9:22" x14ac:dyDescent="0.45">
      <c r="I4158" t="s">
        <v>287</v>
      </c>
      <c r="J4158" t="s">
        <v>621</v>
      </c>
      <c r="K4158">
        <v>1.0648933071841532E-2</v>
      </c>
      <c r="L4158" t="s">
        <v>158</v>
      </c>
      <c r="N4158" t="s">
        <v>419</v>
      </c>
      <c r="O4158" t="s">
        <v>621</v>
      </c>
      <c r="P4158">
        <v>2.2004795661724141E-2</v>
      </c>
      <c r="Q4158" t="s">
        <v>158</v>
      </c>
      <c r="S4158" t="s">
        <v>562</v>
      </c>
      <c r="T4158" t="s">
        <v>621</v>
      </c>
      <c r="U4158">
        <v>2.4825788171807948E-2</v>
      </c>
      <c r="V4158" t="s">
        <v>158</v>
      </c>
    </row>
    <row r="4159" spans="9:22" x14ac:dyDescent="0.45">
      <c r="I4159" t="s">
        <v>287</v>
      </c>
      <c r="J4159" t="s">
        <v>622</v>
      </c>
      <c r="K4159">
        <v>1.8006368676693914E-3</v>
      </c>
      <c r="L4159" t="s">
        <v>158</v>
      </c>
      <c r="N4159" t="s">
        <v>419</v>
      </c>
      <c r="O4159" t="s">
        <v>622</v>
      </c>
      <c r="P4159">
        <v>0.11362252619549994</v>
      </c>
      <c r="Q4159" t="s">
        <v>158</v>
      </c>
      <c r="S4159" t="s">
        <v>562</v>
      </c>
      <c r="T4159" t="s">
        <v>622</v>
      </c>
      <c r="U4159">
        <v>0.1205801889372466</v>
      </c>
      <c r="V4159" t="s">
        <v>158</v>
      </c>
    </row>
    <row r="4160" spans="9:22" x14ac:dyDescent="0.45">
      <c r="I4160" t="s">
        <v>287</v>
      </c>
      <c r="J4160" t="s">
        <v>163</v>
      </c>
      <c r="K4160">
        <v>1.7672872927610806E-3</v>
      </c>
      <c r="L4160" t="s">
        <v>158</v>
      </c>
      <c r="N4160" t="s">
        <v>419</v>
      </c>
      <c r="O4160" t="s">
        <v>163</v>
      </c>
      <c r="P4160">
        <v>4.9695677146509284E-2</v>
      </c>
      <c r="Q4160" t="s">
        <v>158</v>
      </c>
      <c r="S4160" t="s">
        <v>562</v>
      </c>
      <c r="T4160" t="s">
        <v>163</v>
      </c>
      <c r="U4160">
        <v>3.4671344363269609E-2</v>
      </c>
      <c r="V4160" t="s">
        <v>158</v>
      </c>
    </row>
    <row r="4161" spans="9:22" x14ac:dyDescent="0.45">
      <c r="I4161" t="s">
        <v>287</v>
      </c>
      <c r="J4161" t="s">
        <v>164</v>
      </c>
      <c r="K4161">
        <v>9.0643542183296236E-3</v>
      </c>
      <c r="L4161" t="s">
        <v>158</v>
      </c>
      <c r="N4161" t="s">
        <v>419</v>
      </c>
      <c r="O4161" t="s">
        <v>164</v>
      </c>
      <c r="P4161">
        <v>9.3427976020000816E-3</v>
      </c>
      <c r="Q4161" t="s">
        <v>158</v>
      </c>
      <c r="S4161" t="s">
        <v>562</v>
      </c>
      <c r="T4161" t="s">
        <v>164</v>
      </c>
      <c r="U4161">
        <v>5.4971791939711426E-3</v>
      </c>
      <c r="V4161" t="s">
        <v>158</v>
      </c>
    </row>
    <row r="4162" spans="9:22" x14ac:dyDescent="0.45">
      <c r="I4162" t="s">
        <v>287</v>
      </c>
      <c r="J4162" t="s">
        <v>165</v>
      </c>
      <c r="K4162">
        <v>1.4316268468001093E-2</v>
      </c>
      <c r="L4162" t="s">
        <v>158</v>
      </c>
      <c r="N4162" t="s">
        <v>419</v>
      </c>
      <c r="O4162" t="s">
        <v>165</v>
      </c>
      <c r="P4162">
        <v>9.1794650727275769E-3</v>
      </c>
      <c r="Q4162" t="s">
        <v>158</v>
      </c>
      <c r="S4162" t="s">
        <v>562</v>
      </c>
      <c r="T4162" t="s">
        <v>165</v>
      </c>
      <c r="U4162">
        <v>5.0066239528180284E-3</v>
      </c>
      <c r="V4162" t="s">
        <v>158</v>
      </c>
    </row>
    <row r="4163" spans="9:22" x14ac:dyDescent="0.45">
      <c r="I4163" t="s">
        <v>287</v>
      </c>
      <c r="J4163" t="s">
        <v>166</v>
      </c>
      <c r="K4163">
        <v>1.7497371464549764E-2</v>
      </c>
      <c r="L4163" t="s">
        <v>158</v>
      </c>
      <c r="N4163" t="s">
        <v>419</v>
      </c>
      <c r="O4163" t="s">
        <v>166</v>
      </c>
      <c r="P4163">
        <v>8.9723023079437744E-3</v>
      </c>
      <c r="Q4163" t="s">
        <v>158</v>
      </c>
      <c r="S4163" t="s">
        <v>562</v>
      </c>
      <c r="T4163" t="s">
        <v>166</v>
      </c>
      <c r="U4163">
        <v>4.538015728392914E-3</v>
      </c>
      <c r="V4163" t="s">
        <v>158</v>
      </c>
    </row>
    <row r="4164" spans="9:22" x14ac:dyDescent="0.45">
      <c r="I4164" t="s">
        <v>287</v>
      </c>
      <c r="J4164" t="s">
        <v>167</v>
      </c>
      <c r="K4164">
        <v>0.14385047742680959</v>
      </c>
      <c r="L4164" t="s">
        <v>158</v>
      </c>
      <c r="N4164" t="s">
        <v>419</v>
      </c>
      <c r="O4164" t="s">
        <v>167</v>
      </c>
      <c r="P4164">
        <v>4.3816740811619896E-2</v>
      </c>
      <c r="Q4164" t="s">
        <v>158</v>
      </c>
      <c r="S4164" t="s">
        <v>562</v>
      </c>
      <c r="T4164" t="s">
        <v>167</v>
      </c>
      <c r="U4164">
        <v>2.7421206496454804E-2</v>
      </c>
      <c r="V4164" t="s">
        <v>158</v>
      </c>
    </row>
    <row r="4165" spans="9:22" x14ac:dyDescent="0.45">
      <c r="I4165" t="s">
        <v>287</v>
      </c>
      <c r="J4165" t="s">
        <v>623</v>
      </c>
      <c r="K4165">
        <v>1.7276857082853071E-2</v>
      </c>
      <c r="L4165" t="s">
        <v>158</v>
      </c>
      <c r="N4165" t="s">
        <v>419</v>
      </c>
      <c r="O4165" t="s">
        <v>623</v>
      </c>
      <c r="P4165">
        <v>2.8511018096907424E-3</v>
      </c>
      <c r="Q4165" t="s">
        <v>158</v>
      </c>
      <c r="S4165" t="s">
        <v>562</v>
      </c>
      <c r="T4165" t="s">
        <v>623</v>
      </c>
      <c r="U4165">
        <v>5.5473675550675771E-3</v>
      </c>
      <c r="V4165" t="s">
        <v>158</v>
      </c>
    </row>
    <row r="4166" spans="9:22" x14ac:dyDescent="0.45">
      <c r="I4166" t="s">
        <v>287</v>
      </c>
      <c r="J4166" t="s">
        <v>624</v>
      </c>
      <c r="K4166">
        <v>1.3884751147692068E-2</v>
      </c>
      <c r="L4166" t="s">
        <v>158</v>
      </c>
      <c r="N4166" t="s">
        <v>419</v>
      </c>
      <c r="O4166" t="s">
        <v>624</v>
      </c>
      <c r="P4166">
        <v>2.7755103667649671E-3</v>
      </c>
      <c r="Q4166" t="s">
        <v>158</v>
      </c>
      <c r="S4166" t="s">
        <v>562</v>
      </c>
      <c r="T4166" t="s">
        <v>624</v>
      </c>
      <c r="U4166">
        <v>5.8884256601330429E-3</v>
      </c>
      <c r="V4166" t="s">
        <v>158</v>
      </c>
    </row>
    <row r="4167" spans="9:22" x14ac:dyDescent="0.45">
      <c r="I4167" t="s">
        <v>287</v>
      </c>
      <c r="J4167" t="s">
        <v>625</v>
      </c>
      <c r="K4167">
        <v>8.5827133544062514E-3</v>
      </c>
      <c r="L4167" t="s">
        <v>158</v>
      </c>
      <c r="N4167" t="s">
        <v>419</v>
      </c>
      <c r="O4167" t="s">
        <v>625</v>
      </c>
      <c r="P4167">
        <v>2.9412048676672269E-3</v>
      </c>
      <c r="Q4167" t="s">
        <v>158</v>
      </c>
      <c r="S4167" t="s">
        <v>562</v>
      </c>
      <c r="T4167" t="s">
        <v>625</v>
      </c>
      <c r="U4167">
        <v>6.0392097738214056E-3</v>
      </c>
      <c r="V4167" t="s">
        <v>158</v>
      </c>
    </row>
    <row r="4168" spans="9:22" x14ac:dyDescent="0.45">
      <c r="I4168" t="s">
        <v>287</v>
      </c>
      <c r="J4168" t="s">
        <v>626</v>
      </c>
      <c r="K4168">
        <v>1.6133651393324554E-3</v>
      </c>
      <c r="L4168" t="s">
        <v>158</v>
      </c>
      <c r="N4168" t="s">
        <v>419</v>
      </c>
      <c r="O4168" t="s">
        <v>626</v>
      </c>
      <c r="P4168">
        <v>2.0528215768167067E-2</v>
      </c>
      <c r="Q4168" t="s">
        <v>158</v>
      </c>
      <c r="S4168" t="s">
        <v>562</v>
      </c>
      <c r="T4168" t="s">
        <v>626</v>
      </c>
      <c r="U4168">
        <v>2.9541328717616437E-2</v>
      </c>
      <c r="V4168" t="s">
        <v>158</v>
      </c>
    </row>
    <row r="4169" spans="9:22" x14ac:dyDescent="0.45">
      <c r="I4169" t="s">
        <v>287</v>
      </c>
      <c r="J4169" t="s">
        <v>168</v>
      </c>
      <c r="K4169">
        <v>0</v>
      </c>
      <c r="L4169" t="s">
        <v>158</v>
      </c>
      <c r="N4169" t="s">
        <v>419</v>
      </c>
      <c r="O4169" t="s">
        <v>168</v>
      </c>
      <c r="P4169">
        <v>5.544362406855978E-2</v>
      </c>
      <c r="Q4169" t="s">
        <v>158</v>
      </c>
      <c r="S4169" t="s">
        <v>562</v>
      </c>
      <c r="T4169" t="s">
        <v>168</v>
      </c>
      <c r="U4169">
        <v>5.7802047889512119E-2</v>
      </c>
      <c r="V4169" t="s">
        <v>158</v>
      </c>
    </row>
    <row r="4170" spans="9:22" x14ac:dyDescent="0.45">
      <c r="I4170" t="s">
        <v>287</v>
      </c>
      <c r="J4170" t="s">
        <v>169</v>
      </c>
      <c r="K4170">
        <v>3.2291702423629443E-3</v>
      </c>
      <c r="L4170" t="s">
        <v>158</v>
      </c>
      <c r="N4170" t="s">
        <v>419</v>
      </c>
      <c r="O4170" t="s">
        <v>169</v>
      </c>
      <c r="P4170">
        <v>1.0200567944421741E-2</v>
      </c>
      <c r="Q4170" t="s">
        <v>158</v>
      </c>
      <c r="S4170" t="s">
        <v>562</v>
      </c>
      <c r="T4170" t="s">
        <v>169</v>
      </c>
      <c r="U4170">
        <v>9.5397915528248958E-3</v>
      </c>
      <c r="V4170" t="s">
        <v>158</v>
      </c>
    </row>
    <row r="4171" spans="9:22" x14ac:dyDescent="0.45">
      <c r="I4171" t="s">
        <v>287</v>
      </c>
      <c r="J4171" t="s">
        <v>170</v>
      </c>
      <c r="K4171">
        <v>1.2538024663119039E-2</v>
      </c>
      <c r="L4171" t="s">
        <v>158</v>
      </c>
      <c r="N4171" t="s">
        <v>419</v>
      </c>
      <c r="O4171" t="s">
        <v>170</v>
      </c>
      <c r="P4171">
        <v>1.0060195008909124E-2</v>
      </c>
      <c r="Q4171" t="s">
        <v>158</v>
      </c>
      <c r="S4171" t="s">
        <v>562</v>
      </c>
      <c r="T4171" t="s">
        <v>170</v>
      </c>
      <c r="U4171">
        <v>8.8828662601120462E-3</v>
      </c>
      <c r="V4171" t="s">
        <v>158</v>
      </c>
    </row>
    <row r="4172" spans="9:22" x14ac:dyDescent="0.45">
      <c r="I4172" t="s">
        <v>287</v>
      </c>
      <c r="J4172" t="s">
        <v>171</v>
      </c>
      <c r="K4172">
        <v>1.9055139177680563E-2</v>
      </c>
      <c r="L4172" t="s">
        <v>158</v>
      </c>
      <c r="N4172" t="s">
        <v>419</v>
      </c>
      <c r="O4172" t="s">
        <v>171</v>
      </c>
      <c r="P4172">
        <v>9.927800849276653E-3</v>
      </c>
      <c r="Q4172" t="s">
        <v>158</v>
      </c>
      <c r="S4172" t="s">
        <v>562</v>
      </c>
      <c r="T4172" t="s">
        <v>171</v>
      </c>
      <c r="U4172">
        <v>8.2945668788833547E-3</v>
      </c>
      <c r="V4172" t="s">
        <v>158</v>
      </c>
    </row>
    <row r="4173" spans="9:22" x14ac:dyDescent="0.45">
      <c r="I4173" t="s">
        <v>287</v>
      </c>
      <c r="J4173" t="s">
        <v>172</v>
      </c>
      <c r="K4173">
        <v>0.1620932124359678</v>
      </c>
      <c r="L4173" t="s">
        <v>158</v>
      </c>
      <c r="N4173" t="s">
        <v>419</v>
      </c>
      <c r="O4173" t="s">
        <v>172</v>
      </c>
      <c r="P4173">
        <v>5.7803191271367314E-2</v>
      </c>
      <c r="Q4173" t="s">
        <v>158</v>
      </c>
      <c r="S4173" t="s">
        <v>562</v>
      </c>
      <c r="T4173" t="s">
        <v>172</v>
      </c>
      <c r="U4173">
        <v>5.7583304778932011E-2</v>
      </c>
      <c r="V4173" t="s">
        <v>158</v>
      </c>
    </row>
    <row r="4174" spans="9:22" x14ac:dyDescent="0.45">
      <c r="I4174" t="s">
        <v>287</v>
      </c>
      <c r="J4174" t="s">
        <v>627</v>
      </c>
      <c r="K4174">
        <v>1.4796382749827815E-2</v>
      </c>
      <c r="L4174" t="s">
        <v>158</v>
      </c>
      <c r="N4174" t="s">
        <v>419</v>
      </c>
      <c r="O4174" t="s">
        <v>627</v>
      </c>
      <c r="P4174">
        <v>7.51086463958187E-3</v>
      </c>
      <c r="Q4174" t="s">
        <v>158</v>
      </c>
      <c r="S4174" t="s">
        <v>562</v>
      </c>
      <c r="T4174" t="s">
        <v>627</v>
      </c>
      <c r="U4174">
        <v>9.6912511527430783E-3</v>
      </c>
      <c r="V4174" t="s">
        <v>158</v>
      </c>
    </row>
    <row r="4175" spans="9:22" x14ac:dyDescent="0.45">
      <c r="I4175" t="s">
        <v>287</v>
      </c>
      <c r="J4175" t="s">
        <v>628</v>
      </c>
      <c r="K4175">
        <v>6.2433889241115259E-3</v>
      </c>
      <c r="L4175" t="s">
        <v>158</v>
      </c>
      <c r="N4175" t="s">
        <v>419</v>
      </c>
      <c r="O4175" t="s">
        <v>628</v>
      </c>
      <c r="P4175">
        <v>7.9273845333255703E-3</v>
      </c>
      <c r="Q4175" t="s">
        <v>158</v>
      </c>
      <c r="S4175" t="s">
        <v>562</v>
      </c>
      <c r="T4175" t="s">
        <v>628</v>
      </c>
      <c r="U4175">
        <v>9.6583693708987631E-3</v>
      </c>
      <c r="V4175" t="s">
        <v>158</v>
      </c>
    </row>
    <row r="4176" spans="9:22" x14ac:dyDescent="0.45">
      <c r="I4176" t="s">
        <v>287</v>
      </c>
      <c r="J4176" t="s">
        <v>629</v>
      </c>
      <c r="K4176">
        <v>9.1627573065220218E-4</v>
      </c>
      <c r="L4176" t="s">
        <v>158</v>
      </c>
      <c r="N4176" t="s">
        <v>419</v>
      </c>
      <c r="O4176" t="s">
        <v>629</v>
      </c>
      <c r="P4176">
        <v>8.1593637635932956E-3</v>
      </c>
      <c r="Q4176" t="s">
        <v>158</v>
      </c>
      <c r="S4176" t="s">
        <v>562</v>
      </c>
      <c r="T4176" t="s">
        <v>629</v>
      </c>
      <c r="U4176">
        <v>9.8200635221073456E-3</v>
      </c>
      <c r="V4176" t="s">
        <v>158</v>
      </c>
    </row>
    <row r="4177" spans="9:22" x14ac:dyDescent="0.45">
      <c r="I4177" t="s">
        <v>287</v>
      </c>
      <c r="J4177" t="s">
        <v>630</v>
      </c>
      <c r="K4177">
        <v>0</v>
      </c>
      <c r="L4177" t="s">
        <v>158</v>
      </c>
      <c r="N4177" t="s">
        <v>419</v>
      </c>
      <c r="O4177" t="s">
        <v>630</v>
      </c>
      <c r="P4177">
        <v>4.1767560408181449E-2</v>
      </c>
      <c r="Q4177" t="s">
        <v>158</v>
      </c>
      <c r="S4177" t="s">
        <v>562</v>
      </c>
      <c r="T4177" t="s">
        <v>630</v>
      </c>
      <c r="U4177">
        <v>4.917690772787555E-2</v>
      </c>
      <c r="V4177" t="s">
        <v>158</v>
      </c>
    </row>
    <row r="4178" spans="9:22" x14ac:dyDescent="0.45">
      <c r="I4178" t="s">
        <v>287</v>
      </c>
      <c r="J4178" t="s">
        <v>631</v>
      </c>
      <c r="K4178">
        <v>0</v>
      </c>
      <c r="L4178" t="s">
        <v>158</v>
      </c>
      <c r="N4178" t="s">
        <v>419</v>
      </c>
      <c r="O4178" t="s">
        <v>631</v>
      </c>
      <c r="P4178">
        <v>3.0763157275448202E-2</v>
      </c>
      <c r="Q4178" t="s">
        <v>158</v>
      </c>
      <c r="S4178" t="s">
        <v>562</v>
      </c>
      <c r="T4178" t="s">
        <v>631</v>
      </c>
      <c r="U4178">
        <v>2.7449141474507246E-2</v>
      </c>
      <c r="V4178" t="s">
        <v>158</v>
      </c>
    </row>
    <row r="4179" spans="9:22" x14ac:dyDescent="0.45">
      <c r="I4179" t="s">
        <v>287</v>
      </c>
      <c r="J4179" t="s">
        <v>632</v>
      </c>
      <c r="K4179">
        <v>0</v>
      </c>
      <c r="L4179" t="s">
        <v>158</v>
      </c>
      <c r="N4179" t="s">
        <v>419</v>
      </c>
      <c r="O4179" t="s">
        <v>632</v>
      </c>
      <c r="P4179">
        <v>5.639358213148064E-3</v>
      </c>
      <c r="Q4179" t="s">
        <v>158</v>
      </c>
      <c r="S4179" t="s">
        <v>562</v>
      </c>
      <c r="T4179" t="s">
        <v>632</v>
      </c>
      <c r="U4179">
        <v>4.7655108663480859E-3</v>
      </c>
      <c r="V4179" t="s">
        <v>158</v>
      </c>
    </row>
    <row r="4180" spans="9:22" x14ac:dyDescent="0.45">
      <c r="I4180" t="s">
        <v>287</v>
      </c>
      <c r="J4180" t="s">
        <v>633</v>
      </c>
      <c r="K4180">
        <v>4.9375680014662629E-5</v>
      </c>
      <c r="L4180" t="s">
        <v>158</v>
      </c>
      <c r="N4180" t="s">
        <v>419</v>
      </c>
      <c r="O4180" t="s">
        <v>633</v>
      </c>
      <c r="P4180">
        <v>5.8896073693429129E-3</v>
      </c>
      <c r="Q4180" t="s">
        <v>158</v>
      </c>
      <c r="S4180" t="s">
        <v>562</v>
      </c>
      <c r="T4180" t="s">
        <v>633</v>
      </c>
      <c r="U4180">
        <v>4.7965092571162779E-3</v>
      </c>
      <c r="V4180" t="s">
        <v>158</v>
      </c>
    </row>
    <row r="4181" spans="9:22" x14ac:dyDescent="0.45">
      <c r="I4181" t="s">
        <v>287</v>
      </c>
      <c r="J4181" t="s">
        <v>634</v>
      </c>
      <c r="K4181">
        <v>3.0366430484536576E-3</v>
      </c>
      <c r="L4181" t="s">
        <v>158</v>
      </c>
      <c r="N4181" t="s">
        <v>419</v>
      </c>
      <c r="O4181" t="s">
        <v>634</v>
      </c>
      <c r="P4181">
        <v>5.820577950160436E-3</v>
      </c>
      <c r="Q4181" t="s">
        <v>158</v>
      </c>
      <c r="S4181" t="s">
        <v>562</v>
      </c>
      <c r="T4181" t="s">
        <v>634</v>
      </c>
      <c r="U4181">
        <v>4.7121136964700071E-3</v>
      </c>
      <c r="V4181" t="s">
        <v>158</v>
      </c>
    </row>
    <row r="4182" spans="9:22" x14ac:dyDescent="0.45">
      <c r="I4182" t="s">
        <v>287</v>
      </c>
      <c r="J4182" t="s">
        <v>635</v>
      </c>
      <c r="K4182">
        <v>3.4851111890664116E-2</v>
      </c>
      <c r="L4182" t="s">
        <v>158</v>
      </c>
      <c r="N4182" t="s">
        <v>419</v>
      </c>
      <c r="O4182" t="s">
        <v>635</v>
      </c>
      <c r="P4182">
        <v>3.6518925151485603E-2</v>
      </c>
      <c r="Q4182" t="s">
        <v>158</v>
      </c>
      <c r="S4182" t="s">
        <v>562</v>
      </c>
      <c r="T4182" t="s">
        <v>635</v>
      </c>
      <c r="U4182">
        <v>3.1384912941937113E-2</v>
      </c>
      <c r="V4182" t="s">
        <v>158</v>
      </c>
    </row>
    <row r="4183" spans="9:22" x14ac:dyDescent="0.45">
      <c r="I4183" t="s">
        <v>287</v>
      </c>
      <c r="J4183" t="s">
        <v>636</v>
      </c>
      <c r="K4183">
        <v>2.0496298227367601E-3</v>
      </c>
      <c r="L4183" t="s">
        <v>158</v>
      </c>
      <c r="N4183" t="s">
        <v>419</v>
      </c>
      <c r="O4183" t="s">
        <v>636</v>
      </c>
      <c r="P4183">
        <v>5.2096018377689336E-3</v>
      </c>
      <c r="Q4183" t="s">
        <v>158</v>
      </c>
      <c r="S4183" t="s">
        <v>562</v>
      </c>
      <c r="T4183" t="s">
        <v>636</v>
      </c>
      <c r="U4183">
        <v>4.4585099410077338E-3</v>
      </c>
      <c r="V4183" t="s">
        <v>158</v>
      </c>
    </row>
    <row r="4184" spans="9:22" x14ac:dyDescent="0.45">
      <c r="I4184" t="s">
        <v>287</v>
      </c>
      <c r="J4184" t="s">
        <v>637</v>
      </c>
      <c r="K4184">
        <v>0</v>
      </c>
      <c r="L4184" t="s">
        <v>158</v>
      </c>
      <c r="N4184" t="s">
        <v>419</v>
      </c>
      <c r="O4184" t="s">
        <v>637</v>
      </c>
      <c r="P4184">
        <v>5.2523306315586035E-3</v>
      </c>
      <c r="Q4184" t="s">
        <v>158</v>
      </c>
      <c r="S4184" t="s">
        <v>562</v>
      </c>
      <c r="T4184" t="s">
        <v>637</v>
      </c>
      <c r="U4184">
        <v>4.4226979256516315E-3</v>
      </c>
      <c r="V4184" t="s">
        <v>158</v>
      </c>
    </row>
    <row r="4185" spans="9:22" x14ac:dyDescent="0.45">
      <c r="I4185" t="s">
        <v>287</v>
      </c>
      <c r="J4185" t="s">
        <v>638</v>
      </c>
      <c r="K4185">
        <v>0</v>
      </c>
      <c r="L4185" t="s">
        <v>158</v>
      </c>
      <c r="N4185" t="s">
        <v>419</v>
      </c>
      <c r="O4185" t="s">
        <v>638</v>
      </c>
      <c r="P4185">
        <v>5.2535137232701101E-3</v>
      </c>
      <c r="Q4185" t="s">
        <v>158</v>
      </c>
      <c r="S4185" t="s">
        <v>562</v>
      </c>
      <c r="T4185" t="s">
        <v>638</v>
      </c>
      <c r="U4185">
        <v>4.368233932159407E-3</v>
      </c>
      <c r="V4185" t="s">
        <v>158</v>
      </c>
    </row>
    <row r="4186" spans="9:22" x14ac:dyDescent="0.45">
      <c r="I4186" t="s">
        <v>287</v>
      </c>
      <c r="J4186" t="s">
        <v>639</v>
      </c>
      <c r="K4186">
        <v>0</v>
      </c>
      <c r="L4186" t="s">
        <v>158</v>
      </c>
      <c r="N4186" t="s">
        <v>419</v>
      </c>
      <c r="O4186" t="s">
        <v>639</v>
      </c>
      <c r="P4186">
        <v>2.5153402393955776E-2</v>
      </c>
      <c r="Q4186" t="s">
        <v>158</v>
      </c>
      <c r="S4186" t="s">
        <v>562</v>
      </c>
      <c r="T4186" t="s">
        <v>639</v>
      </c>
      <c r="U4186">
        <v>2.1026497310704724E-2</v>
      </c>
      <c r="V4186" t="s">
        <v>158</v>
      </c>
    </row>
    <row r="4187" spans="9:22" x14ac:dyDescent="0.45">
      <c r="I4187" t="s">
        <v>288</v>
      </c>
      <c r="J4187" t="s">
        <v>157</v>
      </c>
      <c r="K4187">
        <v>3.597516877186735E-3</v>
      </c>
      <c r="L4187" t="s">
        <v>158</v>
      </c>
      <c r="N4187" t="s">
        <v>420</v>
      </c>
      <c r="O4187" t="s">
        <v>157</v>
      </c>
      <c r="P4187">
        <v>0.15455555883701488</v>
      </c>
      <c r="Q4187" t="s">
        <v>158</v>
      </c>
      <c r="S4187" t="s">
        <v>563</v>
      </c>
      <c r="T4187" t="s">
        <v>157</v>
      </c>
      <c r="U4187">
        <v>0.12529284057759069</v>
      </c>
      <c r="V4187" t="s">
        <v>158</v>
      </c>
    </row>
    <row r="4188" spans="9:22" x14ac:dyDescent="0.45">
      <c r="I4188" t="s">
        <v>288</v>
      </c>
      <c r="J4188" t="s">
        <v>159</v>
      </c>
      <c r="K4188">
        <v>1.3365683537657987E-2</v>
      </c>
      <c r="L4188" t="s">
        <v>158</v>
      </c>
      <c r="N4188" t="s">
        <v>420</v>
      </c>
      <c r="O4188" t="s">
        <v>159</v>
      </c>
      <c r="P4188">
        <v>2.5633101567070792E-2</v>
      </c>
      <c r="Q4188" t="s">
        <v>158</v>
      </c>
      <c r="S4188" t="s">
        <v>563</v>
      </c>
      <c r="T4188" t="s">
        <v>159</v>
      </c>
      <c r="U4188">
        <v>1.9603740663772424E-2</v>
      </c>
      <c r="V4188" t="s">
        <v>158</v>
      </c>
    </row>
    <row r="4189" spans="9:22" x14ac:dyDescent="0.45">
      <c r="I4189" t="s">
        <v>288</v>
      </c>
      <c r="J4189" t="s">
        <v>160</v>
      </c>
      <c r="K4189">
        <v>2.5753519286794462E-2</v>
      </c>
      <c r="L4189" t="s">
        <v>158</v>
      </c>
      <c r="N4189" t="s">
        <v>420</v>
      </c>
      <c r="O4189" t="s">
        <v>160</v>
      </c>
      <c r="P4189">
        <v>2.5329918229698684E-2</v>
      </c>
      <c r="Q4189" t="s">
        <v>158</v>
      </c>
      <c r="S4189" t="s">
        <v>563</v>
      </c>
      <c r="T4189" t="s">
        <v>160</v>
      </c>
      <c r="U4189">
        <v>1.9178216182858594E-2</v>
      </c>
      <c r="V4189" t="s">
        <v>158</v>
      </c>
    </row>
    <row r="4190" spans="9:22" x14ac:dyDescent="0.45">
      <c r="I4190" t="s">
        <v>288</v>
      </c>
      <c r="J4190" t="s">
        <v>161</v>
      </c>
      <c r="K4190">
        <v>3.9279182606539086E-2</v>
      </c>
      <c r="L4190" t="s">
        <v>158</v>
      </c>
      <c r="N4190" t="s">
        <v>420</v>
      </c>
      <c r="O4190" t="s">
        <v>161</v>
      </c>
      <c r="P4190">
        <v>2.4443795443570795E-2</v>
      </c>
      <c r="Q4190" t="s">
        <v>158</v>
      </c>
      <c r="S4190" t="s">
        <v>563</v>
      </c>
      <c r="T4190" t="s">
        <v>161</v>
      </c>
      <c r="U4190">
        <v>1.883372072687511E-2</v>
      </c>
      <c r="V4190" t="s">
        <v>158</v>
      </c>
    </row>
    <row r="4191" spans="9:22" x14ac:dyDescent="0.45">
      <c r="I4191" t="s">
        <v>288</v>
      </c>
      <c r="J4191" t="s">
        <v>162</v>
      </c>
      <c r="K4191">
        <v>0.35475028842593576</v>
      </c>
      <c r="L4191" t="s">
        <v>158</v>
      </c>
      <c r="N4191" t="s">
        <v>420</v>
      </c>
      <c r="O4191" t="s">
        <v>162</v>
      </c>
      <c r="P4191">
        <v>0.15694708308840813</v>
      </c>
      <c r="Q4191" t="s">
        <v>158</v>
      </c>
      <c r="S4191" t="s">
        <v>563</v>
      </c>
      <c r="T4191" t="s">
        <v>162</v>
      </c>
      <c r="U4191">
        <v>0.15268531193360005</v>
      </c>
      <c r="V4191" t="s">
        <v>158</v>
      </c>
    </row>
    <row r="4192" spans="9:22" x14ac:dyDescent="0.45">
      <c r="I4192" t="s">
        <v>288</v>
      </c>
      <c r="J4192" t="s">
        <v>619</v>
      </c>
      <c r="K4192">
        <v>3.761113655599041E-2</v>
      </c>
      <c r="L4192" t="s">
        <v>158</v>
      </c>
      <c r="N4192" t="s">
        <v>420</v>
      </c>
      <c r="O4192" t="s">
        <v>619</v>
      </c>
      <c r="P4192">
        <v>2.2741636781924656E-2</v>
      </c>
      <c r="Q4192" t="s">
        <v>158</v>
      </c>
      <c r="S4192" t="s">
        <v>563</v>
      </c>
      <c r="T4192" t="s">
        <v>619</v>
      </c>
      <c r="U4192">
        <v>2.6592767900511148E-2</v>
      </c>
      <c r="V4192" t="s">
        <v>158</v>
      </c>
    </row>
    <row r="4193" spans="9:22" x14ac:dyDescent="0.45">
      <c r="I4193" t="s">
        <v>288</v>
      </c>
      <c r="J4193" t="s">
        <v>620</v>
      </c>
      <c r="K4193">
        <v>2.4660284037128898E-2</v>
      </c>
      <c r="L4193" t="s">
        <v>158</v>
      </c>
      <c r="N4193" t="s">
        <v>420</v>
      </c>
      <c r="O4193" t="s">
        <v>620</v>
      </c>
      <c r="P4193">
        <v>2.3577717853118036E-2</v>
      </c>
      <c r="Q4193" t="s">
        <v>158</v>
      </c>
      <c r="S4193" t="s">
        <v>563</v>
      </c>
      <c r="T4193" t="s">
        <v>620</v>
      </c>
      <c r="U4193">
        <v>2.6902451691964618E-2</v>
      </c>
      <c r="V4193" t="s">
        <v>158</v>
      </c>
    </row>
    <row r="4194" spans="9:22" x14ac:dyDescent="0.45">
      <c r="I4194" t="s">
        <v>288</v>
      </c>
      <c r="J4194" t="s">
        <v>621</v>
      </c>
      <c r="K4194">
        <v>1.0739554378746569E-2</v>
      </c>
      <c r="L4194" t="s">
        <v>158</v>
      </c>
      <c r="N4194" t="s">
        <v>420</v>
      </c>
      <c r="O4194" t="s">
        <v>621</v>
      </c>
      <c r="P4194">
        <v>2.4241255077975567E-2</v>
      </c>
      <c r="Q4194" t="s">
        <v>158</v>
      </c>
      <c r="S4194" t="s">
        <v>563</v>
      </c>
      <c r="T4194" t="s">
        <v>621</v>
      </c>
      <c r="U4194">
        <v>2.6905682394114887E-2</v>
      </c>
      <c r="V4194" t="s">
        <v>158</v>
      </c>
    </row>
    <row r="4195" spans="9:22" x14ac:dyDescent="0.45">
      <c r="I4195" t="s">
        <v>288</v>
      </c>
      <c r="J4195" t="s">
        <v>622</v>
      </c>
      <c r="K4195">
        <v>1.9436818862265861E-3</v>
      </c>
      <c r="L4195" t="s">
        <v>158</v>
      </c>
      <c r="N4195" t="s">
        <v>420</v>
      </c>
      <c r="O4195" t="s">
        <v>622</v>
      </c>
      <c r="P4195">
        <v>0.12411175923311296</v>
      </c>
      <c r="Q4195" t="s">
        <v>158</v>
      </c>
      <c r="S4195" t="s">
        <v>563</v>
      </c>
      <c r="T4195" t="s">
        <v>622</v>
      </c>
      <c r="U4195">
        <v>0.12051194849064267</v>
      </c>
      <c r="V4195" t="s">
        <v>158</v>
      </c>
    </row>
    <row r="4196" spans="9:22" x14ac:dyDescent="0.45">
      <c r="I4196" t="s">
        <v>288</v>
      </c>
      <c r="J4196" t="s">
        <v>163</v>
      </c>
      <c r="K4196">
        <v>1.9153969879674674E-3</v>
      </c>
      <c r="L4196" t="s">
        <v>158</v>
      </c>
      <c r="N4196" t="s">
        <v>420</v>
      </c>
      <c r="O4196" t="s">
        <v>163</v>
      </c>
      <c r="P4196">
        <v>3.7462973824433997E-2</v>
      </c>
      <c r="Q4196" t="s">
        <v>158</v>
      </c>
      <c r="S4196" t="s">
        <v>563</v>
      </c>
      <c r="T4196" t="s">
        <v>163</v>
      </c>
      <c r="U4196">
        <v>3.1237855979788138E-2</v>
      </c>
      <c r="V4196" t="s">
        <v>158</v>
      </c>
    </row>
    <row r="4197" spans="9:22" x14ac:dyDescent="0.45">
      <c r="I4197" t="s">
        <v>288</v>
      </c>
      <c r="J4197" t="s">
        <v>164</v>
      </c>
      <c r="K4197">
        <v>9.2749216682389262E-3</v>
      </c>
      <c r="L4197" t="s">
        <v>158</v>
      </c>
      <c r="N4197" t="s">
        <v>420</v>
      </c>
      <c r="O4197" t="s">
        <v>164</v>
      </c>
      <c r="P4197">
        <v>5.7341953498401248E-3</v>
      </c>
      <c r="Q4197" t="s">
        <v>158</v>
      </c>
      <c r="S4197" t="s">
        <v>563</v>
      </c>
      <c r="T4197" t="s">
        <v>164</v>
      </c>
      <c r="U4197">
        <v>4.9446065592624409E-3</v>
      </c>
      <c r="V4197" t="s">
        <v>158</v>
      </c>
    </row>
    <row r="4198" spans="9:22" x14ac:dyDescent="0.45">
      <c r="I4198" t="s">
        <v>288</v>
      </c>
      <c r="J4198" t="s">
        <v>165</v>
      </c>
      <c r="K4198">
        <v>1.4618497450602719E-2</v>
      </c>
      <c r="L4198" t="s">
        <v>158</v>
      </c>
      <c r="N4198" t="s">
        <v>420</v>
      </c>
      <c r="O4198" t="s">
        <v>165</v>
      </c>
      <c r="P4198">
        <v>5.4120409423656646E-3</v>
      </c>
      <c r="Q4198" t="s">
        <v>158</v>
      </c>
      <c r="S4198" t="s">
        <v>563</v>
      </c>
      <c r="T4198" t="s">
        <v>165</v>
      </c>
      <c r="U4198">
        <v>4.5369163106623684E-3</v>
      </c>
      <c r="V4198" t="s">
        <v>158</v>
      </c>
    </row>
    <row r="4199" spans="9:22" x14ac:dyDescent="0.45">
      <c r="I4199" t="s">
        <v>288</v>
      </c>
      <c r="J4199" t="s">
        <v>166</v>
      </c>
      <c r="K4199">
        <v>1.7800989555957332E-2</v>
      </c>
      <c r="L4199" t="s">
        <v>158</v>
      </c>
      <c r="N4199" t="s">
        <v>420</v>
      </c>
      <c r="O4199" t="s">
        <v>166</v>
      </c>
      <c r="P4199">
        <v>5.1190863240136719E-3</v>
      </c>
      <c r="Q4199" t="s">
        <v>158</v>
      </c>
      <c r="S4199" t="s">
        <v>563</v>
      </c>
      <c r="T4199" t="s">
        <v>166</v>
      </c>
      <c r="U4199">
        <v>4.1142107812621167E-3</v>
      </c>
      <c r="V4199" t="s">
        <v>158</v>
      </c>
    </row>
    <row r="4200" spans="9:22" x14ac:dyDescent="0.45">
      <c r="I4200" t="s">
        <v>288</v>
      </c>
      <c r="J4200" t="s">
        <v>167</v>
      </c>
      <c r="K4200">
        <v>0.14531928325581342</v>
      </c>
      <c r="L4200" t="s">
        <v>158</v>
      </c>
      <c r="N4200" t="s">
        <v>420</v>
      </c>
      <c r="O4200" t="s">
        <v>167</v>
      </c>
      <c r="P4200">
        <v>1.9254182771409792E-2</v>
      </c>
      <c r="Q4200" t="s">
        <v>158</v>
      </c>
      <c r="S4200" t="s">
        <v>563</v>
      </c>
      <c r="T4200" t="s">
        <v>167</v>
      </c>
      <c r="U4200">
        <v>3.6499617730944268E-2</v>
      </c>
      <c r="V4200" t="s">
        <v>158</v>
      </c>
    </row>
    <row r="4201" spans="9:22" x14ac:dyDescent="0.45">
      <c r="I4201" t="s">
        <v>288</v>
      </c>
      <c r="J4201" t="s">
        <v>623</v>
      </c>
      <c r="K4201">
        <v>1.7558702685248225E-2</v>
      </c>
      <c r="L4201" t="s">
        <v>158</v>
      </c>
      <c r="N4201" t="s">
        <v>420</v>
      </c>
      <c r="O4201" t="s">
        <v>623</v>
      </c>
      <c r="P4201">
        <v>2.0711636375611098E-3</v>
      </c>
      <c r="Q4201" t="s">
        <v>158</v>
      </c>
      <c r="S4201" t="s">
        <v>563</v>
      </c>
      <c r="T4201" t="s">
        <v>623</v>
      </c>
      <c r="U4201">
        <v>8.8358819246949962E-3</v>
      </c>
      <c r="V4201" t="s">
        <v>158</v>
      </c>
    </row>
    <row r="4202" spans="9:22" x14ac:dyDescent="0.45">
      <c r="I4202" t="s">
        <v>288</v>
      </c>
      <c r="J4202" t="s">
        <v>624</v>
      </c>
      <c r="K4202">
        <v>1.4148837397731954E-2</v>
      </c>
      <c r="L4202" t="s">
        <v>158</v>
      </c>
      <c r="N4202" t="s">
        <v>420</v>
      </c>
      <c r="O4202" t="s">
        <v>624</v>
      </c>
      <c r="P4202">
        <v>2.3183021731499349E-3</v>
      </c>
      <c r="Q4202" t="s">
        <v>158</v>
      </c>
      <c r="S4202" t="s">
        <v>563</v>
      </c>
      <c r="T4202" t="s">
        <v>624</v>
      </c>
      <c r="U4202">
        <v>8.9708447205200503E-3</v>
      </c>
      <c r="V4202" t="s">
        <v>158</v>
      </c>
    </row>
    <row r="4203" spans="9:22" x14ac:dyDescent="0.45">
      <c r="I4203" t="s">
        <v>288</v>
      </c>
      <c r="J4203" t="s">
        <v>625</v>
      </c>
      <c r="K4203">
        <v>8.8931575213068402E-3</v>
      </c>
      <c r="L4203" t="s">
        <v>158</v>
      </c>
      <c r="N4203" t="s">
        <v>420</v>
      </c>
      <c r="O4203" t="s">
        <v>625</v>
      </c>
      <c r="P4203">
        <v>2.3767483606876617E-3</v>
      </c>
      <c r="Q4203" t="s">
        <v>158</v>
      </c>
      <c r="S4203" t="s">
        <v>563</v>
      </c>
      <c r="T4203" t="s">
        <v>625</v>
      </c>
      <c r="U4203">
        <v>8.7516345180276064E-3</v>
      </c>
      <c r="V4203" t="s">
        <v>158</v>
      </c>
    </row>
    <row r="4204" spans="9:22" x14ac:dyDescent="0.45">
      <c r="I4204" t="s">
        <v>288</v>
      </c>
      <c r="J4204" t="s">
        <v>626</v>
      </c>
      <c r="K4204">
        <v>1.7822087610210927E-3</v>
      </c>
      <c r="L4204" t="s">
        <v>158</v>
      </c>
      <c r="N4204" t="s">
        <v>420</v>
      </c>
      <c r="O4204" t="s">
        <v>626</v>
      </c>
      <c r="P4204">
        <v>1.5648860801648731E-2</v>
      </c>
      <c r="Q4204" t="s">
        <v>158</v>
      </c>
      <c r="S4204" t="s">
        <v>563</v>
      </c>
      <c r="T4204" t="s">
        <v>626</v>
      </c>
      <c r="U4204">
        <v>3.5245312904314069E-2</v>
      </c>
      <c r="V4204" t="s">
        <v>158</v>
      </c>
    </row>
    <row r="4205" spans="9:22" x14ac:dyDescent="0.45">
      <c r="I4205" t="s">
        <v>288</v>
      </c>
      <c r="J4205" t="s">
        <v>168</v>
      </c>
      <c r="K4205">
        <v>0</v>
      </c>
      <c r="L4205" t="s">
        <v>158</v>
      </c>
      <c r="N4205" t="s">
        <v>420</v>
      </c>
      <c r="O4205" t="s">
        <v>168</v>
      </c>
      <c r="P4205">
        <v>6.227574076910148E-2</v>
      </c>
      <c r="Q4205" t="s">
        <v>158</v>
      </c>
      <c r="S4205" t="s">
        <v>563</v>
      </c>
      <c r="T4205" t="s">
        <v>168</v>
      </c>
      <c r="U4205">
        <v>5.6534216654471212E-2</v>
      </c>
      <c r="V4205" t="s">
        <v>158</v>
      </c>
    </row>
    <row r="4206" spans="9:22" x14ac:dyDescent="0.45">
      <c r="I4206" t="s">
        <v>288</v>
      </c>
      <c r="J4206" t="s">
        <v>169</v>
      </c>
      <c r="K4206">
        <v>3.2860891938728985E-3</v>
      </c>
      <c r="L4206" t="s">
        <v>158</v>
      </c>
      <c r="N4206" t="s">
        <v>420</v>
      </c>
      <c r="O4206" t="s">
        <v>169</v>
      </c>
      <c r="P4206">
        <v>1.0146103569165274E-2</v>
      </c>
      <c r="Q4206" t="s">
        <v>158</v>
      </c>
      <c r="S4206" t="s">
        <v>563</v>
      </c>
      <c r="T4206" t="s">
        <v>169</v>
      </c>
      <c r="U4206">
        <v>8.536349477614542E-3</v>
      </c>
      <c r="V4206" t="s">
        <v>158</v>
      </c>
    </row>
    <row r="4207" spans="9:22" x14ac:dyDescent="0.45">
      <c r="I4207" t="s">
        <v>288</v>
      </c>
      <c r="J4207" t="s">
        <v>170</v>
      </c>
      <c r="K4207">
        <v>1.2179467617344475E-2</v>
      </c>
      <c r="L4207" t="s">
        <v>158</v>
      </c>
      <c r="N4207" t="s">
        <v>420</v>
      </c>
      <c r="O4207" t="s">
        <v>170</v>
      </c>
      <c r="P4207">
        <v>9.6845446545867683E-3</v>
      </c>
      <c r="Q4207" t="s">
        <v>158</v>
      </c>
      <c r="S4207" t="s">
        <v>563</v>
      </c>
      <c r="T4207" t="s">
        <v>170</v>
      </c>
      <c r="U4207">
        <v>7.8283041497291556E-3</v>
      </c>
      <c r="V4207" t="s">
        <v>158</v>
      </c>
    </row>
    <row r="4208" spans="9:22" x14ac:dyDescent="0.45">
      <c r="I4208" t="s">
        <v>288</v>
      </c>
      <c r="J4208" t="s">
        <v>171</v>
      </c>
      <c r="K4208">
        <v>1.8611735459754229E-2</v>
      </c>
      <c r="L4208" t="s">
        <v>158</v>
      </c>
      <c r="N4208" t="s">
        <v>420</v>
      </c>
      <c r="O4208" t="s">
        <v>171</v>
      </c>
      <c r="P4208">
        <v>9.3403693892211044E-3</v>
      </c>
      <c r="Q4208" t="s">
        <v>158</v>
      </c>
      <c r="S4208" t="s">
        <v>563</v>
      </c>
      <c r="T4208" t="s">
        <v>171</v>
      </c>
      <c r="U4208">
        <v>7.4468173291408896E-3</v>
      </c>
      <c r="V4208" t="s">
        <v>158</v>
      </c>
    </row>
    <row r="4209" spans="9:22" x14ac:dyDescent="0.45">
      <c r="I4209" t="s">
        <v>288</v>
      </c>
      <c r="J4209" t="s">
        <v>172</v>
      </c>
      <c r="K4209">
        <v>0.16223054113623936</v>
      </c>
      <c r="L4209" t="s">
        <v>158</v>
      </c>
      <c r="N4209" t="s">
        <v>420</v>
      </c>
      <c r="O4209" t="s">
        <v>172</v>
      </c>
      <c r="P4209">
        <v>5.6270346838249601E-2</v>
      </c>
      <c r="Q4209" t="s">
        <v>158</v>
      </c>
      <c r="S4209" t="s">
        <v>563</v>
      </c>
      <c r="T4209" t="s">
        <v>172</v>
      </c>
      <c r="U4209">
        <v>5.9109153243132005E-2</v>
      </c>
      <c r="V4209" t="s">
        <v>158</v>
      </c>
    </row>
    <row r="4210" spans="9:22" x14ac:dyDescent="0.45">
      <c r="I4210" t="s">
        <v>288</v>
      </c>
      <c r="J4210" t="s">
        <v>627</v>
      </c>
      <c r="K4210">
        <v>1.4677274338688866E-2</v>
      </c>
      <c r="L4210" t="s">
        <v>158</v>
      </c>
      <c r="N4210" t="s">
        <v>420</v>
      </c>
      <c r="O4210" t="s">
        <v>627</v>
      </c>
      <c r="P4210">
        <v>7.9021369218415204E-3</v>
      </c>
      <c r="Q4210" t="s">
        <v>158</v>
      </c>
      <c r="S4210" t="s">
        <v>563</v>
      </c>
      <c r="T4210" t="s">
        <v>627</v>
      </c>
      <c r="U4210">
        <v>1.1216405209901826E-2</v>
      </c>
      <c r="V4210" t="s">
        <v>158</v>
      </c>
    </row>
    <row r="4211" spans="9:22" x14ac:dyDescent="0.45">
      <c r="I4211" t="s">
        <v>288</v>
      </c>
      <c r="J4211" t="s">
        <v>628</v>
      </c>
      <c r="K4211">
        <v>6.1592673980720384E-3</v>
      </c>
      <c r="L4211" t="s">
        <v>158</v>
      </c>
      <c r="N4211" t="s">
        <v>420</v>
      </c>
      <c r="O4211" t="s">
        <v>628</v>
      </c>
      <c r="P4211">
        <v>8.0315130044886582E-3</v>
      </c>
      <c r="Q4211" t="s">
        <v>158</v>
      </c>
      <c r="S4211" t="s">
        <v>563</v>
      </c>
      <c r="T4211" t="s">
        <v>628</v>
      </c>
      <c r="U4211">
        <v>1.1410013675140933E-2</v>
      </c>
      <c r="V4211" t="s">
        <v>158</v>
      </c>
    </row>
    <row r="4212" spans="9:22" x14ac:dyDescent="0.45">
      <c r="I4212" t="s">
        <v>288</v>
      </c>
      <c r="J4212" t="s">
        <v>629</v>
      </c>
      <c r="K4212">
        <v>9.382005350096898E-4</v>
      </c>
      <c r="L4212" t="s">
        <v>158</v>
      </c>
      <c r="N4212" t="s">
        <v>420</v>
      </c>
      <c r="O4212" t="s">
        <v>629</v>
      </c>
      <c r="P4212">
        <v>8.3861906588556332E-3</v>
      </c>
      <c r="Q4212" t="s">
        <v>158</v>
      </c>
      <c r="S4212" t="s">
        <v>563</v>
      </c>
      <c r="T4212" t="s">
        <v>629</v>
      </c>
      <c r="U4212">
        <v>1.1562632731233929E-2</v>
      </c>
      <c r="V4212" t="s">
        <v>158</v>
      </c>
    </row>
    <row r="4213" spans="9:22" x14ac:dyDescent="0.45">
      <c r="I4213" t="s">
        <v>288</v>
      </c>
      <c r="J4213" t="s">
        <v>630</v>
      </c>
      <c r="K4213">
        <v>0</v>
      </c>
      <c r="L4213" t="s">
        <v>158</v>
      </c>
      <c r="N4213" t="s">
        <v>420</v>
      </c>
      <c r="O4213" t="s">
        <v>630</v>
      </c>
      <c r="P4213">
        <v>4.5321214328393228E-2</v>
      </c>
      <c r="Q4213" t="s">
        <v>158</v>
      </c>
      <c r="S4213" t="s">
        <v>563</v>
      </c>
      <c r="T4213" t="s">
        <v>630</v>
      </c>
      <c r="U4213">
        <v>5.426834875577817E-2</v>
      </c>
      <c r="V4213" t="s">
        <v>158</v>
      </c>
    </row>
    <row r="4214" spans="9:22" x14ac:dyDescent="0.45">
      <c r="I4214" t="s">
        <v>288</v>
      </c>
      <c r="J4214" t="s">
        <v>631</v>
      </c>
      <c r="K4214">
        <v>0</v>
      </c>
      <c r="L4214" t="s">
        <v>158</v>
      </c>
      <c r="N4214" t="s">
        <v>420</v>
      </c>
      <c r="O4214" t="s">
        <v>631</v>
      </c>
      <c r="P4214">
        <v>2.9508747283877486E-2</v>
      </c>
      <c r="Q4214" t="s">
        <v>158</v>
      </c>
      <c r="S4214" t="s">
        <v>563</v>
      </c>
      <c r="T4214" t="s">
        <v>631</v>
      </c>
      <c r="U4214">
        <v>2.3984995590862472E-2</v>
      </c>
      <c r="V4214" t="s">
        <v>158</v>
      </c>
    </row>
    <row r="4215" spans="9:22" x14ac:dyDescent="0.45">
      <c r="I4215" t="s">
        <v>288</v>
      </c>
      <c r="J4215" t="s">
        <v>632</v>
      </c>
      <c r="K4215">
        <v>0</v>
      </c>
      <c r="L4215" t="s">
        <v>158</v>
      </c>
      <c r="N4215" t="s">
        <v>420</v>
      </c>
      <c r="O4215" t="s">
        <v>632</v>
      </c>
      <c r="P4215">
        <v>5.0856815692072359E-3</v>
      </c>
      <c r="Q4215" t="s">
        <v>158</v>
      </c>
      <c r="S4215" t="s">
        <v>563</v>
      </c>
      <c r="T4215" t="s">
        <v>632</v>
      </c>
      <c r="U4215">
        <v>4.5371247292785464E-3</v>
      </c>
      <c r="V4215" t="s">
        <v>158</v>
      </c>
    </row>
    <row r="4216" spans="9:22" x14ac:dyDescent="0.45">
      <c r="I4216" t="s">
        <v>288</v>
      </c>
      <c r="J4216" t="s">
        <v>633</v>
      </c>
      <c r="K4216">
        <v>1.8198193668479275E-5</v>
      </c>
      <c r="L4216" t="s">
        <v>158</v>
      </c>
      <c r="N4216" t="s">
        <v>420</v>
      </c>
      <c r="O4216" t="s">
        <v>633</v>
      </c>
      <c r="P4216">
        <v>4.9385160957675809E-3</v>
      </c>
      <c r="Q4216" t="s">
        <v>158</v>
      </c>
      <c r="S4216" t="s">
        <v>563</v>
      </c>
      <c r="T4216" t="s">
        <v>633</v>
      </c>
      <c r="U4216">
        <v>4.37832076346937E-3</v>
      </c>
      <c r="V4216" t="s">
        <v>158</v>
      </c>
    </row>
    <row r="4217" spans="9:22" x14ac:dyDescent="0.45">
      <c r="I4217" t="s">
        <v>288</v>
      </c>
      <c r="J4217" t="s">
        <v>634</v>
      </c>
      <c r="K4217">
        <v>2.8367953682868451E-3</v>
      </c>
      <c r="L4217" t="s">
        <v>158</v>
      </c>
      <c r="N4217" t="s">
        <v>420</v>
      </c>
      <c r="O4217" t="s">
        <v>634</v>
      </c>
      <c r="P4217">
        <v>4.7731249379680575E-3</v>
      </c>
      <c r="Q4217" t="s">
        <v>158</v>
      </c>
      <c r="S4217" t="s">
        <v>563</v>
      </c>
      <c r="T4217" t="s">
        <v>634</v>
      </c>
      <c r="U4217">
        <v>4.0395554765900567E-3</v>
      </c>
      <c r="V4217" t="s">
        <v>158</v>
      </c>
    </row>
    <row r="4218" spans="9:22" x14ac:dyDescent="0.45">
      <c r="I4218" t="s">
        <v>288</v>
      </c>
      <c r="J4218" t="s">
        <v>635</v>
      </c>
      <c r="K4218">
        <v>3.4020082382497145E-2</v>
      </c>
      <c r="L4218" t="s">
        <v>158</v>
      </c>
      <c r="N4218" t="s">
        <v>420</v>
      </c>
      <c r="O4218" t="s">
        <v>635</v>
      </c>
      <c r="P4218">
        <v>2.8807481989380872E-2</v>
      </c>
      <c r="Q4218" t="s">
        <v>158</v>
      </c>
      <c r="S4218" t="s">
        <v>563</v>
      </c>
      <c r="T4218" t="s">
        <v>635</v>
      </c>
      <c r="U4218">
        <v>2.6670801626605206E-2</v>
      </c>
      <c r="V4218" t="s">
        <v>158</v>
      </c>
    </row>
    <row r="4219" spans="9:22" x14ac:dyDescent="0.45">
      <c r="I4219" t="s">
        <v>288</v>
      </c>
      <c r="J4219" t="s">
        <v>636</v>
      </c>
      <c r="K4219">
        <v>2.029505500471531E-3</v>
      </c>
      <c r="L4219" t="s">
        <v>158</v>
      </c>
      <c r="N4219" t="s">
        <v>420</v>
      </c>
      <c r="O4219" t="s">
        <v>636</v>
      </c>
      <c r="P4219">
        <v>3.8167848783057434E-3</v>
      </c>
      <c r="Q4219" t="s">
        <v>158</v>
      </c>
      <c r="S4219" t="s">
        <v>563</v>
      </c>
      <c r="T4219" t="s">
        <v>636</v>
      </c>
      <c r="U4219">
        <v>3.9245698860616461E-3</v>
      </c>
      <c r="V4219" t="s">
        <v>158</v>
      </c>
    </row>
    <row r="4220" spans="9:22" x14ac:dyDescent="0.45">
      <c r="I4220" t="s">
        <v>288</v>
      </c>
      <c r="J4220" t="s">
        <v>637</v>
      </c>
      <c r="K4220">
        <v>0</v>
      </c>
      <c r="L4220" t="s">
        <v>158</v>
      </c>
      <c r="N4220" t="s">
        <v>420</v>
      </c>
      <c r="O4220" t="s">
        <v>637</v>
      </c>
      <c r="P4220">
        <v>3.8801655629123501E-3</v>
      </c>
      <c r="Q4220" t="s">
        <v>158</v>
      </c>
      <c r="S4220" t="s">
        <v>563</v>
      </c>
      <c r="T4220" t="s">
        <v>637</v>
      </c>
      <c r="U4220">
        <v>3.875461836341684E-3</v>
      </c>
      <c r="V4220" t="s">
        <v>158</v>
      </c>
    </row>
    <row r="4221" spans="9:22" x14ac:dyDescent="0.45">
      <c r="I4221" t="s">
        <v>288</v>
      </c>
      <c r="J4221" t="s">
        <v>638</v>
      </c>
      <c r="K4221">
        <v>0</v>
      </c>
      <c r="L4221" t="s">
        <v>158</v>
      </c>
      <c r="N4221" t="s">
        <v>420</v>
      </c>
      <c r="O4221" t="s">
        <v>638</v>
      </c>
      <c r="P4221">
        <v>3.8705638788647401E-3</v>
      </c>
      <c r="Q4221" t="s">
        <v>158</v>
      </c>
      <c r="S4221" t="s">
        <v>563</v>
      </c>
      <c r="T4221" t="s">
        <v>638</v>
      </c>
      <c r="U4221">
        <v>3.6739291452383433E-3</v>
      </c>
      <c r="V4221" t="s">
        <v>158</v>
      </c>
    </row>
    <row r="4222" spans="9:22" x14ac:dyDescent="0.45">
      <c r="I4222" t="s">
        <v>288</v>
      </c>
      <c r="J4222" t="s">
        <v>639</v>
      </c>
      <c r="K4222">
        <v>0</v>
      </c>
      <c r="L4222" t="s">
        <v>158</v>
      </c>
      <c r="N4222" t="s">
        <v>420</v>
      </c>
      <c r="O4222" t="s">
        <v>639</v>
      </c>
      <c r="P4222">
        <v>2.0981393372807577E-2</v>
      </c>
      <c r="Q4222" t="s">
        <v>158</v>
      </c>
      <c r="S4222" t="s">
        <v>563</v>
      </c>
      <c r="T4222" t="s">
        <v>639</v>
      </c>
      <c r="U4222">
        <v>1.7359437728003833E-2</v>
      </c>
      <c r="V4222" t="s">
        <v>158</v>
      </c>
    </row>
    <row r="4223" spans="9:22" x14ac:dyDescent="0.45">
      <c r="I4223" t="s">
        <v>289</v>
      </c>
      <c r="J4223" t="s">
        <v>157</v>
      </c>
      <c r="K4223">
        <v>3.6908077960548925E-3</v>
      </c>
      <c r="L4223" t="s">
        <v>158</v>
      </c>
      <c r="N4223" t="s">
        <v>421</v>
      </c>
      <c r="O4223" t="s">
        <v>157</v>
      </c>
      <c r="P4223">
        <v>0.13434807646584318</v>
      </c>
      <c r="Q4223" t="s">
        <v>158</v>
      </c>
      <c r="S4223" t="s">
        <v>564</v>
      </c>
      <c r="T4223" t="s">
        <v>157</v>
      </c>
      <c r="U4223">
        <v>0.13065502734472229</v>
      </c>
      <c r="V4223" t="s">
        <v>158</v>
      </c>
    </row>
    <row r="4224" spans="9:22" x14ac:dyDescent="0.45">
      <c r="I4224" t="s">
        <v>289</v>
      </c>
      <c r="J4224" t="s">
        <v>159</v>
      </c>
      <c r="K4224">
        <v>1.3462055079556952E-2</v>
      </c>
      <c r="L4224" t="s">
        <v>158</v>
      </c>
      <c r="N4224" t="s">
        <v>421</v>
      </c>
      <c r="O4224" t="s">
        <v>159</v>
      </c>
      <c r="P4224">
        <v>2.2249122395854738E-2</v>
      </c>
      <c r="Q4224" t="s">
        <v>158</v>
      </c>
      <c r="S4224" t="s">
        <v>564</v>
      </c>
      <c r="T4224" t="s">
        <v>159</v>
      </c>
      <c r="U4224">
        <v>2.0259438878729358E-2</v>
      </c>
      <c r="V4224" t="s">
        <v>158</v>
      </c>
    </row>
    <row r="4225" spans="9:22" x14ac:dyDescent="0.45">
      <c r="I4225" t="s">
        <v>289</v>
      </c>
      <c r="J4225" t="s">
        <v>160</v>
      </c>
      <c r="K4225">
        <v>2.5794217139559213E-2</v>
      </c>
      <c r="L4225" t="s">
        <v>158</v>
      </c>
      <c r="N4225" t="s">
        <v>421</v>
      </c>
      <c r="O4225" t="s">
        <v>160</v>
      </c>
      <c r="P4225">
        <v>2.2631132755083053E-2</v>
      </c>
      <c r="Q4225" t="s">
        <v>158</v>
      </c>
      <c r="S4225" t="s">
        <v>564</v>
      </c>
      <c r="T4225" t="s">
        <v>160</v>
      </c>
      <c r="U4225">
        <v>1.9373729531886989E-2</v>
      </c>
      <c r="V4225" t="s">
        <v>158</v>
      </c>
    </row>
    <row r="4226" spans="9:22" x14ac:dyDescent="0.45">
      <c r="I4226" t="s">
        <v>289</v>
      </c>
      <c r="J4226" t="s">
        <v>161</v>
      </c>
      <c r="K4226">
        <v>3.9041743843519446E-2</v>
      </c>
      <c r="L4226" t="s">
        <v>158</v>
      </c>
      <c r="N4226" t="s">
        <v>421</v>
      </c>
      <c r="O4226" t="s">
        <v>161</v>
      </c>
      <c r="P4226">
        <v>2.3011253391327834E-2</v>
      </c>
      <c r="Q4226" t="s">
        <v>158</v>
      </c>
      <c r="S4226" t="s">
        <v>564</v>
      </c>
      <c r="T4226" t="s">
        <v>161</v>
      </c>
      <c r="U4226">
        <v>1.8808881334625209E-2</v>
      </c>
      <c r="V4226" t="s">
        <v>158</v>
      </c>
    </row>
    <row r="4227" spans="9:22" x14ac:dyDescent="0.45">
      <c r="I4227" t="s">
        <v>289</v>
      </c>
      <c r="J4227" t="s">
        <v>162</v>
      </c>
      <c r="K4227">
        <v>0.35417682620984786</v>
      </c>
      <c r="L4227" t="s">
        <v>158</v>
      </c>
      <c r="N4227" t="s">
        <v>421</v>
      </c>
      <c r="O4227" t="s">
        <v>162</v>
      </c>
      <c r="P4227">
        <v>0.19851236056056545</v>
      </c>
      <c r="Q4227" t="s">
        <v>158</v>
      </c>
      <c r="S4227" t="s">
        <v>564</v>
      </c>
      <c r="T4227" t="s">
        <v>162</v>
      </c>
      <c r="U4227">
        <v>0.17035222447688214</v>
      </c>
      <c r="V4227" t="s">
        <v>158</v>
      </c>
    </row>
    <row r="4228" spans="9:22" x14ac:dyDescent="0.45">
      <c r="I4228" t="s">
        <v>289</v>
      </c>
      <c r="J4228" t="s">
        <v>619</v>
      </c>
      <c r="K4228">
        <v>3.745438678034068E-2</v>
      </c>
      <c r="L4228" t="s">
        <v>158</v>
      </c>
      <c r="N4228" t="s">
        <v>421</v>
      </c>
      <c r="O4228" t="s">
        <v>619</v>
      </c>
      <c r="P4228">
        <v>2.8820546383932284E-2</v>
      </c>
      <c r="Q4228" t="s">
        <v>158</v>
      </c>
      <c r="S4228" t="s">
        <v>564</v>
      </c>
      <c r="T4228" t="s">
        <v>619</v>
      </c>
      <c r="U4228">
        <v>3.0459846974839118E-2</v>
      </c>
      <c r="V4228" t="s">
        <v>158</v>
      </c>
    </row>
    <row r="4229" spans="9:22" x14ac:dyDescent="0.45">
      <c r="I4229" t="s">
        <v>289</v>
      </c>
      <c r="J4229" t="s">
        <v>620</v>
      </c>
      <c r="K4229">
        <v>2.4545836944658759E-2</v>
      </c>
      <c r="L4229" t="s">
        <v>158</v>
      </c>
      <c r="N4229" t="s">
        <v>421</v>
      </c>
      <c r="O4229" t="s">
        <v>620</v>
      </c>
      <c r="P4229">
        <v>2.7364896918499991E-2</v>
      </c>
      <c r="Q4229" t="s">
        <v>158</v>
      </c>
      <c r="S4229" t="s">
        <v>564</v>
      </c>
      <c r="T4229" t="s">
        <v>620</v>
      </c>
      <c r="U4229">
        <v>2.9390395523145749E-2</v>
      </c>
      <c r="V4229" t="s">
        <v>158</v>
      </c>
    </row>
    <row r="4230" spans="9:22" x14ac:dyDescent="0.45">
      <c r="I4230" t="s">
        <v>289</v>
      </c>
      <c r="J4230" t="s">
        <v>621</v>
      </c>
      <c r="K4230">
        <v>1.0860222624123674E-2</v>
      </c>
      <c r="L4230" t="s">
        <v>158</v>
      </c>
      <c r="N4230" t="s">
        <v>421</v>
      </c>
      <c r="O4230" t="s">
        <v>621</v>
      </c>
      <c r="P4230">
        <v>2.5656129236529782E-2</v>
      </c>
      <c r="Q4230" t="s">
        <v>158</v>
      </c>
      <c r="S4230" t="s">
        <v>564</v>
      </c>
      <c r="T4230" t="s">
        <v>621</v>
      </c>
      <c r="U4230">
        <v>2.8537125189910056E-2</v>
      </c>
      <c r="V4230" t="s">
        <v>158</v>
      </c>
    </row>
    <row r="4231" spans="9:22" x14ac:dyDescent="0.45">
      <c r="I4231" t="s">
        <v>289</v>
      </c>
      <c r="J4231" t="s">
        <v>622</v>
      </c>
      <c r="K4231">
        <v>2.0743805679146166E-3</v>
      </c>
      <c r="L4231" t="s">
        <v>158</v>
      </c>
      <c r="N4231" t="s">
        <v>421</v>
      </c>
      <c r="O4231" t="s">
        <v>622</v>
      </c>
      <c r="P4231">
        <v>0.12265295231457567</v>
      </c>
      <c r="Q4231" t="s">
        <v>158</v>
      </c>
      <c r="S4231" t="s">
        <v>564</v>
      </c>
      <c r="T4231" t="s">
        <v>622</v>
      </c>
      <c r="U4231">
        <v>0.12203968075421952</v>
      </c>
      <c r="V4231" t="s">
        <v>158</v>
      </c>
    </row>
    <row r="4232" spans="9:22" x14ac:dyDescent="0.45">
      <c r="I4232" t="s">
        <v>289</v>
      </c>
      <c r="J4232" t="s">
        <v>163</v>
      </c>
      <c r="K4232">
        <v>2.029868742436311E-3</v>
      </c>
      <c r="L4232" t="s">
        <v>158</v>
      </c>
      <c r="N4232" t="s">
        <v>421</v>
      </c>
      <c r="O4232" t="s">
        <v>163</v>
      </c>
      <c r="P4232">
        <v>2.48987245305607E-2</v>
      </c>
      <c r="Q4232" t="s">
        <v>158</v>
      </c>
      <c r="S4232" t="s">
        <v>564</v>
      </c>
      <c r="T4232" t="s">
        <v>163</v>
      </c>
      <c r="U4232">
        <v>2.4571094958964472E-2</v>
      </c>
      <c r="V4232" t="s">
        <v>158</v>
      </c>
    </row>
    <row r="4233" spans="9:22" x14ac:dyDescent="0.45">
      <c r="I4233" t="s">
        <v>289</v>
      </c>
      <c r="J4233" t="s">
        <v>164</v>
      </c>
      <c r="K4233">
        <v>9.3869771198457179E-3</v>
      </c>
      <c r="L4233" t="s">
        <v>158</v>
      </c>
      <c r="N4233" t="s">
        <v>421</v>
      </c>
      <c r="O4233" t="s">
        <v>164</v>
      </c>
      <c r="P4233">
        <v>2.4354102493029202E-3</v>
      </c>
      <c r="Q4233" t="s">
        <v>158</v>
      </c>
      <c r="S4233" t="s">
        <v>564</v>
      </c>
      <c r="T4233" t="s">
        <v>164</v>
      </c>
      <c r="U4233">
        <v>3.7408137255603726E-3</v>
      </c>
      <c r="V4233" t="s">
        <v>158</v>
      </c>
    </row>
    <row r="4234" spans="9:22" x14ac:dyDescent="0.45">
      <c r="I4234" t="s">
        <v>289</v>
      </c>
      <c r="J4234" t="s">
        <v>165</v>
      </c>
      <c r="K4234">
        <v>1.47484212248165E-2</v>
      </c>
      <c r="L4234" t="s">
        <v>158</v>
      </c>
      <c r="N4234" t="s">
        <v>421</v>
      </c>
      <c r="O4234" t="s">
        <v>165</v>
      </c>
      <c r="P4234">
        <v>2.3199667546261091E-3</v>
      </c>
      <c r="Q4234" t="s">
        <v>158</v>
      </c>
      <c r="S4234" t="s">
        <v>564</v>
      </c>
      <c r="T4234" t="s">
        <v>165</v>
      </c>
      <c r="U4234">
        <v>3.3175927850656577E-3</v>
      </c>
      <c r="V4234" t="s">
        <v>158</v>
      </c>
    </row>
    <row r="4235" spans="9:22" x14ac:dyDescent="0.45">
      <c r="I4235" t="s">
        <v>289</v>
      </c>
      <c r="J4235" t="s">
        <v>166</v>
      </c>
      <c r="K4235">
        <v>1.802715084725379E-2</v>
      </c>
      <c r="L4235" t="s">
        <v>158</v>
      </c>
      <c r="N4235" t="s">
        <v>421</v>
      </c>
      <c r="O4235" t="s">
        <v>166</v>
      </c>
      <c r="P4235">
        <v>2.8108363313269968E-3</v>
      </c>
      <c r="Q4235" t="s">
        <v>158</v>
      </c>
      <c r="S4235" t="s">
        <v>564</v>
      </c>
      <c r="T4235" t="s">
        <v>166</v>
      </c>
      <c r="U4235">
        <v>2.8819531683074535E-3</v>
      </c>
      <c r="V4235" t="s">
        <v>158</v>
      </c>
    </row>
    <row r="4236" spans="9:22" x14ac:dyDescent="0.45">
      <c r="I4236" t="s">
        <v>289</v>
      </c>
      <c r="J4236" t="s">
        <v>167</v>
      </c>
      <c r="K4236">
        <v>0.14751852205589136</v>
      </c>
      <c r="L4236" t="s">
        <v>158</v>
      </c>
      <c r="N4236" t="s">
        <v>421</v>
      </c>
      <c r="O4236" t="s">
        <v>167</v>
      </c>
      <c r="P4236">
        <v>2.0203538450697823E-2</v>
      </c>
      <c r="Q4236" t="s">
        <v>158</v>
      </c>
      <c r="S4236" t="s">
        <v>564</v>
      </c>
      <c r="T4236" t="s">
        <v>167</v>
      </c>
      <c r="U4236">
        <v>3.2504389931077009E-2</v>
      </c>
      <c r="V4236" t="s">
        <v>158</v>
      </c>
    </row>
    <row r="4237" spans="9:22" x14ac:dyDescent="0.45">
      <c r="I4237" t="s">
        <v>289</v>
      </c>
      <c r="J4237" t="s">
        <v>623</v>
      </c>
      <c r="K4237">
        <v>1.7914198685350761E-2</v>
      </c>
      <c r="L4237" t="s">
        <v>158</v>
      </c>
      <c r="N4237" t="s">
        <v>421</v>
      </c>
      <c r="O4237" t="s">
        <v>623</v>
      </c>
      <c r="P4237">
        <v>3.3817137627425694E-3</v>
      </c>
      <c r="Q4237" t="s">
        <v>158</v>
      </c>
      <c r="S4237" t="s">
        <v>564</v>
      </c>
      <c r="T4237" t="s">
        <v>623</v>
      </c>
      <c r="U4237">
        <v>6.8957164291291069E-3</v>
      </c>
      <c r="V4237" t="s">
        <v>158</v>
      </c>
    </row>
    <row r="4238" spans="9:22" x14ac:dyDescent="0.45">
      <c r="I4238" t="s">
        <v>289</v>
      </c>
      <c r="J4238" t="s">
        <v>624</v>
      </c>
      <c r="K4238">
        <v>1.4464385742543787E-2</v>
      </c>
      <c r="L4238" t="s">
        <v>158</v>
      </c>
      <c r="N4238" t="s">
        <v>421</v>
      </c>
      <c r="O4238" t="s">
        <v>624</v>
      </c>
      <c r="P4238">
        <v>3.7711618339566939E-3</v>
      </c>
      <c r="Q4238" t="s">
        <v>158</v>
      </c>
      <c r="S4238" t="s">
        <v>564</v>
      </c>
      <c r="T4238" t="s">
        <v>624</v>
      </c>
      <c r="U4238">
        <v>6.1402272329244331E-3</v>
      </c>
      <c r="V4238" t="s">
        <v>158</v>
      </c>
    </row>
    <row r="4239" spans="9:22" x14ac:dyDescent="0.45">
      <c r="I4239" t="s">
        <v>289</v>
      </c>
      <c r="J4239" t="s">
        <v>625</v>
      </c>
      <c r="K4239">
        <v>9.1596670393410684E-3</v>
      </c>
      <c r="L4239" t="s">
        <v>158</v>
      </c>
      <c r="N4239" t="s">
        <v>421</v>
      </c>
      <c r="O4239" t="s">
        <v>625</v>
      </c>
      <c r="P4239">
        <v>3.2742070308115676E-3</v>
      </c>
      <c r="Q4239" t="s">
        <v>158</v>
      </c>
      <c r="S4239" t="s">
        <v>564</v>
      </c>
      <c r="T4239" t="s">
        <v>625</v>
      </c>
      <c r="U4239">
        <v>5.3563107388560618E-3</v>
      </c>
      <c r="V4239" t="s">
        <v>158</v>
      </c>
    </row>
    <row r="4240" spans="9:22" x14ac:dyDescent="0.45">
      <c r="I4240" t="s">
        <v>289</v>
      </c>
      <c r="J4240" t="s">
        <v>626</v>
      </c>
      <c r="K4240">
        <v>1.9312592249495146E-3</v>
      </c>
      <c r="L4240" t="s">
        <v>158</v>
      </c>
      <c r="N4240" t="s">
        <v>421</v>
      </c>
      <c r="O4240" t="s">
        <v>626</v>
      </c>
      <c r="P4240">
        <v>1.8541980480602446E-2</v>
      </c>
      <c r="Q4240" t="s">
        <v>158</v>
      </c>
      <c r="S4240" t="s">
        <v>564</v>
      </c>
      <c r="T4240" t="s">
        <v>626</v>
      </c>
      <c r="U4240">
        <v>1.9398080282229044E-2</v>
      </c>
      <c r="V4240" t="s">
        <v>158</v>
      </c>
    </row>
    <row r="4241" spans="9:22" x14ac:dyDescent="0.45">
      <c r="I4241" t="s">
        <v>289</v>
      </c>
      <c r="J4241" t="s">
        <v>168</v>
      </c>
      <c r="K4241">
        <v>0</v>
      </c>
      <c r="L4241" t="s">
        <v>158</v>
      </c>
      <c r="N4241" t="s">
        <v>421</v>
      </c>
      <c r="O4241" t="s">
        <v>168</v>
      </c>
      <c r="P4241">
        <v>5.7482452823329422E-2</v>
      </c>
      <c r="Q4241" t="s">
        <v>158</v>
      </c>
      <c r="S4241" t="s">
        <v>564</v>
      </c>
      <c r="T4241" t="s">
        <v>168</v>
      </c>
      <c r="U4241">
        <v>5.4340297597862186E-2</v>
      </c>
      <c r="V4241" t="s">
        <v>158</v>
      </c>
    </row>
    <row r="4242" spans="9:22" x14ac:dyDescent="0.45">
      <c r="I4242" t="s">
        <v>289</v>
      </c>
      <c r="J4242" t="s">
        <v>169</v>
      </c>
      <c r="K4242">
        <v>3.2772498327206128E-3</v>
      </c>
      <c r="L4242" t="s">
        <v>158</v>
      </c>
      <c r="N4242" t="s">
        <v>421</v>
      </c>
      <c r="O4242" t="s">
        <v>169</v>
      </c>
      <c r="P4242">
        <v>8.6252614401312652E-3</v>
      </c>
      <c r="Q4242" t="s">
        <v>158</v>
      </c>
      <c r="S4242" t="s">
        <v>564</v>
      </c>
      <c r="T4242" t="s">
        <v>169</v>
      </c>
      <c r="U4242">
        <v>8.2293017522022619E-3</v>
      </c>
      <c r="V4242" t="s">
        <v>158</v>
      </c>
    </row>
    <row r="4243" spans="9:22" x14ac:dyDescent="0.45">
      <c r="I4243" t="s">
        <v>289</v>
      </c>
      <c r="J4243" t="s">
        <v>170</v>
      </c>
      <c r="K4243">
        <v>1.1577921761341564E-2</v>
      </c>
      <c r="L4243" t="s">
        <v>158</v>
      </c>
      <c r="N4243" t="s">
        <v>421</v>
      </c>
      <c r="O4243" t="s">
        <v>170</v>
      </c>
      <c r="P4243">
        <v>7.5756426817787711E-3</v>
      </c>
      <c r="Q4243" t="s">
        <v>158</v>
      </c>
      <c r="S4243" t="s">
        <v>564</v>
      </c>
      <c r="T4243" t="s">
        <v>170</v>
      </c>
      <c r="U4243">
        <v>7.6717870385686945E-3</v>
      </c>
      <c r="V4243" t="s">
        <v>158</v>
      </c>
    </row>
    <row r="4244" spans="9:22" x14ac:dyDescent="0.45">
      <c r="I4244" t="s">
        <v>289</v>
      </c>
      <c r="J4244" t="s">
        <v>171</v>
      </c>
      <c r="K4244">
        <v>1.7996048826704514E-2</v>
      </c>
      <c r="L4244" t="s">
        <v>158</v>
      </c>
      <c r="N4244" t="s">
        <v>421</v>
      </c>
      <c r="O4244" t="s">
        <v>171</v>
      </c>
      <c r="P4244">
        <v>7.533024818996723E-3</v>
      </c>
      <c r="Q4244" t="s">
        <v>158</v>
      </c>
      <c r="S4244" t="s">
        <v>564</v>
      </c>
      <c r="T4244" t="s">
        <v>171</v>
      </c>
      <c r="U4244">
        <v>7.2424420831216692E-3</v>
      </c>
      <c r="V4244" t="s">
        <v>158</v>
      </c>
    </row>
    <row r="4245" spans="9:22" x14ac:dyDescent="0.45">
      <c r="I4245" t="s">
        <v>289</v>
      </c>
      <c r="J4245" t="s">
        <v>172</v>
      </c>
      <c r="K4245">
        <v>0.16197166730034279</v>
      </c>
      <c r="L4245" t="s">
        <v>158</v>
      </c>
      <c r="N4245" t="s">
        <v>421</v>
      </c>
      <c r="O4245" t="s">
        <v>172</v>
      </c>
      <c r="P4245">
        <v>6.3011135892920012E-2</v>
      </c>
      <c r="Q4245" t="s">
        <v>158</v>
      </c>
      <c r="S4245" t="s">
        <v>564</v>
      </c>
      <c r="T4245" t="s">
        <v>172</v>
      </c>
      <c r="U4245">
        <v>6.4675261604379836E-2</v>
      </c>
      <c r="V4245" t="s">
        <v>158</v>
      </c>
    </row>
    <row r="4246" spans="9:22" x14ac:dyDescent="0.45">
      <c r="I4246" t="s">
        <v>289</v>
      </c>
      <c r="J4246" t="s">
        <v>627</v>
      </c>
      <c r="K4246">
        <v>1.4565335272144724E-2</v>
      </c>
      <c r="L4246" t="s">
        <v>158</v>
      </c>
      <c r="N4246" t="s">
        <v>421</v>
      </c>
      <c r="O4246" t="s">
        <v>627</v>
      </c>
      <c r="P4246">
        <v>8.9040996261938628E-3</v>
      </c>
      <c r="Q4246" t="s">
        <v>158</v>
      </c>
      <c r="S4246" t="s">
        <v>564</v>
      </c>
      <c r="T4246" t="s">
        <v>627</v>
      </c>
      <c r="U4246">
        <v>1.254214115318939E-2</v>
      </c>
      <c r="V4246" t="s">
        <v>158</v>
      </c>
    </row>
    <row r="4247" spans="9:22" x14ac:dyDescent="0.45">
      <c r="I4247" t="s">
        <v>289</v>
      </c>
      <c r="J4247" t="s">
        <v>628</v>
      </c>
      <c r="K4247">
        <v>6.050873894447379E-3</v>
      </c>
      <c r="L4247" t="s">
        <v>158</v>
      </c>
      <c r="N4247" t="s">
        <v>421</v>
      </c>
      <c r="O4247" t="s">
        <v>628</v>
      </c>
      <c r="P4247">
        <v>8.0898028157436064E-3</v>
      </c>
      <c r="Q4247" t="s">
        <v>158</v>
      </c>
      <c r="S4247" t="s">
        <v>564</v>
      </c>
      <c r="T4247" t="s">
        <v>628</v>
      </c>
      <c r="U4247">
        <v>1.2259560083159812E-2</v>
      </c>
      <c r="V4247" t="s">
        <v>158</v>
      </c>
    </row>
    <row r="4248" spans="9:22" x14ac:dyDescent="0.45">
      <c r="I4248" t="s">
        <v>289</v>
      </c>
      <c r="J4248" t="s">
        <v>629</v>
      </c>
      <c r="K4248">
        <v>9.7879699734886938E-4</v>
      </c>
      <c r="L4248" t="s">
        <v>158</v>
      </c>
      <c r="N4248" t="s">
        <v>421</v>
      </c>
      <c r="O4248" t="s">
        <v>629</v>
      </c>
      <c r="P4248">
        <v>7.5850151505961359E-3</v>
      </c>
      <c r="Q4248" t="s">
        <v>158</v>
      </c>
      <c r="S4248" t="s">
        <v>564</v>
      </c>
      <c r="T4248" t="s">
        <v>629</v>
      </c>
      <c r="U4248">
        <v>1.165899574900954E-2</v>
      </c>
      <c r="V4248" t="s">
        <v>158</v>
      </c>
    </row>
    <row r="4249" spans="9:22" x14ac:dyDescent="0.45">
      <c r="I4249" t="s">
        <v>289</v>
      </c>
      <c r="J4249" t="s">
        <v>630</v>
      </c>
      <c r="K4249">
        <v>0</v>
      </c>
      <c r="L4249" t="s">
        <v>158</v>
      </c>
      <c r="N4249" t="s">
        <v>421</v>
      </c>
      <c r="O4249" t="s">
        <v>630</v>
      </c>
      <c r="P4249">
        <v>4.2752715537225615E-2</v>
      </c>
      <c r="Q4249" t="s">
        <v>158</v>
      </c>
      <c r="S4249" t="s">
        <v>564</v>
      </c>
      <c r="T4249" t="s">
        <v>630</v>
      </c>
      <c r="U4249">
        <v>5.1358385780136066E-2</v>
      </c>
      <c r="V4249" t="s">
        <v>158</v>
      </c>
    </row>
    <row r="4250" spans="9:22" x14ac:dyDescent="0.45">
      <c r="I4250" t="s">
        <v>289</v>
      </c>
      <c r="J4250" t="s">
        <v>631</v>
      </c>
      <c r="K4250">
        <v>0</v>
      </c>
      <c r="L4250" t="s">
        <v>158</v>
      </c>
      <c r="N4250" t="s">
        <v>421</v>
      </c>
      <c r="O4250" t="s">
        <v>631</v>
      </c>
      <c r="P4250">
        <v>3.183959241343428E-2</v>
      </c>
      <c r="Q4250" t="s">
        <v>158</v>
      </c>
      <c r="S4250" t="s">
        <v>564</v>
      </c>
      <c r="T4250" t="s">
        <v>631</v>
      </c>
      <c r="U4250">
        <v>2.5625903525261774E-2</v>
      </c>
      <c r="V4250" t="s">
        <v>158</v>
      </c>
    </row>
    <row r="4251" spans="9:22" x14ac:dyDescent="0.45">
      <c r="I4251" t="s">
        <v>289</v>
      </c>
      <c r="J4251" t="s">
        <v>632</v>
      </c>
      <c r="K4251">
        <v>0</v>
      </c>
      <c r="L4251" t="s">
        <v>158</v>
      </c>
      <c r="N4251" t="s">
        <v>421</v>
      </c>
      <c r="O4251" t="s">
        <v>632</v>
      </c>
      <c r="P4251">
        <v>4.8211440655953558E-3</v>
      </c>
      <c r="Q4251" t="s">
        <v>158</v>
      </c>
      <c r="S4251" t="s">
        <v>564</v>
      </c>
      <c r="T4251" t="s">
        <v>632</v>
      </c>
      <c r="U4251">
        <v>4.8628960325665591E-3</v>
      </c>
      <c r="V4251" t="s">
        <v>158</v>
      </c>
    </row>
    <row r="4252" spans="9:22" x14ac:dyDescent="0.45">
      <c r="I4252" t="s">
        <v>289</v>
      </c>
      <c r="J4252" t="s">
        <v>633</v>
      </c>
      <c r="K4252">
        <v>4.3668511260921542E-6</v>
      </c>
      <c r="L4252" t="s">
        <v>158</v>
      </c>
      <c r="N4252" t="s">
        <v>421</v>
      </c>
      <c r="O4252" t="s">
        <v>633</v>
      </c>
      <c r="P4252">
        <v>4.7749871507298588E-3</v>
      </c>
      <c r="Q4252" t="s">
        <v>158</v>
      </c>
      <c r="S4252" t="s">
        <v>564</v>
      </c>
      <c r="T4252" t="s">
        <v>633</v>
      </c>
      <c r="U4252">
        <v>4.7194976462261564E-3</v>
      </c>
      <c r="V4252" t="s">
        <v>158</v>
      </c>
    </row>
    <row r="4253" spans="9:22" x14ac:dyDescent="0.45">
      <c r="I4253" t="s">
        <v>289</v>
      </c>
      <c r="J4253" t="s">
        <v>634</v>
      </c>
      <c r="K4253">
        <v>2.5768783500094293E-3</v>
      </c>
      <c r="L4253" t="s">
        <v>158</v>
      </c>
      <c r="N4253" t="s">
        <v>421</v>
      </c>
      <c r="O4253" t="s">
        <v>634</v>
      </c>
      <c r="P4253">
        <v>4.6080187220524163E-3</v>
      </c>
      <c r="Q4253" t="s">
        <v>158</v>
      </c>
      <c r="S4253" t="s">
        <v>564</v>
      </c>
      <c r="T4253" t="s">
        <v>634</v>
      </c>
      <c r="U4253">
        <v>4.2843826875372656E-3</v>
      </c>
      <c r="V4253" t="s">
        <v>158</v>
      </c>
    </row>
    <row r="4254" spans="9:22" x14ac:dyDescent="0.45">
      <c r="I4254" t="s">
        <v>289</v>
      </c>
      <c r="J4254" t="s">
        <v>635</v>
      </c>
      <c r="K4254">
        <v>3.2688607821036809E-2</v>
      </c>
      <c r="L4254" t="s">
        <v>158</v>
      </c>
      <c r="N4254" t="s">
        <v>421</v>
      </c>
      <c r="O4254" t="s">
        <v>635</v>
      </c>
      <c r="P4254">
        <v>2.4586248088677602E-2</v>
      </c>
      <c r="Q4254" t="s">
        <v>158</v>
      </c>
      <c r="S4254" t="s">
        <v>564</v>
      </c>
      <c r="T4254" t="s">
        <v>635</v>
      </c>
      <c r="U4254">
        <v>2.6712079822741503E-2</v>
      </c>
      <c r="V4254" t="s">
        <v>158</v>
      </c>
    </row>
    <row r="4255" spans="9:22" x14ac:dyDescent="0.45">
      <c r="I4255" t="s">
        <v>289</v>
      </c>
      <c r="J4255" t="s">
        <v>636</v>
      </c>
      <c r="K4255">
        <v>2.0313254247722877E-3</v>
      </c>
      <c r="L4255" t="s">
        <v>158</v>
      </c>
      <c r="N4255" t="s">
        <v>421</v>
      </c>
      <c r="O4255" t="s">
        <v>636</v>
      </c>
      <c r="P4255">
        <v>3.3865778326501537E-3</v>
      </c>
      <c r="Q4255" t="s">
        <v>158</v>
      </c>
      <c r="S4255" t="s">
        <v>564</v>
      </c>
      <c r="T4255" t="s">
        <v>636</v>
      </c>
      <c r="U4255">
        <v>3.8964294305622151E-3</v>
      </c>
      <c r="V4255" t="s">
        <v>158</v>
      </c>
    </row>
    <row r="4256" spans="9:22" x14ac:dyDescent="0.45">
      <c r="I4256" t="s">
        <v>289</v>
      </c>
      <c r="J4256" t="s">
        <v>637</v>
      </c>
      <c r="K4256">
        <v>0</v>
      </c>
      <c r="L4256" t="s">
        <v>158</v>
      </c>
      <c r="N4256" t="s">
        <v>421</v>
      </c>
      <c r="O4256" t="s">
        <v>637</v>
      </c>
      <c r="P4256">
        <v>3.6515870782997516E-3</v>
      </c>
      <c r="Q4256" t="s">
        <v>158</v>
      </c>
      <c r="S4256" t="s">
        <v>564</v>
      </c>
      <c r="T4256" t="s">
        <v>637</v>
      </c>
      <c r="U4256">
        <v>3.8851366009465507E-3</v>
      </c>
      <c r="V4256" t="s">
        <v>158</v>
      </c>
    </row>
    <row r="4257" spans="9:22" x14ac:dyDescent="0.45">
      <c r="I4257" t="s">
        <v>289</v>
      </c>
      <c r="J4257" t="s">
        <v>638</v>
      </c>
      <c r="K4257">
        <v>0</v>
      </c>
      <c r="L4257" t="s">
        <v>158</v>
      </c>
      <c r="N4257" t="s">
        <v>421</v>
      </c>
      <c r="O4257" t="s">
        <v>638</v>
      </c>
      <c r="P4257">
        <v>3.5230845820641843E-3</v>
      </c>
      <c r="Q4257" t="s">
        <v>158</v>
      </c>
      <c r="S4257" t="s">
        <v>564</v>
      </c>
      <c r="T4257" t="s">
        <v>638</v>
      </c>
      <c r="U4257">
        <v>3.7485583552687714E-3</v>
      </c>
      <c r="V4257" t="s">
        <v>158</v>
      </c>
    </row>
    <row r="4258" spans="9:22" x14ac:dyDescent="0.45">
      <c r="I4258" t="s">
        <v>289</v>
      </c>
      <c r="J4258" t="s">
        <v>639</v>
      </c>
      <c r="K4258">
        <v>0</v>
      </c>
      <c r="L4258" t="s">
        <v>158</v>
      </c>
      <c r="N4258" t="s">
        <v>421</v>
      </c>
      <c r="O4258" t="s">
        <v>639</v>
      </c>
      <c r="P4258">
        <v>2.0365599432741091E-2</v>
      </c>
      <c r="Q4258" t="s">
        <v>158</v>
      </c>
      <c r="S4258" t="s">
        <v>564</v>
      </c>
      <c r="T4258" t="s">
        <v>639</v>
      </c>
      <c r="U4258">
        <v>1.7604413796185683E-2</v>
      </c>
      <c r="V4258" t="s">
        <v>158</v>
      </c>
    </row>
    <row r="4259" spans="9:22" x14ac:dyDescent="0.45">
      <c r="I4259" t="s">
        <v>290</v>
      </c>
      <c r="J4259" t="s">
        <v>157</v>
      </c>
      <c r="K4259">
        <v>3.7281874848459759E-3</v>
      </c>
      <c r="L4259" t="s">
        <v>158</v>
      </c>
      <c r="N4259" t="s">
        <v>422</v>
      </c>
      <c r="O4259" t="s">
        <v>157</v>
      </c>
      <c r="P4259">
        <v>0.13314190819702224</v>
      </c>
      <c r="Q4259" t="s">
        <v>158</v>
      </c>
      <c r="S4259" t="s">
        <v>565</v>
      </c>
      <c r="T4259" t="s">
        <v>157</v>
      </c>
      <c r="U4259">
        <v>0.14562171188350803</v>
      </c>
      <c r="V4259" t="s">
        <v>158</v>
      </c>
    </row>
    <row r="4260" spans="9:22" x14ac:dyDescent="0.45">
      <c r="I4260" t="s">
        <v>290</v>
      </c>
      <c r="J4260" t="s">
        <v>159</v>
      </c>
      <c r="K4260">
        <v>1.3268112409749063E-2</v>
      </c>
      <c r="L4260" t="s">
        <v>158</v>
      </c>
      <c r="N4260" t="s">
        <v>422</v>
      </c>
      <c r="O4260" t="s">
        <v>159</v>
      </c>
      <c r="P4260">
        <v>2.064222571993218E-2</v>
      </c>
      <c r="Q4260" t="s">
        <v>158</v>
      </c>
      <c r="S4260" t="s">
        <v>565</v>
      </c>
      <c r="T4260" t="s">
        <v>159</v>
      </c>
      <c r="U4260">
        <v>2.3133152027684453E-2</v>
      </c>
      <c r="V4260" t="s">
        <v>158</v>
      </c>
    </row>
    <row r="4261" spans="9:22" x14ac:dyDescent="0.45">
      <c r="I4261" t="s">
        <v>290</v>
      </c>
      <c r="J4261" t="s">
        <v>160</v>
      </c>
      <c r="K4261">
        <v>2.5477716167013279E-2</v>
      </c>
      <c r="L4261" t="s">
        <v>158</v>
      </c>
      <c r="N4261" t="s">
        <v>422</v>
      </c>
      <c r="O4261" t="s">
        <v>160</v>
      </c>
      <c r="P4261">
        <v>1.8780451606628425E-2</v>
      </c>
      <c r="Q4261" t="s">
        <v>158</v>
      </c>
      <c r="S4261" t="s">
        <v>565</v>
      </c>
      <c r="T4261" t="s">
        <v>160</v>
      </c>
      <c r="U4261">
        <v>2.2132730480960316E-2</v>
      </c>
      <c r="V4261" t="s">
        <v>158</v>
      </c>
    </row>
    <row r="4262" spans="9:22" x14ac:dyDescent="0.45">
      <c r="I4262" t="s">
        <v>290</v>
      </c>
      <c r="J4262" t="s">
        <v>161</v>
      </c>
      <c r="K4262">
        <v>3.876188364504498E-2</v>
      </c>
      <c r="L4262" t="s">
        <v>158</v>
      </c>
      <c r="N4262" t="s">
        <v>422</v>
      </c>
      <c r="O4262" t="s">
        <v>161</v>
      </c>
      <c r="P4262">
        <v>1.9551105338563624E-2</v>
      </c>
      <c r="Q4262" t="s">
        <v>158</v>
      </c>
      <c r="S4262" t="s">
        <v>565</v>
      </c>
      <c r="T4262" t="s">
        <v>161</v>
      </c>
      <c r="U4262">
        <v>2.1624988396833165E-2</v>
      </c>
      <c r="V4262" t="s">
        <v>158</v>
      </c>
    </row>
    <row r="4263" spans="9:22" x14ac:dyDescent="0.45">
      <c r="I4263" t="s">
        <v>290</v>
      </c>
      <c r="J4263" t="s">
        <v>162</v>
      </c>
      <c r="K4263">
        <v>0.35459952956221624</v>
      </c>
      <c r="L4263" t="s">
        <v>158</v>
      </c>
      <c r="N4263" t="s">
        <v>422</v>
      </c>
      <c r="O4263" t="s">
        <v>162</v>
      </c>
      <c r="P4263">
        <v>0.22987942767925751</v>
      </c>
      <c r="Q4263" t="s">
        <v>158</v>
      </c>
      <c r="S4263" t="s">
        <v>565</v>
      </c>
      <c r="T4263" t="s">
        <v>162</v>
      </c>
      <c r="U4263">
        <v>0.16675337320703654</v>
      </c>
      <c r="V4263" t="s">
        <v>158</v>
      </c>
    </row>
    <row r="4264" spans="9:22" x14ac:dyDescent="0.45">
      <c r="I4264" t="s">
        <v>290</v>
      </c>
      <c r="J4264" t="s">
        <v>619</v>
      </c>
      <c r="K4264">
        <v>3.760122500634485E-2</v>
      </c>
      <c r="L4264" t="s">
        <v>158</v>
      </c>
      <c r="N4264" t="s">
        <v>422</v>
      </c>
      <c r="O4264" t="s">
        <v>619</v>
      </c>
      <c r="P4264">
        <v>3.6882368623161729E-2</v>
      </c>
      <c r="Q4264" t="s">
        <v>158</v>
      </c>
      <c r="S4264" t="s">
        <v>565</v>
      </c>
      <c r="T4264" t="s">
        <v>619</v>
      </c>
      <c r="U4264">
        <v>2.8044836611643913E-2</v>
      </c>
      <c r="V4264" t="s">
        <v>158</v>
      </c>
    </row>
    <row r="4265" spans="9:22" x14ac:dyDescent="0.45">
      <c r="I4265" t="s">
        <v>290</v>
      </c>
      <c r="J4265" t="s">
        <v>620</v>
      </c>
      <c r="K4265">
        <v>2.457773858505425E-2</v>
      </c>
      <c r="L4265" t="s">
        <v>158</v>
      </c>
      <c r="N4265" t="s">
        <v>422</v>
      </c>
      <c r="O4265" t="s">
        <v>620</v>
      </c>
      <c r="P4265">
        <v>3.4542782693786085E-2</v>
      </c>
      <c r="Q4265" t="s">
        <v>158</v>
      </c>
      <c r="S4265" t="s">
        <v>565</v>
      </c>
      <c r="T4265" t="s">
        <v>620</v>
      </c>
      <c r="U4265">
        <v>2.8091704545569342E-2</v>
      </c>
      <c r="V4265" t="s">
        <v>158</v>
      </c>
    </row>
    <row r="4266" spans="9:22" x14ac:dyDescent="0.45">
      <c r="I4266" t="s">
        <v>290</v>
      </c>
      <c r="J4266" t="s">
        <v>621</v>
      </c>
      <c r="K4266">
        <v>1.0959766897100034E-2</v>
      </c>
      <c r="L4266" t="s">
        <v>158</v>
      </c>
      <c r="N4266" t="s">
        <v>422</v>
      </c>
      <c r="O4266" t="s">
        <v>621</v>
      </c>
      <c r="P4266">
        <v>3.1923895744363974E-2</v>
      </c>
      <c r="Q4266" t="s">
        <v>158</v>
      </c>
      <c r="S4266" t="s">
        <v>565</v>
      </c>
      <c r="T4266" t="s">
        <v>621</v>
      </c>
      <c r="U4266">
        <v>2.8447580728947125E-2</v>
      </c>
      <c r="V4266" t="s">
        <v>158</v>
      </c>
    </row>
    <row r="4267" spans="9:22" x14ac:dyDescent="0.45">
      <c r="I4267" t="s">
        <v>290</v>
      </c>
      <c r="J4267" t="s">
        <v>622</v>
      </c>
      <c r="K4267">
        <v>2.1241249658139252E-3</v>
      </c>
      <c r="L4267" t="s">
        <v>158</v>
      </c>
      <c r="N4267" t="s">
        <v>422</v>
      </c>
      <c r="O4267" t="s">
        <v>622</v>
      </c>
      <c r="P4267">
        <v>0.13666970137316456</v>
      </c>
      <c r="Q4267" t="s">
        <v>158</v>
      </c>
      <c r="S4267" t="s">
        <v>565</v>
      </c>
      <c r="T4267" t="s">
        <v>622</v>
      </c>
      <c r="U4267">
        <v>0.13506827866447246</v>
      </c>
      <c r="V4267" t="s">
        <v>158</v>
      </c>
    </row>
    <row r="4268" spans="9:22" x14ac:dyDescent="0.45">
      <c r="I4268" t="s">
        <v>290</v>
      </c>
      <c r="J4268" t="s">
        <v>163</v>
      </c>
      <c r="K4268">
        <v>2.1052762964183552E-3</v>
      </c>
      <c r="L4268" t="s">
        <v>158</v>
      </c>
      <c r="N4268" t="s">
        <v>422</v>
      </c>
      <c r="O4268" t="s">
        <v>163</v>
      </c>
      <c r="P4268">
        <v>8.7650978987909561E-3</v>
      </c>
      <c r="Q4268" t="s">
        <v>158</v>
      </c>
      <c r="S4268" t="s">
        <v>565</v>
      </c>
      <c r="T4268" t="s">
        <v>163</v>
      </c>
      <c r="U4268">
        <v>2.5659503737974761E-2</v>
      </c>
      <c r="V4268" t="s">
        <v>158</v>
      </c>
    </row>
    <row r="4269" spans="9:22" x14ac:dyDescent="0.45">
      <c r="I4269" t="s">
        <v>290</v>
      </c>
      <c r="J4269" t="s">
        <v>164</v>
      </c>
      <c r="K4269">
        <v>9.3733937374244434E-3</v>
      </c>
      <c r="L4269" t="s">
        <v>158</v>
      </c>
      <c r="N4269" t="s">
        <v>422</v>
      </c>
      <c r="O4269" t="s">
        <v>164</v>
      </c>
      <c r="P4269">
        <v>1.0060994378470029E-3</v>
      </c>
      <c r="Q4269" t="s">
        <v>158</v>
      </c>
      <c r="S4269" t="s">
        <v>565</v>
      </c>
      <c r="T4269" t="s">
        <v>164</v>
      </c>
      <c r="U4269">
        <v>2.4962435135383052E-3</v>
      </c>
      <c r="V4269" t="s">
        <v>158</v>
      </c>
    </row>
    <row r="4270" spans="9:22" x14ac:dyDescent="0.45">
      <c r="I4270" t="s">
        <v>290</v>
      </c>
      <c r="J4270" t="s">
        <v>165</v>
      </c>
      <c r="K4270">
        <v>1.4644147867532618E-2</v>
      </c>
      <c r="L4270" t="s">
        <v>158</v>
      </c>
      <c r="N4270" t="s">
        <v>422</v>
      </c>
      <c r="O4270" t="s">
        <v>165</v>
      </c>
      <c r="P4270">
        <v>7.5051069914085482E-4</v>
      </c>
      <c r="Q4270" t="s">
        <v>158</v>
      </c>
      <c r="S4270" t="s">
        <v>565</v>
      </c>
      <c r="T4270" t="s">
        <v>165</v>
      </c>
      <c r="U4270">
        <v>2.0368409232155034E-3</v>
      </c>
      <c r="V4270" t="s">
        <v>158</v>
      </c>
    </row>
    <row r="4271" spans="9:22" x14ac:dyDescent="0.45">
      <c r="I4271" t="s">
        <v>290</v>
      </c>
      <c r="J4271" t="s">
        <v>166</v>
      </c>
      <c r="K4271">
        <v>1.8025152986823986E-2</v>
      </c>
      <c r="L4271" t="s">
        <v>158</v>
      </c>
      <c r="N4271" t="s">
        <v>422</v>
      </c>
      <c r="O4271" t="s">
        <v>166</v>
      </c>
      <c r="P4271">
        <v>8.2083750978624625E-4</v>
      </c>
      <c r="Q4271" t="s">
        <v>158</v>
      </c>
      <c r="S4271" t="s">
        <v>565</v>
      </c>
      <c r="T4271" t="s">
        <v>166</v>
      </c>
      <c r="U4271">
        <v>1.7517004002196984E-3</v>
      </c>
      <c r="V4271" t="s">
        <v>158</v>
      </c>
    </row>
    <row r="4272" spans="9:22" x14ac:dyDescent="0.45">
      <c r="I4272" t="s">
        <v>290</v>
      </c>
      <c r="J4272" t="s">
        <v>167</v>
      </c>
      <c r="K4272">
        <v>0.14892526303303721</v>
      </c>
      <c r="L4272" t="s">
        <v>158</v>
      </c>
      <c r="N4272" t="s">
        <v>422</v>
      </c>
      <c r="O4272" t="s">
        <v>167</v>
      </c>
      <c r="P4272">
        <v>1.5967969252380559E-2</v>
      </c>
      <c r="Q4272" t="s">
        <v>158</v>
      </c>
      <c r="S4272" t="s">
        <v>565</v>
      </c>
      <c r="T4272" t="s">
        <v>167</v>
      </c>
      <c r="U4272">
        <v>1.5368952428616859E-2</v>
      </c>
      <c r="V4272" t="s">
        <v>158</v>
      </c>
    </row>
    <row r="4273" spans="9:22" x14ac:dyDescent="0.45">
      <c r="I4273" t="s">
        <v>290</v>
      </c>
      <c r="J4273" t="s">
        <v>623</v>
      </c>
      <c r="K4273">
        <v>1.8142112599563897E-2</v>
      </c>
      <c r="L4273" t="s">
        <v>158</v>
      </c>
      <c r="N4273" t="s">
        <v>422</v>
      </c>
      <c r="O4273" t="s">
        <v>623</v>
      </c>
      <c r="P4273">
        <v>3.5806498548266166E-3</v>
      </c>
      <c r="Q4273" t="s">
        <v>158</v>
      </c>
      <c r="S4273" t="s">
        <v>565</v>
      </c>
      <c r="T4273" t="s">
        <v>623</v>
      </c>
      <c r="U4273">
        <v>4.1389561606186044E-3</v>
      </c>
      <c r="V4273" t="s">
        <v>158</v>
      </c>
    </row>
    <row r="4274" spans="9:22" x14ac:dyDescent="0.45">
      <c r="I4274" t="s">
        <v>290</v>
      </c>
      <c r="J4274" t="s">
        <v>624</v>
      </c>
      <c r="K4274">
        <v>1.4662141697681059E-2</v>
      </c>
      <c r="L4274" t="s">
        <v>158</v>
      </c>
      <c r="N4274" t="s">
        <v>422</v>
      </c>
      <c r="O4274" t="s">
        <v>624</v>
      </c>
      <c r="P4274">
        <v>4.0235918940320203E-3</v>
      </c>
      <c r="Q4274" t="s">
        <v>158</v>
      </c>
      <c r="S4274" t="s">
        <v>565</v>
      </c>
      <c r="T4274" t="s">
        <v>624</v>
      </c>
      <c r="U4274">
        <v>4.7448016002600464E-3</v>
      </c>
      <c r="V4274" t="s">
        <v>158</v>
      </c>
    </row>
    <row r="4275" spans="9:22" x14ac:dyDescent="0.45">
      <c r="I4275" t="s">
        <v>290</v>
      </c>
      <c r="J4275" t="s">
        <v>625</v>
      </c>
      <c r="K4275">
        <v>9.2464500077096574E-3</v>
      </c>
      <c r="L4275" t="s">
        <v>158</v>
      </c>
      <c r="N4275" t="s">
        <v>422</v>
      </c>
      <c r="O4275" t="s">
        <v>625</v>
      </c>
      <c r="P4275">
        <v>5.3327216479355987E-3</v>
      </c>
      <c r="Q4275" t="s">
        <v>158</v>
      </c>
      <c r="S4275" t="s">
        <v>565</v>
      </c>
      <c r="T4275" t="s">
        <v>625</v>
      </c>
      <c r="U4275">
        <v>5.2883464019371175E-3</v>
      </c>
      <c r="V4275" t="s">
        <v>158</v>
      </c>
    </row>
    <row r="4276" spans="9:22" x14ac:dyDescent="0.45">
      <c r="I4276" t="s">
        <v>290</v>
      </c>
      <c r="J4276" t="s">
        <v>626</v>
      </c>
      <c r="K4276">
        <v>2.0375761108594125E-3</v>
      </c>
      <c r="L4276" t="s">
        <v>158</v>
      </c>
      <c r="N4276" t="s">
        <v>422</v>
      </c>
      <c r="O4276" t="s">
        <v>626</v>
      </c>
      <c r="P4276">
        <v>1.3969286069640364E-2</v>
      </c>
      <c r="Q4276" t="s">
        <v>158</v>
      </c>
      <c r="S4276" t="s">
        <v>565</v>
      </c>
      <c r="T4276" t="s">
        <v>626</v>
      </c>
      <c r="U4276">
        <v>2.6347758273393796E-2</v>
      </c>
      <c r="V4276" t="s">
        <v>158</v>
      </c>
    </row>
    <row r="4277" spans="9:22" x14ac:dyDescent="0.45">
      <c r="I4277" t="s">
        <v>290</v>
      </c>
      <c r="J4277" t="s">
        <v>168</v>
      </c>
      <c r="K4277">
        <v>0</v>
      </c>
      <c r="L4277" t="s">
        <v>158</v>
      </c>
      <c r="N4277" t="s">
        <v>422</v>
      </c>
      <c r="O4277" t="s">
        <v>168</v>
      </c>
      <c r="P4277">
        <v>4.7618588703526948E-2</v>
      </c>
      <c r="Q4277" t="s">
        <v>158</v>
      </c>
      <c r="S4277" t="s">
        <v>565</v>
      </c>
      <c r="T4277" t="s">
        <v>168</v>
      </c>
      <c r="U4277">
        <v>4.8172756188255242E-2</v>
      </c>
      <c r="V4277" t="s">
        <v>158</v>
      </c>
    </row>
    <row r="4278" spans="9:22" x14ac:dyDescent="0.45">
      <c r="I4278" t="s">
        <v>290</v>
      </c>
      <c r="J4278" t="s">
        <v>169</v>
      </c>
      <c r="K4278">
        <v>3.2110065473494676E-3</v>
      </c>
      <c r="L4278" t="s">
        <v>158</v>
      </c>
      <c r="N4278" t="s">
        <v>422</v>
      </c>
      <c r="O4278" t="s">
        <v>169</v>
      </c>
      <c r="P4278">
        <v>7.7182120188599357E-3</v>
      </c>
      <c r="Q4278" t="s">
        <v>158</v>
      </c>
      <c r="S4278" t="s">
        <v>565</v>
      </c>
      <c r="T4278" t="s">
        <v>169</v>
      </c>
      <c r="U4278">
        <v>7.1387719831663811E-3</v>
      </c>
      <c r="V4278" t="s">
        <v>158</v>
      </c>
    </row>
    <row r="4279" spans="9:22" x14ac:dyDescent="0.45">
      <c r="I4279" t="s">
        <v>290</v>
      </c>
      <c r="J4279" t="s">
        <v>170</v>
      </c>
      <c r="K4279">
        <v>1.1309263000046633E-2</v>
      </c>
      <c r="L4279" t="s">
        <v>158</v>
      </c>
      <c r="N4279" t="s">
        <v>422</v>
      </c>
      <c r="O4279" t="s">
        <v>170</v>
      </c>
      <c r="P4279">
        <v>6.6544476289402184E-3</v>
      </c>
      <c r="Q4279" t="s">
        <v>158</v>
      </c>
      <c r="S4279" t="s">
        <v>565</v>
      </c>
      <c r="T4279" t="s">
        <v>170</v>
      </c>
      <c r="U4279">
        <v>6.6876255841103105E-3</v>
      </c>
      <c r="V4279" t="s">
        <v>158</v>
      </c>
    </row>
    <row r="4280" spans="9:22" x14ac:dyDescent="0.45">
      <c r="I4280" t="s">
        <v>290</v>
      </c>
      <c r="J4280" t="s">
        <v>171</v>
      </c>
      <c r="K4280">
        <v>1.78638293541965E-2</v>
      </c>
      <c r="L4280" t="s">
        <v>158</v>
      </c>
      <c r="N4280" t="s">
        <v>422</v>
      </c>
      <c r="O4280" t="s">
        <v>171</v>
      </c>
      <c r="P4280">
        <v>6.0003531699843451E-3</v>
      </c>
      <c r="Q4280" t="s">
        <v>158</v>
      </c>
      <c r="S4280" t="s">
        <v>565</v>
      </c>
      <c r="T4280" t="s">
        <v>171</v>
      </c>
      <c r="U4280">
        <v>6.3104059679693712E-3</v>
      </c>
      <c r="V4280" t="s">
        <v>158</v>
      </c>
    </row>
    <row r="4281" spans="9:22" x14ac:dyDescent="0.45">
      <c r="I4281" t="s">
        <v>290</v>
      </c>
      <c r="J4281" t="s">
        <v>172</v>
      </c>
      <c r="K4281">
        <v>0.16148019367297795</v>
      </c>
      <c r="L4281" t="s">
        <v>158</v>
      </c>
      <c r="N4281" t="s">
        <v>422</v>
      </c>
      <c r="O4281" t="s">
        <v>172</v>
      </c>
      <c r="P4281">
        <v>6.6393219931494316E-2</v>
      </c>
      <c r="Q4281" t="s">
        <v>158</v>
      </c>
      <c r="S4281" t="s">
        <v>565</v>
      </c>
      <c r="T4281" t="s">
        <v>172</v>
      </c>
      <c r="U4281">
        <v>5.5406506184840013E-2</v>
      </c>
      <c r="V4281" t="s">
        <v>158</v>
      </c>
    </row>
    <row r="4282" spans="9:22" x14ac:dyDescent="0.45">
      <c r="I4282" t="s">
        <v>290</v>
      </c>
      <c r="J4282" t="s">
        <v>627</v>
      </c>
      <c r="K4282">
        <v>1.4536585173600514E-2</v>
      </c>
      <c r="L4282" t="s">
        <v>158</v>
      </c>
      <c r="N4282" t="s">
        <v>422</v>
      </c>
      <c r="O4282" t="s">
        <v>627</v>
      </c>
      <c r="P4282">
        <v>1.019877207528744E-2</v>
      </c>
      <c r="Q4282" t="s">
        <v>158</v>
      </c>
      <c r="S4282" t="s">
        <v>565</v>
      </c>
      <c r="T4282" t="s">
        <v>627</v>
      </c>
      <c r="U4282">
        <v>1.0401986182352376E-2</v>
      </c>
      <c r="V4282" t="s">
        <v>158</v>
      </c>
    </row>
    <row r="4283" spans="9:22" x14ac:dyDescent="0.45">
      <c r="I4283" t="s">
        <v>290</v>
      </c>
      <c r="J4283" t="s">
        <v>628</v>
      </c>
      <c r="K4283">
        <v>5.9572952538354419E-3</v>
      </c>
      <c r="L4283" t="s">
        <v>158</v>
      </c>
      <c r="N4283" t="s">
        <v>422</v>
      </c>
      <c r="O4283" t="s">
        <v>628</v>
      </c>
      <c r="P4283">
        <v>8.7383311841428123E-3</v>
      </c>
      <c r="Q4283" t="s">
        <v>158</v>
      </c>
      <c r="S4283" t="s">
        <v>565</v>
      </c>
      <c r="T4283" t="s">
        <v>628</v>
      </c>
      <c r="U4283">
        <v>1.0514383282904971E-2</v>
      </c>
      <c r="V4283" t="s">
        <v>158</v>
      </c>
    </row>
    <row r="4284" spans="9:22" x14ac:dyDescent="0.45">
      <c r="I4284" t="s">
        <v>290</v>
      </c>
      <c r="J4284" t="s">
        <v>629</v>
      </c>
      <c r="K4284">
        <v>9.9829622973961175E-4</v>
      </c>
      <c r="L4284" t="s">
        <v>158</v>
      </c>
      <c r="N4284" t="s">
        <v>422</v>
      </c>
      <c r="O4284" t="s">
        <v>629</v>
      </c>
      <c r="P4284">
        <v>8.286051315472158E-3</v>
      </c>
      <c r="Q4284" t="s">
        <v>158</v>
      </c>
      <c r="S4284" t="s">
        <v>565</v>
      </c>
      <c r="T4284" t="s">
        <v>629</v>
      </c>
      <c r="U4284">
        <v>1.0718082278465931E-2</v>
      </c>
      <c r="V4284" t="s">
        <v>158</v>
      </c>
    </row>
    <row r="4285" spans="9:22" x14ac:dyDescent="0.45">
      <c r="I4285" t="s">
        <v>290</v>
      </c>
      <c r="J4285" t="s">
        <v>630</v>
      </c>
      <c r="K4285">
        <v>0</v>
      </c>
      <c r="L4285" t="s">
        <v>158</v>
      </c>
      <c r="N4285" t="s">
        <v>422</v>
      </c>
      <c r="O4285" t="s">
        <v>630</v>
      </c>
      <c r="P4285">
        <v>3.5867158533044632E-2</v>
      </c>
      <c r="Q4285" t="s">
        <v>158</v>
      </c>
      <c r="S4285" t="s">
        <v>565</v>
      </c>
      <c r="T4285" t="s">
        <v>630</v>
      </c>
      <c r="U4285">
        <v>5.0543136327719805E-2</v>
      </c>
      <c r="V4285" t="s">
        <v>158</v>
      </c>
    </row>
    <row r="4286" spans="9:22" x14ac:dyDescent="0.45">
      <c r="I4286" t="s">
        <v>290</v>
      </c>
      <c r="J4286" t="s">
        <v>631</v>
      </c>
      <c r="K4286">
        <v>0</v>
      </c>
      <c r="L4286" t="s">
        <v>158</v>
      </c>
      <c r="N4286" t="s">
        <v>422</v>
      </c>
      <c r="O4286" t="s">
        <v>631</v>
      </c>
      <c r="P4286">
        <v>2.628774206482614E-2</v>
      </c>
      <c r="Q4286" t="s">
        <v>158</v>
      </c>
      <c r="S4286" t="s">
        <v>565</v>
      </c>
      <c r="T4286" t="s">
        <v>631</v>
      </c>
      <c r="U4286">
        <v>2.8454982130768032E-2</v>
      </c>
      <c r="V4286" t="s">
        <v>158</v>
      </c>
    </row>
    <row r="4287" spans="9:22" x14ac:dyDescent="0.45">
      <c r="I4287" t="s">
        <v>290</v>
      </c>
      <c r="J4287" t="s">
        <v>632</v>
      </c>
      <c r="K4287">
        <v>0</v>
      </c>
      <c r="L4287" t="s">
        <v>158</v>
      </c>
      <c r="N4287" t="s">
        <v>422</v>
      </c>
      <c r="O4287" t="s">
        <v>632</v>
      </c>
      <c r="P4287">
        <v>3.3912183455865443E-3</v>
      </c>
      <c r="Q4287" t="s">
        <v>158</v>
      </c>
      <c r="S4287" t="s">
        <v>565</v>
      </c>
      <c r="T4287" t="s">
        <v>632</v>
      </c>
      <c r="U4287">
        <v>4.9162222006978095E-3</v>
      </c>
      <c r="V4287" t="s">
        <v>158</v>
      </c>
    </row>
    <row r="4288" spans="9:22" x14ac:dyDescent="0.45">
      <c r="I4288" t="s">
        <v>290</v>
      </c>
      <c r="J4288" t="s">
        <v>633</v>
      </c>
      <c r="K4288">
        <v>0</v>
      </c>
      <c r="L4288" t="s">
        <v>158</v>
      </c>
      <c r="N4288" t="s">
        <v>422</v>
      </c>
      <c r="O4288" t="s">
        <v>633</v>
      </c>
      <c r="P4288">
        <v>3.3139356373602441E-3</v>
      </c>
      <c r="Q4288" t="s">
        <v>158</v>
      </c>
      <c r="S4288" t="s">
        <v>565</v>
      </c>
      <c r="T4288" t="s">
        <v>633</v>
      </c>
      <c r="U4288">
        <v>4.8773661614332523E-3</v>
      </c>
      <c r="V4288" t="s">
        <v>158</v>
      </c>
    </row>
    <row r="4289" spans="9:22" x14ac:dyDescent="0.45">
      <c r="I4289" t="s">
        <v>290</v>
      </c>
      <c r="J4289" t="s">
        <v>634</v>
      </c>
      <c r="K4289">
        <v>2.4706600140177908E-3</v>
      </c>
      <c r="L4289" t="s">
        <v>158</v>
      </c>
      <c r="N4289" t="s">
        <v>422</v>
      </c>
      <c r="O4289" t="s">
        <v>634</v>
      </c>
      <c r="P4289">
        <v>3.4929556204196439E-3</v>
      </c>
      <c r="Q4289" t="s">
        <v>158</v>
      </c>
      <c r="S4289" t="s">
        <v>565</v>
      </c>
      <c r="T4289" t="s">
        <v>634</v>
      </c>
      <c r="U4289">
        <v>4.7265033513423042E-3</v>
      </c>
      <c r="V4289" t="s">
        <v>158</v>
      </c>
    </row>
    <row r="4290" spans="9:22" x14ac:dyDescent="0.45">
      <c r="I4290" t="s">
        <v>290</v>
      </c>
      <c r="J4290" t="s">
        <v>635</v>
      </c>
      <c r="K4290">
        <v>3.185501709917913E-2</v>
      </c>
      <c r="L4290" t="s">
        <v>158</v>
      </c>
      <c r="N4290" t="s">
        <v>422</v>
      </c>
      <c r="O4290" t="s">
        <v>635</v>
      </c>
      <c r="P4290">
        <v>2.2938996611839606E-2</v>
      </c>
      <c r="Q4290" t="s">
        <v>158</v>
      </c>
      <c r="S4290" t="s">
        <v>565</v>
      </c>
      <c r="T4290" t="s">
        <v>635</v>
      </c>
      <c r="U4290">
        <v>3.1167334940600078E-2</v>
      </c>
      <c r="V4290" t="s">
        <v>158</v>
      </c>
    </row>
    <row r="4291" spans="9:22" x14ac:dyDescent="0.45">
      <c r="I4291" t="s">
        <v>290</v>
      </c>
      <c r="J4291" t="s">
        <v>636</v>
      </c>
      <c r="K4291">
        <v>2.0580545948237113E-3</v>
      </c>
      <c r="L4291" t="s">
        <v>158</v>
      </c>
      <c r="N4291" t="s">
        <v>422</v>
      </c>
      <c r="O4291" t="s">
        <v>636</v>
      </c>
      <c r="P4291">
        <v>3.7977933867702381E-3</v>
      </c>
      <c r="Q4291" t="s">
        <v>158</v>
      </c>
      <c r="S4291" t="s">
        <v>565</v>
      </c>
      <c r="T4291" t="s">
        <v>636</v>
      </c>
      <c r="U4291">
        <v>4.4827844185676207E-3</v>
      </c>
      <c r="V4291" t="s">
        <v>158</v>
      </c>
    </row>
    <row r="4292" spans="9:22" x14ac:dyDescent="0.45">
      <c r="I4292" t="s">
        <v>290</v>
      </c>
      <c r="J4292" t="s">
        <v>637</v>
      </c>
      <c r="K4292">
        <v>0</v>
      </c>
      <c r="L4292" t="s">
        <v>158</v>
      </c>
      <c r="N4292" t="s">
        <v>422</v>
      </c>
      <c r="O4292" t="s">
        <v>637</v>
      </c>
      <c r="P4292">
        <v>3.8754995436022753E-3</v>
      </c>
      <c r="Q4292" t="s">
        <v>158</v>
      </c>
      <c r="S4292" t="s">
        <v>565</v>
      </c>
      <c r="T4292" t="s">
        <v>637</v>
      </c>
      <c r="U4292">
        <v>4.4257553113434883E-3</v>
      </c>
      <c r="V4292" t="s">
        <v>158</v>
      </c>
    </row>
    <row r="4293" spans="9:22" x14ac:dyDescent="0.45">
      <c r="I4293" t="s">
        <v>290</v>
      </c>
      <c r="J4293" t="s">
        <v>638</v>
      </c>
      <c r="K4293">
        <v>0</v>
      </c>
      <c r="L4293" t="s">
        <v>158</v>
      </c>
      <c r="N4293" t="s">
        <v>422</v>
      </c>
      <c r="O4293" t="s">
        <v>638</v>
      </c>
      <c r="P4293">
        <v>3.6660210952519914E-3</v>
      </c>
      <c r="Q4293" t="s">
        <v>158</v>
      </c>
      <c r="S4293" t="s">
        <v>565</v>
      </c>
      <c r="T4293" t="s">
        <v>638</v>
      </c>
      <c r="U4293">
        <v>4.3357126272453774E-3</v>
      </c>
      <c r="V4293" t="s">
        <v>158</v>
      </c>
    </row>
    <row r="4294" spans="9:22" x14ac:dyDescent="0.45">
      <c r="I4294" t="s">
        <v>290</v>
      </c>
      <c r="J4294" t="s">
        <v>639</v>
      </c>
      <c r="K4294">
        <v>0</v>
      </c>
      <c r="L4294" t="s">
        <v>158</v>
      </c>
      <c r="N4294" t="s">
        <v>422</v>
      </c>
      <c r="O4294" t="s">
        <v>639</v>
      </c>
      <c r="P4294">
        <v>1.5530071893329968E-2</v>
      </c>
      <c r="Q4294" t="s">
        <v>158</v>
      </c>
      <c r="S4294" t="s">
        <v>565</v>
      </c>
      <c r="T4294" t="s">
        <v>639</v>
      </c>
      <c r="U4294">
        <v>1.9968224891787661E-2</v>
      </c>
      <c r="V4294" t="s">
        <v>158</v>
      </c>
    </row>
    <row r="4295" spans="9:22" x14ac:dyDescent="0.45">
      <c r="I4295" t="s">
        <v>291</v>
      </c>
      <c r="J4295" t="s">
        <v>157</v>
      </c>
      <c r="K4295">
        <v>3.7667462794260679E-3</v>
      </c>
      <c r="L4295" t="s">
        <v>158</v>
      </c>
      <c r="N4295" t="s">
        <v>423</v>
      </c>
      <c r="O4295" t="s">
        <v>157</v>
      </c>
      <c r="P4295">
        <v>0.10049496979247755</v>
      </c>
      <c r="Q4295" t="s">
        <v>158</v>
      </c>
      <c r="S4295" t="s">
        <v>566</v>
      </c>
      <c r="T4295" t="s">
        <v>157</v>
      </c>
      <c r="U4295">
        <v>0.13581423358863604</v>
      </c>
      <c r="V4295" t="s">
        <v>158</v>
      </c>
    </row>
    <row r="4296" spans="9:22" x14ac:dyDescent="0.45">
      <c r="I4296" t="s">
        <v>291</v>
      </c>
      <c r="J4296" t="s">
        <v>159</v>
      </c>
      <c r="K4296">
        <v>1.3131942749035038E-2</v>
      </c>
      <c r="L4296" t="s">
        <v>158</v>
      </c>
      <c r="N4296" t="s">
        <v>423</v>
      </c>
      <c r="O4296" t="s">
        <v>159</v>
      </c>
      <c r="P4296">
        <v>1.7497687309426586E-2</v>
      </c>
      <c r="Q4296" t="s">
        <v>158</v>
      </c>
      <c r="S4296" t="s">
        <v>566</v>
      </c>
      <c r="T4296" t="s">
        <v>159</v>
      </c>
      <c r="U4296">
        <v>2.1664124153998338E-2</v>
      </c>
      <c r="V4296" t="s">
        <v>158</v>
      </c>
    </row>
    <row r="4297" spans="9:22" x14ac:dyDescent="0.45">
      <c r="I4297" t="s">
        <v>291</v>
      </c>
      <c r="J4297" t="s">
        <v>160</v>
      </c>
      <c r="K4297">
        <v>2.5075770455764833E-2</v>
      </c>
      <c r="L4297" t="s">
        <v>158</v>
      </c>
      <c r="N4297" t="s">
        <v>423</v>
      </c>
      <c r="O4297" t="s">
        <v>160</v>
      </c>
      <c r="P4297">
        <v>1.4729918579606118E-2</v>
      </c>
      <c r="Q4297" t="s">
        <v>158</v>
      </c>
      <c r="S4297" t="s">
        <v>566</v>
      </c>
      <c r="T4297" t="s">
        <v>160</v>
      </c>
      <c r="U4297">
        <v>2.0441386111685285E-2</v>
      </c>
      <c r="V4297" t="s">
        <v>158</v>
      </c>
    </row>
    <row r="4298" spans="9:22" x14ac:dyDescent="0.45">
      <c r="I4298" t="s">
        <v>291</v>
      </c>
      <c r="J4298" t="s">
        <v>161</v>
      </c>
      <c r="K4298">
        <v>3.8497763757791563E-2</v>
      </c>
      <c r="L4298" t="s">
        <v>158</v>
      </c>
      <c r="N4298" t="s">
        <v>423</v>
      </c>
      <c r="O4298" t="s">
        <v>161</v>
      </c>
      <c r="P4298">
        <v>1.8403116496438814E-2</v>
      </c>
      <c r="Q4298" t="s">
        <v>158</v>
      </c>
      <c r="S4298" t="s">
        <v>566</v>
      </c>
      <c r="T4298" t="s">
        <v>161</v>
      </c>
      <c r="U4298">
        <v>1.9385092835038285E-2</v>
      </c>
      <c r="V4298" t="s">
        <v>158</v>
      </c>
    </row>
    <row r="4299" spans="9:22" x14ac:dyDescent="0.45">
      <c r="I4299" t="s">
        <v>291</v>
      </c>
      <c r="J4299" t="s">
        <v>162</v>
      </c>
      <c r="K4299">
        <v>0.35484606603084468</v>
      </c>
      <c r="L4299" t="s">
        <v>158</v>
      </c>
      <c r="N4299" t="s">
        <v>423</v>
      </c>
      <c r="O4299" t="s">
        <v>162</v>
      </c>
      <c r="P4299">
        <v>0.31452194572738545</v>
      </c>
      <c r="Q4299" t="s">
        <v>158</v>
      </c>
      <c r="S4299" t="s">
        <v>566</v>
      </c>
      <c r="T4299" t="s">
        <v>162</v>
      </c>
      <c r="U4299">
        <v>0.18419161297130135</v>
      </c>
      <c r="V4299" t="s">
        <v>158</v>
      </c>
    </row>
    <row r="4300" spans="9:22" x14ac:dyDescent="0.45">
      <c r="I4300" t="s">
        <v>291</v>
      </c>
      <c r="J4300" t="s">
        <v>619</v>
      </c>
      <c r="K4300">
        <v>3.7797845005593737E-2</v>
      </c>
      <c r="L4300" t="s">
        <v>158</v>
      </c>
      <c r="N4300" t="s">
        <v>423</v>
      </c>
      <c r="O4300" t="s">
        <v>619</v>
      </c>
      <c r="P4300">
        <v>4.6319256518002234E-2</v>
      </c>
      <c r="Q4300" t="s">
        <v>158</v>
      </c>
      <c r="S4300" t="s">
        <v>566</v>
      </c>
      <c r="T4300" t="s">
        <v>619</v>
      </c>
      <c r="U4300">
        <v>3.2431893702449463E-2</v>
      </c>
      <c r="V4300" t="s">
        <v>158</v>
      </c>
    </row>
    <row r="4301" spans="9:22" x14ac:dyDescent="0.45">
      <c r="I4301" t="s">
        <v>291</v>
      </c>
      <c r="J4301" t="s">
        <v>620</v>
      </c>
      <c r="K4301">
        <v>2.4734790868375892E-2</v>
      </c>
      <c r="L4301" t="s">
        <v>158</v>
      </c>
      <c r="N4301" t="s">
        <v>423</v>
      </c>
      <c r="O4301" t="s">
        <v>620</v>
      </c>
      <c r="P4301">
        <v>3.3545666853884694E-2</v>
      </c>
      <c r="Q4301" t="s">
        <v>158</v>
      </c>
      <c r="S4301" t="s">
        <v>566</v>
      </c>
      <c r="T4301" t="s">
        <v>620</v>
      </c>
      <c r="U4301">
        <v>3.0332808700000581E-2</v>
      </c>
      <c r="V4301" t="s">
        <v>158</v>
      </c>
    </row>
    <row r="4302" spans="9:22" x14ac:dyDescent="0.45">
      <c r="I4302" t="s">
        <v>291</v>
      </c>
      <c r="J4302" t="s">
        <v>621</v>
      </c>
      <c r="K4302">
        <v>1.1088587055599416E-2</v>
      </c>
      <c r="L4302" t="s">
        <v>158</v>
      </c>
      <c r="N4302" t="s">
        <v>423</v>
      </c>
      <c r="O4302" t="s">
        <v>621</v>
      </c>
      <c r="P4302">
        <v>2.6584097835568504E-2</v>
      </c>
      <c r="Q4302" t="s">
        <v>158</v>
      </c>
      <c r="S4302" t="s">
        <v>566</v>
      </c>
      <c r="T4302" t="s">
        <v>621</v>
      </c>
      <c r="U4302">
        <v>2.9136115005126254E-2</v>
      </c>
      <c r="V4302" t="s">
        <v>158</v>
      </c>
    </row>
    <row r="4303" spans="9:22" x14ac:dyDescent="0.45">
      <c r="I4303" t="s">
        <v>291</v>
      </c>
      <c r="J4303" t="s">
        <v>622</v>
      </c>
      <c r="K4303">
        <v>2.1390742035522301E-3</v>
      </c>
      <c r="L4303" t="s">
        <v>158</v>
      </c>
      <c r="N4303" t="s">
        <v>423</v>
      </c>
      <c r="O4303" t="s">
        <v>622</v>
      </c>
      <c r="P4303">
        <v>0.10602195592768515</v>
      </c>
      <c r="Q4303" t="s">
        <v>158</v>
      </c>
      <c r="S4303" t="s">
        <v>566</v>
      </c>
      <c r="T4303" t="s">
        <v>622</v>
      </c>
      <c r="U4303">
        <v>0.12469221458813738</v>
      </c>
      <c r="V4303" t="s">
        <v>158</v>
      </c>
    </row>
    <row r="4304" spans="9:22" x14ac:dyDescent="0.45">
      <c r="I4304" t="s">
        <v>291</v>
      </c>
      <c r="J4304" t="s">
        <v>163</v>
      </c>
      <c r="K4304">
        <v>2.1640770444848255E-3</v>
      </c>
      <c r="L4304" t="s">
        <v>158</v>
      </c>
      <c r="N4304" t="s">
        <v>423</v>
      </c>
      <c r="O4304" t="s">
        <v>163</v>
      </c>
      <c r="P4304">
        <v>1.2220322729720621E-2</v>
      </c>
      <c r="Q4304" t="s">
        <v>158</v>
      </c>
      <c r="S4304" t="s">
        <v>566</v>
      </c>
      <c r="T4304" t="s">
        <v>163</v>
      </c>
      <c r="U4304">
        <v>2.0849170180378823E-2</v>
      </c>
      <c r="V4304" t="s">
        <v>158</v>
      </c>
    </row>
    <row r="4305" spans="9:22" x14ac:dyDescent="0.45">
      <c r="I4305" t="s">
        <v>291</v>
      </c>
      <c r="J4305" t="s">
        <v>164</v>
      </c>
      <c r="K4305">
        <v>9.3258897494425137E-3</v>
      </c>
      <c r="L4305" t="s">
        <v>158</v>
      </c>
      <c r="N4305" t="s">
        <v>423</v>
      </c>
      <c r="O4305" t="s">
        <v>164</v>
      </c>
      <c r="P4305">
        <v>1.9560607913171502E-3</v>
      </c>
      <c r="Q4305" t="s">
        <v>158</v>
      </c>
      <c r="S4305" t="s">
        <v>566</v>
      </c>
      <c r="T4305" t="s">
        <v>164</v>
      </c>
      <c r="U4305">
        <v>2.4184263241953004E-3</v>
      </c>
      <c r="V4305" t="s">
        <v>158</v>
      </c>
    </row>
    <row r="4306" spans="9:22" x14ac:dyDescent="0.45">
      <c r="I4306" t="s">
        <v>291</v>
      </c>
      <c r="J4306" t="s">
        <v>165</v>
      </c>
      <c r="K4306">
        <v>1.4526330187666549E-2</v>
      </c>
      <c r="L4306" t="s">
        <v>158</v>
      </c>
      <c r="N4306" t="s">
        <v>423</v>
      </c>
      <c r="O4306" t="s">
        <v>165</v>
      </c>
      <c r="P4306">
        <v>6.5540399309550008E-4</v>
      </c>
      <c r="Q4306" t="s">
        <v>158</v>
      </c>
      <c r="S4306" t="s">
        <v>566</v>
      </c>
      <c r="T4306" t="s">
        <v>165</v>
      </c>
      <c r="U4306">
        <v>1.965323436065322E-3</v>
      </c>
      <c r="V4306" t="s">
        <v>158</v>
      </c>
    </row>
    <row r="4307" spans="9:22" x14ac:dyDescent="0.45">
      <c r="I4307" t="s">
        <v>291</v>
      </c>
      <c r="J4307" t="s">
        <v>166</v>
      </c>
      <c r="K4307">
        <v>1.7929718981559581E-2</v>
      </c>
      <c r="L4307" t="s">
        <v>158</v>
      </c>
      <c r="N4307" t="s">
        <v>423</v>
      </c>
      <c r="O4307" t="s">
        <v>166</v>
      </c>
      <c r="P4307">
        <v>1.2749887990634355E-3</v>
      </c>
      <c r="Q4307" t="s">
        <v>158</v>
      </c>
      <c r="S4307" t="s">
        <v>566</v>
      </c>
      <c r="T4307" t="s">
        <v>166</v>
      </c>
      <c r="U4307">
        <v>1.6020045099316405E-3</v>
      </c>
      <c r="V4307" t="s">
        <v>158</v>
      </c>
    </row>
    <row r="4308" spans="9:22" x14ac:dyDescent="0.45">
      <c r="I4308" t="s">
        <v>291</v>
      </c>
      <c r="J4308" t="s">
        <v>167</v>
      </c>
      <c r="K4308">
        <v>0.14924128504060441</v>
      </c>
      <c r="L4308" t="s">
        <v>158</v>
      </c>
      <c r="N4308" t="s">
        <v>423</v>
      </c>
      <c r="O4308" t="s">
        <v>167</v>
      </c>
      <c r="P4308">
        <v>3.2702783112460852E-2</v>
      </c>
      <c r="Q4308" t="s">
        <v>158</v>
      </c>
      <c r="S4308" t="s">
        <v>566</v>
      </c>
      <c r="T4308" t="s">
        <v>167</v>
      </c>
      <c r="U4308">
        <v>2.5926931266201107E-2</v>
      </c>
      <c r="V4308" t="s">
        <v>158</v>
      </c>
    </row>
    <row r="4309" spans="9:22" x14ac:dyDescent="0.45">
      <c r="I4309" t="s">
        <v>291</v>
      </c>
      <c r="J4309" t="s">
        <v>623</v>
      </c>
      <c r="K4309">
        <v>1.8203185121084466E-2</v>
      </c>
      <c r="L4309" t="s">
        <v>158</v>
      </c>
      <c r="N4309" t="s">
        <v>423</v>
      </c>
      <c r="O4309" t="s">
        <v>623</v>
      </c>
      <c r="P4309">
        <v>5.2314272902197964E-3</v>
      </c>
      <c r="Q4309" t="s">
        <v>158</v>
      </c>
      <c r="S4309" t="s">
        <v>566</v>
      </c>
      <c r="T4309" t="s">
        <v>623</v>
      </c>
      <c r="U4309">
        <v>5.3095511072549662E-3</v>
      </c>
      <c r="V4309" t="s">
        <v>158</v>
      </c>
    </row>
    <row r="4310" spans="9:22" x14ac:dyDescent="0.45">
      <c r="I4310" t="s">
        <v>291</v>
      </c>
      <c r="J4310" t="s">
        <v>624</v>
      </c>
      <c r="K4310">
        <v>1.4688444233892237E-2</v>
      </c>
      <c r="L4310" t="s">
        <v>158</v>
      </c>
      <c r="N4310" t="s">
        <v>423</v>
      </c>
      <c r="O4310" t="s">
        <v>624</v>
      </c>
      <c r="P4310">
        <v>4.0182898737082902E-3</v>
      </c>
      <c r="Q4310" t="s">
        <v>158</v>
      </c>
      <c r="S4310" t="s">
        <v>566</v>
      </c>
      <c r="T4310" t="s">
        <v>624</v>
      </c>
      <c r="U4310">
        <v>4.4674294801468105E-3</v>
      </c>
      <c r="V4310" t="s">
        <v>158</v>
      </c>
    </row>
    <row r="4311" spans="9:22" x14ac:dyDescent="0.45">
      <c r="I4311" t="s">
        <v>291</v>
      </c>
      <c r="J4311" t="s">
        <v>625</v>
      </c>
      <c r="K4311">
        <v>9.1906749595092336E-3</v>
      </c>
      <c r="L4311" t="s">
        <v>158</v>
      </c>
      <c r="N4311" t="s">
        <v>423</v>
      </c>
      <c r="O4311" t="s">
        <v>625</v>
      </c>
      <c r="P4311">
        <v>3.4161549709020725E-3</v>
      </c>
      <c r="Q4311" t="s">
        <v>158</v>
      </c>
      <c r="S4311" t="s">
        <v>566</v>
      </c>
      <c r="T4311" t="s">
        <v>625</v>
      </c>
      <c r="U4311">
        <v>4.0516559449740499E-3</v>
      </c>
      <c r="V4311" t="s">
        <v>158</v>
      </c>
    </row>
    <row r="4312" spans="9:22" x14ac:dyDescent="0.45">
      <c r="I4312" t="s">
        <v>291</v>
      </c>
      <c r="J4312" t="s">
        <v>626</v>
      </c>
      <c r="K4312">
        <v>2.1275572507210203E-3</v>
      </c>
      <c r="L4312" t="s">
        <v>158</v>
      </c>
      <c r="N4312" t="s">
        <v>423</v>
      </c>
      <c r="O4312" t="s">
        <v>626</v>
      </c>
      <c r="P4312">
        <v>1.0319903357738365E-2</v>
      </c>
      <c r="Q4312" t="s">
        <v>158</v>
      </c>
      <c r="S4312" t="s">
        <v>566</v>
      </c>
      <c r="T4312" t="s">
        <v>626</v>
      </c>
      <c r="U4312">
        <v>1.8558988443570044E-2</v>
      </c>
      <c r="V4312" t="s">
        <v>158</v>
      </c>
    </row>
    <row r="4313" spans="9:22" x14ac:dyDescent="0.45">
      <c r="I4313" t="s">
        <v>291</v>
      </c>
      <c r="J4313" t="s">
        <v>168</v>
      </c>
      <c r="K4313">
        <v>0</v>
      </c>
      <c r="L4313" t="s">
        <v>158</v>
      </c>
      <c r="N4313" t="s">
        <v>423</v>
      </c>
      <c r="O4313" t="s">
        <v>168</v>
      </c>
      <c r="P4313">
        <v>3.413467906810453E-2</v>
      </c>
      <c r="Q4313" t="s">
        <v>158</v>
      </c>
      <c r="S4313" t="s">
        <v>566</v>
      </c>
      <c r="T4313" t="s">
        <v>168</v>
      </c>
      <c r="U4313">
        <v>4.5441864982138681E-2</v>
      </c>
      <c r="V4313" t="s">
        <v>158</v>
      </c>
    </row>
    <row r="4314" spans="9:22" x14ac:dyDescent="0.45">
      <c r="I4314" t="s">
        <v>291</v>
      </c>
      <c r="J4314" t="s">
        <v>169</v>
      </c>
      <c r="K4314">
        <v>3.1266490918299282E-3</v>
      </c>
      <c r="L4314" t="s">
        <v>158</v>
      </c>
      <c r="N4314" t="s">
        <v>423</v>
      </c>
      <c r="O4314" t="s">
        <v>169</v>
      </c>
      <c r="P4314">
        <v>5.2353773339362496E-3</v>
      </c>
      <c r="Q4314" t="s">
        <v>158</v>
      </c>
      <c r="S4314" t="s">
        <v>566</v>
      </c>
      <c r="T4314" t="s">
        <v>169</v>
      </c>
      <c r="U4314">
        <v>7.0297374649168154E-3</v>
      </c>
      <c r="V4314" t="s">
        <v>158</v>
      </c>
    </row>
    <row r="4315" spans="9:22" x14ac:dyDescent="0.45">
      <c r="I4315" t="s">
        <v>291</v>
      </c>
      <c r="J4315" t="s">
        <v>170</v>
      </c>
      <c r="K4315">
        <v>1.1280587067877686E-2</v>
      </c>
      <c r="L4315" t="s">
        <v>158</v>
      </c>
      <c r="N4315" t="s">
        <v>423</v>
      </c>
      <c r="O4315" t="s">
        <v>170</v>
      </c>
      <c r="P4315">
        <v>4.0821942908990938E-3</v>
      </c>
      <c r="Q4315" t="s">
        <v>158</v>
      </c>
      <c r="S4315" t="s">
        <v>566</v>
      </c>
      <c r="T4315" t="s">
        <v>170</v>
      </c>
      <c r="U4315">
        <v>6.5956227047171134E-3</v>
      </c>
      <c r="V4315" t="s">
        <v>158</v>
      </c>
    </row>
    <row r="4316" spans="9:22" x14ac:dyDescent="0.45">
      <c r="I4316" t="s">
        <v>291</v>
      </c>
      <c r="J4316" t="s">
        <v>171</v>
      </c>
      <c r="K4316">
        <v>1.7943837831884031E-2</v>
      </c>
      <c r="L4316" t="s">
        <v>158</v>
      </c>
      <c r="N4316" t="s">
        <v>423</v>
      </c>
      <c r="O4316" t="s">
        <v>171</v>
      </c>
      <c r="P4316">
        <v>3.3235264129649741E-3</v>
      </c>
      <c r="Q4316" t="s">
        <v>158</v>
      </c>
      <c r="S4316" t="s">
        <v>566</v>
      </c>
      <c r="T4316" t="s">
        <v>171</v>
      </c>
      <c r="U4316">
        <v>6.1493140863933676E-3</v>
      </c>
      <c r="V4316" t="s">
        <v>158</v>
      </c>
    </row>
    <row r="4317" spans="9:22" x14ac:dyDescent="0.45">
      <c r="I4317" t="s">
        <v>291</v>
      </c>
      <c r="J4317" t="s">
        <v>172</v>
      </c>
      <c r="K4317">
        <v>0.16090012184009456</v>
      </c>
      <c r="L4317" t="s">
        <v>158</v>
      </c>
      <c r="N4317" t="s">
        <v>423</v>
      </c>
      <c r="O4317" t="s">
        <v>172</v>
      </c>
      <c r="P4317">
        <v>7.009223777257366E-2</v>
      </c>
      <c r="Q4317" t="s">
        <v>158</v>
      </c>
      <c r="S4317" t="s">
        <v>566</v>
      </c>
      <c r="T4317" t="s">
        <v>172</v>
      </c>
      <c r="U4317">
        <v>6.4736177900084096E-2</v>
      </c>
      <c r="V4317" t="s">
        <v>158</v>
      </c>
    </row>
    <row r="4318" spans="9:22" x14ac:dyDescent="0.45">
      <c r="I4318" t="s">
        <v>291</v>
      </c>
      <c r="J4318" t="s">
        <v>627</v>
      </c>
      <c r="K4318">
        <v>1.459742855398939E-2</v>
      </c>
      <c r="L4318" t="s">
        <v>158</v>
      </c>
      <c r="N4318" t="s">
        <v>423</v>
      </c>
      <c r="O4318" t="s">
        <v>627</v>
      </c>
      <c r="P4318">
        <v>1.1147899535717739E-2</v>
      </c>
      <c r="Q4318" t="s">
        <v>158</v>
      </c>
      <c r="S4318" t="s">
        <v>566</v>
      </c>
      <c r="T4318" t="s">
        <v>627</v>
      </c>
      <c r="U4318">
        <v>1.2349790651421843E-2</v>
      </c>
      <c r="V4318" t="s">
        <v>158</v>
      </c>
    </row>
    <row r="4319" spans="9:22" x14ac:dyDescent="0.45">
      <c r="I4319" t="s">
        <v>291</v>
      </c>
      <c r="J4319" t="s">
        <v>628</v>
      </c>
      <c r="K4319">
        <v>5.8709913859338967E-3</v>
      </c>
      <c r="L4319" t="s">
        <v>158</v>
      </c>
      <c r="N4319" t="s">
        <v>423</v>
      </c>
      <c r="O4319" t="s">
        <v>628</v>
      </c>
      <c r="P4319">
        <v>7.0506882294437464E-3</v>
      </c>
      <c r="Q4319" t="s">
        <v>158</v>
      </c>
      <c r="S4319" t="s">
        <v>566</v>
      </c>
      <c r="T4319" t="s">
        <v>628</v>
      </c>
      <c r="U4319">
        <v>1.160840044379555E-2</v>
      </c>
      <c r="V4319" t="s">
        <v>158</v>
      </c>
    </row>
    <row r="4320" spans="9:22" x14ac:dyDescent="0.45">
      <c r="I4320" t="s">
        <v>291</v>
      </c>
      <c r="J4320" t="s">
        <v>629</v>
      </c>
      <c r="K4320">
        <v>9.9120475188865082E-4</v>
      </c>
      <c r="L4320" t="s">
        <v>158</v>
      </c>
      <c r="N4320" t="s">
        <v>423</v>
      </c>
      <c r="O4320" t="s">
        <v>629</v>
      </c>
      <c r="P4320">
        <v>5.5208547462612563E-3</v>
      </c>
      <c r="Q4320" t="s">
        <v>158</v>
      </c>
      <c r="S4320" t="s">
        <v>566</v>
      </c>
      <c r="T4320" t="s">
        <v>629</v>
      </c>
      <c r="U4320">
        <v>1.096313057357259E-2</v>
      </c>
      <c r="V4320" t="s">
        <v>158</v>
      </c>
    </row>
    <row r="4321" spans="9:22" x14ac:dyDescent="0.45">
      <c r="I4321" t="s">
        <v>291</v>
      </c>
      <c r="J4321" t="s">
        <v>630</v>
      </c>
      <c r="K4321">
        <v>0</v>
      </c>
      <c r="L4321" t="s">
        <v>158</v>
      </c>
      <c r="N4321" t="s">
        <v>423</v>
      </c>
      <c r="O4321" t="s">
        <v>630</v>
      </c>
      <c r="P4321">
        <v>2.1746070511772922E-2</v>
      </c>
      <c r="Q4321" t="s">
        <v>158</v>
      </c>
      <c r="S4321" t="s">
        <v>566</v>
      </c>
      <c r="T4321" t="s">
        <v>630</v>
      </c>
      <c r="U4321">
        <v>4.7103078955018043E-2</v>
      </c>
      <c r="V4321" t="s">
        <v>158</v>
      </c>
    </row>
    <row r="4322" spans="9:22" x14ac:dyDescent="0.45">
      <c r="I4322" t="s">
        <v>291</v>
      </c>
      <c r="J4322" t="s">
        <v>631</v>
      </c>
      <c r="K4322">
        <v>0</v>
      </c>
      <c r="L4322" t="s">
        <v>158</v>
      </c>
      <c r="N4322" t="s">
        <v>423</v>
      </c>
      <c r="O4322" t="s">
        <v>631</v>
      </c>
      <c r="P4322">
        <v>2.2525921939865527E-2</v>
      </c>
      <c r="Q4322" t="s">
        <v>158</v>
      </c>
      <c r="S4322" t="s">
        <v>566</v>
      </c>
      <c r="T4322" t="s">
        <v>631</v>
      </c>
      <c r="U4322">
        <v>2.8216867624598178E-2</v>
      </c>
      <c r="V4322" t="s">
        <v>158</v>
      </c>
    </row>
    <row r="4323" spans="9:22" x14ac:dyDescent="0.45">
      <c r="I4323" t="s">
        <v>291</v>
      </c>
      <c r="J4323" t="s">
        <v>632</v>
      </c>
      <c r="K4323">
        <v>0</v>
      </c>
      <c r="L4323" t="s">
        <v>158</v>
      </c>
      <c r="N4323" t="s">
        <v>423</v>
      </c>
      <c r="O4323" t="s">
        <v>632</v>
      </c>
      <c r="P4323">
        <v>2.8687624389917379E-3</v>
      </c>
      <c r="Q4323" t="s">
        <v>158</v>
      </c>
      <c r="S4323" t="s">
        <v>566</v>
      </c>
      <c r="T4323" t="s">
        <v>632</v>
      </c>
      <c r="U4323">
        <v>5.2633033339840058E-3</v>
      </c>
      <c r="V4323" t="s">
        <v>158</v>
      </c>
    </row>
    <row r="4324" spans="9:22" x14ac:dyDescent="0.45">
      <c r="I4324" t="s">
        <v>291</v>
      </c>
      <c r="J4324" t="s">
        <v>633</v>
      </c>
      <c r="K4324">
        <v>0</v>
      </c>
      <c r="L4324" t="s">
        <v>158</v>
      </c>
      <c r="N4324" t="s">
        <v>423</v>
      </c>
      <c r="O4324" t="s">
        <v>633</v>
      </c>
      <c r="P4324">
        <v>2.8207425866968853E-3</v>
      </c>
      <c r="Q4324" t="s">
        <v>158</v>
      </c>
      <c r="S4324" t="s">
        <v>566</v>
      </c>
      <c r="T4324" t="s">
        <v>633</v>
      </c>
      <c r="U4324">
        <v>5.2067631467206926E-3</v>
      </c>
      <c r="V4324" t="s">
        <v>158</v>
      </c>
    </row>
    <row r="4325" spans="9:22" x14ac:dyDescent="0.45">
      <c r="I4325" t="s">
        <v>291</v>
      </c>
      <c r="J4325" t="s">
        <v>634</v>
      </c>
      <c r="K4325">
        <v>2.5322961885210914E-3</v>
      </c>
      <c r="L4325" t="s">
        <v>158</v>
      </c>
      <c r="N4325" t="s">
        <v>423</v>
      </c>
      <c r="O4325" t="s">
        <v>634</v>
      </c>
      <c r="P4325">
        <v>2.7450958821430655E-3</v>
      </c>
      <c r="Q4325" t="s">
        <v>158</v>
      </c>
      <c r="S4325" t="s">
        <v>566</v>
      </c>
      <c r="T4325" t="s">
        <v>634</v>
      </c>
      <c r="U4325">
        <v>4.9108740653259764E-3</v>
      </c>
      <c r="V4325" t="s">
        <v>158</v>
      </c>
    </row>
    <row r="4326" spans="9:22" x14ac:dyDescent="0.45">
      <c r="I4326" t="s">
        <v>291</v>
      </c>
      <c r="J4326" t="s">
        <v>635</v>
      </c>
      <c r="K4326">
        <v>3.2163271773971103E-2</v>
      </c>
      <c r="L4326" t="s">
        <v>158</v>
      </c>
      <c r="N4326" t="s">
        <v>423</v>
      </c>
      <c r="O4326" t="s">
        <v>635</v>
      </c>
      <c r="P4326">
        <v>2.6468119041687471E-2</v>
      </c>
      <c r="Q4326" t="s">
        <v>158</v>
      </c>
      <c r="S4326" t="s">
        <v>566</v>
      </c>
      <c r="T4326" t="s">
        <v>635</v>
      </c>
      <c r="U4326">
        <v>3.0589532592034032E-2</v>
      </c>
      <c r="V4326" t="s">
        <v>158</v>
      </c>
    </row>
    <row r="4327" spans="9:22" x14ac:dyDescent="0.45">
      <c r="I4327" t="s">
        <v>291</v>
      </c>
      <c r="J4327" t="s">
        <v>636</v>
      </c>
      <c r="K4327">
        <v>2.117862539061403E-3</v>
      </c>
      <c r="L4327" t="s">
        <v>158</v>
      </c>
      <c r="N4327" t="s">
        <v>423</v>
      </c>
      <c r="O4327" t="s">
        <v>636</v>
      </c>
      <c r="P4327">
        <v>4.0540724240161292E-3</v>
      </c>
      <c r="Q4327" t="s">
        <v>158</v>
      </c>
      <c r="S4327" t="s">
        <v>566</v>
      </c>
      <c r="T4327" t="s">
        <v>636</v>
      </c>
      <c r="U4327">
        <v>4.1950723847037812E-3</v>
      </c>
      <c r="V4327" t="s">
        <v>158</v>
      </c>
    </row>
    <row r="4328" spans="9:22" x14ac:dyDescent="0.45">
      <c r="I4328" t="s">
        <v>291</v>
      </c>
      <c r="J4328" t="s">
        <v>637</v>
      </c>
      <c r="K4328">
        <v>0</v>
      </c>
      <c r="L4328" t="s">
        <v>158</v>
      </c>
      <c r="N4328" t="s">
        <v>423</v>
      </c>
      <c r="O4328" t="s">
        <v>637</v>
      </c>
      <c r="P4328">
        <v>3.9752725993965577E-3</v>
      </c>
      <c r="Q4328" t="s">
        <v>158</v>
      </c>
      <c r="S4328" t="s">
        <v>566</v>
      </c>
      <c r="T4328" t="s">
        <v>637</v>
      </c>
      <c r="U4328">
        <v>4.1359535424782164E-3</v>
      </c>
      <c r="V4328" t="s">
        <v>158</v>
      </c>
    </row>
    <row r="4329" spans="9:22" x14ac:dyDescent="0.45">
      <c r="I4329" t="s">
        <v>291</v>
      </c>
      <c r="J4329" t="s">
        <v>638</v>
      </c>
      <c r="K4329">
        <v>0</v>
      </c>
      <c r="L4329" t="s">
        <v>158</v>
      </c>
      <c r="N4329" t="s">
        <v>423</v>
      </c>
      <c r="O4329" t="s">
        <v>638</v>
      </c>
      <c r="P4329">
        <v>4.1246692649030041E-3</v>
      </c>
      <c r="Q4329" t="s">
        <v>158</v>
      </c>
      <c r="S4329" t="s">
        <v>566</v>
      </c>
      <c r="T4329" t="s">
        <v>638</v>
      </c>
      <c r="U4329">
        <v>4.0760279037711841E-3</v>
      </c>
      <c r="V4329" t="s">
        <v>158</v>
      </c>
    </row>
    <row r="4330" spans="9:22" x14ac:dyDescent="0.45">
      <c r="I4330" t="s">
        <v>291</v>
      </c>
      <c r="J4330" t="s">
        <v>639</v>
      </c>
      <c r="K4330">
        <v>0</v>
      </c>
      <c r="L4330" t="s">
        <v>158</v>
      </c>
      <c r="N4330" t="s">
        <v>423</v>
      </c>
      <c r="O4330" t="s">
        <v>639</v>
      </c>
      <c r="P4330">
        <v>1.8169865961924211E-2</v>
      </c>
      <c r="Q4330" t="s">
        <v>158</v>
      </c>
      <c r="S4330" t="s">
        <v>566</v>
      </c>
      <c r="T4330" t="s">
        <v>639</v>
      </c>
      <c r="U4330">
        <v>1.8189525295234817E-2</v>
      </c>
      <c r="V4330" t="s">
        <v>158</v>
      </c>
    </row>
    <row r="4331" spans="9:22" x14ac:dyDescent="0.45">
      <c r="I4331" t="s">
        <v>292</v>
      </c>
      <c r="J4331" t="s">
        <v>157</v>
      </c>
      <c r="K4331">
        <v>4.0639129659466814E-3</v>
      </c>
      <c r="L4331" t="s">
        <v>158</v>
      </c>
      <c r="N4331" t="s">
        <v>424</v>
      </c>
      <c r="O4331" t="s">
        <v>157</v>
      </c>
      <c r="P4331">
        <v>0.15146591612739865</v>
      </c>
      <c r="Q4331" t="s">
        <v>158</v>
      </c>
      <c r="S4331" t="s">
        <v>567</v>
      </c>
      <c r="T4331" t="s">
        <v>157</v>
      </c>
      <c r="U4331">
        <v>0.13164214908266522</v>
      </c>
      <c r="V4331" t="s">
        <v>158</v>
      </c>
    </row>
    <row r="4332" spans="9:22" x14ac:dyDescent="0.45">
      <c r="I4332" t="s">
        <v>292</v>
      </c>
      <c r="J4332" t="s">
        <v>159</v>
      </c>
      <c r="K4332">
        <v>1.3485357182645197E-2</v>
      </c>
      <c r="L4332" t="s">
        <v>158</v>
      </c>
      <c r="N4332" t="s">
        <v>424</v>
      </c>
      <c r="O4332" t="s">
        <v>159</v>
      </c>
      <c r="P4332">
        <v>2.3819966943308946E-2</v>
      </c>
      <c r="Q4332" t="s">
        <v>158</v>
      </c>
      <c r="S4332" t="s">
        <v>567</v>
      </c>
      <c r="T4332" t="s">
        <v>159</v>
      </c>
      <c r="U4332">
        <v>2.0565913511645113E-2</v>
      </c>
      <c r="V4332" t="s">
        <v>158</v>
      </c>
    </row>
    <row r="4333" spans="9:22" x14ac:dyDescent="0.45">
      <c r="I4333" t="s">
        <v>292</v>
      </c>
      <c r="J4333" t="s">
        <v>160</v>
      </c>
      <c r="K4333">
        <v>2.4515296510988618E-2</v>
      </c>
      <c r="L4333" t="s">
        <v>158</v>
      </c>
      <c r="N4333" t="s">
        <v>424</v>
      </c>
      <c r="O4333" t="s">
        <v>160</v>
      </c>
      <c r="P4333">
        <v>2.3008956653549493E-2</v>
      </c>
      <c r="Q4333" t="s">
        <v>158</v>
      </c>
      <c r="S4333" t="s">
        <v>567</v>
      </c>
      <c r="T4333" t="s">
        <v>160</v>
      </c>
      <c r="U4333">
        <v>1.9953294268476435E-2</v>
      </c>
      <c r="V4333" t="s">
        <v>158</v>
      </c>
    </row>
    <row r="4334" spans="9:22" x14ac:dyDescent="0.45">
      <c r="I4334" t="s">
        <v>292</v>
      </c>
      <c r="J4334" t="s">
        <v>161</v>
      </c>
      <c r="K4334">
        <v>3.8010712673316648E-2</v>
      </c>
      <c r="L4334" t="s">
        <v>158</v>
      </c>
      <c r="N4334" t="s">
        <v>424</v>
      </c>
      <c r="O4334" t="s">
        <v>161</v>
      </c>
      <c r="P4334">
        <v>2.2712278763539189E-2</v>
      </c>
      <c r="Q4334" t="s">
        <v>158</v>
      </c>
      <c r="S4334" t="s">
        <v>567</v>
      </c>
      <c r="T4334" t="s">
        <v>161</v>
      </c>
      <c r="U4334">
        <v>1.9365315967254604E-2</v>
      </c>
      <c r="V4334" t="s">
        <v>158</v>
      </c>
    </row>
    <row r="4335" spans="9:22" x14ac:dyDescent="0.45">
      <c r="I4335" t="s">
        <v>292</v>
      </c>
      <c r="J4335" t="s">
        <v>162</v>
      </c>
      <c r="K4335">
        <v>0.35554094237445605</v>
      </c>
      <c r="L4335" t="s">
        <v>158</v>
      </c>
      <c r="N4335" t="s">
        <v>424</v>
      </c>
      <c r="O4335" t="s">
        <v>162</v>
      </c>
      <c r="P4335">
        <v>0.2098476385266963</v>
      </c>
      <c r="Q4335" t="s">
        <v>158</v>
      </c>
      <c r="S4335" t="s">
        <v>567</v>
      </c>
      <c r="T4335" t="s">
        <v>162</v>
      </c>
      <c r="U4335">
        <v>0.17276431142683923</v>
      </c>
      <c r="V4335" t="s">
        <v>158</v>
      </c>
    </row>
    <row r="4336" spans="9:22" x14ac:dyDescent="0.45">
      <c r="I4336" t="s">
        <v>292</v>
      </c>
      <c r="J4336" t="s">
        <v>619</v>
      </c>
      <c r="K4336">
        <v>3.7560360981699667E-2</v>
      </c>
      <c r="L4336" t="s">
        <v>158</v>
      </c>
      <c r="N4336" t="s">
        <v>424</v>
      </c>
      <c r="O4336" t="s">
        <v>619</v>
      </c>
      <c r="P4336">
        <v>3.301636180128973E-2</v>
      </c>
      <c r="Q4336" t="s">
        <v>158</v>
      </c>
      <c r="S4336" t="s">
        <v>567</v>
      </c>
      <c r="T4336" t="s">
        <v>619</v>
      </c>
      <c r="U4336">
        <v>3.2953922894241608E-2</v>
      </c>
      <c r="V4336" t="s">
        <v>158</v>
      </c>
    </row>
    <row r="4337" spans="9:22" x14ac:dyDescent="0.45">
      <c r="I4337" t="s">
        <v>292</v>
      </c>
      <c r="J4337" t="s">
        <v>620</v>
      </c>
      <c r="K4337">
        <v>2.4755653950931409E-2</v>
      </c>
      <c r="L4337" t="s">
        <v>158</v>
      </c>
      <c r="N4337" t="s">
        <v>424</v>
      </c>
      <c r="O4337" t="s">
        <v>620</v>
      </c>
      <c r="P4337">
        <v>3.1481968270344801E-2</v>
      </c>
      <c r="Q4337" t="s">
        <v>158</v>
      </c>
      <c r="S4337" t="s">
        <v>567</v>
      </c>
      <c r="T4337" t="s">
        <v>620</v>
      </c>
      <c r="U4337">
        <v>3.3244150345184277E-2</v>
      </c>
      <c r="V4337" t="s">
        <v>158</v>
      </c>
    </row>
    <row r="4338" spans="9:22" x14ac:dyDescent="0.45">
      <c r="I4338" t="s">
        <v>292</v>
      </c>
      <c r="J4338" t="s">
        <v>621</v>
      </c>
      <c r="K4338">
        <v>1.1149916741934251E-2</v>
      </c>
      <c r="L4338" t="s">
        <v>158</v>
      </c>
      <c r="N4338" t="s">
        <v>424</v>
      </c>
      <c r="O4338" t="s">
        <v>621</v>
      </c>
      <c r="P4338">
        <v>3.0353220109143719E-2</v>
      </c>
      <c r="Q4338" t="s">
        <v>158</v>
      </c>
      <c r="S4338" t="s">
        <v>567</v>
      </c>
      <c r="T4338" t="s">
        <v>621</v>
      </c>
      <c r="U4338">
        <v>3.355009257861058E-2</v>
      </c>
      <c r="V4338" t="s">
        <v>158</v>
      </c>
    </row>
    <row r="4339" spans="9:22" x14ac:dyDescent="0.45">
      <c r="I4339" t="s">
        <v>292</v>
      </c>
      <c r="J4339" t="s">
        <v>622</v>
      </c>
      <c r="K4339">
        <v>2.2385006542291969E-3</v>
      </c>
      <c r="L4339" t="s">
        <v>158</v>
      </c>
      <c r="N4339" t="s">
        <v>424</v>
      </c>
      <c r="O4339" t="s">
        <v>622</v>
      </c>
      <c r="P4339">
        <v>0.13964670181944586</v>
      </c>
      <c r="Q4339" t="s">
        <v>158</v>
      </c>
      <c r="S4339" t="s">
        <v>567</v>
      </c>
      <c r="T4339" t="s">
        <v>622</v>
      </c>
      <c r="U4339">
        <v>0.14789418328951098</v>
      </c>
      <c r="V4339" t="s">
        <v>158</v>
      </c>
    </row>
    <row r="4340" spans="9:22" x14ac:dyDescent="0.45">
      <c r="I4340" t="s">
        <v>292</v>
      </c>
      <c r="J4340" t="s">
        <v>163</v>
      </c>
      <c r="K4340">
        <v>2.3523908640184785E-3</v>
      </c>
      <c r="L4340" t="s">
        <v>158</v>
      </c>
      <c r="N4340" t="s">
        <v>424</v>
      </c>
      <c r="O4340" t="s">
        <v>163</v>
      </c>
      <c r="P4340">
        <v>2.7690020080128955E-2</v>
      </c>
      <c r="Q4340" t="s">
        <v>158</v>
      </c>
      <c r="S4340" t="s">
        <v>567</v>
      </c>
      <c r="T4340" t="s">
        <v>163</v>
      </c>
      <c r="U4340">
        <v>1.8161677447363928E-2</v>
      </c>
      <c r="V4340" t="s">
        <v>158</v>
      </c>
    </row>
    <row r="4341" spans="9:22" x14ac:dyDescent="0.45">
      <c r="I4341" t="s">
        <v>292</v>
      </c>
      <c r="J4341" t="s">
        <v>164</v>
      </c>
      <c r="K4341">
        <v>9.5272934483667717E-3</v>
      </c>
      <c r="L4341" t="s">
        <v>158</v>
      </c>
      <c r="N4341" t="s">
        <v>424</v>
      </c>
      <c r="O4341" t="s">
        <v>164</v>
      </c>
      <c r="P4341">
        <v>3.7722644090857457E-3</v>
      </c>
      <c r="Q4341" t="s">
        <v>158</v>
      </c>
      <c r="S4341" t="s">
        <v>567</v>
      </c>
      <c r="T4341" t="s">
        <v>164</v>
      </c>
      <c r="U4341">
        <v>1.382320459128198E-3</v>
      </c>
      <c r="V4341" t="s">
        <v>158</v>
      </c>
    </row>
    <row r="4342" spans="9:22" x14ac:dyDescent="0.45">
      <c r="I4342" t="s">
        <v>292</v>
      </c>
      <c r="J4342" t="s">
        <v>165</v>
      </c>
      <c r="K4342">
        <v>1.4770531599793314E-2</v>
      </c>
      <c r="L4342" t="s">
        <v>158</v>
      </c>
      <c r="N4342" t="s">
        <v>424</v>
      </c>
      <c r="O4342" t="s">
        <v>165</v>
      </c>
      <c r="P4342">
        <v>3.4086892754787899E-3</v>
      </c>
      <c r="Q4342" t="s">
        <v>158</v>
      </c>
      <c r="S4342" t="s">
        <v>567</v>
      </c>
      <c r="T4342" t="s">
        <v>165</v>
      </c>
      <c r="U4342">
        <v>1.1027517715365392E-3</v>
      </c>
      <c r="V4342" t="s">
        <v>158</v>
      </c>
    </row>
    <row r="4343" spans="9:22" x14ac:dyDescent="0.45">
      <c r="I4343" t="s">
        <v>292</v>
      </c>
      <c r="J4343" t="s">
        <v>166</v>
      </c>
      <c r="K4343">
        <v>1.8102938615977528E-2</v>
      </c>
      <c r="L4343" t="s">
        <v>158</v>
      </c>
      <c r="N4343" t="s">
        <v>424</v>
      </c>
      <c r="O4343" t="s">
        <v>166</v>
      </c>
      <c r="P4343">
        <v>3.0464727461585483E-3</v>
      </c>
      <c r="Q4343" t="s">
        <v>158</v>
      </c>
      <c r="S4343" t="s">
        <v>567</v>
      </c>
      <c r="T4343" t="s">
        <v>166</v>
      </c>
      <c r="U4343">
        <v>9.1899477211175649E-4</v>
      </c>
      <c r="V4343" t="s">
        <v>158</v>
      </c>
    </row>
    <row r="4344" spans="9:22" x14ac:dyDescent="0.45">
      <c r="I4344" t="s">
        <v>292</v>
      </c>
      <c r="J4344" t="s">
        <v>167</v>
      </c>
      <c r="K4344">
        <v>0.14981463026977221</v>
      </c>
      <c r="L4344" t="s">
        <v>158</v>
      </c>
      <c r="N4344" t="s">
        <v>424</v>
      </c>
      <c r="O4344" t="s">
        <v>167</v>
      </c>
      <c r="P4344">
        <v>2.8046821801764488E-2</v>
      </c>
      <c r="Q4344" t="s">
        <v>158</v>
      </c>
      <c r="S4344" t="s">
        <v>567</v>
      </c>
      <c r="T4344" t="s">
        <v>167</v>
      </c>
      <c r="U4344">
        <v>1.6742184836864255E-2</v>
      </c>
      <c r="V4344" t="s">
        <v>158</v>
      </c>
    </row>
    <row r="4345" spans="9:22" x14ac:dyDescent="0.45">
      <c r="I4345" t="s">
        <v>292</v>
      </c>
      <c r="J4345" t="s">
        <v>623</v>
      </c>
      <c r="K4345">
        <v>1.7968851655839127E-2</v>
      </c>
      <c r="L4345" t="s">
        <v>158</v>
      </c>
      <c r="N4345" t="s">
        <v>424</v>
      </c>
      <c r="O4345" t="s">
        <v>623</v>
      </c>
      <c r="P4345">
        <v>4.5280409996991781E-3</v>
      </c>
      <c r="Q4345" t="s">
        <v>158</v>
      </c>
      <c r="S4345" t="s">
        <v>567</v>
      </c>
      <c r="T4345" t="s">
        <v>623</v>
      </c>
      <c r="U4345">
        <v>5.8658505951801826E-3</v>
      </c>
      <c r="V4345" t="s">
        <v>158</v>
      </c>
    </row>
    <row r="4346" spans="9:22" x14ac:dyDescent="0.45">
      <c r="I4346" t="s">
        <v>292</v>
      </c>
      <c r="J4346" t="s">
        <v>624</v>
      </c>
      <c r="K4346">
        <v>1.4278458075544346E-2</v>
      </c>
      <c r="L4346" t="s">
        <v>158</v>
      </c>
      <c r="N4346" t="s">
        <v>424</v>
      </c>
      <c r="O4346" t="s">
        <v>624</v>
      </c>
      <c r="P4346">
        <v>4.3483629880644806E-3</v>
      </c>
      <c r="Q4346" t="s">
        <v>158</v>
      </c>
      <c r="S4346" t="s">
        <v>567</v>
      </c>
      <c r="T4346" t="s">
        <v>624</v>
      </c>
      <c r="U4346">
        <v>6.9285927009532467E-3</v>
      </c>
      <c r="V4346" t="s">
        <v>158</v>
      </c>
    </row>
    <row r="4347" spans="9:22" x14ac:dyDescent="0.45">
      <c r="I4347" t="s">
        <v>292</v>
      </c>
      <c r="J4347" t="s">
        <v>625</v>
      </c>
      <c r="K4347">
        <v>8.9725242429968231E-3</v>
      </c>
      <c r="L4347" t="s">
        <v>158</v>
      </c>
      <c r="N4347" t="s">
        <v>424</v>
      </c>
      <c r="O4347" t="s">
        <v>625</v>
      </c>
      <c r="P4347">
        <v>4.4361785177975408E-3</v>
      </c>
      <c r="Q4347" t="s">
        <v>158</v>
      </c>
      <c r="S4347" t="s">
        <v>567</v>
      </c>
      <c r="T4347" t="s">
        <v>625</v>
      </c>
      <c r="U4347">
        <v>7.7481489851616205E-3</v>
      </c>
      <c r="V4347" t="s">
        <v>158</v>
      </c>
    </row>
    <row r="4348" spans="9:22" x14ac:dyDescent="0.45">
      <c r="I4348" t="s">
        <v>292</v>
      </c>
      <c r="J4348" t="s">
        <v>626</v>
      </c>
      <c r="K4348">
        <v>2.2473570958511518E-3</v>
      </c>
      <c r="L4348" t="s">
        <v>158</v>
      </c>
      <c r="N4348" t="s">
        <v>424</v>
      </c>
      <c r="O4348" t="s">
        <v>626</v>
      </c>
      <c r="P4348">
        <v>2.5312699846263553E-2</v>
      </c>
      <c r="Q4348" t="s">
        <v>158</v>
      </c>
      <c r="S4348" t="s">
        <v>567</v>
      </c>
      <c r="T4348" t="s">
        <v>626</v>
      </c>
      <c r="U4348">
        <v>3.5138725146273121E-2</v>
      </c>
      <c r="V4348" t="s">
        <v>158</v>
      </c>
    </row>
    <row r="4349" spans="9:22" x14ac:dyDescent="0.45">
      <c r="I4349" t="s">
        <v>292</v>
      </c>
      <c r="J4349" t="s">
        <v>168</v>
      </c>
      <c r="K4349">
        <v>0</v>
      </c>
      <c r="L4349" t="s">
        <v>158</v>
      </c>
      <c r="N4349" t="s">
        <v>424</v>
      </c>
      <c r="O4349" t="s">
        <v>168</v>
      </c>
      <c r="P4349">
        <v>3.0506048365279346E-2</v>
      </c>
      <c r="Q4349" t="s">
        <v>158</v>
      </c>
      <c r="S4349" t="s">
        <v>567</v>
      </c>
      <c r="T4349" t="s">
        <v>168</v>
      </c>
      <c r="U4349">
        <v>3.4868351536663497E-2</v>
      </c>
      <c r="V4349" t="s">
        <v>158</v>
      </c>
    </row>
    <row r="4350" spans="9:22" x14ac:dyDescent="0.45">
      <c r="I4350" t="s">
        <v>292</v>
      </c>
      <c r="J4350" t="s">
        <v>169</v>
      </c>
      <c r="K4350">
        <v>2.9595861702234527E-3</v>
      </c>
      <c r="L4350" t="s">
        <v>158</v>
      </c>
      <c r="N4350" t="s">
        <v>424</v>
      </c>
      <c r="O4350" t="s">
        <v>169</v>
      </c>
      <c r="P4350">
        <v>4.7201512456731673E-3</v>
      </c>
      <c r="Q4350" t="s">
        <v>158</v>
      </c>
      <c r="S4350" t="s">
        <v>567</v>
      </c>
      <c r="T4350" t="s">
        <v>169</v>
      </c>
      <c r="U4350">
        <v>4.9240687408133943E-3</v>
      </c>
      <c r="V4350" t="s">
        <v>158</v>
      </c>
    </row>
    <row r="4351" spans="9:22" x14ac:dyDescent="0.45">
      <c r="I4351" t="s">
        <v>292</v>
      </c>
      <c r="J4351" t="s">
        <v>170</v>
      </c>
      <c r="K4351">
        <v>1.0434826065117829E-2</v>
      </c>
      <c r="L4351" t="s">
        <v>158</v>
      </c>
      <c r="N4351" t="s">
        <v>424</v>
      </c>
      <c r="O4351" t="s">
        <v>170</v>
      </c>
      <c r="P4351">
        <v>4.6600061239168702E-3</v>
      </c>
      <c r="Q4351" t="s">
        <v>158</v>
      </c>
      <c r="S4351" t="s">
        <v>567</v>
      </c>
      <c r="T4351" t="s">
        <v>170</v>
      </c>
      <c r="U4351">
        <v>4.7203826984527717E-3</v>
      </c>
      <c r="V4351" t="s">
        <v>158</v>
      </c>
    </row>
    <row r="4352" spans="9:22" x14ac:dyDescent="0.45">
      <c r="I4352" t="s">
        <v>292</v>
      </c>
      <c r="J4352" t="s">
        <v>171</v>
      </c>
      <c r="K4352">
        <v>1.6908534244378687E-2</v>
      </c>
      <c r="L4352" t="s">
        <v>158</v>
      </c>
      <c r="N4352" t="s">
        <v>424</v>
      </c>
      <c r="O4352" t="s">
        <v>171</v>
      </c>
      <c r="P4352">
        <v>4.655849356734367E-3</v>
      </c>
      <c r="Q4352" t="s">
        <v>158</v>
      </c>
      <c r="S4352" t="s">
        <v>567</v>
      </c>
      <c r="T4352" t="s">
        <v>171</v>
      </c>
      <c r="U4352">
        <v>4.5915000368689429E-3</v>
      </c>
      <c r="V4352" t="s">
        <v>158</v>
      </c>
    </row>
    <row r="4353" spans="9:22" x14ac:dyDescent="0.45">
      <c r="I4353" t="s">
        <v>292</v>
      </c>
      <c r="J4353" t="s">
        <v>172</v>
      </c>
      <c r="K4353">
        <v>0.1584354914458744</v>
      </c>
      <c r="L4353" t="s">
        <v>158</v>
      </c>
      <c r="N4353" t="s">
        <v>424</v>
      </c>
      <c r="O4353" t="s">
        <v>172</v>
      </c>
      <c r="P4353">
        <v>5.3640720816438635E-2</v>
      </c>
      <c r="Q4353" t="s">
        <v>158</v>
      </c>
      <c r="S4353" t="s">
        <v>567</v>
      </c>
      <c r="T4353" t="s">
        <v>172</v>
      </c>
      <c r="U4353">
        <v>4.8177608439826158E-2</v>
      </c>
      <c r="V4353" t="s">
        <v>158</v>
      </c>
    </row>
    <row r="4354" spans="9:22" x14ac:dyDescent="0.45">
      <c r="I4354" t="s">
        <v>292</v>
      </c>
      <c r="J4354" t="s">
        <v>627</v>
      </c>
      <c r="K4354">
        <v>1.4530934880628971E-2</v>
      </c>
      <c r="L4354" t="s">
        <v>158</v>
      </c>
      <c r="N4354" t="s">
        <v>424</v>
      </c>
      <c r="O4354" t="s">
        <v>627</v>
      </c>
      <c r="P4354">
        <v>8.964809954453614E-3</v>
      </c>
      <c r="Q4354" t="s">
        <v>158</v>
      </c>
      <c r="S4354" t="s">
        <v>567</v>
      </c>
      <c r="T4354" t="s">
        <v>627</v>
      </c>
      <c r="U4354">
        <v>1.0813909541894214E-2</v>
      </c>
      <c r="V4354" t="s">
        <v>158</v>
      </c>
    </row>
    <row r="4355" spans="9:22" x14ac:dyDescent="0.45">
      <c r="I4355" t="s">
        <v>292</v>
      </c>
      <c r="J4355" t="s">
        <v>628</v>
      </c>
      <c r="K4355">
        <v>5.7585967674024206E-3</v>
      </c>
      <c r="L4355" t="s">
        <v>158</v>
      </c>
      <c r="N4355" t="s">
        <v>424</v>
      </c>
      <c r="O4355" t="s">
        <v>628</v>
      </c>
      <c r="P4355">
        <v>7.6146686588313452E-3</v>
      </c>
      <c r="Q4355" t="s">
        <v>158</v>
      </c>
      <c r="S4355" t="s">
        <v>567</v>
      </c>
      <c r="T4355" t="s">
        <v>628</v>
      </c>
      <c r="U4355">
        <v>1.0924940465003558E-2</v>
      </c>
      <c r="V4355" t="s">
        <v>158</v>
      </c>
    </row>
    <row r="4356" spans="9:22" x14ac:dyDescent="0.45">
      <c r="I4356" t="s">
        <v>292</v>
      </c>
      <c r="J4356" t="s">
        <v>629</v>
      </c>
      <c r="K4356">
        <v>9.5392854431113126E-4</v>
      </c>
      <c r="L4356" t="s">
        <v>158</v>
      </c>
      <c r="N4356" t="s">
        <v>424</v>
      </c>
      <c r="O4356" t="s">
        <v>629</v>
      </c>
      <c r="P4356">
        <v>6.7314275582706015E-3</v>
      </c>
      <c r="Q4356" t="s">
        <v>158</v>
      </c>
      <c r="S4356" t="s">
        <v>567</v>
      </c>
      <c r="T4356" t="s">
        <v>629</v>
      </c>
      <c r="U4356">
        <v>1.0956837783217068E-2</v>
      </c>
      <c r="V4356" t="s">
        <v>158</v>
      </c>
    </row>
    <row r="4357" spans="9:22" x14ac:dyDescent="0.45">
      <c r="I4357" t="s">
        <v>292</v>
      </c>
      <c r="J4357" t="s">
        <v>630</v>
      </c>
      <c r="K4357">
        <v>0</v>
      </c>
      <c r="L4357" t="s">
        <v>158</v>
      </c>
      <c r="N4357" t="s">
        <v>424</v>
      </c>
      <c r="O4357" t="s">
        <v>630</v>
      </c>
      <c r="P4357">
        <v>2.9256365746781046E-2</v>
      </c>
      <c r="Q4357" t="s">
        <v>158</v>
      </c>
      <c r="S4357" t="s">
        <v>567</v>
      </c>
      <c r="T4357" t="s">
        <v>630</v>
      </c>
      <c r="U4357">
        <v>4.7260478887082145E-2</v>
      </c>
      <c r="V4357" t="s">
        <v>158</v>
      </c>
    </row>
    <row r="4358" spans="9:22" x14ac:dyDescent="0.45">
      <c r="I4358" t="s">
        <v>292</v>
      </c>
      <c r="J4358" t="s">
        <v>631</v>
      </c>
      <c r="K4358">
        <v>0</v>
      </c>
      <c r="L4358" t="s">
        <v>158</v>
      </c>
      <c r="N4358" t="s">
        <v>424</v>
      </c>
      <c r="O4358" t="s">
        <v>631</v>
      </c>
      <c r="P4358">
        <v>2.1743652186262438E-2</v>
      </c>
      <c r="Q4358" t="s">
        <v>158</v>
      </c>
      <c r="S4358" t="s">
        <v>567</v>
      </c>
      <c r="T4358" t="s">
        <v>631</v>
      </c>
      <c r="U4358">
        <v>2.9358701860958035E-2</v>
      </c>
      <c r="V4358" t="s">
        <v>158</v>
      </c>
    </row>
    <row r="4359" spans="9:22" x14ac:dyDescent="0.45">
      <c r="I4359" t="s">
        <v>292</v>
      </c>
      <c r="J4359" t="s">
        <v>632</v>
      </c>
      <c r="K4359">
        <v>0</v>
      </c>
      <c r="L4359" t="s">
        <v>158</v>
      </c>
      <c r="N4359" t="s">
        <v>424</v>
      </c>
      <c r="O4359" t="s">
        <v>632</v>
      </c>
      <c r="P4359">
        <v>3.4145698072694905E-3</v>
      </c>
      <c r="Q4359" t="s">
        <v>158</v>
      </c>
      <c r="S4359" t="s">
        <v>567</v>
      </c>
      <c r="T4359" t="s">
        <v>632</v>
      </c>
      <c r="U4359">
        <v>5.3154225487480897E-3</v>
      </c>
      <c r="V4359" t="s">
        <v>158</v>
      </c>
    </row>
    <row r="4360" spans="9:22" x14ac:dyDescent="0.45">
      <c r="I4360" t="s">
        <v>292</v>
      </c>
      <c r="J4360" t="s">
        <v>633</v>
      </c>
      <c r="K4360">
        <v>0</v>
      </c>
      <c r="L4360" t="s">
        <v>158</v>
      </c>
      <c r="N4360" t="s">
        <v>424</v>
      </c>
      <c r="O4360" t="s">
        <v>633</v>
      </c>
      <c r="P4360">
        <v>3.3954311680107424E-3</v>
      </c>
      <c r="Q4360" t="s">
        <v>158</v>
      </c>
      <c r="S4360" t="s">
        <v>567</v>
      </c>
      <c r="T4360" t="s">
        <v>633</v>
      </c>
      <c r="U4360">
        <v>5.3790853980588485E-3</v>
      </c>
      <c r="V4360" t="s">
        <v>158</v>
      </c>
    </row>
    <row r="4361" spans="9:22" x14ac:dyDescent="0.45">
      <c r="I4361" t="s">
        <v>292</v>
      </c>
      <c r="J4361" t="s">
        <v>634</v>
      </c>
      <c r="K4361">
        <v>2.7266906741639234E-3</v>
      </c>
      <c r="L4361" t="s">
        <v>158</v>
      </c>
      <c r="N4361" t="s">
        <v>424</v>
      </c>
      <c r="O4361" t="s">
        <v>634</v>
      </c>
      <c r="P4361">
        <v>3.518534790619234E-3</v>
      </c>
      <c r="Q4361" t="s">
        <v>158</v>
      </c>
      <c r="S4361" t="s">
        <v>567</v>
      </c>
      <c r="T4361" t="s">
        <v>634</v>
      </c>
      <c r="U4361">
        <v>5.3265393582601836E-3</v>
      </c>
      <c r="V4361" t="s">
        <v>158</v>
      </c>
    </row>
    <row r="4362" spans="9:22" x14ac:dyDescent="0.45">
      <c r="I4362" t="s">
        <v>292</v>
      </c>
      <c r="J4362" t="s">
        <v>635</v>
      </c>
      <c r="K4362">
        <v>3.560740960565538E-2</v>
      </c>
      <c r="L4362" t="s">
        <v>158</v>
      </c>
      <c r="N4362" t="s">
        <v>424</v>
      </c>
      <c r="O4362" t="s">
        <v>635</v>
      </c>
      <c r="P4362">
        <v>2.383678117436943E-2</v>
      </c>
      <c r="Q4362" t="s">
        <v>158</v>
      </c>
      <c r="S4362" t="s">
        <v>567</v>
      </c>
      <c r="T4362" t="s">
        <v>635</v>
      </c>
      <c r="U4362">
        <v>3.4488189663997033E-2</v>
      </c>
      <c r="V4362" t="s">
        <v>158</v>
      </c>
    </row>
    <row r="4363" spans="9:22" x14ac:dyDescent="0.45">
      <c r="I4363" t="s">
        <v>292</v>
      </c>
      <c r="J4363" t="s">
        <v>636</v>
      </c>
      <c r="K4363">
        <v>2.3283716979363629E-3</v>
      </c>
      <c r="L4363" t="s">
        <v>158</v>
      </c>
      <c r="N4363" t="s">
        <v>424</v>
      </c>
      <c r="O4363" t="s">
        <v>636</v>
      </c>
      <c r="P4363">
        <v>3.0459353480816217E-3</v>
      </c>
      <c r="Q4363" t="s">
        <v>158</v>
      </c>
      <c r="S4363" t="s">
        <v>567</v>
      </c>
      <c r="T4363" t="s">
        <v>636</v>
      </c>
      <c r="U4363">
        <v>4.9169525582050382E-3</v>
      </c>
      <c r="V4363" t="s">
        <v>158</v>
      </c>
    </row>
    <row r="4364" spans="9:22" x14ac:dyDescent="0.45">
      <c r="I4364" t="s">
        <v>292</v>
      </c>
      <c r="J4364" t="s">
        <v>637</v>
      </c>
      <c r="K4364">
        <v>0</v>
      </c>
      <c r="L4364" t="s">
        <v>158</v>
      </c>
      <c r="N4364" t="s">
        <v>424</v>
      </c>
      <c r="O4364" t="s">
        <v>637</v>
      </c>
      <c r="P4364">
        <v>2.9638052473550326E-3</v>
      </c>
      <c r="Q4364" t="s">
        <v>158</v>
      </c>
      <c r="S4364" t="s">
        <v>567</v>
      </c>
      <c r="T4364" t="s">
        <v>637</v>
      </c>
      <c r="U4364">
        <v>4.8551605518338068E-3</v>
      </c>
      <c r="V4364" t="s">
        <v>158</v>
      </c>
    </row>
    <row r="4365" spans="9:22" x14ac:dyDescent="0.45">
      <c r="I4365" t="s">
        <v>292</v>
      </c>
      <c r="J4365" t="s">
        <v>638</v>
      </c>
      <c r="K4365">
        <v>0</v>
      </c>
      <c r="L4365" t="s">
        <v>158</v>
      </c>
      <c r="N4365" t="s">
        <v>424</v>
      </c>
      <c r="O4365" t="s">
        <v>638</v>
      </c>
      <c r="P4365">
        <v>2.9608588871293884E-3</v>
      </c>
      <c r="Q4365" t="s">
        <v>158</v>
      </c>
      <c r="S4365" t="s">
        <v>567</v>
      </c>
      <c r="T4365" t="s">
        <v>638</v>
      </c>
      <c r="U4365">
        <v>4.8635478986246887E-3</v>
      </c>
      <c r="V4365" t="s">
        <v>158</v>
      </c>
    </row>
    <row r="4366" spans="9:22" x14ac:dyDescent="0.45">
      <c r="I4366" t="s">
        <v>292</v>
      </c>
      <c r="J4366" t="s">
        <v>639</v>
      </c>
      <c r="K4366">
        <v>0</v>
      </c>
      <c r="L4366" t="s">
        <v>158</v>
      </c>
      <c r="N4366" t="s">
        <v>424</v>
      </c>
      <c r="O4366" t="s">
        <v>639</v>
      </c>
      <c r="P4366">
        <v>1.4427823885365678E-2</v>
      </c>
      <c r="Q4366" t="s">
        <v>158</v>
      </c>
      <c r="S4366" t="s">
        <v>567</v>
      </c>
      <c r="T4366" t="s">
        <v>639</v>
      </c>
      <c r="U4366">
        <v>2.2335741952491623E-2</v>
      </c>
      <c r="V4366" t="s">
        <v>158</v>
      </c>
    </row>
    <row r="4367" spans="9:22" x14ac:dyDescent="0.45">
      <c r="I4367" t="s">
        <v>293</v>
      </c>
      <c r="J4367" t="s">
        <v>157</v>
      </c>
      <c r="K4367">
        <v>4.3602578469242618E-3</v>
      </c>
      <c r="L4367" t="s">
        <v>158</v>
      </c>
      <c r="N4367" t="s">
        <v>425</v>
      </c>
      <c r="O4367" t="s">
        <v>157</v>
      </c>
      <c r="P4367">
        <v>0.16294735988905448</v>
      </c>
      <c r="Q4367" t="s">
        <v>158</v>
      </c>
      <c r="S4367" t="s">
        <v>568</v>
      </c>
      <c r="T4367" t="s">
        <v>157</v>
      </c>
      <c r="U4367">
        <v>0.1459806158124021</v>
      </c>
      <c r="V4367" t="s">
        <v>158</v>
      </c>
    </row>
    <row r="4368" spans="9:22" x14ac:dyDescent="0.45">
      <c r="I4368" t="s">
        <v>293</v>
      </c>
      <c r="J4368" t="s">
        <v>159</v>
      </c>
      <c r="K4368">
        <v>1.3926236666764175E-2</v>
      </c>
      <c r="L4368" t="s">
        <v>158</v>
      </c>
      <c r="N4368" t="s">
        <v>425</v>
      </c>
      <c r="O4368" t="s">
        <v>159</v>
      </c>
      <c r="P4368">
        <v>2.51327084745748E-2</v>
      </c>
      <c r="Q4368" t="s">
        <v>158</v>
      </c>
      <c r="S4368" t="s">
        <v>568</v>
      </c>
      <c r="T4368" t="s">
        <v>159</v>
      </c>
      <c r="U4368">
        <v>2.307687102085982E-2</v>
      </c>
      <c r="V4368" t="s">
        <v>158</v>
      </c>
    </row>
    <row r="4369" spans="9:22" x14ac:dyDescent="0.45">
      <c r="I4369" t="s">
        <v>293</v>
      </c>
      <c r="J4369" t="s">
        <v>160</v>
      </c>
      <c r="K4369">
        <v>2.4784620850774569E-2</v>
      </c>
      <c r="L4369" t="s">
        <v>158</v>
      </c>
      <c r="N4369" t="s">
        <v>425</v>
      </c>
      <c r="O4369" t="s">
        <v>160</v>
      </c>
      <c r="P4369">
        <v>2.4661534337486742E-2</v>
      </c>
      <c r="Q4369" t="s">
        <v>158</v>
      </c>
      <c r="S4369" t="s">
        <v>568</v>
      </c>
      <c r="T4369" t="s">
        <v>160</v>
      </c>
      <c r="U4369">
        <v>2.2287492210020649E-2</v>
      </c>
      <c r="V4369" t="s">
        <v>158</v>
      </c>
    </row>
    <row r="4370" spans="9:22" x14ac:dyDescent="0.45">
      <c r="I4370" t="s">
        <v>293</v>
      </c>
      <c r="J4370" t="s">
        <v>161</v>
      </c>
      <c r="K4370">
        <v>3.8232141992816659E-2</v>
      </c>
      <c r="L4370" t="s">
        <v>158</v>
      </c>
      <c r="N4370" t="s">
        <v>425</v>
      </c>
      <c r="O4370" t="s">
        <v>161</v>
      </c>
      <c r="P4370">
        <v>2.4298817666943071E-2</v>
      </c>
      <c r="Q4370" t="s">
        <v>158</v>
      </c>
      <c r="S4370" t="s">
        <v>568</v>
      </c>
      <c r="T4370" t="s">
        <v>161</v>
      </c>
      <c r="U4370">
        <v>2.1728012891582681E-2</v>
      </c>
      <c r="V4370" t="s">
        <v>158</v>
      </c>
    </row>
    <row r="4371" spans="9:22" x14ac:dyDescent="0.45">
      <c r="I4371" t="s">
        <v>293</v>
      </c>
      <c r="J4371" t="s">
        <v>162</v>
      </c>
      <c r="K4371">
        <v>0.35254137005311559</v>
      </c>
      <c r="L4371" t="s">
        <v>158</v>
      </c>
      <c r="N4371" t="s">
        <v>425</v>
      </c>
      <c r="O4371" t="s">
        <v>162</v>
      </c>
      <c r="P4371">
        <v>0.18395586623502747</v>
      </c>
      <c r="Q4371" t="s">
        <v>158</v>
      </c>
      <c r="S4371" t="s">
        <v>568</v>
      </c>
      <c r="T4371" t="s">
        <v>162</v>
      </c>
      <c r="U4371">
        <v>0.16036053514885062</v>
      </c>
      <c r="V4371" t="s">
        <v>158</v>
      </c>
    </row>
    <row r="4372" spans="9:22" x14ac:dyDescent="0.45">
      <c r="I4372" t="s">
        <v>293</v>
      </c>
      <c r="J4372" t="s">
        <v>619</v>
      </c>
      <c r="K4372">
        <v>3.6524134992778443E-2</v>
      </c>
      <c r="L4372" t="s">
        <v>158</v>
      </c>
      <c r="N4372" t="s">
        <v>425</v>
      </c>
      <c r="O4372" t="s">
        <v>619</v>
      </c>
      <c r="P4372">
        <v>2.7001074773684575E-2</v>
      </c>
      <c r="Q4372" t="s">
        <v>158</v>
      </c>
      <c r="S4372" t="s">
        <v>568</v>
      </c>
      <c r="T4372" t="s">
        <v>619</v>
      </c>
      <c r="U4372">
        <v>2.5983834209964956E-2</v>
      </c>
      <c r="V4372" t="s">
        <v>158</v>
      </c>
    </row>
    <row r="4373" spans="9:22" x14ac:dyDescent="0.45">
      <c r="I4373" t="s">
        <v>293</v>
      </c>
      <c r="J4373" t="s">
        <v>620</v>
      </c>
      <c r="K4373">
        <v>2.3934407469430489E-2</v>
      </c>
      <c r="L4373" t="s">
        <v>158</v>
      </c>
      <c r="N4373" t="s">
        <v>425</v>
      </c>
      <c r="O4373" t="s">
        <v>620</v>
      </c>
      <c r="P4373">
        <v>2.6365873398271095E-2</v>
      </c>
      <c r="Q4373" t="s">
        <v>158</v>
      </c>
      <c r="S4373" t="s">
        <v>568</v>
      </c>
      <c r="T4373" t="s">
        <v>620</v>
      </c>
      <c r="U4373">
        <v>2.6418038991636871E-2</v>
      </c>
      <c r="V4373" t="s">
        <v>158</v>
      </c>
    </row>
    <row r="4374" spans="9:22" x14ac:dyDescent="0.45">
      <c r="I4374" t="s">
        <v>293</v>
      </c>
      <c r="J4374" t="s">
        <v>621</v>
      </c>
      <c r="K4374">
        <v>1.0860922836526794E-2</v>
      </c>
      <c r="L4374" t="s">
        <v>158</v>
      </c>
      <c r="N4374" t="s">
        <v>425</v>
      </c>
      <c r="O4374" t="s">
        <v>621</v>
      </c>
      <c r="P4374">
        <v>2.6502325766744949E-2</v>
      </c>
      <c r="Q4374" t="s">
        <v>158</v>
      </c>
      <c r="S4374" t="s">
        <v>568</v>
      </c>
      <c r="T4374" t="s">
        <v>621</v>
      </c>
      <c r="U4374">
        <v>2.7046361895456044E-2</v>
      </c>
      <c r="V4374" t="s">
        <v>158</v>
      </c>
    </row>
    <row r="4375" spans="9:22" x14ac:dyDescent="0.45">
      <c r="I4375" t="s">
        <v>293</v>
      </c>
      <c r="J4375" t="s">
        <v>622</v>
      </c>
      <c r="K4375">
        <v>2.2771743913140596E-3</v>
      </c>
      <c r="L4375" t="s">
        <v>158</v>
      </c>
      <c r="N4375" t="s">
        <v>425</v>
      </c>
      <c r="O4375" t="s">
        <v>622</v>
      </c>
      <c r="P4375">
        <v>0.13831309014334528</v>
      </c>
      <c r="Q4375" t="s">
        <v>158</v>
      </c>
      <c r="S4375" t="s">
        <v>568</v>
      </c>
      <c r="T4375" t="s">
        <v>622</v>
      </c>
      <c r="U4375">
        <v>0.13449700067582468</v>
      </c>
      <c r="V4375" t="s">
        <v>158</v>
      </c>
    </row>
    <row r="4376" spans="9:22" x14ac:dyDescent="0.45">
      <c r="I4376" t="s">
        <v>293</v>
      </c>
      <c r="J4376" t="s">
        <v>163</v>
      </c>
      <c r="K4376">
        <v>2.5240883724687792E-3</v>
      </c>
      <c r="L4376" t="s">
        <v>158</v>
      </c>
      <c r="N4376" t="s">
        <v>425</v>
      </c>
      <c r="O4376" t="s">
        <v>163</v>
      </c>
      <c r="P4376">
        <v>2.5347430055903977E-2</v>
      </c>
      <c r="Q4376" t="s">
        <v>158</v>
      </c>
      <c r="S4376" t="s">
        <v>568</v>
      </c>
      <c r="T4376" t="s">
        <v>163</v>
      </c>
      <c r="U4376">
        <v>3.404796993018195E-2</v>
      </c>
      <c r="V4376" t="s">
        <v>158</v>
      </c>
    </row>
    <row r="4377" spans="9:22" x14ac:dyDescent="0.45">
      <c r="I4377" t="s">
        <v>293</v>
      </c>
      <c r="J4377" t="s">
        <v>164</v>
      </c>
      <c r="K4377">
        <v>9.9205283509666738E-3</v>
      </c>
      <c r="L4377" t="s">
        <v>158</v>
      </c>
      <c r="N4377" t="s">
        <v>425</v>
      </c>
      <c r="O4377" t="s">
        <v>164</v>
      </c>
      <c r="P4377">
        <v>3.6903352068873886E-3</v>
      </c>
      <c r="Q4377" t="s">
        <v>158</v>
      </c>
      <c r="S4377" t="s">
        <v>568</v>
      </c>
      <c r="T4377" t="s">
        <v>164</v>
      </c>
      <c r="U4377">
        <v>4.0138763478624658E-3</v>
      </c>
      <c r="V4377" t="s">
        <v>158</v>
      </c>
    </row>
    <row r="4378" spans="9:22" x14ac:dyDescent="0.45">
      <c r="I4378" t="s">
        <v>293</v>
      </c>
      <c r="J4378" t="s">
        <v>165</v>
      </c>
      <c r="K4378">
        <v>1.5328304483342547E-2</v>
      </c>
      <c r="L4378" t="s">
        <v>158</v>
      </c>
      <c r="N4378" t="s">
        <v>425</v>
      </c>
      <c r="O4378" t="s">
        <v>165</v>
      </c>
      <c r="P4378">
        <v>3.7154807628260521E-3</v>
      </c>
      <c r="Q4378" t="s">
        <v>158</v>
      </c>
      <c r="S4378" t="s">
        <v>568</v>
      </c>
      <c r="T4378" t="s">
        <v>165</v>
      </c>
      <c r="U4378">
        <v>3.5152420324875778E-3</v>
      </c>
      <c r="V4378" t="s">
        <v>158</v>
      </c>
    </row>
    <row r="4379" spans="9:22" x14ac:dyDescent="0.45">
      <c r="I4379" t="s">
        <v>293</v>
      </c>
      <c r="J4379" t="s">
        <v>166</v>
      </c>
      <c r="K4379">
        <v>1.8721462985897549E-2</v>
      </c>
      <c r="L4379" t="s">
        <v>158</v>
      </c>
      <c r="N4379" t="s">
        <v>425</v>
      </c>
      <c r="O4379" t="s">
        <v>166</v>
      </c>
      <c r="P4379">
        <v>3.9405752475964364E-3</v>
      </c>
      <c r="Q4379" t="s">
        <v>158</v>
      </c>
      <c r="S4379" t="s">
        <v>568</v>
      </c>
      <c r="T4379" t="s">
        <v>166</v>
      </c>
      <c r="U4379">
        <v>3.0926280092962426E-3</v>
      </c>
      <c r="V4379" t="s">
        <v>158</v>
      </c>
    </row>
    <row r="4380" spans="9:22" x14ac:dyDescent="0.45">
      <c r="I4380" t="s">
        <v>293</v>
      </c>
      <c r="J4380" t="s">
        <v>167</v>
      </c>
      <c r="K4380">
        <v>0.14987390819617449</v>
      </c>
      <c r="L4380" t="s">
        <v>158</v>
      </c>
      <c r="N4380" t="s">
        <v>425</v>
      </c>
      <c r="O4380" t="s">
        <v>167</v>
      </c>
      <c r="P4380">
        <v>2.8788860209201024E-2</v>
      </c>
      <c r="Q4380" t="s">
        <v>158</v>
      </c>
      <c r="S4380" t="s">
        <v>568</v>
      </c>
      <c r="T4380" t="s">
        <v>167</v>
      </c>
      <c r="U4380">
        <v>2.8101718813937446E-2</v>
      </c>
      <c r="V4380" t="s">
        <v>158</v>
      </c>
    </row>
    <row r="4381" spans="9:22" x14ac:dyDescent="0.45">
      <c r="I4381" t="s">
        <v>293</v>
      </c>
      <c r="J4381" t="s">
        <v>623</v>
      </c>
      <c r="K4381">
        <v>1.7559167930272186E-2</v>
      </c>
      <c r="L4381" t="s">
        <v>158</v>
      </c>
      <c r="N4381" t="s">
        <v>425</v>
      </c>
      <c r="O4381" t="s">
        <v>623</v>
      </c>
      <c r="P4381">
        <v>1.9129644834014856E-3</v>
      </c>
      <c r="Q4381" t="s">
        <v>158</v>
      </c>
      <c r="S4381" t="s">
        <v>568</v>
      </c>
      <c r="T4381" t="s">
        <v>623</v>
      </c>
      <c r="U4381">
        <v>7.3648984363316721E-3</v>
      </c>
      <c r="V4381" t="s">
        <v>158</v>
      </c>
    </row>
    <row r="4382" spans="9:22" x14ac:dyDescent="0.45">
      <c r="I4382" t="s">
        <v>293</v>
      </c>
      <c r="J4382" t="s">
        <v>624</v>
      </c>
      <c r="K4382">
        <v>1.3661491289266628E-2</v>
      </c>
      <c r="L4382" t="s">
        <v>158</v>
      </c>
      <c r="N4382" t="s">
        <v>425</v>
      </c>
      <c r="O4382" t="s">
        <v>624</v>
      </c>
      <c r="P4382">
        <v>1.5889034209551464E-3</v>
      </c>
      <c r="Q4382" t="s">
        <v>158</v>
      </c>
      <c r="S4382" t="s">
        <v>568</v>
      </c>
      <c r="T4382" t="s">
        <v>624</v>
      </c>
      <c r="U4382">
        <v>7.9898855111015764E-3</v>
      </c>
      <c r="V4382" t="s">
        <v>158</v>
      </c>
    </row>
    <row r="4383" spans="9:22" x14ac:dyDescent="0.45">
      <c r="I4383" t="s">
        <v>293</v>
      </c>
      <c r="J4383" t="s">
        <v>625</v>
      </c>
      <c r="K4383">
        <v>8.7901701339092326E-3</v>
      </c>
      <c r="L4383" t="s">
        <v>158</v>
      </c>
      <c r="N4383" t="s">
        <v>425</v>
      </c>
      <c r="O4383" t="s">
        <v>625</v>
      </c>
      <c r="P4383">
        <v>1.50534563145037E-3</v>
      </c>
      <c r="Q4383" t="s">
        <v>158</v>
      </c>
      <c r="S4383" t="s">
        <v>568</v>
      </c>
      <c r="T4383" t="s">
        <v>625</v>
      </c>
      <c r="U4383">
        <v>8.3474955855726337E-3</v>
      </c>
      <c r="V4383" t="s">
        <v>158</v>
      </c>
    </row>
    <row r="4384" spans="9:22" x14ac:dyDescent="0.45">
      <c r="I4384" t="s">
        <v>293</v>
      </c>
      <c r="J4384" t="s">
        <v>626</v>
      </c>
      <c r="K4384">
        <v>2.2403239911865194E-3</v>
      </c>
      <c r="L4384" t="s">
        <v>158</v>
      </c>
      <c r="N4384" t="s">
        <v>425</v>
      </c>
      <c r="O4384" t="s">
        <v>626</v>
      </c>
      <c r="P4384">
        <v>1.2844361688613351E-2</v>
      </c>
      <c r="Q4384" t="s">
        <v>158</v>
      </c>
      <c r="S4384" t="s">
        <v>568</v>
      </c>
      <c r="T4384" t="s">
        <v>626</v>
      </c>
      <c r="U4384">
        <v>4.1745193451365945E-2</v>
      </c>
      <c r="V4384" t="s">
        <v>158</v>
      </c>
    </row>
    <row r="4385" spans="9:22" x14ac:dyDescent="0.45">
      <c r="I4385" t="s">
        <v>293</v>
      </c>
      <c r="J4385" t="s">
        <v>168</v>
      </c>
      <c r="K4385">
        <v>0</v>
      </c>
      <c r="L4385" t="s">
        <v>158</v>
      </c>
      <c r="N4385" t="s">
        <v>425</v>
      </c>
      <c r="O4385" t="s">
        <v>168</v>
      </c>
      <c r="P4385">
        <v>4.335382190437026E-2</v>
      </c>
      <c r="Q4385" t="s">
        <v>158</v>
      </c>
      <c r="S4385" t="s">
        <v>568</v>
      </c>
      <c r="T4385" t="s">
        <v>168</v>
      </c>
      <c r="U4385">
        <v>5.2975662510161392E-2</v>
      </c>
      <c r="V4385" t="s">
        <v>158</v>
      </c>
    </row>
    <row r="4386" spans="9:22" x14ac:dyDescent="0.45">
      <c r="I4386" t="s">
        <v>293</v>
      </c>
      <c r="J4386" t="s">
        <v>169</v>
      </c>
      <c r="K4386">
        <v>3.0599631792522257E-3</v>
      </c>
      <c r="L4386" t="s">
        <v>158</v>
      </c>
      <c r="N4386" t="s">
        <v>425</v>
      </c>
      <c r="O4386" t="s">
        <v>169</v>
      </c>
      <c r="P4386">
        <v>7.2993051978429519E-3</v>
      </c>
      <c r="Q4386" t="s">
        <v>158</v>
      </c>
      <c r="S4386" t="s">
        <v>568</v>
      </c>
      <c r="T4386" t="s">
        <v>169</v>
      </c>
      <c r="U4386">
        <v>7.9082936292784786E-3</v>
      </c>
      <c r="V4386" t="s">
        <v>158</v>
      </c>
    </row>
    <row r="4387" spans="9:22" x14ac:dyDescent="0.45">
      <c r="I4387" t="s">
        <v>293</v>
      </c>
      <c r="J4387" t="s">
        <v>170</v>
      </c>
      <c r="K4387">
        <v>1.0291958639496444E-2</v>
      </c>
      <c r="L4387" t="s">
        <v>158</v>
      </c>
      <c r="N4387" t="s">
        <v>425</v>
      </c>
      <c r="O4387" t="s">
        <v>170</v>
      </c>
      <c r="P4387">
        <v>7.2721672408989097E-3</v>
      </c>
      <c r="Q4387" t="s">
        <v>158</v>
      </c>
      <c r="S4387" t="s">
        <v>568</v>
      </c>
      <c r="T4387" t="s">
        <v>170</v>
      </c>
      <c r="U4387">
        <v>7.7966729492758959E-3</v>
      </c>
      <c r="V4387" t="s">
        <v>158</v>
      </c>
    </row>
    <row r="4388" spans="9:22" x14ac:dyDescent="0.45">
      <c r="I4388" t="s">
        <v>293</v>
      </c>
      <c r="J4388" t="s">
        <v>171</v>
      </c>
      <c r="K4388">
        <v>1.6706979281605513E-2</v>
      </c>
      <c r="L4388" t="s">
        <v>158</v>
      </c>
      <c r="N4388" t="s">
        <v>425</v>
      </c>
      <c r="O4388" t="s">
        <v>171</v>
      </c>
      <c r="P4388">
        <v>7.2945055937851892E-3</v>
      </c>
      <c r="Q4388" t="s">
        <v>158</v>
      </c>
      <c r="S4388" t="s">
        <v>568</v>
      </c>
      <c r="T4388" t="s">
        <v>171</v>
      </c>
      <c r="U4388">
        <v>7.9362553436330367E-3</v>
      </c>
      <c r="V4388" t="s">
        <v>158</v>
      </c>
    </row>
    <row r="4389" spans="9:22" x14ac:dyDescent="0.45">
      <c r="I4389" t="s">
        <v>293</v>
      </c>
      <c r="J4389" t="s">
        <v>172</v>
      </c>
      <c r="K4389">
        <v>0.15852022695868387</v>
      </c>
      <c r="L4389" t="s">
        <v>158</v>
      </c>
      <c r="N4389" t="s">
        <v>425</v>
      </c>
      <c r="O4389" t="s">
        <v>172</v>
      </c>
      <c r="P4389">
        <v>5.8214558717420421E-2</v>
      </c>
      <c r="Q4389" t="s">
        <v>158</v>
      </c>
      <c r="S4389" t="s">
        <v>568</v>
      </c>
      <c r="T4389" t="s">
        <v>172</v>
      </c>
      <c r="U4389">
        <v>5.9186575523792015E-2</v>
      </c>
      <c r="V4389" t="s">
        <v>158</v>
      </c>
    </row>
    <row r="4390" spans="9:22" x14ac:dyDescent="0.45">
      <c r="I4390" t="s">
        <v>293</v>
      </c>
      <c r="J4390" t="s">
        <v>627</v>
      </c>
      <c r="K4390">
        <v>1.4525968401709855E-2</v>
      </c>
      <c r="L4390" t="s">
        <v>158</v>
      </c>
      <c r="N4390" t="s">
        <v>425</v>
      </c>
      <c r="O4390" t="s">
        <v>627</v>
      </c>
      <c r="P4390">
        <v>7.8726537471099558E-3</v>
      </c>
      <c r="Q4390" t="s">
        <v>158</v>
      </c>
      <c r="S4390" t="s">
        <v>568</v>
      </c>
      <c r="T4390" t="s">
        <v>627</v>
      </c>
      <c r="U4390">
        <v>8.9189898051272951E-3</v>
      </c>
      <c r="V4390" t="s">
        <v>158</v>
      </c>
    </row>
    <row r="4391" spans="9:22" x14ac:dyDescent="0.45">
      <c r="I4391" t="s">
        <v>293</v>
      </c>
      <c r="J4391" t="s">
        <v>628</v>
      </c>
      <c r="K4391">
        <v>5.7027198384744801E-3</v>
      </c>
      <c r="L4391" t="s">
        <v>158</v>
      </c>
      <c r="N4391" t="s">
        <v>425</v>
      </c>
      <c r="O4391" t="s">
        <v>628</v>
      </c>
      <c r="P4391">
        <v>7.048487728935955E-3</v>
      </c>
      <c r="Q4391" t="s">
        <v>158</v>
      </c>
      <c r="S4391" t="s">
        <v>568</v>
      </c>
      <c r="T4391" t="s">
        <v>628</v>
      </c>
      <c r="U4391">
        <v>9.2367260635894261E-3</v>
      </c>
      <c r="V4391" t="s">
        <v>158</v>
      </c>
    </row>
    <row r="4392" spans="9:22" x14ac:dyDescent="0.45">
      <c r="I4392" t="s">
        <v>293</v>
      </c>
      <c r="J4392" t="s">
        <v>629</v>
      </c>
      <c r="K4392">
        <v>9.2018829866441097E-4</v>
      </c>
      <c r="L4392" t="s">
        <v>158</v>
      </c>
      <c r="N4392" t="s">
        <v>425</v>
      </c>
      <c r="O4392" t="s">
        <v>629</v>
      </c>
      <c r="P4392">
        <v>6.7835827047878555E-3</v>
      </c>
      <c r="Q4392" t="s">
        <v>158</v>
      </c>
      <c r="S4392" t="s">
        <v>568</v>
      </c>
      <c r="T4392" t="s">
        <v>629</v>
      </c>
      <c r="U4392">
        <v>9.5608121969628524E-3</v>
      </c>
      <c r="V4392" t="s">
        <v>158</v>
      </c>
    </row>
    <row r="4393" spans="9:22" x14ac:dyDescent="0.45">
      <c r="I4393" t="s">
        <v>293</v>
      </c>
      <c r="J4393" t="s">
        <v>630</v>
      </c>
      <c r="K4393">
        <v>0</v>
      </c>
      <c r="L4393" t="s">
        <v>158</v>
      </c>
      <c r="N4393" t="s">
        <v>425</v>
      </c>
      <c r="O4393" t="s">
        <v>630</v>
      </c>
      <c r="P4393">
        <v>3.4667505728337621E-2</v>
      </c>
      <c r="Q4393" t="s">
        <v>158</v>
      </c>
      <c r="S4393" t="s">
        <v>568</v>
      </c>
      <c r="T4393" t="s">
        <v>630</v>
      </c>
      <c r="U4393">
        <v>4.8733096625333087E-2</v>
      </c>
      <c r="V4393" t="s">
        <v>158</v>
      </c>
    </row>
    <row r="4394" spans="9:22" x14ac:dyDescent="0.45">
      <c r="I4394" t="s">
        <v>293</v>
      </c>
      <c r="J4394" t="s">
        <v>631</v>
      </c>
      <c r="K4394">
        <v>0</v>
      </c>
      <c r="L4394" t="s">
        <v>158</v>
      </c>
      <c r="N4394" t="s">
        <v>425</v>
      </c>
      <c r="O4394" t="s">
        <v>631</v>
      </c>
      <c r="P4394">
        <v>2.6576094481404845E-2</v>
      </c>
      <c r="Q4394" t="s">
        <v>158</v>
      </c>
      <c r="S4394" t="s">
        <v>568</v>
      </c>
      <c r="T4394" t="s">
        <v>631</v>
      </c>
      <c r="U4394">
        <v>1.3673503294686471E-2</v>
      </c>
      <c r="V4394" t="s">
        <v>158</v>
      </c>
    </row>
    <row r="4395" spans="9:22" x14ac:dyDescent="0.45">
      <c r="I4395" t="s">
        <v>293</v>
      </c>
      <c r="J4395" t="s">
        <v>632</v>
      </c>
      <c r="K4395">
        <v>0</v>
      </c>
      <c r="L4395" t="s">
        <v>158</v>
      </c>
      <c r="N4395" t="s">
        <v>425</v>
      </c>
      <c r="O4395" t="s">
        <v>632</v>
      </c>
      <c r="P4395">
        <v>4.2841229433973945E-3</v>
      </c>
      <c r="Q4395" t="s">
        <v>158</v>
      </c>
      <c r="S4395" t="s">
        <v>568</v>
      </c>
      <c r="T4395" t="s">
        <v>632</v>
      </c>
      <c r="U4395">
        <v>2.4133901825599642E-3</v>
      </c>
      <c r="V4395" t="s">
        <v>158</v>
      </c>
    </row>
    <row r="4396" spans="9:22" x14ac:dyDescent="0.45">
      <c r="I4396" t="s">
        <v>293</v>
      </c>
      <c r="J4396" t="s">
        <v>633</v>
      </c>
      <c r="K4396">
        <v>0</v>
      </c>
      <c r="L4396" t="s">
        <v>158</v>
      </c>
      <c r="N4396" t="s">
        <v>425</v>
      </c>
      <c r="O4396" t="s">
        <v>633</v>
      </c>
      <c r="P4396">
        <v>4.3110413550711121E-3</v>
      </c>
      <c r="Q4396" t="s">
        <v>158</v>
      </c>
      <c r="S4396" t="s">
        <v>568</v>
      </c>
      <c r="T4396" t="s">
        <v>633</v>
      </c>
      <c r="U4396">
        <v>2.4825610946589659E-3</v>
      </c>
      <c r="V4396" t="s">
        <v>158</v>
      </c>
    </row>
    <row r="4397" spans="9:22" x14ac:dyDescent="0.45">
      <c r="I4397" t="s">
        <v>293</v>
      </c>
      <c r="J4397" t="s">
        <v>634</v>
      </c>
      <c r="K4397">
        <v>2.9497517010958706E-3</v>
      </c>
      <c r="L4397" t="s">
        <v>158</v>
      </c>
      <c r="N4397" t="s">
        <v>425</v>
      </c>
      <c r="O4397" t="s">
        <v>634</v>
      </c>
      <c r="P4397">
        <v>4.281164260074995E-3</v>
      </c>
      <c r="Q4397" t="s">
        <v>158</v>
      </c>
      <c r="S4397" t="s">
        <v>568</v>
      </c>
      <c r="T4397" t="s">
        <v>634</v>
      </c>
      <c r="U4397">
        <v>2.5556774381754613E-3</v>
      </c>
      <c r="V4397" t="s">
        <v>158</v>
      </c>
    </row>
    <row r="4398" spans="9:22" x14ac:dyDescent="0.45">
      <c r="I4398" t="s">
        <v>293</v>
      </c>
      <c r="J4398" t="s">
        <v>635</v>
      </c>
      <c r="K4398">
        <v>3.8693927848199729E-2</v>
      </c>
      <c r="L4398" t="s">
        <v>158</v>
      </c>
      <c r="N4398" t="s">
        <v>425</v>
      </c>
      <c r="O4398" t="s">
        <v>635</v>
      </c>
      <c r="P4398">
        <v>2.7083997607979082E-2</v>
      </c>
      <c r="Q4398" t="s">
        <v>158</v>
      </c>
      <c r="S4398" t="s">
        <v>568</v>
      </c>
      <c r="T4398" t="s">
        <v>635</v>
      </c>
      <c r="U4398">
        <v>1.885686833625386E-2</v>
      </c>
      <c r="V4398" t="s">
        <v>158</v>
      </c>
    </row>
    <row r="4399" spans="9:22" x14ac:dyDescent="0.45">
      <c r="I4399" t="s">
        <v>293</v>
      </c>
      <c r="J4399" t="s">
        <v>636</v>
      </c>
      <c r="K4399">
        <v>2.5676030188879016E-3</v>
      </c>
      <c r="L4399" t="s">
        <v>158</v>
      </c>
      <c r="N4399" t="s">
        <v>425</v>
      </c>
      <c r="O4399" t="s">
        <v>636</v>
      </c>
      <c r="P4399">
        <v>3.5935754634115907E-3</v>
      </c>
      <c r="Q4399" t="s">
        <v>158</v>
      </c>
      <c r="S4399" t="s">
        <v>568</v>
      </c>
      <c r="T4399" t="s">
        <v>636</v>
      </c>
      <c r="U4399">
        <v>3.0306841681258831E-3</v>
      </c>
      <c r="V4399" t="s">
        <v>158</v>
      </c>
    </row>
    <row r="4400" spans="9:22" x14ac:dyDescent="0.45">
      <c r="I4400" t="s">
        <v>293</v>
      </c>
      <c r="J4400" t="s">
        <v>637</v>
      </c>
      <c r="K4400">
        <v>0</v>
      </c>
      <c r="L4400" t="s">
        <v>158</v>
      </c>
      <c r="N4400" t="s">
        <v>425</v>
      </c>
      <c r="O4400" t="s">
        <v>637</v>
      </c>
      <c r="P4400">
        <v>3.6189624243915188E-3</v>
      </c>
      <c r="Q4400" t="s">
        <v>158</v>
      </c>
      <c r="S4400" t="s">
        <v>568</v>
      </c>
      <c r="T4400" t="s">
        <v>637</v>
      </c>
      <c r="U4400">
        <v>3.0941513649034563E-3</v>
      </c>
      <c r="V4400" t="s">
        <v>158</v>
      </c>
    </row>
    <row r="4401" spans="9:22" x14ac:dyDescent="0.45">
      <c r="I4401" t="s">
        <v>293</v>
      </c>
      <c r="J4401" t="s">
        <v>638</v>
      </c>
      <c r="K4401">
        <v>0</v>
      </c>
      <c r="L4401" t="s">
        <v>158</v>
      </c>
      <c r="N4401" t="s">
        <v>425</v>
      </c>
      <c r="O4401" t="s">
        <v>638</v>
      </c>
      <c r="P4401">
        <v>3.8402516756703654E-3</v>
      </c>
      <c r="Q4401" t="s">
        <v>158</v>
      </c>
      <c r="S4401" t="s">
        <v>568</v>
      </c>
      <c r="T4401" t="s">
        <v>638</v>
      </c>
      <c r="U4401">
        <v>3.0521622631005576E-3</v>
      </c>
      <c r="V4401" t="s">
        <v>158</v>
      </c>
    </row>
    <row r="4402" spans="9:22" x14ac:dyDescent="0.45">
      <c r="I4402" t="s">
        <v>293</v>
      </c>
      <c r="J4402" t="s">
        <v>639</v>
      </c>
      <c r="K4402">
        <v>0</v>
      </c>
      <c r="L4402" t="s">
        <v>158</v>
      </c>
      <c r="N4402" t="s">
        <v>425</v>
      </c>
      <c r="O4402" t="s">
        <v>639</v>
      </c>
      <c r="P4402">
        <v>2.0091293833142274E-2</v>
      </c>
      <c r="Q4402" t="s">
        <v>158</v>
      </c>
      <c r="S4402" t="s">
        <v>568</v>
      </c>
      <c r="T4402" t="s">
        <v>639</v>
      </c>
      <c r="U4402">
        <v>1.2990246235645922E-2</v>
      </c>
      <c r="V4402" t="s">
        <v>158</v>
      </c>
    </row>
    <row r="4403" spans="9:22" x14ac:dyDescent="0.45">
      <c r="I4403" t="s">
        <v>294</v>
      </c>
      <c r="J4403" t="s">
        <v>157</v>
      </c>
      <c r="K4403">
        <v>4.7865527538531868E-3</v>
      </c>
      <c r="L4403" t="s">
        <v>158</v>
      </c>
      <c r="N4403" t="s">
        <v>426</v>
      </c>
      <c r="O4403" t="s">
        <v>157</v>
      </c>
      <c r="P4403">
        <v>0.12287970864217344</v>
      </c>
      <c r="Q4403" t="s">
        <v>158</v>
      </c>
      <c r="S4403" t="s">
        <v>569</v>
      </c>
      <c r="T4403" t="s">
        <v>157</v>
      </c>
      <c r="U4403">
        <v>0.13816778905593338</v>
      </c>
      <c r="V4403" t="s">
        <v>158</v>
      </c>
    </row>
    <row r="4404" spans="9:22" x14ac:dyDescent="0.45">
      <c r="I4404" t="s">
        <v>294</v>
      </c>
      <c r="J4404" t="s">
        <v>159</v>
      </c>
      <c r="K4404">
        <v>1.4639815948392129E-2</v>
      </c>
      <c r="L4404" t="s">
        <v>158</v>
      </c>
      <c r="N4404" t="s">
        <v>426</v>
      </c>
      <c r="O4404" t="s">
        <v>159</v>
      </c>
      <c r="P4404">
        <v>1.9802932115977522E-2</v>
      </c>
      <c r="Q4404" t="s">
        <v>158</v>
      </c>
      <c r="S4404" t="s">
        <v>569</v>
      </c>
      <c r="T4404" t="s">
        <v>159</v>
      </c>
      <c r="U4404">
        <v>2.1255016146982844E-2</v>
      </c>
      <c r="V4404" t="s">
        <v>158</v>
      </c>
    </row>
    <row r="4405" spans="9:22" x14ac:dyDescent="0.45">
      <c r="I4405" t="s">
        <v>294</v>
      </c>
      <c r="J4405" t="s">
        <v>160</v>
      </c>
      <c r="K4405">
        <v>2.5890205518210748E-2</v>
      </c>
      <c r="L4405" t="s">
        <v>158</v>
      </c>
      <c r="N4405" t="s">
        <v>426</v>
      </c>
      <c r="O4405" t="s">
        <v>160</v>
      </c>
      <c r="P4405">
        <v>1.983360462009601E-2</v>
      </c>
      <c r="Q4405" t="s">
        <v>158</v>
      </c>
      <c r="S4405" t="s">
        <v>569</v>
      </c>
      <c r="T4405" t="s">
        <v>160</v>
      </c>
      <c r="U4405">
        <v>2.0615711131635066E-2</v>
      </c>
      <c r="V4405" t="s">
        <v>158</v>
      </c>
    </row>
    <row r="4406" spans="9:22" x14ac:dyDescent="0.45">
      <c r="I4406" t="s">
        <v>294</v>
      </c>
      <c r="J4406" t="s">
        <v>161</v>
      </c>
      <c r="K4406">
        <v>3.9035448836495783E-2</v>
      </c>
      <c r="L4406" t="s">
        <v>158</v>
      </c>
      <c r="N4406" t="s">
        <v>426</v>
      </c>
      <c r="O4406" t="s">
        <v>161</v>
      </c>
      <c r="P4406">
        <v>1.9912111408090415E-2</v>
      </c>
      <c r="Q4406" t="s">
        <v>158</v>
      </c>
      <c r="S4406" t="s">
        <v>569</v>
      </c>
      <c r="T4406" t="s">
        <v>161</v>
      </c>
      <c r="U4406">
        <v>2.009979371851774E-2</v>
      </c>
      <c r="V4406" t="s">
        <v>158</v>
      </c>
    </row>
    <row r="4407" spans="9:22" x14ac:dyDescent="0.45">
      <c r="I4407" t="s">
        <v>294</v>
      </c>
      <c r="J4407" t="s">
        <v>162</v>
      </c>
      <c r="K4407">
        <v>0.34014647007151916</v>
      </c>
      <c r="L4407" t="s">
        <v>158</v>
      </c>
      <c r="N4407" t="s">
        <v>426</v>
      </c>
      <c r="O4407" t="s">
        <v>162</v>
      </c>
      <c r="P4407">
        <v>0.13956063298384747</v>
      </c>
      <c r="Q4407" t="s">
        <v>158</v>
      </c>
      <c r="S4407" t="s">
        <v>569</v>
      </c>
      <c r="T4407" t="s">
        <v>162</v>
      </c>
      <c r="U4407">
        <v>0.16195703367540007</v>
      </c>
      <c r="V4407" t="s">
        <v>158</v>
      </c>
    </row>
    <row r="4408" spans="9:22" x14ac:dyDescent="0.45">
      <c r="I4408" t="s">
        <v>294</v>
      </c>
      <c r="J4408" t="s">
        <v>619</v>
      </c>
      <c r="K4408">
        <v>3.4223409169408005E-2</v>
      </c>
      <c r="L4408" t="s">
        <v>158</v>
      </c>
      <c r="N4408" t="s">
        <v>426</v>
      </c>
      <c r="O4408" t="s">
        <v>619</v>
      </c>
      <c r="P4408">
        <v>2.1252895429738058E-2</v>
      </c>
      <c r="Q4408" t="s">
        <v>158</v>
      </c>
      <c r="S4408" t="s">
        <v>569</v>
      </c>
      <c r="T4408" t="s">
        <v>619</v>
      </c>
      <c r="U4408">
        <v>2.7097975868644084E-2</v>
      </c>
      <c r="V4408" t="s">
        <v>158</v>
      </c>
    </row>
    <row r="4409" spans="9:22" x14ac:dyDescent="0.45">
      <c r="I4409" t="s">
        <v>294</v>
      </c>
      <c r="J4409" t="s">
        <v>620</v>
      </c>
      <c r="K4409">
        <v>2.2317270731468886E-2</v>
      </c>
      <c r="L4409" t="s">
        <v>158</v>
      </c>
      <c r="N4409" t="s">
        <v>426</v>
      </c>
      <c r="O4409" t="s">
        <v>620</v>
      </c>
      <c r="P4409">
        <v>2.1779800714101519E-2</v>
      </c>
      <c r="Q4409" t="s">
        <v>158</v>
      </c>
      <c r="S4409" t="s">
        <v>569</v>
      </c>
      <c r="T4409" t="s">
        <v>620</v>
      </c>
      <c r="U4409">
        <v>2.7413784643197478E-2</v>
      </c>
      <c r="V4409" t="s">
        <v>158</v>
      </c>
    </row>
    <row r="4410" spans="9:22" x14ac:dyDescent="0.45">
      <c r="I4410" t="s">
        <v>294</v>
      </c>
      <c r="J4410" t="s">
        <v>621</v>
      </c>
      <c r="K4410">
        <v>1.0386053011678094E-2</v>
      </c>
      <c r="L4410" t="s">
        <v>158</v>
      </c>
      <c r="N4410" t="s">
        <v>426</v>
      </c>
      <c r="O4410" t="s">
        <v>621</v>
      </c>
      <c r="P4410">
        <v>2.2371424407339822E-2</v>
      </c>
      <c r="Q4410" t="s">
        <v>158</v>
      </c>
      <c r="S4410" t="s">
        <v>569</v>
      </c>
      <c r="T4410" t="s">
        <v>621</v>
      </c>
      <c r="U4410">
        <v>2.7649848933738511E-2</v>
      </c>
      <c r="V4410" t="s">
        <v>158</v>
      </c>
    </row>
    <row r="4411" spans="9:22" x14ac:dyDescent="0.45">
      <c r="I4411" t="s">
        <v>294</v>
      </c>
      <c r="J4411" t="s">
        <v>622</v>
      </c>
      <c r="K4411">
        <v>2.2974749612665502E-3</v>
      </c>
      <c r="L4411" t="s">
        <v>158</v>
      </c>
      <c r="N4411" t="s">
        <v>426</v>
      </c>
      <c r="O4411" t="s">
        <v>622</v>
      </c>
      <c r="P4411">
        <v>0.11408721304274123</v>
      </c>
      <c r="Q4411" t="s">
        <v>158</v>
      </c>
      <c r="S4411" t="s">
        <v>569</v>
      </c>
      <c r="T4411" t="s">
        <v>622</v>
      </c>
      <c r="U4411">
        <v>0.13485178417868723</v>
      </c>
      <c r="V4411" t="s">
        <v>158</v>
      </c>
    </row>
    <row r="4412" spans="9:22" x14ac:dyDescent="0.45">
      <c r="I4412" t="s">
        <v>294</v>
      </c>
      <c r="J4412" t="s">
        <v>163</v>
      </c>
      <c r="K4412">
        <v>2.7692516601117902E-3</v>
      </c>
      <c r="L4412" t="s">
        <v>158</v>
      </c>
      <c r="N4412" t="s">
        <v>426</v>
      </c>
      <c r="O4412" t="s">
        <v>163</v>
      </c>
      <c r="P4412">
        <v>4.7143678357516997E-2</v>
      </c>
      <c r="Q4412" t="s">
        <v>158</v>
      </c>
      <c r="S4412" t="s">
        <v>569</v>
      </c>
      <c r="T4412" t="s">
        <v>163</v>
      </c>
      <c r="U4412">
        <v>3.0719388537242497E-2</v>
      </c>
      <c r="V4412" t="s">
        <v>158</v>
      </c>
    </row>
    <row r="4413" spans="9:22" x14ac:dyDescent="0.45">
      <c r="I4413" t="s">
        <v>294</v>
      </c>
      <c r="J4413" t="s">
        <v>164</v>
      </c>
      <c r="K4413">
        <v>1.0583959629844989E-2</v>
      </c>
      <c r="L4413" t="s">
        <v>158</v>
      </c>
      <c r="N4413" t="s">
        <v>426</v>
      </c>
      <c r="O4413" t="s">
        <v>164</v>
      </c>
      <c r="P4413">
        <v>9.2726256100912185E-3</v>
      </c>
      <c r="Q4413" t="s">
        <v>158</v>
      </c>
      <c r="S4413" t="s">
        <v>569</v>
      </c>
      <c r="T4413" t="s">
        <v>164</v>
      </c>
      <c r="U4413">
        <v>3.513242858733152E-3</v>
      </c>
      <c r="V4413" t="s">
        <v>158</v>
      </c>
    </row>
    <row r="4414" spans="9:22" x14ac:dyDescent="0.45">
      <c r="I4414" t="s">
        <v>294</v>
      </c>
      <c r="J4414" t="s">
        <v>165</v>
      </c>
      <c r="K4414">
        <v>1.6564967286171382E-2</v>
      </c>
      <c r="L4414" t="s">
        <v>158</v>
      </c>
      <c r="N4414" t="s">
        <v>426</v>
      </c>
      <c r="O4414" t="s">
        <v>165</v>
      </c>
      <c r="P4414">
        <v>9.6311593901054707E-3</v>
      </c>
      <c r="Q4414" t="s">
        <v>158</v>
      </c>
      <c r="S4414" t="s">
        <v>569</v>
      </c>
      <c r="T4414" t="s">
        <v>165</v>
      </c>
      <c r="U4414">
        <v>2.9500400268377414E-3</v>
      </c>
      <c r="V4414" t="s">
        <v>158</v>
      </c>
    </row>
    <row r="4415" spans="9:22" x14ac:dyDescent="0.45">
      <c r="I4415" t="s">
        <v>294</v>
      </c>
      <c r="J4415" t="s">
        <v>166</v>
      </c>
      <c r="K4415">
        <v>2.0065702501115668E-2</v>
      </c>
      <c r="L4415" t="s">
        <v>158</v>
      </c>
      <c r="N4415" t="s">
        <v>426</v>
      </c>
      <c r="O4415" t="s">
        <v>166</v>
      </c>
      <c r="P4415">
        <v>9.8788069175991949E-3</v>
      </c>
      <c r="Q4415" t="s">
        <v>158</v>
      </c>
      <c r="S4415" t="s">
        <v>569</v>
      </c>
      <c r="T4415" t="s">
        <v>166</v>
      </c>
      <c r="U4415">
        <v>2.5247593669627416E-3</v>
      </c>
      <c r="V4415" t="s">
        <v>158</v>
      </c>
    </row>
    <row r="4416" spans="9:22" x14ac:dyDescent="0.45">
      <c r="I4416" t="s">
        <v>294</v>
      </c>
      <c r="J4416" t="s">
        <v>167</v>
      </c>
      <c r="K4416">
        <v>0.14776393507018135</v>
      </c>
      <c r="L4416" t="s">
        <v>158</v>
      </c>
      <c r="N4416" t="s">
        <v>426</v>
      </c>
      <c r="O4416" t="s">
        <v>167</v>
      </c>
      <c r="P4416">
        <v>6.0318735880274782E-2</v>
      </c>
      <c r="Q4416" t="s">
        <v>158</v>
      </c>
      <c r="S4416" t="s">
        <v>569</v>
      </c>
      <c r="T4416" t="s">
        <v>167</v>
      </c>
      <c r="U4416">
        <v>3.4850365359197943E-2</v>
      </c>
      <c r="V4416" t="s">
        <v>158</v>
      </c>
    </row>
    <row r="4417" spans="9:22" x14ac:dyDescent="0.45">
      <c r="I4417" t="s">
        <v>294</v>
      </c>
      <c r="J4417" t="s">
        <v>623</v>
      </c>
      <c r="K4417">
        <v>1.6733229900094362E-2</v>
      </c>
      <c r="L4417" t="s">
        <v>158</v>
      </c>
      <c r="N4417" t="s">
        <v>426</v>
      </c>
      <c r="O4417" t="s">
        <v>623</v>
      </c>
      <c r="P4417">
        <v>6.9411008921270931E-3</v>
      </c>
      <c r="Q4417" t="s">
        <v>158</v>
      </c>
      <c r="S4417" t="s">
        <v>569</v>
      </c>
      <c r="T4417" t="s">
        <v>623</v>
      </c>
      <c r="U4417">
        <v>9.159381846352942E-3</v>
      </c>
      <c r="V4417" t="s">
        <v>158</v>
      </c>
    </row>
    <row r="4418" spans="9:22" x14ac:dyDescent="0.45">
      <c r="I4418" t="s">
        <v>294</v>
      </c>
      <c r="J4418" t="s">
        <v>624</v>
      </c>
      <c r="K4418">
        <v>1.2668838811593452E-2</v>
      </c>
      <c r="L4418" t="s">
        <v>158</v>
      </c>
      <c r="N4418" t="s">
        <v>426</v>
      </c>
      <c r="O4418" t="s">
        <v>624</v>
      </c>
      <c r="P4418">
        <v>6.7047701644456737E-3</v>
      </c>
      <c r="Q4418" t="s">
        <v>158</v>
      </c>
      <c r="S4418" t="s">
        <v>569</v>
      </c>
      <c r="T4418" t="s">
        <v>624</v>
      </c>
      <c r="U4418">
        <v>9.232845400387598E-3</v>
      </c>
      <c r="V4418" t="s">
        <v>158</v>
      </c>
    </row>
    <row r="4419" spans="9:22" x14ac:dyDescent="0.45">
      <c r="I4419" t="s">
        <v>294</v>
      </c>
      <c r="J4419" t="s">
        <v>625</v>
      </c>
      <c r="K4419">
        <v>8.501702028458567E-3</v>
      </c>
      <c r="L4419" t="s">
        <v>158</v>
      </c>
      <c r="N4419" t="s">
        <v>426</v>
      </c>
      <c r="O4419" t="s">
        <v>625</v>
      </c>
      <c r="P4419">
        <v>6.4308635791220743E-3</v>
      </c>
      <c r="Q4419" t="s">
        <v>158</v>
      </c>
      <c r="S4419" t="s">
        <v>569</v>
      </c>
      <c r="T4419" t="s">
        <v>625</v>
      </c>
      <c r="U4419">
        <v>9.280202923998733E-3</v>
      </c>
      <c r="V4419" t="s">
        <v>158</v>
      </c>
    </row>
    <row r="4420" spans="9:22" x14ac:dyDescent="0.45">
      <c r="I4420" t="s">
        <v>294</v>
      </c>
      <c r="J4420" t="s">
        <v>626</v>
      </c>
      <c r="K4420">
        <v>2.2858190579148662E-3</v>
      </c>
      <c r="L4420" t="s">
        <v>158</v>
      </c>
      <c r="N4420" t="s">
        <v>426</v>
      </c>
      <c r="O4420" t="s">
        <v>626</v>
      </c>
      <c r="P4420">
        <v>3.0806632717037114E-2</v>
      </c>
      <c r="Q4420" t="s">
        <v>158</v>
      </c>
      <c r="S4420" t="s">
        <v>569</v>
      </c>
      <c r="T4420" t="s">
        <v>626</v>
      </c>
      <c r="U4420">
        <v>4.4452180625956676E-2</v>
      </c>
      <c r="V4420" t="s">
        <v>158</v>
      </c>
    </row>
    <row r="4421" spans="9:22" x14ac:dyDescent="0.45">
      <c r="I4421" t="s">
        <v>294</v>
      </c>
      <c r="J4421" t="s">
        <v>168</v>
      </c>
      <c r="K4421">
        <v>0</v>
      </c>
      <c r="L4421" t="s">
        <v>158</v>
      </c>
      <c r="N4421" t="s">
        <v>426</v>
      </c>
      <c r="O4421" t="s">
        <v>168</v>
      </c>
      <c r="P4421">
        <v>5.284012096132569E-2</v>
      </c>
      <c r="Q4421" t="s">
        <v>158</v>
      </c>
      <c r="S4421" t="s">
        <v>569</v>
      </c>
      <c r="T4421" t="s">
        <v>168</v>
      </c>
      <c r="U4421">
        <v>5.1272399095953956E-2</v>
      </c>
      <c r="V4421" t="s">
        <v>158</v>
      </c>
    </row>
    <row r="4422" spans="9:22" x14ac:dyDescent="0.45">
      <c r="I4422" t="s">
        <v>294</v>
      </c>
      <c r="J4422" t="s">
        <v>169</v>
      </c>
      <c r="K4422">
        <v>3.4098158410208936E-3</v>
      </c>
      <c r="L4422" t="s">
        <v>158</v>
      </c>
      <c r="N4422" t="s">
        <v>426</v>
      </c>
      <c r="O4422" t="s">
        <v>169</v>
      </c>
      <c r="P4422">
        <v>8.5996924292082392E-3</v>
      </c>
      <c r="Q4422" t="s">
        <v>158</v>
      </c>
      <c r="S4422" t="s">
        <v>569</v>
      </c>
      <c r="T4422" t="s">
        <v>169</v>
      </c>
      <c r="U4422">
        <v>7.6805931727151255E-3</v>
      </c>
      <c r="V4422" t="s">
        <v>158</v>
      </c>
    </row>
    <row r="4423" spans="9:22" x14ac:dyDescent="0.45">
      <c r="I4423" t="s">
        <v>294</v>
      </c>
      <c r="J4423" t="s">
        <v>170</v>
      </c>
      <c r="K4423">
        <v>1.1533093459335911E-2</v>
      </c>
      <c r="L4423" t="s">
        <v>158</v>
      </c>
      <c r="N4423" t="s">
        <v>426</v>
      </c>
      <c r="O4423" t="s">
        <v>170</v>
      </c>
      <c r="P4423">
        <v>8.818302942651705E-3</v>
      </c>
      <c r="Q4423" t="s">
        <v>158</v>
      </c>
      <c r="S4423" t="s">
        <v>569</v>
      </c>
      <c r="T4423" t="s">
        <v>170</v>
      </c>
      <c r="U4423">
        <v>8.0806035526387668E-3</v>
      </c>
      <c r="V4423" t="s">
        <v>158</v>
      </c>
    </row>
    <row r="4424" spans="9:22" x14ac:dyDescent="0.45">
      <c r="I4424" t="s">
        <v>294</v>
      </c>
      <c r="J4424" t="s">
        <v>171</v>
      </c>
      <c r="K4424">
        <v>1.8082377880115314E-2</v>
      </c>
      <c r="L4424" t="s">
        <v>158</v>
      </c>
      <c r="N4424" t="s">
        <v>426</v>
      </c>
      <c r="O4424" t="s">
        <v>171</v>
      </c>
      <c r="P4424">
        <v>9.036605831001316E-3</v>
      </c>
      <c r="Q4424" t="s">
        <v>158</v>
      </c>
      <c r="S4424" t="s">
        <v>569</v>
      </c>
      <c r="T4424" t="s">
        <v>171</v>
      </c>
      <c r="U4424">
        <v>8.5623867295489559E-3</v>
      </c>
      <c r="V4424" t="s">
        <v>158</v>
      </c>
    </row>
    <row r="4425" spans="9:22" x14ac:dyDescent="0.45">
      <c r="I4425" t="s">
        <v>294</v>
      </c>
      <c r="J4425" t="s">
        <v>172</v>
      </c>
      <c r="K4425">
        <v>0.16350951656766879</v>
      </c>
      <c r="L4425" t="s">
        <v>158</v>
      </c>
      <c r="N4425" t="s">
        <v>426</v>
      </c>
      <c r="O4425" t="s">
        <v>172</v>
      </c>
      <c r="P4425">
        <v>6.2576227303741447E-2</v>
      </c>
      <c r="Q4425" t="s">
        <v>158</v>
      </c>
      <c r="S4425" t="s">
        <v>569</v>
      </c>
      <c r="T4425" t="s">
        <v>172</v>
      </c>
      <c r="U4425">
        <v>6.365047573599486E-2</v>
      </c>
      <c r="V4425" t="s">
        <v>158</v>
      </c>
    </row>
    <row r="4426" spans="9:22" x14ac:dyDescent="0.45">
      <c r="I4426" t="s">
        <v>294</v>
      </c>
      <c r="J4426" t="s">
        <v>627</v>
      </c>
      <c r="K4426">
        <v>1.4977214179122879E-2</v>
      </c>
      <c r="L4426" t="s">
        <v>158</v>
      </c>
      <c r="N4426" t="s">
        <v>426</v>
      </c>
      <c r="O4426" t="s">
        <v>627</v>
      </c>
      <c r="P4426">
        <v>8.9129537199870781E-3</v>
      </c>
      <c r="Q4426" t="s">
        <v>158</v>
      </c>
      <c r="S4426" t="s">
        <v>569</v>
      </c>
      <c r="T4426" t="s">
        <v>627</v>
      </c>
      <c r="U4426">
        <v>9.6987244580127134E-3</v>
      </c>
      <c r="V4426" t="s">
        <v>158</v>
      </c>
    </row>
    <row r="4427" spans="9:22" x14ac:dyDescent="0.45">
      <c r="I4427" t="s">
        <v>294</v>
      </c>
      <c r="J4427" t="s">
        <v>628</v>
      </c>
      <c r="K4427">
        <v>5.7389635367784382E-3</v>
      </c>
      <c r="L4427" t="s">
        <v>158</v>
      </c>
      <c r="N4427" t="s">
        <v>426</v>
      </c>
      <c r="O4427" t="s">
        <v>628</v>
      </c>
      <c r="P4427">
        <v>9.2034732776370143E-3</v>
      </c>
      <c r="Q4427" t="s">
        <v>158</v>
      </c>
      <c r="S4427" t="s">
        <v>569</v>
      </c>
      <c r="T4427" t="s">
        <v>628</v>
      </c>
      <c r="U4427">
        <v>9.9768078901177563E-3</v>
      </c>
      <c r="V4427" t="s">
        <v>158</v>
      </c>
    </row>
    <row r="4428" spans="9:22" x14ac:dyDescent="0.45">
      <c r="I4428" t="s">
        <v>294</v>
      </c>
      <c r="J4428" t="s">
        <v>629</v>
      </c>
      <c r="K4428">
        <v>9.9287556521006327E-4</v>
      </c>
      <c r="L4428" t="s">
        <v>158</v>
      </c>
      <c r="N4428" t="s">
        <v>426</v>
      </c>
      <c r="O4428" t="s">
        <v>629</v>
      </c>
      <c r="P4428">
        <v>9.3296122559774399E-3</v>
      </c>
      <c r="Q4428" t="s">
        <v>158</v>
      </c>
      <c r="S4428" t="s">
        <v>569</v>
      </c>
      <c r="T4428" t="s">
        <v>629</v>
      </c>
      <c r="U4428">
        <v>1.0170020430792402E-2</v>
      </c>
      <c r="V4428" t="s">
        <v>158</v>
      </c>
    </row>
    <row r="4429" spans="9:22" x14ac:dyDescent="0.45">
      <c r="I4429" t="s">
        <v>294</v>
      </c>
      <c r="J4429" t="s">
        <v>630</v>
      </c>
      <c r="K4429">
        <v>0</v>
      </c>
      <c r="L4429" t="s">
        <v>158</v>
      </c>
      <c r="N4429" t="s">
        <v>426</v>
      </c>
      <c r="O4429" t="s">
        <v>630</v>
      </c>
      <c r="P4429">
        <v>4.8748778061005582E-2</v>
      </c>
      <c r="Q4429" t="s">
        <v>158</v>
      </c>
      <c r="S4429" t="s">
        <v>569</v>
      </c>
      <c r="T4429" t="s">
        <v>630</v>
      </c>
      <c r="U4429">
        <v>4.9584277254055314E-2</v>
      </c>
      <c r="V4429" t="s">
        <v>158</v>
      </c>
    </row>
    <row r="4430" spans="9:22" x14ac:dyDescent="0.45">
      <c r="I4430" t="s">
        <v>294</v>
      </c>
      <c r="J4430" t="s">
        <v>631</v>
      </c>
      <c r="K4430">
        <v>0</v>
      </c>
      <c r="L4430" t="s">
        <v>158</v>
      </c>
      <c r="N4430" t="s">
        <v>426</v>
      </c>
      <c r="O4430" t="s">
        <v>631</v>
      </c>
      <c r="P4430">
        <v>2.4683658099123176E-2</v>
      </c>
      <c r="Q4430" t="s">
        <v>158</v>
      </c>
      <c r="S4430" t="s">
        <v>569</v>
      </c>
      <c r="T4430" t="s">
        <v>631</v>
      </c>
      <c r="U4430">
        <v>1.2066419467212692E-2</v>
      </c>
      <c r="V4430" t="s">
        <v>158</v>
      </c>
    </row>
    <row r="4431" spans="9:22" x14ac:dyDescent="0.45">
      <c r="I4431" t="s">
        <v>294</v>
      </c>
      <c r="J4431" t="s">
        <v>632</v>
      </c>
      <c r="K4431">
        <v>0</v>
      </c>
      <c r="L4431" t="s">
        <v>158</v>
      </c>
      <c r="N4431" t="s">
        <v>426</v>
      </c>
      <c r="O4431" t="s">
        <v>632</v>
      </c>
      <c r="P4431">
        <v>4.0837892842468882E-3</v>
      </c>
      <c r="Q4431" t="s">
        <v>158</v>
      </c>
      <c r="S4431" t="s">
        <v>569</v>
      </c>
      <c r="T4431" t="s">
        <v>632</v>
      </c>
      <c r="U4431">
        <v>2.1065551240460577E-3</v>
      </c>
      <c r="V4431" t="s">
        <v>158</v>
      </c>
    </row>
    <row r="4432" spans="9:22" x14ac:dyDescent="0.45">
      <c r="I4432" t="s">
        <v>294</v>
      </c>
      <c r="J4432" t="s">
        <v>633</v>
      </c>
      <c r="K4432">
        <v>0</v>
      </c>
      <c r="L4432" t="s">
        <v>158</v>
      </c>
      <c r="N4432" t="s">
        <v>426</v>
      </c>
      <c r="O4432" t="s">
        <v>633</v>
      </c>
      <c r="P4432">
        <v>4.0849293506197886E-3</v>
      </c>
      <c r="Q4432" t="s">
        <v>158</v>
      </c>
      <c r="S4432" t="s">
        <v>569</v>
      </c>
      <c r="T4432" t="s">
        <v>633</v>
      </c>
      <c r="U4432">
        <v>2.202624419927099E-3</v>
      </c>
      <c r="V4432" t="s">
        <v>158</v>
      </c>
    </row>
    <row r="4433" spans="9:22" x14ac:dyDescent="0.45">
      <c r="I4433" t="s">
        <v>294</v>
      </c>
      <c r="J4433" t="s">
        <v>634</v>
      </c>
      <c r="K4433">
        <v>3.5660878483437155E-3</v>
      </c>
      <c r="L4433" t="s">
        <v>158</v>
      </c>
      <c r="N4433" t="s">
        <v>426</v>
      </c>
      <c r="O4433" t="s">
        <v>634</v>
      </c>
      <c r="P4433">
        <v>4.0678772480054488E-3</v>
      </c>
      <c r="Q4433" t="s">
        <v>158</v>
      </c>
      <c r="S4433" t="s">
        <v>569</v>
      </c>
      <c r="T4433" t="s">
        <v>634</v>
      </c>
      <c r="U4433">
        <v>2.2670015737969265E-3</v>
      </c>
      <c r="V4433" t="s">
        <v>158</v>
      </c>
    </row>
    <row r="4434" spans="9:22" x14ac:dyDescent="0.45">
      <c r="I4434" t="s">
        <v>294</v>
      </c>
      <c r="J4434" t="s">
        <v>635</v>
      </c>
      <c r="K4434">
        <v>4.3543952895825182E-2</v>
      </c>
      <c r="L4434" t="s">
        <v>158</v>
      </c>
      <c r="N4434" t="s">
        <v>426</v>
      </c>
      <c r="O4434" t="s">
        <v>635</v>
      </c>
      <c r="P4434">
        <v>2.5109569766196403E-2</v>
      </c>
      <c r="Q4434" t="s">
        <v>158</v>
      </c>
      <c r="S4434" t="s">
        <v>569</v>
      </c>
      <c r="T4434" t="s">
        <v>635</v>
      </c>
      <c r="U4434">
        <v>1.7353145651031295E-2</v>
      </c>
      <c r="V4434" t="s">
        <v>158</v>
      </c>
    </row>
    <row r="4435" spans="9:22" x14ac:dyDescent="0.45">
      <c r="I4435" t="s">
        <v>294</v>
      </c>
      <c r="J4435" t="s">
        <v>636</v>
      </c>
      <c r="K4435">
        <v>2.9859952787998248E-3</v>
      </c>
      <c r="L4435" t="s">
        <v>158</v>
      </c>
      <c r="N4435" t="s">
        <v>426</v>
      </c>
      <c r="O4435" t="s">
        <v>636</v>
      </c>
      <c r="P4435">
        <v>3.6830156907069487E-3</v>
      </c>
      <c r="Q4435" t="s">
        <v>158</v>
      </c>
      <c r="S4435" t="s">
        <v>569</v>
      </c>
      <c r="T4435" t="s">
        <v>636</v>
      </c>
      <c r="U4435">
        <v>2.821397822092724E-3</v>
      </c>
      <c r="V4435" t="s">
        <v>158</v>
      </c>
    </row>
    <row r="4436" spans="9:22" x14ac:dyDescent="0.45">
      <c r="I4436" t="s">
        <v>294</v>
      </c>
      <c r="J4436" t="s">
        <v>637</v>
      </c>
      <c r="K4436">
        <v>0</v>
      </c>
      <c r="L4436" t="s">
        <v>158</v>
      </c>
      <c r="N4436" t="s">
        <v>426</v>
      </c>
      <c r="O4436" t="s">
        <v>637</v>
      </c>
      <c r="P4436">
        <v>3.7965439615744649E-3</v>
      </c>
      <c r="Q4436" t="s">
        <v>158</v>
      </c>
      <c r="S4436" t="s">
        <v>569</v>
      </c>
      <c r="T4436" t="s">
        <v>637</v>
      </c>
      <c r="U4436">
        <v>2.8351021965602758E-3</v>
      </c>
      <c r="V4436" t="s">
        <v>158</v>
      </c>
    </row>
    <row r="4437" spans="9:22" x14ac:dyDescent="0.45">
      <c r="I4437" t="s">
        <v>294</v>
      </c>
      <c r="J4437" t="s">
        <v>638</v>
      </c>
      <c r="K4437">
        <v>0</v>
      </c>
      <c r="L4437" t="s">
        <v>158</v>
      </c>
      <c r="N4437" t="s">
        <v>426</v>
      </c>
      <c r="O4437" t="s">
        <v>638</v>
      </c>
      <c r="P4437">
        <v>3.897876870564268E-3</v>
      </c>
      <c r="Q4437" t="s">
        <v>158</v>
      </c>
      <c r="S4437" t="s">
        <v>569</v>
      </c>
      <c r="T4437" t="s">
        <v>638</v>
      </c>
      <c r="U4437">
        <v>2.7202976788044102E-3</v>
      </c>
      <c r="V4437" t="s">
        <v>158</v>
      </c>
    </row>
    <row r="4438" spans="9:22" x14ac:dyDescent="0.45">
      <c r="I4438" t="s">
        <v>294</v>
      </c>
      <c r="J4438" t="s">
        <v>639</v>
      </c>
      <c r="K4438">
        <v>0</v>
      </c>
      <c r="L4438" t="s">
        <v>158</v>
      </c>
      <c r="N4438" t="s">
        <v>426</v>
      </c>
      <c r="O4438" t="s">
        <v>639</v>
      </c>
      <c r="P4438">
        <v>1.9918276074002032E-2</v>
      </c>
      <c r="Q4438" t="s">
        <v>158</v>
      </c>
      <c r="S4438" t="s">
        <v>569</v>
      </c>
      <c r="T4438" t="s">
        <v>639</v>
      </c>
      <c r="U4438">
        <v>1.1160023448292148E-2</v>
      </c>
      <c r="V4438" t="s">
        <v>158</v>
      </c>
    </row>
    <row r="4439" spans="9:22" x14ac:dyDescent="0.45">
      <c r="I4439" t="s">
        <v>295</v>
      </c>
      <c r="J4439" t="s">
        <v>157</v>
      </c>
      <c r="K4439">
        <v>4.5325092863170635E-3</v>
      </c>
      <c r="L4439" t="s">
        <v>158</v>
      </c>
      <c r="N4439" t="s">
        <v>427</v>
      </c>
      <c r="O4439" t="s">
        <v>157</v>
      </c>
      <c r="P4439">
        <v>0.11501685094111701</v>
      </c>
      <c r="Q4439" t="s">
        <v>158</v>
      </c>
      <c r="S4439" t="s">
        <v>570</v>
      </c>
      <c r="T4439" t="s">
        <v>157</v>
      </c>
      <c r="U4439">
        <v>0.13041560336251615</v>
      </c>
      <c r="V4439" t="s">
        <v>158</v>
      </c>
    </row>
    <row r="4440" spans="9:22" x14ac:dyDescent="0.45">
      <c r="I4440" t="s">
        <v>295</v>
      </c>
      <c r="J4440" t="s">
        <v>159</v>
      </c>
      <c r="K4440">
        <v>1.3851883923423076E-2</v>
      </c>
      <c r="L4440" t="s">
        <v>158</v>
      </c>
      <c r="N4440" t="s">
        <v>427</v>
      </c>
      <c r="O4440" t="s">
        <v>159</v>
      </c>
      <c r="P4440">
        <v>1.9393244359193353E-2</v>
      </c>
      <c r="Q4440" t="s">
        <v>158</v>
      </c>
      <c r="S4440" t="s">
        <v>570</v>
      </c>
      <c r="T4440" t="s">
        <v>159</v>
      </c>
      <c r="U4440">
        <v>2.1203999213258391E-2</v>
      </c>
      <c r="V4440" t="s">
        <v>158</v>
      </c>
    </row>
    <row r="4441" spans="9:22" x14ac:dyDescent="0.45">
      <c r="I4441" t="s">
        <v>295</v>
      </c>
      <c r="J4441" t="s">
        <v>160</v>
      </c>
      <c r="K4441">
        <v>2.5377201064906849E-2</v>
      </c>
      <c r="L4441" t="s">
        <v>158</v>
      </c>
      <c r="N4441" t="s">
        <v>427</v>
      </c>
      <c r="O4441" t="s">
        <v>160</v>
      </c>
      <c r="P4441">
        <v>1.9765047762161349E-2</v>
      </c>
      <c r="Q4441" t="s">
        <v>158</v>
      </c>
      <c r="S4441" t="s">
        <v>570</v>
      </c>
      <c r="T4441" t="s">
        <v>160</v>
      </c>
      <c r="U4441">
        <v>2.0867678719816204E-2</v>
      </c>
      <c r="V4441" t="s">
        <v>158</v>
      </c>
    </row>
    <row r="4442" spans="9:22" x14ac:dyDescent="0.45">
      <c r="I4442" t="s">
        <v>295</v>
      </c>
      <c r="J4442" t="s">
        <v>161</v>
      </c>
      <c r="K4442">
        <v>3.8931696138708546E-2</v>
      </c>
      <c r="L4442" t="s">
        <v>158</v>
      </c>
      <c r="N4442" t="s">
        <v>427</v>
      </c>
      <c r="O4442" t="s">
        <v>161</v>
      </c>
      <c r="P4442">
        <v>1.9783834061584793E-2</v>
      </c>
      <c r="Q4442" t="s">
        <v>158</v>
      </c>
      <c r="S4442" t="s">
        <v>570</v>
      </c>
      <c r="T4442" t="s">
        <v>161</v>
      </c>
      <c r="U4442">
        <v>2.0324992383831567E-2</v>
      </c>
      <c r="V4442" t="s">
        <v>158</v>
      </c>
    </row>
    <row r="4443" spans="9:22" x14ac:dyDescent="0.45">
      <c r="I4443" t="s">
        <v>295</v>
      </c>
      <c r="J4443" t="s">
        <v>162</v>
      </c>
      <c r="K4443">
        <v>0.33536728771409974</v>
      </c>
      <c r="L4443" t="s">
        <v>158</v>
      </c>
      <c r="N4443" t="s">
        <v>427</v>
      </c>
      <c r="O4443" t="s">
        <v>162</v>
      </c>
      <c r="P4443">
        <v>0.13027047709313341</v>
      </c>
      <c r="Q4443" t="s">
        <v>158</v>
      </c>
      <c r="S4443" t="s">
        <v>570</v>
      </c>
      <c r="T4443" t="s">
        <v>162</v>
      </c>
      <c r="U4443">
        <v>0.17499348214353114</v>
      </c>
      <c r="V4443" t="s">
        <v>158</v>
      </c>
    </row>
    <row r="4444" spans="9:22" x14ac:dyDescent="0.45">
      <c r="I4444" t="s">
        <v>295</v>
      </c>
      <c r="J4444" t="s">
        <v>619</v>
      </c>
      <c r="K4444">
        <v>3.2549999717665506E-2</v>
      </c>
      <c r="L4444" t="s">
        <v>158</v>
      </c>
      <c r="N4444" t="s">
        <v>427</v>
      </c>
      <c r="O4444" t="s">
        <v>619</v>
      </c>
      <c r="P4444">
        <v>2.0655437378071378E-2</v>
      </c>
      <c r="Q4444" t="s">
        <v>158</v>
      </c>
      <c r="S4444" t="s">
        <v>570</v>
      </c>
      <c r="T4444" t="s">
        <v>619</v>
      </c>
      <c r="U4444">
        <v>3.1027582839178759E-2</v>
      </c>
      <c r="V4444" t="s">
        <v>158</v>
      </c>
    </row>
    <row r="4445" spans="9:22" x14ac:dyDescent="0.45">
      <c r="I4445" t="s">
        <v>295</v>
      </c>
      <c r="J4445" t="s">
        <v>620</v>
      </c>
      <c r="K4445">
        <v>2.1240157342103834E-2</v>
      </c>
      <c r="L4445" t="s">
        <v>158</v>
      </c>
      <c r="N4445" t="s">
        <v>427</v>
      </c>
      <c r="O4445" t="s">
        <v>620</v>
      </c>
      <c r="P4445">
        <v>2.1438056845555841E-2</v>
      </c>
      <c r="Q4445" t="s">
        <v>158</v>
      </c>
      <c r="S4445" t="s">
        <v>570</v>
      </c>
      <c r="T4445" t="s">
        <v>620</v>
      </c>
      <c r="U4445">
        <v>3.0490468872837226E-2</v>
      </c>
      <c r="V4445" t="s">
        <v>158</v>
      </c>
    </row>
    <row r="4446" spans="9:22" x14ac:dyDescent="0.45">
      <c r="I4446" t="s">
        <v>295</v>
      </c>
      <c r="J4446" t="s">
        <v>621</v>
      </c>
      <c r="K4446">
        <v>9.9367085009591846E-3</v>
      </c>
      <c r="L4446" t="s">
        <v>158</v>
      </c>
      <c r="N4446" t="s">
        <v>427</v>
      </c>
      <c r="O4446" t="s">
        <v>621</v>
      </c>
      <c r="P4446">
        <v>2.2067381962472005E-2</v>
      </c>
      <c r="Q4446" t="s">
        <v>158</v>
      </c>
      <c r="S4446" t="s">
        <v>570</v>
      </c>
      <c r="T4446" t="s">
        <v>621</v>
      </c>
      <c r="U4446">
        <v>2.9726377867698529E-2</v>
      </c>
      <c r="V4446" t="s">
        <v>158</v>
      </c>
    </row>
    <row r="4447" spans="9:22" x14ac:dyDescent="0.45">
      <c r="I4447" t="s">
        <v>295</v>
      </c>
      <c r="J4447" t="s">
        <v>622</v>
      </c>
      <c r="K4447">
        <v>2.2527032882399731E-3</v>
      </c>
      <c r="L4447" t="s">
        <v>158</v>
      </c>
      <c r="N4447" t="s">
        <v>427</v>
      </c>
      <c r="O4447" t="s">
        <v>622</v>
      </c>
      <c r="P4447">
        <v>0.10888443797371891</v>
      </c>
      <c r="Q4447" t="s">
        <v>158</v>
      </c>
      <c r="S4447" t="s">
        <v>570</v>
      </c>
      <c r="T4447" t="s">
        <v>622</v>
      </c>
      <c r="U4447">
        <v>0.13043977145644164</v>
      </c>
      <c r="V4447" t="s">
        <v>158</v>
      </c>
    </row>
    <row r="4448" spans="9:22" x14ac:dyDescent="0.45">
      <c r="I4448" t="s">
        <v>295</v>
      </c>
      <c r="J4448" t="s">
        <v>163</v>
      </c>
      <c r="K4448">
        <v>2.9360783103445005E-3</v>
      </c>
      <c r="L4448" t="s">
        <v>158</v>
      </c>
      <c r="N4448" t="s">
        <v>427</v>
      </c>
      <c r="O4448" t="s">
        <v>163</v>
      </c>
      <c r="P4448">
        <v>5.3135248483975869E-2</v>
      </c>
      <c r="Q4448" t="s">
        <v>158</v>
      </c>
      <c r="S4448" t="s">
        <v>570</v>
      </c>
      <c r="T4448" t="s">
        <v>163</v>
      </c>
      <c r="U4448">
        <v>2.0327455720876277E-2</v>
      </c>
      <c r="V4448" t="s">
        <v>158</v>
      </c>
    </row>
    <row r="4449" spans="9:22" x14ac:dyDescent="0.45">
      <c r="I4449" t="s">
        <v>295</v>
      </c>
      <c r="J4449" t="s">
        <v>164</v>
      </c>
      <c r="K4449">
        <v>1.0881113993436942E-2</v>
      </c>
      <c r="L4449" t="s">
        <v>158</v>
      </c>
      <c r="N4449" t="s">
        <v>427</v>
      </c>
      <c r="O4449" t="s">
        <v>164</v>
      </c>
      <c r="P4449">
        <v>1.0356758176838853E-2</v>
      </c>
      <c r="Q4449" t="s">
        <v>158</v>
      </c>
      <c r="S4449" t="s">
        <v>570</v>
      </c>
      <c r="T4449" t="s">
        <v>164</v>
      </c>
      <c r="U4449">
        <v>2.2261408800324112E-3</v>
      </c>
      <c r="V4449" t="s">
        <v>158</v>
      </c>
    </row>
    <row r="4450" spans="9:22" x14ac:dyDescent="0.45">
      <c r="I4450" t="s">
        <v>295</v>
      </c>
      <c r="J4450" t="s">
        <v>165</v>
      </c>
      <c r="K4450">
        <v>1.724210445291138E-2</v>
      </c>
      <c r="L4450" t="s">
        <v>158</v>
      </c>
      <c r="N4450" t="s">
        <v>427</v>
      </c>
      <c r="O4450" t="s">
        <v>165</v>
      </c>
      <c r="P4450">
        <v>1.0599786101704629E-2</v>
      </c>
      <c r="Q4450" t="s">
        <v>158</v>
      </c>
      <c r="S4450" t="s">
        <v>570</v>
      </c>
      <c r="T4450" t="s">
        <v>165</v>
      </c>
      <c r="U4450">
        <v>1.6735731929583167E-3</v>
      </c>
      <c r="V4450" t="s">
        <v>158</v>
      </c>
    </row>
    <row r="4451" spans="9:22" x14ac:dyDescent="0.45">
      <c r="I4451" t="s">
        <v>295</v>
      </c>
      <c r="J4451" t="s">
        <v>166</v>
      </c>
      <c r="K4451">
        <v>2.0772062415325525E-2</v>
      </c>
      <c r="L4451" t="s">
        <v>158</v>
      </c>
      <c r="N4451" t="s">
        <v>427</v>
      </c>
      <c r="O4451" t="s">
        <v>166</v>
      </c>
      <c r="P4451">
        <v>1.0621508524057027E-2</v>
      </c>
      <c r="Q4451" t="s">
        <v>158</v>
      </c>
      <c r="S4451" t="s">
        <v>570</v>
      </c>
      <c r="T4451" t="s">
        <v>166</v>
      </c>
      <c r="U4451">
        <v>1.3204335031574937E-3</v>
      </c>
      <c r="V4451" t="s">
        <v>158</v>
      </c>
    </row>
    <row r="4452" spans="9:22" x14ac:dyDescent="0.45">
      <c r="I4452" t="s">
        <v>295</v>
      </c>
      <c r="J4452" t="s">
        <v>167</v>
      </c>
      <c r="K4452">
        <v>0.14583555953262339</v>
      </c>
      <c r="L4452" t="s">
        <v>158</v>
      </c>
      <c r="N4452" t="s">
        <v>427</v>
      </c>
      <c r="O4452" t="s">
        <v>167</v>
      </c>
      <c r="P4452">
        <v>6.3174136971741401E-2</v>
      </c>
      <c r="Q4452" t="s">
        <v>158</v>
      </c>
      <c r="S4452" t="s">
        <v>570</v>
      </c>
      <c r="T4452" t="s">
        <v>167</v>
      </c>
      <c r="U4452">
        <v>3.3955003469642975E-2</v>
      </c>
      <c r="V4452" t="s">
        <v>158</v>
      </c>
    </row>
    <row r="4453" spans="9:22" x14ac:dyDescent="0.45">
      <c r="I4453" t="s">
        <v>295</v>
      </c>
      <c r="J4453" t="s">
        <v>623</v>
      </c>
      <c r="K4453">
        <v>1.5877293699516858E-2</v>
      </c>
      <c r="L4453" t="s">
        <v>158</v>
      </c>
      <c r="N4453" t="s">
        <v>427</v>
      </c>
      <c r="O4453" t="s">
        <v>623</v>
      </c>
      <c r="P4453">
        <v>8.4091697562700234E-3</v>
      </c>
      <c r="Q4453" t="s">
        <v>158</v>
      </c>
      <c r="S4453" t="s">
        <v>570</v>
      </c>
      <c r="T4453" t="s">
        <v>623</v>
      </c>
      <c r="U4453">
        <v>9.4301778306285673E-3</v>
      </c>
      <c r="V4453" t="s">
        <v>158</v>
      </c>
    </row>
    <row r="4454" spans="9:22" x14ac:dyDescent="0.45">
      <c r="I4454" t="s">
        <v>295</v>
      </c>
      <c r="J4454" t="s">
        <v>624</v>
      </c>
      <c r="K4454">
        <v>1.2646701832249502E-2</v>
      </c>
      <c r="L4454" t="s">
        <v>158</v>
      </c>
      <c r="N4454" t="s">
        <v>427</v>
      </c>
      <c r="O4454" t="s">
        <v>624</v>
      </c>
      <c r="P4454">
        <v>8.2804535567712646E-3</v>
      </c>
      <c r="Q4454" t="s">
        <v>158</v>
      </c>
      <c r="S4454" t="s">
        <v>570</v>
      </c>
      <c r="T4454" t="s">
        <v>624</v>
      </c>
      <c r="U4454">
        <v>8.9288577694586323E-3</v>
      </c>
      <c r="V4454" t="s">
        <v>158</v>
      </c>
    </row>
    <row r="4455" spans="9:22" x14ac:dyDescent="0.45">
      <c r="I4455" t="s">
        <v>295</v>
      </c>
      <c r="J4455" t="s">
        <v>625</v>
      </c>
      <c r="K4455">
        <v>8.4546210528115701E-3</v>
      </c>
      <c r="L4455" t="s">
        <v>158</v>
      </c>
      <c r="N4455" t="s">
        <v>427</v>
      </c>
      <c r="O4455" t="s">
        <v>625</v>
      </c>
      <c r="P4455">
        <v>7.9541928925157407E-3</v>
      </c>
      <c r="Q4455" t="s">
        <v>158</v>
      </c>
      <c r="S4455" t="s">
        <v>570</v>
      </c>
      <c r="T4455" t="s">
        <v>625</v>
      </c>
      <c r="U4455">
        <v>8.9939131757342354E-3</v>
      </c>
      <c r="V4455" t="s">
        <v>158</v>
      </c>
    </row>
    <row r="4456" spans="9:22" x14ac:dyDescent="0.45">
      <c r="I4456" t="s">
        <v>295</v>
      </c>
      <c r="J4456" t="s">
        <v>626</v>
      </c>
      <c r="K4456">
        <v>2.3038346091106194E-3</v>
      </c>
      <c r="L4456" t="s">
        <v>158</v>
      </c>
      <c r="N4456" t="s">
        <v>427</v>
      </c>
      <c r="O4456" t="s">
        <v>626</v>
      </c>
      <c r="P4456">
        <v>3.6307845048981748E-2</v>
      </c>
      <c r="Q4456" t="s">
        <v>158</v>
      </c>
      <c r="S4456" t="s">
        <v>570</v>
      </c>
      <c r="T4456" t="s">
        <v>626</v>
      </c>
      <c r="U4456">
        <v>3.5288343222787025E-2</v>
      </c>
      <c r="V4456" t="s">
        <v>158</v>
      </c>
    </row>
    <row r="4457" spans="9:22" x14ac:dyDescent="0.45">
      <c r="I4457" t="s">
        <v>295</v>
      </c>
      <c r="J4457" t="s">
        <v>168</v>
      </c>
      <c r="K4457">
        <v>0</v>
      </c>
      <c r="L4457" t="s">
        <v>158</v>
      </c>
      <c r="N4457" t="s">
        <v>427</v>
      </c>
      <c r="O4457" t="s">
        <v>168</v>
      </c>
      <c r="P4457">
        <v>5.1428698103793954E-2</v>
      </c>
      <c r="Q4457" t="s">
        <v>158</v>
      </c>
      <c r="S4457" t="s">
        <v>570</v>
      </c>
      <c r="T4457" t="s">
        <v>168</v>
      </c>
      <c r="U4457">
        <v>5.5770498730201012E-2</v>
      </c>
      <c r="V4457" t="s">
        <v>158</v>
      </c>
    </row>
    <row r="4458" spans="9:22" x14ac:dyDescent="0.45">
      <c r="I4458" t="s">
        <v>295</v>
      </c>
      <c r="J4458" t="s">
        <v>169</v>
      </c>
      <c r="K4458">
        <v>3.5334638455119887E-3</v>
      </c>
      <c r="L4458" t="s">
        <v>158</v>
      </c>
      <c r="N4458" t="s">
        <v>427</v>
      </c>
      <c r="O4458" t="s">
        <v>169</v>
      </c>
      <c r="P4458">
        <v>9.1529592502830586E-3</v>
      </c>
      <c r="Q4458" t="s">
        <v>158</v>
      </c>
      <c r="S4458" t="s">
        <v>570</v>
      </c>
      <c r="T4458" t="s">
        <v>169</v>
      </c>
      <c r="U4458">
        <v>8.5602614021351199E-3</v>
      </c>
      <c r="V4458" t="s">
        <v>158</v>
      </c>
    </row>
    <row r="4459" spans="9:22" x14ac:dyDescent="0.45">
      <c r="I4459" t="s">
        <v>295</v>
      </c>
      <c r="J4459" t="s">
        <v>170</v>
      </c>
      <c r="K4459">
        <v>1.2065269090081456E-2</v>
      </c>
      <c r="L4459" t="s">
        <v>158</v>
      </c>
      <c r="N4459" t="s">
        <v>427</v>
      </c>
      <c r="O4459" t="s">
        <v>170</v>
      </c>
      <c r="P4459">
        <v>9.3739969740561473E-3</v>
      </c>
      <c r="Q4459" t="s">
        <v>158</v>
      </c>
      <c r="S4459" t="s">
        <v>570</v>
      </c>
      <c r="T4459" t="s">
        <v>170</v>
      </c>
      <c r="U4459">
        <v>8.7884300017283448E-3</v>
      </c>
      <c r="V4459" t="s">
        <v>158</v>
      </c>
    </row>
    <row r="4460" spans="9:22" x14ac:dyDescent="0.45">
      <c r="I4460" t="s">
        <v>295</v>
      </c>
      <c r="J4460" t="s">
        <v>171</v>
      </c>
      <c r="K4460">
        <v>1.8574271327925492E-2</v>
      </c>
      <c r="L4460" t="s">
        <v>158</v>
      </c>
      <c r="N4460" t="s">
        <v>427</v>
      </c>
      <c r="O4460" t="s">
        <v>171</v>
      </c>
      <c r="P4460">
        <v>9.6235409518783746E-3</v>
      </c>
      <c r="Q4460" t="s">
        <v>158</v>
      </c>
      <c r="S4460" t="s">
        <v>570</v>
      </c>
      <c r="T4460" t="s">
        <v>171</v>
      </c>
      <c r="U4460">
        <v>9.2114112911057568E-3</v>
      </c>
      <c r="V4460" t="s">
        <v>158</v>
      </c>
    </row>
    <row r="4461" spans="9:22" x14ac:dyDescent="0.45">
      <c r="I4461" t="s">
        <v>295</v>
      </c>
      <c r="J4461" t="s">
        <v>172</v>
      </c>
      <c r="K4461">
        <v>0.16851123476925414</v>
      </c>
      <c r="L4461" t="s">
        <v>158</v>
      </c>
      <c r="N4461" t="s">
        <v>427</v>
      </c>
      <c r="O4461" t="s">
        <v>172</v>
      </c>
      <c r="P4461">
        <v>6.1922167306094338E-2</v>
      </c>
      <c r="Q4461" t="s">
        <v>158</v>
      </c>
      <c r="S4461" t="s">
        <v>570</v>
      </c>
      <c r="T4461" t="s">
        <v>172</v>
      </c>
      <c r="U4461">
        <v>7.2253408062121133E-2</v>
      </c>
      <c r="V4461" t="s">
        <v>158</v>
      </c>
    </row>
    <row r="4462" spans="9:22" x14ac:dyDescent="0.45">
      <c r="I4462" t="s">
        <v>295</v>
      </c>
      <c r="J4462" t="s">
        <v>627</v>
      </c>
      <c r="K4462">
        <v>1.5029968671132992E-2</v>
      </c>
      <c r="L4462" t="s">
        <v>158</v>
      </c>
      <c r="N4462" t="s">
        <v>427</v>
      </c>
      <c r="O4462" t="s">
        <v>627</v>
      </c>
      <c r="P4462">
        <v>9.1268641649392031E-3</v>
      </c>
      <c r="Q4462" t="s">
        <v>158</v>
      </c>
      <c r="S4462" t="s">
        <v>570</v>
      </c>
      <c r="T4462" t="s">
        <v>627</v>
      </c>
      <c r="U4462">
        <v>1.11212377743237E-2</v>
      </c>
      <c r="V4462" t="s">
        <v>158</v>
      </c>
    </row>
    <row r="4463" spans="9:22" x14ac:dyDescent="0.45">
      <c r="I4463" t="s">
        <v>295</v>
      </c>
      <c r="J4463" t="s">
        <v>628</v>
      </c>
      <c r="K4463">
        <v>5.5080574316651336E-3</v>
      </c>
      <c r="L4463" t="s">
        <v>158</v>
      </c>
      <c r="N4463" t="s">
        <v>427</v>
      </c>
      <c r="O4463" t="s">
        <v>628</v>
      </c>
      <c r="P4463">
        <v>9.6203057757053134E-3</v>
      </c>
      <c r="Q4463" t="s">
        <v>158</v>
      </c>
      <c r="S4463" t="s">
        <v>570</v>
      </c>
      <c r="T4463" t="s">
        <v>628</v>
      </c>
      <c r="U4463">
        <v>1.1012680377518106E-2</v>
      </c>
      <c r="V4463" t="s">
        <v>158</v>
      </c>
    </row>
    <row r="4464" spans="9:22" x14ac:dyDescent="0.45">
      <c r="I4464" t="s">
        <v>295</v>
      </c>
      <c r="J4464" t="s">
        <v>629</v>
      </c>
      <c r="K4464">
        <v>9.8373863323807944E-4</v>
      </c>
      <c r="L4464" t="s">
        <v>158</v>
      </c>
      <c r="N4464" t="s">
        <v>427</v>
      </c>
      <c r="O4464" t="s">
        <v>629</v>
      </c>
      <c r="P4464">
        <v>9.9278688662237519E-3</v>
      </c>
      <c r="Q4464" t="s">
        <v>158</v>
      </c>
      <c r="S4464" t="s">
        <v>570</v>
      </c>
      <c r="T4464" t="s">
        <v>629</v>
      </c>
      <c r="U4464">
        <v>1.0767823309989717E-2</v>
      </c>
      <c r="V4464" t="s">
        <v>158</v>
      </c>
    </row>
    <row r="4465" spans="9:22" x14ac:dyDescent="0.45">
      <c r="I4465" t="s">
        <v>295</v>
      </c>
      <c r="J4465" t="s">
        <v>630</v>
      </c>
      <c r="K4465">
        <v>0</v>
      </c>
      <c r="L4465" t="s">
        <v>158</v>
      </c>
      <c r="N4465" t="s">
        <v>427</v>
      </c>
      <c r="O4465" t="s">
        <v>630</v>
      </c>
      <c r="P4465">
        <v>4.8602513843653682E-2</v>
      </c>
      <c r="Q4465" t="s">
        <v>158</v>
      </c>
      <c r="S4465" t="s">
        <v>570</v>
      </c>
      <c r="T4465" t="s">
        <v>630</v>
      </c>
      <c r="U4465">
        <v>5.1223390874693749E-2</v>
      </c>
      <c r="V4465" t="s">
        <v>158</v>
      </c>
    </row>
    <row r="4466" spans="9:22" x14ac:dyDescent="0.45">
      <c r="I4466" t="s">
        <v>295</v>
      </c>
      <c r="J4466" t="s">
        <v>631</v>
      </c>
      <c r="K4466">
        <v>0</v>
      </c>
      <c r="L4466" t="s">
        <v>158</v>
      </c>
      <c r="N4466" t="s">
        <v>427</v>
      </c>
      <c r="O4466" t="s">
        <v>631</v>
      </c>
      <c r="P4466">
        <v>2.4780630851955129E-2</v>
      </c>
      <c r="Q4466" t="s">
        <v>158</v>
      </c>
      <c r="S4466" t="s">
        <v>570</v>
      </c>
      <c r="T4466" t="s">
        <v>631</v>
      </c>
      <c r="U4466">
        <v>1.2128492998453562E-2</v>
      </c>
      <c r="V4466" t="s">
        <v>158</v>
      </c>
    </row>
    <row r="4467" spans="9:22" x14ac:dyDescent="0.45">
      <c r="I4467" t="s">
        <v>295</v>
      </c>
      <c r="J4467" t="s">
        <v>632</v>
      </c>
      <c r="K4467">
        <v>0</v>
      </c>
      <c r="L4467" t="s">
        <v>158</v>
      </c>
      <c r="N4467" t="s">
        <v>427</v>
      </c>
      <c r="O4467" t="s">
        <v>632</v>
      </c>
      <c r="P4467">
        <v>4.083516613685779E-3</v>
      </c>
      <c r="Q4467" t="s">
        <v>158</v>
      </c>
      <c r="S4467" t="s">
        <v>570</v>
      </c>
      <c r="T4467" t="s">
        <v>632</v>
      </c>
      <c r="U4467">
        <v>1.9780307774736432E-3</v>
      </c>
      <c r="V4467" t="s">
        <v>158</v>
      </c>
    </row>
    <row r="4468" spans="9:22" x14ac:dyDescent="0.45">
      <c r="I4468" t="s">
        <v>295</v>
      </c>
      <c r="J4468" t="s">
        <v>633</v>
      </c>
      <c r="K4468">
        <v>0</v>
      </c>
      <c r="L4468" t="s">
        <v>158</v>
      </c>
      <c r="N4468" t="s">
        <v>427</v>
      </c>
      <c r="O4468" t="s">
        <v>633</v>
      </c>
      <c r="P4468">
        <v>4.0894063950984204E-3</v>
      </c>
      <c r="Q4468" t="s">
        <v>158</v>
      </c>
      <c r="S4468" t="s">
        <v>570</v>
      </c>
      <c r="T4468" t="s">
        <v>633</v>
      </c>
      <c r="U4468">
        <v>1.9539451930894207E-3</v>
      </c>
      <c r="V4468" t="s">
        <v>158</v>
      </c>
    </row>
    <row r="4469" spans="9:22" x14ac:dyDescent="0.45">
      <c r="I4469" t="s">
        <v>295</v>
      </c>
      <c r="J4469" t="s">
        <v>634</v>
      </c>
      <c r="K4469">
        <v>4.0748848188510026E-3</v>
      </c>
      <c r="L4469" t="s">
        <v>158</v>
      </c>
      <c r="N4469" t="s">
        <v>427</v>
      </c>
      <c r="O4469" t="s">
        <v>634</v>
      </c>
      <c r="P4469">
        <v>4.1470579586329933E-3</v>
      </c>
      <c r="Q4469" t="s">
        <v>158</v>
      </c>
      <c r="S4469" t="s">
        <v>570</v>
      </c>
      <c r="T4469" t="s">
        <v>634</v>
      </c>
      <c r="U4469">
        <v>1.9920413219518588E-3</v>
      </c>
      <c r="V4469" t="s">
        <v>158</v>
      </c>
    </row>
    <row r="4470" spans="9:22" x14ac:dyDescent="0.45">
      <c r="I4470" t="s">
        <v>295</v>
      </c>
      <c r="J4470" t="s">
        <v>635</v>
      </c>
      <c r="K4470">
        <v>4.7447491215801371E-2</v>
      </c>
      <c r="L4470" t="s">
        <v>158</v>
      </c>
      <c r="N4470" t="s">
        <v>427</v>
      </c>
      <c r="O4470" t="s">
        <v>635</v>
      </c>
      <c r="P4470">
        <v>2.5874764437674828E-2</v>
      </c>
      <c r="Q4470" t="s">
        <v>158</v>
      </c>
      <c r="S4470" t="s">
        <v>570</v>
      </c>
      <c r="T4470" t="s">
        <v>635</v>
      </c>
      <c r="U4470">
        <v>1.545935257637341E-2</v>
      </c>
      <c r="V4470" t="s">
        <v>158</v>
      </c>
    </row>
    <row r="4471" spans="9:22" x14ac:dyDescent="0.45">
      <c r="I4471" t="s">
        <v>295</v>
      </c>
      <c r="J4471" t="s">
        <v>636</v>
      </c>
      <c r="K4471">
        <v>3.282103321784309E-3</v>
      </c>
      <c r="L4471" t="s">
        <v>158</v>
      </c>
      <c r="N4471" t="s">
        <v>427</v>
      </c>
      <c r="O4471" t="s">
        <v>636</v>
      </c>
      <c r="P4471">
        <v>3.8757616077632361E-3</v>
      </c>
      <c r="Q4471" t="s">
        <v>158</v>
      </c>
      <c r="S4471" t="s">
        <v>570</v>
      </c>
      <c r="T4471" t="s">
        <v>636</v>
      </c>
      <c r="U4471">
        <v>2.4909250842919312E-3</v>
      </c>
      <c r="V4471" t="s">
        <v>158</v>
      </c>
    </row>
    <row r="4472" spans="9:22" x14ac:dyDescent="0.45">
      <c r="I4472" t="s">
        <v>295</v>
      </c>
      <c r="J4472" t="s">
        <v>637</v>
      </c>
      <c r="K4472">
        <v>0</v>
      </c>
      <c r="L4472" t="s">
        <v>158</v>
      </c>
      <c r="N4472" t="s">
        <v>427</v>
      </c>
      <c r="O4472" t="s">
        <v>637</v>
      </c>
      <c r="P4472">
        <v>3.9958944208466985E-3</v>
      </c>
      <c r="Q4472" t="s">
        <v>158</v>
      </c>
      <c r="S4472" t="s">
        <v>570</v>
      </c>
      <c r="T4472" t="s">
        <v>637</v>
      </c>
      <c r="U4472">
        <v>2.4670198739951102E-3</v>
      </c>
      <c r="V4472" t="s">
        <v>158</v>
      </c>
    </row>
    <row r="4473" spans="9:22" x14ac:dyDescent="0.45">
      <c r="I4473" t="s">
        <v>295</v>
      </c>
      <c r="J4473" t="s">
        <v>638</v>
      </c>
      <c r="K4473">
        <v>0</v>
      </c>
      <c r="L4473" t="s">
        <v>158</v>
      </c>
      <c r="N4473" t="s">
        <v>427</v>
      </c>
      <c r="O4473" t="s">
        <v>638</v>
      </c>
      <c r="P4473">
        <v>4.0346771401983525E-3</v>
      </c>
      <c r="Q4473" t="s">
        <v>158</v>
      </c>
      <c r="S4473" t="s">
        <v>570</v>
      </c>
      <c r="T4473" t="s">
        <v>638</v>
      </c>
      <c r="U4473">
        <v>2.3223514358226031E-3</v>
      </c>
      <c r="V4473" t="s">
        <v>158</v>
      </c>
    </row>
    <row r="4474" spans="9:22" x14ac:dyDescent="0.45">
      <c r="I4474" t="s">
        <v>295</v>
      </c>
      <c r="J4474" t="s">
        <v>639</v>
      </c>
      <c r="K4474">
        <v>0</v>
      </c>
      <c r="L4474" t="s">
        <v>158</v>
      </c>
      <c r="N4474" t="s">
        <v>427</v>
      </c>
      <c r="O4474" t="s">
        <v>639</v>
      </c>
      <c r="P4474">
        <v>2.0225507447652075E-2</v>
      </c>
      <c r="Q4474" t="s">
        <v>158</v>
      </c>
      <c r="S4474" t="s">
        <v>570</v>
      </c>
      <c r="T4474" t="s">
        <v>639</v>
      </c>
      <c r="U4474">
        <v>8.8648432903462686E-3</v>
      </c>
      <c r="V4474" t="s">
        <v>158</v>
      </c>
    </row>
    <row r="4475" spans="9:22" x14ac:dyDescent="0.45">
      <c r="I4475" t="s">
        <v>296</v>
      </c>
      <c r="J4475" t="s">
        <v>157</v>
      </c>
      <c r="K4475">
        <v>3.3835070437487386E-3</v>
      </c>
      <c r="L4475" t="s">
        <v>158</v>
      </c>
      <c r="N4475" t="s">
        <v>428</v>
      </c>
      <c r="O4475" t="s">
        <v>157</v>
      </c>
      <c r="P4475">
        <v>0.13673888267192985</v>
      </c>
      <c r="Q4475" t="s">
        <v>158</v>
      </c>
      <c r="S4475" t="s">
        <v>571</v>
      </c>
      <c r="T4475" t="s">
        <v>157</v>
      </c>
      <c r="U4475">
        <v>0.15397614479621585</v>
      </c>
      <c r="V4475" t="s">
        <v>158</v>
      </c>
    </row>
    <row r="4476" spans="9:22" x14ac:dyDescent="0.45">
      <c r="I4476" t="s">
        <v>296</v>
      </c>
      <c r="J4476" t="s">
        <v>159</v>
      </c>
      <c r="K4476">
        <v>1.2969927319279304E-2</v>
      </c>
      <c r="L4476" t="s">
        <v>158</v>
      </c>
      <c r="N4476" t="s">
        <v>428</v>
      </c>
      <c r="O4476" t="s">
        <v>159</v>
      </c>
      <c r="P4476">
        <v>2.2734246657431168E-2</v>
      </c>
      <c r="Q4476" t="s">
        <v>158</v>
      </c>
      <c r="S4476" t="s">
        <v>571</v>
      </c>
      <c r="T4476" t="s">
        <v>159</v>
      </c>
      <c r="U4476">
        <v>2.4591001113826057E-2</v>
      </c>
      <c r="V4476" t="s">
        <v>158</v>
      </c>
    </row>
    <row r="4477" spans="9:22" x14ac:dyDescent="0.45">
      <c r="I4477" t="s">
        <v>296</v>
      </c>
      <c r="J4477" t="s">
        <v>160</v>
      </c>
      <c r="K4477">
        <v>2.6538510727163997E-2</v>
      </c>
      <c r="L4477" t="s">
        <v>158</v>
      </c>
      <c r="N4477" t="s">
        <v>428</v>
      </c>
      <c r="O4477" t="s">
        <v>160</v>
      </c>
      <c r="P4477">
        <v>2.2343084739501112E-2</v>
      </c>
      <c r="Q4477" t="s">
        <v>158</v>
      </c>
      <c r="S4477" t="s">
        <v>571</v>
      </c>
      <c r="T4477" t="s">
        <v>160</v>
      </c>
      <c r="U4477">
        <v>2.4201385390676178E-2</v>
      </c>
      <c r="V4477" t="s">
        <v>158</v>
      </c>
    </row>
    <row r="4478" spans="9:22" x14ac:dyDescent="0.45">
      <c r="I4478" t="s">
        <v>296</v>
      </c>
      <c r="J4478" t="s">
        <v>161</v>
      </c>
      <c r="K4478">
        <v>4.0282933557813101E-2</v>
      </c>
      <c r="L4478" t="s">
        <v>158</v>
      </c>
      <c r="N4478" t="s">
        <v>428</v>
      </c>
      <c r="O4478" t="s">
        <v>161</v>
      </c>
      <c r="P4478">
        <v>2.1355339521184694E-2</v>
      </c>
      <c r="Q4478" t="s">
        <v>158</v>
      </c>
      <c r="S4478" t="s">
        <v>571</v>
      </c>
      <c r="T4478" t="s">
        <v>161</v>
      </c>
      <c r="U4478">
        <v>2.3645466284312761E-2</v>
      </c>
      <c r="V4478" t="s">
        <v>158</v>
      </c>
    </row>
    <row r="4479" spans="9:22" x14ac:dyDescent="0.45">
      <c r="I4479" t="s">
        <v>296</v>
      </c>
      <c r="J4479" t="s">
        <v>162</v>
      </c>
      <c r="K4479">
        <v>0.35982449168205971</v>
      </c>
      <c r="L4479" t="s">
        <v>158</v>
      </c>
      <c r="N4479" t="s">
        <v>428</v>
      </c>
      <c r="O4479" t="s">
        <v>162</v>
      </c>
      <c r="P4479">
        <v>0.22963571902499277</v>
      </c>
      <c r="Q4479" t="s">
        <v>158</v>
      </c>
      <c r="S4479" t="s">
        <v>571</v>
      </c>
      <c r="T4479" t="s">
        <v>162</v>
      </c>
      <c r="U4479">
        <v>0.16994218053963223</v>
      </c>
      <c r="V4479" t="s">
        <v>158</v>
      </c>
    </row>
    <row r="4480" spans="9:22" x14ac:dyDescent="0.45">
      <c r="I4480" t="s">
        <v>296</v>
      </c>
      <c r="J4480" t="s">
        <v>619</v>
      </c>
      <c r="K4480">
        <v>3.9754928857838996E-2</v>
      </c>
      <c r="L4480" t="s">
        <v>158</v>
      </c>
      <c r="N4480" t="s">
        <v>428</v>
      </c>
      <c r="O4480" t="s">
        <v>619</v>
      </c>
      <c r="P4480">
        <v>3.3840426810295657E-2</v>
      </c>
      <c r="Q4480" t="s">
        <v>158</v>
      </c>
      <c r="S4480" t="s">
        <v>571</v>
      </c>
      <c r="T4480" t="s">
        <v>619</v>
      </c>
      <c r="U4480">
        <v>2.7305244810468872E-2</v>
      </c>
      <c r="V4480" t="s">
        <v>158</v>
      </c>
    </row>
    <row r="4481" spans="9:22" x14ac:dyDescent="0.45">
      <c r="I4481" t="s">
        <v>296</v>
      </c>
      <c r="J4481" t="s">
        <v>620</v>
      </c>
      <c r="K4481">
        <v>2.6000866087131373E-2</v>
      </c>
      <c r="L4481" t="s">
        <v>158</v>
      </c>
      <c r="N4481" t="s">
        <v>428</v>
      </c>
      <c r="O4481" t="s">
        <v>620</v>
      </c>
      <c r="P4481">
        <v>2.9919020655899471E-2</v>
      </c>
      <c r="Q4481" t="s">
        <v>158</v>
      </c>
      <c r="S4481" t="s">
        <v>571</v>
      </c>
      <c r="T4481" t="s">
        <v>620</v>
      </c>
      <c r="U4481">
        <v>2.7556704881106613E-2</v>
      </c>
      <c r="V4481" t="s">
        <v>158</v>
      </c>
    </row>
    <row r="4482" spans="9:22" x14ac:dyDescent="0.45">
      <c r="I4482" t="s">
        <v>296</v>
      </c>
      <c r="J4482" t="s">
        <v>621</v>
      </c>
      <c r="K4482">
        <v>9.8979803983369058E-3</v>
      </c>
      <c r="L4482" t="s">
        <v>158</v>
      </c>
      <c r="N4482" t="s">
        <v>428</v>
      </c>
      <c r="O4482" t="s">
        <v>621</v>
      </c>
      <c r="P4482">
        <v>2.7749537143441867E-2</v>
      </c>
      <c r="Q4482" t="s">
        <v>158</v>
      </c>
      <c r="S4482" t="s">
        <v>571</v>
      </c>
      <c r="T4482" t="s">
        <v>621</v>
      </c>
      <c r="U4482">
        <v>2.7620673162812696E-2</v>
      </c>
      <c r="V4482" t="s">
        <v>158</v>
      </c>
    </row>
    <row r="4483" spans="9:22" x14ac:dyDescent="0.45">
      <c r="I4483" t="s">
        <v>296</v>
      </c>
      <c r="J4483" t="s">
        <v>622</v>
      </c>
      <c r="K4483">
        <v>1.0448891401024883E-4</v>
      </c>
      <c r="L4483" t="s">
        <v>158</v>
      </c>
      <c r="N4483" t="s">
        <v>428</v>
      </c>
      <c r="O4483" t="s">
        <v>622</v>
      </c>
      <c r="P4483">
        <v>0.13552023316479647</v>
      </c>
      <c r="Q4483" t="s">
        <v>158</v>
      </c>
      <c r="S4483" t="s">
        <v>571</v>
      </c>
      <c r="T4483" t="s">
        <v>622</v>
      </c>
      <c r="U4483">
        <v>0.13500954988604238</v>
      </c>
      <c r="V4483" t="s">
        <v>158</v>
      </c>
    </row>
    <row r="4484" spans="9:22" x14ac:dyDescent="0.45">
      <c r="I4484" t="s">
        <v>296</v>
      </c>
      <c r="J4484" t="s">
        <v>163</v>
      </c>
      <c r="K4484">
        <v>1.4874779332111369E-3</v>
      </c>
      <c r="L4484" t="s">
        <v>158</v>
      </c>
      <c r="N4484" t="s">
        <v>428</v>
      </c>
      <c r="O4484" t="s">
        <v>163</v>
      </c>
      <c r="P4484">
        <v>5.3233022580524312E-3</v>
      </c>
      <c r="Q4484" t="s">
        <v>158</v>
      </c>
      <c r="S4484" t="s">
        <v>571</v>
      </c>
      <c r="T4484" t="s">
        <v>163</v>
      </c>
      <c r="U4484">
        <v>2.8495829155013142E-2</v>
      </c>
      <c r="V4484" t="s">
        <v>158</v>
      </c>
    </row>
    <row r="4485" spans="9:22" x14ac:dyDescent="0.45">
      <c r="I4485" t="s">
        <v>296</v>
      </c>
      <c r="J4485" t="s">
        <v>164</v>
      </c>
      <c r="K4485">
        <v>8.7724656733930567E-3</v>
      </c>
      <c r="L4485" t="s">
        <v>158</v>
      </c>
      <c r="N4485" t="s">
        <v>428</v>
      </c>
      <c r="O4485" t="s">
        <v>164</v>
      </c>
      <c r="P4485">
        <v>5.1895611530930886E-4</v>
      </c>
      <c r="Q4485" t="s">
        <v>158</v>
      </c>
      <c r="S4485" t="s">
        <v>571</v>
      </c>
      <c r="T4485" t="s">
        <v>164</v>
      </c>
      <c r="U4485">
        <v>4.0983462120836355E-3</v>
      </c>
      <c r="V4485" t="s">
        <v>158</v>
      </c>
    </row>
    <row r="4486" spans="9:22" x14ac:dyDescent="0.45">
      <c r="I4486" t="s">
        <v>296</v>
      </c>
      <c r="J4486" t="s">
        <v>165</v>
      </c>
      <c r="K4486">
        <v>1.3822808587924651E-2</v>
      </c>
      <c r="L4486" t="s">
        <v>158</v>
      </c>
      <c r="N4486" t="s">
        <v>428</v>
      </c>
      <c r="O4486" t="s">
        <v>165</v>
      </c>
      <c r="P4486">
        <v>3.3163039772062908E-4</v>
      </c>
      <c r="Q4486" t="s">
        <v>158</v>
      </c>
      <c r="S4486" t="s">
        <v>571</v>
      </c>
      <c r="T4486" t="s">
        <v>165</v>
      </c>
      <c r="U4486">
        <v>3.6682982891162578E-3</v>
      </c>
      <c r="V4486" t="s">
        <v>158</v>
      </c>
    </row>
    <row r="4487" spans="9:22" x14ac:dyDescent="0.45">
      <c r="I4487" t="s">
        <v>296</v>
      </c>
      <c r="J4487" t="s">
        <v>166</v>
      </c>
      <c r="K4487">
        <v>1.7042178442635114E-2</v>
      </c>
      <c r="L4487" t="s">
        <v>158</v>
      </c>
      <c r="N4487" t="s">
        <v>428</v>
      </c>
      <c r="O4487" t="s">
        <v>166</v>
      </c>
      <c r="P4487">
        <v>1.7946106278614738E-4</v>
      </c>
      <c r="Q4487" t="s">
        <v>158</v>
      </c>
      <c r="S4487" t="s">
        <v>571</v>
      </c>
      <c r="T4487" t="s">
        <v>166</v>
      </c>
      <c r="U4487">
        <v>3.3159959763335496E-3</v>
      </c>
      <c r="V4487" t="s">
        <v>158</v>
      </c>
    </row>
    <row r="4488" spans="9:22" x14ac:dyDescent="0.45">
      <c r="I4488" t="s">
        <v>296</v>
      </c>
      <c r="J4488" t="s">
        <v>167</v>
      </c>
      <c r="K4488">
        <v>0.13862477364863182</v>
      </c>
      <c r="L4488" t="s">
        <v>158</v>
      </c>
      <c r="N4488" t="s">
        <v>428</v>
      </c>
      <c r="O4488" t="s">
        <v>167</v>
      </c>
      <c r="P4488">
        <v>2.0843965061087908E-2</v>
      </c>
      <c r="Q4488" t="s">
        <v>158</v>
      </c>
      <c r="S4488" t="s">
        <v>571</v>
      </c>
      <c r="T4488" t="s">
        <v>167</v>
      </c>
      <c r="U4488">
        <v>2.3924490183221171E-2</v>
      </c>
      <c r="V4488" t="s">
        <v>158</v>
      </c>
    </row>
    <row r="4489" spans="9:22" x14ac:dyDescent="0.45">
      <c r="I4489" t="s">
        <v>296</v>
      </c>
      <c r="J4489" t="s">
        <v>623</v>
      </c>
      <c r="K4489">
        <v>1.6550571590162103E-2</v>
      </c>
      <c r="L4489" t="s">
        <v>158</v>
      </c>
      <c r="N4489" t="s">
        <v>428</v>
      </c>
      <c r="O4489" t="s">
        <v>623</v>
      </c>
      <c r="P4489">
        <v>7.118622638762697E-3</v>
      </c>
      <c r="Q4489" t="s">
        <v>158</v>
      </c>
      <c r="S4489" t="s">
        <v>571</v>
      </c>
      <c r="T4489" t="s">
        <v>623</v>
      </c>
      <c r="U4489">
        <v>5.555230232200864E-3</v>
      </c>
      <c r="V4489" t="s">
        <v>158</v>
      </c>
    </row>
    <row r="4490" spans="9:22" x14ac:dyDescent="0.45">
      <c r="I4490" t="s">
        <v>296</v>
      </c>
      <c r="J4490" t="s">
        <v>624</v>
      </c>
      <c r="K4490">
        <v>1.3142442844637905E-2</v>
      </c>
      <c r="L4490" t="s">
        <v>158</v>
      </c>
      <c r="N4490" t="s">
        <v>428</v>
      </c>
      <c r="O4490" t="s">
        <v>624</v>
      </c>
      <c r="P4490">
        <v>5.678775075835832E-3</v>
      </c>
      <c r="Q4490" t="s">
        <v>158</v>
      </c>
      <c r="S4490" t="s">
        <v>571</v>
      </c>
      <c r="T4490" t="s">
        <v>624</v>
      </c>
      <c r="U4490">
        <v>6.3801735459943281E-3</v>
      </c>
      <c r="V4490" t="s">
        <v>158</v>
      </c>
    </row>
    <row r="4491" spans="9:22" x14ac:dyDescent="0.45">
      <c r="I4491" t="s">
        <v>296</v>
      </c>
      <c r="J4491" t="s">
        <v>625</v>
      </c>
      <c r="K4491">
        <v>7.9366526457753418E-3</v>
      </c>
      <c r="L4491" t="s">
        <v>158</v>
      </c>
      <c r="N4491" t="s">
        <v>428</v>
      </c>
      <c r="O4491" t="s">
        <v>625</v>
      </c>
      <c r="P4491">
        <v>4.418055698113408E-3</v>
      </c>
      <c r="Q4491" t="s">
        <v>158</v>
      </c>
      <c r="S4491" t="s">
        <v>571</v>
      </c>
      <c r="T4491" t="s">
        <v>625</v>
      </c>
      <c r="U4491">
        <v>6.976475765325345E-3</v>
      </c>
      <c r="V4491" t="s">
        <v>158</v>
      </c>
    </row>
    <row r="4492" spans="9:22" x14ac:dyDescent="0.45">
      <c r="I4492" t="s">
        <v>296</v>
      </c>
      <c r="J4492" t="s">
        <v>626</v>
      </c>
      <c r="K4492">
        <v>6.5073979167636992E-5</v>
      </c>
      <c r="L4492" t="s">
        <v>158</v>
      </c>
      <c r="N4492" t="s">
        <v>428</v>
      </c>
      <c r="O4492" t="s">
        <v>626</v>
      </c>
      <c r="P4492">
        <v>1.4267343100974736E-2</v>
      </c>
      <c r="Q4492" t="s">
        <v>158</v>
      </c>
      <c r="S4492" t="s">
        <v>571</v>
      </c>
      <c r="T4492" t="s">
        <v>626</v>
      </c>
      <c r="U4492">
        <v>3.0360318271406988E-2</v>
      </c>
      <c r="V4492" t="s">
        <v>158</v>
      </c>
    </row>
    <row r="4493" spans="9:22" x14ac:dyDescent="0.45">
      <c r="I4493" t="s">
        <v>296</v>
      </c>
      <c r="J4493" t="s">
        <v>168</v>
      </c>
      <c r="K4493">
        <v>0</v>
      </c>
      <c r="L4493" t="s">
        <v>158</v>
      </c>
      <c r="N4493" t="s">
        <v>428</v>
      </c>
      <c r="O4493" t="s">
        <v>168</v>
      </c>
      <c r="P4493">
        <v>4.067106850557748E-2</v>
      </c>
      <c r="Q4493" t="s">
        <v>158</v>
      </c>
      <c r="S4493" t="s">
        <v>571</v>
      </c>
      <c r="T4493" t="s">
        <v>168</v>
      </c>
      <c r="U4493">
        <v>5.318114296761195E-2</v>
      </c>
      <c r="V4493" t="s">
        <v>158</v>
      </c>
    </row>
    <row r="4494" spans="9:22" x14ac:dyDescent="0.45">
      <c r="I4494" t="s">
        <v>296</v>
      </c>
      <c r="J4494" t="s">
        <v>169</v>
      </c>
      <c r="K4494">
        <v>3.55139869568122E-3</v>
      </c>
      <c r="L4494" t="s">
        <v>158</v>
      </c>
      <c r="N4494" t="s">
        <v>428</v>
      </c>
      <c r="O4494" t="s">
        <v>169</v>
      </c>
      <c r="P4494">
        <v>6.7461763683938575E-3</v>
      </c>
      <c r="Q4494" t="s">
        <v>158</v>
      </c>
      <c r="S4494" t="s">
        <v>571</v>
      </c>
      <c r="T4494" t="s">
        <v>169</v>
      </c>
      <c r="U4494">
        <v>8.4619019376190596E-3</v>
      </c>
      <c r="V4494" t="s">
        <v>158</v>
      </c>
    </row>
    <row r="4495" spans="9:22" x14ac:dyDescent="0.45">
      <c r="I4495" t="s">
        <v>296</v>
      </c>
      <c r="J4495" t="s">
        <v>170</v>
      </c>
      <c r="K4495">
        <v>1.2759572228282428E-2</v>
      </c>
      <c r="L4495" t="s">
        <v>158</v>
      </c>
      <c r="N4495" t="s">
        <v>428</v>
      </c>
      <c r="O4495" t="s">
        <v>170</v>
      </c>
      <c r="P4495">
        <v>6.8484358845070778E-3</v>
      </c>
      <c r="Q4495" t="s">
        <v>158</v>
      </c>
      <c r="S4495" t="s">
        <v>571</v>
      </c>
      <c r="T4495" t="s">
        <v>170</v>
      </c>
      <c r="U4495">
        <v>8.2212269135416918E-3</v>
      </c>
      <c r="V4495" t="s">
        <v>158</v>
      </c>
    </row>
    <row r="4496" spans="9:22" x14ac:dyDescent="0.45">
      <c r="I4496" t="s">
        <v>296</v>
      </c>
      <c r="J4496" t="s">
        <v>171</v>
      </c>
      <c r="K4496">
        <v>1.9514741258851654E-2</v>
      </c>
      <c r="L4496" t="s">
        <v>158</v>
      </c>
      <c r="N4496" t="s">
        <v>428</v>
      </c>
      <c r="O4496" t="s">
        <v>171</v>
      </c>
      <c r="P4496">
        <v>6.8309750687746721E-3</v>
      </c>
      <c r="Q4496" t="s">
        <v>158</v>
      </c>
      <c r="S4496" t="s">
        <v>571</v>
      </c>
      <c r="T4496" t="s">
        <v>171</v>
      </c>
      <c r="U4496">
        <v>8.3039873740105782E-3</v>
      </c>
      <c r="V4496" t="s">
        <v>158</v>
      </c>
    </row>
    <row r="4497" spans="9:22" x14ac:dyDescent="0.45">
      <c r="I4497" t="s">
        <v>296</v>
      </c>
      <c r="J4497" t="s">
        <v>172</v>
      </c>
      <c r="K4497">
        <v>0.16308100699991571</v>
      </c>
      <c r="L4497" t="s">
        <v>158</v>
      </c>
      <c r="N4497" t="s">
        <v>428</v>
      </c>
      <c r="O4497" t="s">
        <v>172</v>
      </c>
      <c r="P4497">
        <v>7.2090092791916791E-2</v>
      </c>
      <c r="Q4497" t="s">
        <v>158</v>
      </c>
      <c r="S4497" t="s">
        <v>571</v>
      </c>
      <c r="T4497" t="s">
        <v>172</v>
      </c>
      <c r="U4497">
        <v>5.9980422451043743E-2</v>
      </c>
      <c r="V4497" t="s">
        <v>158</v>
      </c>
    </row>
    <row r="4498" spans="9:22" x14ac:dyDescent="0.45">
      <c r="I4498" t="s">
        <v>296</v>
      </c>
      <c r="J4498" t="s">
        <v>627</v>
      </c>
      <c r="K4498">
        <v>1.4867989478566887E-2</v>
      </c>
      <c r="L4498" t="s">
        <v>158</v>
      </c>
      <c r="N4498" t="s">
        <v>428</v>
      </c>
      <c r="O4498" t="s">
        <v>627</v>
      </c>
      <c r="P4498">
        <v>1.1463560445764827E-2</v>
      </c>
      <c r="Q4498" t="s">
        <v>158</v>
      </c>
      <c r="S4498" t="s">
        <v>571</v>
      </c>
      <c r="T4498" t="s">
        <v>627</v>
      </c>
      <c r="U4498">
        <v>8.9079844404794401E-3</v>
      </c>
      <c r="V4498" t="s">
        <v>158</v>
      </c>
    </row>
    <row r="4499" spans="9:22" x14ac:dyDescent="0.45">
      <c r="I4499" t="s">
        <v>296</v>
      </c>
      <c r="J4499" t="s">
        <v>628</v>
      </c>
      <c r="K4499">
        <v>6.2617328227412465E-3</v>
      </c>
      <c r="L4499" t="s">
        <v>158</v>
      </c>
      <c r="N4499" t="s">
        <v>428</v>
      </c>
      <c r="O4499" t="s">
        <v>628</v>
      </c>
      <c r="P4499">
        <v>9.329367413371847E-3</v>
      </c>
      <c r="Q4499" t="s">
        <v>158</v>
      </c>
      <c r="S4499" t="s">
        <v>571</v>
      </c>
      <c r="T4499" t="s">
        <v>628</v>
      </c>
      <c r="U4499">
        <v>8.8887047236095654E-3</v>
      </c>
      <c r="V4499" t="s">
        <v>158</v>
      </c>
    </row>
    <row r="4500" spans="9:22" x14ac:dyDescent="0.45">
      <c r="I4500" t="s">
        <v>296</v>
      </c>
      <c r="J4500" t="s">
        <v>629</v>
      </c>
      <c r="K4500">
        <v>6.5935068074454511E-4</v>
      </c>
      <c r="L4500" t="s">
        <v>158</v>
      </c>
      <c r="N4500" t="s">
        <v>428</v>
      </c>
      <c r="O4500" t="s">
        <v>629</v>
      </c>
      <c r="P4500">
        <v>7.7875400071407627E-3</v>
      </c>
      <c r="Q4500" t="s">
        <v>158</v>
      </c>
      <c r="S4500" t="s">
        <v>571</v>
      </c>
      <c r="T4500" t="s">
        <v>629</v>
      </c>
      <c r="U4500">
        <v>8.7728068344778403E-3</v>
      </c>
      <c r="V4500" t="s">
        <v>158</v>
      </c>
    </row>
    <row r="4501" spans="9:22" x14ac:dyDescent="0.45">
      <c r="I4501" t="s">
        <v>296</v>
      </c>
      <c r="J4501" t="s">
        <v>630</v>
      </c>
      <c r="K4501">
        <v>0</v>
      </c>
      <c r="L4501" t="s">
        <v>158</v>
      </c>
      <c r="N4501" t="s">
        <v>428</v>
      </c>
      <c r="O4501" t="s">
        <v>630</v>
      </c>
      <c r="P4501">
        <v>3.6746037910413851E-2</v>
      </c>
      <c r="Q4501" t="s">
        <v>158</v>
      </c>
      <c r="S4501" t="s">
        <v>571</v>
      </c>
      <c r="T4501" t="s">
        <v>630</v>
      </c>
      <c r="U4501">
        <v>4.3141994506116409E-2</v>
      </c>
      <c r="V4501" t="s">
        <v>158</v>
      </c>
    </row>
    <row r="4502" spans="9:22" x14ac:dyDescent="0.45">
      <c r="I4502" t="s">
        <v>296</v>
      </c>
      <c r="J4502" t="s">
        <v>631</v>
      </c>
      <c r="K4502">
        <v>0</v>
      </c>
      <c r="L4502" t="s">
        <v>158</v>
      </c>
      <c r="N4502" t="s">
        <v>428</v>
      </c>
      <c r="O4502" t="s">
        <v>631</v>
      </c>
      <c r="P4502">
        <v>2.1220397878793675E-2</v>
      </c>
      <c r="Q4502" t="s">
        <v>158</v>
      </c>
      <c r="S4502" t="s">
        <v>571</v>
      </c>
      <c r="T4502" t="s">
        <v>631</v>
      </c>
      <c r="U4502">
        <v>1.4659650050576314E-2</v>
      </c>
      <c r="V4502" t="s">
        <v>158</v>
      </c>
    </row>
    <row r="4503" spans="9:22" x14ac:dyDescent="0.45">
      <c r="I4503" t="s">
        <v>296</v>
      </c>
      <c r="J4503" t="s">
        <v>632</v>
      </c>
      <c r="K4503">
        <v>0</v>
      </c>
      <c r="L4503" t="s">
        <v>158</v>
      </c>
      <c r="N4503" t="s">
        <v>428</v>
      </c>
      <c r="O4503" t="s">
        <v>632</v>
      </c>
      <c r="P4503">
        <v>4.0011940869406617E-3</v>
      </c>
      <c r="Q4503" t="s">
        <v>158</v>
      </c>
      <c r="S4503" t="s">
        <v>571</v>
      </c>
      <c r="T4503" t="s">
        <v>632</v>
      </c>
      <c r="U4503">
        <v>2.5588044657259314E-3</v>
      </c>
      <c r="V4503" t="s">
        <v>158</v>
      </c>
    </row>
    <row r="4504" spans="9:22" x14ac:dyDescent="0.45">
      <c r="I4504" t="s">
        <v>296</v>
      </c>
      <c r="J4504" t="s">
        <v>633</v>
      </c>
      <c r="K4504">
        <v>7.5086582223725601E-4</v>
      </c>
      <c r="L4504" t="s">
        <v>158</v>
      </c>
      <c r="N4504" t="s">
        <v>428</v>
      </c>
      <c r="O4504" t="s">
        <v>633</v>
      </c>
      <c r="P4504">
        <v>4.2100479551833384E-3</v>
      </c>
      <c r="Q4504" t="s">
        <v>158</v>
      </c>
      <c r="S4504" t="s">
        <v>571</v>
      </c>
      <c r="T4504" t="s">
        <v>633</v>
      </c>
      <c r="U4504">
        <v>2.5992213051141276E-3</v>
      </c>
      <c r="V4504" t="s">
        <v>158</v>
      </c>
    </row>
    <row r="4505" spans="9:22" x14ac:dyDescent="0.45">
      <c r="I4505" t="s">
        <v>296</v>
      </c>
      <c r="J4505" t="s">
        <v>634</v>
      </c>
      <c r="K4505">
        <v>3.2841679918182267E-3</v>
      </c>
      <c r="L4505" t="s">
        <v>158</v>
      </c>
      <c r="N4505" t="s">
        <v>428</v>
      </c>
      <c r="O4505" t="s">
        <v>634</v>
      </c>
      <c r="P4505">
        <v>4.2307924138171868E-3</v>
      </c>
      <c r="Q4505" t="s">
        <v>158</v>
      </c>
      <c r="S4505" t="s">
        <v>571</v>
      </c>
      <c r="T4505" t="s">
        <v>634</v>
      </c>
      <c r="U4505">
        <v>2.6381677804931205E-3</v>
      </c>
      <c r="V4505" t="s">
        <v>158</v>
      </c>
    </row>
    <row r="4506" spans="9:22" x14ac:dyDescent="0.45">
      <c r="I4506" t="s">
        <v>296</v>
      </c>
      <c r="J4506" t="s">
        <v>635</v>
      </c>
      <c r="K4506">
        <v>3.6548217177038926E-2</v>
      </c>
      <c r="L4506" t="s">
        <v>158</v>
      </c>
      <c r="N4506" t="s">
        <v>428</v>
      </c>
      <c r="O4506" t="s">
        <v>635</v>
      </c>
      <c r="P4506">
        <v>2.2784449855723289E-2</v>
      </c>
      <c r="Q4506" t="s">
        <v>158</v>
      </c>
      <c r="S4506" t="s">
        <v>571</v>
      </c>
      <c r="T4506" t="s">
        <v>635</v>
      </c>
      <c r="U4506">
        <v>2.0146128503449438E-2</v>
      </c>
      <c r="V4506" t="s">
        <v>158</v>
      </c>
    </row>
    <row r="4507" spans="9:22" x14ac:dyDescent="0.45">
      <c r="I4507" t="s">
        <v>296</v>
      </c>
      <c r="J4507" t="s">
        <v>636</v>
      </c>
      <c r="K4507">
        <v>2.5188769112007145E-3</v>
      </c>
      <c r="L4507" t="s">
        <v>158</v>
      </c>
      <c r="N4507" t="s">
        <v>428</v>
      </c>
      <c r="O4507" t="s">
        <v>636</v>
      </c>
      <c r="P4507">
        <v>3.5379597983694125E-3</v>
      </c>
      <c r="Q4507" t="s">
        <v>158</v>
      </c>
      <c r="S4507" t="s">
        <v>571</v>
      </c>
      <c r="T4507" t="s">
        <v>636</v>
      </c>
      <c r="U4507">
        <v>3.1098936231120193E-3</v>
      </c>
      <c r="V4507" t="s">
        <v>158</v>
      </c>
    </row>
    <row r="4508" spans="9:22" x14ac:dyDescent="0.45">
      <c r="I4508" t="s">
        <v>296</v>
      </c>
      <c r="J4508" t="s">
        <v>637</v>
      </c>
      <c r="K4508">
        <v>0</v>
      </c>
      <c r="L4508" t="s">
        <v>158</v>
      </c>
      <c r="N4508" t="s">
        <v>428</v>
      </c>
      <c r="O4508" t="s">
        <v>637</v>
      </c>
      <c r="P4508">
        <v>3.563065475913008E-3</v>
      </c>
      <c r="Q4508" t="s">
        <v>158</v>
      </c>
      <c r="S4508" t="s">
        <v>571</v>
      </c>
      <c r="T4508" t="s">
        <v>637</v>
      </c>
      <c r="U4508">
        <v>3.0975709288377051E-3</v>
      </c>
      <c r="V4508" t="s">
        <v>158</v>
      </c>
    </row>
    <row r="4509" spans="9:22" x14ac:dyDescent="0.45">
      <c r="I4509" t="s">
        <v>296</v>
      </c>
      <c r="J4509" t="s">
        <v>638</v>
      </c>
      <c r="K4509">
        <v>0</v>
      </c>
      <c r="L4509" t="s">
        <v>158</v>
      </c>
      <c r="N4509" t="s">
        <v>428</v>
      </c>
      <c r="O4509" t="s">
        <v>638</v>
      </c>
      <c r="P4509">
        <v>3.4708911138957004E-3</v>
      </c>
      <c r="Q4509" t="s">
        <v>158</v>
      </c>
      <c r="S4509" t="s">
        <v>571</v>
      </c>
      <c r="T4509" t="s">
        <v>638</v>
      </c>
      <c r="U4509">
        <v>3.0547655140076044E-3</v>
      </c>
      <c r="V4509" t="s">
        <v>158</v>
      </c>
    </row>
    <row r="4510" spans="9:22" x14ac:dyDescent="0.45">
      <c r="I4510" t="s">
        <v>296</v>
      </c>
      <c r="J4510" t="s">
        <v>639</v>
      </c>
      <c r="K4510">
        <v>0</v>
      </c>
      <c r="L4510" t="s">
        <v>158</v>
      </c>
      <c r="N4510" t="s">
        <v>428</v>
      </c>
      <c r="O4510" t="s">
        <v>639</v>
      </c>
      <c r="P4510">
        <v>1.5951345227386372E-2</v>
      </c>
      <c r="Q4510" t="s">
        <v>158</v>
      </c>
      <c r="S4510" t="s">
        <v>571</v>
      </c>
      <c r="T4510" t="s">
        <v>639</v>
      </c>
      <c r="U4510">
        <v>1.3652117184384575E-2</v>
      </c>
      <c r="V4510" t="s">
        <v>158</v>
      </c>
    </row>
    <row r="4511" spans="9:22" x14ac:dyDescent="0.45">
      <c r="I4511" t="s">
        <v>297</v>
      </c>
      <c r="J4511" t="s">
        <v>157</v>
      </c>
      <c r="K4511">
        <v>3.4274956718845966E-3</v>
      </c>
      <c r="L4511" t="s">
        <v>158</v>
      </c>
      <c r="N4511" t="s">
        <v>429</v>
      </c>
      <c r="O4511" t="s">
        <v>157</v>
      </c>
      <c r="P4511">
        <v>0.11109672464389506</v>
      </c>
      <c r="Q4511" t="s">
        <v>158</v>
      </c>
      <c r="S4511" t="s">
        <v>572</v>
      </c>
      <c r="T4511" t="s">
        <v>157</v>
      </c>
      <c r="U4511">
        <v>0.15137040163654361</v>
      </c>
      <c r="V4511" t="s">
        <v>158</v>
      </c>
    </row>
    <row r="4512" spans="9:22" x14ac:dyDescent="0.45">
      <c r="I4512" t="s">
        <v>297</v>
      </c>
      <c r="J4512" t="s">
        <v>159</v>
      </c>
      <c r="K4512">
        <v>1.3027775388853411E-2</v>
      </c>
      <c r="L4512" t="s">
        <v>158</v>
      </c>
      <c r="N4512" t="s">
        <v>429</v>
      </c>
      <c r="O4512" t="s">
        <v>159</v>
      </c>
      <c r="P4512">
        <v>1.8796809758824407E-2</v>
      </c>
      <c r="Q4512" t="s">
        <v>158</v>
      </c>
      <c r="S4512" t="s">
        <v>572</v>
      </c>
      <c r="T4512" t="s">
        <v>159</v>
      </c>
      <c r="U4512">
        <v>2.4479479284498507E-2</v>
      </c>
      <c r="V4512" t="s">
        <v>158</v>
      </c>
    </row>
    <row r="4513" spans="9:22" x14ac:dyDescent="0.45">
      <c r="I4513" t="s">
        <v>297</v>
      </c>
      <c r="J4513" t="s">
        <v>160</v>
      </c>
      <c r="K4513">
        <v>2.6267090763415702E-2</v>
      </c>
      <c r="L4513" t="s">
        <v>158</v>
      </c>
      <c r="N4513" t="s">
        <v>429</v>
      </c>
      <c r="O4513" t="s">
        <v>160</v>
      </c>
      <c r="P4513">
        <v>1.904147275447694E-2</v>
      </c>
      <c r="Q4513" t="s">
        <v>158</v>
      </c>
      <c r="S4513" t="s">
        <v>572</v>
      </c>
      <c r="T4513" t="s">
        <v>160</v>
      </c>
      <c r="U4513">
        <v>2.4012322094192975E-2</v>
      </c>
      <c r="V4513" t="s">
        <v>158</v>
      </c>
    </row>
    <row r="4514" spans="9:22" x14ac:dyDescent="0.45">
      <c r="I4514" t="s">
        <v>297</v>
      </c>
      <c r="J4514" t="s">
        <v>161</v>
      </c>
      <c r="K4514">
        <v>3.964754757228095E-2</v>
      </c>
      <c r="L4514" t="s">
        <v>158</v>
      </c>
      <c r="N4514" t="s">
        <v>429</v>
      </c>
      <c r="O4514" t="s">
        <v>161</v>
      </c>
      <c r="P4514">
        <v>1.9014740287885162E-2</v>
      </c>
      <c r="Q4514" t="s">
        <v>158</v>
      </c>
      <c r="S4514" t="s">
        <v>572</v>
      </c>
      <c r="T4514" t="s">
        <v>161</v>
      </c>
      <c r="U4514">
        <v>2.3334075373392358E-2</v>
      </c>
      <c r="V4514" t="s">
        <v>158</v>
      </c>
    </row>
    <row r="4515" spans="9:22" x14ac:dyDescent="0.45">
      <c r="I4515" t="s">
        <v>297</v>
      </c>
      <c r="J4515" t="s">
        <v>162</v>
      </c>
      <c r="K4515">
        <v>0.36056149103841556</v>
      </c>
      <c r="L4515" t="s">
        <v>158</v>
      </c>
      <c r="N4515" t="s">
        <v>429</v>
      </c>
      <c r="O4515" t="s">
        <v>162</v>
      </c>
      <c r="P4515">
        <v>0.13128178355157744</v>
      </c>
      <c r="Q4515" t="s">
        <v>158</v>
      </c>
      <c r="S4515" t="s">
        <v>572</v>
      </c>
      <c r="T4515" t="s">
        <v>162</v>
      </c>
      <c r="U4515">
        <v>0.16923853727103791</v>
      </c>
      <c r="V4515" t="s">
        <v>158</v>
      </c>
    </row>
    <row r="4516" spans="9:22" x14ac:dyDescent="0.45">
      <c r="I4516" t="s">
        <v>297</v>
      </c>
      <c r="J4516" t="s">
        <v>619</v>
      </c>
      <c r="K4516">
        <v>3.9908329491690063E-2</v>
      </c>
      <c r="L4516" t="s">
        <v>158</v>
      </c>
      <c r="N4516" t="s">
        <v>429</v>
      </c>
      <c r="O4516" t="s">
        <v>619</v>
      </c>
      <c r="P4516">
        <v>2.1807495610054732E-2</v>
      </c>
      <c r="Q4516" t="s">
        <v>158</v>
      </c>
      <c r="S4516" t="s">
        <v>572</v>
      </c>
      <c r="T4516" t="s">
        <v>619</v>
      </c>
      <c r="U4516">
        <v>2.7570650710363558E-2</v>
      </c>
      <c r="V4516" t="s">
        <v>158</v>
      </c>
    </row>
    <row r="4517" spans="9:22" x14ac:dyDescent="0.45">
      <c r="I4517" t="s">
        <v>297</v>
      </c>
      <c r="J4517" t="s">
        <v>620</v>
      </c>
      <c r="K4517">
        <v>2.6355717178412626E-2</v>
      </c>
      <c r="L4517" t="s">
        <v>158</v>
      </c>
      <c r="N4517" t="s">
        <v>429</v>
      </c>
      <c r="O4517" t="s">
        <v>620</v>
      </c>
      <c r="P4517">
        <v>2.2081749339161801E-2</v>
      </c>
      <c r="Q4517" t="s">
        <v>158</v>
      </c>
      <c r="S4517" t="s">
        <v>572</v>
      </c>
      <c r="T4517" t="s">
        <v>620</v>
      </c>
      <c r="U4517">
        <v>2.7871776076103669E-2</v>
      </c>
      <c r="V4517" t="s">
        <v>158</v>
      </c>
    </row>
    <row r="4518" spans="9:22" x14ac:dyDescent="0.45">
      <c r="I4518" t="s">
        <v>297</v>
      </c>
      <c r="J4518" t="s">
        <v>621</v>
      </c>
      <c r="K4518">
        <v>1.0239152077690637E-2</v>
      </c>
      <c r="L4518" t="s">
        <v>158</v>
      </c>
      <c r="N4518" t="s">
        <v>429</v>
      </c>
      <c r="O4518" t="s">
        <v>621</v>
      </c>
      <c r="P4518">
        <v>2.2032772349569834E-2</v>
      </c>
      <c r="Q4518" t="s">
        <v>158</v>
      </c>
      <c r="S4518" t="s">
        <v>572</v>
      </c>
      <c r="T4518" t="s">
        <v>621</v>
      </c>
      <c r="U4518">
        <v>2.7896944071426611E-2</v>
      </c>
      <c r="V4518" t="s">
        <v>158</v>
      </c>
    </row>
    <row r="4519" spans="9:22" x14ac:dyDescent="0.45">
      <c r="I4519" t="s">
        <v>297</v>
      </c>
      <c r="J4519" t="s">
        <v>622</v>
      </c>
      <c r="K4519">
        <v>5.3284997653236252E-4</v>
      </c>
      <c r="L4519" t="s">
        <v>158</v>
      </c>
      <c r="N4519" t="s">
        <v>429</v>
      </c>
      <c r="O4519" t="s">
        <v>622</v>
      </c>
      <c r="P4519">
        <v>0.10244064799637607</v>
      </c>
      <c r="Q4519" t="s">
        <v>158</v>
      </c>
      <c r="S4519" t="s">
        <v>572</v>
      </c>
      <c r="T4519" t="s">
        <v>622</v>
      </c>
      <c r="U4519">
        <v>0.13370464183758399</v>
      </c>
      <c r="V4519" t="s">
        <v>158</v>
      </c>
    </row>
    <row r="4520" spans="9:22" x14ac:dyDescent="0.45">
      <c r="I4520" t="s">
        <v>297</v>
      </c>
      <c r="J4520" t="s">
        <v>163</v>
      </c>
      <c r="K4520">
        <v>1.52823827668813E-3</v>
      </c>
      <c r="L4520" t="s">
        <v>158</v>
      </c>
      <c r="N4520" t="s">
        <v>429</v>
      </c>
      <c r="O4520" t="s">
        <v>163</v>
      </c>
      <c r="P4520">
        <v>5.555062623881122E-2</v>
      </c>
      <c r="Q4520" t="s">
        <v>158</v>
      </c>
      <c r="S4520" t="s">
        <v>572</v>
      </c>
      <c r="T4520" t="s">
        <v>163</v>
      </c>
      <c r="U4520">
        <v>2.7992177533957177E-2</v>
      </c>
      <c r="V4520" t="s">
        <v>158</v>
      </c>
    </row>
    <row r="4521" spans="9:22" x14ac:dyDescent="0.45">
      <c r="I4521" t="s">
        <v>297</v>
      </c>
      <c r="J4521" t="s">
        <v>164</v>
      </c>
      <c r="K4521">
        <v>8.8431061190271769E-3</v>
      </c>
      <c r="L4521" t="s">
        <v>158</v>
      </c>
      <c r="N4521" t="s">
        <v>429</v>
      </c>
      <c r="O4521" t="s">
        <v>164</v>
      </c>
      <c r="P4521">
        <v>1.0615344359202977E-2</v>
      </c>
      <c r="Q4521" t="s">
        <v>158</v>
      </c>
      <c r="S4521" t="s">
        <v>572</v>
      </c>
      <c r="T4521" t="s">
        <v>164</v>
      </c>
      <c r="U4521">
        <v>3.6676939346964041E-3</v>
      </c>
      <c r="V4521" t="s">
        <v>158</v>
      </c>
    </row>
    <row r="4522" spans="9:22" x14ac:dyDescent="0.45">
      <c r="I4522" t="s">
        <v>297</v>
      </c>
      <c r="J4522" t="s">
        <v>165</v>
      </c>
      <c r="K4522">
        <v>1.3955562730637092E-2</v>
      </c>
      <c r="L4522" t="s">
        <v>158</v>
      </c>
      <c r="N4522" t="s">
        <v>429</v>
      </c>
      <c r="O4522" t="s">
        <v>165</v>
      </c>
      <c r="P4522">
        <v>1.0740579940107447E-2</v>
      </c>
      <c r="Q4522" t="s">
        <v>158</v>
      </c>
      <c r="S4522" t="s">
        <v>572</v>
      </c>
      <c r="T4522" t="s">
        <v>165</v>
      </c>
      <c r="U4522">
        <v>3.2191375325146365E-3</v>
      </c>
      <c r="V4522" t="s">
        <v>158</v>
      </c>
    </row>
    <row r="4523" spans="9:22" x14ac:dyDescent="0.45">
      <c r="I4523" t="s">
        <v>297</v>
      </c>
      <c r="J4523" t="s">
        <v>166</v>
      </c>
      <c r="K4523">
        <v>1.7293719664880289E-2</v>
      </c>
      <c r="L4523" t="s">
        <v>158</v>
      </c>
      <c r="N4523" t="s">
        <v>429</v>
      </c>
      <c r="O4523" t="s">
        <v>166</v>
      </c>
      <c r="P4523">
        <v>1.066132478008038E-2</v>
      </c>
      <c r="Q4523" t="s">
        <v>158</v>
      </c>
      <c r="S4523" t="s">
        <v>572</v>
      </c>
      <c r="T4523" t="s">
        <v>166</v>
      </c>
      <c r="U4523">
        <v>2.8567249702928857E-3</v>
      </c>
      <c r="V4523" t="s">
        <v>158</v>
      </c>
    </row>
    <row r="4524" spans="9:22" x14ac:dyDescent="0.45">
      <c r="I4524" t="s">
        <v>297</v>
      </c>
      <c r="J4524" t="s">
        <v>167</v>
      </c>
      <c r="K4524">
        <v>0.14201106192792667</v>
      </c>
      <c r="L4524" t="s">
        <v>158</v>
      </c>
      <c r="N4524" t="s">
        <v>429</v>
      </c>
      <c r="O4524" t="s">
        <v>167</v>
      </c>
      <c r="P4524">
        <v>6.8151142263426986E-2</v>
      </c>
      <c r="Q4524" t="s">
        <v>158</v>
      </c>
      <c r="S4524" t="s">
        <v>572</v>
      </c>
      <c r="T4524" t="s">
        <v>167</v>
      </c>
      <c r="U4524">
        <v>2.1243331127838803E-2</v>
      </c>
      <c r="V4524" t="s">
        <v>158</v>
      </c>
    </row>
    <row r="4525" spans="9:22" x14ac:dyDescent="0.45">
      <c r="I4525" t="s">
        <v>297</v>
      </c>
      <c r="J4525" t="s">
        <v>623</v>
      </c>
      <c r="K4525">
        <v>1.7050082067838385E-2</v>
      </c>
      <c r="L4525" t="s">
        <v>158</v>
      </c>
      <c r="N4525" t="s">
        <v>429</v>
      </c>
      <c r="O4525" t="s">
        <v>623</v>
      </c>
      <c r="P4525">
        <v>9.7324224756326124E-3</v>
      </c>
      <c r="Q4525" t="s">
        <v>158</v>
      </c>
      <c r="S4525" t="s">
        <v>572</v>
      </c>
      <c r="T4525" t="s">
        <v>623</v>
      </c>
      <c r="U4525">
        <v>5.7907073109246428E-3</v>
      </c>
      <c r="V4525" t="s">
        <v>158</v>
      </c>
    </row>
    <row r="4526" spans="9:22" x14ac:dyDescent="0.45">
      <c r="I4526" t="s">
        <v>297</v>
      </c>
      <c r="J4526" t="s">
        <v>624</v>
      </c>
      <c r="K4526">
        <v>1.3502545437017678E-2</v>
      </c>
      <c r="L4526" t="s">
        <v>158</v>
      </c>
      <c r="N4526" t="s">
        <v>429</v>
      </c>
      <c r="O4526" t="s">
        <v>624</v>
      </c>
      <c r="P4526">
        <v>9.6116586902377926E-3</v>
      </c>
      <c r="Q4526" t="s">
        <v>158</v>
      </c>
      <c r="S4526" t="s">
        <v>572</v>
      </c>
      <c r="T4526" t="s">
        <v>624</v>
      </c>
      <c r="U4526">
        <v>6.7555944436344696E-3</v>
      </c>
      <c r="V4526" t="s">
        <v>158</v>
      </c>
    </row>
    <row r="4527" spans="9:22" x14ac:dyDescent="0.45">
      <c r="I4527" t="s">
        <v>297</v>
      </c>
      <c r="J4527" t="s">
        <v>625</v>
      </c>
      <c r="K4527">
        <v>8.1682543550179142E-3</v>
      </c>
      <c r="L4527" t="s">
        <v>158</v>
      </c>
      <c r="N4527" t="s">
        <v>429</v>
      </c>
      <c r="O4527" t="s">
        <v>625</v>
      </c>
      <c r="P4527">
        <v>9.1234212858414595E-3</v>
      </c>
      <c r="Q4527" t="s">
        <v>158</v>
      </c>
      <c r="S4527" t="s">
        <v>572</v>
      </c>
      <c r="T4527" t="s">
        <v>625</v>
      </c>
      <c r="U4527">
        <v>7.3783134788975831E-3</v>
      </c>
      <c r="V4527" t="s">
        <v>158</v>
      </c>
    </row>
    <row r="4528" spans="9:22" x14ac:dyDescent="0.45">
      <c r="I4528" t="s">
        <v>297</v>
      </c>
      <c r="J4528" t="s">
        <v>626</v>
      </c>
      <c r="K4528">
        <v>3.3377731675345376E-4</v>
      </c>
      <c r="L4528" t="s">
        <v>158</v>
      </c>
      <c r="N4528" t="s">
        <v>429</v>
      </c>
      <c r="O4528" t="s">
        <v>626</v>
      </c>
      <c r="P4528">
        <v>4.0294891536200146E-2</v>
      </c>
      <c r="Q4528" t="s">
        <v>158</v>
      </c>
      <c r="S4528" t="s">
        <v>572</v>
      </c>
      <c r="T4528" t="s">
        <v>626</v>
      </c>
      <c r="U4528">
        <v>3.2591526085332459E-2</v>
      </c>
      <c r="V4528" t="s">
        <v>158</v>
      </c>
    </row>
    <row r="4529" spans="9:22" x14ac:dyDescent="0.45">
      <c r="I4529" t="s">
        <v>297</v>
      </c>
      <c r="J4529" t="s">
        <v>168</v>
      </c>
      <c r="K4529">
        <v>0</v>
      </c>
      <c r="L4529" t="s">
        <v>158</v>
      </c>
      <c r="N4529" t="s">
        <v>429</v>
      </c>
      <c r="O4529" t="s">
        <v>168</v>
      </c>
      <c r="P4529">
        <v>5.0160756053676619E-2</v>
      </c>
      <c r="Q4529" t="s">
        <v>158</v>
      </c>
      <c r="S4529" t="s">
        <v>572</v>
      </c>
      <c r="T4529" t="s">
        <v>168</v>
      </c>
      <c r="U4529">
        <v>5.28498595655853E-2</v>
      </c>
      <c r="V4529" t="s">
        <v>158</v>
      </c>
    </row>
    <row r="4530" spans="9:22" x14ac:dyDescent="0.45">
      <c r="I4530" t="s">
        <v>297</v>
      </c>
      <c r="J4530" t="s">
        <v>169</v>
      </c>
      <c r="K4530">
        <v>3.4447092286964626E-3</v>
      </c>
      <c r="L4530" t="s">
        <v>158</v>
      </c>
      <c r="N4530" t="s">
        <v>429</v>
      </c>
      <c r="O4530" t="s">
        <v>169</v>
      </c>
      <c r="P4530">
        <v>9.3703139915017469E-3</v>
      </c>
      <c r="Q4530" t="s">
        <v>158</v>
      </c>
      <c r="S4530" t="s">
        <v>572</v>
      </c>
      <c r="T4530" t="s">
        <v>169</v>
      </c>
      <c r="U4530">
        <v>8.3355971777839197E-3</v>
      </c>
      <c r="V4530" t="s">
        <v>158</v>
      </c>
    </row>
    <row r="4531" spans="9:22" x14ac:dyDescent="0.45">
      <c r="I4531" t="s">
        <v>297</v>
      </c>
      <c r="J4531" t="s">
        <v>170</v>
      </c>
      <c r="K4531">
        <v>1.2368342503755E-2</v>
      </c>
      <c r="L4531" t="s">
        <v>158</v>
      </c>
      <c r="N4531" t="s">
        <v>429</v>
      </c>
      <c r="O4531" t="s">
        <v>170</v>
      </c>
      <c r="P4531">
        <v>9.446998489118159E-3</v>
      </c>
      <c r="Q4531" t="s">
        <v>158</v>
      </c>
      <c r="S4531" t="s">
        <v>572</v>
      </c>
      <c r="T4531" t="s">
        <v>170</v>
      </c>
      <c r="U4531">
        <v>8.1746750202119911E-3</v>
      </c>
      <c r="V4531" t="s">
        <v>158</v>
      </c>
    </row>
    <row r="4532" spans="9:22" x14ac:dyDescent="0.45">
      <c r="I4532" t="s">
        <v>297</v>
      </c>
      <c r="J4532" t="s">
        <v>171</v>
      </c>
      <c r="K4532">
        <v>1.8916797672737112E-2</v>
      </c>
      <c r="L4532" t="s">
        <v>158</v>
      </c>
      <c r="N4532" t="s">
        <v>429</v>
      </c>
      <c r="O4532" t="s">
        <v>171</v>
      </c>
      <c r="P4532">
        <v>9.4875024745158711E-3</v>
      </c>
      <c r="Q4532" t="s">
        <v>158</v>
      </c>
      <c r="S4532" t="s">
        <v>572</v>
      </c>
      <c r="T4532" t="s">
        <v>171</v>
      </c>
      <c r="U4532">
        <v>8.2422739066804283E-3</v>
      </c>
      <c r="V4532" t="s">
        <v>158</v>
      </c>
    </row>
    <row r="4533" spans="9:22" x14ac:dyDescent="0.45">
      <c r="I4533" t="s">
        <v>297</v>
      </c>
      <c r="J4533" t="s">
        <v>172</v>
      </c>
      <c r="K4533">
        <v>0.16309920994065383</v>
      </c>
      <c r="L4533" t="s">
        <v>158</v>
      </c>
      <c r="N4533" t="s">
        <v>429</v>
      </c>
      <c r="O4533" t="s">
        <v>172</v>
      </c>
      <c r="P4533">
        <v>5.9970618006741659E-2</v>
      </c>
      <c r="Q4533" t="s">
        <v>158</v>
      </c>
      <c r="S4533" t="s">
        <v>572</v>
      </c>
      <c r="T4533" t="s">
        <v>172</v>
      </c>
      <c r="U4533">
        <v>6.0189052858771082E-2</v>
      </c>
      <c r="V4533" t="s">
        <v>158</v>
      </c>
    </row>
    <row r="4534" spans="9:22" x14ac:dyDescent="0.45">
      <c r="I4534" t="s">
        <v>297</v>
      </c>
      <c r="J4534" t="s">
        <v>627</v>
      </c>
      <c r="K4534">
        <v>1.4901682173730212E-2</v>
      </c>
      <c r="L4534" t="s">
        <v>158</v>
      </c>
      <c r="N4534" t="s">
        <v>429</v>
      </c>
      <c r="O4534" t="s">
        <v>627</v>
      </c>
      <c r="P4534">
        <v>9.3437567200575049E-3</v>
      </c>
      <c r="Q4534" t="s">
        <v>158</v>
      </c>
      <c r="S4534" t="s">
        <v>572</v>
      </c>
      <c r="T4534" t="s">
        <v>627</v>
      </c>
      <c r="U4534">
        <v>8.8670650316512774E-3</v>
      </c>
      <c r="V4534" t="s">
        <v>158</v>
      </c>
    </row>
    <row r="4535" spans="9:22" x14ac:dyDescent="0.45">
      <c r="I4535" t="s">
        <v>297</v>
      </c>
      <c r="J4535" t="s">
        <v>628</v>
      </c>
      <c r="K4535">
        <v>6.3071528756463869E-3</v>
      </c>
      <c r="L4535" t="s">
        <v>158</v>
      </c>
      <c r="N4535" t="s">
        <v>429</v>
      </c>
      <c r="O4535" t="s">
        <v>628</v>
      </c>
      <c r="P4535">
        <v>9.855790515972896E-3</v>
      </c>
      <c r="Q4535" t="s">
        <v>158</v>
      </c>
      <c r="S4535" t="s">
        <v>572</v>
      </c>
      <c r="T4535" t="s">
        <v>628</v>
      </c>
      <c r="U4535">
        <v>8.9398596907422322E-3</v>
      </c>
      <c r="V4535" t="s">
        <v>158</v>
      </c>
    </row>
    <row r="4536" spans="9:22" x14ac:dyDescent="0.45">
      <c r="I4536" t="s">
        <v>297</v>
      </c>
      <c r="J4536" t="s">
        <v>629</v>
      </c>
      <c r="K4536">
        <v>7.1909590324994131E-4</v>
      </c>
      <c r="L4536" t="s">
        <v>158</v>
      </c>
      <c r="N4536" t="s">
        <v>429</v>
      </c>
      <c r="O4536" t="s">
        <v>629</v>
      </c>
      <c r="P4536">
        <v>9.9197689327448074E-3</v>
      </c>
      <c r="Q4536" t="s">
        <v>158</v>
      </c>
      <c r="S4536" t="s">
        <v>572</v>
      </c>
      <c r="T4536" t="s">
        <v>629</v>
      </c>
      <c r="U4536">
        <v>9.0573052079282977E-3</v>
      </c>
      <c r="V4536" t="s">
        <v>158</v>
      </c>
    </row>
    <row r="4537" spans="9:22" x14ac:dyDescent="0.45">
      <c r="I4537" t="s">
        <v>297</v>
      </c>
      <c r="J4537" t="s">
        <v>630</v>
      </c>
      <c r="K4537">
        <v>0</v>
      </c>
      <c r="L4537" t="s">
        <v>158</v>
      </c>
      <c r="N4537" t="s">
        <v>429</v>
      </c>
      <c r="O4537" t="s">
        <v>630</v>
      </c>
      <c r="P4537">
        <v>4.5175467728007984E-2</v>
      </c>
      <c r="Q4537" t="s">
        <v>158</v>
      </c>
      <c r="S4537" t="s">
        <v>572</v>
      </c>
      <c r="T4537" t="s">
        <v>630</v>
      </c>
      <c r="U4537">
        <v>4.517046830247351E-2</v>
      </c>
      <c r="V4537" t="s">
        <v>158</v>
      </c>
    </row>
    <row r="4538" spans="9:22" x14ac:dyDescent="0.45">
      <c r="I4538" t="s">
        <v>297</v>
      </c>
      <c r="J4538" t="s">
        <v>631</v>
      </c>
      <c r="K4538">
        <v>0</v>
      </c>
      <c r="L4538" t="s">
        <v>158</v>
      </c>
      <c r="N4538" t="s">
        <v>429</v>
      </c>
      <c r="O4538" t="s">
        <v>631</v>
      </c>
      <c r="P4538">
        <v>2.4265222531545862E-2</v>
      </c>
      <c r="Q4538" t="s">
        <v>158</v>
      </c>
      <c r="S4538" t="s">
        <v>572</v>
      </c>
      <c r="T4538" t="s">
        <v>631</v>
      </c>
      <c r="U4538">
        <v>1.5947346262839501E-2</v>
      </c>
      <c r="V4538" t="s">
        <v>158</v>
      </c>
    </row>
    <row r="4539" spans="9:22" x14ac:dyDescent="0.45">
      <c r="I4539" t="s">
        <v>297</v>
      </c>
      <c r="J4539" t="s">
        <v>632</v>
      </c>
      <c r="K4539">
        <v>0</v>
      </c>
      <c r="L4539" t="s">
        <v>158</v>
      </c>
      <c r="N4539" t="s">
        <v>429</v>
      </c>
      <c r="O4539" t="s">
        <v>632</v>
      </c>
      <c r="P4539">
        <v>4.1026934525656292E-3</v>
      </c>
      <c r="Q4539" t="s">
        <v>158</v>
      </c>
      <c r="S4539" t="s">
        <v>572</v>
      </c>
      <c r="T4539" t="s">
        <v>632</v>
      </c>
      <c r="U4539">
        <v>2.7985853067372243E-3</v>
      </c>
      <c r="V4539" t="s">
        <v>158</v>
      </c>
    </row>
    <row r="4540" spans="9:22" x14ac:dyDescent="0.45">
      <c r="I4540" t="s">
        <v>297</v>
      </c>
      <c r="J4540" t="s">
        <v>633</v>
      </c>
      <c r="K4540">
        <v>5.3094242693926201E-4</v>
      </c>
      <c r="L4540" t="s">
        <v>158</v>
      </c>
      <c r="N4540" t="s">
        <v>429</v>
      </c>
      <c r="O4540" t="s">
        <v>633</v>
      </c>
      <c r="P4540">
        <v>4.0717778922637737E-3</v>
      </c>
      <c r="Q4540" t="s">
        <v>158</v>
      </c>
      <c r="S4540" t="s">
        <v>572</v>
      </c>
      <c r="T4540" t="s">
        <v>633</v>
      </c>
      <c r="U4540">
        <v>2.8710611818427846E-3</v>
      </c>
      <c r="V4540" t="s">
        <v>158</v>
      </c>
    </row>
    <row r="4541" spans="9:22" x14ac:dyDescent="0.45">
      <c r="I4541" t="s">
        <v>297</v>
      </c>
      <c r="J4541" t="s">
        <v>634</v>
      </c>
      <c r="K4541">
        <v>2.5700514284684433E-3</v>
      </c>
      <c r="L4541" t="s">
        <v>158</v>
      </c>
      <c r="N4541" t="s">
        <v>429</v>
      </c>
      <c r="O4541" t="s">
        <v>634</v>
      </c>
      <c r="P4541">
        <v>4.0953873602829292E-3</v>
      </c>
      <c r="Q4541" t="s">
        <v>158</v>
      </c>
      <c r="S4541" t="s">
        <v>572</v>
      </c>
      <c r="T4541" t="s">
        <v>634</v>
      </c>
      <c r="U4541">
        <v>2.9989879669768639E-3</v>
      </c>
      <c r="V4541" t="s">
        <v>158</v>
      </c>
    </row>
    <row r="4542" spans="9:22" x14ac:dyDescent="0.45">
      <c r="I4542" t="s">
        <v>297</v>
      </c>
      <c r="J4542" t="s">
        <v>635</v>
      </c>
      <c r="K4542">
        <v>3.2468165425482885E-2</v>
      </c>
      <c r="L4542" t="s">
        <v>158</v>
      </c>
      <c r="N4542" t="s">
        <v>429</v>
      </c>
      <c r="O4542" t="s">
        <v>635</v>
      </c>
      <c r="P4542">
        <v>2.6240334822193352E-2</v>
      </c>
      <c r="Q4542" t="s">
        <v>158</v>
      </c>
      <c r="S4542" t="s">
        <v>572</v>
      </c>
      <c r="T4542" t="s">
        <v>635</v>
      </c>
      <c r="U4542">
        <v>2.0544882191070687E-2</v>
      </c>
      <c r="V4542" t="s">
        <v>158</v>
      </c>
    </row>
    <row r="4543" spans="9:22" x14ac:dyDescent="0.45">
      <c r="I4543" t="s">
        <v>297</v>
      </c>
      <c r="J4543" t="s">
        <v>636</v>
      </c>
      <c r="K4543">
        <v>2.0200533656777914E-3</v>
      </c>
      <c r="L4543" t="s">
        <v>158</v>
      </c>
      <c r="N4543" t="s">
        <v>429</v>
      </c>
      <c r="O4543" t="s">
        <v>636</v>
      </c>
      <c r="P4543">
        <v>3.9756077651383181E-3</v>
      </c>
      <c r="Q4543" t="s">
        <v>158</v>
      </c>
      <c r="S4543" t="s">
        <v>572</v>
      </c>
      <c r="T4543" t="s">
        <v>636</v>
      </c>
      <c r="U4543">
        <v>3.0464966764149515E-3</v>
      </c>
      <c r="V4543" t="s">
        <v>158</v>
      </c>
    </row>
    <row r="4544" spans="9:22" x14ac:dyDescent="0.45">
      <c r="I4544" t="s">
        <v>297</v>
      </c>
      <c r="J4544" t="s">
        <v>637</v>
      </c>
      <c r="K4544">
        <v>0</v>
      </c>
      <c r="L4544" t="s">
        <v>158</v>
      </c>
      <c r="N4544" t="s">
        <v>429</v>
      </c>
      <c r="O4544" t="s">
        <v>637</v>
      </c>
      <c r="P4544">
        <v>4.0840337731683904E-3</v>
      </c>
      <c r="Q4544" t="s">
        <v>158</v>
      </c>
      <c r="S4544" t="s">
        <v>572</v>
      </c>
      <c r="T4544" t="s">
        <v>637</v>
      </c>
      <c r="U4544">
        <v>3.0698494724095719E-3</v>
      </c>
      <c r="V4544" t="s">
        <v>158</v>
      </c>
    </row>
    <row r="4545" spans="9:22" x14ac:dyDescent="0.45">
      <c r="I4545" t="s">
        <v>297</v>
      </c>
      <c r="J4545" t="s">
        <v>638</v>
      </c>
      <c r="K4545">
        <v>0</v>
      </c>
      <c r="L4545" t="s">
        <v>158</v>
      </c>
      <c r="N4545" t="s">
        <v>429</v>
      </c>
      <c r="O4545" t="s">
        <v>638</v>
      </c>
      <c r="P4545">
        <v>4.1093852647568043E-3</v>
      </c>
      <c r="Q4545" t="s">
        <v>158</v>
      </c>
      <c r="S4545" t="s">
        <v>572</v>
      </c>
      <c r="T4545" t="s">
        <v>638</v>
      </c>
      <c r="U4545">
        <v>3.0912896288883039E-3</v>
      </c>
      <c r="V4545" t="s">
        <v>158</v>
      </c>
    </row>
    <row r="4546" spans="9:22" x14ac:dyDescent="0.45">
      <c r="I4546" t="s">
        <v>297</v>
      </c>
      <c r="J4546" t="s">
        <v>639</v>
      </c>
      <c r="K4546">
        <v>0</v>
      </c>
      <c r="L4546" t="s">
        <v>158</v>
      </c>
      <c r="N4546" t="s">
        <v>429</v>
      </c>
      <c r="O4546" t="s">
        <v>639</v>
      </c>
      <c r="P4546">
        <v>2.024897636438525E-2</v>
      </c>
      <c r="Q4546" t="s">
        <v>158</v>
      </c>
      <c r="S4546" t="s">
        <v>572</v>
      </c>
      <c r="T4546" t="s">
        <v>639</v>
      </c>
      <c r="U4546">
        <v>1.4831309777759816E-2</v>
      </c>
      <c r="V4546" t="s">
        <v>158</v>
      </c>
    </row>
    <row r="4547" spans="9:22" x14ac:dyDescent="0.45">
      <c r="I4547" t="s">
        <v>298</v>
      </c>
      <c r="J4547" t="s">
        <v>157</v>
      </c>
      <c r="K4547">
        <v>3.4401265929378195E-3</v>
      </c>
      <c r="L4547" t="s">
        <v>158</v>
      </c>
      <c r="N4547" t="s">
        <v>430</v>
      </c>
      <c r="O4547" t="s">
        <v>157</v>
      </c>
      <c r="P4547">
        <v>0.10027291988812752</v>
      </c>
      <c r="Q4547" t="s">
        <v>158</v>
      </c>
      <c r="S4547" t="s">
        <v>573</v>
      </c>
      <c r="T4547" t="s">
        <v>157</v>
      </c>
      <c r="U4547">
        <v>0.1475145638867186</v>
      </c>
      <c r="V4547" t="s">
        <v>158</v>
      </c>
    </row>
    <row r="4548" spans="9:22" x14ac:dyDescent="0.45">
      <c r="I4548" t="s">
        <v>298</v>
      </c>
      <c r="J4548" t="s">
        <v>159</v>
      </c>
      <c r="K4548">
        <v>1.3052643517721079E-2</v>
      </c>
      <c r="L4548" t="s">
        <v>158</v>
      </c>
      <c r="N4548" t="s">
        <v>430</v>
      </c>
      <c r="O4548" t="s">
        <v>159</v>
      </c>
      <c r="P4548">
        <v>1.7160232530614456E-2</v>
      </c>
      <c r="Q4548" t="s">
        <v>158</v>
      </c>
      <c r="S4548" t="s">
        <v>573</v>
      </c>
      <c r="T4548" t="s">
        <v>159</v>
      </c>
      <c r="U4548">
        <v>2.3714415680484869E-2</v>
      </c>
      <c r="V4548" t="s">
        <v>158</v>
      </c>
    </row>
    <row r="4549" spans="9:22" x14ac:dyDescent="0.45">
      <c r="I4549" t="s">
        <v>298</v>
      </c>
      <c r="J4549" t="s">
        <v>160</v>
      </c>
      <c r="K4549">
        <v>2.6103108233914745E-2</v>
      </c>
      <c r="L4549" t="s">
        <v>158</v>
      </c>
      <c r="N4549" t="s">
        <v>430</v>
      </c>
      <c r="O4549" t="s">
        <v>160</v>
      </c>
      <c r="P4549">
        <v>1.7673726699033929E-2</v>
      </c>
      <c r="Q4549" t="s">
        <v>158</v>
      </c>
      <c r="S4549" t="s">
        <v>573</v>
      </c>
      <c r="T4549" t="s">
        <v>160</v>
      </c>
      <c r="U4549">
        <v>2.3285621028568265E-2</v>
      </c>
      <c r="V4549" t="s">
        <v>158</v>
      </c>
    </row>
    <row r="4550" spans="9:22" x14ac:dyDescent="0.45">
      <c r="I4550" t="s">
        <v>298</v>
      </c>
      <c r="J4550" t="s">
        <v>161</v>
      </c>
      <c r="K4550">
        <v>3.9780161397139496E-2</v>
      </c>
      <c r="L4550" t="s">
        <v>158</v>
      </c>
      <c r="N4550" t="s">
        <v>430</v>
      </c>
      <c r="O4550" t="s">
        <v>161</v>
      </c>
      <c r="P4550">
        <v>1.8463431080226349E-2</v>
      </c>
      <c r="Q4550" t="s">
        <v>158</v>
      </c>
      <c r="S4550" t="s">
        <v>573</v>
      </c>
      <c r="T4550" t="s">
        <v>161</v>
      </c>
      <c r="U4550">
        <v>2.2678541648966846E-2</v>
      </c>
      <c r="V4550" t="s">
        <v>158</v>
      </c>
    </row>
    <row r="4551" spans="9:22" x14ac:dyDescent="0.45">
      <c r="I4551" t="s">
        <v>298</v>
      </c>
      <c r="J4551" t="s">
        <v>162</v>
      </c>
      <c r="K4551">
        <v>0.358522450589849</v>
      </c>
      <c r="L4551" t="s">
        <v>158</v>
      </c>
      <c r="N4551" t="s">
        <v>430</v>
      </c>
      <c r="O4551" t="s">
        <v>162</v>
      </c>
      <c r="P4551">
        <v>0.14353074490472506</v>
      </c>
      <c r="Q4551" t="s">
        <v>158</v>
      </c>
      <c r="S4551" t="s">
        <v>573</v>
      </c>
      <c r="T4551" t="s">
        <v>162</v>
      </c>
      <c r="U4551">
        <v>0.17072330448979478</v>
      </c>
      <c r="V4551" t="s">
        <v>158</v>
      </c>
    </row>
    <row r="4552" spans="9:22" x14ac:dyDescent="0.45">
      <c r="I4552" t="s">
        <v>298</v>
      </c>
      <c r="J4552" t="s">
        <v>619</v>
      </c>
      <c r="K4552">
        <v>3.8932908925766362E-2</v>
      </c>
      <c r="L4552" t="s">
        <v>158</v>
      </c>
      <c r="N4552" t="s">
        <v>430</v>
      </c>
      <c r="O4552" t="s">
        <v>619</v>
      </c>
      <c r="P4552">
        <v>2.1785065608317195E-2</v>
      </c>
      <c r="Q4552" t="s">
        <v>158</v>
      </c>
      <c r="S4552" t="s">
        <v>573</v>
      </c>
      <c r="T4552" t="s">
        <v>619</v>
      </c>
      <c r="U4552">
        <v>2.8504121773572307E-2</v>
      </c>
      <c r="V4552" t="s">
        <v>158</v>
      </c>
    </row>
    <row r="4553" spans="9:22" x14ac:dyDescent="0.45">
      <c r="I4553" t="s">
        <v>298</v>
      </c>
      <c r="J4553" t="s">
        <v>620</v>
      </c>
      <c r="K4553">
        <v>2.5347059948126152E-2</v>
      </c>
      <c r="L4553" t="s">
        <v>158</v>
      </c>
      <c r="N4553" t="s">
        <v>430</v>
      </c>
      <c r="O4553" t="s">
        <v>620</v>
      </c>
      <c r="P4553">
        <v>2.0908641690517503E-2</v>
      </c>
      <c r="Q4553" t="s">
        <v>158</v>
      </c>
      <c r="S4553" t="s">
        <v>573</v>
      </c>
      <c r="T4553" t="s">
        <v>620</v>
      </c>
      <c r="U4553">
        <v>2.8680051630488267E-2</v>
      </c>
      <c r="V4553" t="s">
        <v>158</v>
      </c>
    </row>
    <row r="4554" spans="9:22" x14ac:dyDescent="0.45">
      <c r="I4554" t="s">
        <v>298</v>
      </c>
      <c r="J4554" t="s">
        <v>621</v>
      </c>
      <c r="K4554">
        <v>1.0188258597551158E-2</v>
      </c>
      <c r="L4554" t="s">
        <v>158</v>
      </c>
      <c r="N4554" t="s">
        <v>430</v>
      </c>
      <c r="O4554" t="s">
        <v>621</v>
      </c>
      <c r="P4554">
        <v>1.9947632096980427E-2</v>
      </c>
      <c r="Q4554" t="s">
        <v>158</v>
      </c>
      <c r="S4554" t="s">
        <v>573</v>
      </c>
      <c r="T4554" t="s">
        <v>621</v>
      </c>
      <c r="U4554">
        <v>2.8562510992582502E-2</v>
      </c>
      <c r="V4554" t="s">
        <v>158</v>
      </c>
    </row>
    <row r="4555" spans="9:22" x14ac:dyDescent="0.45">
      <c r="I4555" t="s">
        <v>298</v>
      </c>
      <c r="J4555" t="s">
        <v>622</v>
      </c>
      <c r="K4555">
        <v>1.2939960606404423E-3</v>
      </c>
      <c r="L4555" t="s">
        <v>158</v>
      </c>
      <c r="N4555" t="s">
        <v>430</v>
      </c>
      <c r="O4555" t="s">
        <v>622</v>
      </c>
      <c r="P4555">
        <v>9.0661687092552179E-2</v>
      </c>
      <c r="Q4555" t="s">
        <v>158</v>
      </c>
      <c r="S4555" t="s">
        <v>573</v>
      </c>
      <c r="T4555" t="s">
        <v>622</v>
      </c>
      <c r="U4555">
        <v>0.13513987931006718</v>
      </c>
      <c r="V4555" t="s">
        <v>158</v>
      </c>
    </row>
    <row r="4556" spans="9:22" x14ac:dyDescent="0.45">
      <c r="I4556" t="s">
        <v>298</v>
      </c>
      <c r="J4556" t="s">
        <v>163</v>
      </c>
      <c r="K4556">
        <v>1.7809348729968027E-3</v>
      </c>
      <c r="L4556" t="s">
        <v>158</v>
      </c>
      <c r="N4556" t="s">
        <v>430</v>
      </c>
      <c r="O4556" t="s">
        <v>163</v>
      </c>
      <c r="P4556">
        <v>5.7435430705874875E-2</v>
      </c>
      <c r="Q4556" t="s">
        <v>158</v>
      </c>
      <c r="S4556" t="s">
        <v>573</v>
      </c>
      <c r="T4556" t="s">
        <v>163</v>
      </c>
      <c r="U4556">
        <v>2.4956616152805335E-2</v>
      </c>
      <c r="V4556" t="s">
        <v>158</v>
      </c>
    </row>
    <row r="4557" spans="9:22" x14ac:dyDescent="0.45">
      <c r="I4557" t="s">
        <v>298</v>
      </c>
      <c r="J4557" t="s">
        <v>164</v>
      </c>
      <c r="K4557">
        <v>9.012075000227257E-3</v>
      </c>
      <c r="L4557" t="s">
        <v>158</v>
      </c>
      <c r="N4557" t="s">
        <v>430</v>
      </c>
      <c r="O4557" t="s">
        <v>164</v>
      </c>
      <c r="P4557">
        <v>1.0658106949921319E-2</v>
      </c>
      <c r="Q4557" t="s">
        <v>158</v>
      </c>
      <c r="S4557" t="s">
        <v>573</v>
      </c>
      <c r="T4557" t="s">
        <v>164</v>
      </c>
      <c r="U4557">
        <v>2.8195668691363171E-3</v>
      </c>
      <c r="V4557" t="s">
        <v>158</v>
      </c>
    </row>
    <row r="4558" spans="9:22" x14ac:dyDescent="0.45">
      <c r="I4558" t="s">
        <v>298</v>
      </c>
      <c r="J4558" t="s">
        <v>165</v>
      </c>
      <c r="K4558">
        <v>1.4214832008218457E-2</v>
      </c>
      <c r="L4558" t="s">
        <v>158</v>
      </c>
      <c r="N4558" t="s">
        <v>430</v>
      </c>
      <c r="O4558" t="s">
        <v>165</v>
      </c>
      <c r="P4558">
        <v>1.1449376745537965E-2</v>
      </c>
      <c r="Q4558" t="s">
        <v>158</v>
      </c>
      <c r="S4558" t="s">
        <v>573</v>
      </c>
      <c r="T4558" t="s">
        <v>165</v>
      </c>
      <c r="U4558">
        <v>2.4034655053954833E-3</v>
      </c>
      <c r="V4558" t="s">
        <v>158</v>
      </c>
    </row>
    <row r="4559" spans="9:22" x14ac:dyDescent="0.45">
      <c r="I4559" t="s">
        <v>298</v>
      </c>
      <c r="J4559" t="s">
        <v>166</v>
      </c>
      <c r="K4559">
        <v>1.7476099461028148E-2</v>
      </c>
      <c r="L4559" t="s">
        <v>158</v>
      </c>
      <c r="N4559" t="s">
        <v>430</v>
      </c>
      <c r="O4559" t="s">
        <v>166</v>
      </c>
      <c r="P4559">
        <v>1.227336916305404E-2</v>
      </c>
      <c r="Q4559" t="s">
        <v>158</v>
      </c>
      <c r="S4559" t="s">
        <v>573</v>
      </c>
      <c r="T4559" t="s">
        <v>166</v>
      </c>
      <c r="U4559">
        <v>2.1051860080302403E-3</v>
      </c>
      <c r="V4559" t="s">
        <v>158</v>
      </c>
    </row>
    <row r="4560" spans="9:22" x14ac:dyDescent="0.45">
      <c r="I4560" t="s">
        <v>298</v>
      </c>
      <c r="J4560" t="s">
        <v>167</v>
      </c>
      <c r="K4560">
        <v>0.14360624446872935</v>
      </c>
      <c r="L4560" t="s">
        <v>158</v>
      </c>
      <c r="N4560" t="s">
        <v>430</v>
      </c>
      <c r="O4560" t="s">
        <v>167</v>
      </c>
      <c r="P4560">
        <v>8.7898000932430206E-2</v>
      </c>
      <c r="Q4560" t="s">
        <v>158</v>
      </c>
      <c r="S4560" t="s">
        <v>573</v>
      </c>
      <c r="T4560" t="s">
        <v>167</v>
      </c>
      <c r="U4560">
        <v>2.0506175230371914E-2</v>
      </c>
      <c r="V4560" t="s">
        <v>158</v>
      </c>
    </row>
    <row r="4561" spans="9:22" x14ac:dyDescent="0.45">
      <c r="I4561" t="s">
        <v>298</v>
      </c>
      <c r="J4561" t="s">
        <v>623</v>
      </c>
      <c r="K4561">
        <v>1.7160289713041978E-2</v>
      </c>
      <c r="L4561" t="s">
        <v>158</v>
      </c>
      <c r="N4561" t="s">
        <v>430</v>
      </c>
      <c r="O4561" t="s">
        <v>623</v>
      </c>
      <c r="P4561">
        <v>1.1961578721823586E-2</v>
      </c>
      <c r="Q4561" t="s">
        <v>158</v>
      </c>
      <c r="S4561" t="s">
        <v>573</v>
      </c>
      <c r="T4561" t="s">
        <v>623</v>
      </c>
      <c r="U4561">
        <v>6.8445981910431747E-3</v>
      </c>
      <c r="V4561" t="s">
        <v>158</v>
      </c>
    </row>
    <row r="4562" spans="9:22" x14ac:dyDescent="0.45">
      <c r="I4562" t="s">
        <v>298</v>
      </c>
      <c r="J4562" t="s">
        <v>624</v>
      </c>
      <c r="K4562">
        <v>1.3671714336002751E-2</v>
      </c>
      <c r="L4562" t="s">
        <v>158</v>
      </c>
      <c r="N4562" t="s">
        <v>430</v>
      </c>
      <c r="O4562" t="s">
        <v>624</v>
      </c>
      <c r="P4562">
        <v>1.1209271843548663E-2</v>
      </c>
      <c r="Q4562" t="s">
        <v>158</v>
      </c>
      <c r="S4562" t="s">
        <v>573</v>
      </c>
      <c r="T4562" t="s">
        <v>624</v>
      </c>
      <c r="U4562">
        <v>7.7372593571796988E-3</v>
      </c>
      <c r="V4562" t="s">
        <v>158</v>
      </c>
    </row>
    <row r="4563" spans="9:22" x14ac:dyDescent="0.45">
      <c r="I4563" t="s">
        <v>298</v>
      </c>
      <c r="J4563" t="s">
        <v>625</v>
      </c>
      <c r="K4563">
        <v>8.2765972404435628E-3</v>
      </c>
      <c r="L4563" t="s">
        <v>158</v>
      </c>
      <c r="N4563" t="s">
        <v>430</v>
      </c>
      <c r="O4563" t="s">
        <v>625</v>
      </c>
      <c r="P4563">
        <v>9.7701237624904045E-3</v>
      </c>
      <c r="Q4563" t="s">
        <v>158</v>
      </c>
      <c r="S4563" t="s">
        <v>573</v>
      </c>
      <c r="T4563" t="s">
        <v>625</v>
      </c>
      <c r="U4563">
        <v>8.1854245374983706E-3</v>
      </c>
      <c r="V4563" t="s">
        <v>158</v>
      </c>
    </row>
    <row r="4564" spans="9:22" x14ac:dyDescent="0.45">
      <c r="I4564" t="s">
        <v>298</v>
      </c>
      <c r="J4564" t="s">
        <v>626</v>
      </c>
      <c r="K4564">
        <v>9.5615860789280893E-4</v>
      </c>
      <c r="L4564" t="s">
        <v>158</v>
      </c>
      <c r="N4564" t="s">
        <v>430</v>
      </c>
      <c r="O4564" t="s">
        <v>626</v>
      </c>
      <c r="P4564">
        <v>4.230745175882223E-2</v>
      </c>
      <c r="Q4564" t="s">
        <v>158</v>
      </c>
      <c r="S4564" t="s">
        <v>573</v>
      </c>
      <c r="T4564" t="s">
        <v>626</v>
      </c>
      <c r="U4564">
        <v>3.4233637188428707E-2</v>
      </c>
      <c r="V4564" t="s">
        <v>158</v>
      </c>
    </row>
    <row r="4565" spans="9:22" x14ac:dyDescent="0.45">
      <c r="I4565" t="s">
        <v>298</v>
      </c>
      <c r="J4565" t="s">
        <v>168</v>
      </c>
      <c r="K4565">
        <v>0</v>
      </c>
      <c r="L4565" t="s">
        <v>158</v>
      </c>
      <c r="N4565" t="s">
        <v>430</v>
      </c>
      <c r="O4565" t="s">
        <v>168</v>
      </c>
      <c r="P4565">
        <v>4.3304903997801451E-2</v>
      </c>
      <c r="Q4565" t="s">
        <v>158</v>
      </c>
      <c r="S4565" t="s">
        <v>573</v>
      </c>
      <c r="T4565" t="s">
        <v>168</v>
      </c>
      <c r="U4565">
        <v>5.2232624962787251E-2</v>
      </c>
      <c r="V4565" t="s">
        <v>158</v>
      </c>
    </row>
    <row r="4566" spans="9:22" x14ac:dyDescent="0.45">
      <c r="I4566" t="s">
        <v>298</v>
      </c>
      <c r="J4566" t="s">
        <v>169</v>
      </c>
      <c r="K4566">
        <v>3.4212904716710247E-3</v>
      </c>
      <c r="L4566" t="s">
        <v>158</v>
      </c>
      <c r="N4566" t="s">
        <v>430</v>
      </c>
      <c r="O4566" t="s">
        <v>169</v>
      </c>
      <c r="P4566">
        <v>8.5001088782357907E-3</v>
      </c>
      <c r="Q4566" t="s">
        <v>158</v>
      </c>
      <c r="S4566" t="s">
        <v>573</v>
      </c>
      <c r="T4566" t="s">
        <v>169</v>
      </c>
      <c r="U4566">
        <v>8.2069718056734953E-3</v>
      </c>
      <c r="V4566" t="s">
        <v>158</v>
      </c>
    </row>
    <row r="4567" spans="9:22" x14ac:dyDescent="0.45">
      <c r="I4567" t="s">
        <v>298</v>
      </c>
      <c r="J4567" t="s">
        <v>170</v>
      </c>
      <c r="K4567">
        <v>1.2332132430358769E-2</v>
      </c>
      <c r="L4567" t="s">
        <v>158</v>
      </c>
      <c r="N4567" t="s">
        <v>430</v>
      </c>
      <c r="O4567" t="s">
        <v>170</v>
      </c>
      <c r="P4567">
        <v>8.5886333039984341E-3</v>
      </c>
      <c r="Q4567" t="s">
        <v>158</v>
      </c>
      <c r="S4567" t="s">
        <v>573</v>
      </c>
      <c r="T4567" t="s">
        <v>170</v>
      </c>
      <c r="U4567">
        <v>8.1457272479708923E-3</v>
      </c>
      <c r="V4567" t="s">
        <v>158</v>
      </c>
    </row>
    <row r="4568" spans="9:22" x14ac:dyDescent="0.45">
      <c r="I4568" t="s">
        <v>298</v>
      </c>
      <c r="J4568" t="s">
        <v>171</v>
      </c>
      <c r="K4568">
        <v>1.8535341817003032E-2</v>
      </c>
      <c r="L4568" t="s">
        <v>158</v>
      </c>
      <c r="N4568" t="s">
        <v>430</v>
      </c>
      <c r="O4568" t="s">
        <v>171</v>
      </c>
      <c r="P4568">
        <v>8.8261943261732159E-3</v>
      </c>
      <c r="Q4568" t="s">
        <v>158</v>
      </c>
      <c r="S4568" t="s">
        <v>573</v>
      </c>
      <c r="T4568" t="s">
        <v>171</v>
      </c>
      <c r="U4568">
        <v>8.2914002245304801E-3</v>
      </c>
      <c r="V4568" t="s">
        <v>158</v>
      </c>
    </row>
    <row r="4569" spans="9:22" x14ac:dyDescent="0.45">
      <c r="I4569" t="s">
        <v>298</v>
      </c>
      <c r="J4569" t="s">
        <v>172</v>
      </c>
      <c r="K4569">
        <v>0.16194126451240037</v>
      </c>
      <c r="L4569" t="s">
        <v>158</v>
      </c>
      <c r="N4569" t="s">
        <v>430</v>
      </c>
      <c r="O4569" t="s">
        <v>172</v>
      </c>
      <c r="P4569">
        <v>6.3523196993327702E-2</v>
      </c>
      <c r="Q4569" t="s">
        <v>158</v>
      </c>
      <c r="S4569" t="s">
        <v>573</v>
      </c>
      <c r="T4569" t="s">
        <v>172</v>
      </c>
      <c r="U4569">
        <v>6.2466462117244999E-2</v>
      </c>
      <c r="V4569" t="s">
        <v>158</v>
      </c>
    </row>
    <row r="4570" spans="9:22" x14ac:dyDescent="0.45">
      <c r="I4570" t="s">
        <v>298</v>
      </c>
      <c r="J4570" t="s">
        <v>627</v>
      </c>
      <c r="K4570">
        <v>1.4981963547134531E-2</v>
      </c>
      <c r="L4570" t="s">
        <v>158</v>
      </c>
      <c r="N4570" t="s">
        <v>430</v>
      </c>
      <c r="O4570" t="s">
        <v>627</v>
      </c>
      <c r="P4570">
        <v>9.2501820774476742E-3</v>
      </c>
      <c r="Q4570" t="s">
        <v>158</v>
      </c>
      <c r="S4570" t="s">
        <v>573</v>
      </c>
      <c r="T4570" t="s">
        <v>627</v>
      </c>
      <c r="U4570">
        <v>9.1965919856757793E-3</v>
      </c>
      <c r="V4570" t="s">
        <v>158</v>
      </c>
    </row>
    <row r="4571" spans="9:22" x14ac:dyDescent="0.45">
      <c r="I4571" t="s">
        <v>298</v>
      </c>
      <c r="J4571" t="s">
        <v>628</v>
      </c>
      <c r="K4571">
        <v>6.0934787077231729E-3</v>
      </c>
      <c r="L4571" t="s">
        <v>158</v>
      </c>
      <c r="N4571" t="s">
        <v>430</v>
      </c>
      <c r="O4571" t="s">
        <v>628</v>
      </c>
      <c r="P4571">
        <v>9.2952801512647953E-3</v>
      </c>
      <c r="Q4571" t="s">
        <v>158</v>
      </c>
      <c r="S4571" t="s">
        <v>573</v>
      </c>
      <c r="T4571" t="s">
        <v>628</v>
      </c>
      <c r="U4571">
        <v>9.4082565867799565E-3</v>
      </c>
      <c r="V4571" t="s">
        <v>158</v>
      </c>
    </row>
    <row r="4572" spans="9:22" x14ac:dyDescent="0.45">
      <c r="I4572" t="s">
        <v>298</v>
      </c>
      <c r="J4572" t="s">
        <v>629</v>
      </c>
      <c r="K4572">
        <v>7.752173672487205E-4</v>
      </c>
      <c r="L4572" t="s">
        <v>158</v>
      </c>
      <c r="N4572" t="s">
        <v>430</v>
      </c>
      <c r="O4572" t="s">
        <v>629</v>
      </c>
      <c r="P4572">
        <v>9.0193052738182736E-3</v>
      </c>
      <c r="Q4572" t="s">
        <v>158</v>
      </c>
      <c r="S4572" t="s">
        <v>573</v>
      </c>
      <c r="T4572" t="s">
        <v>629</v>
      </c>
      <c r="U4572">
        <v>9.6703106803059449E-3</v>
      </c>
      <c r="V4572" t="s">
        <v>158</v>
      </c>
    </row>
    <row r="4573" spans="9:22" x14ac:dyDescent="0.45">
      <c r="I4573" t="s">
        <v>298</v>
      </c>
      <c r="J4573" t="s">
        <v>630</v>
      </c>
      <c r="K4573">
        <v>0</v>
      </c>
      <c r="L4573" t="s">
        <v>158</v>
      </c>
      <c r="N4573" t="s">
        <v>430</v>
      </c>
      <c r="O4573" t="s">
        <v>630</v>
      </c>
      <c r="P4573">
        <v>3.8559502505411486E-2</v>
      </c>
      <c r="Q4573" t="s">
        <v>158</v>
      </c>
      <c r="S4573" t="s">
        <v>573</v>
      </c>
      <c r="T4573" t="s">
        <v>630</v>
      </c>
      <c r="U4573">
        <v>4.7381044648355963E-2</v>
      </c>
      <c r="V4573" t="s">
        <v>158</v>
      </c>
    </row>
    <row r="4574" spans="9:22" x14ac:dyDescent="0.45">
      <c r="I4574" t="s">
        <v>298</v>
      </c>
      <c r="J4574" t="s">
        <v>631</v>
      </c>
      <c r="K4574">
        <v>0</v>
      </c>
      <c r="L4574" t="s">
        <v>158</v>
      </c>
      <c r="N4574" t="s">
        <v>430</v>
      </c>
      <c r="O4574" t="s">
        <v>631</v>
      </c>
      <c r="P4574">
        <v>2.3293598421647469E-2</v>
      </c>
      <c r="Q4574" t="s">
        <v>158</v>
      </c>
      <c r="S4574" t="s">
        <v>573</v>
      </c>
      <c r="T4574" t="s">
        <v>631</v>
      </c>
      <c r="U4574">
        <v>1.4993958594249963E-2</v>
      </c>
      <c r="V4574" t="s">
        <v>158</v>
      </c>
    </row>
    <row r="4575" spans="9:22" x14ac:dyDescent="0.45">
      <c r="I4575" t="s">
        <v>298</v>
      </c>
      <c r="J4575" t="s">
        <v>632</v>
      </c>
      <c r="K4575">
        <v>0</v>
      </c>
      <c r="L4575" t="s">
        <v>158</v>
      </c>
      <c r="N4575" t="s">
        <v>430</v>
      </c>
      <c r="O4575" t="s">
        <v>632</v>
      </c>
      <c r="P4575">
        <v>3.998808029098749E-3</v>
      </c>
      <c r="Q4575" t="s">
        <v>158</v>
      </c>
      <c r="S4575" t="s">
        <v>573</v>
      </c>
      <c r="T4575" t="s">
        <v>632</v>
      </c>
      <c r="U4575">
        <v>2.670016399580144E-3</v>
      </c>
      <c r="V4575" t="s">
        <v>158</v>
      </c>
    </row>
    <row r="4576" spans="9:22" x14ac:dyDescent="0.45">
      <c r="I4576" t="s">
        <v>298</v>
      </c>
      <c r="J4576" t="s">
        <v>633</v>
      </c>
      <c r="K4576">
        <v>2.7097069262290027E-4</v>
      </c>
      <c r="L4576" t="s">
        <v>158</v>
      </c>
      <c r="N4576" t="s">
        <v>430</v>
      </c>
      <c r="O4576" t="s">
        <v>633</v>
      </c>
      <c r="P4576">
        <v>4.009271838456124E-3</v>
      </c>
      <c r="Q4576" t="s">
        <v>158</v>
      </c>
      <c r="S4576" t="s">
        <v>573</v>
      </c>
      <c r="T4576" t="s">
        <v>633</v>
      </c>
      <c r="U4576">
        <v>2.7876384750947498E-3</v>
      </c>
      <c r="V4576" t="s">
        <v>158</v>
      </c>
    </row>
    <row r="4577" spans="9:22" x14ac:dyDescent="0.45">
      <c r="I4577" t="s">
        <v>298</v>
      </c>
      <c r="J4577" t="s">
        <v>634</v>
      </c>
      <c r="K4577">
        <v>2.8209367813929426E-3</v>
      </c>
      <c r="L4577" t="s">
        <v>158</v>
      </c>
      <c r="N4577" t="s">
        <v>430</v>
      </c>
      <c r="O4577" t="s">
        <v>634</v>
      </c>
      <c r="P4577">
        <v>3.9781404208710626E-3</v>
      </c>
      <c r="Q4577" t="s">
        <v>158</v>
      </c>
      <c r="S4577" t="s">
        <v>573</v>
      </c>
      <c r="T4577" t="s">
        <v>634</v>
      </c>
      <c r="U4577">
        <v>2.9231965390911574E-3</v>
      </c>
      <c r="V4577" t="s">
        <v>158</v>
      </c>
    </row>
    <row r="4578" spans="9:22" x14ac:dyDescent="0.45">
      <c r="I4578" t="s">
        <v>298</v>
      </c>
      <c r="J4578" t="s">
        <v>635</v>
      </c>
      <c r="K4578">
        <v>3.4021020119475005E-2</v>
      </c>
      <c r="L4578" t="s">
        <v>158</v>
      </c>
      <c r="N4578" t="s">
        <v>430</v>
      </c>
      <c r="O4578" t="s">
        <v>635</v>
      </c>
      <c r="P4578">
        <v>2.8222294316598596E-2</v>
      </c>
      <c r="Q4578" t="s">
        <v>158</v>
      </c>
      <c r="S4578" t="s">
        <v>573</v>
      </c>
      <c r="T4578" t="s">
        <v>635</v>
      </c>
      <c r="U4578">
        <v>1.9782593069150221E-2</v>
      </c>
      <c r="V4578" t="s">
        <v>158</v>
      </c>
    </row>
    <row r="4579" spans="9:22" x14ac:dyDescent="0.45">
      <c r="I4579" t="s">
        <v>298</v>
      </c>
      <c r="J4579" t="s">
        <v>636</v>
      </c>
      <c r="K4579">
        <v>1.9907239807421279E-3</v>
      </c>
      <c r="L4579" t="s">
        <v>158</v>
      </c>
      <c r="N4579" t="s">
        <v>430</v>
      </c>
      <c r="O4579" t="s">
        <v>636</v>
      </c>
      <c r="P4579">
        <v>4.0422469146004069E-3</v>
      </c>
      <c r="Q4579" t="s">
        <v>158</v>
      </c>
      <c r="S4579" t="s">
        <v>573</v>
      </c>
      <c r="T4579" t="s">
        <v>636</v>
      </c>
      <c r="U4579">
        <v>2.9621362142887354E-3</v>
      </c>
      <c r="V4579" t="s">
        <v>158</v>
      </c>
    </row>
    <row r="4580" spans="9:22" x14ac:dyDescent="0.45">
      <c r="I4580" t="s">
        <v>298</v>
      </c>
      <c r="J4580" t="s">
        <v>637</v>
      </c>
      <c r="K4580">
        <v>0</v>
      </c>
      <c r="L4580" t="s">
        <v>158</v>
      </c>
      <c r="N4580" t="s">
        <v>430</v>
      </c>
      <c r="O4580" t="s">
        <v>637</v>
      </c>
      <c r="P4580">
        <v>4.0367146592625233E-3</v>
      </c>
      <c r="Q4580" t="s">
        <v>158</v>
      </c>
      <c r="S4580" t="s">
        <v>573</v>
      </c>
      <c r="T4580" t="s">
        <v>637</v>
      </c>
      <c r="U4580">
        <v>3.0030657759607445E-3</v>
      </c>
      <c r="V4580" t="s">
        <v>158</v>
      </c>
    </row>
    <row r="4581" spans="9:22" x14ac:dyDescent="0.45">
      <c r="I4581" t="s">
        <v>298</v>
      </c>
      <c r="J4581" t="s">
        <v>638</v>
      </c>
      <c r="K4581">
        <v>0</v>
      </c>
      <c r="L4581" t="s">
        <v>158</v>
      </c>
      <c r="N4581" t="s">
        <v>430</v>
      </c>
      <c r="O4581" t="s">
        <v>638</v>
      </c>
      <c r="P4581">
        <v>4.0534658536292723E-3</v>
      </c>
      <c r="Q4581" t="s">
        <v>158</v>
      </c>
      <c r="S4581" t="s">
        <v>573</v>
      </c>
      <c r="T4581" t="s">
        <v>638</v>
      </c>
      <c r="U4581">
        <v>3.0068461839398179E-3</v>
      </c>
      <c r="V4581" t="s">
        <v>158</v>
      </c>
    </row>
    <row r="4582" spans="9:22" x14ac:dyDescent="0.45">
      <c r="I4582" t="s">
        <v>298</v>
      </c>
      <c r="J4582" t="s">
        <v>639</v>
      </c>
      <c r="K4582">
        <v>0</v>
      </c>
      <c r="L4582" t="s">
        <v>158</v>
      </c>
      <c r="N4582" t="s">
        <v>430</v>
      </c>
      <c r="O4582" t="s">
        <v>639</v>
      </c>
      <c r="P4582">
        <v>2.0131359863759003E-2</v>
      </c>
      <c r="Q4582" t="s">
        <v>158</v>
      </c>
      <c r="S4582" t="s">
        <v>573</v>
      </c>
      <c r="T4582" t="s">
        <v>639</v>
      </c>
      <c r="U4582">
        <v>1.4276219008186906E-2</v>
      </c>
      <c r="V4582" t="s">
        <v>158</v>
      </c>
    </row>
    <row r="4583" spans="9:22" x14ac:dyDescent="0.45">
      <c r="I4583" t="s">
        <v>299</v>
      </c>
      <c r="J4583" t="s">
        <v>157</v>
      </c>
      <c r="K4583">
        <v>3.5578000580807866E-3</v>
      </c>
      <c r="L4583" t="s">
        <v>158</v>
      </c>
      <c r="N4583" t="s">
        <v>431</v>
      </c>
      <c r="O4583" t="s">
        <v>157</v>
      </c>
      <c r="P4583">
        <v>0.10050834123372199</v>
      </c>
      <c r="Q4583" t="s">
        <v>158</v>
      </c>
      <c r="S4583" t="s">
        <v>574</v>
      </c>
      <c r="T4583" t="s">
        <v>157</v>
      </c>
      <c r="U4583">
        <v>0.14228707510124822</v>
      </c>
      <c r="V4583" t="s">
        <v>158</v>
      </c>
    </row>
    <row r="4584" spans="9:22" x14ac:dyDescent="0.45">
      <c r="I4584" t="s">
        <v>299</v>
      </c>
      <c r="J4584" t="s">
        <v>159</v>
      </c>
      <c r="K4584">
        <v>1.317510729518909E-2</v>
      </c>
      <c r="L4584" t="s">
        <v>158</v>
      </c>
      <c r="N4584" t="s">
        <v>431</v>
      </c>
      <c r="O4584" t="s">
        <v>159</v>
      </c>
      <c r="P4584">
        <v>1.7453367105798305E-2</v>
      </c>
      <c r="Q4584" t="s">
        <v>158</v>
      </c>
      <c r="S4584" t="s">
        <v>574</v>
      </c>
      <c r="T4584" t="s">
        <v>159</v>
      </c>
      <c r="U4584">
        <v>2.2083694576099589E-2</v>
      </c>
      <c r="V4584" t="s">
        <v>158</v>
      </c>
    </row>
    <row r="4585" spans="9:22" x14ac:dyDescent="0.45">
      <c r="I4585" t="s">
        <v>299</v>
      </c>
      <c r="J4585" t="s">
        <v>160</v>
      </c>
      <c r="K4585">
        <v>2.5841825193802077E-2</v>
      </c>
      <c r="L4585" t="s">
        <v>158</v>
      </c>
      <c r="N4585" t="s">
        <v>431</v>
      </c>
      <c r="O4585" t="s">
        <v>160</v>
      </c>
      <c r="P4585">
        <v>1.7997039636424558E-2</v>
      </c>
      <c r="Q4585" t="s">
        <v>158</v>
      </c>
      <c r="S4585" t="s">
        <v>574</v>
      </c>
      <c r="T4585" t="s">
        <v>160</v>
      </c>
      <c r="U4585">
        <v>2.1565192317419584E-2</v>
      </c>
      <c r="V4585" t="s">
        <v>158</v>
      </c>
    </row>
    <row r="4586" spans="9:22" x14ac:dyDescent="0.45">
      <c r="I4586" t="s">
        <v>299</v>
      </c>
      <c r="J4586" t="s">
        <v>161</v>
      </c>
      <c r="K4586">
        <v>3.9360632666347213E-2</v>
      </c>
      <c r="L4586" t="s">
        <v>158</v>
      </c>
      <c r="N4586" t="s">
        <v>431</v>
      </c>
      <c r="O4586" t="s">
        <v>161</v>
      </c>
      <c r="P4586">
        <v>1.8864229547567776E-2</v>
      </c>
      <c r="Q4586" t="s">
        <v>158</v>
      </c>
      <c r="S4586" t="s">
        <v>574</v>
      </c>
      <c r="T4586" t="s">
        <v>161</v>
      </c>
      <c r="U4586">
        <v>2.1222447471920803E-2</v>
      </c>
      <c r="V4586" t="s">
        <v>158</v>
      </c>
    </row>
    <row r="4587" spans="9:22" x14ac:dyDescent="0.45">
      <c r="I4587" t="s">
        <v>299</v>
      </c>
      <c r="J4587" t="s">
        <v>162</v>
      </c>
      <c r="K4587">
        <v>0.35664633185224548</v>
      </c>
      <c r="L4587" t="s">
        <v>158</v>
      </c>
      <c r="N4587" t="s">
        <v>431</v>
      </c>
      <c r="O4587" t="s">
        <v>162</v>
      </c>
      <c r="P4587">
        <v>0.14682957685977796</v>
      </c>
      <c r="Q4587" t="s">
        <v>158</v>
      </c>
      <c r="S4587" t="s">
        <v>574</v>
      </c>
      <c r="T4587" t="s">
        <v>162</v>
      </c>
      <c r="U4587">
        <v>0.17450808126804099</v>
      </c>
      <c r="V4587" t="s">
        <v>158</v>
      </c>
    </row>
    <row r="4588" spans="9:22" x14ac:dyDescent="0.45">
      <c r="I4588" t="s">
        <v>299</v>
      </c>
      <c r="J4588" t="s">
        <v>619</v>
      </c>
      <c r="K4588">
        <v>3.8403281610367372E-2</v>
      </c>
      <c r="L4588" t="s">
        <v>158</v>
      </c>
      <c r="N4588" t="s">
        <v>431</v>
      </c>
      <c r="O4588" t="s">
        <v>619</v>
      </c>
      <c r="P4588">
        <v>2.0812179984312489E-2</v>
      </c>
      <c r="Q4588" t="s">
        <v>158</v>
      </c>
      <c r="S4588" t="s">
        <v>574</v>
      </c>
      <c r="T4588" t="s">
        <v>619</v>
      </c>
      <c r="U4588">
        <v>2.9965231163179784E-2</v>
      </c>
      <c r="V4588" t="s">
        <v>158</v>
      </c>
    </row>
    <row r="4589" spans="9:22" x14ac:dyDescent="0.45">
      <c r="I4589" t="s">
        <v>299</v>
      </c>
      <c r="J4589" t="s">
        <v>620</v>
      </c>
      <c r="K4589">
        <v>2.4836118616445833E-2</v>
      </c>
      <c r="L4589" t="s">
        <v>158</v>
      </c>
      <c r="N4589" t="s">
        <v>431</v>
      </c>
      <c r="O4589" t="s">
        <v>620</v>
      </c>
      <c r="P4589">
        <v>1.9941481776142331E-2</v>
      </c>
      <c r="Q4589" t="s">
        <v>158</v>
      </c>
      <c r="S4589" t="s">
        <v>574</v>
      </c>
      <c r="T4589" t="s">
        <v>620</v>
      </c>
      <c r="U4589">
        <v>2.991963105498972E-2</v>
      </c>
      <c r="V4589" t="s">
        <v>158</v>
      </c>
    </row>
    <row r="4590" spans="9:22" x14ac:dyDescent="0.45">
      <c r="I4590" t="s">
        <v>299</v>
      </c>
      <c r="J4590" t="s">
        <v>621</v>
      </c>
      <c r="K4590">
        <v>1.0278278180332539E-2</v>
      </c>
      <c r="L4590" t="s">
        <v>158</v>
      </c>
      <c r="N4590" t="s">
        <v>431</v>
      </c>
      <c r="O4590" t="s">
        <v>621</v>
      </c>
      <c r="P4590">
        <v>1.8981573369603471E-2</v>
      </c>
      <c r="Q4590" t="s">
        <v>158</v>
      </c>
      <c r="S4590" t="s">
        <v>574</v>
      </c>
      <c r="T4590" t="s">
        <v>621</v>
      </c>
      <c r="U4590">
        <v>2.9267322928977168E-2</v>
      </c>
      <c r="V4590" t="s">
        <v>158</v>
      </c>
    </row>
    <row r="4591" spans="9:22" x14ac:dyDescent="0.45">
      <c r="I4591" t="s">
        <v>299</v>
      </c>
      <c r="J4591" t="s">
        <v>622</v>
      </c>
      <c r="K4591">
        <v>1.4947518827704636E-3</v>
      </c>
      <c r="L4591" t="s">
        <v>158</v>
      </c>
      <c r="N4591" t="s">
        <v>431</v>
      </c>
      <c r="O4591" t="s">
        <v>622</v>
      </c>
      <c r="P4591">
        <v>8.8804643680041151E-2</v>
      </c>
      <c r="Q4591" t="s">
        <v>158</v>
      </c>
      <c r="S4591" t="s">
        <v>574</v>
      </c>
      <c r="T4591" t="s">
        <v>622</v>
      </c>
      <c r="U4591">
        <v>0.13900910642541897</v>
      </c>
      <c r="V4591" t="s">
        <v>158</v>
      </c>
    </row>
    <row r="4592" spans="9:22" x14ac:dyDescent="0.45">
      <c r="I4592" t="s">
        <v>299</v>
      </c>
      <c r="J4592" t="s">
        <v>163</v>
      </c>
      <c r="K4592">
        <v>1.9006120873111781E-3</v>
      </c>
      <c r="L4592" t="s">
        <v>158</v>
      </c>
      <c r="N4592" t="s">
        <v>431</v>
      </c>
      <c r="O4592" t="s">
        <v>163</v>
      </c>
      <c r="P4592">
        <v>5.7739824739705362E-2</v>
      </c>
      <c r="Q4592" t="s">
        <v>158</v>
      </c>
      <c r="S4592" t="s">
        <v>574</v>
      </c>
      <c r="T4592" t="s">
        <v>163</v>
      </c>
      <c r="U4592">
        <v>1.9616233191309188E-2</v>
      </c>
      <c r="V4592" t="s">
        <v>158</v>
      </c>
    </row>
    <row r="4593" spans="9:22" x14ac:dyDescent="0.45">
      <c r="I4593" t="s">
        <v>299</v>
      </c>
      <c r="J4593" t="s">
        <v>164</v>
      </c>
      <c r="K4593">
        <v>9.1446427671515607E-3</v>
      </c>
      <c r="L4593" t="s">
        <v>158</v>
      </c>
      <c r="N4593" t="s">
        <v>431</v>
      </c>
      <c r="O4593" t="s">
        <v>164</v>
      </c>
      <c r="P4593">
        <v>1.0397133269344806E-2</v>
      </c>
      <c r="Q4593" t="s">
        <v>158</v>
      </c>
      <c r="S4593" t="s">
        <v>574</v>
      </c>
      <c r="T4593" t="s">
        <v>164</v>
      </c>
      <c r="U4593">
        <v>1.8583761635499428E-3</v>
      </c>
      <c r="V4593" t="s">
        <v>158</v>
      </c>
    </row>
    <row r="4594" spans="9:22" x14ac:dyDescent="0.45">
      <c r="I4594" t="s">
        <v>299</v>
      </c>
      <c r="J4594" t="s">
        <v>165</v>
      </c>
      <c r="K4594">
        <v>1.4351466705246856E-2</v>
      </c>
      <c r="L4594" t="s">
        <v>158</v>
      </c>
      <c r="N4594" t="s">
        <v>431</v>
      </c>
      <c r="O4594" t="s">
        <v>165</v>
      </c>
      <c r="P4594">
        <v>1.1326496242345519E-2</v>
      </c>
      <c r="Q4594" t="s">
        <v>158</v>
      </c>
      <c r="S4594" t="s">
        <v>574</v>
      </c>
      <c r="T4594" t="s">
        <v>165</v>
      </c>
      <c r="U4594">
        <v>1.546662964267996E-3</v>
      </c>
      <c r="V4594" t="s">
        <v>158</v>
      </c>
    </row>
    <row r="4595" spans="9:22" x14ac:dyDescent="0.45">
      <c r="I4595" t="s">
        <v>299</v>
      </c>
      <c r="J4595" t="s">
        <v>166</v>
      </c>
      <c r="K4595">
        <v>1.7592835629077267E-2</v>
      </c>
      <c r="L4595" t="s">
        <v>158</v>
      </c>
      <c r="N4595" t="s">
        <v>431</v>
      </c>
      <c r="O4595" t="s">
        <v>166</v>
      </c>
      <c r="P4595">
        <v>1.2415461424862849E-2</v>
      </c>
      <c r="Q4595" t="s">
        <v>158</v>
      </c>
      <c r="S4595" t="s">
        <v>574</v>
      </c>
      <c r="T4595" t="s">
        <v>166</v>
      </c>
      <c r="U4595">
        <v>1.3232814942022314E-3</v>
      </c>
      <c r="V4595" t="s">
        <v>158</v>
      </c>
    </row>
    <row r="4596" spans="9:22" x14ac:dyDescent="0.45">
      <c r="I4596" t="s">
        <v>299</v>
      </c>
      <c r="J4596" t="s">
        <v>167</v>
      </c>
      <c r="K4596">
        <v>0.14417712447240302</v>
      </c>
      <c r="L4596" t="s">
        <v>158</v>
      </c>
      <c r="N4596" t="s">
        <v>431</v>
      </c>
      <c r="O4596" t="s">
        <v>167</v>
      </c>
      <c r="P4596">
        <v>9.1361979744341751E-2</v>
      </c>
      <c r="Q4596" t="s">
        <v>158</v>
      </c>
      <c r="S4596" t="s">
        <v>574</v>
      </c>
      <c r="T4596" t="s">
        <v>167</v>
      </c>
      <c r="U4596">
        <v>2.4044492409957836E-2</v>
      </c>
      <c r="V4596" t="s">
        <v>158</v>
      </c>
    </row>
    <row r="4597" spans="9:22" x14ac:dyDescent="0.45">
      <c r="I4597" t="s">
        <v>299</v>
      </c>
      <c r="J4597" t="s">
        <v>623</v>
      </c>
      <c r="K4597">
        <v>1.7265081616894405E-2</v>
      </c>
      <c r="L4597" t="s">
        <v>158</v>
      </c>
      <c r="N4597" t="s">
        <v>431</v>
      </c>
      <c r="O4597" t="s">
        <v>623</v>
      </c>
      <c r="P4597">
        <v>1.1704471631737072E-2</v>
      </c>
      <c r="Q4597" t="s">
        <v>158</v>
      </c>
      <c r="S4597" t="s">
        <v>574</v>
      </c>
      <c r="T4597" t="s">
        <v>623</v>
      </c>
      <c r="U4597">
        <v>8.8824952747244418E-3</v>
      </c>
      <c r="V4597" t="s">
        <v>158</v>
      </c>
    </row>
    <row r="4598" spans="9:22" x14ac:dyDescent="0.45">
      <c r="I4598" t="s">
        <v>299</v>
      </c>
      <c r="J4598" t="s">
        <v>624</v>
      </c>
      <c r="K4598">
        <v>1.3775774451585251E-2</v>
      </c>
      <c r="L4598" t="s">
        <v>158</v>
      </c>
      <c r="N4598" t="s">
        <v>431</v>
      </c>
      <c r="O4598" t="s">
        <v>624</v>
      </c>
      <c r="P4598">
        <v>1.0691882211858668E-2</v>
      </c>
      <c r="Q4598" t="s">
        <v>158</v>
      </c>
      <c r="S4598" t="s">
        <v>574</v>
      </c>
      <c r="T4598" t="s">
        <v>624</v>
      </c>
      <c r="U4598">
        <v>9.3013219750463852E-3</v>
      </c>
      <c r="V4598" t="s">
        <v>158</v>
      </c>
    </row>
    <row r="4599" spans="9:22" x14ac:dyDescent="0.45">
      <c r="I4599" t="s">
        <v>299</v>
      </c>
      <c r="J4599" t="s">
        <v>625</v>
      </c>
      <c r="K4599">
        <v>8.3895874696280591E-3</v>
      </c>
      <c r="L4599" t="s">
        <v>158</v>
      </c>
      <c r="N4599" t="s">
        <v>431</v>
      </c>
      <c r="O4599" t="s">
        <v>625</v>
      </c>
      <c r="P4599">
        <v>9.4042091008439289E-3</v>
      </c>
      <c r="Q4599" t="s">
        <v>158</v>
      </c>
      <c r="S4599" t="s">
        <v>574</v>
      </c>
      <c r="T4599" t="s">
        <v>625</v>
      </c>
      <c r="U4599">
        <v>9.2919995127475705E-3</v>
      </c>
      <c r="V4599" t="s">
        <v>158</v>
      </c>
    </row>
    <row r="4600" spans="9:22" x14ac:dyDescent="0.45">
      <c r="I4600" t="s">
        <v>299</v>
      </c>
      <c r="J4600" t="s">
        <v>626</v>
      </c>
      <c r="K4600">
        <v>1.2150975780159847E-3</v>
      </c>
      <c r="L4600" t="s">
        <v>158</v>
      </c>
      <c r="N4600" t="s">
        <v>431</v>
      </c>
      <c r="O4600" t="s">
        <v>626</v>
      </c>
      <c r="P4600">
        <v>4.2922065013372777E-2</v>
      </c>
      <c r="Q4600" t="s">
        <v>158</v>
      </c>
      <c r="S4600" t="s">
        <v>574</v>
      </c>
      <c r="T4600" t="s">
        <v>626</v>
      </c>
      <c r="U4600">
        <v>3.4511158063586282E-2</v>
      </c>
      <c r="V4600" t="s">
        <v>158</v>
      </c>
    </row>
    <row r="4601" spans="9:22" x14ac:dyDescent="0.45">
      <c r="I4601" t="s">
        <v>299</v>
      </c>
      <c r="J4601" t="s">
        <v>168</v>
      </c>
      <c r="K4601">
        <v>0</v>
      </c>
      <c r="L4601" t="s">
        <v>158</v>
      </c>
      <c r="N4601" t="s">
        <v>431</v>
      </c>
      <c r="O4601" t="s">
        <v>168</v>
      </c>
      <c r="P4601">
        <v>4.0716202384093542E-2</v>
      </c>
      <c r="Q4601" t="s">
        <v>158</v>
      </c>
      <c r="S4601" t="s">
        <v>574</v>
      </c>
      <c r="T4601" t="s">
        <v>168</v>
      </c>
      <c r="U4601">
        <v>4.9590123723422141E-2</v>
      </c>
      <c r="V4601" t="s">
        <v>158</v>
      </c>
    </row>
    <row r="4602" spans="9:22" x14ac:dyDescent="0.45">
      <c r="I4602" t="s">
        <v>299</v>
      </c>
      <c r="J4602" t="s">
        <v>169</v>
      </c>
      <c r="K4602">
        <v>3.5149375256117118E-3</v>
      </c>
      <c r="L4602" t="s">
        <v>158</v>
      </c>
      <c r="N4602" t="s">
        <v>431</v>
      </c>
      <c r="O4602" t="s">
        <v>169</v>
      </c>
      <c r="P4602">
        <v>8.1369041835199808E-3</v>
      </c>
      <c r="Q4602" t="s">
        <v>158</v>
      </c>
      <c r="S4602" t="s">
        <v>574</v>
      </c>
      <c r="T4602" t="s">
        <v>169</v>
      </c>
      <c r="U4602">
        <v>7.5471730837482764E-3</v>
      </c>
      <c r="V4602" t="s">
        <v>158</v>
      </c>
    </row>
    <row r="4603" spans="9:22" x14ac:dyDescent="0.45">
      <c r="I4603" t="s">
        <v>299</v>
      </c>
      <c r="J4603" t="s">
        <v>170</v>
      </c>
      <c r="K4603">
        <v>1.2641749782636959E-2</v>
      </c>
      <c r="L4603" t="s">
        <v>158</v>
      </c>
      <c r="N4603" t="s">
        <v>431</v>
      </c>
      <c r="O4603" t="s">
        <v>170</v>
      </c>
      <c r="P4603">
        <v>8.2847458099248213E-3</v>
      </c>
      <c r="Q4603" t="s">
        <v>158</v>
      </c>
      <c r="S4603" t="s">
        <v>574</v>
      </c>
      <c r="T4603" t="s">
        <v>170</v>
      </c>
      <c r="U4603">
        <v>7.6452471621996729E-3</v>
      </c>
      <c r="V4603" t="s">
        <v>158</v>
      </c>
    </row>
    <row r="4604" spans="9:22" x14ac:dyDescent="0.45">
      <c r="I4604" t="s">
        <v>299</v>
      </c>
      <c r="J4604" t="s">
        <v>171</v>
      </c>
      <c r="K4604">
        <v>1.8786148496669583E-2</v>
      </c>
      <c r="L4604" t="s">
        <v>158</v>
      </c>
      <c r="N4604" t="s">
        <v>431</v>
      </c>
      <c r="O4604" t="s">
        <v>171</v>
      </c>
      <c r="P4604">
        <v>8.5035488456325359E-3</v>
      </c>
      <c r="Q4604" t="s">
        <v>158</v>
      </c>
      <c r="S4604" t="s">
        <v>574</v>
      </c>
      <c r="T4604" t="s">
        <v>171</v>
      </c>
      <c r="U4604">
        <v>8.0654456185648496E-3</v>
      </c>
      <c r="V4604" t="s">
        <v>158</v>
      </c>
    </row>
    <row r="4605" spans="9:22" x14ac:dyDescent="0.45">
      <c r="I4605" t="s">
        <v>299</v>
      </c>
      <c r="J4605" t="s">
        <v>172</v>
      </c>
      <c r="K4605">
        <v>0.1627471442436304</v>
      </c>
      <c r="L4605" t="s">
        <v>158</v>
      </c>
      <c r="N4605" t="s">
        <v>431</v>
      </c>
      <c r="O4605" t="s">
        <v>172</v>
      </c>
      <c r="P4605">
        <v>6.422733411923004E-2</v>
      </c>
      <c r="Q4605" t="s">
        <v>158</v>
      </c>
      <c r="S4605" t="s">
        <v>574</v>
      </c>
      <c r="T4605" t="s">
        <v>172</v>
      </c>
      <c r="U4605">
        <v>6.5895298294614199E-2</v>
      </c>
      <c r="V4605" t="s">
        <v>158</v>
      </c>
    </row>
    <row r="4606" spans="9:22" x14ac:dyDescent="0.45">
      <c r="I4606" t="s">
        <v>299</v>
      </c>
      <c r="J4606" t="s">
        <v>627</v>
      </c>
      <c r="K4606">
        <v>1.5028913431145447E-2</v>
      </c>
      <c r="L4606" t="s">
        <v>158</v>
      </c>
      <c r="N4606" t="s">
        <v>431</v>
      </c>
      <c r="O4606" t="s">
        <v>627</v>
      </c>
      <c r="P4606">
        <v>8.8482871634915916E-3</v>
      </c>
      <c r="Q4606" t="s">
        <v>158</v>
      </c>
      <c r="S4606" t="s">
        <v>574</v>
      </c>
      <c r="T4606" t="s">
        <v>627</v>
      </c>
      <c r="U4606">
        <v>1.0251142196704895E-2</v>
      </c>
      <c r="V4606" t="s">
        <v>158</v>
      </c>
    </row>
    <row r="4607" spans="9:22" x14ac:dyDescent="0.45">
      <c r="I4607" t="s">
        <v>299</v>
      </c>
      <c r="J4607" t="s">
        <v>628</v>
      </c>
      <c r="K4607">
        <v>6.0949671166142493E-3</v>
      </c>
      <c r="L4607" t="s">
        <v>158</v>
      </c>
      <c r="N4607" t="s">
        <v>431</v>
      </c>
      <c r="O4607" t="s">
        <v>628</v>
      </c>
      <c r="P4607">
        <v>8.5763767876378752E-3</v>
      </c>
      <c r="Q4607" t="s">
        <v>158</v>
      </c>
      <c r="S4607" t="s">
        <v>574</v>
      </c>
      <c r="T4607" t="s">
        <v>628</v>
      </c>
      <c r="U4607">
        <v>1.05700572715828E-2</v>
      </c>
      <c r="V4607" t="s">
        <v>158</v>
      </c>
    </row>
    <row r="4608" spans="9:22" x14ac:dyDescent="0.45">
      <c r="I4608" t="s">
        <v>299</v>
      </c>
      <c r="J4608" t="s">
        <v>629</v>
      </c>
      <c r="K4608">
        <v>7.6833292035020559E-4</v>
      </c>
      <c r="L4608" t="s">
        <v>158</v>
      </c>
      <c r="N4608" t="s">
        <v>431</v>
      </c>
      <c r="O4608" t="s">
        <v>629</v>
      </c>
      <c r="P4608">
        <v>8.1722960261890708E-3</v>
      </c>
      <c r="Q4608" t="s">
        <v>158</v>
      </c>
      <c r="S4608" t="s">
        <v>574</v>
      </c>
      <c r="T4608" t="s">
        <v>629</v>
      </c>
      <c r="U4608">
        <v>1.0703813922075688E-2</v>
      </c>
      <c r="V4608" t="s">
        <v>158</v>
      </c>
    </row>
    <row r="4609" spans="9:22" x14ac:dyDescent="0.45">
      <c r="I4609" t="s">
        <v>299</v>
      </c>
      <c r="J4609" t="s">
        <v>630</v>
      </c>
      <c r="K4609">
        <v>0</v>
      </c>
      <c r="L4609" t="s">
        <v>158</v>
      </c>
      <c r="N4609" t="s">
        <v>431</v>
      </c>
      <c r="O4609" t="s">
        <v>630</v>
      </c>
      <c r="P4609">
        <v>3.5245991794794575E-2</v>
      </c>
      <c r="Q4609" t="s">
        <v>158</v>
      </c>
      <c r="S4609" t="s">
        <v>574</v>
      </c>
      <c r="T4609" t="s">
        <v>630</v>
      </c>
      <c r="U4609">
        <v>4.8837778246694274E-2</v>
      </c>
      <c r="V4609" t="s">
        <v>158</v>
      </c>
    </row>
    <row r="4610" spans="9:22" x14ac:dyDescent="0.45">
      <c r="I4610" t="s">
        <v>299</v>
      </c>
      <c r="J4610" t="s">
        <v>631</v>
      </c>
      <c r="K4610">
        <v>0</v>
      </c>
      <c r="L4610" t="s">
        <v>158</v>
      </c>
      <c r="N4610" t="s">
        <v>431</v>
      </c>
      <c r="O4610" t="s">
        <v>631</v>
      </c>
      <c r="P4610">
        <v>2.4090251545368074E-2</v>
      </c>
      <c r="Q4610" t="s">
        <v>158</v>
      </c>
      <c r="S4610" t="s">
        <v>574</v>
      </c>
      <c r="T4610" t="s">
        <v>631</v>
      </c>
      <c r="U4610">
        <v>1.3225804422069455E-2</v>
      </c>
      <c r="V4610" t="s">
        <v>158</v>
      </c>
    </row>
    <row r="4611" spans="9:22" x14ac:dyDescent="0.45">
      <c r="I4611" t="s">
        <v>299</v>
      </c>
      <c r="J4611" t="s">
        <v>632</v>
      </c>
      <c r="K4611">
        <v>0</v>
      </c>
      <c r="L4611" t="s">
        <v>158</v>
      </c>
      <c r="N4611" t="s">
        <v>431</v>
      </c>
      <c r="O4611" t="s">
        <v>632</v>
      </c>
      <c r="P4611">
        <v>4.2396049315966784E-3</v>
      </c>
      <c r="Q4611" t="s">
        <v>158</v>
      </c>
      <c r="S4611" t="s">
        <v>574</v>
      </c>
      <c r="T4611" t="s">
        <v>632</v>
      </c>
      <c r="U4611">
        <v>2.4579951622262499E-3</v>
      </c>
      <c r="V4611" t="s">
        <v>158</v>
      </c>
    </row>
    <row r="4612" spans="9:22" x14ac:dyDescent="0.45">
      <c r="I4612" t="s">
        <v>299</v>
      </c>
      <c r="J4612" t="s">
        <v>633</v>
      </c>
      <c r="K4612">
        <v>1.747499727170538E-4</v>
      </c>
      <c r="L4612" t="s">
        <v>158</v>
      </c>
      <c r="N4612" t="s">
        <v>431</v>
      </c>
      <c r="O4612" t="s">
        <v>633</v>
      </c>
      <c r="P4612">
        <v>4.2903958552917591E-3</v>
      </c>
      <c r="Q4612" t="s">
        <v>158</v>
      </c>
      <c r="S4612" t="s">
        <v>574</v>
      </c>
      <c r="T4612" t="s">
        <v>633</v>
      </c>
      <c r="U4612">
        <v>2.5586113997363609E-3</v>
      </c>
      <c r="V4612" t="s">
        <v>158</v>
      </c>
    </row>
    <row r="4613" spans="9:22" x14ac:dyDescent="0.45">
      <c r="I4613" t="s">
        <v>299</v>
      </c>
      <c r="J4613" t="s">
        <v>634</v>
      </c>
      <c r="K4613">
        <v>2.8854214836306655E-3</v>
      </c>
      <c r="L4613" t="s">
        <v>158</v>
      </c>
      <c r="N4613" t="s">
        <v>431</v>
      </c>
      <c r="O4613" t="s">
        <v>634</v>
      </c>
      <c r="P4613">
        <v>4.312240903701193E-3</v>
      </c>
      <c r="Q4613" t="s">
        <v>158</v>
      </c>
      <c r="S4613" t="s">
        <v>574</v>
      </c>
      <c r="T4613" t="s">
        <v>634</v>
      </c>
      <c r="U4613">
        <v>2.6402359315120054E-3</v>
      </c>
      <c r="V4613" t="s">
        <v>158</v>
      </c>
    </row>
    <row r="4614" spans="9:22" x14ac:dyDescent="0.45">
      <c r="I4614" t="s">
        <v>299</v>
      </c>
      <c r="J4614" t="s">
        <v>635</v>
      </c>
      <c r="K4614">
        <v>3.3954800807416086E-2</v>
      </c>
      <c r="L4614" t="s">
        <v>158</v>
      </c>
      <c r="N4614" t="s">
        <v>431</v>
      </c>
      <c r="O4614" t="s">
        <v>635</v>
      </c>
      <c r="P4614">
        <v>3.0446846455121579E-2</v>
      </c>
      <c r="Q4614" t="s">
        <v>158</v>
      </c>
      <c r="S4614" t="s">
        <v>574</v>
      </c>
      <c r="T4614" t="s">
        <v>635</v>
      </c>
      <c r="U4614">
        <v>1.867003208322689E-2</v>
      </c>
      <c r="V4614" t="s">
        <v>158</v>
      </c>
    </row>
    <row r="4615" spans="9:22" x14ac:dyDescent="0.45">
      <c r="I4615" t="s">
        <v>299</v>
      </c>
      <c r="J4615" t="s">
        <v>636</v>
      </c>
      <c r="K4615">
        <v>1.9964840866832467E-3</v>
      </c>
      <c r="L4615" t="s">
        <v>158</v>
      </c>
      <c r="N4615" t="s">
        <v>431</v>
      </c>
      <c r="O4615" t="s">
        <v>636</v>
      </c>
      <c r="P4615">
        <v>4.1373521115199924E-3</v>
      </c>
      <c r="Q4615" t="s">
        <v>158</v>
      </c>
      <c r="S4615" t="s">
        <v>574</v>
      </c>
      <c r="T4615" t="s">
        <v>636</v>
      </c>
      <c r="U4615">
        <v>2.9638002453695046E-3</v>
      </c>
      <c r="V4615" t="s">
        <v>158</v>
      </c>
    </row>
    <row r="4616" spans="9:22" x14ac:dyDescent="0.45">
      <c r="I4616" t="s">
        <v>299</v>
      </c>
      <c r="J4616" t="s">
        <v>637</v>
      </c>
      <c r="K4616">
        <v>0</v>
      </c>
      <c r="L4616" t="s">
        <v>158</v>
      </c>
      <c r="N4616" t="s">
        <v>431</v>
      </c>
      <c r="O4616" t="s">
        <v>637</v>
      </c>
      <c r="P4616">
        <v>4.1285500928843876E-3</v>
      </c>
      <c r="Q4616" t="s">
        <v>158</v>
      </c>
      <c r="S4616" t="s">
        <v>574</v>
      </c>
      <c r="T4616" t="s">
        <v>637</v>
      </c>
      <c r="U4616">
        <v>2.9954811660654491E-3</v>
      </c>
      <c r="V4616" t="s">
        <v>158</v>
      </c>
    </row>
    <row r="4617" spans="9:22" x14ac:dyDescent="0.45">
      <c r="I4617" t="s">
        <v>299</v>
      </c>
      <c r="J4617" t="s">
        <v>638</v>
      </c>
      <c r="K4617">
        <v>0</v>
      </c>
      <c r="L4617" t="s">
        <v>158</v>
      </c>
      <c r="N4617" t="s">
        <v>431</v>
      </c>
      <c r="O4617" t="s">
        <v>638</v>
      </c>
      <c r="P4617">
        <v>4.2440599112440764E-3</v>
      </c>
      <c r="Q4617" t="s">
        <v>158</v>
      </c>
      <c r="S4617" t="s">
        <v>574</v>
      </c>
      <c r="T4617" t="s">
        <v>638</v>
      </c>
      <c r="U4617">
        <v>2.8822515216525408E-3</v>
      </c>
      <c r="V4617" t="s">
        <v>158</v>
      </c>
    </row>
    <row r="4618" spans="9:22" x14ac:dyDescent="0.45">
      <c r="I4618" t="s">
        <v>299</v>
      </c>
      <c r="J4618" t="s">
        <v>639</v>
      </c>
      <c r="K4618">
        <v>0</v>
      </c>
      <c r="L4618" t="s">
        <v>158</v>
      </c>
      <c r="N4618" t="s">
        <v>431</v>
      </c>
      <c r="O4618" t="s">
        <v>639</v>
      </c>
      <c r="P4618">
        <v>2.124305450695543E-2</v>
      </c>
      <c r="Q4618" t="s">
        <v>158</v>
      </c>
      <c r="S4618" t="s">
        <v>574</v>
      </c>
      <c r="T4618" t="s">
        <v>639</v>
      </c>
      <c r="U4618">
        <v>1.2295905191848063E-2</v>
      </c>
      <c r="V4618" t="s">
        <v>158</v>
      </c>
    </row>
    <row r="4619" spans="9:22" x14ac:dyDescent="0.45">
      <c r="I4619" t="s">
        <v>300</v>
      </c>
      <c r="J4619" t="s">
        <v>157</v>
      </c>
      <c r="K4619">
        <v>3.6462790285146174E-3</v>
      </c>
      <c r="L4619" t="s">
        <v>158</v>
      </c>
      <c r="N4619" t="s">
        <v>432</v>
      </c>
      <c r="O4619" t="s">
        <v>157</v>
      </c>
      <c r="P4619">
        <v>0.11577342952977376</v>
      </c>
      <c r="Q4619" t="s">
        <v>158</v>
      </c>
      <c r="S4619" t="s">
        <v>575</v>
      </c>
      <c r="T4619" t="s">
        <v>157</v>
      </c>
      <c r="U4619">
        <v>0.13693934016640272</v>
      </c>
      <c r="V4619" t="s">
        <v>158</v>
      </c>
    </row>
    <row r="4620" spans="9:22" x14ac:dyDescent="0.45">
      <c r="I4620" t="s">
        <v>300</v>
      </c>
      <c r="J4620" t="s">
        <v>159</v>
      </c>
      <c r="K4620">
        <v>1.3350775015232743E-2</v>
      </c>
      <c r="L4620" t="s">
        <v>158</v>
      </c>
      <c r="N4620" t="s">
        <v>432</v>
      </c>
      <c r="O4620" t="s">
        <v>159</v>
      </c>
      <c r="P4620">
        <v>2.0022815482692254E-2</v>
      </c>
      <c r="Q4620" t="s">
        <v>158</v>
      </c>
      <c r="S4620" t="s">
        <v>575</v>
      </c>
      <c r="T4620" t="s">
        <v>159</v>
      </c>
      <c r="U4620">
        <v>2.1453066380569541E-2</v>
      </c>
      <c r="V4620" t="s">
        <v>158</v>
      </c>
    </row>
    <row r="4621" spans="9:22" x14ac:dyDescent="0.45">
      <c r="I4621" t="s">
        <v>300</v>
      </c>
      <c r="J4621" t="s">
        <v>160</v>
      </c>
      <c r="K4621">
        <v>2.5645244581162067E-2</v>
      </c>
      <c r="L4621" t="s">
        <v>158</v>
      </c>
      <c r="N4621" t="s">
        <v>432</v>
      </c>
      <c r="O4621" t="s">
        <v>160</v>
      </c>
      <c r="P4621">
        <v>2.0292054914813708E-2</v>
      </c>
      <c r="Q4621" t="s">
        <v>158</v>
      </c>
      <c r="S4621" t="s">
        <v>575</v>
      </c>
      <c r="T4621" t="s">
        <v>160</v>
      </c>
      <c r="U4621">
        <v>2.1046612703414711E-2</v>
      </c>
      <c r="V4621" t="s">
        <v>158</v>
      </c>
    </row>
    <row r="4622" spans="9:22" x14ac:dyDescent="0.45">
      <c r="I4622" t="s">
        <v>300</v>
      </c>
      <c r="J4622" t="s">
        <v>161</v>
      </c>
      <c r="K4622">
        <v>3.9264419790941724E-2</v>
      </c>
      <c r="L4622" t="s">
        <v>158</v>
      </c>
      <c r="N4622" t="s">
        <v>432</v>
      </c>
      <c r="O4622" t="s">
        <v>161</v>
      </c>
      <c r="P4622">
        <v>2.0445651387584841E-2</v>
      </c>
      <c r="Q4622" t="s">
        <v>158</v>
      </c>
      <c r="S4622" t="s">
        <v>575</v>
      </c>
      <c r="T4622" t="s">
        <v>161</v>
      </c>
      <c r="U4622">
        <v>2.0435999200696851E-2</v>
      </c>
      <c r="V4622" t="s">
        <v>158</v>
      </c>
    </row>
    <row r="4623" spans="9:22" x14ac:dyDescent="0.45">
      <c r="I4623" t="s">
        <v>300</v>
      </c>
      <c r="J4623" t="s">
        <v>162</v>
      </c>
      <c r="K4623">
        <v>0.35519824408089079</v>
      </c>
      <c r="L4623" t="s">
        <v>158</v>
      </c>
      <c r="N4623" t="s">
        <v>432</v>
      </c>
      <c r="O4623" t="s">
        <v>162</v>
      </c>
      <c r="P4623">
        <v>0.1365483214845514</v>
      </c>
      <c r="Q4623" t="s">
        <v>158</v>
      </c>
      <c r="S4623" t="s">
        <v>575</v>
      </c>
      <c r="T4623" t="s">
        <v>162</v>
      </c>
      <c r="U4623">
        <v>0.19325311898003658</v>
      </c>
      <c r="V4623" t="s">
        <v>158</v>
      </c>
    </row>
    <row r="4624" spans="9:22" x14ac:dyDescent="0.45">
      <c r="I4624" t="s">
        <v>300</v>
      </c>
      <c r="J4624" t="s">
        <v>619</v>
      </c>
      <c r="K4624">
        <v>3.7848087410466226E-2</v>
      </c>
      <c r="L4624" t="s">
        <v>158</v>
      </c>
      <c r="N4624" t="s">
        <v>432</v>
      </c>
      <c r="O4624" t="s">
        <v>619</v>
      </c>
      <c r="P4624">
        <v>1.928140563233011E-2</v>
      </c>
      <c r="Q4624" t="s">
        <v>158</v>
      </c>
      <c r="S4624" t="s">
        <v>575</v>
      </c>
      <c r="T4624" t="s">
        <v>619</v>
      </c>
      <c r="U4624">
        <v>3.3413342069505025E-2</v>
      </c>
      <c r="V4624" t="s">
        <v>158</v>
      </c>
    </row>
    <row r="4625" spans="9:22" x14ac:dyDescent="0.45">
      <c r="I4625" t="s">
        <v>300</v>
      </c>
      <c r="J4625" t="s">
        <v>620</v>
      </c>
      <c r="K4625">
        <v>2.4485561185302138E-2</v>
      </c>
      <c r="L4625" t="s">
        <v>158</v>
      </c>
      <c r="N4625" t="s">
        <v>432</v>
      </c>
      <c r="O4625" t="s">
        <v>620</v>
      </c>
      <c r="P4625">
        <v>1.9675563300320918E-2</v>
      </c>
      <c r="Q4625" t="s">
        <v>158</v>
      </c>
      <c r="S4625" t="s">
        <v>575</v>
      </c>
      <c r="T4625" t="s">
        <v>620</v>
      </c>
      <c r="U4625">
        <v>3.2879676790349061E-2</v>
      </c>
      <c r="V4625" t="s">
        <v>158</v>
      </c>
    </row>
    <row r="4626" spans="9:22" x14ac:dyDescent="0.45">
      <c r="I4626" t="s">
        <v>300</v>
      </c>
      <c r="J4626" t="s">
        <v>621</v>
      </c>
      <c r="K4626">
        <v>1.0237772986103739E-2</v>
      </c>
      <c r="L4626" t="s">
        <v>158</v>
      </c>
      <c r="N4626" t="s">
        <v>432</v>
      </c>
      <c r="O4626" t="s">
        <v>621</v>
      </c>
      <c r="P4626">
        <v>1.9848514231681286E-2</v>
      </c>
      <c r="Q4626" t="s">
        <v>158</v>
      </c>
      <c r="S4626" t="s">
        <v>575</v>
      </c>
      <c r="T4626" t="s">
        <v>621</v>
      </c>
      <c r="U4626">
        <v>3.1711172455512096E-2</v>
      </c>
      <c r="V4626" t="s">
        <v>158</v>
      </c>
    </row>
    <row r="4627" spans="9:22" x14ac:dyDescent="0.45">
      <c r="I4627" t="s">
        <v>300</v>
      </c>
      <c r="J4627" t="s">
        <v>622</v>
      </c>
      <c r="K4627">
        <v>1.6023050636352497E-3</v>
      </c>
      <c r="L4627" t="s">
        <v>158</v>
      </c>
      <c r="N4627" t="s">
        <v>432</v>
      </c>
      <c r="O4627" t="s">
        <v>622</v>
      </c>
      <c r="P4627">
        <v>0.10066608232832741</v>
      </c>
      <c r="Q4627" t="s">
        <v>158</v>
      </c>
      <c r="S4627" t="s">
        <v>575</v>
      </c>
      <c r="T4627" t="s">
        <v>622</v>
      </c>
      <c r="U4627">
        <v>0.14251014987805583</v>
      </c>
      <c r="V4627" t="s">
        <v>158</v>
      </c>
    </row>
    <row r="4628" spans="9:22" x14ac:dyDescent="0.45">
      <c r="I4628" t="s">
        <v>300</v>
      </c>
      <c r="J4628" t="s">
        <v>163</v>
      </c>
      <c r="K4628">
        <v>2.0163720424518673E-3</v>
      </c>
      <c r="L4628" t="s">
        <v>158</v>
      </c>
      <c r="N4628" t="s">
        <v>432</v>
      </c>
      <c r="O4628" t="s">
        <v>163</v>
      </c>
      <c r="P4628">
        <v>5.6521628868007392E-2</v>
      </c>
      <c r="Q4628" t="s">
        <v>158</v>
      </c>
      <c r="S4628" t="s">
        <v>575</v>
      </c>
      <c r="T4628" t="s">
        <v>163</v>
      </c>
      <c r="U4628">
        <v>9.7971348192846773E-3</v>
      </c>
      <c r="V4628" t="s">
        <v>158</v>
      </c>
    </row>
    <row r="4629" spans="9:22" x14ac:dyDescent="0.45">
      <c r="I4629" t="s">
        <v>300</v>
      </c>
      <c r="J4629" t="s">
        <v>164</v>
      </c>
      <c r="K4629">
        <v>9.3139160935819428E-3</v>
      </c>
      <c r="L4629" t="s">
        <v>158</v>
      </c>
      <c r="N4629" t="s">
        <v>432</v>
      </c>
      <c r="O4629" t="s">
        <v>164</v>
      </c>
      <c r="P4629">
        <v>1.0212400985242181E-2</v>
      </c>
      <c r="Q4629" t="s">
        <v>158</v>
      </c>
      <c r="S4629" t="s">
        <v>575</v>
      </c>
      <c r="T4629" t="s">
        <v>164</v>
      </c>
      <c r="U4629">
        <v>6.9198054493096062E-4</v>
      </c>
      <c r="V4629" t="s">
        <v>158</v>
      </c>
    </row>
    <row r="4630" spans="9:22" x14ac:dyDescent="0.45">
      <c r="I4630" t="s">
        <v>300</v>
      </c>
      <c r="J4630" t="s">
        <v>165</v>
      </c>
      <c r="K4630">
        <v>1.4514059263545088E-2</v>
      </c>
      <c r="L4630" t="s">
        <v>158</v>
      </c>
      <c r="N4630" t="s">
        <v>432</v>
      </c>
      <c r="O4630" t="s">
        <v>165</v>
      </c>
      <c r="P4630">
        <v>1.0513786064174354E-2</v>
      </c>
      <c r="Q4630" t="s">
        <v>158</v>
      </c>
      <c r="S4630" t="s">
        <v>575</v>
      </c>
      <c r="T4630" t="s">
        <v>165</v>
      </c>
      <c r="U4630">
        <v>4.4999950427241183E-4</v>
      </c>
      <c r="V4630" t="s">
        <v>158</v>
      </c>
    </row>
    <row r="4631" spans="9:22" x14ac:dyDescent="0.45">
      <c r="I4631" t="s">
        <v>300</v>
      </c>
      <c r="J4631" t="s">
        <v>166</v>
      </c>
      <c r="K4631">
        <v>1.7690563917467168E-2</v>
      </c>
      <c r="L4631" t="s">
        <v>158</v>
      </c>
      <c r="N4631" t="s">
        <v>432</v>
      </c>
      <c r="O4631" t="s">
        <v>166</v>
      </c>
      <c r="P4631">
        <v>1.0874410135636565E-2</v>
      </c>
      <c r="Q4631" t="s">
        <v>158</v>
      </c>
      <c r="S4631" t="s">
        <v>575</v>
      </c>
      <c r="T4631" t="s">
        <v>166</v>
      </c>
      <c r="U4631">
        <v>4.2337473275363627E-4</v>
      </c>
      <c r="V4631" t="s">
        <v>158</v>
      </c>
    </row>
    <row r="4632" spans="9:22" x14ac:dyDescent="0.45">
      <c r="I4632" t="s">
        <v>300</v>
      </c>
      <c r="J4632" t="s">
        <v>167</v>
      </c>
      <c r="K4632">
        <v>0.14491347817920314</v>
      </c>
      <c r="L4632" t="s">
        <v>158</v>
      </c>
      <c r="N4632" t="s">
        <v>432</v>
      </c>
      <c r="O4632" t="s">
        <v>167</v>
      </c>
      <c r="P4632">
        <v>7.1842106151331603E-2</v>
      </c>
      <c r="Q4632" t="s">
        <v>158</v>
      </c>
      <c r="S4632" t="s">
        <v>575</v>
      </c>
      <c r="T4632" t="s">
        <v>167</v>
      </c>
      <c r="U4632">
        <v>2.6668941499716388E-2</v>
      </c>
      <c r="V4632" t="s">
        <v>158</v>
      </c>
    </row>
    <row r="4633" spans="9:22" x14ac:dyDescent="0.45">
      <c r="I4633" t="s">
        <v>300</v>
      </c>
      <c r="J4633" t="s">
        <v>623</v>
      </c>
      <c r="K4633">
        <v>1.735987076929902E-2</v>
      </c>
      <c r="L4633" t="s">
        <v>158</v>
      </c>
      <c r="N4633" t="s">
        <v>432</v>
      </c>
      <c r="O4633" t="s">
        <v>623</v>
      </c>
      <c r="P4633">
        <v>8.4012997422215508E-3</v>
      </c>
      <c r="Q4633" t="s">
        <v>158</v>
      </c>
      <c r="S4633" t="s">
        <v>575</v>
      </c>
      <c r="T4633" t="s">
        <v>623</v>
      </c>
      <c r="U4633">
        <v>8.5337368554363763E-3</v>
      </c>
      <c r="V4633" t="s">
        <v>158</v>
      </c>
    </row>
    <row r="4634" spans="9:22" x14ac:dyDescent="0.45">
      <c r="I4634" t="s">
        <v>300</v>
      </c>
      <c r="J4634" t="s">
        <v>624</v>
      </c>
      <c r="K4634">
        <v>1.3878973846264421E-2</v>
      </c>
      <c r="L4634" t="s">
        <v>158</v>
      </c>
      <c r="N4634" t="s">
        <v>432</v>
      </c>
      <c r="O4634" t="s">
        <v>624</v>
      </c>
      <c r="P4634">
        <v>7.8770008557502089E-3</v>
      </c>
      <c r="Q4634" t="s">
        <v>158</v>
      </c>
      <c r="S4634" t="s">
        <v>575</v>
      </c>
      <c r="T4634" t="s">
        <v>624</v>
      </c>
      <c r="U4634">
        <v>7.5950994413976052E-3</v>
      </c>
      <c r="V4634" t="s">
        <v>158</v>
      </c>
    </row>
    <row r="4635" spans="9:22" x14ac:dyDescent="0.45">
      <c r="I4635" t="s">
        <v>300</v>
      </c>
      <c r="J4635" t="s">
        <v>625</v>
      </c>
      <c r="K4635">
        <v>8.5038159508015777E-3</v>
      </c>
      <c r="L4635" t="s">
        <v>158</v>
      </c>
      <c r="N4635" t="s">
        <v>432</v>
      </c>
      <c r="O4635" t="s">
        <v>625</v>
      </c>
      <c r="P4635">
        <v>7.6493835814836434E-3</v>
      </c>
      <c r="Q4635" t="s">
        <v>158</v>
      </c>
      <c r="S4635" t="s">
        <v>575</v>
      </c>
      <c r="T4635" t="s">
        <v>625</v>
      </c>
      <c r="U4635">
        <v>6.9559744737211849E-3</v>
      </c>
      <c r="V4635" t="s">
        <v>158</v>
      </c>
    </row>
    <row r="4636" spans="9:22" x14ac:dyDescent="0.45">
      <c r="I4636" t="s">
        <v>300</v>
      </c>
      <c r="J4636" t="s">
        <v>626</v>
      </c>
      <c r="K4636">
        <v>1.3643713136833292E-3</v>
      </c>
      <c r="L4636" t="s">
        <v>158</v>
      </c>
      <c r="N4636" t="s">
        <v>432</v>
      </c>
      <c r="O4636" t="s">
        <v>626</v>
      </c>
      <c r="P4636">
        <v>3.9080000660520225E-2</v>
      </c>
      <c r="Q4636" t="s">
        <v>158</v>
      </c>
      <c r="S4636" t="s">
        <v>575</v>
      </c>
      <c r="T4636" t="s">
        <v>626</v>
      </c>
      <c r="U4636">
        <v>2.3704802250695996E-2</v>
      </c>
      <c r="V4636" t="s">
        <v>158</v>
      </c>
    </row>
    <row r="4637" spans="9:22" x14ac:dyDescent="0.45">
      <c r="I4637" t="s">
        <v>300</v>
      </c>
      <c r="J4637" t="s">
        <v>168</v>
      </c>
      <c r="K4637">
        <v>0</v>
      </c>
      <c r="L4637" t="s">
        <v>158</v>
      </c>
      <c r="N4637" t="s">
        <v>432</v>
      </c>
      <c r="O4637" t="s">
        <v>168</v>
      </c>
      <c r="P4637">
        <v>4.677820971661828E-2</v>
      </c>
      <c r="Q4637" t="s">
        <v>158</v>
      </c>
      <c r="S4637" t="s">
        <v>575</v>
      </c>
      <c r="T4637" t="s">
        <v>168</v>
      </c>
      <c r="U4637">
        <v>4.7488139630152144E-2</v>
      </c>
      <c r="V4637" t="s">
        <v>158</v>
      </c>
    </row>
    <row r="4638" spans="9:22" x14ac:dyDescent="0.45">
      <c r="I4638" t="s">
        <v>300</v>
      </c>
      <c r="J4638" t="s">
        <v>169</v>
      </c>
      <c r="K4638">
        <v>3.4241658609466584E-3</v>
      </c>
      <c r="L4638" t="s">
        <v>158</v>
      </c>
      <c r="N4638" t="s">
        <v>432</v>
      </c>
      <c r="O4638" t="s">
        <v>169</v>
      </c>
      <c r="P4638">
        <v>9.0085366992538659E-3</v>
      </c>
      <c r="Q4638" t="s">
        <v>158</v>
      </c>
      <c r="S4638" t="s">
        <v>575</v>
      </c>
      <c r="T4638" t="s">
        <v>169</v>
      </c>
      <c r="U4638">
        <v>7.2578064107659728E-3</v>
      </c>
      <c r="V4638" t="s">
        <v>158</v>
      </c>
    </row>
    <row r="4639" spans="9:22" x14ac:dyDescent="0.45">
      <c r="I4639" t="s">
        <v>300</v>
      </c>
      <c r="J4639" t="s">
        <v>170</v>
      </c>
      <c r="K4639">
        <v>1.2796537405064952E-2</v>
      </c>
      <c r="L4639" t="s">
        <v>158</v>
      </c>
      <c r="N4639" t="s">
        <v>432</v>
      </c>
      <c r="O4639" t="s">
        <v>170</v>
      </c>
      <c r="P4639">
        <v>9.0822184155954552E-3</v>
      </c>
      <c r="Q4639" t="s">
        <v>158</v>
      </c>
      <c r="S4639" t="s">
        <v>575</v>
      </c>
      <c r="T4639" t="s">
        <v>170</v>
      </c>
      <c r="U4639">
        <v>7.5357343873477334E-3</v>
      </c>
      <c r="V4639" t="s">
        <v>158</v>
      </c>
    </row>
    <row r="4640" spans="9:22" x14ac:dyDescent="0.45">
      <c r="I4640" t="s">
        <v>300</v>
      </c>
      <c r="J4640" t="s">
        <v>171</v>
      </c>
      <c r="K4640">
        <v>1.9118855475225811E-2</v>
      </c>
      <c r="L4640" t="s">
        <v>158</v>
      </c>
      <c r="N4640" t="s">
        <v>432</v>
      </c>
      <c r="O4640" t="s">
        <v>171</v>
      </c>
      <c r="P4640">
        <v>9.0671293725444538E-3</v>
      </c>
      <c r="Q4640" t="s">
        <v>158</v>
      </c>
      <c r="S4640" t="s">
        <v>575</v>
      </c>
      <c r="T4640" t="s">
        <v>171</v>
      </c>
      <c r="U4640">
        <v>8.5016600493055903E-3</v>
      </c>
      <c r="V4640" t="s">
        <v>158</v>
      </c>
    </row>
    <row r="4641" spans="9:22" x14ac:dyDescent="0.45">
      <c r="I4641" t="s">
        <v>300</v>
      </c>
      <c r="J4641" t="s">
        <v>172</v>
      </c>
      <c r="K4641">
        <v>0.16374805540845808</v>
      </c>
      <c r="L4641" t="s">
        <v>158</v>
      </c>
      <c r="N4641" t="s">
        <v>432</v>
      </c>
      <c r="O4641" t="s">
        <v>172</v>
      </c>
      <c r="P4641">
        <v>6.086699193947339E-2</v>
      </c>
      <c r="Q4641" t="s">
        <v>158</v>
      </c>
      <c r="S4641" t="s">
        <v>575</v>
      </c>
      <c r="T4641" t="s">
        <v>172</v>
      </c>
      <c r="U4641">
        <v>7.5861525737284483E-2</v>
      </c>
      <c r="V4641" t="s">
        <v>158</v>
      </c>
    </row>
    <row r="4642" spans="9:22" x14ac:dyDescent="0.45">
      <c r="I4642" t="s">
        <v>300</v>
      </c>
      <c r="J4642" t="s">
        <v>627</v>
      </c>
      <c r="K4642">
        <v>1.4906528492759865E-2</v>
      </c>
      <c r="L4642" t="s">
        <v>158</v>
      </c>
      <c r="N4642" t="s">
        <v>432</v>
      </c>
      <c r="O4642" t="s">
        <v>627</v>
      </c>
      <c r="P4642">
        <v>8.1694234445667882E-3</v>
      </c>
      <c r="Q4642" t="s">
        <v>158</v>
      </c>
      <c r="S4642" t="s">
        <v>575</v>
      </c>
      <c r="T4642" t="s">
        <v>627</v>
      </c>
      <c r="U4642">
        <v>1.1711430596365572E-2</v>
      </c>
      <c r="V4642" t="s">
        <v>158</v>
      </c>
    </row>
    <row r="4643" spans="9:22" x14ac:dyDescent="0.45">
      <c r="I4643" t="s">
        <v>300</v>
      </c>
      <c r="J4643" t="s">
        <v>628</v>
      </c>
      <c r="K4643">
        <v>6.0330529442376695E-3</v>
      </c>
      <c r="L4643" t="s">
        <v>158</v>
      </c>
      <c r="N4643" t="s">
        <v>432</v>
      </c>
      <c r="O4643" t="s">
        <v>628</v>
      </c>
      <c r="P4643">
        <v>8.0701780573614029E-3</v>
      </c>
      <c r="Q4643" t="s">
        <v>158</v>
      </c>
      <c r="S4643" t="s">
        <v>575</v>
      </c>
      <c r="T4643" t="s">
        <v>628</v>
      </c>
      <c r="U4643">
        <v>1.1322608437253124E-2</v>
      </c>
      <c r="V4643" t="s">
        <v>158</v>
      </c>
    </row>
    <row r="4644" spans="9:22" x14ac:dyDescent="0.45">
      <c r="I4644" t="s">
        <v>300</v>
      </c>
      <c r="J4644" t="s">
        <v>629</v>
      </c>
      <c r="K4644">
        <v>7.717805346884333E-4</v>
      </c>
      <c r="L4644" t="s">
        <v>158</v>
      </c>
      <c r="N4644" t="s">
        <v>432</v>
      </c>
      <c r="O4644" t="s">
        <v>629</v>
      </c>
      <c r="P4644">
        <v>7.9607495697115796E-3</v>
      </c>
      <c r="Q4644" t="s">
        <v>158</v>
      </c>
      <c r="S4644" t="s">
        <v>575</v>
      </c>
      <c r="T4644" t="s">
        <v>629</v>
      </c>
      <c r="U4644">
        <v>1.0964936416999633E-2</v>
      </c>
      <c r="V4644" t="s">
        <v>158</v>
      </c>
    </row>
    <row r="4645" spans="9:22" x14ac:dyDescent="0.45">
      <c r="I4645" t="s">
        <v>300</v>
      </c>
      <c r="J4645" t="s">
        <v>630</v>
      </c>
      <c r="K4645">
        <v>0</v>
      </c>
      <c r="L4645" t="s">
        <v>158</v>
      </c>
      <c r="N4645" t="s">
        <v>432</v>
      </c>
      <c r="O4645" t="s">
        <v>630</v>
      </c>
      <c r="P4645">
        <v>3.8439728342860566E-2</v>
      </c>
      <c r="Q4645" t="s">
        <v>158</v>
      </c>
      <c r="S4645" t="s">
        <v>575</v>
      </c>
      <c r="T4645" t="s">
        <v>630</v>
      </c>
      <c r="U4645">
        <v>4.8010468944093228E-2</v>
      </c>
      <c r="V4645" t="s">
        <v>158</v>
      </c>
    </row>
    <row r="4646" spans="9:22" x14ac:dyDescent="0.45">
      <c r="I4646" t="s">
        <v>300</v>
      </c>
      <c r="J4646" t="s">
        <v>631</v>
      </c>
      <c r="K4646">
        <v>0</v>
      </c>
      <c r="L4646" t="s">
        <v>158</v>
      </c>
      <c r="N4646" t="s">
        <v>432</v>
      </c>
      <c r="O4646" t="s">
        <v>631</v>
      </c>
      <c r="P4646">
        <v>2.6246025229503159E-2</v>
      </c>
      <c r="Q4646" t="s">
        <v>158</v>
      </c>
      <c r="S4646" t="s">
        <v>575</v>
      </c>
      <c r="T4646" t="s">
        <v>631</v>
      </c>
      <c r="U4646">
        <v>1.2122545330719625E-2</v>
      </c>
      <c r="V4646" t="s">
        <v>158</v>
      </c>
    </row>
    <row r="4647" spans="9:22" x14ac:dyDescent="0.45">
      <c r="I4647" t="s">
        <v>300</v>
      </c>
      <c r="J4647" t="s">
        <v>632</v>
      </c>
      <c r="K4647">
        <v>0</v>
      </c>
      <c r="L4647" t="s">
        <v>158</v>
      </c>
      <c r="N4647" t="s">
        <v>432</v>
      </c>
      <c r="O4647" t="s">
        <v>632</v>
      </c>
      <c r="P4647">
        <v>4.6943970222664815E-3</v>
      </c>
      <c r="Q4647" t="s">
        <v>158</v>
      </c>
      <c r="S4647" t="s">
        <v>575</v>
      </c>
      <c r="T4647" t="s">
        <v>632</v>
      </c>
      <c r="U4647">
        <v>2.0955951189425498E-3</v>
      </c>
      <c r="V4647" t="s">
        <v>158</v>
      </c>
    </row>
    <row r="4648" spans="9:22" x14ac:dyDescent="0.45">
      <c r="I4648" t="s">
        <v>300</v>
      </c>
      <c r="J4648" t="s">
        <v>633</v>
      </c>
      <c r="K4648">
        <v>1.1857265274867003E-4</v>
      </c>
      <c r="L4648" t="s">
        <v>158</v>
      </c>
      <c r="N4648" t="s">
        <v>432</v>
      </c>
      <c r="O4648" t="s">
        <v>633</v>
      </c>
      <c r="P4648">
        <v>4.7771699972262525E-3</v>
      </c>
      <c r="Q4648" t="s">
        <v>158</v>
      </c>
      <c r="S4648" t="s">
        <v>575</v>
      </c>
      <c r="T4648" t="s">
        <v>633</v>
      </c>
      <c r="U4648">
        <v>2.2471824869877708E-3</v>
      </c>
      <c r="V4648" t="s">
        <v>158</v>
      </c>
    </row>
    <row r="4649" spans="9:22" x14ac:dyDescent="0.45">
      <c r="I4649" t="s">
        <v>300</v>
      </c>
      <c r="J4649" t="s">
        <v>634</v>
      </c>
      <c r="K4649">
        <v>2.8052516821514034E-3</v>
      </c>
      <c r="L4649" t="s">
        <v>158</v>
      </c>
      <c r="N4649" t="s">
        <v>432</v>
      </c>
      <c r="O4649" t="s">
        <v>634</v>
      </c>
      <c r="P4649">
        <v>4.749563143952004E-3</v>
      </c>
      <c r="Q4649" t="s">
        <v>158</v>
      </c>
      <c r="S4649" t="s">
        <v>575</v>
      </c>
      <c r="T4649" t="s">
        <v>634</v>
      </c>
      <c r="U4649">
        <v>2.4068156465832484E-3</v>
      </c>
      <c r="V4649" t="s">
        <v>158</v>
      </c>
    </row>
    <row r="4650" spans="9:22" x14ac:dyDescent="0.45">
      <c r="I4650" t="s">
        <v>300</v>
      </c>
      <c r="J4650" t="s">
        <v>635</v>
      </c>
      <c r="K4650">
        <v>3.349330213790426E-2</v>
      </c>
      <c r="L4650" t="s">
        <v>158</v>
      </c>
      <c r="N4650" t="s">
        <v>432</v>
      </c>
      <c r="O4650" t="s">
        <v>635</v>
      </c>
      <c r="P4650">
        <v>3.0693592265159667E-2</v>
      </c>
      <c r="Q4650" t="s">
        <v>158</v>
      </c>
      <c r="S4650" t="s">
        <v>575</v>
      </c>
      <c r="T4650" t="s">
        <v>635</v>
      </c>
      <c r="U4650">
        <v>1.7031152535378367E-2</v>
      </c>
      <c r="V4650" t="s">
        <v>158</v>
      </c>
    </row>
    <row r="4651" spans="9:22" x14ac:dyDescent="0.45">
      <c r="I4651" t="s">
        <v>300</v>
      </c>
      <c r="J4651" t="s">
        <v>636</v>
      </c>
      <c r="K4651">
        <v>1.9497868872672948E-3</v>
      </c>
      <c r="L4651" t="s">
        <v>158</v>
      </c>
      <c r="N4651" t="s">
        <v>432</v>
      </c>
      <c r="O4651" t="s">
        <v>636</v>
      </c>
      <c r="P4651">
        <v>4.2652963616136045E-3</v>
      </c>
      <c r="Q4651" t="s">
        <v>158</v>
      </c>
      <c r="S4651" t="s">
        <v>575</v>
      </c>
      <c r="T4651" t="s">
        <v>636</v>
      </c>
      <c r="U4651">
        <v>2.8578720705068326E-3</v>
      </c>
      <c r="V4651" t="s">
        <v>158</v>
      </c>
    </row>
    <row r="4652" spans="9:22" x14ac:dyDescent="0.45">
      <c r="I4652" t="s">
        <v>300</v>
      </c>
      <c r="J4652" t="s">
        <v>637</v>
      </c>
      <c r="K4652">
        <v>0</v>
      </c>
      <c r="L4652" t="s">
        <v>158</v>
      </c>
      <c r="N4652" t="s">
        <v>432</v>
      </c>
      <c r="O4652" t="s">
        <v>637</v>
      </c>
      <c r="P4652">
        <v>4.3656137656615255E-3</v>
      </c>
      <c r="Q4652" t="s">
        <v>158</v>
      </c>
      <c r="S4652" t="s">
        <v>575</v>
      </c>
      <c r="T4652" t="s">
        <v>637</v>
      </c>
      <c r="U4652">
        <v>2.7335892761660248E-3</v>
      </c>
      <c r="V4652" t="s">
        <v>158</v>
      </c>
    </row>
    <row r="4653" spans="9:22" x14ac:dyDescent="0.45">
      <c r="I4653" t="s">
        <v>300</v>
      </c>
      <c r="J4653" t="s">
        <v>638</v>
      </c>
      <c r="K4653">
        <v>0</v>
      </c>
      <c r="L4653" t="s">
        <v>158</v>
      </c>
      <c r="N4653" t="s">
        <v>432</v>
      </c>
      <c r="O4653" t="s">
        <v>638</v>
      </c>
      <c r="P4653">
        <v>4.5474288013866385E-3</v>
      </c>
      <c r="Q4653" t="s">
        <v>158</v>
      </c>
      <c r="S4653" t="s">
        <v>575</v>
      </c>
      <c r="T4653" t="s">
        <v>638</v>
      </c>
      <c r="U4653">
        <v>2.4252176671246133E-3</v>
      </c>
      <c r="V4653" t="s">
        <v>158</v>
      </c>
    </row>
    <row r="4654" spans="9:22" x14ac:dyDescent="0.45">
      <c r="I4654" t="s">
        <v>300</v>
      </c>
      <c r="J4654" t="s">
        <v>639</v>
      </c>
      <c r="K4654">
        <v>0</v>
      </c>
      <c r="L4654" t="s">
        <v>158</v>
      </c>
      <c r="N4654" t="s">
        <v>432</v>
      </c>
      <c r="O4654" t="s">
        <v>639</v>
      </c>
      <c r="P4654">
        <v>2.2691892518801479E-2</v>
      </c>
      <c r="Q4654" t="s">
        <v>158</v>
      </c>
      <c r="S4654" t="s">
        <v>575</v>
      </c>
      <c r="T4654" t="s">
        <v>639</v>
      </c>
      <c r="U4654">
        <v>8.9621965112717441E-3</v>
      </c>
      <c r="V4654" t="s">
        <v>158</v>
      </c>
    </row>
    <row r="4655" spans="9:22" x14ac:dyDescent="0.45">
      <c r="I4655" t="s">
        <v>301</v>
      </c>
      <c r="J4655" t="s">
        <v>157</v>
      </c>
      <c r="K4655">
        <v>3.7296839284563597E-3</v>
      </c>
      <c r="L4655" t="s">
        <v>158</v>
      </c>
      <c r="N4655" t="s">
        <v>433</v>
      </c>
      <c r="O4655" t="s">
        <v>157</v>
      </c>
      <c r="P4655">
        <v>0.12965167284889906</v>
      </c>
      <c r="Q4655" t="s">
        <v>158</v>
      </c>
      <c r="S4655" t="s">
        <v>576</v>
      </c>
      <c r="T4655" t="s">
        <v>157</v>
      </c>
      <c r="U4655">
        <v>0.1441839540350115</v>
      </c>
      <c r="V4655" t="s">
        <v>158</v>
      </c>
    </row>
    <row r="4656" spans="9:22" x14ac:dyDescent="0.45">
      <c r="I4656" t="s">
        <v>301</v>
      </c>
      <c r="J4656" t="s">
        <v>159</v>
      </c>
      <c r="K4656">
        <v>1.3533599745183832E-2</v>
      </c>
      <c r="L4656" t="s">
        <v>158</v>
      </c>
      <c r="N4656" t="s">
        <v>433</v>
      </c>
      <c r="O4656" t="s">
        <v>159</v>
      </c>
      <c r="P4656">
        <v>2.2138065947113535E-2</v>
      </c>
      <c r="Q4656" t="s">
        <v>158</v>
      </c>
      <c r="S4656" t="s">
        <v>576</v>
      </c>
      <c r="T4656" t="s">
        <v>159</v>
      </c>
      <c r="U4656">
        <v>2.3744571643438121E-2</v>
      </c>
      <c r="V4656" t="s">
        <v>158</v>
      </c>
    </row>
    <row r="4657" spans="9:22" x14ac:dyDescent="0.45">
      <c r="I4657" t="s">
        <v>301</v>
      </c>
      <c r="J4657" t="s">
        <v>160</v>
      </c>
      <c r="K4657">
        <v>2.5818600967725331E-2</v>
      </c>
      <c r="L4657" t="s">
        <v>158</v>
      </c>
      <c r="N4657" t="s">
        <v>433</v>
      </c>
      <c r="O4657" t="s">
        <v>160</v>
      </c>
      <c r="P4657">
        <v>2.2293722614578612E-2</v>
      </c>
      <c r="Q4657" t="s">
        <v>158</v>
      </c>
      <c r="S4657" t="s">
        <v>576</v>
      </c>
      <c r="T4657" t="s">
        <v>160</v>
      </c>
      <c r="U4657">
        <v>2.2929204024204383E-2</v>
      </c>
      <c r="V4657" t="s">
        <v>158</v>
      </c>
    </row>
    <row r="4658" spans="9:22" x14ac:dyDescent="0.45">
      <c r="I4658" t="s">
        <v>301</v>
      </c>
      <c r="J4658" t="s">
        <v>161</v>
      </c>
      <c r="K4658">
        <v>3.9187070450752766E-2</v>
      </c>
      <c r="L4658" t="s">
        <v>158</v>
      </c>
      <c r="N4658" t="s">
        <v>433</v>
      </c>
      <c r="O4658" t="s">
        <v>161</v>
      </c>
      <c r="P4658">
        <v>2.2171966508054228E-2</v>
      </c>
      <c r="Q4658" t="s">
        <v>158</v>
      </c>
      <c r="S4658" t="s">
        <v>576</v>
      </c>
      <c r="T4658" t="s">
        <v>161</v>
      </c>
      <c r="U4658">
        <v>2.218128348553746E-2</v>
      </c>
      <c r="V4658" t="s">
        <v>158</v>
      </c>
    </row>
    <row r="4659" spans="9:22" x14ac:dyDescent="0.45">
      <c r="I4659" t="s">
        <v>301</v>
      </c>
      <c r="J4659" t="s">
        <v>162</v>
      </c>
      <c r="K4659">
        <v>0.35393894879342497</v>
      </c>
      <c r="L4659" t="s">
        <v>158</v>
      </c>
      <c r="N4659" t="s">
        <v>433</v>
      </c>
      <c r="O4659" t="s">
        <v>162</v>
      </c>
      <c r="P4659">
        <v>0.13169748381191798</v>
      </c>
      <c r="Q4659" t="s">
        <v>158</v>
      </c>
      <c r="S4659" t="s">
        <v>576</v>
      </c>
      <c r="T4659" t="s">
        <v>162</v>
      </c>
      <c r="U4659">
        <v>0.21458562325992811</v>
      </c>
      <c r="V4659" t="s">
        <v>158</v>
      </c>
    </row>
    <row r="4660" spans="9:22" x14ac:dyDescent="0.45">
      <c r="I4660" t="s">
        <v>301</v>
      </c>
      <c r="J4660" t="s">
        <v>619</v>
      </c>
      <c r="K4660">
        <v>3.7286475934484621E-2</v>
      </c>
      <c r="L4660" t="s">
        <v>158</v>
      </c>
      <c r="N4660" t="s">
        <v>433</v>
      </c>
      <c r="O4660" t="s">
        <v>619</v>
      </c>
      <c r="P4660">
        <v>1.8351263220690424E-2</v>
      </c>
      <c r="Q4660" t="s">
        <v>158</v>
      </c>
      <c r="S4660" t="s">
        <v>576</v>
      </c>
      <c r="T4660" t="s">
        <v>619</v>
      </c>
      <c r="U4660">
        <v>3.3467930020334387E-2</v>
      </c>
      <c r="V4660" t="s">
        <v>158</v>
      </c>
    </row>
    <row r="4661" spans="9:22" x14ac:dyDescent="0.45">
      <c r="I4661" t="s">
        <v>301</v>
      </c>
      <c r="J4661" t="s">
        <v>620</v>
      </c>
      <c r="K4661">
        <v>2.409908805965227E-2</v>
      </c>
      <c r="L4661" t="s">
        <v>158</v>
      </c>
      <c r="N4661" t="s">
        <v>433</v>
      </c>
      <c r="O4661" t="s">
        <v>620</v>
      </c>
      <c r="P4661">
        <v>1.9465455800404714E-2</v>
      </c>
      <c r="Q4661" t="s">
        <v>158</v>
      </c>
      <c r="S4661" t="s">
        <v>576</v>
      </c>
      <c r="T4661" t="s">
        <v>620</v>
      </c>
      <c r="U4661">
        <v>3.1390552065542823E-2</v>
      </c>
      <c r="V4661" t="s">
        <v>158</v>
      </c>
    </row>
    <row r="4662" spans="9:22" x14ac:dyDescent="0.45">
      <c r="I4662" t="s">
        <v>301</v>
      </c>
      <c r="J4662" t="s">
        <v>621</v>
      </c>
      <c r="K4662">
        <v>1.0190948418092984E-2</v>
      </c>
      <c r="L4662" t="s">
        <v>158</v>
      </c>
      <c r="N4662" t="s">
        <v>433</v>
      </c>
      <c r="O4662" t="s">
        <v>621</v>
      </c>
      <c r="P4662">
        <v>2.0429305226071618E-2</v>
      </c>
      <c r="Q4662" t="s">
        <v>158</v>
      </c>
      <c r="S4662" t="s">
        <v>576</v>
      </c>
      <c r="T4662" t="s">
        <v>621</v>
      </c>
      <c r="U4662">
        <v>2.9895601116784864E-2</v>
      </c>
      <c r="V4662" t="s">
        <v>158</v>
      </c>
    </row>
    <row r="4663" spans="9:22" x14ac:dyDescent="0.45">
      <c r="I4663" t="s">
        <v>301</v>
      </c>
      <c r="J4663" t="s">
        <v>622</v>
      </c>
      <c r="K4663">
        <v>1.7180667191608011E-3</v>
      </c>
      <c r="L4663" t="s">
        <v>158</v>
      </c>
      <c r="N4663" t="s">
        <v>433</v>
      </c>
      <c r="O4663" t="s">
        <v>622</v>
      </c>
      <c r="P4663">
        <v>0.11043348172182511</v>
      </c>
      <c r="Q4663" t="s">
        <v>158</v>
      </c>
      <c r="S4663" t="s">
        <v>576</v>
      </c>
      <c r="T4663" t="s">
        <v>622</v>
      </c>
      <c r="U4663">
        <v>0.14770097955125414</v>
      </c>
      <c r="V4663" t="s">
        <v>158</v>
      </c>
    </row>
    <row r="4664" spans="9:22" x14ac:dyDescent="0.45">
      <c r="I4664" t="s">
        <v>301</v>
      </c>
      <c r="J4664" t="s">
        <v>163</v>
      </c>
      <c r="K4664">
        <v>2.1571109578865026E-3</v>
      </c>
      <c r="L4664" t="s">
        <v>158</v>
      </c>
      <c r="N4664" t="s">
        <v>433</v>
      </c>
      <c r="O4664" t="s">
        <v>163</v>
      </c>
      <c r="P4664">
        <v>5.4712922914401607E-2</v>
      </c>
      <c r="Q4664" t="s">
        <v>158</v>
      </c>
      <c r="S4664" t="s">
        <v>576</v>
      </c>
      <c r="T4664" t="s">
        <v>163</v>
      </c>
      <c r="U4664">
        <v>6.1900697457821802E-3</v>
      </c>
      <c r="V4664" t="s">
        <v>158</v>
      </c>
    </row>
    <row r="4665" spans="9:22" x14ac:dyDescent="0.45">
      <c r="I4665" t="s">
        <v>301</v>
      </c>
      <c r="J4665" t="s">
        <v>164</v>
      </c>
      <c r="K4665">
        <v>9.467747818448561E-3</v>
      </c>
      <c r="L4665" t="s">
        <v>158</v>
      </c>
      <c r="N4665" t="s">
        <v>433</v>
      </c>
      <c r="O4665" t="s">
        <v>164</v>
      </c>
      <c r="P4665">
        <v>1.0078204703651365E-2</v>
      </c>
      <c r="Q4665" t="s">
        <v>158</v>
      </c>
      <c r="S4665" t="s">
        <v>576</v>
      </c>
      <c r="T4665" t="s">
        <v>164</v>
      </c>
      <c r="U4665">
        <v>4.8600921373474109E-4</v>
      </c>
      <c r="V4665" t="s">
        <v>158</v>
      </c>
    </row>
    <row r="4666" spans="9:22" x14ac:dyDescent="0.45">
      <c r="I4666" t="s">
        <v>301</v>
      </c>
      <c r="J4666" t="s">
        <v>165</v>
      </c>
      <c r="K4666">
        <v>1.4677393963120473E-2</v>
      </c>
      <c r="L4666" t="s">
        <v>158</v>
      </c>
      <c r="N4666" t="s">
        <v>433</v>
      </c>
      <c r="O4666" t="s">
        <v>165</v>
      </c>
      <c r="P4666">
        <v>1.0014814063544028E-2</v>
      </c>
      <c r="Q4666" t="s">
        <v>158</v>
      </c>
      <c r="S4666" t="s">
        <v>576</v>
      </c>
      <c r="T4666" t="s">
        <v>165</v>
      </c>
      <c r="U4666">
        <v>2.7667779385420624E-4</v>
      </c>
      <c r="V4666" t="s">
        <v>158</v>
      </c>
    </row>
    <row r="4667" spans="9:22" x14ac:dyDescent="0.45">
      <c r="I4667" t="s">
        <v>301</v>
      </c>
      <c r="J4667" t="s">
        <v>166</v>
      </c>
      <c r="K4667">
        <v>1.7875460735693318E-2</v>
      </c>
      <c r="L4667" t="s">
        <v>158</v>
      </c>
      <c r="N4667" t="s">
        <v>433</v>
      </c>
      <c r="O4667" t="s">
        <v>166</v>
      </c>
      <c r="P4667">
        <v>9.9007003926423181E-3</v>
      </c>
      <c r="Q4667" t="s">
        <v>158</v>
      </c>
      <c r="S4667" t="s">
        <v>576</v>
      </c>
      <c r="T4667" t="s">
        <v>166</v>
      </c>
      <c r="U4667">
        <v>1.1119684181170185E-4</v>
      </c>
      <c r="V4667" t="s">
        <v>158</v>
      </c>
    </row>
    <row r="4668" spans="9:22" x14ac:dyDescent="0.45">
      <c r="I4668" t="s">
        <v>301</v>
      </c>
      <c r="J4668" t="s">
        <v>167</v>
      </c>
      <c r="K4668">
        <v>0.14621348567882173</v>
      </c>
      <c r="L4668" t="s">
        <v>158</v>
      </c>
      <c r="N4668" t="s">
        <v>433</v>
      </c>
      <c r="O4668" t="s">
        <v>167</v>
      </c>
      <c r="P4668">
        <v>5.4984662468565919E-2</v>
      </c>
      <c r="Q4668" t="s">
        <v>158</v>
      </c>
      <c r="S4668" t="s">
        <v>576</v>
      </c>
      <c r="T4668" t="s">
        <v>167</v>
      </c>
      <c r="U4668">
        <v>2.0119537082513985E-2</v>
      </c>
      <c r="V4668" t="s">
        <v>158</v>
      </c>
    </row>
    <row r="4669" spans="9:22" x14ac:dyDescent="0.45">
      <c r="I4669" t="s">
        <v>301</v>
      </c>
      <c r="J4669" t="s">
        <v>623</v>
      </c>
      <c r="K4669">
        <v>1.755331539333627E-2</v>
      </c>
      <c r="L4669" t="s">
        <v>158</v>
      </c>
      <c r="N4669" t="s">
        <v>433</v>
      </c>
      <c r="O4669" t="s">
        <v>623</v>
      </c>
      <c r="P4669">
        <v>5.3978563240016045E-3</v>
      </c>
      <c r="Q4669" t="s">
        <v>158</v>
      </c>
      <c r="S4669" t="s">
        <v>576</v>
      </c>
      <c r="T4669" t="s">
        <v>623</v>
      </c>
      <c r="U4669">
        <v>6.705954798112832E-3</v>
      </c>
      <c r="V4669" t="s">
        <v>158</v>
      </c>
    </row>
    <row r="4670" spans="9:22" x14ac:dyDescent="0.45">
      <c r="I4670" t="s">
        <v>301</v>
      </c>
      <c r="J4670" t="s">
        <v>624</v>
      </c>
      <c r="K4670">
        <v>1.4065670965085694E-2</v>
      </c>
      <c r="L4670" t="s">
        <v>158</v>
      </c>
      <c r="N4670" t="s">
        <v>433</v>
      </c>
      <c r="O4670" t="s">
        <v>624</v>
      </c>
      <c r="P4670">
        <v>5.3363459238837405E-3</v>
      </c>
      <c r="Q4670" t="s">
        <v>158</v>
      </c>
      <c r="S4670" t="s">
        <v>576</v>
      </c>
      <c r="T4670" t="s">
        <v>624</v>
      </c>
      <c r="U4670">
        <v>5.2678401729710639E-3</v>
      </c>
      <c r="V4670" t="s">
        <v>158</v>
      </c>
    </row>
    <row r="4671" spans="9:22" x14ac:dyDescent="0.45">
      <c r="I4671" t="s">
        <v>301</v>
      </c>
      <c r="J4671" t="s">
        <v>625</v>
      </c>
      <c r="K4671">
        <v>8.6860283576221491E-3</v>
      </c>
      <c r="L4671" t="s">
        <v>158</v>
      </c>
      <c r="N4671" t="s">
        <v>433</v>
      </c>
      <c r="O4671" t="s">
        <v>625</v>
      </c>
      <c r="P4671">
        <v>5.5804653604336141E-3</v>
      </c>
      <c r="Q4671" t="s">
        <v>158</v>
      </c>
      <c r="S4671" t="s">
        <v>576</v>
      </c>
      <c r="T4671" t="s">
        <v>625</v>
      </c>
      <c r="U4671">
        <v>4.5854911449428135E-3</v>
      </c>
      <c r="V4671" t="s">
        <v>158</v>
      </c>
    </row>
    <row r="4672" spans="9:22" x14ac:dyDescent="0.45">
      <c r="I4672" t="s">
        <v>301</v>
      </c>
      <c r="J4672" t="s">
        <v>626</v>
      </c>
      <c r="K4672">
        <v>1.5489430376340253E-3</v>
      </c>
      <c r="L4672" t="s">
        <v>158</v>
      </c>
      <c r="N4672" t="s">
        <v>433</v>
      </c>
      <c r="O4672" t="s">
        <v>626</v>
      </c>
      <c r="P4672">
        <v>3.2811967530621947E-2</v>
      </c>
      <c r="Q4672" t="s">
        <v>158</v>
      </c>
      <c r="S4672" t="s">
        <v>576</v>
      </c>
      <c r="T4672" t="s">
        <v>626</v>
      </c>
      <c r="U4672">
        <v>1.7901948053599601E-2</v>
      </c>
      <c r="V4672" t="s">
        <v>158</v>
      </c>
    </row>
    <row r="4673" spans="9:22" x14ac:dyDescent="0.45">
      <c r="I4673" t="s">
        <v>301</v>
      </c>
      <c r="J4673" t="s">
        <v>168</v>
      </c>
      <c r="K4673">
        <v>0</v>
      </c>
      <c r="L4673" t="s">
        <v>158</v>
      </c>
      <c r="N4673" t="s">
        <v>433</v>
      </c>
      <c r="O4673" t="s">
        <v>168</v>
      </c>
      <c r="P4673">
        <v>5.3500483377989926E-2</v>
      </c>
      <c r="Q4673" t="s">
        <v>158</v>
      </c>
      <c r="S4673" t="s">
        <v>576</v>
      </c>
      <c r="T4673" t="s">
        <v>168</v>
      </c>
      <c r="U4673">
        <v>4.1980546366721765E-2</v>
      </c>
      <c r="V4673" t="s">
        <v>158</v>
      </c>
    </row>
    <row r="4674" spans="9:22" x14ac:dyDescent="0.45">
      <c r="I4674" t="s">
        <v>301</v>
      </c>
      <c r="J4674" t="s">
        <v>169</v>
      </c>
      <c r="K4674">
        <v>3.3882877584292086E-3</v>
      </c>
      <c r="L4674" t="s">
        <v>158</v>
      </c>
      <c r="N4674" t="s">
        <v>433</v>
      </c>
      <c r="O4674" t="s">
        <v>169</v>
      </c>
      <c r="P4674">
        <v>9.8647116758625291E-3</v>
      </c>
      <c r="Q4674" t="s">
        <v>158</v>
      </c>
      <c r="S4674" t="s">
        <v>576</v>
      </c>
      <c r="T4674" t="s">
        <v>169</v>
      </c>
      <c r="U4674">
        <v>6.3803687929706414E-3</v>
      </c>
      <c r="V4674" t="s">
        <v>158</v>
      </c>
    </row>
    <row r="4675" spans="9:22" x14ac:dyDescent="0.45">
      <c r="I4675" t="s">
        <v>301</v>
      </c>
      <c r="J4675" t="s">
        <v>170</v>
      </c>
      <c r="K4675">
        <v>1.2533999281823411E-2</v>
      </c>
      <c r="L4675" t="s">
        <v>158</v>
      </c>
      <c r="N4675" t="s">
        <v>433</v>
      </c>
      <c r="O4675" t="s">
        <v>170</v>
      </c>
      <c r="P4675">
        <v>9.8227047748432987E-3</v>
      </c>
      <c r="Q4675" t="s">
        <v>158</v>
      </c>
      <c r="S4675" t="s">
        <v>576</v>
      </c>
      <c r="T4675" t="s">
        <v>170</v>
      </c>
      <c r="U4675">
        <v>6.3428506388873299E-3</v>
      </c>
      <c r="V4675" t="s">
        <v>158</v>
      </c>
    </row>
    <row r="4676" spans="9:22" x14ac:dyDescent="0.45">
      <c r="I4676" t="s">
        <v>301</v>
      </c>
      <c r="J4676" t="s">
        <v>171</v>
      </c>
      <c r="K4676">
        <v>1.8907693142724551E-2</v>
      </c>
      <c r="L4676" t="s">
        <v>158</v>
      </c>
      <c r="N4676" t="s">
        <v>433</v>
      </c>
      <c r="O4676" t="s">
        <v>171</v>
      </c>
      <c r="P4676">
        <v>9.6923363474567224E-3</v>
      </c>
      <c r="Q4676" t="s">
        <v>158</v>
      </c>
      <c r="S4676" t="s">
        <v>576</v>
      </c>
      <c r="T4676" t="s">
        <v>171</v>
      </c>
      <c r="U4676">
        <v>6.4834723366361284E-3</v>
      </c>
      <c r="V4676" t="s">
        <v>158</v>
      </c>
    </row>
    <row r="4677" spans="9:22" x14ac:dyDescent="0.45">
      <c r="I4677" t="s">
        <v>301</v>
      </c>
      <c r="J4677" t="s">
        <v>172</v>
      </c>
      <c r="K4677">
        <v>0.16447906449816888</v>
      </c>
      <c r="L4677" t="s">
        <v>158</v>
      </c>
      <c r="N4677" t="s">
        <v>433</v>
      </c>
      <c r="O4677" t="s">
        <v>172</v>
      </c>
      <c r="P4677">
        <v>5.8760929828589853E-2</v>
      </c>
      <c r="Q4677" t="s">
        <v>158</v>
      </c>
      <c r="S4677" t="s">
        <v>576</v>
      </c>
      <c r="T4677" t="s">
        <v>172</v>
      </c>
      <c r="U4677">
        <v>6.7928851551350339E-2</v>
      </c>
      <c r="V4677" t="s">
        <v>158</v>
      </c>
    </row>
    <row r="4678" spans="9:22" x14ac:dyDescent="0.45">
      <c r="I4678" t="s">
        <v>301</v>
      </c>
      <c r="J4678" t="s">
        <v>627</v>
      </c>
      <c r="K4678">
        <v>1.4776865322693887E-2</v>
      </c>
      <c r="L4678" t="s">
        <v>158</v>
      </c>
      <c r="N4678" t="s">
        <v>433</v>
      </c>
      <c r="O4678" t="s">
        <v>627</v>
      </c>
      <c r="P4678">
        <v>7.5075450606818693E-3</v>
      </c>
      <c r="Q4678" t="s">
        <v>158</v>
      </c>
      <c r="S4678" t="s">
        <v>576</v>
      </c>
      <c r="T4678" t="s">
        <v>627</v>
      </c>
      <c r="U4678">
        <v>1.1057314970195187E-2</v>
      </c>
      <c r="V4678" t="s">
        <v>158</v>
      </c>
    </row>
    <row r="4679" spans="9:22" x14ac:dyDescent="0.45">
      <c r="I4679" t="s">
        <v>301</v>
      </c>
      <c r="J4679" t="s">
        <v>628</v>
      </c>
      <c r="K4679">
        <v>5.944250440223205E-3</v>
      </c>
      <c r="L4679" t="s">
        <v>158</v>
      </c>
      <c r="N4679" t="s">
        <v>433</v>
      </c>
      <c r="O4679" t="s">
        <v>628</v>
      </c>
      <c r="P4679">
        <v>7.6322978438746261E-3</v>
      </c>
      <c r="Q4679" t="s">
        <v>158</v>
      </c>
      <c r="S4679" t="s">
        <v>576</v>
      </c>
      <c r="T4679" t="s">
        <v>628</v>
      </c>
      <c r="U4679">
        <v>9.2876618314332044E-3</v>
      </c>
      <c r="V4679" t="s">
        <v>158</v>
      </c>
    </row>
    <row r="4680" spans="9:22" x14ac:dyDescent="0.45">
      <c r="I4680" t="s">
        <v>301</v>
      </c>
      <c r="J4680" t="s">
        <v>629</v>
      </c>
      <c r="K4680">
        <v>7.8021591633728655E-4</v>
      </c>
      <c r="L4680" t="s">
        <v>158</v>
      </c>
      <c r="N4680" t="s">
        <v>433</v>
      </c>
      <c r="O4680" t="s">
        <v>629</v>
      </c>
      <c r="P4680">
        <v>7.9070277911637617E-3</v>
      </c>
      <c r="Q4680" t="s">
        <v>158</v>
      </c>
      <c r="S4680" t="s">
        <v>576</v>
      </c>
      <c r="T4680" t="s">
        <v>629</v>
      </c>
      <c r="U4680">
        <v>8.36699879477509E-3</v>
      </c>
      <c r="V4680" t="s">
        <v>158</v>
      </c>
    </row>
    <row r="4681" spans="9:22" x14ac:dyDescent="0.45">
      <c r="I4681" t="s">
        <v>301</v>
      </c>
      <c r="J4681" t="s">
        <v>630</v>
      </c>
      <c r="K4681">
        <v>0</v>
      </c>
      <c r="L4681" t="s">
        <v>158</v>
      </c>
      <c r="N4681" t="s">
        <v>433</v>
      </c>
      <c r="O4681" t="s">
        <v>630</v>
      </c>
      <c r="P4681">
        <v>4.2159969330779749E-2</v>
      </c>
      <c r="Q4681" t="s">
        <v>158</v>
      </c>
      <c r="S4681" t="s">
        <v>576</v>
      </c>
      <c r="T4681" t="s">
        <v>630</v>
      </c>
      <c r="U4681">
        <v>3.9843779220812836E-2</v>
      </c>
      <c r="V4681" t="s">
        <v>158</v>
      </c>
    </row>
    <row r="4682" spans="9:22" x14ac:dyDescent="0.45">
      <c r="I4682" t="s">
        <v>301</v>
      </c>
      <c r="J4682" t="s">
        <v>631</v>
      </c>
      <c r="K4682">
        <v>0</v>
      </c>
      <c r="L4682" t="s">
        <v>158</v>
      </c>
      <c r="N4682" t="s">
        <v>433</v>
      </c>
      <c r="O4682" t="s">
        <v>631</v>
      </c>
      <c r="P4682">
        <v>2.7045584345077284E-2</v>
      </c>
      <c r="Q4682" t="s">
        <v>158</v>
      </c>
      <c r="S4682" t="s">
        <v>576</v>
      </c>
      <c r="T4682" t="s">
        <v>631</v>
      </c>
      <c r="U4682">
        <v>1.8151562604831587E-2</v>
      </c>
      <c r="V4682" t="s">
        <v>158</v>
      </c>
    </row>
    <row r="4683" spans="9:22" x14ac:dyDescent="0.45">
      <c r="I4683" t="s">
        <v>301</v>
      </c>
      <c r="J4683" t="s">
        <v>632</v>
      </c>
      <c r="K4683">
        <v>0</v>
      </c>
      <c r="L4683" t="s">
        <v>158</v>
      </c>
      <c r="N4683" t="s">
        <v>433</v>
      </c>
      <c r="O4683" t="s">
        <v>632</v>
      </c>
      <c r="P4683">
        <v>4.7948023523133113E-3</v>
      </c>
      <c r="Q4683" t="s">
        <v>158</v>
      </c>
      <c r="S4683" t="s">
        <v>576</v>
      </c>
      <c r="T4683" t="s">
        <v>632</v>
      </c>
      <c r="U4683">
        <v>3.1152622837751906E-3</v>
      </c>
      <c r="V4683" t="s">
        <v>158</v>
      </c>
    </row>
    <row r="4684" spans="9:22" x14ac:dyDescent="0.45">
      <c r="I4684" t="s">
        <v>301</v>
      </c>
      <c r="J4684" t="s">
        <v>633</v>
      </c>
      <c r="K4684">
        <v>1.0285968531570239E-4</v>
      </c>
      <c r="L4684" t="s">
        <v>158</v>
      </c>
      <c r="N4684" t="s">
        <v>433</v>
      </c>
      <c r="O4684" t="s">
        <v>633</v>
      </c>
      <c r="P4684">
        <v>4.8770943744226372E-3</v>
      </c>
      <c r="Q4684" t="s">
        <v>158</v>
      </c>
      <c r="S4684" t="s">
        <v>576</v>
      </c>
      <c r="T4684" t="s">
        <v>633</v>
      </c>
      <c r="U4684">
        <v>3.371719214355866E-3</v>
      </c>
      <c r="V4684" t="s">
        <v>158</v>
      </c>
    </row>
    <row r="4685" spans="9:22" x14ac:dyDescent="0.45">
      <c r="I4685" t="s">
        <v>301</v>
      </c>
      <c r="J4685" t="s">
        <v>634</v>
      </c>
      <c r="K4685">
        <v>2.668647484941842E-3</v>
      </c>
      <c r="L4685" t="s">
        <v>158</v>
      </c>
      <c r="N4685" t="s">
        <v>433</v>
      </c>
      <c r="O4685" t="s">
        <v>634</v>
      </c>
      <c r="P4685">
        <v>4.7338137166888436E-3</v>
      </c>
      <c r="Q4685" t="s">
        <v>158</v>
      </c>
      <c r="S4685" t="s">
        <v>576</v>
      </c>
      <c r="T4685" t="s">
        <v>634</v>
      </c>
      <c r="U4685">
        <v>3.5817890351216913E-3</v>
      </c>
      <c r="V4685" t="s">
        <v>158</v>
      </c>
    </row>
    <row r="4686" spans="9:22" x14ac:dyDescent="0.45">
      <c r="I4686" t="s">
        <v>301</v>
      </c>
      <c r="J4686" t="s">
        <v>635</v>
      </c>
      <c r="K4686">
        <v>3.2797239073557853E-2</v>
      </c>
      <c r="L4686" t="s">
        <v>158</v>
      </c>
      <c r="N4686" t="s">
        <v>433</v>
      </c>
      <c r="O4686" t="s">
        <v>635</v>
      </c>
      <c r="P4686">
        <v>2.9795011223940533E-2</v>
      </c>
      <c r="Q4686" t="s">
        <v>158</v>
      </c>
      <c r="S4686" t="s">
        <v>576</v>
      </c>
      <c r="T4686" t="s">
        <v>635</v>
      </c>
      <c r="U4686">
        <v>2.0571996938725808E-2</v>
      </c>
      <c r="V4686" t="s">
        <v>158</v>
      </c>
    </row>
    <row r="4687" spans="9:22" x14ac:dyDescent="0.45">
      <c r="I4687" t="s">
        <v>301</v>
      </c>
      <c r="J4687" t="s">
        <v>636</v>
      </c>
      <c r="K4687">
        <v>1.8732374712015043E-3</v>
      </c>
      <c r="L4687" t="s">
        <v>158</v>
      </c>
      <c r="N4687" t="s">
        <v>433</v>
      </c>
      <c r="O4687" t="s">
        <v>636</v>
      </c>
      <c r="P4687">
        <v>4.4084725688713746E-3</v>
      </c>
      <c r="Q4687" t="s">
        <v>158</v>
      </c>
      <c r="S4687" t="s">
        <v>576</v>
      </c>
      <c r="T4687" t="s">
        <v>636</v>
      </c>
      <c r="U4687">
        <v>3.4149816149267845E-3</v>
      </c>
      <c r="V4687" t="s">
        <v>158</v>
      </c>
    </row>
    <row r="4688" spans="9:22" x14ac:dyDescent="0.45">
      <c r="I4688" t="s">
        <v>301</v>
      </c>
      <c r="J4688" t="s">
        <v>637</v>
      </c>
      <c r="K4688">
        <v>0</v>
      </c>
      <c r="L4688" t="s">
        <v>158</v>
      </c>
      <c r="N4688" t="s">
        <v>433</v>
      </c>
      <c r="O4688" t="s">
        <v>637</v>
      </c>
      <c r="P4688">
        <v>4.523796151424289E-3</v>
      </c>
      <c r="Q4688" t="s">
        <v>158</v>
      </c>
      <c r="S4688" t="s">
        <v>576</v>
      </c>
      <c r="T4688" t="s">
        <v>637</v>
      </c>
      <c r="U4688">
        <v>3.3346958055276237E-3</v>
      </c>
      <c r="V4688" t="s">
        <v>158</v>
      </c>
    </row>
    <row r="4689" spans="9:22" x14ac:dyDescent="0.45">
      <c r="I4689" t="s">
        <v>301</v>
      </c>
      <c r="J4689" t="s">
        <v>638</v>
      </c>
      <c r="K4689">
        <v>0</v>
      </c>
      <c r="L4689" t="s">
        <v>158</v>
      </c>
      <c r="N4689" t="s">
        <v>433</v>
      </c>
      <c r="O4689" t="s">
        <v>638</v>
      </c>
      <c r="P4689">
        <v>4.634444841340144E-3</v>
      </c>
      <c r="Q4689" t="s">
        <v>158</v>
      </c>
      <c r="S4689" t="s">
        <v>576</v>
      </c>
      <c r="T4689" t="s">
        <v>638</v>
      </c>
      <c r="U4689">
        <v>2.9897598767574477E-3</v>
      </c>
      <c r="V4689" t="s">
        <v>158</v>
      </c>
    </row>
    <row r="4690" spans="9:22" x14ac:dyDescent="0.45">
      <c r="I4690" t="s">
        <v>301</v>
      </c>
      <c r="J4690" t="s">
        <v>639</v>
      </c>
      <c r="K4690">
        <v>0</v>
      </c>
      <c r="L4690" t="s">
        <v>158</v>
      </c>
      <c r="N4690" t="s">
        <v>433</v>
      </c>
      <c r="O4690" t="s">
        <v>639</v>
      </c>
      <c r="P4690">
        <v>2.2888617013377813E-2</v>
      </c>
      <c r="Q4690" t="s">
        <v>158</v>
      </c>
      <c r="S4690" t="s">
        <v>576</v>
      </c>
      <c r="T4690" t="s">
        <v>639</v>
      </c>
      <c r="U4690">
        <v>1.2071964072836575E-2</v>
      </c>
      <c r="V4690" t="s">
        <v>158</v>
      </c>
    </row>
    <row r="4691" spans="9:22" x14ac:dyDescent="0.45">
      <c r="I4691" t="s">
        <v>302</v>
      </c>
      <c r="J4691" t="s">
        <v>157</v>
      </c>
      <c r="K4691">
        <v>3.9196677817652358E-3</v>
      </c>
      <c r="L4691" t="s">
        <v>158</v>
      </c>
      <c r="N4691" t="s">
        <v>434</v>
      </c>
      <c r="O4691" t="s">
        <v>157</v>
      </c>
      <c r="P4691">
        <v>0.14156903954136599</v>
      </c>
      <c r="Q4691" t="s">
        <v>158</v>
      </c>
      <c r="S4691" t="s">
        <v>577</v>
      </c>
      <c r="T4691" t="s">
        <v>157</v>
      </c>
      <c r="U4691">
        <v>0.15230365661100662</v>
      </c>
      <c r="V4691" t="s">
        <v>158</v>
      </c>
    </row>
    <row r="4692" spans="9:22" x14ac:dyDescent="0.45">
      <c r="I4692" t="s">
        <v>302</v>
      </c>
      <c r="J4692" t="s">
        <v>159</v>
      </c>
      <c r="K4692">
        <v>1.3630323412832311E-2</v>
      </c>
      <c r="L4692" t="s">
        <v>158</v>
      </c>
      <c r="N4692" t="s">
        <v>434</v>
      </c>
      <c r="O4692" t="s">
        <v>159</v>
      </c>
      <c r="P4692">
        <v>2.3950879696552733E-2</v>
      </c>
      <c r="Q4692" t="s">
        <v>158</v>
      </c>
      <c r="S4692" t="s">
        <v>577</v>
      </c>
      <c r="T4692" t="s">
        <v>159</v>
      </c>
      <c r="U4692">
        <v>2.4030503765908418E-2</v>
      </c>
      <c r="V4692" t="s">
        <v>158</v>
      </c>
    </row>
    <row r="4693" spans="9:22" x14ac:dyDescent="0.45">
      <c r="I4693" t="s">
        <v>302</v>
      </c>
      <c r="J4693" t="s">
        <v>160</v>
      </c>
      <c r="K4693">
        <v>2.5964236967769103E-2</v>
      </c>
      <c r="L4693" t="s">
        <v>158</v>
      </c>
      <c r="N4693" t="s">
        <v>434</v>
      </c>
      <c r="O4693" t="s">
        <v>160</v>
      </c>
      <c r="P4693">
        <v>2.3811500745264853E-2</v>
      </c>
      <c r="Q4693" t="s">
        <v>158</v>
      </c>
      <c r="S4693" t="s">
        <v>577</v>
      </c>
      <c r="T4693" t="s">
        <v>160</v>
      </c>
      <c r="U4693">
        <v>2.3524100976915419E-2</v>
      </c>
      <c r="V4693" t="s">
        <v>158</v>
      </c>
    </row>
    <row r="4694" spans="9:22" x14ac:dyDescent="0.45">
      <c r="I4694" t="s">
        <v>302</v>
      </c>
      <c r="J4694" t="s">
        <v>161</v>
      </c>
      <c r="K4694">
        <v>3.8924371053731914E-2</v>
      </c>
      <c r="L4694" t="s">
        <v>158</v>
      </c>
      <c r="N4694" t="s">
        <v>434</v>
      </c>
      <c r="O4694" t="s">
        <v>161</v>
      </c>
      <c r="P4694">
        <v>2.3449494432873166E-2</v>
      </c>
      <c r="Q4694" t="s">
        <v>158</v>
      </c>
      <c r="S4694" t="s">
        <v>577</v>
      </c>
      <c r="T4694" t="s">
        <v>161</v>
      </c>
      <c r="U4694">
        <v>2.3271009165771385E-2</v>
      </c>
      <c r="V4694" t="s">
        <v>158</v>
      </c>
    </row>
    <row r="4695" spans="9:22" x14ac:dyDescent="0.45">
      <c r="I4695" t="s">
        <v>302</v>
      </c>
      <c r="J4695" t="s">
        <v>162</v>
      </c>
      <c r="K4695">
        <v>0.35218623373331975</v>
      </c>
      <c r="L4695" t="s">
        <v>158</v>
      </c>
      <c r="N4695" t="s">
        <v>434</v>
      </c>
      <c r="O4695" t="s">
        <v>162</v>
      </c>
      <c r="P4695">
        <v>0.14726651807336785</v>
      </c>
      <c r="Q4695" t="s">
        <v>158</v>
      </c>
      <c r="S4695" t="s">
        <v>577</v>
      </c>
      <c r="T4695" t="s">
        <v>162</v>
      </c>
      <c r="U4695">
        <v>0.17133613792816355</v>
      </c>
      <c r="V4695" t="s">
        <v>158</v>
      </c>
    </row>
    <row r="4696" spans="9:22" x14ac:dyDescent="0.45">
      <c r="I4696" t="s">
        <v>302</v>
      </c>
      <c r="J4696" t="s">
        <v>619</v>
      </c>
      <c r="K4696">
        <v>3.6759136427526956E-2</v>
      </c>
      <c r="L4696" t="s">
        <v>158</v>
      </c>
      <c r="N4696" t="s">
        <v>434</v>
      </c>
      <c r="O4696" t="s">
        <v>619</v>
      </c>
      <c r="P4696">
        <v>2.0151437987873843E-2</v>
      </c>
      <c r="Q4696" t="s">
        <v>158</v>
      </c>
      <c r="S4696" t="s">
        <v>577</v>
      </c>
      <c r="T4696" t="s">
        <v>619</v>
      </c>
      <c r="U4696">
        <v>2.8357061352037916E-2</v>
      </c>
      <c r="V4696" t="s">
        <v>158</v>
      </c>
    </row>
    <row r="4697" spans="9:22" x14ac:dyDescent="0.45">
      <c r="I4697" t="s">
        <v>302</v>
      </c>
      <c r="J4697" t="s">
        <v>620</v>
      </c>
      <c r="K4697">
        <v>2.3912778275865673E-2</v>
      </c>
      <c r="L4697" t="s">
        <v>158</v>
      </c>
      <c r="N4697" t="s">
        <v>434</v>
      </c>
      <c r="O4697" t="s">
        <v>620</v>
      </c>
      <c r="P4697">
        <v>2.0618974609545569E-2</v>
      </c>
      <c r="Q4697" t="s">
        <v>158</v>
      </c>
      <c r="S4697" t="s">
        <v>577</v>
      </c>
      <c r="T4697" t="s">
        <v>620</v>
      </c>
      <c r="U4697">
        <v>2.8758516451146913E-2</v>
      </c>
      <c r="V4697" t="s">
        <v>158</v>
      </c>
    </row>
    <row r="4698" spans="9:22" x14ac:dyDescent="0.45">
      <c r="I4698" t="s">
        <v>302</v>
      </c>
      <c r="J4698" t="s">
        <v>621</v>
      </c>
      <c r="K4698">
        <v>1.0467464097026959E-2</v>
      </c>
      <c r="L4698" t="s">
        <v>158</v>
      </c>
      <c r="N4698" t="s">
        <v>434</v>
      </c>
      <c r="O4698" t="s">
        <v>621</v>
      </c>
      <c r="P4698">
        <v>2.1062945784749772E-2</v>
      </c>
      <c r="Q4698" t="s">
        <v>158</v>
      </c>
      <c r="S4698" t="s">
        <v>577</v>
      </c>
      <c r="T4698" t="s">
        <v>621</v>
      </c>
      <c r="U4698">
        <v>2.8721112697906229E-2</v>
      </c>
      <c r="V4698" t="s">
        <v>158</v>
      </c>
    </row>
    <row r="4699" spans="9:22" x14ac:dyDescent="0.45">
      <c r="I4699" t="s">
        <v>302</v>
      </c>
      <c r="J4699" t="s">
        <v>622</v>
      </c>
      <c r="K4699">
        <v>1.8816910016957288E-3</v>
      </c>
      <c r="L4699" t="s">
        <v>158</v>
      </c>
      <c r="N4699" t="s">
        <v>434</v>
      </c>
      <c r="O4699" t="s">
        <v>622</v>
      </c>
      <c r="P4699">
        <v>0.11065767619146039</v>
      </c>
      <c r="Q4699" t="s">
        <v>158</v>
      </c>
      <c r="S4699" t="s">
        <v>577</v>
      </c>
      <c r="T4699" t="s">
        <v>622</v>
      </c>
      <c r="U4699">
        <v>0.13919133960465477</v>
      </c>
      <c r="V4699" t="s">
        <v>158</v>
      </c>
    </row>
    <row r="4700" spans="9:22" x14ac:dyDescent="0.45">
      <c r="I4700" t="s">
        <v>302</v>
      </c>
      <c r="J4700" t="s">
        <v>163</v>
      </c>
      <c r="K4700">
        <v>2.3853026030486025E-3</v>
      </c>
      <c r="L4700" t="s">
        <v>158</v>
      </c>
      <c r="N4700" t="s">
        <v>434</v>
      </c>
      <c r="O4700" t="s">
        <v>163</v>
      </c>
      <c r="P4700">
        <v>5.2882318220158986E-2</v>
      </c>
      <c r="Q4700" t="s">
        <v>158</v>
      </c>
      <c r="S4700" t="s">
        <v>577</v>
      </c>
      <c r="T4700" t="s">
        <v>163</v>
      </c>
      <c r="U4700">
        <v>2.7668919707920757E-2</v>
      </c>
      <c r="V4700" t="s">
        <v>158</v>
      </c>
    </row>
    <row r="4701" spans="9:22" x14ac:dyDescent="0.45">
      <c r="I4701" t="s">
        <v>302</v>
      </c>
      <c r="J4701" t="s">
        <v>164</v>
      </c>
      <c r="K4701">
        <v>9.6299911319577425E-3</v>
      </c>
      <c r="L4701" t="s">
        <v>158</v>
      </c>
      <c r="N4701" t="s">
        <v>434</v>
      </c>
      <c r="O4701" t="s">
        <v>164</v>
      </c>
      <c r="P4701">
        <v>9.0739732364556094E-3</v>
      </c>
      <c r="Q4701" t="s">
        <v>158</v>
      </c>
      <c r="S4701" t="s">
        <v>577</v>
      </c>
      <c r="T4701" t="s">
        <v>164</v>
      </c>
      <c r="U4701">
        <v>3.9681657159202632E-3</v>
      </c>
      <c r="V4701" t="s">
        <v>158</v>
      </c>
    </row>
    <row r="4702" spans="9:22" x14ac:dyDescent="0.45">
      <c r="I4702" t="s">
        <v>302</v>
      </c>
      <c r="J4702" t="s">
        <v>165</v>
      </c>
      <c r="K4702">
        <v>1.4834555884148759E-2</v>
      </c>
      <c r="L4702" t="s">
        <v>158</v>
      </c>
      <c r="N4702" t="s">
        <v>434</v>
      </c>
      <c r="O4702" t="s">
        <v>165</v>
      </c>
      <c r="P4702">
        <v>8.9307245784512844E-3</v>
      </c>
      <c r="Q4702" t="s">
        <v>158</v>
      </c>
      <c r="S4702" t="s">
        <v>577</v>
      </c>
      <c r="T4702" t="s">
        <v>165</v>
      </c>
      <c r="U4702">
        <v>3.515706513615215E-3</v>
      </c>
      <c r="V4702" t="s">
        <v>158</v>
      </c>
    </row>
    <row r="4703" spans="9:22" x14ac:dyDescent="0.45">
      <c r="I4703" t="s">
        <v>302</v>
      </c>
      <c r="J4703" t="s">
        <v>166</v>
      </c>
      <c r="K4703">
        <v>1.8133419052356617E-2</v>
      </c>
      <c r="L4703" t="s">
        <v>158</v>
      </c>
      <c r="N4703" t="s">
        <v>434</v>
      </c>
      <c r="O4703" t="s">
        <v>166</v>
      </c>
      <c r="P4703">
        <v>8.5555149636127818E-3</v>
      </c>
      <c r="Q4703" t="s">
        <v>158</v>
      </c>
      <c r="S4703" t="s">
        <v>577</v>
      </c>
      <c r="T4703" t="s">
        <v>166</v>
      </c>
      <c r="U4703">
        <v>3.0963436265659702E-3</v>
      </c>
      <c r="V4703" t="s">
        <v>158</v>
      </c>
    </row>
    <row r="4704" spans="9:22" x14ac:dyDescent="0.45">
      <c r="I4704" t="s">
        <v>302</v>
      </c>
      <c r="J4704" t="s">
        <v>167</v>
      </c>
      <c r="K4704">
        <v>0.14856511151457816</v>
      </c>
      <c r="L4704" t="s">
        <v>158</v>
      </c>
      <c r="N4704" t="s">
        <v>434</v>
      </c>
      <c r="O4704" t="s">
        <v>167</v>
      </c>
      <c r="P4704">
        <v>3.1893139907194348E-2</v>
      </c>
      <c r="Q4704" t="s">
        <v>158</v>
      </c>
      <c r="S4704" t="s">
        <v>577</v>
      </c>
      <c r="T4704" t="s">
        <v>167</v>
      </c>
      <c r="U4704">
        <v>2.7944833804630424E-2</v>
      </c>
      <c r="V4704" t="s">
        <v>158</v>
      </c>
    </row>
    <row r="4705" spans="9:22" x14ac:dyDescent="0.45">
      <c r="I4705" t="s">
        <v>302</v>
      </c>
      <c r="J4705" t="s">
        <v>623</v>
      </c>
      <c r="K4705">
        <v>1.794894009902228E-2</v>
      </c>
      <c r="L4705" t="s">
        <v>158</v>
      </c>
      <c r="N4705" t="s">
        <v>434</v>
      </c>
      <c r="O4705" t="s">
        <v>623</v>
      </c>
      <c r="P4705">
        <v>2.3030953905711195E-3</v>
      </c>
      <c r="Q4705" t="s">
        <v>158</v>
      </c>
      <c r="S4705" t="s">
        <v>577</v>
      </c>
      <c r="T4705" t="s">
        <v>623</v>
      </c>
      <c r="U4705">
        <v>7.5919544505088097E-3</v>
      </c>
      <c r="V4705" t="s">
        <v>158</v>
      </c>
    </row>
    <row r="4706" spans="9:22" x14ac:dyDescent="0.45">
      <c r="I4706" t="s">
        <v>302</v>
      </c>
      <c r="J4706" t="s">
        <v>624</v>
      </c>
      <c r="K4706">
        <v>1.44274918264603E-2</v>
      </c>
      <c r="L4706" t="s">
        <v>158</v>
      </c>
      <c r="N4706" t="s">
        <v>434</v>
      </c>
      <c r="O4706" t="s">
        <v>624</v>
      </c>
      <c r="P4706">
        <v>2.7183638682249495E-3</v>
      </c>
      <c r="Q4706" t="s">
        <v>158</v>
      </c>
      <c r="S4706" t="s">
        <v>577</v>
      </c>
      <c r="T4706" t="s">
        <v>624</v>
      </c>
      <c r="U4706">
        <v>8.3856180002332571E-3</v>
      </c>
      <c r="V4706" t="s">
        <v>158</v>
      </c>
    </row>
    <row r="4707" spans="9:22" x14ac:dyDescent="0.45">
      <c r="I4707" t="s">
        <v>302</v>
      </c>
      <c r="J4707" t="s">
        <v>625</v>
      </c>
      <c r="K4707">
        <v>8.9710027178601243E-3</v>
      </c>
      <c r="L4707" t="s">
        <v>158</v>
      </c>
      <c r="N4707" t="s">
        <v>434</v>
      </c>
      <c r="O4707" t="s">
        <v>625</v>
      </c>
      <c r="P4707">
        <v>3.1671887161960417E-3</v>
      </c>
      <c r="Q4707" t="s">
        <v>158</v>
      </c>
      <c r="S4707" t="s">
        <v>577</v>
      </c>
      <c r="T4707" t="s">
        <v>625</v>
      </c>
      <c r="U4707">
        <v>8.6153534408825051E-3</v>
      </c>
      <c r="V4707" t="s">
        <v>158</v>
      </c>
    </row>
    <row r="4708" spans="9:22" x14ac:dyDescent="0.45">
      <c r="I4708" t="s">
        <v>302</v>
      </c>
      <c r="J4708" t="s">
        <v>626</v>
      </c>
      <c r="K4708">
        <v>1.7757934495777207E-3</v>
      </c>
      <c r="L4708" t="s">
        <v>158</v>
      </c>
      <c r="N4708" t="s">
        <v>434</v>
      </c>
      <c r="O4708" t="s">
        <v>626</v>
      </c>
      <c r="P4708">
        <v>2.7962350015122945E-2</v>
      </c>
      <c r="Q4708" t="s">
        <v>158</v>
      </c>
      <c r="S4708" t="s">
        <v>577</v>
      </c>
      <c r="T4708" t="s">
        <v>626</v>
      </c>
      <c r="U4708">
        <v>3.1118311530452133E-2</v>
      </c>
      <c r="V4708" t="s">
        <v>158</v>
      </c>
    </row>
    <row r="4709" spans="9:22" x14ac:dyDescent="0.45">
      <c r="I4709" t="s">
        <v>302</v>
      </c>
      <c r="J4709" t="s">
        <v>168</v>
      </c>
      <c r="K4709">
        <v>0</v>
      </c>
      <c r="L4709" t="s">
        <v>158</v>
      </c>
      <c r="N4709" t="s">
        <v>434</v>
      </c>
      <c r="O4709" t="s">
        <v>168</v>
      </c>
      <c r="P4709">
        <v>5.9541286854171614E-2</v>
      </c>
      <c r="Q4709" t="s">
        <v>158</v>
      </c>
      <c r="S4709" t="s">
        <v>577</v>
      </c>
      <c r="T4709" t="s">
        <v>168</v>
      </c>
      <c r="U4709">
        <v>5.1243456930841272E-2</v>
      </c>
      <c r="V4709" t="s">
        <v>158</v>
      </c>
    </row>
    <row r="4710" spans="9:22" x14ac:dyDescent="0.45">
      <c r="I4710" t="s">
        <v>302</v>
      </c>
      <c r="J4710" t="s">
        <v>169</v>
      </c>
      <c r="K4710">
        <v>3.3414835355275885E-3</v>
      </c>
      <c r="L4710" t="s">
        <v>158</v>
      </c>
      <c r="N4710" t="s">
        <v>434</v>
      </c>
      <c r="O4710" t="s">
        <v>169</v>
      </c>
      <c r="P4710">
        <v>1.0129522905915293E-2</v>
      </c>
      <c r="Q4710" t="s">
        <v>158</v>
      </c>
      <c r="S4710" t="s">
        <v>577</v>
      </c>
      <c r="T4710" t="s">
        <v>169</v>
      </c>
      <c r="U4710">
        <v>8.0440576317748758E-3</v>
      </c>
      <c r="V4710" t="s">
        <v>158</v>
      </c>
    </row>
    <row r="4711" spans="9:22" x14ac:dyDescent="0.45">
      <c r="I4711" t="s">
        <v>302</v>
      </c>
      <c r="J4711" t="s">
        <v>170</v>
      </c>
      <c r="K4711">
        <v>1.1953401064468643E-2</v>
      </c>
      <c r="L4711" t="s">
        <v>158</v>
      </c>
      <c r="N4711" t="s">
        <v>434</v>
      </c>
      <c r="O4711" t="s">
        <v>170</v>
      </c>
      <c r="P4711">
        <v>9.7883651534470522E-3</v>
      </c>
      <c r="Q4711" t="s">
        <v>158</v>
      </c>
      <c r="S4711" t="s">
        <v>577</v>
      </c>
      <c r="T4711" t="s">
        <v>170</v>
      </c>
      <c r="U4711">
        <v>7.7808893317052995E-3</v>
      </c>
      <c r="V4711" t="s">
        <v>158</v>
      </c>
    </row>
    <row r="4712" spans="9:22" x14ac:dyDescent="0.45">
      <c r="I4712" t="s">
        <v>302</v>
      </c>
      <c r="J4712" t="s">
        <v>171</v>
      </c>
      <c r="K4712">
        <v>1.8352113758233042E-2</v>
      </c>
      <c r="L4712" t="s">
        <v>158</v>
      </c>
      <c r="N4712" t="s">
        <v>434</v>
      </c>
      <c r="O4712" t="s">
        <v>171</v>
      </c>
      <c r="P4712">
        <v>9.429867650081962E-3</v>
      </c>
      <c r="Q4712" t="s">
        <v>158</v>
      </c>
      <c r="S4712" t="s">
        <v>577</v>
      </c>
      <c r="T4712" t="s">
        <v>171</v>
      </c>
      <c r="U4712">
        <v>7.6937848427699905E-3</v>
      </c>
      <c r="V4712" t="s">
        <v>158</v>
      </c>
    </row>
    <row r="4713" spans="9:22" x14ac:dyDescent="0.45">
      <c r="I4713" t="s">
        <v>302</v>
      </c>
      <c r="J4713" t="s">
        <v>172</v>
      </c>
      <c r="K4713">
        <v>0.16424371873261986</v>
      </c>
      <c r="L4713" t="s">
        <v>158</v>
      </c>
      <c r="N4713" t="s">
        <v>434</v>
      </c>
      <c r="O4713" t="s">
        <v>172</v>
      </c>
      <c r="P4713">
        <v>5.4012396283644355E-2</v>
      </c>
      <c r="Q4713" t="s">
        <v>158</v>
      </c>
      <c r="S4713" t="s">
        <v>577</v>
      </c>
      <c r="T4713" t="s">
        <v>172</v>
      </c>
      <c r="U4713">
        <v>5.92764841426991E-2</v>
      </c>
      <c r="V4713" t="s">
        <v>158</v>
      </c>
    </row>
    <row r="4714" spans="9:22" x14ac:dyDescent="0.45">
      <c r="I4714" t="s">
        <v>302</v>
      </c>
      <c r="J4714" t="s">
        <v>627</v>
      </c>
      <c r="K4714">
        <v>1.4662290185638159E-2</v>
      </c>
      <c r="L4714" t="s">
        <v>158</v>
      </c>
      <c r="N4714" t="s">
        <v>434</v>
      </c>
      <c r="O4714" t="s">
        <v>627</v>
      </c>
      <c r="P4714">
        <v>7.2590721126522956E-3</v>
      </c>
      <c r="Q4714" t="s">
        <v>158</v>
      </c>
      <c r="S4714" t="s">
        <v>577</v>
      </c>
      <c r="T4714" t="s">
        <v>627</v>
      </c>
      <c r="U4714">
        <v>8.9377268850218336E-3</v>
      </c>
      <c r="V4714" t="s">
        <v>158</v>
      </c>
    </row>
    <row r="4715" spans="9:22" x14ac:dyDescent="0.45">
      <c r="I4715" t="s">
        <v>302</v>
      </c>
      <c r="J4715" t="s">
        <v>628</v>
      </c>
      <c r="K4715">
        <v>5.8490270808820941E-3</v>
      </c>
      <c r="L4715" t="s">
        <v>158</v>
      </c>
      <c r="N4715" t="s">
        <v>434</v>
      </c>
      <c r="O4715" t="s">
        <v>628</v>
      </c>
      <c r="P4715">
        <v>7.4032085734051173E-3</v>
      </c>
      <c r="Q4715" t="s">
        <v>158</v>
      </c>
      <c r="S4715" t="s">
        <v>577</v>
      </c>
      <c r="T4715" t="s">
        <v>628</v>
      </c>
      <c r="U4715">
        <v>8.8621886980301042E-3</v>
      </c>
      <c r="V4715" t="s">
        <v>158</v>
      </c>
    </row>
    <row r="4716" spans="9:22" x14ac:dyDescent="0.45">
      <c r="I4716" t="s">
        <v>302</v>
      </c>
      <c r="J4716" t="s">
        <v>629</v>
      </c>
      <c r="K4716">
        <v>8.790964236359809E-4</v>
      </c>
      <c r="L4716" t="s">
        <v>158</v>
      </c>
      <c r="N4716" t="s">
        <v>434</v>
      </c>
      <c r="O4716" t="s">
        <v>629</v>
      </c>
      <c r="P4716">
        <v>7.6076939877443373E-3</v>
      </c>
      <c r="Q4716" t="s">
        <v>158</v>
      </c>
      <c r="S4716" t="s">
        <v>577</v>
      </c>
      <c r="T4716" t="s">
        <v>629</v>
      </c>
      <c r="U4716">
        <v>8.6395188584446527E-3</v>
      </c>
      <c r="V4716" t="s">
        <v>158</v>
      </c>
    </row>
    <row r="4717" spans="9:22" x14ac:dyDescent="0.45">
      <c r="I4717" t="s">
        <v>302</v>
      </c>
      <c r="J4717" t="s">
        <v>630</v>
      </c>
      <c r="K4717">
        <v>0</v>
      </c>
      <c r="L4717" t="s">
        <v>158</v>
      </c>
      <c r="N4717" t="s">
        <v>434</v>
      </c>
      <c r="O4717" t="s">
        <v>630</v>
      </c>
      <c r="P4717">
        <v>4.3583970655178286E-2</v>
      </c>
      <c r="Q4717" t="s">
        <v>158</v>
      </c>
      <c r="S4717" t="s">
        <v>577</v>
      </c>
      <c r="T4717" t="s">
        <v>630</v>
      </c>
      <c r="U4717">
        <v>4.1711966943126948E-2</v>
      </c>
      <c r="V4717" t="s">
        <v>158</v>
      </c>
    </row>
    <row r="4718" spans="9:22" x14ac:dyDescent="0.45">
      <c r="I4718" t="s">
        <v>302</v>
      </c>
      <c r="J4718" t="s">
        <v>631</v>
      </c>
      <c r="K4718">
        <v>0</v>
      </c>
      <c r="L4718" t="s">
        <v>158</v>
      </c>
      <c r="N4718" t="s">
        <v>434</v>
      </c>
      <c r="O4718" t="s">
        <v>631</v>
      </c>
      <c r="P4718">
        <v>2.8924204568210203E-2</v>
      </c>
      <c r="Q4718" t="s">
        <v>158</v>
      </c>
      <c r="S4718" t="s">
        <v>577</v>
      </c>
      <c r="T4718" t="s">
        <v>631</v>
      </c>
      <c r="U4718">
        <v>1.2226979345164226E-2</v>
      </c>
      <c r="V4718" t="s">
        <v>158</v>
      </c>
    </row>
    <row r="4719" spans="9:22" x14ac:dyDescent="0.45">
      <c r="I4719" t="s">
        <v>302</v>
      </c>
      <c r="J4719" t="s">
        <v>632</v>
      </c>
      <c r="K4719">
        <v>0</v>
      </c>
      <c r="L4719" t="s">
        <v>158</v>
      </c>
      <c r="N4719" t="s">
        <v>434</v>
      </c>
      <c r="O4719" t="s">
        <v>632</v>
      </c>
      <c r="P4719">
        <v>4.9301127768730394E-3</v>
      </c>
      <c r="Q4719" t="s">
        <v>158</v>
      </c>
      <c r="S4719" t="s">
        <v>577</v>
      </c>
      <c r="T4719" t="s">
        <v>632</v>
      </c>
      <c r="U4719">
        <v>2.0074405132097959E-3</v>
      </c>
      <c r="V4719" t="s">
        <v>158</v>
      </c>
    </row>
    <row r="4720" spans="9:22" x14ac:dyDescent="0.45">
      <c r="I4720" t="s">
        <v>302</v>
      </c>
      <c r="J4720" t="s">
        <v>633</v>
      </c>
      <c r="K4720">
        <v>1.6611870080333656E-5</v>
      </c>
      <c r="L4720" t="s">
        <v>158</v>
      </c>
      <c r="N4720" t="s">
        <v>434</v>
      </c>
      <c r="O4720" t="s">
        <v>633</v>
      </c>
      <c r="P4720">
        <v>4.9475682701762731E-3</v>
      </c>
      <c r="Q4720" t="s">
        <v>158</v>
      </c>
      <c r="S4720" t="s">
        <v>577</v>
      </c>
      <c r="T4720" t="s">
        <v>633</v>
      </c>
      <c r="U4720">
        <v>1.9842373231536482E-3</v>
      </c>
      <c r="V4720" t="s">
        <v>158</v>
      </c>
    </row>
    <row r="4721" spans="9:22" x14ac:dyDescent="0.45">
      <c r="I4721" t="s">
        <v>302</v>
      </c>
      <c r="J4721" t="s">
        <v>634</v>
      </c>
      <c r="K4721">
        <v>2.5520547358118817E-3</v>
      </c>
      <c r="L4721" t="s">
        <v>158</v>
      </c>
      <c r="N4721" t="s">
        <v>434</v>
      </c>
      <c r="O4721" t="s">
        <v>634</v>
      </c>
      <c r="P4721">
        <v>4.8692929707266847E-3</v>
      </c>
      <c r="Q4721" t="s">
        <v>158</v>
      </c>
      <c r="S4721" t="s">
        <v>577</v>
      </c>
      <c r="T4721" t="s">
        <v>634</v>
      </c>
      <c r="U4721">
        <v>1.9924096242649606E-3</v>
      </c>
      <c r="V4721" t="s">
        <v>158</v>
      </c>
    </row>
    <row r="4722" spans="9:22" x14ac:dyDescent="0.45">
      <c r="I4722" t="s">
        <v>302</v>
      </c>
      <c r="J4722" t="s">
        <v>635</v>
      </c>
      <c r="K4722">
        <v>3.1898464500843056E-2</v>
      </c>
      <c r="L4722" t="s">
        <v>158</v>
      </c>
      <c r="N4722" t="s">
        <v>434</v>
      </c>
      <c r="O4722" t="s">
        <v>635</v>
      </c>
      <c r="P4722">
        <v>3.044861257064017E-2</v>
      </c>
      <c r="Q4722" t="s">
        <v>158</v>
      </c>
      <c r="S4722" t="s">
        <v>577</v>
      </c>
      <c r="T4722" t="s">
        <v>635</v>
      </c>
      <c r="U4722">
        <v>1.793308431781818E-2</v>
      </c>
      <c r="V4722" t="s">
        <v>158</v>
      </c>
    </row>
    <row r="4723" spans="9:22" x14ac:dyDescent="0.45">
      <c r="I4723" t="s">
        <v>302</v>
      </c>
      <c r="J4723" t="s">
        <v>636</v>
      </c>
      <c r="K4723">
        <v>1.9342270817154865E-3</v>
      </c>
      <c r="L4723" t="s">
        <v>158</v>
      </c>
      <c r="N4723" t="s">
        <v>434</v>
      </c>
      <c r="O4723" t="s">
        <v>636</v>
      </c>
      <c r="P4723">
        <v>4.4120722705747253E-3</v>
      </c>
      <c r="Q4723" t="s">
        <v>158</v>
      </c>
      <c r="S4723" t="s">
        <v>577</v>
      </c>
      <c r="T4723" t="s">
        <v>636</v>
      </c>
      <c r="U4723">
        <v>2.890787623392893E-3</v>
      </c>
      <c r="V4723" t="s">
        <v>158</v>
      </c>
    </row>
    <row r="4724" spans="9:22" x14ac:dyDescent="0.45">
      <c r="I4724" t="s">
        <v>302</v>
      </c>
      <c r="J4724" t="s">
        <v>637</v>
      </c>
      <c r="K4724">
        <v>0</v>
      </c>
      <c r="L4724" t="s">
        <v>158</v>
      </c>
      <c r="N4724" t="s">
        <v>434</v>
      </c>
      <c r="O4724" t="s">
        <v>637</v>
      </c>
      <c r="P4724">
        <v>4.5218901244388331E-3</v>
      </c>
      <c r="Q4724" t="s">
        <v>158</v>
      </c>
      <c r="S4724" t="s">
        <v>577</v>
      </c>
      <c r="T4724" t="s">
        <v>637</v>
      </c>
      <c r="U4724">
        <v>2.8803762719119704E-3</v>
      </c>
      <c r="V4724" t="s">
        <v>158</v>
      </c>
    </row>
    <row r="4725" spans="9:22" x14ac:dyDescent="0.45">
      <c r="I4725" t="s">
        <v>302</v>
      </c>
      <c r="J4725" t="s">
        <v>638</v>
      </c>
      <c r="K4725">
        <v>0</v>
      </c>
      <c r="L4725" t="s">
        <v>158</v>
      </c>
      <c r="N4725" t="s">
        <v>434</v>
      </c>
      <c r="O4725" t="s">
        <v>638</v>
      </c>
      <c r="P4725">
        <v>4.5755168867939889E-3</v>
      </c>
      <c r="Q4725" t="s">
        <v>158</v>
      </c>
      <c r="S4725" t="s">
        <v>577</v>
      </c>
      <c r="T4725" t="s">
        <v>638</v>
      </c>
      <c r="U4725">
        <v>2.7936698916585017E-3</v>
      </c>
      <c r="V4725" t="s">
        <v>158</v>
      </c>
    </row>
    <row r="4726" spans="9:22" x14ac:dyDescent="0.45">
      <c r="I4726" t="s">
        <v>302</v>
      </c>
      <c r="J4726" t="s">
        <v>639</v>
      </c>
      <c r="K4726">
        <v>0</v>
      </c>
      <c r="L4726" t="s">
        <v>158</v>
      </c>
      <c r="N4726" t="s">
        <v>434</v>
      </c>
      <c r="O4726" t="s">
        <v>639</v>
      </c>
      <c r="P4726">
        <v>2.3590209426283565E-2</v>
      </c>
      <c r="Q4726" t="s">
        <v>158</v>
      </c>
      <c r="S4726" t="s">
        <v>577</v>
      </c>
      <c r="T4726" t="s">
        <v>639</v>
      </c>
      <c r="U4726">
        <v>1.1702295480771256E-2</v>
      </c>
      <c r="V4726" t="s">
        <v>158</v>
      </c>
    </row>
    <row r="4727" spans="9:22" x14ac:dyDescent="0.45">
      <c r="I4727" t="s">
        <v>303</v>
      </c>
      <c r="J4727" t="s">
        <v>157</v>
      </c>
      <c r="K4727">
        <v>4.1238731662532309E-3</v>
      </c>
      <c r="L4727" t="s">
        <v>158</v>
      </c>
      <c r="N4727" t="s">
        <v>435</v>
      </c>
      <c r="O4727" t="s">
        <v>157</v>
      </c>
      <c r="P4727">
        <v>0.13837780912786363</v>
      </c>
      <c r="Q4727" t="s">
        <v>158</v>
      </c>
      <c r="S4727" t="s">
        <v>578</v>
      </c>
      <c r="T4727" t="s">
        <v>157</v>
      </c>
      <c r="U4727">
        <v>0.14758863752975604</v>
      </c>
      <c r="V4727" t="s">
        <v>158</v>
      </c>
    </row>
    <row r="4728" spans="9:22" x14ac:dyDescent="0.45">
      <c r="I4728" t="s">
        <v>303</v>
      </c>
      <c r="J4728" t="s">
        <v>159</v>
      </c>
      <c r="K4728">
        <v>1.3742412126973538E-2</v>
      </c>
      <c r="L4728" t="s">
        <v>158</v>
      </c>
      <c r="N4728" t="s">
        <v>435</v>
      </c>
      <c r="O4728" t="s">
        <v>159</v>
      </c>
      <c r="P4728">
        <v>2.3439186636121136E-2</v>
      </c>
      <c r="Q4728" t="s">
        <v>158</v>
      </c>
      <c r="S4728" t="s">
        <v>578</v>
      </c>
      <c r="T4728" t="s">
        <v>159</v>
      </c>
      <c r="U4728">
        <v>2.3566267573419074E-2</v>
      </c>
      <c r="V4728" t="s">
        <v>158</v>
      </c>
    </row>
    <row r="4729" spans="9:22" x14ac:dyDescent="0.45">
      <c r="I4729" t="s">
        <v>303</v>
      </c>
      <c r="J4729" t="s">
        <v>160</v>
      </c>
      <c r="K4729">
        <v>2.5737642256864403E-2</v>
      </c>
      <c r="L4729" t="s">
        <v>158</v>
      </c>
      <c r="N4729" t="s">
        <v>435</v>
      </c>
      <c r="O4729" t="s">
        <v>160</v>
      </c>
      <c r="P4729">
        <v>2.299191545686765E-2</v>
      </c>
      <c r="Q4729" t="s">
        <v>158</v>
      </c>
      <c r="S4729" t="s">
        <v>578</v>
      </c>
      <c r="T4729" t="s">
        <v>160</v>
      </c>
      <c r="U4729">
        <v>2.3101546766672511E-2</v>
      </c>
      <c r="V4729" t="s">
        <v>158</v>
      </c>
    </row>
    <row r="4730" spans="9:22" x14ac:dyDescent="0.45">
      <c r="I4730" t="s">
        <v>303</v>
      </c>
      <c r="J4730" t="s">
        <v>161</v>
      </c>
      <c r="K4730">
        <v>3.831150561657256E-2</v>
      </c>
      <c r="L4730" t="s">
        <v>158</v>
      </c>
      <c r="N4730" t="s">
        <v>435</v>
      </c>
      <c r="O4730" t="s">
        <v>161</v>
      </c>
      <c r="P4730">
        <v>2.223590684076417E-2</v>
      </c>
      <c r="Q4730" t="s">
        <v>158</v>
      </c>
      <c r="S4730" t="s">
        <v>578</v>
      </c>
      <c r="T4730" t="s">
        <v>161</v>
      </c>
      <c r="U4730">
        <v>2.2694991196154517E-2</v>
      </c>
      <c r="V4730" t="s">
        <v>158</v>
      </c>
    </row>
    <row r="4731" spans="9:22" x14ac:dyDescent="0.45">
      <c r="I4731" t="s">
        <v>303</v>
      </c>
      <c r="J4731" t="s">
        <v>162</v>
      </c>
      <c r="K4731">
        <v>0.35121729010733471</v>
      </c>
      <c r="L4731" t="s">
        <v>158</v>
      </c>
      <c r="N4731" t="s">
        <v>435</v>
      </c>
      <c r="O4731" t="s">
        <v>162</v>
      </c>
      <c r="P4731">
        <v>0.15374789899830152</v>
      </c>
      <c r="Q4731" t="s">
        <v>158</v>
      </c>
      <c r="S4731" t="s">
        <v>578</v>
      </c>
      <c r="T4731" t="s">
        <v>162</v>
      </c>
      <c r="U4731">
        <v>0.1689569398640775</v>
      </c>
      <c r="V4731" t="s">
        <v>158</v>
      </c>
    </row>
    <row r="4732" spans="9:22" x14ac:dyDescent="0.45">
      <c r="I4732" t="s">
        <v>303</v>
      </c>
      <c r="J4732" t="s">
        <v>619</v>
      </c>
      <c r="K4732">
        <v>3.7078744194943794E-2</v>
      </c>
      <c r="L4732" t="s">
        <v>158</v>
      </c>
      <c r="N4732" t="s">
        <v>435</v>
      </c>
      <c r="O4732" t="s">
        <v>619</v>
      </c>
      <c r="P4732">
        <v>2.3067218376793021E-2</v>
      </c>
      <c r="Q4732" t="s">
        <v>158</v>
      </c>
      <c r="S4732" t="s">
        <v>578</v>
      </c>
      <c r="T4732" t="s">
        <v>619</v>
      </c>
      <c r="U4732">
        <v>2.8975141874415886E-2</v>
      </c>
      <c r="V4732" t="s">
        <v>158</v>
      </c>
    </row>
    <row r="4733" spans="9:22" x14ac:dyDescent="0.45">
      <c r="I4733" t="s">
        <v>303</v>
      </c>
      <c r="J4733" t="s">
        <v>620</v>
      </c>
      <c r="K4733">
        <v>2.4260081694652647E-2</v>
      </c>
      <c r="L4733" t="s">
        <v>158</v>
      </c>
      <c r="N4733" t="s">
        <v>435</v>
      </c>
      <c r="O4733" t="s">
        <v>620</v>
      </c>
      <c r="P4733">
        <v>2.2891842056520454E-2</v>
      </c>
      <c r="Q4733" t="s">
        <v>158</v>
      </c>
      <c r="S4733" t="s">
        <v>578</v>
      </c>
      <c r="T4733" t="s">
        <v>620</v>
      </c>
      <c r="U4733">
        <v>2.9464287936353743E-2</v>
      </c>
      <c r="V4733" t="s">
        <v>158</v>
      </c>
    </row>
    <row r="4734" spans="9:22" x14ac:dyDescent="0.45">
      <c r="I4734" t="s">
        <v>303</v>
      </c>
      <c r="J4734" t="s">
        <v>621</v>
      </c>
      <c r="K4734">
        <v>1.0851294121180959E-2</v>
      </c>
      <c r="L4734" t="s">
        <v>158</v>
      </c>
      <c r="N4734" t="s">
        <v>435</v>
      </c>
      <c r="O4734" t="s">
        <v>621</v>
      </c>
      <c r="P4734">
        <v>2.2474075081354974E-2</v>
      </c>
      <c r="Q4734" t="s">
        <v>158</v>
      </c>
      <c r="S4734" t="s">
        <v>578</v>
      </c>
      <c r="T4734" t="s">
        <v>621</v>
      </c>
      <c r="U4734">
        <v>2.9331928809646916E-2</v>
      </c>
      <c r="V4734" t="s">
        <v>158</v>
      </c>
    </row>
    <row r="4735" spans="9:22" x14ac:dyDescent="0.45">
      <c r="I4735" t="s">
        <v>303</v>
      </c>
      <c r="J4735" t="s">
        <v>622</v>
      </c>
      <c r="K4735">
        <v>2.0548247377748449E-3</v>
      </c>
      <c r="L4735" t="s">
        <v>158</v>
      </c>
      <c r="N4735" t="s">
        <v>435</v>
      </c>
      <c r="O4735" t="s">
        <v>622</v>
      </c>
      <c r="P4735">
        <v>0.11243544071310262</v>
      </c>
      <c r="Q4735" t="s">
        <v>158</v>
      </c>
      <c r="S4735" t="s">
        <v>578</v>
      </c>
      <c r="T4735" t="s">
        <v>622</v>
      </c>
      <c r="U4735">
        <v>0.13624958239976681</v>
      </c>
      <c r="V4735" t="s">
        <v>158</v>
      </c>
    </row>
    <row r="4736" spans="9:22" x14ac:dyDescent="0.45">
      <c r="I4736" t="s">
        <v>303</v>
      </c>
      <c r="J4736" t="s">
        <v>163</v>
      </c>
      <c r="K4736">
        <v>2.5743036885063049E-3</v>
      </c>
      <c r="L4736" t="s">
        <v>158</v>
      </c>
      <c r="N4736" t="s">
        <v>435</v>
      </c>
      <c r="O4736" t="s">
        <v>163</v>
      </c>
      <c r="P4736">
        <v>4.9123502522876471E-2</v>
      </c>
      <c r="Q4736" t="s">
        <v>158</v>
      </c>
      <c r="S4736" t="s">
        <v>578</v>
      </c>
      <c r="T4736" t="s">
        <v>163</v>
      </c>
      <c r="U4736">
        <v>2.5614027035757277E-2</v>
      </c>
      <c r="V4736" t="s">
        <v>158</v>
      </c>
    </row>
    <row r="4737" spans="9:22" x14ac:dyDescent="0.45">
      <c r="I4737" t="s">
        <v>303</v>
      </c>
      <c r="J4737" t="s">
        <v>164</v>
      </c>
      <c r="K4737">
        <v>9.7234429139180581E-3</v>
      </c>
      <c r="L4737" t="s">
        <v>158</v>
      </c>
      <c r="N4737" t="s">
        <v>435</v>
      </c>
      <c r="O4737" t="s">
        <v>164</v>
      </c>
      <c r="P4737">
        <v>6.6775940784431073E-3</v>
      </c>
      <c r="Q4737" t="s">
        <v>158</v>
      </c>
      <c r="S4737" t="s">
        <v>578</v>
      </c>
      <c r="T4737" t="s">
        <v>164</v>
      </c>
      <c r="U4737">
        <v>3.4381371381347501E-3</v>
      </c>
      <c r="V4737" t="s">
        <v>158</v>
      </c>
    </row>
    <row r="4738" spans="9:22" x14ac:dyDescent="0.45">
      <c r="I4738" t="s">
        <v>303</v>
      </c>
      <c r="J4738" t="s">
        <v>165</v>
      </c>
      <c r="K4738">
        <v>1.4880834342324418E-2</v>
      </c>
      <c r="L4738" t="s">
        <v>158</v>
      </c>
      <c r="N4738" t="s">
        <v>435</v>
      </c>
      <c r="O4738" t="s">
        <v>165</v>
      </c>
      <c r="P4738">
        <v>6.2122741381483064E-3</v>
      </c>
      <c r="Q4738" t="s">
        <v>158</v>
      </c>
      <c r="S4738" t="s">
        <v>578</v>
      </c>
      <c r="T4738" t="s">
        <v>165</v>
      </c>
      <c r="U4738">
        <v>3.016882979339823E-3</v>
      </c>
      <c r="V4738" t="s">
        <v>158</v>
      </c>
    </row>
    <row r="4739" spans="9:22" x14ac:dyDescent="0.45">
      <c r="I4739" t="s">
        <v>303</v>
      </c>
      <c r="J4739" t="s">
        <v>166</v>
      </c>
      <c r="K4739">
        <v>1.8129969318039507E-2</v>
      </c>
      <c r="L4739" t="s">
        <v>158</v>
      </c>
      <c r="N4739" t="s">
        <v>435</v>
      </c>
      <c r="O4739" t="s">
        <v>166</v>
      </c>
      <c r="P4739">
        <v>5.5542570211401538E-3</v>
      </c>
      <c r="Q4739" t="s">
        <v>158</v>
      </c>
      <c r="S4739" t="s">
        <v>578</v>
      </c>
      <c r="T4739" t="s">
        <v>166</v>
      </c>
      <c r="U4739">
        <v>2.6673879981252298E-3</v>
      </c>
      <c r="V4739" t="s">
        <v>158</v>
      </c>
    </row>
    <row r="4740" spans="9:22" x14ac:dyDescent="0.45">
      <c r="I4740" t="s">
        <v>303</v>
      </c>
      <c r="J4740" t="s">
        <v>167</v>
      </c>
      <c r="K4740">
        <v>0.14914345322618083</v>
      </c>
      <c r="L4740" t="s">
        <v>158</v>
      </c>
      <c r="N4740" t="s">
        <v>435</v>
      </c>
      <c r="O4740" t="s">
        <v>167</v>
      </c>
      <c r="P4740">
        <v>2.083057096816061E-2</v>
      </c>
      <c r="Q4740" t="s">
        <v>158</v>
      </c>
      <c r="S4740" t="s">
        <v>578</v>
      </c>
      <c r="T4740" t="s">
        <v>167</v>
      </c>
      <c r="U4740">
        <v>2.7955301080572315E-2</v>
      </c>
      <c r="V4740" t="s">
        <v>158</v>
      </c>
    </row>
    <row r="4741" spans="9:22" x14ac:dyDescent="0.45">
      <c r="I4741" t="s">
        <v>303</v>
      </c>
      <c r="J4741" t="s">
        <v>623</v>
      </c>
      <c r="K4741">
        <v>1.8011762830791377E-2</v>
      </c>
      <c r="L4741" t="s">
        <v>158</v>
      </c>
      <c r="N4741" t="s">
        <v>435</v>
      </c>
      <c r="O4741" t="s">
        <v>623</v>
      </c>
      <c r="P4741">
        <v>3.3302920141418048E-3</v>
      </c>
      <c r="Q4741" t="s">
        <v>158</v>
      </c>
      <c r="S4741" t="s">
        <v>578</v>
      </c>
      <c r="T4741" t="s">
        <v>623</v>
      </c>
      <c r="U4741">
        <v>8.9415919841441434E-3</v>
      </c>
      <c r="V4741" t="s">
        <v>158</v>
      </c>
    </row>
    <row r="4742" spans="9:22" x14ac:dyDescent="0.45">
      <c r="I4742" t="s">
        <v>303</v>
      </c>
      <c r="J4742" t="s">
        <v>624</v>
      </c>
      <c r="K4742">
        <v>1.4423427291702305E-2</v>
      </c>
      <c r="L4742" t="s">
        <v>158</v>
      </c>
      <c r="N4742" t="s">
        <v>435</v>
      </c>
      <c r="O4742" t="s">
        <v>624</v>
      </c>
      <c r="P4742">
        <v>3.91241847741171E-3</v>
      </c>
      <c r="Q4742" t="s">
        <v>158</v>
      </c>
      <c r="S4742" t="s">
        <v>578</v>
      </c>
      <c r="T4742" t="s">
        <v>624</v>
      </c>
      <c r="U4742">
        <v>9.8949885875547015E-3</v>
      </c>
      <c r="V4742" t="s">
        <v>158</v>
      </c>
    </row>
    <row r="4743" spans="9:22" x14ac:dyDescent="0.45">
      <c r="I4743" t="s">
        <v>303</v>
      </c>
      <c r="J4743" t="s">
        <v>625</v>
      </c>
      <c r="K4743">
        <v>8.9894380734110244E-3</v>
      </c>
      <c r="L4743" t="s">
        <v>158</v>
      </c>
      <c r="N4743" t="s">
        <v>435</v>
      </c>
      <c r="O4743" t="s">
        <v>625</v>
      </c>
      <c r="P4743">
        <v>4.2900026910570937E-3</v>
      </c>
      <c r="Q4743" t="s">
        <v>158</v>
      </c>
      <c r="S4743" t="s">
        <v>578</v>
      </c>
      <c r="T4743" t="s">
        <v>625</v>
      </c>
      <c r="U4743">
        <v>1.0135218738410666E-2</v>
      </c>
      <c r="V4743" t="s">
        <v>158</v>
      </c>
    </row>
    <row r="4744" spans="9:22" x14ac:dyDescent="0.45">
      <c r="I4744" t="s">
        <v>303</v>
      </c>
      <c r="J4744" t="s">
        <v>626</v>
      </c>
      <c r="K4744">
        <v>1.9625133779223652E-3</v>
      </c>
      <c r="L4744" t="s">
        <v>158</v>
      </c>
      <c r="N4744" t="s">
        <v>435</v>
      </c>
      <c r="O4744" t="s">
        <v>626</v>
      </c>
      <c r="P4744">
        <v>3.5377944443429142E-2</v>
      </c>
      <c r="Q4744" t="s">
        <v>158</v>
      </c>
      <c r="S4744" t="s">
        <v>578</v>
      </c>
      <c r="T4744" t="s">
        <v>626</v>
      </c>
      <c r="U4744">
        <v>3.5362085124001519E-2</v>
      </c>
      <c r="V4744" t="s">
        <v>158</v>
      </c>
    </row>
    <row r="4745" spans="9:22" x14ac:dyDescent="0.45">
      <c r="I4745" t="s">
        <v>303</v>
      </c>
      <c r="J4745" t="s">
        <v>168</v>
      </c>
      <c r="K4745">
        <v>0</v>
      </c>
      <c r="L4745" t="s">
        <v>158</v>
      </c>
      <c r="N4745" t="s">
        <v>435</v>
      </c>
      <c r="O4745" t="s">
        <v>168</v>
      </c>
      <c r="P4745">
        <v>5.8313058188417886E-2</v>
      </c>
      <c r="Q4745" t="s">
        <v>158</v>
      </c>
      <c r="S4745" t="s">
        <v>578</v>
      </c>
      <c r="T4745" t="s">
        <v>168</v>
      </c>
      <c r="U4745">
        <v>5.0468037673190962E-2</v>
      </c>
      <c r="V4745" t="s">
        <v>158</v>
      </c>
    </row>
    <row r="4746" spans="9:22" x14ac:dyDescent="0.45">
      <c r="I4746" t="s">
        <v>303</v>
      </c>
      <c r="J4746" t="s">
        <v>169</v>
      </c>
      <c r="K4746">
        <v>3.2052911272013422E-3</v>
      </c>
      <c r="L4746" t="s">
        <v>158</v>
      </c>
      <c r="N4746" t="s">
        <v>435</v>
      </c>
      <c r="O4746" t="s">
        <v>169</v>
      </c>
      <c r="P4746">
        <v>9.233501279916706E-3</v>
      </c>
      <c r="Q4746" t="s">
        <v>158</v>
      </c>
      <c r="S4746" t="s">
        <v>578</v>
      </c>
      <c r="T4746" t="s">
        <v>169</v>
      </c>
      <c r="U4746">
        <v>7.6673913922103189E-3</v>
      </c>
      <c r="V4746" t="s">
        <v>158</v>
      </c>
    </row>
    <row r="4747" spans="9:22" x14ac:dyDescent="0.45">
      <c r="I4747" t="s">
        <v>303</v>
      </c>
      <c r="J4747" t="s">
        <v>170</v>
      </c>
      <c r="K4747">
        <v>1.1472938482624023E-2</v>
      </c>
      <c r="L4747" t="s">
        <v>158</v>
      </c>
      <c r="N4747" t="s">
        <v>435</v>
      </c>
      <c r="O4747" t="s">
        <v>170</v>
      </c>
      <c r="P4747">
        <v>8.5850866705470437E-3</v>
      </c>
      <c r="Q4747" t="s">
        <v>158</v>
      </c>
      <c r="S4747" t="s">
        <v>578</v>
      </c>
      <c r="T4747" t="s">
        <v>170</v>
      </c>
      <c r="U4747">
        <v>7.4869768235636984E-3</v>
      </c>
      <c r="V4747" t="s">
        <v>158</v>
      </c>
    </row>
    <row r="4748" spans="9:22" x14ac:dyDescent="0.45">
      <c r="I4748" t="s">
        <v>303</v>
      </c>
      <c r="J4748" t="s">
        <v>171</v>
      </c>
      <c r="K4748">
        <v>1.7969599835199489E-2</v>
      </c>
      <c r="L4748" t="s">
        <v>158</v>
      </c>
      <c r="N4748" t="s">
        <v>435</v>
      </c>
      <c r="O4748" t="s">
        <v>171</v>
      </c>
      <c r="P4748">
        <v>8.1423809694200332E-3</v>
      </c>
      <c r="Q4748" t="s">
        <v>158</v>
      </c>
      <c r="S4748" t="s">
        <v>578</v>
      </c>
      <c r="T4748" t="s">
        <v>171</v>
      </c>
      <c r="U4748">
        <v>7.4497281830436116E-3</v>
      </c>
      <c r="V4748" t="s">
        <v>158</v>
      </c>
    </row>
    <row r="4749" spans="9:22" x14ac:dyDescent="0.45">
      <c r="I4749" t="s">
        <v>303</v>
      </c>
      <c r="J4749" t="s">
        <v>172</v>
      </c>
      <c r="K4749">
        <v>0.16264325637224553</v>
      </c>
      <c r="L4749" t="s">
        <v>158</v>
      </c>
      <c r="N4749" t="s">
        <v>435</v>
      </c>
      <c r="O4749" t="s">
        <v>172</v>
      </c>
      <c r="P4749">
        <v>5.1412144464873917E-2</v>
      </c>
      <c r="Q4749" t="s">
        <v>158</v>
      </c>
      <c r="S4749" t="s">
        <v>578</v>
      </c>
      <c r="T4749" t="s">
        <v>172</v>
      </c>
      <c r="U4749">
        <v>5.8444100237895626E-2</v>
      </c>
      <c r="V4749" t="s">
        <v>158</v>
      </c>
    </row>
    <row r="4750" spans="9:22" x14ac:dyDescent="0.45">
      <c r="I4750" t="s">
        <v>303</v>
      </c>
      <c r="J4750" t="s">
        <v>627</v>
      </c>
      <c r="K4750">
        <v>1.4826513467277808E-2</v>
      </c>
      <c r="L4750" t="s">
        <v>158</v>
      </c>
      <c r="N4750" t="s">
        <v>435</v>
      </c>
      <c r="O4750" t="s">
        <v>627</v>
      </c>
      <c r="P4750">
        <v>8.5571581416473159E-3</v>
      </c>
      <c r="Q4750" t="s">
        <v>158</v>
      </c>
      <c r="S4750" t="s">
        <v>578</v>
      </c>
      <c r="T4750" t="s">
        <v>627</v>
      </c>
      <c r="U4750">
        <v>9.0262719288112334E-3</v>
      </c>
      <c r="V4750" t="s">
        <v>158</v>
      </c>
    </row>
    <row r="4751" spans="9:22" x14ac:dyDescent="0.45">
      <c r="I4751" t="s">
        <v>303</v>
      </c>
      <c r="J4751" t="s">
        <v>628</v>
      </c>
      <c r="K4751">
        <v>5.7836831731037106E-3</v>
      </c>
      <c r="L4751" t="s">
        <v>158</v>
      </c>
      <c r="N4751" t="s">
        <v>435</v>
      </c>
      <c r="O4751" t="s">
        <v>628</v>
      </c>
      <c r="P4751">
        <v>8.4440800090765135E-3</v>
      </c>
      <c r="Q4751" t="s">
        <v>158</v>
      </c>
      <c r="S4751" t="s">
        <v>578</v>
      </c>
      <c r="T4751" t="s">
        <v>628</v>
      </c>
      <c r="U4751">
        <v>9.0062566318845124E-3</v>
      </c>
      <c r="V4751" t="s">
        <v>158</v>
      </c>
    </row>
    <row r="4752" spans="9:22" x14ac:dyDescent="0.45">
      <c r="I4752" t="s">
        <v>303</v>
      </c>
      <c r="J4752" t="s">
        <v>629</v>
      </c>
      <c r="K4752">
        <v>8.9433785434134164E-4</v>
      </c>
      <c r="L4752" t="s">
        <v>158</v>
      </c>
      <c r="N4752" t="s">
        <v>435</v>
      </c>
      <c r="O4752" t="s">
        <v>629</v>
      </c>
      <c r="P4752">
        <v>8.3682075145014127E-3</v>
      </c>
      <c r="Q4752" t="s">
        <v>158</v>
      </c>
      <c r="S4752" t="s">
        <v>578</v>
      </c>
      <c r="T4752" t="s">
        <v>629</v>
      </c>
      <c r="U4752">
        <v>8.8518274474960329E-3</v>
      </c>
      <c r="V4752" t="s">
        <v>158</v>
      </c>
    </row>
    <row r="4753" spans="9:22" x14ac:dyDescent="0.45">
      <c r="I4753" t="s">
        <v>303</v>
      </c>
      <c r="J4753" t="s">
        <v>630</v>
      </c>
      <c r="K4753">
        <v>0</v>
      </c>
      <c r="L4753" t="s">
        <v>158</v>
      </c>
      <c r="N4753" t="s">
        <v>435</v>
      </c>
      <c r="O4753" t="s">
        <v>630</v>
      </c>
      <c r="P4753">
        <v>4.8119466034223388E-2</v>
      </c>
      <c r="Q4753" t="s">
        <v>158</v>
      </c>
      <c r="S4753" t="s">
        <v>578</v>
      </c>
      <c r="T4753" t="s">
        <v>630</v>
      </c>
      <c r="U4753">
        <v>4.2831384615708706E-2</v>
      </c>
      <c r="V4753" t="s">
        <v>158</v>
      </c>
    </row>
    <row r="4754" spans="9:22" x14ac:dyDescent="0.45">
      <c r="I4754" t="s">
        <v>303</v>
      </c>
      <c r="J4754" t="s">
        <v>631</v>
      </c>
      <c r="K4754">
        <v>0</v>
      </c>
      <c r="L4754" t="s">
        <v>158</v>
      </c>
      <c r="N4754" t="s">
        <v>435</v>
      </c>
      <c r="O4754" t="s">
        <v>631</v>
      </c>
      <c r="P4754">
        <v>3.3007990090061029E-2</v>
      </c>
      <c r="Q4754" t="s">
        <v>158</v>
      </c>
      <c r="S4754" t="s">
        <v>578</v>
      </c>
      <c r="T4754" t="s">
        <v>631</v>
      </c>
      <c r="U4754">
        <v>1.40869415127211E-2</v>
      </c>
      <c r="V4754" t="s">
        <v>158</v>
      </c>
    </row>
    <row r="4755" spans="9:22" x14ac:dyDescent="0.45">
      <c r="I4755" t="s">
        <v>303</v>
      </c>
      <c r="J4755" t="s">
        <v>632</v>
      </c>
      <c r="K4755">
        <v>0</v>
      </c>
      <c r="L4755" t="s">
        <v>158</v>
      </c>
      <c r="N4755" t="s">
        <v>435</v>
      </c>
      <c r="O4755" t="s">
        <v>632</v>
      </c>
      <c r="P4755">
        <v>5.1946611022448434E-3</v>
      </c>
      <c r="Q4755" t="s">
        <v>158</v>
      </c>
      <c r="S4755" t="s">
        <v>578</v>
      </c>
      <c r="T4755" t="s">
        <v>632</v>
      </c>
      <c r="U4755">
        <v>2.3795200526545088E-3</v>
      </c>
      <c r="V4755" t="s">
        <v>158</v>
      </c>
    </row>
    <row r="4756" spans="9:22" x14ac:dyDescent="0.45">
      <c r="I4756" t="s">
        <v>303</v>
      </c>
      <c r="J4756" t="s">
        <v>633</v>
      </c>
      <c r="K4756">
        <v>0</v>
      </c>
      <c r="L4756" t="s">
        <v>158</v>
      </c>
      <c r="N4756" t="s">
        <v>435</v>
      </c>
      <c r="O4756" t="s">
        <v>633</v>
      </c>
      <c r="P4756">
        <v>5.0393988480711928E-3</v>
      </c>
      <c r="Q4756" t="s">
        <v>158</v>
      </c>
      <c r="S4756" t="s">
        <v>578</v>
      </c>
      <c r="T4756" t="s">
        <v>633</v>
      </c>
      <c r="U4756">
        <v>2.4172755600491971E-3</v>
      </c>
      <c r="V4756" t="s">
        <v>158</v>
      </c>
    </row>
    <row r="4757" spans="9:22" x14ac:dyDescent="0.45">
      <c r="I4757" t="s">
        <v>303</v>
      </c>
      <c r="J4757" t="s">
        <v>634</v>
      </c>
      <c r="K4757">
        <v>2.6030733081357279E-3</v>
      </c>
      <c r="L4757" t="s">
        <v>158</v>
      </c>
      <c r="N4757" t="s">
        <v>435</v>
      </c>
      <c r="O4757" t="s">
        <v>634</v>
      </c>
      <c r="P4757">
        <v>4.7474668672299663E-3</v>
      </c>
      <c r="Q4757" t="s">
        <v>158</v>
      </c>
      <c r="S4757" t="s">
        <v>578</v>
      </c>
      <c r="T4757" t="s">
        <v>634</v>
      </c>
      <c r="U4757">
        <v>2.4674852510756838E-3</v>
      </c>
      <c r="V4757" t="s">
        <v>158</v>
      </c>
    </row>
    <row r="4758" spans="9:22" x14ac:dyDescent="0.45">
      <c r="I4758" t="s">
        <v>303</v>
      </c>
      <c r="J4758" t="s">
        <v>635</v>
      </c>
      <c r="K4758">
        <v>3.3270448490549304E-2</v>
      </c>
      <c r="L4758" t="s">
        <v>158</v>
      </c>
      <c r="N4758" t="s">
        <v>435</v>
      </c>
      <c r="O4758" t="s">
        <v>635</v>
      </c>
      <c r="P4758">
        <v>2.6026751736825893E-2</v>
      </c>
      <c r="Q4758" t="s">
        <v>158</v>
      </c>
      <c r="S4758" t="s">
        <v>578</v>
      </c>
      <c r="T4758" t="s">
        <v>635</v>
      </c>
      <c r="U4758">
        <v>1.8772265096169454E-2</v>
      </c>
      <c r="V4758" t="s">
        <v>158</v>
      </c>
    </row>
    <row r="4759" spans="9:22" x14ac:dyDescent="0.45">
      <c r="I4759" t="s">
        <v>303</v>
      </c>
      <c r="J4759" t="s">
        <v>636</v>
      </c>
      <c r="K4759">
        <v>2.1140448039748197E-3</v>
      </c>
      <c r="L4759" t="s">
        <v>158</v>
      </c>
      <c r="N4759" t="s">
        <v>435</v>
      </c>
      <c r="O4759" t="s">
        <v>636</v>
      </c>
      <c r="P4759">
        <v>3.8164467604895527E-3</v>
      </c>
      <c r="Q4759" t="s">
        <v>158</v>
      </c>
      <c r="S4759" t="s">
        <v>578</v>
      </c>
      <c r="T4759" t="s">
        <v>636</v>
      </c>
      <c r="U4759">
        <v>2.9673142641417393E-3</v>
      </c>
      <c r="V4759" t="s">
        <v>158</v>
      </c>
    </row>
    <row r="4760" spans="9:22" x14ac:dyDescent="0.45">
      <c r="I4760" t="s">
        <v>303</v>
      </c>
      <c r="J4760" t="s">
        <v>637</v>
      </c>
      <c r="K4760">
        <v>0</v>
      </c>
      <c r="L4760" t="s">
        <v>158</v>
      </c>
      <c r="N4760" t="s">
        <v>435</v>
      </c>
      <c r="O4760" t="s">
        <v>637</v>
      </c>
      <c r="P4760">
        <v>4.3767293443763471E-3</v>
      </c>
      <c r="Q4760" t="s">
        <v>158</v>
      </c>
      <c r="S4760" t="s">
        <v>578</v>
      </c>
      <c r="T4760" t="s">
        <v>637</v>
      </c>
      <c r="U4760">
        <v>2.9543158713435441E-3</v>
      </c>
      <c r="V4760" t="s">
        <v>158</v>
      </c>
    </row>
    <row r="4761" spans="9:22" x14ac:dyDescent="0.45">
      <c r="I4761" t="s">
        <v>303</v>
      </c>
      <c r="J4761" t="s">
        <v>638</v>
      </c>
      <c r="K4761">
        <v>0</v>
      </c>
      <c r="L4761" t="s">
        <v>158</v>
      </c>
      <c r="N4761" t="s">
        <v>435</v>
      </c>
      <c r="O4761" t="s">
        <v>638</v>
      </c>
      <c r="P4761">
        <v>4.7647873495218745E-3</v>
      </c>
      <c r="Q4761" t="s">
        <v>158</v>
      </c>
      <c r="S4761" t="s">
        <v>578</v>
      </c>
      <c r="T4761" t="s">
        <v>638</v>
      </c>
      <c r="U4761">
        <v>2.8730733771526302E-3</v>
      </c>
      <c r="V4761" t="s">
        <v>158</v>
      </c>
    </row>
    <row r="4762" spans="9:22" x14ac:dyDescent="0.45">
      <c r="I4762" t="s">
        <v>303</v>
      </c>
      <c r="J4762" t="s">
        <v>639</v>
      </c>
      <c r="K4762">
        <v>0</v>
      </c>
      <c r="L4762" t="s">
        <v>158</v>
      </c>
      <c r="N4762" t="s">
        <v>435</v>
      </c>
      <c r="O4762" t="s">
        <v>639</v>
      </c>
      <c r="P4762">
        <v>2.6880534986057508E-2</v>
      </c>
      <c r="Q4762" t="s">
        <v>158</v>
      </c>
      <c r="S4762" t="s">
        <v>578</v>
      </c>
      <c r="T4762" t="s">
        <v>639</v>
      </c>
      <c r="U4762">
        <v>1.2894889464584095E-2</v>
      </c>
      <c r="V4762" t="s">
        <v>158</v>
      </c>
    </row>
    <row r="4763" spans="9:22" x14ac:dyDescent="0.45">
      <c r="N4763" t="s">
        <v>436</v>
      </c>
      <c r="O4763" t="s">
        <v>157</v>
      </c>
      <c r="P4763">
        <v>0.11999343135727795</v>
      </c>
      <c r="Q4763" t="s">
        <v>158</v>
      </c>
      <c r="S4763" t="s">
        <v>579</v>
      </c>
      <c r="T4763" t="s">
        <v>157</v>
      </c>
      <c r="U4763">
        <v>0.14470753304851855</v>
      </c>
      <c r="V4763" t="s">
        <v>158</v>
      </c>
    </row>
    <row r="4764" spans="9:22" x14ac:dyDescent="0.45">
      <c r="N4764" t="s">
        <v>436</v>
      </c>
      <c r="O4764" t="s">
        <v>159</v>
      </c>
      <c r="P4764">
        <v>2.0694501404374208E-2</v>
      </c>
      <c r="Q4764" t="s">
        <v>158</v>
      </c>
      <c r="S4764" t="s">
        <v>579</v>
      </c>
      <c r="T4764" t="s">
        <v>159</v>
      </c>
      <c r="U4764">
        <v>2.3067863340797405E-2</v>
      </c>
      <c r="V4764" t="s">
        <v>158</v>
      </c>
    </row>
    <row r="4765" spans="9:22" x14ac:dyDescent="0.45">
      <c r="N4765" t="s">
        <v>436</v>
      </c>
      <c r="O4765" t="s">
        <v>160</v>
      </c>
      <c r="P4765">
        <v>1.8769739942017683E-2</v>
      </c>
      <c r="Q4765" t="s">
        <v>158</v>
      </c>
      <c r="S4765" t="s">
        <v>579</v>
      </c>
      <c r="T4765" t="s">
        <v>160</v>
      </c>
      <c r="U4765">
        <v>2.2589748679563725E-2</v>
      </c>
      <c r="V4765" t="s">
        <v>158</v>
      </c>
    </row>
    <row r="4766" spans="9:22" x14ac:dyDescent="0.45">
      <c r="N4766" t="s">
        <v>436</v>
      </c>
      <c r="O4766" t="s">
        <v>161</v>
      </c>
      <c r="P4766">
        <v>1.9085744023635356E-2</v>
      </c>
      <c r="Q4766" t="s">
        <v>158</v>
      </c>
      <c r="S4766" t="s">
        <v>579</v>
      </c>
      <c r="T4766" t="s">
        <v>161</v>
      </c>
      <c r="U4766">
        <v>2.2124954490482691E-2</v>
      </c>
      <c r="V4766" t="s">
        <v>158</v>
      </c>
    </row>
    <row r="4767" spans="9:22" x14ac:dyDescent="0.45">
      <c r="N4767" t="s">
        <v>436</v>
      </c>
      <c r="O4767" t="s">
        <v>162</v>
      </c>
      <c r="P4767">
        <v>0.21744825411731097</v>
      </c>
      <c r="Q4767" t="s">
        <v>158</v>
      </c>
      <c r="S4767" t="s">
        <v>579</v>
      </c>
      <c r="T4767" t="s">
        <v>162</v>
      </c>
      <c r="U4767">
        <v>0.17230916506542318</v>
      </c>
      <c r="V4767" t="s">
        <v>158</v>
      </c>
    </row>
    <row r="4768" spans="9:22" x14ac:dyDescent="0.45">
      <c r="N4768" t="s">
        <v>436</v>
      </c>
      <c r="O4768" t="s">
        <v>619</v>
      </c>
      <c r="P4768">
        <v>3.2323113343674617E-2</v>
      </c>
      <c r="Q4768" t="s">
        <v>158</v>
      </c>
      <c r="S4768" t="s">
        <v>579</v>
      </c>
      <c r="T4768" t="s">
        <v>619</v>
      </c>
      <c r="U4768">
        <v>3.0204594691528589E-2</v>
      </c>
      <c r="V4768" t="s">
        <v>158</v>
      </c>
    </row>
    <row r="4769" spans="14:22" x14ac:dyDescent="0.45">
      <c r="N4769" t="s">
        <v>436</v>
      </c>
      <c r="O4769" t="s">
        <v>620</v>
      </c>
      <c r="P4769">
        <v>2.8448561946379982E-2</v>
      </c>
      <c r="Q4769" t="s">
        <v>158</v>
      </c>
      <c r="S4769" t="s">
        <v>579</v>
      </c>
      <c r="T4769" t="s">
        <v>620</v>
      </c>
      <c r="U4769">
        <v>3.0433271438090704E-2</v>
      </c>
      <c r="V4769" t="s">
        <v>158</v>
      </c>
    </row>
    <row r="4770" spans="14:22" x14ac:dyDescent="0.45">
      <c r="N4770" t="s">
        <v>436</v>
      </c>
      <c r="O4770" t="s">
        <v>621</v>
      </c>
      <c r="P4770">
        <v>2.6255026269695905E-2</v>
      </c>
      <c r="Q4770" t="s">
        <v>158</v>
      </c>
      <c r="S4770" t="s">
        <v>579</v>
      </c>
      <c r="T4770" t="s">
        <v>621</v>
      </c>
      <c r="U4770">
        <v>2.9889551432034568E-2</v>
      </c>
      <c r="V4770" t="s">
        <v>158</v>
      </c>
    </row>
    <row r="4771" spans="14:22" x14ac:dyDescent="0.45">
      <c r="N4771" t="s">
        <v>436</v>
      </c>
      <c r="O4771" t="s">
        <v>622</v>
      </c>
      <c r="P4771">
        <v>0.12336298279369207</v>
      </c>
      <c r="Q4771" t="s">
        <v>158</v>
      </c>
      <c r="S4771" t="s">
        <v>579</v>
      </c>
      <c r="T4771" t="s">
        <v>622</v>
      </c>
      <c r="U4771">
        <v>0.13314656332180161</v>
      </c>
      <c r="V4771" t="s">
        <v>158</v>
      </c>
    </row>
    <row r="4772" spans="14:22" x14ac:dyDescent="0.45">
      <c r="N4772" t="s">
        <v>436</v>
      </c>
      <c r="O4772" t="s">
        <v>163</v>
      </c>
      <c r="P4772">
        <v>2.670146956945681E-2</v>
      </c>
      <c r="Q4772" t="s">
        <v>158</v>
      </c>
      <c r="S4772" t="s">
        <v>579</v>
      </c>
      <c r="T4772" t="s">
        <v>163</v>
      </c>
      <c r="U4772">
        <v>2.1812555590963109E-2</v>
      </c>
      <c r="V4772" t="s">
        <v>158</v>
      </c>
    </row>
    <row r="4773" spans="14:22" x14ac:dyDescent="0.45">
      <c r="N4773" t="s">
        <v>436</v>
      </c>
      <c r="O4773" t="s">
        <v>164</v>
      </c>
      <c r="P4773">
        <v>3.4070240649825326E-3</v>
      </c>
      <c r="Q4773" t="s">
        <v>158</v>
      </c>
      <c r="S4773" t="s">
        <v>579</v>
      </c>
      <c r="T4773" t="s">
        <v>164</v>
      </c>
      <c r="U4773">
        <v>2.7396796071895409E-3</v>
      </c>
      <c r="V4773" t="s">
        <v>158</v>
      </c>
    </row>
    <row r="4774" spans="14:22" x14ac:dyDescent="0.45">
      <c r="N4774" t="s">
        <v>436</v>
      </c>
      <c r="O4774" t="s">
        <v>165</v>
      </c>
      <c r="P4774">
        <v>2.3830367306132893E-3</v>
      </c>
      <c r="Q4774" t="s">
        <v>158</v>
      </c>
      <c r="S4774" t="s">
        <v>579</v>
      </c>
      <c r="T4774" t="s">
        <v>165</v>
      </c>
      <c r="U4774">
        <v>2.3622077227689877E-3</v>
      </c>
      <c r="V4774" t="s">
        <v>158</v>
      </c>
    </row>
    <row r="4775" spans="14:22" x14ac:dyDescent="0.45">
      <c r="N4775" t="s">
        <v>436</v>
      </c>
      <c r="O4775" t="s">
        <v>166</v>
      </c>
      <c r="P4775">
        <v>2.3095986487161276E-3</v>
      </c>
      <c r="Q4775" t="s">
        <v>158</v>
      </c>
      <c r="S4775" t="s">
        <v>579</v>
      </c>
      <c r="T4775" t="s">
        <v>166</v>
      </c>
      <c r="U4775">
        <v>2.101383361552427E-3</v>
      </c>
      <c r="V4775" t="s">
        <v>158</v>
      </c>
    </row>
    <row r="4776" spans="14:22" x14ac:dyDescent="0.45">
      <c r="N4776" t="s">
        <v>436</v>
      </c>
      <c r="O4776" t="s">
        <v>167</v>
      </c>
      <c r="P4776">
        <v>2.6720848998557038E-2</v>
      </c>
      <c r="Q4776" t="s">
        <v>158</v>
      </c>
      <c r="S4776" t="s">
        <v>579</v>
      </c>
      <c r="T4776" t="s">
        <v>167</v>
      </c>
      <c r="U4776">
        <v>2.5378310868080196E-2</v>
      </c>
      <c r="V4776" t="s">
        <v>158</v>
      </c>
    </row>
    <row r="4777" spans="14:22" x14ac:dyDescent="0.45">
      <c r="N4777" t="s">
        <v>436</v>
      </c>
      <c r="O4777" t="s">
        <v>623</v>
      </c>
      <c r="P4777">
        <v>5.4886575945253171E-3</v>
      </c>
      <c r="Q4777" t="s">
        <v>158</v>
      </c>
      <c r="S4777" t="s">
        <v>579</v>
      </c>
      <c r="T4777" t="s">
        <v>623</v>
      </c>
      <c r="U4777">
        <v>9.3419971864700975E-3</v>
      </c>
      <c r="V4777" t="s">
        <v>158</v>
      </c>
    </row>
    <row r="4778" spans="14:22" x14ac:dyDescent="0.45">
      <c r="N4778" t="s">
        <v>436</v>
      </c>
      <c r="O4778" t="s">
        <v>624</v>
      </c>
      <c r="P4778">
        <v>4.9101443837564146E-3</v>
      </c>
      <c r="Q4778" t="s">
        <v>158</v>
      </c>
      <c r="S4778" t="s">
        <v>579</v>
      </c>
      <c r="T4778" t="s">
        <v>624</v>
      </c>
      <c r="U4778">
        <v>1.0230044478736043E-2</v>
      </c>
      <c r="V4778" t="s">
        <v>158</v>
      </c>
    </row>
    <row r="4779" spans="14:22" x14ac:dyDescent="0.45">
      <c r="N4779" t="s">
        <v>436</v>
      </c>
      <c r="O4779" t="s">
        <v>625</v>
      </c>
      <c r="P4779">
        <v>5.2473376112469518E-3</v>
      </c>
      <c r="Q4779" t="s">
        <v>158</v>
      </c>
      <c r="S4779" t="s">
        <v>579</v>
      </c>
      <c r="T4779" t="s">
        <v>625</v>
      </c>
      <c r="U4779">
        <v>1.0275898580755614E-2</v>
      </c>
      <c r="V4779" t="s">
        <v>158</v>
      </c>
    </row>
    <row r="4780" spans="14:22" x14ac:dyDescent="0.45">
      <c r="N4780" t="s">
        <v>436</v>
      </c>
      <c r="O4780" t="s">
        <v>626</v>
      </c>
      <c r="P4780">
        <v>3.5286689312445829E-2</v>
      </c>
      <c r="Q4780" t="s">
        <v>158</v>
      </c>
      <c r="S4780" t="s">
        <v>579</v>
      </c>
      <c r="T4780" t="s">
        <v>626</v>
      </c>
      <c r="U4780">
        <v>3.4238991502853047E-2</v>
      </c>
      <c r="V4780" t="s">
        <v>158</v>
      </c>
    </row>
    <row r="4781" spans="14:22" x14ac:dyDescent="0.45">
      <c r="N4781" t="s">
        <v>436</v>
      </c>
      <c r="O4781" t="s">
        <v>168</v>
      </c>
      <c r="P4781">
        <v>3.5701810633184297E-2</v>
      </c>
      <c r="Q4781" t="s">
        <v>158</v>
      </c>
      <c r="S4781" t="s">
        <v>579</v>
      </c>
      <c r="T4781" t="s">
        <v>168</v>
      </c>
      <c r="U4781">
        <v>4.9686090590500123E-2</v>
      </c>
      <c r="V4781" t="s">
        <v>158</v>
      </c>
    </row>
    <row r="4782" spans="14:22" x14ac:dyDescent="0.45">
      <c r="N4782" t="s">
        <v>436</v>
      </c>
      <c r="O4782" t="s">
        <v>169</v>
      </c>
      <c r="P4782">
        <v>5.9171119096080391E-3</v>
      </c>
      <c r="Q4782" t="s">
        <v>158</v>
      </c>
      <c r="S4782" t="s">
        <v>579</v>
      </c>
      <c r="T4782" t="s">
        <v>169</v>
      </c>
      <c r="U4782">
        <v>7.7506691542170748E-3</v>
      </c>
      <c r="V4782" t="s">
        <v>158</v>
      </c>
    </row>
    <row r="4783" spans="14:22" x14ac:dyDescent="0.45">
      <c r="N4783" t="s">
        <v>436</v>
      </c>
      <c r="O4783" t="s">
        <v>170</v>
      </c>
      <c r="P4783">
        <v>5.4173831677429467E-3</v>
      </c>
      <c r="Q4783" t="s">
        <v>158</v>
      </c>
      <c r="S4783" t="s">
        <v>579</v>
      </c>
      <c r="T4783" t="s">
        <v>170</v>
      </c>
      <c r="U4783">
        <v>7.6079776566876341E-3</v>
      </c>
      <c r="V4783" t="s">
        <v>158</v>
      </c>
    </row>
    <row r="4784" spans="14:22" x14ac:dyDescent="0.45">
      <c r="N4784" t="s">
        <v>436</v>
      </c>
      <c r="O4784" t="s">
        <v>171</v>
      </c>
      <c r="P4784">
        <v>5.1639471419781605E-3</v>
      </c>
      <c r="Q4784" t="s">
        <v>158</v>
      </c>
      <c r="S4784" t="s">
        <v>579</v>
      </c>
      <c r="T4784" t="s">
        <v>171</v>
      </c>
      <c r="U4784">
        <v>7.5664198831895324E-3</v>
      </c>
      <c r="V4784" t="s">
        <v>158</v>
      </c>
    </row>
    <row r="4785" spans="14:22" x14ac:dyDescent="0.45">
      <c r="N4785" t="s">
        <v>436</v>
      </c>
      <c r="O4785" t="s">
        <v>172</v>
      </c>
      <c r="P4785">
        <v>5.8305874627988516E-2</v>
      </c>
      <c r="Q4785" t="s">
        <v>158</v>
      </c>
      <c r="S4785" t="s">
        <v>579</v>
      </c>
      <c r="T4785" t="s">
        <v>172</v>
      </c>
      <c r="U4785">
        <v>5.9523931980819053E-2</v>
      </c>
      <c r="V4785" t="s">
        <v>158</v>
      </c>
    </row>
    <row r="4786" spans="14:22" x14ac:dyDescent="0.45">
      <c r="N4786" t="s">
        <v>436</v>
      </c>
      <c r="O4786" t="s">
        <v>627</v>
      </c>
      <c r="P4786">
        <v>1.0405901271888691E-2</v>
      </c>
      <c r="Q4786" t="s">
        <v>158</v>
      </c>
      <c r="S4786" t="s">
        <v>579</v>
      </c>
      <c r="T4786" t="s">
        <v>627</v>
      </c>
      <c r="U4786">
        <v>9.2958050331019854E-3</v>
      </c>
      <c r="V4786" t="s">
        <v>158</v>
      </c>
    </row>
    <row r="4787" spans="14:22" x14ac:dyDescent="0.45">
      <c r="N4787" t="s">
        <v>436</v>
      </c>
      <c r="O4787" t="s">
        <v>628</v>
      </c>
      <c r="P4787">
        <v>8.8520380275828939E-3</v>
      </c>
      <c r="Q4787" t="s">
        <v>158</v>
      </c>
      <c r="S4787" t="s">
        <v>579</v>
      </c>
      <c r="T4787" t="s">
        <v>628</v>
      </c>
      <c r="U4787">
        <v>9.2802284382854216E-3</v>
      </c>
      <c r="V4787" t="s">
        <v>158</v>
      </c>
    </row>
    <row r="4788" spans="14:22" x14ac:dyDescent="0.45">
      <c r="N4788" t="s">
        <v>436</v>
      </c>
      <c r="O4788" t="s">
        <v>629</v>
      </c>
      <c r="P4788">
        <v>7.4843731205083922E-3</v>
      </c>
      <c r="Q4788" t="s">
        <v>158</v>
      </c>
      <c r="S4788" t="s">
        <v>579</v>
      </c>
      <c r="T4788" t="s">
        <v>629</v>
      </c>
      <c r="U4788">
        <v>9.3360284100812464E-3</v>
      </c>
      <c r="V4788" t="s">
        <v>158</v>
      </c>
    </row>
    <row r="4789" spans="14:22" x14ac:dyDescent="0.45">
      <c r="N4789" t="s">
        <v>436</v>
      </c>
      <c r="O4789" t="s">
        <v>630</v>
      </c>
      <c r="P4789">
        <v>3.4481758663002099E-2</v>
      </c>
      <c r="Q4789" t="s">
        <v>158</v>
      </c>
      <c r="S4789" t="s">
        <v>579</v>
      </c>
      <c r="T4789" t="s">
        <v>630</v>
      </c>
      <c r="U4789">
        <v>4.436616698431705E-2</v>
      </c>
      <c r="V4789" t="s">
        <v>158</v>
      </c>
    </row>
    <row r="4790" spans="14:22" x14ac:dyDescent="0.45">
      <c r="N4790" t="s">
        <v>436</v>
      </c>
      <c r="O4790" t="s">
        <v>631</v>
      </c>
      <c r="P4790">
        <v>3.4121214034292219E-2</v>
      </c>
      <c r="Q4790" t="s">
        <v>158</v>
      </c>
      <c r="S4790" t="s">
        <v>579</v>
      </c>
      <c r="T4790" t="s">
        <v>631</v>
      </c>
      <c r="U4790">
        <v>1.6183189902477014E-2</v>
      </c>
      <c r="V4790" t="s">
        <v>158</v>
      </c>
    </row>
    <row r="4791" spans="14:22" x14ac:dyDescent="0.45">
      <c r="N4791" t="s">
        <v>436</v>
      </c>
      <c r="O4791" t="s">
        <v>632</v>
      </c>
      <c r="P4791">
        <v>4.6855127328975926E-3</v>
      </c>
      <c r="Q4791" t="s">
        <v>158</v>
      </c>
      <c r="S4791" t="s">
        <v>579</v>
      </c>
      <c r="T4791" t="s">
        <v>632</v>
      </c>
      <c r="U4791">
        <v>2.8043035224516078E-3</v>
      </c>
      <c r="V4791" t="s">
        <v>158</v>
      </c>
    </row>
    <row r="4792" spans="14:22" x14ac:dyDescent="0.45">
      <c r="N4792" t="s">
        <v>436</v>
      </c>
      <c r="O4792" t="s">
        <v>633</v>
      </c>
      <c r="P4792">
        <v>4.3216376345758993E-3</v>
      </c>
      <c r="Q4792" t="s">
        <v>158</v>
      </c>
      <c r="S4792" t="s">
        <v>579</v>
      </c>
      <c r="T4792" t="s">
        <v>633</v>
      </c>
      <c r="U4792">
        <v>2.9059672860389106E-3</v>
      </c>
      <c r="V4792" t="s">
        <v>158</v>
      </c>
    </row>
    <row r="4793" spans="14:22" x14ac:dyDescent="0.45">
      <c r="N4793" t="s">
        <v>436</v>
      </c>
      <c r="O4793" t="s">
        <v>634</v>
      </c>
      <c r="P4793">
        <v>3.9860376433823721E-3</v>
      </c>
      <c r="Q4793" t="s">
        <v>158</v>
      </c>
      <c r="S4793" t="s">
        <v>579</v>
      </c>
      <c r="T4793" t="s">
        <v>634</v>
      </c>
      <c r="U4793">
        <v>3.0006120883453564E-3</v>
      </c>
      <c r="V4793" t="s">
        <v>158</v>
      </c>
    </row>
    <row r="4794" spans="14:22" x14ac:dyDescent="0.45">
      <c r="N4794" t="s">
        <v>436</v>
      </c>
      <c r="O4794" t="s">
        <v>635</v>
      </c>
      <c r="P4794">
        <v>2.4075176202724584E-2</v>
      </c>
      <c r="Q4794" t="s">
        <v>158</v>
      </c>
      <c r="S4794" t="s">
        <v>579</v>
      </c>
      <c r="T4794" t="s">
        <v>635</v>
      </c>
      <c r="U4794">
        <v>2.0126683849837637E-2</v>
      </c>
      <c r="V4794" t="s">
        <v>158</v>
      </c>
    </row>
    <row r="4795" spans="14:22" x14ac:dyDescent="0.45">
      <c r="N4795" t="s">
        <v>436</v>
      </c>
      <c r="O4795" t="s">
        <v>636</v>
      </c>
      <c r="P4795">
        <v>4.7024075872803515E-3</v>
      </c>
      <c r="Q4795" t="s">
        <v>158</v>
      </c>
      <c r="S4795" t="s">
        <v>579</v>
      </c>
      <c r="T4795" t="s">
        <v>636</v>
      </c>
      <c r="U4795">
        <v>3.0417838823859891E-3</v>
      </c>
      <c r="V4795" t="s">
        <v>158</v>
      </c>
    </row>
    <row r="4796" spans="14:22" x14ac:dyDescent="0.45">
      <c r="N4796" t="s">
        <v>436</v>
      </c>
      <c r="O4796" t="s">
        <v>637</v>
      </c>
      <c r="P4796">
        <v>4.7873495922149427E-3</v>
      </c>
      <c r="Q4796" t="s">
        <v>158</v>
      </c>
      <c r="S4796" t="s">
        <v>579</v>
      </c>
      <c r="T4796" t="s">
        <v>637</v>
      </c>
      <c r="U4796">
        <v>3.0427110648763665E-3</v>
      </c>
      <c r="V4796" t="s">
        <v>158</v>
      </c>
    </row>
    <row r="4797" spans="14:22" x14ac:dyDescent="0.45">
      <c r="N4797" t="s">
        <v>436</v>
      </c>
      <c r="O4797" t="s">
        <v>638</v>
      </c>
      <c r="P4797">
        <v>4.4518737323589117E-3</v>
      </c>
      <c r="Q4797" t="s">
        <v>158</v>
      </c>
      <c r="S4797" t="s">
        <v>579</v>
      </c>
      <c r="T4797" t="s">
        <v>638</v>
      </c>
      <c r="U4797">
        <v>3.0072564196869296E-3</v>
      </c>
      <c r="V4797" t="s">
        <v>158</v>
      </c>
    </row>
    <row r="4798" spans="14:22" x14ac:dyDescent="0.45">
      <c r="N4798" t="s">
        <v>436</v>
      </c>
      <c r="O4798" t="s">
        <v>639</v>
      </c>
      <c r="P4798">
        <v>2.4302430164430008E-2</v>
      </c>
      <c r="Q4798" t="s">
        <v>158</v>
      </c>
      <c r="S4798" t="s">
        <v>579</v>
      </c>
      <c r="T4798" t="s">
        <v>639</v>
      </c>
      <c r="U4798">
        <v>1.451985944509095E-2</v>
      </c>
      <c r="V4798" t="s">
        <v>158</v>
      </c>
    </row>
    <row r="4799" spans="14:22" x14ac:dyDescent="0.45">
      <c r="N4799" t="s">
        <v>437</v>
      </c>
      <c r="O4799" t="s">
        <v>157</v>
      </c>
      <c r="P4799">
        <v>8.8981053483974684E-2</v>
      </c>
      <c r="Q4799" t="s">
        <v>158</v>
      </c>
      <c r="S4799" t="s">
        <v>580</v>
      </c>
      <c r="T4799" t="s">
        <v>157</v>
      </c>
      <c r="U4799">
        <v>0.14447925231567857</v>
      </c>
      <c r="V4799" t="s">
        <v>158</v>
      </c>
    </row>
    <row r="4800" spans="14:22" x14ac:dyDescent="0.45">
      <c r="N4800" t="s">
        <v>437</v>
      </c>
      <c r="O4800" t="s">
        <v>159</v>
      </c>
      <c r="P4800">
        <v>1.6061573953229966E-2</v>
      </c>
      <c r="Q4800" t="s">
        <v>158</v>
      </c>
      <c r="S4800" t="s">
        <v>580</v>
      </c>
      <c r="T4800" t="s">
        <v>159</v>
      </c>
      <c r="U4800">
        <v>2.21345257593734E-2</v>
      </c>
      <c r="V4800" t="s">
        <v>158</v>
      </c>
    </row>
    <row r="4801" spans="14:22" x14ac:dyDescent="0.45">
      <c r="N4801" t="s">
        <v>437</v>
      </c>
      <c r="O4801" t="s">
        <v>160</v>
      </c>
      <c r="P4801">
        <v>1.4993917542528653E-2</v>
      </c>
      <c r="Q4801" t="s">
        <v>158</v>
      </c>
      <c r="S4801" t="s">
        <v>580</v>
      </c>
      <c r="T4801" t="s">
        <v>160</v>
      </c>
      <c r="U4801">
        <v>2.1716970832503166E-2</v>
      </c>
      <c r="V4801" t="s">
        <v>158</v>
      </c>
    </row>
    <row r="4802" spans="14:22" x14ac:dyDescent="0.45">
      <c r="N4802" t="s">
        <v>437</v>
      </c>
      <c r="O4802" t="s">
        <v>161</v>
      </c>
      <c r="P4802">
        <v>1.8547558656860062E-2</v>
      </c>
      <c r="Q4802" t="s">
        <v>158</v>
      </c>
      <c r="S4802" t="s">
        <v>580</v>
      </c>
      <c r="T4802" t="s">
        <v>161</v>
      </c>
      <c r="U4802">
        <v>2.1602176736562558E-2</v>
      </c>
      <c r="V4802" t="s">
        <v>158</v>
      </c>
    </row>
    <row r="4803" spans="14:22" x14ac:dyDescent="0.45">
      <c r="N4803" t="s">
        <v>437</v>
      </c>
      <c r="O4803" t="s">
        <v>162</v>
      </c>
      <c r="P4803">
        <v>0.30057161762978779</v>
      </c>
      <c r="Q4803" t="s">
        <v>158</v>
      </c>
      <c r="S4803" t="s">
        <v>580</v>
      </c>
      <c r="T4803" t="s">
        <v>162</v>
      </c>
      <c r="U4803">
        <v>0.18234561277300054</v>
      </c>
      <c r="V4803" t="s">
        <v>158</v>
      </c>
    </row>
    <row r="4804" spans="14:22" x14ac:dyDescent="0.45">
      <c r="N4804" t="s">
        <v>437</v>
      </c>
      <c r="O4804" t="s">
        <v>619</v>
      </c>
      <c r="P4804">
        <v>4.2105346062548607E-2</v>
      </c>
      <c r="Q4804" t="s">
        <v>158</v>
      </c>
      <c r="S4804" t="s">
        <v>580</v>
      </c>
      <c r="T4804" t="s">
        <v>619</v>
      </c>
      <c r="U4804">
        <v>3.2391408084462975E-2</v>
      </c>
      <c r="V4804" t="s">
        <v>158</v>
      </c>
    </row>
    <row r="4805" spans="14:22" x14ac:dyDescent="0.45">
      <c r="N4805" t="s">
        <v>437</v>
      </c>
      <c r="O4805" t="s">
        <v>620</v>
      </c>
      <c r="P4805">
        <v>3.1246000785738349E-2</v>
      </c>
      <c r="Q4805" t="s">
        <v>158</v>
      </c>
      <c r="S4805" t="s">
        <v>580</v>
      </c>
      <c r="T4805" t="s">
        <v>620</v>
      </c>
      <c r="U4805">
        <v>3.189920927714561E-2</v>
      </c>
      <c r="V4805" t="s">
        <v>158</v>
      </c>
    </row>
    <row r="4806" spans="14:22" x14ac:dyDescent="0.45">
      <c r="N4806" t="s">
        <v>437</v>
      </c>
      <c r="O4806" t="s">
        <v>621</v>
      </c>
      <c r="P4806">
        <v>2.3562025953767832E-2</v>
      </c>
      <c r="Q4806" t="s">
        <v>158</v>
      </c>
      <c r="S4806" t="s">
        <v>580</v>
      </c>
      <c r="T4806" t="s">
        <v>621</v>
      </c>
      <c r="U4806">
        <v>3.0696491296780391E-2</v>
      </c>
      <c r="V4806" t="s">
        <v>158</v>
      </c>
    </row>
    <row r="4807" spans="14:22" x14ac:dyDescent="0.45">
      <c r="N4807" t="s">
        <v>437</v>
      </c>
      <c r="O4807" t="s">
        <v>622</v>
      </c>
      <c r="P4807">
        <v>9.3289653160986308E-2</v>
      </c>
      <c r="Q4807" t="s">
        <v>158</v>
      </c>
      <c r="S4807" t="s">
        <v>580</v>
      </c>
      <c r="T4807" t="s">
        <v>622</v>
      </c>
      <c r="U4807">
        <v>0.13369225933975151</v>
      </c>
      <c r="V4807" t="s">
        <v>158</v>
      </c>
    </row>
    <row r="4808" spans="14:22" x14ac:dyDescent="0.45">
      <c r="N4808" t="s">
        <v>437</v>
      </c>
      <c r="O4808" t="s">
        <v>163</v>
      </c>
      <c r="P4808">
        <v>2.3145215551656641E-2</v>
      </c>
      <c r="Q4808" t="s">
        <v>158</v>
      </c>
      <c r="S4808" t="s">
        <v>580</v>
      </c>
      <c r="T4808" t="s">
        <v>163</v>
      </c>
      <c r="U4808">
        <v>1.4602108802848188E-2</v>
      </c>
      <c r="V4808" t="s">
        <v>158</v>
      </c>
    </row>
    <row r="4809" spans="14:22" x14ac:dyDescent="0.45">
      <c r="N4809" t="s">
        <v>437</v>
      </c>
      <c r="O4809" t="s">
        <v>164</v>
      </c>
      <c r="P4809">
        <v>3.5230331997734322E-3</v>
      </c>
      <c r="Q4809" t="s">
        <v>158</v>
      </c>
      <c r="S4809" t="s">
        <v>580</v>
      </c>
      <c r="T4809" t="s">
        <v>164</v>
      </c>
      <c r="U4809">
        <v>1.6703048890051556E-3</v>
      </c>
      <c r="V4809" t="s">
        <v>158</v>
      </c>
    </row>
    <row r="4810" spans="14:22" x14ac:dyDescent="0.45">
      <c r="N4810" t="s">
        <v>437</v>
      </c>
      <c r="O4810" t="s">
        <v>165</v>
      </c>
      <c r="P4810">
        <v>1.858279905787787E-3</v>
      </c>
      <c r="Q4810" t="s">
        <v>158</v>
      </c>
      <c r="S4810" t="s">
        <v>580</v>
      </c>
      <c r="T4810" t="s">
        <v>165</v>
      </c>
      <c r="U4810">
        <v>1.4236523480771757E-3</v>
      </c>
      <c r="V4810" t="s">
        <v>158</v>
      </c>
    </row>
    <row r="4811" spans="14:22" x14ac:dyDescent="0.45">
      <c r="N4811" t="s">
        <v>437</v>
      </c>
      <c r="O4811" t="s">
        <v>166</v>
      </c>
      <c r="P4811">
        <v>4.1234123828457498E-3</v>
      </c>
      <c r="Q4811" t="s">
        <v>158</v>
      </c>
      <c r="S4811" t="s">
        <v>580</v>
      </c>
      <c r="T4811" t="s">
        <v>166</v>
      </c>
      <c r="U4811">
        <v>1.3244014863522675E-3</v>
      </c>
      <c r="V4811" t="s">
        <v>158</v>
      </c>
    </row>
    <row r="4812" spans="14:22" x14ac:dyDescent="0.45">
      <c r="N4812" t="s">
        <v>437</v>
      </c>
      <c r="O4812" t="s">
        <v>167</v>
      </c>
      <c r="P4812">
        <v>6.8232017028992967E-2</v>
      </c>
      <c r="Q4812" t="s">
        <v>158</v>
      </c>
      <c r="S4812" t="s">
        <v>580</v>
      </c>
      <c r="T4812" t="s">
        <v>167</v>
      </c>
      <c r="U4812">
        <v>2.2678290799699359E-2</v>
      </c>
      <c r="V4812" t="s">
        <v>158</v>
      </c>
    </row>
    <row r="4813" spans="14:22" x14ac:dyDescent="0.45">
      <c r="N4813" t="s">
        <v>437</v>
      </c>
      <c r="O4813" t="s">
        <v>623</v>
      </c>
      <c r="P4813">
        <v>8.8959817952109135E-3</v>
      </c>
      <c r="Q4813" t="s">
        <v>158</v>
      </c>
      <c r="S4813" t="s">
        <v>580</v>
      </c>
      <c r="T4813" t="s">
        <v>623</v>
      </c>
      <c r="U4813">
        <v>9.0580346300808169E-3</v>
      </c>
      <c r="V4813" t="s">
        <v>158</v>
      </c>
    </row>
    <row r="4814" spans="14:22" x14ac:dyDescent="0.45">
      <c r="N4814" t="s">
        <v>437</v>
      </c>
      <c r="O4814" t="s">
        <v>624</v>
      </c>
      <c r="P4814">
        <v>7.3328654363648427E-3</v>
      </c>
      <c r="Q4814" t="s">
        <v>158</v>
      </c>
      <c r="S4814" t="s">
        <v>580</v>
      </c>
      <c r="T4814" t="s">
        <v>624</v>
      </c>
      <c r="U4814">
        <v>9.267129333710343E-3</v>
      </c>
      <c r="V4814" t="s">
        <v>158</v>
      </c>
    </row>
    <row r="4815" spans="14:22" x14ac:dyDescent="0.45">
      <c r="N4815" t="s">
        <v>437</v>
      </c>
      <c r="O4815" t="s">
        <v>625</v>
      </c>
      <c r="P4815">
        <v>5.9251415429728577E-3</v>
      </c>
      <c r="Q4815" t="s">
        <v>158</v>
      </c>
      <c r="S4815" t="s">
        <v>580</v>
      </c>
      <c r="T4815" t="s">
        <v>625</v>
      </c>
      <c r="U4815">
        <v>8.7375071445017737E-3</v>
      </c>
      <c r="V4815" t="s">
        <v>158</v>
      </c>
    </row>
    <row r="4816" spans="14:22" x14ac:dyDescent="0.45">
      <c r="N4816" t="s">
        <v>437</v>
      </c>
      <c r="O4816" t="s">
        <v>626</v>
      </c>
      <c r="P4816">
        <v>2.1211066089780527E-2</v>
      </c>
      <c r="Q4816" t="s">
        <v>158</v>
      </c>
      <c r="S4816" t="s">
        <v>580</v>
      </c>
      <c r="T4816" t="s">
        <v>626</v>
      </c>
      <c r="U4816">
        <v>2.6044057525083038E-2</v>
      </c>
      <c r="V4816" t="s">
        <v>158</v>
      </c>
    </row>
    <row r="4817" spans="14:22" x14ac:dyDescent="0.45">
      <c r="N4817" t="s">
        <v>437</v>
      </c>
      <c r="O4817" t="s">
        <v>168</v>
      </c>
      <c r="P4817">
        <v>2.9024741760528262E-2</v>
      </c>
      <c r="Q4817" t="s">
        <v>158</v>
      </c>
      <c r="S4817" t="s">
        <v>580</v>
      </c>
      <c r="T4817" t="s">
        <v>168</v>
      </c>
      <c r="U4817">
        <v>4.8068584883510797E-2</v>
      </c>
      <c r="V4817" t="s">
        <v>158</v>
      </c>
    </row>
    <row r="4818" spans="14:22" x14ac:dyDescent="0.45">
      <c r="N4818" t="s">
        <v>437</v>
      </c>
      <c r="O4818" t="s">
        <v>169</v>
      </c>
      <c r="P4818">
        <v>4.1581125293391552E-3</v>
      </c>
      <c r="Q4818" t="s">
        <v>158</v>
      </c>
      <c r="S4818" t="s">
        <v>580</v>
      </c>
      <c r="T4818" t="s">
        <v>169</v>
      </c>
      <c r="U4818">
        <v>8.0032838907588815E-3</v>
      </c>
      <c r="V4818" t="s">
        <v>158</v>
      </c>
    </row>
    <row r="4819" spans="14:22" x14ac:dyDescent="0.45">
      <c r="N4819" t="s">
        <v>437</v>
      </c>
      <c r="O4819" t="s">
        <v>170</v>
      </c>
      <c r="P4819">
        <v>3.338665959443292E-3</v>
      </c>
      <c r="Q4819" t="s">
        <v>158</v>
      </c>
      <c r="S4819" t="s">
        <v>580</v>
      </c>
      <c r="T4819" t="s">
        <v>170</v>
      </c>
      <c r="U4819">
        <v>7.9508375748219857E-3</v>
      </c>
      <c r="V4819" t="s">
        <v>158</v>
      </c>
    </row>
    <row r="4820" spans="14:22" x14ac:dyDescent="0.45">
      <c r="N4820" t="s">
        <v>437</v>
      </c>
      <c r="O4820" t="s">
        <v>171</v>
      </c>
      <c r="P4820">
        <v>2.8659640217120331E-3</v>
      </c>
      <c r="Q4820" t="s">
        <v>158</v>
      </c>
      <c r="S4820" t="s">
        <v>580</v>
      </c>
      <c r="T4820" t="s">
        <v>171</v>
      </c>
      <c r="U4820">
        <v>7.9836278957975057E-3</v>
      </c>
      <c r="V4820" t="s">
        <v>158</v>
      </c>
    </row>
    <row r="4821" spans="14:22" x14ac:dyDescent="0.45">
      <c r="N4821" t="s">
        <v>437</v>
      </c>
      <c r="O4821" t="s">
        <v>172</v>
      </c>
      <c r="P4821">
        <v>6.0694888585611638E-2</v>
      </c>
      <c r="Q4821" t="s">
        <v>158</v>
      </c>
      <c r="S4821" t="s">
        <v>580</v>
      </c>
      <c r="T4821" t="s">
        <v>172</v>
      </c>
      <c r="U4821">
        <v>6.4994842863415309E-2</v>
      </c>
      <c r="V4821" t="s">
        <v>158</v>
      </c>
    </row>
    <row r="4822" spans="14:22" x14ac:dyDescent="0.45">
      <c r="N4822" t="s">
        <v>437</v>
      </c>
      <c r="O4822" t="s">
        <v>627</v>
      </c>
      <c r="P4822">
        <v>7.9616597973208476E-3</v>
      </c>
      <c r="Q4822" t="s">
        <v>158</v>
      </c>
      <c r="S4822" t="s">
        <v>580</v>
      </c>
      <c r="T4822" t="s">
        <v>627</v>
      </c>
      <c r="U4822">
        <v>1.0106943963803188E-2</v>
      </c>
      <c r="V4822" t="s">
        <v>158</v>
      </c>
    </row>
    <row r="4823" spans="14:22" x14ac:dyDescent="0.45">
      <c r="N4823" t="s">
        <v>437</v>
      </c>
      <c r="O4823" t="s">
        <v>628</v>
      </c>
      <c r="P4823">
        <v>5.4212633301118736E-3</v>
      </c>
      <c r="Q4823" t="s">
        <v>158</v>
      </c>
      <c r="S4823" t="s">
        <v>580</v>
      </c>
      <c r="T4823" t="s">
        <v>628</v>
      </c>
      <c r="U4823">
        <v>1.0083645740293353E-2</v>
      </c>
      <c r="V4823" t="s">
        <v>158</v>
      </c>
    </row>
    <row r="4824" spans="14:22" x14ac:dyDescent="0.45">
      <c r="N4824" t="s">
        <v>437</v>
      </c>
      <c r="O4824" t="s">
        <v>629</v>
      </c>
      <c r="P4824">
        <v>4.2545534075004504E-3</v>
      </c>
      <c r="Q4824" t="s">
        <v>158</v>
      </c>
      <c r="S4824" t="s">
        <v>580</v>
      </c>
      <c r="T4824" t="s">
        <v>629</v>
      </c>
      <c r="U4824">
        <v>1.0194810202016838E-2</v>
      </c>
      <c r="V4824" t="s">
        <v>158</v>
      </c>
    </row>
    <row r="4825" spans="14:22" x14ac:dyDescent="0.45">
      <c r="N4825" t="s">
        <v>437</v>
      </c>
      <c r="O4825" t="s">
        <v>630</v>
      </c>
      <c r="P4825">
        <v>2.1317543987968871E-2</v>
      </c>
      <c r="Q4825" t="s">
        <v>158</v>
      </c>
      <c r="S4825" t="s">
        <v>580</v>
      </c>
      <c r="T4825" t="s">
        <v>630</v>
      </c>
      <c r="U4825">
        <v>4.5726057122298609E-2</v>
      </c>
      <c r="V4825" t="s">
        <v>158</v>
      </c>
    </row>
    <row r="4826" spans="14:22" x14ac:dyDescent="0.45">
      <c r="N4826" t="s">
        <v>437</v>
      </c>
      <c r="O4826" t="s">
        <v>631</v>
      </c>
      <c r="P4826">
        <v>2.1768999481278105E-2</v>
      </c>
      <c r="Q4826" t="s">
        <v>158</v>
      </c>
      <c r="S4826" t="s">
        <v>580</v>
      </c>
      <c r="T4826" t="s">
        <v>631</v>
      </c>
      <c r="U4826">
        <v>1.6261684983614182E-2</v>
      </c>
      <c r="V4826" t="s">
        <v>158</v>
      </c>
    </row>
    <row r="4827" spans="14:22" x14ac:dyDescent="0.45">
      <c r="N4827" t="s">
        <v>437</v>
      </c>
      <c r="O4827" t="s">
        <v>632</v>
      </c>
      <c r="P4827">
        <v>3.1674428593810866E-3</v>
      </c>
      <c r="Q4827" t="s">
        <v>158</v>
      </c>
      <c r="S4827" t="s">
        <v>580</v>
      </c>
      <c r="T4827" t="s">
        <v>632</v>
      </c>
      <c r="U4827">
        <v>2.91675085294599E-3</v>
      </c>
      <c r="V4827" t="s">
        <v>158</v>
      </c>
    </row>
    <row r="4828" spans="14:22" x14ac:dyDescent="0.45">
      <c r="N4828" t="s">
        <v>437</v>
      </c>
      <c r="O4828" t="s">
        <v>633</v>
      </c>
      <c r="P4828">
        <v>3.0018026806615922E-3</v>
      </c>
      <c r="Q4828" t="s">
        <v>158</v>
      </c>
      <c r="S4828" t="s">
        <v>580</v>
      </c>
      <c r="T4828" t="s">
        <v>633</v>
      </c>
      <c r="U4828">
        <v>3.05910556825254E-3</v>
      </c>
      <c r="V4828" t="s">
        <v>158</v>
      </c>
    </row>
    <row r="4829" spans="14:22" x14ac:dyDescent="0.45">
      <c r="N4829" t="s">
        <v>437</v>
      </c>
      <c r="O4829" t="s">
        <v>634</v>
      </c>
      <c r="P4829">
        <v>2.8201734757894266E-3</v>
      </c>
      <c r="Q4829" t="s">
        <v>158</v>
      </c>
      <c r="S4829" t="s">
        <v>580</v>
      </c>
      <c r="T4829" t="s">
        <v>634</v>
      </c>
      <c r="U4829">
        <v>3.1706401628994103E-3</v>
      </c>
      <c r="V4829" t="s">
        <v>158</v>
      </c>
    </row>
    <row r="4830" spans="14:22" x14ac:dyDescent="0.45">
      <c r="N4830" t="s">
        <v>437</v>
      </c>
      <c r="O4830" t="s">
        <v>635</v>
      </c>
      <c r="P4830">
        <v>2.4521641282100905E-2</v>
      </c>
      <c r="Q4830" t="s">
        <v>158</v>
      </c>
      <c r="S4830" t="s">
        <v>580</v>
      </c>
      <c r="T4830" t="s">
        <v>635</v>
      </c>
      <c r="U4830">
        <v>2.1288143031036998E-2</v>
      </c>
      <c r="V4830" t="s">
        <v>158</v>
      </c>
    </row>
    <row r="4831" spans="14:22" x14ac:dyDescent="0.45">
      <c r="N4831" t="s">
        <v>437</v>
      </c>
      <c r="O4831" t="s">
        <v>636</v>
      </c>
      <c r="P4831">
        <v>3.5051989670867394E-3</v>
      </c>
      <c r="Q4831" t="s">
        <v>158</v>
      </c>
      <c r="S4831" t="s">
        <v>580</v>
      </c>
      <c r="T4831" t="s">
        <v>636</v>
      </c>
      <c r="U4831">
        <v>3.1939798541549616E-3</v>
      </c>
      <c r="V4831" t="s">
        <v>158</v>
      </c>
    </row>
    <row r="4832" spans="14:22" x14ac:dyDescent="0.45">
      <c r="N4832" t="s">
        <v>437</v>
      </c>
      <c r="O4832" t="s">
        <v>637</v>
      </c>
      <c r="P4832">
        <v>3.6630584457780285E-3</v>
      </c>
      <c r="Q4832" t="s">
        <v>158</v>
      </c>
      <c r="S4832" t="s">
        <v>580</v>
      </c>
      <c r="T4832" t="s">
        <v>637</v>
      </c>
      <c r="U4832">
        <v>3.1858785083424194E-3</v>
      </c>
      <c r="V4832" t="s">
        <v>158</v>
      </c>
    </row>
    <row r="4833" spans="14:22" x14ac:dyDescent="0.45">
      <c r="N4833" t="s">
        <v>437</v>
      </c>
      <c r="O4833" t="s">
        <v>638</v>
      </c>
      <c r="P4833">
        <v>4.1232076282826978E-3</v>
      </c>
      <c r="Q4833" t="s">
        <v>158</v>
      </c>
      <c r="S4833" t="s">
        <v>580</v>
      </c>
      <c r="T4833" t="s">
        <v>638</v>
      </c>
      <c r="U4833">
        <v>3.1496512453817625E-3</v>
      </c>
      <c r="V4833" t="s">
        <v>158</v>
      </c>
    </row>
    <row r="4834" spans="14:22" x14ac:dyDescent="0.45">
      <c r="N4834" t="s">
        <v>437</v>
      </c>
      <c r="O4834" t="s">
        <v>639</v>
      </c>
      <c r="P4834">
        <v>2.0785321637296999E-2</v>
      </c>
      <c r="Q4834" t="s">
        <v>158</v>
      </c>
      <c r="S4834" t="s">
        <v>580</v>
      </c>
      <c r="T4834" t="s">
        <v>639</v>
      </c>
      <c r="U4834">
        <v>1.4898138282038485E-2</v>
      </c>
      <c r="V4834" t="s">
        <v>158</v>
      </c>
    </row>
    <row r="4835" spans="14:22" x14ac:dyDescent="0.45">
      <c r="N4835" t="s">
        <v>438</v>
      </c>
      <c r="O4835" t="s">
        <v>157</v>
      </c>
      <c r="P4835">
        <v>0.12987290192307616</v>
      </c>
      <c r="Q4835" t="s">
        <v>158</v>
      </c>
      <c r="S4835" t="s">
        <v>581</v>
      </c>
      <c r="T4835" t="s">
        <v>157</v>
      </c>
      <c r="U4835">
        <v>0.1414879426787507</v>
      </c>
      <c r="V4835" t="s">
        <v>158</v>
      </c>
    </row>
    <row r="4836" spans="14:22" x14ac:dyDescent="0.45">
      <c r="N4836" t="s">
        <v>438</v>
      </c>
      <c r="O4836" t="s">
        <v>159</v>
      </c>
      <c r="P4836">
        <v>2.0143900974174053E-2</v>
      </c>
      <c r="Q4836" t="s">
        <v>158</v>
      </c>
      <c r="S4836" t="s">
        <v>581</v>
      </c>
      <c r="T4836" t="s">
        <v>159</v>
      </c>
      <c r="U4836">
        <v>2.0608232630741893E-2</v>
      </c>
      <c r="V4836" t="s">
        <v>158</v>
      </c>
    </row>
    <row r="4837" spans="14:22" x14ac:dyDescent="0.45">
      <c r="N4837" t="s">
        <v>438</v>
      </c>
      <c r="O4837" t="s">
        <v>160</v>
      </c>
      <c r="P4837">
        <v>1.9997389891563279E-2</v>
      </c>
      <c r="Q4837" t="s">
        <v>158</v>
      </c>
      <c r="S4837" t="s">
        <v>581</v>
      </c>
      <c r="T4837" t="s">
        <v>160</v>
      </c>
      <c r="U4837">
        <v>2.0195961046045631E-2</v>
      </c>
      <c r="V4837" t="s">
        <v>158</v>
      </c>
    </row>
    <row r="4838" spans="14:22" x14ac:dyDescent="0.45">
      <c r="N4838" t="s">
        <v>438</v>
      </c>
      <c r="O4838" t="s">
        <v>161</v>
      </c>
      <c r="P4838">
        <v>2.0773557995436912E-2</v>
      </c>
      <c r="Q4838" t="s">
        <v>158</v>
      </c>
      <c r="S4838" t="s">
        <v>581</v>
      </c>
      <c r="T4838" t="s">
        <v>161</v>
      </c>
      <c r="U4838">
        <v>2.002297657932554E-2</v>
      </c>
      <c r="V4838" t="s">
        <v>158</v>
      </c>
    </row>
    <row r="4839" spans="14:22" x14ac:dyDescent="0.45">
      <c r="N4839" t="s">
        <v>438</v>
      </c>
      <c r="O4839" t="s">
        <v>162</v>
      </c>
      <c r="P4839">
        <v>0.20980994460813124</v>
      </c>
      <c r="Q4839" t="s">
        <v>158</v>
      </c>
      <c r="S4839" t="s">
        <v>581</v>
      </c>
      <c r="T4839" t="s">
        <v>162</v>
      </c>
      <c r="U4839">
        <v>0.19925227307074017</v>
      </c>
      <c r="V4839" t="s">
        <v>158</v>
      </c>
    </row>
    <row r="4840" spans="14:22" x14ac:dyDescent="0.45">
      <c r="N4840" t="s">
        <v>438</v>
      </c>
      <c r="O4840" t="s">
        <v>619</v>
      </c>
      <c r="P4840">
        <v>3.0887293822056971E-2</v>
      </c>
      <c r="Q4840" t="s">
        <v>158</v>
      </c>
      <c r="S4840" t="s">
        <v>581</v>
      </c>
      <c r="T4840" t="s">
        <v>619</v>
      </c>
      <c r="U4840">
        <v>3.5267192297048888E-2</v>
      </c>
      <c r="V4840" t="s">
        <v>158</v>
      </c>
    </row>
    <row r="4841" spans="14:22" x14ac:dyDescent="0.45">
      <c r="N4841" t="s">
        <v>438</v>
      </c>
      <c r="O4841" t="s">
        <v>620</v>
      </c>
      <c r="P4841">
        <v>2.8047617637627451E-2</v>
      </c>
      <c r="Q4841" t="s">
        <v>158</v>
      </c>
      <c r="S4841" t="s">
        <v>581</v>
      </c>
      <c r="T4841" t="s">
        <v>620</v>
      </c>
      <c r="U4841">
        <v>3.3241263754277578E-2</v>
      </c>
      <c r="V4841" t="s">
        <v>158</v>
      </c>
    </row>
    <row r="4842" spans="14:22" x14ac:dyDescent="0.45">
      <c r="N4842" t="s">
        <v>438</v>
      </c>
      <c r="O4842" t="s">
        <v>621</v>
      </c>
      <c r="P4842">
        <v>2.5881115579187215E-2</v>
      </c>
      <c r="Q4842" t="s">
        <v>158</v>
      </c>
      <c r="S4842" t="s">
        <v>581</v>
      </c>
      <c r="T4842" t="s">
        <v>621</v>
      </c>
      <c r="U4842">
        <v>3.0323585363511017E-2</v>
      </c>
      <c r="V4842" t="s">
        <v>158</v>
      </c>
    </row>
    <row r="4843" spans="14:22" x14ac:dyDescent="0.45">
      <c r="N4843" t="s">
        <v>438</v>
      </c>
      <c r="O4843" t="s">
        <v>622</v>
      </c>
      <c r="P4843">
        <v>0.11765504637148036</v>
      </c>
      <c r="Q4843" t="s">
        <v>158</v>
      </c>
      <c r="S4843" t="s">
        <v>581</v>
      </c>
      <c r="T4843" t="s">
        <v>622</v>
      </c>
      <c r="U4843">
        <v>0.13371725086511282</v>
      </c>
      <c r="V4843" t="s">
        <v>158</v>
      </c>
    </row>
    <row r="4844" spans="14:22" x14ac:dyDescent="0.45">
      <c r="N4844" t="s">
        <v>438</v>
      </c>
      <c r="O4844" t="s">
        <v>163</v>
      </c>
      <c r="P4844">
        <v>3.727725962121331E-2</v>
      </c>
      <c r="Q4844" t="s">
        <v>158</v>
      </c>
      <c r="S4844" t="s">
        <v>581</v>
      </c>
      <c r="T4844" t="s">
        <v>163</v>
      </c>
      <c r="U4844">
        <v>8.8115781040803871E-3</v>
      </c>
      <c r="V4844" t="s">
        <v>158</v>
      </c>
    </row>
    <row r="4845" spans="14:22" x14ac:dyDescent="0.45">
      <c r="N4845" t="s">
        <v>438</v>
      </c>
      <c r="O4845" t="s">
        <v>164</v>
      </c>
      <c r="P4845">
        <v>5.5821172352203104E-3</v>
      </c>
      <c r="Q4845" t="s">
        <v>158</v>
      </c>
      <c r="S4845" t="s">
        <v>581</v>
      </c>
      <c r="T4845" t="s">
        <v>164</v>
      </c>
      <c r="U4845">
        <v>8.983712562511901E-4</v>
      </c>
      <c r="V4845" t="s">
        <v>158</v>
      </c>
    </row>
    <row r="4846" spans="14:22" x14ac:dyDescent="0.45">
      <c r="N4846" t="s">
        <v>438</v>
      </c>
      <c r="O4846" t="s">
        <v>165</v>
      </c>
      <c r="P4846">
        <v>5.789120807927233E-3</v>
      </c>
      <c r="Q4846" t="s">
        <v>158</v>
      </c>
      <c r="S4846" t="s">
        <v>581</v>
      </c>
      <c r="T4846" t="s">
        <v>165</v>
      </c>
      <c r="U4846">
        <v>7.0049733963203551E-4</v>
      </c>
      <c r="V4846" t="s">
        <v>158</v>
      </c>
    </row>
    <row r="4847" spans="14:22" x14ac:dyDescent="0.45">
      <c r="N4847" t="s">
        <v>438</v>
      </c>
      <c r="O4847" t="s">
        <v>166</v>
      </c>
      <c r="P4847">
        <v>6.3413387973773059E-3</v>
      </c>
      <c r="Q4847" t="s">
        <v>158</v>
      </c>
      <c r="S4847" t="s">
        <v>581</v>
      </c>
      <c r="T4847" t="s">
        <v>166</v>
      </c>
      <c r="U4847">
        <v>7.3483595505273057E-4</v>
      </c>
      <c r="V4847" t="s">
        <v>158</v>
      </c>
    </row>
    <row r="4848" spans="14:22" x14ac:dyDescent="0.45">
      <c r="N4848" t="s">
        <v>438</v>
      </c>
      <c r="O4848" t="s">
        <v>167</v>
      </c>
      <c r="P4848">
        <v>4.794133946660778E-2</v>
      </c>
      <c r="Q4848" t="s">
        <v>158</v>
      </c>
      <c r="S4848" t="s">
        <v>581</v>
      </c>
      <c r="T4848" t="s">
        <v>167</v>
      </c>
      <c r="U4848">
        <v>2.5565139989147251E-2</v>
      </c>
      <c r="V4848" t="s">
        <v>158</v>
      </c>
    </row>
    <row r="4849" spans="14:22" x14ac:dyDescent="0.45">
      <c r="N4849" t="s">
        <v>438</v>
      </c>
      <c r="O4849" t="s">
        <v>623</v>
      </c>
      <c r="P4849">
        <v>7.2000901779829072E-3</v>
      </c>
      <c r="Q4849" t="s">
        <v>158</v>
      </c>
      <c r="S4849" t="s">
        <v>581</v>
      </c>
      <c r="T4849" t="s">
        <v>623</v>
      </c>
      <c r="U4849">
        <v>9.5849714954646999E-3</v>
      </c>
      <c r="V4849" t="s">
        <v>158</v>
      </c>
    </row>
    <row r="4850" spans="14:22" x14ac:dyDescent="0.45">
      <c r="N4850" t="s">
        <v>438</v>
      </c>
      <c r="O4850" t="s">
        <v>624</v>
      </c>
      <c r="P4850">
        <v>6.8892761913382063E-3</v>
      </c>
      <c r="Q4850" t="s">
        <v>158</v>
      </c>
      <c r="S4850" t="s">
        <v>581</v>
      </c>
      <c r="T4850" t="s">
        <v>624</v>
      </c>
      <c r="U4850">
        <v>8.5602201852873604E-3</v>
      </c>
      <c r="V4850" t="s">
        <v>158</v>
      </c>
    </row>
    <row r="4851" spans="14:22" x14ac:dyDescent="0.45">
      <c r="N4851" t="s">
        <v>438</v>
      </c>
      <c r="O4851" t="s">
        <v>625</v>
      </c>
      <c r="P4851">
        <v>6.5987374930055239E-3</v>
      </c>
      <c r="Q4851" t="s">
        <v>158</v>
      </c>
      <c r="S4851" t="s">
        <v>581</v>
      </c>
      <c r="T4851" t="s">
        <v>625</v>
      </c>
      <c r="U4851">
        <v>7.0700045334549794E-3</v>
      </c>
      <c r="V4851" t="s">
        <v>158</v>
      </c>
    </row>
    <row r="4852" spans="14:22" x14ac:dyDescent="0.45">
      <c r="N4852" t="s">
        <v>438</v>
      </c>
      <c r="O4852" t="s">
        <v>626</v>
      </c>
      <c r="P4852">
        <v>3.2046484060104505E-2</v>
      </c>
      <c r="Q4852" t="s">
        <v>158</v>
      </c>
      <c r="S4852" t="s">
        <v>581</v>
      </c>
      <c r="T4852" t="s">
        <v>626</v>
      </c>
      <c r="U4852">
        <v>1.6491496047042177E-2</v>
      </c>
      <c r="V4852" t="s">
        <v>158</v>
      </c>
    </row>
    <row r="4853" spans="14:22" x14ac:dyDescent="0.45">
      <c r="N4853" t="s">
        <v>438</v>
      </c>
      <c r="O4853" t="s">
        <v>168</v>
      </c>
      <c r="P4853">
        <v>2.9233287515034734E-2</v>
      </c>
      <c r="Q4853" t="s">
        <v>158</v>
      </c>
      <c r="S4853" t="s">
        <v>581</v>
      </c>
      <c r="T4853" t="s">
        <v>168</v>
      </c>
      <c r="U4853">
        <v>4.2879972350431117E-2</v>
      </c>
      <c r="V4853" t="s">
        <v>158</v>
      </c>
    </row>
    <row r="4854" spans="14:22" x14ac:dyDescent="0.45">
      <c r="N4854" t="s">
        <v>438</v>
      </c>
      <c r="O4854" t="s">
        <v>169</v>
      </c>
      <c r="P4854">
        <v>4.9673406822384782E-3</v>
      </c>
      <c r="Q4854" t="s">
        <v>158</v>
      </c>
      <c r="S4854" t="s">
        <v>581</v>
      </c>
      <c r="T4854" t="s">
        <v>169</v>
      </c>
      <c r="U4854">
        <v>7.0362498303202011E-3</v>
      </c>
      <c r="V4854" t="s">
        <v>158</v>
      </c>
    </row>
    <row r="4855" spans="14:22" x14ac:dyDescent="0.45">
      <c r="N4855" t="s">
        <v>438</v>
      </c>
      <c r="O4855" t="s">
        <v>170</v>
      </c>
      <c r="P4855">
        <v>4.9370540946408227E-3</v>
      </c>
      <c r="Q4855" t="s">
        <v>158</v>
      </c>
      <c r="S4855" t="s">
        <v>581</v>
      </c>
      <c r="T4855" t="s">
        <v>170</v>
      </c>
      <c r="U4855">
        <v>7.0097113283656073E-3</v>
      </c>
      <c r="V4855" t="s">
        <v>158</v>
      </c>
    </row>
    <row r="4856" spans="14:22" x14ac:dyDescent="0.45">
      <c r="N4856" t="s">
        <v>438</v>
      </c>
      <c r="O4856" t="s">
        <v>171</v>
      </c>
      <c r="P4856">
        <v>5.1764545547874335E-3</v>
      </c>
      <c r="Q4856" t="s">
        <v>158</v>
      </c>
      <c r="S4856" t="s">
        <v>581</v>
      </c>
      <c r="T4856" t="s">
        <v>171</v>
      </c>
      <c r="U4856">
        <v>7.2395548661280847E-3</v>
      </c>
      <c r="V4856" t="s">
        <v>158</v>
      </c>
    </row>
    <row r="4857" spans="14:22" x14ac:dyDescent="0.45">
      <c r="N4857" t="s">
        <v>438</v>
      </c>
      <c r="O4857" t="s">
        <v>172</v>
      </c>
      <c r="P4857">
        <v>5.7000362780793311E-2</v>
      </c>
      <c r="Q4857" t="s">
        <v>158</v>
      </c>
      <c r="S4857" t="s">
        <v>581</v>
      </c>
      <c r="T4857" t="s">
        <v>172</v>
      </c>
      <c r="U4857">
        <v>7.1209341225308267E-2</v>
      </c>
      <c r="V4857" t="s">
        <v>158</v>
      </c>
    </row>
    <row r="4858" spans="14:22" x14ac:dyDescent="0.45">
      <c r="N4858" t="s">
        <v>438</v>
      </c>
      <c r="O4858" t="s">
        <v>627</v>
      </c>
      <c r="P4858">
        <v>8.7546122607212E-3</v>
      </c>
      <c r="Q4858" t="s">
        <v>158</v>
      </c>
      <c r="S4858" t="s">
        <v>581</v>
      </c>
      <c r="T4858" t="s">
        <v>627</v>
      </c>
      <c r="U4858">
        <v>1.1405683985021228E-2</v>
      </c>
      <c r="V4858" t="s">
        <v>158</v>
      </c>
    </row>
    <row r="4859" spans="14:22" x14ac:dyDescent="0.45">
      <c r="N4859" t="s">
        <v>438</v>
      </c>
      <c r="O4859" t="s">
        <v>628</v>
      </c>
      <c r="P4859">
        <v>7.4136131910165744E-3</v>
      </c>
      <c r="Q4859" t="s">
        <v>158</v>
      </c>
      <c r="S4859" t="s">
        <v>581</v>
      </c>
      <c r="T4859" t="s">
        <v>628</v>
      </c>
      <c r="U4859">
        <v>1.1185011862253048E-2</v>
      </c>
      <c r="V4859" t="s">
        <v>158</v>
      </c>
    </row>
    <row r="4860" spans="14:22" x14ac:dyDescent="0.45">
      <c r="N4860" t="s">
        <v>438</v>
      </c>
      <c r="O4860" t="s">
        <v>629</v>
      </c>
      <c r="P4860">
        <v>6.2209519429277322E-3</v>
      </c>
      <c r="Q4860" t="s">
        <v>158</v>
      </c>
      <c r="S4860" t="s">
        <v>581</v>
      </c>
      <c r="T4860" t="s">
        <v>629</v>
      </c>
      <c r="U4860">
        <v>1.0869711848133838E-2</v>
      </c>
      <c r="V4860" t="s">
        <v>158</v>
      </c>
    </row>
    <row r="4861" spans="14:22" x14ac:dyDescent="0.45">
      <c r="N4861" t="s">
        <v>438</v>
      </c>
      <c r="O4861" t="s">
        <v>630</v>
      </c>
      <c r="P4861">
        <v>2.49642822012161E-2</v>
      </c>
      <c r="Q4861" t="s">
        <v>158</v>
      </c>
      <c r="S4861" t="s">
        <v>581</v>
      </c>
      <c r="T4861" t="s">
        <v>630</v>
      </c>
      <c r="U4861">
        <v>4.4881063862489537E-2</v>
      </c>
      <c r="V4861" t="s">
        <v>158</v>
      </c>
    </row>
    <row r="4862" spans="14:22" x14ac:dyDescent="0.45">
      <c r="N4862" t="s">
        <v>438</v>
      </c>
      <c r="O4862" t="s">
        <v>631</v>
      </c>
      <c r="P4862">
        <v>2.3719217901637328E-2</v>
      </c>
      <c r="Q4862" t="s">
        <v>158</v>
      </c>
      <c r="S4862" t="s">
        <v>581</v>
      </c>
      <c r="T4862" t="s">
        <v>631</v>
      </c>
      <c r="U4862">
        <v>1.6657529159039154E-2</v>
      </c>
      <c r="V4862" t="s">
        <v>158</v>
      </c>
    </row>
    <row r="4863" spans="14:22" x14ac:dyDescent="0.45">
      <c r="N4863" t="s">
        <v>438</v>
      </c>
      <c r="O4863" t="s">
        <v>632</v>
      </c>
      <c r="P4863">
        <v>3.9360284795513312E-3</v>
      </c>
      <c r="Q4863" t="s">
        <v>158</v>
      </c>
      <c r="S4863" t="s">
        <v>581</v>
      </c>
      <c r="T4863" t="s">
        <v>632</v>
      </c>
      <c r="U4863">
        <v>3.274407341211281E-3</v>
      </c>
      <c r="V4863" t="s">
        <v>158</v>
      </c>
    </row>
    <row r="4864" spans="14:22" x14ac:dyDescent="0.45">
      <c r="N4864" t="s">
        <v>438</v>
      </c>
      <c r="O4864" t="s">
        <v>633</v>
      </c>
      <c r="P4864">
        <v>3.9827681031482298E-3</v>
      </c>
      <c r="Q4864" t="s">
        <v>158</v>
      </c>
      <c r="S4864" t="s">
        <v>581</v>
      </c>
      <c r="T4864" t="s">
        <v>633</v>
      </c>
      <c r="U4864">
        <v>3.3750415965209811E-3</v>
      </c>
      <c r="V4864" t="s">
        <v>158</v>
      </c>
    </row>
    <row r="4865" spans="14:22" x14ac:dyDescent="0.45">
      <c r="N4865" t="s">
        <v>438</v>
      </c>
      <c r="O4865" t="s">
        <v>634</v>
      </c>
      <c r="P4865">
        <v>4.0515826325406177E-3</v>
      </c>
      <c r="Q4865" t="s">
        <v>158</v>
      </c>
      <c r="S4865" t="s">
        <v>581</v>
      </c>
      <c r="T4865" t="s">
        <v>634</v>
      </c>
      <c r="U4865">
        <v>3.4101750263684349E-3</v>
      </c>
      <c r="V4865" t="s">
        <v>158</v>
      </c>
    </row>
    <row r="4866" spans="14:22" x14ac:dyDescent="0.45">
      <c r="N4866" t="s">
        <v>438</v>
      </c>
      <c r="O4866" t="s">
        <v>635</v>
      </c>
      <c r="P4866">
        <v>2.8733862193021823E-2</v>
      </c>
      <c r="Q4866" t="s">
        <v>158</v>
      </c>
      <c r="S4866" t="s">
        <v>581</v>
      </c>
      <c r="T4866" t="s">
        <v>635</v>
      </c>
      <c r="U4866">
        <v>2.3012485314012895E-2</v>
      </c>
      <c r="V4866" t="s">
        <v>158</v>
      </c>
    </row>
    <row r="4867" spans="14:22" x14ac:dyDescent="0.45">
      <c r="N4867" t="s">
        <v>438</v>
      </c>
      <c r="O4867" t="s">
        <v>636</v>
      </c>
      <c r="P4867">
        <v>3.7800895690444643E-3</v>
      </c>
      <c r="Q4867" t="s">
        <v>158</v>
      </c>
      <c r="S4867" t="s">
        <v>581</v>
      </c>
      <c r="T4867" t="s">
        <v>636</v>
      </c>
      <c r="U4867">
        <v>3.4789778387935518E-3</v>
      </c>
      <c r="V4867" t="s">
        <v>158</v>
      </c>
    </row>
    <row r="4868" spans="14:22" x14ac:dyDescent="0.45">
      <c r="N4868" t="s">
        <v>438</v>
      </c>
      <c r="O4868" t="s">
        <v>637</v>
      </c>
      <c r="P4868">
        <v>3.7130318740027442E-3</v>
      </c>
      <c r="Q4868" t="s">
        <v>158</v>
      </c>
      <c r="S4868" t="s">
        <v>581</v>
      </c>
      <c r="T4868" t="s">
        <v>637</v>
      </c>
      <c r="U4868">
        <v>3.5810649399100497E-3</v>
      </c>
      <c r="V4868" t="s">
        <v>158</v>
      </c>
    </row>
    <row r="4869" spans="14:22" x14ac:dyDescent="0.45">
      <c r="N4869" t="s">
        <v>438</v>
      </c>
      <c r="O4869" t="s">
        <v>638</v>
      </c>
      <c r="P4869">
        <v>3.647377816270211E-3</v>
      </c>
      <c r="Q4869" t="s">
        <v>158</v>
      </c>
      <c r="S4869" t="s">
        <v>581</v>
      </c>
      <c r="T4869" t="s">
        <v>638</v>
      </c>
      <c r="U4869">
        <v>3.4232667004676985E-3</v>
      </c>
      <c r="V4869" t="s">
        <v>158</v>
      </c>
    </row>
    <row r="4870" spans="14:22" x14ac:dyDescent="0.45">
      <c r="N4870" t="s">
        <v>438</v>
      </c>
      <c r="O4870" t="s">
        <v>639</v>
      </c>
      <c r="P4870">
        <v>1.7033549553896112E-2</v>
      </c>
      <c r="Q4870" t="s">
        <v>158</v>
      </c>
      <c r="S4870" t="s">
        <v>581</v>
      </c>
      <c r="T4870" t="s">
        <v>639</v>
      </c>
      <c r="U4870">
        <v>1.3536957734257922E-2</v>
      </c>
      <c r="V4870" t="s">
        <v>158</v>
      </c>
    </row>
    <row r="4871" spans="14:22" x14ac:dyDescent="0.45">
      <c r="N4871" t="s">
        <v>439</v>
      </c>
      <c r="O4871" t="s">
        <v>157</v>
      </c>
      <c r="P4871">
        <v>0.15076913208963089</v>
      </c>
      <c r="Q4871" t="s">
        <v>158</v>
      </c>
      <c r="S4871" t="s">
        <v>582</v>
      </c>
      <c r="T4871" t="s">
        <v>157</v>
      </c>
      <c r="U4871">
        <v>0.15275828511877038</v>
      </c>
      <c r="V4871" t="s">
        <v>158</v>
      </c>
    </row>
    <row r="4872" spans="14:22" x14ac:dyDescent="0.45">
      <c r="N4872" t="s">
        <v>439</v>
      </c>
      <c r="O4872" t="s">
        <v>159</v>
      </c>
      <c r="P4872">
        <v>2.3395562677878168E-2</v>
      </c>
      <c r="Q4872" t="s">
        <v>158</v>
      </c>
      <c r="S4872" t="s">
        <v>582</v>
      </c>
      <c r="T4872" t="s">
        <v>159</v>
      </c>
      <c r="U4872">
        <v>2.3950879928111405E-2</v>
      </c>
      <c r="V4872" t="s">
        <v>158</v>
      </c>
    </row>
    <row r="4873" spans="14:22" x14ac:dyDescent="0.45">
      <c r="N4873" t="s">
        <v>439</v>
      </c>
      <c r="O4873" t="s">
        <v>160</v>
      </c>
      <c r="P4873">
        <v>2.2688567794134511E-2</v>
      </c>
      <c r="Q4873" t="s">
        <v>158</v>
      </c>
      <c r="S4873" t="s">
        <v>582</v>
      </c>
      <c r="T4873" t="s">
        <v>160</v>
      </c>
      <c r="U4873">
        <v>2.3455550246279114E-2</v>
      </c>
      <c r="V4873" t="s">
        <v>158</v>
      </c>
    </row>
    <row r="4874" spans="14:22" x14ac:dyDescent="0.45">
      <c r="N4874" t="s">
        <v>439</v>
      </c>
      <c r="O4874" t="s">
        <v>161</v>
      </c>
      <c r="P4874">
        <v>2.195551771263916E-2</v>
      </c>
      <c r="Q4874" t="s">
        <v>158</v>
      </c>
      <c r="S4874" t="s">
        <v>582</v>
      </c>
      <c r="T4874" t="s">
        <v>161</v>
      </c>
      <c r="U4874">
        <v>2.3149911612953333E-2</v>
      </c>
      <c r="V4874" t="s">
        <v>158</v>
      </c>
    </row>
    <row r="4875" spans="14:22" x14ac:dyDescent="0.45">
      <c r="N4875" t="s">
        <v>439</v>
      </c>
      <c r="O4875" t="s">
        <v>162</v>
      </c>
      <c r="P4875">
        <v>0.16634223079473814</v>
      </c>
      <c r="Q4875" t="s">
        <v>158</v>
      </c>
      <c r="S4875" t="s">
        <v>582</v>
      </c>
      <c r="T4875" t="s">
        <v>162</v>
      </c>
      <c r="U4875">
        <v>0.18090696423518313</v>
      </c>
      <c r="V4875" t="s">
        <v>158</v>
      </c>
    </row>
    <row r="4876" spans="14:22" x14ac:dyDescent="0.45">
      <c r="N4876" t="s">
        <v>439</v>
      </c>
      <c r="O4876" t="s">
        <v>619</v>
      </c>
      <c r="P4876">
        <v>2.4173286343921761E-2</v>
      </c>
      <c r="Q4876" t="s">
        <v>158</v>
      </c>
      <c r="S4876" t="s">
        <v>582</v>
      </c>
      <c r="T4876" t="s">
        <v>619</v>
      </c>
      <c r="U4876">
        <v>2.9302288163550547E-2</v>
      </c>
      <c r="V4876" t="s">
        <v>158</v>
      </c>
    </row>
    <row r="4877" spans="14:22" x14ac:dyDescent="0.45">
      <c r="N4877" t="s">
        <v>439</v>
      </c>
      <c r="O4877" t="s">
        <v>620</v>
      </c>
      <c r="P4877">
        <v>2.3057415727886679E-2</v>
      </c>
      <c r="Q4877" t="s">
        <v>158</v>
      </c>
      <c r="S4877" t="s">
        <v>582</v>
      </c>
      <c r="T4877" t="s">
        <v>620</v>
      </c>
      <c r="U4877">
        <v>2.9309289310443142E-2</v>
      </c>
      <c r="V4877" t="s">
        <v>158</v>
      </c>
    </row>
    <row r="4878" spans="14:22" x14ac:dyDescent="0.45">
      <c r="N4878" t="s">
        <v>439</v>
      </c>
      <c r="O4878" t="s">
        <v>621</v>
      </c>
      <c r="P4878">
        <v>2.2374938263243251E-2</v>
      </c>
      <c r="Q4878" t="s">
        <v>158</v>
      </c>
      <c r="S4878" t="s">
        <v>582</v>
      </c>
      <c r="T4878" t="s">
        <v>621</v>
      </c>
      <c r="U4878">
        <v>2.8952603241010209E-2</v>
      </c>
      <c r="V4878" t="s">
        <v>158</v>
      </c>
    </row>
    <row r="4879" spans="14:22" x14ac:dyDescent="0.45">
      <c r="N4879" t="s">
        <v>439</v>
      </c>
      <c r="O4879" t="s">
        <v>622</v>
      </c>
      <c r="P4879">
        <v>0.11983199124869247</v>
      </c>
      <c r="Q4879" t="s">
        <v>158</v>
      </c>
      <c r="S4879" t="s">
        <v>582</v>
      </c>
      <c r="T4879" t="s">
        <v>622</v>
      </c>
      <c r="U4879">
        <v>0.13787634948012734</v>
      </c>
      <c r="V4879" t="s">
        <v>158</v>
      </c>
    </row>
    <row r="4880" spans="14:22" x14ac:dyDescent="0.45">
      <c r="N4880" t="s">
        <v>439</v>
      </c>
      <c r="O4880" t="s">
        <v>163</v>
      </c>
      <c r="P4880">
        <v>5.1967137030568697E-2</v>
      </c>
      <c r="Q4880" t="s">
        <v>158</v>
      </c>
      <c r="S4880" t="s">
        <v>582</v>
      </c>
      <c r="T4880" t="s">
        <v>163</v>
      </c>
      <c r="U4880">
        <v>2.9529717381372275E-2</v>
      </c>
      <c r="V4880" t="s">
        <v>158</v>
      </c>
    </row>
    <row r="4881" spans="14:22" x14ac:dyDescent="0.45">
      <c r="N4881" t="s">
        <v>439</v>
      </c>
      <c r="O4881" t="s">
        <v>164</v>
      </c>
      <c r="P4881">
        <v>7.3769856859032127E-3</v>
      </c>
      <c r="Q4881" t="s">
        <v>158</v>
      </c>
      <c r="S4881" t="s">
        <v>582</v>
      </c>
      <c r="T4881" t="s">
        <v>164</v>
      </c>
      <c r="U4881">
        <v>4.0419661904337193E-3</v>
      </c>
      <c r="V4881" t="s">
        <v>158</v>
      </c>
    </row>
    <row r="4882" spans="14:22" x14ac:dyDescent="0.45">
      <c r="N4882" t="s">
        <v>439</v>
      </c>
      <c r="O4882" t="s">
        <v>165</v>
      </c>
      <c r="P4882">
        <v>7.1310122613555864E-3</v>
      </c>
      <c r="Q4882" t="s">
        <v>158</v>
      </c>
      <c r="S4882" t="s">
        <v>582</v>
      </c>
      <c r="T4882" t="s">
        <v>165</v>
      </c>
      <c r="U4882">
        <v>3.5081935444717803E-3</v>
      </c>
      <c r="V4882" t="s">
        <v>158</v>
      </c>
    </row>
    <row r="4883" spans="14:22" x14ac:dyDescent="0.45">
      <c r="N4883" t="s">
        <v>439</v>
      </c>
      <c r="O4883" t="s">
        <v>166</v>
      </c>
      <c r="P4883">
        <v>7.1207532605769017E-3</v>
      </c>
      <c r="Q4883" t="s">
        <v>158</v>
      </c>
      <c r="S4883" t="s">
        <v>582</v>
      </c>
      <c r="T4883" t="s">
        <v>166</v>
      </c>
      <c r="U4883">
        <v>3.0177685843395664E-3</v>
      </c>
      <c r="V4883" t="s">
        <v>158</v>
      </c>
    </row>
    <row r="4884" spans="14:22" x14ac:dyDescent="0.45">
      <c r="N4884" t="s">
        <v>439</v>
      </c>
      <c r="O4884" t="s">
        <v>167</v>
      </c>
      <c r="P4884">
        <v>4.7826138888533411E-2</v>
      </c>
      <c r="Q4884" t="s">
        <v>158</v>
      </c>
      <c r="S4884" t="s">
        <v>582</v>
      </c>
      <c r="T4884" t="s">
        <v>167</v>
      </c>
      <c r="U4884">
        <v>2.9413643678953199E-2</v>
      </c>
      <c r="V4884" t="s">
        <v>158</v>
      </c>
    </row>
    <row r="4885" spans="14:22" x14ac:dyDescent="0.45">
      <c r="N4885" t="s">
        <v>439</v>
      </c>
      <c r="O4885" t="s">
        <v>623</v>
      </c>
      <c r="P4885">
        <v>4.3088958070071088E-3</v>
      </c>
      <c r="Q4885" t="s">
        <v>158</v>
      </c>
      <c r="S4885" t="s">
        <v>582</v>
      </c>
      <c r="T4885" t="s">
        <v>623</v>
      </c>
      <c r="U4885">
        <v>7.4886774391228986E-3</v>
      </c>
      <c r="V4885" t="s">
        <v>158</v>
      </c>
    </row>
    <row r="4886" spans="14:22" x14ac:dyDescent="0.45">
      <c r="N4886" t="s">
        <v>439</v>
      </c>
      <c r="O4886" t="s">
        <v>624</v>
      </c>
      <c r="P4886">
        <v>3.9313891604443145E-3</v>
      </c>
      <c r="Q4886" t="s">
        <v>158</v>
      </c>
      <c r="S4886" t="s">
        <v>582</v>
      </c>
      <c r="T4886" t="s">
        <v>624</v>
      </c>
      <c r="U4886">
        <v>7.6145096984784177E-3</v>
      </c>
      <c r="V4886" t="s">
        <v>158</v>
      </c>
    </row>
    <row r="4887" spans="14:22" x14ac:dyDescent="0.45">
      <c r="N4887" t="s">
        <v>439</v>
      </c>
      <c r="O4887" t="s">
        <v>625</v>
      </c>
      <c r="P4887">
        <v>3.9965257420522893E-3</v>
      </c>
      <c r="Q4887" t="s">
        <v>158</v>
      </c>
      <c r="S4887" t="s">
        <v>582</v>
      </c>
      <c r="T4887" t="s">
        <v>625</v>
      </c>
      <c r="U4887">
        <v>7.2755619819126439E-3</v>
      </c>
      <c r="V4887" t="s">
        <v>158</v>
      </c>
    </row>
    <row r="4888" spans="14:22" x14ac:dyDescent="0.45">
      <c r="N4888" t="s">
        <v>439</v>
      </c>
      <c r="O4888" t="s">
        <v>626</v>
      </c>
      <c r="P4888">
        <v>3.0559605502160934E-2</v>
      </c>
      <c r="Q4888" t="s">
        <v>158</v>
      </c>
      <c r="S4888" t="s">
        <v>582</v>
      </c>
      <c r="T4888" t="s">
        <v>626</v>
      </c>
      <c r="U4888">
        <v>2.7429837706891974E-2</v>
      </c>
      <c r="V4888" t="s">
        <v>158</v>
      </c>
    </row>
    <row r="4889" spans="14:22" x14ac:dyDescent="0.45">
      <c r="N4889" t="s">
        <v>439</v>
      </c>
      <c r="O4889" t="s">
        <v>168</v>
      </c>
      <c r="P4889">
        <v>4.2517359225046902E-2</v>
      </c>
      <c r="Q4889" t="s">
        <v>158</v>
      </c>
      <c r="S4889" t="s">
        <v>582</v>
      </c>
      <c r="T4889" t="s">
        <v>168</v>
      </c>
      <c r="U4889">
        <v>4.841286946132891E-2</v>
      </c>
      <c r="V4889" t="s">
        <v>158</v>
      </c>
    </row>
    <row r="4890" spans="14:22" x14ac:dyDescent="0.45">
      <c r="N4890" t="s">
        <v>439</v>
      </c>
      <c r="O4890" t="s">
        <v>169</v>
      </c>
      <c r="P4890">
        <v>7.0064515953087748E-3</v>
      </c>
      <c r="Q4890" t="s">
        <v>158</v>
      </c>
      <c r="S4890" t="s">
        <v>582</v>
      </c>
      <c r="T4890" t="s">
        <v>169</v>
      </c>
      <c r="U4890">
        <v>7.8137604771855128E-3</v>
      </c>
      <c r="V4890" t="s">
        <v>158</v>
      </c>
    </row>
    <row r="4891" spans="14:22" x14ac:dyDescent="0.45">
      <c r="N4891" t="s">
        <v>439</v>
      </c>
      <c r="O4891" t="s">
        <v>170</v>
      </c>
      <c r="P4891">
        <v>6.8456640386973071E-3</v>
      </c>
      <c r="Q4891" t="s">
        <v>158</v>
      </c>
      <c r="S4891" t="s">
        <v>582</v>
      </c>
      <c r="T4891" t="s">
        <v>170</v>
      </c>
      <c r="U4891">
        <v>7.5593566564999999E-3</v>
      </c>
      <c r="V4891" t="s">
        <v>158</v>
      </c>
    </row>
    <row r="4892" spans="14:22" x14ac:dyDescent="0.45">
      <c r="N4892" t="s">
        <v>439</v>
      </c>
      <c r="O4892" t="s">
        <v>171</v>
      </c>
      <c r="P4892">
        <v>6.7938849639658542E-3</v>
      </c>
      <c r="Q4892" t="s">
        <v>158</v>
      </c>
      <c r="S4892" t="s">
        <v>582</v>
      </c>
      <c r="T4892" t="s">
        <v>171</v>
      </c>
      <c r="U4892">
        <v>7.3322920168774099E-3</v>
      </c>
      <c r="V4892" t="s">
        <v>158</v>
      </c>
    </row>
    <row r="4893" spans="14:22" x14ac:dyDescent="0.45">
      <c r="N4893" t="s">
        <v>439</v>
      </c>
      <c r="O4893" t="s">
        <v>172</v>
      </c>
      <c r="P4893">
        <v>5.4101154880661487E-2</v>
      </c>
      <c r="Q4893" t="s">
        <v>158</v>
      </c>
      <c r="S4893" t="s">
        <v>582</v>
      </c>
      <c r="T4893" t="s">
        <v>172</v>
      </c>
      <c r="U4893">
        <v>5.8505935403123065E-2</v>
      </c>
      <c r="V4893" t="s">
        <v>158</v>
      </c>
    </row>
    <row r="4894" spans="14:22" x14ac:dyDescent="0.45">
      <c r="N4894" t="s">
        <v>439</v>
      </c>
      <c r="O4894" t="s">
        <v>627</v>
      </c>
      <c r="P4894">
        <v>7.3082339801573259E-3</v>
      </c>
      <c r="Q4894" t="s">
        <v>158</v>
      </c>
      <c r="S4894" t="s">
        <v>582</v>
      </c>
      <c r="T4894" t="s">
        <v>627</v>
      </c>
      <c r="U4894">
        <v>9.1978549619577184E-3</v>
      </c>
      <c r="V4894" t="s">
        <v>158</v>
      </c>
    </row>
    <row r="4895" spans="14:22" x14ac:dyDescent="0.45">
      <c r="N4895" t="s">
        <v>439</v>
      </c>
      <c r="O4895" t="s">
        <v>628</v>
      </c>
      <c r="P4895">
        <v>6.5631971079329445E-3</v>
      </c>
      <c r="Q4895" t="s">
        <v>158</v>
      </c>
      <c r="S4895" t="s">
        <v>582</v>
      </c>
      <c r="T4895" t="s">
        <v>628</v>
      </c>
      <c r="U4895">
        <v>8.9190430224568001E-3</v>
      </c>
      <c r="V4895" t="s">
        <v>158</v>
      </c>
    </row>
    <row r="4896" spans="14:22" x14ac:dyDescent="0.45">
      <c r="N4896" t="s">
        <v>439</v>
      </c>
      <c r="O4896" t="s">
        <v>629</v>
      </c>
      <c r="P4896">
        <v>6.0986674152684597E-3</v>
      </c>
      <c r="Q4896" t="s">
        <v>158</v>
      </c>
      <c r="S4896" t="s">
        <v>582</v>
      </c>
      <c r="T4896" t="s">
        <v>629</v>
      </c>
      <c r="U4896">
        <v>8.645824943616754E-3</v>
      </c>
      <c r="V4896" t="s">
        <v>158</v>
      </c>
    </row>
    <row r="4897" spans="14:22" x14ac:dyDescent="0.45">
      <c r="N4897" t="s">
        <v>439</v>
      </c>
      <c r="O4897" t="s">
        <v>630</v>
      </c>
      <c r="P4897">
        <v>2.9763137749978904E-2</v>
      </c>
      <c r="Q4897" t="s">
        <v>158</v>
      </c>
      <c r="S4897" t="s">
        <v>582</v>
      </c>
      <c r="T4897" t="s">
        <v>630</v>
      </c>
      <c r="U4897">
        <v>4.0642090481773883E-2</v>
      </c>
      <c r="V4897" t="s">
        <v>158</v>
      </c>
    </row>
    <row r="4898" spans="14:22" x14ac:dyDescent="0.45">
      <c r="N4898" t="s">
        <v>439</v>
      </c>
      <c r="O4898" t="s">
        <v>631</v>
      </c>
      <c r="P4898">
        <v>2.4575099258316774E-2</v>
      </c>
      <c r="Q4898" t="s">
        <v>158</v>
      </c>
      <c r="S4898" t="s">
        <v>582</v>
      </c>
      <c r="T4898" t="s">
        <v>631</v>
      </c>
      <c r="U4898">
        <v>1.2370324790241955E-2</v>
      </c>
      <c r="V4898" t="s">
        <v>158</v>
      </c>
    </row>
    <row r="4899" spans="14:22" x14ac:dyDescent="0.45">
      <c r="N4899" t="s">
        <v>439</v>
      </c>
      <c r="O4899" t="s">
        <v>632</v>
      </c>
      <c r="P4899">
        <v>4.1222170871524398E-3</v>
      </c>
      <c r="Q4899" t="s">
        <v>158</v>
      </c>
      <c r="S4899" t="s">
        <v>582</v>
      </c>
      <c r="T4899" t="s">
        <v>632</v>
      </c>
      <c r="U4899">
        <v>1.8777000897650116E-3</v>
      </c>
      <c r="V4899" t="s">
        <v>158</v>
      </c>
    </row>
    <row r="4900" spans="14:22" x14ac:dyDescent="0.45">
      <c r="N4900" t="s">
        <v>439</v>
      </c>
      <c r="O4900" t="s">
        <v>633</v>
      </c>
      <c r="P4900">
        <v>4.107003052074381E-3</v>
      </c>
      <c r="Q4900" t="s">
        <v>158</v>
      </c>
      <c r="S4900" t="s">
        <v>582</v>
      </c>
      <c r="T4900" t="s">
        <v>633</v>
      </c>
      <c r="U4900">
        <v>1.8435366934388268E-3</v>
      </c>
      <c r="V4900" t="s">
        <v>158</v>
      </c>
    </row>
    <row r="4901" spans="14:22" x14ac:dyDescent="0.45">
      <c r="N4901" t="s">
        <v>439</v>
      </c>
      <c r="O4901" t="s">
        <v>634</v>
      </c>
      <c r="P4901">
        <v>4.0245294754580512E-3</v>
      </c>
      <c r="Q4901" t="s">
        <v>158</v>
      </c>
      <c r="S4901" t="s">
        <v>582</v>
      </c>
      <c r="T4901" t="s">
        <v>634</v>
      </c>
      <c r="U4901">
        <v>1.8630406437059731E-3</v>
      </c>
      <c r="V4901" t="s">
        <v>158</v>
      </c>
    </row>
    <row r="4902" spans="14:22" x14ac:dyDescent="0.45">
      <c r="N4902" t="s">
        <v>439</v>
      </c>
      <c r="O4902" t="s">
        <v>635</v>
      </c>
      <c r="P4902">
        <v>2.723919666470764E-2</v>
      </c>
      <c r="Q4902" t="s">
        <v>158</v>
      </c>
      <c r="S4902" t="s">
        <v>582</v>
      </c>
      <c r="T4902" t="s">
        <v>635</v>
      </c>
      <c r="U4902">
        <v>1.7019196105879732E-2</v>
      </c>
      <c r="V4902" t="s">
        <v>158</v>
      </c>
    </row>
    <row r="4903" spans="14:22" x14ac:dyDescent="0.45">
      <c r="N4903" t="s">
        <v>439</v>
      </c>
      <c r="O4903" t="s">
        <v>636</v>
      </c>
      <c r="P4903">
        <v>3.8018891670218414E-3</v>
      </c>
      <c r="Q4903" t="s">
        <v>158</v>
      </c>
      <c r="S4903" t="s">
        <v>582</v>
      </c>
      <c r="T4903" t="s">
        <v>636</v>
      </c>
      <c r="U4903">
        <v>2.7220394174581808E-3</v>
      </c>
      <c r="V4903" t="s">
        <v>158</v>
      </c>
    </row>
    <row r="4904" spans="14:22" x14ac:dyDescent="0.45">
      <c r="N4904" t="s">
        <v>439</v>
      </c>
      <c r="O4904" t="s">
        <v>637</v>
      </c>
      <c r="P4904">
        <v>3.7709203461027793E-3</v>
      </c>
      <c r="Q4904" t="s">
        <v>158</v>
      </c>
      <c r="S4904" t="s">
        <v>582</v>
      </c>
      <c r="T4904" t="s">
        <v>637</v>
      </c>
      <c r="U4904">
        <v>2.7343214821764065E-3</v>
      </c>
      <c r="V4904" t="s">
        <v>158</v>
      </c>
    </row>
    <row r="4905" spans="14:22" x14ac:dyDescent="0.45">
      <c r="N4905" t="s">
        <v>439</v>
      </c>
      <c r="O4905" t="s">
        <v>638</v>
      </c>
      <c r="P4905">
        <v>3.8441701679551824E-3</v>
      </c>
      <c r="Q4905" t="s">
        <v>158</v>
      </c>
      <c r="S4905" t="s">
        <v>582</v>
      </c>
      <c r="T4905" t="s">
        <v>638</v>
      </c>
      <c r="U4905">
        <v>2.7041840998173129E-3</v>
      </c>
      <c r="V4905" t="s">
        <v>158</v>
      </c>
    </row>
    <row r="4906" spans="14:22" x14ac:dyDescent="0.45">
      <c r="N4906" t="s">
        <v>439</v>
      </c>
      <c r="O4906" t="s">
        <v>639</v>
      </c>
      <c r="P4906">
        <v>1.8710137832825404E-2</v>
      </c>
      <c r="Q4906" t="s">
        <v>158</v>
      </c>
      <c r="S4906" t="s">
        <v>582</v>
      </c>
      <c r="T4906" t="s">
        <v>639</v>
      </c>
      <c r="U4906">
        <v>1.0854631710291442E-2</v>
      </c>
      <c r="V4906" t="s">
        <v>158</v>
      </c>
    </row>
    <row r="4907" spans="14:22" x14ac:dyDescent="0.45">
      <c r="N4907" t="s">
        <v>440</v>
      </c>
      <c r="O4907" t="s">
        <v>157</v>
      </c>
      <c r="P4907">
        <v>0.11979064669592533</v>
      </c>
      <c r="Q4907" t="s">
        <v>158</v>
      </c>
      <c r="S4907" t="s">
        <v>583</v>
      </c>
      <c r="T4907" t="s">
        <v>157</v>
      </c>
      <c r="U4907">
        <v>0.1493163406745594</v>
      </c>
      <c r="V4907" t="s">
        <v>158</v>
      </c>
    </row>
    <row r="4908" spans="14:22" x14ac:dyDescent="0.45">
      <c r="N4908" t="s">
        <v>440</v>
      </c>
      <c r="O4908" t="s">
        <v>159</v>
      </c>
      <c r="P4908">
        <v>1.9746258745770857E-2</v>
      </c>
      <c r="Q4908" t="s">
        <v>158</v>
      </c>
      <c r="S4908" t="s">
        <v>583</v>
      </c>
      <c r="T4908" t="s">
        <v>159</v>
      </c>
      <c r="U4908">
        <v>2.3781706060197697E-2</v>
      </c>
      <c r="V4908" t="s">
        <v>158</v>
      </c>
    </row>
    <row r="4909" spans="14:22" x14ac:dyDescent="0.45">
      <c r="N4909" t="s">
        <v>440</v>
      </c>
      <c r="O4909" t="s">
        <v>160</v>
      </c>
      <c r="P4909">
        <v>1.9757072704076173E-2</v>
      </c>
      <c r="Q4909" t="s">
        <v>158</v>
      </c>
      <c r="S4909" t="s">
        <v>583</v>
      </c>
      <c r="T4909" t="s">
        <v>160</v>
      </c>
      <c r="U4909">
        <v>2.3197479443020006E-2</v>
      </c>
      <c r="V4909" t="s">
        <v>158</v>
      </c>
    </row>
    <row r="4910" spans="14:22" x14ac:dyDescent="0.45">
      <c r="N4910" t="s">
        <v>440</v>
      </c>
      <c r="O4910" t="s">
        <v>161</v>
      </c>
      <c r="P4910">
        <v>1.9582483583706733E-2</v>
      </c>
      <c r="Q4910" t="s">
        <v>158</v>
      </c>
      <c r="S4910" t="s">
        <v>583</v>
      </c>
      <c r="T4910" t="s">
        <v>161</v>
      </c>
      <c r="U4910">
        <v>2.2853256599749981E-2</v>
      </c>
      <c r="V4910" t="s">
        <v>158</v>
      </c>
    </row>
    <row r="4911" spans="14:22" x14ac:dyDescent="0.45">
      <c r="N4911" t="s">
        <v>440</v>
      </c>
      <c r="O4911" t="s">
        <v>162</v>
      </c>
      <c r="P4911">
        <v>0.13502899249133105</v>
      </c>
      <c r="Q4911" t="s">
        <v>158</v>
      </c>
      <c r="S4911" t="s">
        <v>583</v>
      </c>
      <c r="T4911" t="s">
        <v>162</v>
      </c>
      <c r="U4911">
        <v>0.18195090123496782</v>
      </c>
      <c r="V4911" t="s">
        <v>158</v>
      </c>
    </row>
    <row r="4912" spans="14:22" x14ac:dyDescent="0.45">
      <c r="N4912" t="s">
        <v>440</v>
      </c>
      <c r="O4912" t="s">
        <v>619</v>
      </c>
      <c r="P4912">
        <v>2.0157230318367494E-2</v>
      </c>
      <c r="Q4912" t="s">
        <v>158</v>
      </c>
      <c r="S4912" t="s">
        <v>583</v>
      </c>
      <c r="T4912" t="s">
        <v>619</v>
      </c>
      <c r="U4912">
        <v>3.0668959148698622E-2</v>
      </c>
      <c r="V4912" t="s">
        <v>158</v>
      </c>
    </row>
    <row r="4913" spans="14:22" x14ac:dyDescent="0.45">
      <c r="N4913" t="s">
        <v>440</v>
      </c>
      <c r="O4913" t="s">
        <v>620</v>
      </c>
      <c r="P4913">
        <v>2.0534317820094683E-2</v>
      </c>
      <c r="Q4913" t="s">
        <v>158</v>
      </c>
      <c r="S4913" t="s">
        <v>583</v>
      </c>
      <c r="T4913" t="s">
        <v>620</v>
      </c>
      <c r="U4913">
        <v>3.0616263609114864E-2</v>
      </c>
      <c r="V4913" t="s">
        <v>158</v>
      </c>
    </row>
    <row r="4914" spans="14:22" x14ac:dyDescent="0.45">
      <c r="N4914" t="s">
        <v>440</v>
      </c>
      <c r="O4914" t="s">
        <v>621</v>
      </c>
      <c r="P4914">
        <v>2.0922248757220038E-2</v>
      </c>
      <c r="Q4914" t="s">
        <v>158</v>
      </c>
      <c r="S4914" t="s">
        <v>583</v>
      </c>
      <c r="T4914" t="s">
        <v>621</v>
      </c>
      <c r="U4914">
        <v>3.0013073464703839E-2</v>
      </c>
      <c r="V4914" t="s">
        <v>158</v>
      </c>
    </row>
    <row r="4915" spans="14:22" x14ac:dyDescent="0.45">
      <c r="N4915" t="s">
        <v>440</v>
      </c>
      <c r="O4915" t="s">
        <v>622</v>
      </c>
      <c r="P4915">
        <v>0.10732364428516487</v>
      </c>
      <c r="Q4915" t="s">
        <v>158</v>
      </c>
      <c r="S4915" t="s">
        <v>583</v>
      </c>
      <c r="T4915" t="s">
        <v>622</v>
      </c>
      <c r="U4915">
        <v>0.13920193914240081</v>
      </c>
      <c r="V4915" t="s">
        <v>158</v>
      </c>
    </row>
    <row r="4916" spans="14:22" x14ac:dyDescent="0.45">
      <c r="N4916" t="s">
        <v>440</v>
      </c>
      <c r="O4916" t="s">
        <v>163</v>
      </c>
      <c r="P4916">
        <v>5.5252044380035149E-2</v>
      </c>
      <c r="Q4916" t="s">
        <v>158</v>
      </c>
      <c r="S4916" t="s">
        <v>583</v>
      </c>
      <c r="T4916" t="s">
        <v>163</v>
      </c>
      <c r="U4916">
        <v>2.2955671713497612E-2</v>
      </c>
      <c r="V4916" t="s">
        <v>158</v>
      </c>
    </row>
    <row r="4917" spans="14:22" x14ac:dyDescent="0.45">
      <c r="N4917" t="s">
        <v>440</v>
      </c>
      <c r="O4917" t="s">
        <v>164</v>
      </c>
      <c r="P4917">
        <v>9.9251846216131517E-3</v>
      </c>
      <c r="Q4917" t="s">
        <v>158</v>
      </c>
      <c r="S4917" t="s">
        <v>583</v>
      </c>
      <c r="T4917" t="s">
        <v>164</v>
      </c>
      <c r="U4917">
        <v>3.0146427913483216E-3</v>
      </c>
      <c r="V4917" t="s">
        <v>158</v>
      </c>
    </row>
    <row r="4918" spans="14:22" x14ac:dyDescent="0.45">
      <c r="N4918" t="s">
        <v>440</v>
      </c>
      <c r="O4918" t="s">
        <v>165</v>
      </c>
      <c r="P4918">
        <v>1.0101759604415474E-2</v>
      </c>
      <c r="Q4918" t="s">
        <v>158</v>
      </c>
      <c r="S4918" t="s">
        <v>583</v>
      </c>
      <c r="T4918" t="s">
        <v>165</v>
      </c>
      <c r="U4918">
        <v>2.5725016139014913E-3</v>
      </c>
      <c r="V4918" t="s">
        <v>158</v>
      </c>
    </row>
    <row r="4919" spans="14:22" x14ac:dyDescent="0.45">
      <c r="N4919" t="s">
        <v>440</v>
      </c>
      <c r="O4919" t="s">
        <v>166</v>
      </c>
      <c r="P4919">
        <v>1.0196372623083752E-2</v>
      </c>
      <c r="Q4919" t="s">
        <v>158</v>
      </c>
      <c r="S4919" t="s">
        <v>583</v>
      </c>
      <c r="T4919" t="s">
        <v>166</v>
      </c>
      <c r="U4919">
        <v>2.2254854513108929E-3</v>
      </c>
      <c r="V4919" t="s">
        <v>158</v>
      </c>
    </row>
    <row r="4920" spans="14:22" x14ac:dyDescent="0.45">
      <c r="N4920" t="s">
        <v>440</v>
      </c>
      <c r="O4920" t="s">
        <v>167</v>
      </c>
      <c r="P4920">
        <v>6.8722744869292071E-2</v>
      </c>
      <c r="Q4920" t="s">
        <v>158</v>
      </c>
      <c r="S4920" t="s">
        <v>583</v>
      </c>
      <c r="T4920" t="s">
        <v>167</v>
      </c>
      <c r="U4920">
        <v>3.4647229260284455E-2</v>
      </c>
      <c r="V4920" t="s">
        <v>158</v>
      </c>
    </row>
    <row r="4921" spans="14:22" x14ac:dyDescent="0.45">
      <c r="N4921" t="s">
        <v>440</v>
      </c>
      <c r="O4921" t="s">
        <v>623</v>
      </c>
      <c r="P4921">
        <v>8.9916150643112782E-3</v>
      </c>
      <c r="Q4921" t="s">
        <v>158</v>
      </c>
      <c r="S4921" t="s">
        <v>583</v>
      </c>
      <c r="T4921" t="s">
        <v>623</v>
      </c>
      <c r="U4921">
        <v>1.0179371873031756E-2</v>
      </c>
      <c r="V4921" t="s">
        <v>158</v>
      </c>
    </row>
    <row r="4922" spans="14:22" x14ac:dyDescent="0.45">
      <c r="N4922" t="s">
        <v>440</v>
      </c>
      <c r="O4922" t="s">
        <v>624</v>
      </c>
      <c r="P4922">
        <v>8.7168344583640287E-3</v>
      </c>
      <c r="Q4922" t="s">
        <v>158</v>
      </c>
      <c r="S4922" t="s">
        <v>583</v>
      </c>
      <c r="T4922" t="s">
        <v>624</v>
      </c>
      <c r="U4922">
        <v>1.0074686131573477E-2</v>
      </c>
      <c r="V4922" t="s">
        <v>158</v>
      </c>
    </row>
    <row r="4923" spans="14:22" x14ac:dyDescent="0.45">
      <c r="N4923" t="s">
        <v>440</v>
      </c>
      <c r="O4923" t="s">
        <v>625</v>
      </c>
      <c r="P4923">
        <v>8.5673688276811152E-3</v>
      </c>
      <c r="Q4923" t="s">
        <v>158</v>
      </c>
      <c r="S4923" t="s">
        <v>583</v>
      </c>
      <c r="T4923" t="s">
        <v>625</v>
      </c>
      <c r="U4923">
        <v>9.2126323654218353E-3</v>
      </c>
      <c r="V4923" t="s">
        <v>158</v>
      </c>
    </row>
    <row r="4924" spans="14:22" x14ac:dyDescent="0.45">
      <c r="N4924" t="s">
        <v>440</v>
      </c>
      <c r="O4924" t="s">
        <v>626</v>
      </c>
      <c r="P4924">
        <v>4.2445234388872918E-2</v>
      </c>
      <c r="Q4924" t="s">
        <v>158</v>
      </c>
      <c r="S4924" t="s">
        <v>583</v>
      </c>
      <c r="T4924" t="s">
        <v>626</v>
      </c>
      <c r="U4924">
        <v>2.8476010800575585E-2</v>
      </c>
      <c r="V4924" t="s">
        <v>158</v>
      </c>
    </row>
    <row r="4925" spans="14:22" x14ac:dyDescent="0.45">
      <c r="N4925" t="s">
        <v>440</v>
      </c>
      <c r="O4925" t="s">
        <v>168</v>
      </c>
      <c r="P4925">
        <v>5.0860882382372311E-2</v>
      </c>
      <c r="Q4925" t="s">
        <v>158</v>
      </c>
      <c r="S4925" t="s">
        <v>583</v>
      </c>
      <c r="T4925" t="s">
        <v>168</v>
      </c>
      <c r="U4925">
        <v>4.5973911091333607E-2</v>
      </c>
      <c r="V4925" t="s">
        <v>158</v>
      </c>
    </row>
    <row r="4926" spans="14:22" x14ac:dyDescent="0.45">
      <c r="N4926" t="s">
        <v>440</v>
      </c>
      <c r="O4926" t="s">
        <v>169</v>
      </c>
      <c r="P4926">
        <v>7.8662263595170121E-3</v>
      </c>
      <c r="Q4926" t="s">
        <v>158</v>
      </c>
      <c r="S4926" t="s">
        <v>583</v>
      </c>
      <c r="T4926" t="s">
        <v>169</v>
      </c>
      <c r="U4926">
        <v>6.9726589259914559E-3</v>
      </c>
      <c r="V4926" t="s">
        <v>158</v>
      </c>
    </row>
    <row r="4927" spans="14:22" x14ac:dyDescent="0.45">
      <c r="N4927" t="s">
        <v>440</v>
      </c>
      <c r="O4927" t="s">
        <v>170</v>
      </c>
      <c r="P4927">
        <v>7.9896693530131929E-3</v>
      </c>
      <c r="Q4927" t="s">
        <v>158</v>
      </c>
      <c r="S4927" t="s">
        <v>583</v>
      </c>
      <c r="T4927" t="s">
        <v>170</v>
      </c>
      <c r="U4927">
        <v>6.8475656698392187E-3</v>
      </c>
      <c r="V4927" t="s">
        <v>158</v>
      </c>
    </row>
    <row r="4928" spans="14:22" x14ac:dyDescent="0.45">
      <c r="N4928" t="s">
        <v>440</v>
      </c>
      <c r="O4928" t="s">
        <v>171</v>
      </c>
      <c r="P4928">
        <v>8.1723470458989183E-3</v>
      </c>
      <c r="Q4928" t="s">
        <v>158</v>
      </c>
      <c r="S4928" t="s">
        <v>583</v>
      </c>
      <c r="T4928" t="s">
        <v>171</v>
      </c>
      <c r="U4928">
        <v>6.7688383566554041E-3</v>
      </c>
      <c r="V4928" t="s">
        <v>158</v>
      </c>
    </row>
    <row r="4929" spans="14:22" x14ac:dyDescent="0.45">
      <c r="N4929" t="s">
        <v>440</v>
      </c>
      <c r="O4929" t="s">
        <v>172</v>
      </c>
      <c r="P4929">
        <v>5.7876034184727289E-2</v>
      </c>
      <c r="Q4929" t="s">
        <v>158</v>
      </c>
      <c r="S4929" t="s">
        <v>583</v>
      </c>
      <c r="T4929" t="s">
        <v>172</v>
      </c>
      <c r="U4929">
        <v>5.884506579492696E-2</v>
      </c>
      <c r="V4929" t="s">
        <v>158</v>
      </c>
    </row>
    <row r="4930" spans="14:22" x14ac:dyDescent="0.45">
      <c r="N4930" t="s">
        <v>440</v>
      </c>
      <c r="O4930" t="s">
        <v>627</v>
      </c>
      <c r="P4930">
        <v>8.4184403820520524E-3</v>
      </c>
      <c r="Q4930" t="s">
        <v>158</v>
      </c>
      <c r="S4930" t="s">
        <v>583</v>
      </c>
      <c r="T4930" t="s">
        <v>627</v>
      </c>
      <c r="U4930">
        <v>9.4170102716956087E-3</v>
      </c>
      <c r="V4930" t="s">
        <v>158</v>
      </c>
    </row>
    <row r="4931" spans="14:22" x14ac:dyDescent="0.45">
      <c r="N4931" t="s">
        <v>440</v>
      </c>
      <c r="O4931" t="s">
        <v>628</v>
      </c>
      <c r="P4931">
        <v>8.6221633429989647E-3</v>
      </c>
      <c r="Q4931" t="s">
        <v>158</v>
      </c>
      <c r="S4931" t="s">
        <v>583</v>
      </c>
      <c r="T4931" t="s">
        <v>628</v>
      </c>
      <c r="U4931">
        <v>9.1059180957887304E-3</v>
      </c>
      <c r="V4931" t="s">
        <v>158</v>
      </c>
    </row>
    <row r="4932" spans="14:22" x14ac:dyDescent="0.45">
      <c r="N4932" t="s">
        <v>440</v>
      </c>
      <c r="O4932" t="s">
        <v>629</v>
      </c>
      <c r="P4932">
        <v>8.8279541941974661E-3</v>
      </c>
      <c r="Q4932" t="s">
        <v>158</v>
      </c>
      <c r="S4932" t="s">
        <v>583</v>
      </c>
      <c r="T4932" t="s">
        <v>629</v>
      </c>
      <c r="U4932">
        <v>8.5885402901878238E-3</v>
      </c>
      <c r="V4932" t="s">
        <v>158</v>
      </c>
    </row>
    <row r="4933" spans="14:22" x14ac:dyDescent="0.45">
      <c r="N4933" t="s">
        <v>440</v>
      </c>
      <c r="O4933" t="s">
        <v>630</v>
      </c>
      <c r="P4933">
        <v>4.5739765181223337E-2</v>
      </c>
      <c r="Q4933" t="s">
        <v>158</v>
      </c>
      <c r="S4933" t="s">
        <v>583</v>
      </c>
      <c r="T4933" t="s">
        <v>630</v>
      </c>
      <c r="U4933">
        <v>3.9738247994499987E-2</v>
      </c>
      <c r="V4933" t="s">
        <v>158</v>
      </c>
    </row>
    <row r="4934" spans="14:22" x14ac:dyDescent="0.45">
      <c r="N4934" t="s">
        <v>440</v>
      </c>
      <c r="O4934" t="s">
        <v>631</v>
      </c>
      <c r="P4934">
        <v>2.3918385481114728E-2</v>
      </c>
      <c r="Q4934" t="s">
        <v>158</v>
      </c>
      <c r="S4934" t="s">
        <v>583</v>
      </c>
      <c r="T4934" t="s">
        <v>631</v>
      </c>
      <c r="U4934">
        <v>1.2313751326399976E-2</v>
      </c>
      <c r="V4934" t="s">
        <v>158</v>
      </c>
    </row>
    <row r="4935" spans="14:22" x14ac:dyDescent="0.45">
      <c r="N4935" t="s">
        <v>440</v>
      </c>
      <c r="O4935" t="s">
        <v>632</v>
      </c>
      <c r="P4935">
        <v>3.836478437157031E-3</v>
      </c>
      <c r="Q4935" t="s">
        <v>158</v>
      </c>
      <c r="S4935" t="s">
        <v>583</v>
      </c>
      <c r="T4935" t="s">
        <v>632</v>
      </c>
      <c r="U4935">
        <v>1.8062769379559025E-3</v>
      </c>
      <c r="V4935" t="s">
        <v>158</v>
      </c>
    </row>
    <row r="4936" spans="14:22" x14ac:dyDescent="0.45">
      <c r="N4936" t="s">
        <v>440</v>
      </c>
      <c r="O4936" t="s">
        <v>633</v>
      </c>
      <c r="P4936">
        <v>3.8108044253271707E-3</v>
      </c>
      <c r="Q4936" t="s">
        <v>158</v>
      </c>
      <c r="S4936" t="s">
        <v>583</v>
      </c>
      <c r="T4936" t="s">
        <v>633</v>
      </c>
      <c r="U4936">
        <v>1.7846425680927533E-3</v>
      </c>
      <c r="V4936" t="s">
        <v>158</v>
      </c>
    </row>
    <row r="4937" spans="14:22" x14ac:dyDescent="0.45">
      <c r="N4937" t="s">
        <v>440</v>
      </c>
      <c r="O4937" t="s">
        <v>634</v>
      </c>
      <c r="P4937">
        <v>3.7916988582275906E-3</v>
      </c>
      <c r="Q4937" t="s">
        <v>158</v>
      </c>
      <c r="S4937" t="s">
        <v>583</v>
      </c>
      <c r="T4937" t="s">
        <v>634</v>
      </c>
      <c r="U4937">
        <v>1.8251812498544752E-3</v>
      </c>
      <c r="V4937" t="s">
        <v>158</v>
      </c>
    </row>
    <row r="4938" spans="14:22" x14ac:dyDescent="0.45">
      <c r="N4938" t="s">
        <v>440</v>
      </c>
      <c r="O4938" t="s">
        <v>635</v>
      </c>
      <c r="P4938">
        <v>2.4751044612576635E-2</v>
      </c>
      <c r="Q4938" t="s">
        <v>158</v>
      </c>
      <c r="S4938" t="s">
        <v>583</v>
      </c>
      <c r="T4938" t="s">
        <v>635</v>
      </c>
      <c r="U4938">
        <v>1.6480940793708484E-2</v>
      </c>
      <c r="V4938" t="s">
        <v>158</v>
      </c>
    </row>
    <row r="4939" spans="14:22" x14ac:dyDescent="0.45">
      <c r="N4939" t="s">
        <v>440</v>
      </c>
      <c r="O4939" t="s">
        <v>636</v>
      </c>
      <c r="P4939">
        <v>3.6125119388164704E-3</v>
      </c>
      <c r="Q4939" t="s">
        <v>158</v>
      </c>
      <c r="S4939" t="s">
        <v>583</v>
      </c>
      <c r="T4939" t="s">
        <v>636</v>
      </c>
      <c r="U4939">
        <v>2.6391151814099435E-3</v>
      </c>
      <c r="V4939" t="s">
        <v>158</v>
      </c>
    </row>
    <row r="4940" spans="14:22" x14ac:dyDescent="0.45">
      <c r="N4940" t="s">
        <v>440</v>
      </c>
      <c r="O4940" t="s">
        <v>637</v>
      </c>
      <c r="P4940">
        <v>3.6889464147573637E-3</v>
      </c>
      <c r="Q4940" t="s">
        <v>158</v>
      </c>
      <c r="S4940" t="s">
        <v>583</v>
      </c>
      <c r="T4940" t="s">
        <v>637</v>
      </c>
      <c r="U4940">
        <v>2.7140362118795885E-3</v>
      </c>
      <c r="V4940" t="s">
        <v>158</v>
      </c>
    </row>
    <row r="4941" spans="14:22" x14ac:dyDescent="0.45">
      <c r="N4941" t="s">
        <v>440</v>
      </c>
      <c r="O4941" t="s">
        <v>638</v>
      </c>
      <c r="P4941">
        <v>3.7315140478111687E-3</v>
      </c>
      <c r="Q4941" t="s">
        <v>158</v>
      </c>
      <c r="S4941" t="s">
        <v>583</v>
      </c>
      <c r="T4941" t="s">
        <v>638</v>
      </c>
      <c r="U4941">
        <v>2.6380653118700534E-3</v>
      </c>
      <c r="V4941" t="s">
        <v>158</v>
      </c>
    </row>
    <row r="4942" spans="14:22" x14ac:dyDescent="0.45">
      <c r="N4942" t="s">
        <v>440</v>
      </c>
      <c r="O4942" t="s">
        <v>639</v>
      </c>
      <c r="P4942">
        <v>1.8723079118885148E-2</v>
      </c>
      <c r="Q4942" t="s">
        <v>158</v>
      </c>
      <c r="S4942" t="s">
        <v>583</v>
      </c>
      <c r="T4942" t="s">
        <v>639</v>
      </c>
      <c r="U4942">
        <v>1.0582082549551489E-2</v>
      </c>
      <c r="V4942" t="s">
        <v>158</v>
      </c>
    </row>
    <row r="4943" spans="14:22" x14ac:dyDescent="0.45">
      <c r="N4943" t="s">
        <v>441</v>
      </c>
      <c r="O4943" t="s">
        <v>157</v>
      </c>
      <c r="P4943">
        <v>0.11340296544469196</v>
      </c>
      <c r="Q4943" t="s">
        <v>158</v>
      </c>
      <c r="S4943" t="s">
        <v>584</v>
      </c>
      <c r="T4943" t="s">
        <v>157</v>
      </c>
      <c r="U4943">
        <v>0.14198661529021367</v>
      </c>
      <c r="V4943" t="s">
        <v>158</v>
      </c>
    </row>
    <row r="4944" spans="14:22" x14ac:dyDescent="0.45">
      <c r="N4944" t="s">
        <v>441</v>
      </c>
      <c r="O4944" t="s">
        <v>159</v>
      </c>
      <c r="P4944">
        <v>1.905633163566306E-2</v>
      </c>
      <c r="Q4944" t="s">
        <v>158</v>
      </c>
      <c r="S4944" t="s">
        <v>584</v>
      </c>
      <c r="T4944" t="s">
        <v>159</v>
      </c>
      <c r="U4944">
        <v>2.318752196135327E-2</v>
      </c>
      <c r="V4944" t="s">
        <v>158</v>
      </c>
    </row>
    <row r="4945" spans="14:22" x14ac:dyDescent="0.45">
      <c r="N4945" t="s">
        <v>441</v>
      </c>
      <c r="O4945" t="s">
        <v>160</v>
      </c>
      <c r="P4945">
        <v>1.9351444548465865E-2</v>
      </c>
      <c r="Q4945" t="s">
        <v>158</v>
      </c>
      <c r="S4945" t="s">
        <v>584</v>
      </c>
      <c r="T4945" t="s">
        <v>160</v>
      </c>
      <c r="U4945">
        <v>2.2618279065846059E-2</v>
      </c>
      <c r="V4945" t="s">
        <v>158</v>
      </c>
    </row>
    <row r="4946" spans="14:22" x14ac:dyDescent="0.45">
      <c r="N4946" t="s">
        <v>441</v>
      </c>
      <c r="O4946" t="s">
        <v>161</v>
      </c>
      <c r="P4946">
        <v>1.9352999698169965E-2</v>
      </c>
      <c r="Q4946" t="s">
        <v>158</v>
      </c>
      <c r="S4946" t="s">
        <v>584</v>
      </c>
      <c r="T4946" t="s">
        <v>161</v>
      </c>
      <c r="U4946">
        <v>2.2352174000136265E-2</v>
      </c>
      <c r="V4946" t="s">
        <v>158</v>
      </c>
    </row>
    <row r="4947" spans="14:22" x14ac:dyDescent="0.45">
      <c r="N4947" t="s">
        <v>441</v>
      </c>
      <c r="O4947" t="s">
        <v>162</v>
      </c>
      <c r="P4947">
        <v>0.13025327238363474</v>
      </c>
      <c r="Q4947" t="s">
        <v>158</v>
      </c>
      <c r="S4947" t="s">
        <v>584</v>
      </c>
      <c r="T4947" t="s">
        <v>162</v>
      </c>
      <c r="U4947">
        <v>0.18442411815523349</v>
      </c>
      <c r="V4947" t="s">
        <v>158</v>
      </c>
    </row>
    <row r="4948" spans="14:22" x14ac:dyDescent="0.45">
      <c r="N4948" t="s">
        <v>441</v>
      </c>
      <c r="O4948" t="s">
        <v>619</v>
      </c>
      <c r="P4948">
        <v>1.9494751684332391E-2</v>
      </c>
      <c r="Q4948" t="s">
        <v>158</v>
      </c>
      <c r="S4948" t="s">
        <v>584</v>
      </c>
      <c r="T4948" t="s">
        <v>619</v>
      </c>
      <c r="U4948">
        <v>3.2562435105347141E-2</v>
      </c>
      <c r="V4948" t="s">
        <v>158</v>
      </c>
    </row>
    <row r="4949" spans="14:22" x14ac:dyDescent="0.45">
      <c r="N4949" t="s">
        <v>441</v>
      </c>
      <c r="O4949" t="s">
        <v>620</v>
      </c>
      <c r="P4949">
        <v>2.0053671174856198E-2</v>
      </c>
      <c r="Q4949" t="s">
        <v>158</v>
      </c>
      <c r="S4949" t="s">
        <v>584</v>
      </c>
      <c r="T4949" t="s">
        <v>620</v>
      </c>
      <c r="U4949">
        <v>3.2145655123603983E-2</v>
      </c>
      <c r="V4949" t="s">
        <v>158</v>
      </c>
    </row>
    <row r="4950" spans="14:22" x14ac:dyDescent="0.45">
      <c r="N4950" t="s">
        <v>441</v>
      </c>
      <c r="O4950" t="s">
        <v>621</v>
      </c>
      <c r="P4950">
        <v>2.0463248515432571E-2</v>
      </c>
      <c r="Q4950" t="s">
        <v>158</v>
      </c>
      <c r="S4950" t="s">
        <v>584</v>
      </c>
      <c r="T4950" t="s">
        <v>621</v>
      </c>
      <c r="U4950">
        <v>3.0808958764520174E-2</v>
      </c>
      <c r="V4950" t="s">
        <v>158</v>
      </c>
    </row>
    <row r="4951" spans="14:22" x14ac:dyDescent="0.45">
      <c r="N4951" t="s">
        <v>441</v>
      </c>
      <c r="O4951" t="s">
        <v>622</v>
      </c>
      <c r="P4951">
        <v>0.10208985296674085</v>
      </c>
      <c r="Q4951" t="s">
        <v>158</v>
      </c>
      <c r="S4951" t="s">
        <v>584</v>
      </c>
      <c r="T4951" t="s">
        <v>622</v>
      </c>
      <c r="U4951">
        <v>0.13460749778900991</v>
      </c>
      <c r="V4951" t="s">
        <v>158</v>
      </c>
    </row>
    <row r="4952" spans="14:22" x14ac:dyDescent="0.45">
      <c r="N4952" t="s">
        <v>441</v>
      </c>
      <c r="O4952" t="s">
        <v>163</v>
      </c>
      <c r="P4952">
        <v>5.7545134070571775E-2</v>
      </c>
      <c r="Q4952" t="s">
        <v>158</v>
      </c>
      <c r="S4952" t="s">
        <v>584</v>
      </c>
      <c r="T4952" t="s">
        <v>163</v>
      </c>
      <c r="U4952">
        <v>1.7282544178816486E-2</v>
      </c>
      <c r="V4952" t="s">
        <v>158</v>
      </c>
    </row>
    <row r="4953" spans="14:22" x14ac:dyDescent="0.45">
      <c r="N4953" t="s">
        <v>441</v>
      </c>
      <c r="O4953" t="s">
        <v>164</v>
      </c>
      <c r="P4953">
        <v>1.042456422008623E-2</v>
      </c>
      <c r="Q4953" t="s">
        <v>158</v>
      </c>
      <c r="S4953" t="s">
        <v>584</v>
      </c>
      <c r="T4953" t="s">
        <v>164</v>
      </c>
      <c r="U4953">
        <v>2.2422335801473275E-3</v>
      </c>
      <c r="V4953" t="s">
        <v>158</v>
      </c>
    </row>
    <row r="4954" spans="14:22" x14ac:dyDescent="0.45">
      <c r="N4954" t="s">
        <v>441</v>
      </c>
      <c r="O4954" t="s">
        <v>165</v>
      </c>
      <c r="P4954">
        <v>1.0524476349706447E-2</v>
      </c>
      <c r="Q4954" t="s">
        <v>158</v>
      </c>
      <c r="S4954" t="s">
        <v>584</v>
      </c>
      <c r="T4954" t="s">
        <v>165</v>
      </c>
      <c r="U4954">
        <v>1.8628372051103447E-3</v>
      </c>
      <c r="V4954" t="s">
        <v>158</v>
      </c>
    </row>
    <row r="4955" spans="14:22" x14ac:dyDescent="0.45">
      <c r="N4955" t="s">
        <v>441</v>
      </c>
      <c r="O4955" t="s">
        <v>166</v>
      </c>
      <c r="P4955">
        <v>1.0533558729102877E-2</v>
      </c>
      <c r="Q4955" t="s">
        <v>158</v>
      </c>
      <c r="S4955" t="s">
        <v>584</v>
      </c>
      <c r="T4955" t="s">
        <v>166</v>
      </c>
      <c r="U4955">
        <v>1.6711044735705364E-3</v>
      </c>
      <c r="V4955" t="s">
        <v>158</v>
      </c>
    </row>
    <row r="4956" spans="14:22" x14ac:dyDescent="0.45">
      <c r="N4956" t="s">
        <v>441</v>
      </c>
      <c r="O4956" t="s">
        <v>167</v>
      </c>
      <c r="P4956">
        <v>7.2253995989068412E-2</v>
      </c>
      <c r="Q4956" t="s">
        <v>158</v>
      </c>
      <c r="S4956" t="s">
        <v>584</v>
      </c>
      <c r="T4956" t="s">
        <v>167</v>
      </c>
      <c r="U4956">
        <v>3.7403924621470491E-2</v>
      </c>
      <c r="V4956" t="s">
        <v>158</v>
      </c>
    </row>
    <row r="4957" spans="14:22" x14ac:dyDescent="0.45">
      <c r="N4957" t="s">
        <v>441</v>
      </c>
      <c r="O4957" t="s">
        <v>623</v>
      </c>
      <c r="P4957">
        <v>1.0002246642672357E-2</v>
      </c>
      <c r="Q4957" t="s">
        <v>158</v>
      </c>
      <c r="S4957" t="s">
        <v>584</v>
      </c>
      <c r="T4957" t="s">
        <v>623</v>
      </c>
      <c r="U4957">
        <v>1.3104224648000031E-2</v>
      </c>
      <c r="V4957" t="s">
        <v>158</v>
      </c>
    </row>
    <row r="4958" spans="14:22" x14ac:dyDescent="0.45">
      <c r="N4958" t="s">
        <v>441</v>
      </c>
      <c r="O4958" t="s">
        <v>624</v>
      </c>
      <c r="P4958">
        <v>9.8559516080022752E-3</v>
      </c>
      <c r="Q4958" t="s">
        <v>158</v>
      </c>
      <c r="S4958" t="s">
        <v>584</v>
      </c>
      <c r="T4958" t="s">
        <v>624</v>
      </c>
      <c r="U4958">
        <v>1.3076403504185864E-2</v>
      </c>
      <c r="V4958" t="s">
        <v>158</v>
      </c>
    </row>
    <row r="4959" spans="14:22" x14ac:dyDescent="0.45">
      <c r="N4959" t="s">
        <v>441</v>
      </c>
      <c r="O4959" t="s">
        <v>625</v>
      </c>
      <c r="P4959">
        <v>9.707482132822404E-3</v>
      </c>
      <c r="Q4959" t="s">
        <v>158</v>
      </c>
      <c r="S4959" t="s">
        <v>584</v>
      </c>
      <c r="T4959" t="s">
        <v>625</v>
      </c>
      <c r="U4959">
        <v>1.1632631116567666E-2</v>
      </c>
      <c r="V4959" t="s">
        <v>158</v>
      </c>
    </row>
    <row r="4960" spans="14:22" x14ac:dyDescent="0.45">
      <c r="N4960" t="s">
        <v>441</v>
      </c>
      <c r="O4960" t="s">
        <v>626</v>
      </c>
      <c r="P4960">
        <v>4.619334507498047E-2</v>
      </c>
      <c r="Q4960" t="s">
        <v>158</v>
      </c>
      <c r="S4960" t="s">
        <v>584</v>
      </c>
      <c r="T4960" t="s">
        <v>626</v>
      </c>
      <c r="U4960">
        <v>3.0461101086582069E-2</v>
      </c>
      <c r="V4960" t="s">
        <v>158</v>
      </c>
    </row>
    <row r="4961" spans="14:22" x14ac:dyDescent="0.45">
      <c r="N4961" t="s">
        <v>441</v>
      </c>
      <c r="O4961" t="s">
        <v>168</v>
      </c>
      <c r="P4961">
        <v>5.0070749365236498E-2</v>
      </c>
      <c r="Q4961" t="s">
        <v>158</v>
      </c>
      <c r="S4961" t="s">
        <v>584</v>
      </c>
      <c r="T4961" t="s">
        <v>168</v>
      </c>
      <c r="U4961">
        <v>4.3536582438304293E-2</v>
      </c>
      <c r="V4961" t="s">
        <v>158</v>
      </c>
    </row>
    <row r="4962" spans="14:22" x14ac:dyDescent="0.45">
      <c r="N4962" t="s">
        <v>441</v>
      </c>
      <c r="O4962" t="s">
        <v>169</v>
      </c>
      <c r="P4962">
        <v>8.5265428365967916E-3</v>
      </c>
      <c r="Q4962" t="s">
        <v>158</v>
      </c>
      <c r="S4962" t="s">
        <v>584</v>
      </c>
      <c r="T4962" t="s">
        <v>169</v>
      </c>
      <c r="U4962">
        <v>6.4951458474646548E-3</v>
      </c>
      <c r="V4962" t="s">
        <v>158</v>
      </c>
    </row>
    <row r="4963" spans="14:22" x14ac:dyDescent="0.45">
      <c r="N4963" t="s">
        <v>441</v>
      </c>
      <c r="O4963" t="s">
        <v>170</v>
      </c>
      <c r="P4963">
        <v>8.6173426359198897E-3</v>
      </c>
      <c r="Q4963" t="s">
        <v>158</v>
      </c>
      <c r="S4963" t="s">
        <v>584</v>
      </c>
      <c r="T4963" t="s">
        <v>170</v>
      </c>
      <c r="U4963">
        <v>6.4008227591225101E-3</v>
      </c>
      <c r="V4963" t="s">
        <v>158</v>
      </c>
    </row>
    <row r="4964" spans="14:22" x14ac:dyDescent="0.45">
      <c r="N4964" t="s">
        <v>441</v>
      </c>
      <c r="O4964" t="s">
        <v>171</v>
      </c>
      <c r="P4964">
        <v>8.7021121516112528E-3</v>
      </c>
      <c r="Q4964" t="s">
        <v>158</v>
      </c>
      <c r="S4964" t="s">
        <v>584</v>
      </c>
      <c r="T4964" t="s">
        <v>171</v>
      </c>
      <c r="U4964">
        <v>6.3444685080361945E-3</v>
      </c>
      <c r="V4964" t="s">
        <v>158</v>
      </c>
    </row>
    <row r="4965" spans="14:22" x14ac:dyDescent="0.45">
      <c r="N4965" t="s">
        <v>441</v>
      </c>
      <c r="O4965" t="s">
        <v>172</v>
      </c>
      <c r="P4965">
        <v>5.9656175174046901E-2</v>
      </c>
      <c r="Q4965" t="s">
        <v>158</v>
      </c>
      <c r="S4965" t="s">
        <v>584</v>
      </c>
      <c r="T4965" t="s">
        <v>172</v>
      </c>
      <c r="U4965">
        <v>5.8172047930979673E-2</v>
      </c>
      <c r="V4965" t="s">
        <v>158</v>
      </c>
    </row>
    <row r="4966" spans="14:22" x14ac:dyDescent="0.45">
      <c r="N4966" t="s">
        <v>441</v>
      </c>
      <c r="O4966" t="s">
        <v>627</v>
      </c>
      <c r="P4966">
        <v>8.8719516972939946E-3</v>
      </c>
      <c r="Q4966" t="s">
        <v>158</v>
      </c>
      <c r="S4966" t="s">
        <v>584</v>
      </c>
      <c r="T4966" t="s">
        <v>627</v>
      </c>
      <c r="U4966">
        <v>9.3018282796807523E-3</v>
      </c>
      <c r="V4966" t="s">
        <v>158</v>
      </c>
    </row>
    <row r="4967" spans="14:22" x14ac:dyDescent="0.45">
      <c r="N4967" t="s">
        <v>441</v>
      </c>
      <c r="O4967" t="s">
        <v>628</v>
      </c>
      <c r="P4967">
        <v>9.1662005436511287E-3</v>
      </c>
      <c r="Q4967" t="s">
        <v>158</v>
      </c>
      <c r="S4967" t="s">
        <v>584</v>
      </c>
      <c r="T4967" t="s">
        <v>628</v>
      </c>
      <c r="U4967">
        <v>9.0443840656989072E-3</v>
      </c>
      <c r="V4967" t="s">
        <v>158</v>
      </c>
    </row>
    <row r="4968" spans="14:22" x14ac:dyDescent="0.45">
      <c r="N4968" t="s">
        <v>441</v>
      </c>
      <c r="O4968" t="s">
        <v>629</v>
      </c>
      <c r="P4968">
        <v>9.3824136459533178E-3</v>
      </c>
      <c r="Q4968" t="s">
        <v>158</v>
      </c>
      <c r="S4968" t="s">
        <v>584</v>
      </c>
      <c r="T4968" t="s">
        <v>629</v>
      </c>
      <c r="U4968">
        <v>8.546049395687828E-3</v>
      </c>
      <c r="V4968" t="s">
        <v>158</v>
      </c>
    </row>
    <row r="4969" spans="14:22" x14ac:dyDescent="0.45">
      <c r="N4969" t="s">
        <v>441</v>
      </c>
      <c r="O4969" t="s">
        <v>630</v>
      </c>
      <c r="P4969">
        <v>4.5998313568598216E-2</v>
      </c>
      <c r="Q4969" t="s">
        <v>158</v>
      </c>
      <c r="S4969" t="s">
        <v>584</v>
      </c>
      <c r="T4969" t="s">
        <v>630</v>
      </c>
      <c r="U4969">
        <v>3.9082865728769067E-2</v>
      </c>
      <c r="V4969" t="s">
        <v>158</v>
      </c>
    </row>
    <row r="4970" spans="14:22" x14ac:dyDescent="0.45">
      <c r="N4970" t="s">
        <v>441</v>
      </c>
      <c r="O4970" t="s">
        <v>631</v>
      </c>
      <c r="P4970">
        <v>2.3896489026840554E-2</v>
      </c>
      <c r="Q4970" t="s">
        <v>158</v>
      </c>
      <c r="S4970" t="s">
        <v>584</v>
      </c>
      <c r="T4970" t="s">
        <v>631</v>
      </c>
      <c r="U4970">
        <v>1.4769332523222095E-2</v>
      </c>
      <c r="V4970" t="s">
        <v>158</v>
      </c>
    </row>
    <row r="4971" spans="14:22" x14ac:dyDescent="0.45">
      <c r="N4971" t="s">
        <v>441</v>
      </c>
      <c r="O4971" t="s">
        <v>632</v>
      </c>
      <c r="P4971">
        <v>3.8872154796144565E-3</v>
      </c>
      <c r="Q4971" t="s">
        <v>158</v>
      </c>
      <c r="S4971" t="s">
        <v>584</v>
      </c>
      <c r="T4971" t="s">
        <v>632</v>
      </c>
      <c r="U4971">
        <v>2.3260099667192493E-3</v>
      </c>
      <c r="V4971" t="s">
        <v>158</v>
      </c>
    </row>
    <row r="4972" spans="14:22" x14ac:dyDescent="0.45">
      <c r="N4972" t="s">
        <v>441</v>
      </c>
      <c r="O4972" t="s">
        <v>633</v>
      </c>
      <c r="P4972">
        <v>3.8046510714776073E-3</v>
      </c>
      <c r="Q4972" t="s">
        <v>158</v>
      </c>
      <c r="S4972" t="s">
        <v>584</v>
      </c>
      <c r="T4972" t="s">
        <v>633</v>
      </c>
      <c r="U4972">
        <v>2.3459945686869726E-3</v>
      </c>
      <c r="V4972" t="s">
        <v>158</v>
      </c>
    </row>
    <row r="4973" spans="14:22" x14ac:dyDescent="0.45">
      <c r="N4973" t="s">
        <v>441</v>
      </c>
      <c r="O4973" t="s">
        <v>634</v>
      </c>
      <c r="P4973">
        <v>3.7768746624918669E-3</v>
      </c>
      <c r="Q4973" t="s">
        <v>158</v>
      </c>
      <c r="S4973" t="s">
        <v>584</v>
      </c>
      <c r="T4973" t="s">
        <v>634</v>
      </c>
      <c r="U4973">
        <v>2.4021287341107807E-3</v>
      </c>
      <c r="V4973" t="s">
        <v>158</v>
      </c>
    </row>
    <row r="4974" spans="14:22" x14ac:dyDescent="0.45">
      <c r="N4974" t="s">
        <v>441</v>
      </c>
      <c r="O4974" t="s">
        <v>635</v>
      </c>
      <c r="P4974">
        <v>2.4937350560354964E-2</v>
      </c>
      <c r="Q4974" t="s">
        <v>158</v>
      </c>
      <c r="S4974" t="s">
        <v>584</v>
      </c>
      <c r="T4974" t="s">
        <v>635</v>
      </c>
      <c r="U4974">
        <v>1.7352699988649231E-2</v>
      </c>
      <c r="V4974" t="s">
        <v>158</v>
      </c>
    </row>
    <row r="4975" spans="14:22" x14ac:dyDescent="0.45">
      <c r="N4975" t="s">
        <v>441</v>
      </c>
      <c r="O4975" t="s">
        <v>636</v>
      </c>
      <c r="P4975">
        <v>3.7340742417323654E-3</v>
      </c>
      <c r="Q4975" t="s">
        <v>158</v>
      </c>
      <c r="S4975" t="s">
        <v>584</v>
      </c>
      <c r="T4975" t="s">
        <v>636</v>
      </c>
      <c r="U4975">
        <v>2.7557841730647438E-3</v>
      </c>
      <c r="V4975" t="s">
        <v>158</v>
      </c>
    </row>
    <row r="4976" spans="14:22" x14ac:dyDescent="0.45">
      <c r="N4976" t="s">
        <v>441</v>
      </c>
      <c r="O4976" t="s">
        <v>637</v>
      </c>
      <c r="P4976">
        <v>3.8248282814773303E-3</v>
      </c>
      <c r="Q4976" t="s">
        <v>158</v>
      </c>
      <c r="S4976" t="s">
        <v>584</v>
      </c>
      <c r="T4976" t="s">
        <v>637</v>
      </c>
      <c r="U4976">
        <v>2.858224771378206E-3</v>
      </c>
      <c r="V4976" t="s">
        <v>158</v>
      </c>
    </row>
    <row r="4977" spans="14:22" x14ac:dyDescent="0.45">
      <c r="N4977" t="s">
        <v>441</v>
      </c>
      <c r="O4977" t="s">
        <v>638</v>
      </c>
      <c r="P4977">
        <v>3.8427861920635252E-3</v>
      </c>
      <c r="Q4977" t="s">
        <v>158</v>
      </c>
      <c r="S4977" t="s">
        <v>584</v>
      </c>
      <c r="T4977" t="s">
        <v>638</v>
      </c>
      <c r="U4977">
        <v>2.7534015656461908E-3</v>
      </c>
      <c r="V4977" t="s">
        <v>158</v>
      </c>
    </row>
    <row r="4978" spans="14:22" x14ac:dyDescent="0.45">
      <c r="N4978" t="s">
        <v>441</v>
      </c>
      <c r="O4978" t="s">
        <v>639</v>
      </c>
      <c r="P4978">
        <v>1.8744635996038473E-2</v>
      </c>
      <c r="Q4978" t="s">
        <v>158</v>
      </c>
      <c r="S4978" t="s">
        <v>584</v>
      </c>
      <c r="T4978" t="s">
        <v>639</v>
      </c>
      <c r="U4978">
        <v>1.2081969085063839E-2</v>
      </c>
      <c r="V4978" t="s">
        <v>158</v>
      </c>
    </row>
    <row r="4979" spans="14:22" x14ac:dyDescent="0.45">
      <c r="N4979" t="s">
        <v>442</v>
      </c>
      <c r="O4979" t="s">
        <v>157</v>
      </c>
      <c r="P4979">
        <v>0.11093868024162545</v>
      </c>
      <c r="Q4979" t="s">
        <v>158</v>
      </c>
      <c r="S4979" t="s">
        <v>585</v>
      </c>
      <c r="T4979" t="s">
        <v>157</v>
      </c>
      <c r="U4979">
        <v>0.13611439059036928</v>
      </c>
      <c r="V4979" t="s">
        <v>158</v>
      </c>
    </row>
    <row r="4980" spans="14:22" x14ac:dyDescent="0.45">
      <c r="N4980" t="s">
        <v>442</v>
      </c>
      <c r="O4980" t="s">
        <v>159</v>
      </c>
      <c r="P4980">
        <v>1.854805745233342E-2</v>
      </c>
      <c r="Q4980" t="s">
        <v>158</v>
      </c>
      <c r="S4980" t="s">
        <v>585</v>
      </c>
      <c r="T4980" t="s">
        <v>159</v>
      </c>
      <c r="U4980">
        <v>2.1863096288969337E-2</v>
      </c>
      <c r="V4980" t="s">
        <v>158</v>
      </c>
    </row>
    <row r="4981" spans="14:22" x14ac:dyDescent="0.45">
      <c r="N4981" t="s">
        <v>442</v>
      </c>
      <c r="O4981" t="s">
        <v>160</v>
      </c>
      <c r="P4981">
        <v>1.8869352048711506E-2</v>
      </c>
      <c r="Q4981" t="s">
        <v>158</v>
      </c>
      <c r="S4981" t="s">
        <v>585</v>
      </c>
      <c r="T4981" t="s">
        <v>160</v>
      </c>
      <c r="U4981">
        <v>2.1395299204492575E-2</v>
      </c>
      <c r="V4981" t="s">
        <v>158</v>
      </c>
    </row>
    <row r="4982" spans="14:22" x14ac:dyDescent="0.45">
      <c r="N4982" t="s">
        <v>442</v>
      </c>
      <c r="O4982" t="s">
        <v>161</v>
      </c>
      <c r="P4982">
        <v>1.901629843036037E-2</v>
      </c>
      <c r="Q4982" t="s">
        <v>158</v>
      </c>
      <c r="S4982" t="s">
        <v>585</v>
      </c>
      <c r="T4982" t="s">
        <v>161</v>
      </c>
      <c r="U4982">
        <v>2.1409889092937923E-2</v>
      </c>
      <c r="V4982" t="s">
        <v>158</v>
      </c>
    </row>
    <row r="4983" spans="14:22" x14ac:dyDescent="0.45">
      <c r="N4983" t="s">
        <v>442</v>
      </c>
      <c r="O4983" t="s">
        <v>162</v>
      </c>
      <c r="P4983">
        <v>0.13084198662756583</v>
      </c>
      <c r="Q4983" t="s">
        <v>158</v>
      </c>
      <c r="S4983" t="s">
        <v>585</v>
      </c>
      <c r="T4983" t="s">
        <v>162</v>
      </c>
      <c r="U4983">
        <v>0.19020739162714348</v>
      </c>
      <c r="V4983" t="s">
        <v>158</v>
      </c>
    </row>
    <row r="4984" spans="14:22" x14ac:dyDescent="0.45">
      <c r="N4984" t="s">
        <v>442</v>
      </c>
      <c r="O4984" t="s">
        <v>619</v>
      </c>
      <c r="P4984">
        <v>2.0012306716349199E-2</v>
      </c>
      <c r="Q4984" t="s">
        <v>158</v>
      </c>
      <c r="S4984" t="s">
        <v>585</v>
      </c>
      <c r="T4984" t="s">
        <v>619</v>
      </c>
      <c r="U4984">
        <v>3.4804760321766916E-2</v>
      </c>
      <c r="V4984" t="s">
        <v>158</v>
      </c>
    </row>
    <row r="4985" spans="14:22" x14ac:dyDescent="0.45">
      <c r="N4985" t="s">
        <v>442</v>
      </c>
      <c r="O4985" t="s">
        <v>620</v>
      </c>
      <c r="P4985">
        <v>2.0225002101834168E-2</v>
      </c>
      <c r="Q4985" t="s">
        <v>158</v>
      </c>
      <c r="S4985" t="s">
        <v>585</v>
      </c>
      <c r="T4985" t="s">
        <v>620</v>
      </c>
      <c r="U4985">
        <v>3.3480834971462876E-2</v>
      </c>
      <c r="V4985" t="s">
        <v>158</v>
      </c>
    </row>
    <row r="4986" spans="14:22" x14ac:dyDescent="0.45">
      <c r="N4986" t="s">
        <v>442</v>
      </c>
      <c r="O4986" t="s">
        <v>621</v>
      </c>
      <c r="P4986">
        <v>2.0301779889798248E-2</v>
      </c>
      <c r="Q4986" t="s">
        <v>158</v>
      </c>
      <c r="S4986" t="s">
        <v>585</v>
      </c>
      <c r="T4986" t="s">
        <v>621</v>
      </c>
      <c r="U4986">
        <v>3.1153957687130796E-2</v>
      </c>
      <c r="V4986" t="s">
        <v>158</v>
      </c>
    </row>
    <row r="4987" spans="14:22" x14ac:dyDescent="0.45">
      <c r="N4987" t="s">
        <v>442</v>
      </c>
      <c r="O4987" t="s">
        <v>622</v>
      </c>
      <c r="P4987">
        <v>9.6890051318113096E-2</v>
      </c>
      <c r="Q4987" t="s">
        <v>158</v>
      </c>
      <c r="S4987" t="s">
        <v>585</v>
      </c>
      <c r="T4987" t="s">
        <v>622</v>
      </c>
      <c r="U4987">
        <v>0.12887358706180121</v>
      </c>
      <c r="V4987" t="s">
        <v>158</v>
      </c>
    </row>
    <row r="4988" spans="14:22" x14ac:dyDescent="0.45">
      <c r="N4988" t="s">
        <v>442</v>
      </c>
      <c r="O4988" t="s">
        <v>163</v>
      </c>
      <c r="P4988">
        <v>5.8603456527073917E-2</v>
      </c>
      <c r="Q4988" t="s">
        <v>158</v>
      </c>
      <c r="S4988" t="s">
        <v>585</v>
      </c>
      <c r="T4988" t="s">
        <v>163</v>
      </c>
      <c r="U4988">
        <v>1.3617574799081414E-2</v>
      </c>
      <c r="V4988" t="s">
        <v>158</v>
      </c>
    </row>
    <row r="4989" spans="14:22" x14ac:dyDescent="0.45">
      <c r="N4989" t="s">
        <v>442</v>
      </c>
      <c r="O4989" t="s">
        <v>164</v>
      </c>
      <c r="P4989">
        <v>1.0476391803157778E-2</v>
      </c>
      <c r="Q4989" t="s">
        <v>158</v>
      </c>
      <c r="S4989" t="s">
        <v>585</v>
      </c>
      <c r="T4989" t="s">
        <v>164</v>
      </c>
      <c r="U4989">
        <v>1.8232156710648562E-3</v>
      </c>
      <c r="V4989" t="s">
        <v>158</v>
      </c>
    </row>
    <row r="4990" spans="14:22" x14ac:dyDescent="0.45">
      <c r="N4990" t="s">
        <v>442</v>
      </c>
      <c r="O4990" t="s">
        <v>165</v>
      </c>
      <c r="P4990">
        <v>1.0507770097959928E-2</v>
      </c>
      <c r="Q4990" t="s">
        <v>158</v>
      </c>
      <c r="S4990" t="s">
        <v>585</v>
      </c>
      <c r="T4990" t="s">
        <v>165</v>
      </c>
      <c r="U4990">
        <v>1.4613995752985492E-3</v>
      </c>
      <c r="V4990" t="s">
        <v>158</v>
      </c>
    </row>
    <row r="4991" spans="14:22" x14ac:dyDescent="0.45">
      <c r="N4991" t="s">
        <v>442</v>
      </c>
      <c r="O4991" t="s">
        <v>166</v>
      </c>
      <c r="P4991">
        <v>1.0486094256953689E-2</v>
      </c>
      <c r="Q4991" t="s">
        <v>158</v>
      </c>
      <c r="S4991" t="s">
        <v>585</v>
      </c>
      <c r="T4991" t="s">
        <v>166</v>
      </c>
      <c r="U4991">
        <v>1.4223512662531643E-3</v>
      </c>
      <c r="V4991" t="s">
        <v>158</v>
      </c>
    </row>
    <row r="4992" spans="14:22" x14ac:dyDescent="0.45">
      <c r="N4992" t="s">
        <v>442</v>
      </c>
      <c r="O4992" t="s">
        <v>167</v>
      </c>
      <c r="P4992">
        <v>7.3992516672649597E-2</v>
      </c>
      <c r="Q4992" t="s">
        <v>158</v>
      </c>
      <c r="S4992" t="s">
        <v>585</v>
      </c>
      <c r="T4992" t="s">
        <v>167</v>
      </c>
      <c r="U4992">
        <v>3.418756815729352E-2</v>
      </c>
      <c r="V4992" t="s">
        <v>158</v>
      </c>
    </row>
    <row r="4993" spans="14:22" x14ac:dyDescent="0.45">
      <c r="N4993" t="s">
        <v>442</v>
      </c>
      <c r="O4993" t="s">
        <v>623</v>
      </c>
      <c r="P4993">
        <v>1.0507579810094776E-2</v>
      </c>
      <c r="Q4993" t="s">
        <v>158</v>
      </c>
      <c r="S4993" t="s">
        <v>585</v>
      </c>
      <c r="T4993" t="s">
        <v>623</v>
      </c>
      <c r="U4993">
        <v>1.4025140708580821E-2</v>
      </c>
      <c r="V4993" t="s">
        <v>158</v>
      </c>
    </row>
    <row r="4994" spans="14:22" x14ac:dyDescent="0.45">
      <c r="N4994" t="s">
        <v>442</v>
      </c>
      <c r="O4994" t="s">
        <v>624</v>
      </c>
      <c r="P4994">
        <v>1.0376771731370086E-2</v>
      </c>
      <c r="Q4994" t="s">
        <v>158</v>
      </c>
      <c r="S4994" t="s">
        <v>585</v>
      </c>
      <c r="T4994" t="s">
        <v>624</v>
      </c>
      <c r="U4994">
        <v>1.4000072824698714E-2</v>
      </c>
      <c r="V4994" t="s">
        <v>158</v>
      </c>
    </row>
    <row r="4995" spans="14:22" x14ac:dyDescent="0.45">
      <c r="N4995" t="s">
        <v>442</v>
      </c>
      <c r="O4995" t="s">
        <v>625</v>
      </c>
      <c r="P4995">
        <v>1.018325154913818E-2</v>
      </c>
      <c r="Q4995" t="s">
        <v>158</v>
      </c>
      <c r="S4995" t="s">
        <v>585</v>
      </c>
      <c r="T4995" t="s">
        <v>625</v>
      </c>
      <c r="U4995">
        <v>1.2113987905819723E-2</v>
      </c>
      <c r="V4995" t="s">
        <v>158</v>
      </c>
    </row>
    <row r="4996" spans="14:22" x14ac:dyDescent="0.45">
      <c r="N4996" t="s">
        <v>442</v>
      </c>
      <c r="O4996" t="s">
        <v>626</v>
      </c>
      <c r="P4996">
        <v>4.8213106646974306E-2</v>
      </c>
      <c r="Q4996" t="s">
        <v>158</v>
      </c>
      <c r="S4996" t="s">
        <v>585</v>
      </c>
      <c r="T4996" t="s">
        <v>626</v>
      </c>
      <c r="U4996">
        <v>2.8882317538692862E-2</v>
      </c>
      <c r="V4996" t="s">
        <v>158</v>
      </c>
    </row>
    <row r="4997" spans="14:22" x14ac:dyDescent="0.45">
      <c r="N4997" t="s">
        <v>442</v>
      </c>
      <c r="O4997" t="s">
        <v>168</v>
      </c>
      <c r="P4997">
        <v>5.0895713853306962E-2</v>
      </c>
      <c r="Q4997" t="s">
        <v>158</v>
      </c>
      <c r="S4997" t="s">
        <v>585</v>
      </c>
      <c r="T4997" t="s">
        <v>168</v>
      </c>
      <c r="U4997">
        <v>4.2115594236312524E-2</v>
      </c>
      <c r="V4997" t="s">
        <v>158</v>
      </c>
    </row>
    <row r="4998" spans="14:22" x14ac:dyDescent="0.45">
      <c r="N4998" t="s">
        <v>442</v>
      </c>
      <c r="O4998" t="s">
        <v>169</v>
      </c>
      <c r="P4998">
        <v>8.8876585297495737E-3</v>
      </c>
      <c r="Q4998" t="s">
        <v>158</v>
      </c>
      <c r="S4998" t="s">
        <v>585</v>
      </c>
      <c r="T4998" t="s">
        <v>169</v>
      </c>
      <c r="U4998">
        <v>6.6213979394714835E-3</v>
      </c>
      <c r="V4998" t="s">
        <v>158</v>
      </c>
    </row>
    <row r="4999" spans="14:22" x14ac:dyDescent="0.45">
      <c r="N4999" t="s">
        <v>442</v>
      </c>
      <c r="O4999" t="s">
        <v>170</v>
      </c>
      <c r="P4999">
        <v>8.8873277313686154E-3</v>
      </c>
      <c r="Q4999" t="s">
        <v>158</v>
      </c>
      <c r="S4999" t="s">
        <v>585</v>
      </c>
      <c r="T4999" t="s">
        <v>170</v>
      </c>
      <c r="U4999">
        <v>6.4386981266659074E-3</v>
      </c>
      <c r="V4999" t="s">
        <v>158</v>
      </c>
    </row>
    <row r="5000" spans="14:22" x14ac:dyDescent="0.45">
      <c r="N5000" t="s">
        <v>442</v>
      </c>
      <c r="O5000" t="s">
        <v>171</v>
      </c>
      <c r="P5000">
        <v>8.861192026203786E-3</v>
      </c>
      <c r="Q5000" t="s">
        <v>158</v>
      </c>
      <c r="S5000" t="s">
        <v>585</v>
      </c>
      <c r="T5000" t="s">
        <v>171</v>
      </c>
      <c r="U5000">
        <v>6.3488099266251806E-3</v>
      </c>
      <c r="V5000" t="s">
        <v>158</v>
      </c>
    </row>
    <row r="5001" spans="14:22" x14ac:dyDescent="0.45">
      <c r="N5001" t="s">
        <v>442</v>
      </c>
      <c r="O5001" t="s">
        <v>172</v>
      </c>
      <c r="P5001">
        <v>6.0866324745962708E-2</v>
      </c>
      <c r="Q5001" t="s">
        <v>158</v>
      </c>
      <c r="S5001" t="s">
        <v>585</v>
      </c>
      <c r="T5001" t="s">
        <v>172</v>
      </c>
      <c r="U5001">
        <v>5.8447433054900959E-2</v>
      </c>
      <c r="V5001" t="s">
        <v>158</v>
      </c>
    </row>
    <row r="5002" spans="14:22" x14ac:dyDescent="0.45">
      <c r="N5002" t="s">
        <v>442</v>
      </c>
      <c r="O5002" t="s">
        <v>627</v>
      </c>
      <c r="P5002">
        <v>9.3082086264312074E-3</v>
      </c>
      <c r="Q5002" t="s">
        <v>158</v>
      </c>
      <c r="S5002" t="s">
        <v>585</v>
      </c>
      <c r="T5002" t="s">
        <v>627</v>
      </c>
      <c r="U5002">
        <v>9.4944196878573479E-3</v>
      </c>
      <c r="V5002" t="s">
        <v>158</v>
      </c>
    </row>
    <row r="5003" spans="14:22" x14ac:dyDescent="0.45">
      <c r="N5003" t="s">
        <v>442</v>
      </c>
      <c r="O5003" t="s">
        <v>628</v>
      </c>
      <c r="P5003">
        <v>9.555673211332957E-3</v>
      </c>
      <c r="Q5003" t="s">
        <v>158</v>
      </c>
      <c r="S5003" t="s">
        <v>585</v>
      </c>
      <c r="T5003" t="s">
        <v>628</v>
      </c>
      <c r="U5003">
        <v>9.1749769983206844E-3</v>
      </c>
      <c r="V5003" t="s">
        <v>158</v>
      </c>
    </row>
    <row r="5004" spans="14:22" x14ac:dyDescent="0.45">
      <c r="N5004" t="s">
        <v>442</v>
      </c>
      <c r="O5004" t="s">
        <v>629</v>
      </c>
      <c r="P5004">
        <v>9.5429347016476145E-3</v>
      </c>
      <c r="Q5004" t="s">
        <v>158</v>
      </c>
      <c r="S5004" t="s">
        <v>585</v>
      </c>
      <c r="T5004" t="s">
        <v>629</v>
      </c>
      <c r="U5004">
        <v>8.8331181422249602E-3</v>
      </c>
      <c r="V5004" t="s">
        <v>158</v>
      </c>
    </row>
    <row r="5005" spans="14:22" x14ac:dyDescent="0.45">
      <c r="N5005" t="s">
        <v>442</v>
      </c>
      <c r="O5005" t="s">
        <v>630</v>
      </c>
      <c r="P5005">
        <v>4.4474669056808504E-2</v>
      </c>
      <c r="Q5005" t="s">
        <v>158</v>
      </c>
      <c r="S5005" t="s">
        <v>585</v>
      </c>
      <c r="T5005" t="s">
        <v>630</v>
      </c>
      <c r="U5005">
        <v>3.926906923577065E-2</v>
      </c>
      <c r="V5005" t="s">
        <v>158</v>
      </c>
    </row>
    <row r="5006" spans="14:22" x14ac:dyDescent="0.45">
      <c r="N5006" t="s">
        <v>442</v>
      </c>
      <c r="O5006" t="s">
        <v>631</v>
      </c>
      <c r="P5006">
        <v>2.2919222873241121E-2</v>
      </c>
      <c r="Q5006" t="s">
        <v>158</v>
      </c>
      <c r="S5006" t="s">
        <v>585</v>
      </c>
      <c r="T5006" t="s">
        <v>631</v>
      </c>
      <c r="U5006">
        <v>1.8164909623041452E-2</v>
      </c>
      <c r="V5006" t="s">
        <v>158</v>
      </c>
    </row>
    <row r="5007" spans="14:22" x14ac:dyDescent="0.45">
      <c r="N5007" t="s">
        <v>442</v>
      </c>
      <c r="O5007" t="s">
        <v>632</v>
      </c>
      <c r="P5007">
        <v>3.8825555913724187E-3</v>
      </c>
      <c r="Q5007" t="s">
        <v>158</v>
      </c>
      <c r="S5007" t="s">
        <v>585</v>
      </c>
      <c r="T5007" t="s">
        <v>632</v>
      </c>
      <c r="U5007">
        <v>3.1131611495821289E-3</v>
      </c>
      <c r="V5007" t="s">
        <v>158</v>
      </c>
    </row>
    <row r="5008" spans="14:22" x14ac:dyDescent="0.45">
      <c r="N5008" t="s">
        <v>442</v>
      </c>
      <c r="O5008" t="s">
        <v>633</v>
      </c>
      <c r="P5008">
        <v>3.8391793546654054E-3</v>
      </c>
      <c r="Q5008" t="s">
        <v>158</v>
      </c>
      <c r="S5008" t="s">
        <v>585</v>
      </c>
      <c r="T5008" t="s">
        <v>633</v>
      </c>
      <c r="U5008">
        <v>3.1576276483450062E-3</v>
      </c>
      <c r="V5008" t="s">
        <v>158</v>
      </c>
    </row>
    <row r="5009" spans="14:22" x14ac:dyDescent="0.45">
      <c r="N5009" t="s">
        <v>442</v>
      </c>
      <c r="O5009" t="s">
        <v>634</v>
      </c>
      <c r="P5009">
        <v>3.8051053146590389E-3</v>
      </c>
      <c r="Q5009" t="s">
        <v>158</v>
      </c>
      <c r="S5009" t="s">
        <v>585</v>
      </c>
      <c r="T5009" t="s">
        <v>634</v>
      </c>
      <c r="U5009">
        <v>3.1932667239698174E-3</v>
      </c>
      <c r="V5009" t="s">
        <v>158</v>
      </c>
    </row>
    <row r="5010" spans="14:22" x14ac:dyDescent="0.45">
      <c r="N5010" t="s">
        <v>442</v>
      </c>
      <c r="O5010" t="s">
        <v>635</v>
      </c>
      <c r="P5010">
        <v>2.5597456848676568E-2</v>
      </c>
      <c r="Q5010" t="s">
        <v>158</v>
      </c>
      <c r="S5010" t="s">
        <v>585</v>
      </c>
      <c r="T5010" t="s">
        <v>635</v>
      </c>
      <c r="U5010">
        <v>2.0552637208862988E-2</v>
      </c>
      <c r="V5010" t="s">
        <v>158</v>
      </c>
    </row>
    <row r="5011" spans="14:22" x14ac:dyDescent="0.45">
      <c r="N5011" t="s">
        <v>442</v>
      </c>
      <c r="O5011" t="s">
        <v>636</v>
      </c>
      <c r="P5011">
        <v>3.7530100615703814E-3</v>
      </c>
      <c r="Q5011" t="s">
        <v>158</v>
      </c>
      <c r="S5011" t="s">
        <v>585</v>
      </c>
      <c r="T5011" t="s">
        <v>636</v>
      </c>
      <c r="U5011">
        <v>3.1998663232001064E-3</v>
      </c>
      <c r="V5011" t="s">
        <v>158</v>
      </c>
    </row>
    <row r="5012" spans="14:22" x14ac:dyDescent="0.45">
      <c r="N5012" t="s">
        <v>442</v>
      </c>
      <c r="O5012" t="s">
        <v>637</v>
      </c>
      <c r="P5012">
        <v>3.795704297204014E-3</v>
      </c>
      <c r="Q5012" t="s">
        <v>158</v>
      </c>
      <c r="S5012" t="s">
        <v>585</v>
      </c>
      <c r="T5012" t="s">
        <v>637</v>
      </c>
      <c r="U5012">
        <v>3.2407211735217666E-3</v>
      </c>
      <c r="V5012" t="s">
        <v>158</v>
      </c>
    </row>
    <row r="5013" spans="14:22" x14ac:dyDescent="0.45">
      <c r="N5013" t="s">
        <v>442</v>
      </c>
      <c r="O5013" t="s">
        <v>638</v>
      </c>
      <c r="P5013">
        <v>3.7921768780469385E-3</v>
      </c>
      <c r="Q5013" t="s">
        <v>158</v>
      </c>
      <c r="S5013" t="s">
        <v>585</v>
      </c>
      <c r="T5013" t="s">
        <v>638</v>
      </c>
      <c r="U5013">
        <v>3.1029584175261728E-3</v>
      </c>
      <c r="V5013" t="s">
        <v>158</v>
      </c>
    </row>
    <row r="5014" spans="14:22" x14ac:dyDescent="0.45">
      <c r="N5014" t="s">
        <v>442</v>
      </c>
      <c r="O5014" t="s">
        <v>639</v>
      </c>
      <c r="P5014">
        <v>1.8345432375688669E-2</v>
      </c>
      <c r="Q5014" t="s">
        <v>158</v>
      </c>
      <c r="S5014" t="s">
        <v>585</v>
      </c>
      <c r="T5014" t="s">
        <v>639</v>
      </c>
      <c r="U5014">
        <v>1.4694499090942819E-2</v>
      </c>
      <c r="V5014" t="s">
        <v>158</v>
      </c>
    </row>
    <row r="5015" spans="14:22" x14ac:dyDescent="0.45">
      <c r="N5015" t="s">
        <v>443</v>
      </c>
      <c r="O5015" t="s">
        <v>157</v>
      </c>
      <c r="P5015">
        <v>0.10824531470851326</v>
      </c>
      <c r="Q5015" t="s">
        <v>158</v>
      </c>
      <c r="S5015" t="s">
        <v>586</v>
      </c>
      <c r="T5015" t="s">
        <v>157</v>
      </c>
      <c r="U5015">
        <v>0.1308896625057295</v>
      </c>
      <c r="V5015" t="s">
        <v>158</v>
      </c>
    </row>
    <row r="5016" spans="14:22" x14ac:dyDescent="0.45">
      <c r="N5016" t="s">
        <v>443</v>
      </c>
      <c r="O5016" t="s">
        <v>159</v>
      </c>
      <c r="P5016">
        <v>1.824063078377897E-2</v>
      </c>
      <c r="Q5016" t="s">
        <v>158</v>
      </c>
      <c r="S5016" t="s">
        <v>586</v>
      </c>
      <c r="T5016" t="s">
        <v>159</v>
      </c>
      <c r="U5016">
        <v>1.9702882909679687E-2</v>
      </c>
      <c r="V5016" t="s">
        <v>158</v>
      </c>
    </row>
    <row r="5017" spans="14:22" x14ac:dyDescent="0.45">
      <c r="N5017" t="s">
        <v>443</v>
      </c>
      <c r="O5017" t="s">
        <v>160</v>
      </c>
      <c r="P5017">
        <v>1.8568139798232935E-2</v>
      </c>
      <c r="Q5017" t="s">
        <v>158</v>
      </c>
      <c r="S5017" t="s">
        <v>586</v>
      </c>
      <c r="T5017" t="s">
        <v>160</v>
      </c>
      <c r="U5017">
        <v>1.9751186564224595E-2</v>
      </c>
      <c r="V5017" t="s">
        <v>158</v>
      </c>
    </row>
    <row r="5018" spans="14:22" x14ac:dyDescent="0.45">
      <c r="N5018" t="s">
        <v>443</v>
      </c>
      <c r="O5018" t="s">
        <v>161</v>
      </c>
      <c r="P5018">
        <v>1.88997302034342E-2</v>
      </c>
      <c r="Q5018" t="s">
        <v>158</v>
      </c>
      <c r="S5018" t="s">
        <v>586</v>
      </c>
      <c r="T5018" t="s">
        <v>161</v>
      </c>
      <c r="U5018">
        <v>2.0390802850877712E-2</v>
      </c>
      <c r="V5018" t="s">
        <v>158</v>
      </c>
    </row>
    <row r="5019" spans="14:22" x14ac:dyDescent="0.45">
      <c r="N5019" t="s">
        <v>443</v>
      </c>
      <c r="O5019" t="s">
        <v>162</v>
      </c>
      <c r="P5019">
        <v>0.13432844826786938</v>
      </c>
      <c r="Q5019" t="s">
        <v>158</v>
      </c>
      <c r="S5019" t="s">
        <v>586</v>
      </c>
      <c r="T5019" t="s">
        <v>162</v>
      </c>
      <c r="U5019">
        <v>0.2022850127815892</v>
      </c>
      <c r="V5019" t="s">
        <v>158</v>
      </c>
    </row>
    <row r="5020" spans="14:22" x14ac:dyDescent="0.45">
      <c r="N5020" t="s">
        <v>443</v>
      </c>
      <c r="O5020" t="s">
        <v>619</v>
      </c>
      <c r="P5020">
        <v>2.0045754290090527E-2</v>
      </c>
      <c r="Q5020" t="s">
        <v>158</v>
      </c>
      <c r="S5020" t="s">
        <v>586</v>
      </c>
      <c r="T5020" t="s">
        <v>619</v>
      </c>
      <c r="U5020">
        <v>3.6293194264190434E-2</v>
      </c>
      <c r="V5020" t="s">
        <v>158</v>
      </c>
    </row>
    <row r="5021" spans="14:22" x14ac:dyDescent="0.45">
      <c r="N5021" t="s">
        <v>443</v>
      </c>
      <c r="O5021" t="s">
        <v>620</v>
      </c>
      <c r="P5021">
        <v>1.9853935879287778E-2</v>
      </c>
      <c r="Q5021" t="s">
        <v>158</v>
      </c>
      <c r="S5021" t="s">
        <v>586</v>
      </c>
      <c r="T5021" t="s">
        <v>620</v>
      </c>
      <c r="U5021">
        <v>3.3184598470343038E-2</v>
      </c>
      <c r="V5021" t="s">
        <v>158</v>
      </c>
    </row>
    <row r="5022" spans="14:22" x14ac:dyDescent="0.45">
      <c r="N5022" t="s">
        <v>443</v>
      </c>
      <c r="O5022" t="s">
        <v>621</v>
      </c>
      <c r="P5022">
        <v>1.9666624812596747E-2</v>
      </c>
      <c r="Q5022" t="s">
        <v>158</v>
      </c>
      <c r="S5022" t="s">
        <v>586</v>
      </c>
      <c r="T5022" t="s">
        <v>621</v>
      </c>
      <c r="U5022">
        <v>3.0091704478425015E-2</v>
      </c>
      <c r="V5022" t="s">
        <v>158</v>
      </c>
    </row>
    <row r="5023" spans="14:22" x14ac:dyDescent="0.45">
      <c r="N5023" t="s">
        <v>443</v>
      </c>
      <c r="O5023" t="s">
        <v>622</v>
      </c>
      <c r="P5023">
        <v>9.3999847655633975E-2</v>
      </c>
      <c r="Q5023" t="s">
        <v>158</v>
      </c>
      <c r="S5023" t="s">
        <v>586</v>
      </c>
      <c r="T5023" t="s">
        <v>622</v>
      </c>
      <c r="U5023">
        <v>0.12574578287019614</v>
      </c>
      <c r="V5023" t="s">
        <v>158</v>
      </c>
    </row>
    <row r="5024" spans="14:22" x14ac:dyDescent="0.45">
      <c r="N5024" t="s">
        <v>443</v>
      </c>
      <c r="O5024" t="s">
        <v>163</v>
      </c>
      <c r="P5024">
        <v>5.9865325887800858E-2</v>
      </c>
      <c r="Q5024" t="s">
        <v>158</v>
      </c>
      <c r="S5024" t="s">
        <v>586</v>
      </c>
      <c r="T5024" t="s">
        <v>163</v>
      </c>
      <c r="U5024">
        <v>6.6358863626891553E-3</v>
      </c>
      <c r="V5024" t="s">
        <v>158</v>
      </c>
    </row>
    <row r="5025" spans="14:22" x14ac:dyDescent="0.45">
      <c r="N5025" t="s">
        <v>443</v>
      </c>
      <c r="O5025" t="s">
        <v>164</v>
      </c>
      <c r="P5025">
        <v>1.0505565508173954E-2</v>
      </c>
      <c r="Q5025" t="s">
        <v>158</v>
      </c>
      <c r="S5025" t="s">
        <v>586</v>
      </c>
      <c r="T5025" t="s">
        <v>164</v>
      </c>
      <c r="U5025">
        <v>1.169085635410141E-3</v>
      </c>
      <c r="V5025" t="s">
        <v>158</v>
      </c>
    </row>
    <row r="5026" spans="14:22" x14ac:dyDescent="0.45">
      <c r="N5026" t="s">
        <v>443</v>
      </c>
      <c r="O5026" t="s">
        <v>165</v>
      </c>
      <c r="P5026">
        <v>1.0567949945737235E-2</v>
      </c>
      <c r="Q5026" t="s">
        <v>158</v>
      </c>
      <c r="S5026" t="s">
        <v>586</v>
      </c>
      <c r="T5026" t="s">
        <v>165</v>
      </c>
      <c r="U5026">
        <v>1.0109760618336545E-3</v>
      </c>
      <c r="V5026" t="s">
        <v>158</v>
      </c>
    </row>
    <row r="5027" spans="14:22" x14ac:dyDescent="0.45">
      <c r="N5027" t="s">
        <v>443</v>
      </c>
      <c r="O5027" t="s">
        <v>166</v>
      </c>
      <c r="P5027">
        <v>1.0626530281247624E-2</v>
      </c>
      <c r="Q5027" t="s">
        <v>158</v>
      </c>
      <c r="S5027" t="s">
        <v>586</v>
      </c>
      <c r="T5027" t="s">
        <v>166</v>
      </c>
      <c r="U5027">
        <v>1.4190349816594746E-3</v>
      </c>
      <c r="V5027" t="s">
        <v>158</v>
      </c>
    </row>
    <row r="5028" spans="14:22" x14ac:dyDescent="0.45">
      <c r="N5028" t="s">
        <v>443</v>
      </c>
      <c r="O5028" t="s">
        <v>167</v>
      </c>
      <c r="P5028">
        <v>7.6384360755736333E-2</v>
      </c>
      <c r="Q5028" t="s">
        <v>158</v>
      </c>
      <c r="S5028" t="s">
        <v>586</v>
      </c>
      <c r="T5028" t="s">
        <v>167</v>
      </c>
      <c r="U5028">
        <v>3.182945885670406E-2</v>
      </c>
      <c r="V5028" t="s">
        <v>158</v>
      </c>
    </row>
    <row r="5029" spans="14:22" x14ac:dyDescent="0.45">
      <c r="N5029" t="s">
        <v>443</v>
      </c>
      <c r="O5029" t="s">
        <v>623</v>
      </c>
      <c r="P5029">
        <v>1.0895836420819689E-2</v>
      </c>
      <c r="Q5029" t="s">
        <v>158</v>
      </c>
      <c r="S5029" t="s">
        <v>586</v>
      </c>
      <c r="T5029" t="s">
        <v>623</v>
      </c>
      <c r="U5029">
        <v>1.2206510659306493E-2</v>
      </c>
      <c r="V5029" t="s">
        <v>158</v>
      </c>
    </row>
    <row r="5030" spans="14:22" x14ac:dyDescent="0.45">
      <c r="N5030" t="s">
        <v>443</v>
      </c>
      <c r="O5030" t="s">
        <v>624</v>
      </c>
      <c r="P5030">
        <v>1.0645432242421527E-2</v>
      </c>
      <c r="Q5030" t="s">
        <v>158</v>
      </c>
      <c r="S5030" t="s">
        <v>586</v>
      </c>
      <c r="T5030" t="s">
        <v>624</v>
      </c>
      <c r="U5030">
        <v>1.0893635978959393E-2</v>
      </c>
      <c r="V5030" t="s">
        <v>158</v>
      </c>
    </row>
    <row r="5031" spans="14:22" x14ac:dyDescent="0.45">
      <c r="N5031" t="s">
        <v>443</v>
      </c>
      <c r="O5031" t="s">
        <v>625</v>
      </c>
      <c r="P5031">
        <v>1.0290198544231384E-2</v>
      </c>
      <c r="Q5031" t="s">
        <v>158</v>
      </c>
      <c r="S5031" t="s">
        <v>586</v>
      </c>
      <c r="T5031" t="s">
        <v>625</v>
      </c>
      <c r="U5031">
        <v>8.4367628196015416E-3</v>
      </c>
      <c r="V5031" t="s">
        <v>158</v>
      </c>
    </row>
    <row r="5032" spans="14:22" x14ac:dyDescent="0.45">
      <c r="N5032" t="s">
        <v>443</v>
      </c>
      <c r="O5032" t="s">
        <v>626</v>
      </c>
      <c r="P5032">
        <v>4.9263482168186504E-2</v>
      </c>
      <c r="Q5032" t="s">
        <v>158</v>
      </c>
      <c r="S5032" t="s">
        <v>586</v>
      </c>
      <c r="T5032" t="s">
        <v>626</v>
      </c>
      <c r="U5032">
        <v>1.6848287856311359E-2</v>
      </c>
      <c r="V5032" t="s">
        <v>158</v>
      </c>
    </row>
    <row r="5033" spans="14:22" x14ac:dyDescent="0.45">
      <c r="N5033" t="s">
        <v>443</v>
      </c>
      <c r="O5033" t="s">
        <v>168</v>
      </c>
      <c r="P5033">
        <v>4.9251842315964481E-2</v>
      </c>
      <c r="Q5033" t="s">
        <v>158</v>
      </c>
      <c r="S5033" t="s">
        <v>586</v>
      </c>
      <c r="T5033" t="s">
        <v>168</v>
      </c>
      <c r="U5033">
        <v>4.1606487909268998E-2</v>
      </c>
      <c r="V5033" t="s">
        <v>158</v>
      </c>
    </row>
    <row r="5034" spans="14:22" x14ac:dyDescent="0.45">
      <c r="N5034" t="s">
        <v>443</v>
      </c>
      <c r="O5034" t="s">
        <v>169</v>
      </c>
      <c r="P5034">
        <v>8.8156001919161078E-3</v>
      </c>
      <c r="Q5034" t="s">
        <v>158</v>
      </c>
      <c r="S5034" t="s">
        <v>586</v>
      </c>
      <c r="T5034" t="s">
        <v>169</v>
      </c>
      <c r="U5034">
        <v>7.2479639564851667E-3</v>
      </c>
      <c r="V5034" t="s">
        <v>158</v>
      </c>
    </row>
    <row r="5035" spans="14:22" x14ac:dyDescent="0.45">
      <c r="N5035" t="s">
        <v>443</v>
      </c>
      <c r="O5035" t="s">
        <v>170</v>
      </c>
      <c r="P5035">
        <v>8.9187703653896694E-3</v>
      </c>
      <c r="Q5035" t="s">
        <v>158</v>
      </c>
      <c r="S5035" t="s">
        <v>586</v>
      </c>
      <c r="T5035" t="s">
        <v>170</v>
      </c>
      <c r="U5035">
        <v>7.0426383271756975E-3</v>
      </c>
      <c r="V5035" t="s">
        <v>158</v>
      </c>
    </row>
    <row r="5036" spans="14:22" x14ac:dyDescent="0.45">
      <c r="N5036" t="s">
        <v>443</v>
      </c>
      <c r="O5036" t="s">
        <v>171</v>
      </c>
      <c r="P5036">
        <v>8.9265156428220815E-3</v>
      </c>
      <c r="Q5036" t="s">
        <v>158</v>
      </c>
      <c r="S5036" t="s">
        <v>586</v>
      </c>
      <c r="T5036" t="s">
        <v>171</v>
      </c>
      <c r="U5036">
        <v>6.9308385716261457E-3</v>
      </c>
      <c r="V5036" t="s">
        <v>158</v>
      </c>
    </row>
    <row r="5037" spans="14:22" x14ac:dyDescent="0.45">
      <c r="N5037" t="s">
        <v>443</v>
      </c>
      <c r="O5037" t="s">
        <v>172</v>
      </c>
      <c r="P5037">
        <v>6.322082446732917E-2</v>
      </c>
      <c r="Q5037" t="s">
        <v>158</v>
      </c>
      <c r="S5037" t="s">
        <v>586</v>
      </c>
      <c r="T5037" t="s">
        <v>172</v>
      </c>
      <c r="U5037">
        <v>6.2906934464170672E-2</v>
      </c>
      <c r="V5037" t="s">
        <v>158</v>
      </c>
    </row>
    <row r="5038" spans="14:22" x14ac:dyDescent="0.45">
      <c r="N5038" t="s">
        <v>443</v>
      </c>
      <c r="O5038" t="s">
        <v>627</v>
      </c>
      <c r="P5038">
        <v>9.4792249921113597E-3</v>
      </c>
      <c r="Q5038" t="s">
        <v>158</v>
      </c>
      <c r="S5038" t="s">
        <v>586</v>
      </c>
      <c r="T5038" t="s">
        <v>627</v>
      </c>
      <c r="U5038">
        <v>1.0515646833741099E-2</v>
      </c>
      <c r="V5038" t="s">
        <v>158</v>
      </c>
    </row>
    <row r="5039" spans="14:22" x14ac:dyDescent="0.45">
      <c r="N5039" t="s">
        <v>443</v>
      </c>
      <c r="O5039" t="s">
        <v>628</v>
      </c>
      <c r="P5039">
        <v>9.5000647124396098E-3</v>
      </c>
      <c r="Q5039" t="s">
        <v>158</v>
      </c>
      <c r="S5039" t="s">
        <v>586</v>
      </c>
      <c r="T5039" t="s">
        <v>628</v>
      </c>
      <c r="U5039">
        <v>9.8655097365036807E-3</v>
      </c>
      <c r="V5039" t="s">
        <v>158</v>
      </c>
    </row>
    <row r="5040" spans="14:22" x14ac:dyDescent="0.45">
      <c r="N5040" t="s">
        <v>443</v>
      </c>
      <c r="O5040" t="s">
        <v>629</v>
      </c>
      <c r="P5040">
        <v>9.3320305050971896E-3</v>
      </c>
      <c r="Q5040" t="s">
        <v>158</v>
      </c>
      <c r="S5040" t="s">
        <v>586</v>
      </c>
      <c r="T5040" t="s">
        <v>629</v>
      </c>
      <c r="U5040">
        <v>9.2934202885248621E-3</v>
      </c>
      <c r="V5040" t="s">
        <v>158</v>
      </c>
    </row>
    <row r="5041" spans="14:22" x14ac:dyDescent="0.45">
      <c r="N5041" t="s">
        <v>443</v>
      </c>
      <c r="O5041" t="s">
        <v>630</v>
      </c>
      <c r="P5041">
        <v>4.2188895636769266E-2</v>
      </c>
      <c r="Q5041" t="s">
        <v>158</v>
      </c>
      <c r="S5041" t="s">
        <v>586</v>
      </c>
      <c r="T5041" t="s">
        <v>630</v>
      </c>
      <c r="U5041">
        <v>3.9476853775784769E-2</v>
      </c>
      <c r="V5041" t="s">
        <v>158</v>
      </c>
    </row>
    <row r="5042" spans="14:22" x14ac:dyDescent="0.45">
      <c r="N5042" t="s">
        <v>443</v>
      </c>
      <c r="O5042" t="s">
        <v>631</v>
      </c>
      <c r="P5042">
        <v>2.1933259247238567E-2</v>
      </c>
      <c r="Q5042" t="s">
        <v>158</v>
      </c>
      <c r="S5042" t="s">
        <v>586</v>
      </c>
      <c r="T5042" t="s">
        <v>631</v>
      </c>
      <c r="U5042">
        <v>2.3214625723602562E-2</v>
      </c>
      <c r="V5042" t="s">
        <v>158</v>
      </c>
    </row>
    <row r="5043" spans="14:22" x14ac:dyDescent="0.45">
      <c r="N5043" t="s">
        <v>443</v>
      </c>
      <c r="O5043" t="s">
        <v>632</v>
      </c>
      <c r="P5043">
        <v>3.8200101982306645E-3</v>
      </c>
      <c r="Q5043" t="s">
        <v>158</v>
      </c>
      <c r="S5043" t="s">
        <v>586</v>
      </c>
      <c r="T5043" t="s">
        <v>632</v>
      </c>
      <c r="U5043">
        <v>4.3177007910562299E-3</v>
      </c>
      <c r="V5043" t="s">
        <v>158</v>
      </c>
    </row>
    <row r="5044" spans="14:22" x14ac:dyDescent="0.45">
      <c r="N5044" t="s">
        <v>443</v>
      </c>
      <c r="O5044" t="s">
        <v>633</v>
      </c>
      <c r="P5044">
        <v>3.8526102946739565E-3</v>
      </c>
      <c r="Q5044" t="s">
        <v>158</v>
      </c>
      <c r="S5044" t="s">
        <v>586</v>
      </c>
      <c r="T5044" t="s">
        <v>633</v>
      </c>
      <c r="U5044">
        <v>4.4100656906415191E-3</v>
      </c>
      <c r="V5044" t="s">
        <v>158</v>
      </c>
    </row>
    <row r="5045" spans="14:22" x14ac:dyDescent="0.45">
      <c r="N5045" t="s">
        <v>443</v>
      </c>
      <c r="O5045" t="s">
        <v>634</v>
      </c>
      <c r="P5045">
        <v>3.8235911549603339E-3</v>
      </c>
      <c r="Q5045" t="s">
        <v>158</v>
      </c>
      <c r="S5045" t="s">
        <v>586</v>
      </c>
      <c r="T5045" t="s">
        <v>634</v>
      </c>
      <c r="U5045">
        <v>4.3963110306114101E-3</v>
      </c>
      <c r="V5045" t="s">
        <v>158</v>
      </c>
    </row>
    <row r="5046" spans="14:22" x14ac:dyDescent="0.45">
      <c r="N5046" t="s">
        <v>443</v>
      </c>
      <c r="O5046" t="s">
        <v>635</v>
      </c>
      <c r="P5046">
        <v>2.6301473151433288E-2</v>
      </c>
      <c r="Q5046" t="s">
        <v>158</v>
      </c>
      <c r="S5046" t="s">
        <v>586</v>
      </c>
      <c r="T5046" t="s">
        <v>635</v>
      </c>
      <c r="U5046">
        <v>2.8622229830377464E-2</v>
      </c>
      <c r="V5046" t="s">
        <v>158</v>
      </c>
    </row>
    <row r="5047" spans="14:22" x14ac:dyDescent="0.45">
      <c r="N5047" t="s">
        <v>443</v>
      </c>
      <c r="O5047" t="s">
        <v>636</v>
      </c>
      <c r="P5047">
        <v>3.7374412784221757E-3</v>
      </c>
      <c r="Q5047" t="s">
        <v>158</v>
      </c>
      <c r="S5047" t="s">
        <v>586</v>
      </c>
      <c r="T5047" t="s">
        <v>636</v>
      </c>
      <c r="U5047">
        <v>4.2662287847478652E-3</v>
      </c>
      <c r="V5047" t="s">
        <v>158</v>
      </c>
    </row>
    <row r="5048" spans="14:22" x14ac:dyDescent="0.45">
      <c r="N5048" t="s">
        <v>443</v>
      </c>
      <c r="O5048" t="s">
        <v>637</v>
      </c>
      <c r="P5048">
        <v>3.7575839089364605E-3</v>
      </c>
      <c r="Q5048" t="s">
        <v>158</v>
      </c>
      <c r="S5048" t="s">
        <v>586</v>
      </c>
      <c r="T5048" t="s">
        <v>637</v>
      </c>
      <c r="U5048">
        <v>4.387659857644638E-3</v>
      </c>
      <c r="V5048" t="s">
        <v>158</v>
      </c>
    </row>
    <row r="5049" spans="14:22" x14ac:dyDescent="0.45">
      <c r="N5049" t="s">
        <v>443</v>
      </c>
      <c r="O5049" t="s">
        <v>638</v>
      </c>
      <c r="P5049">
        <v>3.7735021293724734E-3</v>
      </c>
      <c r="Q5049" t="s">
        <v>158</v>
      </c>
      <c r="S5049" t="s">
        <v>586</v>
      </c>
      <c r="T5049" t="s">
        <v>638</v>
      </c>
      <c r="U5049">
        <v>4.2003574715497203E-3</v>
      </c>
      <c r="V5049" t="s">
        <v>158</v>
      </c>
    </row>
    <row r="5050" spans="14:22" x14ac:dyDescent="0.45">
      <c r="N5050" t="s">
        <v>443</v>
      </c>
      <c r="O5050" t="s">
        <v>639</v>
      </c>
      <c r="P5050">
        <v>1.847365165310029E-2</v>
      </c>
      <c r="Q5050" t="s">
        <v>158</v>
      </c>
      <c r="S5050" t="s">
        <v>586</v>
      </c>
      <c r="T5050" t="s">
        <v>639</v>
      </c>
      <c r="U5050">
        <v>1.851406004875682E-2</v>
      </c>
      <c r="V5050" t="s">
        <v>158</v>
      </c>
    </row>
    <row r="5051" spans="14:22" x14ac:dyDescent="0.45">
      <c r="N5051" t="s">
        <v>444</v>
      </c>
      <c r="O5051" t="s">
        <v>157</v>
      </c>
      <c r="P5051">
        <v>0.1101508942480737</v>
      </c>
      <c r="Q5051" t="s">
        <v>158</v>
      </c>
      <c r="S5051" t="s">
        <v>587</v>
      </c>
      <c r="T5051" t="s">
        <v>157</v>
      </c>
      <c r="U5051">
        <v>0.10344670930954733</v>
      </c>
      <c r="V5051" t="s">
        <v>158</v>
      </c>
    </row>
    <row r="5052" spans="14:22" x14ac:dyDescent="0.45">
      <c r="N5052" t="s">
        <v>444</v>
      </c>
      <c r="O5052" t="s">
        <v>159</v>
      </c>
      <c r="P5052">
        <v>1.8583931963983173E-2</v>
      </c>
      <c r="Q5052" t="s">
        <v>158</v>
      </c>
      <c r="S5052" t="s">
        <v>587</v>
      </c>
      <c r="T5052" t="s">
        <v>159</v>
      </c>
      <c r="U5052">
        <v>1.6242427660769505E-2</v>
      </c>
      <c r="V5052" t="s">
        <v>158</v>
      </c>
    </row>
    <row r="5053" spans="14:22" x14ac:dyDescent="0.45">
      <c r="N5053" t="s">
        <v>444</v>
      </c>
      <c r="O5053" t="s">
        <v>160</v>
      </c>
      <c r="P5053">
        <v>1.8922527333317136E-2</v>
      </c>
      <c r="Q5053" t="s">
        <v>158</v>
      </c>
      <c r="S5053" t="s">
        <v>587</v>
      </c>
      <c r="T5053" t="s">
        <v>160</v>
      </c>
      <c r="U5053">
        <v>1.8177468218740101E-2</v>
      </c>
      <c r="V5053" t="s">
        <v>158</v>
      </c>
    </row>
    <row r="5054" spans="14:22" x14ac:dyDescent="0.45">
      <c r="N5054" t="s">
        <v>444</v>
      </c>
      <c r="O5054" t="s">
        <v>161</v>
      </c>
      <c r="P5054">
        <v>1.9105019872620116E-2</v>
      </c>
      <c r="Q5054" t="s">
        <v>158</v>
      </c>
      <c r="S5054" t="s">
        <v>587</v>
      </c>
      <c r="T5054" t="s">
        <v>161</v>
      </c>
      <c r="U5054">
        <v>1.8375577842874909E-2</v>
      </c>
      <c r="V5054" t="s">
        <v>158</v>
      </c>
    </row>
    <row r="5055" spans="14:22" x14ac:dyDescent="0.45">
      <c r="N5055" t="s">
        <v>444</v>
      </c>
      <c r="O5055" t="s">
        <v>162</v>
      </c>
      <c r="P5055">
        <v>0.13361413166187894</v>
      </c>
      <c r="Q5055" t="s">
        <v>158</v>
      </c>
      <c r="S5055" t="s">
        <v>587</v>
      </c>
      <c r="T5055" t="s">
        <v>162</v>
      </c>
      <c r="U5055">
        <v>0.25200071070691843</v>
      </c>
      <c r="V5055" t="s">
        <v>158</v>
      </c>
    </row>
    <row r="5056" spans="14:22" x14ac:dyDescent="0.45">
      <c r="N5056" t="s">
        <v>444</v>
      </c>
      <c r="O5056" t="s">
        <v>619</v>
      </c>
      <c r="P5056">
        <v>1.9574850192003699E-2</v>
      </c>
      <c r="Q5056" t="s">
        <v>158</v>
      </c>
      <c r="S5056" t="s">
        <v>587</v>
      </c>
      <c r="T5056" t="s">
        <v>619</v>
      </c>
      <c r="U5056">
        <v>3.572076633983802E-2</v>
      </c>
      <c r="V5056" t="s">
        <v>158</v>
      </c>
    </row>
    <row r="5057" spans="14:22" x14ac:dyDescent="0.45">
      <c r="N5057" t="s">
        <v>444</v>
      </c>
      <c r="O5057" t="s">
        <v>620</v>
      </c>
      <c r="P5057">
        <v>1.9469925256590193E-2</v>
      </c>
      <c r="Q5057" t="s">
        <v>158</v>
      </c>
      <c r="S5057" t="s">
        <v>587</v>
      </c>
      <c r="T5057" t="s">
        <v>620</v>
      </c>
      <c r="U5057">
        <v>2.7434481210201991E-2</v>
      </c>
      <c r="V5057" t="s">
        <v>158</v>
      </c>
    </row>
    <row r="5058" spans="14:22" x14ac:dyDescent="0.45">
      <c r="N5058" t="s">
        <v>444</v>
      </c>
      <c r="O5058" t="s">
        <v>621</v>
      </c>
      <c r="P5058">
        <v>1.944827221685844E-2</v>
      </c>
      <c r="Q5058" t="s">
        <v>158</v>
      </c>
      <c r="S5058" t="s">
        <v>587</v>
      </c>
      <c r="T5058" t="s">
        <v>621</v>
      </c>
      <c r="U5058">
        <v>2.1246054709440253E-2</v>
      </c>
      <c r="V5058" t="s">
        <v>158</v>
      </c>
    </row>
    <row r="5059" spans="14:22" x14ac:dyDescent="0.45">
      <c r="N5059" t="s">
        <v>444</v>
      </c>
      <c r="O5059" t="s">
        <v>622</v>
      </c>
      <c r="P5059">
        <v>9.6593852311142744E-2</v>
      </c>
      <c r="Q5059" t="s">
        <v>158</v>
      </c>
      <c r="S5059" t="s">
        <v>587</v>
      </c>
      <c r="T5059" t="s">
        <v>622</v>
      </c>
      <c r="U5059">
        <v>9.6168454627715907E-2</v>
      </c>
      <c r="V5059" t="s">
        <v>158</v>
      </c>
    </row>
    <row r="5060" spans="14:22" x14ac:dyDescent="0.45">
      <c r="N5060" t="s">
        <v>444</v>
      </c>
      <c r="O5060" t="s">
        <v>163</v>
      </c>
      <c r="P5060">
        <v>6.1009788967685011E-2</v>
      </c>
      <c r="Q5060" t="s">
        <v>158</v>
      </c>
      <c r="S5060" t="s">
        <v>587</v>
      </c>
      <c r="T5060" t="s">
        <v>163</v>
      </c>
      <c r="U5060">
        <v>9.4307926100919894E-3</v>
      </c>
      <c r="V5060" t="s">
        <v>158</v>
      </c>
    </row>
    <row r="5061" spans="14:22" x14ac:dyDescent="0.45">
      <c r="N5061" t="s">
        <v>444</v>
      </c>
      <c r="O5061" t="s">
        <v>164</v>
      </c>
      <c r="P5061">
        <v>1.0563587913890079E-2</v>
      </c>
      <c r="Q5061" t="s">
        <v>158</v>
      </c>
      <c r="S5061" t="s">
        <v>587</v>
      </c>
      <c r="T5061" t="s">
        <v>164</v>
      </c>
      <c r="U5061">
        <v>2.4298823282709187E-3</v>
      </c>
      <c r="V5061" t="s">
        <v>158</v>
      </c>
    </row>
    <row r="5062" spans="14:22" x14ac:dyDescent="0.45">
      <c r="N5062" t="s">
        <v>444</v>
      </c>
      <c r="O5062" t="s">
        <v>165</v>
      </c>
      <c r="P5062">
        <v>1.0602735503594323E-2</v>
      </c>
      <c r="Q5062" t="s">
        <v>158</v>
      </c>
      <c r="S5062" t="s">
        <v>587</v>
      </c>
      <c r="T5062" t="s">
        <v>165</v>
      </c>
      <c r="U5062">
        <v>1.7746586071085645E-3</v>
      </c>
      <c r="V5062" t="s">
        <v>158</v>
      </c>
    </row>
    <row r="5063" spans="14:22" x14ac:dyDescent="0.45">
      <c r="N5063" t="s">
        <v>444</v>
      </c>
      <c r="O5063" t="s">
        <v>166</v>
      </c>
      <c r="P5063">
        <v>1.0609181117044113E-2</v>
      </c>
      <c r="Q5063" t="s">
        <v>158</v>
      </c>
      <c r="S5063" t="s">
        <v>587</v>
      </c>
      <c r="T5063" t="s">
        <v>166</v>
      </c>
      <c r="U5063">
        <v>4.6485958487811488E-3</v>
      </c>
      <c r="V5063" t="s">
        <v>158</v>
      </c>
    </row>
    <row r="5064" spans="14:22" x14ac:dyDescent="0.45">
      <c r="N5064" t="s">
        <v>444</v>
      </c>
      <c r="O5064" t="s">
        <v>167</v>
      </c>
      <c r="P5064">
        <v>7.5332170785955388E-2</v>
      </c>
      <c r="Q5064" t="s">
        <v>158</v>
      </c>
      <c r="S5064" t="s">
        <v>587</v>
      </c>
      <c r="T5064" t="s">
        <v>167</v>
      </c>
      <c r="U5064">
        <v>5.7841204309825506E-2</v>
      </c>
      <c r="V5064" t="s">
        <v>158</v>
      </c>
    </row>
    <row r="5065" spans="14:22" x14ac:dyDescent="0.45">
      <c r="N5065" t="s">
        <v>444</v>
      </c>
      <c r="O5065" t="s">
        <v>623</v>
      </c>
      <c r="P5065">
        <v>1.0754837740892273E-2</v>
      </c>
      <c r="Q5065" t="s">
        <v>158</v>
      </c>
      <c r="S5065" t="s">
        <v>587</v>
      </c>
      <c r="T5065" t="s">
        <v>623</v>
      </c>
      <c r="U5065">
        <v>9.1489049124700052E-3</v>
      </c>
      <c r="V5065" t="s">
        <v>158</v>
      </c>
    </row>
    <row r="5066" spans="14:22" x14ac:dyDescent="0.45">
      <c r="N5066" t="s">
        <v>444</v>
      </c>
      <c r="O5066" t="s">
        <v>624</v>
      </c>
      <c r="P5066">
        <v>1.0537019047379354E-2</v>
      </c>
      <c r="Q5066" t="s">
        <v>158</v>
      </c>
      <c r="S5066" t="s">
        <v>587</v>
      </c>
      <c r="T5066" t="s">
        <v>624</v>
      </c>
      <c r="U5066">
        <v>5.3403763133510378E-3</v>
      </c>
      <c r="V5066" t="s">
        <v>158</v>
      </c>
    </row>
    <row r="5067" spans="14:22" x14ac:dyDescent="0.45">
      <c r="N5067" t="s">
        <v>444</v>
      </c>
      <c r="O5067" t="s">
        <v>625</v>
      </c>
      <c r="P5067">
        <v>1.0286086985097384E-2</v>
      </c>
      <c r="Q5067" t="s">
        <v>158</v>
      </c>
      <c r="S5067" t="s">
        <v>587</v>
      </c>
      <c r="T5067" t="s">
        <v>625</v>
      </c>
      <c r="U5067">
        <v>2.339571217201982E-3</v>
      </c>
      <c r="V5067" t="s">
        <v>158</v>
      </c>
    </row>
    <row r="5068" spans="14:22" x14ac:dyDescent="0.45">
      <c r="N5068" t="s">
        <v>444</v>
      </c>
      <c r="O5068" t="s">
        <v>626</v>
      </c>
      <c r="P5068">
        <v>4.9953419139274979E-2</v>
      </c>
      <c r="Q5068" t="s">
        <v>158</v>
      </c>
      <c r="S5068" t="s">
        <v>587</v>
      </c>
      <c r="T5068" t="s">
        <v>626</v>
      </c>
      <c r="U5068">
        <v>4.7743038702352508E-3</v>
      </c>
      <c r="V5068" t="s">
        <v>158</v>
      </c>
    </row>
    <row r="5069" spans="14:22" x14ac:dyDescent="0.45">
      <c r="N5069" t="s">
        <v>444</v>
      </c>
      <c r="O5069" t="s">
        <v>168</v>
      </c>
      <c r="P5069">
        <v>4.7855612483347389E-2</v>
      </c>
      <c r="Q5069" t="s">
        <v>158</v>
      </c>
      <c r="S5069" t="s">
        <v>587</v>
      </c>
      <c r="T5069" t="s">
        <v>168</v>
      </c>
      <c r="U5069">
        <v>3.0453190996368631E-2</v>
      </c>
      <c r="V5069" t="s">
        <v>158</v>
      </c>
    </row>
    <row r="5070" spans="14:22" x14ac:dyDescent="0.45">
      <c r="N5070" t="s">
        <v>444</v>
      </c>
      <c r="O5070" t="s">
        <v>169</v>
      </c>
      <c r="P5070">
        <v>8.7735674043417627E-3</v>
      </c>
      <c r="Q5070" t="s">
        <v>158</v>
      </c>
      <c r="S5070" t="s">
        <v>587</v>
      </c>
      <c r="T5070" t="s">
        <v>169</v>
      </c>
      <c r="U5070">
        <v>5.8230412548021145E-3</v>
      </c>
      <c r="V5070" t="s">
        <v>158</v>
      </c>
    </row>
    <row r="5071" spans="14:22" x14ac:dyDescent="0.45">
      <c r="N5071" t="s">
        <v>444</v>
      </c>
      <c r="O5071" t="s">
        <v>170</v>
      </c>
      <c r="P5071">
        <v>8.9364730060500983E-3</v>
      </c>
      <c r="Q5071" t="s">
        <v>158</v>
      </c>
      <c r="S5071" t="s">
        <v>587</v>
      </c>
      <c r="T5071" t="s">
        <v>170</v>
      </c>
      <c r="U5071">
        <v>6.0114015358932764E-3</v>
      </c>
      <c r="V5071" t="s">
        <v>158</v>
      </c>
    </row>
    <row r="5072" spans="14:22" x14ac:dyDescent="0.45">
      <c r="N5072" t="s">
        <v>444</v>
      </c>
      <c r="O5072" t="s">
        <v>171</v>
      </c>
      <c r="P5072">
        <v>8.9242500944626043E-3</v>
      </c>
      <c r="Q5072" t="s">
        <v>158</v>
      </c>
      <c r="S5072" t="s">
        <v>587</v>
      </c>
      <c r="T5072" t="s">
        <v>171</v>
      </c>
      <c r="U5072">
        <v>5.5943065118324413E-3</v>
      </c>
      <c r="V5072" t="s">
        <v>158</v>
      </c>
    </row>
    <row r="5073" spans="14:22" x14ac:dyDescent="0.45">
      <c r="N5073" t="s">
        <v>444</v>
      </c>
      <c r="O5073" t="s">
        <v>172</v>
      </c>
      <c r="P5073">
        <v>6.2587125986627107E-2</v>
      </c>
      <c r="Q5073" t="s">
        <v>158</v>
      </c>
      <c r="S5073" t="s">
        <v>587</v>
      </c>
      <c r="T5073" t="s">
        <v>172</v>
      </c>
      <c r="U5073">
        <v>6.8024585631868764E-2</v>
      </c>
      <c r="V5073" t="s">
        <v>158</v>
      </c>
    </row>
    <row r="5074" spans="14:22" x14ac:dyDescent="0.45">
      <c r="N5074" t="s">
        <v>444</v>
      </c>
      <c r="O5074" t="s">
        <v>627</v>
      </c>
      <c r="P5074">
        <v>9.2163025360273119E-3</v>
      </c>
      <c r="Q5074" t="s">
        <v>158</v>
      </c>
      <c r="S5074" t="s">
        <v>587</v>
      </c>
      <c r="T5074" t="s">
        <v>627</v>
      </c>
      <c r="U5074">
        <v>1.0144932567180307E-2</v>
      </c>
      <c r="V5074" t="s">
        <v>158</v>
      </c>
    </row>
    <row r="5075" spans="14:22" x14ac:dyDescent="0.45">
      <c r="N5075" t="s">
        <v>444</v>
      </c>
      <c r="O5075" t="s">
        <v>628</v>
      </c>
      <c r="P5075">
        <v>9.1227684473546584E-3</v>
      </c>
      <c r="Q5075" t="s">
        <v>158</v>
      </c>
      <c r="S5075" t="s">
        <v>587</v>
      </c>
      <c r="T5075" t="s">
        <v>628</v>
      </c>
      <c r="U5075">
        <v>7.2518028192506342E-3</v>
      </c>
      <c r="V5075" t="s">
        <v>158</v>
      </c>
    </row>
    <row r="5076" spans="14:22" x14ac:dyDescent="0.45">
      <c r="N5076" t="s">
        <v>444</v>
      </c>
      <c r="O5076" t="s">
        <v>629</v>
      </c>
      <c r="P5076">
        <v>8.9530155991226178E-3</v>
      </c>
      <c r="Q5076" t="s">
        <v>158</v>
      </c>
      <c r="S5076" t="s">
        <v>587</v>
      </c>
      <c r="T5076" t="s">
        <v>629</v>
      </c>
      <c r="U5076">
        <v>5.2821164727324434E-3</v>
      </c>
      <c r="V5076" t="s">
        <v>158</v>
      </c>
    </row>
    <row r="5077" spans="14:22" x14ac:dyDescent="0.45">
      <c r="N5077" t="s">
        <v>444</v>
      </c>
      <c r="O5077" t="s">
        <v>630</v>
      </c>
      <c r="P5077">
        <v>4.0740236341740094E-2</v>
      </c>
      <c r="Q5077" t="s">
        <v>158</v>
      </c>
      <c r="S5077" t="s">
        <v>587</v>
      </c>
      <c r="T5077" t="s">
        <v>630</v>
      </c>
      <c r="U5077">
        <v>2.8043788394875278E-2</v>
      </c>
      <c r="V5077" t="s">
        <v>158</v>
      </c>
    </row>
    <row r="5078" spans="14:22" x14ac:dyDescent="0.45">
      <c r="N5078" t="s">
        <v>444</v>
      </c>
      <c r="O5078" t="s">
        <v>631</v>
      </c>
      <c r="P5078">
        <v>2.1755020850673251E-2</v>
      </c>
      <c r="Q5078" t="s">
        <v>158</v>
      </c>
      <c r="S5078" t="s">
        <v>587</v>
      </c>
      <c r="T5078" t="s">
        <v>631</v>
      </c>
      <c r="U5078">
        <v>3.3396837777440784E-2</v>
      </c>
      <c r="V5078" t="s">
        <v>158</v>
      </c>
    </row>
    <row r="5079" spans="14:22" x14ac:dyDescent="0.45">
      <c r="N5079" t="s">
        <v>444</v>
      </c>
      <c r="O5079" t="s">
        <v>632</v>
      </c>
      <c r="P5079">
        <v>3.8487689604798508E-3</v>
      </c>
      <c r="Q5079" t="s">
        <v>158</v>
      </c>
      <c r="S5079" t="s">
        <v>587</v>
      </c>
      <c r="T5079" t="s">
        <v>632</v>
      </c>
      <c r="U5079">
        <v>7.8887750043243141E-3</v>
      </c>
      <c r="V5079" t="s">
        <v>158</v>
      </c>
    </row>
    <row r="5080" spans="14:22" x14ac:dyDescent="0.45">
      <c r="N5080" t="s">
        <v>444</v>
      </c>
      <c r="O5080" t="s">
        <v>633</v>
      </c>
      <c r="P5080">
        <v>3.9171518008438173E-3</v>
      </c>
      <c r="Q5080" t="s">
        <v>158</v>
      </c>
      <c r="S5080" t="s">
        <v>587</v>
      </c>
      <c r="T5080" t="s">
        <v>633</v>
      </c>
      <c r="U5080">
        <v>8.1804052220247787E-3</v>
      </c>
      <c r="V5080" t="s">
        <v>158</v>
      </c>
    </row>
    <row r="5081" spans="14:22" x14ac:dyDescent="0.45">
      <c r="N5081" t="s">
        <v>444</v>
      </c>
      <c r="O5081" t="s">
        <v>634</v>
      </c>
      <c r="P5081">
        <v>3.9406445736611048E-3</v>
      </c>
      <c r="Q5081" t="s">
        <v>158</v>
      </c>
      <c r="S5081" t="s">
        <v>587</v>
      </c>
      <c r="T5081" t="s">
        <v>634</v>
      </c>
      <c r="U5081">
        <v>8.1007825270536481E-3</v>
      </c>
      <c r="V5081" t="s">
        <v>158</v>
      </c>
    </row>
    <row r="5082" spans="14:22" x14ac:dyDescent="0.45">
      <c r="N5082" t="s">
        <v>444</v>
      </c>
      <c r="O5082" t="s">
        <v>635</v>
      </c>
      <c r="P5082">
        <v>2.639229771829054E-2</v>
      </c>
      <c r="Q5082" t="s">
        <v>158</v>
      </c>
      <c r="S5082" t="s">
        <v>587</v>
      </c>
      <c r="T5082" t="s">
        <v>635</v>
      </c>
      <c r="U5082">
        <v>4.8243546041792547E-2</v>
      </c>
      <c r="V5082" t="s">
        <v>158</v>
      </c>
    </row>
    <row r="5083" spans="14:22" x14ac:dyDescent="0.45">
      <c r="N5083" t="s">
        <v>444</v>
      </c>
      <c r="O5083" t="s">
        <v>636</v>
      </c>
      <c r="P5083">
        <v>3.6706440879575751E-3</v>
      </c>
      <c r="Q5083" t="s">
        <v>158</v>
      </c>
      <c r="S5083" t="s">
        <v>587</v>
      </c>
      <c r="T5083" t="s">
        <v>636</v>
      </c>
      <c r="U5083">
        <v>5.6628429921560296E-3</v>
      </c>
      <c r="V5083" t="s">
        <v>158</v>
      </c>
    </row>
    <row r="5084" spans="14:22" x14ac:dyDescent="0.45">
      <c r="N5084" t="s">
        <v>444</v>
      </c>
      <c r="O5084" t="s">
        <v>637</v>
      </c>
      <c r="P5084">
        <v>3.699110907062703E-3</v>
      </c>
      <c r="Q5084" t="s">
        <v>158</v>
      </c>
      <c r="S5084" t="s">
        <v>587</v>
      </c>
      <c r="T5084" t="s">
        <v>637</v>
      </c>
      <c r="U5084">
        <v>6.0200572549664903E-3</v>
      </c>
      <c r="V5084" t="s">
        <v>158</v>
      </c>
    </row>
    <row r="5085" spans="14:22" x14ac:dyDescent="0.45">
      <c r="N5085" t="s">
        <v>444</v>
      </c>
      <c r="O5085" t="s">
        <v>638</v>
      </c>
      <c r="P5085">
        <v>3.7889117445824333E-3</v>
      </c>
      <c r="Q5085" t="s">
        <v>158</v>
      </c>
      <c r="S5085" t="s">
        <v>587</v>
      </c>
      <c r="T5085" t="s">
        <v>638</v>
      </c>
      <c r="U5085">
        <v>6.1446367752054113E-3</v>
      </c>
      <c r="V5085" t="s">
        <v>158</v>
      </c>
    </row>
    <row r="5086" spans="14:22" x14ac:dyDescent="0.45">
      <c r="N5086" t="s">
        <v>444</v>
      </c>
      <c r="O5086" t="s">
        <v>639</v>
      </c>
      <c r="P5086">
        <v>1.8765865200094121E-2</v>
      </c>
      <c r="Q5086" t="s">
        <v>158</v>
      </c>
      <c r="S5086" t="s">
        <v>587</v>
      </c>
      <c r="T5086" t="s">
        <v>639</v>
      </c>
      <c r="U5086">
        <v>2.3192009576849269E-2</v>
      </c>
      <c r="V5086" t="s">
        <v>158</v>
      </c>
    </row>
    <row r="5087" spans="14:22" x14ac:dyDescent="0.45">
      <c r="N5087" t="s">
        <v>445</v>
      </c>
      <c r="O5087" t="s">
        <v>157</v>
      </c>
      <c r="P5087">
        <v>0.11464162006768319</v>
      </c>
      <c r="Q5087" t="s">
        <v>158</v>
      </c>
      <c r="S5087" t="s">
        <v>588</v>
      </c>
      <c r="T5087" t="s">
        <v>157</v>
      </c>
      <c r="U5087">
        <v>0.14742930833110277</v>
      </c>
      <c r="V5087" t="s">
        <v>158</v>
      </c>
    </row>
    <row r="5088" spans="14:22" x14ac:dyDescent="0.45">
      <c r="N5088" t="s">
        <v>445</v>
      </c>
      <c r="O5088" t="s">
        <v>159</v>
      </c>
      <c r="P5088">
        <v>1.9260821204162351E-2</v>
      </c>
      <c r="Q5088" t="s">
        <v>158</v>
      </c>
      <c r="S5088" t="s">
        <v>588</v>
      </c>
      <c r="T5088" t="s">
        <v>159</v>
      </c>
      <c r="U5088">
        <v>2.3269520274087737E-2</v>
      </c>
      <c r="V5088" t="s">
        <v>158</v>
      </c>
    </row>
    <row r="5089" spans="14:22" x14ac:dyDescent="0.45">
      <c r="N5089" t="s">
        <v>445</v>
      </c>
      <c r="O5089" t="s">
        <v>160</v>
      </c>
      <c r="P5089">
        <v>1.9535282322525563E-2</v>
      </c>
      <c r="Q5089" t="s">
        <v>158</v>
      </c>
      <c r="S5089" t="s">
        <v>588</v>
      </c>
      <c r="T5089" t="s">
        <v>160</v>
      </c>
      <c r="U5089">
        <v>2.3106566316720843E-2</v>
      </c>
      <c r="V5089" t="s">
        <v>158</v>
      </c>
    </row>
    <row r="5090" spans="14:22" x14ac:dyDescent="0.45">
      <c r="N5090" t="s">
        <v>445</v>
      </c>
      <c r="O5090" t="s">
        <v>161</v>
      </c>
      <c r="P5090">
        <v>1.9506016041297865E-2</v>
      </c>
      <c r="Q5090" t="s">
        <v>158</v>
      </c>
      <c r="S5090" t="s">
        <v>588</v>
      </c>
      <c r="T5090" t="s">
        <v>161</v>
      </c>
      <c r="U5090">
        <v>2.3048598353245717E-2</v>
      </c>
      <c r="V5090" t="s">
        <v>158</v>
      </c>
    </row>
    <row r="5091" spans="14:22" x14ac:dyDescent="0.45">
      <c r="N5091" t="s">
        <v>445</v>
      </c>
      <c r="O5091" t="s">
        <v>162</v>
      </c>
      <c r="P5091">
        <v>0.13135643220593182</v>
      </c>
      <c r="Q5091" t="s">
        <v>158</v>
      </c>
      <c r="S5091" t="s">
        <v>588</v>
      </c>
      <c r="T5091" t="s">
        <v>162</v>
      </c>
      <c r="U5091">
        <v>0.19692851803659367</v>
      </c>
      <c r="V5091" t="s">
        <v>158</v>
      </c>
    </row>
    <row r="5092" spans="14:22" x14ac:dyDescent="0.45">
      <c r="N5092" t="s">
        <v>445</v>
      </c>
      <c r="O5092" t="s">
        <v>619</v>
      </c>
      <c r="P5092">
        <v>1.8835124932939193E-2</v>
      </c>
      <c r="Q5092" t="s">
        <v>158</v>
      </c>
      <c r="S5092" t="s">
        <v>588</v>
      </c>
      <c r="T5092" t="s">
        <v>619</v>
      </c>
      <c r="U5092">
        <v>3.1411785642219595E-2</v>
      </c>
      <c r="V5092" t="s">
        <v>158</v>
      </c>
    </row>
    <row r="5093" spans="14:22" x14ac:dyDescent="0.45">
      <c r="N5093" t="s">
        <v>445</v>
      </c>
      <c r="O5093" t="s">
        <v>620</v>
      </c>
      <c r="P5093">
        <v>1.9143299738325816E-2</v>
      </c>
      <c r="Q5093" t="s">
        <v>158</v>
      </c>
      <c r="S5093" t="s">
        <v>588</v>
      </c>
      <c r="T5093" t="s">
        <v>620</v>
      </c>
      <c r="U5093">
        <v>3.040450364141617E-2</v>
      </c>
      <c r="V5093" t="s">
        <v>158</v>
      </c>
    </row>
    <row r="5094" spans="14:22" x14ac:dyDescent="0.45">
      <c r="N5094" t="s">
        <v>445</v>
      </c>
      <c r="O5094" t="s">
        <v>621</v>
      </c>
      <c r="P5094">
        <v>1.9547670873517844E-2</v>
      </c>
      <c r="Q5094" t="s">
        <v>158</v>
      </c>
      <c r="S5094" t="s">
        <v>588</v>
      </c>
      <c r="T5094" t="s">
        <v>621</v>
      </c>
      <c r="U5094">
        <v>2.9071341039134186E-2</v>
      </c>
      <c r="V5094" t="s">
        <v>158</v>
      </c>
    </row>
    <row r="5095" spans="14:22" x14ac:dyDescent="0.45">
      <c r="N5095" t="s">
        <v>445</v>
      </c>
      <c r="O5095" t="s">
        <v>622</v>
      </c>
      <c r="P5095">
        <v>0.10085034698608175</v>
      </c>
      <c r="Q5095" t="s">
        <v>158</v>
      </c>
      <c r="S5095" t="s">
        <v>588</v>
      </c>
      <c r="T5095" t="s">
        <v>622</v>
      </c>
      <c r="U5095">
        <v>0.13148030435603766</v>
      </c>
      <c r="V5095" t="s">
        <v>158</v>
      </c>
    </row>
    <row r="5096" spans="14:22" x14ac:dyDescent="0.45">
      <c r="N5096" t="s">
        <v>445</v>
      </c>
      <c r="O5096" t="s">
        <v>163</v>
      </c>
      <c r="P5096">
        <v>6.0787976565259742E-2</v>
      </c>
      <c r="Q5096" t="s">
        <v>158</v>
      </c>
      <c r="S5096" t="s">
        <v>588</v>
      </c>
      <c r="T5096" t="s">
        <v>163</v>
      </c>
      <c r="U5096">
        <v>2.4238125088267268E-2</v>
      </c>
      <c r="V5096" t="s">
        <v>158</v>
      </c>
    </row>
    <row r="5097" spans="14:22" x14ac:dyDescent="0.45">
      <c r="N5097" t="s">
        <v>445</v>
      </c>
      <c r="O5097" t="s">
        <v>164</v>
      </c>
      <c r="P5097">
        <v>1.0538009830434738E-2</v>
      </c>
      <c r="Q5097" t="s">
        <v>158</v>
      </c>
      <c r="S5097" t="s">
        <v>588</v>
      </c>
      <c r="T5097" t="s">
        <v>164</v>
      </c>
      <c r="U5097">
        <v>2.9850693666059825E-3</v>
      </c>
      <c r="V5097" t="s">
        <v>158</v>
      </c>
    </row>
    <row r="5098" spans="14:22" x14ac:dyDescent="0.45">
      <c r="N5098" t="s">
        <v>445</v>
      </c>
      <c r="O5098" t="s">
        <v>165</v>
      </c>
      <c r="P5098">
        <v>1.0543950132604559E-2</v>
      </c>
      <c r="Q5098" t="s">
        <v>158</v>
      </c>
      <c r="S5098" t="s">
        <v>588</v>
      </c>
      <c r="T5098" t="s">
        <v>165</v>
      </c>
      <c r="U5098">
        <v>2.4014010513895455E-3</v>
      </c>
      <c r="V5098" t="s">
        <v>158</v>
      </c>
    </row>
    <row r="5099" spans="14:22" x14ac:dyDescent="0.45">
      <c r="N5099" t="s">
        <v>445</v>
      </c>
      <c r="O5099" t="s">
        <v>166</v>
      </c>
      <c r="P5099">
        <v>1.0489222516550574E-2</v>
      </c>
      <c r="Q5099" t="s">
        <v>158</v>
      </c>
      <c r="S5099" t="s">
        <v>588</v>
      </c>
      <c r="T5099" t="s">
        <v>166</v>
      </c>
      <c r="U5099">
        <v>2.0020114407177953E-3</v>
      </c>
      <c r="V5099" t="s">
        <v>158</v>
      </c>
    </row>
    <row r="5100" spans="14:22" x14ac:dyDescent="0.45">
      <c r="N5100" t="s">
        <v>445</v>
      </c>
      <c r="O5100" t="s">
        <v>167</v>
      </c>
      <c r="P5100">
        <v>7.174420887161366E-2</v>
      </c>
      <c r="Q5100" t="s">
        <v>158</v>
      </c>
      <c r="S5100" t="s">
        <v>588</v>
      </c>
      <c r="T5100" t="s">
        <v>167</v>
      </c>
      <c r="U5100">
        <v>3.2828843792890312E-2</v>
      </c>
      <c r="V5100" t="s">
        <v>158</v>
      </c>
    </row>
    <row r="5101" spans="14:22" x14ac:dyDescent="0.45">
      <c r="N5101" t="s">
        <v>445</v>
      </c>
      <c r="O5101" t="s">
        <v>623</v>
      </c>
      <c r="P5101">
        <v>9.9814616747483913E-3</v>
      </c>
      <c r="Q5101" t="s">
        <v>158</v>
      </c>
      <c r="S5101" t="s">
        <v>588</v>
      </c>
      <c r="T5101" t="s">
        <v>623</v>
      </c>
      <c r="U5101">
        <v>8.7193445948204364E-3</v>
      </c>
      <c r="V5101" t="s">
        <v>158</v>
      </c>
    </row>
    <row r="5102" spans="14:22" x14ac:dyDescent="0.45">
      <c r="N5102" t="s">
        <v>445</v>
      </c>
      <c r="O5102" t="s">
        <v>624</v>
      </c>
      <c r="P5102">
        <v>9.8430647151387003E-3</v>
      </c>
      <c r="Q5102" t="s">
        <v>158</v>
      </c>
      <c r="S5102" t="s">
        <v>588</v>
      </c>
      <c r="T5102" t="s">
        <v>624</v>
      </c>
      <c r="U5102">
        <v>8.0777455476098419E-3</v>
      </c>
      <c r="V5102" t="s">
        <v>158</v>
      </c>
    </row>
    <row r="5103" spans="14:22" x14ac:dyDescent="0.45">
      <c r="N5103" t="s">
        <v>445</v>
      </c>
      <c r="O5103" t="s">
        <v>625</v>
      </c>
      <c r="P5103">
        <v>9.7976667648080537E-3</v>
      </c>
      <c r="Q5103" t="s">
        <v>158</v>
      </c>
      <c r="S5103" t="s">
        <v>588</v>
      </c>
      <c r="T5103" t="s">
        <v>625</v>
      </c>
      <c r="U5103">
        <v>7.1170258705212748E-3</v>
      </c>
      <c r="V5103" t="s">
        <v>158</v>
      </c>
    </row>
    <row r="5104" spans="14:22" x14ac:dyDescent="0.45">
      <c r="N5104" t="s">
        <v>445</v>
      </c>
      <c r="O5104" t="s">
        <v>626</v>
      </c>
      <c r="P5104">
        <v>4.8688719978973616E-2</v>
      </c>
      <c r="Q5104" t="s">
        <v>158</v>
      </c>
      <c r="S5104" t="s">
        <v>588</v>
      </c>
      <c r="T5104" t="s">
        <v>626</v>
      </c>
      <c r="U5104">
        <v>2.5991250289221085E-2</v>
      </c>
      <c r="V5104" t="s">
        <v>158</v>
      </c>
    </row>
    <row r="5105" spans="14:22" x14ac:dyDescent="0.45">
      <c r="N5105" t="s">
        <v>445</v>
      </c>
      <c r="O5105" t="s">
        <v>168</v>
      </c>
      <c r="P5105">
        <v>4.938029597193741E-2</v>
      </c>
      <c r="Q5105" t="s">
        <v>158</v>
      </c>
      <c r="S5105" t="s">
        <v>588</v>
      </c>
      <c r="T5105" t="s">
        <v>168</v>
      </c>
      <c r="U5105">
        <v>4.3856537896695608E-2</v>
      </c>
      <c r="V5105" t="s">
        <v>158</v>
      </c>
    </row>
    <row r="5106" spans="14:22" x14ac:dyDescent="0.45">
      <c r="N5106" t="s">
        <v>445</v>
      </c>
      <c r="O5106" t="s">
        <v>169</v>
      </c>
      <c r="P5106">
        <v>9.0734693087932382E-3</v>
      </c>
      <c r="Q5106" t="s">
        <v>158</v>
      </c>
      <c r="S5106" t="s">
        <v>588</v>
      </c>
      <c r="T5106" t="s">
        <v>169</v>
      </c>
      <c r="U5106">
        <v>6.6782463808482129E-3</v>
      </c>
      <c r="V5106" t="s">
        <v>158</v>
      </c>
    </row>
    <row r="5107" spans="14:22" x14ac:dyDescent="0.45">
      <c r="N5107" t="s">
        <v>445</v>
      </c>
      <c r="O5107" t="s">
        <v>170</v>
      </c>
      <c r="P5107">
        <v>9.2191654733718674E-3</v>
      </c>
      <c r="Q5107" t="s">
        <v>158</v>
      </c>
      <c r="S5107" t="s">
        <v>588</v>
      </c>
      <c r="T5107" t="s">
        <v>170</v>
      </c>
      <c r="U5107">
        <v>6.588063947284878E-3</v>
      </c>
      <c r="V5107" t="s">
        <v>158</v>
      </c>
    </row>
    <row r="5108" spans="14:22" x14ac:dyDescent="0.45">
      <c r="N5108" t="s">
        <v>445</v>
      </c>
      <c r="O5108" t="s">
        <v>171</v>
      </c>
      <c r="P5108">
        <v>9.143350369323051E-3</v>
      </c>
      <c r="Q5108" t="s">
        <v>158</v>
      </c>
      <c r="S5108" t="s">
        <v>588</v>
      </c>
      <c r="T5108" t="s">
        <v>171</v>
      </c>
      <c r="U5108">
        <v>6.5644834496541467E-3</v>
      </c>
      <c r="V5108" t="s">
        <v>158</v>
      </c>
    </row>
    <row r="5109" spans="14:22" x14ac:dyDescent="0.45">
      <c r="N5109" t="s">
        <v>445</v>
      </c>
      <c r="O5109" t="s">
        <v>172</v>
      </c>
      <c r="P5109">
        <v>6.0794732306433806E-2</v>
      </c>
      <c r="Q5109" t="s">
        <v>158</v>
      </c>
      <c r="S5109" t="s">
        <v>588</v>
      </c>
      <c r="T5109" t="s">
        <v>172</v>
      </c>
      <c r="U5109">
        <v>5.9006485573933905E-2</v>
      </c>
      <c r="V5109" t="s">
        <v>158</v>
      </c>
    </row>
    <row r="5110" spans="14:22" x14ac:dyDescent="0.45">
      <c r="N5110" t="s">
        <v>445</v>
      </c>
      <c r="O5110" t="s">
        <v>627</v>
      </c>
      <c r="P5110">
        <v>8.6163874667361251E-3</v>
      </c>
      <c r="Q5110" t="s">
        <v>158</v>
      </c>
      <c r="S5110" t="s">
        <v>588</v>
      </c>
      <c r="T5110" t="s">
        <v>627</v>
      </c>
      <c r="U5110">
        <v>1.0130551215303239E-2</v>
      </c>
      <c r="V5110" t="s">
        <v>158</v>
      </c>
    </row>
    <row r="5111" spans="14:22" x14ac:dyDescent="0.45">
      <c r="N5111" t="s">
        <v>445</v>
      </c>
      <c r="O5111" t="s">
        <v>628</v>
      </c>
      <c r="P5111">
        <v>8.5263118784560821E-3</v>
      </c>
      <c r="Q5111" t="s">
        <v>158</v>
      </c>
      <c r="S5111" t="s">
        <v>588</v>
      </c>
      <c r="T5111" t="s">
        <v>628</v>
      </c>
      <c r="U5111">
        <v>9.706914065919732E-3</v>
      </c>
      <c r="V5111" t="s">
        <v>158</v>
      </c>
    </row>
    <row r="5112" spans="14:22" x14ac:dyDescent="0.45">
      <c r="N5112" t="s">
        <v>445</v>
      </c>
      <c r="O5112" t="s">
        <v>629</v>
      </c>
      <c r="P5112">
        <v>8.4890499581615556E-3</v>
      </c>
      <c r="Q5112" t="s">
        <v>158</v>
      </c>
      <c r="S5112" t="s">
        <v>588</v>
      </c>
      <c r="T5112" t="s">
        <v>629</v>
      </c>
      <c r="U5112">
        <v>9.140877963914433E-3</v>
      </c>
      <c r="V5112" t="s">
        <v>158</v>
      </c>
    </row>
    <row r="5113" spans="14:22" x14ac:dyDescent="0.45">
      <c r="N5113" t="s">
        <v>445</v>
      </c>
      <c r="O5113" t="s">
        <v>630</v>
      </c>
      <c r="P5113">
        <v>4.1102431116344311E-2</v>
      </c>
      <c r="Q5113" t="s">
        <v>158</v>
      </c>
      <c r="S5113" t="s">
        <v>588</v>
      </c>
      <c r="T5113" t="s">
        <v>630</v>
      </c>
      <c r="U5113">
        <v>4.0196173787528329E-2</v>
      </c>
      <c r="V5113" t="s">
        <v>158</v>
      </c>
    </row>
    <row r="5114" spans="14:22" x14ac:dyDescent="0.45">
      <c r="N5114" t="s">
        <v>445</v>
      </c>
      <c r="O5114" t="s">
        <v>631</v>
      </c>
      <c r="P5114">
        <v>2.2276514270136973E-2</v>
      </c>
      <c r="Q5114" t="s">
        <v>158</v>
      </c>
      <c r="S5114" t="s">
        <v>588</v>
      </c>
      <c r="T5114" t="s">
        <v>631</v>
      </c>
      <c r="U5114">
        <v>1.4935251063053687E-2</v>
      </c>
      <c r="V5114" t="s">
        <v>158</v>
      </c>
    </row>
    <row r="5115" spans="14:22" x14ac:dyDescent="0.45">
      <c r="N5115" t="s">
        <v>445</v>
      </c>
      <c r="O5115" t="s">
        <v>632</v>
      </c>
      <c r="P5115">
        <v>3.9593277661077167E-3</v>
      </c>
      <c r="Q5115" t="s">
        <v>158</v>
      </c>
      <c r="S5115" t="s">
        <v>588</v>
      </c>
      <c r="T5115" t="s">
        <v>632</v>
      </c>
      <c r="U5115">
        <v>2.406163512886686E-3</v>
      </c>
      <c r="V5115" t="s">
        <v>158</v>
      </c>
    </row>
    <row r="5116" spans="14:22" x14ac:dyDescent="0.45">
      <c r="N5116" t="s">
        <v>445</v>
      </c>
      <c r="O5116" t="s">
        <v>633</v>
      </c>
      <c r="P5116">
        <v>4.0048738435146565E-3</v>
      </c>
      <c r="Q5116" t="s">
        <v>158</v>
      </c>
      <c r="S5116" t="s">
        <v>588</v>
      </c>
      <c r="T5116" t="s">
        <v>633</v>
      </c>
      <c r="U5116">
        <v>2.3720711480010436E-3</v>
      </c>
      <c r="V5116" t="s">
        <v>158</v>
      </c>
    </row>
    <row r="5117" spans="14:22" x14ac:dyDescent="0.45">
      <c r="N5117" t="s">
        <v>445</v>
      </c>
      <c r="O5117" t="s">
        <v>634</v>
      </c>
      <c r="P5117">
        <v>4.013597746281016E-3</v>
      </c>
      <c r="Q5117" t="s">
        <v>158</v>
      </c>
      <c r="S5117" t="s">
        <v>588</v>
      </c>
      <c r="T5117" t="s">
        <v>634</v>
      </c>
      <c r="U5117">
        <v>2.3689227753198893E-3</v>
      </c>
      <c r="V5117" t="s">
        <v>158</v>
      </c>
    </row>
    <row r="5118" spans="14:22" x14ac:dyDescent="0.45">
      <c r="N5118" t="s">
        <v>445</v>
      </c>
      <c r="O5118" t="s">
        <v>635</v>
      </c>
      <c r="P5118">
        <v>2.6041092780805755E-2</v>
      </c>
      <c r="Q5118" t="s">
        <v>158</v>
      </c>
      <c r="S5118" t="s">
        <v>588</v>
      </c>
      <c r="T5118" t="s">
        <v>635</v>
      </c>
      <c r="U5118">
        <v>1.6654807526271579E-2</v>
      </c>
      <c r="V5118" t="s">
        <v>158</v>
      </c>
    </row>
    <row r="5119" spans="14:22" x14ac:dyDescent="0.45">
      <c r="N5119" t="s">
        <v>445</v>
      </c>
      <c r="O5119" t="s">
        <v>636</v>
      </c>
      <c r="P5119">
        <v>3.624623091551826E-3</v>
      </c>
      <c r="Q5119" t="s">
        <v>158</v>
      </c>
      <c r="S5119" t="s">
        <v>588</v>
      </c>
      <c r="T5119" t="s">
        <v>636</v>
      </c>
      <c r="U5119">
        <v>2.6887432515752892E-3</v>
      </c>
      <c r="V5119" t="s">
        <v>158</v>
      </c>
    </row>
    <row r="5120" spans="14:22" x14ac:dyDescent="0.45">
      <c r="N5120" t="s">
        <v>445</v>
      </c>
      <c r="O5120" t="s">
        <v>637</v>
      </c>
      <c r="P5120">
        <v>3.7027928200477583E-3</v>
      </c>
      <c r="Q5120" t="s">
        <v>158</v>
      </c>
      <c r="S5120" t="s">
        <v>588</v>
      </c>
      <c r="T5120" t="s">
        <v>637</v>
      </c>
      <c r="U5120">
        <v>2.6248855945479642E-3</v>
      </c>
      <c r="V5120" t="s">
        <v>158</v>
      </c>
    </row>
    <row r="5121" spans="14:22" x14ac:dyDescent="0.45">
      <c r="N5121" t="s">
        <v>445</v>
      </c>
      <c r="O5121" t="s">
        <v>638</v>
      </c>
      <c r="P5121">
        <v>3.848581350642909E-3</v>
      </c>
      <c r="Q5121" t="s">
        <v>158</v>
      </c>
      <c r="S5121" t="s">
        <v>588</v>
      </c>
      <c r="T5121" t="s">
        <v>638</v>
      </c>
      <c r="U5121">
        <v>2.5912695519353366E-3</v>
      </c>
      <c r="V5121" t="s">
        <v>158</v>
      </c>
    </row>
    <row r="5122" spans="14:22" x14ac:dyDescent="0.45">
      <c r="N5122" t="s">
        <v>445</v>
      </c>
      <c r="O5122" t="s">
        <v>639</v>
      </c>
      <c r="P5122">
        <v>1.9092507058756571E-2</v>
      </c>
      <c r="Q5122" t="s">
        <v>158</v>
      </c>
      <c r="S5122" t="s">
        <v>588</v>
      </c>
      <c r="T5122" t="s">
        <v>639</v>
      </c>
      <c r="U5122">
        <v>1.0978288262724123E-2</v>
      </c>
      <c r="V5122" t="s">
        <v>158</v>
      </c>
    </row>
    <row r="5123" spans="14:22" x14ac:dyDescent="0.45">
      <c r="N5123" t="s">
        <v>446</v>
      </c>
      <c r="O5123" t="s">
        <v>157</v>
      </c>
      <c r="P5123">
        <v>0.1267161158939174</v>
      </c>
      <c r="Q5123" t="s">
        <v>158</v>
      </c>
      <c r="S5123" t="s">
        <v>589</v>
      </c>
      <c r="T5123" t="s">
        <v>157</v>
      </c>
      <c r="U5123">
        <v>0.1447808528971738</v>
      </c>
      <c r="V5123" t="s">
        <v>158</v>
      </c>
    </row>
    <row r="5124" spans="14:22" x14ac:dyDescent="0.45">
      <c r="N5124" t="s">
        <v>446</v>
      </c>
      <c r="O5124" t="s">
        <v>159</v>
      </c>
      <c r="P5124">
        <v>2.1416680561444124E-2</v>
      </c>
      <c r="Q5124" t="s">
        <v>158</v>
      </c>
      <c r="S5124" t="s">
        <v>589</v>
      </c>
      <c r="T5124" t="s">
        <v>159</v>
      </c>
      <c r="U5124">
        <v>2.2904838595268179E-2</v>
      </c>
      <c r="V5124" t="s">
        <v>158</v>
      </c>
    </row>
    <row r="5125" spans="14:22" x14ac:dyDescent="0.45">
      <c r="N5125" t="s">
        <v>446</v>
      </c>
      <c r="O5125" t="s">
        <v>160</v>
      </c>
      <c r="P5125">
        <v>2.1569210735183322E-2</v>
      </c>
      <c r="Q5125" t="s">
        <v>158</v>
      </c>
      <c r="S5125" t="s">
        <v>589</v>
      </c>
      <c r="T5125" t="s">
        <v>160</v>
      </c>
      <c r="U5125">
        <v>2.2777181334395668E-2</v>
      </c>
      <c r="V5125" t="s">
        <v>158</v>
      </c>
    </row>
    <row r="5126" spans="14:22" x14ac:dyDescent="0.45">
      <c r="N5126" t="s">
        <v>446</v>
      </c>
      <c r="O5126" t="s">
        <v>161</v>
      </c>
      <c r="P5126">
        <v>2.1737905109996212E-2</v>
      </c>
      <c r="Q5126" t="s">
        <v>158</v>
      </c>
      <c r="S5126" t="s">
        <v>589</v>
      </c>
      <c r="T5126" t="s">
        <v>161</v>
      </c>
      <c r="U5126">
        <v>2.2779878734231394E-2</v>
      </c>
      <c r="V5126" t="s">
        <v>158</v>
      </c>
    </row>
    <row r="5127" spans="14:22" x14ac:dyDescent="0.45">
      <c r="N5127" t="s">
        <v>446</v>
      </c>
      <c r="O5127" t="s">
        <v>162</v>
      </c>
      <c r="P5127">
        <v>0.13624988372229191</v>
      </c>
      <c r="Q5127" t="s">
        <v>158</v>
      </c>
      <c r="S5127" t="s">
        <v>589</v>
      </c>
      <c r="T5127" t="s">
        <v>162</v>
      </c>
      <c r="U5127">
        <v>0.2213375942898469</v>
      </c>
      <c r="V5127" t="s">
        <v>158</v>
      </c>
    </row>
    <row r="5128" spans="14:22" x14ac:dyDescent="0.45">
      <c r="N5128" t="s">
        <v>446</v>
      </c>
      <c r="O5128" t="s">
        <v>619</v>
      </c>
      <c r="P5128">
        <v>1.8208318536968856E-2</v>
      </c>
      <c r="Q5128" t="s">
        <v>158</v>
      </c>
      <c r="S5128" t="s">
        <v>589</v>
      </c>
      <c r="T5128" t="s">
        <v>619</v>
      </c>
      <c r="U5128">
        <v>3.4478854143815796E-2</v>
      </c>
      <c r="V5128" t="s">
        <v>158</v>
      </c>
    </row>
    <row r="5129" spans="14:22" x14ac:dyDescent="0.45">
      <c r="N5129" t="s">
        <v>446</v>
      </c>
      <c r="O5129" t="s">
        <v>620</v>
      </c>
      <c r="P5129">
        <v>1.8772751890016939E-2</v>
      </c>
      <c r="Q5129" t="s">
        <v>158</v>
      </c>
      <c r="S5129" t="s">
        <v>589</v>
      </c>
      <c r="T5129" t="s">
        <v>620</v>
      </c>
      <c r="U5129">
        <v>3.2256381370747968E-2</v>
      </c>
      <c r="V5129" t="s">
        <v>158</v>
      </c>
    </row>
    <row r="5130" spans="14:22" x14ac:dyDescent="0.45">
      <c r="N5130" t="s">
        <v>446</v>
      </c>
      <c r="O5130" t="s">
        <v>621</v>
      </c>
      <c r="P5130">
        <v>1.948208657535376E-2</v>
      </c>
      <c r="Q5130" t="s">
        <v>158</v>
      </c>
      <c r="S5130" t="s">
        <v>589</v>
      </c>
      <c r="T5130" t="s">
        <v>621</v>
      </c>
      <c r="U5130">
        <v>2.9485776682640061E-2</v>
      </c>
      <c r="V5130" t="s">
        <v>158</v>
      </c>
    </row>
    <row r="5131" spans="14:22" x14ac:dyDescent="0.45">
      <c r="N5131" t="s">
        <v>446</v>
      </c>
      <c r="O5131" t="s">
        <v>622</v>
      </c>
      <c r="P5131">
        <v>0.10599388924807351</v>
      </c>
      <c r="Q5131" t="s">
        <v>158</v>
      </c>
      <c r="S5131" t="s">
        <v>589</v>
      </c>
      <c r="T5131" t="s">
        <v>622</v>
      </c>
      <c r="U5131">
        <v>0.12984157765396268</v>
      </c>
      <c r="V5131" t="s">
        <v>158</v>
      </c>
    </row>
    <row r="5132" spans="14:22" x14ac:dyDescent="0.45">
      <c r="N5132" t="s">
        <v>446</v>
      </c>
      <c r="O5132" t="s">
        <v>163</v>
      </c>
      <c r="P5132">
        <v>5.5339796126865098E-2</v>
      </c>
      <c r="Q5132" t="s">
        <v>158</v>
      </c>
      <c r="S5132" t="s">
        <v>589</v>
      </c>
      <c r="T5132" t="s">
        <v>163</v>
      </c>
      <c r="U5132">
        <v>1.4450186600406558E-2</v>
      </c>
      <c r="V5132" t="s">
        <v>158</v>
      </c>
    </row>
    <row r="5133" spans="14:22" x14ac:dyDescent="0.45">
      <c r="N5133" t="s">
        <v>446</v>
      </c>
      <c r="O5133" t="s">
        <v>164</v>
      </c>
      <c r="P5133">
        <v>9.9172597810961681E-3</v>
      </c>
      <c r="Q5133" t="s">
        <v>158</v>
      </c>
      <c r="S5133" t="s">
        <v>589</v>
      </c>
      <c r="T5133" t="s">
        <v>164</v>
      </c>
      <c r="U5133">
        <v>1.7209252483148245E-3</v>
      </c>
      <c r="V5133" t="s">
        <v>158</v>
      </c>
    </row>
    <row r="5134" spans="14:22" x14ac:dyDescent="0.45">
      <c r="N5134" t="s">
        <v>446</v>
      </c>
      <c r="O5134" t="s">
        <v>165</v>
      </c>
      <c r="P5134">
        <v>1.0033092416010398E-2</v>
      </c>
      <c r="Q5134" t="s">
        <v>158</v>
      </c>
      <c r="S5134" t="s">
        <v>589</v>
      </c>
      <c r="T5134" t="s">
        <v>165</v>
      </c>
      <c r="U5134">
        <v>1.2454186655428575E-3</v>
      </c>
      <c r="V5134" t="s">
        <v>158</v>
      </c>
    </row>
    <row r="5135" spans="14:22" x14ac:dyDescent="0.45">
      <c r="N5135" t="s">
        <v>446</v>
      </c>
      <c r="O5135" t="s">
        <v>166</v>
      </c>
      <c r="P5135">
        <v>1.0003805096946464E-2</v>
      </c>
      <c r="Q5135" t="s">
        <v>158</v>
      </c>
      <c r="S5135" t="s">
        <v>589</v>
      </c>
      <c r="T5135" t="s">
        <v>166</v>
      </c>
      <c r="U5135">
        <v>1.3504183024943901E-3</v>
      </c>
      <c r="V5135" t="s">
        <v>158</v>
      </c>
    </row>
    <row r="5136" spans="14:22" x14ac:dyDescent="0.45">
      <c r="N5136" t="s">
        <v>446</v>
      </c>
      <c r="O5136" t="s">
        <v>167</v>
      </c>
      <c r="P5136">
        <v>5.6889576184312604E-2</v>
      </c>
      <c r="Q5136" t="s">
        <v>158</v>
      </c>
      <c r="S5136" t="s">
        <v>589</v>
      </c>
      <c r="T5136" t="s">
        <v>167</v>
      </c>
      <c r="U5136">
        <v>4.1528094109034179E-2</v>
      </c>
      <c r="V5136" t="s">
        <v>158</v>
      </c>
    </row>
    <row r="5137" spans="14:22" x14ac:dyDescent="0.45">
      <c r="N5137" t="s">
        <v>446</v>
      </c>
      <c r="O5137" t="s">
        <v>623</v>
      </c>
      <c r="P5137">
        <v>6.1200756589393553E-3</v>
      </c>
      <c r="Q5137" t="s">
        <v>158</v>
      </c>
      <c r="S5137" t="s">
        <v>589</v>
      </c>
      <c r="T5137" t="s">
        <v>623</v>
      </c>
      <c r="U5137">
        <v>1.1195045398430718E-2</v>
      </c>
      <c r="V5137" t="s">
        <v>158</v>
      </c>
    </row>
    <row r="5138" spans="14:22" x14ac:dyDescent="0.45">
      <c r="N5138" t="s">
        <v>446</v>
      </c>
      <c r="O5138" t="s">
        <v>624</v>
      </c>
      <c r="P5138">
        <v>6.165857292849671E-3</v>
      </c>
      <c r="Q5138" t="s">
        <v>158</v>
      </c>
      <c r="S5138" t="s">
        <v>589</v>
      </c>
      <c r="T5138" t="s">
        <v>624</v>
      </c>
      <c r="U5138">
        <v>9.5394433001720538E-3</v>
      </c>
      <c r="V5138" t="s">
        <v>158</v>
      </c>
    </row>
    <row r="5139" spans="14:22" x14ac:dyDescent="0.45">
      <c r="N5139" t="s">
        <v>446</v>
      </c>
      <c r="O5139" t="s">
        <v>625</v>
      </c>
      <c r="P5139">
        <v>6.4425895151634513E-3</v>
      </c>
      <c r="Q5139" t="s">
        <v>158</v>
      </c>
      <c r="S5139" t="s">
        <v>589</v>
      </c>
      <c r="T5139" t="s">
        <v>625</v>
      </c>
      <c r="U5139">
        <v>7.1867918582545166E-3</v>
      </c>
      <c r="V5139" t="s">
        <v>158</v>
      </c>
    </row>
    <row r="5140" spans="14:22" x14ac:dyDescent="0.45">
      <c r="N5140" t="s">
        <v>446</v>
      </c>
      <c r="O5140" t="s">
        <v>626</v>
      </c>
      <c r="P5140">
        <v>3.7695049835965971E-2</v>
      </c>
      <c r="Q5140" t="s">
        <v>158</v>
      </c>
      <c r="S5140" t="s">
        <v>589</v>
      </c>
      <c r="T5140" t="s">
        <v>626</v>
      </c>
      <c r="U5140">
        <v>1.8361341152668444E-2</v>
      </c>
      <c r="V5140" t="s">
        <v>158</v>
      </c>
    </row>
    <row r="5141" spans="14:22" x14ac:dyDescent="0.45">
      <c r="N5141" t="s">
        <v>446</v>
      </c>
      <c r="O5141" t="s">
        <v>168</v>
      </c>
      <c r="P5141">
        <v>5.6325076722250685E-2</v>
      </c>
      <c r="Q5141" t="s">
        <v>158</v>
      </c>
      <c r="S5141" t="s">
        <v>589</v>
      </c>
      <c r="T5141" t="s">
        <v>168</v>
      </c>
      <c r="U5141">
        <v>3.5911091480828702E-2</v>
      </c>
      <c r="V5141" t="s">
        <v>158</v>
      </c>
    </row>
    <row r="5142" spans="14:22" x14ac:dyDescent="0.45">
      <c r="N5142" t="s">
        <v>446</v>
      </c>
      <c r="O5142" t="s">
        <v>169</v>
      </c>
      <c r="P5142">
        <v>1.0151059864829073E-2</v>
      </c>
      <c r="Q5142" t="s">
        <v>158</v>
      </c>
      <c r="S5142" t="s">
        <v>589</v>
      </c>
      <c r="T5142" t="s">
        <v>169</v>
      </c>
      <c r="U5142">
        <v>5.3086829077874757E-3</v>
      </c>
      <c r="V5142" t="s">
        <v>158</v>
      </c>
    </row>
    <row r="5143" spans="14:22" x14ac:dyDescent="0.45">
      <c r="N5143" t="s">
        <v>446</v>
      </c>
      <c r="O5143" t="s">
        <v>170</v>
      </c>
      <c r="P5143">
        <v>1.0163058762512393E-2</v>
      </c>
      <c r="Q5143" t="s">
        <v>158</v>
      </c>
      <c r="S5143" t="s">
        <v>589</v>
      </c>
      <c r="T5143" t="s">
        <v>170</v>
      </c>
      <c r="U5143">
        <v>5.2137467692707955E-3</v>
      </c>
      <c r="V5143" t="s">
        <v>158</v>
      </c>
    </row>
    <row r="5144" spans="14:22" x14ac:dyDescent="0.45">
      <c r="N5144" t="s">
        <v>446</v>
      </c>
      <c r="O5144" t="s">
        <v>171</v>
      </c>
      <c r="P5144">
        <v>9.9757529788027603E-3</v>
      </c>
      <c r="Q5144" t="s">
        <v>158</v>
      </c>
      <c r="S5144" t="s">
        <v>589</v>
      </c>
      <c r="T5144" t="s">
        <v>171</v>
      </c>
      <c r="U5144">
        <v>5.3629661148970574E-3</v>
      </c>
      <c r="V5144" t="s">
        <v>158</v>
      </c>
    </row>
    <row r="5145" spans="14:22" x14ac:dyDescent="0.45">
      <c r="N5145" t="s">
        <v>446</v>
      </c>
      <c r="O5145" t="s">
        <v>172</v>
      </c>
      <c r="P5145">
        <v>5.9508419309702319E-2</v>
      </c>
      <c r="Q5145" t="s">
        <v>158</v>
      </c>
      <c r="S5145" t="s">
        <v>589</v>
      </c>
      <c r="T5145" t="s">
        <v>172</v>
      </c>
      <c r="U5145">
        <v>6.0655098241741819E-2</v>
      </c>
      <c r="V5145" t="s">
        <v>158</v>
      </c>
    </row>
    <row r="5146" spans="14:22" x14ac:dyDescent="0.45">
      <c r="N5146" t="s">
        <v>446</v>
      </c>
      <c r="O5146" t="s">
        <v>627</v>
      </c>
      <c r="P5146">
        <v>7.4432465413363982E-3</v>
      </c>
      <c r="Q5146" t="s">
        <v>158</v>
      </c>
      <c r="S5146" t="s">
        <v>589</v>
      </c>
      <c r="T5146" t="s">
        <v>627</v>
      </c>
      <c r="U5146">
        <v>1.0495967410022008E-2</v>
      </c>
      <c r="V5146" t="s">
        <v>158</v>
      </c>
    </row>
    <row r="5147" spans="14:22" x14ac:dyDescent="0.45">
      <c r="N5147" t="s">
        <v>446</v>
      </c>
      <c r="O5147" t="s">
        <v>628</v>
      </c>
      <c r="P5147">
        <v>7.3826054954302771E-3</v>
      </c>
      <c r="Q5147" t="s">
        <v>158</v>
      </c>
      <c r="S5147" t="s">
        <v>589</v>
      </c>
      <c r="T5147" t="s">
        <v>628</v>
      </c>
      <c r="U5147">
        <v>9.5756431713521564E-3</v>
      </c>
      <c r="V5147" t="s">
        <v>158</v>
      </c>
    </row>
    <row r="5148" spans="14:22" x14ac:dyDescent="0.45">
      <c r="N5148" t="s">
        <v>446</v>
      </c>
      <c r="O5148" t="s">
        <v>629</v>
      </c>
      <c r="P5148">
        <v>7.6049985207301907E-3</v>
      </c>
      <c r="Q5148" t="s">
        <v>158</v>
      </c>
      <c r="S5148" t="s">
        <v>589</v>
      </c>
      <c r="T5148" t="s">
        <v>629</v>
      </c>
      <c r="U5148">
        <v>8.3918639799735583E-3</v>
      </c>
      <c r="V5148" t="s">
        <v>158</v>
      </c>
    </row>
    <row r="5149" spans="14:22" x14ac:dyDescent="0.45">
      <c r="N5149" t="s">
        <v>446</v>
      </c>
      <c r="O5149" t="s">
        <v>630</v>
      </c>
      <c r="P5149">
        <v>4.3215139878935972E-2</v>
      </c>
      <c r="Q5149" t="s">
        <v>158</v>
      </c>
      <c r="S5149" t="s">
        <v>589</v>
      </c>
      <c r="T5149" t="s">
        <v>630</v>
      </c>
      <c r="U5149">
        <v>3.4018998267916351E-2</v>
      </c>
      <c r="V5149" t="s">
        <v>158</v>
      </c>
    </row>
    <row r="5150" spans="14:22" x14ac:dyDescent="0.45">
      <c r="N5150" t="s">
        <v>446</v>
      </c>
      <c r="O5150" t="s">
        <v>631</v>
      </c>
      <c r="P5150">
        <v>2.4515127433922701E-2</v>
      </c>
      <c r="Q5150" t="s">
        <v>158</v>
      </c>
      <c r="S5150" t="s">
        <v>589</v>
      </c>
      <c r="T5150" t="s">
        <v>631</v>
      </c>
      <c r="U5150">
        <v>1.5801667975675612E-2</v>
      </c>
      <c r="V5150" t="s">
        <v>158</v>
      </c>
    </row>
    <row r="5151" spans="14:22" x14ac:dyDescent="0.45">
      <c r="N5151" t="s">
        <v>446</v>
      </c>
      <c r="O5151" t="s">
        <v>632</v>
      </c>
      <c r="P5151">
        <v>4.1610447354633534E-3</v>
      </c>
      <c r="Q5151" t="s">
        <v>158</v>
      </c>
      <c r="S5151" t="s">
        <v>589</v>
      </c>
      <c r="T5151" t="s">
        <v>632</v>
      </c>
      <c r="U5151">
        <v>2.3892386974082151E-3</v>
      </c>
      <c r="V5151" t="s">
        <v>158</v>
      </c>
    </row>
    <row r="5152" spans="14:22" x14ac:dyDescent="0.45">
      <c r="N5152" t="s">
        <v>446</v>
      </c>
      <c r="O5152" t="s">
        <v>633</v>
      </c>
      <c r="P5152">
        <v>4.1712657056020017E-3</v>
      </c>
      <c r="Q5152" t="s">
        <v>158</v>
      </c>
      <c r="S5152" t="s">
        <v>589</v>
      </c>
      <c r="T5152" t="s">
        <v>633</v>
      </c>
      <c r="U5152">
        <v>2.4233629411852401E-3</v>
      </c>
      <c r="V5152" t="s">
        <v>158</v>
      </c>
    </row>
    <row r="5153" spans="14:22" x14ac:dyDescent="0.45">
      <c r="N5153" t="s">
        <v>446</v>
      </c>
      <c r="O5153" t="s">
        <v>634</v>
      </c>
      <c r="P5153">
        <v>4.1019260795656974E-3</v>
      </c>
      <c r="Q5153" t="s">
        <v>158</v>
      </c>
      <c r="S5153" t="s">
        <v>589</v>
      </c>
      <c r="T5153" t="s">
        <v>634</v>
      </c>
      <c r="U5153">
        <v>2.4938831549347856E-3</v>
      </c>
      <c r="V5153" t="s">
        <v>158</v>
      </c>
    </row>
    <row r="5154" spans="14:22" x14ac:dyDescent="0.45">
      <c r="N5154" t="s">
        <v>446</v>
      </c>
      <c r="O5154" t="s">
        <v>635</v>
      </c>
      <c r="P5154">
        <v>2.7920463214320543E-2</v>
      </c>
      <c r="Q5154" t="s">
        <v>158</v>
      </c>
      <c r="S5154" t="s">
        <v>589</v>
      </c>
      <c r="T5154" t="s">
        <v>635</v>
      </c>
      <c r="U5154">
        <v>1.646516661682591E-2</v>
      </c>
      <c r="V5154" t="s">
        <v>158</v>
      </c>
    </row>
    <row r="5155" spans="14:22" x14ac:dyDescent="0.45">
      <c r="N5155" t="s">
        <v>446</v>
      </c>
      <c r="O5155" t="s">
        <v>636</v>
      </c>
      <c r="P5155">
        <v>4.2144795845287372E-3</v>
      </c>
      <c r="Q5155" t="s">
        <v>158</v>
      </c>
      <c r="S5155" t="s">
        <v>589</v>
      </c>
      <c r="T5155" t="s">
        <v>636</v>
      </c>
      <c r="U5155">
        <v>2.5306987669601209E-3</v>
      </c>
      <c r="V5155" t="s">
        <v>158</v>
      </c>
    </row>
    <row r="5156" spans="14:22" x14ac:dyDescent="0.45">
      <c r="N5156" t="s">
        <v>446</v>
      </c>
      <c r="O5156" t="s">
        <v>637</v>
      </c>
      <c r="P5156">
        <v>4.3169177853031246E-3</v>
      </c>
      <c r="Q5156" t="s">
        <v>158</v>
      </c>
      <c r="S5156" t="s">
        <v>589</v>
      </c>
      <c r="T5156" t="s">
        <v>637</v>
      </c>
      <c r="U5156">
        <v>2.5956166717965739E-3</v>
      </c>
      <c r="V5156" t="s">
        <v>158</v>
      </c>
    </row>
    <row r="5157" spans="14:22" x14ac:dyDescent="0.45">
      <c r="N5157" t="s">
        <v>446</v>
      </c>
      <c r="O5157" t="s">
        <v>638</v>
      </c>
      <c r="P5157">
        <v>4.3826498847293642E-3</v>
      </c>
      <c r="Q5157" t="s">
        <v>158</v>
      </c>
      <c r="S5157" t="s">
        <v>589</v>
      </c>
      <c r="T5157" t="s">
        <v>638</v>
      </c>
      <c r="U5157">
        <v>2.5503072362791585E-3</v>
      </c>
      <c r="V5157" t="s">
        <v>158</v>
      </c>
    </row>
    <row r="5158" spans="14:22" x14ac:dyDescent="0.45">
      <c r="N5158" t="s">
        <v>446</v>
      </c>
      <c r="O5158" t="s">
        <v>639</v>
      </c>
      <c r="P5158">
        <v>2.1692823320639206E-2</v>
      </c>
      <c r="Q5158" t="s">
        <v>158</v>
      </c>
      <c r="S5158" t="s">
        <v>589</v>
      </c>
      <c r="T5158" t="s">
        <v>639</v>
      </c>
      <c r="U5158">
        <v>1.0595399257743445E-2</v>
      </c>
      <c r="V5158" t="s">
        <v>158</v>
      </c>
    </row>
    <row r="5159" spans="14:22" x14ac:dyDescent="0.45">
      <c r="S5159" t="s">
        <v>590</v>
      </c>
      <c r="T5159" t="s">
        <v>157</v>
      </c>
      <c r="U5159">
        <v>0.13261444479663759</v>
      </c>
      <c r="V5159" t="s">
        <v>158</v>
      </c>
    </row>
    <row r="5160" spans="14:22" x14ac:dyDescent="0.45">
      <c r="S5160" t="s">
        <v>590</v>
      </c>
      <c r="T5160" t="s">
        <v>159</v>
      </c>
      <c r="U5160">
        <v>2.1855110434501598E-2</v>
      </c>
      <c r="V5160" t="s">
        <v>158</v>
      </c>
    </row>
    <row r="5161" spans="14:22" x14ac:dyDescent="0.45">
      <c r="S5161" t="s">
        <v>590</v>
      </c>
      <c r="T5161" t="s">
        <v>160</v>
      </c>
      <c r="U5161">
        <v>2.2063588316519455E-2</v>
      </c>
      <c r="V5161" t="s">
        <v>158</v>
      </c>
    </row>
    <row r="5162" spans="14:22" x14ac:dyDescent="0.45">
      <c r="S5162" t="s">
        <v>590</v>
      </c>
      <c r="T5162" t="s">
        <v>161</v>
      </c>
      <c r="U5162">
        <v>2.2417658258170596E-2</v>
      </c>
      <c r="V5162" t="s">
        <v>158</v>
      </c>
    </row>
    <row r="5163" spans="14:22" x14ac:dyDescent="0.45">
      <c r="S5163" t="s">
        <v>590</v>
      </c>
      <c r="T5163" t="s">
        <v>162</v>
      </c>
      <c r="U5163">
        <v>0.24491243984984876</v>
      </c>
      <c r="V5163" t="s">
        <v>158</v>
      </c>
    </row>
    <row r="5164" spans="14:22" x14ac:dyDescent="0.45">
      <c r="S5164" t="s">
        <v>590</v>
      </c>
      <c r="T5164" t="s">
        <v>619</v>
      </c>
      <c r="U5164">
        <v>3.6860279578648077E-2</v>
      </c>
      <c r="V5164" t="s">
        <v>158</v>
      </c>
    </row>
    <row r="5165" spans="14:22" x14ac:dyDescent="0.45">
      <c r="S5165" t="s">
        <v>590</v>
      </c>
      <c r="T5165" t="s">
        <v>620</v>
      </c>
      <c r="U5165">
        <v>3.2839487547789099E-2</v>
      </c>
      <c r="V5165" t="s">
        <v>158</v>
      </c>
    </row>
    <row r="5166" spans="14:22" x14ac:dyDescent="0.45">
      <c r="S5166" t="s">
        <v>590</v>
      </c>
      <c r="T5166" t="s">
        <v>621</v>
      </c>
      <c r="U5166">
        <v>2.790013854431015E-2</v>
      </c>
      <c r="V5166" t="s">
        <v>158</v>
      </c>
    </row>
    <row r="5167" spans="14:22" x14ac:dyDescent="0.45">
      <c r="S5167" t="s">
        <v>590</v>
      </c>
      <c r="T5167" t="s">
        <v>622</v>
      </c>
      <c r="U5167">
        <v>0.11865673534185739</v>
      </c>
      <c r="V5167" t="s">
        <v>158</v>
      </c>
    </row>
    <row r="5168" spans="14:22" x14ac:dyDescent="0.45">
      <c r="S5168" t="s">
        <v>590</v>
      </c>
      <c r="T5168" t="s">
        <v>163</v>
      </c>
      <c r="U5168">
        <v>5.0760161075802139E-3</v>
      </c>
      <c r="V5168" t="s">
        <v>158</v>
      </c>
    </row>
    <row r="5169" spans="19:22" x14ac:dyDescent="0.45">
      <c r="S5169" t="s">
        <v>590</v>
      </c>
      <c r="T5169" t="s">
        <v>164</v>
      </c>
      <c r="U5169">
        <v>8.8058292722972083E-4</v>
      </c>
      <c r="V5169" t="s">
        <v>158</v>
      </c>
    </row>
    <row r="5170" spans="19:22" x14ac:dyDescent="0.45">
      <c r="S5170" t="s">
        <v>590</v>
      </c>
      <c r="T5170" t="s">
        <v>165</v>
      </c>
      <c r="U5170">
        <v>6.3478538668760296E-4</v>
      </c>
      <c r="V5170" t="s">
        <v>158</v>
      </c>
    </row>
    <row r="5171" spans="19:22" x14ac:dyDescent="0.45">
      <c r="S5171" t="s">
        <v>590</v>
      </c>
      <c r="T5171" t="s">
        <v>166</v>
      </c>
      <c r="U5171">
        <v>1.5783471246382252E-3</v>
      </c>
      <c r="V5171" t="s">
        <v>158</v>
      </c>
    </row>
    <row r="5172" spans="19:22" x14ac:dyDescent="0.45">
      <c r="S5172" t="s">
        <v>590</v>
      </c>
      <c r="T5172" t="s">
        <v>167</v>
      </c>
      <c r="U5172">
        <v>4.8516693813795218E-2</v>
      </c>
      <c r="V5172" t="s">
        <v>158</v>
      </c>
    </row>
    <row r="5173" spans="19:22" x14ac:dyDescent="0.45">
      <c r="S5173" t="s">
        <v>590</v>
      </c>
      <c r="T5173" t="s">
        <v>623</v>
      </c>
      <c r="U5173">
        <v>1.2860414004005382E-2</v>
      </c>
      <c r="V5173" t="s">
        <v>158</v>
      </c>
    </row>
    <row r="5174" spans="19:22" x14ac:dyDescent="0.45">
      <c r="S5174" t="s">
        <v>590</v>
      </c>
      <c r="T5174" t="s">
        <v>624</v>
      </c>
      <c r="U5174">
        <v>1.0597039516548513E-2</v>
      </c>
      <c r="V5174" t="s">
        <v>158</v>
      </c>
    </row>
    <row r="5175" spans="19:22" x14ac:dyDescent="0.45">
      <c r="S5175" t="s">
        <v>590</v>
      </c>
      <c r="T5175" t="s">
        <v>625</v>
      </c>
      <c r="U5175">
        <v>6.6987560887284787E-3</v>
      </c>
      <c r="V5175" t="s">
        <v>158</v>
      </c>
    </row>
    <row r="5176" spans="19:22" x14ac:dyDescent="0.45">
      <c r="S5176" t="s">
        <v>590</v>
      </c>
      <c r="T5176" t="s">
        <v>626</v>
      </c>
      <c r="U5176">
        <v>9.5797526856928796E-3</v>
      </c>
      <c r="V5176" t="s">
        <v>158</v>
      </c>
    </row>
    <row r="5177" spans="19:22" x14ac:dyDescent="0.45">
      <c r="S5177" t="s">
        <v>590</v>
      </c>
      <c r="T5177" t="s">
        <v>168</v>
      </c>
      <c r="U5177">
        <v>3.1668539290596306E-2</v>
      </c>
      <c r="V5177" t="s">
        <v>158</v>
      </c>
    </row>
    <row r="5178" spans="19:22" x14ac:dyDescent="0.45">
      <c r="S5178" t="s">
        <v>590</v>
      </c>
      <c r="T5178" t="s">
        <v>169</v>
      </c>
      <c r="U5178">
        <v>5.243937029579507E-3</v>
      </c>
      <c r="V5178" t="s">
        <v>158</v>
      </c>
    </row>
    <row r="5179" spans="19:22" x14ac:dyDescent="0.45">
      <c r="S5179" t="s">
        <v>590</v>
      </c>
      <c r="T5179" t="s">
        <v>170</v>
      </c>
      <c r="U5179">
        <v>5.1340371360259771E-3</v>
      </c>
      <c r="V5179" t="s">
        <v>158</v>
      </c>
    </row>
    <row r="5180" spans="19:22" x14ac:dyDescent="0.45">
      <c r="S5180" t="s">
        <v>590</v>
      </c>
      <c r="T5180" t="s">
        <v>171</v>
      </c>
      <c r="U5180">
        <v>5.1968062730468195E-3</v>
      </c>
      <c r="V5180" t="s">
        <v>158</v>
      </c>
    </row>
    <row r="5181" spans="19:22" x14ac:dyDescent="0.45">
      <c r="S5181" t="s">
        <v>590</v>
      </c>
      <c r="T5181" t="s">
        <v>172</v>
      </c>
      <c r="U5181">
        <v>6.6398207975286574E-2</v>
      </c>
      <c r="V5181" t="s">
        <v>158</v>
      </c>
    </row>
    <row r="5182" spans="19:22" x14ac:dyDescent="0.45">
      <c r="S5182" t="s">
        <v>590</v>
      </c>
      <c r="T5182" t="s">
        <v>627</v>
      </c>
      <c r="U5182">
        <v>1.0365688126601418E-2</v>
      </c>
      <c r="V5182" t="s">
        <v>158</v>
      </c>
    </row>
    <row r="5183" spans="19:22" x14ac:dyDescent="0.45">
      <c r="S5183" t="s">
        <v>590</v>
      </c>
      <c r="T5183" t="s">
        <v>628</v>
      </c>
      <c r="U5183">
        <v>8.9597018768525841E-3</v>
      </c>
      <c r="V5183" t="s">
        <v>158</v>
      </c>
    </row>
    <row r="5184" spans="19:22" x14ac:dyDescent="0.45">
      <c r="S5184" t="s">
        <v>590</v>
      </c>
      <c r="T5184" t="s">
        <v>629</v>
      </c>
      <c r="U5184">
        <v>7.3947669284811449E-3</v>
      </c>
      <c r="V5184" t="s">
        <v>158</v>
      </c>
    </row>
    <row r="5185" spans="19:22" x14ac:dyDescent="0.45">
      <c r="S5185" t="s">
        <v>590</v>
      </c>
      <c r="T5185" t="s">
        <v>630</v>
      </c>
      <c r="U5185">
        <v>3.0082660726214391E-2</v>
      </c>
      <c r="V5185" t="s">
        <v>158</v>
      </c>
    </row>
    <row r="5186" spans="19:22" x14ac:dyDescent="0.45">
      <c r="S5186" t="s">
        <v>590</v>
      </c>
      <c r="T5186" t="s">
        <v>631</v>
      </c>
      <c r="U5186">
        <v>2.039929628399163E-2</v>
      </c>
      <c r="V5186" t="s">
        <v>158</v>
      </c>
    </row>
    <row r="5187" spans="19:22" x14ac:dyDescent="0.45">
      <c r="S5187" t="s">
        <v>590</v>
      </c>
      <c r="T5187" t="s">
        <v>632</v>
      </c>
      <c r="U5187">
        <v>3.4872680802038084E-3</v>
      </c>
      <c r="V5187" t="s">
        <v>158</v>
      </c>
    </row>
    <row r="5188" spans="19:22" x14ac:dyDescent="0.45">
      <c r="S5188" t="s">
        <v>590</v>
      </c>
      <c r="T5188" t="s">
        <v>633</v>
      </c>
      <c r="U5188">
        <v>3.6825750984932669E-3</v>
      </c>
      <c r="V5188" t="s">
        <v>158</v>
      </c>
    </row>
    <row r="5189" spans="19:22" x14ac:dyDescent="0.45">
      <c r="S5189" t="s">
        <v>590</v>
      </c>
      <c r="T5189" t="s">
        <v>634</v>
      </c>
      <c r="U5189">
        <v>3.8469277814184156E-3</v>
      </c>
      <c r="V5189" t="s">
        <v>158</v>
      </c>
    </row>
    <row r="5190" spans="19:22" x14ac:dyDescent="0.45">
      <c r="S5190" t="s">
        <v>590</v>
      </c>
      <c r="T5190" t="s">
        <v>635</v>
      </c>
      <c r="U5190">
        <v>2.0458503255080092E-2</v>
      </c>
      <c r="V5190" t="s">
        <v>158</v>
      </c>
    </row>
    <row r="5191" spans="19:22" x14ac:dyDescent="0.45">
      <c r="S5191" t="s">
        <v>590</v>
      </c>
      <c r="T5191" t="s">
        <v>636</v>
      </c>
      <c r="U5191">
        <v>2.6725323534293813E-3</v>
      </c>
      <c r="V5191" t="s">
        <v>158</v>
      </c>
    </row>
    <row r="5192" spans="19:22" x14ac:dyDescent="0.45">
      <c r="S5192" t="s">
        <v>590</v>
      </c>
      <c r="T5192" t="s">
        <v>637</v>
      </c>
      <c r="U5192">
        <v>2.8389598940669804E-3</v>
      </c>
      <c r="V5192" t="s">
        <v>158</v>
      </c>
    </row>
    <row r="5193" spans="19:22" x14ac:dyDescent="0.45">
      <c r="S5193" t="s">
        <v>590</v>
      </c>
      <c r="T5193" t="s">
        <v>638</v>
      </c>
      <c r="U5193">
        <v>2.7612373615676297E-3</v>
      </c>
      <c r="V5193" t="s">
        <v>158</v>
      </c>
    </row>
    <row r="5194" spans="19:22" x14ac:dyDescent="0.45">
      <c r="S5194" t="s">
        <v>590</v>
      </c>
      <c r="T5194" t="s">
        <v>639</v>
      </c>
      <c r="U5194">
        <v>1.2866084205875145E-2</v>
      </c>
      <c r="V5194" t="s">
        <v>158</v>
      </c>
    </row>
    <row r="5195" spans="19:22" x14ac:dyDescent="0.45">
      <c r="S5195" t="s">
        <v>591</v>
      </c>
      <c r="T5195" t="s">
        <v>157</v>
      </c>
      <c r="U5195">
        <v>0.12175717122229811</v>
      </c>
      <c r="V5195" t="s">
        <v>158</v>
      </c>
    </row>
    <row r="5196" spans="19:22" x14ac:dyDescent="0.45">
      <c r="S5196" t="s">
        <v>591</v>
      </c>
      <c r="T5196" t="s">
        <v>159</v>
      </c>
      <c r="U5196">
        <v>2.0042735358536762E-2</v>
      </c>
      <c r="V5196" t="s">
        <v>158</v>
      </c>
    </row>
    <row r="5197" spans="19:22" x14ac:dyDescent="0.45">
      <c r="S5197" t="s">
        <v>591</v>
      </c>
      <c r="T5197" t="s">
        <v>160</v>
      </c>
      <c r="U5197">
        <v>2.0437361972596824E-2</v>
      </c>
      <c r="V5197" t="s">
        <v>158</v>
      </c>
    </row>
    <row r="5198" spans="19:22" x14ac:dyDescent="0.45">
      <c r="S5198" t="s">
        <v>591</v>
      </c>
      <c r="T5198" t="s">
        <v>161</v>
      </c>
      <c r="U5198">
        <v>2.1085316303653179E-2</v>
      </c>
      <c r="V5198" t="s">
        <v>158</v>
      </c>
    </row>
    <row r="5199" spans="19:22" x14ac:dyDescent="0.45">
      <c r="S5199" t="s">
        <v>591</v>
      </c>
      <c r="T5199" t="s">
        <v>162</v>
      </c>
      <c r="U5199">
        <v>0.25413701492819724</v>
      </c>
      <c r="V5199" t="s">
        <v>158</v>
      </c>
    </row>
    <row r="5200" spans="19:22" x14ac:dyDescent="0.45">
      <c r="S5200" t="s">
        <v>591</v>
      </c>
      <c r="T5200" t="s">
        <v>619</v>
      </c>
      <c r="U5200">
        <v>3.8714201891159372E-2</v>
      </c>
      <c r="V5200" t="s">
        <v>158</v>
      </c>
    </row>
    <row r="5201" spans="19:22" x14ac:dyDescent="0.45">
      <c r="S5201" t="s">
        <v>591</v>
      </c>
      <c r="T5201" t="s">
        <v>620</v>
      </c>
      <c r="U5201">
        <v>3.2763387386006405E-2</v>
      </c>
      <c r="V5201" t="s">
        <v>158</v>
      </c>
    </row>
    <row r="5202" spans="19:22" x14ac:dyDescent="0.45">
      <c r="S5202" t="s">
        <v>591</v>
      </c>
      <c r="T5202" t="s">
        <v>621</v>
      </c>
      <c r="U5202">
        <v>2.6110132786381936E-2</v>
      </c>
      <c r="V5202" t="s">
        <v>158</v>
      </c>
    </row>
    <row r="5203" spans="19:22" x14ac:dyDescent="0.45">
      <c r="S5203" t="s">
        <v>591</v>
      </c>
      <c r="T5203" t="s">
        <v>622</v>
      </c>
      <c r="U5203">
        <v>0.10689866434680068</v>
      </c>
      <c r="V5203" t="s">
        <v>158</v>
      </c>
    </row>
    <row r="5204" spans="19:22" x14ac:dyDescent="0.45">
      <c r="S5204" t="s">
        <v>591</v>
      </c>
      <c r="T5204" t="s">
        <v>163</v>
      </c>
      <c r="U5204">
        <v>5.165739143862336E-3</v>
      </c>
      <c r="V5204" t="s">
        <v>158</v>
      </c>
    </row>
    <row r="5205" spans="19:22" x14ac:dyDescent="0.45">
      <c r="S5205" t="s">
        <v>591</v>
      </c>
      <c r="T5205" t="s">
        <v>164</v>
      </c>
      <c r="U5205">
        <v>1.4090442056349578E-3</v>
      </c>
      <c r="V5205" t="s">
        <v>158</v>
      </c>
    </row>
    <row r="5206" spans="19:22" x14ac:dyDescent="0.45">
      <c r="S5206" t="s">
        <v>591</v>
      </c>
      <c r="T5206" t="s">
        <v>165</v>
      </c>
      <c r="U5206">
        <v>1.0489079120112163E-3</v>
      </c>
      <c r="V5206" t="s">
        <v>158</v>
      </c>
    </row>
    <row r="5207" spans="19:22" x14ac:dyDescent="0.45">
      <c r="S5207" t="s">
        <v>591</v>
      </c>
      <c r="T5207" t="s">
        <v>166</v>
      </c>
      <c r="U5207">
        <v>2.3322250054814623E-3</v>
      </c>
      <c r="V5207" t="s">
        <v>158</v>
      </c>
    </row>
    <row r="5208" spans="19:22" x14ac:dyDescent="0.45">
      <c r="S5208" t="s">
        <v>591</v>
      </c>
      <c r="T5208" t="s">
        <v>167</v>
      </c>
      <c r="U5208">
        <v>4.5638621262342138E-2</v>
      </c>
      <c r="V5208" t="s">
        <v>158</v>
      </c>
    </row>
    <row r="5209" spans="19:22" x14ac:dyDescent="0.45">
      <c r="S5209" t="s">
        <v>591</v>
      </c>
      <c r="T5209" t="s">
        <v>623</v>
      </c>
      <c r="U5209">
        <v>1.2358756031904233E-2</v>
      </c>
      <c r="V5209" t="s">
        <v>158</v>
      </c>
    </row>
    <row r="5210" spans="19:22" x14ac:dyDescent="0.45">
      <c r="S5210" t="s">
        <v>591</v>
      </c>
      <c r="T5210" t="s">
        <v>624</v>
      </c>
      <c r="U5210">
        <v>1.0013604956407464E-2</v>
      </c>
      <c r="V5210" t="s">
        <v>158</v>
      </c>
    </row>
    <row r="5211" spans="19:22" x14ac:dyDescent="0.45">
      <c r="S5211" t="s">
        <v>591</v>
      </c>
      <c r="T5211" t="s">
        <v>625</v>
      </c>
      <c r="U5211">
        <v>5.3776790479126918E-3</v>
      </c>
      <c r="V5211" t="s">
        <v>158</v>
      </c>
    </row>
    <row r="5212" spans="19:22" x14ac:dyDescent="0.45">
      <c r="S5212" t="s">
        <v>591</v>
      </c>
      <c r="T5212" t="s">
        <v>626</v>
      </c>
      <c r="U5212">
        <v>6.6721861759206601E-3</v>
      </c>
      <c r="V5212" t="s">
        <v>158</v>
      </c>
    </row>
    <row r="5213" spans="19:22" x14ac:dyDescent="0.45">
      <c r="S5213" t="s">
        <v>591</v>
      </c>
      <c r="T5213" t="s">
        <v>168</v>
      </c>
      <c r="U5213">
        <v>3.0277393200574425E-2</v>
      </c>
      <c r="V5213" t="s">
        <v>158</v>
      </c>
    </row>
    <row r="5214" spans="19:22" x14ac:dyDescent="0.45">
      <c r="S5214" t="s">
        <v>591</v>
      </c>
      <c r="T5214" t="s">
        <v>169</v>
      </c>
      <c r="U5214">
        <v>5.61050692248903E-3</v>
      </c>
      <c r="V5214" t="s">
        <v>158</v>
      </c>
    </row>
    <row r="5215" spans="19:22" x14ac:dyDescent="0.45">
      <c r="S5215" t="s">
        <v>591</v>
      </c>
      <c r="T5215" t="s">
        <v>170</v>
      </c>
      <c r="U5215">
        <v>5.5093882077065287E-3</v>
      </c>
      <c r="V5215" t="s">
        <v>158</v>
      </c>
    </row>
    <row r="5216" spans="19:22" x14ac:dyDescent="0.45">
      <c r="S5216" t="s">
        <v>591</v>
      </c>
      <c r="T5216" t="s">
        <v>171</v>
      </c>
      <c r="U5216">
        <v>5.5118519334695871E-3</v>
      </c>
      <c r="V5216" t="s">
        <v>158</v>
      </c>
    </row>
    <row r="5217" spans="19:22" x14ac:dyDescent="0.45">
      <c r="S5217" t="s">
        <v>591</v>
      </c>
      <c r="T5217" t="s">
        <v>172</v>
      </c>
      <c r="U5217">
        <v>6.9389365029219385E-2</v>
      </c>
      <c r="V5217" t="s">
        <v>158</v>
      </c>
    </row>
    <row r="5218" spans="19:22" x14ac:dyDescent="0.45">
      <c r="S5218" t="s">
        <v>591</v>
      </c>
      <c r="T5218" t="s">
        <v>627</v>
      </c>
      <c r="U5218">
        <v>1.0192119707543815E-2</v>
      </c>
      <c r="V5218" t="s">
        <v>158</v>
      </c>
    </row>
    <row r="5219" spans="19:22" x14ac:dyDescent="0.45">
      <c r="S5219" t="s">
        <v>591</v>
      </c>
      <c r="T5219" t="s">
        <v>628</v>
      </c>
      <c r="U5219">
        <v>8.4837262323382498E-3</v>
      </c>
      <c r="V5219" t="s">
        <v>158</v>
      </c>
    </row>
    <row r="5220" spans="19:22" x14ac:dyDescent="0.45">
      <c r="S5220" t="s">
        <v>591</v>
      </c>
      <c r="T5220" t="s">
        <v>629</v>
      </c>
      <c r="U5220">
        <v>6.7455474527116019E-3</v>
      </c>
      <c r="V5220" t="s">
        <v>158</v>
      </c>
    </row>
    <row r="5221" spans="19:22" x14ac:dyDescent="0.45">
      <c r="S5221" t="s">
        <v>591</v>
      </c>
      <c r="T5221" t="s">
        <v>630</v>
      </c>
      <c r="U5221">
        <v>2.8509053580187991E-2</v>
      </c>
      <c r="V5221" t="s">
        <v>158</v>
      </c>
    </row>
    <row r="5222" spans="19:22" x14ac:dyDescent="0.45">
      <c r="S5222" t="s">
        <v>591</v>
      </c>
      <c r="T5222" t="s">
        <v>631</v>
      </c>
      <c r="U5222">
        <v>2.5445081713626128E-2</v>
      </c>
      <c r="V5222" t="s">
        <v>158</v>
      </c>
    </row>
    <row r="5223" spans="19:22" x14ac:dyDescent="0.45">
      <c r="S5223" t="s">
        <v>591</v>
      </c>
      <c r="T5223" t="s">
        <v>632</v>
      </c>
      <c r="U5223">
        <v>5.0021343373938248E-3</v>
      </c>
      <c r="V5223" t="s">
        <v>158</v>
      </c>
    </row>
    <row r="5224" spans="19:22" x14ac:dyDescent="0.45">
      <c r="S5224" t="s">
        <v>591</v>
      </c>
      <c r="T5224" t="s">
        <v>633</v>
      </c>
      <c r="U5224">
        <v>5.2615954372568878E-3</v>
      </c>
      <c r="V5224" t="s">
        <v>158</v>
      </c>
    </row>
    <row r="5225" spans="19:22" x14ac:dyDescent="0.45">
      <c r="S5225" t="s">
        <v>591</v>
      </c>
      <c r="T5225" t="s">
        <v>634</v>
      </c>
      <c r="U5225">
        <v>5.3529276925638643E-3</v>
      </c>
      <c r="V5225" t="s">
        <v>158</v>
      </c>
    </row>
    <row r="5226" spans="19:22" x14ac:dyDescent="0.45">
      <c r="S5226" t="s">
        <v>591</v>
      </c>
      <c r="T5226" t="s">
        <v>635</v>
      </c>
      <c r="U5226">
        <v>2.8660717040045497E-2</v>
      </c>
      <c r="V5226" t="s">
        <v>158</v>
      </c>
    </row>
    <row r="5227" spans="19:22" x14ac:dyDescent="0.45">
      <c r="S5227" t="s">
        <v>591</v>
      </c>
      <c r="T5227" t="s">
        <v>636</v>
      </c>
      <c r="U5227">
        <v>3.8238050036437225E-3</v>
      </c>
      <c r="V5227" t="s">
        <v>158</v>
      </c>
    </row>
    <row r="5228" spans="19:22" x14ac:dyDescent="0.45">
      <c r="S5228" t="s">
        <v>591</v>
      </c>
      <c r="T5228" t="s">
        <v>637</v>
      </c>
      <c r="U5228">
        <v>3.882958688522536E-3</v>
      </c>
      <c r="V5228" t="s">
        <v>158</v>
      </c>
    </row>
    <row r="5229" spans="19:22" x14ac:dyDescent="0.45">
      <c r="S5229" t="s">
        <v>591</v>
      </c>
      <c r="T5229" t="s">
        <v>638</v>
      </c>
      <c r="U5229">
        <v>3.5775202484675411E-3</v>
      </c>
      <c r="V5229" t="s">
        <v>158</v>
      </c>
    </row>
    <row r="5230" spans="19:22" x14ac:dyDescent="0.45">
      <c r="S5230" t="s">
        <v>591</v>
      </c>
      <c r="T5230" t="s">
        <v>639</v>
      </c>
      <c r="U5230">
        <v>1.6801557635131741E-2</v>
      </c>
      <c r="V5230" t="s">
        <v>158</v>
      </c>
    </row>
    <row r="5231" spans="19:22" x14ac:dyDescent="0.45">
      <c r="S5231" t="s">
        <v>592</v>
      </c>
      <c r="T5231" t="s">
        <v>157</v>
      </c>
      <c r="U5231">
        <v>0.14002382930717158</v>
      </c>
      <c r="V5231" t="s">
        <v>158</v>
      </c>
    </row>
    <row r="5232" spans="19:22" x14ac:dyDescent="0.45">
      <c r="S5232" t="s">
        <v>592</v>
      </c>
      <c r="T5232" t="s">
        <v>159</v>
      </c>
      <c r="U5232">
        <v>2.2283321821148984E-2</v>
      </c>
      <c r="V5232" t="s">
        <v>158</v>
      </c>
    </row>
    <row r="5233" spans="19:22" x14ac:dyDescent="0.45">
      <c r="S5233" t="s">
        <v>592</v>
      </c>
      <c r="T5233" t="s">
        <v>160</v>
      </c>
      <c r="U5233">
        <v>2.2345552152093696E-2</v>
      </c>
      <c r="V5233" t="s">
        <v>158</v>
      </c>
    </row>
    <row r="5234" spans="19:22" x14ac:dyDescent="0.45">
      <c r="S5234" t="s">
        <v>592</v>
      </c>
      <c r="T5234" t="s">
        <v>161</v>
      </c>
      <c r="U5234">
        <v>2.2635514870833543E-2</v>
      </c>
      <c r="V5234" t="s">
        <v>158</v>
      </c>
    </row>
    <row r="5235" spans="19:22" x14ac:dyDescent="0.45">
      <c r="S5235" t="s">
        <v>592</v>
      </c>
      <c r="T5235" t="s">
        <v>162</v>
      </c>
      <c r="U5235">
        <v>0.18738295913533576</v>
      </c>
      <c r="V5235" t="s">
        <v>158</v>
      </c>
    </row>
    <row r="5236" spans="19:22" x14ac:dyDescent="0.45">
      <c r="S5236" t="s">
        <v>592</v>
      </c>
      <c r="T5236" t="s">
        <v>619</v>
      </c>
      <c r="U5236">
        <v>2.9835735085156884E-2</v>
      </c>
      <c r="V5236" t="s">
        <v>158</v>
      </c>
    </row>
    <row r="5237" spans="19:22" x14ac:dyDescent="0.45">
      <c r="S5237" t="s">
        <v>592</v>
      </c>
      <c r="T5237" t="s">
        <v>620</v>
      </c>
      <c r="U5237">
        <v>2.9235387023377329E-2</v>
      </c>
      <c r="V5237" t="s">
        <v>158</v>
      </c>
    </row>
    <row r="5238" spans="19:22" x14ac:dyDescent="0.45">
      <c r="S5238" t="s">
        <v>592</v>
      </c>
      <c r="T5238" t="s">
        <v>621</v>
      </c>
      <c r="U5238">
        <v>2.8374371607342467E-2</v>
      </c>
      <c r="V5238" t="s">
        <v>158</v>
      </c>
    </row>
    <row r="5239" spans="19:22" x14ac:dyDescent="0.45">
      <c r="S5239" t="s">
        <v>592</v>
      </c>
      <c r="T5239" t="s">
        <v>622</v>
      </c>
      <c r="U5239">
        <v>0.12794591459811483</v>
      </c>
      <c r="V5239" t="s">
        <v>158</v>
      </c>
    </row>
    <row r="5240" spans="19:22" x14ac:dyDescent="0.45">
      <c r="S5240" t="s">
        <v>592</v>
      </c>
      <c r="T5240" t="s">
        <v>163</v>
      </c>
      <c r="U5240">
        <v>1.8929292964803886E-2</v>
      </c>
      <c r="V5240" t="s">
        <v>158</v>
      </c>
    </row>
    <row r="5241" spans="19:22" x14ac:dyDescent="0.45">
      <c r="S5241" t="s">
        <v>592</v>
      </c>
      <c r="T5241" t="s">
        <v>164</v>
      </c>
      <c r="U5241">
        <v>2.3647641373138045E-3</v>
      </c>
      <c r="V5241" t="s">
        <v>158</v>
      </c>
    </row>
    <row r="5242" spans="19:22" x14ac:dyDescent="0.45">
      <c r="S5242" t="s">
        <v>592</v>
      </c>
      <c r="T5242" t="s">
        <v>165</v>
      </c>
      <c r="U5242">
        <v>2.1172638462049489E-3</v>
      </c>
      <c r="V5242" t="s">
        <v>158</v>
      </c>
    </row>
    <row r="5243" spans="19:22" x14ac:dyDescent="0.45">
      <c r="S5243" t="s">
        <v>592</v>
      </c>
      <c r="T5243" t="s">
        <v>166</v>
      </c>
      <c r="U5243">
        <v>1.845338823105675E-3</v>
      </c>
      <c r="V5243" t="s">
        <v>158</v>
      </c>
    </row>
    <row r="5244" spans="19:22" x14ac:dyDescent="0.45">
      <c r="S5244" t="s">
        <v>592</v>
      </c>
      <c r="T5244" t="s">
        <v>167</v>
      </c>
      <c r="U5244">
        <v>2.5339382335827481E-2</v>
      </c>
      <c r="V5244" t="s">
        <v>158</v>
      </c>
    </row>
    <row r="5245" spans="19:22" x14ac:dyDescent="0.45">
      <c r="S5245" t="s">
        <v>592</v>
      </c>
      <c r="T5245" t="s">
        <v>623</v>
      </c>
      <c r="U5245">
        <v>6.6586656873367338E-3</v>
      </c>
      <c r="V5245" t="s">
        <v>158</v>
      </c>
    </row>
    <row r="5246" spans="19:22" x14ac:dyDescent="0.45">
      <c r="S5246" t="s">
        <v>592</v>
      </c>
      <c r="T5246" t="s">
        <v>624</v>
      </c>
      <c r="U5246">
        <v>6.4914920419517587E-3</v>
      </c>
      <c r="V5246" t="s">
        <v>158</v>
      </c>
    </row>
    <row r="5247" spans="19:22" x14ac:dyDescent="0.45">
      <c r="S5247" t="s">
        <v>592</v>
      </c>
      <c r="T5247" t="s">
        <v>625</v>
      </c>
      <c r="U5247">
        <v>6.1584847638632423E-3</v>
      </c>
      <c r="V5247" t="s">
        <v>158</v>
      </c>
    </row>
    <row r="5248" spans="19:22" x14ac:dyDescent="0.45">
      <c r="S5248" t="s">
        <v>592</v>
      </c>
      <c r="T5248" t="s">
        <v>626</v>
      </c>
      <c r="U5248">
        <v>2.2605452341766464E-2</v>
      </c>
      <c r="V5248" t="s">
        <v>158</v>
      </c>
    </row>
    <row r="5249" spans="19:22" x14ac:dyDescent="0.45">
      <c r="S5249" t="s">
        <v>592</v>
      </c>
      <c r="T5249" t="s">
        <v>168</v>
      </c>
      <c r="U5249">
        <v>4.9725893397370546E-2</v>
      </c>
      <c r="V5249" t="s">
        <v>158</v>
      </c>
    </row>
    <row r="5250" spans="19:22" x14ac:dyDescent="0.45">
      <c r="S5250" t="s">
        <v>592</v>
      </c>
      <c r="T5250" t="s">
        <v>169</v>
      </c>
      <c r="U5250">
        <v>7.8932203090300197E-3</v>
      </c>
      <c r="V5250" t="s">
        <v>158</v>
      </c>
    </row>
    <row r="5251" spans="19:22" x14ac:dyDescent="0.45">
      <c r="S5251" t="s">
        <v>592</v>
      </c>
      <c r="T5251" t="s">
        <v>170</v>
      </c>
      <c r="U5251">
        <v>7.9045698300422799E-3</v>
      </c>
      <c r="V5251" t="s">
        <v>158</v>
      </c>
    </row>
    <row r="5252" spans="19:22" x14ac:dyDescent="0.45">
      <c r="S5252" t="s">
        <v>592</v>
      </c>
      <c r="T5252" t="s">
        <v>171</v>
      </c>
      <c r="U5252">
        <v>7.9005352867436117E-3</v>
      </c>
      <c r="V5252" t="s">
        <v>158</v>
      </c>
    </row>
    <row r="5253" spans="19:22" x14ac:dyDescent="0.45">
      <c r="S5253" t="s">
        <v>592</v>
      </c>
      <c r="T5253" t="s">
        <v>172</v>
      </c>
      <c r="U5253">
        <v>6.4031670810765953E-2</v>
      </c>
      <c r="V5253" t="s">
        <v>158</v>
      </c>
    </row>
    <row r="5254" spans="19:22" x14ac:dyDescent="0.45">
      <c r="S5254" t="s">
        <v>592</v>
      </c>
      <c r="T5254" t="s">
        <v>627</v>
      </c>
      <c r="U5254">
        <v>1.0948308437912439E-2</v>
      </c>
      <c r="V5254" t="s">
        <v>158</v>
      </c>
    </row>
    <row r="5255" spans="19:22" x14ac:dyDescent="0.45">
      <c r="S5255" t="s">
        <v>592</v>
      </c>
      <c r="T5255" t="s">
        <v>628</v>
      </c>
      <c r="U5255">
        <v>1.0756925540622684E-2</v>
      </c>
      <c r="V5255" t="s">
        <v>158</v>
      </c>
    </row>
    <row r="5256" spans="19:22" x14ac:dyDescent="0.45">
      <c r="S5256" t="s">
        <v>592</v>
      </c>
      <c r="T5256" t="s">
        <v>629</v>
      </c>
      <c r="U5256">
        <v>1.0595109309772919E-2</v>
      </c>
      <c r="V5256" t="s">
        <v>158</v>
      </c>
    </row>
    <row r="5257" spans="19:22" x14ac:dyDescent="0.45">
      <c r="S5257" t="s">
        <v>592</v>
      </c>
      <c r="T5257" t="s">
        <v>630</v>
      </c>
      <c r="U5257">
        <v>4.8547852199051042E-2</v>
      </c>
      <c r="V5257" t="s">
        <v>158</v>
      </c>
    </row>
    <row r="5258" spans="19:22" x14ac:dyDescent="0.45">
      <c r="S5258" t="s">
        <v>592</v>
      </c>
      <c r="T5258" t="s">
        <v>631</v>
      </c>
      <c r="U5258">
        <v>2.07636804033926E-2</v>
      </c>
      <c r="V5258" t="s">
        <v>158</v>
      </c>
    </row>
    <row r="5259" spans="19:22" x14ac:dyDescent="0.45">
      <c r="S5259" t="s">
        <v>592</v>
      </c>
      <c r="T5259" t="s">
        <v>632</v>
      </c>
      <c r="U5259">
        <v>3.5194402667914479E-3</v>
      </c>
      <c r="V5259" t="s">
        <v>158</v>
      </c>
    </row>
    <row r="5260" spans="19:22" x14ac:dyDescent="0.45">
      <c r="S5260" t="s">
        <v>592</v>
      </c>
      <c r="T5260" t="s">
        <v>633</v>
      </c>
      <c r="U5260">
        <v>3.5666276706293218E-3</v>
      </c>
      <c r="V5260" t="s">
        <v>158</v>
      </c>
    </row>
    <row r="5261" spans="19:22" x14ac:dyDescent="0.45">
      <c r="S5261" t="s">
        <v>592</v>
      </c>
      <c r="T5261" t="s">
        <v>634</v>
      </c>
      <c r="U5261">
        <v>3.5869886845783742E-3</v>
      </c>
      <c r="V5261" t="s">
        <v>158</v>
      </c>
    </row>
    <row r="5262" spans="19:22" x14ac:dyDescent="0.45">
      <c r="S5262" t="s">
        <v>592</v>
      </c>
      <c r="T5262" t="s">
        <v>635</v>
      </c>
      <c r="U5262">
        <v>2.205987425669291E-2</v>
      </c>
      <c r="V5262" t="s">
        <v>158</v>
      </c>
    </row>
    <row r="5263" spans="19:22" x14ac:dyDescent="0.45">
      <c r="S5263" t="s">
        <v>592</v>
      </c>
      <c r="T5263" t="s">
        <v>636</v>
      </c>
      <c r="U5263">
        <v>3.0564255026214347E-3</v>
      </c>
      <c r="V5263" t="s">
        <v>158</v>
      </c>
    </row>
    <row r="5264" spans="19:22" x14ac:dyDescent="0.45">
      <c r="S5264" t="s">
        <v>592</v>
      </c>
      <c r="T5264" t="s">
        <v>637</v>
      </c>
      <c r="U5264">
        <v>3.0253618320991338E-3</v>
      </c>
      <c r="V5264" t="s">
        <v>158</v>
      </c>
    </row>
    <row r="5265" spans="19:22" x14ac:dyDescent="0.45">
      <c r="S5265" t="s">
        <v>592</v>
      </c>
      <c r="T5265" t="s">
        <v>638</v>
      </c>
      <c r="U5265">
        <v>3.0621294717934275E-3</v>
      </c>
      <c r="V5265" t="s">
        <v>158</v>
      </c>
    </row>
    <row r="5266" spans="19:22" x14ac:dyDescent="0.45">
      <c r="S5266" t="s">
        <v>592</v>
      </c>
      <c r="T5266" t="s">
        <v>639</v>
      </c>
      <c r="U5266">
        <v>1.6482664247340816E-2</v>
      </c>
      <c r="V5266" t="s">
        <v>158</v>
      </c>
    </row>
    <row r="5267" spans="19:22" x14ac:dyDescent="0.45">
      <c r="S5267" t="s">
        <v>593</v>
      </c>
      <c r="T5267" t="s">
        <v>157</v>
      </c>
      <c r="U5267">
        <v>0.1397980857550653</v>
      </c>
      <c r="V5267" t="s">
        <v>158</v>
      </c>
    </row>
    <row r="5268" spans="19:22" x14ac:dyDescent="0.45">
      <c r="S5268" t="s">
        <v>593</v>
      </c>
      <c r="T5268" t="s">
        <v>159</v>
      </c>
      <c r="U5268">
        <v>2.2241975791582724E-2</v>
      </c>
      <c r="V5268" t="s">
        <v>158</v>
      </c>
    </row>
    <row r="5269" spans="19:22" x14ac:dyDescent="0.45">
      <c r="S5269" t="s">
        <v>593</v>
      </c>
      <c r="T5269" t="s">
        <v>160</v>
      </c>
      <c r="U5269">
        <v>2.2235280960014734E-2</v>
      </c>
      <c r="V5269" t="s">
        <v>158</v>
      </c>
    </row>
    <row r="5270" spans="19:22" x14ac:dyDescent="0.45">
      <c r="S5270" t="s">
        <v>593</v>
      </c>
      <c r="T5270" t="s">
        <v>161</v>
      </c>
      <c r="U5270">
        <v>2.2401844613501667E-2</v>
      </c>
      <c r="V5270" t="s">
        <v>158</v>
      </c>
    </row>
    <row r="5271" spans="19:22" x14ac:dyDescent="0.45">
      <c r="S5271" t="s">
        <v>593</v>
      </c>
      <c r="T5271" t="s">
        <v>162</v>
      </c>
      <c r="U5271">
        <v>0.20780739613670002</v>
      </c>
      <c r="V5271" t="s">
        <v>158</v>
      </c>
    </row>
    <row r="5272" spans="19:22" x14ac:dyDescent="0.45">
      <c r="S5272" t="s">
        <v>593</v>
      </c>
      <c r="T5272" t="s">
        <v>619</v>
      </c>
      <c r="U5272">
        <v>3.1883733914056356E-2</v>
      </c>
      <c r="V5272" t="s">
        <v>158</v>
      </c>
    </row>
    <row r="5273" spans="19:22" x14ac:dyDescent="0.45">
      <c r="S5273" t="s">
        <v>593</v>
      </c>
      <c r="T5273" t="s">
        <v>620</v>
      </c>
      <c r="U5273">
        <v>3.0047586374184705E-2</v>
      </c>
      <c r="V5273" t="s">
        <v>158</v>
      </c>
    </row>
    <row r="5274" spans="19:22" x14ac:dyDescent="0.45">
      <c r="S5274" t="s">
        <v>593</v>
      </c>
      <c r="T5274" t="s">
        <v>621</v>
      </c>
      <c r="U5274">
        <v>2.8020609220748761E-2</v>
      </c>
      <c r="V5274" t="s">
        <v>158</v>
      </c>
    </row>
    <row r="5275" spans="19:22" x14ac:dyDescent="0.45">
      <c r="S5275" t="s">
        <v>593</v>
      </c>
      <c r="T5275" t="s">
        <v>622</v>
      </c>
      <c r="U5275">
        <v>0.12328724825505233</v>
      </c>
      <c r="V5275" t="s">
        <v>158</v>
      </c>
    </row>
    <row r="5276" spans="19:22" x14ac:dyDescent="0.45">
      <c r="S5276" t="s">
        <v>593</v>
      </c>
      <c r="T5276" t="s">
        <v>163</v>
      </c>
      <c r="U5276">
        <v>1.694679788521377E-2</v>
      </c>
      <c r="V5276" t="s">
        <v>158</v>
      </c>
    </row>
    <row r="5277" spans="19:22" x14ac:dyDescent="0.45">
      <c r="S5277" t="s">
        <v>593</v>
      </c>
      <c r="T5277" t="s">
        <v>164</v>
      </c>
      <c r="U5277">
        <v>2.2546536213659263E-3</v>
      </c>
      <c r="V5277" t="s">
        <v>158</v>
      </c>
    </row>
    <row r="5278" spans="19:22" x14ac:dyDescent="0.45">
      <c r="S5278" t="s">
        <v>593</v>
      </c>
      <c r="T5278" t="s">
        <v>165</v>
      </c>
      <c r="U5278">
        <v>1.9870023740142084E-3</v>
      </c>
      <c r="V5278" t="s">
        <v>158</v>
      </c>
    </row>
    <row r="5279" spans="19:22" x14ac:dyDescent="0.45">
      <c r="S5279" t="s">
        <v>593</v>
      </c>
      <c r="T5279" t="s">
        <v>166</v>
      </c>
      <c r="U5279">
        <v>1.9675836080004505E-3</v>
      </c>
      <c r="V5279" t="s">
        <v>158</v>
      </c>
    </row>
    <row r="5280" spans="19:22" x14ac:dyDescent="0.45">
      <c r="S5280" t="s">
        <v>593</v>
      </c>
      <c r="T5280" t="s">
        <v>167</v>
      </c>
      <c r="U5280">
        <v>2.9583395738924632E-2</v>
      </c>
      <c r="V5280" t="s">
        <v>158</v>
      </c>
    </row>
    <row r="5281" spans="19:22" x14ac:dyDescent="0.45">
      <c r="S5281" t="s">
        <v>593</v>
      </c>
      <c r="T5281" t="s">
        <v>623</v>
      </c>
      <c r="U5281">
        <v>7.5097646687443164E-3</v>
      </c>
      <c r="V5281" t="s">
        <v>158</v>
      </c>
    </row>
    <row r="5282" spans="19:22" x14ac:dyDescent="0.45">
      <c r="S5282" t="s">
        <v>593</v>
      </c>
      <c r="T5282" t="s">
        <v>624</v>
      </c>
      <c r="U5282">
        <v>6.9206824431403448E-3</v>
      </c>
      <c r="V5282" t="s">
        <v>158</v>
      </c>
    </row>
    <row r="5283" spans="19:22" x14ac:dyDescent="0.45">
      <c r="S5283" t="s">
        <v>593</v>
      </c>
      <c r="T5283" t="s">
        <v>625</v>
      </c>
      <c r="U5283">
        <v>5.9599808996486665E-3</v>
      </c>
      <c r="V5283" t="s">
        <v>158</v>
      </c>
    </row>
    <row r="5284" spans="19:22" x14ac:dyDescent="0.45">
      <c r="S5284" t="s">
        <v>593</v>
      </c>
      <c r="T5284" t="s">
        <v>626</v>
      </c>
      <c r="U5284">
        <v>2.0227715821644843E-2</v>
      </c>
      <c r="V5284" t="s">
        <v>158</v>
      </c>
    </row>
    <row r="5285" spans="19:22" x14ac:dyDescent="0.45">
      <c r="S5285" t="s">
        <v>593</v>
      </c>
      <c r="T5285" t="s">
        <v>168</v>
      </c>
      <c r="U5285">
        <v>4.4765878537188955E-2</v>
      </c>
      <c r="V5285" t="s">
        <v>158</v>
      </c>
    </row>
    <row r="5286" spans="19:22" x14ac:dyDescent="0.45">
      <c r="S5286" t="s">
        <v>593</v>
      </c>
      <c r="T5286" t="s">
        <v>169</v>
      </c>
      <c r="U5286">
        <v>6.8099261757934215E-3</v>
      </c>
      <c r="V5286" t="s">
        <v>158</v>
      </c>
    </row>
    <row r="5287" spans="19:22" x14ac:dyDescent="0.45">
      <c r="S5287" t="s">
        <v>593</v>
      </c>
      <c r="T5287" t="s">
        <v>170</v>
      </c>
      <c r="U5287">
        <v>6.6001490925644158E-3</v>
      </c>
      <c r="V5287" t="s">
        <v>158</v>
      </c>
    </row>
    <row r="5288" spans="19:22" x14ac:dyDescent="0.45">
      <c r="S5288" t="s">
        <v>593</v>
      </c>
      <c r="T5288" t="s">
        <v>171</v>
      </c>
      <c r="U5288">
        <v>6.6174708707963078E-3</v>
      </c>
      <c r="V5288" t="s">
        <v>158</v>
      </c>
    </row>
    <row r="5289" spans="19:22" x14ac:dyDescent="0.45">
      <c r="S5289" t="s">
        <v>593</v>
      </c>
      <c r="T5289" t="s">
        <v>172</v>
      </c>
      <c r="U5289">
        <v>6.2844444690607862E-2</v>
      </c>
      <c r="V5289" t="s">
        <v>158</v>
      </c>
    </row>
    <row r="5290" spans="19:22" x14ac:dyDescent="0.45">
      <c r="S5290" t="s">
        <v>593</v>
      </c>
      <c r="T5290" t="s">
        <v>627</v>
      </c>
      <c r="U5290">
        <v>1.0912378178567505E-2</v>
      </c>
      <c r="V5290" t="s">
        <v>158</v>
      </c>
    </row>
    <row r="5291" spans="19:22" x14ac:dyDescent="0.45">
      <c r="S5291" t="s">
        <v>593</v>
      </c>
      <c r="T5291" t="s">
        <v>628</v>
      </c>
      <c r="U5291">
        <v>1.041120172810584E-2</v>
      </c>
      <c r="V5291" t="s">
        <v>158</v>
      </c>
    </row>
    <row r="5292" spans="19:22" x14ac:dyDescent="0.45">
      <c r="S5292" t="s">
        <v>593</v>
      </c>
      <c r="T5292" t="s">
        <v>629</v>
      </c>
      <c r="U5292">
        <v>9.923448849456824E-3</v>
      </c>
      <c r="V5292" t="s">
        <v>158</v>
      </c>
    </row>
    <row r="5293" spans="19:22" x14ac:dyDescent="0.45">
      <c r="S5293" t="s">
        <v>593</v>
      </c>
      <c r="T5293" t="s">
        <v>630</v>
      </c>
      <c r="U5293">
        <v>4.3826393319511436E-2</v>
      </c>
      <c r="V5293" t="s">
        <v>158</v>
      </c>
    </row>
    <row r="5294" spans="19:22" x14ac:dyDescent="0.45">
      <c r="S5294" t="s">
        <v>593</v>
      </c>
      <c r="T5294" t="s">
        <v>631</v>
      </c>
      <c r="U5294">
        <v>2.0456650304399252E-2</v>
      </c>
      <c r="V5294" t="s">
        <v>158</v>
      </c>
    </row>
    <row r="5295" spans="19:22" x14ac:dyDescent="0.45">
      <c r="S5295" t="s">
        <v>593</v>
      </c>
      <c r="T5295" t="s">
        <v>632</v>
      </c>
      <c r="U5295">
        <v>3.5152500669900495E-3</v>
      </c>
      <c r="V5295" t="s">
        <v>158</v>
      </c>
    </row>
    <row r="5296" spans="19:22" x14ac:dyDescent="0.45">
      <c r="S5296" t="s">
        <v>593</v>
      </c>
      <c r="T5296" t="s">
        <v>633</v>
      </c>
      <c r="U5296">
        <v>3.5496557943417279E-3</v>
      </c>
      <c r="V5296" t="s">
        <v>158</v>
      </c>
    </row>
    <row r="5297" spans="19:22" x14ac:dyDescent="0.45">
      <c r="S5297" t="s">
        <v>593</v>
      </c>
      <c r="T5297" t="s">
        <v>634</v>
      </c>
      <c r="U5297">
        <v>3.6101791067158885E-3</v>
      </c>
      <c r="V5297" t="s">
        <v>158</v>
      </c>
    </row>
    <row r="5298" spans="19:22" x14ac:dyDescent="0.45">
      <c r="S5298" t="s">
        <v>593</v>
      </c>
      <c r="T5298" t="s">
        <v>635</v>
      </c>
      <c r="U5298">
        <v>2.0632059930798606E-2</v>
      </c>
      <c r="V5298" t="s">
        <v>158</v>
      </c>
    </row>
    <row r="5299" spans="19:22" x14ac:dyDescent="0.45">
      <c r="S5299" t="s">
        <v>593</v>
      </c>
      <c r="T5299" t="s">
        <v>636</v>
      </c>
      <c r="U5299">
        <v>3.0544660805405278E-3</v>
      </c>
      <c r="V5299" t="s">
        <v>158</v>
      </c>
    </row>
    <row r="5300" spans="19:22" x14ac:dyDescent="0.45">
      <c r="S5300" t="s">
        <v>593</v>
      </c>
      <c r="T5300" t="s">
        <v>637</v>
      </c>
      <c r="U5300">
        <v>3.014137640939803E-3</v>
      </c>
      <c r="V5300" t="s">
        <v>158</v>
      </c>
    </row>
    <row r="5301" spans="19:22" x14ac:dyDescent="0.45">
      <c r="S5301" t="s">
        <v>593</v>
      </c>
      <c r="T5301" t="s">
        <v>638</v>
      </c>
      <c r="U5301">
        <v>2.9925566514869308E-3</v>
      </c>
      <c r="V5301" t="s">
        <v>158</v>
      </c>
    </row>
    <row r="5302" spans="19:22" x14ac:dyDescent="0.45">
      <c r="S5302" t="s">
        <v>593</v>
      </c>
      <c r="T5302" t="s">
        <v>639</v>
      </c>
      <c r="U5302">
        <v>1.5382414899590861E-2</v>
      </c>
      <c r="V5302" t="s">
        <v>158</v>
      </c>
    </row>
    <row r="5303" spans="19:22" x14ac:dyDescent="0.45">
      <c r="S5303" t="s">
        <v>594</v>
      </c>
      <c r="T5303" t="s">
        <v>157</v>
      </c>
      <c r="U5303">
        <v>0.11109350527516244</v>
      </c>
      <c r="V5303" t="s">
        <v>158</v>
      </c>
    </row>
    <row r="5304" spans="19:22" x14ac:dyDescent="0.45">
      <c r="S5304" t="s">
        <v>594</v>
      </c>
      <c r="T5304" t="s">
        <v>159</v>
      </c>
      <c r="U5304">
        <v>1.6456255554015829E-2</v>
      </c>
      <c r="V5304" t="s">
        <v>158</v>
      </c>
    </row>
    <row r="5305" spans="19:22" x14ac:dyDescent="0.45">
      <c r="S5305" t="s">
        <v>594</v>
      </c>
      <c r="T5305" t="s">
        <v>160</v>
      </c>
      <c r="U5305">
        <v>1.574891039942479E-2</v>
      </c>
      <c r="V5305" t="s">
        <v>158</v>
      </c>
    </row>
    <row r="5306" spans="19:22" x14ac:dyDescent="0.45">
      <c r="S5306" t="s">
        <v>594</v>
      </c>
      <c r="T5306" t="s">
        <v>161</v>
      </c>
      <c r="U5306">
        <v>1.7055688072425197E-2</v>
      </c>
      <c r="V5306" t="s">
        <v>158</v>
      </c>
    </row>
    <row r="5307" spans="19:22" x14ac:dyDescent="0.45">
      <c r="S5307" t="s">
        <v>594</v>
      </c>
      <c r="T5307" t="s">
        <v>162</v>
      </c>
      <c r="U5307">
        <v>0.25421091116683969</v>
      </c>
      <c r="V5307" t="s">
        <v>158</v>
      </c>
    </row>
    <row r="5308" spans="19:22" x14ac:dyDescent="0.45">
      <c r="S5308" t="s">
        <v>594</v>
      </c>
      <c r="T5308" t="s">
        <v>619</v>
      </c>
      <c r="U5308">
        <v>3.95123794220636E-2</v>
      </c>
      <c r="V5308" t="s">
        <v>158</v>
      </c>
    </row>
    <row r="5309" spans="19:22" x14ac:dyDescent="0.45">
      <c r="S5309" t="s">
        <v>594</v>
      </c>
      <c r="T5309" t="s">
        <v>620</v>
      </c>
      <c r="U5309">
        <v>3.37684820827596E-2</v>
      </c>
      <c r="V5309" t="s">
        <v>158</v>
      </c>
    </row>
    <row r="5310" spans="19:22" x14ac:dyDescent="0.45">
      <c r="S5310" t="s">
        <v>594</v>
      </c>
      <c r="T5310" t="s">
        <v>621</v>
      </c>
      <c r="U5310">
        <v>2.8292657108782652E-2</v>
      </c>
      <c r="V5310" t="s">
        <v>158</v>
      </c>
    </row>
    <row r="5311" spans="19:22" x14ac:dyDescent="0.45">
      <c r="S5311" t="s">
        <v>594</v>
      </c>
      <c r="T5311" t="s">
        <v>622</v>
      </c>
      <c r="U5311">
        <v>0.11115988491213877</v>
      </c>
      <c r="V5311" t="s">
        <v>158</v>
      </c>
    </row>
    <row r="5312" spans="19:22" x14ac:dyDescent="0.45">
      <c r="S5312" t="s">
        <v>594</v>
      </c>
      <c r="T5312" t="s">
        <v>163</v>
      </c>
      <c r="U5312">
        <v>1.2209205761042513E-2</v>
      </c>
      <c r="V5312" t="s">
        <v>158</v>
      </c>
    </row>
    <row r="5313" spans="19:22" x14ac:dyDescent="0.45">
      <c r="S5313" t="s">
        <v>594</v>
      </c>
      <c r="T5313" t="s">
        <v>164</v>
      </c>
      <c r="U5313">
        <v>2.1038942745707813E-3</v>
      </c>
      <c r="V5313" t="s">
        <v>158</v>
      </c>
    </row>
    <row r="5314" spans="19:22" x14ac:dyDescent="0.45">
      <c r="S5314" t="s">
        <v>594</v>
      </c>
      <c r="T5314" t="s">
        <v>165</v>
      </c>
      <c r="U5314">
        <v>1.8050112415263447E-3</v>
      </c>
      <c r="V5314" t="s">
        <v>158</v>
      </c>
    </row>
    <row r="5315" spans="19:22" x14ac:dyDescent="0.45">
      <c r="S5315" t="s">
        <v>594</v>
      </c>
      <c r="T5315" t="s">
        <v>166</v>
      </c>
      <c r="U5315">
        <v>3.5286924466219009E-3</v>
      </c>
      <c r="V5315" t="s">
        <v>158</v>
      </c>
    </row>
    <row r="5316" spans="19:22" x14ac:dyDescent="0.45">
      <c r="S5316" t="s">
        <v>594</v>
      </c>
      <c r="T5316" t="s">
        <v>167</v>
      </c>
      <c r="U5316">
        <v>5.4434405899826482E-2</v>
      </c>
      <c r="V5316" t="s">
        <v>158</v>
      </c>
    </row>
    <row r="5317" spans="19:22" x14ac:dyDescent="0.45">
      <c r="S5317" t="s">
        <v>594</v>
      </c>
      <c r="T5317" t="s">
        <v>623</v>
      </c>
      <c r="U5317">
        <v>9.4826743848750016E-3</v>
      </c>
      <c r="V5317" t="s">
        <v>158</v>
      </c>
    </row>
    <row r="5318" spans="19:22" x14ac:dyDescent="0.45">
      <c r="S5318" t="s">
        <v>594</v>
      </c>
      <c r="T5318" t="s">
        <v>624</v>
      </c>
      <c r="U5318">
        <v>7.9540229719593757E-3</v>
      </c>
      <c r="V5318" t="s">
        <v>158</v>
      </c>
    </row>
    <row r="5319" spans="19:22" x14ac:dyDescent="0.45">
      <c r="S5319" t="s">
        <v>594</v>
      </c>
      <c r="T5319" t="s">
        <v>625</v>
      </c>
      <c r="U5319">
        <v>4.9331911757239336E-3</v>
      </c>
      <c r="V5319" t="s">
        <v>158</v>
      </c>
    </row>
    <row r="5320" spans="19:22" x14ac:dyDescent="0.45">
      <c r="S5320" t="s">
        <v>594</v>
      </c>
      <c r="T5320" t="s">
        <v>626</v>
      </c>
      <c r="U5320">
        <v>8.3577608004179044E-3</v>
      </c>
      <c r="V5320" t="s">
        <v>158</v>
      </c>
    </row>
    <row r="5321" spans="19:22" x14ac:dyDescent="0.45">
      <c r="S5321" t="s">
        <v>594</v>
      </c>
      <c r="T5321" t="s">
        <v>168</v>
      </c>
      <c r="U5321">
        <v>3.5224094142357401E-2</v>
      </c>
      <c r="V5321" t="s">
        <v>158</v>
      </c>
    </row>
    <row r="5322" spans="19:22" x14ac:dyDescent="0.45">
      <c r="S5322" t="s">
        <v>594</v>
      </c>
      <c r="T5322" t="s">
        <v>169</v>
      </c>
      <c r="U5322">
        <v>5.9062556118811482E-3</v>
      </c>
      <c r="V5322" t="s">
        <v>158</v>
      </c>
    </row>
    <row r="5323" spans="19:22" x14ac:dyDescent="0.45">
      <c r="S5323" t="s">
        <v>594</v>
      </c>
      <c r="T5323" t="s">
        <v>170</v>
      </c>
      <c r="U5323">
        <v>5.2228783284880695E-3</v>
      </c>
      <c r="V5323" t="s">
        <v>158</v>
      </c>
    </row>
    <row r="5324" spans="19:22" x14ac:dyDescent="0.45">
      <c r="S5324" t="s">
        <v>594</v>
      </c>
      <c r="T5324" t="s">
        <v>171</v>
      </c>
      <c r="U5324">
        <v>4.6199480374332748E-3</v>
      </c>
      <c r="V5324" t="s">
        <v>158</v>
      </c>
    </row>
    <row r="5325" spans="19:22" x14ac:dyDescent="0.45">
      <c r="S5325" t="s">
        <v>594</v>
      </c>
      <c r="T5325" t="s">
        <v>172</v>
      </c>
      <c r="U5325">
        <v>6.2165416331325336E-2</v>
      </c>
      <c r="V5325" t="s">
        <v>158</v>
      </c>
    </row>
    <row r="5326" spans="19:22" x14ac:dyDescent="0.45">
      <c r="S5326" t="s">
        <v>594</v>
      </c>
      <c r="T5326" t="s">
        <v>627</v>
      </c>
      <c r="U5326">
        <v>8.8556882928124935E-3</v>
      </c>
      <c r="V5326" t="s">
        <v>158</v>
      </c>
    </row>
    <row r="5327" spans="19:22" x14ac:dyDescent="0.45">
      <c r="S5327" t="s">
        <v>594</v>
      </c>
      <c r="T5327" t="s">
        <v>628</v>
      </c>
      <c r="U5327">
        <v>7.2758906356408717E-3</v>
      </c>
      <c r="V5327" t="s">
        <v>158</v>
      </c>
    </row>
    <row r="5328" spans="19:22" x14ac:dyDescent="0.45">
      <c r="S5328" t="s">
        <v>594</v>
      </c>
      <c r="T5328" t="s">
        <v>629</v>
      </c>
      <c r="U5328">
        <v>6.7153306429538154E-3</v>
      </c>
      <c r="V5328" t="s">
        <v>158</v>
      </c>
    </row>
    <row r="5329" spans="19:22" x14ac:dyDescent="0.45">
      <c r="S5329" t="s">
        <v>594</v>
      </c>
      <c r="T5329" t="s">
        <v>630</v>
      </c>
      <c r="U5329">
        <v>3.1715512687407361E-2</v>
      </c>
      <c r="V5329" t="s">
        <v>158</v>
      </c>
    </row>
    <row r="5330" spans="19:22" x14ac:dyDescent="0.45">
      <c r="S5330" t="s">
        <v>594</v>
      </c>
      <c r="T5330" t="s">
        <v>631</v>
      </c>
      <c r="U5330">
        <v>2.3684374108653334E-2</v>
      </c>
      <c r="V5330" t="s">
        <v>158</v>
      </c>
    </row>
    <row r="5331" spans="19:22" x14ac:dyDescent="0.45">
      <c r="S5331" t="s">
        <v>594</v>
      </c>
      <c r="T5331" t="s">
        <v>632</v>
      </c>
      <c r="U5331">
        <v>5.2480308004508695E-3</v>
      </c>
      <c r="V5331" t="s">
        <v>158</v>
      </c>
    </row>
    <row r="5332" spans="19:22" x14ac:dyDescent="0.45">
      <c r="S5332" t="s">
        <v>594</v>
      </c>
      <c r="T5332" t="s">
        <v>633</v>
      </c>
      <c r="U5332">
        <v>5.3435525173922962E-3</v>
      </c>
      <c r="V5332" t="s">
        <v>158</v>
      </c>
    </row>
    <row r="5333" spans="19:22" x14ac:dyDescent="0.45">
      <c r="S5333" t="s">
        <v>594</v>
      </c>
      <c r="T5333" t="s">
        <v>634</v>
      </c>
      <c r="U5333">
        <v>5.3110442674475207E-3</v>
      </c>
      <c r="V5333" t="s">
        <v>158</v>
      </c>
    </row>
    <row r="5334" spans="19:22" x14ac:dyDescent="0.45">
      <c r="S5334" t="s">
        <v>594</v>
      </c>
      <c r="T5334" t="s">
        <v>635</v>
      </c>
      <c r="U5334">
        <v>3.2402501764378248E-2</v>
      </c>
      <c r="V5334" t="s">
        <v>158</v>
      </c>
    </row>
    <row r="5335" spans="19:22" x14ac:dyDescent="0.45">
      <c r="S5335" t="s">
        <v>594</v>
      </c>
      <c r="T5335" t="s">
        <v>636</v>
      </c>
      <c r="U5335">
        <v>4.0331126021247764E-3</v>
      </c>
      <c r="V5335" t="s">
        <v>158</v>
      </c>
    </row>
    <row r="5336" spans="19:22" x14ac:dyDescent="0.45">
      <c r="S5336" t="s">
        <v>594</v>
      </c>
      <c r="T5336" t="s">
        <v>637</v>
      </c>
      <c r="U5336">
        <v>3.849222074478474E-3</v>
      </c>
      <c r="V5336" t="s">
        <v>158</v>
      </c>
    </row>
    <row r="5337" spans="19:22" x14ac:dyDescent="0.45">
      <c r="S5337" t="s">
        <v>594</v>
      </c>
      <c r="T5337" t="s">
        <v>638</v>
      </c>
      <c r="U5337">
        <v>3.9536756541696328E-3</v>
      </c>
      <c r="V5337" t="s">
        <v>158</v>
      </c>
    </row>
    <row r="5338" spans="19:22" x14ac:dyDescent="0.45">
      <c r="S5338" t="s">
        <v>594</v>
      </c>
      <c r="T5338" t="s">
        <v>639</v>
      </c>
      <c r="U5338">
        <v>1.6365938550428324E-2</v>
      </c>
      <c r="V5338" t="s">
        <v>158</v>
      </c>
    </row>
    <row r="5339" spans="19:22" x14ac:dyDescent="0.45">
      <c r="S5339" t="s">
        <v>595</v>
      </c>
      <c r="T5339" t="s">
        <v>157</v>
      </c>
      <c r="U5339">
        <v>0.14125930646596629</v>
      </c>
      <c r="V5339" t="s">
        <v>158</v>
      </c>
    </row>
    <row r="5340" spans="19:22" x14ac:dyDescent="0.45">
      <c r="S5340" t="s">
        <v>595</v>
      </c>
      <c r="T5340" t="s">
        <v>159</v>
      </c>
      <c r="U5340">
        <v>2.2690783826533608E-2</v>
      </c>
      <c r="V5340" t="s">
        <v>158</v>
      </c>
    </row>
    <row r="5341" spans="19:22" x14ac:dyDescent="0.45">
      <c r="S5341" t="s">
        <v>595</v>
      </c>
      <c r="T5341" t="s">
        <v>160</v>
      </c>
      <c r="U5341">
        <v>2.2655683475223082E-2</v>
      </c>
      <c r="V5341" t="s">
        <v>158</v>
      </c>
    </row>
    <row r="5342" spans="19:22" x14ac:dyDescent="0.45">
      <c r="S5342" t="s">
        <v>595</v>
      </c>
      <c r="T5342" t="s">
        <v>161</v>
      </c>
      <c r="U5342">
        <v>2.2840611619849131E-2</v>
      </c>
      <c r="V5342" t="s">
        <v>158</v>
      </c>
    </row>
    <row r="5343" spans="19:22" x14ac:dyDescent="0.45">
      <c r="S5343" t="s">
        <v>595</v>
      </c>
      <c r="T5343" t="s">
        <v>162</v>
      </c>
      <c r="U5343">
        <v>0.16872442922177067</v>
      </c>
      <c r="V5343" t="s">
        <v>158</v>
      </c>
    </row>
    <row r="5344" spans="19:22" x14ac:dyDescent="0.45">
      <c r="S5344" t="s">
        <v>595</v>
      </c>
      <c r="T5344" t="s">
        <v>619</v>
      </c>
      <c r="U5344">
        <v>2.5992528084267077E-2</v>
      </c>
      <c r="V5344" t="s">
        <v>158</v>
      </c>
    </row>
    <row r="5345" spans="19:22" x14ac:dyDescent="0.45">
      <c r="S5345" t="s">
        <v>595</v>
      </c>
      <c r="T5345" t="s">
        <v>620</v>
      </c>
      <c r="U5345">
        <v>2.6062127672674084E-2</v>
      </c>
      <c r="V5345" t="s">
        <v>158</v>
      </c>
    </row>
    <row r="5346" spans="19:22" x14ac:dyDescent="0.45">
      <c r="S5346" t="s">
        <v>595</v>
      </c>
      <c r="T5346" t="s">
        <v>621</v>
      </c>
      <c r="U5346">
        <v>2.5755167903428161E-2</v>
      </c>
      <c r="V5346" t="s">
        <v>158</v>
      </c>
    </row>
    <row r="5347" spans="19:22" x14ac:dyDescent="0.45">
      <c r="S5347" t="s">
        <v>595</v>
      </c>
      <c r="T5347" t="s">
        <v>622</v>
      </c>
      <c r="U5347">
        <v>0.12378497354900535</v>
      </c>
      <c r="V5347" t="s">
        <v>158</v>
      </c>
    </row>
    <row r="5348" spans="19:22" x14ac:dyDescent="0.45">
      <c r="S5348" t="s">
        <v>595</v>
      </c>
      <c r="T5348" t="s">
        <v>163</v>
      </c>
      <c r="U5348">
        <v>2.4788376772288734E-2</v>
      </c>
      <c r="V5348" t="s">
        <v>158</v>
      </c>
    </row>
    <row r="5349" spans="19:22" x14ac:dyDescent="0.45">
      <c r="S5349" t="s">
        <v>595</v>
      </c>
      <c r="T5349" t="s">
        <v>164</v>
      </c>
      <c r="U5349">
        <v>4.1431364358429966E-3</v>
      </c>
      <c r="V5349" t="s">
        <v>158</v>
      </c>
    </row>
    <row r="5350" spans="19:22" x14ac:dyDescent="0.45">
      <c r="S5350" t="s">
        <v>595</v>
      </c>
      <c r="T5350" t="s">
        <v>165</v>
      </c>
      <c r="U5350">
        <v>4.1585565491210558E-3</v>
      </c>
      <c r="V5350" t="s">
        <v>158</v>
      </c>
    </row>
    <row r="5351" spans="19:22" x14ac:dyDescent="0.45">
      <c r="S5351" t="s">
        <v>595</v>
      </c>
      <c r="T5351" t="s">
        <v>166</v>
      </c>
      <c r="U5351">
        <v>4.1627021634515595E-3</v>
      </c>
      <c r="V5351" t="s">
        <v>158</v>
      </c>
    </row>
    <row r="5352" spans="19:22" x14ac:dyDescent="0.45">
      <c r="S5352" t="s">
        <v>595</v>
      </c>
      <c r="T5352" t="s">
        <v>167</v>
      </c>
      <c r="U5352">
        <v>2.6577197141804343E-2</v>
      </c>
      <c r="V5352" t="s">
        <v>158</v>
      </c>
    </row>
    <row r="5353" spans="19:22" x14ac:dyDescent="0.45">
      <c r="S5353" t="s">
        <v>595</v>
      </c>
      <c r="T5353" t="s">
        <v>623</v>
      </c>
      <c r="U5353">
        <v>3.6695417099551703E-3</v>
      </c>
      <c r="V5353" t="s">
        <v>158</v>
      </c>
    </row>
    <row r="5354" spans="19:22" x14ac:dyDescent="0.45">
      <c r="S5354" t="s">
        <v>595</v>
      </c>
      <c r="T5354" t="s">
        <v>624</v>
      </c>
      <c r="U5354">
        <v>3.7692113778119637E-3</v>
      </c>
      <c r="V5354" t="s">
        <v>158</v>
      </c>
    </row>
    <row r="5355" spans="19:22" x14ac:dyDescent="0.45">
      <c r="S5355" t="s">
        <v>595</v>
      </c>
      <c r="T5355" t="s">
        <v>625</v>
      </c>
      <c r="U5355">
        <v>3.8110197691521228E-3</v>
      </c>
      <c r="V5355" t="s">
        <v>158</v>
      </c>
    </row>
    <row r="5356" spans="19:22" x14ac:dyDescent="0.45">
      <c r="S5356" t="s">
        <v>595</v>
      </c>
      <c r="T5356" t="s">
        <v>626</v>
      </c>
      <c r="U5356">
        <v>1.8230696160090484E-2</v>
      </c>
      <c r="V5356" t="s">
        <v>158</v>
      </c>
    </row>
    <row r="5357" spans="19:22" x14ac:dyDescent="0.45">
      <c r="S5357" t="s">
        <v>595</v>
      </c>
      <c r="T5357" t="s">
        <v>168</v>
      </c>
      <c r="U5357">
        <v>5.5891188799540997E-2</v>
      </c>
      <c r="V5357" t="s">
        <v>158</v>
      </c>
    </row>
    <row r="5358" spans="19:22" x14ac:dyDescent="0.45">
      <c r="S5358" t="s">
        <v>595</v>
      </c>
      <c r="T5358" t="s">
        <v>169</v>
      </c>
      <c r="U5358">
        <v>9.774849138913369E-3</v>
      </c>
      <c r="V5358" t="s">
        <v>158</v>
      </c>
    </row>
    <row r="5359" spans="19:22" x14ac:dyDescent="0.45">
      <c r="S5359" t="s">
        <v>595</v>
      </c>
      <c r="T5359" t="s">
        <v>170</v>
      </c>
      <c r="U5359">
        <v>9.9155117762002847E-3</v>
      </c>
      <c r="V5359" t="s">
        <v>158</v>
      </c>
    </row>
    <row r="5360" spans="19:22" x14ac:dyDescent="0.45">
      <c r="S5360" t="s">
        <v>595</v>
      </c>
      <c r="T5360" t="s">
        <v>171</v>
      </c>
      <c r="U5360">
        <v>9.8717700099131798E-3</v>
      </c>
      <c r="V5360" t="s">
        <v>158</v>
      </c>
    </row>
    <row r="5361" spans="19:22" x14ac:dyDescent="0.45">
      <c r="S5361" t="s">
        <v>595</v>
      </c>
      <c r="T5361" t="s">
        <v>172</v>
      </c>
      <c r="U5361">
        <v>6.8144555803990328E-2</v>
      </c>
      <c r="V5361" t="s">
        <v>158</v>
      </c>
    </row>
    <row r="5362" spans="19:22" x14ac:dyDescent="0.45">
      <c r="S5362" t="s">
        <v>595</v>
      </c>
      <c r="T5362" t="s">
        <v>627</v>
      </c>
      <c r="U5362">
        <v>9.881425181921184E-3</v>
      </c>
      <c r="V5362" t="s">
        <v>158</v>
      </c>
    </row>
    <row r="5363" spans="19:22" x14ac:dyDescent="0.45">
      <c r="S5363" t="s">
        <v>595</v>
      </c>
      <c r="T5363" t="s">
        <v>628</v>
      </c>
      <c r="U5363">
        <v>9.7611470207803648E-3</v>
      </c>
      <c r="V5363" t="s">
        <v>158</v>
      </c>
    </row>
    <row r="5364" spans="19:22" x14ac:dyDescent="0.45">
      <c r="S5364" t="s">
        <v>595</v>
      </c>
      <c r="T5364" t="s">
        <v>629</v>
      </c>
      <c r="U5364">
        <v>9.9283924644395921E-3</v>
      </c>
      <c r="V5364" t="s">
        <v>158</v>
      </c>
    </row>
    <row r="5365" spans="19:22" x14ac:dyDescent="0.45">
      <c r="S5365" t="s">
        <v>595</v>
      </c>
      <c r="T5365" t="s">
        <v>630</v>
      </c>
      <c r="U5365">
        <v>5.027421999161736E-2</v>
      </c>
      <c r="V5365" t="s">
        <v>158</v>
      </c>
    </row>
    <row r="5366" spans="19:22" x14ac:dyDescent="0.45">
      <c r="S5366" t="s">
        <v>595</v>
      </c>
      <c r="T5366" t="s">
        <v>631</v>
      </c>
      <c r="U5366">
        <v>2.4742583757688195E-2</v>
      </c>
      <c r="V5366" t="s">
        <v>158</v>
      </c>
    </row>
    <row r="5367" spans="19:22" x14ac:dyDescent="0.45">
      <c r="S5367" t="s">
        <v>595</v>
      </c>
      <c r="T5367" t="s">
        <v>632</v>
      </c>
      <c r="U5367">
        <v>4.0128500261026896E-3</v>
      </c>
      <c r="V5367" t="s">
        <v>158</v>
      </c>
    </row>
    <row r="5368" spans="19:22" x14ac:dyDescent="0.45">
      <c r="S5368" t="s">
        <v>595</v>
      </c>
      <c r="T5368" t="s">
        <v>633</v>
      </c>
      <c r="U5368">
        <v>3.9262361335669436E-3</v>
      </c>
      <c r="V5368" t="s">
        <v>158</v>
      </c>
    </row>
    <row r="5369" spans="19:22" x14ac:dyDescent="0.45">
      <c r="S5369" t="s">
        <v>595</v>
      </c>
      <c r="T5369" t="s">
        <v>634</v>
      </c>
      <c r="U5369">
        <v>3.897142734482661E-3</v>
      </c>
      <c r="V5369" t="s">
        <v>158</v>
      </c>
    </row>
    <row r="5370" spans="19:22" x14ac:dyDescent="0.45">
      <c r="S5370" t="s">
        <v>595</v>
      </c>
      <c r="T5370" t="s">
        <v>635</v>
      </c>
      <c r="U5370">
        <v>2.4937553142241772E-2</v>
      </c>
      <c r="V5370" t="s">
        <v>158</v>
      </c>
    </row>
    <row r="5371" spans="19:22" x14ac:dyDescent="0.45">
      <c r="S5371" t="s">
        <v>595</v>
      </c>
      <c r="T5371" t="s">
        <v>636</v>
      </c>
      <c r="U5371">
        <v>3.556634655874013E-3</v>
      </c>
      <c r="V5371" t="s">
        <v>158</v>
      </c>
    </row>
    <row r="5372" spans="19:22" x14ac:dyDescent="0.45">
      <c r="S5372" t="s">
        <v>595</v>
      </c>
      <c r="T5372" t="s">
        <v>637</v>
      </c>
      <c r="U5372">
        <v>3.5777432329367376E-3</v>
      </c>
      <c r="V5372" t="s">
        <v>158</v>
      </c>
    </row>
    <row r="5373" spans="19:22" x14ac:dyDescent="0.45">
      <c r="S5373" t="s">
        <v>595</v>
      </c>
      <c r="T5373" t="s">
        <v>638</v>
      </c>
      <c r="U5373">
        <v>3.8115041076959765E-3</v>
      </c>
      <c r="V5373" t="s">
        <v>158</v>
      </c>
    </row>
    <row r="5374" spans="19:22" x14ac:dyDescent="0.45">
      <c r="S5374" t="s">
        <v>595</v>
      </c>
      <c r="T5374" t="s">
        <v>639</v>
      </c>
      <c r="U5374">
        <v>2.1018642123858535E-2</v>
      </c>
      <c r="V5374" t="s">
        <v>158</v>
      </c>
    </row>
    <row r="5375" spans="19:22" x14ac:dyDescent="0.45">
      <c r="S5375" t="s">
        <v>596</v>
      </c>
      <c r="T5375" t="s">
        <v>157</v>
      </c>
      <c r="U5375">
        <v>0.13124609823247113</v>
      </c>
      <c r="V5375" t="s">
        <v>158</v>
      </c>
    </row>
    <row r="5376" spans="19:22" x14ac:dyDescent="0.45">
      <c r="S5376" t="s">
        <v>596</v>
      </c>
      <c r="T5376" t="s">
        <v>159</v>
      </c>
      <c r="U5376">
        <v>2.0896225189203168E-2</v>
      </c>
      <c r="V5376" t="s">
        <v>158</v>
      </c>
    </row>
    <row r="5377" spans="19:22" x14ac:dyDescent="0.45">
      <c r="S5377" t="s">
        <v>596</v>
      </c>
      <c r="T5377" t="s">
        <v>160</v>
      </c>
      <c r="U5377">
        <v>2.0980078158790046E-2</v>
      </c>
      <c r="V5377" t="s">
        <v>158</v>
      </c>
    </row>
    <row r="5378" spans="19:22" x14ac:dyDescent="0.45">
      <c r="S5378" t="s">
        <v>596</v>
      </c>
      <c r="T5378" t="s">
        <v>161</v>
      </c>
      <c r="U5378">
        <v>2.1793088504080523E-2</v>
      </c>
      <c r="V5378" t="s">
        <v>158</v>
      </c>
    </row>
    <row r="5379" spans="19:22" x14ac:dyDescent="0.45">
      <c r="S5379" t="s">
        <v>596</v>
      </c>
      <c r="T5379" t="s">
        <v>162</v>
      </c>
      <c r="U5379">
        <v>0.1882202464920211</v>
      </c>
      <c r="V5379" t="s">
        <v>158</v>
      </c>
    </row>
    <row r="5380" spans="19:22" x14ac:dyDescent="0.45">
      <c r="S5380" t="s">
        <v>596</v>
      </c>
      <c r="T5380" t="s">
        <v>619</v>
      </c>
      <c r="U5380">
        <v>2.9780305969154316E-2</v>
      </c>
      <c r="V5380" t="s">
        <v>158</v>
      </c>
    </row>
    <row r="5381" spans="19:22" x14ac:dyDescent="0.45">
      <c r="S5381" t="s">
        <v>596</v>
      </c>
      <c r="T5381" t="s">
        <v>620</v>
      </c>
      <c r="U5381">
        <v>2.914957691699464E-2</v>
      </c>
      <c r="V5381" t="s">
        <v>158</v>
      </c>
    </row>
    <row r="5382" spans="19:22" x14ac:dyDescent="0.45">
      <c r="S5382" t="s">
        <v>596</v>
      </c>
      <c r="T5382" t="s">
        <v>621</v>
      </c>
      <c r="U5382">
        <v>2.8156591563059965E-2</v>
      </c>
      <c r="V5382" t="s">
        <v>158</v>
      </c>
    </row>
    <row r="5383" spans="19:22" x14ac:dyDescent="0.45">
      <c r="S5383" t="s">
        <v>596</v>
      </c>
      <c r="T5383" t="s">
        <v>622</v>
      </c>
      <c r="U5383">
        <v>0.1260456539189142</v>
      </c>
      <c r="V5383" t="s">
        <v>158</v>
      </c>
    </row>
    <row r="5384" spans="19:22" x14ac:dyDescent="0.45">
      <c r="S5384" t="s">
        <v>596</v>
      </c>
      <c r="T5384" t="s">
        <v>163</v>
      </c>
      <c r="U5384">
        <v>1.768829389076074E-2</v>
      </c>
      <c r="V5384" t="s">
        <v>158</v>
      </c>
    </row>
    <row r="5385" spans="19:22" x14ac:dyDescent="0.45">
      <c r="S5385" t="s">
        <v>596</v>
      </c>
      <c r="T5385" t="s">
        <v>164</v>
      </c>
      <c r="U5385">
        <v>3.1402430323124826E-3</v>
      </c>
      <c r="V5385" t="s">
        <v>158</v>
      </c>
    </row>
    <row r="5386" spans="19:22" x14ac:dyDescent="0.45">
      <c r="S5386" t="s">
        <v>596</v>
      </c>
      <c r="T5386" t="s">
        <v>165</v>
      </c>
      <c r="U5386">
        <v>3.4064177972429311E-3</v>
      </c>
      <c r="V5386" t="s">
        <v>158</v>
      </c>
    </row>
    <row r="5387" spans="19:22" x14ac:dyDescent="0.45">
      <c r="S5387" t="s">
        <v>596</v>
      </c>
      <c r="T5387" t="s">
        <v>166</v>
      </c>
      <c r="U5387">
        <v>3.9815972435041994E-3</v>
      </c>
      <c r="V5387" t="s">
        <v>158</v>
      </c>
    </row>
    <row r="5388" spans="19:22" x14ac:dyDescent="0.45">
      <c r="S5388" t="s">
        <v>596</v>
      </c>
      <c r="T5388" t="s">
        <v>167</v>
      </c>
      <c r="U5388">
        <v>2.8109177619146903E-2</v>
      </c>
      <c r="V5388" t="s">
        <v>158</v>
      </c>
    </row>
    <row r="5389" spans="19:22" x14ac:dyDescent="0.45">
      <c r="S5389" t="s">
        <v>596</v>
      </c>
      <c r="T5389" t="s">
        <v>623</v>
      </c>
      <c r="U5389">
        <v>4.2393575063810543E-3</v>
      </c>
      <c r="V5389" t="s">
        <v>158</v>
      </c>
    </row>
    <row r="5390" spans="19:22" x14ac:dyDescent="0.45">
      <c r="S5390" t="s">
        <v>596</v>
      </c>
      <c r="T5390" t="s">
        <v>624</v>
      </c>
      <c r="U5390">
        <v>4.0519194233012302E-3</v>
      </c>
      <c r="V5390" t="s">
        <v>158</v>
      </c>
    </row>
    <row r="5391" spans="19:22" x14ac:dyDescent="0.45">
      <c r="S5391" t="s">
        <v>596</v>
      </c>
      <c r="T5391" t="s">
        <v>625</v>
      </c>
      <c r="U5391">
        <v>3.6599681634270336E-3</v>
      </c>
      <c r="V5391" t="s">
        <v>158</v>
      </c>
    </row>
    <row r="5392" spans="19:22" x14ac:dyDescent="0.45">
      <c r="S5392" t="s">
        <v>596</v>
      </c>
      <c r="T5392" t="s">
        <v>626</v>
      </c>
      <c r="U5392">
        <v>1.3606185444408191E-2</v>
      </c>
      <c r="V5392" t="s">
        <v>158</v>
      </c>
    </row>
    <row r="5393" spans="19:22" x14ac:dyDescent="0.45">
      <c r="S5393" t="s">
        <v>596</v>
      </c>
      <c r="T5393" t="s">
        <v>168</v>
      </c>
      <c r="U5393">
        <v>4.9339474126012216E-2</v>
      </c>
      <c r="V5393" t="s">
        <v>158</v>
      </c>
    </row>
    <row r="5394" spans="19:22" x14ac:dyDescent="0.45">
      <c r="S5394" t="s">
        <v>596</v>
      </c>
      <c r="T5394" t="s">
        <v>169</v>
      </c>
      <c r="U5394">
        <v>8.373738895876958E-3</v>
      </c>
      <c r="V5394" t="s">
        <v>158</v>
      </c>
    </row>
    <row r="5395" spans="19:22" x14ac:dyDescent="0.45">
      <c r="S5395" t="s">
        <v>596</v>
      </c>
      <c r="T5395" t="s">
        <v>170</v>
      </c>
      <c r="U5395">
        <v>8.509348980369277E-3</v>
      </c>
      <c r="V5395" t="s">
        <v>158</v>
      </c>
    </row>
    <row r="5396" spans="19:22" x14ac:dyDescent="0.45">
      <c r="S5396" t="s">
        <v>596</v>
      </c>
      <c r="T5396" t="s">
        <v>171</v>
      </c>
      <c r="U5396">
        <v>8.777463848396427E-3</v>
      </c>
      <c r="V5396" t="s">
        <v>158</v>
      </c>
    </row>
    <row r="5397" spans="19:22" x14ac:dyDescent="0.45">
      <c r="S5397" t="s">
        <v>596</v>
      </c>
      <c r="T5397" t="s">
        <v>172</v>
      </c>
      <c r="U5397">
        <v>6.9162291727108735E-2</v>
      </c>
      <c r="V5397" t="s">
        <v>158</v>
      </c>
    </row>
    <row r="5398" spans="19:22" x14ac:dyDescent="0.45">
      <c r="S5398" t="s">
        <v>596</v>
      </c>
      <c r="T5398" t="s">
        <v>627</v>
      </c>
      <c r="U5398">
        <v>1.1074993615795488E-2</v>
      </c>
      <c r="V5398" t="s">
        <v>158</v>
      </c>
    </row>
    <row r="5399" spans="19:22" x14ac:dyDescent="0.45">
      <c r="S5399" t="s">
        <v>596</v>
      </c>
      <c r="T5399" t="s">
        <v>628</v>
      </c>
      <c r="U5399">
        <v>1.0640663611353204E-2</v>
      </c>
      <c r="V5399" t="s">
        <v>158</v>
      </c>
    </row>
    <row r="5400" spans="19:22" x14ac:dyDescent="0.45">
      <c r="S5400" t="s">
        <v>596</v>
      </c>
      <c r="T5400" t="s">
        <v>629</v>
      </c>
      <c r="U5400">
        <v>1.036477508918165E-2</v>
      </c>
      <c r="V5400" t="s">
        <v>158</v>
      </c>
    </row>
    <row r="5401" spans="19:22" x14ac:dyDescent="0.45">
      <c r="S5401" t="s">
        <v>596</v>
      </c>
      <c r="T5401" t="s">
        <v>630</v>
      </c>
      <c r="U5401">
        <v>4.8928385959440421E-2</v>
      </c>
      <c r="V5401" t="s">
        <v>158</v>
      </c>
    </row>
    <row r="5402" spans="19:22" x14ac:dyDescent="0.45">
      <c r="S5402" t="s">
        <v>596</v>
      </c>
      <c r="T5402" t="s">
        <v>631</v>
      </c>
      <c r="U5402">
        <v>2.5039500459975168E-2</v>
      </c>
      <c r="V5402" t="s">
        <v>158</v>
      </c>
    </row>
    <row r="5403" spans="19:22" x14ac:dyDescent="0.45">
      <c r="S5403" t="s">
        <v>596</v>
      </c>
      <c r="T5403" t="s">
        <v>632</v>
      </c>
      <c r="U5403">
        <v>4.1516640320833293E-3</v>
      </c>
      <c r="V5403" t="s">
        <v>158</v>
      </c>
    </row>
    <row r="5404" spans="19:22" x14ac:dyDescent="0.45">
      <c r="S5404" t="s">
        <v>596</v>
      </c>
      <c r="T5404" t="s">
        <v>633</v>
      </c>
      <c r="U5404">
        <v>4.0870044338202696E-3</v>
      </c>
      <c r="V5404" t="s">
        <v>158</v>
      </c>
    </row>
    <row r="5405" spans="19:22" x14ac:dyDescent="0.45">
      <c r="S5405" t="s">
        <v>596</v>
      </c>
      <c r="T5405" t="s">
        <v>634</v>
      </c>
      <c r="U5405">
        <v>4.0415766689045202E-3</v>
      </c>
      <c r="V5405" t="s">
        <v>158</v>
      </c>
    </row>
    <row r="5406" spans="19:22" x14ac:dyDescent="0.45">
      <c r="S5406" t="s">
        <v>596</v>
      </c>
      <c r="T5406" t="s">
        <v>635</v>
      </c>
      <c r="U5406">
        <v>2.5925027660855086E-2</v>
      </c>
      <c r="V5406" t="s">
        <v>158</v>
      </c>
    </row>
    <row r="5407" spans="19:22" x14ac:dyDescent="0.45">
      <c r="S5407" t="s">
        <v>596</v>
      </c>
      <c r="T5407" t="s">
        <v>636</v>
      </c>
      <c r="U5407">
        <v>3.7808716870516082E-3</v>
      </c>
      <c r="V5407" t="s">
        <v>158</v>
      </c>
    </row>
    <row r="5408" spans="19:22" x14ac:dyDescent="0.45">
      <c r="S5408" t="s">
        <v>596</v>
      </c>
      <c r="T5408" t="s">
        <v>637</v>
      </c>
      <c r="U5408">
        <v>3.9244322275046872E-3</v>
      </c>
      <c r="V5408" t="s">
        <v>158</v>
      </c>
    </row>
    <row r="5409" spans="19:22" x14ac:dyDescent="0.45">
      <c r="S5409" t="s">
        <v>596</v>
      </c>
      <c r="T5409" t="s">
        <v>638</v>
      </c>
      <c r="U5409">
        <v>4.0895296097930257E-3</v>
      </c>
      <c r="V5409" t="s">
        <v>158</v>
      </c>
    </row>
    <row r="5410" spans="19:22" x14ac:dyDescent="0.45">
      <c r="S5410" t="s">
        <v>596</v>
      </c>
      <c r="T5410" t="s">
        <v>639</v>
      </c>
      <c r="U5410">
        <v>2.1638232301304072E-2</v>
      </c>
      <c r="V5410" t="s">
        <v>158</v>
      </c>
    </row>
    <row r="5411" spans="19:22" x14ac:dyDescent="0.45">
      <c r="S5411" t="s">
        <v>597</v>
      </c>
      <c r="T5411" t="s">
        <v>157</v>
      </c>
      <c r="U5411">
        <v>0.11509680164290857</v>
      </c>
      <c r="V5411" t="s">
        <v>158</v>
      </c>
    </row>
    <row r="5412" spans="19:22" x14ac:dyDescent="0.45">
      <c r="S5412" t="s">
        <v>597</v>
      </c>
      <c r="T5412" t="s">
        <v>159</v>
      </c>
      <c r="U5412">
        <v>1.8646096897713193E-2</v>
      </c>
      <c r="V5412" t="s">
        <v>158</v>
      </c>
    </row>
    <row r="5413" spans="19:22" x14ac:dyDescent="0.45">
      <c r="S5413" t="s">
        <v>597</v>
      </c>
      <c r="T5413" t="s">
        <v>160</v>
      </c>
      <c r="U5413">
        <v>1.8726348526565861E-2</v>
      </c>
      <c r="V5413" t="s">
        <v>158</v>
      </c>
    </row>
    <row r="5414" spans="19:22" x14ac:dyDescent="0.45">
      <c r="S5414" t="s">
        <v>597</v>
      </c>
      <c r="T5414" t="s">
        <v>161</v>
      </c>
      <c r="U5414">
        <v>1.9989218607196563E-2</v>
      </c>
      <c r="V5414" t="s">
        <v>158</v>
      </c>
    </row>
    <row r="5415" spans="19:22" x14ac:dyDescent="0.45">
      <c r="S5415" t="s">
        <v>597</v>
      </c>
      <c r="T5415" t="s">
        <v>162</v>
      </c>
      <c r="U5415">
        <v>0.19749756836847546</v>
      </c>
      <c r="V5415" t="s">
        <v>158</v>
      </c>
    </row>
    <row r="5416" spans="19:22" x14ac:dyDescent="0.45">
      <c r="S5416" t="s">
        <v>597</v>
      </c>
      <c r="T5416" t="s">
        <v>619</v>
      </c>
      <c r="U5416">
        <v>2.9537908500521896E-2</v>
      </c>
      <c r="V5416" t="s">
        <v>158</v>
      </c>
    </row>
    <row r="5417" spans="19:22" x14ac:dyDescent="0.45">
      <c r="S5417" t="s">
        <v>597</v>
      </c>
      <c r="T5417" t="s">
        <v>620</v>
      </c>
      <c r="U5417">
        <v>2.6594826022114867E-2</v>
      </c>
      <c r="V5417" t="s">
        <v>158</v>
      </c>
    </row>
    <row r="5418" spans="19:22" x14ac:dyDescent="0.45">
      <c r="S5418" t="s">
        <v>597</v>
      </c>
      <c r="T5418" t="s">
        <v>621</v>
      </c>
      <c r="U5418">
        <v>2.4280749978938965E-2</v>
      </c>
      <c r="V5418" t="s">
        <v>158</v>
      </c>
    </row>
    <row r="5419" spans="19:22" x14ac:dyDescent="0.45">
      <c r="S5419" t="s">
        <v>597</v>
      </c>
      <c r="T5419" t="s">
        <v>622</v>
      </c>
      <c r="U5419">
        <v>0.10459936808767087</v>
      </c>
      <c r="V5419" t="s">
        <v>158</v>
      </c>
    </row>
    <row r="5420" spans="19:22" x14ac:dyDescent="0.45">
      <c r="S5420" t="s">
        <v>597</v>
      </c>
      <c r="T5420" t="s">
        <v>163</v>
      </c>
      <c r="U5420">
        <v>2.9370602829267914E-2</v>
      </c>
      <c r="V5420" t="s">
        <v>158</v>
      </c>
    </row>
    <row r="5421" spans="19:22" x14ac:dyDescent="0.45">
      <c r="S5421" t="s">
        <v>597</v>
      </c>
      <c r="T5421" t="s">
        <v>164</v>
      </c>
      <c r="U5421">
        <v>5.9300427428306728E-3</v>
      </c>
      <c r="V5421" t="s">
        <v>158</v>
      </c>
    </row>
    <row r="5422" spans="19:22" x14ac:dyDescent="0.45">
      <c r="S5422" t="s">
        <v>597</v>
      </c>
      <c r="T5422" t="s">
        <v>165</v>
      </c>
      <c r="U5422">
        <v>7.055062188932433E-3</v>
      </c>
      <c r="V5422" t="s">
        <v>158</v>
      </c>
    </row>
    <row r="5423" spans="19:22" x14ac:dyDescent="0.45">
      <c r="S5423" t="s">
        <v>597</v>
      </c>
      <c r="T5423" t="s">
        <v>166</v>
      </c>
      <c r="U5423">
        <v>8.8084924550507794E-3</v>
      </c>
      <c r="V5423" t="s">
        <v>158</v>
      </c>
    </row>
    <row r="5424" spans="19:22" x14ac:dyDescent="0.45">
      <c r="S5424" t="s">
        <v>597</v>
      </c>
      <c r="T5424" t="s">
        <v>167</v>
      </c>
      <c r="U5424">
        <v>5.0259665760287488E-2</v>
      </c>
      <c r="V5424" t="s">
        <v>158</v>
      </c>
    </row>
    <row r="5425" spans="19:22" x14ac:dyDescent="0.45">
      <c r="S5425" t="s">
        <v>597</v>
      </c>
      <c r="T5425" t="s">
        <v>623</v>
      </c>
      <c r="U5425">
        <v>5.2185938747797865E-3</v>
      </c>
      <c r="V5425" t="s">
        <v>158</v>
      </c>
    </row>
    <row r="5426" spans="19:22" x14ac:dyDescent="0.45">
      <c r="S5426" t="s">
        <v>597</v>
      </c>
      <c r="T5426" t="s">
        <v>624</v>
      </c>
      <c r="U5426">
        <v>4.7913040808722548E-3</v>
      </c>
      <c r="V5426" t="s">
        <v>158</v>
      </c>
    </row>
    <row r="5427" spans="19:22" x14ac:dyDescent="0.45">
      <c r="S5427" t="s">
        <v>597</v>
      </c>
      <c r="T5427" t="s">
        <v>625</v>
      </c>
      <c r="U5427">
        <v>3.9403017078104138E-3</v>
      </c>
      <c r="V5427" t="s">
        <v>158</v>
      </c>
    </row>
    <row r="5428" spans="19:22" x14ac:dyDescent="0.45">
      <c r="S5428" t="s">
        <v>597</v>
      </c>
      <c r="T5428" t="s">
        <v>626</v>
      </c>
      <c r="U5428">
        <v>1.4712356078886562E-2</v>
      </c>
      <c r="V5428" t="s">
        <v>158</v>
      </c>
    </row>
    <row r="5429" spans="19:22" x14ac:dyDescent="0.45">
      <c r="S5429" t="s">
        <v>597</v>
      </c>
      <c r="T5429" t="s">
        <v>168</v>
      </c>
      <c r="U5429">
        <v>4.145028679956262E-2</v>
      </c>
      <c r="V5429" t="s">
        <v>158</v>
      </c>
    </row>
    <row r="5430" spans="19:22" x14ac:dyDescent="0.45">
      <c r="S5430" t="s">
        <v>597</v>
      </c>
      <c r="T5430" t="s">
        <v>169</v>
      </c>
      <c r="U5430">
        <v>7.3581498432189352E-3</v>
      </c>
      <c r="V5430" t="s">
        <v>158</v>
      </c>
    </row>
    <row r="5431" spans="19:22" x14ac:dyDescent="0.45">
      <c r="S5431" t="s">
        <v>597</v>
      </c>
      <c r="T5431" t="s">
        <v>170</v>
      </c>
      <c r="U5431">
        <v>7.3823677457858254E-3</v>
      </c>
      <c r="V5431" t="s">
        <v>158</v>
      </c>
    </row>
    <row r="5432" spans="19:22" x14ac:dyDescent="0.45">
      <c r="S5432" t="s">
        <v>597</v>
      </c>
      <c r="T5432" t="s">
        <v>171</v>
      </c>
      <c r="U5432">
        <v>7.6842463482249207E-3</v>
      </c>
      <c r="V5432" t="s">
        <v>158</v>
      </c>
    </row>
    <row r="5433" spans="19:22" x14ac:dyDescent="0.45">
      <c r="S5433" t="s">
        <v>597</v>
      </c>
      <c r="T5433" t="s">
        <v>172</v>
      </c>
      <c r="U5433">
        <v>6.6953242544180044E-2</v>
      </c>
      <c r="V5433" t="s">
        <v>158</v>
      </c>
    </row>
    <row r="5434" spans="19:22" x14ac:dyDescent="0.45">
      <c r="S5434" t="s">
        <v>597</v>
      </c>
      <c r="T5434" t="s">
        <v>627</v>
      </c>
      <c r="U5434">
        <v>1.0048529298026465E-2</v>
      </c>
      <c r="V5434" t="s">
        <v>158</v>
      </c>
    </row>
    <row r="5435" spans="19:22" x14ac:dyDescent="0.45">
      <c r="S5435" t="s">
        <v>597</v>
      </c>
      <c r="T5435" t="s">
        <v>628</v>
      </c>
      <c r="U5435">
        <v>9.2778248546902201E-3</v>
      </c>
      <c r="V5435" t="s">
        <v>158</v>
      </c>
    </row>
    <row r="5436" spans="19:22" x14ac:dyDescent="0.45">
      <c r="S5436" t="s">
        <v>597</v>
      </c>
      <c r="T5436" t="s">
        <v>629</v>
      </c>
      <c r="U5436">
        <v>8.8037988871168225E-3</v>
      </c>
      <c r="V5436" t="s">
        <v>158</v>
      </c>
    </row>
    <row r="5437" spans="19:22" x14ac:dyDescent="0.45">
      <c r="S5437" t="s">
        <v>597</v>
      </c>
      <c r="T5437" t="s">
        <v>630</v>
      </c>
      <c r="U5437">
        <v>4.0369040695791232E-2</v>
      </c>
      <c r="V5437" t="s">
        <v>158</v>
      </c>
    </row>
    <row r="5438" spans="19:22" x14ac:dyDescent="0.45">
      <c r="S5438" t="s">
        <v>597</v>
      </c>
      <c r="T5438" t="s">
        <v>631</v>
      </c>
      <c r="U5438">
        <v>2.8829278164321522E-2</v>
      </c>
      <c r="V5438" t="s">
        <v>158</v>
      </c>
    </row>
    <row r="5439" spans="19:22" x14ac:dyDescent="0.45">
      <c r="S5439" t="s">
        <v>597</v>
      </c>
      <c r="T5439" t="s">
        <v>632</v>
      </c>
      <c r="U5439">
        <v>5.1033214169535473E-3</v>
      </c>
      <c r="V5439" t="s">
        <v>158</v>
      </c>
    </row>
    <row r="5440" spans="19:22" x14ac:dyDescent="0.45">
      <c r="S5440" t="s">
        <v>597</v>
      </c>
      <c r="T5440" t="s">
        <v>633</v>
      </c>
      <c r="U5440">
        <v>5.1114559435799789E-3</v>
      </c>
      <c r="V5440" t="s">
        <v>158</v>
      </c>
    </row>
    <row r="5441" spans="19:22" x14ac:dyDescent="0.45">
      <c r="S5441" t="s">
        <v>597</v>
      </c>
      <c r="T5441" t="s">
        <v>634</v>
      </c>
      <c r="U5441">
        <v>5.0516845431599899E-3</v>
      </c>
      <c r="V5441" t="s">
        <v>158</v>
      </c>
    </row>
    <row r="5442" spans="19:22" x14ac:dyDescent="0.45">
      <c r="S5442" t="s">
        <v>597</v>
      </c>
      <c r="T5442" t="s">
        <v>635</v>
      </c>
      <c r="U5442">
        <v>3.1918511217042235E-2</v>
      </c>
      <c r="V5442" t="s">
        <v>158</v>
      </c>
    </row>
    <row r="5443" spans="19:22" x14ac:dyDescent="0.45">
      <c r="S5443" t="s">
        <v>597</v>
      </c>
      <c r="T5443" t="s">
        <v>636</v>
      </c>
      <c r="U5443">
        <v>4.5952182928498155E-3</v>
      </c>
      <c r="V5443" t="s">
        <v>158</v>
      </c>
    </row>
    <row r="5444" spans="19:22" x14ac:dyDescent="0.45">
      <c r="S5444" t="s">
        <v>597</v>
      </c>
      <c r="T5444" t="s">
        <v>637</v>
      </c>
      <c r="U5444">
        <v>4.7799758353720342E-3</v>
      </c>
      <c r="V5444" t="s">
        <v>158</v>
      </c>
    </row>
    <row r="5445" spans="19:22" x14ac:dyDescent="0.45">
      <c r="S5445" t="s">
        <v>597</v>
      </c>
      <c r="T5445" t="s">
        <v>638</v>
      </c>
      <c r="U5445">
        <v>4.9013922266057403E-3</v>
      </c>
      <c r="V5445" t="s">
        <v>158</v>
      </c>
    </row>
    <row r="5446" spans="19:22" x14ac:dyDescent="0.45">
      <c r="S5446" t="s">
        <v>597</v>
      </c>
      <c r="T5446" t="s">
        <v>639</v>
      </c>
      <c r="U5446">
        <v>2.5326366992693451E-2</v>
      </c>
      <c r="V5446" t="s">
        <v>158</v>
      </c>
    </row>
    <row r="5447" spans="19:22" x14ac:dyDescent="0.45">
      <c r="S5447" t="s">
        <v>598</v>
      </c>
      <c r="T5447" t="s">
        <v>157</v>
      </c>
      <c r="U5447">
        <v>8.0851873959345011E-2</v>
      </c>
      <c r="V5447" t="s">
        <v>158</v>
      </c>
    </row>
    <row r="5448" spans="19:22" x14ac:dyDescent="0.45">
      <c r="S5448" t="s">
        <v>598</v>
      </c>
      <c r="T5448" t="s">
        <v>159</v>
      </c>
      <c r="U5448">
        <v>1.3726068743095525E-2</v>
      </c>
      <c r="V5448" t="s">
        <v>158</v>
      </c>
    </row>
    <row r="5449" spans="19:22" x14ac:dyDescent="0.45">
      <c r="S5449" t="s">
        <v>598</v>
      </c>
      <c r="T5449" t="s">
        <v>160</v>
      </c>
      <c r="U5449">
        <v>1.3669934883512359E-2</v>
      </c>
      <c r="V5449" t="s">
        <v>158</v>
      </c>
    </row>
    <row r="5450" spans="19:22" x14ac:dyDescent="0.45">
      <c r="S5450" t="s">
        <v>598</v>
      </c>
      <c r="T5450" t="s">
        <v>161</v>
      </c>
      <c r="U5450">
        <v>1.6302856243750399E-2</v>
      </c>
      <c r="V5450" t="s">
        <v>158</v>
      </c>
    </row>
    <row r="5451" spans="19:22" x14ac:dyDescent="0.45">
      <c r="S5451" t="s">
        <v>598</v>
      </c>
      <c r="T5451" t="s">
        <v>162</v>
      </c>
      <c r="U5451">
        <v>0.20843318461194527</v>
      </c>
      <c r="V5451" t="s">
        <v>158</v>
      </c>
    </row>
    <row r="5452" spans="19:22" x14ac:dyDescent="0.45">
      <c r="S5452" t="s">
        <v>598</v>
      </c>
      <c r="T5452" t="s">
        <v>619</v>
      </c>
      <c r="U5452">
        <v>2.8936916687102188E-2</v>
      </c>
      <c r="V5452" t="s">
        <v>158</v>
      </c>
    </row>
    <row r="5453" spans="19:22" x14ac:dyDescent="0.45">
      <c r="S5453" t="s">
        <v>598</v>
      </c>
      <c r="T5453" t="s">
        <v>620</v>
      </c>
      <c r="U5453">
        <v>2.2876368752034762E-2</v>
      </c>
      <c r="V5453" t="s">
        <v>158</v>
      </c>
    </row>
    <row r="5454" spans="19:22" x14ac:dyDescent="0.45">
      <c r="S5454" t="s">
        <v>598</v>
      </c>
      <c r="T5454" t="s">
        <v>621</v>
      </c>
      <c r="U5454">
        <v>1.8687494308672246E-2</v>
      </c>
      <c r="V5454" t="s">
        <v>158</v>
      </c>
    </row>
    <row r="5455" spans="19:22" x14ac:dyDescent="0.45">
      <c r="S5455" t="s">
        <v>598</v>
      </c>
      <c r="T5455" t="s">
        <v>622</v>
      </c>
      <c r="U5455">
        <v>6.6191784915536178E-2</v>
      </c>
      <c r="V5455" t="s">
        <v>158</v>
      </c>
    </row>
    <row r="5456" spans="19:22" x14ac:dyDescent="0.45">
      <c r="S5456" t="s">
        <v>598</v>
      </c>
      <c r="T5456" t="s">
        <v>163</v>
      </c>
      <c r="U5456">
        <v>5.5627618645265005E-2</v>
      </c>
      <c r="V5456" t="s">
        <v>158</v>
      </c>
    </row>
    <row r="5457" spans="19:22" x14ac:dyDescent="0.45">
      <c r="S5457" t="s">
        <v>598</v>
      </c>
      <c r="T5457" t="s">
        <v>164</v>
      </c>
      <c r="U5457">
        <v>1.124106746453093E-2</v>
      </c>
      <c r="V5457" t="s">
        <v>158</v>
      </c>
    </row>
    <row r="5458" spans="19:22" x14ac:dyDescent="0.45">
      <c r="S5458" t="s">
        <v>598</v>
      </c>
      <c r="T5458" t="s">
        <v>165</v>
      </c>
      <c r="U5458">
        <v>1.3340390074771754E-2</v>
      </c>
      <c r="V5458" t="s">
        <v>158</v>
      </c>
    </row>
    <row r="5459" spans="19:22" x14ac:dyDescent="0.45">
      <c r="S5459" t="s">
        <v>598</v>
      </c>
      <c r="T5459" t="s">
        <v>166</v>
      </c>
      <c r="U5459">
        <v>1.7648111962754821E-2</v>
      </c>
      <c r="V5459" t="s">
        <v>158</v>
      </c>
    </row>
    <row r="5460" spans="19:22" x14ac:dyDescent="0.45">
      <c r="S5460" t="s">
        <v>598</v>
      </c>
      <c r="T5460" t="s">
        <v>167</v>
      </c>
      <c r="U5460">
        <v>0.10236172221120865</v>
      </c>
      <c r="V5460" t="s">
        <v>158</v>
      </c>
    </row>
    <row r="5461" spans="19:22" x14ac:dyDescent="0.45">
      <c r="S5461" t="s">
        <v>598</v>
      </c>
      <c r="T5461" t="s">
        <v>623</v>
      </c>
      <c r="U5461">
        <v>9.5431819373263411E-3</v>
      </c>
      <c r="V5461" t="s">
        <v>158</v>
      </c>
    </row>
    <row r="5462" spans="19:22" x14ac:dyDescent="0.45">
      <c r="S5462" t="s">
        <v>598</v>
      </c>
      <c r="T5462" t="s">
        <v>624</v>
      </c>
      <c r="U5462">
        <v>8.8706574794952982E-3</v>
      </c>
      <c r="V5462" t="s">
        <v>158</v>
      </c>
    </row>
    <row r="5463" spans="19:22" x14ac:dyDescent="0.45">
      <c r="S5463" t="s">
        <v>598</v>
      </c>
      <c r="T5463" t="s">
        <v>625</v>
      </c>
      <c r="U5463">
        <v>6.8372868872033938E-3</v>
      </c>
      <c r="V5463" t="s">
        <v>158</v>
      </c>
    </row>
    <row r="5464" spans="19:22" x14ac:dyDescent="0.45">
      <c r="S5464" t="s">
        <v>598</v>
      </c>
      <c r="T5464" t="s">
        <v>626</v>
      </c>
      <c r="U5464">
        <v>2.2632569313175244E-2</v>
      </c>
      <c r="V5464" t="s">
        <v>158</v>
      </c>
    </row>
    <row r="5465" spans="19:22" x14ac:dyDescent="0.45">
      <c r="S5465" t="s">
        <v>598</v>
      </c>
      <c r="T5465" t="s">
        <v>168</v>
      </c>
      <c r="U5465">
        <v>2.5636750762703279E-2</v>
      </c>
      <c r="V5465" t="s">
        <v>158</v>
      </c>
    </row>
    <row r="5466" spans="19:22" x14ac:dyDescent="0.45">
      <c r="S5466" t="s">
        <v>598</v>
      </c>
      <c r="T5466" t="s">
        <v>169</v>
      </c>
      <c r="U5466">
        <v>5.2922125271529664E-3</v>
      </c>
      <c r="V5466" t="s">
        <v>158</v>
      </c>
    </row>
    <row r="5467" spans="19:22" x14ac:dyDescent="0.45">
      <c r="S5467" t="s">
        <v>598</v>
      </c>
      <c r="T5467" t="s">
        <v>170</v>
      </c>
      <c r="U5467">
        <v>5.0759949370727244E-3</v>
      </c>
      <c r="V5467" t="s">
        <v>158</v>
      </c>
    </row>
    <row r="5468" spans="19:22" x14ac:dyDescent="0.45">
      <c r="S5468" t="s">
        <v>598</v>
      </c>
      <c r="T5468" t="s">
        <v>171</v>
      </c>
      <c r="U5468">
        <v>5.6995109909345719E-3</v>
      </c>
      <c r="V5468" t="s">
        <v>158</v>
      </c>
    </row>
    <row r="5469" spans="19:22" x14ac:dyDescent="0.45">
      <c r="S5469" t="s">
        <v>598</v>
      </c>
      <c r="T5469" t="s">
        <v>172</v>
      </c>
      <c r="U5469">
        <v>5.8052373708263459E-2</v>
      </c>
      <c r="V5469" t="s">
        <v>158</v>
      </c>
    </row>
    <row r="5470" spans="19:22" x14ac:dyDescent="0.45">
      <c r="S5470" t="s">
        <v>598</v>
      </c>
      <c r="T5470" t="s">
        <v>627</v>
      </c>
      <c r="U5470">
        <v>7.3315825190956949E-3</v>
      </c>
      <c r="V5470" t="s">
        <v>158</v>
      </c>
    </row>
    <row r="5471" spans="19:22" x14ac:dyDescent="0.45">
      <c r="S5471" t="s">
        <v>598</v>
      </c>
      <c r="T5471" t="s">
        <v>628</v>
      </c>
      <c r="U5471">
        <v>6.3664471841150296E-3</v>
      </c>
      <c r="V5471" t="s">
        <v>158</v>
      </c>
    </row>
    <row r="5472" spans="19:22" x14ac:dyDescent="0.45">
      <c r="S5472" t="s">
        <v>598</v>
      </c>
      <c r="T5472" t="s">
        <v>629</v>
      </c>
      <c r="U5472">
        <v>5.7764416436762783E-3</v>
      </c>
      <c r="V5472" t="s">
        <v>158</v>
      </c>
    </row>
    <row r="5473" spans="19:22" x14ac:dyDescent="0.45">
      <c r="S5473" t="s">
        <v>598</v>
      </c>
      <c r="T5473" t="s">
        <v>630</v>
      </c>
      <c r="U5473">
        <v>2.2636905082093112E-2</v>
      </c>
      <c r="V5473" t="s">
        <v>158</v>
      </c>
    </row>
    <row r="5474" spans="19:22" x14ac:dyDescent="0.45">
      <c r="S5474" t="s">
        <v>598</v>
      </c>
      <c r="T5474" t="s">
        <v>631</v>
      </c>
      <c r="U5474">
        <v>3.059562335942188E-2</v>
      </c>
      <c r="V5474" t="s">
        <v>158</v>
      </c>
    </row>
    <row r="5475" spans="19:22" x14ac:dyDescent="0.45">
      <c r="S5475" t="s">
        <v>598</v>
      </c>
      <c r="T5475" t="s">
        <v>632</v>
      </c>
      <c r="U5475">
        <v>6.0040392682740489E-3</v>
      </c>
      <c r="V5475" t="s">
        <v>158</v>
      </c>
    </row>
    <row r="5476" spans="19:22" x14ac:dyDescent="0.45">
      <c r="S5476" t="s">
        <v>598</v>
      </c>
      <c r="T5476" t="s">
        <v>633</v>
      </c>
      <c r="U5476">
        <v>6.1752984193790559E-3</v>
      </c>
      <c r="V5476" t="s">
        <v>158</v>
      </c>
    </row>
    <row r="5477" spans="19:22" x14ac:dyDescent="0.45">
      <c r="S5477" t="s">
        <v>598</v>
      </c>
      <c r="T5477" t="s">
        <v>634</v>
      </c>
      <c r="U5477">
        <v>6.4515090132640802E-3</v>
      </c>
      <c r="V5477" t="s">
        <v>158</v>
      </c>
    </row>
    <row r="5478" spans="19:22" x14ac:dyDescent="0.45">
      <c r="S5478" t="s">
        <v>598</v>
      </c>
      <c r="T5478" t="s">
        <v>635</v>
      </c>
      <c r="U5478">
        <v>4.3368346601619173E-2</v>
      </c>
      <c r="V5478" t="s">
        <v>158</v>
      </c>
    </row>
    <row r="5479" spans="19:22" x14ac:dyDescent="0.45">
      <c r="S5479" t="s">
        <v>598</v>
      </c>
      <c r="T5479" t="s">
        <v>636</v>
      </c>
      <c r="U5479">
        <v>6.2470206402894394E-3</v>
      </c>
      <c r="V5479" t="s">
        <v>158</v>
      </c>
    </row>
    <row r="5480" spans="19:22" x14ac:dyDescent="0.45">
      <c r="S5480" t="s">
        <v>598</v>
      </c>
      <c r="T5480" t="s">
        <v>637</v>
      </c>
      <c r="U5480">
        <v>6.1076630353134476E-3</v>
      </c>
      <c r="V5480" t="s">
        <v>158</v>
      </c>
    </row>
    <row r="5481" spans="19:22" x14ac:dyDescent="0.45">
      <c r="S5481" t="s">
        <v>598</v>
      </c>
      <c r="T5481" t="s">
        <v>638</v>
      </c>
      <c r="U5481">
        <v>5.9402000342496661E-3</v>
      </c>
      <c r="V5481" t="s">
        <v>158</v>
      </c>
    </row>
    <row r="5482" spans="19:22" x14ac:dyDescent="0.45">
      <c r="S5482" t="s">
        <v>598</v>
      </c>
      <c r="T5482" t="s">
        <v>639</v>
      </c>
      <c r="U5482">
        <v>2.9462991192356708E-2</v>
      </c>
      <c r="V5482" t="s">
        <v>158</v>
      </c>
    </row>
    <row r="5483" spans="19:22" x14ac:dyDescent="0.45">
      <c r="S5483" t="s">
        <v>599</v>
      </c>
      <c r="T5483" t="s">
        <v>157</v>
      </c>
      <c r="U5483">
        <v>8.2773590864583024E-2</v>
      </c>
      <c r="V5483" t="s">
        <v>158</v>
      </c>
    </row>
    <row r="5484" spans="19:22" x14ac:dyDescent="0.45">
      <c r="S5484" t="s">
        <v>599</v>
      </c>
      <c r="T5484" t="s">
        <v>159</v>
      </c>
      <c r="U5484">
        <v>1.3298672424644286E-2</v>
      </c>
      <c r="V5484" t="s">
        <v>158</v>
      </c>
    </row>
    <row r="5485" spans="19:22" x14ac:dyDescent="0.45">
      <c r="S5485" t="s">
        <v>599</v>
      </c>
      <c r="T5485" t="s">
        <v>160</v>
      </c>
      <c r="U5485">
        <v>1.304004669174298E-2</v>
      </c>
      <c r="V5485" t="s">
        <v>158</v>
      </c>
    </row>
    <row r="5486" spans="19:22" x14ac:dyDescent="0.45">
      <c r="S5486" t="s">
        <v>599</v>
      </c>
      <c r="T5486" t="s">
        <v>161</v>
      </c>
      <c r="U5486">
        <v>1.5711469536047334E-2</v>
      </c>
      <c r="V5486" t="s">
        <v>158</v>
      </c>
    </row>
    <row r="5487" spans="19:22" x14ac:dyDescent="0.45">
      <c r="S5487" t="s">
        <v>599</v>
      </c>
      <c r="T5487" t="s">
        <v>162</v>
      </c>
      <c r="U5487">
        <v>0.19290593175940565</v>
      </c>
      <c r="V5487" t="s">
        <v>158</v>
      </c>
    </row>
    <row r="5488" spans="19:22" x14ac:dyDescent="0.45">
      <c r="S5488" t="s">
        <v>599</v>
      </c>
      <c r="T5488" t="s">
        <v>619</v>
      </c>
      <c r="U5488">
        <v>3.0803865145720331E-2</v>
      </c>
      <c r="V5488" t="s">
        <v>158</v>
      </c>
    </row>
    <row r="5489" spans="19:22" x14ac:dyDescent="0.45">
      <c r="S5489" t="s">
        <v>599</v>
      </c>
      <c r="T5489" t="s">
        <v>620</v>
      </c>
      <c r="U5489">
        <v>2.7756570816291352E-2</v>
      </c>
      <c r="V5489" t="s">
        <v>158</v>
      </c>
    </row>
    <row r="5490" spans="19:22" x14ac:dyDescent="0.45">
      <c r="S5490" t="s">
        <v>599</v>
      </c>
      <c r="T5490" t="s">
        <v>621</v>
      </c>
      <c r="U5490">
        <v>2.4640417953471393E-2</v>
      </c>
      <c r="V5490" t="s">
        <v>158</v>
      </c>
    </row>
    <row r="5491" spans="19:22" x14ac:dyDescent="0.45">
      <c r="S5491" t="s">
        <v>599</v>
      </c>
      <c r="T5491" t="s">
        <v>622</v>
      </c>
      <c r="U5491">
        <v>8.536525803888409E-2</v>
      </c>
      <c r="V5491" t="s">
        <v>158</v>
      </c>
    </row>
    <row r="5492" spans="19:22" x14ac:dyDescent="0.45">
      <c r="S5492" t="s">
        <v>599</v>
      </c>
      <c r="T5492" t="s">
        <v>163</v>
      </c>
      <c r="U5492">
        <v>4.9352091928178021E-2</v>
      </c>
      <c r="V5492" t="s">
        <v>158</v>
      </c>
    </row>
    <row r="5493" spans="19:22" x14ac:dyDescent="0.45">
      <c r="S5493" t="s">
        <v>599</v>
      </c>
      <c r="T5493" t="s">
        <v>164</v>
      </c>
      <c r="U5493">
        <v>9.0195167243518372E-3</v>
      </c>
      <c r="V5493" t="s">
        <v>158</v>
      </c>
    </row>
    <row r="5494" spans="19:22" x14ac:dyDescent="0.45">
      <c r="S5494" t="s">
        <v>599</v>
      </c>
      <c r="T5494" t="s">
        <v>165</v>
      </c>
      <c r="U5494">
        <v>1.0417724239446516E-2</v>
      </c>
      <c r="V5494" t="s">
        <v>158</v>
      </c>
    </row>
    <row r="5495" spans="19:22" x14ac:dyDescent="0.45">
      <c r="S5495" t="s">
        <v>599</v>
      </c>
      <c r="T5495" t="s">
        <v>166</v>
      </c>
      <c r="U5495">
        <v>1.4264138713828388E-2</v>
      </c>
      <c r="V5495" t="s">
        <v>158</v>
      </c>
    </row>
    <row r="5496" spans="19:22" x14ac:dyDescent="0.45">
      <c r="S5496" t="s">
        <v>599</v>
      </c>
      <c r="T5496" t="s">
        <v>167</v>
      </c>
      <c r="U5496">
        <v>0.10255819627235709</v>
      </c>
      <c r="V5496" t="s">
        <v>158</v>
      </c>
    </row>
    <row r="5497" spans="19:22" x14ac:dyDescent="0.45">
      <c r="S5497" t="s">
        <v>599</v>
      </c>
      <c r="T5497" t="s">
        <v>623</v>
      </c>
      <c r="U5497">
        <v>1.2706830597972379E-2</v>
      </c>
      <c r="V5497" t="s">
        <v>158</v>
      </c>
    </row>
    <row r="5498" spans="19:22" x14ac:dyDescent="0.45">
      <c r="S5498" t="s">
        <v>599</v>
      </c>
      <c r="T5498" t="s">
        <v>624</v>
      </c>
      <c r="U5498">
        <v>1.2042624593913972E-2</v>
      </c>
      <c r="V5498" t="s">
        <v>158</v>
      </c>
    </row>
    <row r="5499" spans="19:22" x14ac:dyDescent="0.45">
      <c r="S5499" t="s">
        <v>599</v>
      </c>
      <c r="T5499" t="s">
        <v>625</v>
      </c>
      <c r="U5499">
        <v>9.3919689942765037E-3</v>
      </c>
      <c r="V5499" t="s">
        <v>158</v>
      </c>
    </row>
    <row r="5500" spans="19:22" x14ac:dyDescent="0.45">
      <c r="S5500" t="s">
        <v>599</v>
      </c>
      <c r="T5500" t="s">
        <v>626</v>
      </c>
      <c r="U5500">
        <v>2.3355441887764689E-2</v>
      </c>
      <c r="V5500" t="s">
        <v>158</v>
      </c>
    </row>
    <row r="5501" spans="19:22" x14ac:dyDescent="0.45">
      <c r="S5501" t="s">
        <v>599</v>
      </c>
      <c r="T5501" t="s">
        <v>168</v>
      </c>
      <c r="U5501">
        <v>2.6514210362574737E-2</v>
      </c>
      <c r="V5501" t="s">
        <v>158</v>
      </c>
    </row>
    <row r="5502" spans="19:22" x14ac:dyDescent="0.45">
      <c r="S5502" t="s">
        <v>599</v>
      </c>
      <c r="T5502" t="s">
        <v>169</v>
      </c>
      <c r="U5502">
        <v>5.2397428616970821E-3</v>
      </c>
      <c r="V5502" t="s">
        <v>158</v>
      </c>
    </row>
    <row r="5503" spans="19:22" x14ac:dyDescent="0.45">
      <c r="S5503" t="s">
        <v>599</v>
      </c>
      <c r="T5503" t="s">
        <v>170</v>
      </c>
      <c r="U5503">
        <v>4.8230174976558425E-3</v>
      </c>
      <c r="V5503" t="s">
        <v>158</v>
      </c>
    </row>
    <row r="5504" spans="19:22" x14ac:dyDescent="0.45">
      <c r="S5504" t="s">
        <v>599</v>
      </c>
      <c r="T5504" t="s">
        <v>171</v>
      </c>
      <c r="U5504">
        <v>5.3633906276374143E-3</v>
      </c>
      <c r="V5504" t="s">
        <v>158</v>
      </c>
    </row>
    <row r="5505" spans="19:22" x14ac:dyDescent="0.45">
      <c r="S5505" t="s">
        <v>599</v>
      </c>
      <c r="T5505" t="s">
        <v>172</v>
      </c>
      <c r="U5505">
        <v>4.9041644978091797E-2</v>
      </c>
      <c r="V5505" t="s">
        <v>158</v>
      </c>
    </row>
    <row r="5506" spans="19:22" x14ac:dyDescent="0.45">
      <c r="S5506" t="s">
        <v>599</v>
      </c>
      <c r="T5506" t="s">
        <v>627</v>
      </c>
      <c r="U5506">
        <v>6.8985760074188563E-3</v>
      </c>
      <c r="V5506" t="s">
        <v>158</v>
      </c>
    </row>
    <row r="5507" spans="19:22" x14ac:dyDescent="0.45">
      <c r="S5507" t="s">
        <v>599</v>
      </c>
      <c r="T5507" t="s">
        <v>628</v>
      </c>
      <c r="U5507">
        <v>6.3386682374550899E-3</v>
      </c>
      <c r="V5507" t="s">
        <v>158</v>
      </c>
    </row>
    <row r="5508" spans="19:22" x14ac:dyDescent="0.45">
      <c r="S5508" t="s">
        <v>599</v>
      </c>
      <c r="T5508" t="s">
        <v>629</v>
      </c>
      <c r="U5508">
        <v>6.1679586385043851E-3</v>
      </c>
      <c r="V5508" t="s">
        <v>158</v>
      </c>
    </row>
    <row r="5509" spans="19:22" x14ac:dyDescent="0.45">
      <c r="S5509" t="s">
        <v>599</v>
      </c>
      <c r="T5509" t="s">
        <v>630</v>
      </c>
      <c r="U5509">
        <v>2.4583817395079227E-2</v>
      </c>
      <c r="V5509" t="s">
        <v>158</v>
      </c>
    </row>
    <row r="5510" spans="19:22" x14ac:dyDescent="0.45">
      <c r="S5510" t="s">
        <v>599</v>
      </c>
      <c r="T5510" t="s">
        <v>631</v>
      </c>
      <c r="U5510">
        <v>2.6611834759115157E-2</v>
      </c>
      <c r="V5510" t="s">
        <v>158</v>
      </c>
    </row>
    <row r="5511" spans="19:22" x14ac:dyDescent="0.45">
      <c r="S5511" t="s">
        <v>599</v>
      </c>
      <c r="T5511" t="s">
        <v>632</v>
      </c>
      <c r="U5511">
        <v>5.5486626775191989E-3</v>
      </c>
      <c r="V5511" t="s">
        <v>158</v>
      </c>
    </row>
    <row r="5512" spans="19:22" x14ac:dyDescent="0.45">
      <c r="S5512" t="s">
        <v>599</v>
      </c>
      <c r="T5512" t="s">
        <v>633</v>
      </c>
      <c r="U5512">
        <v>5.7520770925224554E-3</v>
      </c>
      <c r="V5512" t="s">
        <v>158</v>
      </c>
    </row>
    <row r="5513" spans="19:22" x14ac:dyDescent="0.45">
      <c r="S5513" t="s">
        <v>599</v>
      </c>
      <c r="T5513" t="s">
        <v>634</v>
      </c>
      <c r="U5513">
        <v>6.0677618039913514E-3</v>
      </c>
      <c r="V5513" t="s">
        <v>158</v>
      </c>
    </row>
    <row r="5514" spans="19:22" x14ac:dyDescent="0.45">
      <c r="S5514" t="s">
        <v>599</v>
      </c>
      <c r="T5514" t="s">
        <v>635</v>
      </c>
      <c r="U5514">
        <v>4.5132099822990414E-2</v>
      </c>
      <c r="V5514" t="s">
        <v>158</v>
      </c>
    </row>
    <row r="5515" spans="19:22" x14ac:dyDescent="0.45">
      <c r="S5515" t="s">
        <v>599</v>
      </c>
      <c r="T5515" t="s">
        <v>636</v>
      </c>
      <c r="U5515">
        <v>6.7704331840257878E-3</v>
      </c>
      <c r="V5515" t="s">
        <v>158</v>
      </c>
    </row>
    <row r="5516" spans="19:22" x14ac:dyDescent="0.45">
      <c r="S5516" t="s">
        <v>599</v>
      </c>
      <c r="T5516" t="s">
        <v>637</v>
      </c>
      <c r="U5516">
        <v>6.3911874796153496E-3</v>
      </c>
      <c r="V5516" t="s">
        <v>158</v>
      </c>
    </row>
    <row r="5517" spans="19:22" x14ac:dyDescent="0.45">
      <c r="S5517" t="s">
        <v>599</v>
      </c>
      <c r="T5517" t="s">
        <v>638</v>
      </c>
      <c r="U5517">
        <v>6.3087608169877232E-3</v>
      </c>
      <c r="V5517" t="s">
        <v>158</v>
      </c>
    </row>
    <row r="5518" spans="19:22" x14ac:dyDescent="0.45">
      <c r="S5518" t="s">
        <v>599</v>
      </c>
      <c r="T5518" t="s">
        <v>639</v>
      </c>
      <c r="U5518">
        <v>2.7041798574238263E-2</v>
      </c>
      <c r="V5518" t="s">
        <v>158</v>
      </c>
    </row>
    <row r="5519" spans="19:22" x14ac:dyDescent="0.45">
      <c r="S5519" t="s">
        <v>600</v>
      </c>
      <c r="T5519" t="s">
        <v>157</v>
      </c>
      <c r="U5519">
        <v>8.79940121688296E-2</v>
      </c>
      <c r="V5519" t="s">
        <v>158</v>
      </c>
    </row>
    <row r="5520" spans="19:22" x14ac:dyDescent="0.45">
      <c r="S5520" t="s">
        <v>600</v>
      </c>
      <c r="T5520" t="s">
        <v>159</v>
      </c>
      <c r="U5520">
        <v>1.3499802084982672E-2</v>
      </c>
      <c r="V5520" t="s">
        <v>158</v>
      </c>
    </row>
    <row r="5521" spans="19:22" x14ac:dyDescent="0.45">
      <c r="S5521" t="s">
        <v>600</v>
      </c>
      <c r="T5521" t="s">
        <v>160</v>
      </c>
      <c r="U5521">
        <v>1.3383097742717892E-2</v>
      </c>
      <c r="V5521" t="s">
        <v>158</v>
      </c>
    </row>
    <row r="5522" spans="19:22" x14ac:dyDescent="0.45">
      <c r="S5522" t="s">
        <v>600</v>
      </c>
      <c r="T5522" t="s">
        <v>161</v>
      </c>
      <c r="U5522">
        <v>1.5535435542379138E-2</v>
      </c>
      <c r="V5522" t="s">
        <v>158</v>
      </c>
    </row>
    <row r="5523" spans="19:22" x14ac:dyDescent="0.45">
      <c r="S5523" t="s">
        <v>600</v>
      </c>
      <c r="T5523" t="s">
        <v>162</v>
      </c>
      <c r="U5523">
        <v>0.1864758281361997</v>
      </c>
      <c r="V5523" t="s">
        <v>158</v>
      </c>
    </row>
    <row r="5524" spans="19:22" x14ac:dyDescent="0.45">
      <c r="S5524" t="s">
        <v>600</v>
      </c>
      <c r="T5524" t="s">
        <v>619</v>
      </c>
      <c r="U5524">
        <v>3.0889807557356402E-2</v>
      </c>
      <c r="V5524" t="s">
        <v>158</v>
      </c>
    </row>
    <row r="5525" spans="19:22" x14ac:dyDescent="0.45">
      <c r="S5525" t="s">
        <v>600</v>
      </c>
      <c r="T5525" t="s">
        <v>620</v>
      </c>
      <c r="U5525">
        <v>2.8398574633525138E-2</v>
      </c>
      <c r="V5525" t="s">
        <v>158</v>
      </c>
    </row>
    <row r="5526" spans="19:22" x14ac:dyDescent="0.45">
      <c r="S5526" t="s">
        <v>600</v>
      </c>
      <c r="T5526" t="s">
        <v>621</v>
      </c>
      <c r="U5526">
        <v>2.5386025915205487E-2</v>
      </c>
      <c r="V5526" t="s">
        <v>158</v>
      </c>
    </row>
    <row r="5527" spans="19:22" x14ac:dyDescent="0.45">
      <c r="S5527" t="s">
        <v>600</v>
      </c>
      <c r="T5527" t="s">
        <v>622</v>
      </c>
      <c r="U5527">
        <v>9.3107334055911081E-2</v>
      </c>
      <c r="V5527" t="s">
        <v>158</v>
      </c>
    </row>
    <row r="5528" spans="19:22" x14ac:dyDescent="0.45">
      <c r="S5528" t="s">
        <v>600</v>
      </c>
      <c r="T5528" t="s">
        <v>163</v>
      </c>
      <c r="U5528">
        <v>4.1513806557817133E-2</v>
      </c>
      <c r="V5528" t="s">
        <v>158</v>
      </c>
    </row>
    <row r="5529" spans="19:22" x14ac:dyDescent="0.45">
      <c r="S5529" t="s">
        <v>600</v>
      </c>
      <c r="T5529" t="s">
        <v>164</v>
      </c>
      <c r="U5529">
        <v>7.0393156654126928E-3</v>
      </c>
      <c r="V5529" t="s">
        <v>158</v>
      </c>
    </row>
    <row r="5530" spans="19:22" x14ac:dyDescent="0.45">
      <c r="S5530" t="s">
        <v>600</v>
      </c>
      <c r="T5530" t="s">
        <v>165</v>
      </c>
      <c r="U5530">
        <v>8.8846285051500298E-3</v>
      </c>
      <c r="V5530" t="s">
        <v>158</v>
      </c>
    </row>
    <row r="5531" spans="19:22" x14ac:dyDescent="0.45">
      <c r="S5531" t="s">
        <v>600</v>
      </c>
      <c r="T5531" t="s">
        <v>166</v>
      </c>
      <c r="U5531">
        <v>1.2583984680939766E-2</v>
      </c>
      <c r="V5531" t="s">
        <v>158</v>
      </c>
    </row>
    <row r="5532" spans="19:22" x14ac:dyDescent="0.45">
      <c r="S5532" t="s">
        <v>600</v>
      </c>
      <c r="T5532" t="s">
        <v>167</v>
      </c>
      <c r="U5532">
        <v>0.11127373641917904</v>
      </c>
      <c r="V5532" t="s">
        <v>158</v>
      </c>
    </row>
    <row r="5533" spans="19:22" x14ac:dyDescent="0.45">
      <c r="S5533" t="s">
        <v>600</v>
      </c>
      <c r="T5533" t="s">
        <v>623</v>
      </c>
      <c r="U5533">
        <v>1.4835952741345965E-2</v>
      </c>
      <c r="V5533" t="s">
        <v>158</v>
      </c>
    </row>
    <row r="5534" spans="19:22" x14ac:dyDescent="0.45">
      <c r="S5534" t="s">
        <v>600</v>
      </c>
      <c r="T5534" t="s">
        <v>624</v>
      </c>
      <c r="U5534">
        <v>1.2772554681055417E-2</v>
      </c>
      <c r="V5534" t="s">
        <v>158</v>
      </c>
    </row>
    <row r="5535" spans="19:22" x14ac:dyDescent="0.45">
      <c r="S5535" t="s">
        <v>600</v>
      </c>
      <c r="T5535" t="s">
        <v>625</v>
      </c>
      <c r="U5535">
        <v>8.9564186179661946E-3</v>
      </c>
      <c r="V5535" t="s">
        <v>158</v>
      </c>
    </row>
    <row r="5536" spans="19:22" x14ac:dyDescent="0.45">
      <c r="S5536" t="s">
        <v>600</v>
      </c>
      <c r="T5536" t="s">
        <v>626</v>
      </c>
      <c r="U5536">
        <v>1.9979555250403191E-2</v>
      </c>
      <c r="V5536" t="s">
        <v>158</v>
      </c>
    </row>
    <row r="5537" spans="19:22" x14ac:dyDescent="0.45">
      <c r="S5537" t="s">
        <v>600</v>
      </c>
      <c r="T5537" t="s">
        <v>168</v>
      </c>
      <c r="U5537">
        <v>2.8742178519884809E-2</v>
      </c>
      <c r="V5537" t="s">
        <v>158</v>
      </c>
    </row>
    <row r="5538" spans="19:22" x14ac:dyDescent="0.45">
      <c r="S5538" t="s">
        <v>600</v>
      </c>
      <c r="T5538" t="s">
        <v>169</v>
      </c>
      <c r="U5538">
        <v>5.4204130604110033E-3</v>
      </c>
      <c r="V5538" t="s">
        <v>158</v>
      </c>
    </row>
    <row r="5539" spans="19:22" x14ac:dyDescent="0.45">
      <c r="S5539" t="s">
        <v>600</v>
      </c>
      <c r="T5539" t="s">
        <v>170</v>
      </c>
      <c r="U5539">
        <v>4.8900753388113494E-3</v>
      </c>
      <c r="V5539" t="s">
        <v>158</v>
      </c>
    </row>
    <row r="5540" spans="19:22" x14ac:dyDescent="0.45">
      <c r="S5540" t="s">
        <v>600</v>
      </c>
      <c r="T5540" t="s">
        <v>171</v>
      </c>
      <c r="U5540">
        <v>5.0502107579654381E-3</v>
      </c>
      <c r="V5540" t="s">
        <v>158</v>
      </c>
    </row>
    <row r="5541" spans="19:22" x14ac:dyDescent="0.45">
      <c r="S5541" t="s">
        <v>600</v>
      </c>
      <c r="T5541" t="s">
        <v>172</v>
      </c>
      <c r="U5541">
        <v>4.6413044521329591E-2</v>
      </c>
      <c r="V5541" t="s">
        <v>158</v>
      </c>
    </row>
    <row r="5542" spans="19:22" x14ac:dyDescent="0.45">
      <c r="S5542" t="s">
        <v>600</v>
      </c>
      <c r="T5542" t="s">
        <v>627</v>
      </c>
      <c r="U5542">
        <v>6.6412833234466995E-3</v>
      </c>
      <c r="V5542" t="s">
        <v>158</v>
      </c>
    </row>
    <row r="5543" spans="19:22" x14ac:dyDescent="0.45">
      <c r="S5543" t="s">
        <v>600</v>
      </c>
      <c r="T5543" t="s">
        <v>628</v>
      </c>
      <c r="U5543">
        <v>5.9694700707649401E-3</v>
      </c>
      <c r="V5543" t="s">
        <v>158</v>
      </c>
    </row>
    <row r="5544" spans="19:22" x14ac:dyDescent="0.45">
      <c r="S5544" t="s">
        <v>600</v>
      </c>
      <c r="T5544" t="s">
        <v>629</v>
      </c>
      <c r="U5544">
        <v>5.9390238981424214E-3</v>
      </c>
      <c r="V5544" t="s">
        <v>158</v>
      </c>
    </row>
    <row r="5545" spans="19:22" x14ac:dyDescent="0.45">
      <c r="S5545" t="s">
        <v>600</v>
      </c>
      <c r="T5545" t="s">
        <v>630</v>
      </c>
      <c r="U5545">
        <v>2.587150155572205E-2</v>
      </c>
      <c r="V5545" t="s">
        <v>158</v>
      </c>
    </row>
    <row r="5546" spans="19:22" x14ac:dyDescent="0.45">
      <c r="S5546" t="s">
        <v>600</v>
      </c>
      <c r="T5546" t="s">
        <v>631</v>
      </c>
      <c r="U5546">
        <v>2.5633321076787088E-2</v>
      </c>
      <c r="V5546" t="s">
        <v>158</v>
      </c>
    </row>
    <row r="5547" spans="19:22" x14ac:dyDescent="0.45">
      <c r="S5547" t="s">
        <v>600</v>
      </c>
      <c r="T5547" t="s">
        <v>632</v>
      </c>
      <c r="U5547">
        <v>5.6075790577276461E-3</v>
      </c>
      <c r="V5547" t="s">
        <v>158</v>
      </c>
    </row>
    <row r="5548" spans="19:22" x14ac:dyDescent="0.45">
      <c r="S5548" t="s">
        <v>600</v>
      </c>
      <c r="T5548" t="s">
        <v>633</v>
      </c>
      <c r="U5548">
        <v>5.770687601558658E-3</v>
      </c>
      <c r="V5548" t="s">
        <v>158</v>
      </c>
    </row>
    <row r="5549" spans="19:22" x14ac:dyDescent="0.45">
      <c r="S5549" t="s">
        <v>600</v>
      </c>
      <c r="T5549" t="s">
        <v>634</v>
      </c>
      <c r="U5549">
        <v>5.8652950276770312E-3</v>
      </c>
      <c r="V5549" t="s">
        <v>158</v>
      </c>
    </row>
    <row r="5550" spans="19:22" x14ac:dyDescent="0.45">
      <c r="S5550" t="s">
        <v>600</v>
      </c>
      <c r="T5550" t="s">
        <v>635</v>
      </c>
      <c r="U5550">
        <v>4.6083442417832451E-2</v>
      </c>
      <c r="V5550" t="s">
        <v>158</v>
      </c>
    </row>
    <row r="5551" spans="19:22" x14ac:dyDescent="0.45">
      <c r="S5551" t="s">
        <v>600</v>
      </c>
      <c r="T5551" t="s">
        <v>636</v>
      </c>
      <c r="U5551">
        <v>6.5363051041800188E-3</v>
      </c>
      <c r="V5551" t="s">
        <v>158</v>
      </c>
    </row>
    <row r="5552" spans="19:22" x14ac:dyDescent="0.45">
      <c r="S5552" t="s">
        <v>600</v>
      </c>
      <c r="T5552" t="s">
        <v>637</v>
      </c>
      <c r="U5552">
        <v>6.1518774148435216E-3</v>
      </c>
      <c r="V5552" t="s">
        <v>158</v>
      </c>
    </row>
    <row r="5553" spans="19:22" x14ac:dyDescent="0.45">
      <c r="S5553" t="s">
        <v>600</v>
      </c>
      <c r="T5553" t="s">
        <v>638</v>
      </c>
      <c r="U5553">
        <v>6.2769513754729828E-3</v>
      </c>
      <c r="V5553" t="s">
        <v>158</v>
      </c>
    </row>
    <row r="5554" spans="19:22" x14ac:dyDescent="0.45">
      <c r="S5554" t="s">
        <v>600</v>
      </c>
      <c r="T5554" t="s">
        <v>639</v>
      </c>
      <c r="U5554">
        <v>2.4627468921065813E-2</v>
      </c>
      <c r="V5554" t="s">
        <v>158</v>
      </c>
    </row>
    <row r="5555" spans="19:22" x14ac:dyDescent="0.45">
      <c r="S5555" t="s">
        <v>601</v>
      </c>
      <c r="T5555" t="s">
        <v>157</v>
      </c>
      <c r="U5555">
        <v>0.13236226910731411</v>
      </c>
      <c r="V5555" t="s">
        <v>158</v>
      </c>
    </row>
    <row r="5556" spans="19:22" x14ac:dyDescent="0.45">
      <c r="S5556" t="s">
        <v>601</v>
      </c>
      <c r="T5556" t="s">
        <v>159</v>
      </c>
      <c r="U5556">
        <v>1.9301040045311271E-2</v>
      </c>
      <c r="V5556" t="s">
        <v>158</v>
      </c>
    </row>
    <row r="5557" spans="19:22" x14ac:dyDescent="0.45">
      <c r="S5557" t="s">
        <v>601</v>
      </c>
      <c r="T5557" t="s">
        <v>160</v>
      </c>
      <c r="U5557">
        <v>1.9470207813791954E-2</v>
      </c>
      <c r="V5557" t="s">
        <v>158</v>
      </c>
    </row>
    <row r="5558" spans="19:22" x14ac:dyDescent="0.45">
      <c r="S5558" t="s">
        <v>601</v>
      </c>
      <c r="T5558" t="s">
        <v>161</v>
      </c>
      <c r="U5558">
        <v>1.9610086553270911E-2</v>
      </c>
      <c r="V5558" t="s">
        <v>158</v>
      </c>
    </row>
    <row r="5559" spans="19:22" x14ac:dyDescent="0.45">
      <c r="S5559" t="s">
        <v>601</v>
      </c>
      <c r="T5559" t="s">
        <v>162</v>
      </c>
      <c r="U5559">
        <v>0.16501934943721955</v>
      </c>
      <c r="V5559" t="s">
        <v>158</v>
      </c>
    </row>
    <row r="5560" spans="19:22" x14ac:dyDescent="0.45">
      <c r="S5560" t="s">
        <v>601</v>
      </c>
      <c r="T5560" t="s">
        <v>619</v>
      </c>
      <c r="U5560">
        <v>2.8807356852468137E-2</v>
      </c>
      <c r="V5560" t="s">
        <v>158</v>
      </c>
    </row>
    <row r="5561" spans="19:22" x14ac:dyDescent="0.45">
      <c r="S5561" t="s">
        <v>601</v>
      </c>
      <c r="T5561" t="s">
        <v>620</v>
      </c>
      <c r="U5561">
        <v>3.006349008178014E-2</v>
      </c>
      <c r="V5561" t="s">
        <v>158</v>
      </c>
    </row>
    <row r="5562" spans="19:22" x14ac:dyDescent="0.45">
      <c r="S5562" t="s">
        <v>601</v>
      </c>
      <c r="T5562" t="s">
        <v>621</v>
      </c>
      <c r="U5562">
        <v>2.9670625966723135E-2</v>
      </c>
      <c r="V5562" t="s">
        <v>158</v>
      </c>
    </row>
    <row r="5563" spans="19:22" x14ac:dyDescent="0.45">
      <c r="S5563" t="s">
        <v>601</v>
      </c>
      <c r="T5563" t="s">
        <v>622</v>
      </c>
      <c r="U5563">
        <v>0.13333479890990535</v>
      </c>
      <c r="V5563" t="s">
        <v>158</v>
      </c>
    </row>
    <row r="5564" spans="19:22" x14ac:dyDescent="0.45">
      <c r="S5564" t="s">
        <v>601</v>
      </c>
      <c r="T5564" t="s">
        <v>163</v>
      </c>
      <c r="U5564">
        <v>2.2126469203503443E-2</v>
      </c>
      <c r="V5564" t="s">
        <v>158</v>
      </c>
    </row>
    <row r="5565" spans="19:22" x14ac:dyDescent="0.45">
      <c r="S5565" t="s">
        <v>601</v>
      </c>
      <c r="T5565" t="s">
        <v>164</v>
      </c>
      <c r="U5565">
        <v>3.4180003370891609E-3</v>
      </c>
      <c r="V5565" t="s">
        <v>158</v>
      </c>
    </row>
    <row r="5566" spans="19:22" x14ac:dyDescent="0.45">
      <c r="S5566" t="s">
        <v>601</v>
      </c>
      <c r="T5566" t="s">
        <v>165</v>
      </c>
      <c r="U5566">
        <v>3.4184761908187017E-3</v>
      </c>
      <c r="V5566" t="s">
        <v>158</v>
      </c>
    </row>
    <row r="5567" spans="19:22" x14ac:dyDescent="0.45">
      <c r="S5567" t="s">
        <v>601</v>
      </c>
      <c r="T5567" t="s">
        <v>166</v>
      </c>
      <c r="U5567">
        <v>4.3440378449780504E-3</v>
      </c>
      <c r="V5567" t="s">
        <v>158</v>
      </c>
    </row>
    <row r="5568" spans="19:22" x14ac:dyDescent="0.45">
      <c r="S5568" t="s">
        <v>601</v>
      </c>
      <c r="T5568" t="s">
        <v>167</v>
      </c>
      <c r="U5568">
        <v>3.1579654627066647E-2</v>
      </c>
      <c r="V5568" t="s">
        <v>158</v>
      </c>
    </row>
    <row r="5569" spans="19:22" x14ac:dyDescent="0.45">
      <c r="S5569" t="s">
        <v>601</v>
      </c>
      <c r="T5569" t="s">
        <v>623</v>
      </c>
      <c r="U5569">
        <v>3.2566411910642662E-3</v>
      </c>
      <c r="V5569" t="s">
        <v>158</v>
      </c>
    </row>
    <row r="5570" spans="19:22" x14ac:dyDescent="0.45">
      <c r="S5570" t="s">
        <v>601</v>
      </c>
      <c r="T5570" t="s">
        <v>624</v>
      </c>
      <c r="U5570">
        <v>2.8767105375740519E-3</v>
      </c>
      <c r="V5570" t="s">
        <v>158</v>
      </c>
    </row>
    <row r="5571" spans="19:22" x14ac:dyDescent="0.45">
      <c r="S5571" t="s">
        <v>601</v>
      </c>
      <c r="T5571" t="s">
        <v>625</v>
      </c>
      <c r="U5571">
        <v>2.424626929710389E-3</v>
      </c>
      <c r="V5571" t="s">
        <v>158</v>
      </c>
    </row>
    <row r="5572" spans="19:22" x14ac:dyDescent="0.45">
      <c r="S5572" t="s">
        <v>601</v>
      </c>
      <c r="T5572" t="s">
        <v>626</v>
      </c>
      <c r="U5572">
        <v>9.5282656607134121E-3</v>
      </c>
      <c r="V5572" t="s">
        <v>158</v>
      </c>
    </row>
    <row r="5573" spans="19:22" x14ac:dyDescent="0.45">
      <c r="S5573" t="s">
        <v>601</v>
      </c>
      <c r="T5573" t="s">
        <v>168</v>
      </c>
      <c r="U5573">
        <v>5.9318647422108142E-2</v>
      </c>
      <c r="V5573" t="s">
        <v>158</v>
      </c>
    </row>
    <row r="5574" spans="19:22" x14ac:dyDescent="0.45">
      <c r="S5574" t="s">
        <v>601</v>
      </c>
      <c r="T5574" t="s">
        <v>169</v>
      </c>
      <c r="U5574">
        <v>8.6681728438247445E-3</v>
      </c>
      <c r="V5574" t="s">
        <v>158</v>
      </c>
    </row>
    <row r="5575" spans="19:22" x14ac:dyDescent="0.45">
      <c r="S5575" t="s">
        <v>601</v>
      </c>
      <c r="T5575" t="s">
        <v>170</v>
      </c>
      <c r="U5575">
        <v>7.9903826849933319E-3</v>
      </c>
      <c r="V5575" t="s">
        <v>158</v>
      </c>
    </row>
    <row r="5576" spans="19:22" x14ac:dyDescent="0.45">
      <c r="S5576" t="s">
        <v>601</v>
      </c>
      <c r="T5576" t="s">
        <v>171</v>
      </c>
      <c r="U5576">
        <v>7.9879895717954869E-3</v>
      </c>
      <c r="V5576" t="s">
        <v>158</v>
      </c>
    </row>
    <row r="5577" spans="19:22" x14ac:dyDescent="0.45">
      <c r="S5577" t="s">
        <v>601</v>
      </c>
      <c r="T5577" t="s">
        <v>172</v>
      </c>
      <c r="U5577">
        <v>5.6021136143493439E-2</v>
      </c>
      <c r="V5577" t="s">
        <v>158</v>
      </c>
    </row>
    <row r="5578" spans="19:22" x14ac:dyDescent="0.45">
      <c r="S5578" t="s">
        <v>601</v>
      </c>
      <c r="T5578" t="s">
        <v>627</v>
      </c>
      <c r="U5578">
        <v>8.7975692182290857E-3</v>
      </c>
      <c r="V5578" t="s">
        <v>158</v>
      </c>
    </row>
    <row r="5579" spans="19:22" x14ac:dyDescent="0.45">
      <c r="S5579" t="s">
        <v>601</v>
      </c>
      <c r="T5579" t="s">
        <v>628</v>
      </c>
      <c r="U5579">
        <v>9.3293138360206647E-3</v>
      </c>
      <c r="V5579" t="s">
        <v>158</v>
      </c>
    </row>
    <row r="5580" spans="19:22" x14ac:dyDescent="0.45">
      <c r="S5580" t="s">
        <v>601</v>
      </c>
      <c r="T5580" t="s">
        <v>629</v>
      </c>
      <c r="U5580">
        <v>9.8217880080571935E-3</v>
      </c>
      <c r="V5580" t="s">
        <v>158</v>
      </c>
    </row>
    <row r="5581" spans="19:22" x14ac:dyDescent="0.45">
      <c r="S5581" t="s">
        <v>601</v>
      </c>
      <c r="T5581" t="s">
        <v>630</v>
      </c>
      <c r="U5581">
        <v>4.5721162672996259E-2</v>
      </c>
      <c r="V5581" t="s">
        <v>158</v>
      </c>
    </row>
    <row r="5582" spans="19:22" x14ac:dyDescent="0.45">
      <c r="S5582" t="s">
        <v>601</v>
      </c>
      <c r="T5582" t="s">
        <v>631</v>
      </c>
      <c r="U5582">
        <v>3.3414405134974901E-2</v>
      </c>
      <c r="V5582" t="s">
        <v>158</v>
      </c>
    </row>
    <row r="5583" spans="19:22" x14ac:dyDescent="0.45">
      <c r="S5583" t="s">
        <v>601</v>
      </c>
      <c r="T5583" t="s">
        <v>632</v>
      </c>
      <c r="U5583">
        <v>6.2818308119411458E-3</v>
      </c>
      <c r="V5583" t="s">
        <v>158</v>
      </c>
    </row>
    <row r="5584" spans="19:22" x14ac:dyDescent="0.45">
      <c r="S5584" t="s">
        <v>601</v>
      </c>
      <c r="T5584" t="s">
        <v>633</v>
      </c>
      <c r="U5584">
        <v>6.2059847000736331E-3</v>
      </c>
      <c r="V5584" t="s">
        <v>158</v>
      </c>
    </row>
    <row r="5585" spans="19:22" x14ac:dyDescent="0.45">
      <c r="S5585" t="s">
        <v>601</v>
      </c>
      <c r="T5585" t="s">
        <v>634</v>
      </c>
      <c r="U5585">
        <v>6.0950165890290625E-3</v>
      </c>
      <c r="V5585" t="s">
        <v>158</v>
      </c>
    </row>
    <row r="5586" spans="19:22" x14ac:dyDescent="0.45">
      <c r="S5586" t="s">
        <v>601</v>
      </c>
      <c r="T5586" t="s">
        <v>635</v>
      </c>
      <c r="U5586">
        <v>3.6495403985051411E-2</v>
      </c>
      <c r="V5586" t="s">
        <v>158</v>
      </c>
    </row>
    <row r="5587" spans="19:22" x14ac:dyDescent="0.45">
      <c r="S5587" t="s">
        <v>601</v>
      </c>
      <c r="T5587" t="s">
        <v>636</v>
      </c>
      <c r="U5587">
        <v>4.7317458146816588E-3</v>
      </c>
      <c r="V5587" t="s">
        <v>158</v>
      </c>
    </row>
    <row r="5588" spans="19:22" x14ac:dyDescent="0.45">
      <c r="S5588" t="s">
        <v>601</v>
      </c>
      <c r="T5588" t="s">
        <v>637</v>
      </c>
      <c r="U5588">
        <v>4.8271862026269437E-3</v>
      </c>
      <c r="V5588" t="s">
        <v>158</v>
      </c>
    </row>
    <row r="5589" spans="19:22" x14ac:dyDescent="0.45">
      <c r="S5589" t="s">
        <v>601</v>
      </c>
      <c r="T5589" t="s">
        <v>638</v>
      </c>
      <c r="U5589">
        <v>4.7937998690080344E-3</v>
      </c>
      <c r="V5589" t="s">
        <v>158</v>
      </c>
    </row>
    <row r="5590" spans="19:22" x14ac:dyDescent="0.45">
      <c r="S5590" t="s">
        <v>601</v>
      </c>
      <c r="T5590" t="s">
        <v>639</v>
      </c>
      <c r="U5590">
        <v>2.2886357200792233E-2</v>
      </c>
      <c r="V5590" t="s">
        <v>158</v>
      </c>
    </row>
    <row r="5591" spans="19:22" x14ac:dyDescent="0.45">
      <c r="S5591" t="s">
        <v>602</v>
      </c>
      <c r="T5591" t="s">
        <v>157</v>
      </c>
      <c r="U5591">
        <v>0.15809624049004803</v>
      </c>
      <c r="V5591" t="s">
        <v>158</v>
      </c>
    </row>
    <row r="5592" spans="19:22" x14ac:dyDescent="0.45">
      <c r="S5592" t="s">
        <v>602</v>
      </c>
      <c r="T5592" t="s">
        <v>159</v>
      </c>
      <c r="U5592">
        <v>2.4267107625252381E-2</v>
      </c>
      <c r="V5592" t="s">
        <v>158</v>
      </c>
    </row>
    <row r="5593" spans="19:22" x14ac:dyDescent="0.45">
      <c r="S5593" t="s">
        <v>602</v>
      </c>
      <c r="T5593" t="s">
        <v>160</v>
      </c>
      <c r="U5593">
        <v>2.2457632901662576E-2</v>
      </c>
      <c r="V5593" t="s">
        <v>158</v>
      </c>
    </row>
    <row r="5594" spans="19:22" x14ac:dyDescent="0.45">
      <c r="S5594" t="s">
        <v>602</v>
      </c>
      <c r="T5594" t="s">
        <v>161</v>
      </c>
      <c r="U5594">
        <v>2.0814758631083969E-2</v>
      </c>
      <c r="V5594" t="s">
        <v>158</v>
      </c>
    </row>
    <row r="5595" spans="19:22" x14ac:dyDescent="0.45">
      <c r="S5595" t="s">
        <v>602</v>
      </c>
      <c r="T5595" t="s">
        <v>162</v>
      </c>
      <c r="U5595">
        <v>0.14783084468866162</v>
      </c>
      <c r="V5595" t="s">
        <v>158</v>
      </c>
    </row>
    <row r="5596" spans="19:22" x14ac:dyDescent="0.45">
      <c r="S5596" t="s">
        <v>602</v>
      </c>
      <c r="T5596" t="s">
        <v>619</v>
      </c>
      <c r="U5596">
        <v>2.8613086901727827E-2</v>
      </c>
      <c r="V5596" t="s">
        <v>158</v>
      </c>
    </row>
    <row r="5597" spans="19:22" x14ac:dyDescent="0.45">
      <c r="S5597" t="s">
        <v>602</v>
      </c>
      <c r="T5597" t="s">
        <v>620</v>
      </c>
      <c r="U5597">
        <v>3.0024650338545185E-2</v>
      </c>
      <c r="V5597" t="s">
        <v>158</v>
      </c>
    </row>
    <row r="5598" spans="19:22" x14ac:dyDescent="0.45">
      <c r="S5598" t="s">
        <v>602</v>
      </c>
      <c r="T5598" t="s">
        <v>621</v>
      </c>
      <c r="U5598">
        <v>3.0238548200295506E-2</v>
      </c>
      <c r="V5598" t="s">
        <v>158</v>
      </c>
    </row>
    <row r="5599" spans="19:22" x14ac:dyDescent="0.45">
      <c r="S5599" t="s">
        <v>602</v>
      </c>
      <c r="T5599" t="s">
        <v>622</v>
      </c>
      <c r="U5599">
        <v>0.14261115129992485</v>
      </c>
      <c r="V5599" t="s">
        <v>158</v>
      </c>
    </row>
    <row r="5600" spans="19:22" x14ac:dyDescent="0.45">
      <c r="S5600" t="s">
        <v>602</v>
      </c>
      <c r="T5600" t="s">
        <v>163</v>
      </c>
      <c r="U5600">
        <v>2.37779900594608E-2</v>
      </c>
      <c r="V5600" t="s">
        <v>158</v>
      </c>
    </row>
    <row r="5601" spans="19:22" x14ac:dyDescent="0.45">
      <c r="S5601" t="s">
        <v>602</v>
      </c>
      <c r="T5601" t="s">
        <v>164</v>
      </c>
      <c r="U5601">
        <v>3.9774009191474212E-3</v>
      </c>
      <c r="V5601" t="s">
        <v>158</v>
      </c>
    </row>
    <row r="5602" spans="19:22" x14ac:dyDescent="0.45">
      <c r="S5602" t="s">
        <v>602</v>
      </c>
      <c r="T5602" t="s">
        <v>165</v>
      </c>
      <c r="U5602">
        <v>3.7917951131346984E-3</v>
      </c>
      <c r="V5602" t="s">
        <v>158</v>
      </c>
    </row>
    <row r="5603" spans="19:22" x14ac:dyDescent="0.45">
      <c r="S5603" t="s">
        <v>602</v>
      </c>
      <c r="T5603" t="s">
        <v>166</v>
      </c>
      <c r="U5603">
        <v>3.4475749783689901E-3</v>
      </c>
      <c r="V5603" t="s">
        <v>158</v>
      </c>
    </row>
    <row r="5604" spans="19:22" x14ac:dyDescent="0.45">
      <c r="S5604" t="s">
        <v>602</v>
      </c>
      <c r="T5604" t="s">
        <v>167</v>
      </c>
      <c r="U5604">
        <v>1.841407806458295E-2</v>
      </c>
      <c r="V5604" t="s">
        <v>158</v>
      </c>
    </row>
    <row r="5605" spans="19:22" x14ac:dyDescent="0.45">
      <c r="S5605" t="s">
        <v>602</v>
      </c>
      <c r="T5605" t="s">
        <v>623</v>
      </c>
      <c r="U5605">
        <v>4.5980013095711187E-3</v>
      </c>
      <c r="V5605" t="s">
        <v>158</v>
      </c>
    </row>
    <row r="5606" spans="19:22" x14ac:dyDescent="0.45">
      <c r="S5606" t="s">
        <v>602</v>
      </c>
      <c r="T5606" t="s">
        <v>624</v>
      </c>
      <c r="U5606">
        <v>4.9916502040355908E-3</v>
      </c>
      <c r="V5606" t="s">
        <v>158</v>
      </c>
    </row>
    <row r="5607" spans="19:22" x14ac:dyDescent="0.45">
      <c r="S5607" t="s">
        <v>602</v>
      </c>
      <c r="T5607" t="s">
        <v>625</v>
      </c>
      <c r="U5607">
        <v>4.4962864930110525E-3</v>
      </c>
      <c r="V5607" t="s">
        <v>158</v>
      </c>
    </row>
    <row r="5608" spans="19:22" x14ac:dyDescent="0.45">
      <c r="S5608" t="s">
        <v>602</v>
      </c>
      <c r="T5608" t="s">
        <v>626</v>
      </c>
      <c r="U5608">
        <v>1.2415395102771636E-2</v>
      </c>
      <c r="V5608" t="s">
        <v>158</v>
      </c>
    </row>
    <row r="5609" spans="19:22" x14ac:dyDescent="0.45">
      <c r="S5609" t="s">
        <v>602</v>
      </c>
      <c r="T5609" t="s">
        <v>168</v>
      </c>
      <c r="U5609">
        <v>6.4970862210443001E-2</v>
      </c>
      <c r="V5609" t="s">
        <v>158</v>
      </c>
    </row>
    <row r="5610" spans="19:22" x14ac:dyDescent="0.45">
      <c r="S5610" t="s">
        <v>602</v>
      </c>
      <c r="T5610" t="s">
        <v>169</v>
      </c>
      <c r="U5610">
        <v>9.6221809798180298E-3</v>
      </c>
      <c r="V5610" t="s">
        <v>158</v>
      </c>
    </row>
    <row r="5611" spans="19:22" x14ac:dyDescent="0.45">
      <c r="S5611" t="s">
        <v>602</v>
      </c>
      <c r="T5611" t="s">
        <v>170</v>
      </c>
      <c r="U5611">
        <v>9.1677789861759444E-3</v>
      </c>
      <c r="V5611" t="s">
        <v>158</v>
      </c>
    </row>
    <row r="5612" spans="19:22" x14ac:dyDescent="0.45">
      <c r="S5612" t="s">
        <v>602</v>
      </c>
      <c r="T5612" t="s">
        <v>171</v>
      </c>
      <c r="U5612">
        <v>8.8475190244809952E-3</v>
      </c>
      <c r="V5612" t="s">
        <v>158</v>
      </c>
    </row>
    <row r="5613" spans="19:22" x14ac:dyDescent="0.45">
      <c r="S5613" t="s">
        <v>602</v>
      </c>
      <c r="T5613" t="s">
        <v>172</v>
      </c>
      <c r="U5613">
        <v>5.5562170294740934E-2</v>
      </c>
      <c r="V5613" t="s">
        <v>158</v>
      </c>
    </row>
    <row r="5614" spans="19:22" x14ac:dyDescent="0.45">
      <c r="S5614" t="s">
        <v>602</v>
      </c>
      <c r="T5614" t="s">
        <v>627</v>
      </c>
      <c r="U5614">
        <v>8.7107462423991113E-3</v>
      </c>
      <c r="V5614" t="s">
        <v>158</v>
      </c>
    </row>
    <row r="5615" spans="19:22" x14ac:dyDescent="0.45">
      <c r="S5615" t="s">
        <v>602</v>
      </c>
      <c r="T5615" t="s">
        <v>628</v>
      </c>
      <c r="U5615">
        <v>8.7846914227111949E-3</v>
      </c>
      <c r="V5615" t="s">
        <v>158</v>
      </c>
    </row>
    <row r="5616" spans="19:22" x14ac:dyDescent="0.45">
      <c r="S5616" t="s">
        <v>602</v>
      </c>
      <c r="T5616" t="s">
        <v>629</v>
      </c>
      <c r="U5616">
        <v>8.8228369403942266E-3</v>
      </c>
      <c r="V5616" t="s">
        <v>158</v>
      </c>
    </row>
    <row r="5617" spans="19:22" x14ac:dyDescent="0.45">
      <c r="S5617" t="s">
        <v>602</v>
      </c>
      <c r="T5617" t="s">
        <v>630</v>
      </c>
      <c r="U5617">
        <v>4.7528411431173277E-2</v>
      </c>
      <c r="V5617" t="s">
        <v>158</v>
      </c>
    </row>
    <row r="5618" spans="19:22" x14ac:dyDescent="0.45">
      <c r="S5618" t="s">
        <v>602</v>
      </c>
      <c r="T5618" t="s">
        <v>631</v>
      </c>
      <c r="U5618">
        <v>2.5261725355523484E-2</v>
      </c>
      <c r="V5618" t="s">
        <v>158</v>
      </c>
    </row>
    <row r="5619" spans="19:22" x14ac:dyDescent="0.45">
      <c r="S5619" t="s">
        <v>602</v>
      </c>
      <c r="T5619" t="s">
        <v>632</v>
      </c>
      <c r="U5619">
        <v>4.8786639476751078E-3</v>
      </c>
      <c r="V5619" t="s">
        <v>158</v>
      </c>
    </row>
    <row r="5620" spans="19:22" x14ac:dyDescent="0.45">
      <c r="S5620" t="s">
        <v>602</v>
      </c>
      <c r="T5620" t="s">
        <v>633</v>
      </c>
      <c r="U5620">
        <v>4.9878125560701815E-3</v>
      </c>
      <c r="V5620" t="s">
        <v>158</v>
      </c>
    </row>
    <row r="5621" spans="19:22" x14ac:dyDescent="0.45">
      <c r="S5621" t="s">
        <v>602</v>
      </c>
      <c r="T5621" t="s">
        <v>634</v>
      </c>
      <c r="U5621">
        <v>5.1538550440705768E-3</v>
      </c>
      <c r="V5621" t="s">
        <v>158</v>
      </c>
    </row>
    <row r="5622" spans="19:22" x14ac:dyDescent="0.45">
      <c r="S5622" t="s">
        <v>602</v>
      </c>
      <c r="T5622" t="s">
        <v>635</v>
      </c>
      <c r="U5622">
        <v>2.934135720257398E-2</v>
      </c>
      <c r="V5622" t="s">
        <v>158</v>
      </c>
    </row>
    <row r="5623" spans="19:22" x14ac:dyDescent="0.45">
      <c r="S5623" t="s">
        <v>602</v>
      </c>
      <c r="T5623" t="s">
        <v>636</v>
      </c>
      <c r="U5623">
        <v>3.4882965270157489E-3</v>
      </c>
      <c r="V5623" t="s">
        <v>158</v>
      </c>
    </row>
    <row r="5624" spans="19:22" x14ac:dyDescent="0.45">
      <c r="S5624" t="s">
        <v>602</v>
      </c>
      <c r="T5624" t="s">
        <v>637</v>
      </c>
      <c r="U5624">
        <v>3.4947588915571516E-3</v>
      </c>
      <c r="V5624" t="s">
        <v>158</v>
      </c>
    </row>
    <row r="5625" spans="19:22" x14ac:dyDescent="0.45">
      <c r="S5625" t="s">
        <v>602</v>
      </c>
      <c r="T5625" t="s">
        <v>638</v>
      </c>
      <c r="U5625">
        <v>3.2602316863673884E-3</v>
      </c>
      <c r="V5625" t="s">
        <v>158</v>
      </c>
    </row>
    <row r="5626" spans="19:22" x14ac:dyDescent="0.45">
      <c r="S5626" t="s">
        <v>602</v>
      </c>
      <c r="T5626" t="s">
        <v>639</v>
      </c>
      <c r="U5626">
        <v>1.3251907935523412E-2</v>
      </c>
      <c r="V5626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9B88-5454-40C1-AFC6-29B00DD29201}">
  <dimension ref="A9:AM7498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108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603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609</v>
      </c>
      <c r="AK10" t="s">
        <v>134</v>
      </c>
      <c r="AL10" t="s">
        <v>610</v>
      </c>
      <c r="AM10" t="s">
        <v>611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642</v>
      </c>
      <c r="G11" t="s">
        <v>146</v>
      </c>
      <c r="I11" t="s">
        <v>156</v>
      </c>
      <c r="J11" t="s">
        <v>157</v>
      </c>
      <c r="K11">
        <v>0</v>
      </c>
      <c r="L11" t="s">
        <v>158</v>
      </c>
      <c r="N11" t="s">
        <v>304</v>
      </c>
      <c r="O11" t="s">
        <v>157</v>
      </c>
      <c r="P11">
        <v>8.8125057808681531E-2</v>
      </c>
      <c r="Q11" t="s">
        <v>158</v>
      </c>
      <c r="S11" t="s">
        <v>447</v>
      </c>
      <c r="T11" t="s">
        <v>157</v>
      </c>
      <c r="U11">
        <v>0.1021958010834579</v>
      </c>
      <c r="V11" t="s">
        <v>158</v>
      </c>
      <c r="X11">
        <v>6.1643835616438353E-2</v>
      </c>
      <c r="Y11">
        <v>1.3186485344206054E-2</v>
      </c>
      <c r="Z11" t="s">
        <v>157</v>
      </c>
      <c r="AA11" t="s">
        <v>25</v>
      </c>
      <c r="AC11" t="s">
        <v>22</v>
      </c>
      <c r="AD11" t="s">
        <v>157</v>
      </c>
      <c r="AE11">
        <v>4.9276668478971684E-2</v>
      </c>
      <c r="AG11" t="s">
        <v>97</v>
      </c>
      <c r="AH11" t="s">
        <v>157</v>
      </c>
      <c r="AI11">
        <v>0.33276257075618654</v>
      </c>
      <c r="AK11" t="s">
        <v>149</v>
      </c>
      <c r="AL11">
        <v>0.2679545454545455</v>
      </c>
      <c r="AM11" t="s">
        <v>612</v>
      </c>
    </row>
    <row r="12" spans="1:39" x14ac:dyDescent="0.45">
      <c r="C12" t="s">
        <v>149</v>
      </c>
      <c r="E12" t="s">
        <v>150</v>
      </c>
      <c r="G12" t="s">
        <v>146</v>
      </c>
      <c r="I12" t="s">
        <v>156</v>
      </c>
      <c r="J12" t="s">
        <v>159</v>
      </c>
      <c r="K12">
        <v>0</v>
      </c>
      <c r="L12" t="s">
        <v>158</v>
      </c>
      <c r="N12" t="s">
        <v>304</v>
      </c>
      <c r="O12" t="s">
        <v>159</v>
      </c>
      <c r="P12">
        <v>1.4100290763837387E-2</v>
      </c>
      <c r="Q12" t="s">
        <v>158</v>
      </c>
      <c r="S12" t="s">
        <v>447</v>
      </c>
      <c r="T12" t="s">
        <v>159</v>
      </c>
      <c r="U12">
        <v>1.6736279974769137E-2</v>
      </c>
      <c r="V12" t="s">
        <v>158</v>
      </c>
      <c r="X12">
        <v>1.0273972602739725E-2</v>
      </c>
      <c r="Y12">
        <v>1.5215175397160829E-2</v>
      </c>
      <c r="Z12" t="s">
        <v>159</v>
      </c>
      <c r="AA12" t="s">
        <v>25</v>
      </c>
      <c r="AC12" t="s">
        <v>22</v>
      </c>
      <c r="AD12" t="s">
        <v>159</v>
      </c>
      <c r="AE12">
        <v>1.073442159865981E-2</v>
      </c>
      <c r="AG12" t="s">
        <v>97</v>
      </c>
      <c r="AH12" t="s">
        <v>159</v>
      </c>
      <c r="AI12">
        <v>0.16988272018493844</v>
      </c>
      <c r="AK12" t="s">
        <v>145</v>
      </c>
      <c r="AL12">
        <v>0.35727272727272735</v>
      </c>
      <c r="AM12" t="s">
        <v>612</v>
      </c>
    </row>
    <row r="13" spans="1:39" x14ac:dyDescent="0.45">
      <c r="C13" t="s">
        <v>151</v>
      </c>
      <c r="E13" t="s">
        <v>152</v>
      </c>
      <c r="G13" t="s">
        <v>146</v>
      </c>
      <c r="I13" t="s">
        <v>156</v>
      </c>
      <c r="J13" t="s">
        <v>160</v>
      </c>
      <c r="K13">
        <v>2.9811706084423828E-3</v>
      </c>
      <c r="L13" t="s">
        <v>158</v>
      </c>
      <c r="N13" t="s">
        <v>304</v>
      </c>
      <c r="O13" t="s">
        <v>160</v>
      </c>
      <c r="P13">
        <v>1.3829033253083E-2</v>
      </c>
      <c r="Q13" t="s">
        <v>158</v>
      </c>
      <c r="S13" t="s">
        <v>447</v>
      </c>
      <c r="T13" t="s">
        <v>160</v>
      </c>
      <c r="U13">
        <v>1.6345794524531193E-2</v>
      </c>
      <c r="V13" t="s">
        <v>158</v>
      </c>
      <c r="X13">
        <v>1.0273972602739725E-2</v>
      </c>
      <c r="Y13">
        <v>1.7154364418367599E-2</v>
      </c>
      <c r="Z13" t="s">
        <v>160</v>
      </c>
      <c r="AA13" t="s">
        <v>25</v>
      </c>
      <c r="AC13" t="s">
        <v>22</v>
      </c>
      <c r="AD13" t="s">
        <v>160</v>
      </c>
      <c r="AE13">
        <v>1.1625479032659094E-2</v>
      </c>
      <c r="AG13" t="s">
        <v>97</v>
      </c>
      <c r="AH13" t="s">
        <v>160</v>
      </c>
      <c r="AI13">
        <v>0.15656257395896911</v>
      </c>
      <c r="AK13" t="s">
        <v>151</v>
      </c>
      <c r="AL13">
        <v>0.24852272727272731</v>
      </c>
      <c r="AM13" t="s">
        <v>612</v>
      </c>
    </row>
    <row r="14" spans="1:39" x14ac:dyDescent="0.45">
      <c r="C14" t="s">
        <v>614</v>
      </c>
      <c r="E14" t="s">
        <v>153</v>
      </c>
      <c r="G14" t="s">
        <v>146</v>
      </c>
      <c r="I14" t="s">
        <v>156</v>
      </c>
      <c r="J14" t="s">
        <v>161</v>
      </c>
      <c r="K14">
        <v>1.0277170174713935E-2</v>
      </c>
      <c r="L14" t="s">
        <v>158</v>
      </c>
      <c r="N14" t="s">
        <v>304</v>
      </c>
      <c r="O14" t="s">
        <v>161</v>
      </c>
      <c r="P14">
        <v>1.3534914868148206E-2</v>
      </c>
      <c r="Q14" t="s">
        <v>158</v>
      </c>
      <c r="S14" t="s">
        <v>447</v>
      </c>
      <c r="T14" t="s">
        <v>161</v>
      </c>
      <c r="U14">
        <v>1.6177517662260475E-2</v>
      </c>
      <c r="V14" t="s">
        <v>158</v>
      </c>
      <c r="X14">
        <v>1.0273972602739725E-2</v>
      </c>
      <c r="Y14">
        <v>1.3126817989707386E-2</v>
      </c>
      <c r="Z14" t="s">
        <v>161</v>
      </c>
      <c r="AA14" t="s">
        <v>25</v>
      </c>
      <c r="AC14" t="s">
        <v>22</v>
      </c>
      <c r="AD14" t="s">
        <v>161</v>
      </c>
      <c r="AE14">
        <v>1.1690607723494693E-2</v>
      </c>
      <c r="AG14" t="s">
        <v>97</v>
      </c>
      <c r="AH14" t="s">
        <v>161</v>
      </c>
      <c r="AI14">
        <v>0.16502687060768917</v>
      </c>
      <c r="AK14" t="s">
        <v>644</v>
      </c>
      <c r="AL14">
        <v>0.10295454545454545</v>
      </c>
      <c r="AM14" t="s">
        <v>612</v>
      </c>
    </row>
    <row r="15" spans="1:39" x14ac:dyDescent="0.45">
      <c r="C15" t="s">
        <v>643</v>
      </c>
      <c r="E15" t="s">
        <v>154</v>
      </c>
      <c r="G15" t="s">
        <v>146</v>
      </c>
      <c r="I15" t="s">
        <v>156</v>
      </c>
      <c r="J15" t="s">
        <v>162</v>
      </c>
      <c r="K15">
        <v>0.13741840782085221</v>
      </c>
      <c r="L15" t="s">
        <v>158</v>
      </c>
      <c r="N15" t="s">
        <v>304</v>
      </c>
      <c r="O15" t="s">
        <v>162</v>
      </c>
      <c r="P15">
        <v>9.969540888045833E-2</v>
      </c>
      <c r="Q15" t="s">
        <v>158</v>
      </c>
      <c r="S15" t="s">
        <v>447</v>
      </c>
      <c r="T15" t="s">
        <v>162</v>
      </c>
      <c r="U15">
        <v>0.12750787096721661</v>
      </c>
      <c r="V15" t="s">
        <v>158</v>
      </c>
      <c r="X15">
        <v>7.1917808219178078E-2</v>
      </c>
      <c r="Y15">
        <v>9.3618079208413099E-2</v>
      </c>
      <c r="Z15" t="s">
        <v>162</v>
      </c>
      <c r="AA15" t="s">
        <v>25</v>
      </c>
      <c r="AC15" t="s">
        <v>22</v>
      </c>
      <c r="AD15" t="s">
        <v>162</v>
      </c>
      <c r="AE15">
        <v>8.173739285160235E-2</v>
      </c>
      <c r="AG15" t="s">
        <v>97</v>
      </c>
      <c r="AH15" t="s">
        <v>162</v>
      </c>
      <c r="AI15">
        <v>0.26330592151929855</v>
      </c>
      <c r="AK15" t="s">
        <v>614</v>
      </c>
      <c r="AL15">
        <v>0.15545454545454548</v>
      </c>
      <c r="AM15" t="s">
        <v>612</v>
      </c>
    </row>
    <row r="16" spans="1:39" x14ac:dyDescent="0.45">
      <c r="C16" t="s">
        <v>644</v>
      </c>
      <c r="E16" t="s">
        <v>615</v>
      </c>
      <c r="G16" t="s">
        <v>146</v>
      </c>
      <c r="I16" t="s">
        <v>156</v>
      </c>
      <c r="J16" t="s">
        <v>619</v>
      </c>
      <c r="K16">
        <v>1.5955832876873313E-2</v>
      </c>
      <c r="L16" t="s">
        <v>158</v>
      </c>
      <c r="N16" t="s">
        <v>304</v>
      </c>
      <c r="O16" t="s">
        <v>619</v>
      </c>
      <c r="P16">
        <v>1.5496824157200387E-2</v>
      </c>
      <c r="Q16" t="s">
        <v>158</v>
      </c>
      <c r="S16" t="s">
        <v>447</v>
      </c>
      <c r="T16" t="s">
        <v>619</v>
      </c>
      <c r="U16">
        <v>2.1070203765080696E-2</v>
      </c>
      <c r="V16" t="s">
        <v>158</v>
      </c>
      <c r="X16">
        <v>1.0273972602739725E-2</v>
      </c>
      <c r="Y16">
        <v>1.9988563757054423E-2</v>
      </c>
      <c r="Z16" t="s">
        <v>619</v>
      </c>
      <c r="AA16" t="s">
        <v>25</v>
      </c>
      <c r="AC16" t="s">
        <v>22</v>
      </c>
      <c r="AD16" t="s">
        <v>619</v>
      </c>
      <c r="AE16">
        <v>1.2728168768887969E-2</v>
      </c>
      <c r="AG16" t="s">
        <v>97</v>
      </c>
      <c r="AH16" t="s">
        <v>619</v>
      </c>
      <c r="AI16">
        <v>0.18973173738786975</v>
      </c>
      <c r="AK16" t="s">
        <v>643</v>
      </c>
      <c r="AL16">
        <v>6.7840909090909091E-2</v>
      </c>
      <c r="AM16" t="s">
        <v>612</v>
      </c>
    </row>
    <row r="17" spans="5:35" x14ac:dyDescent="0.45">
      <c r="E17" t="s">
        <v>616</v>
      </c>
      <c r="G17" t="s">
        <v>146</v>
      </c>
      <c r="I17" t="s">
        <v>156</v>
      </c>
      <c r="J17" t="s">
        <v>620</v>
      </c>
      <c r="K17">
        <v>9.3353282659936546E-3</v>
      </c>
      <c r="L17" t="s">
        <v>158</v>
      </c>
      <c r="N17" t="s">
        <v>304</v>
      </c>
      <c r="O17" t="s">
        <v>620</v>
      </c>
      <c r="P17">
        <v>1.5742843962020473E-2</v>
      </c>
      <c r="Q17" t="s">
        <v>158</v>
      </c>
      <c r="S17" t="s">
        <v>447</v>
      </c>
      <c r="T17" t="s">
        <v>620</v>
      </c>
      <c r="U17">
        <v>2.0276520283440465E-2</v>
      </c>
      <c r="V17" t="s">
        <v>158</v>
      </c>
      <c r="X17">
        <v>1.0273972602739725E-2</v>
      </c>
      <c r="Y17">
        <v>1.9988563757054423E-2</v>
      </c>
      <c r="Z17" t="s">
        <v>620</v>
      </c>
      <c r="AA17" t="s">
        <v>25</v>
      </c>
      <c r="AC17" t="s">
        <v>22</v>
      </c>
      <c r="AD17" t="s">
        <v>620</v>
      </c>
      <c r="AE17">
        <v>1.3177702561482986E-2</v>
      </c>
      <c r="AG17" t="s">
        <v>97</v>
      </c>
      <c r="AH17" t="s">
        <v>620</v>
      </c>
      <c r="AI17">
        <v>0.16138999428645873</v>
      </c>
    </row>
    <row r="18" spans="5:35" x14ac:dyDescent="0.45">
      <c r="E18" t="s">
        <v>617</v>
      </c>
      <c r="G18" t="s">
        <v>146</v>
      </c>
      <c r="I18" t="s">
        <v>156</v>
      </c>
      <c r="J18" t="s">
        <v>621</v>
      </c>
      <c r="K18">
        <v>2.3231036045635299E-3</v>
      </c>
      <c r="L18" t="s">
        <v>158</v>
      </c>
      <c r="N18" t="s">
        <v>304</v>
      </c>
      <c r="O18" t="s">
        <v>621</v>
      </c>
      <c r="P18">
        <v>9.7579760327791795E-2</v>
      </c>
      <c r="Q18" t="s">
        <v>158</v>
      </c>
      <c r="S18" t="s">
        <v>447</v>
      </c>
      <c r="T18" t="s">
        <v>621</v>
      </c>
      <c r="U18">
        <v>0.10616520923927865</v>
      </c>
      <c r="V18" t="s">
        <v>158</v>
      </c>
      <c r="X18">
        <v>6.1643835616438353E-2</v>
      </c>
      <c r="Y18">
        <v>5.4297292593789633E-2</v>
      </c>
      <c r="Z18" t="s">
        <v>621</v>
      </c>
      <c r="AA18" t="s">
        <v>25</v>
      </c>
      <c r="AC18" t="s">
        <v>22</v>
      </c>
      <c r="AD18" t="s">
        <v>621</v>
      </c>
      <c r="AE18">
        <v>6.6126986834637816E-2</v>
      </c>
      <c r="AG18" t="s">
        <v>97</v>
      </c>
      <c r="AH18" t="s">
        <v>621</v>
      </c>
      <c r="AI18">
        <v>0.2886340617452452</v>
      </c>
    </row>
    <row r="19" spans="5:35" x14ac:dyDescent="0.45">
      <c r="I19" t="s">
        <v>156</v>
      </c>
      <c r="J19" t="s">
        <v>163</v>
      </c>
      <c r="K19">
        <v>2.4139239444570626E-3</v>
      </c>
      <c r="L19" t="s">
        <v>158</v>
      </c>
      <c r="N19" t="s">
        <v>304</v>
      </c>
      <c r="O19" t="s">
        <v>163</v>
      </c>
      <c r="P19">
        <v>5.2419997827279616E-2</v>
      </c>
      <c r="Q19" t="s">
        <v>158</v>
      </c>
      <c r="S19" t="s">
        <v>447</v>
      </c>
      <c r="T19" t="s">
        <v>163</v>
      </c>
      <c r="U19">
        <v>4.100452237011163E-2</v>
      </c>
      <c r="V19" t="s">
        <v>158</v>
      </c>
      <c r="X19">
        <v>6.2328767123287672E-2</v>
      </c>
      <c r="Y19">
        <v>1.3333001848030566E-2</v>
      </c>
      <c r="Z19" t="s">
        <v>163</v>
      </c>
      <c r="AA19" t="s">
        <v>25</v>
      </c>
      <c r="AC19" t="s">
        <v>22</v>
      </c>
      <c r="AD19" t="s">
        <v>163</v>
      </c>
      <c r="AE19">
        <v>4.4194461683876529E-2</v>
      </c>
      <c r="AG19" t="s">
        <v>97</v>
      </c>
      <c r="AH19" t="s">
        <v>163</v>
      </c>
      <c r="AI19">
        <v>0.3154697205717969</v>
      </c>
    </row>
    <row r="20" spans="5:35" x14ac:dyDescent="0.45">
      <c r="I20" t="s">
        <v>156</v>
      </c>
      <c r="J20" t="s">
        <v>164</v>
      </c>
      <c r="K20">
        <v>1.041695914907975E-2</v>
      </c>
      <c r="L20" t="s">
        <v>158</v>
      </c>
      <c r="N20" t="s">
        <v>304</v>
      </c>
      <c r="O20" t="s">
        <v>164</v>
      </c>
      <c r="P20">
        <v>8.1966219191246768E-3</v>
      </c>
      <c r="Q20" t="s">
        <v>158</v>
      </c>
      <c r="S20" t="s">
        <v>447</v>
      </c>
      <c r="T20" t="s">
        <v>164</v>
      </c>
      <c r="U20">
        <v>6.5068465852105807E-3</v>
      </c>
      <c r="V20" t="s">
        <v>158</v>
      </c>
      <c r="X20">
        <v>1.0388127853881279E-2</v>
      </c>
      <c r="Y20">
        <v>1.5384232901573727E-2</v>
      </c>
      <c r="Z20" t="s">
        <v>164</v>
      </c>
      <c r="AA20" t="s">
        <v>25</v>
      </c>
      <c r="AC20" t="s">
        <v>22</v>
      </c>
      <c r="AD20" t="s">
        <v>164</v>
      </c>
      <c r="AE20">
        <v>9.6796366730811621E-3</v>
      </c>
      <c r="AG20" t="s">
        <v>97</v>
      </c>
      <c r="AH20" t="s">
        <v>164</v>
      </c>
      <c r="AI20">
        <v>0.18759866356437782</v>
      </c>
    </row>
    <row r="21" spans="5:35" x14ac:dyDescent="0.45">
      <c r="I21" t="s">
        <v>156</v>
      </c>
      <c r="J21" t="s">
        <v>165</v>
      </c>
      <c r="K21">
        <v>1.8427516453153783E-2</v>
      </c>
      <c r="L21" t="s">
        <v>158</v>
      </c>
      <c r="N21" t="s">
        <v>304</v>
      </c>
      <c r="O21" t="s">
        <v>165</v>
      </c>
      <c r="P21">
        <v>7.9315992406879966E-3</v>
      </c>
      <c r="Q21" t="s">
        <v>158</v>
      </c>
      <c r="S21" t="s">
        <v>447</v>
      </c>
      <c r="T21" t="s">
        <v>165</v>
      </c>
      <c r="U21">
        <v>5.7413247382645805E-3</v>
      </c>
      <c r="V21" t="s">
        <v>158</v>
      </c>
      <c r="X21">
        <v>1.0388127853881279E-2</v>
      </c>
      <c r="Y21">
        <v>1.7344968467460573E-2</v>
      </c>
      <c r="Z21" t="s">
        <v>165</v>
      </c>
      <c r="AA21" t="s">
        <v>25</v>
      </c>
      <c r="AC21" t="s">
        <v>22</v>
      </c>
      <c r="AD21" t="s">
        <v>165</v>
      </c>
      <c r="AE21">
        <v>1.0337003080802466E-2</v>
      </c>
      <c r="AG21" t="s">
        <v>97</v>
      </c>
      <c r="AH21" t="s">
        <v>165</v>
      </c>
      <c r="AI21">
        <v>0.18983675698179914</v>
      </c>
    </row>
    <row r="22" spans="5:35" x14ac:dyDescent="0.45">
      <c r="I22" t="s">
        <v>156</v>
      </c>
      <c r="J22" t="s">
        <v>166</v>
      </c>
      <c r="K22">
        <v>2.4303400142802939E-2</v>
      </c>
      <c r="L22" t="s">
        <v>158</v>
      </c>
      <c r="N22" t="s">
        <v>304</v>
      </c>
      <c r="O22" t="s">
        <v>166</v>
      </c>
      <c r="P22">
        <v>7.725815537370625E-3</v>
      </c>
      <c r="Q22" t="s">
        <v>158</v>
      </c>
      <c r="S22" t="s">
        <v>447</v>
      </c>
      <c r="T22" t="s">
        <v>166</v>
      </c>
      <c r="U22">
        <v>5.0835960231408869E-3</v>
      </c>
      <c r="V22" t="s">
        <v>158</v>
      </c>
      <c r="X22">
        <v>1.0388127853881279E-2</v>
      </c>
      <c r="Y22">
        <v>1.3272671522926358E-2</v>
      </c>
      <c r="Z22" t="s">
        <v>166</v>
      </c>
      <c r="AA22" t="s">
        <v>25</v>
      </c>
      <c r="AC22" t="s">
        <v>22</v>
      </c>
      <c r="AD22" t="s">
        <v>166</v>
      </c>
      <c r="AE22">
        <v>1.0806233629787059E-2</v>
      </c>
      <c r="AG22" t="s">
        <v>97</v>
      </c>
      <c r="AH22" t="s">
        <v>166</v>
      </c>
      <c r="AI22">
        <v>0.22809076910514103</v>
      </c>
    </row>
    <row r="23" spans="5:35" x14ac:dyDescent="0.45">
      <c r="I23" t="s">
        <v>156</v>
      </c>
      <c r="J23" t="s">
        <v>167</v>
      </c>
      <c r="K23">
        <v>0.21897486345181016</v>
      </c>
      <c r="L23" t="s">
        <v>158</v>
      </c>
      <c r="N23" t="s">
        <v>304</v>
      </c>
      <c r="O23" t="s">
        <v>167</v>
      </c>
      <c r="P23">
        <v>6.4790885152802513E-2</v>
      </c>
      <c r="Q23" t="s">
        <v>158</v>
      </c>
      <c r="S23" t="s">
        <v>447</v>
      </c>
      <c r="T23" t="s">
        <v>167</v>
      </c>
      <c r="U23">
        <v>5.3074839599426472E-2</v>
      </c>
      <c r="V23" t="s">
        <v>158</v>
      </c>
      <c r="X23">
        <v>7.2716894977168947E-2</v>
      </c>
      <c r="Y23">
        <v>9.4658280088506588E-2</v>
      </c>
      <c r="Z23" t="s">
        <v>167</v>
      </c>
      <c r="AA23" t="s">
        <v>25</v>
      </c>
      <c r="AC23" t="s">
        <v>22</v>
      </c>
      <c r="AD23" t="s">
        <v>167</v>
      </c>
      <c r="AE23">
        <v>7.7968119667518931E-2</v>
      </c>
      <c r="AG23" t="s">
        <v>97</v>
      </c>
      <c r="AH23" t="s">
        <v>167</v>
      </c>
      <c r="AI23">
        <v>0.22715823205620733</v>
      </c>
    </row>
    <row r="24" spans="5:35" x14ac:dyDescent="0.45">
      <c r="I24" t="s">
        <v>156</v>
      </c>
      <c r="J24" t="s">
        <v>623</v>
      </c>
      <c r="K24">
        <v>2.5985173137742089E-2</v>
      </c>
      <c r="L24" t="s">
        <v>158</v>
      </c>
      <c r="N24" t="s">
        <v>304</v>
      </c>
      <c r="O24" t="s">
        <v>623</v>
      </c>
      <c r="P24">
        <v>1.1907362439449024E-2</v>
      </c>
      <c r="Q24" t="s">
        <v>158</v>
      </c>
      <c r="S24" t="s">
        <v>447</v>
      </c>
      <c r="T24" t="s">
        <v>623</v>
      </c>
      <c r="U24">
        <v>9.6203075536437001E-3</v>
      </c>
      <c r="V24" t="s">
        <v>158</v>
      </c>
      <c r="X24">
        <v>1.0388127853881279E-2</v>
      </c>
      <c r="Y24">
        <v>2.0210658909910584E-2</v>
      </c>
      <c r="Z24" t="s">
        <v>623</v>
      </c>
      <c r="AA24" t="s">
        <v>25</v>
      </c>
      <c r="AC24" t="s">
        <v>22</v>
      </c>
      <c r="AD24" t="s">
        <v>623</v>
      </c>
      <c r="AE24">
        <v>1.1178007339284134E-2</v>
      </c>
      <c r="AG24" t="s">
        <v>97</v>
      </c>
      <c r="AH24" t="s">
        <v>623</v>
      </c>
      <c r="AI24">
        <v>0.21292824822236578</v>
      </c>
    </row>
    <row r="25" spans="5:35" x14ac:dyDescent="0.45">
      <c r="I25" t="s">
        <v>156</v>
      </c>
      <c r="J25" t="s">
        <v>624</v>
      </c>
      <c r="K25">
        <v>2.086226313877174E-2</v>
      </c>
      <c r="L25" t="s">
        <v>158</v>
      </c>
      <c r="N25" t="s">
        <v>304</v>
      </c>
      <c r="O25" t="s">
        <v>624</v>
      </c>
      <c r="P25">
        <v>1.1907544520532295E-2</v>
      </c>
      <c r="Q25" t="s">
        <v>158</v>
      </c>
      <c r="S25" t="s">
        <v>447</v>
      </c>
      <c r="T25" t="s">
        <v>624</v>
      </c>
      <c r="U25">
        <v>9.6521022282500517E-3</v>
      </c>
      <c r="V25" t="s">
        <v>158</v>
      </c>
      <c r="X25">
        <v>1.0388127853881279E-2</v>
      </c>
      <c r="Y25">
        <v>2.0210658909910584E-2</v>
      </c>
      <c r="Z25" t="s">
        <v>624</v>
      </c>
      <c r="AA25" t="s">
        <v>25</v>
      </c>
      <c r="AC25" t="s">
        <v>22</v>
      </c>
      <c r="AD25" t="s">
        <v>624</v>
      </c>
      <c r="AE25">
        <v>1.0966169648562471E-2</v>
      </c>
      <c r="AG25" t="s">
        <v>97</v>
      </c>
      <c r="AH25" t="s">
        <v>624</v>
      </c>
      <c r="AI25">
        <v>0.15906518582812712</v>
      </c>
    </row>
    <row r="26" spans="5:35" x14ac:dyDescent="0.45">
      <c r="I26" t="s">
        <v>156</v>
      </c>
      <c r="J26" t="s">
        <v>625</v>
      </c>
      <c r="K26">
        <v>1.7422746863994896E-2</v>
      </c>
      <c r="L26" t="s">
        <v>158</v>
      </c>
      <c r="N26" t="s">
        <v>304</v>
      </c>
      <c r="O26" t="s">
        <v>625</v>
      </c>
      <c r="P26">
        <v>6.4853716799543173E-2</v>
      </c>
      <c r="Q26" t="s">
        <v>158</v>
      </c>
      <c r="S26" t="s">
        <v>447</v>
      </c>
      <c r="T26" t="s">
        <v>625</v>
      </c>
      <c r="U26">
        <v>5.5680697128116831E-2</v>
      </c>
      <c r="V26" t="s">
        <v>158</v>
      </c>
      <c r="X26">
        <v>6.2328767123287672E-2</v>
      </c>
      <c r="Y26">
        <v>5.4900595844831736E-2</v>
      </c>
      <c r="Z26" t="s">
        <v>625</v>
      </c>
      <c r="AA26" t="s">
        <v>25</v>
      </c>
      <c r="AC26" t="s">
        <v>22</v>
      </c>
      <c r="AD26" t="s">
        <v>625</v>
      </c>
      <c r="AE26">
        <v>5.5168902825290439E-2</v>
      </c>
      <c r="AG26" t="s">
        <v>97</v>
      </c>
      <c r="AH26" t="s">
        <v>625</v>
      </c>
      <c r="AI26">
        <v>0.31107294752250425</v>
      </c>
    </row>
    <row r="27" spans="5:35" x14ac:dyDescent="0.45">
      <c r="I27" t="s">
        <v>156</v>
      </c>
      <c r="J27" t="s">
        <v>168</v>
      </c>
      <c r="K27">
        <v>2.5328158665432164E-4</v>
      </c>
      <c r="L27" t="s">
        <v>158</v>
      </c>
      <c r="N27" t="s">
        <v>304</v>
      </c>
      <c r="O27" t="s">
        <v>168</v>
      </c>
      <c r="P27">
        <v>2.8841789397210247E-2</v>
      </c>
      <c r="Q27" t="s">
        <v>158</v>
      </c>
      <c r="S27" t="s">
        <v>447</v>
      </c>
      <c r="T27" t="s">
        <v>168</v>
      </c>
      <c r="U27">
        <v>1.8894905341548144E-2</v>
      </c>
      <c r="V27" t="s">
        <v>158</v>
      </c>
      <c r="X27">
        <v>4.2465753424657533E-2</v>
      </c>
      <c r="Y27">
        <v>9.084023237119725E-3</v>
      </c>
      <c r="Z27" t="s">
        <v>168</v>
      </c>
      <c r="AA27" t="s">
        <v>25</v>
      </c>
      <c r="AC27" t="s">
        <v>22</v>
      </c>
      <c r="AD27" t="s">
        <v>168</v>
      </c>
      <c r="AE27">
        <v>3.5450833695951547E-2</v>
      </c>
      <c r="AG27" t="s">
        <v>97</v>
      </c>
      <c r="AH27" t="s">
        <v>168</v>
      </c>
      <c r="AI27">
        <v>0.25039166243447486</v>
      </c>
    </row>
    <row r="28" spans="5:35" x14ac:dyDescent="0.45">
      <c r="I28" t="s">
        <v>156</v>
      </c>
      <c r="J28" t="s">
        <v>169</v>
      </c>
      <c r="K28">
        <v>7.5071750359624444E-3</v>
      </c>
      <c r="L28" t="s">
        <v>158</v>
      </c>
      <c r="N28" t="s">
        <v>304</v>
      </c>
      <c r="O28" t="s">
        <v>169</v>
      </c>
      <c r="P28">
        <v>3.1452431146275872E-3</v>
      </c>
      <c r="Q28" t="s">
        <v>158</v>
      </c>
      <c r="S28" t="s">
        <v>447</v>
      </c>
      <c r="T28" t="s">
        <v>169</v>
      </c>
      <c r="U28">
        <v>2.7019938893004213E-3</v>
      </c>
      <c r="V28" t="s">
        <v>158</v>
      </c>
      <c r="X28">
        <v>7.0776255707762558E-3</v>
      </c>
      <c r="Y28">
        <v>1.0481565273599685E-2</v>
      </c>
      <c r="Z28" t="s">
        <v>169</v>
      </c>
      <c r="AA28" t="s">
        <v>25</v>
      </c>
      <c r="AC28" t="s">
        <v>22</v>
      </c>
      <c r="AD28" t="s">
        <v>169</v>
      </c>
      <c r="AE28">
        <v>7.9797433392188137E-3</v>
      </c>
      <c r="AG28" t="s">
        <v>97</v>
      </c>
      <c r="AH28" t="s">
        <v>169</v>
      </c>
      <c r="AI28">
        <v>9.7551035231358441E-2</v>
      </c>
    </row>
    <row r="29" spans="5:35" x14ac:dyDescent="0.45">
      <c r="I29" t="s">
        <v>156</v>
      </c>
      <c r="J29" t="s">
        <v>170</v>
      </c>
      <c r="K29">
        <v>1.319482726635318E-2</v>
      </c>
      <c r="L29" t="s">
        <v>158</v>
      </c>
      <c r="N29" t="s">
        <v>304</v>
      </c>
      <c r="O29" t="s">
        <v>170</v>
      </c>
      <c r="P29">
        <v>2.6991027028440968E-3</v>
      </c>
      <c r="Q29" t="s">
        <v>158</v>
      </c>
      <c r="S29" t="s">
        <v>447</v>
      </c>
      <c r="T29" t="s">
        <v>170</v>
      </c>
      <c r="U29">
        <v>2.6616347148583808E-3</v>
      </c>
      <c r="V29" t="s">
        <v>158</v>
      </c>
      <c r="X29">
        <v>7.0776255707762558E-3</v>
      </c>
      <c r="Y29">
        <v>1.1817451043764349E-2</v>
      </c>
      <c r="Z29" t="s">
        <v>170</v>
      </c>
      <c r="AA29" t="s">
        <v>25</v>
      </c>
      <c r="AC29" t="s">
        <v>22</v>
      </c>
      <c r="AD29" t="s">
        <v>170</v>
      </c>
      <c r="AE29">
        <v>8.5339431073730328E-3</v>
      </c>
      <c r="AG29" t="s">
        <v>97</v>
      </c>
      <c r="AH29" t="s">
        <v>170</v>
      </c>
      <c r="AI29">
        <v>0.10767458636373206</v>
      </c>
    </row>
    <row r="30" spans="5:35" x14ac:dyDescent="0.45">
      <c r="I30" t="s">
        <v>156</v>
      </c>
      <c r="J30" t="s">
        <v>171</v>
      </c>
      <c r="K30">
        <v>1.7142386565173279E-2</v>
      </c>
      <c r="L30" t="s">
        <v>158</v>
      </c>
      <c r="N30" t="s">
        <v>304</v>
      </c>
      <c r="O30" t="s">
        <v>171</v>
      </c>
      <c r="P30">
        <v>2.3787760002915458E-3</v>
      </c>
      <c r="Q30" t="s">
        <v>158</v>
      </c>
      <c r="S30" t="s">
        <v>447</v>
      </c>
      <c r="T30" t="s">
        <v>171</v>
      </c>
      <c r="U30">
        <v>2.524123575657399E-3</v>
      </c>
      <c r="V30" t="s">
        <v>158</v>
      </c>
      <c r="X30">
        <v>7.0776255707762558E-3</v>
      </c>
      <c r="Y30">
        <v>9.0429190595761998E-3</v>
      </c>
      <c r="Z30" t="s">
        <v>171</v>
      </c>
      <c r="AA30" t="s">
        <v>25</v>
      </c>
      <c r="AC30" t="s">
        <v>22</v>
      </c>
      <c r="AD30" t="s">
        <v>171</v>
      </c>
      <c r="AE30">
        <v>9.2304154839845873E-3</v>
      </c>
      <c r="AG30" t="s">
        <v>97</v>
      </c>
      <c r="AH30" t="s">
        <v>171</v>
      </c>
      <c r="AI30">
        <v>0.11816592427016648</v>
      </c>
    </row>
    <row r="31" spans="5:35" x14ac:dyDescent="0.45">
      <c r="I31" t="s">
        <v>156</v>
      </c>
      <c r="J31" t="s">
        <v>172</v>
      </c>
      <c r="K31">
        <v>0.14942084119285562</v>
      </c>
      <c r="L31" t="s">
        <v>158</v>
      </c>
      <c r="N31" t="s">
        <v>304</v>
      </c>
      <c r="O31" t="s">
        <v>172</v>
      </c>
      <c r="P31">
        <v>2.9771878168626788E-2</v>
      </c>
      <c r="Q31" t="s">
        <v>158</v>
      </c>
      <c r="S31" t="s">
        <v>447</v>
      </c>
      <c r="T31" t="s">
        <v>172</v>
      </c>
      <c r="U31">
        <v>2.1402144192951607E-2</v>
      </c>
      <c r="V31" t="s">
        <v>158</v>
      </c>
      <c r="X31">
        <v>4.954337899543379E-2</v>
      </c>
      <c r="Y31">
        <v>6.4492454565795693E-2</v>
      </c>
      <c r="Z31" t="s">
        <v>172</v>
      </c>
      <c r="AA31" t="s">
        <v>25</v>
      </c>
      <c r="AC31" t="s">
        <v>22</v>
      </c>
      <c r="AD31" t="s">
        <v>172</v>
      </c>
      <c r="AE31">
        <v>6.7386002191282324E-2</v>
      </c>
      <c r="AG31" t="s">
        <v>97</v>
      </c>
      <c r="AH31" t="s">
        <v>172</v>
      </c>
      <c r="AI31">
        <v>0.14057687756125792</v>
      </c>
    </row>
    <row r="32" spans="5:35" x14ac:dyDescent="0.45">
      <c r="I32" t="s">
        <v>156</v>
      </c>
      <c r="J32" t="s">
        <v>627</v>
      </c>
      <c r="K32">
        <v>1.8466542674767779E-2</v>
      </c>
      <c r="L32" t="s">
        <v>158</v>
      </c>
      <c r="N32" t="s">
        <v>304</v>
      </c>
      <c r="O32" t="s">
        <v>627</v>
      </c>
      <c r="P32">
        <v>8.7276979139520421E-3</v>
      </c>
      <c r="Q32" t="s">
        <v>158</v>
      </c>
      <c r="S32" t="s">
        <v>447</v>
      </c>
      <c r="T32" t="s">
        <v>627</v>
      </c>
      <c r="U32">
        <v>7.4954656761776744E-3</v>
      </c>
      <c r="V32" t="s">
        <v>158</v>
      </c>
      <c r="X32">
        <v>7.0776255707762558E-3</v>
      </c>
      <c r="Y32">
        <v>1.376989947708193E-2</v>
      </c>
      <c r="Z32" t="s">
        <v>627</v>
      </c>
      <c r="AA32" t="s">
        <v>25</v>
      </c>
      <c r="AC32" t="s">
        <v>22</v>
      </c>
      <c r="AD32" t="s">
        <v>627</v>
      </c>
      <c r="AE32">
        <v>9.4314908177217487E-3</v>
      </c>
      <c r="AG32" t="s">
        <v>97</v>
      </c>
      <c r="AH32" t="s">
        <v>627</v>
      </c>
      <c r="AI32">
        <v>9.9493043697832295E-2</v>
      </c>
    </row>
    <row r="33" spans="9:35" x14ac:dyDescent="0.45">
      <c r="I33" t="s">
        <v>156</v>
      </c>
      <c r="J33" t="s">
        <v>628</v>
      </c>
      <c r="K33">
        <v>1.5230579228358675E-2</v>
      </c>
      <c r="L33" t="s">
        <v>158</v>
      </c>
      <c r="N33" t="s">
        <v>304</v>
      </c>
      <c r="O33" t="s">
        <v>628</v>
      </c>
      <c r="P33">
        <v>9.2091822159320273E-3</v>
      </c>
      <c r="Q33" t="s">
        <v>158</v>
      </c>
      <c r="S33" t="s">
        <v>447</v>
      </c>
      <c r="T33" t="s">
        <v>628</v>
      </c>
      <c r="U33">
        <v>6.776543292972859E-3</v>
      </c>
      <c r="V33" t="s">
        <v>158</v>
      </c>
      <c r="X33">
        <v>7.0776255707762558E-3</v>
      </c>
      <c r="Y33">
        <v>1.376989947708193E-2</v>
      </c>
      <c r="Z33" t="s">
        <v>628</v>
      </c>
      <c r="AA33" t="s">
        <v>25</v>
      </c>
      <c r="AC33" t="s">
        <v>22</v>
      </c>
      <c r="AD33" t="s">
        <v>628</v>
      </c>
      <c r="AE33">
        <v>8.9399756173474901E-3</v>
      </c>
      <c r="AG33" t="s">
        <v>97</v>
      </c>
      <c r="AH33" t="s">
        <v>628</v>
      </c>
      <c r="AI33">
        <v>9.1192684230903875E-2</v>
      </c>
    </row>
    <row r="34" spans="9:35" x14ac:dyDescent="0.45">
      <c r="I34" t="s">
        <v>156</v>
      </c>
      <c r="J34" t="s">
        <v>629</v>
      </c>
      <c r="K34">
        <v>1.4340139153369999E-2</v>
      </c>
      <c r="L34" t="s">
        <v>158</v>
      </c>
      <c r="N34" t="s">
        <v>304</v>
      </c>
      <c r="O34" t="s">
        <v>629</v>
      </c>
      <c r="P34">
        <v>5.0960015391591347E-2</v>
      </c>
      <c r="Q34" t="s">
        <v>158</v>
      </c>
      <c r="S34" t="s">
        <v>447</v>
      </c>
      <c r="T34" t="s">
        <v>629</v>
      </c>
      <c r="U34">
        <v>1.9083989248567284E-2</v>
      </c>
      <c r="V34" t="s">
        <v>158</v>
      </c>
      <c r="X34">
        <v>4.2465753424657533E-2</v>
      </c>
      <c r="Y34">
        <v>3.7404801564610637E-2</v>
      </c>
      <c r="Z34" t="s">
        <v>629</v>
      </c>
      <c r="AA34" t="s">
        <v>25</v>
      </c>
      <c r="AC34" t="s">
        <v>22</v>
      </c>
      <c r="AD34" t="s">
        <v>629</v>
      </c>
      <c r="AE34">
        <v>4.486670480413657E-2</v>
      </c>
      <c r="AG34" t="s">
        <v>97</v>
      </c>
      <c r="AH34" t="s">
        <v>629</v>
      </c>
      <c r="AI34">
        <v>0.23105655047713447</v>
      </c>
    </row>
    <row r="35" spans="9:35" x14ac:dyDescent="0.45">
      <c r="I35" t="s">
        <v>156</v>
      </c>
      <c r="J35" t="s">
        <v>631</v>
      </c>
      <c r="K35">
        <v>0</v>
      </c>
      <c r="L35" t="s">
        <v>158</v>
      </c>
      <c r="N35" t="s">
        <v>304</v>
      </c>
      <c r="O35" t="s">
        <v>631</v>
      </c>
      <c r="P35">
        <v>2.8847812449566215E-2</v>
      </c>
      <c r="Q35" t="s">
        <v>158</v>
      </c>
      <c r="S35" t="s">
        <v>447</v>
      </c>
      <c r="T35" t="s">
        <v>631</v>
      </c>
      <c r="U35">
        <v>4.3273626707729648E-2</v>
      </c>
      <c r="V35" t="s">
        <v>158</v>
      </c>
      <c r="X35">
        <v>4.1780821917808221E-2</v>
      </c>
      <c r="Y35">
        <v>8.9375067332952141E-3</v>
      </c>
      <c r="Z35" t="s">
        <v>631</v>
      </c>
      <c r="AA35" t="s">
        <v>25</v>
      </c>
      <c r="AC35" t="s">
        <v>22</v>
      </c>
      <c r="AD35" t="s">
        <v>631</v>
      </c>
      <c r="AE35">
        <v>2.9034368808739535E-2</v>
      </c>
      <c r="AG35" t="s">
        <v>97</v>
      </c>
      <c r="AH35" t="s">
        <v>631</v>
      </c>
      <c r="AI35">
        <v>0.26773047662349336</v>
      </c>
    </row>
    <row r="36" spans="9:35" x14ac:dyDescent="0.45">
      <c r="I36" t="s">
        <v>156</v>
      </c>
      <c r="J36" t="s">
        <v>632</v>
      </c>
      <c r="K36">
        <v>1.1872213243758602E-3</v>
      </c>
      <c r="L36" t="s">
        <v>158</v>
      </c>
      <c r="N36" t="s">
        <v>304</v>
      </c>
      <c r="O36" t="s">
        <v>632</v>
      </c>
      <c r="P36">
        <v>4.2773832542936548E-3</v>
      </c>
      <c r="Q36" t="s">
        <v>158</v>
      </c>
      <c r="S36" t="s">
        <v>447</v>
      </c>
      <c r="T36" t="s">
        <v>632</v>
      </c>
      <c r="U36">
        <v>6.595334647520241E-3</v>
      </c>
      <c r="V36" t="s">
        <v>158</v>
      </c>
      <c r="X36">
        <v>6.9634703196347035E-3</v>
      </c>
      <c r="Y36">
        <v>1.0312507769186786E-2</v>
      </c>
      <c r="Z36" t="s">
        <v>632</v>
      </c>
      <c r="AA36" t="s">
        <v>25</v>
      </c>
      <c r="AC36" t="s">
        <v>22</v>
      </c>
      <c r="AD36" t="s">
        <v>632</v>
      </c>
      <c r="AE36">
        <v>6.2714853126638768E-3</v>
      </c>
      <c r="AG36" t="s">
        <v>97</v>
      </c>
      <c r="AH36" t="s">
        <v>632</v>
      </c>
      <c r="AI36">
        <v>0.16695960803233101</v>
      </c>
    </row>
    <row r="37" spans="9:35" x14ac:dyDescent="0.45">
      <c r="I37" t="s">
        <v>156</v>
      </c>
      <c r="J37" t="s">
        <v>633</v>
      </c>
      <c r="K37">
        <v>7.0062277953348122E-3</v>
      </c>
      <c r="L37" t="s">
        <v>158</v>
      </c>
      <c r="N37" t="s">
        <v>304</v>
      </c>
      <c r="O37" t="s">
        <v>633</v>
      </c>
      <c r="P37">
        <v>4.227539887860246E-3</v>
      </c>
      <c r="Q37" t="s">
        <v>158</v>
      </c>
      <c r="S37" t="s">
        <v>447</v>
      </c>
      <c r="T37" t="s">
        <v>633</v>
      </c>
      <c r="U37">
        <v>5.9367966097911727E-3</v>
      </c>
      <c r="V37" t="s">
        <v>158</v>
      </c>
      <c r="X37">
        <v>6.9634703196347035E-3</v>
      </c>
      <c r="Y37">
        <v>1.1626846994671376E-2</v>
      </c>
      <c r="Z37" t="s">
        <v>633</v>
      </c>
      <c r="AA37" t="s">
        <v>25</v>
      </c>
      <c r="AC37" t="s">
        <v>22</v>
      </c>
      <c r="AD37" t="s">
        <v>633</v>
      </c>
      <c r="AE37">
        <v>6.7203824009334778E-3</v>
      </c>
      <c r="AG37" t="s">
        <v>97</v>
      </c>
      <c r="AH37" t="s">
        <v>633</v>
      </c>
      <c r="AI37">
        <v>0.17284195064224028</v>
      </c>
    </row>
    <row r="38" spans="9:35" x14ac:dyDescent="0.45">
      <c r="I38" t="s">
        <v>156</v>
      </c>
      <c r="J38" t="s">
        <v>634</v>
      </c>
      <c r="K38">
        <v>1.1588281472802367E-2</v>
      </c>
      <c r="L38" t="s">
        <v>158</v>
      </c>
      <c r="N38" t="s">
        <v>304</v>
      </c>
      <c r="O38" t="s">
        <v>634</v>
      </c>
      <c r="P38">
        <v>4.2565761406869298E-3</v>
      </c>
      <c r="Q38" t="s">
        <v>158</v>
      </c>
      <c r="S38" t="s">
        <v>447</v>
      </c>
      <c r="T38" t="s">
        <v>634</v>
      </c>
      <c r="U38">
        <v>5.7991919284700617E-3</v>
      </c>
      <c r="V38" t="s">
        <v>158</v>
      </c>
      <c r="X38">
        <v>6.9634703196347035E-3</v>
      </c>
      <c r="Y38">
        <v>8.8970655263572278E-3</v>
      </c>
      <c r="Z38" t="s">
        <v>634</v>
      </c>
      <c r="AA38" t="s">
        <v>25</v>
      </c>
      <c r="AC38" t="s">
        <v>22</v>
      </c>
      <c r="AD38" t="s">
        <v>634</v>
      </c>
      <c r="AE38">
        <v>7.0980712990021842E-3</v>
      </c>
      <c r="AG38" t="s">
        <v>97</v>
      </c>
      <c r="AH38" t="s">
        <v>634</v>
      </c>
      <c r="AI38">
        <v>0.2154781679065576</v>
      </c>
    </row>
    <row r="39" spans="9:35" x14ac:dyDescent="0.45">
      <c r="I39" t="s">
        <v>156</v>
      </c>
      <c r="J39" t="s">
        <v>635</v>
      </c>
      <c r="K39">
        <v>0.11459328346655732</v>
      </c>
      <c r="L39" t="s">
        <v>158</v>
      </c>
      <c r="N39" t="s">
        <v>304</v>
      </c>
      <c r="O39" t="s">
        <v>635</v>
      </c>
      <c r="P39">
        <v>3.2616215427876495E-2</v>
      </c>
      <c r="Q39" t="s">
        <v>158</v>
      </c>
      <c r="S39" t="s">
        <v>447</v>
      </c>
      <c r="T39" t="s">
        <v>635</v>
      </c>
      <c r="U39">
        <v>3.9461642306626417E-2</v>
      </c>
      <c r="V39" t="s">
        <v>158</v>
      </c>
      <c r="X39">
        <v>4.8744292237442921E-2</v>
      </c>
      <c r="Y39">
        <v>6.3452253685702203E-2</v>
      </c>
      <c r="Z39" t="s">
        <v>635</v>
      </c>
      <c r="AA39" t="s">
        <v>25</v>
      </c>
      <c r="AC39" t="s">
        <v>22</v>
      </c>
      <c r="AD39" t="s">
        <v>635</v>
      </c>
      <c r="AE39">
        <v>5.1360702847279942E-2</v>
      </c>
      <c r="AG39" t="s">
        <v>97</v>
      </c>
      <c r="AH39" t="s">
        <v>635</v>
      </c>
      <c r="AI39">
        <v>0.22414346845668964</v>
      </c>
    </row>
    <row r="40" spans="9:35" x14ac:dyDescent="0.45">
      <c r="I40" t="s">
        <v>156</v>
      </c>
      <c r="J40" t="s">
        <v>636</v>
      </c>
      <c r="K40">
        <v>1.2707906912170627E-2</v>
      </c>
      <c r="L40" t="s">
        <v>158</v>
      </c>
      <c r="N40" t="s">
        <v>304</v>
      </c>
      <c r="O40" t="s">
        <v>636</v>
      </c>
      <c r="P40">
        <v>5.428512215193108E-3</v>
      </c>
      <c r="Q40" t="s">
        <v>158</v>
      </c>
      <c r="S40" t="s">
        <v>447</v>
      </c>
      <c r="T40" t="s">
        <v>636</v>
      </c>
      <c r="U40">
        <v>6.1050035520795682E-3</v>
      </c>
      <c r="V40" t="s">
        <v>158</v>
      </c>
      <c r="X40">
        <v>6.9634703196347035E-3</v>
      </c>
      <c r="Y40">
        <v>1.354780432422577E-2</v>
      </c>
      <c r="Z40" t="s">
        <v>636</v>
      </c>
      <c r="AA40" t="s">
        <v>25</v>
      </c>
      <c r="AC40" t="s">
        <v>22</v>
      </c>
      <c r="AD40" t="s">
        <v>636</v>
      </c>
      <c r="AE40">
        <v>7.3562240946857781E-3</v>
      </c>
      <c r="AG40" t="s">
        <v>97</v>
      </c>
      <c r="AH40" t="s">
        <v>636</v>
      </c>
      <c r="AI40">
        <v>0.17110791601923059</v>
      </c>
    </row>
    <row r="41" spans="9:35" x14ac:dyDescent="0.45">
      <c r="I41" t="s">
        <v>156</v>
      </c>
      <c r="J41" t="s">
        <v>637</v>
      </c>
      <c r="K41">
        <v>7.9393449711893521E-3</v>
      </c>
      <c r="L41" t="s">
        <v>158</v>
      </c>
      <c r="N41" t="s">
        <v>304</v>
      </c>
      <c r="O41" t="s">
        <v>637</v>
      </c>
      <c r="P41">
        <v>5.6535507614863751E-3</v>
      </c>
      <c r="Q41" t="s">
        <v>158</v>
      </c>
      <c r="S41" t="s">
        <v>447</v>
      </c>
      <c r="T41" t="s">
        <v>637</v>
      </c>
      <c r="U41">
        <v>5.5089085246339958E-3</v>
      </c>
      <c r="V41" t="s">
        <v>158</v>
      </c>
      <c r="X41">
        <v>6.9634703196347035E-3</v>
      </c>
      <c r="Y41">
        <v>1.354780432422577E-2</v>
      </c>
      <c r="Z41" t="s">
        <v>637</v>
      </c>
      <c r="AA41" t="s">
        <v>25</v>
      </c>
      <c r="AC41" t="s">
        <v>22</v>
      </c>
      <c r="AD41" t="s">
        <v>637</v>
      </c>
      <c r="AE41">
        <v>7.2346135685307485E-3</v>
      </c>
      <c r="AG41" t="s">
        <v>97</v>
      </c>
      <c r="AH41" t="s">
        <v>637</v>
      </c>
      <c r="AI41">
        <v>0.13109522482672142</v>
      </c>
    </row>
    <row r="42" spans="9:35" x14ac:dyDescent="0.45">
      <c r="I42" t="s">
        <v>156</v>
      </c>
      <c r="J42" t="s">
        <v>638</v>
      </c>
      <c r="K42">
        <v>1.9318392127667349E-3</v>
      </c>
      <c r="L42" t="s">
        <v>158</v>
      </c>
      <c r="N42" t="s">
        <v>304</v>
      </c>
      <c r="O42" t="s">
        <v>638</v>
      </c>
      <c r="P42">
        <v>3.3147914927090696E-2</v>
      </c>
      <c r="Q42" t="s">
        <v>158</v>
      </c>
      <c r="S42" t="s">
        <v>447</v>
      </c>
      <c r="T42" t="s">
        <v>638</v>
      </c>
      <c r="U42">
        <v>3.1219898181925936E-2</v>
      </c>
      <c r="V42" t="s">
        <v>158</v>
      </c>
      <c r="X42">
        <v>4.1780821917808221E-2</v>
      </c>
      <c r="Y42">
        <v>3.6801498313568527E-2</v>
      </c>
      <c r="Z42" t="s">
        <v>638</v>
      </c>
      <c r="AA42" t="s">
        <v>25</v>
      </c>
      <c r="AC42" t="s">
        <v>22</v>
      </c>
      <c r="AD42" t="s">
        <v>638</v>
      </c>
      <c r="AE42">
        <v>3.6787209296628556E-2</v>
      </c>
      <c r="AG42" t="s">
        <v>97</v>
      </c>
      <c r="AH42" t="s">
        <v>638</v>
      </c>
      <c r="AI42">
        <v>0.25096870599942389</v>
      </c>
    </row>
    <row r="43" spans="9:35" x14ac:dyDescent="0.45">
      <c r="I43" t="s">
        <v>156</v>
      </c>
      <c r="J43" t="s">
        <v>645</v>
      </c>
      <c r="K43">
        <v>0</v>
      </c>
      <c r="L43" t="s">
        <v>158</v>
      </c>
      <c r="N43" t="s">
        <v>304</v>
      </c>
      <c r="O43" t="s">
        <v>645</v>
      </c>
      <c r="P43">
        <v>2.324092974975691E-2</v>
      </c>
      <c r="Q43" t="s">
        <v>158</v>
      </c>
      <c r="S43" t="s">
        <v>447</v>
      </c>
      <c r="T43" t="s">
        <v>645</v>
      </c>
      <c r="U43">
        <v>2.2392635857146147E-2</v>
      </c>
      <c r="V43" t="s">
        <v>158</v>
      </c>
      <c r="X43">
        <v>2.0547945205479451E-2</v>
      </c>
      <c r="Y43">
        <v>4.3954951147353507E-3</v>
      </c>
      <c r="Z43" t="s">
        <v>645</v>
      </c>
      <c r="AA43" t="s">
        <v>25</v>
      </c>
      <c r="AC43" t="s">
        <v>22</v>
      </c>
      <c r="AD43" t="s">
        <v>645</v>
      </c>
      <c r="AE43">
        <v>1.4187063645954666E-2</v>
      </c>
      <c r="AG43" t="s">
        <v>97</v>
      </c>
      <c r="AH43" t="s">
        <v>645</v>
      </c>
      <c r="AI43">
        <v>0.28709420879091407</v>
      </c>
    </row>
    <row r="44" spans="9:35" x14ac:dyDescent="0.45">
      <c r="I44" t="s">
        <v>156</v>
      </c>
      <c r="J44" t="s">
        <v>646</v>
      </c>
      <c r="K44">
        <v>0</v>
      </c>
      <c r="L44" t="s">
        <v>158</v>
      </c>
      <c r="N44" t="s">
        <v>304</v>
      </c>
      <c r="O44" t="s">
        <v>646</v>
      </c>
      <c r="P44">
        <v>3.7106796147566277E-3</v>
      </c>
      <c r="Q44" t="s">
        <v>158</v>
      </c>
      <c r="S44" t="s">
        <v>447</v>
      </c>
      <c r="T44" t="s">
        <v>646</v>
      </c>
      <c r="U44">
        <v>2.9660850885920029E-3</v>
      </c>
      <c r="V44" t="s">
        <v>158</v>
      </c>
      <c r="X44">
        <v>3.4246575342465752E-3</v>
      </c>
      <c r="Y44">
        <v>5.0717251323869452E-3</v>
      </c>
      <c r="Z44" t="s">
        <v>646</v>
      </c>
      <c r="AA44" t="s">
        <v>25</v>
      </c>
      <c r="AC44" t="s">
        <v>22</v>
      </c>
      <c r="AD44" t="s">
        <v>646</v>
      </c>
      <c r="AE44">
        <v>2.9689381315492068E-3</v>
      </c>
      <c r="AG44" t="s">
        <v>97</v>
      </c>
      <c r="AH44" t="s">
        <v>646</v>
      </c>
      <c r="AI44">
        <v>0.19698928001216442</v>
      </c>
    </row>
    <row r="45" spans="9:35" x14ac:dyDescent="0.45">
      <c r="I45" t="s">
        <v>156</v>
      </c>
      <c r="J45" t="s">
        <v>647</v>
      </c>
      <c r="K45">
        <v>7.6097019406235887E-4</v>
      </c>
      <c r="L45" t="s">
        <v>158</v>
      </c>
      <c r="N45" t="s">
        <v>304</v>
      </c>
      <c r="O45" t="s">
        <v>647</v>
      </c>
      <c r="P45">
        <v>3.7828148199907617E-3</v>
      </c>
      <c r="Q45" t="s">
        <v>158</v>
      </c>
      <c r="S45" t="s">
        <v>447</v>
      </c>
      <c r="T45" t="s">
        <v>647</v>
      </c>
      <c r="U45">
        <v>2.6278943314109074E-3</v>
      </c>
      <c r="V45" t="s">
        <v>158</v>
      </c>
      <c r="X45">
        <v>3.4246575342465752E-3</v>
      </c>
      <c r="Y45">
        <v>5.7181214727892006E-3</v>
      </c>
      <c r="Z45" t="s">
        <v>647</v>
      </c>
      <c r="AA45" t="s">
        <v>25</v>
      </c>
      <c r="AC45" t="s">
        <v>22</v>
      </c>
      <c r="AD45" t="s">
        <v>647</v>
      </c>
      <c r="AE45">
        <v>3.2423718310428552E-3</v>
      </c>
      <c r="AG45" t="s">
        <v>97</v>
      </c>
      <c r="AH45" t="s">
        <v>647</v>
      </c>
      <c r="AI45">
        <v>0.19283218111372791</v>
      </c>
    </row>
    <row r="46" spans="9:35" x14ac:dyDescent="0.45">
      <c r="I46" t="s">
        <v>156</v>
      </c>
      <c r="J46" t="s">
        <v>648</v>
      </c>
      <c r="K46">
        <v>2.7325414591462651E-3</v>
      </c>
      <c r="L46" t="s">
        <v>158</v>
      </c>
      <c r="N46" t="s">
        <v>304</v>
      </c>
      <c r="O46" t="s">
        <v>648</v>
      </c>
      <c r="P46">
        <v>4.0409516671482317E-3</v>
      </c>
      <c r="Q46" t="s">
        <v>158</v>
      </c>
      <c r="S46" t="s">
        <v>447</v>
      </c>
      <c r="T46" t="s">
        <v>648</v>
      </c>
      <c r="U46">
        <v>2.440334476078184E-3</v>
      </c>
      <c r="V46" t="s">
        <v>158</v>
      </c>
      <c r="X46">
        <v>3.4246575342465752E-3</v>
      </c>
      <c r="Y46">
        <v>4.3756059965691279E-3</v>
      </c>
      <c r="Z46" t="s">
        <v>648</v>
      </c>
      <c r="AA46" t="s">
        <v>25</v>
      </c>
      <c r="AC46" t="s">
        <v>22</v>
      </c>
      <c r="AD46" t="s">
        <v>648</v>
      </c>
      <c r="AE46">
        <v>3.3092668629102645E-3</v>
      </c>
      <c r="AG46" t="s">
        <v>97</v>
      </c>
      <c r="AH46" t="s">
        <v>648</v>
      </c>
      <c r="AI46">
        <v>0.14675145535735168</v>
      </c>
    </row>
    <row r="47" spans="9:35" x14ac:dyDescent="0.45">
      <c r="I47" t="s">
        <v>156</v>
      </c>
      <c r="J47" t="s">
        <v>649</v>
      </c>
      <c r="K47">
        <v>3.6182384373605644E-2</v>
      </c>
      <c r="L47" t="s">
        <v>158</v>
      </c>
      <c r="N47" t="s">
        <v>304</v>
      </c>
      <c r="O47" t="s">
        <v>649</v>
      </c>
      <c r="P47">
        <v>3.0727690480164643E-2</v>
      </c>
      <c r="Q47" t="s">
        <v>158</v>
      </c>
      <c r="S47" t="s">
        <v>447</v>
      </c>
      <c r="T47" t="s">
        <v>649</v>
      </c>
      <c r="U47">
        <v>2.2519070939983218E-2</v>
      </c>
      <c r="V47" t="s">
        <v>158</v>
      </c>
      <c r="X47">
        <v>2.3972602739726026E-2</v>
      </c>
      <c r="Y47">
        <v>3.1206026402804371E-2</v>
      </c>
      <c r="Z47" t="s">
        <v>649</v>
      </c>
      <c r="AA47" t="s">
        <v>25</v>
      </c>
      <c r="AC47" t="s">
        <v>22</v>
      </c>
      <c r="AD47" t="s">
        <v>649</v>
      </c>
      <c r="AE47">
        <v>2.32400196896205E-2</v>
      </c>
      <c r="AG47" t="s">
        <v>97</v>
      </c>
      <c r="AH47" t="s">
        <v>649</v>
      </c>
      <c r="AI47">
        <v>0.18593549470452064</v>
      </c>
    </row>
    <row r="48" spans="9:35" x14ac:dyDescent="0.45">
      <c r="I48" t="s">
        <v>156</v>
      </c>
      <c r="J48" t="s">
        <v>650</v>
      </c>
      <c r="K48">
        <v>2.6560678775627631E-3</v>
      </c>
      <c r="L48" t="s">
        <v>158</v>
      </c>
      <c r="N48" t="s">
        <v>304</v>
      </c>
      <c r="O48" t="s">
        <v>650</v>
      </c>
      <c r="P48">
        <v>4.2218458254936319E-3</v>
      </c>
      <c r="Q48" t="s">
        <v>158</v>
      </c>
      <c r="S48" t="s">
        <v>447</v>
      </c>
      <c r="T48" t="s">
        <v>650</v>
      </c>
      <c r="U48">
        <v>3.4024496375967142E-3</v>
      </c>
      <c r="V48" t="s">
        <v>158</v>
      </c>
      <c r="X48">
        <v>3.4246575342465752E-3</v>
      </c>
      <c r="Y48">
        <v>6.662854585684809E-3</v>
      </c>
      <c r="Z48" t="s">
        <v>650</v>
      </c>
      <c r="AA48" t="s">
        <v>25</v>
      </c>
      <c r="AC48" t="s">
        <v>22</v>
      </c>
      <c r="AD48" t="s">
        <v>650</v>
      </c>
      <c r="AE48">
        <v>3.5535148576806741E-3</v>
      </c>
      <c r="AG48" t="s">
        <v>97</v>
      </c>
      <c r="AH48" t="s">
        <v>650</v>
      </c>
      <c r="AI48">
        <v>0.17179090792312079</v>
      </c>
    </row>
    <row r="49" spans="9:35" x14ac:dyDescent="0.45">
      <c r="I49" t="s">
        <v>156</v>
      </c>
      <c r="J49" t="s">
        <v>651</v>
      </c>
      <c r="K49">
        <v>6.532083402789169E-5</v>
      </c>
      <c r="L49" t="s">
        <v>158</v>
      </c>
      <c r="N49" t="s">
        <v>304</v>
      </c>
      <c r="O49" t="s">
        <v>651</v>
      </c>
      <c r="P49">
        <v>4.2635126446379113E-3</v>
      </c>
      <c r="Q49" t="s">
        <v>158</v>
      </c>
      <c r="S49" t="s">
        <v>447</v>
      </c>
      <c r="T49" t="s">
        <v>651</v>
      </c>
      <c r="U49">
        <v>3.2216544959575697E-3</v>
      </c>
      <c r="V49" t="s">
        <v>158</v>
      </c>
      <c r="X49">
        <v>3.4246575342465752E-3</v>
      </c>
      <c r="Y49">
        <v>6.662854585684809E-3</v>
      </c>
      <c r="Z49" t="s">
        <v>651</v>
      </c>
      <c r="AA49" t="s">
        <v>25</v>
      </c>
      <c r="AC49" t="s">
        <v>22</v>
      </c>
      <c r="AD49" t="s">
        <v>651</v>
      </c>
      <c r="AE49">
        <v>3.6520807950253761E-3</v>
      </c>
      <c r="AG49" t="s">
        <v>97</v>
      </c>
      <c r="AH49" t="s">
        <v>651</v>
      </c>
      <c r="AI49">
        <v>0.17810857232082444</v>
      </c>
    </row>
    <row r="50" spans="9:35" x14ac:dyDescent="0.45">
      <c r="I50" t="s">
        <v>156</v>
      </c>
      <c r="J50" t="s">
        <v>652</v>
      </c>
      <c r="K50">
        <v>0</v>
      </c>
      <c r="L50" t="s">
        <v>158</v>
      </c>
      <c r="N50" t="s">
        <v>304</v>
      </c>
      <c r="O50" t="s">
        <v>652</v>
      </c>
      <c r="P50">
        <v>2.5578850543922838E-2</v>
      </c>
      <c r="Q50" t="s">
        <v>158</v>
      </c>
      <c r="S50" t="s">
        <v>447</v>
      </c>
      <c r="T50" t="s">
        <v>652</v>
      </c>
      <c r="U50">
        <v>1.8986441570816373E-2</v>
      </c>
      <c r="V50" t="s">
        <v>158</v>
      </c>
      <c r="X50">
        <v>2.0547945205479451E-2</v>
      </c>
      <c r="Y50">
        <v>1.8099097531263209E-2</v>
      </c>
      <c r="Z50" t="s">
        <v>652</v>
      </c>
      <c r="AA50" t="s">
        <v>25</v>
      </c>
      <c r="AC50" t="s">
        <v>22</v>
      </c>
      <c r="AD50" t="s">
        <v>652</v>
      </c>
      <c r="AE50">
        <v>1.9412146884231856E-2</v>
      </c>
      <c r="AG50" t="s">
        <v>97</v>
      </c>
      <c r="AH50" t="s">
        <v>652</v>
      </c>
      <c r="AI50">
        <v>0.26938908480428414</v>
      </c>
    </row>
    <row r="51" spans="9:35" x14ac:dyDescent="0.45">
      <c r="I51" t="s">
        <v>156</v>
      </c>
      <c r="J51" t="s">
        <v>653</v>
      </c>
      <c r="K51">
        <v>0</v>
      </c>
      <c r="L51" t="s">
        <v>158</v>
      </c>
      <c r="N51" t="s">
        <v>304</v>
      </c>
      <c r="O51" t="s">
        <v>653</v>
      </c>
      <c r="P51">
        <v>1.3510651774127483E-2</v>
      </c>
      <c r="Q51" t="s">
        <v>158</v>
      </c>
      <c r="S51" t="s">
        <v>447</v>
      </c>
      <c r="T51" t="s">
        <v>653</v>
      </c>
      <c r="U51">
        <v>2.1035453184521435E-2</v>
      </c>
      <c r="V51" t="s">
        <v>158</v>
      </c>
      <c r="X51">
        <v>2.1232876712328767E-2</v>
      </c>
      <c r="Y51">
        <v>4.5420116185598634E-3</v>
      </c>
      <c r="Z51" t="s">
        <v>653</v>
      </c>
      <c r="AA51" t="s">
        <v>25</v>
      </c>
      <c r="AC51" t="s">
        <v>22</v>
      </c>
      <c r="AD51" t="s">
        <v>653</v>
      </c>
      <c r="AE51">
        <v>1.8325303808758391E-2</v>
      </c>
      <c r="AG51" t="s">
        <v>97</v>
      </c>
      <c r="AH51" t="s">
        <v>653</v>
      </c>
      <c r="AI51">
        <v>0.26381536722474941</v>
      </c>
    </row>
    <row r="52" spans="9:35" x14ac:dyDescent="0.45">
      <c r="I52" t="s">
        <v>156</v>
      </c>
      <c r="J52" t="s">
        <v>654</v>
      </c>
      <c r="K52">
        <v>0</v>
      </c>
      <c r="L52" t="s">
        <v>158</v>
      </c>
      <c r="N52" t="s">
        <v>304</v>
      </c>
      <c r="O52" t="s">
        <v>654</v>
      </c>
      <c r="P52">
        <v>2.3564703917591532E-3</v>
      </c>
      <c r="Q52" t="s">
        <v>158</v>
      </c>
      <c r="S52" t="s">
        <v>447</v>
      </c>
      <c r="T52" t="s">
        <v>654</v>
      </c>
      <c r="U52">
        <v>4.3078003211760134E-3</v>
      </c>
      <c r="V52" t="s">
        <v>158</v>
      </c>
      <c r="X52">
        <v>3.5388127853881279E-3</v>
      </c>
      <c r="Y52">
        <v>5.240782636799844E-3</v>
      </c>
      <c r="Z52" t="s">
        <v>654</v>
      </c>
      <c r="AA52" t="s">
        <v>25</v>
      </c>
      <c r="AC52" t="s">
        <v>22</v>
      </c>
      <c r="AD52" t="s">
        <v>654</v>
      </c>
      <c r="AE52">
        <v>4.0139600703489728E-3</v>
      </c>
      <c r="AG52" t="s">
        <v>97</v>
      </c>
      <c r="AH52" t="s">
        <v>654</v>
      </c>
      <c r="AI52">
        <v>9.6997004232625805E-2</v>
      </c>
    </row>
    <row r="53" spans="9:35" x14ac:dyDescent="0.45">
      <c r="I53" t="s">
        <v>156</v>
      </c>
      <c r="J53" t="s">
        <v>655</v>
      </c>
      <c r="K53">
        <v>0</v>
      </c>
      <c r="L53" t="s">
        <v>158</v>
      </c>
      <c r="N53" t="s">
        <v>304</v>
      </c>
      <c r="O53" t="s">
        <v>655</v>
      </c>
      <c r="P53">
        <v>2.4295255719853303E-3</v>
      </c>
      <c r="Q53" t="s">
        <v>158</v>
      </c>
      <c r="S53" t="s">
        <v>447</v>
      </c>
      <c r="T53" t="s">
        <v>655</v>
      </c>
      <c r="U53">
        <v>4.3948000075993317E-3</v>
      </c>
      <c r="V53" t="s">
        <v>158</v>
      </c>
      <c r="X53">
        <v>3.5388127853881279E-3</v>
      </c>
      <c r="Y53">
        <v>5.9087255218821738E-3</v>
      </c>
      <c r="Z53" t="s">
        <v>655</v>
      </c>
      <c r="AA53" t="s">
        <v>25</v>
      </c>
      <c r="AC53" t="s">
        <v>22</v>
      </c>
      <c r="AD53" t="s">
        <v>655</v>
      </c>
      <c r="AE53">
        <v>4.2579410600796916E-3</v>
      </c>
      <c r="AG53" t="s">
        <v>97</v>
      </c>
      <c r="AH53" t="s">
        <v>655</v>
      </c>
      <c r="AI53">
        <v>8.5071886606591818E-2</v>
      </c>
    </row>
    <row r="54" spans="9:35" x14ac:dyDescent="0.45">
      <c r="I54" t="s">
        <v>156</v>
      </c>
      <c r="J54" t="s">
        <v>656</v>
      </c>
      <c r="K54">
        <v>2.7227401607779417E-3</v>
      </c>
      <c r="L54" t="s">
        <v>158</v>
      </c>
      <c r="N54" t="s">
        <v>304</v>
      </c>
      <c r="O54" t="s">
        <v>656</v>
      </c>
      <c r="P54">
        <v>2.5039598474919434E-3</v>
      </c>
      <c r="Q54" t="s">
        <v>158</v>
      </c>
      <c r="S54" t="s">
        <v>447</v>
      </c>
      <c r="T54" t="s">
        <v>656</v>
      </c>
      <c r="U54">
        <v>4.5260463681511187E-3</v>
      </c>
      <c r="V54" t="s">
        <v>158</v>
      </c>
      <c r="X54">
        <v>3.5388127853881279E-3</v>
      </c>
      <c r="Y54">
        <v>4.521459529788099E-3</v>
      </c>
      <c r="Z54" t="s">
        <v>656</v>
      </c>
      <c r="AA54" t="s">
        <v>25</v>
      </c>
      <c r="AC54" t="s">
        <v>22</v>
      </c>
      <c r="AD54" t="s">
        <v>656</v>
      </c>
      <c r="AE54">
        <v>4.3283482351615084E-3</v>
      </c>
      <c r="AG54" t="s">
        <v>97</v>
      </c>
      <c r="AH54" t="s">
        <v>656</v>
      </c>
      <c r="AI54">
        <v>7.5104511491534964E-2</v>
      </c>
    </row>
    <row r="55" spans="9:35" x14ac:dyDescent="0.45">
      <c r="I55" t="s">
        <v>156</v>
      </c>
      <c r="J55" t="s">
        <v>657</v>
      </c>
      <c r="K55">
        <v>4.1988339241288301E-2</v>
      </c>
      <c r="L55" t="s">
        <v>158</v>
      </c>
      <c r="N55" t="s">
        <v>304</v>
      </c>
      <c r="O55" t="s">
        <v>657</v>
      </c>
      <c r="P55">
        <v>1.7576454440032765E-2</v>
      </c>
      <c r="Q55" t="s">
        <v>158</v>
      </c>
      <c r="S55" t="s">
        <v>447</v>
      </c>
      <c r="T55" t="s">
        <v>657</v>
      </c>
      <c r="U55">
        <v>2.7225164959862696E-2</v>
      </c>
      <c r="V55" t="s">
        <v>158</v>
      </c>
      <c r="X55">
        <v>2.4771689497716895E-2</v>
      </c>
      <c r="Y55">
        <v>3.2246227282897846E-2</v>
      </c>
      <c r="Z55" t="s">
        <v>657</v>
      </c>
      <c r="AA55" t="s">
        <v>25</v>
      </c>
      <c r="AC55" t="s">
        <v>22</v>
      </c>
      <c r="AD55" t="s">
        <v>657</v>
      </c>
      <c r="AE55">
        <v>3.0551147646774277E-2</v>
      </c>
      <c r="AG55" t="s">
        <v>97</v>
      </c>
      <c r="AH55" t="s">
        <v>657</v>
      </c>
      <c r="AI55">
        <v>0.15899298767998582</v>
      </c>
    </row>
    <row r="56" spans="9:35" x14ac:dyDescent="0.45">
      <c r="I56" t="s">
        <v>156</v>
      </c>
      <c r="J56" t="s">
        <v>658</v>
      </c>
      <c r="K56">
        <v>3.2838983675849858E-3</v>
      </c>
      <c r="L56" t="s">
        <v>158</v>
      </c>
      <c r="N56" t="s">
        <v>304</v>
      </c>
      <c r="O56" t="s">
        <v>658</v>
      </c>
      <c r="P56">
        <v>2.7244839102362126E-3</v>
      </c>
      <c r="Q56" t="s">
        <v>158</v>
      </c>
      <c r="S56" t="s">
        <v>447</v>
      </c>
      <c r="T56" t="s">
        <v>658</v>
      </c>
      <c r="U56">
        <v>4.2743239996661953E-3</v>
      </c>
      <c r="V56" t="s">
        <v>158</v>
      </c>
      <c r="X56">
        <v>3.5388127853881279E-3</v>
      </c>
      <c r="Y56">
        <v>6.8849497385409693E-3</v>
      </c>
      <c r="Z56" t="s">
        <v>658</v>
      </c>
      <c r="AA56" t="s">
        <v>25</v>
      </c>
      <c r="AC56" t="s">
        <v>22</v>
      </c>
      <c r="AD56" t="s">
        <v>658</v>
      </c>
      <c r="AE56">
        <v>4.8025902633526251E-3</v>
      </c>
      <c r="AG56" t="s">
        <v>97</v>
      </c>
      <c r="AH56" t="s">
        <v>658</v>
      </c>
      <c r="AI56">
        <v>7.7501174260216077E-2</v>
      </c>
    </row>
    <row r="57" spans="9:35" x14ac:dyDescent="0.45">
      <c r="I57" t="s">
        <v>156</v>
      </c>
      <c r="J57" t="s">
        <v>659</v>
      </c>
      <c r="K57">
        <v>0</v>
      </c>
      <c r="L57" t="s">
        <v>158</v>
      </c>
      <c r="N57" t="s">
        <v>304</v>
      </c>
      <c r="O57" t="s">
        <v>659</v>
      </c>
      <c r="P57">
        <v>2.7467209744980684E-3</v>
      </c>
      <c r="Q57" t="s">
        <v>158</v>
      </c>
      <c r="S57" t="s">
        <v>447</v>
      </c>
      <c r="T57" t="s">
        <v>659</v>
      </c>
      <c r="U57">
        <v>3.5419853176252526E-3</v>
      </c>
      <c r="V57" t="s">
        <v>158</v>
      </c>
      <c r="X57">
        <v>3.5388127853881279E-3</v>
      </c>
      <c r="Y57">
        <v>6.8849497385409693E-3</v>
      </c>
      <c r="Z57" t="s">
        <v>659</v>
      </c>
      <c r="AA57" t="s">
        <v>25</v>
      </c>
      <c r="AC57" t="s">
        <v>22</v>
      </c>
      <c r="AD57" t="s">
        <v>659</v>
      </c>
      <c r="AE57">
        <v>4.9242007895076538E-3</v>
      </c>
      <c r="AG57" t="s">
        <v>97</v>
      </c>
      <c r="AH57" t="s">
        <v>659</v>
      </c>
      <c r="AI57">
        <v>7.614817138026031E-2</v>
      </c>
    </row>
    <row r="58" spans="9:35" x14ac:dyDescent="0.45">
      <c r="I58" t="s">
        <v>156</v>
      </c>
      <c r="J58" t="s">
        <v>660</v>
      </c>
      <c r="K58">
        <v>0</v>
      </c>
      <c r="L58" t="s">
        <v>158</v>
      </c>
      <c r="N58" t="s">
        <v>304</v>
      </c>
      <c r="O58" t="s">
        <v>660</v>
      </c>
      <c r="P58">
        <v>1.4557590316857112E-2</v>
      </c>
      <c r="Q58" t="s">
        <v>158</v>
      </c>
      <c r="S58" t="s">
        <v>447</v>
      </c>
      <c r="T58" t="s">
        <v>660</v>
      </c>
      <c r="U58">
        <v>1.385722332680615E-2</v>
      </c>
      <c r="V58" t="s">
        <v>158</v>
      </c>
      <c r="X58">
        <v>2.1232876712328767E-2</v>
      </c>
      <c r="Y58">
        <v>1.8702400782305319E-2</v>
      </c>
      <c r="Z58" t="s">
        <v>660</v>
      </c>
      <c r="AA58" t="s">
        <v>25</v>
      </c>
      <c r="AC58" t="s">
        <v>22</v>
      </c>
      <c r="AD58" t="s">
        <v>660</v>
      </c>
      <c r="AE58">
        <v>2.4152976343921648E-2</v>
      </c>
      <c r="AG58" t="s">
        <v>97</v>
      </c>
      <c r="AH58" t="s">
        <v>660</v>
      </c>
      <c r="AI58">
        <v>0.22842539256002414</v>
      </c>
    </row>
    <row r="59" spans="9:35" x14ac:dyDescent="0.45">
      <c r="I59" t="s">
        <v>173</v>
      </c>
      <c r="J59" t="s">
        <v>157</v>
      </c>
      <c r="K59">
        <v>0</v>
      </c>
      <c r="L59" t="s">
        <v>158</v>
      </c>
      <c r="N59" t="s">
        <v>305</v>
      </c>
      <c r="O59" t="s">
        <v>157</v>
      </c>
      <c r="P59">
        <v>8.6432059690887922E-2</v>
      </c>
      <c r="Q59" t="s">
        <v>158</v>
      </c>
      <c r="S59" t="s">
        <v>448</v>
      </c>
      <c r="T59" t="s">
        <v>157</v>
      </c>
      <c r="U59">
        <v>8.2614280191397479E-2</v>
      </c>
      <c r="V59" t="s">
        <v>158</v>
      </c>
      <c r="AC59" t="s">
        <v>19</v>
      </c>
      <c r="AD59" t="s">
        <v>157</v>
      </c>
      <c r="AE59">
        <v>6.0521897834450632E-2</v>
      </c>
    </row>
    <row r="60" spans="9:35" x14ac:dyDescent="0.45">
      <c r="I60" t="s">
        <v>173</v>
      </c>
      <c r="J60" t="s">
        <v>159</v>
      </c>
      <c r="K60">
        <v>0</v>
      </c>
      <c r="L60" t="s">
        <v>158</v>
      </c>
      <c r="N60" t="s">
        <v>305</v>
      </c>
      <c r="O60" t="s">
        <v>159</v>
      </c>
      <c r="P60">
        <v>1.3513256223889889E-2</v>
      </c>
      <c r="Q60" t="s">
        <v>158</v>
      </c>
      <c r="S60" t="s">
        <v>448</v>
      </c>
      <c r="T60" t="s">
        <v>159</v>
      </c>
      <c r="U60">
        <v>1.335466263067763E-2</v>
      </c>
      <c r="V60" t="s">
        <v>158</v>
      </c>
      <c r="AC60" t="s">
        <v>19</v>
      </c>
      <c r="AD60" t="s">
        <v>159</v>
      </c>
      <c r="AE60">
        <v>1.0278908253053625E-2</v>
      </c>
    </row>
    <row r="61" spans="9:35" x14ac:dyDescent="0.45">
      <c r="I61" t="s">
        <v>173</v>
      </c>
      <c r="J61" t="s">
        <v>160</v>
      </c>
      <c r="K61">
        <v>2.6659565407056601E-3</v>
      </c>
      <c r="L61" t="s">
        <v>158</v>
      </c>
      <c r="N61" t="s">
        <v>305</v>
      </c>
      <c r="O61" t="s">
        <v>160</v>
      </c>
      <c r="P61">
        <v>1.3283652814835425E-2</v>
      </c>
      <c r="Q61" t="s">
        <v>158</v>
      </c>
      <c r="S61" t="s">
        <v>448</v>
      </c>
      <c r="T61" t="s">
        <v>160</v>
      </c>
      <c r="U61">
        <v>1.3122054915673047E-2</v>
      </c>
      <c r="V61" t="s">
        <v>158</v>
      </c>
      <c r="AC61" t="s">
        <v>19</v>
      </c>
      <c r="AD61" t="s">
        <v>160</v>
      </c>
      <c r="AE61">
        <v>1.0346727691770547E-2</v>
      </c>
    </row>
    <row r="62" spans="9:35" x14ac:dyDescent="0.45">
      <c r="I62" t="s">
        <v>173</v>
      </c>
      <c r="J62" t="s">
        <v>161</v>
      </c>
      <c r="K62">
        <v>9.5814038238385621E-3</v>
      </c>
      <c r="L62" t="s">
        <v>158</v>
      </c>
      <c r="N62" t="s">
        <v>305</v>
      </c>
      <c r="O62" t="s">
        <v>161</v>
      </c>
      <c r="P62">
        <v>1.3030851957286383E-2</v>
      </c>
      <c r="Q62" t="s">
        <v>158</v>
      </c>
      <c r="S62" t="s">
        <v>448</v>
      </c>
      <c r="T62" t="s">
        <v>161</v>
      </c>
      <c r="U62">
        <v>1.3032511050822074E-2</v>
      </c>
      <c r="V62" t="s">
        <v>158</v>
      </c>
      <c r="AC62" t="s">
        <v>19</v>
      </c>
      <c r="AD62" t="s">
        <v>161</v>
      </c>
      <c r="AE62">
        <v>1.0351684713718069E-2</v>
      </c>
    </row>
    <row r="63" spans="9:35" x14ac:dyDescent="0.45">
      <c r="I63" t="s">
        <v>173</v>
      </c>
      <c r="J63" t="s">
        <v>162</v>
      </c>
      <c r="K63">
        <v>0.13310906956968108</v>
      </c>
      <c r="L63" t="s">
        <v>158</v>
      </c>
      <c r="N63" t="s">
        <v>305</v>
      </c>
      <c r="O63" t="s">
        <v>162</v>
      </c>
      <c r="P63">
        <v>0.10545704506006039</v>
      </c>
      <c r="Q63" t="s">
        <v>158</v>
      </c>
      <c r="S63" t="s">
        <v>448</v>
      </c>
      <c r="T63" t="s">
        <v>162</v>
      </c>
      <c r="U63">
        <v>9.4492304652222095E-2</v>
      </c>
      <c r="V63" t="s">
        <v>158</v>
      </c>
      <c r="AC63" t="s">
        <v>19</v>
      </c>
      <c r="AD63" t="s">
        <v>162</v>
      </c>
      <c r="AE63">
        <v>7.2454420774170747E-2</v>
      </c>
    </row>
    <row r="64" spans="9:35" x14ac:dyDescent="0.45">
      <c r="I64" t="s">
        <v>173</v>
      </c>
      <c r="J64" t="s">
        <v>619</v>
      </c>
      <c r="K64">
        <v>1.539651966432702E-2</v>
      </c>
      <c r="L64" t="s">
        <v>158</v>
      </c>
      <c r="N64" t="s">
        <v>305</v>
      </c>
      <c r="O64" t="s">
        <v>619</v>
      </c>
      <c r="P64">
        <v>1.6726729548428545E-2</v>
      </c>
      <c r="Q64" t="s">
        <v>158</v>
      </c>
      <c r="S64" t="s">
        <v>448</v>
      </c>
      <c r="T64" t="s">
        <v>619</v>
      </c>
      <c r="U64">
        <v>1.3583648993445281E-2</v>
      </c>
      <c r="V64" t="s">
        <v>158</v>
      </c>
      <c r="AC64" t="s">
        <v>19</v>
      </c>
      <c r="AD64" t="s">
        <v>619</v>
      </c>
      <c r="AE64">
        <v>1.0430654716153591E-2</v>
      </c>
    </row>
    <row r="65" spans="9:31" x14ac:dyDescent="0.45">
      <c r="I65" t="s">
        <v>173</v>
      </c>
      <c r="J65" t="s">
        <v>620</v>
      </c>
      <c r="K65">
        <v>8.855916931456034E-3</v>
      </c>
      <c r="L65" t="s">
        <v>158</v>
      </c>
      <c r="N65" t="s">
        <v>305</v>
      </c>
      <c r="O65" t="s">
        <v>620</v>
      </c>
      <c r="P65">
        <v>1.6925140824844139E-2</v>
      </c>
      <c r="Q65" t="s">
        <v>158</v>
      </c>
      <c r="S65" t="s">
        <v>448</v>
      </c>
      <c r="T65" t="s">
        <v>620</v>
      </c>
      <c r="U65">
        <v>1.3436942967040694E-2</v>
      </c>
      <c r="V65" t="s">
        <v>158</v>
      </c>
      <c r="AC65" t="s">
        <v>19</v>
      </c>
      <c r="AD65" t="s">
        <v>620</v>
      </c>
      <c r="AE65">
        <v>1.0464869266568427E-2</v>
      </c>
    </row>
    <row r="66" spans="9:31" x14ac:dyDescent="0.45">
      <c r="I66" t="s">
        <v>173</v>
      </c>
      <c r="J66" t="s">
        <v>621</v>
      </c>
      <c r="K66">
        <v>2.2631190703571993E-3</v>
      </c>
      <c r="L66" t="s">
        <v>158</v>
      </c>
      <c r="N66" t="s">
        <v>305</v>
      </c>
      <c r="O66" t="s">
        <v>621</v>
      </c>
      <c r="P66">
        <v>0.10112396500320867</v>
      </c>
      <c r="Q66" t="s">
        <v>158</v>
      </c>
      <c r="S66" t="s">
        <v>448</v>
      </c>
      <c r="T66" t="s">
        <v>621</v>
      </c>
      <c r="U66">
        <v>8.2006265799910272E-2</v>
      </c>
      <c r="V66" t="s">
        <v>158</v>
      </c>
      <c r="AC66" t="s">
        <v>19</v>
      </c>
      <c r="AD66" t="s">
        <v>621</v>
      </c>
      <c r="AE66">
        <v>6.1804395560723598E-2</v>
      </c>
    </row>
    <row r="67" spans="9:31" x14ac:dyDescent="0.45">
      <c r="I67" t="s">
        <v>173</v>
      </c>
      <c r="J67" t="s">
        <v>163</v>
      </c>
      <c r="K67">
        <v>2.4809564310470456E-3</v>
      </c>
      <c r="L67" t="s">
        <v>158</v>
      </c>
      <c r="N67" t="s">
        <v>305</v>
      </c>
      <c r="O67" t="s">
        <v>163</v>
      </c>
      <c r="P67">
        <v>4.8827775315823864E-2</v>
      </c>
      <c r="Q67" t="s">
        <v>158</v>
      </c>
      <c r="S67" t="s">
        <v>448</v>
      </c>
      <c r="T67" t="s">
        <v>163</v>
      </c>
      <c r="U67">
        <v>5.9446275094365113E-2</v>
      </c>
      <c r="V67" t="s">
        <v>158</v>
      </c>
      <c r="AC67" t="s">
        <v>19</v>
      </c>
      <c r="AD67" t="s">
        <v>163</v>
      </c>
      <c r="AE67">
        <v>6.1275046315261941E-2</v>
      </c>
    </row>
    <row r="68" spans="9:31" x14ac:dyDescent="0.45">
      <c r="I68" t="s">
        <v>173</v>
      </c>
      <c r="J68" t="s">
        <v>164</v>
      </c>
      <c r="K68">
        <v>1.0412675893030897E-2</v>
      </c>
      <c r="L68" t="s">
        <v>158</v>
      </c>
      <c r="N68" t="s">
        <v>305</v>
      </c>
      <c r="O68" t="s">
        <v>164</v>
      </c>
      <c r="P68">
        <v>7.5192674514712029E-3</v>
      </c>
      <c r="Q68" t="s">
        <v>158</v>
      </c>
      <c r="S68" t="s">
        <v>448</v>
      </c>
      <c r="T68" t="s">
        <v>164</v>
      </c>
      <c r="U68">
        <v>9.3013898532324901E-3</v>
      </c>
      <c r="V68" t="s">
        <v>158</v>
      </c>
      <c r="AC68" t="s">
        <v>19</v>
      </c>
      <c r="AD68" t="s">
        <v>164</v>
      </c>
      <c r="AE68">
        <v>1.0388620865828641E-2</v>
      </c>
    </row>
    <row r="69" spans="9:31" x14ac:dyDescent="0.45">
      <c r="I69" t="s">
        <v>173</v>
      </c>
      <c r="J69" t="s">
        <v>165</v>
      </c>
      <c r="K69">
        <v>1.8389041501557506E-2</v>
      </c>
      <c r="L69" t="s">
        <v>158</v>
      </c>
      <c r="N69" t="s">
        <v>305</v>
      </c>
      <c r="O69" t="s">
        <v>165</v>
      </c>
      <c r="P69">
        <v>7.2195497928561258E-3</v>
      </c>
      <c r="Q69" t="s">
        <v>158</v>
      </c>
      <c r="S69" t="s">
        <v>448</v>
      </c>
      <c r="T69" t="s">
        <v>165</v>
      </c>
      <c r="U69">
        <v>9.3298089833379477E-3</v>
      </c>
      <c r="V69" t="s">
        <v>158</v>
      </c>
      <c r="AC69" t="s">
        <v>19</v>
      </c>
      <c r="AD69" t="s">
        <v>165</v>
      </c>
      <c r="AE69">
        <v>1.0438653803215093E-2</v>
      </c>
    </row>
    <row r="70" spans="9:31" x14ac:dyDescent="0.45">
      <c r="I70" t="s">
        <v>173</v>
      </c>
      <c r="J70" t="s">
        <v>166</v>
      </c>
      <c r="K70">
        <v>2.4581326365006064E-2</v>
      </c>
      <c r="L70" t="s">
        <v>158</v>
      </c>
      <c r="N70" t="s">
        <v>305</v>
      </c>
      <c r="O70" t="s">
        <v>166</v>
      </c>
      <c r="P70">
        <v>6.9671891391036639E-3</v>
      </c>
      <c r="Q70" t="s">
        <v>158</v>
      </c>
      <c r="S70" t="s">
        <v>448</v>
      </c>
      <c r="T70" t="s">
        <v>166</v>
      </c>
      <c r="U70">
        <v>9.4831788265160848E-3</v>
      </c>
      <c r="V70" t="s">
        <v>158</v>
      </c>
      <c r="AC70" t="s">
        <v>19</v>
      </c>
      <c r="AD70" t="s">
        <v>166</v>
      </c>
      <c r="AE70">
        <v>1.0474367497132823E-2</v>
      </c>
    </row>
    <row r="71" spans="9:31" x14ac:dyDescent="0.45">
      <c r="I71" t="s">
        <v>173</v>
      </c>
      <c r="J71" t="s">
        <v>167</v>
      </c>
      <c r="K71">
        <v>0.22011815202637436</v>
      </c>
      <c r="L71" t="s">
        <v>158</v>
      </c>
      <c r="N71" t="s">
        <v>305</v>
      </c>
      <c r="O71" t="s">
        <v>167</v>
      </c>
      <c r="P71">
        <v>6.6764468763167328E-2</v>
      </c>
      <c r="Q71" t="s">
        <v>158</v>
      </c>
      <c r="S71" t="s">
        <v>448</v>
      </c>
      <c r="T71" t="s">
        <v>167</v>
      </c>
      <c r="U71">
        <v>7.7514687933918552E-2</v>
      </c>
      <c r="V71" t="s">
        <v>158</v>
      </c>
      <c r="AC71" t="s">
        <v>19</v>
      </c>
      <c r="AD71" t="s">
        <v>167</v>
      </c>
      <c r="AE71">
        <v>7.3497491735341605E-2</v>
      </c>
    </row>
    <row r="72" spans="9:31" x14ac:dyDescent="0.45">
      <c r="I72" t="s">
        <v>173</v>
      </c>
      <c r="J72" t="s">
        <v>623</v>
      </c>
      <c r="K72">
        <v>2.5947279868328291E-2</v>
      </c>
      <c r="L72" t="s">
        <v>158</v>
      </c>
      <c r="N72" t="s">
        <v>305</v>
      </c>
      <c r="O72" t="s">
        <v>623</v>
      </c>
      <c r="P72">
        <v>1.2777599549478319E-2</v>
      </c>
      <c r="Q72" t="s">
        <v>158</v>
      </c>
      <c r="S72" t="s">
        <v>448</v>
      </c>
      <c r="T72" t="s">
        <v>623</v>
      </c>
      <c r="U72">
        <v>1.1975225536294039E-2</v>
      </c>
      <c r="V72" t="s">
        <v>158</v>
      </c>
      <c r="AC72" t="s">
        <v>19</v>
      </c>
      <c r="AD72" t="s">
        <v>623</v>
      </c>
      <c r="AE72">
        <v>1.0502663635345412E-2</v>
      </c>
    </row>
    <row r="73" spans="9:31" x14ac:dyDescent="0.45">
      <c r="I73" t="s">
        <v>173</v>
      </c>
      <c r="J73" t="s">
        <v>624</v>
      </c>
      <c r="K73">
        <v>2.0914010288838145E-2</v>
      </c>
      <c r="L73" t="s">
        <v>158</v>
      </c>
      <c r="N73" t="s">
        <v>305</v>
      </c>
      <c r="O73" t="s">
        <v>624</v>
      </c>
      <c r="P73">
        <v>1.2507806031527581E-2</v>
      </c>
      <c r="Q73" t="s">
        <v>158</v>
      </c>
      <c r="S73" t="s">
        <v>448</v>
      </c>
      <c r="T73" t="s">
        <v>624</v>
      </c>
      <c r="U73">
        <v>1.1719772261330535E-2</v>
      </c>
      <c r="V73" t="s">
        <v>158</v>
      </c>
      <c r="AC73" t="s">
        <v>19</v>
      </c>
      <c r="AD73" t="s">
        <v>624</v>
      </c>
      <c r="AE73">
        <v>1.0486540417317421E-2</v>
      </c>
    </row>
    <row r="74" spans="9:31" x14ac:dyDescent="0.45">
      <c r="I74" t="s">
        <v>173</v>
      </c>
      <c r="J74" t="s">
        <v>625</v>
      </c>
      <c r="K74">
        <v>1.7732086232473077E-2</v>
      </c>
      <c r="L74" t="s">
        <v>158</v>
      </c>
      <c r="N74" t="s">
        <v>305</v>
      </c>
      <c r="O74" t="s">
        <v>625</v>
      </c>
      <c r="P74">
        <v>6.4100132697591655E-2</v>
      </c>
      <c r="Q74" t="s">
        <v>158</v>
      </c>
      <c r="S74" t="s">
        <v>448</v>
      </c>
      <c r="T74" t="s">
        <v>625</v>
      </c>
      <c r="U74">
        <v>6.4086812387855838E-2</v>
      </c>
      <c r="V74" t="s">
        <v>158</v>
      </c>
      <c r="AC74" t="s">
        <v>19</v>
      </c>
      <c r="AD74" t="s">
        <v>625</v>
      </c>
      <c r="AE74">
        <v>6.2110324053871964E-2</v>
      </c>
    </row>
    <row r="75" spans="9:31" x14ac:dyDescent="0.45">
      <c r="I75" t="s">
        <v>173</v>
      </c>
      <c r="J75" t="s">
        <v>168</v>
      </c>
      <c r="K75">
        <v>4.2762012165176025E-4</v>
      </c>
      <c r="L75" t="s">
        <v>158</v>
      </c>
      <c r="N75" t="s">
        <v>305</v>
      </c>
      <c r="O75" t="s">
        <v>168</v>
      </c>
      <c r="P75">
        <v>2.2857306888409281E-2</v>
      </c>
      <c r="Q75" t="s">
        <v>158</v>
      </c>
      <c r="S75" t="s">
        <v>448</v>
      </c>
      <c r="T75" t="s">
        <v>168</v>
      </c>
      <c r="U75">
        <v>4.2491052761081852E-2</v>
      </c>
      <c r="V75" t="s">
        <v>158</v>
      </c>
      <c r="AC75" t="s">
        <v>19</v>
      </c>
      <c r="AD75" t="s">
        <v>168</v>
      </c>
      <c r="AE75">
        <v>4.155486632073549E-2</v>
      </c>
    </row>
    <row r="76" spans="9:31" x14ac:dyDescent="0.45">
      <c r="I76" t="s">
        <v>173</v>
      </c>
      <c r="J76" t="s">
        <v>169</v>
      </c>
      <c r="K76">
        <v>7.7530269805375267E-3</v>
      </c>
      <c r="L76" t="s">
        <v>158</v>
      </c>
      <c r="N76" t="s">
        <v>305</v>
      </c>
      <c r="O76" t="s">
        <v>169</v>
      </c>
      <c r="P76">
        <v>2.4134220227451267E-3</v>
      </c>
      <c r="Q76" t="s">
        <v>158</v>
      </c>
      <c r="S76" t="s">
        <v>448</v>
      </c>
      <c r="T76" t="s">
        <v>169</v>
      </c>
      <c r="U76">
        <v>6.9335383799555145E-3</v>
      </c>
      <c r="V76" t="s">
        <v>158</v>
      </c>
      <c r="AC76" t="s">
        <v>19</v>
      </c>
      <c r="AD76" t="s">
        <v>169</v>
      </c>
      <c r="AE76">
        <v>7.0834579515419828E-3</v>
      </c>
    </row>
    <row r="77" spans="9:31" x14ac:dyDescent="0.45">
      <c r="I77" t="s">
        <v>173</v>
      </c>
      <c r="J77" t="s">
        <v>170</v>
      </c>
      <c r="K77">
        <v>1.3615158385545943E-2</v>
      </c>
      <c r="L77" t="s">
        <v>158</v>
      </c>
      <c r="N77" t="s">
        <v>305</v>
      </c>
      <c r="O77" t="s">
        <v>170</v>
      </c>
      <c r="P77">
        <v>1.9675927257537616E-3</v>
      </c>
      <c r="Q77" t="s">
        <v>158</v>
      </c>
      <c r="S77" t="s">
        <v>448</v>
      </c>
      <c r="T77" t="s">
        <v>170</v>
      </c>
      <c r="U77">
        <v>6.817065233280256E-3</v>
      </c>
      <c r="V77" t="s">
        <v>158</v>
      </c>
      <c r="AC77" t="s">
        <v>19</v>
      </c>
      <c r="AD77" t="s">
        <v>170</v>
      </c>
      <c r="AE77">
        <v>7.125638753563434E-3</v>
      </c>
    </row>
    <row r="78" spans="9:31" x14ac:dyDescent="0.45">
      <c r="I78" t="s">
        <v>173</v>
      </c>
      <c r="J78" t="s">
        <v>171</v>
      </c>
      <c r="K78">
        <v>1.7677938451934331E-2</v>
      </c>
      <c r="L78" t="s">
        <v>158</v>
      </c>
      <c r="N78" t="s">
        <v>305</v>
      </c>
      <c r="O78" t="s">
        <v>171</v>
      </c>
      <c r="P78">
        <v>1.7059296704389527E-3</v>
      </c>
      <c r="Q78" t="s">
        <v>158</v>
      </c>
      <c r="S78" t="s">
        <v>448</v>
      </c>
      <c r="T78" t="s">
        <v>171</v>
      </c>
      <c r="U78">
        <v>6.8025484796113127E-3</v>
      </c>
      <c r="V78" t="s">
        <v>158</v>
      </c>
      <c r="AC78" t="s">
        <v>19</v>
      </c>
      <c r="AD78" t="s">
        <v>171</v>
      </c>
      <c r="AE78">
        <v>7.1786480926490604E-3</v>
      </c>
    </row>
    <row r="79" spans="9:31" x14ac:dyDescent="0.45">
      <c r="I79" t="s">
        <v>173</v>
      </c>
      <c r="J79" t="s">
        <v>172</v>
      </c>
      <c r="K79">
        <v>0.14950495785542706</v>
      </c>
      <c r="L79" t="s">
        <v>158</v>
      </c>
      <c r="N79" t="s">
        <v>305</v>
      </c>
      <c r="O79" t="s">
        <v>172</v>
      </c>
      <c r="P79">
        <v>3.3956463353425337E-2</v>
      </c>
      <c r="Q79" t="s">
        <v>158</v>
      </c>
      <c r="S79" t="s">
        <v>448</v>
      </c>
      <c r="T79" t="s">
        <v>172</v>
      </c>
      <c r="U79">
        <v>5.7117759996588517E-2</v>
      </c>
      <c r="V79" t="s">
        <v>158</v>
      </c>
      <c r="AC79" t="s">
        <v>19</v>
      </c>
      <c r="AD79" t="s">
        <v>172</v>
      </c>
      <c r="AE79">
        <v>5.0461600108741712E-2</v>
      </c>
    </row>
    <row r="80" spans="9:31" x14ac:dyDescent="0.45">
      <c r="I80" t="s">
        <v>173</v>
      </c>
      <c r="J80" t="s">
        <v>627</v>
      </c>
      <c r="K80">
        <v>1.7929617944263499E-2</v>
      </c>
      <c r="L80" t="s">
        <v>158</v>
      </c>
      <c r="N80" t="s">
        <v>305</v>
      </c>
      <c r="O80" t="s">
        <v>627</v>
      </c>
      <c r="P80">
        <v>9.3969411032914594E-3</v>
      </c>
      <c r="Q80" t="s">
        <v>158</v>
      </c>
      <c r="S80" t="s">
        <v>448</v>
      </c>
      <c r="T80" t="s">
        <v>627</v>
      </c>
      <c r="U80">
        <v>8.940490545985438E-3</v>
      </c>
      <c r="V80" t="s">
        <v>158</v>
      </c>
      <c r="AC80" t="s">
        <v>19</v>
      </c>
      <c r="AD80" t="s">
        <v>627</v>
      </c>
      <c r="AE80">
        <v>7.1939521749153027E-3</v>
      </c>
    </row>
    <row r="81" spans="9:31" x14ac:dyDescent="0.45">
      <c r="I81" t="s">
        <v>173</v>
      </c>
      <c r="J81" t="s">
        <v>628</v>
      </c>
      <c r="K81">
        <v>1.4899602088016472E-2</v>
      </c>
      <c r="L81" t="s">
        <v>158</v>
      </c>
      <c r="N81" t="s">
        <v>305</v>
      </c>
      <c r="O81" t="s">
        <v>628</v>
      </c>
      <c r="P81">
        <v>9.0174741704091323E-3</v>
      </c>
      <c r="Q81" t="s">
        <v>158</v>
      </c>
      <c r="S81" t="s">
        <v>448</v>
      </c>
      <c r="T81" t="s">
        <v>628</v>
      </c>
      <c r="U81">
        <v>8.7458814388362179E-3</v>
      </c>
      <c r="V81" t="s">
        <v>158</v>
      </c>
      <c r="AC81" t="s">
        <v>19</v>
      </c>
      <c r="AD81" t="s">
        <v>628</v>
      </c>
      <c r="AE81">
        <v>7.1565423697351757E-3</v>
      </c>
    </row>
    <row r="82" spans="9:31" x14ac:dyDescent="0.45">
      <c r="I82" t="s">
        <v>173</v>
      </c>
      <c r="J82" t="s">
        <v>629</v>
      </c>
      <c r="K82">
        <v>1.4262826611090565E-2</v>
      </c>
      <c r="L82" t="s">
        <v>158</v>
      </c>
      <c r="N82" t="s">
        <v>305</v>
      </c>
      <c r="O82" t="s">
        <v>629</v>
      </c>
      <c r="P82">
        <v>4.5902777022526466E-2</v>
      </c>
      <c r="Q82" t="s">
        <v>158</v>
      </c>
      <c r="S82" t="s">
        <v>448</v>
      </c>
      <c r="T82" t="s">
        <v>629</v>
      </c>
      <c r="U82">
        <v>4.7604289825415952E-2</v>
      </c>
      <c r="V82" t="s">
        <v>158</v>
      </c>
      <c r="AC82" t="s">
        <v>19</v>
      </c>
      <c r="AD82" t="s">
        <v>629</v>
      </c>
      <c r="AE82">
        <v>4.2271519444565996E-2</v>
      </c>
    </row>
    <row r="83" spans="9:31" x14ac:dyDescent="0.45">
      <c r="I83" t="s">
        <v>173</v>
      </c>
      <c r="J83" t="s">
        <v>631</v>
      </c>
      <c r="K83">
        <v>0</v>
      </c>
      <c r="L83" t="s">
        <v>158</v>
      </c>
      <c r="N83" t="s">
        <v>305</v>
      </c>
      <c r="O83" t="s">
        <v>631</v>
      </c>
      <c r="P83">
        <v>2.9197300533499164E-2</v>
      </c>
      <c r="Q83" t="s">
        <v>158</v>
      </c>
      <c r="S83" t="s">
        <v>448</v>
      </c>
      <c r="T83" t="s">
        <v>631</v>
      </c>
      <c r="U83">
        <v>2.5524665626487923E-2</v>
      </c>
      <c r="V83" t="s">
        <v>158</v>
      </c>
      <c r="AC83" t="s">
        <v>19</v>
      </c>
      <c r="AD83" t="s">
        <v>631</v>
      </c>
      <c r="AE83">
        <v>4.107268341652541E-2</v>
      </c>
    </row>
    <row r="84" spans="9:31" x14ac:dyDescent="0.45">
      <c r="I84" t="s">
        <v>173</v>
      </c>
      <c r="J84" t="s">
        <v>632</v>
      </c>
      <c r="K84">
        <v>1.2832622610542607E-3</v>
      </c>
      <c r="L84" t="s">
        <v>158</v>
      </c>
      <c r="N84" t="s">
        <v>305</v>
      </c>
      <c r="O84" t="s">
        <v>632</v>
      </c>
      <c r="P84">
        <v>4.1763251314630113E-3</v>
      </c>
      <c r="Q84" t="s">
        <v>158</v>
      </c>
      <c r="S84" t="s">
        <v>448</v>
      </c>
      <c r="T84" t="s">
        <v>632</v>
      </c>
      <c r="U84">
        <v>3.7979922716860058E-3</v>
      </c>
      <c r="V84" t="s">
        <v>158</v>
      </c>
      <c r="AC84" t="s">
        <v>19</v>
      </c>
      <c r="AD84" t="s">
        <v>632</v>
      </c>
      <c r="AE84">
        <v>6.9544707147487176E-3</v>
      </c>
    </row>
    <row r="85" spans="9:31" x14ac:dyDescent="0.45">
      <c r="I85" t="s">
        <v>173</v>
      </c>
      <c r="J85" t="s">
        <v>633</v>
      </c>
      <c r="K85">
        <v>7.1166371063627462E-3</v>
      </c>
      <c r="L85" t="s">
        <v>158</v>
      </c>
      <c r="N85" t="s">
        <v>305</v>
      </c>
      <c r="O85" t="s">
        <v>633</v>
      </c>
      <c r="P85">
        <v>4.2310837550565738E-3</v>
      </c>
      <c r="Q85" t="s">
        <v>158</v>
      </c>
      <c r="S85" t="s">
        <v>448</v>
      </c>
      <c r="T85" t="s">
        <v>633</v>
      </c>
      <c r="U85">
        <v>3.6617840988480881E-3</v>
      </c>
      <c r="V85" t="s">
        <v>158</v>
      </c>
      <c r="AC85" t="s">
        <v>19</v>
      </c>
      <c r="AD85" t="s">
        <v>633</v>
      </c>
      <c r="AE85">
        <v>6.9886368048417708E-3</v>
      </c>
    </row>
    <row r="86" spans="9:31" x14ac:dyDescent="0.45">
      <c r="I86" t="s">
        <v>173</v>
      </c>
      <c r="J86" t="s">
        <v>634</v>
      </c>
      <c r="K86">
        <v>1.1762445261993241E-2</v>
      </c>
      <c r="L86" t="s">
        <v>158</v>
      </c>
      <c r="N86" t="s">
        <v>305</v>
      </c>
      <c r="O86" t="s">
        <v>634</v>
      </c>
      <c r="P86">
        <v>4.4912661813573994E-3</v>
      </c>
      <c r="Q86" t="s">
        <v>158</v>
      </c>
      <c r="S86" t="s">
        <v>448</v>
      </c>
      <c r="T86" t="s">
        <v>634</v>
      </c>
      <c r="U86">
        <v>3.5682770881645103E-3</v>
      </c>
      <c r="V86" t="s">
        <v>158</v>
      </c>
      <c r="AC86" t="s">
        <v>19</v>
      </c>
      <c r="AD86" t="s">
        <v>634</v>
      </c>
      <c r="AE86">
        <v>7.0173831550760834E-3</v>
      </c>
    </row>
    <row r="87" spans="9:31" x14ac:dyDescent="0.45">
      <c r="I87" t="s">
        <v>173</v>
      </c>
      <c r="J87" t="s">
        <v>635</v>
      </c>
      <c r="K87">
        <v>0.11682862744535381</v>
      </c>
      <c r="L87" t="s">
        <v>158</v>
      </c>
      <c r="N87" t="s">
        <v>305</v>
      </c>
      <c r="O87" t="s">
        <v>635</v>
      </c>
      <c r="P87">
        <v>3.7416632223289552E-2</v>
      </c>
      <c r="Q87" t="s">
        <v>158</v>
      </c>
      <c r="S87" t="s">
        <v>448</v>
      </c>
      <c r="T87" t="s">
        <v>635</v>
      </c>
      <c r="U87">
        <v>2.838946555827004E-2</v>
      </c>
      <c r="V87" t="s">
        <v>158</v>
      </c>
      <c r="AC87" t="s">
        <v>19</v>
      </c>
      <c r="AD87" t="s">
        <v>635</v>
      </c>
      <c r="AE87">
        <v>4.9249107720042339E-2</v>
      </c>
    </row>
    <row r="88" spans="9:31" x14ac:dyDescent="0.45">
      <c r="I88" t="s">
        <v>173</v>
      </c>
      <c r="J88" t="s">
        <v>636</v>
      </c>
      <c r="K88">
        <v>1.2605610120357946E-2</v>
      </c>
      <c r="L88" t="s">
        <v>158</v>
      </c>
      <c r="N88" t="s">
        <v>305</v>
      </c>
      <c r="O88" t="s">
        <v>636</v>
      </c>
      <c r="P88">
        <v>6.2308949658603438E-3</v>
      </c>
      <c r="Q88" t="s">
        <v>158</v>
      </c>
      <c r="S88" t="s">
        <v>448</v>
      </c>
      <c r="T88" t="s">
        <v>636</v>
      </c>
      <c r="U88">
        <v>4.7657107149374411E-3</v>
      </c>
      <c r="V88" t="s">
        <v>158</v>
      </c>
      <c r="AC88" t="s">
        <v>19</v>
      </c>
      <c r="AD88" t="s">
        <v>636</v>
      </c>
      <c r="AE88">
        <v>7.0370314707047261E-3</v>
      </c>
    </row>
    <row r="89" spans="9:31" x14ac:dyDescent="0.45">
      <c r="I89" t="s">
        <v>173</v>
      </c>
      <c r="J89" t="s">
        <v>637</v>
      </c>
      <c r="K89">
        <v>8.0682902147799114E-3</v>
      </c>
      <c r="L89" t="s">
        <v>158</v>
      </c>
      <c r="N89" t="s">
        <v>305</v>
      </c>
      <c r="O89" t="s">
        <v>637</v>
      </c>
      <c r="P89">
        <v>6.192398954341218E-3</v>
      </c>
      <c r="Q89" t="s">
        <v>158</v>
      </c>
      <c r="S89" t="s">
        <v>448</v>
      </c>
      <c r="T89" t="s">
        <v>637</v>
      </c>
      <c r="U89">
        <v>4.6409993641523756E-3</v>
      </c>
      <c r="V89" t="s">
        <v>158</v>
      </c>
      <c r="AC89" t="s">
        <v>19</v>
      </c>
      <c r="AD89" t="s">
        <v>637</v>
      </c>
      <c r="AE89">
        <v>7.0277755492442126E-3</v>
      </c>
    </row>
    <row r="90" spans="9:31" x14ac:dyDescent="0.45">
      <c r="I90" t="s">
        <v>173</v>
      </c>
      <c r="J90" t="s">
        <v>638</v>
      </c>
      <c r="K90">
        <v>1.9845600735768163E-3</v>
      </c>
      <c r="L90" t="s">
        <v>158</v>
      </c>
      <c r="N90" t="s">
        <v>305</v>
      </c>
      <c r="O90" t="s">
        <v>638</v>
      </c>
      <c r="P90">
        <v>3.3785329955478074E-2</v>
      </c>
      <c r="Q90" t="s">
        <v>158</v>
      </c>
      <c r="S90" t="s">
        <v>448</v>
      </c>
      <c r="T90" t="s">
        <v>638</v>
      </c>
      <c r="U90">
        <v>2.5203031820155829E-2</v>
      </c>
      <c r="V90" t="s">
        <v>158</v>
      </c>
      <c r="AC90" t="s">
        <v>19</v>
      </c>
      <c r="AD90" t="s">
        <v>638</v>
      </c>
      <c r="AE90">
        <v>4.166276130633164E-2</v>
      </c>
    </row>
    <row r="91" spans="9:31" x14ac:dyDescent="0.45">
      <c r="I91" t="s">
        <v>173</v>
      </c>
      <c r="J91" t="s">
        <v>645</v>
      </c>
      <c r="K91">
        <v>0</v>
      </c>
      <c r="L91" t="s">
        <v>158</v>
      </c>
      <c r="N91" t="s">
        <v>305</v>
      </c>
      <c r="O91" t="s">
        <v>645</v>
      </c>
      <c r="P91">
        <v>2.2010384762739525E-2</v>
      </c>
      <c r="Q91" t="s">
        <v>158</v>
      </c>
      <c r="S91" t="s">
        <v>448</v>
      </c>
      <c r="T91" t="s">
        <v>645</v>
      </c>
      <c r="U91">
        <v>1.3437460986838665E-2</v>
      </c>
      <c r="V91" t="s">
        <v>158</v>
      </c>
      <c r="AC91" t="s">
        <v>19</v>
      </c>
      <c r="AD91" t="s">
        <v>645</v>
      </c>
      <c r="AE91">
        <v>2.0211920798347379E-2</v>
      </c>
    </row>
    <row r="92" spans="9:31" x14ac:dyDescent="0.45">
      <c r="I92" t="s">
        <v>173</v>
      </c>
      <c r="J92" t="s">
        <v>646</v>
      </c>
      <c r="K92">
        <v>0</v>
      </c>
      <c r="L92" t="s">
        <v>158</v>
      </c>
      <c r="N92" t="s">
        <v>305</v>
      </c>
      <c r="O92" t="s">
        <v>646</v>
      </c>
      <c r="P92">
        <v>3.6733672002866383E-3</v>
      </c>
      <c r="Q92" t="s">
        <v>158</v>
      </c>
      <c r="S92" t="s">
        <v>448</v>
      </c>
      <c r="T92" t="s">
        <v>646</v>
      </c>
      <c r="U92">
        <v>2.2343761574805617E-3</v>
      </c>
      <c r="V92" t="s">
        <v>158</v>
      </c>
      <c r="AC92" t="s">
        <v>19</v>
      </c>
      <c r="AD92" t="s">
        <v>646</v>
      </c>
      <c r="AE92">
        <v>3.4146571625068688E-3</v>
      </c>
    </row>
    <row r="93" spans="9:31" x14ac:dyDescent="0.45">
      <c r="I93" t="s">
        <v>173</v>
      </c>
      <c r="J93" t="s">
        <v>647</v>
      </c>
      <c r="K93">
        <v>6.8038171908663082E-4</v>
      </c>
      <c r="L93" t="s">
        <v>158</v>
      </c>
      <c r="N93" t="s">
        <v>305</v>
      </c>
      <c r="O93" t="s">
        <v>647</v>
      </c>
      <c r="P93">
        <v>3.9600989818160213E-3</v>
      </c>
      <c r="Q93" t="s">
        <v>158</v>
      </c>
      <c r="S93" t="s">
        <v>448</v>
      </c>
      <c r="T93" t="s">
        <v>647</v>
      </c>
      <c r="U93">
        <v>2.3223950324673414E-3</v>
      </c>
      <c r="V93" t="s">
        <v>158</v>
      </c>
      <c r="AC93" t="s">
        <v>19</v>
      </c>
      <c r="AD93" t="s">
        <v>647</v>
      </c>
      <c r="AE93">
        <v>3.4354685258582976E-3</v>
      </c>
    </row>
    <row r="94" spans="9:31" x14ac:dyDescent="0.45">
      <c r="I94" t="s">
        <v>173</v>
      </c>
      <c r="J94" t="s">
        <v>648</v>
      </c>
      <c r="K94">
        <v>2.7384687904137891E-3</v>
      </c>
      <c r="L94" t="s">
        <v>158</v>
      </c>
      <c r="N94" t="s">
        <v>305</v>
      </c>
      <c r="O94" t="s">
        <v>648</v>
      </c>
      <c r="P94">
        <v>4.31445326838423E-3</v>
      </c>
      <c r="Q94" t="s">
        <v>158</v>
      </c>
      <c r="S94" t="s">
        <v>448</v>
      </c>
      <c r="T94" t="s">
        <v>648</v>
      </c>
      <c r="U94">
        <v>2.4078197432106652E-3</v>
      </c>
      <c r="V94" t="s">
        <v>158</v>
      </c>
      <c r="AC94" t="s">
        <v>19</v>
      </c>
      <c r="AD94" t="s">
        <v>648</v>
      </c>
      <c r="AE94">
        <v>3.4405599861178633E-3</v>
      </c>
    </row>
    <row r="95" spans="9:31" x14ac:dyDescent="0.45">
      <c r="I95" t="s">
        <v>173</v>
      </c>
      <c r="J95" t="s">
        <v>649</v>
      </c>
      <c r="K95">
        <v>3.606491775119227E-2</v>
      </c>
      <c r="L95" t="s">
        <v>158</v>
      </c>
      <c r="N95" t="s">
        <v>305</v>
      </c>
      <c r="O95" t="s">
        <v>649</v>
      </c>
      <c r="P95">
        <v>3.2200483322025165E-2</v>
      </c>
      <c r="Q95" t="s">
        <v>158</v>
      </c>
      <c r="S95" t="s">
        <v>448</v>
      </c>
      <c r="T95" t="s">
        <v>649</v>
      </c>
      <c r="U95">
        <v>1.6474293753368115E-2</v>
      </c>
      <c r="V95" t="s">
        <v>158</v>
      </c>
      <c r="AC95" t="s">
        <v>19</v>
      </c>
      <c r="AD95" t="s">
        <v>649</v>
      </c>
      <c r="AE95">
        <v>2.40896397840316E-2</v>
      </c>
    </row>
    <row r="96" spans="9:31" x14ac:dyDescent="0.45">
      <c r="I96" t="s">
        <v>173</v>
      </c>
      <c r="J96" t="s">
        <v>650</v>
      </c>
      <c r="K96">
        <v>2.7360996466654162E-3</v>
      </c>
      <c r="L96" t="s">
        <v>158</v>
      </c>
      <c r="N96" t="s">
        <v>305</v>
      </c>
      <c r="O96" t="s">
        <v>650</v>
      </c>
      <c r="P96">
        <v>4.398604972000641E-3</v>
      </c>
      <c r="Q96" t="s">
        <v>158</v>
      </c>
      <c r="S96" t="s">
        <v>448</v>
      </c>
      <c r="T96" t="s">
        <v>650</v>
      </c>
      <c r="U96">
        <v>2.2767249676231816E-3</v>
      </c>
      <c r="V96" t="s">
        <v>158</v>
      </c>
      <c r="AC96" t="s">
        <v>19</v>
      </c>
      <c r="AD96" t="s">
        <v>650</v>
      </c>
      <c r="AE96">
        <v>3.4591499908482163E-3</v>
      </c>
    </row>
    <row r="97" spans="9:31" x14ac:dyDescent="0.45">
      <c r="I97" t="s">
        <v>173</v>
      </c>
      <c r="J97" t="s">
        <v>651</v>
      </c>
      <c r="K97">
        <v>3.3854400588843609E-5</v>
      </c>
      <c r="L97" t="s">
        <v>158</v>
      </c>
      <c r="N97" t="s">
        <v>305</v>
      </c>
      <c r="O97" t="s">
        <v>651</v>
      </c>
      <c r="P97">
        <v>4.3844581008672156E-3</v>
      </c>
      <c r="Q97" t="s">
        <v>158</v>
      </c>
      <c r="S97" t="s">
        <v>448</v>
      </c>
      <c r="T97" t="s">
        <v>651</v>
      </c>
      <c r="U97">
        <v>2.2823117113241051E-3</v>
      </c>
      <c r="V97" t="s">
        <v>158</v>
      </c>
      <c r="AC97" t="s">
        <v>19</v>
      </c>
      <c r="AD97" t="s">
        <v>651</v>
      </c>
      <c r="AE97">
        <v>3.4666519613074289E-3</v>
      </c>
    </row>
    <row r="98" spans="9:31" x14ac:dyDescent="0.45">
      <c r="I98" t="s">
        <v>173</v>
      </c>
      <c r="J98" t="s">
        <v>652</v>
      </c>
      <c r="K98">
        <v>0</v>
      </c>
      <c r="L98" t="s">
        <v>158</v>
      </c>
      <c r="N98" t="s">
        <v>305</v>
      </c>
      <c r="O98" t="s">
        <v>652</v>
      </c>
      <c r="P98">
        <v>2.6085967065746573E-2</v>
      </c>
      <c r="Q98" t="s">
        <v>158</v>
      </c>
      <c r="S98" t="s">
        <v>448</v>
      </c>
      <c r="T98" t="s">
        <v>652</v>
      </c>
      <c r="U98">
        <v>1.4407280968005559E-2</v>
      </c>
      <c r="V98" t="s">
        <v>158</v>
      </c>
      <c r="AC98" t="s">
        <v>19</v>
      </c>
      <c r="AD98" t="s">
        <v>652</v>
      </c>
      <c r="AE98">
        <v>2.0609608084203559E-2</v>
      </c>
    </row>
    <row r="99" spans="9:31" x14ac:dyDescent="0.45">
      <c r="I99" t="s">
        <v>173</v>
      </c>
      <c r="J99" t="s">
        <v>653</v>
      </c>
      <c r="K99">
        <v>0</v>
      </c>
      <c r="L99" t="s">
        <v>158</v>
      </c>
      <c r="N99" t="s">
        <v>305</v>
      </c>
      <c r="O99" t="s">
        <v>653</v>
      </c>
      <c r="P99">
        <v>1.2133912978721332E-2</v>
      </c>
      <c r="Q99" t="s">
        <v>158</v>
      </c>
      <c r="S99" t="s">
        <v>448</v>
      </c>
      <c r="T99" t="s">
        <v>653</v>
      </c>
      <c r="U99">
        <v>2.1851460725402214E-2</v>
      </c>
      <c r="V99" t="s">
        <v>158</v>
      </c>
      <c r="AC99" t="s">
        <v>19</v>
      </c>
      <c r="AD99" t="s">
        <v>653</v>
      </c>
      <c r="AE99">
        <v>2.0832587435365375E-2</v>
      </c>
    </row>
    <row r="100" spans="9:31" x14ac:dyDescent="0.45">
      <c r="I100" t="s">
        <v>173</v>
      </c>
      <c r="J100" t="s">
        <v>654</v>
      </c>
      <c r="K100">
        <v>0</v>
      </c>
      <c r="L100" t="s">
        <v>158</v>
      </c>
      <c r="N100" t="s">
        <v>305</v>
      </c>
      <c r="O100" t="s">
        <v>654</v>
      </c>
      <c r="P100">
        <v>2.1077861854340166E-3</v>
      </c>
      <c r="Q100" t="s">
        <v>158</v>
      </c>
      <c r="S100" t="s">
        <v>448</v>
      </c>
      <c r="T100" t="s">
        <v>654</v>
      </c>
      <c r="U100">
        <v>3.4702174018642548E-3</v>
      </c>
      <c r="V100" t="s">
        <v>158</v>
      </c>
      <c r="AC100" t="s">
        <v>19</v>
      </c>
      <c r="AD100" t="s">
        <v>654</v>
      </c>
      <c r="AE100">
        <v>3.5451450669583095E-3</v>
      </c>
    </row>
    <row r="101" spans="9:31" x14ac:dyDescent="0.45">
      <c r="I101" t="s">
        <v>173</v>
      </c>
      <c r="J101" t="s">
        <v>655</v>
      </c>
      <c r="K101">
        <v>0</v>
      </c>
      <c r="L101" t="s">
        <v>158</v>
      </c>
      <c r="N101" t="s">
        <v>305</v>
      </c>
      <c r="O101" t="s">
        <v>655</v>
      </c>
      <c r="P101">
        <v>2.2212365208024083E-3</v>
      </c>
      <c r="Q101" t="s">
        <v>158</v>
      </c>
      <c r="S101" t="s">
        <v>448</v>
      </c>
      <c r="T101" t="s">
        <v>655</v>
      </c>
      <c r="U101">
        <v>3.4588100491612646E-3</v>
      </c>
      <c r="V101" t="s">
        <v>158</v>
      </c>
      <c r="AC101" t="s">
        <v>19</v>
      </c>
      <c r="AD101" t="s">
        <v>655</v>
      </c>
      <c r="AE101">
        <v>3.5637147496182372E-3</v>
      </c>
    </row>
    <row r="102" spans="9:31" x14ac:dyDescent="0.45">
      <c r="I102" t="s">
        <v>173</v>
      </c>
      <c r="J102" t="s">
        <v>656</v>
      </c>
      <c r="K102">
        <v>2.62362927439274E-3</v>
      </c>
      <c r="L102" t="s">
        <v>158</v>
      </c>
      <c r="N102" t="s">
        <v>305</v>
      </c>
      <c r="O102" t="s">
        <v>656</v>
      </c>
      <c r="P102">
        <v>2.3225854597448683E-3</v>
      </c>
      <c r="Q102" t="s">
        <v>158</v>
      </c>
      <c r="S102" t="s">
        <v>448</v>
      </c>
      <c r="T102" t="s">
        <v>656</v>
      </c>
      <c r="U102">
        <v>3.5216566633392114E-3</v>
      </c>
      <c r="V102" t="s">
        <v>158</v>
      </c>
      <c r="AC102" t="s">
        <v>19</v>
      </c>
      <c r="AD102" t="s">
        <v>656</v>
      </c>
      <c r="AE102">
        <v>3.5690735232657019E-3</v>
      </c>
    </row>
    <row r="103" spans="9:31" x14ac:dyDescent="0.45">
      <c r="I103" t="s">
        <v>173</v>
      </c>
      <c r="J103" t="s">
        <v>657</v>
      </c>
      <c r="K103">
        <v>4.3535559431442147E-2</v>
      </c>
      <c r="L103" t="s">
        <v>158</v>
      </c>
      <c r="N103" t="s">
        <v>305</v>
      </c>
      <c r="O103" t="s">
        <v>657</v>
      </c>
      <c r="P103">
        <v>1.6635716624815697E-2</v>
      </c>
      <c r="Q103" t="s">
        <v>158</v>
      </c>
      <c r="S103" t="s">
        <v>448</v>
      </c>
      <c r="T103" t="s">
        <v>657</v>
      </c>
      <c r="U103">
        <v>2.3448174600571539E-2</v>
      </c>
      <c r="V103" t="s">
        <v>158</v>
      </c>
      <c r="AC103" t="s">
        <v>19</v>
      </c>
      <c r="AD103" t="s">
        <v>657</v>
      </c>
      <c r="AE103">
        <v>2.5002748720899123E-2</v>
      </c>
    </row>
    <row r="104" spans="9:31" x14ac:dyDescent="0.45">
      <c r="I104" t="s">
        <v>173</v>
      </c>
      <c r="J104" t="s">
        <v>658</v>
      </c>
      <c r="K104">
        <v>3.4193938572513517E-3</v>
      </c>
      <c r="L104" t="s">
        <v>158</v>
      </c>
      <c r="N104" t="s">
        <v>305</v>
      </c>
      <c r="O104" t="s">
        <v>658</v>
      </c>
      <c r="P104">
        <v>2.6276947831421222E-3</v>
      </c>
      <c r="Q104" t="s">
        <v>158</v>
      </c>
      <c r="S104" t="s">
        <v>448</v>
      </c>
      <c r="T104" t="s">
        <v>658</v>
      </c>
      <c r="U104">
        <v>2.9778708208438483E-3</v>
      </c>
      <c r="V104" t="s">
        <v>158</v>
      </c>
      <c r="AC104" t="s">
        <v>19</v>
      </c>
      <c r="AD104" t="s">
        <v>658</v>
      </c>
      <c r="AE104">
        <v>3.6051686468129476E-3</v>
      </c>
    </row>
    <row r="105" spans="9:31" x14ac:dyDescent="0.45">
      <c r="I105" t="s">
        <v>173</v>
      </c>
      <c r="J105" t="s">
        <v>659</v>
      </c>
      <c r="K105">
        <v>0</v>
      </c>
      <c r="L105" t="s">
        <v>158</v>
      </c>
      <c r="N105" t="s">
        <v>305</v>
      </c>
      <c r="O105" t="s">
        <v>659</v>
      </c>
      <c r="P105">
        <v>2.568146437982441E-3</v>
      </c>
      <c r="Q105" t="s">
        <v>158</v>
      </c>
      <c r="S105" t="s">
        <v>448</v>
      </c>
      <c r="T105" t="s">
        <v>659</v>
      </c>
      <c r="U105">
        <v>2.914349645946738E-3</v>
      </c>
      <c r="V105" t="s">
        <v>158</v>
      </c>
      <c r="AC105" t="s">
        <v>19</v>
      </c>
      <c r="AD105" t="s">
        <v>659</v>
      </c>
      <c r="AE105">
        <v>3.6144245682734602E-3</v>
      </c>
    </row>
    <row r="106" spans="9:31" x14ac:dyDescent="0.45">
      <c r="I106" t="s">
        <v>173</v>
      </c>
      <c r="J106" t="s">
        <v>660</v>
      </c>
      <c r="K106">
        <v>0</v>
      </c>
      <c r="L106" t="s">
        <v>158</v>
      </c>
      <c r="N106" t="s">
        <v>305</v>
      </c>
      <c r="O106" t="s">
        <v>660</v>
      </c>
      <c r="P106">
        <v>1.2239474813685206E-2</v>
      </c>
      <c r="Q106" t="s">
        <v>158</v>
      </c>
      <c r="S106" t="s">
        <v>448</v>
      </c>
      <c r="T106" t="s">
        <v>660</v>
      </c>
      <c r="U106">
        <v>1.9010421491056303E-2</v>
      </c>
      <c r="V106" t="s">
        <v>158</v>
      </c>
      <c r="AC106" t="s">
        <v>19</v>
      </c>
      <c r="AD106" t="s">
        <v>660</v>
      </c>
      <c r="AE106">
        <v>2.1276138507698501E-2</v>
      </c>
    </row>
    <row r="107" spans="9:31" x14ac:dyDescent="0.45">
      <c r="I107" t="s">
        <v>174</v>
      </c>
      <c r="J107" t="s">
        <v>157</v>
      </c>
      <c r="K107">
        <v>0</v>
      </c>
      <c r="L107" t="s">
        <v>158</v>
      </c>
      <c r="N107" t="s">
        <v>306</v>
      </c>
      <c r="O107" t="s">
        <v>157</v>
      </c>
      <c r="P107">
        <v>9.3363176357836447E-2</v>
      </c>
      <c r="Q107" t="s">
        <v>158</v>
      </c>
      <c r="S107" t="s">
        <v>449</v>
      </c>
      <c r="T107" t="s">
        <v>157</v>
      </c>
      <c r="U107">
        <v>8.2690149922230921E-2</v>
      </c>
      <c r="V107" t="s">
        <v>158</v>
      </c>
    </row>
    <row r="108" spans="9:31" x14ac:dyDescent="0.45">
      <c r="I108" t="s">
        <v>174</v>
      </c>
      <c r="J108" t="s">
        <v>159</v>
      </c>
      <c r="K108">
        <v>0</v>
      </c>
      <c r="L108" t="s">
        <v>158</v>
      </c>
      <c r="N108" t="s">
        <v>306</v>
      </c>
      <c r="O108" t="s">
        <v>159</v>
      </c>
      <c r="P108">
        <v>1.5297127619947894E-2</v>
      </c>
      <c r="Q108" t="s">
        <v>158</v>
      </c>
      <c r="S108" t="s">
        <v>449</v>
      </c>
      <c r="T108" t="s">
        <v>159</v>
      </c>
      <c r="U108">
        <v>1.3244463610043698E-2</v>
      </c>
      <c r="V108" t="s">
        <v>158</v>
      </c>
    </row>
    <row r="109" spans="9:31" x14ac:dyDescent="0.45">
      <c r="I109" t="s">
        <v>174</v>
      </c>
      <c r="J109" t="s">
        <v>160</v>
      </c>
      <c r="K109">
        <v>3.8628298401242223E-3</v>
      </c>
      <c r="L109" t="s">
        <v>158</v>
      </c>
      <c r="N109" t="s">
        <v>306</v>
      </c>
      <c r="O109" t="s">
        <v>160</v>
      </c>
      <c r="P109">
        <v>1.5013464235136524E-2</v>
      </c>
      <c r="Q109" t="s">
        <v>158</v>
      </c>
      <c r="S109" t="s">
        <v>449</v>
      </c>
      <c r="T109" t="s">
        <v>160</v>
      </c>
      <c r="U109">
        <v>1.3229855540567317E-2</v>
      </c>
      <c r="V109" t="s">
        <v>158</v>
      </c>
    </row>
    <row r="110" spans="9:31" x14ac:dyDescent="0.45">
      <c r="I110" t="s">
        <v>174</v>
      </c>
      <c r="J110" t="s">
        <v>161</v>
      </c>
      <c r="K110">
        <v>1.1664203567046057E-2</v>
      </c>
      <c r="L110" t="s">
        <v>158</v>
      </c>
      <c r="N110" t="s">
        <v>306</v>
      </c>
      <c r="O110" t="s">
        <v>161</v>
      </c>
      <c r="P110">
        <v>1.4741804725216615E-2</v>
      </c>
      <c r="Q110" t="s">
        <v>158</v>
      </c>
      <c r="S110" t="s">
        <v>449</v>
      </c>
      <c r="T110" t="s">
        <v>161</v>
      </c>
      <c r="U110">
        <v>1.324037754685089E-2</v>
      </c>
      <c r="V110" t="s">
        <v>158</v>
      </c>
    </row>
    <row r="111" spans="9:31" x14ac:dyDescent="0.45">
      <c r="I111" t="s">
        <v>174</v>
      </c>
      <c r="J111" t="s">
        <v>162</v>
      </c>
      <c r="K111">
        <v>0.14305702761516415</v>
      </c>
      <c r="L111" t="s">
        <v>158</v>
      </c>
      <c r="N111" t="s">
        <v>306</v>
      </c>
      <c r="O111" t="s">
        <v>162</v>
      </c>
      <c r="P111">
        <v>0.10292129921718132</v>
      </c>
      <c r="Q111" t="s">
        <v>158</v>
      </c>
      <c r="S111" t="s">
        <v>449</v>
      </c>
      <c r="T111" t="s">
        <v>162</v>
      </c>
      <c r="U111">
        <v>9.7170853580303404E-2</v>
      </c>
      <c r="V111" t="s">
        <v>158</v>
      </c>
    </row>
    <row r="112" spans="9:31" x14ac:dyDescent="0.45">
      <c r="I112" t="s">
        <v>174</v>
      </c>
      <c r="J112" t="s">
        <v>619</v>
      </c>
      <c r="K112">
        <v>1.5421131240467229E-2</v>
      </c>
      <c r="L112" t="s">
        <v>158</v>
      </c>
      <c r="N112" t="s">
        <v>306</v>
      </c>
      <c r="O112" t="s">
        <v>619</v>
      </c>
      <c r="P112">
        <v>1.554066982721179E-2</v>
      </c>
      <c r="Q112" t="s">
        <v>158</v>
      </c>
      <c r="S112" t="s">
        <v>449</v>
      </c>
      <c r="T112" t="s">
        <v>619</v>
      </c>
      <c r="U112">
        <v>1.4176990446436678E-2</v>
      </c>
      <c r="V112" t="s">
        <v>158</v>
      </c>
    </row>
    <row r="113" spans="9:22" x14ac:dyDescent="0.45">
      <c r="I113" t="s">
        <v>174</v>
      </c>
      <c r="J113" t="s">
        <v>620</v>
      </c>
      <c r="K113">
        <v>9.1184637555496145E-3</v>
      </c>
      <c r="L113" t="s">
        <v>158</v>
      </c>
      <c r="N113" t="s">
        <v>306</v>
      </c>
      <c r="O113" t="s">
        <v>620</v>
      </c>
      <c r="P113">
        <v>1.5823443888088876E-2</v>
      </c>
      <c r="Q113" t="s">
        <v>158</v>
      </c>
      <c r="S113" t="s">
        <v>449</v>
      </c>
      <c r="T113" t="s">
        <v>620</v>
      </c>
      <c r="U113">
        <v>1.4210643750967498E-2</v>
      </c>
      <c r="V113" t="s">
        <v>158</v>
      </c>
    </row>
    <row r="114" spans="9:22" x14ac:dyDescent="0.45">
      <c r="I114" t="s">
        <v>174</v>
      </c>
      <c r="J114" t="s">
        <v>621</v>
      </c>
      <c r="K114">
        <v>1.9687681363980973E-3</v>
      </c>
      <c r="L114" t="s">
        <v>158</v>
      </c>
      <c r="N114" t="s">
        <v>306</v>
      </c>
      <c r="O114" t="s">
        <v>621</v>
      </c>
      <c r="P114">
        <v>9.255296284381756E-2</v>
      </c>
      <c r="Q114" t="s">
        <v>158</v>
      </c>
      <c r="S114" t="s">
        <v>449</v>
      </c>
      <c r="T114" t="s">
        <v>621</v>
      </c>
      <c r="U114">
        <v>8.1765466209219081E-2</v>
      </c>
      <c r="V114" t="s">
        <v>158</v>
      </c>
    </row>
    <row r="115" spans="9:22" x14ac:dyDescent="0.45">
      <c r="I115" t="s">
        <v>174</v>
      </c>
      <c r="J115" t="s">
        <v>163</v>
      </c>
      <c r="K115">
        <v>2.4956787647093595E-3</v>
      </c>
      <c r="L115" t="s">
        <v>158</v>
      </c>
      <c r="N115" t="s">
        <v>306</v>
      </c>
      <c r="O115" t="s">
        <v>163</v>
      </c>
      <c r="P115">
        <v>4.4406784164811142E-2</v>
      </c>
      <c r="Q115" t="s">
        <v>158</v>
      </c>
      <c r="S115" t="s">
        <v>449</v>
      </c>
      <c r="T115" t="s">
        <v>163</v>
      </c>
      <c r="U115">
        <v>5.6761448146969436E-2</v>
      </c>
      <c r="V115" t="s">
        <v>158</v>
      </c>
    </row>
    <row r="116" spans="9:22" x14ac:dyDescent="0.45">
      <c r="I116" t="s">
        <v>174</v>
      </c>
      <c r="J116" t="s">
        <v>164</v>
      </c>
      <c r="K116">
        <v>1.0508480002281563E-2</v>
      </c>
      <c r="L116" t="s">
        <v>158</v>
      </c>
      <c r="N116" t="s">
        <v>306</v>
      </c>
      <c r="O116" t="s">
        <v>164</v>
      </c>
      <c r="P116">
        <v>6.8633911348205314E-3</v>
      </c>
      <c r="Q116" t="s">
        <v>158</v>
      </c>
      <c r="S116" t="s">
        <v>449</v>
      </c>
      <c r="T116" t="s">
        <v>164</v>
      </c>
      <c r="U116">
        <v>9.359471897233216E-3</v>
      </c>
      <c r="V116" t="s">
        <v>158</v>
      </c>
    </row>
    <row r="117" spans="9:22" x14ac:dyDescent="0.45">
      <c r="I117" t="s">
        <v>174</v>
      </c>
      <c r="J117" t="s">
        <v>165</v>
      </c>
      <c r="K117">
        <v>1.8499580548612927E-2</v>
      </c>
      <c r="L117" t="s">
        <v>158</v>
      </c>
      <c r="N117" t="s">
        <v>306</v>
      </c>
      <c r="O117" t="s">
        <v>165</v>
      </c>
      <c r="P117">
        <v>6.5104612498997167E-3</v>
      </c>
      <c r="Q117" t="s">
        <v>158</v>
      </c>
      <c r="S117" t="s">
        <v>449</v>
      </c>
      <c r="T117" t="s">
        <v>165</v>
      </c>
      <c r="U117">
        <v>9.4856005159326216E-3</v>
      </c>
      <c r="V117" t="s">
        <v>158</v>
      </c>
    </row>
    <row r="118" spans="9:22" x14ac:dyDescent="0.45">
      <c r="I118" t="s">
        <v>174</v>
      </c>
      <c r="J118" t="s">
        <v>166</v>
      </c>
      <c r="K118">
        <v>2.4450563636119547E-2</v>
      </c>
      <c r="L118" t="s">
        <v>158</v>
      </c>
      <c r="N118" t="s">
        <v>306</v>
      </c>
      <c r="O118" t="s">
        <v>166</v>
      </c>
      <c r="P118">
        <v>6.3448327803915594E-3</v>
      </c>
      <c r="Q118" t="s">
        <v>158</v>
      </c>
      <c r="S118" t="s">
        <v>449</v>
      </c>
      <c r="T118" t="s">
        <v>166</v>
      </c>
      <c r="U118">
        <v>9.6188114024583146E-3</v>
      </c>
      <c r="V118" t="s">
        <v>158</v>
      </c>
    </row>
    <row r="119" spans="9:22" x14ac:dyDescent="0.45">
      <c r="I119" t="s">
        <v>174</v>
      </c>
      <c r="J119" t="s">
        <v>167</v>
      </c>
      <c r="K119">
        <v>0.21805494605597722</v>
      </c>
      <c r="L119" t="s">
        <v>158</v>
      </c>
      <c r="N119" t="s">
        <v>306</v>
      </c>
      <c r="O119" t="s">
        <v>167</v>
      </c>
      <c r="P119">
        <v>6.432685892597792E-2</v>
      </c>
      <c r="Q119" t="s">
        <v>158</v>
      </c>
      <c r="S119" t="s">
        <v>449</v>
      </c>
      <c r="T119" t="s">
        <v>167</v>
      </c>
      <c r="U119">
        <v>7.4385164016576508E-2</v>
      </c>
      <c r="V119" t="s">
        <v>158</v>
      </c>
    </row>
    <row r="120" spans="9:22" x14ac:dyDescent="0.45">
      <c r="I120" t="s">
        <v>174</v>
      </c>
      <c r="J120" t="s">
        <v>623</v>
      </c>
      <c r="K120">
        <v>2.5465219327793977E-2</v>
      </c>
      <c r="L120" t="s">
        <v>158</v>
      </c>
      <c r="N120" t="s">
        <v>306</v>
      </c>
      <c r="O120" t="s">
        <v>623</v>
      </c>
      <c r="P120">
        <v>1.4566102787158681E-2</v>
      </c>
      <c r="Q120" t="s">
        <v>158</v>
      </c>
      <c r="S120" t="s">
        <v>449</v>
      </c>
      <c r="T120" t="s">
        <v>623</v>
      </c>
      <c r="U120">
        <v>1.1104846039532174E-2</v>
      </c>
      <c r="V120" t="s">
        <v>158</v>
      </c>
    </row>
    <row r="121" spans="9:22" x14ac:dyDescent="0.45">
      <c r="I121" t="s">
        <v>174</v>
      </c>
      <c r="J121" t="s">
        <v>624</v>
      </c>
      <c r="K121">
        <v>1.9961287530687905E-2</v>
      </c>
      <c r="L121" t="s">
        <v>158</v>
      </c>
      <c r="N121" t="s">
        <v>306</v>
      </c>
      <c r="O121" t="s">
        <v>624</v>
      </c>
      <c r="P121">
        <v>1.4522610297523863E-2</v>
      </c>
      <c r="Q121" t="s">
        <v>158</v>
      </c>
      <c r="S121" t="s">
        <v>449</v>
      </c>
      <c r="T121" t="s">
        <v>624</v>
      </c>
      <c r="U121">
        <v>1.0805698367760254E-2</v>
      </c>
      <c r="V121" t="s">
        <v>158</v>
      </c>
    </row>
    <row r="122" spans="9:22" x14ac:dyDescent="0.45">
      <c r="I122" t="s">
        <v>174</v>
      </c>
      <c r="J122" t="s">
        <v>625</v>
      </c>
      <c r="K122">
        <v>1.541038231687049E-2</v>
      </c>
      <c r="L122" t="s">
        <v>158</v>
      </c>
      <c r="N122" t="s">
        <v>306</v>
      </c>
      <c r="O122" t="s">
        <v>625</v>
      </c>
      <c r="P122">
        <v>6.8392784691902866E-2</v>
      </c>
      <c r="Q122" t="s">
        <v>158</v>
      </c>
      <c r="S122" t="s">
        <v>449</v>
      </c>
      <c r="T122" t="s">
        <v>625</v>
      </c>
      <c r="U122">
        <v>5.7426229193816805E-2</v>
      </c>
      <c r="V122" t="s">
        <v>158</v>
      </c>
    </row>
    <row r="123" spans="9:22" x14ac:dyDescent="0.45">
      <c r="I123" t="s">
        <v>174</v>
      </c>
      <c r="J123" t="s">
        <v>168</v>
      </c>
      <c r="K123">
        <v>3.2225823936819038E-4</v>
      </c>
      <c r="L123" t="s">
        <v>158</v>
      </c>
      <c r="N123" t="s">
        <v>306</v>
      </c>
      <c r="O123" t="s">
        <v>168</v>
      </c>
      <c r="P123">
        <v>2.3116768194030288E-2</v>
      </c>
      <c r="Q123" t="s">
        <v>158</v>
      </c>
      <c r="S123" t="s">
        <v>449</v>
      </c>
      <c r="T123" t="s">
        <v>168</v>
      </c>
      <c r="U123">
        <v>2.1783619892909303E-2</v>
      </c>
      <c r="V123" t="s">
        <v>158</v>
      </c>
    </row>
    <row r="124" spans="9:22" x14ac:dyDescent="0.45">
      <c r="I124" t="s">
        <v>174</v>
      </c>
      <c r="J124" t="s">
        <v>169</v>
      </c>
      <c r="K124">
        <v>7.7661592145924444E-3</v>
      </c>
      <c r="L124" t="s">
        <v>158</v>
      </c>
      <c r="N124" t="s">
        <v>306</v>
      </c>
      <c r="O124" t="s">
        <v>169</v>
      </c>
      <c r="P124">
        <v>2.9810995765492837E-3</v>
      </c>
      <c r="Q124" t="s">
        <v>158</v>
      </c>
      <c r="S124" t="s">
        <v>449</v>
      </c>
      <c r="T124" t="s">
        <v>169</v>
      </c>
      <c r="U124">
        <v>4.8974076351743206E-3</v>
      </c>
      <c r="V124" t="s">
        <v>158</v>
      </c>
    </row>
    <row r="125" spans="9:22" x14ac:dyDescent="0.45">
      <c r="I125" t="s">
        <v>174</v>
      </c>
      <c r="J125" t="s">
        <v>170</v>
      </c>
      <c r="K125">
        <v>1.3428076339410119E-2</v>
      </c>
      <c r="L125" t="s">
        <v>158</v>
      </c>
      <c r="N125" t="s">
        <v>306</v>
      </c>
      <c r="O125" t="s">
        <v>170</v>
      </c>
      <c r="P125">
        <v>2.5546489554352857E-3</v>
      </c>
      <c r="Q125" t="s">
        <v>158</v>
      </c>
      <c r="S125" t="s">
        <v>449</v>
      </c>
      <c r="T125" t="s">
        <v>170</v>
      </c>
      <c r="U125">
        <v>5.4406724650302831E-3</v>
      </c>
      <c r="V125" t="s">
        <v>158</v>
      </c>
    </row>
    <row r="126" spans="9:22" x14ac:dyDescent="0.45">
      <c r="I126" t="s">
        <v>174</v>
      </c>
      <c r="J126" t="s">
        <v>171</v>
      </c>
      <c r="K126">
        <v>1.7401711004869192E-2</v>
      </c>
      <c r="L126" t="s">
        <v>158</v>
      </c>
      <c r="N126" t="s">
        <v>306</v>
      </c>
      <c r="O126" t="s">
        <v>171</v>
      </c>
      <c r="P126">
        <v>2.2549063125681381E-3</v>
      </c>
      <c r="Q126" t="s">
        <v>158</v>
      </c>
      <c r="S126" t="s">
        <v>449</v>
      </c>
      <c r="T126" t="s">
        <v>171</v>
      </c>
      <c r="U126">
        <v>6.1393660457756466E-3</v>
      </c>
      <c r="V126" t="s">
        <v>158</v>
      </c>
    </row>
    <row r="127" spans="9:22" x14ac:dyDescent="0.45">
      <c r="I127" t="s">
        <v>174</v>
      </c>
      <c r="J127" t="s">
        <v>172</v>
      </c>
      <c r="K127">
        <v>0.14877142068623136</v>
      </c>
      <c r="L127" t="s">
        <v>158</v>
      </c>
      <c r="N127" t="s">
        <v>306</v>
      </c>
      <c r="O127" t="s">
        <v>172</v>
      </c>
      <c r="P127">
        <v>3.7551733084733016E-2</v>
      </c>
      <c r="Q127" t="s">
        <v>158</v>
      </c>
      <c r="S127" t="s">
        <v>449</v>
      </c>
      <c r="T127" t="s">
        <v>172</v>
      </c>
      <c r="U127">
        <v>4.8740124262828928E-2</v>
      </c>
      <c r="V127" t="s">
        <v>158</v>
      </c>
    </row>
    <row r="128" spans="9:22" x14ac:dyDescent="0.45">
      <c r="I128" t="s">
        <v>174</v>
      </c>
      <c r="J128" t="s">
        <v>627</v>
      </c>
      <c r="K128">
        <v>1.8046922288944812E-2</v>
      </c>
      <c r="L128" t="s">
        <v>158</v>
      </c>
      <c r="N128" t="s">
        <v>306</v>
      </c>
      <c r="O128" t="s">
        <v>627</v>
      </c>
      <c r="P128">
        <v>1.304440330063902E-2</v>
      </c>
      <c r="Q128" t="s">
        <v>158</v>
      </c>
      <c r="S128" t="s">
        <v>449</v>
      </c>
      <c r="T128" t="s">
        <v>627</v>
      </c>
      <c r="U128">
        <v>5.2057210434753422E-3</v>
      </c>
      <c r="V128" t="s">
        <v>158</v>
      </c>
    </row>
    <row r="129" spans="9:22" x14ac:dyDescent="0.45">
      <c r="I129" t="s">
        <v>174</v>
      </c>
      <c r="J129" t="s">
        <v>628</v>
      </c>
      <c r="K129">
        <v>1.4814012798844764E-2</v>
      </c>
      <c r="L129" t="s">
        <v>158</v>
      </c>
      <c r="N129" t="s">
        <v>306</v>
      </c>
      <c r="O129" t="s">
        <v>628</v>
      </c>
      <c r="P129">
        <v>1.3668367855162365E-2</v>
      </c>
      <c r="Q129" t="s">
        <v>158</v>
      </c>
      <c r="S129" t="s">
        <v>449</v>
      </c>
      <c r="T129" t="s">
        <v>628</v>
      </c>
      <c r="U129">
        <v>4.5901002045758751E-3</v>
      </c>
      <c r="V129" t="s">
        <v>158</v>
      </c>
    </row>
    <row r="130" spans="9:22" x14ac:dyDescent="0.45">
      <c r="I130" t="s">
        <v>174</v>
      </c>
      <c r="J130" t="s">
        <v>629</v>
      </c>
      <c r="K130">
        <v>1.3014368964864782E-2</v>
      </c>
      <c r="L130" t="s">
        <v>158</v>
      </c>
      <c r="N130" t="s">
        <v>306</v>
      </c>
      <c r="O130" t="s">
        <v>629</v>
      </c>
      <c r="P130">
        <v>5.3160800492743535E-2</v>
      </c>
      <c r="Q130" t="s">
        <v>158</v>
      </c>
      <c r="S130" t="s">
        <v>449</v>
      </c>
      <c r="T130" t="s">
        <v>629</v>
      </c>
      <c r="U130">
        <v>1.8932312591174342E-2</v>
      </c>
      <c r="V130" t="s">
        <v>158</v>
      </c>
    </row>
    <row r="131" spans="9:22" x14ac:dyDescent="0.45">
      <c r="I131" t="s">
        <v>174</v>
      </c>
      <c r="J131" t="s">
        <v>631</v>
      </c>
      <c r="K131">
        <v>0</v>
      </c>
      <c r="L131" t="s">
        <v>158</v>
      </c>
      <c r="N131" t="s">
        <v>306</v>
      </c>
      <c r="O131" t="s">
        <v>631</v>
      </c>
      <c r="P131">
        <v>2.5128391765256181E-2</v>
      </c>
      <c r="Q131" t="s">
        <v>158</v>
      </c>
      <c r="S131" t="s">
        <v>449</v>
      </c>
      <c r="T131" t="s">
        <v>631</v>
      </c>
      <c r="U131">
        <v>3.1257597124020466E-2</v>
      </c>
      <c r="V131" t="s">
        <v>158</v>
      </c>
    </row>
    <row r="132" spans="9:22" x14ac:dyDescent="0.45">
      <c r="I132" t="s">
        <v>174</v>
      </c>
      <c r="J132" t="s">
        <v>632</v>
      </c>
      <c r="K132">
        <v>1.46907072214742E-3</v>
      </c>
      <c r="L132" t="s">
        <v>158</v>
      </c>
      <c r="N132" t="s">
        <v>306</v>
      </c>
      <c r="O132" t="s">
        <v>632</v>
      </c>
      <c r="P132">
        <v>3.7311894103636053E-3</v>
      </c>
      <c r="Q132" t="s">
        <v>158</v>
      </c>
      <c r="S132" t="s">
        <v>449</v>
      </c>
      <c r="T132" t="s">
        <v>632</v>
      </c>
      <c r="U132">
        <v>5.4883102753607678E-3</v>
      </c>
      <c r="V132" t="s">
        <v>158</v>
      </c>
    </row>
    <row r="133" spans="9:22" x14ac:dyDescent="0.45">
      <c r="I133" t="s">
        <v>174</v>
      </c>
      <c r="J133" t="s">
        <v>633</v>
      </c>
      <c r="K133">
        <v>7.4388830151751236E-3</v>
      </c>
      <c r="L133" t="s">
        <v>158</v>
      </c>
      <c r="N133" t="s">
        <v>306</v>
      </c>
      <c r="O133" t="s">
        <v>633</v>
      </c>
      <c r="P133">
        <v>3.7230670872787741E-3</v>
      </c>
      <c r="Q133" t="s">
        <v>158</v>
      </c>
      <c r="S133" t="s">
        <v>449</v>
      </c>
      <c r="T133" t="s">
        <v>633</v>
      </c>
      <c r="U133">
        <v>5.5339963679168023E-3</v>
      </c>
      <c r="V133" t="s">
        <v>158</v>
      </c>
    </row>
    <row r="134" spans="9:22" x14ac:dyDescent="0.45">
      <c r="I134" t="s">
        <v>174</v>
      </c>
      <c r="J134" t="s">
        <v>634</v>
      </c>
      <c r="K134">
        <v>1.2226068838012331E-2</v>
      </c>
      <c r="L134" t="s">
        <v>158</v>
      </c>
      <c r="N134" t="s">
        <v>306</v>
      </c>
      <c r="O134" t="s">
        <v>634</v>
      </c>
      <c r="P134">
        <v>3.7117168054091312E-3</v>
      </c>
      <c r="Q134" t="s">
        <v>158</v>
      </c>
      <c r="S134" t="s">
        <v>449</v>
      </c>
      <c r="T134" t="s">
        <v>634</v>
      </c>
      <c r="U134">
        <v>5.6111976578618753E-3</v>
      </c>
      <c r="V134" t="s">
        <v>158</v>
      </c>
    </row>
    <row r="135" spans="9:22" x14ac:dyDescent="0.45">
      <c r="I135" t="s">
        <v>174</v>
      </c>
      <c r="J135" t="s">
        <v>635</v>
      </c>
      <c r="K135">
        <v>0.11516165928084515</v>
      </c>
      <c r="L135" t="s">
        <v>158</v>
      </c>
      <c r="N135" t="s">
        <v>306</v>
      </c>
      <c r="O135" t="s">
        <v>635</v>
      </c>
      <c r="P135">
        <v>3.1159300746748796E-2</v>
      </c>
      <c r="Q135" t="s">
        <v>158</v>
      </c>
      <c r="S135" t="s">
        <v>449</v>
      </c>
      <c r="T135" t="s">
        <v>635</v>
      </c>
      <c r="U135">
        <v>4.254877018796481E-2</v>
      </c>
      <c r="V135" t="s">
        <v>158</v>
      </c>
    </row>
    <row r="136" spans="9:22" x14ac:dyDescent="0.45">
      <c r="I136" t="s">
        <v>174</v>
      </c>
      <c r="J136" t="s">
        <v>636</v>
      </c>
      <c r="K136">
        <v>1.2171617525127659E-2</v>
      </c>
      <c r="L136" t="s">
        <v>158</v>
      </c>
      <c r="N136" t="s">
        <v>306</v>
      </c>
      <c r="O136" t="s">
        <v>636</v>
      </c>
      <c r="P136">
        <v>5.8822371838733352E-3</v>
      </c>
      <c r="Q136" t="s">
        <v>158</v>
      </c>
      <c r="S136" t="s">
        <v>449</v>
      </c>
      <c r="T136" t="s">
        <v>636</v>
      </c>
      <c r="U136">
        <v>6.367417322495043E-3</v>
      </c>
      <c r="V136" t="s">
        <v>158</v>
      </c>
    </row>
    <row r="137" spans="9:22" x14ac:dyDescent="0.45">
      <c r="I137" t="s">
        <v>174</v>
      </c>
      <c r="J137" t="s">
        <v>637</v>
      </c>
      <c r="K137">
        <v>7.4707202642922835E-3</v>
      </c>
      <c r="L137" t="s">
        <v>158</v>
      </c>
      <c r="N137" t="s">
        <v>306</v>
      </c>
      <c r="O137" t="s">
        <v>637</v>
      </c>
      <c r="P137">
        <v>5.9740879998566978E-3</v>
      </c>
      <c r="Q137" t="s">
        <v>158</v>
      </c>
      <c r="S137" t="s">
        <v>449</v>
      </c>
      <c r="T137" t="s">
        <v>637</v>
      </c>
      <c r="U137">
        <v>6.1396513538281676E-3</v>
      </c>
      <c r="V137" t="s">
        <v>158</v>
      </c>
    </row>
    <row r="138" spans="9:22" x14ac:dyDescent="0.45">
      <c r="I138" t="s">
        <v>174</v>
      </c>
      <c r="J138" t="s">
        <v>638</v>
      </c>
      <c r="K138">
        <v>1.5617138196299368E-3</v>
      </c>
      <c r="L138" t="s">
        <v>158</v>
      </c>
      <c r="N138" t="s">
        <v>306</v>
      </c>
      <c r="O138" t="s">
        <v>638</v>
      </c>
      <c r="P138">
        <v>3.095376787386497E-2</v>
      </c>
      <c r="Q138" t="s">
        <v>158</v>
      </c>
      <c r="S138" t="s">
        <v>449</v>
      </c>
      <c r="T138" t="s">
        <v>638</v>
      </c>
      <c r="U138">
        <v>3.3711723150593745E-2</v>
      </c>
      <c r="V138" t="s">
        <v>158</v>
      </c>
    </row>
    <row r="139" spans="9:22" x14ac:dyDescent="0.45">
      <c r="I139" t="s">
        <v>174</v>
      </c>
      <c r="J139" t="s">
        <v>645</v>
      </c>
      <c r="K139">
        <v>0</v>
      </c>
      <c r="L139" t="s">
        <v>158</v>
      </c>
      <c r="N139" t="s">
        <v>306</v>
      </c>
      <c r="O139" t="s">
        <v>645</v>
      </c>
      <c r="P139">
        <v>2.3049830964935337E-2</v>
      </c>
      <c r="Q139" t="s">
        <v>158</v>
      </c>
      <c r="S139" t="s">
        <v>449</v>
      </c>
      <c r="T139" t="s">
        <v>645</v>
      </c>
      <c r="U139">
        <v>1.8063708743484105E-2</v>
      </c>
      <c r="V139" t="s">
        <v>158</v>
      </c>
    </row>
    <row r="140" spans="9:22" x14ac:dyDescent="0.45">
      <c r="I140" t="s">
        <v>174</v>
      </c>
      <c r="J140" t="s">
        <v>646</v>
      </c>
      <c r="K140">
        <v>0</v>
      </c>
      <c r="L140" t="s">
        <v>158</v>
      </c>
      <c r="N140" t="s">
        <v>306</v>
      </c>
      <c r="O140" t="s">
        <v>646</v>
      </c>
      <c r="P140">
        <v>3.5059099621724339E-3</v>
      </c>
      <c r="Q140" t="s">
        <v>158</v>
      </c>
      <c r="S140" t="s">
        <v>449</v>
      </c>
      <c r="T140" t="s">
        <v>646</v>
      </c>
      <c r="U140">
        <v>3.4651844886782052E-3</v>
      </c>
      <c r="V140" t="s">
        <v>158</v>
      </c>
    </row>
    <row r="141" spans="9:22" x14ac:dyDescent="0.45">
      <c r="I141" t="s">
        <v>174</v>
      </c>
      <c r="J141" t="s">
        <v>647</v>
      </c>
      <c r="K141">
        <v>9.1914286525225696E-4</v>
      </c>
      <c r="L141" t="s">
        <v>158</v>
      </c>
      <c r="N141" t="s">
        <v>306</v>
      </c>
      <c r="O141" t="s">
        <v>647</v>
      </c>
      <c r="P141">
        <v>3.4197985654684775E-3</v>
      </c>
      <c r="Q141" t="s">
        <v>158</v>
      </c>
      <c r="S141" t="s">
        <v>449</v>
      </c>
      <c r="T141" t="s">
        <v>647</v>
      </c>
      <c r="U141">
        <v>3.5399748878355967E-3</v>
      </c>
      <c r="V141" t="s">
        <v>158</v>
      </c>
    </row>
    <row r="142" spans="9:22" x14ac:dyDescent="0.45">
      <c r="I142" t="s">
        <v>174</v>
      </c>
      <c r="J142" t="s">
        <v>648</v>
      </c>
      <c r="K142">
        <v>2.8719400729237863E-3</v>
      </c>
      <c r="L142" t="s">
        <v>158</v>
      </c>
      <c r="N142" t="s">
        <v>306</v>
      </c>
      <c r="O142" t="s">
        <v>648</v>
      </c>
      <c r="P142">
        <v>3.3547430899764957E-3</v>
      </c>
      <c r="Q142" t="s">
        <v>158</v>
      </c>
      <c r="S142" t="s">
        <v>449</v>
      </c>
      <c r="T142" t="s">
        <v>648</v>
      </c>
      <c r="U142">
        <v>3.5485636799575497E-3</v>
      </c>
      <c r="V142" t="s">
        <v>158</v>
      </c>
    </row>
    <row r="143" spans="9:22" x14ac:dyDescent="0.45">
      <c r="I143" t="s">
        <v>174</v>
      </c>
      <c r="J143" t="s">
        <v>649</v>
      </c>
      <c r="K143">
        <v>3.5441154982826323E-2</v>
      </c>
      <c r="L143" t="s">
        <v>158</v>
      </c>
      <c r="N143" t="s">
        <v>306</v>
      </c>
      <c r="O143" t="s">
        <v>649</v>
      </c>
      <c r="P143">
        <v>2.6410959992596055E-2</v>
      </c>
      <c r="Q143" t="s">
        <v>158</v>
      </c>
      <c r="S143" t="s">
        <v>449</v>
      </c>
      <c r="T143" t="s">
        <v>649</v>
      </c>
      <c r="U143">
        <v>2.5842612492129869E-2</v>
      </c>
      <c r="V143" t="s">
        <v>158</v>
      </c>
    </row>
    <row r="144" spans="9:22" x14ac:dyDescent="0.45">
      <c r="I144" t="s">
        <v>174</v>
      </c>
      <c r="J144" t="s">
        <v>650</v>
      </c>
      <c r="K144">
        <v>2.286006020627152E-3</v>
      </c>
      <c r="L144" t="s">
        <v>158</v>
      </c>
      <c r="N144" t="s">
        <v>306</v>
      </c>
      <c r="O144" t="s">
        <v>650</v>
      </c>
      <c r="P144">
        <v>3.4673571618666849E-3</v>
      </c>
      <c r="Q144" t="s">
        <v>158</v>
      </c>
      <c r="S144" t="s">
        <v>449</v>
      </c>
      <c r="T144" t="s">
        <v>650</v>
      </c>
      <c r="U144">
        <v>3.3439372627383926E-3</v>
      </c>
      <c r="V144" t="s">
        <v>158</v>
      </c>
    </row>
    <row r="145" spans="9:22" x14ac:dyDescent="0.45">
      <c r="I145" t="s">
        <v>174</v>
      </c>
      <c r="J145" t="s">
        <v>651</v>
      </c>
      <c r="K145">
        <v>5.3983907364659377E-6</v>
      </c>
      <c r="L145" t="s">
        <v>158</v>
      </c>
      <c r="N145" t="s">
        <v>306</v>
      </c>
      <c r="O145" t="s">
        <v>651</v>
      </c>
      <c r="P145">
        <v>3.3105453579829343E-3</v>
      </c>
      <c r="Q145" t="s">
        <v>158</v>
      </c>
      <c r="S145" t="s">
        <v>449</v>
      </c>
      <c r="T145" t="s">
        <v>651</v>
      </c>
      <c r="U145">
        <v>3.1389757398333595E-3</v>
      </c>
      <c r="V145" t="s">
        <v>158</v>
      </c>
    </row>
    <row r="146" spans="9:22" x14ac:dyDescent="0.45">
      <c r="I146" t="s">
        <v>174</v>
      </c>
      <c r="J146" t="s">
        <v>652</v>
      </c>
      <c r="K146">
        <v>0</v>
      </c>
      <c r="L146" t="s">
        <v>158</v>
      </c>
      <c r="N146" t="s">
        <v>306</v>
      </c>
      <c r="O146" t="s">
        <v>652</v>
      </c>
      <c r="P146">
        <v>2.1814484550390947E-2</v>
      </c>
      <c r="Q146" t="s">
        <v>158</v>
      </c>
      <c r="S146" t="s">
        <v>449</v>
      </c>
      <c r="T146" t="s">
        <v>652</v>
      </c>
      <c r="U146">
        <v>1.9310165853897845E-2</v>
      </c>
      <c r="V146" t="s">
        <v>158</v>
      </c>
    </row>
    <row r="147" spans="9:22" x14ac:dyDescent="0.45">
      <c r="I147" t="s">
        <v>174</v>
      </c>
      <c r="J147" t="s">
        <v>653</v>
      </c>
      <c r="K147">
        <v>0</v>
      </c>
      <c r="L147" t="s">
        <v>158</v>
      </c>
      <c r="N147" t="s">
        <v>306</v>
      </c>
      <c r="O147" t="s">
        <v>653</v>
      </c>
      <c r="P147">
        <v>1.4993564468203279E-2</v>
      </c>
      <c r="Q147" t="s">
        <v>158</v>
      </c>
      <c r="S147" t="s">
        <v>449</v>
      </c>
      <c r="T147" t="s">
        <v>653</v>
      </c>
      <c r="U147">
        <v>2.7139099784945539E-2</v>
      </c>
      <c r="V147" t="s">
        <v>158</v>
      </c>
    </row>
    <row r="148" spans="9:22" x14ac:dyDescent="0.45">
      <c r="I148" t="s">
        <v>174</v>
      </c>
      <c r="J148" t="s">
        <v>654</v>
      </c>
      <c r="K148">
        <v>0</v>
      </c>
      <c r="L148" t="s">
        <v>158</v>
      </c>
      <c r="N148" t="s">
        <v>306</v>
      </c>
      <c r="O148" t="s">
        <v>654</v>
      </c>
      <c r="P148">
        <v>2.5144615121508338E-3</v>
      </c>
      <c r="Q148" t="s">
        <v>158</v>
      </c>
      <c r="S148" t="s">
        <v>449</v>
      </c>
      <c r="T148" t="s">
        <v>654</v>
      </c>
      <c r="U148">
        <v>4.6001628297969747E-3</v>
      </c>
      <c r="V148" t="s">
        <v>158</v>
      </c>
    </row>
    <row r="149" spans="9:22" x14ac:dyDescent="0.45">
      <c r="I149" t="s">
        <v>174</v>
      </c>
      <c r="J149" t="s">
        <v>655</v>
      </c>
      <c r="K149">
        <v>0</v>
      </c>
      <c r="L149" t="s">
        <v>158</v>
      </c>
      <c r="N149" t="s">
        <v>306</v>
      </c>
      <c r="O149" t="s">
        <v>655</v>
      </c>
      <c r="P149">
        <v>2.5270301541518154E-3</v>
      </c>
      <c r="Q149" t="s">
        <v>158</v>
      </c>
      <c r="S149" t="s">
        <v>449</v>
      </c>
      <c r="T149" t="s">
        <v>655</v>
      </c>
      <c r="U149">
        <v>4.4888272299786992E-3</v>
      </c>
      <c r="V149" t="s">
        <v>158</v>
      </c>
    </row>
    <row r="150" spans="9:22" x14ac:dyDescent="0.45">
      <c r="I150" t="s">
        <v>174</v>
      </c>
      <c r="J150" t="s">
        <v>656</v>
      </c>
      <c r="K150">
        <v>2.8727356510088401E-3</v>
      </c>
      <c r="L150" t="s">
        <v>158</v>
      </c>
      <c r="N150" t="s">
        <v>306</v>
      </c>
      <c r="O150" t="s">
        <v>656</v>
      </c>
      <c r="P150">
        <v>2.5634481475012624E-3</v>
      </c>
      <c r="Q150" t="s">
        <v>158</v>
      </c>
      <c r="S150" t="s">
        <v>449</v>
      </c>
      <c r="T150" t="s">
        <v>656</v>
      </c>
      <c r="U150">
        <v>4.4478852066178907E-3</v>
      </c>
      <c r="V150" t="s">
        <v>158</v>
      </c>
    </row>
    <row r="151" spans="9:22" x14ac:dyDescent="0.45">
      <c r="I151" t="s">
        <v>174</v>
      </c>
      <c r="J151" t="s">
        <v>657</v>
      </c>
      <c r="K151">
        <v>4.1328131514550885E-2</v>
      </c>
      <c r="L151" t="s">
        <v>158</v>
      </c>
      <c r="N151" t="s">
        <v>306</v>
      </c>
      <c r="O151" t="s">
        <v>657</v>
      </c>
      <c r="P151">
        <v>1.7925883781051768E-2</v>
      </c>
      <c r="Q151" t="s">
        <v>158</v>
      </c>
      <c r="S151" t="s">
        <v>449</v>
      </c>
      <c r="T151" t="s">
        <v>657</v>
      </c>
      <c r="U151">
        <v>2.7161792253363622E-2</v>
      </c>
      <c r="V151" t="s">
        <v>158</v>
      </c>
    </row>
    <row r="152" spans="9:22" x14ac:dyDescent="0.45">
      <c r="I152" t="s">
        <v>174</v>
      </c>
      <c r="J152" t="s">
        <v>658</v>
      </c>
      <c r="K152">
        <v>3.2722651619163296E-3</v>
      </c>
      <c r="L152" t="s">
        <v>158</v>
      </c>
      <c r="N152" t="s">
        <v>306</v>
      </c>
      <c r="O152" t="s">
        <v>658</v>
      </c>
      <c r="P152">
        <v>2.7959197534812874E-3</v>
      </c>
      <c r="Q152" t="s">
        <v>158</v>
      </c>
      <c r="S152" t="s">
        <v>449</v>
      </c>
      <c r="T152" t="s">
        <v>658</v>
      </c>
      <c r="U152">
        <v>3.4521321182606956E-3</v>
      </c>
      <c r="V152" t="s">
        <v>158</v>
      </c>
    </row>
    <row r="153" spans="9:22" x14ac:dyDescent="0.45">
      <c r="I153" t="s">
        <v>174</v>
      </c>
      <c r="J153" t="s">
        <v>659</v>
      </c>
      <c r="K153">
        <v>0</v>
      </c>
      <c r="L153" t="s">
        <v>158</v>
      </c>
      <c r="N153" t="s">
        <v>306</v>
      </c>
      <c r="O153" t="s">
        <v>659</v>
      </c>
      <c r="P153">
        <v>2.8448475250486215E-3</v>
      </c>
      <c r="Q153" t="s">
        <v>158</v>
      </c>
      <c r="S153" t="s">
        <v>449</v>
      </c>
      <c r="T153" t="s">
        <v>659</v>
      </c>
      <c r="U153">
        <v>3.4820420904445033E-3</v>
      </c>
      <c r="V153" t="s">
        <v>158</v>
      </c>
    </row>
    <row r="154" spans="9:22" x14ac:dyDescent="0.45">
      <c r="I154" t="s">
        <v>174</v>
      </c>
      <c r="J154" t="s">
        <v>660</v>
      </c>
      <c r="K154">
        <v>0</v>
      </c>
      <c r="L154" t="s">
        <v>158</v>
      </c>
      <c r="N154" t="s">
        <v>306</v>
      </c>
      <c r="O154" t="s">
        <v>660</v>
      </c>
      <c r="P154">
        <v>1.5716953621586094E-2</v>
      </c>
      <c r="Q154" t="s">
        <v>158</v>
      </c>
      <c r="S154" t="s">
        <v>449</v>
      </c>
      <c r="T154" t="s">
        <v>660</v>
      </c>
      <c r="U154">
        <v>2.3910877570152624E-2</v>
      </c>
      <c r="V154" t="s">
        <v>158</v>
      </c>
    </row>
    <row r="155" spans="9:22" x14ac:dyDescent="0.45">
      <c r="I155" t="s">
        <v>175</v>
      </c>
      <c r="J155" t="s">
        <v>157</v>
      </c>
      <c r="K155">
        <v>0</v>
      </c>
      <c r="L155" t="s">
        <v>158</v>
      </c>
      <c r="N155" t="s">
        <v>307</v>
      </c>
      <c r="O155" t="s">
        <v>157</v>
      </c>
      <c r="P155">
        <v>7.7226368534793879E-2</v>
      </c>
      <c r="Q155" t="s">
        <v>158</v>
      </c>
      <c r="S155" t="s">
        <v>450</v>
      </c>
      <c r="T155" t="s">
        <v>157</v>
      </c>
      <c r="U155">
        <v>7.6494006068589887E-2</v>
      </c>
      <c r="V155" t="s">
        <v>158</v>
      </c>
    </row>
    <row r="156" spans="9:22" x14ac:dyDescent="0.45">
      <c r="I156" t="s">
        <v>175</v>
      </c>
      <c r="J156" t="s">
        <v>159</v>
      </c>
      <c r="K156">
        <v>6.0963918296731213E-4</v>
      </c>
      <c r="L156" t="s">
        <v>158</v>
      </c>
      <c r="N156" t="s">
        <v>307</v>
      </c>
      <c r="O156" t="s">
        <v>159</v>
      </c>
      <c r="P156">
        <v>1.3437715204121198E-2</v>
      </c>
      <c r="Q156" t="s">
        <v>158</v>
      </c>
      <c r="S156" t="s">
        <v>450</v>
      </c>
      <c r="T156" t="s">
        <v>159</v>
      </c>
      <c r="U156">
        <v>1.251296700089293E-2</v>
      </c>
      <c r="V156" t="s">
        <v>158</v>
      </c>
    </row>
    <row r="157" spans="9:22" x14ac:dyDescent="0.45">
      <c r="I157" t="s">
        <v>175</v>
      </c>
      <c r="J157" t="s">
        <v>160</v>
      </c>
      <c r="K157">
        <v>4.6731328663085067E-3</v>
      </c>
      <c r="L157" t="s">
        <v>158</v>
      </c>
      <c r="N157" t="s">
        <v>307</v>
      </c>
      <c r="O157" t="s">
        <v>160</v>
      </c>
      <c r="P157">
        <v>1.3518539864381047E-2</v>
      </c>
      <c r="Q157" t="s">
        <v>158</v>
      </c>
      <c r="S157" t="s">
        <v>450</v>
      </c>
      <c r="T157" t="s">
        <v>160</v>
      </c>
      <c r="U157">
        <v>1.2666796188474759E-2</v>
      </c>
      <c r="V157" t="s">
        <v>158</v>
      </c>
    </row>
    <row r="158" spans="9:22" x14ac:dyDescent="0.45">
      <c r="I158" t="s">
        <v>175</v>
      </c>
      <c r="J158" t="s">
        <v>161</v>
      </c>
      <c r="K158">
        <v>1.2389291968113844E-2</v>
      </c>
      <c r="L158" t="s">
        <v>158</v>
      </c>
      <c r="N158" t="s">
        <v>307</v>
      </c>
      <c r="O158" t="s">
        <v>161</v>
      </c>
      <c r="P158">
        <v>1.35861163835713E-2</v>
      </c>
      <c r="Q158" t="s">
        <v>158</v>
      </c>
      <c r="S158" t="s">
        <v>450</v>
      </c>
      <c r="T158" t="s">
        <v>161</v>
      </c>
      <c r="U158">
        <v>1.2832810649380468E-2</v>
      </c>
      <c r="V158" t="s">
        <v>158</v>
      </c>
    </row>
    <row r="159" spans="9:22" x14ac:dyDescent="0.45">
      <c r="I159" t="s">
        <v>175</v>
      </c>
      <c r="J159" t="s">
        <v>162</v>
      </c>
      <c r="K159">
        <v>0.13639088572150687</v>
      </c>
      <c r="L159" t="s">
        <v>158</v>
      </c>
      <c r="N159" t="s">
        <v>307</v>
      </c>
      <c r="O159" t="s">
        <v>162</v>
      </c>
      <c r="P159">
        <v>8.6868249821648855E-2</v>
      </c>
      <c r="Q159" t="s">
        <v>158</v>
      </c>
      <c r="S159" t="s">
        <v>450</v>
      </c>
      <c r="T159" t="s">
        <v>162</v>
      </c>
      <c r="U159">
        <v>9.318926093932782E-2</v>
      </c>
      <c r="V159" t="s">
        <v>158</v>
      </c>
    </row>
    <row r="160" spans="9:22" x14ac:dyDescent="0.45">
      <c r="I160" t="s">
        <v>175</v>
      </c>
      <c r="J160" t="s">
        <v>619</v>
      </c>
      <c r="K160">
        <v>1.2359053624938741E-2</v>
      </c>
      <c r="L160" t="s">
        <v>158</v>
      </c>
      <c r="N160" t="s">
        <v>307</v>
      </c>
      <c r="O160" t="s">
        <v>619</v>
      </c>
      <c r="P160">
        <v>1.1881334237633601E-2</v>
      </c>
      <c r="Q160" t="s">
        <v>158</v>
      </c>
      <c r="S160" t="s">
        <v>450</v>
      </c>
      <c r="T160" t="s">
        <v>619</v>
      </c>
      <c r="U160">
        <v>1.4021066561457676E-2</v>
      </c>
      <c r="V160" t="s">
        <v>158</v>
      </c>
    </row>
    <row r="161" spans="9:22" x14ac:dyDescent="0.45">
      <c r="I161" t="s">
        <v>175</v>
      </c>
      <c r="J161" t="s">
        <v>620</v>
      </c>
      <c r="K161">
        <v>5.6075466165835886E-3</v>
      </c>
      <c r="L161" t="s">
        <v>158</v>
      </c>
      <c r="N161" t="s">
        <v>307</v>
      </c>
      <c r="O161" t="s">
        <v>620</v>
      </c>
      <c r="P161">
        <v>1.2164555398963444E-2</v>
      </c>
      <c r="Q161" t="s">
        <v>158</v>
      </c>
      <c r="S161" t="s">
        <v>450</v>
      </c>
      <c r="T161" t="s">
        <v>620</v>
      </c>
      <c r="U161">
        <v>1.4146317309713073E-2</v>
      </c>
      <c r="V161" t="s">
        <v>158</v>
      </c>
    </row>
    <row r="162" spans="9:22" x14ac:dyDescent="0.45">
      <c r="I162" t="s">
        <v>175</v>
      </c>
      <c r="J162" t="s">
        <v>621</v>
      </c>
      <c r="K162">
        <v>3.2636915486268557E-4</v>
      </c>
      <c r="L162" t="s">
        <v>158</v>
      </c>
      <c r="N162" t="s">
        <v>307</v>
      </c>
      <c r="O162" t="s">
        <v>621</v>
      </c>
      <c r="P162">
        <v>7.7514939352724202E-2</v>
      </c>
      <c r="Q162" t="s">
        <v>158</v>
      </c>
      <c r="S162" t="s">
        <v>450</v>
      </c>
      <c r="T162" t="s">
        <v>621</v>
      </c>
      <c r="U162">
        <v>8.2363869507666818E-2</v>
      </c>
      <c r="V162" t="s">
        <v>158</v>
      </c>
    </row>
    <row r="163" spans="9:22" x14ac:dyDescent="0.45">
      <c r="I163" t="s">
        <v>175</v>
      </c>
      <c r="J163" t="s">
        <v>163</v>
      </c>
      <c r="K163">
        <v>4.5266549997357705E-3</v>
      </c>
      <c r="L163" t="s">
        <v>158</v>
      </c>
      <c r="N163" t="s">
        <v>307</v>
      </c>
      <c r="O163" t="s">
        <v>163</v>
      </c>
      <c r="P163">
        <v>5.8668135925538052E-2</v>
      </c>
      <c r="Q163" t="s">
        <v>158</v>
      </c>
      <c r="S163" t="s">
        <v>450</v>
      </c>
      <c r="T163" t="s">
        <v>163</v>
      </c>
      <c r="U163">
        <v>6.3705732813418889E-2</v>
      </c>
      <c r="V163" t="s">
        <v>158</v>
      </c>
    </row>
    <row r="164" spans="9:22" x14ac:dyDescent="0.45">
      <c r="I164" t="s">
        <v>175</v>
      </c>
      <c r="J164" t="s">
        <v>164</v>
      </c>
      <c r="K164">
        <v>1.3616278773011256E-2</v>
      </c>
      <c r="L164" t="s">
        <v>158</v>
      </c>
      <c r="N164" t="s">
        <v>307</v>
      </c>
      <c r="O164" t="s">
        <v>164</v>
      </c>
      <c r="P164">
        <v>9.478294881774204E-3</v>
      </c>
      <c r="Q164" t="s">
        <v>158</v>
      </c>
      <c r="S164" t="s">
        <v>450</v>
      </c>
      <c r="T164" t="s">
        <v>164</v>
      </c>
      <c r="U164">
        <v>1.0055803370598597E-2</v>
      </c>
      <c r="V164" t="s">
        <v>158</v>
      </c>
    </row>
    <row r="165" spans="9:22" x14ac:dyDescent="0.45">
      <c r="I165" t="s">
        <v>175</v>
      </c>
      <c r="J165" t="s">
        <v>165</v>
      </c>
      <c r="K165">
        <v>2.0616875955444661E-2</v>
      </c>
      <c r="L165" t="s">
        <v>158</v>
      </c>
      <c r="N165" t="s">
        <v>307</v>
      </c>
      <c r="O165" t="s">
        <v>165</v>
      </c>
      <c r="P165">
        <v>9.3695624956342868E-3</v>
      </c>
      <c r="Q165" t="s">
        <v>158</v>
      </c>
      <c r="S165" t="s">
        <v>450</v>
      </c>
      <c r="T165" t="s">
        <v>165</v>
      </c>
      <c r="U165">
        <v>9.5758279151133222E-3</v>
      </c>
      <c r="V165" t="s">
        <v>158</v>
      </c>
    </row>
    <row r="166" spans="9:22" x14ac:dyDescent="0.45">
      <c r="I166" t="s">
        <v>175</v>
      </c>
      <c r="J166" t="s">
        <v>166</v>
      </c>
      <c r="K166">
        <v>2.5660999303353117E-2</v>
      </c>
      <c r="L166" t="s">
        <v>158</v>
      </c>
      <c r="N166" t="s">
        <v>307</v>
      </c>
      <c r="O166" t="s">
        <v>166</v>
      </c>
      <c r="P166">
        <v>9.0833439513228649E-3</v>
      </c>
      <c r="Q166" t="s">
        <v>158</v>
      </c>
      <c r="S166" t="s">
        <v>450</v>
      </c>
      <c r="T166" t="s">
        <v>166</v>
      </c>
      <c r="U166">
        <v>9.4701519785514044E-3</v>
      </c>
      <c r="V166" t="s">
        <v>158</v>
      </c>
    </row>
    <row r="167" spans="9:22" x14ac:dyDescent="0.45">
      <c r="I167" t="s">
        <v>175</v>
      </c>
      <c r="J167" t="s">
        <v>167</v>
      </c>
      <c r="K167">
        <v>0.21442696385487944</v>
      </c>
      <c r="L167" t="s">
        <v>158</v>
      </c>
      <c r="N167" t="s">
        <v>307</v>
      </c>
      <c r="O167" t="s">
        <v>167</v>
      </c>
      <c r="P167">
        <v>5.1128917745347356E-2</v>
      </c>
      <c r="Q167" t="s">
        <v>158</v>
      </c>
      <c r="S167" t="s">
        <v>450</v>
      </c>
      <c r="T167" t="s">
        <v>167</v>
      </c>
      <c r="U167">
        <v>7.0936673978984413E-2</v>
      </c>
      <c r="V167" t="s">
        <v>158</v>
      </c>
    </row>
    <row r="168" spans="9:22" x14ac:dyDescent="0.45">
      <c r="I168" t="s">
        <v>175</v>
      </c>
      <c r="J168" t="s">
        <v>623</v>
      </c>
      <c r="K168">
        <v>2.3844022946244367E-2</v>
      </c>
      <c r="L168" t="s">
        <v>158</v>
      </c>
      <c r="N168" t="s">
        <v>307</v>
      </c>
      <c r="O168" t="s">
        <v>623</v>
      </c>
      <c r="P168">
        <v>6.6882376473513735E-3</v>
      </c>
      <c r="Q168" t="s">
        <v>158</v>
      </c>
      <c r="S168" t="s">
        <v>450</v>
      </c>
      <c r="T168" t="s">
        <v>623</v>
      </c>
      <c r="U168">
        <v>1.128403873426688E-2</v>
      </c>
      <c r="V168" t="s">
        <v>158</v>
      </c>
    </row>
    <row r="169" spans="9:22" x14ac:dyDescent="0.45">
      <c r="I169" t="s">
        <v>175</v>
      </c>
      <c r="J169" t="s">
        <v>624</v>
      </c>
      <c r="K169">
        <v>1.8049127984955449E-2</v>
      </c>
      <c r="L169" t="s">
        <v>158</v>
      </c>
      <c r="N169" t="s">
        <v>307</v>
      </c>
      <c r="O169" t="s">
        <v>624</v>
      </c>
      <c r="P169">
        <v>7.013571428229207E-3</v>
      </c>
      <c r="Q169" t="s">
        <v>158</v>
      </c>
      <c r="S169" t="s">
        <v>450</v>
      </c>
      <c r="T169" t="s">
        <v>624</v>
      </c>
      <c r="U169">
        <v>1.1397448965414796E-2</v>
      </c>
      <c r="V169" t="s">
        <v>158</v>
      </c>
    </row>
    <row r="170" spans="9:22" x14ac:dyDescent="0.45">
      <c r="I170" t="s">
        <v>175</v>
      </c>
      <c r="J170" t="s">
        <v>625</v>
      </c>
      <c r="K170">
        <v>1.2266835320279147E-2</v>
      </c>
      <c r="L170" t="s">
        <v>158</v>
      </c>
      <c r="N170" t="s">
        <v>307</v>
      </c>
      <c r="O170" t="s">
        <v>625</v>
      </c>
      <c r="P170">
        <v>5.1963605290521263E-2</v>
      </c>
      <c r="Q170" t="s">
        <v>158</v>
      </c>
      <c r="S170" t="s">
        <v>450</v>
      </c>
      <c r="T170" t="s">
        <v>625</v>
      </c>
      <c r="U170">
        <v>6.761189712229386E-2</v>
      </c>
      <c r="V170" t="s">
        <v>158</v>
      </c>
    </row>
    <row r="171" spans="9:22" x14ac:dyDescent="0.45">
      <c r="I171" t="s">
        <v>175</v>
      </c>
      <c r="J171" t="s">
        <v>168</v>
      </c>
      <c r="K171">
        <v>2.8307025297926434E-3</v>
      </c>
      <c r="L171" t="s">
        <v>158</v>
      </c>
      <c r="N171" t="s">
        <v>307</v>
      </c>
      <c r="O171" t="s">
        <v>168</v>
      </c>
      <c r="P171">
        <v>5.5460027080255297E-2</v>
      </c>
      <c r="Q171" t="s">
        <v>158</v>
      </c>
      <c r="S171" t="s">
        <v>450</v>
      </c>
      <c r="T171" t="s">
        <v>168</v>
      </c>
      <c r="U171">
        <v>2.5142232888840595E-2</v>
      </c>
      <c r="V171" t="s">
        <v>158</v>
      </c>
    </row>
    <row r="172" spans="9:22" x14ac:dyDescent="0.45">
      <c r="I172" t="s">
        <v>175</v>
      </c>
      <c r="J172" t="s">
        <v>169</v>
      </c>
      <c r="K172">
        <v>1.0143884758097247E-2</v>
      </c>
      <c r="L172" t="s">
        <v>158</v>
      </c>
      <c r="N172" t="s">
        <v>307</v>
      </c>
      <c r="O172" t="s">
        <v>169</v>
      </c>
      <c r="P172">
        <v>9.8308093665516617E-3</v>
      </c>
      <c r="Q172" t="s">
        <v>158</v>
      </c>
      <c r="S172" t="s">
        <v>450</v>
      </c>
      <c r="T172" t="s">
        <v>169</v>
      </c>
      <c r="U172">
        <v>5.1248677117750139E-3</v>
      </c>
      <c r="V172" t="s">
        <v>158</v>
      </c>
    </row>
    <row r="173" spans="9:22" x14ac:dyDescent="0.45">
      <c r="I173" t="s">
        <v>175</v>
      </c>
      <c r="J173" t="s">
        <v>170</v>
      </c>
      <c r="K173">
        <v>1.5534909164379471E-2</v>
      </c>
      <c r="L173" t="s">
        <v>158</v>
      </c>
      <c r="N173" t="s">
        <v>307</v>
      </c>
      <c r="O173" t="s">
        <v>170</v>
      </c>
      <c r="P173">
        <v>9.8938915782924245E-3</v>
      </c>
      <c r="Q173" t="s">
        <v>158</v>
      </c>
      <c r="S173" t="s">
        <v>450</v>
      </c>
      <c r="T173" t="s">
        <v>170</v>
      </c>
      <c r="U173">
        <v>5.4848512870650824E-3</v>
      </c>
      <c r="V173" t="s">
        <v>158</v>
      </c>
    </row>
    <row r="174" spans="9:22" x14ac:dyDescent="0.45">
      <c r="I174" t="s">
        <v>175</v>
      </c>
      <c r="J174" t="s">
        <v>171</v>
      </c>
      <c r="K174">
        <v>1.8777433680616094E-2</v>
      </c>
      <c r="L174" t="s">
        <v>158</v>
      </c>
      <c r="N174" t="s">
        <v>307</v>
      </c>
      <c r="O174" t="s">
        <v>171</v>
      </c>
      <c r="P174">
        <v>9.6262334478815232E-3</v>
      </c>
      <c r="Q174" t="s">
        <v>158</v>
      </c>
      <c r="S174" t="s">
        <v>450</v>
      </c>
      <c r="T174" t="s">
        <v>171</v>
      </c>
      <c r="U174">
        <v>5.8060361494170678E-3</v>
      </c>
      <c r="V174" t="s">
        <v>158</v>
      </c>
    </row>
    <row r="175" spans="9:22" x14ac:dyDescent="0.45">
      <c r="I175" t="s">
        <v>175</v>
      </c>
      <c r="J175" t="s">
        <v>172</v>
      </c>
      <c r="K175">
        <v>0.15008410545460663</v>
      </c>
      <c r="L175" t="s">
        <v>158</v>
      </c>
      <c r="N175" t="s">
        <v>307</v>
      </c>
      <c r="O175" t="s">
        <v>172</v>
      </c>
      <c r="P175">
        <v>4.0621096601911683E-2</v>
      </c>
      <c r="Q175" t="s">
        <v>158</v>
      </c>
      <c r="S175" t="s">
        <v>450</v>
      </c>
      <c r="T175" t="s">
        <v>172</v>
      </c>
      <c r="U175">
        <v>3.4316193584862438E-2</v>
      </c>
      <c r="V175" t="s">
        <v>158</v>
      </c>
    </row>
    <row r="176" spans="9:22" x14ac:dyDescent="0.45">
      <c r="I176" t="s">
        <v>175</v>
      </c>
      <c r="J176" t="s">
        <v>627</v>
      </c>
      <c r="K176">
        <v>1.7636714748368938E-2</v>
      </c>
      <c r="L176" t="s">
        <v>158</v>
      </c>
      <c r="N176" t="s">
        <v>307</v>
      </c>
      <c r="O176" t="s">
        <v>627</v>
      </c>
      <c r="P176">
        <v>3.538831603690628E-3</v>
      </c>
      <c r="Q176" t="s">
        <v>158</v>
      </c>
      <c r="S176" t="s">
        <v>450</v>
      </c>
      <c r="T176" t="s">
        <v>627</v>
      </c>
      <c r="U176">
        <v>3.3134537439874581E-3</v>
      </c>
      <c r="V176" t="s">
        <v>158</v>
      </c>
    </row>
    <row r="177" spans="9:22" x14ac:dyDescent="0.45">
      <c r="I177" t="s">
        <v>175</v>
      </c>
      <c r="J177" t="s">
        <v>628</v>
      </c>
      <c r="K177">
        <v>1.4006424890100445E-2</v>
      </c>
      <c r="L177" t="s">
        <v>158</v>
      </c>
      <c r="N177" t="s">
        <v>307</v>
      </c>
      <c r="O177" t="s">
        <v>628</v>
      </c>
      <c r="P177">
        <v>3.9438239803333231E-3</v>
      </c>
      <c r="Q177" t="s">
        <v>158</v>
      </c>
      <c r="S177" t="s">
        <v>450</v>
      </c>
      <c r="T177" t="s">
        <v>628</v>
      </c>
      <c r="U177">
        <v>3.1700975534933598E-3</v>
      </c>
      <c r="V177" t="s">
        <v>158</v>
      </c>
    </row>
    <row r="178" spans="9:22" x14ac:dyDescent="0.45">
      <c r="I178" t="s">
        <v>175</v>
      </c>
      <c r="J178" t="s">
        <v>629</v>
      </c>
      <c r="K178">
        <v>1.0872599542394581E-2</v>
      </c>
      <c r="L178" t="s">
        <v>158</v>
      </c>
      <c r="N178" t="s">
        <v>307</v>
      </c>
      <c r="O178" t="s">
        <v>629</v>
      </c>
      <c r="P178">
        <v>4.0534118961483338E-2</v>
      </c>
      <c r="Q178" t="s">
        <v>158</v>
      </c>
      <c r="S178" t="s">
        <v>450</v>
      </c>
      <c r="T178" t="s">
        <v>629</v>
      </c>
      <c r="U178">
        <v>1.7158543187915935E-2</v>
      </c>
      <c r="V178" t="s">
        <v>158</v>
      </c>
    </row>
    <row r="179" spans="9:22" x14ac:dyDescent="0.45">
      <c r="I179" t="s">
        <v>175</v>
      </c>
      <c r="J179" t="s">
        <v>631</v>
      </c>
      <c r="K179">
        <v>0</v>
      </c>
      <c r="L179" t="s">
        <v>158</v>
      </c>
      <c r="N179" t="s">
        <v>307</v>
      </c>
      <c r="O179" t="s">
        <v>631</v>
      </c>
      <c r="P179">
        <v>2.9476005768764982E-2</v>
      </c>
      <c r="Q179" t="s">
        <v>158</v>
      </c>
      <c r="S179" t="s">
        <v>450</v>
      </c>
      <c r="T179" t="s">
        <v>631</v>
      </c>
      <c r="U179">
        <v>3.504430062510256E-2</v>
      </c>
      <c r="V179" t="s">
        <v>158</v>
      </c>
    </row>
    <row r="180" spans="9:22" x14ac:dyDescent="0.45">
      <c r="I180" t="s">
        <v>175</v>
      </c>
      <c r="J180" t="s">
        <v>632</v>
      </c>
      <c r="K180">
        <v>3.1656362763735442E-3</v>
      </c>
      <c r="L180" t="s">
        <v>158</v>
      </c>
      <c r="N180" t="s">
        <v>307</v>
      </c>
      <c r="O180" t="s">
        <v>632</v>
      </c>
      <c r="P180">
        <v>5.3851281217467874E-3</v>
      </c>
      <c r="Q180" t="s">
        <v>158</v>
      </c>
      <c r="S180" t="s">
        <v>450</v>
      </c>
      <c r="T180" t="s">
        <v>632</v>
      </c>
      <c r="U180">
        <v>5.955418301777783E-3</v>
      </c>
      <c r="V180" t="s">
        <v>158</v>
      </c>
    </row>
    <row r="181" spans="9:22" x14ac:dyDescent="0.45">
      <c r="I181" t="s">
        <v>175</v>
      </c>
      <c r="J181" t="s">
        <v>633</v>
      </c>
      <c r="K181">
        <v>9.7283411190648948E-3</v>
      </c>
      <c r="L181" t="s">
        <v>158</v>
      </c>
      <c r="N181" t="s">
        <v>307</v>
      </c>
      <c r="O181" t="s">
        <v>633</v>
      </c>
      <c r="P181">
        <v>5.3910019207066874E-3</v>
      </c>
      <c r="Q181" t="s">
        <v>158</v>
      </c>
      <c r="S181" t="s">
        <v>450</v>
      </c>
      <c r="T181" t="s">
        <v>633</v>
      </c>
      <c r="U181">
        <v>6.0115843050559722E-3</v>
      </c>
      <c r="V181" t="s">
        <v>158</v>
      </c>
    </row>
    <row r="182" spans="9:22" x14ac:dyDescent="0.45">
      <c r="I182" t="s">
        <v>175</v>
      </c>
      <c r="J182" t="s">
        <v>634</v>
      </c>
      <c r="K182">
        <v>1.398858379911814E-2</v>
      </c>
      <c r="L182" t="s">
        <v>158</v>
      </c>
      <c r="N182" t="s">
        <v>307</v>
      </c>
      <c r="O182" t="s">
        <v>634</v>
      </c>
      <c r="P182">
        <v>5.2638305233952982E-3</v>
      </c>
      <c r="Q182" t="s">
        <v>158</v>
      </c>
      <c r="S182" t="s">
        <v>450</v>
      </c>
      <c r="T182" t="s">
        <v>634</v>
      </c>
      <c r="U182">
        <v>5.9658357023890246E-3</v>
      </c>
      <c r="V182" t="s">
        <v>158</v>
      </c>
    </row>
    <row r="183" spans="9:22" x14ac:dyDescent="0.45">
      <c r="I183" t="s">
        <v>175</v>
      </c>
      <c r="J183" t="s">
        <v>635</v>
      </c>
      <c r="K183">
        <v>0.12087482155130759</v>
      </c>
      <c r="L183" t="s">
        <v>158</v>
      </c>
      <c r="N183" t="s">
        <v>307</v>
      </c>
      <c r="O183" t="s">
        <v>635</v>
      </c>
      <c r="P183">
        <v>2.5987498824442276E-2</v>
      </c>
      <c r="Q183" t="s">
        <v>158</v>
      </c>
      <c r="S183" t="s">
        <v>450</v>
      </c>
      <c r="T183" t="s">
        <v>635</v>
      </c>
      <c r="U183">
        <v>4.2153376488593075E-2</v>
      </c>
      <c r="V183" t="s">
        <v>158</v>
      </c>
    </row>
    <row r="184" spans="9:22" x14ac:dyDescent="0.45">
      <c r="I184" t="s">
        <v>175</v>
      </c>
      <c r="J184" t="s">
        <v>636</v>
      </c>
      <c r="K184">
        <v>1.1845183729314781E-2</v>
      </c>
      <c r="L184" t="s">
        <v>158</v>
      </c>
      <c r="N184" t="s">
        <v>307</v>
      </c>
      <c r="O184" t="s">
        <v>636</v>
      </c>
      <c r="P184">
        <v>2.8923731773768352E-3</v>
      </c>
      <c r="Q184" t="s">
        <v>158</v>
      </c>
      <c r="S184" t="s">
        <v>450</v>
      </c>
      <c r="T184" t="s">
        <v>636</v>
      </c>
      <c r="U184">
        <v>6.280755658254783E-3</v>
      </c>
      <c r="V184" t="s">
        <v>158</v>
      </c>
    </row>
    <row r="185" spans="9:22" x14ac:dyDescent="0.45">
      <c r="I185" t="s">
        <v>175</v>
      </c>
      <c r="J185" t="s">
        <v>637</v>
      </c>
      <c r="K185">
        <v>5.4630903662597876E-3</v>
      </c>
      <c r="L185" t="s">
        <v>158</v>
      </c>
      <c r="N185" t="s">
        <v>307</v>
      </c>
      <c r="O185" t="s">
        <v>637</v>
      </c>
      <c r="P185">
        <v>3.0597005608402903E-3</v>
      </c>
      <c r="Q185" t="s">
        <v>158</v>
      </c>
      <c r="S185" t="s">
        <v>450</v>
      </c>
      <c r="T185" t="s">
        <v>637</v>
      </c>
      <c r="U185">
        <v>6.2364412058688711E-3</v>
      </c>
      <c r="V185" t="s">
        <v>158</v>
      </c>
    </row>
    <row r="186" spans="9:22" x14ac:dyDescent="0.45">
      <c r="I186" t="s">
        <v>175</v>
      </c>
      <c r="J186" t="s">
        <v>638</v>
      </c>
      <c r="K186">
        <v>8.5833613585123176E-4</v>
      </c>
      <c r="L186" t="s">
        <v>158</v>
      </c>
      <c r="N186" t="s">
        <v>307</v>
      </c>
      <c r="O186" t="s">
        <v>638</v>
      </c>
      <c r="P186">
        <v>2.4639418049793225E-2</v>
      </c>
      <c r="Q186" t="s">
        <v>158</v>
      </c>
      <c r="S186" t="s">
        <v>450</v>
      </c>
      <c r="T186" t="s">
        <v>638</v>
      </c>
      <c r="U186">
        <v>3.781624776724668E-2</v>
      </c>
      <c r="V186" t="s">
        <v>158</v>
      </c>
    </row>
    <row r="187" spans="9:22" x14ac:dyDescent="0.45">
      <c r="I187" t="s">
        <v>175</v>
      </c>
      <c r="J187" t="s">
        <v>645</v>
      </c>
      <c r="K187">
        <v>0</v>
      </c>
      <c r="L187" t="s">
        <v>158</v>
      </c>
      <c r="N187" t="s">
        <v>307</v>
      </c>
      <c r="O187" t="s">
        <v>645</v>
      </c>
      <c r="P187">
        <v>2.7982314474591194E-2</v>
      </c>
      <c r="Q187" t="s">
        <v>158</v>
      </c>
      <c r="S187" t="s">
        <v>450</v>
      </c>
      <c r="T187" t="s">
        <v>645</v>
      </c>
      <c r="U187">
        <v>1.9785298572269985E-2</v>
      </c>
      <c r="V187" t="s">
        <v>158</v>
      </c>
    </row>
    <row r="188" spans="9:22" x14ac:dyDescent="0.45">
      <c r="I188" t="s">
        <v>175</v>
      </c>
      <c r="J188" t="s">
        <v>646</v>
      </c>
      <c r="K188">
        <v>0</v>
      </c>
      <c r="L188" t="s">
        <v>158</v>
      </c>
      <c r="N188" t="s">
        <v>307</v>
      </c>
      <c r="O188" t="s">
        <v>646</v>
      </c>
      <c r="P188">
        <v>4.6321651049104273E-3</v>
      </c>
      <c r="Q188" t="s">
        <v>158</v>
      </c>
      <c r="S188" t="s">
        <v>450</v>
      </c>
      <c r="T188" t="s">
        <v>646</v>
      </c>
      <c r="U188">
        <v>3.8578691171511684E-3</v>
      </c>
      <c r="V188" t="s">
        <v>158</v>
      </c>
    </row>
    <row r="189" spans="9:22" x14ac:dyDescent="0.45">
      <c r="I189" t="s">
        <v>175</v>
      </c>
      <c r="J189" t="s">
        <v>647</v>
      </c>
      <c r="K189">
        <v>1.4041174563987505E-3</v>
      </c>
      <c r="L189" t="s">
        <v>158</v>
      </c>
      <c r="N189" t="s">
        <v>307</v>
      </c>
      <c r="O189" t="s">
        <v>647</v>
      </c>
      <c r="P189">
        <v>4.6253022927047107E-3</v>
      </c>
      <c r="Q189" t="s">
        <v>158</v>
      </c>
      <c r="S189" t="s">
        <v>450</v>
      </c>
      <c r="T189" t="s">
        <v>647</v>
      </c>
      <c r="U189">
        <v>3.9525215187755387E-3</v>
      </c>
      <c r="V189" t="s">
        <v>158</v>
      </c>
    </row>
    <row r="190" spans="9:22" x14ac:dyDescent="0.45">
      <c r="I190" t="s">
        <v>175</v>
      </c>
      <c r="J190" t="s">
        <v>648</v>
      </c>
      <c r="K190">
        <v>3.4244913336721108E-3</v>
      </c>
      <c r="L190" t="s">
        <v>158</v>
      </c>
      <c r="N190" t="s">
        <v>307</v>
      </c>
      <c r="O190" t="s">
        <v>648</v>
      </c>
      <c r="P190">
        <v>4.601957811048352E-3</v>
      </c>
      <c r="Q190" t="s">
        <v>158</v>
      </c>
      <c r="S190" t="s">
        <v>450</v>
      </c>
      <c r="T190" t="s">
        <v>648</v>
      </c>
      <c r="U190">
        <v>3.955028444368739E-3</v>
      </c>
      <c r="V190" t="s">
        <v>158</v>
      </c>
    </row>
    <row r="191" spans="9:22" x14ac:dyDescent="0.45">
      <c r="I191" t="s">
        <v>175</v>
      </c>
      <c r="J191" t="s">
        <v>649</v>
      </c>
      <c r="K191">
        <v>3.8084181375485318E-2</v>
      </c>
      <c r="L191" t="s">
        <v>158</v>
      </c>
      <c r="N191" t="s">
        <v>307</v>
      </c>
      <c r="O191" t="s">
        <v>649</v>
      </c>
      <c r="P191">
        <v>2.9456550285733421E-2</v>
      </c>
      <c r="Q191" t="s">
        <v>158</v>
      </c>
      <c r="S191" t="s">
        <v>450</v>
      </c>
      <c r="T191" t="s">
        <v>649</v>
      </c>
      <c r="U191">
        <v>2.6235927464727225E-2</v>
      </c>
      <c r="V191" t="s">
        <v>158</v>
      </c>
    </row>
    <row r="192" spans="9:22" x14ac:dyDescent="0.45">
      <c r="I192" t="s">
        <v>175</v>
      </c>
      <c r="J192" t="s">
        <v>650</v>
      </c>
      <c r="K192">
        <v>2.4586335855765629E-3</v>
      </c>
      <c r="L192" t="s">
        <v>158</v>
      </c>
      <c r="N192" t="s">
        <v>307</v>
      </c>
      <c r="O192" t="s">
        <v>650</v>
      </c>
      <c r="P192">
        <v>4.0835500050057372E-3</v>
      </c>
      <c r="Q192" t="s">
        <v>158</v>
      </c>
      <c r="S192" t="s">
        <v>450</v>
      </c>
      <c r="T192" t="s">
        <v>650</v>
      </c>
      <c r="U192">
        <v>3.5750084256101944E-3</v>
      </c>
      <c r="V192" t="s">
        <v>158</v>
      </c>
    </row>
    <row r="193" spans="9:22" x14ac:dyDescent="0.45">
      <c r="I193" t="s">
        <v>175</v>
      </c>
      <c r="J193" t="s">
        <v>651</v>
      </c>
      <c r="K193">
        <v>0</v>
      </c>
      <c r="L193" t="s">
        <v>158</v>
      </c>
      <c r="N193" t="s">
        <v>307</v>
      </c>
      <c r="O193" t="s">
        <v>651</v>
      </c>
      <c r="P193">
        <v>4.1365770305540339E-3</v>
      </c>
      <c r="Q193" t="s">
        <v>158</v>
      </c>
      <c r="S193" t="s">
        <v>450</v>
      </c>
      <c r="T193" t="s">
        <v>651</v>
      </c>
      <c r="U193">
        <v>3.3394051777020321E-3</v>
      </c>
      <c r="V193" t="s">
        <v>158</v>
      </c>
    </row>
    <row r="194" spans="9:22" x14ac:dyDescent="0.45">
      <c r="I194" t="s">
        <v>175</v>
      </c>
      <c r="J194" t="s">
        <v>652</v>
      </c>
      <c r="K194">
        <v>0</v>
      </c>
      <c r="L194" t="s">
        <v>158</v>
      </c>
      <c r="N194" t="s">
        <v>307</v>
      </c>
      <c r="O194" t="s">
        <v>652</v>
      </c>
      <c r="P194">
        <v>2.6760790504423249E-2</v>
      </c>
      <c r="Q194" t="s">
        <v>158</v>
      </c>
      <c r="S194" t="s">
        <v>450</v>
      </c>
      <c r="T194" t="s">
        <v>652</v>
      </c>
      <c r="U194">
        <v>2.0376761035036717E-2</v>
      </c>
      <c r="V194" t="s">
        <v>158</v>
      </c>
    </row>
    <row r="195" spans="9:22" x14ac:dyDescent="0.45">
      <c r="I195" t="s">
        <v>175</v>
      </c>
      <c r="J195" t="s">
        <v>653</v>
      </c>
      <c r="K195">
        <v>0</v>
      </c>
      <c r="L195" t="s">
        <v>158</v>
      </c>
      <c r="N195" t="s">
        <v>307</v>
      </c>
      <c r="O195" t="s">
        <v>653</v>
      </c>
      <c r="P195">
        <v>2.6974284434339538E-2</v>
      </c>
      <c r="Q195" t="s">
        <v>158</v>
      </c>
      <c r="S195" t="s">
        <v>450</v>
      </c>
      <c r="T195" t="s">
        <v>653</v>
      </c>
      <c r="U195">
        <v>2.6637702183021066E-2</v>
      </c>
      <c r="V195" t="s">
        <v>158</v>
      </c>
    </row>
    <row r="196" spans="9:22" x14ac:dyDescent="0.45">
      <c r="I196" t="s">
        <v>175</v>
      </c>
      <c r="J196" t="s">
        <v>654</v>
      </c>
      <c r="K196">
        <v>0</v>
      </c>
      <c r="L196" t="s">
        <v>158</v>
      </c>
      <c r="N196" t="s">
        <v>307</v>
      </c>
      <c r="O196" t="s">
        <v>654</v>
      </c>
      <c r="P196">
        <v>4.4431333937640415E-3</v>
      </c>
      <c r="Q196" t="s">
        <v>158</v>
      </c>
      <c r="S196" t="s">
        <v>450</v>
      </c>
      <c r="T196" t="s">
        <v>654</v>
      </c>
      <c r="U196">
        <v>4.4547392887970627E-3</v>
      </c>
      <c r="V196" t="s">
        <v>158</v>
      </c>
    </row>
    <row r="197" spans="9:22" x14ac:dyDescent="0.45">
      <c r="I197" t="s">
        <v>175</v>
      </c>
      <c r="J197" t="s">
        <v>655</v>
      </c>
      <c r="K197">
        <v>0</v>
      </c>
      <c r="L197" t="s">
        <v>158</v>
      </c>
      <c r="N197" t="s">
        <v>307</v>
      </c>
      <c r="O197" t="s">
        <v>655</v>
      </c>
      <c r="P197">
        <v>4.4432049540797918E-3</v>
      </c>
      <c r="Q197" t="s">
        <v>158</v>
      </c>
      <c r="S197" t="s">
        <v>450</v>
      </c>
      <c r="T197" t="s">
        <v>655</v>
      </c>
      <c r="U197">
        <v>4.3228949702692702E-3</v>
      </c>
      <c r="V197" t="s">
        <v>158</v>
      </c>
    </row>
    <row r="198" spans="9:22" x14ac:dyDescent="0.45">
      <c r="I198" t="s">
        <v>175</v>
      </c>
      <c r="J198" t="s">
        <v>656</v>
      </c>
      <c r="K198">
        <v>2.9811350637145274E-3</v>
      </c>
      <c r="L198" t="s">
        <v>158</v>
      </c>
      <c r="N198" t="s">
        <v>307</v>
      </c>
      <c r="O198" t="s">
        <v>656</v>
      </c>
      <c r="P198">
        <v>4.39242636789985E-3</v>
      </c>
      <c r="Q198" t="s">
        <v>158</v>
      </c>
      <c r="S198" t="s">
        <v>450</v>
      </c>
      <c r="T198" t="s">
        <v>656</v>
      </c>
      <c r="U198">
        <v>4.2149856558153405E-3</v>
      </c>
      <c r="V198" t="s">
        <v>158</v>
      </c>
    </row>
    <row r="199" spans="9:22" x14ac:dyDescent="0.45">
      <c r="I199" t="s">
        <v>175</v>
      </c>
      <c r="J199" t="s">
        <v>657</v>
      </c>
      <c r="K199">
        <v>3.8007289618159495E-2</v>
      </c>
      <c r="L199" t="s">
        <v>158</v>
      </c>
      <c r="N199" t="s">
        <v>307</v>
      </c>
      <c r="O199" t="s">
        <v>657</v>
      </c>
      <c r="P199">
        <v>3.0005257661566698E-2</v>
      </c>
      <c r="Q199" t="s">
        <v>158</v>
      </c>
      <c r="S199" t="s">
        <v>450</v>
      </c>
      <c r="T199" t="s">
        <v>657</v>
      </c>
      <c r="U199">
        <v>2.5140897361686922E-2</v>
      </c>
      <c r="V199" t="s">
        <v>158</v>
      </c>
    </row>
    <row r="200" spans="9:22" x14ac:dyDescent="0.45">
      <c r="I200" t="s">
        <v>175</v>
      </c>
      <c r="J200" t="s">
        <v>658</v>
      </c>
      <c r="K200">
        <v>2.465705548162416E-3</v>
      </c>
      <c r="L200" t="s">
        <v>158</v>
      </c>
      <c r="N200" t="s">
        <v>307</v>
      </c>
      <c r="O200" t="s">
        <v>658</v>
      </c>
      <c r="P200">
        <v>4.6243147428561724E-3</v>
      </c>
      <c r="Q200" t="s">
        <v>158</v>
      </c>
      <c r="S200" t="s">
        <v>450</v>
      </c>
      <c r="T200" t="s">
        <v>658</v>
      </c>
      <c r="U200">
        <v>3.5614918817936563E-3</v>
      </c>
      <c r="V200" t="s">
        <v>158</v>
      </c>
    </row>
    <row r="201" spans="9:22" x14ac:dyDescent="0.45">
      <c r="I201" t="s">
        <v>175</v>
      </c>
      <c r="J201" t="s">
        <v>659</v>
      </c>
      <c r="K201">
        <v>0</v>
      </c>
      <c r="L201" t="s">
        <v>158</v>
      </c>
      <c r="N201" t="s">
        <v>307</v>
      </c>
      <c r="O201" t="s">
        <v>659</v>
      </c>
      <c r="P201">
        <v>4.7831831443611167E-3</v>
      </c>
      <c r="Q201" t="s">
        <v>158</v>
      </c>
      <c r="S201" t="s">
        <v>450</v>
      </c>
      <c r="T201" t="s">
        <v>659</v>
      </c>
      <c r="U201">
        <v>3.7924238563246783E-3</v>
      </c>
      <c r="V201" t="s">
        <v>158</v>
      </c>
    </row>
    <row r="202" spans="9:22" x14ac:dyDescent="0.45">
      <c r="I202" t="s">
        <v>175</v>
      </c>
      <c r="J202" t="s">
        <v>660</v>
      </c>
      <c r="K202">
        <v>0</v>
      </c>
      <c r="L202" t="s">
        <v>158</v>
      </c>
      <c r="N202" t="s">
        <v>307</v>
      </c>
      <c r="O202" t="s">
        <v>660</v>
      </c>
      <c r="P202">
        <v>2.8919710061139314E-2</v>
      </c>
      <c r="Q202" t="s">
        <v>158</v>
      </c>
      <c r="S202" t="s">
        <v>450</v>
      </c>
      <c r="T202" t="s">
        <v>660</v>
      </c>
      <c r="U202">
        <v>2.5552139780859101E-2</v>
      </c>
      <c r="V202" t="s">
        <v>158</v>
      </c>
    </row>
    <row r="203" spans="9:22" x14ac:dyDescent="0.45">
      <c r="I203" t="s">
        <v>176</v>
      </c>
      <c r="J203" t="s">
        <v>157</v>
      </c>
      <c r="K203">
        <v>0</v>
      </c>
      <c r="L203" t="s">
        <v>158</v>
      </c>
      <c r="N203" t="s">
        <v>308</v>
      </c>
      <c r="O203" t="s">
        <v>157</v>
      </c>
      <c r="P203">
        <v>8.4999760658183113E-2</v>
      </c>
      <c r="Q203" t="s">
        <v>158</v>
      </c>
      <c r="S203" t="s">
        <v>451</v>
      </c>
      <c r="T203" t="s">
        <v>157</v>
      </c>
      <c r="U203">
        <v>7.2924005513189574E-2</v>
      </c>
      <c r="V203" t="s">
        <v>158</v>
      </c>
    </row>
    <row r="204" spans="9:22" x14ac:dyDescent="0.45">
      <c r="I204" t="s">
        <v>176</v>
      </c>
      <c r="J204" t="s">
        <v>159</v>
      </c>
      <c r="K204">
        <v>5.4242757502075741E-4</v>
      </c>
      <c r="L204" t="s">
        <v>158</v>
      </c>
      <c r="N204" t="s">
        <v>308</v>
      </c>
      <c r="O204" t="s">
        <v>159</v>
      </c>
      <c r="P204">
        <v>1.5102448841332199E-2</v>
      </c>
      <c r="Q204" t="s">
        <v>158</v>
      </c>
      <c r="S204" t="s">
        <v>451</v>
      </c>
      <c r="T204" t="s">
        <v>159</v>
      </c>
      <c r="U204">
        <v>1.1933696331068661E-2</v>
      </c>
      <c r="V204" t="s">
        <v>158</v>
      </c>
    </row>
    <row r="205" spans="9:22" x14ac:dyDescent="0.45">
      <c r="I205" t="s">
        <v>176</v>
      </c>
      <c r="J205" t="s">
        <v>160</v>
      </c>
      <c r="K205">
        <v>4.3525793536853515E-3</v>
      </c>
      <c r="L205" t="s">
        <v>158</v>
      </c>
      <c r="N205" t="s">
        <v>308</v>
      </c>
      <c r="O205" t="s">
        <v>160</v>
      </c>
      <c r="P205">
        <v>1.5143881048443511E-2</v>
      </c>
      <c r="Q205" t="s">
        <v>158</v>
      </c>
      <c r="S205" t="s">
        <v>451</v>
      </c>
      <c r="T205" t="s">
        <v>160</v>
      </c>
      <c r="U205">
        <v>1.2092992814755574E-2</v>
      </c>
      <c r="V205" t="s">
        <v>158</v>
      </c>
    </row>
    <row r="206" spans="9:22" x14ac:dyDescent="0.45">
      <c r="I206" t="s">
        <v>176</v>
      </c>
      <c r="J206" t="s">
        <v>161</v>
      </c>
      <c r="K206">
        <v>1.1647144105546334E-2</v>
      </c>
      <c r="L206" t="s">
        <v>158</v>
      </c>
      <c r="N206" t="s">
        <v>308</v>
      </c>
      <c r="O206" t="s">
        <v>161</v>
      </c>
      <c r="P206">
        <v>1.4989042934007385E-2</v>
      </c>
      <c r="Q206" t="s">
        <v>158</v>
      </c>
      <c r="S206" t="s">
        <v>451</v>
      </c>
      <c r="T206" t="s">
        <v>161</v>
      </c>
      <c r="U206">
        <v>1.2572417495789898E-2</v>
      </c>
      <c r="V206" t="s">
        <v>158</v>
      </c>
    </row>
    <row r="207" spans="9:22" x14ac:dyDescent="0.45">
      <c r="I207" t="s">
        <v>176</v>
      </c>
      <c r="J207" t="s">
        <v>162</v>
      </c>
      <c r="K207">
        <v>0.1269537678118848</v>
      </c>
      <c r="L207" t="s">
        <v>158</v>
      </c>
      <c r="N207" t="s">
        <v>308</v>
      </c>
      <c r="O207" t="s">
        <v>162</v>
      </c>
      <c r="P207">
        <v>9.1771801733613059E-2</v>
      </c>
      <c r="Q207" t="s">
        <v>158</v>
      </c>
      <c r="S207" t="s">
        <v>451</v>
      </c>
      <c r="T207" t="s">
        <v>162</v>
      </c>
      <c r="U207">
        <v>9.7081127698923478E-2</v>
      </c>
      <c r="V207" t="s">
        <v>158</v>
      </c>
    </row>
    <row r="208" spans="9:22" x14ac:dyDescent="0.45">
      <c r="I208" t="s">
        <v>176</v>
      </c>
      <c r="J208" t="s">
        <v>619</v>
      </c>
      <c r="K208">
        <v>1.1215810283077029E-2</v>
      </c>
      <c r="L208" t="s">
        <v>158</v>
      </c>
      <c r="N208" t="s">
        <v>308</v>
      </c>
      <c r="O208" t="s">
        <v>619</v>
      </c>
      <c r="P208">
        <v>1.3009211444896926E-2</v>
      </c>
      <c r="Q208" t="s">
        <v>158</v>
      </c>
      <c r="S208" t="s">
        <v>451</v>
      </c>
      <c r="T208" t="s">
        <v>619</v>
      </c>
      <c r="U208">
        <v>1.4997926209422157E-2</v>
      </c>
      <c r="V208" t="s">
        <v>158</v>
      </c>
    </row>
    <row r="209" spans="9:22" x14ac:dyDescent="0.45">
      <c r="I209" t="s">
        <v>176</v>
      </c>
      <c r="J209" t="s">
        <v>620</v>
      </c>
      <c r="K209">
        <v>4.8765740300515722E-3</v>
      </c>
      <c r="L209" t="s">
        <v>158</v>
      </c>
      <c r="N209" t="s">
        <v>308</v>
      </c>
      <c r="O209" t="s">
        <v>620</v>
      </c>
      <c r="P209">
        <v>1.3703097331255725E-2</v>
      </c>
      <c r="Q209" t="s">
        <v>158</v>
      </c>
      <c r="S209" t="s">
        <v>451</v>
      </c>
      <c r="T209" t="s">
        <v>620</v>
      </c>
      <c r="U209">
        <v>1.4985480961489446E-2</v>
      </c>
      <c r="V209" t="s">
        <v>158</v>
      </c>
    </row>
    <row r="210" spans="9:22" x14ac:dyDescent="0.45">
      <c r="I210" t="s">
        <v>176</v>
      </c>
      <c r="J210" t="s">
        <v>621</v>
      </c>
      <c r="K210">
        <v>2.2336262074597964E-4</v>
      </c>
      <c r="L210" t="s">
        <v>158</v>
      </c>
      <c r="N210" t="s">
        <v>308</v>
      </c>
      <c r="O210" t="s">
        <v>621</v>
      </c>
      <c r="P210">
        <v>8.3850227385970311E-2</v>
      </c>
      <c r="Q210" t="s">
        <v>158</v>
      </c>
      <c r="S210" t="s">
        <v>451</v>
      </c>
      <c r="T210" t="s">
        <v>621</v>
      </c>
      <c r="U210">
        <v>8.5232905227843339E-2</v>
      </c>
      <c r="V210" t="s">
        <v>158</v>
      </c>
    </row>
    <row r="211" spans="9:22" x14ac:dyDescent="0.45">
      <c r="I211" t="s">
        <v>176</v>
      </c>
      <c r="J211" t="s">
        <v>163</v>
      </c>
      <c r="K211">
        <v>5.0183296261925876E-3</v>
      </c>
      <c r="L211" t="s">
        <v>158</v>
      </c>
      <c r="N211" t="s">
        <v>308</v>
      </c>
      <c r="O211" t="s">
        <v>163</v>
      </c>
      <c r="P211">
        <v>5.332310899897947E-2</v>
      </c>
      <c r="Q211" t="s">
        <v>158</v>
      </c>
      <c r="S211" t="s">
        <v>451</v>
      </c>
      <c r="T211" t="s">
        <v>163</v>
      </c>
      <c r="U211">
        <v>5.4300446888394076E-2</v>
      </c>
      <c r="V211" t="s">
        <v>158</v>
      </c>
    </row>
    <row r="212" spans="9:22" x14ac:dyDescent="0.45">
      <c r="I212" t="s">
        <v>176</v>
      </c>
      <c r="J212" t="s">
        <v>164</v>
      </c>
      <c r="K212">
        <v>1.458547304400503E-2</v>
      </c>
      <c r="L212" t="s">
        <v>158</v>
      </c>
      <c r="N212" t="s">
        <v>308</v>
      </c>
      <c r="O212" t="s">
        <v>164</v>
      </c>
      <c r="P212">
        <v>8.078299602780014E-3</v>
      </c>
      <c r="Q212" t="s">
        <v>158</v>
      </c>
      <c r="S212" t="s">
        <v>451</v>
      </c>
      <c r="T212" t="s">
        <v>164</v>
      </c>
      <c r="U212">
        <v>7.8618249337971471E-3</v>
      </c>
      <c r="V212" t="s">
        <v>158</v>
      </c>
    </row>
    <row r="213" spans="9:22" x14ac:dyDescent="0.45">
      <c r="I213" t="s">
        <v>176</v>
      </c>
      <c r="J213" t="s">
        <v>165</v>
      </c>
      <c r="K213">
        <v>2.2126365010126253E-2</v>
      </c>
      <c r="L213" t="s">
        <v>158</v>
      </c>
      <c r="N213" t="s">
        <v>308</v>
      </c>
      <c r="O213" t="s">
        <v>165</v>
      </c>
      <c r="P213">
        <v>7.7060700298855764E-3</v>
      </c>
      <c r="Q213" t="s">
        <v>158</v>
      </c>
      <c r="S213" t="s">
        <v>451</v>
      </c>
      <c r="T213" t="s">
        <v>165</v>
      </c>
      <c r="U213">
        <v>7.5958591927835295E-3</v>
      </c>
      <c r="V213" t="s">
        <v>158</v>
      </c>
    </row>
    <row r="214" spans="9:22" x14ac:dyDescent="0.45">
      <c r="I214" t="s">
        <v>176</v>
      </c>
      <c r="J214" t="s">
        <v>166</v>
      </c>
      <c r="K214">
        <v>2.7391770123801562E-2</v>
      </c>
      <c r="L214" t="s">
        <v>158</v>
      </c>
      <c r="N214" t="s">
        <v>308</v>
      </c>
      <c r="O214" t="s">
        <v>166</v>
      </c>
      <c r="P214">
        <v>7.1848324931168377E-3</v>
      </c>
      <c r="Q214" t="s">
        <v>158</v>
      </c>
      <c r="S214" t="s">
        <v>451</v>
      </c>
      <c r="T214" t="s">
        <v>166</v>
      </c>
      <c r="U214">
        <v>7.729288873850707E-3</v>
      </c>
      <c r="V214" t="s">
        <v>158</v>
      </c>
    </row>
    <row r="215" spans="9:22" x14ac:dyDescent="0.45">
      <c r="I215" t="s">
        <v>176</v>
      </c>
      <c r="J215" t="s">
        <v>167</v>
      </c>
      <c r="K215">
        <v>0.21440364962820002</v>
      </c>
      <c r="L215" t="s">
        <v>158</v>
      </c>
      <c r="N215" t="s">
        <v>308</v>
      </c>
      <c r="O215" t="s">
        <v>167</v>
      </c>
      <c r="P215">
        <v>4.3536155031491344E-2</v>
      </c>
      <c r="Q215" t="s">
        <v>158</v>
      </c>
      <c r="S215" t="s">
        <v>451</v>
      </c>
      <c r="T215" t="s">
        <v>167</v>
      </c>
      <c r="U215">
        <v>6.490159063260037E-2</v>
      </c>
      <c r="V215" t="s">
        <v>158</v>
      </c>
    </row>
    <row r="216" spans="9:22" x14ac:dyDescent="0.45">
      <c r="I216" t="s">
        <v>176</v>
      </c>
      <c r="J216" t="s">
        <v>623</v>
      </c>
      <c r="K216">
        <v>2.2992781850585547E-2</v>
      </c>
      <c r="L216" t="s">
        <v>158</v>
      </c>
      <c r="N216" t="s">
        <v>308</v>
      </c>
      <c r="O216" t="s">
        <v>623</v>
      </c>
      <c r="P216">
        <v>6.6662915720772644E-3</v>
      </c>
      <c r="Q216" t="s">
        <v>158</v>
      </c>
      <c r="S216" t="s">
        <v>451</v>
      </c>
      <c r="T216" t="s">
        <v>623</v>
      </c>
      <c r="U216">
        <v>1.124364128241306E-2</v>
      </c>
      <c r="V216" t="s">
        <v>158</v>
      </c>
    </row>
    <row r="217" spans="9:22" x14ac:dyDescent="0.45">
      <c r="I217" t="s">
        <v>176</v>
      </c>
      <c r="J217" t="s">
        <v>624</v>
      </c>
      <c r="K217">
        <v>1.7274696852177352E-2</v>
      </c>
      <c r="L217" t="s">
        <v>158</v>
      </c>
      <c r="N217" t="s">
        <v>308</v>
      </c>
      <c r="O217" t="s">
        <v>624</v>
      </c>
      <c r="P217">
        <v>6.7986612260198739E-3</v>
      </c>
      <c r="Q217" t="s">
        <v>158</v>
      </c>
      <c r="S217" t="s">
        <v>451</v>
      </c>
      <c r="T217" t="s">
        <v>624</v>
      </c>
      <c r="U217">
        <v>1.1514096868066554E-2</v>
      </c>
      <c r="V217" t="s">
        <v>158</v>
      </c>
    </row>
    <row r="218" spans="9:22" x14ac:dyDescent="0.45">
      <c r="I218" t="s">
        <v>176</v>
      </c>
      <c r="J218" t="s">
        <v>625</v>
      </c>
      <c r="K218">
        <v>1.2049606503670271E-2</v>
      </c>
      <c r="L218" t="s">
        <v>158</v>
      </c>
      <c r="N218" t="s">
        <v>308</v>
      </c>
      <c r="O218" t="s">
        <v>625</v>
      </c>
      <c r="P218">
        <v>4.8894115587096165E-2</v>
      </c>
      <c r="Q218" t="s">
        <v>158</v>
      </c>
      <c r="S218" t="s">
        <v>451</v>
      </c>
      <c r="T218" t="s">
        <v>625</v>
      </c>
      <c r="U218">
        <v>6.6122117110179068E-2</v>
      </c>
      <c r="V218" t="s">
        <v>158</v>
      </c>
    </row>
    <row r="219" spans="9:22" x14ac:dyDescent="0.45">
      <c r="I219" t="s">
        <v>176</v>
      </c>
      <c r="J219" t="s">
        <v>168</v>
      </c>
      <c r="K219">
        <v>3.1565735093036177E-3</v>
      </c>
      <c r="L219" t="s">
        <v>158</v>
      </c>
      <c r="N219" t="s">
        <v>308</v>
      </c>
      <c r="O219" t="s">
        <v>168</v>
      </c>
      <c r="P219">
        <v>5.8102595159701294E-2</v>
      </c>
      <c r="Q219" t="s">
        <v>158</v>
      </c>
      <c r="S219" t="s">
        <v>451</v>
      </c>
      <c r="T219" t="s">
        <v>168</v>
      </c>
      <c r="U219">
        <v>3.0566892707809396E-2</v>
      </c>
      <c r="V219" t="s">
        <v>158</v>
      </c>
    </row>
    <row r="220" spans="9:22" x14ac:dyDescent="0.45">
      <c r="I220" t="s">
        <v>176</v>
      </c>
      <c r="J220" t="s">
        <v>169</v>
      </c>
      <c r="K220">
        <v>1.0832154818396347E-2</v>
      </c>
      <c r="L220" t="s">
        <v>158</v>
      </c>
      <c r="N220" t="s">
        <v>308</v>
      </c>
      <c r="O220" t="s">
        <v>169</v>
      </c>
      <c r="P220">
        <v>9.1770216199176281E-3</v>
      </c>
      <c r="Q220" t="s">
        <v>158</v>
      </c>
      <c r="S220" t="s">
        <v>451</v>
      </c>
      <c r="T220" t="s">
        <v>169</v>
      </c>
      <c r="U220">
        <v>6.7878719031461933E-3</v>
      </c>
      <c r="V220" t="s">
        <v>158</v>
      </c>
    </row>
    <row r="221" spans="9:22" x14ac:dyDescent="0.45">
      <c r="I221" t="s">
        <v>176</v>
      </c>
      <c r="J221" t="s">
        <v>170</v>
      </c>
      <c r="K221">
        <v>1.6747205306562651E-2</v>
      </c>
      <c r="L221" t="s">
        <v>158</v>
      </c>
      <c r="N221" t="s">
        <v>308</v>
      </c>
      <c r="O221" t="s">
        <v>170</v>
      </c>
      <c r="P221">
        <v>8.7698186992184683E-3</v>
      </c>
      <c r="Q221" t="s">
        <v>158</v>
      </c>
      <c r="S221" t="s">
        <v>451</v>
      </c>
      <c r="T221" t="s">
        <v>170</v>
      </c>
      <c r="U221">
        <v>7.3404726931134163E-3</v>
      </c>
      <c r="V221" t="s">
        <v>158</v>
      </c>
    </row>
    <row r="222" spans="9:22" x14ac:dyDescent="0.45">
      <c r="I222" t="s">
        <v>176</v>
      </c>
      <c r="J222" t="s">
        <v>171</v>
      </c>
      <c r="K222">
        <v>2.0036209549054686E-2</v>
      </c>
      <c r="L222" t="s">
        <v>158</v>
      </c>
      <c r="N222" t="s">
        <v>308</v>
      </c>
      <c r="O222" t="s">
        <v>171</v>
      </c>
      <c r="P222">
        <v>7.8203489327534504E-3</v>
      </c>
      <c r="Q222" t="s">
        <v>158</v>
      </c>
      <c r="S222" t="s">
        <v>451</v>
      </c>
      <c r="T222" t="s">
        <v>171</v>
      </c>
      <c r="U222">
        <v>7.9495577058903612E-3</v>
      </c>
      <c r="V222" t="s">
        <v>158</v>
      </c>
    </row>
    <row r="223" spans="9:22" x14ac:dyDescent="0.45">
      <c r="I223" t="s">
        <v>176</v>
      </c>
      <c r="J223" t="s">
        <v>172</v>
      </c>
      <c r="K223">
        <v>0.14810224864478902</v>
      </c>
      <c r="L223" t="s">
        <v>158</v>
      </c>
      <c r="N223" t="s">
        <v>308</v>
      </c>
      <c r="O223" t="s">
        <v>172</v>
      </c>
      <c r="P223">
        <v>2.584647360837506E-2</v>
      </c>
      <c r="Q223" t="s">
        <v>158</v>
      </c>
      <c r="S223" t="s">
        <v>451</v>
      </c>
      <c r="T223" t="s">
        <v>172</v>
      </c>
      <c r="U223">
        <v>4.3791434077156216E-2</v>
      </c>
      <c r="V223" t="s">
        <v>158</v>
      </c>
    </row>
    <row r="224" spans="9:22" x14ac:dyDescent="0.45">
      <c r="I224" t="s">
        <v>176</v>
      </c>
      <c r="J224" t="s">
        <v>627</v>
      </c>
      <c r="K224">
        <v>1.6808061777545753E-2</v>
      </c>
      <c r="L224" t="s">
        <v>158</v>
      </c>
      <c r="N224" t="s">
        <v>308</v>
      </c>
      <c r="O224" t="s">
        <v>627</v>
      </c>
      <c r="P224">
        <v>3.5205072503192757E-3</v>
      </c>
      <c r="Q224" t="s">
        <v>158</v>
      </c>
      <c r="S224" t="s">
        <v>451</v>
      </c>
      <c r="T224" t="s">
        <v>627</v>
      </c>
      <c r="U224">
        <v>3.4671115570298096E-3</v>
      </c>
      <c r="V224" t="s">
        <v>158</v>
      </c>
    </row>
    <row r="225" spans="9:22" x14ac:dyDescent="0.45">
      <c r="I225" t="s">
        <v>176</v>
      </c>
      <c r="J225" t="s">
        <v>628</v>
      </c>
      <c r="K225">
        <v>1.3131069189169448E-2</v>
      </c>
      <c r="L225" t="s">
        <v>158</v>
      </c>
      <c r="N225" t="s">
        <v>308</v>
      </c>
      <c r="O225" t="s">
        <v>628</v>
      </c>
      <c r="P225">
        <v>4.1910485512568953E-3</v>
      </c>
      <c r="Q225" t="s">
        <v>158</v>
      </c>
      <c r="S225" t="s">
        <v>451</v>
      </c>
      <c r="T225" t="s">
        <v>628</v>
      </c>
      <c r="U225">
        <v>3.164813313425011E-3</v>
      </c>
      <c r="V225" t="s">
        <v>158</v>
      </c>
    </row>
    <row r="226" spans="9:22" x14ac:dyDescent="0.45">
      <c r="I226" t="s">
        <v>176</v>
      </c>
      <c r="J226" t="s">
        <v>629</v>
      </c>
      <c r="K226">
        <v>1.0650468578872715E-2</v>
      </c>
      <c r="L226" t="s">
        <v>158</v>
      </c>
      <c r="N226" t="s">
        <v>308</v>
      </c>
      <c r="O226" t="s">
        <v>629</v>
      </c>
      <c r="P226">
        <v>4.7929086815689657E-2</v>
      </c>
      <c r="Q226" t="s">
        <v>158</v>
      </c>
      <c r="S226" t="s">
        <v>451</v>
      </c>
      <c r="T226" t="s">
        <v>629</v>
      </c>
      <c r="U226">
        <v>1.6840472249914001E-2</v>
      </c>
      <c r="V226" t="s">
        <v>158</v>
      </c>
    </row>
    <row r="227" spans="9:22" x14ac:dyDescent="0.45">
      <c r="I227" t="s">
        <v>176</v>
      </c>
      <c r="J227" t="s">
        <v>631</v>
      </c>
      <c r="K227">
        <v>0</v>
      </c>
      <c r="L227" t="s">
        <v>158</v>
      </c>
      <c r="N227" t="s">
        <v>308</v>
      </c>
      <c r="O227" t="s">
        <v>631</v>
      </c>
      <c r="P227">
        <v>2.6082950502542824E-2</v>
      </c>
      <c r="Q227" t="s">
        <v>158</v>
      </c>
      <c r="S227" t="s">
        <v>451</v>
      </c>
      <c r="T227" t="s">
        <v>631</v>
      </c>
      <c r="U227">
        <v>3.0289958256254482E-2</v>
      </c>
      <c r="V227" t="s">
        <v>158</v>
      </c>
    </row>
    <row r="228" spans="9:22" x14ac:dyDescent="0.45">
      <c r="I228" t="s">
        <v>176</v>
      </c>
      <c r="J228" t="s">
        <v>632</v>
      </c>
      <c r="K228">
        <v>3.5630800753087099E-3</v>
      </c>
      <c r="L228" t="s">
        <v>158</v>
      </c>
      <c r="N228" t="s">
        <v>308</v>
      </c>
      <c r="O228" t="s">
        <v>632</v>
      </c>
      <c r="P228">
        <v>4.5623647496046285E-3</v>
      </c>
      <c r="Q228" t="s">
        <v>158</v>
      </c>
      <c r="S228" t="s">
        <v>451</v>
      </c>
      <c r="T228" t="s">
        <v>632</v>
      </c>
      <c r="U228">
        <v>5.113968909030024E-3</v>
      </c>
      <c r="V228" t="s">
        <v>158</v>
      </c>
    </row>
    <row r="229" spans="9:22" x14ac:dyDescent="0.45">
      <c r="I229" t="s">
        <v>176</v>
      </c>
      <c r="J229" t="s">
        <v>633</v>
      </c>
      <c r="K229">
        <v>1.0903797209234836E-2</v>
      </c>
      <c r="L229" t="s">
        <v>158</v>
      </c>
      <c r="N229" t="s">
        <v>308</v>
      </c>
      <c r="O229" t="s">
        <v>633</v>
      </c>
      <c r="P229">
        <v>4.5083175590291107E-3</v>
      </c>
      <c r="Q229" t="s">
        <v>158</v>
      </c>
      <c r="S229" t="s">
        <v>451</v>
      </c>
      <c r="T229" t="s">
        <v>633</v>
      </c>
      <c r="U229">
        <v>5.2826418540162885E-3</v>
      </c>
      <c r="V229" t="s">
        <v>158</v>
      </c>
    </row>
    <row r="230" spans="9:22" x14ac:dyDescent="0.45">
      <c r="I230" t="s">
        <v>176</v>
      </c>
      <c r="J230" t="s">
        <v>634</v>
      </c>
      <c r="K230">
        <v>1.5242817376507255E-2</v>
      </c>
      <c r="L230" t="s">
        <v>158</v>
      </c>
      <c r="N230" t="s">
        <v>308</v>
      </c>
      <c r="O230" t="s">
        <v>634</v>
      </c>
      <c r="P230">
        <v>4.1712205091259573E-3</v>
      </c>
      <c r="Q230" t="s">
        <v>158</v>
      </c>
      <c r="S230" t="s">
        <v>451</v>
      </c>
      <c r="T230" t="s">
        <v>634</v>
      </c>
      <c r="U230">
        <v>5.5442150071105126E-3</v>
      </c>
      <c r="V230" t="s">
        <v>158</v>
      </c>
    </row>
    <row r="231" spans="9:22" x14ac:dyDescent="0.45">
      <c r="I231" t="s">
        <v>176</v>
      </c>
      <c r="J231" t="s">
        <v>635</v>
      </c>
      <c r="K231">
        <v>0.12232606673879397</v>
      </c>
      <c r="L231" t="s">
        <v>158</v>
      </c>
      <c r="N231" t="s">
        <v>308</v>
      </c>
      <c r="O231" t="s">
        <v>635</v>
      </c>
      <c r="P231">
        <v>1.6551920580277411E-2</v>
      </c>
      <c r="Q231" t="s">
        <v>158</v>
      </c>
      <c r="S231" t="s">
        <v>451</v>
      </c>
      <c r="T231" t="s">
        <v>635</v>
      </c>
      <c r="U231">
        <v>4.0852318619854208E-2</v>
      </c>
      <c r="V231" t="s">
        <v>158</v>
      </c>
    </row>
    <row r="232" spans="9:22" x14ac:dyDescent="0.45">
      <c r="I232" t="s">
        <v>176</v>
      </c>
      <c r="J232" t="s">
        <v>636</v>
      </c>
      <c r="K232">
        <v>1.1662034172928654E-2</v>
      </c>
      <c r="L232" t="s">
        <v>158</v>
      </c>
      <c r="N232" t="s">
        <v>308</v>
      </c>
      <c r="O232" t="s">
        <v>636</v>
      </c>
      <c r="P232">
        <v>2.5020631455966863E-3</v>
      </c>
      <c r="Q232" t="s">
        <v>158</v>
      </c>
      <c r="S232" t="s">
        <v>451</v>
      </c>
      <c r="T232" t="s">
        <v>636</v>
      </c>
      <c r="U232">
        <v>5.988830254267846E-3</v>
      </c>
      <c r="V232" t="s">
        <v>158</v>
      </c>
    </row>
    <row r="233" spans="9:22" x14ac:dyDescent="0.45">
      <c r="I233" t="s">
        <v>176</v>
      </c>
      <c r="J233" t="s">
        <v>637</v>
      </c>
      <c r="K233">
        <v>5.3081850099338801E-3</v>
      </c>
      <c r="L233" t="s">
        <v>158</v>
      </c>
      <c r="N233" t="s">
        <v>308</v>
      </c>
      <c r="O233" t="s">
        <v>637</v>
      </c>
      <c r="P233">
        <v>2.7350554449870933E-3</v>
      </c>
      <c r="Q233" t="s">
        <v>158</v>
      </c>
      <c r="S233" t="s">
        <v>451</v>
      </c>
      <c r="T233" t="s">
        <v>637</v>
      </c>
      <c r="U233">
        <v>5.8829179708159438E-3</v>
      </c>
      <c r="V233" t="s">
        <v>158</v>
      </c>
    </row>
    <row r="234" spans="9:22" x14ac:dyDescent="0.45">
      <c r="I234" t="s">
        <v>176</v>
      </c>
      <c r="J234" t="s">
        <v>638</v>
      </c>
      <c r="K234">
        <v>7.9586785370618269E-4</v>
      </c>
      <c r="L234" t="s">
        <v>158</v>
      </c>
      <c r="N234" t="s">
        <v>308</v>
      </c>
      <c r="O234" t="s">
        <v>638</v>
      </c>
      <c r="P234">
        <v>2.2984529043275671E-2</v>
      </c>
      <c r="Q234" t="s">
        <v>158</v>
      </c>
      <c r="S234" t="s">
        <v>451</v>
      </c>
      <c r="T234" t="s">
        <v>638</v>
      </c>
      <c r="U234">
        <v>3.5123848075693312E-2</v>
      </c>
      <c r="V234" t="s">
        <v>158</v>
      </c>
    </row>
    <row r="235" spans="9:22" x14ac:dyDescent="0.45">
      <c r="I235" t="s">
        <v>176</v>
      </c>
      <c r="J235" t="s">
        <v>645</v>
      </c>
      <c r="K235">
        <v>0</v>
      </c>
      <c r="L235" t="s">
        <v>158</v>
      </c>
      <c r="N235" t="s">
        <v>308</v>
      </c>
      <c r="O235" t="s">
        <v>645</v>
      </c>
      <c r="P235">
        <v>3.2353445066870143E-2</v>
      </c>
      <c r="Q235" t="s">
        <v>158</v>
      </c>
      <c r="S235" t="s">
        <v>451</v>
      </c>
      <c r="T235" t="s">
        <v>645</v>
      </c>
      <c r="U235">
        <v>2.0536467517064175E-2</v>
      </c>
      <c r="V235" t="s">
        <v>158</v>
      </c>
    </row>
    <row r="236" spans="9:22" x14ac:dyDescent="0.45">
      <c r="I236" t="s">
        <v>176</v>
      </c>
      <c r="J236" t="s">
        <v>646</v>
      </c>
      <c r="K236">
        <v>0</v>
      </c>
      <c r="L236" t="s">
        <v>158</v>
      </c>
      <c r="N236" t="s">
        <v>308</v>
      </c>
      <c r="O236" t="s">
        <v>646</v>
      </c>
      <c r="P236">
        <v>5.3627048101766422E-3</v>
      </c>
      <c r="Q236" t="s">
        <v>158</v>
      </c>
      <c r="S236" t="s">
        <v>451</v>
      </c>
      <c r="T236" t="s">
        <v>646</v>
      </c>
      <c r="U236">
        <v>3.9104711639559881E-3</v>
      </c>
      <c r="V236" t="s">
        <v>158</v>
      </c>
    </row>
    <row r="237" spans="9:22" x14ac:dyDescent="0.45">
      <c r="I237" t="s">
        <v>176</v>
      </c>
      <c r="J237" t="s">
        <v>647</v>
      </c>
      <c r="K237">
        <v>1.3055249346441377E-3</v>
      </c>
      <c r="L237" t="s">
        <v>158</v>
      </c>
      <c r="N237" t="s">
        <v>308</v>
      </c>
      <c r="O237" t="s">
        <v>647</v>
      </c>
      <c r="P237">
        <v>5.1641751363955433E-3</v>
      </c>
      <c r="Q237" t="s">
        <v>158</v>
      </c>
      <c r="S237" t="s">
        <v>451</v>
      </c>
      <c r="T237" t="s">
        <v>647</v>
      </c>
      <c r="U237">
        <v>3.9711917534039406E-3</v>
      </c>
      <c r="V237" t="s">
        <v>158</v>
      </c>
    </row>
    <row r="238" spans="9:22" x14ac:dyDescent="0.45">
      <c r="I238" t="s">
        <v>176</v>
      </c>
      <c r="J238" t="s">
        <v>648</v>
      </c>
      <c r="K238">
        <v>3.4603756233371015E-3</v>
      </c>
      <c r="L238" t="s">
        <v>158</v>
      </c>
      <c r="N238" t="s">
        <v>308</v>
      </c>
      <c r="O238" t="s">
        <v>648</v>
      </c>
      <c r="P238">
        <v>5.0709940547320944E-3</v>
      </c>
      <c r="Q238" t="s">
        <v>158</v>
      </c>
      <c r="S238" t="s">
        <v>451</v>
      </c>
      <c r="T238" t="s">
        <v>648</v>
      </c>
      <c r="U238">
        <v>4.005559689407706E-3</v>
      </c>
      <c r="V238" t="s">
        <v>158</v>
      </c>
    </row>
    <row r="239" spans="9:22" x14ac:dyDescent="0.45">
      <c r="I239" t="s">
        <v>176</v>
      </c>
      <c r="J239" t="s">
        <v>649</v>
      </c>
      <c r="K239">
        <v>3.8794673912888399E-2</v>
      </c>
      <c r="L239" t="s">
        <v>158</v>
      </c>
      <c r="N239" t="s">
        <v>308</v>
      </c>
      <c r="O239" t="s">
        <v>649</v>
      </c>
      <c r="P239">
        <v>3.1959135805364088E-2</v>
      </c>
      <c r="Q239" t="s">
        <v>158</v>
      </c>
      <c r="S239" t="s">
        <v>451</v>
      </c>
      <c r="T239" t="s">
        <v>649</v>
      </c>
      <c r="U239">
        <v>2.7496379143787705E-2</v>
      </c>
      <c r="V239" t="s">
        <v>158</v>
      </c>
    </row>
    <row r="240" spans="9:22" x14ac:dyDescent="0.45">
      <c r="I240" t="s">
        <v>176</v>
      </c>
      <c r="J240" t="s">
        <v>650</v>
      </c>
      <c r="K240">
        <v>2.5139628615858675E-3</v>
      </c>
      <c r="L240" t="s">
        <v>158</v>
      </c>
      <c r="N240" t="s">
        <v>308</v>
      </c>
      <c r="O240" t="s">
        <v>650</v>
      </c>
      <c r="P240">
        <v>4.6090026037813358E-3</v>
      </c>
      <c r="Q240" t="s">
        <v>158</v>
      </c>
      <c r="S240" t="s">
        <v>451</v>
      </c>
      <c r="T240" t="s">
        <v>650</v>
      </c>
      <c r="U240">
        <v>3.9933155153384298E-3</v>
      </c>
      <c r="V240" t="s">
        <v>158</v>
      </c>
    </row>
    <row r="241" spans="9:22" x14ac:dyDescent="0.45">
      <c r="I241" t="s">
        <v>176</v>
      </c>
      <c r="J241" t="s">
        <v>651</v>
      </c>
      <c r="K241">
        <v>0</v>
      </c>
      <c r="L241" t="s">
        <v>158</v>
      </c>
      <c r="N241" t="s">
        <v>308</v>
      </c>
      <c r="O241" t="s">
        <v>651</v>
      </c>
      <c r="P241">
        <v>4.888082714886284E-3</v>
      </c>
      <c r="Q241" t="s">
        <v>158</v>
      </c>
      <c r="S241" t="s">
        <v>451</v>
      </c>
      <c r="T241" t="s">
        <v>651</v>
      </c>
      <c r="U241">
        <v>3.8636541384662335E-3</v>
      </c>
      <c r="V241" t="s">
        <v>158</v>
      </c>
    </row>
    <row r="242" spans="9:22" x14ac:dyDescent="0.45">
      <c r="I242" t="s">
        <v>176</v>
      </c>
      <c r="J242" t="s">
        <v>652</v>
      </c>
      <c r="K242">
        <v>0</v>
      </c>
      <c r="L242" t="s">
        <v>158</v>
      </c>
      <c r="N242" t="s">
        <v>308</v>
      </c>
      <c r="O242" t="s">
        <v>652</v>
      </c>
      <c r="P242">
        <v>3.1971404424324647E-2</v>
      </c>
      <c r="Q242" t="s">
        <v>158</v>
      </c>
      <c r="S242" t="s">
        <v>451</v>
      </c>
      <c r="T242" t="s">
        <v>652</v>
      </c>
      <c r="U242">
        <v>2.2979303638057353E-2</v>
      </c>
      <c r="V242" t="s">
        <v>158</v>
      </c>
    </row>
    <row r="243" spans="9:22" x14ac:dyDescent="0.45">
      <c r="I243" t="s">
        <v>176</v>
      </c>
      <c r="J243" t="s">
        <v>653</v>
      </c>
      <c r="K243">
        <v>0</v>
      </c>
      <c r="L243" t="s">
        <v>158</v>
      </c>
      <c r="N243" t="s">
        <v>308</v>
      </c>
      <c r="O243" t="s">
        <v>653</v>
      </c>
      <c r="P243">
        <v>2.9791108277856367E-2</v>
      </c>
      <c r="Q243" t="s">
        <v>158</v>
      </c>
      <c r="S243" t="s">
        <v>451</v>
      </c>
      <c r="T243" t="s">
        <v>653</v>
      </c>
      <c r="U243">
        <v>2.7115083760576968E-2</v>
      </c>
      <c r="V243" t="s">
        <v>158</v>
      </c>
    </row>
    <row r="244" spans="9:22" x14ac:dyDescent="0.45">
      <c r="I244" t="s">
        <v>176</v>
      </c>
      <c r="J244" t="s">
        <v>654</v>
      </c>
      <c r="K244">
        <v>0</v>
      </c>
      <c r="L244" t="s">
        <v>158</v>
      </c>
      <c r="N244" t="s">
        <v>308</v>
      </c>
      <c r="O244" t="s">
        <v>654</v>
      </c>
      <c r="P244">
        <v>4.8681470200147509E-3</v>
      </c>
      <c r="Q244" t="s">
        <v>158</v>
      </c>
      <c r="S244" t="s">
        <v>451</v>
      </c>
      <c r="T244" t="s">
        <v>654</v>
      </c>
      <c r="U244">
        <v>4.4363256321164977E-3</v>
      </c>
      <c r="V244" t="s">
        <v>158</v>
      </c>
    </row>
    <row r="245" spans="9:22" x14ac:dyDescent="0.45">
      <c r="I245" t="s">
        <v>176</v>
      </c>
      <c r="J245" t="s">
        <v>655</v>
      </c>
      <c r="K245">
        <v>0</v>
      </c>
      <c r="L245" t="s">
        <v>158</v>
      </c>
      <c r="N245" t="s">
        <v>308</v>
      </c>
      <c r="O245" t="s">
        <v>655</v>
      </c>
      <c r="P245">
        <v>4.8114124110839231E-3</v>
      </c>
      <c r="Q245" t="s">
        <v>158</v>
      </c>
      <c r="S245" t="s">
        <v>451</v>
      </c>
      <c r="T245" t="s">
        <v>655</v>
      </c>
      <c r="U245">
        <v>4.3332592110083981E-3</v>
      </c>
      <c r="V245" t="s">
        <v>158</v>
      </c>
    </row>
    <row r="246" spans="9:22" x14ac:dyDescent="0.45">
      <c r="I246" t="s">
        <v>176</v>
      </c>
      <c r="J246" t="s">
        <v>656</v>
      </c>
      <c r="K246">
        <v>3.5711257984345937E-3</v>
      </c>
      <c r="L246" t="s">
        <v>158</v>
      </c>
      <c r="N246" t="s">
        <v>308</v>
      </c>
      <c r="O246" t="s">
        <v>656</v>
      </c>
      <c r="P246">
        <v>4.5952673329060292E-3</v>
      </c>
      <c r="Q246" t="s">
        <v>158</v>
      </c>
      <c r="S246" t="s">
        <v>451</v>
      </c>
      <c r="T246" t="s">
        <v>656</v>
      </c>
      <c r="U246">
        <v>4.2207999492145246E-3</v>
      </c>
      <c r="V246" t="s">
        <v>158</v>
      </c>
    </row>
    <row r="247" spans="9:22" x14ac:dyDescent="0.45">
      <c r="I247" t="s">
        <v>176</v>
      </c>
      <c r="J247" t="s">
        <v>657</v>
      </c>
      <c r="K247">
        <v>4.2630078843088171E-2</v>
      </c>
      <c r="L247" t="s">
        <v>158</v>
      </c>
      <c r="N247" t="s">
        <v>308</v>
      </c>
      <c r="O247" t="s">
        <v>657</v>
      </c>
      <c r="P247">
        <v>2.9002594653548028E-2</v>
      </c>
      <c r="Q247" t="s">
        <v>158</v>
      </c>
      <c r="S247" t="s">
        <v>451</v>
      </c>
      <c r="T247" t="s">
        <v>657</v>
      </c>
      <c r="U247">
        <v>2.6078498380397896E-2</v>
      </c>
      <c r="V247" t="s">
        <v>158</v>
      </c>
    </row>
    <row r="248" spans="9:22" x14ac:dyDescent="0.45">
      <c r="I248" t="s">
        <v>176</v>
      </c>
      <c r="J248" t="s">
        <v>658</v>
      </c>
      <c r="K248">
        <v>2.8040797971436008E-3</v>
      </c>
      <c r="L248" t="s">
        <v>158</v>
      </c>
      <c r="N248" t="s">
        <v>308</v>
      </c>
      <c r="O248" t="s">
        <v>658</v>
      </c>
      <c r="P248">
        <v>4.5580385485498769E-3</v>
      </c>
      <c r="Q248" t="s">
        <v>158</v>
      </c>
      <c r="S248" t="s">
        <v>451</v>
      </c>
      <c r="T248" t="s">
        <v>658</v>
      </c>
      <c r="U248">
        <v>4.0634861579433067E-3</v>
      </c>
      <c r="V248" t="s">
        <v>158</v>
      </c>
    </row>
    <row r="249" spans="9:22" x14ac:dyDescent="0.45">
      <c r="I249" t="s">
        <v>176</v>
      </c>
      <c r="J249" t="s">
        <v>659</v>
      </c>
      <c r="K249">
        <v>0</v>
      </c>
      <c r="L249" t="s">
        <v>158</v>
      </c>
      <c r="N249" t="s">
        <v>308</v>
      </c>
      <c r="O249" t="s">
        <v>659</v>
      </c>
      <c r="P249">
        <v>4.9951541953729391E-3</v>
      </c>
      <c r="Q249" t="s">
        <v>158</v>
      </c>
      <c r="S249" t="s">
        <v>451</v>
      </c>
      <c r="T249" t="s">
        <v>659</v>
      </c>
      <c r="U249">
        <v>4.3341257743534705E-3</v>
      </c>
      <c r="V249" t="s">
        <v>158</v>
      </c>
    </row>
    <row r="250" spans="9:22" x14ac:dyDescent="0.45">
      <c r="I250" t="s">
        <v>176</v>
      </c>
      <c r="J250" t="s">
        <v>660</v>
      </c>
      <c r="K250">
        <v>0</v>
      </c>
      <c r="L250" t="s">
        <v>158</v>
      </c>
      <c r="N250" t="s">
        <v>308</v>
      </c>
      <c r="O250" t="s">
        <v>660</v>
      </c>
      <c r="P250">
        <v>3.1787004853317438E-2</v>
      </c>
      <c r="Q250" t="s">
        <v>158</v>
      </c>
      <c r="S250" t="s">
        <v>451</v>
      </c>
      <c r="T250" t="s">
        <v>660</v>
      </c>
      <c r="U250">
        <v>2.7585335385813734E-2</v>
      </c>
      <c r="V250" t="s">
        <v>158</v>
      </c>
    </row>
    <row r="251" spans="9:22" x14ac:dyDescent="0.45">
      <c r="I251" t="s">
        <v>177</v>
      </c>
      <c r="J251" t="s">
        <v>157</v>
      </c>
      <c r="K251">
        <v>0</v>
      </c>
      <c r="L251" t="s">
        <v>158</v>
      </c>
      <c r="N251" t="s">
        <v>309</v>
      </c>
      <c r="O251" t="s">
        <v>157</v>
      </c>
      <c r="P251">
        <v>7.7812823704851306E-2</v>
      </c>
      <c r="Q251" t="s">
        <v>158</v>
      </c>
      <c r="S251" t="s">
        <v>452</v>
      </c>
      <c r="T251" t="s">
        <v>157</v>
      </c>
      <c r="U251">
        <v>6.6375804188608792E-2</v>
      </c>
      <c r="V251" t="s">
        <v>158</v>
      </c>
    </row>
    <row r="252" spans="9:22" x14ac:dyDescent="0.45">
      <c r="I252" t="s">
        <v>177</v>
      </c>
      <c r="J252" t="s">
        <v>159</v>
      </c>
      <c r="K252">
        <v>4.5708896356771468E-4</v>
      </c>
      <c r="L252" t="s">
        <v>158</v>
      </c>
      <c r="N252" t="s">
        <v>309</v>
      </c>
      <c r="O252" t="s">
        <v>159</v>
      </c>
      <c r="P252">
        <v>1.3074956756002414E-2</v>
      </c>
      <c r="Q252" t="s">
        <v>158</v>
      </c>
      <c r="S252" t="s">
        <v>452</v>
      </c>
      <c r="T252" t="s">
        <v>159</v>
      </c>
      <c r="U252">
        <v>1.0685306543763564E-2</v>
      </c>
      <c r="V252" t="s">
        <v>158</v>
      </c>
    </row>
    <row r="253" spans="9:22" x14ac:dyDescent="0.45">
      <c r="I253" t="s">
        <v>177</v>
      </c>
      <c r="J253" t="s">
        <v>160</v>
      </c>
      <c r="K253">
        <v>4.1183682503315782E-3</v>
      </c>
      <c r="L253" t="s">
        <v>158</v>
      </c>
      <c r="N253" t="s">
        <v>309</v>
      </c>
      <c r="O253" t="s">
        <v>160</v>
      </c>
      <c r="P253">
        <v>1.3425279347908868E-2</v>
      </c>
      <c r="Q253" t="s">
        <v>158</v>
      </c>
      <c r="S253" t="s">
        <v>452</v>
      </c>
      <c r="T253" t="s">
        <v>160</v>
      </c>
      <c r="U253">
        <v>1.0973653348007675E-2</v>
      </c>
      <c r="V253" t="s">
        <v>158</v>
      </c>
    </row>
    <row r="254" spans="9:22" x14ac:dyDescent="0.45">
      <c r="I254" t="s">
        <v>177</v>
      </c>
      <c r="J254" t="s">
        <v>161</v>
      </c>
      <c r="K254">
        <v>1.1433401372244101E-2</v>
      </c>
      <c r="L254" t="s">
        <v>158</v>
      </c>
      <c r="N254" t="s">
        <v>309</v>
      </c>
      <c r="O254" t="s">
        <v>161</v>
      </c>
      <c r="P254">
        <v>1.3792773934898552E-2</v>
      </c>
      <c r="Q254" t="s">
        <v>158</v>
      </c>
      <c r="S254" t="s">
        <v>452</v>
      </c>
      <c r="T254" t="s">
        <v>161</v>
      </c>
      <c r="U254">
        <v>1.1649148082832293E-2</v>
      </c>
      <c r="V254" t="s">
        <v>158</v>
      </c>
    </row>
    <row r="255" spans="9:22" x14ac:dyDescent="0.45">
      <c r="I255" t="s">
        <v>177</v>
      </c>
      <c r="J255" t="s">
        <v>162</v>
      </c>
      <c r="K255">
        <v>0.12917863925818548</v>
      </c>
      <c r="L255" t="s">
        <v>158</v>
      </c>
      <c r="N255" t="s">
        <v>309</v>
      </c>
      <c r="O255" t="s">
        <v>162</v>
      </c>
      <c r="P255">
        <v>0.11101723670045467</v>
      </c>
      <c r="Q255" t="s">
        <v>158</v>
      </c>
      <c r="S255" t="s">
        <v>452</v>
      </c>
      <c r="T255" t="s">
        <v>162</v>
      </c>
      <c r="U255">
        <v>9.7722425238977589E-2</v>
      </c>
      <c r="V255" t="s">
        <v>158</v>
      </c>
    </row>
    <row r="256" spans="9:22" x14ac:dyDescent="0.45">
      <c r="I256" t="s">
        <v>177</v>
      </c>
      <c r="J256" t="s">
        <v>619</v>
      </c>
      <c r="K256">
        <v>1.1256099694689074E-2</v>
      </c>
      <c r="L256" t="s">
        <v>158</v>
      </c>
      <c r="N256" t="s">
        <v>309</v>
      </c>
      <c r="O256" t="s">
        <v>619</v>
      </c>
      <c r="P256">
        <v>1.56874449160203E-2</v>
      </c>
      <c r="Q256" t="s">
        <v>158</v>
      </c>
      <c r="S256" t="s">
        <v>452</v>
      </c>
      <c r="T256" t="s">
        <v>619</v>
      </c>
      <c r="U256">
        <v>1.5931457763989337E-2</v>
      </c>
      <c r="V256" t="s">
        <v>158</v>
      </c>
    </row>
    <row r="257" spans="9:22" x14ac:dyDescent="0.45">
      <c r="I257" t="s">
        <v>177</v>
      </c>
      <c r="J257" t="s">
        <v>620</v>
      </c>
      <c r="K257">
        <v>4.8326827608849831E-3</v>
      </c>
      <c r="L257" t="s">
        <v>158</v>
      </c>
      <c r="N257" t="s">
        <v>309</v>
      </c>
      <c r="O257" t="s">
        <v>620</v>
      </c>
      <c r="P257">
        <v>1.4906840986139881E-2</v>
      </c>
      <c r="Q257" t="s">
        <v>158</v>
      </c>
      <c r="S257" t="s">
        <v>452</v>
      </c>
      <c r="T257" t="s">
        <v>620</v>
      </c>
      <c r="U257">
        <v>1.5534153069912146E-2</v>
      </c>
      <c r="V257" t="s">
        <v>158</v>
      </c>
    </row>
    <row r="258" spans="9:22" x14ac:dyDescent="0.45">
      <c r="I258" t="s">
        <v>177</v>
      </c>
      <c r="J258" t="s">
        <v>621</v>
      </c>
      <c r="K258">
        <v>1.9098579580629544E-4</v>
      </c>
      <c r="L258" t="s">
        <v>158</v>
      </c>
      <c r="N258" t="s">
        <v>309</v>
      </c>
      <c r="O258" t="s">
        <v>621</v>
      </c>
      <c r="P258">
        <v>8.9893732724574252E-2</v>
      </c>
      <c r="Q258" t="s">
        <v>158</v>
      </c>
      <c r="S258" t="s">
        <v>452</v>
      </c>
      <c r="T258" t="s">
        <v>621</v>
      </c>
      <c r="U258">
        <v>8.4323275734595055E-2</v>
      </c>
      <c r="V258" t="s">
        <v>158</v>
      </c>
    </row>
    <row r="259" spans="9:22" x14ac:dyDescent="0.45">
      <c r="I259" t="s">
        <v>177</v>
      </c>
      <c r="J259" t="s">
        <v>163</v>
      </c>
      <c r="K259">
        <v>4.972519178670325E-3</v>
      </c>
      <c r="L259" t="s">
        <v>158</v>
      </c>
      <c r="N259" t="s">
        <v>309</v>
      </c>
      <c r="O259" t="s">
        <v>163</v>
      </c>
      <c r="P259">
        <v>3.1745154161959034E-2</v>
      </c>
      <c r="Q259" t="s">
        <v>158</v>
      </c>
      <c r="S259" t="s">
        <v>452</v>
      </c>
      <c r="T259" t="s">
        <v>163</v>
      </c>
      <c r="U259">
        <v>4.349458850333323E-2</v>
      </c>
      <c r="V259" t="s">
        <v>158</v>
      </c>
    </row>
    <row r="260" spans="9:22" x14ac:dyDescent="0.45">
      <c r="I260" t="s">
        <v>177</v>
      </c>
      <c r="J260" t="s">
        <v>164</v>
      </c>
      <c r="K260">
        <v>1.4196376812013755E-2</v>
      </c>
      <c r="L260" t="s">
        <v>158</v>
      </c>
      <c r="N260" t="s">
        <v>309</v>
      </c>
      <c r="O260" t="s">
        <v>164</v>
      </c>
      <c r="P260">
        <v>5.297869561074065E-3</v>
      </c>
      <c r="Q260" t="s">
        <v>158</v>
      </c>
      <c r="S260" t="s">
        <v>452</v>
      </c>
      <c r="T260" t="s">
        <v>164</v>
      </c>
      <c r="U260">
        <v>6.8090955361110135E-3</v>
      </c>
      <c r="V260" t="s">
        <v>158</v>
      </c>
    </row>
    <row r="261" spans="9:22" x14ac:dyDescent="0.45">
      <c r="I261" t="s">
        <v>177</v>
      </c>
      <c r="J261" t="s">
        <v>165</v>
      </c>
      <c r="K261">
        <v>2.2005759587580376E-2</v>
      </c>
      <c r="L261" t="s">
        <v>158</v>
      </c>
      <c r="N261" t="s">
        <v>309</v>
      </c>
      <c r="O261" t="s">
        <v>165</v>
      </c>
      <c r="P261">
        <v>5.2023590367850413E-3</v>
      </c>
      <c r="Q261" t="s">
        <v>158</v>
      </c>
      <c r="S261" t="s">
        <v>452</v>
      </c>
      <c r="T261" t="s">
        <v>165</v>
      </c>
      <c r="U261">
        <v>6.7149965734766212E-3</v>
      </c>
      <c r="V261" t="s">
        <v>158</v>
      </c>
    </row>
    <row r="262" spans="9:22" x14ac:dyDescent="0.45">
      <c r="I262" t="s">
        <v>177</v>
      </c>
      <c r="J262" t="s">
        <v>166</v>
      </c>
      <c r="K262">
        <v>2.7839950564848739E-2</v>
      </c>
      <c r="L262" t="s">
        <v>158</v>
      </c>
      <c r="N262" t="s">
        <v>309</v>
      </c>
      <c r="O262" t="s">
        <v>166</v>
      </c>
      <c r="P262">
        <v>6.0095845854557526E-3</v>
      </c>
      <c r="Q262" t="s">
        <v>158</v>
      </c>
      <c r="S262" t="s">
        <v>452</v>
      </c>
      <c r="T262" t="s">
        <v>166</v>
      </c>
      <c r="U262">
        <v>6.7727677561227415E-3</v>
      </c>
      <c r="V262" t="s">
        <v>158</v>
      </c>
    </row>
    <row r="263" spans="9:22" x14ac:dyDescent="0.45">
      <c r="I263" t="s">
        <v>177</v>
      </c>
      <c r="J263" t="s">
        <v>167</v>
      </c>
      <c r="K263">
        <v>0.2073935700063034</v>
      </c>
      <c r="L263" t="s">
        <v>158</v>
      </c>
      <c r="N263" t="s">
        <v>309</v>
      </c>
      <c r="O263" t="s">
        <v>167</v>
      </c>
      <c r="P263">
        <v>6.5818286907038226E-2</v>
      </c>
      <c r="Q263" t="s">
        <v>158</v>
      </c>
      <c r="S263" t="s">
        <v>452</v>
      </c>
      <c r="T263" t="s">
        <v>167</v>
      </c>
      <c r="U263">
        <v>5.6562617328691701E-2</v>
      </c>
      <c r="V263" t="s">
        <v>158</v>
      </c>
    </row>
    <row r="264" spans="9:22" x14ac:dyDescent="0.45">
      <c r="I264" t="s">
        <v>177</v>
      </c>
      <c r="J264" t="s">
        <v>623</v>
      </c>
      <c r="K264">
        <v>2.1594085421090942E-2</v>
      </c>
      <c r="L264" t="s">
        <v>158</v>
      </c>
      <c r="N264" t="s">
        <v>309</v>
      </c>
      <c r="O264" t="s">
        <v>623</v>
      </c>
      <c r="P264">
        <v>8.5431038406796785E-3</v>
      </c>
      <c r="Q264" t="s">
        <v>158</v>
      </c>
      <c r="S264" t="s">
        <v>452</v>
      </c>
      <c r="T264" t="s">
        <v>623</v>
      </c>
      <c r="U264">
        <v>1.0761505540665139E-2</v>
      </c>
      <c r="V264" t="s">
        <v>158</v>
      </c>
    </row>
    <row r="265" spans="9:22" x14ac:dyDescent="0.45">
      <c r="I265" t="s">
        <v>177</v>
      </c>
      <c r="J265" t="s">
        <v>624</v>
      </c>
      <c r="K265">
        <v>1.6451237870078905E-2</v>
      </c>
      <c r="L265" t="s">
        <v>158</v>
      </c>
      <c r="N265" t="s">
        <v>309</v>
      </c>
      <c r="O265" t="s">
        <v>624</v>
      </c>
      <c r="P265">
        <v>7.2814121790936055E-3</v>
      </c>
      <c r="Q265" t="s">
        <v>158</v>
      </c>
      <c r="S265" t="s">
        <v>452</v>
      </c>
      <c r="T265" t="s">
        <v>624</v>
      </c>
      <c r="U265">
        <v>1.0831474950537864E-2</v>
      </c>
      <c r="V265" t="s">
        <v>158</v>
      </c>
    </row>
    <row r="266" spans="9:22" x14ac:dyDescent="0.45">
      <c r="I266" t="s">
        <v>177</v>
      </c>
      <c r="J266" t="s">
        <v>625</v>
      </c>
      <c r="K266">
        <v>1.1693875503288582E-2</v>
      </c>
      <c r="L266" t="s">
        <v>158</v>
      </c>
      <c r="N266" t="s">
        <v>309</v>
      </c>
      <c r="O266" t="s">
        <v>625</v>
      </c>
      <c r="P266">
        <v>4.1659156142866638E-2</v>
      </c>
      <c r="Q266" t="s">
        <v>158</v>
      </c>
      <c r="S266" t="s">
        <v>452</v>
      </c>
      <c r="T266" t="s">
        <v>625</v>
      </c>
      <c r="U266">
        <v>5.6195341845368466E-2</v>
      </c>
      <c r="V266" t="s">
        <v>158</v>
      </c>
    </row>
    <row r="267" spans="9:22" x14ac:dyDescent="0.45">
      <c r="I267" t="s">
        <v>177</v>
      </c>
      <c r="J267" t="s">
        <v>168</v>
      </c>
      <c r="K267">
        <v>3.3246291916682303E-3</v>
      </c>
      <c r="L267" t="s">
        <v>158</v>
      </c>
      <c r="N267" t="s">
        <v>309</v>
      </c>
      <c r="O267" t="s">
        <v>168</v>
      </c>
      <c r="P267">
        <v>4.4522204129952093E-2</v>
      </c>
      <c r="Q267" t="s">
        <v>158</v>
      </c>
      <c r="S267" t="s">
        <v>452</v>
      </c>
      <c r="T267" t="s">
        <v>168</v>
      </c>
      <c r="U267">
        <v>4.718917379494629E-2</v>
      </c>
      <c r="V267" t="s">
        <v>158</v>
      </c>
    </row>
    <row r="268" spans="9:22" x14ac:dyDescent="0.45">
      <c r="I268" t="s">
        <v>177</v>
      </c>
      <c r="J268" t="s">
        <v>169</v>
      </c>
      <c r="K268">
        <v>1.1105669935404771E-2</v>
      </c>
      <c r="L268" t="s">
        <v>158</v>
      </c>
      <c r="N268" t="s">
        <v>309</v>
      </c>
      <c r="O268" t="s">
        <v>169</v>
      </c>
      <c r="P268">
        <v>6.5813423644925815E-3</v>
      </c>
      <c r="Q268" t="s">
        <v>158</v>
      </c>
      <c r="S268" t="s">
        <v>452</v>
      </c>
      <c r="T268" t="s">
        <v>169</v>
      </c>
      <c r="U268">
        <v>1.022281105920703E-2</v>
      </c>
      <c r="V268" t="s">
        <v>158</v>
      </c>
    </row>
    <row r="269" spans="9:22" x14ac:dyDescent="0.45">
      <c r="I269" t="s">
        <v>177</v>
      </c>
      <c r="J269" t="s">
        <v>170</v>
      </c>
      <c r="K269">
        <v>1.7297597237073827E-2</v>
      </c>
      <c r="L269" t="s">
        <v>158</v>
      </c>
      <c r="N269" t="s">
        <v>309</v>
      </c>
      <c r="O269" t="s">
        <v>170</v>
      </c>
      <c r="P269">
        <v>6.8048498826427592E-3</v>
      </c>
      <c r="Q269" t="s">
        <v>158</v>
      </c>
      <c r="S269" t="s">
        <v>452</v>
      </c>
      <c r="T269" t="s">
        <v>170</v>
      </c>
      <c r="U269">
        <v>1.0886529812445209E-2</v>
      </c>
      <c r="V269" t="s">
        <v>158</v>
      </c>
    </row>
    <row r="270" spans="9:22" x14ac:dyDescent="0.45">
      <c r="I270" t="s">
        <v>177</v>
      </c>
      <c r="J270" t="s">
        <v>171</v>
      </c>
      <c r="K270">
        <v>2.0682701153214075E-2</v>
      </c>
      <c r="L270" t="s">
        <v>158</v>
      </c>
      <c r="N270" t="s">
        <v>309</v>
      </c>
      <c r="O270" t="s">
        <v>171</v>
      </c>
      <c r="P270">
        <v>7.8748306100753576E-3</v>
      </c>
      <c r="Q270" t="s">
        <v>158</v>
      </c>
      <c r="S270" t="s">
        <v>452</v>
      </c>
      <c r="T270" t="s">
        <v>171</v>
      </c>
      <c r="U270">
        <v>1.1415372387029978E-2</v>
      </c>
      <c r="V270" t="s">
        <v>158</v>
      </c>
    </row>
    <row r="271" spans="9:22" x14ac:dyDescent="0.45">
      <c r="I271" t="s">
        <v>177</v>
      </c>
      <c r="J271" t="s">
        <v>172</v>
      </c>
      <c r="K271">
        <v>0.14761480671183907</v>
      </c>
      <c r="L271" t="s">
        <v>158</v>
      </c>
      <c r="N271" t="s">
        <v>309</v>
      </c>
      <c r="O271" t="s">
        <v>172</v>
      </c>
      <c r="P271">
        <v>3.8338350718470013E-2</v>
      </c>
      <c r="Q271" t="s">
        <v>158</v>
      </c>
      <c r="S271" t="s">
        <v>452</v>
      </c>
      <c r="T271" t="s">
        <v>172</v>
      </c>
      <c r="U271">
        <v>5.1912745412715185E-2</v>
      </c>
      <c r="V271" t="s">
        <v>158</v>
      </c>
    </row>
    <row r="272" spans="9:22" x14ac:dyDescent="0.45">
      <c r="I272" t="s">
        <v>177</v>
      </c>
      <c r="J272" t="s">
        <v>627</v>
      </c>
      <c r="K272">
        <v>1.6105459696127949E-2</v>
      </c>
      <c r="L272" t="s">
        <v>158</v>
      </c>
      <c r="N272" t="s">
        <v>309</v>
      </c>
      <c r="O272" t="s">
        <v>627</v>
      </c>
      <c r="P272">
        <v>5.9337913145827157E-3</v>
      </c>
      <c r="Q272" t="s">
        <v>158</v>
      </c>
      <c r="S272" t="s">
        <v>452</v>
      </c>
      <c r="T272" t="s">
        <v>627</v>
      </c>
      <c r="U272">
        <v>4.1252435896237376E-3</v>
      </c>
      <c r="V272" t="s">
        <v>158</v>
      </c>
    </row>
    <row r="273" spans="9:22" x14ac:dyDescent="0.45">
      <c r="I273" t="s">
        <v>177</v>
      </c>
      <c r="J273" t="s">
        <v>628</v>
      </c>
      <c r="K273">
        <v>1.2802933051671829E-2</v>
      </c>
      <c r="L273" t="s">
        <v>158</v>
      </c>
      <c r="N273" t="s">
        <v>309</v>
      </c>
      <c r="O273" t="s">
        <v>628</v>
      </c>
      <c r="P273">
        <v>6.2989161394984569E-3</v>
      </c>
      <c r="Q273" t="s">
        <v>158</v>
      </c>
      <c r="S273" t="s">
        <v>452</v>
      </c>
      <c r="T273" t="s">
        <v>628</v>
      </c>
      <c r="U273">
        <v>3.9971790427011291E-3</v>
      </c>
      <c r="V273" t="s">
        <v>158</v>
      </c>
    </row>
    <row r="274" spans="9:22" x14ac:dyDescent="0.45">
      <c r="I274" t="s">
        <v>177</v>
      </c>
      <c r="J274" t="s">
        <v>629</v>
      </c>
      <c r="K274">
        <v>1.059094897555036E-2</v>
      </c>
      <c r="L274" t="s">
        <v>158</v>
      </c>
      <c r="N274" t="s">
        <v>309</v>
      </c>
      <c r="O274" t="s">
        <v>629</v>
      </c>
      <c r="P274">
        <v>6.1116816250310055E-2</v>
      </c>
      <c r="Q274" t="s">
        <v>158</v>
      </c>
      <c r="S274" t="s">
        <v>452</v>
      </c>
      <c r="T274" t="s">
        <v>629</v>
      </c>
      <c r="U274">
        <v>2.2864338819882733E-2</v>
      </c>
      <c r="V274" t="s">
        <v>158</v>
      </c>
    </row>
    <row r="275" spans="9:22" x14ac:dyDescent="0.45">
      <c r="I275" t="s">
        <v>177</v>
      </c>
      <c r="J275" t="s">
        <v>631</v>
      </c>
      <c r="K275">
        <v>0</v>
      </c>
      <c r="L275" t="s">
        <v>158</v>
      </c>
      <c r="N275" t="s">
        <v>309</v>
      </c>
      <c r="O275" t="s">
        <v>631</v>
      </c>
      <c r="P275">
        <v>1.2978126823919665E-2</v>
      </c>
      <c r="Q275" t="s">
        <v>158</v>
      </c>
      <c r="S275" t="s">
        <v>452</v>
      </c>
      <c r="T275" t="s">
        <v>631</v>
      </c>
      <c r="U275">
        <v>2.3259000413723054E-2</v>
      </c>
      <c r="V275" t="s">
        <v>158</v>
      </c>
    </row>
    <row r="276" spans="9:22" x14ac:dyDescent="0.45">
      <c r="I276" t="s">
        <v>177</v>
      </c>
      <c r="J276" t="s">
        <v>632</v>
      </c>
      <c r="K276">
        <v>3.6984635106313874E-3</v>
      </c>
      <c r="L276" t="s">
        <v>158</v>
      </c>
      <c r="N276" t="s">
        <v>309</v>
      </c>
      <c r="O276" t="s">
        <v>632</v>
      </c>
      <c r="P276">
        <v>2.227333988968158E-3</v>
      </c>
      <c r="Q276" t="s">
        <v>158</v>
      </c>
      <c r="S276" t="s">
        <v>452</v>
      </c>
      <c r="T276" t="s">
        <v>632</v>
      </c>
      <c r="U276">
        <v>4.3890759166430038E-3</v>
      </c>
      <c r="V276" t="s">
        <v>158</v>
      </c>
    </row>
    <row r="277" spans="9:22" x14ac:dyDescent="0.45">
      <c r="I277" t="s">
        <v>177</v>
      </c>
      <c r="J277" t="s">
        <v>633</v>
      </c>
      <c r="K277">
        <v>1.1431456058438261E-2</v>
      </c>
      <c r="L277" t="s">
        <v>158</v>
      </c>
      <c r="N277" t="s">
        <v>309</v>
      </c>
      <c r="O277" t="s">
        <v>633</v>
      </c>
      <c r="P277">
        <v>1.8603243047768871E-3</v>
      </c>
      <c r="Q277" t="s">
        <v>158</v>
      </c>
      <c r="S277" t="s">
        <v>452</v>
      </c>
      <c r="T277" t="s">
        <v>633</v>
      </c>
      <c r="U277">
        <v>4.6272047773207288E-3</v>
      </c>
      <c r="V277" t="s">
        <v>158</v>
      </c>
    </row>
    <row r="278" spans="9:22" x14ac:dyDescent="0.45">
      <c r="I278" t="s">
        <v>177</v>
      </c>
      <c r="J278" t="s">
        <v>634</v>
      </c>
      <c r="K278">
        <v>1.6101048526345633E-2</v>
      </c>
      <c r="L278" t="s">
        <v>158</v>
      </c>
      <c r="N278" t="s">
        <v>309</v>
      </c>
      <c r="O278" t="s">
        <v>634</v>
      </c>
      <c r="P278">
        <v>1.5116746092614017E-3</v>
      </c>
      <c r="Q278" t="s">
        <v>158</v>
      </c>
      <c r="S278" t="s">
        <v>452</v>
      </c>
      <c r="T278" t="s">
        <v>634</v>
      </c>
      <c r="U278">
        <v>4.8593664794274972E-3</v>
      </c>
      <c r="V278" t="s">
        <v>158</v>
      </c>
    </row>
    <row r="279" spans="9:22" x14ac:dyDescent="0.45">
      <c r="I279" t="s">
        <v>177</v>
      </c>
      <c r="J279" t="s">
        <v>635</v>
      </c>
      <c r="K279">
        <v>0.12541663444304191</v>
      </c>
      <c r="L279" t="s">
        <v>158</v>
      </c>
      <c r="N279" t="s">
        <v>309</v>
      </c>
      <c r="O279" t="s">
        <v>635</v>
      </c>
      <c r="P279">
        <v>1.731983223873056E-2</v>
      </c>
      <c r="Q279" t="s">
        <v>158</v>
      </c>
      <c r="S279" t="s">
        <v>452</v>
      </c>
      <c r="T279" t="s">
        <v>635</v>
      </c>
      <c r="U279">
        <v>3.2720464408100364E-2</v>
      </c>
      <c r="V279" t="s">
        <v>158</v>
      </c>
    </row>
    <row r="280" spans="9:22" x14ac:dyDescent="0.45">
      <c r="I280" t="s">
        <v>177</v>
      </c>
      <c r="J280" t="s">
        <v>636</v>
      </c>
      <c r="K280">
        <v>1.1625819857814983E-2</v>
      </c>
      <c r="L280" t="s">
        <v>158</v>
      </c>
      <c r="N280" t="s">
        <v>309</v>
      </c>
      <c r="O280" t="s">
        <v>636</v>
      </c>
      <c r="P280">
        <v>3.2685184703746227E-3</v>
      </c>
      <c r="Q280" t="s">
        <v>158</v>
      </c>
      <c r="S280" t="s">
        <v>452</v>
      </c>
      <c r="T280" t="s">
        <v>636</v>
      </c>
      <c r="U280">
        <v>5.1360965613448332E-3</v>
      </c>
      <c r="V280" t="s">
        <v>158</v>
      </c>
    </row>
    <row r="281" spans="9:22" x14ac:dyDescent="0.45">
      <c r="I281" t="s">
        <v>177</v>
      </c>
      <c r="J281" t="s">
        <v>637</v>
      </c>
      <c r="K281">
        <v>5.2108727225971332E-3</v>
      </c>
      <c r="L281" t="s">
        <v>158</v>
      </c>
      <c r="N281" t="s">
        <v>309</v>
      </c>
      <c r="O281" t="s">
        <v>637</v>
      </c>
      <c r="P281">
        <v>3.1357159826922616E-3</v>
      </c>
      <c r="Q281" t="s">
        <v>158</v>
      </c>
      <c r="S281" t="s">
        <v>452</v>
      </c>
      <c r="T281" t="s">
        <v>637</v>
      </c>
      <c r="U281">
        <v>5.1743970054193887E-3</v>
      </c>
      <c r="V281" t="s">
        <v>158</v>
      </c>
    </row>
    <row r="282" spans="9:22" x14ac:dyDescent="0.45">
      <c r="I282" t="s">
        <v>177</v>
      </c>
      <c r="J282" t="s">
        <v>638</v>
      </c>
      <c r="K282">
        <v>7.7410256814493944E-4</v>
      </c>
      <c r="L282" t="s">
        <v>158</v>
      </c>
      <c r="N282" t="s">
        <v>309</v>
      </c>
      <c r="O282" t="s">
        <v>638</v>
      </c>
      <c r="P282">
        <v>1.5951600530192164E-2</v>
      </c>
      <c r="Q282" t="s">
        <v>158</v>
      </c>
      <c r="S282" t="s">
        <v>452</v>
      </c>
      <c r="T282" t="s">
        <v>638</v>
      </c>
      <c r="U282">
        <v>2.7645372887464197E-2</v>
      </c>
      <c r="V282" t="s">
        <v>158</v>
      </c>
    </row>
    <row r="283" spans="9:22" x14ac:dyDescent="0.45">
      <c r="I283" t="s">
        <v>177</v>
      </c>
      <c r="J283" t="s">
        <v>645</v>
      </c>
      <c r="K283">
        <v>0</v>
      </c>
      <c r="L283" t="s">
        <v>158</v>
      </c>
      <c r="N283" t="s">
        <v>309</v>
      </c>
      <c r="O283" t="s">
        <v>645</v>
      </c>
      <c r="P283">
        <v>2.9472185948961092E-2</v>
      </c>
      <c r="Q283" t="s">
        <v>158</v>
      </c>
      <c r="S283" t="s">
        <v>452</v>
      </c>
      <c r="T283" t="s">
        <v>645</v>
      </c>
      <c r="U283">
        <v>2.1405233238342813E-2</v>
      </c>
      <c r="V283" t="s">
        <v>158</v>
      </c>
    </row>
    <row r="284" spans="9:22" x14ac:dyDescent="0.45">
      <c r="I284" t="s">
        <v>177</v>
      </c>
      <c r="J284" t="s">
        <v>646</v>
      </c>
      <c r="K284">
        <v>0</v>
      </c>
      <c r="L284" t="s">
        <v>158</v>
      </c>
      <c r="N284" t="s">
        <v>309</v>
      </c>
      <c r="O284" t="s">
        <v>646</v>
      </c>
      <c r="P284">
        <v>5.0279538355755124E-3</v>
      </c>
      <c r="Q284" t="s">
        <v>158</v>
      </c>
      <c r="S284" t="s">
        <v>452</v>
      </c>
      <c r="T284" t="s">
        <v>646</v>
      </c>
      <c r="U284">
        <v>4.3844284430010491E-3</v>
      </c>
      <c r="V284" t="s">
        <v>158</v>
      </c>
    </row>
    <row r="285" spans="9:22" x14ac:dyDescent="0.45">
      <c r="I285" t="s">
        <v>177</v>
      </c>
      <c r="J285" t="s">
        <v>647</v>
      </c>
      <c r="K285">
        <v>1.3471074838460359E-3</v>
      </c>
      <c r="L285" t="s">
        <v>158</v>
      </c>
      <c r="N285" t="s">
        <v>309</v>
      </c>
      <c r="O285" t="s">
        <v>647</v>
      </c>
      <c r="P285">
        <v>4.8537737968606352E-3</v>
      </c>
      <c r="Q285" t="s">
        <v>158</v>
      </c>
      <c r="S285" t="s">
        <v>452</v>
      </c>
      <c r="T285" t="s">
        <v>647</v>
      </c>
      <c r="U285">
        <v>4.4975156883615168E-3</v>
      </c>
      <c r="V285" t="s">
        <v>158</v>
      </c>
    </row>
    <row r="286" spans="9:22" x14ac:dyDescent="0.45">
      <c r="I286" t="s">
        <v>177</v>
      </c>
      <c r="J286" t="s">
        <v>648</v>
      </c>
      <c r="K286">
        <v>3.2649307520938855E-3</v>
      </c>
      <c r="L286" t="s">
        <v>158</v>
      </c>
      <c r="N286" t="s">
        <v>309</v>
      </c>
      <c r="O286" t="s">
        <v>648</v>
      </c>
      <c r="P286">
        <v>4.6682839264053436E-3</v>
      </c>
      <c r="Q286" t="s">
        <v>158</v>
      </c>
      <c r="S286" t="s">
        <v>452</v>
      </c>
      <c r="T286" t="s">
        <v>648</v>
      </c>
      <c r="U286">
        <v>4.4976897050294593E-3</v>
      </c>
      <c r="V286" t="s">
        <v>158</v>
      </c>
    </row>
    <row r="287" spans="9:22" x14ac:dyDescent="0.45">
      <c r="I287" t="s">
        <v>177</v>
      </c>
      <c r="J287" t="s">
        <v>649</v>
      </c>
      <c r="K287">
        <v>3.8978611519636074E-2</v>
      </c>
      <c r="L287" t="s">
        <v>158</v>
      </c>
      <c r="N287" t="s">
        <v>309</v>
      </c>
      <c r="O287" t="s">
        <v>649</v>
      </c>
      <c r="P287">
        <v>3.6525217017886913E-2</v>
      </c>
      <c r="Q287" t="s">
        <v>158</v>
      </c>
      <c r="S287" t="s">
        <v>452</v>
      </c>
      <c r="T287" t="s">
        <v>649</v>
      </c>
      <c r="U287">
        <v>3.1433057828556973E-2</v>
      </c>
      <c r="V287" t="s">
        <v>158</v>
      </c>
    </row>
    <row r="288" spans="9:22" x14ac:dyDescent="0.45">
      <c r="I288" t="s">
        <v>177</v>
      </c>
      <c r="J288" t="s">
        <v>650</v>
      </c>
      <c r="K288">
        <v>2.5684950877187477E-3</v>
      </c>
      <c r="L288" t="s">
        <v>158</v>
      </c>
      <c r="N288" t="s">
        <v>309</v>
      </c>
      <c r="O288" t="s">
        <v>650</v>
      </c>
      <c r="P288">
        <v>6.031806463650315E-3</v>
      </c>
      <c r="Q288" t="s">
        <v>158</v>
      </c>
      <c r="S288" t="s">
        <v>452</v>
      </c>
      <c r="T288" t="s">
        <v>650</v>
      </c>
      <c r="U288">
        <v>4.5880585087767862E-3</v>
      </c>
      <c r="V288" t="s">
        <v>158</v>
      </c>
    </row>
    <row r="289" spans="9:22" x14ac:dyDescent="0.45">
      <c r="I289" t="s">
        <v>177</v>
      </c>
      <c r="J289" t="s">
        <v>651</v>
      </c>
      <c r="K289">
        <v>0</v>
      </c>
      <c r="L289" t="s">
        <v>158</v>
      </c>
      <c r="N289" t="s">
        <v>309</v>
      </c>
      <c r="O289" t="s">
        <v>651</v>
      </c>
      <c r="P289">
        <v>5.9793346648002628E-3</v>
      </c>
      <c r="Q289" t="s">
        <v>158</v>
      </c>
      <c r="S289" t="s">
        <v>452</v>
      </c>
      <c r="T289" t="s">
        <v>651</v>
      </c>
      <c r="U289">
        <v>4.5335949968473219E-3</v>
      </c>
      <c r="V289" t="s">
        <v>158</v>
      </c>
    </row>
    <row r="290" spans="9:22" x14ac:dyDescent="0.45">
      <c r="I290" t="s">
        <v>177</v>
      </c>
      <c r="J290" t="s">
        <v>652</v>
      </c>
      <c r="K290">
        <v>0</v>
      </c>
      <c r="L290" t="s">
        <v>158</v>
      </c>
      <c r="N290" t="s">
        <v>309</v>
      </c>
      <c r="O290" t="s">
        <v>652</v>
      </c>
      <c r="P290">
        <v>3.7099295895665983E-2</v>
      </c>
      <c r="Q290" t="s">
        <v>158</v>
      </c>
      <c r="S290" t="s">
        <v>452</v>
      </c>
      <c r="T290" t="s">
        <v>652</v>
      </c>
      <c r="U290">
        <v>2.5353145143911064E-2</v>
      </c>
      <c r="V290" t="s">
        <v>158</v>
      </c>
    </row>
    <row r="291" spans="9:22" x14ac:dyDescent="0.45">
      <c r="I291" t="s">
        <v>177</v>
      </c>
      <c r="J291" t="s">
        <v>653</v>
      </c>
      <c r="K291">
        <v>0</v>
      </c>
      <c r="L291" t="s">
        <v>158</v>
      </c>
      <c r="N291" t="s">
        <v>309</v>
      </c>
      <c r="O291" t="s">
        <v>653</v>
      </c>
      <c r="P291">
        <v>3.2703047308584303E-2</v>
      </c>
      <c r="Q291" t="s">
        <v>158</v>
      </c>
      <c r="S291" t="s">
        <v>452</v>
      </c>
      <c r="T291" t="s">
        <v>653</v>
      </c>
      <c r="U291">
        <v>3.0165514880416071E-2</v>
      </c>
      <c r="V291" t="s">
        <v>158</v>
      </c>
    </row>
    <row r="292" spans="9:22" x14ac:dyDescent="0.45">
      <c r="I292" t="s">
        <v>177</v>
      </c>
      <c r="J292" t="s">
        <v>654</v>
      </c>
      <c r="K292">
        <v>0</v>
      </c>
      <c r="L292" t="s">
        <v>158</v>
      </c>
      <c r="N292" t="s">
        <v>309</v>
      </c>
      <c r="O292" t="s">
        <v>654</v>
      </c>
      <c r="P292">
        <v>5.134445563990786E-3</v>
      </c>
      <c r="Q292" t="s">
        <v>158</v>
      </c>
      <c r="S292" t="s">
        <v>452</v>
      </c>
      <c r="T292" t="s">
        <v>654</v>
      </c>
      <c r="U292">
        <v>4.9803020686979768E-3</v>
      </c>
      <c r="V292" t="s">
        <v>158</v>
      </c>
    </row>
    <row r="293" spans="9:22" x14ac:dyDescent="0.45">
      <c r="I293" t="s">
        <v>177</v>
      </c>
      <c r="J293" t="s">
        <v>655</v>
      </c>
      <c r="K293">
        <v>0</v>
      </c>
      <c r="L293" t="s">
        <v>158</v>
      </c>
      <c r="N293" t="s">
        <v>309</v>
      </c>
      <c r="O293" t="s">
        <v>655</v>
      </c>
      <c r="P293">
        <v>4.716030704928275E-3</v>
      </c>
      <c r="Q293" t="s">
        <v>158</v>
      </c>
      <c r="S293" t="s">
        <v>452</v>
      </c>
      <c r="T293" t="s">
        <v>655</v>
      </c>
      <c r="U293">
        <v>4.9287391690176641E-3</v>
      </c>
      <c r="V293" t="s">
        <v>158</v>
      </c>
    </row>
    <row r="294" spans="9:22" x14ac:dyDescent="0.45">
      <c r="I294" t="s">
        <v>177</v>
      </c>
      <c r="J294" t="s">
        <v>656</v>
      </c>
      <c r="K294">
        <v>3.8950718483169149E-3</v>
      </c>
      <c r="L294" t="s">
        <v>158</v>
      </c>
      <c r="N294" t="s">
        <v>309</v>
      </c>
      <c r="O294" t="s">
        <v>656</v>
      </c>
      <c r="P294">
        <v>4.3544026852059131E-3</v>
      </c>
      <c r="Q294" t="s">
        <v>158</v>
      </c>
      <c r="S294" t="s">
        <v>452</v>
      </c>
      <c r="T294" t="s">
        <v>656</v>
      </c>
      <c r="U294">
        <v>4.8379110940853674E-3</v>
      </c>
      <c r="V294" t="s">
        <v>158</v>
      </c>
    </row>
    <row r="295" spans="9:22" x14ac:dyDescent="0.45">
      <c r="I295" t="s">
        <v>177</v>
      </c>
      <c r="J295" t="s">
        <v>657</v>
      </c>
      <c r="K295">
        <v>4.5540075389616609E-2</v>
      </c>
      <c r="L295" t="s">
        <v>158</v>
      </c>
      <c r="N295" t="s">
        <v>309</v>
      </c>
      <c r="O295" t="s">
        <v>657</v>
      </c>
      <c r="P295">
        <v>2.6508405778833576E-2</v>
      </c>
      <c r="Q295" t="s">
        <v>158</v>
      </c>
      <c r="S295" t="s">
        <v>452</v>
      </c>
      <c r="T295" t="s">
        <v>657</v>
      </c>
      <c r="U295">
        <v>3.0656029851806061E-2</v>
      </c>
      <c r="V295" t="s">
        <v>158</v>
      </c>
    </row>
    <row r="296" spans="9:22" x14ac:dyDescent="0.45">
      <c r="I296" t="s">
        <v>177</v>
      </c>
      <c r="J296" t="s">
        <v>658</v>
      </c>
      <c r="K296">
        <v>3.0079232396231217E-3</v>
      </c>
      <c r="L296" t="s">
        <v>158</v>
      </c>
      <c r="N296" t="s">
        <v>309</v>
      </c>
      <c r="O296" t="s">
        <v>658</v>
      </c>
      <c r="P296">
        <v>4.1699643098949612E-3</v>
      </c>
      <c r="Q296" t="s">
        <v>158</v>
      </c>
      <c r="S296" t="s">
        <v>452</v>
      </c>
      <c r="T296" t="s">
        <v>658</v>
      </c>
      <c r="U296">
        <v>4.9809396701034981E-3</v>
      </c>
      <c r="V296" t="s">
        <v>158</v>
      </c>
    </row>
    <row r="297" spans="9:22" x14ac:dyDescent="0.45">
      <c r="I297" t="s">
        <v>177</v>
      </c>
      <c r="J297" t="s">
        <v>659</v>
      </c>
      <c r="K297">
        <v>0</v>
      </c>
      <c r="L297" t="s">
        <v>158</v>
      </c>
      <c r="N297" t="s">
        <v>309</v>
      </c>
      <c r="O297" t="s">
        <v>659</v>
      </c>
      <c r="P297">
        <v>4.4492103599794788E-3</v>
      </c>
      <c r="Q297" t="s">
        <v>158</v>
      </c>
      <c r="S297" t="s">
        <v>452</v>
      </c>
      <c r="T297" t="s">
        <v>659</v>
      </c>
      <c r="U297">
        <v>5.1404057154229542E-3</v>
      </c>
      <c r="V297" t="s">
        <v>158</v>
      </c>
    </row>
    <row r="298" spans="9:22" x14ac:dyDescent="0.45">
      <c r="I298" t="s">
        <v>177</v>
      </c>
      <c r="J298" t="s">
        <v>660</v>
      </c>
      <c r="K298">
        <v>0</v>
      </c>
      <c r="L298" t="s">
        <v>158</v>
      </c>
      <c r="N298" t="s">
        <v>309</v>
      </c>
      <c r="O298" t="s">
        <v>660</v>
      </c>
      <c r="P298">
        <v>3.1414397894034635E-2</v>
      </c>
      <c r="Q298" t="s">
        <v>158</v>
      </c>
      <c r="S298" t="s">
        <v>452</v>
      </c>
      <c r="T298" t="s">
        <v>660</v>
      </c>
      <c r="U298">
        <v>3.1855449624635948E-2</v>
      </c>
      <c r="V298" t="s">
        <v>158</v>
      </c>
    </row>
    <row r="299" spans="9:22" x14ac:dyDescent="0.45">
      <c r="I299" t="s">
        <v>178</v>
      </c>
      <c r="J299" t="s">
        <v>157</v>
      </c>
      <c r="K299">
        <v>0</v>
      </c>
      <c r="L299" t="s">
        <v>158</v>
      </c>
      <c r="N299" t="s">
        <v>310</v>
      </c>
      <c r="O299" t="s">
        <v>157</v>
      </c>
      <c r="P299">
        <v>6.2693376661215383E-2</v>
      </c>
      <c r="Q299" t="s">
        <v>158</v>
      </c>
      <c r="S299" t="s">
        <v>453</v>
      </c>
      <c r="T299" t="s">
        <v>157</v>
      </c>
      <c r="U299">
        <v>6.2776774831374976E-2</v>
      </c>
      <c r="V299" t="s">
        <v>158</v>
      </c>
    </row>
    <row r="300" spans="9:22" x14ac:dyDescent="0.45">
      <c r="I300" t="s">
        <v>178</v>
      </c>
      <c r="J300" t="s">
        <v>159</v>
      </c>
      <c r="K300">
        <v>1.0024422768512293E-3</v>
      </c>
      <c r="L300" t="s">
        <v>158</v>
      </c>
      <c r="N300" t="s">
        <v>310</v>
      </c>
      <c r="O300" t="s">
        <v>159</v>
      </c>
      <c r="P300">
        <v>1.115592626915963E-2</v>
      </c>
      <c r="Q300" t="s">
        <v>158</v>
      </c>
      <c r="S300" t="s">
        <v>453</v>
      </c>
      <c r="T300" t="s">
        <v>159</v>
      </c>
      <c r="U300">
        <v>1.0064520352786826E-2</v>
      </c>
      <c r="V300" t="s">
        <v>158</v>
      </c>
    </row>
    <row r="301" spans="9:22" x14ac:dyDescent="0.45">
      <c r="I301" t="s">
        <v>178</v>
      </c>
      <c r="J301" t="s">
        <v>160</v>
      </c>
      <c r="K301">
        <v>7.7258494913605815E-3</v>
      </c>
      <c r="L301" t="s">
        <v>158</v>
      </c>
      <c r="N301" t="s">
        <v>310</v>
      </c>
      <c r="O301" t="s">
        <v>160</v>
      </c>
      <c r="P301">
        <v>1.1478467807766178E-2</v>
      </c>
      <c r="Q301" t="s">
        <v>158</v>
      </c>
      <c r="S301" t="s">
        <v>453</v>
      </c>
      <c r="T301" t="s">
        <v>160</v>
      </c>
      <c r="U301">
        <v>1.0560860379791688E-2</v>
      </c>
      <c r="V301" t="s">
        <v>158</v>
      </c>
    </row>
    <row r="302" spans="9:22" x14ac:dyDescent="0.45">
      <c r="I302" t="s">
        <v>178</v>
      </c>
      <c r="J302" t="s">
        <v>161</v>
      </c>
      <c r="K302">
        <v>1.6409689283006849E-2</v>
      </c>
      <c r="L302" t="s">
        <v>158</v>
      </c>
      <c r="N302" t="s">
        <v>310</v>
      </c>
      <c r="O302" t="s">
        <v>161</v>
      </c>
      <c r="P302">
        <v>1.1387947124454775E-2</v>
      </c>
      <c r="Q302" t="s">
        <v>158</v>
      </c>
      <c r="S302" t="s">
        <v>453</v>
      </c>
      <c r="T302" t="s">
        <v>161</v>
      </c>
      <c r="U302">
        <v>1.1348420410858458E-2</v>
      </c>
      <c r="V302" t="s">
        <v>158</v>
      </c>
    </row>
    <row r="303" spans="9:22" x14ac:dyDescent="0.45">
      <c r="I303" t="s">
        <v>178</v>
      </c>
      <c r="J303" t="s">
        <v>162</v>
      </c>
      <c r="K303">
        <v>0.1572380055298476</v>
      </c>
      <c r="L303" t="s">
        <v>158</v>
      </c>
      <c r="N303" t="s">
        <v>310</v>
      </c>
      <c r="O303" t="s">
        <v>162</v>
      </c>
      <c r="P303">
        <v>0.11814322654836842</v>
      </c>
      <c r="Q303" t="s">
        <v>158</v>
      </c>
      <c r="S303" t="s">
        <v>453</v>
      </c>
      <c r="T303" t="s">
        <v>162</v>
      </c>
      <c r="U303">
        <v>9.5536373910638614E-2</v>
      </c>
      <c r="V303" t="s">
        <v>158</v>
      </c>
    </row>
    <row r="304" spans="9:22" x14ac:dyDescent="0.45">
      <c r="I304" t="s">
        <v>178</v>
      </c>
      <c r="J304" t="s">
        <v>619</v>
      </c>
      <c r="K304">
        <v>1.6242558608899692E-2</v>
      </c>
      <c r="L304" t="s">
        <v>158</v>
      </c>
      <c r="N304" t="s">
        <v>310</v>
      </c>
      <c r="O304" t="s">
        <v>619</v>
      </c>
      <c r="P304">
        <v>1.6477374692317862E-2</v>
      </c>
      <c r="Q304" t="s">
        <v>158</v>
      </c>
      <c r="S304" t="s">
        <v>453</v>
      </c>
      <c r="T304" t="s">
        <v>619</v>
      </c>
      <c r="U304">
        <v>1.5793900699766251E-2</v>
      </c>
      <c r="V304" t="s">
        <v>158</v>
      </c>
    </row>
    <row r="305" spans="9:22" x14ac:dyDescent="0.45">
      <c r="I305" t="s">
        <v>178</v>
      </c>
      <c r="J305" t="s">
        <v>620</v>
      </c>
      <c r="K305">
        <v>8.1260215376604307E-3</v>
      </c>
      <c r="L305" t="s">
        <v>158</v>
      </c>
      <c r="N305" t="s">
        <v>310</v>
      </c>
      <c r="O305" t="s">
        <v>620</v>
      </c>
      <c r="P305">
        <v>1.5576555970565481E-2</v>
      </c>
      <c r="Q305" t="s">
        <v>158</v>
      </c>
      <c r="S305" t="s">
        <v>453</v>
      </c>
      <c r="T305" t="s">
        <v>620</v>
      </c>
      <c r="U305">
        <v>1.544149914701004E-2</v>
      </c>
      <c r="V305" t="s">
        <v>158</v>
      </c>
    </row>
    <row r="306" spans="9:22" x14ac:dyDescent="0.45">
      <c r="I306" t="s">
        <v>178</v>
      </c>
      <c r="J306" t="s">
        <v>621</v>
      </c>
      <c r="K306">
        <v>1.6972440046012307E-5</v>
      </c>
      <c r="L306" t="s">
        <v>158</v>
      </c>
      <c r="N306" t="s">
        <v>310</v>
      </c>
      <c r="O306" t="s">
        <v>621</v>
      </c>
      <c r="P306">
        <v>7.9975110008624548E-2</v>
      </c>
      <c r="Q306" t="s">
        <v>158</v>
      </c>
      <c r="S306" t="s">
        <v>453</v>
      </c>
      <c r="T306" t="s">
        <v>621</v>
      </c>
      <c r="U306">
        <v>8.1237537899113602E-2</v>
      </c>
      <c r="V306" t="s">
        <v>158</v>
      </c>
    </row>
    <row r="307" spans="9:22" x14ac:dyDescent="0.45">
      <c r="I307" t="s">
        <v>178</v>
      </c>
      <c r="J307" t="s">
        <v>163</v>
      </c>
      <c r="K307">
        <v>3.6146819272949997E-3</v>
      </c>
      <c r="L307" t="s">
        <v>158</v>
      </c>
      <c r="N307" t="s">
        <v>310</v>
      </c>
      <c r="O307" t="s">
        <v>163</v>
      </c>
      <c r="P307">
        <v>3.5163557882152127E-2</v>
      </c>
      <c r="Q307" t="s">
        <v>158</v>
      </c>
      <c r="S307" t="s">
        <v>453</v>
      </c>
      <c r="T307" t="s">
        <v>163</v>
      </c>
      <c r="U307">
        <v>3.6355626294150394E-2</v>
      </c>
      <c r="V307" t="s">
        <v>158</v>
      </c>
    </row>
    <row r="308" spans="9:22" x14ac:dyDescent="0.45">
      <c r="I308" t="s">
        <v>178</v>
      </c>
      <c r="J308" t="s">
        <v>164</v>
      </c>
      <c r="K308">
        <v>1.2421124916082547E-2</v>
      </c>
      <c r="L308" t="s">
        <v>158</v>
      </c>
      <c r="N308" t="s">
        <v>310</v>
      </c>
      <c r="O308" t="s">
        <v>164</v>
      </c>
      <c r="P308">
        <v>5.9231841958433491E-3</v>
      </c>
      <c r="Q308" t="s">
        <v>158</v>
      </c>
      <c r="S308" t="s">
        <v>453</v>
      </c>
      <c r="T308" t="s">
        <v>164</v>
      </c>
      <c r="U308">
        <v>6.3498415646037771E-3</v>
      </c>
      <c r="V308" t="s">
        <v>158</v>
      </c>
    </row>
    <row r="309" spans="9:22" x14ac:dyDescent="0.45">
      <c r="I309" t="s">
        <v>178</v>
      </c>
      <c r="J309" t="s">
        <v>165</v>
      </c>
      <c r="K309">
        <v>1.9550085396771836E-2</v>
      </c>
      <c r="L309" t="s">
        <v>158</v>
      </c>
      <c r="N309" t="s">
        <v>310</v>
      </c>
      <c r="O309" t="s">
        <v>165</v>
      </c>
      <c r="P309">
        <v>6.0231206795589081E-3</v>
      </c>
      <c r="Q309" t="s">
        <v>158</v>
      </c>
      <c r="S309" t="s">
        <v>453</v>
      </c>
      <c r="T309" t="s">
        <v>165</v>
      </c>
      <c r="U309">
        <v>6.3893350316699023E-3</v>
      </c>
      <c r="V309" t="s">
        <v>158</v>
      </c>
    </row>
    <row r="310" spans="9:22" x14ac:dyDescent="0.45">
      <c r="I310" t="s">
        <v>178</v>
      </c>
      <c r="J310" t="s">
        <v>166</v>
      </c>
      <c r="K310">
        <v>2.4491462474670659E-2</v>
      </c>
      <c r="L310" t="s">
        <v>158</v>
      </c>
      <c r="N310" t="s">
        <v>310</v>
      </c>
      <c r="O310" t="s">
        <v>166</v>
      </c>
      <c r="P310">
        <v>9.4447586822494298E-3</v>
      </c>
      <c r="Q310" t="s">
        <v>158</v>
      </c>
      <c r="S310" t="s">
        <v>453</v>
      </c>
      <c r="T310" t="s">
        <v>166</v>
      </c>
      <c r="U310">
        <v>6.6558229503292351E-3</v>
      </c>
      <c r="V310" t="s">
        <v>158</v>
      </c>
    </row>
    <row r="311" spans="9:22" x14ac:dyDescent="0.45">
      <c r="I311" t="s">
        <v>178</v>
      </c>
      <c r="J311" t="s">
        <v>167</v>
      </c>
      <c r="K311">
        <v>0.20060539614339257</v>
      </c>
      <c r="L311" t="s">
        <v>158</v>
      </c>
      <c r="N311" t="s">
        <v>310</v>
      </c>
      <c r="O311" t="s">
        <v>167</v>
      </c>
      <c r="P311">
        <v>0.12040817705305205</v>
      </c>
      <c r="Q311" t="s">
        <v>158</v>
      </c>
      <c r="S311" t="s">
        <v>453</v>
      </c>
      <c r="T311" t="s">
        <v>167</v>
      </c>
      <c r="U311">
        <v>5.4292836984940099E-2</v>
      </c>
      <c r="V311" t="s">
        <v>158</v>
      </c>
    </row>
    <row r="312" spans="9:22" x14ac:dyDescent="0.45">
      <c r="I312" t="s">
        <v>178</v>
      </c>
      <c r="J312" t="s">
        <v>623</v>
      </c>
      <c r="K312">
        <v>2.2712089346047674E-2</v>
      </c>
      <c r="L312" t="s">
        <v>158</v>
      </c>
      <c r="N312" t="s">
        <v>310</v>
      </c>
      <c r="O312" t="s">
        <v>623</v>
      </c>
      <c r="P312">
        <v>1.5866454765751489E-2</v>
      </c>
      <c r="Q312" t="s">
        <v>158</v>
      </c>
      <c r="S312" t="s">
        <v>453</v>
      </c>
      <c r="T312" t="s">
        <v>623</v>
      </c>
      <c r="U312">
        <v>1.0596097243920057E-2</v>
      </c>
      <c r="V312" t="s">
        <v>158</v>
      </c>
    </row>
    <row r="313" spans="9:22" x14ac:dyDescent="0.45">
      <c r="I313" t="s">
        <v>178</v>
      </c>
      <c r="J313" t="s">
        <v>624</v>
      </c>
      <c r="K313">
        <v>1.7081121215193205E-2</v>
      </c>
      <c r="L313" t="s">
        <v>158</v>
      </c>
      <c r="N313" t="s">
        <v>310</v>
      </c>
      <c r="O313" t="s">
        <v>624</v>
      </c>
      <c r="P313">
        <v>1.1279750470096326E-2</v>
      </c>
      <c r="Q313" t="s">
        <v>158</v>
      </c>
      <c r="S313" t="s">
        <v>453</v>
      </c>
      <c r="T313" t="s">
        <v>624</v>
      </c>
      <c r="U313">
        <v>1.0027061195944559E-2</v>
      </c>
      <c r="V313" t="s">
        <v>158</v>
      </c>
    </row>
    <row r="314" spans="9:22" x14ac:dyDescent="0.45">
      <c r="I314" t="s">
        <v>178</v>
      </c>
      <c r="J314" t="s">
        <v>625</v>
      </c>
      <c r="K314">
        <v>9.4452846461262393E-3</v>
      </c>
      <c r="L314" t="s">
        <v>158</v>
      </c>
      <c r="N314" t="s">
        <v>310</v>
      </c>
      <c r="O314" t="s">
        <v>625</v>
      </c>
      <c r="P314">
        <v>4.5598323236652388E-2</v>
      </c>
      <c r="Q314" t="s">
        <v>158</v>
      </c>
      <c r="S314" t="s">
        <v>453</v>
      </c>
      <c r="T314" t="s">
        <v>625</v>
      </c>
      <c r="U314">
        <v>4.4682950896376195E-2</v>
      </c>
      <c r="V314" t="s">
        <v>158</v>
      </c>
    </row>
    <row r="315" spans="9:22" x14ac:dyDescent="0.45">
      <c r="I315" t="s">
        <v>178</v>
      </c>
      <c r="J315" t="s">
        <v>168</v>
      </c>
      <c r="K315">
        <v>1.7547931776758267E-3</v>
      </c>
      <c r="L315" t="s">
        <v>158</v>
      </c>
      <c r="N315" t="s">
        <v>310</v>
      </c>
      <c r="O315" t="s">
        <v>168</v>
      </c>
      <c r="P315">
        <v>3.0828311389981825E-2</v>
      </c>
      <c r="Q315" t="s">
        <v>158</v>
      </c>
      <c r="S315" t="s">
        <v>453</v>
      </c>
      <c r="T315" t="s">
        <v>168</v>
      </c>
      <c r="U315">
        <v>5.6326097837922633E-2</v>
      </c>
      <c r="V315" t="s">
        <v>158</v>
      </c>
    </row>
    <row r="316" spans="9:22" x14ac:dyDescent="0.45">
      <c r="I316" t="s">
        <v>178</v>
      </c>
      <c r="J316" t="s">
        <v>169</v>
      </c>
      <c r="K316">
        <v>9.0218727353803506E-3</v>
      </c>
      <c r="L316" t="s">
        <v>158</v>
      </c>
      <c r="N316" t="s">
        <v>310</v>
      </c>
      <c r="O316" t="s">
        <v>169</v>
      </c>
      <c r="P316">
        <v>4.6585951208791667E-3</v>
      </c>
      <c r="Q316" t="s">
        <v>158</v>
      </c>
      <c r="S316" t="s">
        <v>453</v>
      </c>
      <c r="T316" t="s">
        <v>169</v>
      </c>
      <c r="U316">
        <v>1.175888515781999E-2</v>
      </c>
      <c r="V316" t="s">
        <v>158</v>
      </c>
    </row>
    <row r="317" spans="9:22" x14ac:dyDescent="0.45">
      <c r="I317" t="s">
        <v>178</v>
      </c>
      <c r="J317" t="s">
        <v>170</v>
      </c>
      <c r="K317">
        <v>1.4013057959364644E-2</v>
      </c>
      <c r="L317" t="s">
        <v>158</v>
      </c>
      <c r="N317" t="s">
        <v>310</v>
      </c>
      <c r="O317" t="s">
        <v>170</v>
      </c>
      <c r="P317">
        <v>4.8105485604672902E-3</v>
      </c>
      <c r="Q317" t="s">
        <v>158</v>
      </c>
      <c r="S317" t="s">
        <v>453</v>
      </c>
      <c r="T317" t="s">
        <v>170</v>
      </c>
      <c r="U317">
        <v>1.2570923714714098E-2</v>
      </c>
      <c r="V317" t="s">
        <v>158</v>
      </c>
    </row>
    <row r="318" spans="9:22" x14ac:dyDescent="0.45">
      <c r="I318" t="s">
        <v>178</v>
      </c>
      <c r="J318" t="s">
        <v>171</v>
      </c>
      <c r="K318">
        <v>1.719337094974965E-2</v>
      </c>
      <c r="L318" t="s">
        <v>158</v>
      </c>
      <c r="N318" t="s">
        <v>310</v>
      </c>
      <c r="O318" t="s">
        <v>171</v>
      </c>
      <c r="P318">
        <v>8.7075541091168069E-3</v>
      </c>
      <c r="Q318" t="s">
        <v>158</v>
      </c>
      <c r="S318" t="s">
        <v>453</v>
      </c>
      <c r="T318" t="s">
        <v>171</v>
      </c>
      <c r="U318">
        <v>1.3507214922273022E-2</v>
      </c>
      <c r="V318" t="s">
        <v>158</v>
      </c>
    </row>
    <row r="319" spans="9:22" x14ac:dyDescent="0.45">
      <c r="I319" t="s">
        <v>178</v>
      </c>
      <c r="J319" t="s">
        <v>172</v>
      </c>
      <c r="K319">
        <v>0.1385859375146993</v>
      </c>
      <c r="L319" t="s">
        <v>158</v>
      </c>
      <c r="N319" t="s">
        <v>310</v>
      </c>
      <c r="O319" t="s">
        <v>172</v>
      </c>
      <c r="P319">
        <v>8.2770436890595322E-2</v>
      </c>
      <c r="Q319" t="s">
        <v>158</v>
      </c>
      <c r="S319" t="s">
        <v>453</v>
      </c>
      <c r="T319" t="s">
        <v>172</v>
      </c>
      <c r="U319">
        <v>6.3452056575184226E-2</v>
      </c>
      <c r="V319" t="s">
        <v>158</v>
      </c>
    </row>
    <row r="320" spans="9:22" x14ac:dyDescent="0.45">
      <c r="I320" t="s">
        <v>178</v>
      </c>
      <c r="J320" t="s">
        <v>627</v>
      </c>
      <c r="K320">
        <v>1.6354368227225826E-2</v>
      </c>
      <c r="L320" t="s">
        <v>158</v>
      </c>
      <c r="N320" t="s">
        <v>310</v>
      </c>
      <c r="O320" t="s">
        <v>627</v>
      </c>
      <c r="P320">
        <v>1.104259397312402E-2</v>
      </c>
      <c r="Q320" t="s">
        <v>158</v>
      </c>
      <c r="S320" t="s">
        <v>453</v>
      </c>
      <c r="T320" t="s">
        <v>627</v>
      </c>
      <c r="U320">
        <v>6.5522440500279311E-3</v>
      </c>
      <c r="V320" t="s">
        <v>158</v>
      </c>
    </row>
    <row r="321" spans="9:22" x14ac:dyDescent="0.45">
      <c r="I321" t="s">
        <v>178</v>
      </c>
      <c r="J321" t="s">
        <v>628</v>
      </c>
      <c r="K321">
        <v>1.2890232738684254E-2</v>
      </c>
      <c r="L321" t="s">
        <v>158</v>
      </c>
      <c r="N321" t="s">
        <v>310</v>
      </c>
      <c r="O321" t="s">
        <v>628</v>
      </c>
      <c r="P321">
        <v>9.941216271176407E-3</v>
      </c>
      <c r="Q321" t="s">
        <v>158</v>
      </c>
      <c r="S321" t="s">
        <v>453</v>
      </c>
      <c r="T321" t="s">
        <v>628</v>
      </c>
      <c r="U321">
        <v>6.6424136155500161E-3</v>
      </c>
      <c r="V321" t="s">
        <v>158</v>
      </c>
    </row>
    <row r="322" spans="9:22" x14ac:dyDescent="0.45">
      <c r="I322" t="s">
        <v>178</v>
      </c>
      <c r="J322" t="s">
        <v>629</v>
      </c>
      <c r="K322">
        <v>7.6878888322798947E-3</v>
      </c>
      <c r="L322" t="s">
        <v>158</v>
      </c>
      <c r="N322" t="s">
        <v>310</v>
      </c>
      <c r="O322" t="s">
        <v>629</v>
      </c>
      <c r="P322">
        <v>4.3942100738474349E-2</v>
      </c>
      <c r="Q322" t="s">
        <v>158</v>
      </c>
      <c r="S322" t="s">
        <v>453</v>
      </c>
      <c r="T322" t="s">
        <v>629</v>
      </c>
      <c r="U322">
        <v>3.0172676343307885E-2</v>
      </c>
      <c r="V322" t="s">
        <v>158</v>
      </c>
    </row>
    <row r="323" spans="9:22" x14ac:dyDescent="0.45">
      <c r="I323" t="s">
        <v>178</v>
      </c>
      <c r="J323" t="s">
        <v>631</v>
      </c>
      <c r="K323">
        <v>0</v>
      </c>
      <c r="L323" t="s">
        <v>158</v>
      </c>
      <c r="N323" t="s">
        <v>310</v>
      </c>
      <c r="O323" t="s">
        <v>631</v>
      </c>
      <c r="P323">
        <v>1.5026258933297332E-2</v>
      </c>
      <c r="Q323" t="s">
        <v>158</v>
      </c>
      <c r="S323" t="s">
        <v>453</v>
      </c>
      <c r="T323" t="s">
        <v>631</v>
      </c>
      <c r="U323">
        <v>1.7658421742611709E-2</v>
      </c>
      <c r="V323" t="s">
        <v>158</v>
      </c>
    </row>
    <row r="324" spans="9:22" x14ac:dyDescent="0.45">
      <c r="I324" t="s">
        <v>178</v>
      </c>
      <c r="J324" t="s">
        <v>632</v>
      </c>
      <c r="K324">
        <v>3.9562194735857292E-3</v>
      </c>
      <c r="L324" t="s">
        <v>158</v>
      </c>
      <c r="N324" t="s">
        <v>310</v>
      </c>
      <c r="O324" t="s">
        <v>632</v>
      </c>
      <c r="P324">
        <v>2.3048158526624827E-3</v>
      </c>
      <c r="Q324" t="s">
        <v>158</v>
      </c>
      <c r="S324" t="s">
        <v>453</v>
      </c>
      <c r="T324" t="s">
        <v>632</v>
      </c>
      <c r="U324">
        <v>3.8513612564030648E-3</v>
      </c>
      <c r="V324" t="s">
        <v>158</v>
      </c>
    </row>
    <row r="325" spans="9:22" x14ac:dyDescent="0.45">
      <c r="I325" t="s">
        <v>178</v>
      </c>
      <c r="J325" t="s">
        <v>633</v>
      </c>
      <c r="K325">
        <v>1.071799665846301E-2</v>
      </c>
      <c r="L325" t="s">
        <v>158</v>
      </c>
      <c r="N325" t="s">
        <v>310</v>
      </c>
      <c r="O325" t="s">
        <v>633</v>
      </c>
      <c r="P325">
        <v>1.8454747201768862E-3</v>
      </c>
      <c r="Q325" t="s">
        <v>158</v>
      </c>
      <c r="S325" t="s">
        <v>453</v>
      </c>
      <c r="T325" t="s">
        <v>633</v>
      </c>
      <c r="U325">
        <v>3.9778861054021175E-3</v>
      </c>
      <c r="V325" t="s">
        <v>158</v>
      </c>
    </row>
    <row r="326" spans="9:22" x14ac:dyDescent="0.45">
      <c r="I326" t="s">
        <v>178</v>
      </c>
      <c r="J326" t="s">
        <v>634</v>
      </c>
      <c r="K326">
        <v>1.5140511388482922E-2</v>
      </c>
      <c r="L326" t="s">
        <v>158</v>
      </c>
      <c r="N326" t="s">
        <v>310</v>
      </c>
      <c r="O326" t="s">
        <v>634</v>
      </c>
      <c r="P326">
        <v>1.8244428008747887E-3</v>
      </c>
      <c r="Q326" t="s">
        <v>158</v>
      </c>
      <c r="S326" t="s">
        <v>453</v>
      </c>
      <c r="T326" t="s">
        <v>634</v>
      </c>
      <c r="U326">
        <v>4.0752093198934084E-3</v>
      </c>
      <c r="V326" t="s">
        <v>158</v>
      </c>
    </row>
    <row r="327" spans="9:22" x14ac:dyDescent="0.45">
      <c r="I327" t="s">
        <v>178</v>
      </c>
      <c r="J327" t="s">
        <v>635</v>
      </c>
      <c r="K327">
        <v>0.12115026196438401</v>
      </c>
      <c r="L327" t="s">
        <v>158</v>
      </c>
      <c r="N327" t="s">
        <v>310</v>
      </c>
      <c r="O327" t="s">
        <v>635</v>
      </c>
      <c r="P327">
        <v>2.5395404331102305E-2</v>
      </c>
      <c r="Q327" t="s">
        <v>158</v>
      </c>
      <c r="S327" t="s">
        <v>453</v>
      </c>
      <c r="T327" t="s">
        <v>635</v>
      </c>
      <c r="U327">
        <v>2.3453400383144918E-2</v>
      </c>
      <c r="V327" t="s">
        <v>158</v>
      </c>
    </row>
    <row r="328" spans="9:22" x14ac:dyDescent="0.45">
      <c r="I328" t="s">
        <v>178</v>
      </c>
      <c r="J328" t="s">
        <v>636</v>
      </c>
      <c r="K328">
        <v>1.2088481092274499E-2</v>
      </c>
      <c r="L328" t="s">
        <v>158</v>
      </c>
      <c r="N328" t="s">
        <v>310</v>
      </c>
      <c r="O328" t="s">
        <v>636</v>
      </c>
      <c r="P328">
        <v>3.6095003896582764E-3</v>
      </c>
      <c r="Q328" t="s">
        <v>158</v>
      </c>
      <c r="S328" t="s">
        <v>453</v>
      </c>
      <c r="T328" t="s">
        <v>636</v>
      </c>
      <c r="U328">
        <v>4.1734406880070095E-3</v>
      </c>
      <c r="V328" t="s">
        <v>158</v>
      </c>
    </row>
    <row r="329" spans="9:22" x14ac:dyDescent="0.45">
      <c r="I329" t="s">
        <v>178</v>
      </c>
      <c r="J329" t="s">
        <v>637</v>
      </c>
      <c r="K329">
        <v>5.9787044607630601E-3</v>
      </c>
      <c r="L329" t="s">
        <v>158</v>
      </c>
      <c r="N329" t="s">
        <v>310</v>
      </c>
      <c r="O329" t="s">
        <v>637</v>
      </c>
      <c r="P329">
        <v>2.8009291076074713E-3</v>
      </c>
      <c r="Q329" t="s">
        <v>158</v>
      </c>
      <c r="S329" t="s">
        <v>453</v>
      </c>
      <c r="T329" t="s">
        <v>637</v>
      </c>
      <c r="U329">
        <v>4.3399747923340013E-3</v>
      </c>
      <c r="V329" t="s">
        <v>158</v>
      </c>
    </row>
    <row r="330" spans="9:22" x14ac:dyDescent="0.45">
      <c r="I330" t="s">
        <v>178</v>
      </c>
      <c r="J330" t="s">
        <v>638</v>
      </c>
      <c r="K330">
        <v>5.8662157736547743E-4</v>
      </c>
      <c r="L330" t="s">
        <v>158</v>
      </c>
      <c r="N330" t="s">
        <v>310</v>
      </c>
      <c r="O330" t="s">
        <v>638</v>
      </c>
      <c r="P330">
        <v>1.5375061559837297E-2</v>
      </c>
      <c r="Q330" t="s">
        <v>158</v>
      </c>
      <c r="S330" t="s">
        <v>453</v>
      </c>
      <c r="T330" t="s">
        <v>638</v>
      </c>
      <c r="U330">
        <v>2.0744792011984096E-2</v>
      </c>
      <c r="V330" t="s">
        <v>158</v>
      </c>
    </row>
    <row r="331" spans="9:22" x14ac:dyDescent="0.45">
      <c r="I331" t="s">
        <v>178</v>
      </c>
      <c r="J331" t="s">
        <v>645</v>
      </c>
      <c r="K331">
        <v>0</v>
      </c>
      <c r="L331" t="s">
        <v>158</v>
      </c>
      <c r="N331" t="s">
        <v>310</v>
      </c>
      <c r="O331" t="s">
        <v>645</v>
      </c>
      <c r="P331">
        <v>2.0021318843926647E-2</v>
      </c>
      <c r="Q331" t="s">
        <v>158</v>
      </c>
      <c r="S331" t="s">
        <v>453</v>
      </c>
      <c r="T331" t="s">
        <v>645</v>
      </c>
      <c r="U331">
        <v>2.0037893750866873E-2</v>
      </c>
      <c r="V331" t="s">
        <v>158</v>
      </c>
    </row>
    <row r="332" spans="9:22" x14ac:dyDescent="0.45">
      <c r="I332" t="s">
        <v>178</v>
      </c>
      <c r="J332" t="s">
        <v>646</v>
      </c>
      <c r="K332">
        <v>0</v>
      </c>
      <c r="L332" t="s">
        <v>158</v>
      </c>
      <c r="N332" t="s">
        <v>310</v>
      </c>
      <c r="O332" t="s">
        <v>646</v>
      </c>
      <c r="P332">
        <v>3.1004315916419822E-3</v>
      </c>
      <c r="Q332" t="s">
        <v>158</v>
      </c>
      <c r="S332" t="s">
        <v>453</v>
      </c>
      <c r="T332" t="s">
        <v>646</v>
      </c>
      <c r="U332">
        <v>4.4431073810652271E-3</v>
      </c>
      <c r="V332" t="s">
        <v>158</v>
      </c>
    </row>
    <row r="333" spans="9:22" x14ac:dyDescent="0.45">
      <c r="I333" t="s">
        <v>178</v>
      </c>
      <c r="J333" t="s">
        <v>647</v>
      </c>
      <c r="K333">
        <v>2.5435175588766606E-3</v>
      </c>
      <c r="L333" t="s">
        <v>158</v>
      </c>
      <c r="N333" t="s">
        <v>310</v>
      </c>
      <c r="O333" t="s">
        <v>647</v>
      </c>
      <c r="P333">
        <v>2.876067393331583E-3</v>
      </c>
      <c r="Q333" t="s">
        <v>158</v>
      </c>
      <c r="S333" t="s">
        <v>453</v>
      </c>
      <c r="T333" t="s">
        <v>647</v>
      </c>
      <c r="U333">
        <v>4.6450946051883523E-3</v>
      </c>
      <c r="V333" t="s">
        <v>158</v>
      </c>
    </row>
    <row r="334" spans="9:22" x14ac:dyDescent="0.45">
      <c r="I334" t="s">
        <v>178</v>
      </c>
      <c r="J334" t="s">
        <v>648</v>
      </c>
      <c r="K334">
        <v>4.8305767501894597E-3</v>
      </c>
      <c r="L334" t="s">
        <v>158</v>
      </c>
      <c r="N334" t="s">
        <v>310</v>
      </c>
      <c r="O334" t="s">
        <v>648</v>
      </c>
      <c r="P334">
        <v>2.628839986410354E-3</v>
      </c>
      <c r="Q334" t="s">
        <v>158</v>
      </c>
      <c r="S334" t="s">
        <v>453</v>
      </c>
      <c r="T334" t="s">
        <v>648</v>
      </c>
      <c r="U334">
        <v>4.7149187709441187E-3</v>
      </c>
      <c r="V334" t="s">
        <v>158</v>
      </c>
    </row>
    <row r="335" spans="9:22" x14ac:dyDescent="0.45">
      <c r="I335" t="s">
        <v>178</v>
      </c>
      <c r="J335" t="s">
        <v>649</v>
      </c>
      <c r="K335">
        <v>4.2100299217657185E-2</v>
      </c>
      <c r="L335" t="s">
        <v>158</v>
      </c>
      <c r="N335" t="s">
        <v>310</v>
      </c>
      <c r="O335" t="s">
        <v>649</v>
      </c>
      <c r="P335">
        <v>2.3135705676913525E-2</v>
      </c>
      <c r="Q335" t="s">
        <v>158</v>
      </c>
      <c r="S335" t="s">
        <v>453</v>
      </c>
      <c r="T335" t="s">
        <v>649</v>
      </c>
      <c r="U335">
        <v>3.3923256399409366E-2</v>
      </c>
      <c r="V335" t="s">
        <v>158</v>
      </c>
    </row>
    <row r="336" spans="9:22" x14ac:dyDescent="0.45">
      <c r="I336" t="s">
        <v>178</v>
      </c>
      <c r="J336" t="s">
        <v>650</v>
      </c>
      <c r="K336">
        <v>2.5406221050774643E-3</v>
      </c>
      <c r="L336" t="s">
        <v>158</v>
      </c>
      <c r="N336" t="s">
        <v>310</v>
      </c>
      <c r="O336" t="s">
        <v>650</v>
      </c>
      <c r="P336">
        <v>2.9823135445053886E-3</v>
      </c>
      <c r="Q336" t="s">
        <v>158</v>
      </c>
      <c r="S336" t="s">
        <v>453</v>
      </c>
      <c r="T336" t="s">
        <v>650</v>
      </c>
      <c r="U336">
        <v>4.9737991311679395E-3</v>
      </c>
      <c r="V336" t="s">
        <v>158</v>
      </c>
    </row>
    <row r="337" spans="9:22" x14ac:dyDescent="0.45">
      <c r="I337" t="s">
        <v>178</v>
      </c>
      <c r="J337" t="s">
        <v>651</v>
      </c>
      <c r="K337">
        <v>0</v>
      </c>
      <c r="L337" t="s">
        <v>158</v>
      </c>
      <c r="N337" t="s">
        <v>310</v>
      </c>
      <c r="O337" t="s">
        <v>651</v>
      </c>
      <c r="P337">
        <v>3.0877754910985907E-3</v>
      </c>
      <c r="Q337" t="s">
        <v>158</v>
      </c>
      <c r="S337" t="s">
        <v>453</v>
      </c>
      <c r="T337" t="s">
        <v>651</v>
      </c>
      <c r="U337">
        <v>5.0104465789106989E-3</v>
      </c>
      <c r="V337" t="s">
        <v>158</v>
      </c>
    </row>
    <row r="338" spans="9:22" x14ac:dyDescent="0.45">
      <c r="I338" t="s">
        <v>178</v>
      </c>
      <c r="J338" t="s">
        <v>652</v>
      </c>
      <c r="K338">
        <v>0</v>
      </c>
      <c r="L338" t="s">
        <v>158</v>
      </c>
      <c r="N338" t="s">
        <v>310</v>
      </c>
      <c r="O338" t="s">
        <v>652</v>
      </c>
      <c r="P338">
        <v>2.2056608584032938E-2</v>
      </c>
      <c r="Q338" t="s">
        <v>158</v>
      </c>
      <c r="S338" t="s">
        <v>453</v>
      </c>
      <c r="T338" t="s">
        <v>652</v>
      </c>
      <c r="U338">
        <v>2.5252141690236686E-2</v>
      </c>
      <c r="V338" t="s">
        <v>158</v>
      </c>
    </row>
    <row r="339" spans="9:22" x14ac:dyDescent="0.45">
      <c r="I339" t="s">
        <v>178</v>
      </c>
      <c r="J339" t="s">
        <v>653</v>
      </c>
      <c r="K339">
        <v>0</v>
      </c>
      <c r="L339" t="s">
        <v>158</v>
      </c>
      <c r="N339" t="s">
        <v>310</v>
      </c>
      <c r="O339" t="s">
        <v>653</v>
      </c>
      <c r="P339">
        <v>1.9778536922008459E-2</v>
      </c>
      <c r="Q339" t="s">
        <v>158</v>
      </c>
      <c r="S339" t="s">
        <v>453</v>
      </c>
      <c r="T339" t="s">
        <v>653</v>
      </c>
      <c r="U339">
        <v>3.2978819246379194E-2</v>
      </c>
      <c r="V339" t="s">
        <v>158</v>
      </c>
    </row>
    <row r="340" spans="9:22" x14ac:dyDescent="0.45">
      <c r="I340" t="s">
        <v>178</v>
      </c>
      <c r="J340" t="s">
        <v>654</v>
      </c>
      <c r="K340">
        <v>0</v>
      </c>
      <c r="L340" t="s">
        <v>158</v>
      </c>
      <c r="N340" t="s">
        <v>310</v>
      </c>
      <c r="O340" t="s">
        <v>654</v>
      </c>
      <c r="P340">
        <v>3.4592875633834333E-3</v>
      </c>
      <c r="Q340" t="s">
        <v>158</v>
      </c>
      <c r="S340" t="s">
        <v>453</v>
      </c>
      <c r="T340" t="s">
        <v>654</v>
      </c>
      <c r="U340">
        <v>5.6243120056184356E-3</v>
      </c>
      <c r="V340" t="s">
        <v>158</v>
      </c>
    </row>
    <row r="341" spans="9:22" x14ac:dyDescent="0.45">
      <c r="I341" t="s">
        <v>178</v>
      </c>
      <c r="J341" t="s">
        <v>655</v>
      </c>
      <c r="K341">
        <v>9.8383621091545598E-4</v>
      </c>
      <c r="L341" t="s">
        <v>158</v>
      </c>
      <c r="N341" t="s">
        <v>310</v>
      </c>
      <c r="O341" t="s">
        <v>655</v>
      </c>
      <c r="P341">
        <v>3.2761615853600808E-3</v>
      </c>
      <c r="Q341" t="s">
        <v>158</v>
      </c>
      <c r="S341" t="s">
        <v>453</v>
      </c>
      <c r="T341" t="s">
        <v>655</v>
      </c>
      <c r="U341">
        <v>5.6900985683592488E-3</v>
      </c>
      <c r="V341" t="s">
        <v>158</v>
      </c>
    </row>
    <row r="342" spans="9:22" x14ac:dyDescent="0.45">
      <c r="I342" t="s">
        <v>178</v>
      </c>
      <c r="J342" t="s">
        <v>656</v>
      </c>
      <c r="K342">
        <v>3.5700938916548249E-3</v>
      </c>
      <c r="L342" t="s">
        <v>158</v>
      </c>
      <c r="N342" t="s">
        <v>310</v>
      </c>
      <c r="O342" t="s">
        <v>656</v>
      </c>
      <c r="P342">
        <v>3.1076920354218157E-3</v>
      </c>
      <c r="Q342" t="s">
        <v>158</v>
      </c>
      <c r="S342" t="s">
        <v>453</v>
      </c>
      <c r="T342" t="s">
        <v>656</v>
      </c>
      <c r="U342">
        <v>5.7365075041756128E-3</v>
      </c>
      <c r="V342" t="s">
        <v>158</v>
      </c>
    </row>
    <row r="343" spans="9:22" x14ac:dyDescent="0.45">
      <c r="I343" t="s">
        <v>178</v>
      </c>
      <c r="J343" t="s">
        <v>657</v>
      </c>
      <c r="K343">
        <v>3.7179812798914094E-2</v>
      </c>
      <c r="L343" t="s">
        <v>158</v>
      </c>
      <c r="N343" t="s">
        <v>310</v>
      </c>
      <c r="O343" t="s">
        <v>657</v>
      </c>
      <c r="P343">
        <v>2.1650838197571791E-2</v>
      </c>
      <c r="Q343" t="s">
        <v>158</v>
      </c>
      <c r="S343" t="s">
        <v>453</v>
      </c>
      <c r="T343" t="s">
        <v>657</v>
      </c>
      <c r="U343">
        <v>3.7470988176975417E-2</v>
      </c>
      <c r="V343" t="s">
        <v>158</v>
      </c>
    </row>
    <row r="344" spans="9:22" x14ac:dyDescent="0.45">
      <c r="I344" t="s">
        <v>178</v>
      </c>
      <c r="J344" t="s">
        <v>658</v>
      </c>
      <c r="K344">
        <v>2.4481374830843516E-3</v>
      </c>
      <c r="L344" t="s">
        <v>158</v>
      </c>
      <c r="N344" t="s">
        <v>310</v>
      </c>
      <c r="O344" t="s">
        <v>658</v>
      </c>
      <c r="P344">
        <v>2.9487228290425768E-3</v>
      </c>
      <c r="Q344" t="s">
        <v>158</v>
      </c>
      <c r="S344" t="s">
        <v>453</v>
      </c>
      <c r="T344" t="s">
        <v>658</v>
      </c>
      <c r="U344">
        <v>5.9820656478133932E-3</v>
      </c>
      <c r="V344" t="s">
        <v>158</v>
      </c>
    </row>
    <row r="345" spans="9:22" x14ac:dyDescent="0.45">
      <c r="I345" t="s">
        <v>178</v>
      </c>
      <c r="J345" t="s">
        <v>659</v>
      </c>
      <c r="K345">
        <v>0</v>
      </c>
      <c r="L345" t="s">
        <v>158</v>
      </c>
      <c r="N345" t="s">
        <v>310</v>
      </c>
      <c r="O345" t="s">
        <v>659</v>
      </c>
      <c r="P345">
        <v>3.1254410536716206E-3</v>
      </c>
      <c r="Q345" t="s">
        <v>158</v>
      </c>
      <c r="S345" t="s">
        <v>453</v>
      </c>
      <c r="T345" t="s">
        <v>659</v>
      </c>
      <c r="U345">
        <v>6.0836673421793032E-3</v>
      </c>
      <c r="V345" t="s">
        <v>158</v>
      </c>
    </row>
    <row r="346" spans="9:22" x14ac:dyDescent="0.45">
      <c r="I346" t="s">
        <v>178</v>
      </c>
      <c r="J346" t="s">
        <v>660</v>
      </c>
      <c r="K346">
        <v>0</v>
      </c>
      <c r="L346" t="s">
        <v>158</v>
      </c>
      <c r="N346" t="s">
        <v>310</v>
      </c>
      <c r="O346" t="s">
        <v>660</v>
      </c>
      <c r="P346">
        <v>2.1285701904818786E-2</v>
      </c>
      <c r="Q346" t="s">
        <v>158</v>
      </c>
      <c r="S346" t="s">
        <v>453</v>
      </c>
      <c r="T346" t="s">
        <v>660</v>
      </c>
      <c r="U346">
        <v>3.6066424890855361E-2</v>
      </c>
      <c r="V346" t="s">
        <v>158</v>
      </c>
    </row>
    <row r="347" spans="9:22" x14ac:dyDescent="0.45">
      <c r="I347" t="s">
        <v>179</v>
      </c>
      <c r="J347" t="s">
        <v>157</v>
      </c>
      <c r="K347">
        <v>0</v>
      </c>
      <c r="L347" t="s">
        <v>158</v>
      </c>
      <c r="N347" t="s">
        <v>311</v>
      </c>
      <c r="O347" t="s">
        <v>157</v>
      </c>
      <c r="P347">
        <v>6.5253008609844676E-2</v>
      </c>
      <c r="Q347" t="s">
        <v>158</v>
      </c>
      <c r="S347" t="s">
        <v>454</v>
      </c>
      <c r="T347" t="s">
        <v>157</v>
      </c>
      <c r="U347">
        <v>5.8796414958521538E-2</v>
      </c>
      <c r="V347" t="s">
        <v>158</v>
      </c>
    </row>
    <row r="348" spans="9:22" x14ac:dyDescent="0.45">
      <c r="I348" t="s">
        <v>179</v>
      </c>
      <c r="J348" t="s">
        <v>159</v>
      </c>
      <c r="K348">
        <v>1.0202565107624842E-3</v>
      </c>
      <c r="L348" t="s">
        <v>158</v>
      </c>
      <c r="N348" t="s">
        <v>311</v>
      </c>
      <c r="O348" t="s">
        <v>159</v>
      </c>
      <c r="P348">
        <v>1.0492779233508774E-2</v>
      </c>
      <c r="Q348" t="s">
        <v>158</v>
      </c>
      <c r="S348" t="s">
        <v>454</v>
      </c>
      <c r="T348" t="s">
        <v>159</v>
      </c>
      <c r="U348">
        <v>9.5304956837809381E-3</v>
      </c>
      <c r="V348" t="s">
        <v>158</v>
      </c>
    </row>
    <row r="349" spans="9:22" x14ac:dyDescent="0.45">
      <c r="I349" t="s">
        <v>179</v>
      </c>
      <c r="J349" t="s">
        <v>160</v>
      </c>
      <c r="K349">
        <v>7.0926793855789864E-3</v>
      </c>
      <c r="L349" t="s">
        <v>158</v>
      </c>
      <c r="N349" t="s">
        <v>311</v>
      </c>
      <c r="O349" t="s">
        <v>160</v>
      </c>
      <c r="P349">
        <v>1.0508582233520089E-2</v>
      </c>
      <c r="Q349" t="s">
        <v>158</v>
      </c>
      <c r="S349" t="s">
        <v>454</v>
      </c>
      <c r="T349" t="s">
        <v>160</v>
      </c>
      <c r="U349">
        <v>1.005336333808286E-2</v>
      </c>
      <c r="V349" t="s">
        <v>158</v>
      </c>
    </row>
    <row r="350" spans="9:22" x14ac:dyDescent="0.45">
      <c r="I350" t="s">
        <v>179</v>
      </c>
      <c r="J350" t="s">
        <v>161</v>
      </c>
      <c r="K350">
        <v>1.5257058761085502E-2</v>
      </c>
      <c r="L350" t="s">
        <v>158</v>
      </c>
      <c r="N350" t="s">
        <v>311</v>
      </c>
      <c r="O350" t="s">
        <v>161</v>
      </c>
      <c r="P350">
        <v>1.1235704210100625E-2</v>
      </c>
      <c r="Q350" t="s">
        <v>158</v>
      </c>
      <c r="S350" t="s">
        <v>454</v>
      </c>
      <c r="T350" t="s">
        <v>161</v>
      </c>
      <c r="U350">
        <v>1.1017631630266379E-2</v>
      </c>
      <c r="V350" t="s">
        <v>158</v>
      </c>
    </row>
    <row r="351" spans="9:22" x14ac:dyDescent="0.45">
      <c r="I351" t="s">
        <v>179</v>
      </c>
      <c r="J351" t="s">
        <v>162</v>
      </c>
      <c r="K351">
        <v>0.15072905382563553</v>
      </c>
      <c r="L351" t="s">
        <v>158</v>
      </c>
      <c r="N351" t="s">
        <v>311</v>
      </c>
      <c r="O351" t="s">
        <v>162</v>
      </c>
      <c r="P351">
        <v>0.1122007594613833</v>
      </c>
      <c r="Q351" t="s">
        <v>158</v>
      </c>
      <c r="S351" t="s">
        <v>454</v>
      </c>
      <c r="T351" t="s">
        <v>162</v>
      </c>
      <c r="U351">
        <v>9.5950485234990404E-2</v>
      </c>
      <c r="V351" t="s">
        <v>158</v>
      </c>
    </row>
    <row r="352" spans="9:22" x14ac:dyDescent="0.45">
      <c r="I352" t="s">
        <v>179</v>
      </c>
      <c r="J352" t="s">
        <v>619</v>
      </c>
      <c r="K352">
        <v>1.4852136463957385E-2</v>
      </c>
      <c r="L352" t="s">
        <v>158</v>
      </c>
      <c r="N352" t="s">
        <v>311</v>
      </c>
      <c r="O352" t="s">
        <v>619</v>
      </c>
      <c r="P352">
        <v>1.490512874728072E-2</v>
      </c>
      <c r="Q352" t="s">
        <v>158</v>
      </c>
      <c r="S352" t="s">
        <v>454</v>
      </c>
      <c r="T352" t="s">
        <v>619</v>
      </c>
      <c r="U352">
        <v>1.4679951652107439E-2</v>
      </c>
      <c r="V352" t="s">
        <v>158</v>
      </c>
    </row>
    <row r="353" spans="9:22" x14ac:dyDescent="0.45">
      <c r="I353" t="s">
        <v>179</v>
      </c>
      <c r="J353" t="s">
        <v>620</v>
      </c>
      <c r="K353">
        <v>7.0845292056145029E-3</v>
      </c>
      <c r="L353" t="s">
        <v>158</v>
      </c>
      <c r="N353" t="s">
        <v>311</v>
      </c>
      <c r="O353" t="s">
        <v>620</v>
      </c>
      <c r="P353">
        <v>1.3161481414777689E-2</v>
      </c>
      <c r="Q353" t="s">
        <v>158</v>
      </c>
      <c r="S353" t="s">
        <v>454</v>
      </c>
      <c r="T353" t="s">
        <v>620</v>
      </c>
      <c r="U353">
        <v>1.4265165987326359E-2</v>
      </c>
      <c r="V353" t="s">
        <v>158</v>
      </c>
    </row>
    <row r="354" spans="9:22" x14ac:dyDescent="0.45">
      <c r="I354" t="s">
        <v>179</v>
      </c>
      <c r="J354" t="s">
        <v>621</v>
      </c>
      <c r="K354">
        <v>1.1862105697328125E-4</v>
      </c>
      <c r="L354" t="s">
        <v>158</v>
      </c>
      <c r="N354" t="s">
        <v>311</v>
      </c>
      <c r="O354" t="s">
        <v>621</v>
      </c>
      <c r="P354">
        <v>7.1067826638754411E-2</v>
      </c>
      <c r="Q354" t="s">
        <v>158</v>
      </c>
      <c r="S354" t="s">
        <v>454</v>
      </c>
      <c r="T354" t="s">
        <v>621</v>
      </c>
      <c r="U354">
        <v>7.245068887126048E-2</v>
      </c>
      <c r="V354" t="s">
        <v>158</v>
      </c>
    </row>
    <row r="355" spans="9:22" x14ac:dyDescent="0.45">
      <c r="I355" t="s">
        <v>179</v>
      </c>
      <c r="J355" t="s">
        <v>163</v>
      </c>
      <c r="K355">
        <v>3.6490979341715973E-3</v>
      </c>
      <c r="L355" t="s">
        <v>158</v>
      </c>
      <c r="N355" t="s">
        <v>311</v>
      </c>
      <c r="O355" t="s">
        <v>163</v>
      </c>
      <c r="P355">
        <v>5.0807584790320319E-2</v>
      </c>
      <c r="Q355" t="s">
        <v>158</v>
      </c>
      <c r="S355" t="s">
        <v>454</v>
      </c>
      <c r="T355" t="s">
        <v>163</v>
      </c>
      <c r="U355">
        <v>3.3555303580369629E-2</v>
      </c>
      <c r="V355" t="s">
        <v>158</v>
      </c>
    </row>
    <row r="356" spans="9:22" x14ac:dyDescent="0.45">
      <c r="I356" t="s">
        <v>179</v>
      </c>
      <c r="J356" t="s">
        <v>164</v>
      </c>
      <c r="K356">
        <v>1.2435716213270892E-2</v>
      </c>
      <c r="L356" t="s">
        <v>158</v>
      </c>
      <c r="N356" t="s">
        <v>311</v>
      </c>
      <c r="O356" t="s">
        <v>164</v>
      </c>
      <c r="P356">
        <v>8.110404685257663E-3</v>
      </c>
      <c r="Q356" t="s">
        <v>158</v>
      </c>
      <c r="S356" t="s">
        <v>454</v>
      </c>
      <c r="T356" t="s">
        <v>164</v>
      </c>
      <c r="U356">
        <v>5.8766343361851669E-3</v>
      </c>
      <c r="V356" t="s">
        <v>158</v>
      </c>
    </row>
    <row r="357" spans="9:22" x14ac:dyDescent="0.45">
      <c r="I357" t="s">
        <v>179</v>
      </c>
      <c r="J357" t="s">
        <v>165</v>
      </c>
      <c r="K357">
        <v>1.9529407014506211E-2</v>
      </c>
      <c r="L357" t="s">
        <v>158</v>
      </c>
      <c r="N357" t="s">
        <v>311</v>
      </c>
      <c r="O357" t="s">
        <v>165</v>
      </c>
      <c r="P357">
        <v>8.3750147111058236E-3</v>
      </c>
      <c r="Q357" t="s">
        <v>158</v>
      </c>
      <c r="S357" t="s">
        <v>454</v>
      </c>
      <c r="T357" t="s">
        <v>165</v>
      </c>
      <c r="U357">
        <v>5.9687253064329635E-3</v>
      </c>
      <c r="V357" t="s">
        <v>158</v>
      </c>
    </row>
    <row r="358" spans="9:22" x14ac:dyDescent="0.45">
      <c r="I358" t="s">
        <v>179</v>
      </c>
      <c r="J358" t="s">
        <v>166</v>
      </c>
      <c r="K358">
        <v>2.47468627014991E-2</v>
      </c>
      <c r="L358" t="s">
        <v>158</v>
      </c>
      <c r="N358" t="s">
        <v>311</v>
      </c>
      <c r="O358" t="s">
        <v>166</v>
      </c>
      <c r="P358">
        <v>9.1021735864102987E-3</v>
      </c>
      <c r="Q358" t="s">
        <v>158</v>
      </c>
      <c r="S358" t="s">
        <v>454</v>
      </c>
      <c r="T358" t="s">
        <v>166</v>
      </c>
      <c r="U358">
        <v>7.0378885910194764E-3</v>
      </c>
      <c r="V358" t="s">
        <v>158</v>
      </c>
    </row>
    <row r="359" spans="9:22" x14ac:dyDescent="0.45">
      <c r="I359" t="s">
        <v>179</v>
      </c>
      <c r="J359" t="s">
        <v>167</v>
      </c>
      <c r="K359">
        <v>0.20486771191749076</v>
      </c>
      <c r="L359" t="s">
        <v>158</v>
      </c>
      <c r="N359" t="s">
        <v>311</v>
      </c>
      <c r="O359" t="s">
        <v>167</v>
      </c>
      <c r="P359">
        <v>7.3846046329719459E-2</v>
      </c>
      <c r="Q359" t="s">
        <v>158</v>
      </c>
      <c r="S359" t="s">
        <v>454</v>
      </c>
      <c r="T359" t="s">
        <v>167</v>
      </c>
      <c r="U359">
        <v>6.8215996980809948E-2</v>
      </c>
      <c r="V359" t="s">
        <v>158</v>
      </c>
    </row>
    <row r="360" spans="9:22" x14ac:dyDescent="0.45">
      <c r="I360" t="s">
        <v>179</v>
      </c>
      <c r="J360" t="s">
        <v>623</v>
      </c>
      <c r="K360">
        <v>2.3094466669514667E-2</v>
      </c>
      <c r="L360" t="s">
        <v>158</v>
      </c>
      <c r="N360" t="s">
        <v>311</v>
      </c>
      <c r="O360" t="s">
        <v>623</v>
      </c>
      <c r="P360">
        <v>1.0177487199577614E-2</v>
      </c>
      <c r="Q360" t="s">
        <v>158</v>
      </c>
      <c r="S360" t="s">
        <v>454</v>
      </c>
      <c r="T360" t="s">
        <v>623</v>
      </c>
      <c r="U360">
        <v>1.1471595981740341E-2</v>
      </c>
      <c r="V360" t="s">
        <v>158</v>
      </c>
    </row>
    <row r="361" spans="9:22" x14ac:dyDescent="0.45">
      <c r="I361" t="s">
        <v>179</v>
      </c>
      <c r="J361" t="s">
        <v>624</v>
      </c>
      <c r="K361">
        <v>1.7260557060537956E-2</v>
      </c>
      <c r="L361" t="s">
        <v>158</v>
      </c>
      <c r="N361" t="s">
        <v>311</v>
      </c>
      <c r="O361" t="s">
        <v>624</v>
      </c>
      <c r="P361">
        <v>9.2820007063379086E-3</v>
      </c>
      <c r="Q361" t="s">
        <v>158</v>
      </c>
      <c r="S361" t="s">
        <v>454</v>
      </c>
      <c r="T361" t="s">
        <v>624</v>
      </c>
      <c r="U361">
        <v>1.0222922766954256E-2</v>
      </c>
      <c r="V361" t="s">
        <v>158</v>
      </c>
    </row>
    <row r="362" spans="9:22" x14ac:dyDescent="0.45">
      <c r="I362" t="s">
        <v>179</v>
      </c>
      <c r="J362" t="s">
        <v>625</v>
      </c>
      <c r="K362">
        <v>9.9767315340264957E-3</v>
      </c>
      <c r="L362" t="s">
        <v>158</v>
      </c>
      <c r="N362" t="s">
        <v>311</v>
      </c>
      <c r="O362" t="s">
        <v>625</v>
      </c>
      <c r="P362">
        <v>4.7494113623377542E-2</v>
      </c>
      <c r="Q362" t="s">
        <v>158</v>
      </c>
      <c r="S362" t="s">
        <v>454</v>
      </c>
      <c r="T362" t="s">
        <v>625</v>
      </c>
      <c r="U362">
        <v>3.9142810058038137E-2</v>
      </c>
      <c r="V362" t="s">
        <v>158</v>
      </c>
    </row>
    <row r="363" spans="9:22" x14ac:dyDescent="0.45">
      <c r="I363" t="s">
        <v>179</v>
      </c>
      <c r="J363" t="s">
        <v>168</v>
      </c>
      <c r="K363">
        <v>2.0712159579151434E-3</v>
      </c>
      <c r="L363" t="s">
        <v>158</v>
      </c>
      <c r="N363" t="s">
        <v>311</v>
      </c>
      <c r="O363" t="s">
        <v>168</v>
      </c>
      <c r="P363">
        <v>4.9179871455197983E-2</v>
      </c>
      <c r="Q363" t="s">
        <v>158</v>
      </c>
      <c r="S363" t="s">
        <v>454</v>
      </c>
      <c r="T363" t="s">
        <v>168</v>
      </c>
      <c r="U363">
        <v>4.9892635693451981E-2</v>
      </c>
      <c r="V363" t="s">
        <v>158</v>
      </c>
    </row>
    <row r="364" spans="9:22" x14ac:dyDescent="0.45">
      <c r="I364" t="s">
        <v>179</v>
      </c>
      <c r="J364" t="s">
        <v>169</v>
      </c>
      <c r="K364">
        <v>9.2796765212551507E-3</v>
      </c>
      <c r="L364" t="s">
        <v>158</v>
      </c>
      <c r="N364" t="s">
        <v>311</v>
      </c>
      <c r="O364" t="s">
        <v>169</v>
      </c>
      <c r="P364">
        <v>7.723489757947663E-3</v>
      </c>
      <c r="Q364" t="s">
        <v>158</v>
      </c>
      <c r="S364" t="s">
        <v>454</v>
      </c>
      <c r="T364" t="s">
        <v>169</v>
      </c>
      <c r="U364">
        <v>1.0006701381610994E-2</v>
      </c>
      <c r="V364" t="s">
        <v>158</v>
      </c>
    </row>
    <row r="365" spans="9:22" x14ac:dyDescent="0.45">
      <c r="I365" t="s">
        <v>179</v>
      </c>
      <c r="J365" t="s">
        <v>170</v>
      </c>
      <c r="K365">
        <v>1.4421068084757118E-2</v>
      </c>
      <c r="L365" t="s">
        <v>158</v>
      </c>
      <c r="N365" t="s">
        <v>311</v>
      </c>
      <c r="O365" t="s">
        <v>170</v>
      </c>
      <c r="P365">
        <v>8.0696414558047193E-3</v>
      </c>
      <c r="Q365" t="s">
        <v>158</v>
      </c>
      <c r="S365" t="s">
        <v>454</v>
      </c>
      <c r="T365" t="s">
        <v>170</v>
      </c>
      <c r="U365">
        <v>1.1683222472964772E-2</v>
      </c>
      <c r="V365" t="s">
        <v>158</v>
      </c>
    </row>
    <row r="366" spans="9:22" x14ac:dyDescent="0.45">
      <c r="I366" t="s">
        <v>179</v>
      </c>
      <c r="J366" t="s">
        <v>171</v>
      </c>
      <c r="K366">
        <v>1.7615086042303472E-2</v>
      </c>
      <c r="L366" t="s">
        <v>158</v>
      </c>
      <c r="N366" t="s">
        <v>311</v>
      </c>
      <c r="O366" t="s">
        <v>171</v>
      </c>
      <c r="P366">
        <v>9.5026320296274294E-3</v>
      </c>
      <c r="Q366" t="s">
        <v>158</v>
      </c>
      <c r="S366" t="s">
        <v>454</v>
      </c>
      <c r="T366" t="s">
        <v>171</v>
      </c>
      <c r="U366">
        <v>1.4223020122947409E-2</v>
      </c>
      <c r="V366" t="s">
        <v>158</v>
      </c>
    </row>
    <row r="367" spans="9:22" x14ac:dyDescent="0.45">
      <c r="I367" t="s">
        <v>179</v>
      </c>
      <c r="J367" t="s">
        <v>172</v>
      </c>
      <c r="K367">
        <v>0.14391703023607183</v>
      </c>
      <c r="L367" t="s">
        <v>158</v>
      </c>
      <c r="N367" t="s">
        <v>311</v>
      </c>
      <c r="O367" t="s">
        <v>172</v>
      </c>
      <c r="P367">
        <v>6.3629173666370942E-2</v>
      </c>
      <c r="Q367" t="s">
        <v>158</v>
      </c>
      <c r="S367" t="s">
        <v>454</v>
      </c>
      <c r="T367" t="s">
        <v>172</v>
      </c>
      <c r="U367">
        <v>9.0234996533409079E-2</v>
      </c>
      <c r="V367" t="s">
        <v>158</v>
      </c>
    </row>
    <row r="368" spans="9:22" x14ac:dyDescent="0.45">
      <c r="I368" t="s">
        <v>179</v>
      </c>
      <c r="J368" t="s">
        <v>627</v>
      </c>
      <c r="K368">
        <v>1.7095749132571714E-2</v>
      </c>
      <c r="L368" t="s">
        <v>158</v>
      </c>
      <c r="N368" t="s">
        <v>311</v>
      </c>
      <c r="O368" t="s">
        <v>627</v>
      </c>
      <c r="P368">
        <v>8.6308208626033247E-3</v>
      </c>
      <c r="Q368" t="s">
        <v>158</v>
      </c>
      <c r="S368" t="s">
        <v>454</v>
      </c>
      <c r="T368" t="s">
        <v>627</v>
      </c>
      <c r="U368">
        <v>1.1217436512934097E-2</v>
      </c>
      <c r="V368" t="s">
        <v>158</v>
      </c>
    </row>
    <row r="369" spans="9:22" x14ac:dyDescent="0.45">
      <c r="I369" t="s">
        <v>179</v>
      </c>
      <c r="J369" t="s">
        <v>628</v>
      </c>
      <c r="K369">
        <v>1.3555256545570967E-2</v>
      </c>
      <c r="L369" t="s">
        <v>158</v>
      </c>
      <c r="N369" t="s">
        <v>311</v>
      </c>
      <c r="O369" t="s">
        <v>628</v>
      </c>
      <c r="P369">
        <v>8.3773221290678671E-3</v>
      </c>
      <c r="Q369" t="s">
        <v>158</v>
      </c>
      <c r="S369" t="s">
        <v>454</v>
      </c>
      <c r="T369" t="s">
        <v>628</v>
      </c>
      <c r="U369">
        <v>1.0615211654846388E-2</v>
      </c>
      <c r="V369" t="s">
        <v>158</v>
      </c>
    </row>
    <row r="370" spans="9:22" x14ac:dyDescent="0.45">
      <c r="I370" t="s">
        <v>179</v>
      </c>
      <c r="J370" t="s">
        <v>629</v>
      </c>
      <c r="K370">
        <v>8.441515488444018E-3</v>
      </c>
      <c r="L370" t="s">
        <v>158</v>
      </c>
      <c r="N370" t="s">
        <v>311</v>
      </c>
      <c r="O370" t="s">
        <v>629</v>
      </c>
      <c r="P370">
        <v>4.491884221982672E-2</v>
      </c>
      <c r="Q370" t="s">
        <v>158</v>
      </c>
      <c r="S370" t="s">
        <v>454</v>
      </c>
      <c r="T370" t="s">
        <v>629</v>
      </c>
      <c r="U370">
        <v>3.2604948711005374E-2</v>
      </c>
      <c r="V370" t="s">
        <v>158</v>
      </c>
    </row>
    <row r="371" spans="9:22" x14ac:dyDescent="0.45">
      <c r="I371" t="s">
        <v>179</v>
      </c>
      <c r="J371" t="s">
        <v>631</v>
      </c>
      <c r="K371">
        <v>0</v>
      </c>
      <c r="L371" t="s">
        <v>158</v>
      </c>
      <c r="N371" t="s">
        <v>311</v>
      </c>
      <c r="O371" t="s">
        <v>631</v>
      </c>
      <c r="P371">
        <v>2.9185355291478789E-2</v>
      </c>
      <c r="Q371" t="s">
        <v>158</v>
      </c>
      <c r="S371" t="s">
        <v>454</v>
      </c>
      <c r="T371" t="s">
        <v>631</v>
      </c>
      <c r="U371">
        <v>1.5311839167997185E-2</v>
      </c>
      <c r="V371" t="s">
        <v>158</v>
      </c>
    </row>
    <row r="372" spans="9:22" x14ac:dyDescent="0.45">
      <c r="I372" t="s">
        <v>179</v>
      </c>
      <c r="J372" t="s">
        <v>632</v>
      </c>
      <c r="K372">
        <v>3.9731040294981755E-3</v>
      </c>
      <c r="L372" t="s">
        <v>158</v>
      </c>
      <c r="N372" t="s">
        <v>311</v>
      </c>
      <c r="O372" t="s">
        <v>632</v>
      </c>
      <c r="P372">
        <v>4.9719857101729248E-3</v>
      </c>
      <c r="Q372" t="s">
        <v>158</v>
      </c>
      <c r="S372" t="s">
        <v>454</v>
      </c>
      <c r="T372" t="s">
        <v>632</v>
      </c>
      <c r="U372">
        <v>3.3890311018779638E-3</v>
      </c>
      <c r="V372" t="s">
        <v>158</v>
      </c>
    </row>
    <row r="373" spans="9:22" x14ac:dyDescent="0.45">
      <c r="I373" t="s">
        <v>179</v>
      </c>
      <c r="J373" t="s">
        <v>633</v>
      </c>
      <c r="K373">
        <v>1.0754608643121522E-2</v>
      </c>
      <c r="L373" t="s">
        <v>158</v>
      </c>
      <c r="N373" t="s">
        <v>311</v>
      </c>
      <c r="O373" t="s">
        <v>633</v>
      </c>
      <c r="P373">
        <v>5.0003162913643444E-3</v>
      </c>
      <c r="Q373" t="s">
        <v>158</v>
      </c>
      <c r="S373" t="s">
        <v>454</v>
      </c>
      <c r="T373" t="s">
        <v>633</v>
      </c>
      <c r="U373">
        <v>3.3094262556219584E-3</v>
      </c>
      <c r="V373" t="s">
        <v>158</v>
      </c>
    </row>
    <row r="374" spans="9:22" x14ac:dyDescent="0.45">
      <c r="I374" t="s">
        <v>179</v>
      </c>
      <c r="J374" t="s">
        <v>634</v>
      </c>
      <c r="K374">
        <v>1.5010377525548981E-2</v>
      </c>
      <c r="L374" t="s">
        <v>158</v>
      </c>
      <c r="N374" t="s">
        <v>311</v>
      </c>
      <c r="O374" t="s">
        <v>634</v>
      </c>
      <c r="P374">
        <v>5.4758788320225325E-3</v>
      </c>
      <c r="Q374" t="s">
        <v>158</v>
      </c>
      <c r="S374" t="s">
        <v>454</v>
      </c>
      <c r="T374" t="s">
        <v>634</v>
      </c>
      <c r="U374">
        <v>3.355839506701153E-3</v>
      </c>
      <c r="V374" t="s">
        <v>158</v>
      </c>
    </row>
    <row r="375" spans="9:22" x14ac:dyDescent="0.45">
      <c r="I375" t="s">
        <v>179</v>
      </c>
      <c r="J375" t="s">
        <v>635</v>
      </c>
      <c r="K375">
        <v>0.12245612208533345</v>
      </c>
      <c r="L375" t="s">
        <v>158</v>
      </c>
      <c r="N375" t="s">
        <v>311</v>
      </c>
      <c r="O375" t="s">
        <v>635</v>
      </c>
      <c r="P375">
        <v>4.5293055512115661E-2</v>
      </c>
      <c r="Q375" t="s">
        <v>158</v>
      </c>
      <c r="S375" t="s">
        <v>454</v>
      </c>
      <c r="T375" t="s">
        <v>635</v>
      </c>
      <c r="U375">
        <v>2.1167658529642659E-2</v>
      </c>
      <c r="V375" t="s">
        <v>158</v>
      </c>
    </row>
    <row r="376" spans="9:22" x14ac:dyDescent="0.45">
      <c r="I376" t="s">
        <v>179</v>
      </c>
      <c r="J376" t="s">
        <v>636</v>
      </c>
      <c r="K376">
        <v>1.2287480698257539E-2</v>
      </c>
      <c r="L376" t="s">
        <v>158</v>
      </c>
      <c r="N376" t="s">
        <v>311</v>
      </c>
      <c r="O376" t="s">
        <v>636</v>
      </c>
      <c r="P376">
        <v>5.9337018909050073E-3</v>
      </c>
      <c r="Q376" t="s">
        <v>158</v>
      </c>
      <c r="S376" t="s">
        <v>454</v>
      </c>
      <c r="T376" t="s">
        <v>636</v>
      </c>
      <c r="U376">
        <v>3.6169561830293674E-3</v>
      </c>
      <c r="V376" t="s">
        <v>158</v>
      </c>
    </row>
    <row r="377" spans="9:22" x14ac:dyDescent="0.45">
      <c r="I377" t="s">
        <v>179</v>
      </c>
      <c r="J377" t="s">
        <v>637</v>
      </c>
      <c r="K377">
        <v>5.9457001916318605E-3</v>
      </c>
      <c r="L377" t="s">
        <v>158</v>
      </c>
      <c r="N377" t="s">
        <v>311</v>
      </c>
      <c r="O377" t="s">
        <v>637</v>
      </c>
      <c r="P377">
        <v>5.1596979742321181E-3</v>
      </c>
      <c r="Q377" t="s">
        <v>158</v>
      </c>
      <c r="S377" t="s">
        <v>454</v>
      </c>
      <c r="T377" t="s">
        <v>637</v>
      </c>
      <c r="U377">
        <v>3.6050399260862866E-3</v>
      </c>
      <c r="V377" t="s">
        <v>158</v>
      </c>
    </row>
    <row r="378" spans="9:22" x14ac:dyDescent="0.45">
      <c r="I378" t="s">
        <v>179</v>
      </c>
      <c r="J378" t="s">
        <v>638</v>
      </c>
      <c r="K378">
        <v>6.3051483528136945E-4</v>
      </c>
      <c r="L378" t="s">
        <v>158</v>
      </c>
      <c r="N378" t="s">
        <v>311</v>
      </c>
      <c r="O378" t="s">
        <v>638</v>
      </c>
      <c r="P378">
        <v>2.5597722094315364E-2</v>
      </c>
      <c r="Q378" t="s">
        <v>158</v>
      </c>
      <c r="S378" t="s">
        <v>454</v>
      </c>
      <c r="T378" t="s">
        <v>638</v>
      </c>
      <c r="U378">
        <v>1.6925182768813801E-2</v>
      </c>
      <c r="V378" t="s">
        <v>158</v>
      </c>
    </row>
    <row r="379" spans="9:22" x14ac:dyDescent="0.45">
      <c r="I379" t="s">
        <v>179</v>
      </c>
      <c r="J379" t="s">
        <v>645</v>
      </c>
      <c r="K379">
        <v>0</v>
      </c>
      <c r="L379" t="s">
        <v>158</v>
      </c>
      <c r="N379" t="s">
        <v>311</v>
      </c>
      <c r="O379" t="s">
        <v>645</v>
      </c>
      <c r="P379">
        <v>1.0985101917629272E-2</v>
      </c>
      <c r="Q379" t="s">
        <v>158</v>
      </c>
      <c r="S379" t="s">
        <v>454</v>
      </c>
      <c r="T379" t="s">
        <v>645</v>
      </c>
      <c r="U379">
        <v>1.5374218747009189E-2</v>
      </c>
      <c r="V379" t="s">
        <v>158</v>
      </c>
    </row>
    <row r="380" spans="9:22" x14ac:dyDescent="0.45">
      <c r="I380" t="s">
        <v>179</v>
      </c>
      <c r="J380" t="s">
        <v>646</v>
      </c>
      <c r="K380">
        <v>0</v>
      </c>
      <c r="L380" t="s">
        <v>158</v>
      </c>
      <c r="N380" t="s">
        <v>311</v>
      </c>
      <c r="O380" t="s">
        <v>646</v>
      </c>
      <c r="P380">
        <v>1.8630524329329571E-3</v>
      </c>
      <c r="Q380" t="s">
        <v>158</v>
      </c>
      <c r="S380" t="s">
        <v>454</v>
      </c>
      <c r="T380" t="s">
        <v>646</v>
      </c>
      <c r="U380">
        <v>3.5709184252984993E-3</v>
      </c>
      <c r="V380" t="s">
        <v>158</v>
      </c>
    </row>
    <row r="381" spans="9:22" x14ac:dyDescent="0.45">
      <c r="I381" t="s">
        <v>179</v>
      </c>
      <c r="J381" t="s">
        <v>647</v>
      </c>
      <c r="K381">
        <v>2.2467376669376665E-3</v>
      </c>
      <c r="L381" t="s">
        <v>158</v>
      </c>
      <c r="N381" t="s">
        <v>311</v>
      </c>
      <c r="O381" t="s">
        <v>647</v>
      </c>
      <c r="P381">
        <v>1.8765261568026198E-3</v>
      </c>
      <c r="Q381" t="s">
        <v>158</v>
      </c>
      <c r="S381" t="s">
        <v>454</v>
      </c>
      <c r="T381" t="s">
        <v>647</v>
      </c>
      <c r="U381">
        <v>3.7044241624288586E-3</v>
      </c>
      <c r="V381" t="s">
        <v>158</v>
      </c>
    </row>
    <row r="382" spans="9:22" x14ac:dyDescent="0.45">
      <c r="I382" t="s">
        <v>179</v>
      </c>
      <c r="J382" t="s">
        <v>648</v>
      </c>
      <c r="K382">
        <v>4.1699966135337885E-3</v>
      </c>
      <c r="L382" t="s">
        <v>158</v>
      </c>
      <c r="N382" t="s">
        <v>311</v>
      </c>
      <c r="O382" t="s">
        <v>648</v>
      </c>
      <c r="P382">
        <v>1.8293470511074816E-3</v>
      </c>
      <c r="Q382" t="s">
        <v>158</v>
      </c>
      <c r="S382" t="s">
        <v>454</v>
      </c>
      <c r="T382" t="s">
        <v>648</v>
      </c>
      <c r="U382">
        <v>3.978591195612744E-3</v>
      </c>
      <c r="V382" t="s">
        <v>158</v>
      </c>
    </row>
    <row r="383" spans="9:22" x14ac:dyDescent="0.45">
      <c r="I383" t="s">
        <v>179</v>
      </c>
      <c r="J383" t="s">
        <v>649</v>
      </c>
      <c r="K383">
        <v>4.2072392999195941E-2</v>
      </c>
      <c r="L383" t="s">
        <v>158</v>
      </c>
      <c r="N383" t="s">
        <v>311</v>
      </c>
      <c r="O383" t="s">
        <v>649</v>
      </c>
      <c r="P383">
        <v>1.7117502461242308E-2</v>
      </c>
      <c r="Q383" t="s">
        <v>158</v>
      </c>
      <c r="S383" t="s">
        <v>454</v>
      </c>
      <c r="T383" t="s">
        <v>649</v>
      </c>
      <c r="U383">
        <v>3.1367000192984967E-2</v>
      </c>
      <c r="V383" t="s">
        <v>158</v>
      </c>
    </row>
    <row r="384" spans="9:22" x14ac:dyDescent="0.45">
      <c r="I384" t="s">
        <v>179</v>
      </c>
      <c r="J384" t="s">
        <v>650</v>
      </c>
      <c r="K384">
        <v>2.7051180690293259E-3</v>
      </c>
      <c r="L384" t="s">
        <v>158</v>
      </c>
      <c r="N384" t="s">
        <v>311</v>
      </c>
      <c r="O384" t="s">
        <v>650</v>
      </c>
      <c r="P384">
        <v>2.0833114215491827E-3</v>
      </c>
      <c r="Q384" t="s">
        <v>158</v>
      </c>
      <c r="S384" t="s">
        <v>454</v>
      </c>
      <c r="T384" t="s">
        <v>650</v>
      </c>
      <c r="U384">
        <v>4.3370739374513304E-3</v>
      </c>
      <c r="V384" t="s">
        <v>158</v>
      </c>
    </row>
    <row r="385" spans="9:22" x14ac:dyDescent="0.45">
      <c r="I385" t="s">
        <v>179</v>
      </c>
      <c r="J385" t="s">
        <v>651</v>
      </c>
      <c r="K385">
        <v>0</v>
      </c>
      <c r="L385" t="s">
        <v>158</v>
      </c>
      <c r="N385" t="s">
        <v>311</v>
      </c>
      <c r="O385" t="s">
        <v>651</v>
      </c>
      <c r="P385">
        <v>1.9929486946260295E-3</v>
      </c>
      <c r="Q385" t="s">
        <v>158</v>
      </c>
      <c r="S385" t="s">
        <v>454</v>
      </c>
      <c r="T385" t="s">
        <v>651</v>
      </c>
      <c r="U385">
        <v>4.3863176592498715E-3</v>
      </c>
      <c r="V385" t="s">
        <v>158</v>
      </c>
    </row>
    <row r="386" spans="9:22" x14ac:dyDescent="0.45">
      <c r="I386" t="s">
        <v>179</v>
      </c>
      <c r="J386" t="s">
        <v>652</v>
      </c>
      <c r="K386">
        <v>0</v>
      </c>
      <c r="L386" t="s">
        <v>158</v>
      </c>
      <c r="N386" t="s">
        <v>311</v>
      </c>
      <c r="O386" t="s">
        <v>652</v>
      </c>
      <c r="P386">
        <v>1.0984793876095293E-2</v>
      </c>
      <c r="Q386" t="s">
        <v>158</v>
      </c>
      <c r="S386" t="s">
        <v>454</v>
      </c>
      <c r="T386" t="s">
        <v>652</v>
      </c>
      <c r="U386">
        <v>2.0620671892755051E-2</v>
      </c>
      <c r="V386" t="s">
        <v>158</v>
      </c>
    </row>
    <row r="387" spans="9:22" x14ac:dyDescent="0.45">
      <c r="I387" t="s">
        <v>179</v>
      </c>
      <c r="J387" t="s">
        <v>653</v>
      </c>
      <c r="K387">
        <v>0</v>
      </c>
      <c r="L387" t="s">
        <v>158</v>
      </c>
      <c r="N387" t="s">
        <v>311</v>
      </c>
      <c r="O387" t="s">
        <v>653</v>
      </c>
      <c r="P387">
        <v>2.3996139642010746E-2</v>
      </c>
      <c r="Q387" t="s">
        <v>158</v>
      </c>
      <c r="S387" t="s">
        <v>454</v>
      </c>
      <c r="T387" t="s">
        <v>653</v>
      </c>
      <c r="U387">
        <v>3.1855722537249331E-2</v>
      </c>
      <c r="V387" t="s">
        <v>158</v>
      </c>
    </row>
    <row r="388" spans="9:22" x14ac:dyDescent="0.45">
      <c r="I388" t="s">
        <v>179</v>
      </c>
      <c r="J388" t="s">
        <v>654</v>
      </c>
      <c r="K388">
        <v>0</v>
      </c>
      <c r="L388" t="s">
        <v>158</v>
      </c>
      <c r="N388" t="s">
        <v>311</v>
      </c>
      <c r="O388" t="s">
        <v>654</v>
      </c>
      <c r="P388">
        <v>4.0534531831119946E-3</v>
      </c>
      <c r="Q388" t="s">
        <v>158</v>
      </c>
      <c r="S388" t="s">
        <v>454</v>
      </c>
      <c r="T388" t="s">
        <v>654</v>
      </c>
      <c r="U388">
        <v>5.87632766848645E-3</v>
      </c>
      <c r="V388" t="s">
        <v>158</v>
      </c>
    </row>
    <row r="389" spans="9:22" x14ac:dyDescent="0.45">
      <c r="I389" t="s">
        <v>179</v>
      </c>
      <c r="J389" t="s">
        <v>655</v>
      </c>
      <c r="K389">
        <v>5.783278512168867E-4</v>
      </c>
      <c r="L389" t="s">
        <v>158</v>
      </c>
      <c r="N389" t="s">
        <v>311</v>
      </c>
      <c r="O389" t="s">
        <v>655</v>
      </c>
      <c r="P389">
        <v>4.0432555576794442E-3</v>
      </c>
      <c r="Q389" t="s">
        <v>158</v>
      </c>
      <c r="S389" t="s">
        <v>454</v>
      </c>
      <c r="T389" t="s">
        <v>655</v>
      </c>
      <c r="U389">
        <v>5.9727314065354566E-3</v>
      </c>
      <c r="V389" t="s">
        <v>158</v>
      </c>
    </row>
    <row r="390" spans="9:22" x14ac:dyDescent="0.45">
      <c r="I390" t="s">
        <v>179</v>
      </c>
      <c r="J390" t="s">
        <v>656</v>
      </c>
      <c r="K390">
        <v>2.897518320173007E-3</v>
      </c>
      <c r="L390" t="s">
        <v>158</v>
      </c>
      <c r="N390" t="s">
        <v>311</v>
      </c>
      <c r="O390" t="s">
        <v>656</v>
      </c>
      <c r="P390">
        <v>4.0406692566869748E-3</v>
      </c>
      <c r="Q390" t="s">
        <v>158</v>
      </c>
      <c r="S390" t="s">
        <v>454</v>
      </c>
      <c r="T390" t="s">
        <v>656</v>
      </c>
      <c r="U390">
        <v>6.0127556695965005E-3</v>
      </c>
      <c r="V390" t="s">
        <v>158</v>
      </c>
    </row>
    <row r="391" spans="9:22" x14ac:dyDescent="0.45">
      <c r="I391" t="s">
        <v>179</v>
      </c>
      <c r="J391" t="s">
        <v>657</v>
      </c>
      <c r="K391">
        <v>3.4171916020435691E-2</v>
      </c>
      <c r="L391" t="s">
        <v>158</v>
      </c>
      <c r="N391" t="s">
        <v>311</v>
      </c>
      <c r="O391" t="s">
        <v>657</v>
      </c>
      <c r="P391">
        <v>3.0913426763580422E-2</v>
      </c>
      <c r="Q391" t="s">
        <v>158</v>
      </c>
      <c r="S391" t="s">
        <v>454</v>
      </c>
      <c r="T391" t="s">
        <v>657</v>
      </c>
      <c r="U391">
        <v>4.4537620587948662E-2</v>
      </c>
      <c r="V391" t="s">
        <v>158</v>
      </c>
    </row>
    <row r="392" spans="9:22" x14ac:dyDescent="0.45">
      <c r="I392" t="s">
        <v>179</v>
      </c>
      <c r="J392" t="s">
        <v>658</v>
      </c>
      <c r="K392">
        <v>1.9886001872900403E-3</v>
      </c>
      <c r="L392" t="s">
        <v>158</v>
      </c>
      <c r="N392" t="s">
        <v>311</v>
      </c>
      <c r="O392" t="s">
        <v>658</v>
      </c>
      <c r="P392">
        <v>4.0855598546399646E-3</v>
      </c>
      <c r="Q392" t="s">
        <v>158</v>
      </c>
      <c r="S392" t="s">
        <v>454</v>
      </c>
      <c r="T392" t="s">
        <v>658</v>
      </c>
      <c r="U392">
        <v>6.5244911465956058E-3</v>
      </c>
      <c r="V392" t="s">
        <v>158</v>
      </c>
    </row>
    <row r="393" spans="9:22" x14ac:dyDescent="0.45">
      <c r="I393" t="s">
        <v>179</v>
      </c>
      <c r="J393" t="s">
        <v>659</v>
      </c>
      <c r="K393">
        <v>0</v>
      </c>
      <c r="L393" t="s">
        <v>158</v>
      </c>
      <c r="N393" t="s">
        <v>311</v>
      </c>
      <c r="O393" t="s">
        <v>659</v>
      </c>
      <c r="P393">
        <v>4.1135835451875753E-3</v>
      </c>
      <c r="Q393" t="s">
        <v>158</v>
      </c>
      <c r="S393" t="s">
        <v>454</v>
      </c>
      <c r="T393" t="s">
        <v>659</v>
      </c>
      <c r="U393">
        <v>6.4301690200591396E-3</v>
      </c>
      <c r="V393" t="s">
        <v>158</v>
      </c>
    </row>
    <row r="394" spans="9:22" x14ac:dyDescent="0.45">
      <c r="I394" t="s">
        <v>179</v>
      </c>
      <c r="J394" t="s">
        <v>660</v>
      </c>
      <c r="K394">
        <v>0</v>
      </c>
      <c r="L394" t="s">
        <v>158</v>
      </c>
      <c r="N394" t="s">
        <v>311</v>
      </c>
      <c r="O394" t="s">
        <v>660</v>
      </c>
      <c r="P394">
        <v>2.3351724830787433E-2</v>
      </c>
      <c r="Q394" t="s">
        <v>158</v>
      </c>
      <c r="S394" t="s">
        <v>454</v>
      </c>
      <c r="T394" t="s">
        <v>660</v>
      </c>
      <c r="U394">
        <v>3.6055744269911531E-2</v>
      </c>
      <c r="V394" t="s">
        <v>158</v>
      </c>
    </row>
    <row r="395" spans="9:22" x14ac:dyDescent="0.45">
      <c r="I395" t="s">
        <v>180</v>
      </c>
      <c r="J395" t="s">
        <v>157</v>
      </c>
      <c r="K395">
        <v>0</v>
      </c>
      <c r="L395" t="s">
        <v>158</v>
      </c>
      <c r="N395" t="s">
        <v>312</v>
      </c>
      <c r="O395" t="s">
        <v>157</v>
      </c>
      <c r="P395">
        <v>5.960047766662855E-2</v>
      </c>
      <c r="Q395" t="s">
        <v>158</v>
      </c>
      <c r="S395" t="s">
        <v>455</v>
      </c>
      <c r="T395" t="s">
        <v>157</v>
      </c>
      <c r="U395">
        <v>4.9479811031527043E-2</v>
      </c>
      <c r="V395" t="s">
        <v>158</v>
      </c>
    </row>
    <row r="396" spans="9:22" x14ac:dyDescent="0.45">
      <c r="I396" t="s">
        <v>180</v>
      </c>
      <c r="J396" t="s">
        <v>159</v>
      </c>
      <c r="K396">
        <v>1.0377848524322946E-3</v>
      </c>
      <c r="L396" t="s">
        <v>158</v>
      </c>
      <c r="N396" t="s">
        <v>312</v>
      </c>
      <c r="O396" t="s">
        <v>159</v>
      </c>
      <c r="P396">
        <v>9.7383004499182538E-3</v>
      </c>
      <c r="Q396" t="s">
        <v>158</v>
      </c>
      <c r="S396" t="s">
        <v>455</v>
      </c>
      <c r="T396" t="s">
        <v>159</v>
      </c>
      <c r="U396">
        <v>8.2387213587075715E-3</v>
      </c>
      <c r="V396" t="s">
        <v>158</v>
      </c>
    </row>
    <row r="397" spans="9:22" x14ac:dyDescent="0.45">
      <c r="I397" t="s">
        <v>180</v>
      </c>
      <c r="J397" t="s">
        <v>160</v>
      </c>
      <c r="K397">
        <v>6.8216142356169913E-3</v>
      </c>
      <c r="L397" t="s">
        <v>158</v>
      </c>
      <c r="N397" t="s">
        <v>312</v>
      </c>
      <c r="O397" t="s">
        <v>160</v>
      </c>
      <c r="P397">
        <v>9.6223422956000417E-3</v>
      </c>
      <c r="Q397" t="s">
        <v>158</v>
      </c>
      <c r="S397" t="s">
        <v>455</v>
      </c>
      <c r="T397" t="s">
        <v>160</v>
      </c>
      <c r="U397">
        <v>8.5236537616126488E-3</v>
      </c>
      <c r="V397" t="s">
        <v>158</v>
      </c>
    </row>
    <row r="398" spans="9:22" x14ac:dyDescent="0.45">
      <c r="I398" t="s">
        <v>180</v>
      </c>
      <c r="J398" t="s">
        <v>161</v>
      </c>
      <c r="K398">
        <v>1.4845356615229205E-2</v>
      </c>
      <c r="L398" t="s">
        <v>158</v>
      </c>
      <c r="N398" t="s">
        <v>312</v>
      </c>
      <c r="O398" t="s">
        <v>161</v>
      </c>
      <c r="P398">
        <v>9.4497725331435418E-3</v>
      </c>
      <c r="Q398" t="s">
        <v>158</v>
      </c>
      <c r="S398" t="s">
        <v>455</v>
      </c>
      <c r="T398" t="s">
        <v>161</v>
      </c>
      <c r="U398">
        <v>9.2449495573985376E-3</v>
      </c>
      <c r="V398" t="s">
        <v>158</v>
      </c>
    </row>
    <row r="399" spans="9:22" x14ac:dyDescent="0.45">
      <c r="I399" t="s">
        <v>180</v>
      </c>
      <c r="J399" t="s">
        <v>162</v>
      </c>
      <c r="K399">
        <v>0.14858006382024608</v>
      </c>
      <c r="L399" t="s">
        <v>158</v>
      </c>
      <c r="N399" t="s">
        <v>312</v>
      </c>
      <c r="O399" t="s">
        <v>162</v>
      </c>
      <c r="P399">
        <v>7.231523998558291E-2</v>
      </c>
      <c r="Q399" t="s">
        <v>158</v>
      </c>
      <c r="S399" t="s">
        <v>455</v>
      </c>
      <c r="T399" t="s">
        <v>162</v>
      </c>
      <c r="U399">
        <v>0.10201750662401199</v>
      </c>
      <c r="V399" t="s">
        <v>158</v>
      </c>
    </row>
    <row r="400" spans="9:22" x14ac:dyDescent="0.45">
      <c r="I400" t="s">
        <v>180</v>
      </c>
      <c r="J400" t="s">
        <v>619</v>
      </c>
      <c r="K400">
        <v>1.4377573599195415E-2</v>
      </c>
      <c r="L400" t="s">
        <v>158</v>
      </c>
      <c r="N400" t="s">
        <v>312</v>
      </c>
      <c r="O400" t="s">
        <v>619</v>
      </c>
      <c r="P400">
        <v>1.066714137208233E-2</v>
      </c>
      <c r="Q400" t="s">
        <v>158</v>
      </c>
      <c r="S400" t="s">
        <v>455</v>
      </c>
      <c r="T400" t="s">
        <v>619</v>
      </c>
      <c r="U400">
        <v>1.4222043967395589E-2</v>
      </c>
      <c r="V400" t="s">
        <v>158</v>
      </c>
    </row>
    <row r="401" spans="9:22" x14ac:dyDescent="0.45">
      <c r="I401" t="s">
        <v>180</v>
      </c>
      <c r="J401" t="s">
        <v>620</v>
      </c>
      <c r="K401">
        <v>6.7006116737095131E-3</v>
      </c>
      <c r="L401" t="s">
        <v>158</v>
      </c>
      <c r="N401" t="s">
        <v>312</v>
      </c>
      <c r="O401" t="s">
        <v>620</v>
      </c>
      <c r="P401">
        <v>1.024488399026275E-2</v>
      </c>
      <c r="Q401" t="s">
        <v>158</v>
      </c>
      <c r="S401" t="s">
        <v>455</v>
      </c>
      <c r="T401" t="s">
        <v>620</v>
      </c>
      <c r="U401">
        <v>1.280903823330036E-2</v>
      </c>
      <c r="V401" t="s">
        <v>158</v>
      </c>
    </row>
    <row r="402" spans="9:22" x14ac:dyDescent="0.45">
      <c r="I402" t="s">
        <v>180</v>
      </c>
      <c r="J402" t="s">
        <v>621</v>
      </c>
      <c r="K402">
        <v>1.2361629341425093E-4</v>
      </c>
      <c r="L402" t="s">
        <v>158</v>
      </c>
      <c r="N402" t="s">
        <v>312</v>
      </c>
      <c r="O402" t="s">
        <v>621</v>
      </c>
      <c r="P402">
        <v>5.8978570940030277E-2</v>
      </c>
      <c r="Q402" t="s">
        <v>158</v>
      </c>
      <c r="S402" t="s">
        <v>455</v>
      </c>
      <c r="T402" t="s">
        <v>621</v>
      </c>
      <c r="U402">
        <v>6.0390766195432849E-2</v>
      </c>
      <c r="V402" t="s">
        <v>158</v>
      </c>
    </row>
    <row r="403" spans="9:22" x14ac:dyDescent="0.45">
      <c r="I403" t="s">
        <v>180</v>
      </c>
      <c r="J403" t="s">
        <v>163</v>
      </c>
      <c r="K403">
        <v>3.8266790290966287E-3</v>
      </c>
      <c r="L403" t="s">
        <v>158</v>
      </c>
      <c r="N403" t="s">
        <v>312</v>
      </c>
      <c r="O403" t="s">
        <v>163</v>
      </c>
      <c r="P403">
        <v>6.919675353735584E-2</v>
      </c>
      <c r="Q403" t="s">
        <v>158</v>
      </c>
      <c r="S403" t="s">
        <v>455</v>
      </c>
      <c r="T403" t="s">
        <v>163</v>
      </c>
      <c r="U403">
        <v>2.7994785331985128E-2</v>
      </c>
      <c r="V403" t="s">
        <v>158</v>
      </c>
    </row>
    <row r="404" spans="9:22" x14ac:dyDescent="0.45">
      <c r="I404" t="s">
        <v>180</v>
      </c>
      <c r="J404" t="s">
        <v>164</v>
      </c>
      <c r="K404">
        <v>1.256728863635684E-2</v>
      </c>
      <c r="L404" t="s">
        <v>158</v>
      </c>
      <c r="N404" t="s">
        <v>312</v>
      </c>
      <c r="O404" t="s">
        <v>164</v>
      </c>
      <c r="P404">
        <v>1.0509949992990186E-2</v>
      </c>
      <c r="Q404" t="s">
        <v>158</v>
      </c>
      <c r="S404" t="s">
        <v>455</v>
      </c>
      <c r="T404" t="s">
        <v>164</v>
      </c>
      <c r="U404">
        <v>4.7565369944204267E-3</v>
      </c>
      <c r="V404" t="s">
        <v>158</v>
      </c>
    </row>
    <row r="405" spans="9:22" x14ac:dyDescent="0.45">
      <c r="I405" t="s">
        <v>180</v>
      </c>
      <c r="J405" t="s">
        <v>165</v>
      </c>
      <c r="K405">
        <v>1.9690369304721414E-2</v>
      </c>
      <c r="L405" t="s">
        <v>158</v>
      </c>
      <c r="N405" t="s">
        <v>312</v>
      </c>
      <c r="O405" t="s">
        <v>165</v>
      </c>
      <c r="P405">
        <v>1.0367722211656468E-2</v>
      </c>
      <c r="Q405" t="s">
        <v>158</v>
      </c>
      <c r="S405" t="s">
        <v>455</v>
      </c>
      <c r="T405" t="s">
        <v>165</v>
      </c>
      <c r="U405">
        <v>5.1394661668333732E-3</v>
      </c>
      <c r="V405" t="s">
        <v>158</v>
      </c>
    </row>
    <row r="406" spans="9:22" x14ac:dyDescent="0.45">
      <c r="I406" t="s">
        <v>180</v>
      </c>
      <c r="J406" t="s">
        <v>166</v>
      </c>
      <c r="K406">
        <v>2.4726536746102479E-2</v>
      </c>
      <c r="L406" t="s">
        <v>158</v>
      </c>
      <c r="N406" t="s">
        <v>312</v>
      </c>
      <c r="O406" t="s">
        <v>166</v>
      </c>
      <c r="P406">
        <v>1.0017185332196584E-2</v>
      </c>
      <c r="Q406" t="s">
        <v>158</v>
      </c>
      <c r="S406" t="s">
        <v>455</v>
      </c>
      <c r="T406" t="s">
        <v>166</v>
      </c>
      <c r="U406">
        <v>7.3965057641267361E-3</v>
      </c>
      <c r="V406" t="s">
        <v>158</v>
      </c>
    </row>
    <row r="407" spans="9:22" x14ac:dyDescent="0.45">
      <c r="I407" t="s">
        <v>180</v>
      </c>
      <c r="J407" t="s">
        <v>167</v>
      </c>
      <c r="K407">
        <v>0.20519079046656361</v>
      </c>
      <c r="L407" t="s">
        <v>158</v>
      </c>
      <c r="N407" t="s">
        <v>312</v>
      </c>
      <c r="O407" t="s">
        <v>167</v>
      </c>
      <c r="P407">
        <v>7.48361344258794E-2</v>
      </c>
      <c r="Q407" t="s">
        <v>158</v>
      </c>
      <c r="S407" t="s">
        <v>455</v>
      </c>
      <c r="T407" t="s">
        <v>167</v>
      </c>
      <c r="U407">
        <v>9.3186287835275147E-2</v>
      </c>
      <c r="V407" t="s">
        <v>158</v>
      </c>
    </row>
    <row r="408" spans="9:22" x14ac:dyDescent="0.45">
      <c r="I408" t="s">
        <v>180</v>
      </c>
      <c r="J408" t="s">
        <v>623</v>
      </c>
      <c r="K408">
        <v>2.3121647493266763E-2</v>
      </c>
      <c r="L408" t="s">
        <v>158</v>
      </c>
      <c r="N408" t="s">
        <v>312</v>
      </c>
      <c r="O408" t="s">
        <v>623</v>
      </c>
      <c r="P408">
        <v>1.0517969633323083E-2</v>
      </c>
      <c r="Q408" t="s">
        <v>158</v>
      </c>
      <c r="S408" t="s">
        <v>455</v>
      </c>
      <c r="T408" t="s">
        <v>623</v>
      </c>
      <c r="U408">
        <v>1.2620543123650451E-2</v>
      </c>
      <c r="V408" t="s">
        <v>158</v>
      </c>
    </row>
    <row r="409" spans="9:22" x14ac:dyDescent="0.45">
      <c r="I409" t="s">
        <v>180</v>
      </c>
      <c r="J409" t="s">
        <v>624</v>
      </c>
      <c r="K409">
        <v>1.7306554012651996E-2</v>
      </c>
      <c r="L409" t="s">
        <v>158</v>
      </c>
      <c r="N409" t="s">
        <v>312</v>
      </c>
      <c r="O409" t="s">
        <v>624</v>
      </c>
      <c r="P409">
        <v>1.0315045607221235E-2</v>
      </c>
      <c r="Q409" t="s">
        <v>158</v>
      </c>
      <c r="S409" t="s">
        <v>455</v>
      </c>
      <c r="T409" t="s">
        <v>624</v>
      </c>
      <c r="U409">
        <v>1.0703042846313392E-2</v>
      </c>
      <c r="V409" t="s">
        <v>158</v>
      </c>
    </row>
    <row r="410" spans="9:22" x14ac:dyDescent="0.45">
      <c r="I410" t="s">
        <v>180</v>
      </c>
      <c r="J410" t="s">
        <v>625</v>
      </c>
      <c r="K410">
        <v>1.0748756117652485E-2</v>
      </c>
      <c r="L410" t="s">
        <v>158</v>
      </c>
      <c r="N410" t="s">
        <v>312</v>
      </c>
      <c r="O410" t="s">
        <v>625</v>
      </c>
      <c r="P410">
        <v>6.3701843606822961E-2</v>
      </c>
      <c r="Q410" t="s">
        <v>158</v>
      </c>
      <c r="S410" t="s">
        <v>455</v>
      </c>
      <c r="T410" t="s">
        <v>625</v>
      </c>
      <c r="U410">
        <v>3.5955461612964347E-2</v>
      </c>
      <c r="V410" t="s">
        <v>158</v>
      </c>
    </row>
    <row r="411" spans="9:22" x14ac:dyDescent="0.45">
      <c r="I411" t="s">
        <v>180</v>
      </c>
      <c r="J411" t="s">
        <v>168</v>
      </c>
      <c r="K411">
        <v>2.2600639572532633E-3</v>
      </c>
      <c r="L411" t="s">
        <v>158</v>
      </c>
      <c r="N411" t="s">
        <v>312</v>
      </c>
      <c r="O411" t="s">
        <v>168</v>
      </c>
      <c r="P411">
        <v>6.9072869929356157E-2</v>
      </c>
      <c r="Q411" t="s">
        <v>158</v>
      </c>
      <c r="S411" t="s">
        <v>455</v>
      </c>
      <c r="T411" t="s">
        <v>168</v>
      </c>
      <c r="U411">
        <v>3.9463206126845174E-2</v>
      </c>
      <c r="V411" t="s">
        <v>158</v>
      </c>
    </row>
    <row r="412" spans="9:22" x14ac:dyDescent="0.45">
      <c r="I412" t="s">
        <v>180</v>
      </c>
      <c r="J412" t="s">
        <v>169</v>
      </c>
      <c r="K412">
        <v>9.4292369879044758E-3</v>
      </c>
      <c r="L412" t="s">
        <v>158</v>
      </c>
      <c r="N412" t="s">
        <v>312</v>
      </c>
      <c r="O412" t="s">
        <v>169</v>
      </c>
      <c r="P412">
        <v>1.041844849792866E-2</v>
      </c>
      <c r="Q412" t="s">
        <v>158</v>
      </c>
      <c r="S412" t="s">
        <v>455</v>
      </c>
      <c r="T412" t="s">
        <v>169</v>
      </c>
      <c r="U412">
        <v>7.7575606227015302E-3</v>
      </c>
      <c r="V412" t="s">
        <v>158</v>
      </c>
    </row>
    <row r="413" spans="9:22" x14ac:dyDescent="0.45">
      <c r="I413" t="s">
        <v>180</v>
      </c>
      <c r="J413" t="s">
        <v>170</v>
      </c>
      <c r="K413">
        <v>1.4556841146563559E-2</v>
      </c>
      <c r="L413" t="s">
        <v>158</v>
      </c>
      <c r="N413" t="s">
        <v>312</v>
      </c>
      <c r="O413" t="s">
        <v>170</v>
      </c>
      <c r="P413">
        <v>1.0238137520009429E-2</v>
      </c>
      <c r="Q413" t="s">
        <v>158</v>
      </c>
      <c r="S413" t="s">
        <v>455</v>
      </c>
      <c r="T413" t="s">
        <v>170</v>
      </c>
      <c r="U413">
        <v>1.1288972118619249E-2</v>
      </c>
      <c r="V413" t="s">
        <v>158</v>
      </c>
    </row>
    <row r="414" spans="9:22" x14ac:dyDescent="0.45">
      <c r="I414" t="s">
        <v>180</v>
      </c>
      <c r="J414" t="s">
        <v>171</v>
      </c>
      <c r="K414">
        <v>1.772545282213717E-2</v>
      </c>
      <c r="L414" t="s">
        <v>158</v>
      </c>
      <c r="N414" t="s">
        <v>312</v>
      </c>
      <c r="O414" t="s">
        <v>171</v>
      </c>
      <c r="P414">
        <v>1.0180238425611582E-2</v>
      </c>
      <c r="Q414" t="s">
        <v>158</v>
      </c>
      <c r="S414" t="s">
        <v>455</v>
      </c>
      <c r="T414" t="s">
        <v>171</v>
      </c>
      <c r="U414">
        <v>1.5928076818853311E-2</v>
      </c>
      <c r="V414" t="s">
        <v>158</v>
      </c>
    </row>
    <row r="415" spans="9:22" x14ac:dyDescent="0.45">
      <c r="I415" t="s">
        <v>180</v>
      </c>
      <c r="J415" t="s">
        <v>172</v>
      </c>
      <c r="K415">
        <v>0.14458463694171361</v>
      </c>
      <c r="L415" t="s">
        <v>158</v>
      </c>
      <c r="N415" t="s">
        <v>312</v>
      </c>
      <c r="O415" t="s">
        <v>172</v>
      </c>
      <c r="P415">
        <v>6.8453297442805219E-2</v>
      </c>
      <c r="Q415" t="s">
        <v>158</v>
      </c>
      <c r="S415" t="s">
        <v>455</v>
      </c>
      <c r="T415" t="s">
        <v>172</v>
      </c>
      <c r="U415">
        <v>0.13232313073566293</v>
      </c>
      <c r="V415" t="s">
        <v>158</v>
      </c>
    </row>
    <row r="416" spans="9:22" x14ac:dyDescent="0.45">
      <c r="I416" t="s">
        <v>180</v>
      </c>
      <c r="J416" t="s">
        <v>627</v>
      </c>
      <c r="K416">
        <v>1.7236877984110228E-2</v>
      </c>
      <c r="L416" t="s">
        <v>158</v>
      </c>
      <c r="N416" t="s">
        <v>312</v>
      </c>
      <c r="O416" t="s">
        <v>627</v>
      </c>
      <c r="P416">
        <v>8.0844943795672034E-3</v>
      </c>
      <c r="Q416" t="s">
        <v>158</v>
      </c>
      <c r="S416" t="s">
        <v>455</v>
      </c>
      <c r="T416" t="s">
        <v>627</v>
      </c>
      <c r="U416">
        <v>1.5446382943156043E-2</v>
      </c>
      <c r="V416" t="s">
        <v>158</v>
      </c>
    </row>
    <row r="417" spans="9:22" x14ac:dyDescent="0.45">
      <c r="I417" t="s">
        <v>180</v>
      </c>
      <c r="J417" t="s">
        <v>628</v>
      </c>
      <c r="K417">
        <v>1.3697578519699756E-2</v>
      </c>
      <c r="L417" t="s">
        <v>158</v>
      </c>
      <c r="N417" t="s">
        <v>312</v>
      </c>
      <c r="O417" t="s">
        <v>628</v>
      </c>
      <c r="P417">
        <v>7.8236721387690018E-3</v>
      </c>
      <c r="Q417" t="s">
        <v>158</v>
      </c>
      <c r="S417" t="s">
        <v>455</v>
      </c>
      <c r="T417" t="s">
        <v>628</v>
      </c>
      <c r="U417">
        <v>1.2531889133175643E-2</v>
      </c>
      <c r="V417" t="s">
        <v>158</v>
      </c>
    </row>
    <row r="418" spans="9:22" x14ac:dyDescent="0.45">
      <c r="I418" t="s">
        <v>180</v>
      </c>
      <c r="J418" t="s">
        <v>629</v>
      </c>
      <c r="K418">
        <v>9.0512882901887561E-3</v>
      </c>
      <c r="L418" t="s">
        <v>158</v>
      </c>
      <c r="N418" t="s">
        <v>312</v>
      </c>
      <c r="O418" t="s">
        <v>629</v>
      </c>
      <c r="P418">
        <v>5.6675718411737408E-2</v>
      </c>
      <c r="Q418" t="s">
        <v>158</v>
      </c>
      <c r="S418" t="s">
        <v>455</v>
      </c>
      <c r="T418" t="s">
        <v>629</v>
      </c>
      <c r="U418">
        <v>2.7645290809356186E-2</v>
      </c>
      <c r="V418" t="s">
        <v>158</v>
      </c>
    </row>
    <row r="419" spans="9:22" x14ac:dyDescent="0.45">
      <c r="I419" t="s">
        <v>180</v>
      </c>
      <c r="J419" t="s">
        <v>631</v>
      </c>
      <c r="K419">
        <v>0</v>
      </c>
      <c r="L419" t="s">
        <v>158</v>
      </c>
      <c r="N419" t="s">
        <v>312</v>
      </c>
      <c r="O419" t="s">
        <v>631</v>
      </c>
      <c r="P419">
        <v>3.5599715426312149E-2</v>
      </c>
      <c r="Q419" t="s">
        <v>158</v>
      </c>
      <c r="S419" t="s">
        <v>455</v>
      </c>
      <c r="T419" t="s">
        <v>631</v>
      </c>
      <c r="U419">
        <v>1.2759556185921417E-2</v>
      </c>
      <c r="V419" t="s">
        <v>158</v>
      </c>
    </row>
    <row r="420" spans="9:22" x14ac:dyDescent="0.45">
      <c r="I420" t="s">
        <v>180</v>
      </c>
      <c r="J420" t="s">
        <v>632</v>
      </c>
      <c r="K420">
        <v>3.9531317307756808E-3</v>
      </c>
      <c r="L420" t="s">
        <v>158</v>
      </c>
      <c r="N420" t="s">
        <v>312</v>
      </c>
      <c r="O420" t="s">
        <v>632</v>
      </c>
      <c r="P420">
        <v>5.8128980411802731E-3</v>
      </c>
      <c r="Q420" t="s">
        <v>158</v>
      </c>
      <c r="S420" t="s">
        <v>455</v>
      </c>
      <c r="T420" t="s">
        <v>632</v>
      </c>
      <c r="U420">
        <v>2.5427230519417011E-3</v>
      </c>
      <c r="V420" t="s">
        <v>158</v>
      </c>
    </row>
    <row r="421" spans="9:22" x14ac:dyDescent="0.45">
      <c r="I421" t="s">
        <v>180</v>
      </c>
      <c r="J421" t="s">
        <v>633</v>
      </c>
      <c r="K421">
        <v>1.0927473659223596E-2</v>
      </c>
      <c r="L421" t="s">
        <v>158</v>
      </c>
      <c r="N421" t="s">
        <v>312</v>
      </c>
      <c r="O421" t="s">
        <v>633</v>
      </c>
      <c r="P421">
        <v>5.6604254334346564E-3</v>
      </c>
      <c r="Q421" t="s">
        <v>158</v>
      </c>
      <c r="S421" t="s">
        <v>455</v>
      </c>
      <c r="T421" t="s">
        <v>633</v>
      </c>
      <c r="U421">
        <v>2.4331273565348101E-3</v>
      </c>
      <c r="V421" t="s">
        <v>158</v>
      </c>
    </row>
    <row r="422" spans="9:22" x14ac:dyDescent="0.45">
      <c r="I422" t="s">
        <v>180</v>
      </c>
      <c r="J422" t="s">
        <v>634</v>
      </c>
      <c r="K422">
        <v>1.5132965301552649E-2</v>
      </c>
      <c r="L422" t="s">
        <v>158</v>
      </c>
      <c r="N422" t="s">
        <v>312</v>
      </c>
      <c r="O422" t="s">
        <v>634</v>
      </c>
      <c r="P422">
        <v>5.6074492662310559E-3</v>
      </c>
      <c r="Q422" t="s">
        <v>158</v>
      </c>
      <c r="S422" t="s">
        <v>455</v>
      </c>
      <c r="T422" t="s">
        <v>634</v>
      </c>
      <c r="U422">
        <v>2.7606223193119466E-3</v>
      </c>
      <c r="V422" t="s">
        <v>158</v>
      </c>
    </row>
    <row r="423" spans="9:22" x14ac:dyDescent="0.45">
      <c r="I423" t="s">
        <v>180</v>
      </c>
      <c r="J423" t="s">
        <v>635</v>
      </c>
      <c r="K423">
        <v>0.12308662469971372</v>
      </c>
      <c r="L423" t="s">
        <v>158</v>
      </c>
      <c r="N423" t="s">
        <v>312</v>
      </c>
      <c r="O423" t="s">
        <v>635</v>
      </c>
      <c r="P423">
        <v>4.3294670792292586E-2</v>
      </c>
      <c r="Q423" t="s">
        <v>158</v>
      </c>
      <c r="S423" t="s">
        <v>455</v>
      </c>
      <c r="T423" t="s">
        <v>635</v>
      </c>
      <c r="U423">
        <v>2.808163218970848E-2</v>
      </c>
      <c r="V423" t="s">
        <v>158</v>
      </c>
    </row>
    <row r="424" spans="9:22" x14ac:dyDescent="0.45">
      <c r="I424" t="s">
        <v>180</v>
      </c>
      <c r="J424" t="s">
        <v>636</v>
      </c>
      <c r="K424">
        <v>1.2382878702415098E-2</v>
      </c>
      <c r="L424" t="s">
        <v>158</v>
      </c>
      <c r="N424" t="s">
        <v>312</v>
      </c>
      <c r="O424" t="s">
        <v>636</v>
      </c>
      <c r="P424">
        <v>5.6099261726421257E-3</v>
      </c>
      <c r="Q424" t="s">
        <v>158</v>
      </c>
      <c r="S424" t="s">
        <v>455</v>
      </c>
      <c r="T424" t="s">
        <v>636</v>
      </c>
      <c r="U424">
        <v>3.8041430413125786E-3</v>
      </c>
      <c r="V424" t="s">
        <v>158</v>
      </c>
    </row>
    <row r="425" spans="9:22" x14ac:dyDescent="0.45">
      <c r="I425" t="s">
        <v>180</v>
      </c>
      <c r="J425" t="s">
        <v>637</v>
      </c>
      <c r="K425">
        <v>5.9703156987358707E-3</v>
      </c>
      <c r="L425" t="s">
        <v>158</v>
      </c>
      <c r="N425" t="s">
        <v>312</v>
      </c>
      <c r="O425" t="s">
        <v>637</v>
      </c>
      <c r="P425">
        <v>5.2867135300734775E-3</v>
      </c>
      <c r="Q425" t="s">
        <v>158</v>
      </c>
      <c r="S425" t="s">
        <v>455</v>
      </c>
      <c r="T425" t="s">
        <v>637</v>
      </c>
      <c r="U425">
        <v>3.2334775695139909E-3</v>
      </c>
      <c r="V425" t="s">
        <v>158</v>
      </c>
    </row>
    <row r="426" spans="9:22" x14ac:dyDescent="0.45">
      <c r="I426" t="s">
        <v>180</v>
      </c>
      <c r="J426" t="s">
        <v>638</v>
      </c>
      <c r="K426">
        <v>6.273621674090273E-4</v>
      </c>
      <c r="L426" t="s">
        <v>158</v>
      </c>
      <c r="N426" t="s">
        <v>312</v>
      </c>
      <c r="O426" t="s">
        <v>638</v>
      </c>
      <c r="P426">
        <v>2.9411383887939659E-2</v>
      </c>
      <c r="Q426" t="s">
        <v>158</v>
      </c>
      <c r="S426" t="s">
        <v>455</v>
      </c>
      <c r="T426" t="s">
        <v>638</v>
      </c>
      <c r="U426">
        <v>1.3872057323371293E-2</v>
      </c>
      <c r="V426" t="s">
        <v>158</v>
      </c>
    </row>
    <row r="427" spans="9:22" x14ac:dyDescent="0.45">
      <c r="I427" t="s">
        <v>180</v>
      </c>
      <c r="J427" t="s">
        <v>645</v>
      </c>
      <c r="K427">
        <v>0</v>
      </c>
      <c r="L427" t="s">
        <v>158</v>
      </c>
      <c r="N427" t="s">
        <v>312</v>
      </c>
      <c r="O427" t="s">
        <v>645</v>
      </c>
      <c r="P427">
        <v>9.6238440838219159E-3</v>
      </c>
      <c r="Q427" t="s">
        <v>158</v>
      </c>
      <c r="S427" t="s">
        <v>455</v>
      </c>
      <c r="T427" t="s">
        <v>645</v>
      </c>
      <c r="U427">
        <v>1.0604910869376557E-2</v>
      </c>
      <c r="V427" t="s">
        <v>158</v>
      </c>
    </row>
    <row r="428" spans="9:22" x14ac:dyDescent="0.45">
      <c r="I428" t="s">
        <v>180</v>
      </c>
      <c r="J428" t="s">
        <v>646</v>
      </c>
      <c r="K428">
        <v>0</v>
      </c>
      <c r="L428" t="s">
        <v>158</v>
      </c>
      <c r="N428" t="s">
        <v>312</v>
      </c>
      <c r="O428" t="s">
        <v>646</v>
      </c>
      <c r="P428">
        <v>1.5103112598735338E-3</v>
      </c>
      <c r="Q428" t="s">
        <v>158</v>
      </c>
      <c r="S428" t="s">
        <v>455</v>
      </c>
      <c r="T428" t="s">
        <v>646</v>
      </c>
      <c r="U428">
        <v>2.5331012504567693E-3</v>
      </c>
      <c r="V428" t="s">
        <v>158</v>
      </c>
    </row>
    <row r="429" spans="9:22" x14ac:dyDescent="0.45">
      <c r="I429" t="s">
        <v>180</v>
      </c>
      <c r="J429" t="s">
        <v>647</v>
      </c>
      <c r="K429">
        <v>2.2265785985566867E-3</v>
      </c>
      <c r="L429" t="s">
        <v>158</v>
      </c>
      <c r="N429" t="s">
        <v>312</v>
      </c>
      <c r="O429" t="s">
        <v>647</v>
      </c>
      <c r="P429">
        <v>1.5306701671039208E-3</v>
      </c>
      <c r="Q429" t="s">
        <v>158</v>
      </c>
      <c r="S429" t="s">
        <v>455</v>
      </c>
      <c r="T429" t="s">
        <v>647</v>
      </c>
      <c r="U429">
        <v>2.5297532667620456E-3</v>
      </c>
      <c r="V429" t="s">
        <v>158</v>
      </c>
    </row>
    <row r="430" spans="9:22" x14ac:dyDescent="0.45">
      <c r="I430" t="s">
        <v>180</v>
      </c>
      <c r="J430" t="s">
        <v>648</v>
      </c>
      <c r="K430">
        <v>4.1784002684242833E-3</v>
      </c>
      <c r="L430" t="s">
        <v>158</v>
      </c>
      <c r="N430" t="s">
        <v>312</v>
      </c>
      <c r="O430" t="s">
        <v>648</v>
      </c>
      <c r="P430">
        <v>1.5329675587078635E-3</v>
      </c>
      <c r="Q430" t="s">
        <v>158</v>
      </c>
      <c r="S430" t="s">
        <v>455</v>
      </c>
      <c r="T430" t="s">
        <v>648</v>
      </c>
      <c r="U430">
        <v>2.8638682360943475E-3</v>
      </c>
      <c r="V430" t="s">
        <v>158</v>
      </c>
    </row>
    <row r="431" spans="9:22" x14ac:dyDescent="0.45">
      <c r="I431" t="s">
        <v>180</v>
      </c>
      <c r="J431" t="s">
        <v>649</v>
      </c>
      <c r="K431">
        <v>4.2113364567570463E-2</v>
      </c>
      <c r="L431" t="s">
        <v>158</v>
      </c>
      <c r="N431" t="s">
        <v>312</v>
      </c>
      <c r="O431" t="s">
        <v>649</v>
      </c>
      <c r="P431">
        <v>1.160233809203832E-2</v>
      </c>
      <c r="Q431" t="s">
        <v>158</v>
      </c>
      <c r="S431" t="s">
        <v>455</v>
      </c>
      <c r="T431" t="s">
        <v>649</v>
      </c>
      <c r="U431">
        <v>2.6702224743973588E-2</v>
      </c>
      <c r="V431" t="s">
        <v>158</v>
      </c>
    </row>
    <row r="432" spans="9:22" x14ac:dyDescent="0.45">
      <c r="I432" t="s">
        <v>180</v>
      </c>
      <c r="J432" t="s">
        <v>650</v>
      </c>
      <c r="K432">
        <v>2.6574881137127458E-3</v>
      </c>
      <c r="L432" t="s">
        <v>158</v>
      </c>
      <c r="N432" t="s">
        <v>312</v>
      </c>
      <c r="O432" t="s">
        <v>650</v>
      </c>
      <c r="P432">
        <v>1.8661685518512642E-3</v>
      </c>
      <c r="Q432" t="s">
        <v>158</v>
      </c>
      <c r="S432" t="s">
        <v>455</v>
      </c>
      <c r="T432" t="s">
        <v>650</v>
      </c>
      <c r="U432">
        <v>2.983602016885975E-3</v>
      </c>
      <c r="V432" t="s">
        <v>158</v>
      </c>
    </row>
    <row r="433" spans="9:22" x14ac:dyDescent="0.45">
      <c r="I433" t="s">
        <v>180</v>
      </c>
      <c r="J433" t="s">
        <v>651</v>
      </c>
      <c r="K433">
        <v>0</v>
      </c>
      <c r="L433" t="s">
        <v>158</v>
      </c>
      <c r="N433" t="s">
        <v>312</v>
      </c>
      <c r="O433" t="s">
        <v>651</v>
      </c>
      <c r="P433">
        <v>1.8764135906263364E-3</v>
      </c>
      <c r="Q433" t="s">
        <v>158</v>
      </c>
      <c r="S433" t="s">
        <v>455</v>
      </c>
      <c r="T433" t="s">
        <v>651</v>
      </c>
      <c r="U433">
        <v>2.8637663674810705E-3</v>
      </c>
      <c r="V433" t="s">
        <v>158</v>
      </c>
    </row>
    <row r="434" spans="9:22" x14ac:dyDescent="0.45">
      <c r="I434" t="s">
        <v>180</v>
      </c>
      <c r="J434" t="s">
        <v>652</v>
      </c>
      <c r="K434">
        <v>0</v>
      </c>
      <c r="L434" t="s">
        <v>158</v>
      </c>
      <c r="N434" t="s">
        <v>312</v>
      </c>
      <c r="O434" t="s">
        <v>652</v>
      </c>
      <c r="P434">
        <v>1.0268413552019824E-2</v>
      </c>
      <c r="Q434" t="s">
        <v>158</v>
      </c>
      <c r="S434" t="s">
        <v>455</v>
      </c>
      <c r="T434" t="s">
        <v>652</v>
      </c>
      <c r="U434">
        <v>1.399845824610055E-2</v>
      </c>
      <c r="V434" t="s">
        <v>158</v>
      </c>
    </row>
    <row r="435" spans="9:22" x14ac:dyDescent="0.45">
      <c r="I435" t="s">
        <v>180</v>
      </c>
      <c r="J435" t="s">
        <v>653</v>
      </c>
      <c r="K435">
        <v>0</v>
      </c>
      <c r="L435" t="s">
        <v>158</v>
      </c>
      <c r="N435" t="s">
        <v>312</v>
      </c>
      <c r="O435" t="s">
        <v>653</v>
      </c>
      <c r="P435">
        <v>2.1226303221881324E-2</v>
      </c>
      <c r="Q435" t="s">
        <v>158</v>
      </c>
      <c r="S435" t="s">
        <v>455</v>
      </c>
      <c r="T435" t="s">
        <v>653</v>
      </c>
      <c r="U435">
        <v>2.7747383853574822E-2</v>
      </c>
      <c r="V435" t="s">
        <v>158</v>
      </c>
    </row>
    <row r="436" spans="9:22" x14ac:dyDescent="0.45">
      <c r="I436" t="s">
        <v>180</v>
      </c>
      <c r="J436" t="s">
        <v>654</v>
      </c>
      <c r="K436">
        <v>0</v>
      </c>
      <c r="L436" t="s">
        <v>158</v>
      </c>
      <c r="N436" t="s">
        <v>312</v>
      </c>
      <c r="O436" t="s">
        <v>654</v>
      </c>
      <c r="P436">
        <v>3.5328870265623189E-3</v>
      </c>
      <c r="Q436" t="s">
        <v>158</v>
      </c>
      <c r="S436" t="s">
        <v>455</v>
      </c>
      <c r="T436" t="s">
        <v>654</v>
      </c>
      <c r="U436">
        <v>5.6782512130118448E-3</v>
      </c>
      <c r="V436" t="s">
        <v>158</v>
      </c>
    </row>
    <row r="437" spans="9:22" x14ac:dyDescent="0.45">
      <c r="I437" t="s">
        <v>180</v>
      </c>
      <c r="J437" t="s">
        <v>655</v>
      </c>
      <c r="K437">
        <v>4.0835965542812563E-4</v>
      </c>
      <c r="L437" t="s">
        <v>158</v>
      </c>
      <c r="N437" t="s">
        <v>312</v>
      </c>
      <c r="O437" t="s">
        <v>655</v>
      </c>
      <c r="P437">
        <v>3.4857127769222906E-3</v>
      </c>
      <c r="Q437" t="s">
        <v>158</v>
      </c>
      <c r="S437" t="s">
        <v>455</v>
      </c>
      <c r="T437" t="s">
        <v>655</v>
      </c>
      <c r="U437">
        <v>5.6746509438699803E-3</v>
      </c>
      <c r="V437" t="s">
        <v>158</v>
      </c>
    </row>
    <row r="438" spans="9:22" x14ac:dyDescent="0.45">
      <c r="I438" t="s">
        <v>180</v>
      </c>
      <c r="J438" t="s">
        <v>656</v>
      </c>
      <c r="K438">
        <v>2.8328215005105645E-3</v>
      </c>
      <c r="L438" t="s">
        <v>158</v>
      </c>
      <c r="N438" t="s">
        <v>312</v>
      </c>
      <c r="O438" t="s">
        <v>656</v>
      </c>
      <c r="P438">
        <v>3.4214853358327546E-3</v>
      </c>
      <c r="Q438" t="s">
        <v>158</v>
      </c>
      <c r="S438" t="s">
        <v>455</v>
      </c>
      <c r="T438" t="s">
        <v>656</v>
      </c>
      <c r="U438">
        <v>5.61137530423041E-3</v>
      </c>
      <c r="V438" t="s">
        <v>158</v>
      </c>
    </row>
    <row r="439" spans="9:22" x14ac:dyDescent="0.45">
      <c r="I439" t="s">
        <v>180</v>
      </c>
      <c r="J439" t="s">
        <v>657</v>
      </c>
      <c r="K439">
        <v>3.3287181466275302E-2</v>
      </c>
      <c r="L439" t="s">
        <v>158</v>
      </c>
      <c r="N439" t="s">
        <v>312</v>
      </c>
      <c r="O439" t="s">
        <v>657</v>
      </c>
      <c r="P439">
        <v>2.4107606981442337E-2</v>
      </c>
      <c r="Q439" t="s">
        <v>158</v>
      </c>
      <c r="S439" t="s">
        <v>455</v>
      </c>
      <c r="T439" t="s">
        <v>657</v>
      </c>
      <c r="U439">
        <v>5.1652100584058253E-2</v>
      </c>
      <c r="V439" t="s">
        <v>158</v>
      </c>
    </row>
    <row r="440" spans="9:22" x14ac:dyDescent="0.45">
      <c r="I440" t="s">
        <v>180</v>
      </c>
      <c r="J440" t="s">
        <v>658</v>
      </c>
      <c r="K440">
        <v>2.0078343238693918E-3</v>
      </c>
      <c r="L440" t="s">
        <v>158</v>
      </c>
      <c r="N440" t="s">
        <v>312</v>
      </c>
      <c r="O440" t="s">
        <v>658</v>
      </c>
      <c r="P440">
        <v>3.539995924108634E-3</v>
      </c>
      <c r="Q440" t="s">
        <v>158</v>
      </c>
      <c r="S440" t="s">
        <v>455</v>
      </c>
      <c r="T440" t="s">
        <v>658</v>
      </c>
      <c r="U440">
        <v>6.539608167199674E-3</v>
      </c>
      <c r="V440" t="s">
        <v>158</v>
      </c>
    </row>
    <row r="441" spans="9:22" x14ac:dyDescent="0.45">
      <c r="I441" t="s">
        <v>180</v>
      </c>
      <c r="J441" t="s">
        <v>659</v>
      </c>
      <c r="K441">
        <v>0</v>
      </c>
      <c r="L441" t="s">
        <v>158</v>
      </c>
      <c r="N441" t="s">
        <v>312</v>
      </c>
      <c r="O441" t="s">
        <v>659</v>
      </c>
      <c r="P441">
        <v>3.4816979620226223E-3</v>
      </c>
      <c r="Q441" t="s">
        <v>158</v>
      </c>
      <c r="S441" t="s">
        <v>455</v>
      </c>
      <c r="T441" t="s">
        <v>659</v>
      </c>
      <c r="U441">
        <v>5.7583064565526233E-3</v>
      </c>
      <c r="V441" t="s">
        <v>158</v>
      </c>
    </row>
    <row r="442" spans="9:22" x14ac:dyDescent="0.45">
      <c r="I442" t="s">
        <v>180</v>
      </c>
      <c r="J442" t="s">
        <v>660</v>
      </c>
      <c r="K442">
        <v>0</v>
      </c>
      <c r="L442" t="s">
        <v>158</v>
      </c>
      <c r="N442" t="s">
        <v>312</v>
      </c>
      <c r="O442" t="s">
        <v>660</v>
      </c>
      <c r="P442">
        <v>2.0083791038599672E-2</v>
      </c>
      <c r="Q442" t="s">
        <v>158</v>
      </c>
      <c r="S442" t="s">
        <v>455</v>
      </c>
      <c r="T442" t="s">
        <v>660</v>
      </c>
      <c r="U442">
        <v>3.1707669729429559E-2</v>
      </c>
      <c r="V442" t="s">
        <v>158</v>
      </c>
    </row>
    <row r="443" spans="9:22" x14ac:dyDescent="0.45">
      <c r="I443" t="s">
        <v>181</v>
      </c>
      <c r="J443" t="s">
        <v>157</v>
      </c>
      <c r="K443">
        <v>0</v>
      </c>
      <c r="L443" t="s">
        <v>158</v>
      </c>
      <c r="N443" t="s">
        <v>313</v>
      </c>
      <c r="O443" t="s">
        <v>157</v>
      </c>
      <c r="P443">
        <v>6.7315072616429078E-2</v>
      </c>
      <c r="Q443" t="s">
        <v>158</v>
      </c>
      <c r="S443" t="s">
        <v>456</v>
      </c>
      <c r="T443" t="s">
        <v>157</v>
      </c>
      <c r="U443">
        <v>6.3801917940272984E-2</v>
      </c>
      <c r="V443" t="s">
        <v>158</v>
      </c>
    </row>
    <row r="444" spans="9:22" x14ac:dyDescent="0.45">
      <c r="I444" t="s">
        <v>181</v>
      </c>
      <c r="J444" t="s">
        <v>159</v>
      </c>
      <c r="K444">
        <v>1.0181240280683467E-3</v>
      </c>
      <c r="L444" t="s">
        <v>158</v>
      </c>
      <c r="N444" t="s">
        <v>313</v>
      </c>
      <c r="O444" t="s">
        <v>159</v>
      </c>
      <c r="P444">
        <v>1.1365947025218162E-2</v>
      </c>
      <c r="Q444" t="s">
        <v>158</v>
      </c>
      <c r="S444" t="s">
        <v>456</v>
      </c>
      <c r="T444" t="s">
        <v>159</v>
      </c>
      <c r="U444">
        <v>1.0850082240803742E-2</v>
      </c>
      <c r="V444" t="s">
        <v>158</v>
      </c>
    </row>
    <row r="445" spans="9:22" x14ac:dyDescent="0.45">
      <c r="I445" t="s">
        <v>181</v>
      </c>
      <c r="J445" t="s">
        <v>160</v>
      </c>
      <c r="K445">
        <v>6.4590091224979015E-3</v>
      </c>
      <c r="L445" t="s">
        <v>158</v>
      </c>
      <c r="N445" t="s">
        <v>313</v>
      </c>
      <c r="O445" t="s">
        <v>160</v>
      </c>
      <c r="P445">
        <v>1.1371437627354647E-2</v>
      </c>
      <c r="Q445" t="s">
        <v>158</v>
      </c>
      <c r="S445" t="s">
        <v>456</v>
      </c>
      <c r="T445" t="s">
        <v>160</v>
      </c>
      <c r="U445">
        <v>1.0743155990597879E-2</v>
      </c>
      <c r="V445" t="s">
        <v>158</v>
      </c>
    </row>
    <row r="446" spans="9:22" x14ac:dyDescent="0.45">
      <c r="I446" t="s">
        <v>181</v>
      </c>
      <c r="J446" t="s">
        <v>161</v>
      </c>
      <c r="K446">
        <v>1.4651172726639383E-2</v>
      </c>
      <c r="L446" t="s">
        <v>158</v>
      </c>
      <c r="N446" t="s">
        <v>313</v>
      </c>
      <c r="O446" t="s">
        <v>161</v>
      </c>
      <c r="P446">
        <v>1.1299450069479069E-2</v>
      </c>
      <c r="Q446" t="s">
        <v>158</v>
      </c>
      <c r="S446" t="s">
        <v>456</v>
      </c>
      <c r="T446" t="s">
        <v>161</v>
      </c>
      <c r="U446">
        <v>1.0112611475869848E-2</v>
      </c>
      <c r="V446" t="s">
        <v>158</v>
      </c>
    </row>
    <row r="447" spans="9:22" x14ac:dyDescent="0.45">
      <c r="I447" t="s">
        <v>181</v>
      </c>
      <c r="J447" t="s">
        <v>162</v>
      </c>
      <c r="K447">
        <v>0.14592884875494105</v>
      </c>
      <c r="L447" t="s">
        <v>158</v>
      </c>
      <c r="N447" t="s">
        <v>313</v>
      </c>
      <c r="O447" t="s">
        <v>162</v>
      </c>
      <c r="P447">
        <v>7.7792022252903187E-2</v>
      </c>
      <c r="Q447" t="s">
        <v>158</v>
      </c>
      <c r="S447" t="s">
        <v>456</v>
      </c>
      <c r="T447" t="s">
        <v>162</v>
      </c>
      <c r="U447">
        <v>9.8909563723746777E-2</v>
      </c>
      <c r="V447" t="s">
        <v>158</v>
      </c>
    </row>
    <row r="448" spans="9:22" x14ac:dyDescent="0.45">
      <c r="I448" t="s">
        <v>181</v>
      </c>
      <c r="J448" t="s">
        <v>619</v>
      </c>
      <c r="K448">
        <v>1.4074551837795383E-2</v>
      </c>
      <c r="L448" t="s">
        <v>158</v>
      </c>
      <c r="N448" t="s">
        <v>313</v>
      </c>
      <c r="O448" t="s">
        <v>619</v>
      </c>
      <c r="P448">
        <v>1.1349359838509501E-2</v>
      </c>
      <c r="Q448" t="s">
        <v>158</v>
      </c>
      <c r="S448" t="s">
        <v>456</v>
      </c>
      <c r="T448" t="s">
        <v>619</v>
      </c>
      <c r="U448">
        <v>1.4418747926645289E-2</v>
      </c>
      <c r="V448" t="s">
        <v>158</v>
      </c>
    </row>
    <row r="449" spans="9:22" x14ac:dyDescent="0.45">
      <c r="I449" t="s">
        <v>181</v>
      </c>
      <c r="J449" t="s">
        <v>620</v>
      </c>
      <c r="K449">
        <v>6.3939716289166107E-3</v>
      </c>
      <c r="L449" t="s">
        <v>158</v>
      </c>
      <c r="N449" t="s">
        <v>313</v>
      </c>
      <c r="O449" t="s">
        <v>620</v>
      </c>
      <c r="P449">
        <v>1.1364313030542061E-2</v>
      </c>
      <c r="Q449" t="s">
        <v>158</v>
      </c>
      <c r="S449" t="s">
        <v>456</v>
      </c>
      <c r="T449" t="s">
        <v>620</v>
      </c>
      <c r="U449">
        <v>1.3463682363618452E-2</v>
      </c>
      <c r="V449" t="s">
        <v>158</v>
      </c>
    </row>
    <row r="450" spans="9:22" x14ac:dyDescent="0.45">
      <c r="I450" t="s">
        <v>181</v>
      </c>
      <c r="J450" t="s">
        <v>621</v>
      </c>
      <c r="K450">
        <v>8.5883447735657649E-5</v>
      </c>
      <c r="L450" t="s">
        <v>158</v>
      </c>
      <c r="N450" t="s">
        <v>313</v>
      </c>
      <c r="O450" t="s">
        <v>621</v>
      </c>
      <c r="P450">
        <v>7.0212779886144744E-2</v>
      </c>
      <c r="Q450" t="s">
        <v>158</v>
      </c>
      <c r="S450" t="s">
        <v>456</v>
      </c>
      <c r="T450" t="s">
        <v>621</v>
      </c>
      <c r="U450">
        <v>7.1103493436933743E-2</v>
      </c>
      <c r="V450" t="s">
        <v>158</v>
      </c>
    </row>
    <row r="451" spans="9:22" x14ac:dyDescent="0.45">
      <c r="I451" t="s">
        <v>181</v>
      </c>
      <c r="J451" t="s">
        <v>163</v>
      </c>
      <c r="K451">
        <v>3.927850959963816E-3</v>
      </c>
      <c r="L451" t="s">
        <v>158</v>
      </c>
      <c r="N451" t="s">
        <v>313</v>
      </c>
      <c r="O451" t="s">
        <v>163</v>
      </c>
      <c r="P451">
        <v>5.4525263557178634E-2</v>
      </c>
      <c r="Q451" t="s">
        <v>158</v>
      </c>
      <c r="S451" t="s">
        <v>456</v>
      </c>
      <c r="T451" t="s">
        <v>163</v>
      </c>
      <c r="U451">
        <v>2.6430918986531781E-2</v>
      </c>
      <c r="V451" t="s">
        <v>158</v>
      </c>
    </row>
    <row r="452" spans="9:22" x14ac:dyDescent="0.45">
      <c r="I452" t="s">
        <v>181</v>
      </c>
      <c r="J452" t="s">
        <v>164</v>
      </c>
      <c r="K452">
        <v>1.2680067135894896E-2</v>
      </c>
      <c r="L452" t="s">
        <v>158</v>
      </c>
      <c r="N452" t="s">
        <v>313</v>
      </c>
      <c r="O452" t="s">
        <v>164</v>
      </c>
      <c r="P452">
        <v>8.563399216202458E-3</v>
      </c>
      <c r="Q452" t="s">
        <v>158</v>
      </c>
      <c r="S452" t="s">
        <v>456</v>
      </c>
      <c r="T452" t="s">
        <v>164</v>
      </c>
      <c r="U452">
        <v>4.8401213439462857E-3</v>
      </c>
      <c r="V452" t="s">
        <v>158</v>
      </c>
    </row>
    <row r="453" spans="9:22" x14ac:dyDescent="0.45">
      <c r="I453" t="s">
        <v>181</v>
      </c>
      <c r="J453" t="s">
        <v>165</v>
      </c>
      <c r="K453">
        <v>1.972383433804676E-2</v>
      </c>
      <c r="L453" t="s">
        <v>158</v>
      </c>
      <c r="N453" t="s">
        <v>313</v>
      </c>
      <c r="O453" t="s">
        <v>165</v>
      </c>
      <c r="P453">
        <v>8.4399155304652647E-3</v>
      </c>
      <c r="Q453" t="s">
        <v>158</v>
      </c>
      <c r="S453" t="s">
        <v>456</v>
      </c>
      <c r="T453" t="s">
        <v>165</v>
      </c>
      <c r="U453">
        <v>5.517100186587796E-3</v>
      </c>
      <c r="V453" t="s">
        <v>158</v>
      </c>
    </row>
    <row r="454" spans="9:22" x14ac:dyDescent="0.45">
      <c r="I454" t="s">
        <v>181</v>
      </c>
      <c r="J454" t="s">
        <v>166</v>
      </c>
      <c r="K454">
        <v>2.4829916566158721E-2</v>
      </c>
      <c r="L454" t="s">
        <v>158</v>
      </c>
      <c r="N454" t="s">
        <v>313</v>
      </c>
      <c r="O454" t="s">
        <v>166</v>
      </c>
      <c r="P454">
        <v>8.2079610118694444E-3</v>
      </c>
      <c r="Q454" t="s">
        <v>158</v>
      </c>
      <c r="S454" t="s">
        <v>456</v>
      </c>
      <c r="T454" t="s">
        <v>166</v>
      </c>
      <c r="U454">
        <v>7.4100147591024479E-3</v>
      </c>
      <c r="V454" t="s">
        <v>158</v>
      </c>
    </row>
    <row r="455" spans="9:22" x14ac:dyDescent="0.45">
      <c r="I455" t="s">
        <v>181</v>
      </c>
      <c r="J455" t="s">
        <v>167</v>
      </c>
      <c r="K455">
        <v>0.20622807031127985</v>
      </c>
      <c r="L455" t="s">
        <v>158</v>
      </c>
      <c r="N455" t="s">
        <v>313</v>
      </c>
      <c r="O455" t="s">
        <v>167</v>
      </c>
      <c r="P455">
        <v>5.4898831868006447E-2</v>
      </c>
      <c r="Q455" t="s">
        <v>158</v>
      </c>
      <c r="S455" t="s">
        <v>456</v>
      </c>
      <c r="T455" t="s">
        <v>167</v>
      </c>
      <c r="U455">
        <v>8.13000259376149E-2</v>
      </c>
      <c r="V455" t="s">
        <v>158</v>
      </c>
    </row>
    <row r="456" spans="9:22" x14ac:dyDescent="0.45">
      <c r="I456" t="s">
        <v>181</v>
      </c>
      <c r="J456" t="s">
        <v>623</v>
      </c>
      <c r="K456">
        <v>2.3117950913605387E-2</v>
      </c>
      <c r="L456" t="s">
        <v>158</v>
      </c>
      <c r="N456" t="s">
        <v>313</v>
      </c>
      <c r="O456" t="s">
        <v>623</v>
      </c>
      <c r="P456">
        <v>8.3958115508445241E-3</v>
      </c>
      <c r="Q456" t="s">
        <v>158</v>
      </c>
      <c r="S456" t="s">
        <v>456</v>
      </c>
      <c r="T456" t="s">
        <v>623</v>
      </c>
      <c r="U456">
        <v>9.7099544936794426E-3</v>
      </c>
      <c r="V456" t="s">
        <v>158</v>
      </c>
    </row>
    <row r="457" spans="9:22" x14ac:dyDescent="0.45">
      <c r="I457" t="s">
        <v>181</v>
      </c>
      <c r="J457" t="s">
        <v>624</v>
      </c>
      <c r="K457">
        <v>1.7439948514708981E-2</v>
      </c>
      <c r="L457" t="s">
        <v>158</v>
      </c>
      <c r="N457" t="s">
        <v>313</v>
      </c>
      <c r="O457" t="s">
        <v>624</v>
      </c>
      <c r="P457">
        <v>8.6239284275518961E-3</v>
      </c>
      <c r="Q457" t="s">
        <v>158</v>
      </c>
      <c r="S457" t="s">
        <v>456</v>
      </c>
      <c r="T457" t="s">
        <v>624</v>
      </c>
      <c r="U457">
        <v>7.9641349131172705E-3</v>
      </c>
      <c r="V457" t="s">
        <v>158</v>
      </c>
    </row>
    <row r="458" spans="9:22" x14ac:dyDescent="0.45">
      <c r="I458" t="s">
        <v>181</v>
      </c>
      <c r="J458" t="s">
        <v>625</v>
      </c>
      <c r="K458">
        <v>1.1095679431596003E-2</v>
      </c>
      <c r="L458" t="s">
        <v>158</v>
      </c>
      <c r="N458" t="s">
        <v>313</v>
      </c>
      <c r="O458" t="s">
        <v>625</v>
      </c>
      <c r="P458">
        <v>5.5426010377846897E-2</v>
      </c>
      <c r="Q458" t="s">
        <v>158</v>
      </c>
      <c r="S458" t="s">
        <v>456</v>
      </c>
      <c r="T458" t="s">
        <v>625</v>
      </c>
      <c r="U458">
        <v>2.9898329938815763E-2</v>
      </c>
      <c r="V458" t="s">
        <v>158</v>
      </c>
    </row>
    <row r="459" spans="9:22" x14ac:dyDescent="0.45">
      <c r="I459" t="s">
        <v>181</v>
      </c>
      <c r="J459" t="s">
        <v>168</v>
      </c>
      <c r="K459">
        <v>2.3510602702478006E-3</v>
      </c>
      <c r="L459" t="s">
        <v>158</v>
      </c>
      <c r="N459" t="s">
        <v>313</v>
      </c>
      <c r="O459" t="s">
        <v>168</v>
      </c>
      <c r="P459">
        <v>5.9352815073811627E-2</v>
      </c>
      <c r="Q459" t="s">
        <v>158</v>
      </c>
      <c r="S459" t="s">
        <v>456</v>
      </c>
      <c r="T459" t="s">
        <v>168</v>
      </c>
      <c r="U459">
        <v>3.8393388267956033E-2</v>
      </c>
      <c r="V459" t="s">
        <v>158</v>
      </c>
    </row>
    <row r="460" spans="9:22" x14ac:dyDescent="0.45">
      <c r="I460" t="s">
        <v>181</v>
      </c>
      <c r="J460" t="s">
        <v>169</v>
      </c>
      <c r="K460">
        <v>9.5826229818628799E-3</v>
      </c>
      <c r="L460" t="s">
        <v>158</v>
      </c>
      <c r="N460" t="s">
        <v>313</v>
      </c>
      <c r="O460" t="s">
        <v>169</v>
      </c>
      <c r="P460">
        <v>9.9319642766071276E-3</v>
      </c>
      <c r="Q460" t="s">
        <v>158</v>
      </c>
      <c r="S460" t="s">
        <v>456</v>
      </c>
      <c r="T460" t="s">
        <v>169</v>
      </c>
      <c r="U460">
        <v>7.8104990960704166E-3</v>
      </c>
      <c r="V460" t="s">
        <v>158</v>
      </c>
    </row>
    <row r="461" spans="9:22" x14ac:dyDescent="0.45">
      <c r="I461" t="s">
        <v>181</v>
      </c>
      <c r="J461" t="s">
        <v>170</v>
      </c>
      <c r="K461">
        <v>1.4690040572583564E-2</v>
      </c>
      <c r="L461" t="s">
        <v>158</v>
      </c>
      <c r="N461" t="s">
        <v>313</v>
      </c>
      <c r="O461" t="s">
        <v>170</v>
      </c>
      <c r="P461">
        <v>9.9465879577009374E-3</v>
      </c>
      <c r="Q461" t="s">
        <v>158</v>
      </c>
      <c r="S461" t="s">
        <v>456</v>
      </c>
      <c r="T461" t="s">
        <v>170</v>
      </c>
      <c r="U461">
        <v>1.0747438996807874E-2</v>
      </c>
      <c r="V461" t="s">
        <v>158</v>
      </c>
    </row>
    <row r="462" spans="9:22" x14ac:dyDescent="0.45">
      <c r="I462" t="s">
        <v>181</v>
      </c>
      <c r="J462" t="s">
        <v>171</v>
      </c>
      <c r="K462">
        <v>1.7823135807924634E-2</v>
      </c>
      <c r="L462" t="s">
        <v>158</v>
      </c>
      <c r="N462" t="s">
        <v>313</v>
      </c>
      <c r="O462" t="s">
        <v>171</v>
      </c>
      <c r="P462">
        <v>9.9299184630915489E-3</v>
      </c>
      <c r="Q462" t="s">
        <v>158</v>
      </c>
      <c r="S462" t="s">
        <v>456</v>
      </c>
      <c r="T462" t="s">
        <v>171</v>
      </c>
      <c r="U462">
        <v>1.4008923915960316E-2</v>
      </c>
      <c r="V462" t="s">
        <v>158</v>
      </c>
    </row>
    <row r="463" spans="9:22" x14ac:dyDescent="0.45">
      <c r="I463" t="s">
        <v>181</v>
      </c>
      <c r="J463" t="s">
        <v>172</v>
      </c>
      <c r="K463">
        <v>0.14513067349079822</v>
      </c>
      <c r="L463" t="s">
        <v>158</v>
      </c>
      <c r="N463" t="s">
        <v>313</v>
      </c>
      <c r="O463" t="s">
        <v>172</v>
      </c>
      <c r="P463">
        <v>6.8570171815754699E-2</v>
      </c>
      <c r="Q463" t="s">
        <v>158</v>
      </c>
      <c r="S463" t="s">
        <v>456</v>
      </c>
      <c r="T463" t="s">
        <v>172</v>
      </c>
      <c r="U463">
        <v>0.11392719451139338</v>
      </c>
      <c r="V463" t="s">
        <v>158</v>
      </c>
    </row>
    <row r="464" spans="9:22" x14ac:dyDescent="0.45">
      <c r="I464" t="s">
        <v>181</v>
      </c>
      <c r="J464" t="s">
        <v>627</v>
      </c>
      <c r="K464">
        <v>1.7342446912651084E-2</v>
      </c>
      <c r="L464" t="s">
        <v>158</v>
      </c>
      <c r="N464" t="s">
        <v>313</v>
      </c>
      <c r="O464" t="s">
        <v>627</v>
      </c>
      <c r="P464">
        <v>9.6763158638351714E-3</v>
      </c>
      <c r="Q464" t="s">
        <v>158</v>
      </c>
      <c r="S464" t="s">
        <v>456</v>
      </c>
      <c r="T464" t="s">
        <v>627</v>
      </c>
      <c r="U464">
        <v>1.0148018519122417E-2</v>
      </c>
      <c r="V464" t="s">
        <v>158</v>
      </c>
    </row>
    <row r="465" spans="9:22" x14ac:dyDescent="0.45">
      <c r="I465" t="s">
        <v>181</v>
      </c>
      <c r="J465" t="s">
        <v>628</v>
      </c>
      <c r="K465">
        <v>1.3807612203554779E-2</v>
      </c>
      <c r="L465" t="s">
        <v>158</v>
      </c>
      <c r="N465" t="s">
        <v>313</v>
      </c>
      <c r="O465" t="s">
        <v>628</v>
      </c>
      <c r="P465">
        <v>9.5579771281548032E-3</v>
      </c>
      <c r="Q465" t="s">
        <v>158</v>
      </c>
      <c r="S465" t="s">
        <v>456</v>
      </c>
      <c r="T465" t="s">
        <v>628</v>
      </c>
      <c r="U465">
        <v>6.7512335090588833E-3</v>
      </c>
      <c r="V465" t="s">
        <v>158</v>
      </c>
    </row>
    <row r="466" spans="9:22" x14ac:dyDescent="0.45">
      <c r="I466" t="s">
        <v>181</v>
      </c>
      <c r="J466" t="s">
        <v>629</v>
      </c>
      <c r="K466">
        <v>9.4065565393885112E-3</v>
      </c>
      <c r="L466" t="s">
        <v>158</v>
      </c>
      <c r="N466" t="s">
        <v>313</v>
      </c>
      <c r="O466" t="s">
        <v>629</v>
      </c>
      <c r="P466">
        <v>5.8726409445819354E-2</v>
      </c>
      <c r="Q466" t="s">
        <v>158</v>
      </c>
      <c r="S466" t="s">
        <v>456</v>
      </c>
      <c r="T466" t="s">
        <v>629</v>
      </c>
      <c r="U466">
        <v>1.8580054811486703E-2</v>
      </c>
      <c r="V466" t="s">
        <v>158</v>
      </c>
    </row>
    <row r="467" spans="9:22" x14ac:dyDescent="0.45">
      <c r="I467" t="s">
        <v>181</v>
      </c>
      <c r="J467" t="s">
        <v>631</v>
      </c>
      <c r="K467">
        <v>0</v>
      </c>
      <c r="L467" t="s">
        <v>158</v>
      </c>
      <c r="N467" t="s">
        <v>313</v>
      </c>
      <c r="O467" t="s">
        <v>631</v>
      </c>
      <c r="P467">
        <v>3.5996497335065734E-2</v>
      </c>
      <c r="Q467" t="s">
        <v>158</v>
      </c>
      <c r="S467" t="s">
        <v>456</v>
      </c>
      <c r="T467" t="s">
        <v>631</v>
      </c>
      <c r="U467">
        <v>1.6435990506387228E-2</v>
      </c>
      <c r="V467" t="s">
        <v>158</v>
      </c>
    </row>
    <row r="468" spans="9:22" x14ac:dyDescent="0.45">
      <c r="I468" t="s">
        <v>181</v>
      </c>
      <c r="J468" t="s">
        <v>632</v>
      </c>
      <c r="K468">
        <v>3.8681773139183041E-3</v>
      </c>
      <c r="L468" t="s">
        <v>158</v>
      </c>
      <c r="N468" t="s">
        <v>313</v>
      </c>
      <c r="O468" t="s">
        <v>632</v>
      </c>
      <c r="P468">
        <v>5.2038260692260216E-3</v>
      </c>
      <c r="Q468" t="s">
        <v>158</v>
      </c>
      <c r="S468" t="s">
        <v>456</v>
      </c>
      <c r="T468" t="s">
        <v>632</v>
      </c>
      <c r="U468">
        <v>3.1407363510961932E-3</v>
      </c>
      <c r="V468" t="s">
        <v>158</v>
      </c>
    </row>
    <row r="469" spans="9:22" x14ac:dyDescent="0.45">
      <c r="I469" t="s">
        <v>181</v>
      </c>
      <c r="J469" t="s">
        <v>633</v>
      </c>
      <c r="K469">
        <v>1.0898125221052149E-2</v>
      </c>
      <c r="L469" t="s">
        <v>158</v>
      </c>
      <c r="N469" t="s">
        <v>313</v>
      </c>
      <c r="O469" t="s">
        <v>633</v>
      </c>
      <c r="P469">
        <v>5.0929875416895008E-3</v>
      </c>
      <c r="Q469" t="s">
        <v>158</v>
      </c>
      <c r="S469" t="s">
        <v>456</v>
      </c>
      <c r="T469" t="s">
        <v>633</v>
      </c>
      <c r="U469">
        <v>3.0342698743637282E-3</v>
      </c>
      <c r="V469" t="s">
        <v>158</v>
      </c>
    </row>
    <row r="470" spans="9:22" x14ac:dyDescent="0.45">
      <c r="I470" t="s">
        <v>181</v>
      </c>
      <c r="J470" t="s">
        <v>634</v>
      </c>
      <c r="K470">
        <v>1.5214990518161289E-2</v>
      </c>
      <c r="L470" t="s">
        <v>158</v>
      </c>
      <c r="N470" t="s">
        <v>313</v>
      </c>
      <c r="O470" t="s">
        <v>634</v>
      </c>
      <c r="P470">
        <v>5.0470289798562494E-3</v>
      </c>
      <c r="Q470" t="s">
        <v>158</v>
      </c>
      <c r="S470" t="s">
        <v>456</v>
      </c>
      <c r="T470" t="s">
        <v>634</v>
      </c>
      <c r="U470">
        <v>3.5299998480571495E-3</v>
      </c>
      <c r="V470" t="s">
        <v>158</v>
      </c>
    </row>
    <row r="471" spans="9:22" x14ac:dyDescent="0.45">
      <c r="I471" t="s">
        <v>181</v>
      </c>
      <c r="J471" t="s">
        <v>635</v>
      </c>
      <c r="K471">
        <v>0.12336397253061664</v>
      </c>
      <c r="L471" t="s">
        <v>158</v>
      </c>
      <c r="N471" t="s">
        <v>313</v>
      </c>
      <c r="O471" t="s">
        <v>635</v>
      </c>
      <c r="P471">
        <v>3.715126494775281E-2</v>
      </c>
      <c r="Q471" t="s">
        <v>158</v>
      </c>
      <c r="S471" t="s">
        <v>456</v>
      </c>
      <c r="T471" t="s">
        <v>635</v>
      </c>
      <c r="U471">
        <v>3.3801645027921719E-2</v>
      </c>
      <c r="V471" t="s">
        <v>158</v>
      </c>
    </row>
    <row r="472" spans="9:22" x14ac:dyDescent="0.45">
      <c r="I472" t="s">
        <v>181</v>
      </c>
      <c r="J472" t="s">
        <v>636</v>
      </c>
      <c r="K472">
        <v>1.2337083981447739E-2</v>
      </c>
      <c r="L472" t="s">
        <v>158</v>
      </c>
      <c r="N472" t="s">
        <v>313</v>
      </c>
      <c r="O472" t="s">
        <v>636</v>
      </c>
      <c r="P472">
        <v>5.3749619958372461E-3</v>
      </c>
      <c r="Q472" t="s">
        <v>158</v>
      </c>
      <c r="S472" t="s">
        <v>456</v>
      </c>
      <c r="T472" t="s">
        <v>636</v>
      </c>
      <c r="U472">
        <v>4.5502740751423524E-3</v>
      </c>
      <c r="V472" t="s">
        <v>158</v>
      </c>
    </row>
    <row r="473" spans="9:22" x14ac:dyDescent="0.45">
      <c r="I473" t="s">
        <v>181</v>
      </c>
      <c r="J473" t="s">
        <v>637</v>
      </c>
      <c r="K473">
        <v>5.9002683592805291E-3</v>
      </c>
      <c r="L473" t="s">
        <v>158</v>
      </c>
      <c r="N473" t="s">
        <v>313</v>
      </c>
      <c r="O473" t="s">
        <v>637</v>
      </c>
      <c r="P473">
        <v>5.4880631055853899E-3</v>
      </c>
      <c r="Q473" t="s">
        <v>158</v>
      </c>
      <c r="S473" t="s">
        <v>456</v>
      </c>
      <c r="T473" t="s">
        <v>637</v>
      </c>
      <c r="U473">
        <v>3.8999653673666588E-3</v>
      </c>
      <c r="V473" t="s">
        <v>158</v>
      </c>
    </row>
    <row r="474" spans="9:22" x14ac:dyDescent="0.45">
      <c r="I474" t="s">
        <v>181</v>
      </c>
      <c r="J474" t="s">
        <v>638</v>
      </c>
      <c r="K474">
        <v>6.8838426598382969E-4</v>
      </c>
      <c r="L474" t="s">
        <v>158</v>
      </c>
      <c r="N474" t="s">
        <v>313</v>
      </c>
      <c r="O474" t="s">
        <v>638</v>
      </c>
      <c r="P474">
        <v>3.5291546443286616E-2</v>
      </c>
      <c r="Q474" t="s">
        <v>158</v>
      </c>
      <c r="S474" t="s">
        <v>456</v>
      </c>
      <c r="T474" t="s">
        <v>638</v>
      </c>
      <c r="U474">
        <v>1.6259643327816094E-2</v>
      </c>
      <c r="V474" t="s">
        <v>158</v>
      </c>
    </row>
    <row r="475" spans="9:22" x14ac:dyDescent="0.45">
      <c r="I475" t="s">
        <v>181</v>
      </c>
      <c r="J475" t="s">
        <v>645</v>
      </c>
      <c r="K475">
        <v>0</v>
      </c>
      <c r="L475" t="s">
        <v>158</v>
      </c>
      <c r="N475" t="s">
        <v>313</v>
      </c>
      <c r="O475" t="s">
        <v>645</v>
      </c>
      <c r="P475">
        <v>1.6421059524218275E-2</v>
      </c>
      <c r="Q475" t="s">
        <v>158</v>
      </c>
      <c r="S475" t="s">
        <v>456</v>
      </c>
      <c r="T475" t="s">
        <v>645</v>
      </c>
      <c r="U475">
        <v>1.7989173859821229E-2</v>
      </c>
      <c r="V475" t="s">
        <v>158</v>
      </c>
    </row>
    <row r="476" spans="9:22" x14ac:dyDescent="0.45">
      <c r="I476" t="s">
        <v>181</v>
      </c>
      <c r="J476" t="s">
        <v>646</v>
      </c>
      <c r="K476">
        <v>0</v>
      </c>
      <c r="L476" t="s">
        <v>158</v>
      </c>
      <c r="N476" t="s">
        <v>313</v>
      </c>
      <c r="O476" t="s">
        <v>646</v>
      </c>
      <c r="P476">
        <v>2.5485063082908558E-3</v>
      </c>
      <c r="Q476" t="s">
        <v>158</v>
      </c>
      <c r="S476" t="s">
        <v>456</v>
      </c>
      <c r="T476" t="s">
        <v>646</v>
      </c>
      <c r="U476">
        <v>3.5550927550326338E-3</v>
      </c>
      <c r="V476" t="s">
        <v>158</v>
      </c>
    </row>
    <row r="477" spans="9:22" x14ac:dyDescent="0.45">
      <c r="I477" t="s">
        <v>181</v>
      </c>
      <c r="J477" t="s">
        <v>647</v>
      </c>
      <c r="K477">
        <v>2.2701819789979964E-3</v>
      </c>
      <c r="L477" t="s">
        <v>158</v>
      </c>
      <c r="N477" t="s">
        <v>313</v>
      </c>
      <c r="O477" t="s">
        <v>647</v>
      </c>
      <c r="P477">
        <v>2.5850825214668817E-3</v>
      </c>
      <c r="Q477" t="s">
        <v>158</v>
      </c>
      <c r="S477" t="s">
        <v>456</v>
      </c>
      <c r="T477" t="s">
        <v>647</v>
      </c>
      <c r="U477">
        <v>3.7009081452933318E-3</v>
      </c>
      <c r="V477" t="s">
        <v>158</v>
      </c>
    </row>
    <row r="478" spans="9:22" x14ac:dyDescent="0.45">
      <c r="I478" t="s">
        <v>181</v>
      </c>
      <c r="J478" t="s">
        <v>648</v>
      </c>
      <c r="K478">
        <v>4.2493654740633109E-3</v>
      </c>
      <c r="L478" t="s">
        <v>158</v>
      </c>
      <c r="N478" t="s">
        <v>313</v>
      </c>
      <c r="O478" t="s">
        <v>648</v>
      </c>
      <c r="P478">
        <v>2.6100064118321537E-3</v>
      </c>
      <c r="Q478" t="s">
        <v>158</v>
      </c>
      <c r="S478" t="s">
        <v>456</v>
      </c>
      <c r="T478" t="s">
        <v>648</v>
      </c>
      <c r="U478">
        <v>3.7145875710102943E-3</v>
      </c>
      <c r="V478" t="s">
        <v>158</v>
      </c>
    </row>
    <row r="479" spans="9:22" x14ac:dyDescent="0.45">
      <c r="I479" t="s">
        <v>181</v>
      </c>
      <c r="J479" t="s">
        <v>649</v>
      </c>
      <c r="K479">
        <v>4.2327960118682707E-2</v>
      </c>
      <c r="L479" t="s">
        <v>158</v>
      </c>
      <c r="N479" t="s">
        <v>313</v>
      </c>
      <c r="O479" t="s">
        <v>649</v>
      </c>
      <c r="P479">
        <v>1.7281008180247887E-2</v>
      </c>
      <c r="Q479" t="s">
        <v>158</v>
      </c>
      <c r="S479" t="s">
        <v>456</v>
      </c>
      <c r="T479" t="s">
        <v>649</v>
      </c>
      <c r="U479">
        <v>2.7110377196495408E-2</v>
      </c>
      <c r="V479" t="s">
        <v>158</v>
      </c>
    </row>
    <row r="480" spans="9:22" x14ac:dyDescent="0.45">
      <c r="I480" t="s">
        <v>181</v>
      </c>
      <c r="J480" t="s">
        <v>650</v>
      </c>
      <c r="K480">
        <v>2.5447700495617055E-3</v>
      </c>
      <c r="L480" t="s">
        <v>158</v>
      </c>
      <c r="N480" t="s">
        <v>313</v>
      </c>
      <c r="O480" t="s">
        <v>650</v>
      </c>
      <c r="P480">
        <v>2.6879265960986897E-3</v>
      </c>
      <c r="Q480" t="s">
        <v>158</v>
      </c>
      <c r="S480" t="s">
        <v>456</v>
      </c>
      <c r="T480" t="s">
        <v>650</v>
      </c>
      <c r="U480">
        <v>3.0965201723885411E-3</v>
      </c>
      <c r="V480" t="s">
        <v>158</v>
      </c>
    </row>
    <row r="481" spans="9:22" x14ac:dyDescent="0.45">
      <c r="I481" t="s">
        <v>181</v>
      </c>
      <c r="J481" t="s">
        <v>651</v>
      </c>
      <c r="K481">
        <v>0</v>
      </c>
      <c r="L481" t="s">
        <v>158</v>
      </c>
      <c r="N481" t="s">
        <v>313</v>
      </c>
      <c r="O481" t="s">
        <v>651</v>
      </c>
      <c r="P481">
        <v>2.7109290461817532E-3</v>
      </c>
      <c r="Q481" t="s">
        <v>158</v>
      </c>
      <c r="S481" t="s">
        <v>456</v>
      </c>
      <c r="T481" t="s">
        <v>651</v>
      </c>
      <c r="U481">
        <v>2.995682063916216E-3</v>
      </c>
      <c r="V481" t="s">
        <v>158</v>
      </c>
    </row>
    <row r="482" spans="9:22" x14ac:dyDescent="0.45">
      <c r="I482" t="s">
        <v>181</v>
      </c>
      <c r="J482" t="s">
        <v>652</v>
      </c>
      <c r="K482">
        <v>0</v>
      </c>
      <c r="L482" t="s">
        <v>158</v>
      </c>
      <c r="N482" t="s">
        <v>313</v>
      </c>
      <c r="O482" t="s">
        <v>652</v>
      </c>
      <c r="P482">
        <v>1.6660569979988032E-2</v>
      </c>
      <c r="Q482" t="s">
        <v>158</v>
      </c>
      <c r="S482" t="s">
        <v>456</v>
      </c>
      <c r="T482" t="s">
        <v>652</v>
      </c>
      <c r="U482">
        <v>1.7707467357148357E-2</v>
      </c>
      <c r="V482" t="s">
        <v>158</v>
      </c>
    </row>
    <row r="483" spans="9:22" x14ac:dyDescent="0.45">
      <c r="I483" t="s">
        <v>181</v>
      </c>
      <c r="J483" t="s">
        <v>653</v>
      </c>
      <c r="K483">
        <v>0</v>
      </c>
      <c r="L483" t="s">
        <v>158</v>
      </c>
      <c r="N483" t="s">
        <v>313</v>
      </c>
      <c r="O483" t="s">
        <v>653</v>
      </c>
      <c r="P483">
        <v>2.3235834197157208E-2</v>
      </c>
      <c r="Q483" t="s">
        <v>158</v>
      </c>
      <c r="S483" t="s">
        <v>456</v>
      </c>
      <c r="T483" t="s">
        <v>653</v>
      </c>
      <c r="U483">
        <v>3.1266076758714671E-2</v>
      </c>
      <c r="V483" t="s">
        <v>158</v>
      </c>
    </row>
    <row r="484" spans="9:22" x14ac:dyDescent="0.45">
      <c r="I484" t="s">
        <v>181</v>
      </c>
      <c r="J484" t="s">
        <v>654</v>
      </c>
      <c r="K484">
        <v>0</v>
      </c>
      <c r="L484" t="s">
        <v>158</v>
      </c>
      <c r="N484" t="s">
        <v>313</v>
      </c>
      <c r="O484" t="s">
        <v>654</v>
      </c>
      <c r="P484">
        <v>3.6891702468872197E-3</v>
      </c>
      <c r="Q484" t="s">
        <v>158</v>
      </c>
      <c r="S484" t="s">
        <v>456</v>
      </c>
      <c r="T484" t="s">
        <v>654</v>
      </c>
      <c r="U484">
        <v>5.9972228412043657E-3</v>
      </c>
      <c r="V484" t="s">
        <v>158</v>
      </c>
    </row>
    <row r="485" spans="9:22" x14ac:dyDescent="0.45">
      <c r="I485" t="s">
        <v>181</v>
      </c>
      <c r="J485" t="s">
        <v>655</v>
      </c>
      <c r="K485">
        <v>3.5410803891311069E-4</v>
      </c>
      <c r="L485" t="s">
        <v>158</v>
      </c>
      <c r="N485" t="s">
        <v>313</v>
      </c>
      <c r="O485" t="s">
        <v>655</v>
      </c>
      <c r="P485">
        <v>3.617189780047254E-3</v>
      </c>
      <c r="Q485" t="s">
        <v>158</v>
      </c>
      <c r="S485" t="s">
        <v>456</v>
      </c>
      <c r="T485" t="s">
        <v>655</v>
      </c>
      <c r="U485">
        <v>6.3277876888357208E-3</v>
      </c>
      <c r="V485" t="s">
        <v>158</v>
      </c>
    </row>
    <row r="486" spans="9:22" x14ac:dyDescent="0.45">
      <c r="I486" t="s">
        <v>181</v>
      </c>
      <c r="J486" t="s">
        <v>656</v>
      </c>
      <c r="K486">
        <v>2.7680327143606099E-3</v>
      </c>
      <c r="L486" t="s">
        <v>158</v>
      </c>
      <c r="N486" t="s">
        <v>313</v>
      </c>
      <c r="O486" t="s">
        <v>656</v>
      </c>
      <c r="P486">
        <v>3.5785651605768519E-3</v>
      </c>
      <c r="Q486" t="s">
        <v>158</v>
      </c>
      <c r="S486" t="s">
        <v>456</v>
      </c>
      <c r="T486" t="s">
        <v>656</v>
      </c>
      <c r="U486">
        <v>6.5524168817045056E-3</v>
      </c>
      <c r="V486" t="s">
        <v>158</v>
      </c>
    </row>
    <row r="487" spans="9:22" x14ac:dyDescent="0.45">
      <c r="I487" t="s">
        <v>181</v>
      </c>
      <c r="J487" t="s">
        <v>657</v>
      </c>
      <c r="K487">
        <v>3.3364402750864774E-2</v>
      </c>
      <c r="L487" t="s">
        <v>158</v>
      </c>
      <c r="N487" t="s">
        <v>313</v>
      </c>
      <c r="O487" t="s">
        <v>657</v>
      </c>
      <c r="P487">
        <v>2.3913294592185264E-2</v>
      </c>
      <c r="Q487" t="s">
        <v>158</v>
      </c>
      <c r="S487" t="s">
        <v>456</v>
      </c>
      <c r="T487" t="s">
        <v>657</v>
      </c>
      <c r="U487">
        <v>5.3713908119808633E-2</v>
      </c>
      <c r="V487" t="s">
        <v>158</v>
      </c>
    </row>
    <row r="488" spans="9:22" x14ac:dyDescent="0.45">
      <c r="I488" t="s">
        <v>181</v>
      </c>
      <c r="J488" t="s">
        <v>658</v>
      </c>
      <c r="K488">
        <v>2.0611481872351007E-3</v>
      </c>
      <c r="L488" t="s">
        <v>158</v>
      </c>
      <c r="N488" t="s">
        <v>313</v>
      </c>
      <c r="O488" t="s">
        <v>658</v>
      </c>
      <c r="P488">
        <v>3.5725185769120162E-3</v>
      </c>
      <c r="Q488" t="s">
        <v>158</v>
      </c>
      <c r="S488" t="s">
        <v>456</v>
      </c>
      <c r="T488" t="s">
        <v>658</v>
      </c>
      <c r="U488">
        <v>6.5360411762104415E-3</v>
      </c>
      <c r="V488" t="s">
        <v>158</v>
      </c>
    </row>
    <row r="489" spans="9:22" x14ac:dyDescent="0.45">
      <c r="I489" t="s">
        <v>181</v>
      </c>
      <c r="J489" t="s">
        <v>659</v>
      </c>
      <c r="K489">
        <v>0</v>
      </c>
      <c r="L489" t="s">
        <v>158</v>
      </c>
      <c r="N489" t="s">
        <v>313</v>
      </c>
      <c r="O489" t="s">
        <v>659</v>
      </c>
      <c r="P489">
        <v>3.6291120771976158E-3</v>
      </c>
      <c r="Q489" t="s">
        <v>158</v>
      </c>
      <c r="S489" t="s">
        <v>456</v>
      </c>
      <c r="T489" t="s">
        <v>659</v>
      </c>
      <c r="U489">
        <v>5.6347374571363053E-3</v>
      </c>
      <c r="V489" t="s">
        <v>158</v>
      </c>
    </row>
    <row r="490" spans="9:22" x14ac:dyDescent="0.45">
      <c r="I490" t="s">
        <v>181</v>
      </c>
      <c r="J490" t="s">
        <v>660</v>
      </c>
      <c r="K490">
        <v>0</v>
      </c>
      <c r="L490" t="s">
        <v>158</v>
      </c>
      <c r="N490" t="s">
        <v>313</v>
      </c>
      <c r="O490" t="s">
        <v>660</v>
      </c>
      <c r="P490">
        <v>2.1769386471091189E-2</v>
      </c>
      <c r="Q490" t="s">
        <v>158</v>
      </c>
      <c r="S490" t="s">
        <v>456</v>
      </c>
      <c r="T490" t="s">
        <v>660</v>
      </c>
      <c r="U490">
        <v>3.2608868291387871E-2</v>
      </c>
      <c r="V490" t="s">
        <v>158</v>
      </c>
    </row>
    <row r="491" spans="9:22" x14ac:dyDescent="0.45">
      <c r="I491" t="s">
        <v>182</v>
      </c>
      <c r="J491" t="s">
        <v>157</v>
      </c>
      <c r="K491">
        <v>0</v>
      </c>
      <c r="L491" t="s">
        <v>158</v>
      </c>
      <c r="N491" t="s">
        <v>314</v>
      </c>
      <c r="O491" t="s">
        <v>157</v>
      </c>
      <c r="P491">
        <v>6.6200591295111216E-2</v>
      </c>
      <c r="Q491" t="s">
        <v>158</v>
      </c>
      <c r="S491" t="s">
        <v>457</v>
      </c>
      <c r="T491" t="s">
        <v>157</v>
      </c>
      <c r="U491">
        <v>8.9204184055262259E-2</v>
      </c>
      <c r="V491" t="s">
        <v>158</v>
      </c>
    </row>
    <row r="492" spans="9:22" x14ac:dyDescent="0.45">
      <c r="I492" t="s">
        <v>182</v>
      </c>
      <c r="J492" t="s">
        <v>159</v>
      </c>
      <c r="K492">
        <v>0</v>
      </c>
      <c r="L492" t="s">
        <v>158</v>
      </c>
      <c r="N492" t="s">
        <v>314</v>
      </c>
      <c r="O492" t="s">
        <v>159</v>
      </c>
      <c r="P492">
        <v>1.1290401609424298E-2</v>
      </c>
      <c r="Q492" t="s">
        <v>158</v>
      </c>
      <c r="S492" t="s">
        <v>457</v>
      </c>
      <c r="T492" t="s">
        <v>159</v>
      </c>
      <c r="U492">
        <v>1.4538105813619364E-2</v>
      </c>
      <c r="V492" t="s">
        <v>158</v>
      </c>
    </row>
    <row r="493" spans="9:22" x14ac:dyDescent="0.45">
      <c r="I493" t="s">
        <v>182</v>
      </c>
      <c r="J493" t="s">
        <v>160</v>
      </c>
      <c r="K493">
        <v>3.5261316588874464E-3</v>
      </c>
      <c r="L493" t="s">
        <v>158</v>
      </c>
      <c r="N493" t="s">
        <v>314</v>
      </c>
      <c r="O493" t="s">
        <v>160</v>
      </c>
      <c r="P493">
        <v>1.1421504787563722E-2</v>
      </c>
      <c r="Q493" t="s">
        <v>158</v>
      </c>
      <c r="S493" t="s">
        <v>457</v>
      </c>
      <c r="T493" t="s">
        <v>160</v>
      </c>
      <c r="U493">
        <v>1.4168922909629483E-2</v>
      </c>
      <c r="V493" t="s">
        <v>158</v>
      </c>
    </row>
    <row r="494" spans="9:22" x14ac:dyDescent="0.45">
      <c r="I494" t="s">
        <v>182</v>
      </c>
      <c r="J494" t="s">
        <v>161</v>
      </c>
      <c r="K494">
        <v>1.0978480202078101E-2</v>
      </c>
      <c r="L494" t="s">
        <v>158</v>
      </c>
      <c r="N494" t="s">
        <v>314</v>
      </c>
      <c r="O494" t="s">
        <v>161</v>
      </c>
      <c r="P494">
        <v>1.14513907773714E-2</v>
      </c>
      <c r="Q494" t="s">
        <v>158</v>
      </c>
      <c r="S494" t="s">
        <v>457</v>
      </c>
      <c r="T494" t="s">
        <v>161</v>
      </c>
      <c r="U494">
        <v>1.3608475456521963E-2</v>
      </c>
      <c r="V494" t="s">
        <v>158</v>
      </c>
    </row>
    <row r="495" spans="9:22" x14ac:dyDescent="0.45">
      <c r="I495" t="s">
        <v>182</v>
      </c>
      <c r="J495" t="s">
        <v>162</v>
      </c>
      <c r="K495">
        <v>0.14007679937166695</v>
      </c>
      <c r="L495" t="s">
        <v>158</v>
      </c>
      <c r="N495" t="s">
        <v>314</v>
      </c>
      <c r="O495" t="s">
        <v>162</v>
      </c>
      <c r="P495">
        <v>7.578947466142294E-2</v>
      </c>
      <c r="Q495" t="s">
        <v>158</v>
      </c>
      <c r="S495" t="s">
        <v>457</v>
      </c>
      <c r="T495" t="s">
        <v>162</v>
      </c>
      <c r="U495">
        <v>9.1697140123572399E-2</v>
      </c>
      <c r="V495" t="s">
        <v>158</v>
      </c>
    </row>
    <row r="496" spans="9:22" x14ac:dyDescent="0.45">
      <c r="I496" t="s">
        <v>182</v>
      </c>
      <c r="J496" t="s">
        <v>619</v>
      </c>
      <c r="K496">
        <v>1.5108853907336257E-2</v>
      </c>
      <c r="L496" t="s">
        <v>158</v>
      </c>
      <c r="N496" t="s">
        <v>314</v>
      </c>
      <c r="O496" t="s">
        <v>619</v>
      </c>
      <c r="P496">
        <v>1.080897968871368E-2</v>
      </c>
      <c r="Q496" t="s">
        <v>158</v>
      </c>
      <c r="S496" t="s">
        <v>457</v>
      </c>
      <c r="T496" t="s">
        <v>619</v>
      </c>
      <c r="U496">
        <v>1.4095368702108209E-2</v>
      </c>
      <c r="V496" t="s">
        <v>158</v>
      </c>
    </row>
    <row r="497" spans="9:22" x14ac:dyDescent="0.45">
      <c r="I497" t="s">
        <v>182</v>
      </c>
      <c r="J497" t="s">
        <v>620</v>
      </c>
      <c r="K497">
        <v>8.8045923981561209E-3</v>
      </c>
      <c r="L497" t="s">
        <v>158</v>
      </c>
      <c r="N497" t="s">
        <v>314</v>
      </c>
      <c r="O497" t="s">
        <v>620</v>
      </c>
      <c r="P497">
        <v>1.0983951909384507E-2</v>
      </c>
      <c r="Q497" t="s">
        <v>158</v>
      </c>
      <c r="S497" t="s">
        <v>457</v>
      </c>
      <c r="T497" t="s">
        <v>620</v>
      </c>
      <c r="U497">
        <v>1.4813532050171723E-2</v>
      </c>
      <c r="V497" t="s">
        <v>158</v>
      </c>
    </row>
    <row r="498" spans="9:22" x14ac:dyDescent="0.45">
      <c r="I498" t="s">
        <v>182</v>
      </c>
      <c r="J498" t="s">
        <v>621</v>
      </c>
      <c r="K498">
        <v>1.9551697463769183E-3</v>
      </c>
      <c r="L498" t="s">
        <v>158</v>
      </c>
      <c r="N498" t="s">
        <v>314</v>
      </c>
      <c r="O498" t="s">
        <v>621</v>
      </c>
      <c r="P498">
        <v>6.7817220267511094E-2</v>
      </c>
      <c r="Q498" t="s">
        <v>158</v>
      </c>
      <c r="S498" t="s">
        <v>457</v>
      </c>
      <c r="T498" t="s">
        <v>621</v>
      </c>
      <c r="U498">
        <v>8.9387154293553789E-2</v>
      </c>
      <c r="V498" t="s">
        <v>158</v>
      </c>
    </row>
    <row r="499" spans="9:22" x14ac:dyDescent="0.45">
      <c r="I499" t="s">
        <v>182</v>
      </c>
      <c r="J499" t="s">
        <v>163</v>
      </c>
      <c r="K499">
        <v>2.5037579223106997E-3</v>
      </c>
      <c r="L499" t="s">
        <v>158</v>
      </c>
      <c r="N499" t="s">
        <v>314</v>
      </c>
      <c r="O499" t="s">
        <v>163</v>
      </c>
      <c r="P499">
        <v>5.0763866958858116E-2</v>
      </c>
      <c r="Q499" t="s">
        <v>158</v>
      </c>
      <c r="S499" t="s">
        <v>457</v>
      </c>
      <c r="T499" t="s">
        <v>163</v>
      </c>
      <c r="U499">
        <v>3.9361895961216989E-2</v>
      </c>
      <c r="V499" t="s">
        <v>158</v>
      </c>
    </row>
    <row r="500" spans="9:22" x14ac:dyDescent="0.45">
      <c r="I500" t="s">
        <v>182</v>
      </c>
      <c r="J500" t="s">
        <v>164</v>
      </c>
      <c r="K500">
        <v>1.0512253917464031E-2</v>
      </c>
      <c r="L500" t="s">
        <v>158</v>
      </c>
      <c r="N500" t="s">
        <v>314</v>
      </c>
      <c r="O500" t="s">
        <v>164</v>
      </c>
      <c r="P500">
        <v>8.0652893601965304E-3</v>
      </c>
      <c r="Q500" t="s">
        <v>158</v>
      </c>
      <c r="S500" t="s">
        <v>457</v>
      </c>
      <c r="T500" t="s">
        <v>164</v>
      </c>
      <c r="U500">
        <v>7.2667533741521293E-3</v>
      </c>
      <c r="V500" t="s">
        <v>158</v>
      </c>
    </row>
    <row r="501" spans="9:22" x14ac:dyDescent="0.45">
      <c r="I501" t="s">
        <v>182</v>
      </c>
      <c r="J501" t="s">
        <v>165</v>
      </c>
      <c r="K501">
        <v>1.8302506942067646E-2</v>
      </c>
      <c r="L501" t="s">
        <v>158</v>
      </c>
      <c r="N501" t="s">
        <v>314</v>
      </c>
      <c r="O501" t="s">
        <v>165</v>
      </c>
      <c r="P501">
        <v>8.0937767972604699E-3</v>
      </c>
      <c r="Q501" t="s">
        <v>158</v>
      </c>
      <c r="S501" t="s">
        <v>457</v>
      </c>
      <c r="T501" t="s">
        <v>165</v>
      </c>
      <c r="U501">
        <v>7.1447861739567849E-3</v>
      </c>
      <c r="V501" t="s">
        <v>158</v>
      </c>
    </row>
    <row r="502" spans="9:22" x14ac:dyDescent="0.45">
      <c r="I502" t="s">
        <v>182</v>
      </c>
      <c r="J502" t="s">
        <v>166</v>
      </c>
      <c r="K502">
        <v>2.4067290475721793E-2</v>
      </c>
      <c r="L502" t="s">
        <v>158</v>
      </c>
      <c r="N502" t="s">
        <v>314</v>
      </c>
      <c r="O502" t="s">
        <v>166</v>
      </c>
      <c r="P502">
        <v>8.0173903448624035E-3</v>
      </c>
      <c r="Q502" t="s">
        <v>158</v>
      </c>
      <c r="S502" t="s">
        <v>457</v>
      </c>
      <c r="T502" t="s">
        <v>166</v>
      </c>
      <c r="U502">
        <v>7.0579930203088816E-3</v>
      </c>
      <c r="V502" t="s">
        <v>158</v>
      </c>
    </row>
    <row r="503" spans="9:22" x14ac:dyDescent="0.45">
      <c r="I503" t="s">
        <v>182</v>
      </c>
      <c r="J503" t="s">
        <v>167</v>
      </c>
      <c r="K503">
        <v>0.21885610454931059</v>
      </c>
      <c r="L503" t="s">
        <v>158</v>
      </c>
      <c r="N503" t="s">
        <v>314</v>
      </c>
      <c r="O503" t="s">
        <v>167</v>
      </c>
      <c r="P503">
        <v>5.5199274100777379E-2</v>
      </c>
      <c r="Q503" t="s">
        <v>158</v>
      </c>
      <c r="S503" t="s">
        <v>457</v>
      </c>
      <c r="T503" t="s">
        <v>167</v>
      </c>
      <c r="U503">
        <v>4.5186892033546887E-2</v>
      </c>
      <c r="V503" t="s">
        <v>158</v>
      </c>
    </row>
    <row r="504" spans="9:22" x14ac:dyDescent="0.45">
      <c r="I504" t="s">
        <v>182</v>
      </c>
      <c r="J504" t="s">
        <v>623</v>
      </c>
      <c r="K504">
        <v>2.5621666313048519E-2</v>
      </c>
      <c r="L504" t="s">
        <v>158</v>
      </c>
      <c r="N504" t="s">
        <v>314</v>
      </c>
      <c r="O504" t="s">
        <v>623</v>
      </c>
      <c r="P504">
        <v>8.5782267787414355E-3</v>
      </c>
      <c r="Q504" t="s">
        <v>158</v>
      </c>
      <c r="S504" t="s">
        <v>457</v>
      </c>
      <c r="T504" t="s">
        <v>623</v>
      </c>
      <c r="U504">
        <v>6.3385777337556203E-3</v>
      </c>
      <c r="V504" t="s">
        <v>158</v>
      </c>
    </row>
    <row r="505" spans="9:22" x14ac:dyDescent="0.45">
      <c r="I505" t="s">
        <v>182</v>
      </c>
      <c r="J505" t="s">
        <v>624</v>
      </c>
      <c r="K505">
        <v>1.9895928278698929E-2</v>
      </c>
      <c r="L505" t="s">
        <v>158</v>
      </c>
      <c r="N505" t="s">
        <v>314</v>
      </c>
      <c r="O505" t="s">
        <v>624</v>
      </c>
      <c r="P505">
        <v>8.852102850473215E-3</v>
      </c>
      <c r="Q505" t="s">
        <v>158</v>
      </c>
      <c r="S505" t="s">
        <v>457</v>
      </c>
      <c r="T505" t="s">
        <v>624</v>
      </c>
      <c r="U505">
        <v>6.5273946810292111E-3</v>
      </c>
      <c r="V505" t="s">
        <v>158</v>
      </c>
    </row>
    <row r="506" spans="9:22" x14ac:dyDescent="0.45">
      <c r="I506" t="s">
        <v>182</v>
      </c>
      <c r="J506" t="s">
        <v>625</v>
      </c>
      <c r="K506">
        <v>1.5526053358342303E-2</v>
      </c>
      <c r="L506" t="s">
        <v>158</v>
      </c>
      <c r="N506" t="s">
        <v>314</v>
      </c>
      <c r="O506" t="s">
        <v>625</v>
      </c>
      <c r="P506">
        <v>5.3652844819168745E-2</v>
      </c>
      <c r="Q506" t="s">
        <v>158</v>
      </c>
      <c r="S506" t="s">
        <v>457</v>
      </c>
      <c r="T506" t="s">
        <v>625</v>
      </c>
      <c r="U506">
        <v>3.8540937234947815E-2</v>
      </c>
      <c r="V506" t="s">
        <v>158</v>
      </c>
    </row>
    <row r="507" spans="9:22" x14ac:dyDescent="0.45">
      <c r="I507" t="s">
        <v>182</v>
      </c>
      <c r="J507" t="s">
        <v>168</v>
      </c>
      <c r="K507">
        <v>4.9370828087202533E-4</v>
      </c>
      <c r="L507" t="s">
        <v>158</v>
      </c>
      <c r="N507" t="s">
        <v>314</v>
      </c>
      <c r="O507" t="s">
        <v>168</v>
      </c>
      <c r="P507">
        <v>5.97057159970453E-2</v>
      </c>
      <c r="Q507" t="s">
        <v>158</v>
      </c>
      <c r="S507" t="s">
        <v>457</v>
      </c>
      <c r="T507" t="s">
        <v>168</v>
      </c>
      <c r="U507">
        <v>4.471383634305242E-2</v>
      </c>
      <c r="V507" t="s">
        <v>158</v>
      </c>
    </row>
    <row r="508" spans="9:22" x14ac:dyDescent="0.45">
      <c r="I508" t="s">
        <v>182</v>
      </c>
      <c r="J508" t="s">
        <v>169</v>
      </c>
      <c r="K508">
        <v>7.8611202595487775E-3</v>
      </c>
      <c r="L508" t="s">
        <v>158</v>
      </c>
      <c r="N508" t="s">
        <v>314</v>
      </c>
      <c r="O508" t="s">
        <v>169</v>
      </c>
      <c r="P508">
        <v>1.0265080086720269E-2</v>
      </c>
      <c r="Q508" t="s">
        <v>158</v>
      </c>
      <c r="S508" t="s">
        <v>457</v>
      </c>
      <c r="T508" t="s">
        <v>169</v>
      </c>
      <c r="U508">
        <v>8.7089619142480153E-3</v>
      </c>
      <c r="V508" t="s">
        <v>158</v>
      </c>
    </row>
    <row r="509" spans="9:22" x14ac:dyDescent="0.45">
      <c r="I509" t="s">
        <v>182</v>
      </c>
      <c r="J509" t="s">
        <v>170</v>
      </c>
      <c r="K509">
        <v>1.3512422880148898E-2</v>
      </c>
      <c r="L509" t="s">
        <v>158</v>
      </c>
      <c r="N509" t="s">
        <v>314</v>
      </c>
      <c r="O509" t="s">
        <v>170</v>
      </c>
      <c r="P509">
        <v>1.0295978952757932E-2</v>
      </c>
      <c r="Q509" t="s">
        <v>158</v>
      </c>
      <c r="S509" t="s">
        <v>457</v>
      </c>
      <c r="T509" t="s">
        <v>170</v>
      </c>
      <c r="U509">
        <v>8.8237525964234495E-3</v>
      </c>
      <c r="V509" t="s">
        <v>158</v>
      </c>
    </row>
    <row r="510" spans="9:22" x14ac:dyDescent="0.45">
      <c r="I510" t="s">
        <v>182</v>
      </c>
      <c r="J510" t="s">
        <v>171</v>
      </c>
      <c r="K510">
        <v>1.7496407292118415E-2</v>
      </c>
      <c r="L510" t="s">
        <v>158</v>
      </c>
      <c r="N510" t="s">
        <v>314</v>
      </c>
      <c r="O510" t="s">
        <v>171</v>
      </c>
      <c r="P510">
        <v>1.0262931920774944E-2</v>
      </c>
      <c r="Q510" t="s">
        <v>158</v>
      </c>
      <c r="S510" t="s">
        <v>457</v>
      </c>
      <c r="T510" t="s">
        <v>171</v>
      </c>
      <c r="U510">
        <v>8.9893162495164707E-3</v>
      </c>
      <c r="V510" t="s">
        <v>158</v>
      </c>
    </row>
    <row r="511" spans="9:22" x14ac:dyDescent="0.45">
      <c r="I511" t="s">
        <v>182</v>
      </c>
      <c r="J511" t="s">
        <v>172</v>
      </c>
      <c r="K511">
        <v>0.14887450474083991</v>
      </c>
      <c r="L511" t="s">
        <v>158</v>
      </c>
      <c r="N511" t="s">
        <v>314</v>
      </c>
      <c r="O511" t="s">
        <v>172</v>
      </c>
      <c r="P511">
        <v>7.1782972660200409E-2</v>
      </c>
      <c r="Q511" t="s">
        <v>158</v>
      </c>
      <c r="S511" t="s">
        <v>457</v>
      </c>
      <c r="T511" t="s">
        <v>172</v>
      </c>
      <c r="U511">
        <v>4.673830673653144E-2</v>
      </c>
      <c r="V511" t="s">
        <v>158</v>
      </c>
    </row>
    <row r="512" spans="9:22" x14ac:dyDescent="0.45">
      <c r="I512" t="s">
        <v>182</v>
      </c>
      <c r="J512" t="s">
        <v>627</v>
      </c>
      <c r="K512">
        <v>1.7885545665397001E-2</v>
      </c>
      <c r="L512" t="s">
        <v>158</v>
      </c>
      <c r="N512" t="s">
        <v>314</v>
      </c>
      <c r="O512" t="s">
        <v>627</v>
      </c>
      <c r="P512">
        <v>1.0250013212211579E-2</v>
      </c>
      <c r="Q512" t="s">
        <v>158</v>
      </c>
      <c r="S512" t="s">
        <v>457</v>
      </c>
      <c r="T512" t="s">
        <v>627</v>
      </c>
      <c r="U512">
        <v>2.6648679777453192E-3</v>
      </c>
      <c r="V512" t="s">
        <v>158</v>
      </c>
    </row>
    <row r="513" spans="9:22" x14ac:dyDescent="0.45">
      <c r="I513" t="s">
        <v>182</v>
      </c>
      <c r="J513" t="s">
        <v>628</v>
      </c>
      <c r="K513">
        <v>1.4745155242517906E-2</v>
      </c>
      <c r="L513" t="s">
        <v>158</v>
      </c>
      <c r="N513" t="s">
        <v>314</v>
      </c>
      <c r="O513" t="s">
        <v>628</v>
      </c>
      <c r="P513">
        <v>1.0183637388620296E-2</v>
      </c>
      <c r="Q513" t="s">
        <v>158</v>
      </c>
      <c r="S513" t="s">
        <v>457</v>
      </c>
      <c r="T513" t="s">
        <v>628</v>
      </c>
      <c r="U513">
        <v>2.2223001657043725E-3</v>
      </c>
      <c r="V513" t="s">
        <v>158</v>
      </c>
    </row>
    <row r="514" spans="9:22" x14ac:dyDescent="0.45">
      <c r="I514" t="s">
        <v>182</v>
      </c>
      <c r="J514" t="s">
        <v>629</v>
      </c>
      <c r="K514">
        <v>1.3100857108635488E-2</v>
      </c>
      <c r="L514" t="s">
        <v>158</v>
      </c>
      <c r="N514" t="s">
        <v>314</v>
      </c>
      <c r="O514" t="s">
        <v>629</v>
      </c>
      <c r="P514">
        <v>6.0304187148675331E-2</v>
      </c>
      <c r="Q514" t="s">
        <v>158</v>
      </c>
      <c r="S514" t="s">
        <v>457</v>
      </c>
      <c r="T514" t="s">
        <v>629</v>
      </c>
      <c r="U514">
        <v>1.7671489601293545E-2</v>
      </c>
      <c r="V514" t="s">
        <v>158</v>
      </c>
    </row>
    <row r="515" spans="9:22" x14ac:dyDescent="0.45">
      <c r="I515" t="s">
        <v>182</v>
      </c>
      <c r="J515" t="s">
        <v>631</v>
      </c>
      <c r="K515">
        <v>0</v>
      </c>
      <c r="L515" t="s">
        <v>158</v>
      </c>
      <c r="N515" t="s">
        <v>314</v>
      </c>
      <c r="O515" t="s">
        <v>631</v>
      </c>
      <c r="P515">
        <v>3.3605185253304672E-2</v>
      </c>
      <c r="Q515" t="s">
        <v>158</v>
      </c>
      <c r="S515" t="s">
        <v>457</v>
      </c>
      <c r="T515" t="s">
        <v>631</v>
      </c>
      <c r="U515">
        <v>2.773659990131187E-2</v>
      </c>
      <c r="V515" t="s">
        <v>158</v>
      </c>
    </row>
    <row r="516" spans="9:22" x14ac:dyDescent="0.45">
      <c r="I516" t="s">
        <v>182</v>
      </c>
      <c r="J516" t="s">
        <v>632</v>
      </c>
      <c r="K516">
        <v>1.4714751257896225E-3</v>
      </c>
      <c r="L516" t="s">
        <v>158</v>
      </c>
      <c r="N516" t="s">
        <v>314</v>
      </c>
      <c r="O516" t="s">
        <v>632</v>
      </c>
      <c r="P516">
        <v>5.2293104879048849E-3</v>
      </c>
      <c r="Q516" t="s">
        <v>158</v>
      </c>
      <c r="S516" t="s">
        <v>457</v>
      </c>
      <c r="T516" t="s">
        <v>632</v>
      </c>
      <c r="U516">
        <v>5.4100828153067493E-3</v>
      </c>
      <c r="V516" t="s">
        <v>158</v>
      </c>
    </row>
    <row r="517" spans="9:22" x14ac:dyDescent="0.45">
      <c r="I517" t="s">
        <v>182</v>
      </c>
      <c r="J517" t="s">
        <v>633</v>
      </c>
      <c r="K517">
        <v>7.4288604885088556E-3</v>
      </c>
      <c r="L517" t="s">
        <v>158</v>
      </c>
      <c r="N517" t="s">
        <v>314</v>
      </c>
      <c r="O517" t="s">
        <v>633</v>
      </c>
      <c r="P517">
        <v>5.1723752560570253E-3</v>
      </c>
      <c r="Q517" t="s">
        <v>158</v>
      </c>
      <c r="S517" t="s">
        <v>457</v>
      </c>
      <c r="T517" t="s">
        <v>633</v>
      </c>
      <c r="U517">
        <v>5.1158849791484049E-3</v>
      </c>
      <c r="V517" t="s">
        <v>158</v>
      </c>
    </row>
    <row r="518" spans="9:22" x14ac:dyDescent="0.45">
      <c r="I518" t="s">
        <v>182</v>
      </c>
      <c r="J518" t="s">
        <v>634</v>
      </c>
      <c r="K518">
        <v>1.2106493411716348E-2</v>
      </c>
      <c r="L518" t="s">
        <v>158</v>
      </c>
      <c r="N518" t="s">
        <v>314</v>
      </c>
      <c r="O518" t="s">
        <v>634</v>
      </c>
      <c r="P518">
        <v>5.1036039547917317E-3</v>
      </c>
      <c r="Q518" t="s">
        <v>158</v>
      </c>
      <c r="S518" t="s">
        <v>457</v>
      </c>
      <c r="T518" t="s">
        <v>634</v>
      </c>
      <c r="U518">
        <v>4.9256924742137401E-3</v>
      </c>
      <c r="V518" t="s">
        <v>158</v>
      </c>
    </row>
    <row r="519" spans="9:22" x14ac:dyDescent="0.45">
      <c r="I519" t="s">
        <v>182</v>
      </c>
      <c r="J519" t="s">
        <v>635</v>
      </c>
      <c r="K519">
        <v>0.11663111335832818</v>
      </c>
      <c r="L519" t="s">
        <v>158</v>
      </c>
      <c r="N519" t="s">
        <v>314</v>
      </c>
      <c r="O519" t="s">
        <v>635</v>
      </c>
      <c r="P519">
        <v>3.6762213912546478E-2</v>
      </c>
      <c r="Q519" t="s">
        <v>158</v>
      </c>
      <c r="S519" t="s">
        <v>457</v>
      </c>
      <c r="T519" t="s">
        <v>635</v>
      </c>
      <c r="U519">
        <v>2.8403376758557339E-2</v>
      </c>
      <c r="V519" t="s">
        <v>158</v>
      </c>
    </row>
    <row r="520" spans="9:22" x14ac:dyDescent="0.45">
      <c r="I520" t="s">
        <v>182</v>
      </c>
      <c r="J520" t="s">
        <v>636</v>
      </c>
      <c r="K520">
        <v>1.2537263112617648E-2</v>
      </c>
      <c r="L520" t="s">
        <v>158</v>
      </c>
      <c r="N520" t="s">
        <v>314</v>
      </c>
      <c r="O520" t="s">
        <v>636</v>
      </c>
      <c r="P520">
        <v>5.4772961823726894E-3</v>
      </c>
      <c r="Q520" t="s">
        <v>158</v>
      </c>
      <c r="S520" t="s">
        <v>457</v>
      </c>
      <c r="T520" t="s">
        <v>636</v>
      </c>
      <c r="U520">
        <v>4.080051476106311E-3</v>
      </c>
      <c r="V520" t="s">
        <v>158</v>
      </c>
    </row>
    <row r="521" spans="9:22" x14ac:dyDescent="0.45">
      <c r="I521" t="s">
        <v>182</v>
      </c>
      <c r="J521" t="s">
        <v>637</v>
      </c>
      <c r="K521">
        <v>7.7092611205003209E-3</v>
      </c>
      <c r="L521" t="s">
        <v>158</v>
      </c>
      <c r="N521" t="s">
        <v>314</v>
      </c>
      <c r="O521" t="s">
        <v>637</v>
      </c>
      <c r="P521">
        <v>5.6926259507817456E-3</v>
      </c>
      <c r="Q521" t="s">
        <v>158</v>
      </c>
      <c r="S521" t="s">
        <v>457</v>
      </c>
      <c r="T521" t="s">
        <v>637</v>
      </c>
      <c r="U521">
        <v>4.2058368181325254E-3</v>
      </c>
      <c r="V521" t="s">
        <v>158</v>
      </c>
    </row>
    <row r="522" spans="9:22" x14ac:dyDescent="0.45">
      <c r="I522" t="s">
        <v>182</v>
      </c>
      <c r="J522" t="s">
        <v>638</v>
      </c>
      <c r="K522">
        <v>1.7041913790144944E-3</v>
      </c>
      <c r="L522" t="s">
        <v>158</v>
      </c>
      <c r="N522" t="s">
        <v>314</v>
      </c>
      <c r="O522" t="s">
        <v>638</v>
      </c>
      <c r="P522">
        <v>3.5096070773147262E-2</v>
      </c>
      <c r="Q522" t="s">
        <v>158</v>
      </c>
      <c r="S522" t="s">
        <v>457</v>
      </c>
      <c r="T522" t="s">
        <v>638</v>
      </c>
      <c r="U522">
        <v>2.264846348124442E-2</v>
      </c>
      <c r="V522" t="s">
        <v>158</v>
      </c>
    </row>
    <row r="523" spans="9:22" x14ac:dyDescent="0.45">
      <c r="I523" t="s">
        <v>182</v>
      </c>
      <c r="J523" t="s">
        <v>645</v>
      </c>
      <c r="K523">
        <v>0</v>
      </c>
      <c r="L523" t="s">
        <v>158</v>
      </c>
      <c r="N523" t="s">
        <v>314</v>
      </c>
      <c r="O523" t="s">
        <v>645</v>
      </c>
      <c r="P523">
        <v>1.7929375577566919E-2</v>
      </c>
      <c r="Q523" t="s">
        <v>158</v>
      </c>
      <c r="S523" t="s">
        <v>457</v>
      </c>
      <c r="T523" t="s">
        <v>645</v>
      </c>
      <c r="U523">
        <v>2.8652638606692673E-2</v>
      </c>
      <c r="V523" t="s">
        <v>158</v>
      </c>
    </row>
    <row r="524" spans="9:22" x14ac:dyDescent="0.45">
      <c r="I524" t="s">
        <v>182</v>
      </c>
      <c r="J524" t="s">
        <v>646</v>
      </c>
      <c r="K524">
        <v>0</v>
      </c>
      <c r="L524" t="s">
        <v>158</v>
      </c>
      <c r="N524" t="s">
        <v>314</v>
      </c>
      <c r="O524" t="s">
        <v>646</v>
      </c>
      <c r="P524">
        <v>3.0535327411432595E-3</v>
      </c>
      <c r="Q524" t="s">
        <v>158</v>
      </c>
      <c r="S524" t="s">
        <v>457</v>
      </c>
      <c r="T524" t="s">
        <v>646</v>
      </c>
      <c r="U524">
        <v>5.0240312212475558E-3</v>
      </c>
      <c r="V524" t="s">
        <v>158</v>
      </c>
    </row>
    <row r="525" spans="9:22" x14ac:dyDescent="0.45">
      <c r="I525" t="s">
        <v>182</v>
      </c>
      <c r="J525" t="s">
        <v>647</v>
      </c>
      <c r="K525">
        <v>8.2947382529219369E-4</v>
      </c>
      <c r="L525" t="s">
        <v>158</v>
      </c>
      <c r="N525" t="s">
        <v>314</v>
      </c>
      <c r="O525" t="s">
        <v>647</v>
      </c>
      <c r="P525">
        <v>3.0451249569886335E-3</v>
      </c>
      <c r="Q525" t="s">
        <v>158</v>
      </c>
      <c r="S525" t="s">
        <v>457</v>
      </c>
      <c r="T525" t="s">
        <v>647</v>
      </c>
      <c r="U525">
        <v>5.0834549038315316E-3</v>
      </c>
      <c r="V525" t="s">
        <v>158</v>
      </c>
    </row>
    <row r="526" spans="9:22" x14ac:dyDescent="0.45">
      <c r="I526" t="s">
        <v>182</v>
      </c>
      <c r="J526" t="s">
        <v>648</v>
      </c>
      <c r="K526">
        <v>2.8170085816762425E-3</v>
      </c>
      <c r="L526" t="s">
        <v>158</v>
      </c>
      <c r="N526" t="s">
        <v>314</v>
      </c>
      <c r="O526" t="s">
        <v>648</v>
      </c>
      <c r="P526">
        <v>3.0131803766328528E-3</v>
      </c>
      <c r="Q526" t="s">
        <v>158</v>
      </c>
      <c r="S526" t="s">
        <v>457</v>
      </c>
      <c r="T526" t="s">
        <v>648</v>
      </c>
      <c r="U526">
        <v>5.037326981335786E-3</v>
      </c>
      <c r="V526" t="s">
        <v>158</v>
      </c>
    </row>
    <row r="527" spans="9:22" x14ac:dyDescent="0.45">
      <c r="I527" t="s">
        <v>182</v>
      </c>
      <c r="J527" t="s">
        <v>649</v>
      </c>
      <c r="K527">
        <v>3.6435894658702644E-2</v>
      </c>
      <c r="L527" t="s">
        <v>158</v>
      </c>
      <c r="N527" t="s">
        <v>314</v>
      </c>
      <c r="O527" t="s">
        <v>649</v>
      </c>
      <c r="P527">
        <v>1.9247073870765477E-2</v>
      </c>
      <c r="Q527" t="s">
        <v>158</v>
      </c>
      <c r="S527" t="s">
        <v>457</v>
      </c>
      <c r="T527" t="s">
        <v>649</v>
      </c>
      <c r="U527">
        <v>2.914889510272756E-2</v>
      </c>
      <c r="V527" t="s">
        <v>158</v>
      </c>
    </row>
    <row r="528" spans="9:22" x14ac:dyDescent="0.45">
      <c r="I528" t="s">
        <v>182</v>
      </c>
      <c r="J528" t="s">
        <v>650</v>
      </c>
      <c r="K528">
        <v>2.4476821207715699E-3</v>
      </c>
      <c r="L528" t="s">
        <v>158</v>
      </c>
      <c r="N528" t="s">
        <v>314</v>
      </c>
      <c r="O528" t="s">
        <v>650</v>
      </c>
      <c r="P528">
        <v>2.9293197228895335E-3</v>
      </c>
      <c r="Q528" t="s">
        <v>158</v>
      </c>
      <c r="S528" t="s">
        <v>457</v>
      </c>
      <c r="T528" t="s">
        <v>650</v>
      </c>
      <c r="U528">
        <v>3.8619494937936149E-3</v>
      </c>
      <c r="V528" t="s">
        <v>158</v>
      </c>
    </row>
    <row r="529" spans="9:22" x14ac:dyDescent="0.45">
      <c r="I529" t="s">
        <v>182</v>
      </c>
      <c r="J529" t="s">
        <v>651</v>
      </c>
      <c r="K529">
        <v>0</v>
      </c>
      <c r="L529" t="s">
        <v>158</v>
      </c>
      <c r="N529" t="s">
        <v>314</v>
      </c>
      <c r="O529" t="s">
        <v>651</v>
      </c>
      <c r="P529">
        <v>2.9497486667086578E-3</v>
      </c>
      <c r="Q529" t="s">
        <v>158</v>
      </c>
      <c r="S529" t="s">
        <v>457</v>
      </c>
      <c r="T529" t="s">
        <v>651</v>
      </c>
      <c r="U529">
        <v>4.0373032256216818E-3</v>
      </c>
      <c r="V529" t="s">
        <v>158</v>
      </c>
    </row>
    <row r="530" spans="9:22" x14ac:dyDescent="0.45">
      <c r="I530" t="s">
        <v>182</v>
      </c>
      <c r="J530" t="s">
        <v>652</v>
      </c>
      <c r="K530">
        <v>0</v>
      </c>
      <c r="L530" t="s">
        <v>158</v>
      </c>
      <c r="N530" t="s">
        <v>314</v>
      </c>
      <c r="O530" t="s">
        <v>652</v>
      </c>
      <c r="P530">
        <v>1.812078292269715E-2</v>
      </c>
      <c r="Q530" t="s">
        <v>158</v>
      </c>
      <c r="S530" t="s">
        <v>457</v>
      </c>
      <c r="T530" t="s">
        <v>652</v>
      </c>
      <c r="U530">
        <v>2.659827323226294E-2</v>
      </c>
      <c r="V530" t="s">
        <v>158</v>
      </c>
    </row>
    <row r="531" spans="9:22" x14ac:dyDescent="0.45">
      <c r="I531" t="s">
        <v>182</v>
      </c>
      <c r="J531" t="s">
        <v>653</v>
      </c>
      <c r="K531">
        <v>0</v>
      </c>
      <c r="L531" t="s">
        <v>158</v>
      </c>
      <c r="N531" t="s">
        <v>314</v>
      </c>
      <c r="O531" t="s">
        <v>653</v>
      </c>
      <c r="P531">
        <v>2.314448157327989E-2</v>
      </c>
      <c r="Q531" t="s">
        <v>158</v>
      </c>
      <c r="S531" t="s">
        <v>457</v>
      </c>
      <c r="T531" t="s">
        <v>653</v>
      </c>
      <c r="U531">
        <v>3.6562087787953293E-2</v>
      </c>
      <c r="V531" t="s">
        <v>158</v>
      </c>
    </row>
    <row r="532" spans="9:22" x14ac:dyDescent="0.45">
      <c r="I532" t="s">
        <v>182</v>
      </c>
      <c r="J532" t="s">
        <v>654</v>
      </c>
      <c r="K532">
        <v>0</v>
      </c>
      <c r="L532" t="s">
        <v>158</v>
      </c>
      <c r="N532" t="s">
        <v>314</v>
      </c>
      <c r="O532" t="s">
        <v>654</v>
      </c>
      <c r="P532">
        <v>3.7622779888220903E-3</v>
      </c>
      <c r="Q532" t="s">
        <v>158</v>
      </c>
      <c r="S532" t="s">
        <v>457</v>
      </c>
      <c r="T532" t="s">
        <v>654</v>
      </c>
      <c r="U532">
        <v>6.643120045891104E-3</v>
      </c>
      <c r="V532" t="s">
        <v>158</v>
      </c>
    </row>
    <row r="533" spans="9:22" x14ac:dyDescent="0.45">
      <c r="I533" t="s">
        <v>182</v>
      </c>
      <c r="J533" t="s">
        <v>655</v>
      </c>
      <c r="K533">
        <v>0</v>
      </c>
      <c r="L533" t="s">
        <v>158</v>
      </c>
      <c r="N533" t="s">
        <v>314</v>
      </c>
      <c r="O533" t="s">
        <v>655</v>
      </c>
      <c r="P533">
        <v>3.6367997214398315E-3</v>
      </c>
      <c r="Q533" t="s">
        <v>158</v>
      </c>
      <c r="S533" t="s">
        <v>457</v>
      </c>
      <c r="T533" t="s">
        <v>655</v>
      </c>
      <c r="U533">
        <v>7.1692073635831119E-3</v>
      </c>
      <c r="V533" t="s">
        <v>158</v>
      </c>
    </row>
    <row r="534" spans="9:22" x14ac:dyDescent="0.45">
      <c r="I534" t="s">
        <v>182</v>
      </c>
      <c r="J534" t="s">
        <v>656</v>
      </c>
      <c r="K534">
        <v>2.8592126877695126E-3</v>
      </c>
      <c r="L534" t="s">
        <v>158</v>
      </c>
      <c r="N534" t="s">
        <v>314</v>
      </c>
      <c r="O534" t="s">
        <v>656</v>
      </c>
      <c r="P534">
        <v>3.5773655224027126E-3</v>
      </c>
      <c r="Q534" t="s">
        <v>158</v>
      </c>
      <c r="S534" t="s">
        <v>457</v>
      </c>
      <c r="T534" t="s">
        <v>656</v>
      </c>
      <c r="U534">
        <v>7.1840332186241746E-3</v>
      </c>
      <c r="V534" t="s">
        <v>158</v>
      </c>
    </row>
    <row r="535" spans="9:22" x14ac:dyDescent="0.45">
      <c r="I535" t="s">
        <v>182</v>
      </c>
      <c r="J535" t="s">
        <v>657</v>
      </c>
      <c r="K535">
        <v>4.1962694722086573E-2</v>
      </c>
      <c r="L535" t="s">
        <v>158</v>
      </c>
      <c r="N535" t="s">
        <v>314</v>
      </c>
      <c r="O535" t="s">
        <v>657</v>
      </c>
      <c r="P535">
        <v>2.4040022980766285E-2</v>
      </c>
      <c r="Q535" t="s">
        <v>158</v>
      </c>
      <c r="S535" t="s">
        <v>457</v>
      </c>
      <c r="T535" t="s">
        <v>657</v>
      </c>
      <c r="U535">
        <v>4.5093614917664421E-2</v>
      </c>
      <c r="V535" t="s">
        <v>158</v>
      </c>
    </row>
    <row r="536" spans="9:22" x14ac:dyDescent="0.45">
      <c r="I536" t="s">
        <v>182</v>
      </c>
      <c r="J536" t="s">
        <v>658</v>
      </c>
      <c r="K536">
        <v>3.3540648956811091E-3</v>
      </c>
      <c r="L536" t="s">
        <v>158</v>
      </c>
      <c r="N536" t="s">
        <v>314</v>
      </c>
      <c r="O536" t="s">
        <v>658</v>
      </c>
      <c r="P536">
        <v>3.6540853514913491E-3</v>
      </c>
      <c r="Q536" t="s">
        <v>158</v>
      </c>
      <c r="S536" t="s">
        <v>457</v>
      </c>
      <c r="T536" t="s">
        <v>658</v>
      </c>
      <c r="U536">
        <v>6.1869989117268815E-3</v>
      </c>
      <c r="V536" t="s">
        <v>158</v>
      </c>
    </row>
    <row r="537" spans="9:22" x14ac:dyDescent="0.45">
      <c r="I537" t="s">
        <v>182</v>
      </c>
      <c r="J537" t="s">
        <v>659</v>
      </c>
      <c r="K537">
        <v>0</v>
      </c>
      <c r="L537" t="s">
        <v>158</v>
      </c>
      <c r="N537" t="s">
        <v>314</v>
      </c>
      <c r="O537" t="s">
        <v>659</v>
      </c>
      <c r="P537">
        <v>3.7287818646937858E-3</v>
      </c>
      <c r="Q537" t="s">
        <v>158</v>
      </c>
      <c r="S537" t="s">
        <v>457</v>
      </c>
      <c r="T537" t="s">
        <v>659</v>
      </c>
      <c r="U537">
        <v>6.1617315658048302E-3</v>
      </c>
      <c r="V537" t="s">
        <v>158</v>
      </c>
    </row>
    <row r="538" spans="9:22" x14ac:dyDescent="0.45">
      <c r="I538" t="s">
        <v>182</v>
      </c>
      <c r="J538" t="s">
        <v>660</v>
      </c>
      <c r="K538">
        <v>0</v>
      </c>
      <c r="L538" t="s">
        <v>158</v>
      </c>
      <c r="N538" t="s">
        <v>314</v>
      </c>
      <c r="O538" t="s">
        <v>660</v>
      </c>
      <c r="P538">
        <v>2.1992560016957877E-2</v>
      </c>
      <c r="Q538" t="s">
        <v>158</v>
      </c>
      <c r="S538" t="s">
        <v>457</v>
      </c>
      <c r="T538" t="s">
        <v>660</v>
      </c>
      <c r="U538">
        <v>3.5558399515348879E-2</v>
      </c>
      <c r="V538" t="s">
        <v>158</v>
      </c>
    </row>
    <row r="539" spans="9:22" x14ac:dyDescent="0.45">
      <c r="I539" t="s">
        <v>183</v>
      </c>
      <c r="J539" t="s">
        <v>157</v>
      </c>
      <c r="K539">
        <v>0</v>
      </c>
      <c r="L539" t="s">
        <v>158</v>
      </c>
      <c r="N539" t="s">
        <v>315</v>
      </c>
      <c r="O539" t="s">
        <v>157</v>
      </c>
      <c r="P539">
        <v>6.4264029095900871E-2</v>
      </c>
      <c r="Q539" t="s">
        <v>158</v>
      </c>
      <c r="S539" t="s">
        <v>458</v>
      </c>
      <c r="T539" t="s">
        <v>157</v>
      </c>
      <c r="U539">
        <v>0.10106329781396008</v>
      </c>
      <c r="V539" t="s">
        <v>158</v>
      </c>
    </row>
    <row r="540" spans="9:22" x14ac:dyDescent="0.45">
      <c r="I540" t="s">
        <v>183</v>
      </c>
      <c r="J540" t="s">
        <v>159</v>
      </c>
      <c r="K540">
        <v>1.102958954495034E-3</v>
      </c>
      <c r="L540" t="s">
        <v>158</v>
      </c>
      <c r="N540" t="s">
        <v>315</v>
      </c>
      <c r="O540" t="s">
        <v>159</v>
      </c>
      <c r="P540">
        <v>1.0974167014956284E-2</v>
      </c>
      <c r="Q540" t="s">
        <v>158</v>
      </c>
      <c r="S540" t="s">
        <v>458</v>
      </c>
      <c r="T540" t="s">
        <v>159</v>
      </c>
      <c r="U540">
        <v>1.6243406157707932E-2</v>
      </c>
      <c r="V540" t="s">
        <v>158</v>
      </c>
    </row>
    <row r="541" spans="9:22" x14ac:dyDescent="0.45">
      <c r="I541" t="s">
        <v>183</v>
      </c>
      <c r="J541" t="s">
        <v>160</v>
      </c>
      <c r="K541">
        <v>6.2277046859190296E-3</v>
      </c>
      <c r="L541" t="s">
        <v>158</v>
      </c>
      <c r="N541" t="s">
        <v>315</v>
      </c>
      <c r="O541" t="s">
        <v>160</v>
      </c>
      <c r="P541">
        <v>1.1070820751599141E-2</v>
      </c>
      <c r="Q541" t="s">
        <v>158</v>
      </c>
      <c r="S541" t="s">
        <v>458</v>
      </c>
      <c r="T541" t="s">
        <v>160</v>
      </c>
      <c r="U541">
        <v>1.6032337470241315E-2</v>
      </c>
      <c r="V541" t="s">
        <v>158</v>
      </c>
    </row>
    <row r="542" spans="9:22" x14ac:dyDescent="0.45">
      <c r="I542" t="s">
        <v>183</v>
      </c>
      <c r="J542" t="s">
        <v>161</v>
      </c>
      <c r="K542">
        <v>1.4154382527378185E-2</v>
      </c>
      <c r="L542" t="s">
        <v>158</v>
      </c>
      <c r="N542" t="s">
        <v>315</v>
      </c>
      <c r="O542" t="s">
        <v>161</v>
      </c>
      <c r="P542">
        <v>1.1087118501478426E-2</v>
      </c>
      <c r="Q542" t="s">
        <v>158</v>
      </c>
      <c r="S542" t="s">
        <v>458</v>
      </c>
      <c r="T542" t="s">
        <v>161</v>
      </c>
      <c r="U542">
        <v>1.5626314677730836E-2</v>
      </c>
      <c r="V542" t="s">
        <v>158</v>
      </c>
    </row>
    <row r="543" spans="9:22" x14ac:dyDescent="0.45">
      <c r="I543" t="s">
        <v>183</v>
      </c>
      <c r="J543" t="s">
        <v>162</v>
      </c>
      <c r="K543">
        <v>0.14128314788008556</v>
      </c>
      <c r="L543" t="s">
        <v>158</v>
      </c>
      <c r="N543" t="s">
        <v>315</v>
      </c>
      <c r="O543" t="s">
        <v>162</v>
      </c>
      <c r="P543">
        <v>7.4016097935429154E-2</v>
      </c>
      <c r="Q543" t="s">
        <v>158</v>
      </c>
      <c r="S543" t="s">
        <v>458</v>
      </c>
      <c r="T543" t="s">
        <v>162</v>
      </c>
      <c r="U543">
        <v>9.9894232790823212E-2</v>
      </c>
      <c r="V543" t="s">
        <v>158</v>
      </c>
    </row>
    <row r="544" spans="9:22" x14ac:dyDescent="0.45">
      <c r="I544" t="s">
        <v>183</v>
      </c>
      <c r="J544" t="s">
        <v>619</v>
      </c>
      <c r="K544">
        <v>1.3154701575962834E-2</v>
      </c>
      <c r="L544" t="s">
        <v>158</v>
      </c>
      <c r="N544" t="s">
        <v>315</v>
      </c>
      <c r="O544" t="s">
        <v>619</v>
      </c>
      <c r="P544">
        <v>1.0566426740166592E-2</v>
      </c>
      <c r="Q544" t="s">
        <v>158</v>
      </c>
      <c r="S544" t="s">
        <v>458</v>
      </c>
      <c r="T544" t="s">
        <v>619</v>
      </c>
      <c r="U544">
        <v>1.5143304119770936E-2</v>
      </c>
      <c r="V544" t="s">
        <v>158</v>
      </c>
    </row>
    <row r="545" spans="9:22" x14ac:dyDescent="0.45">
      <c r="I545" t="s">
        <v>183</v>
      </c>
      <c r="J545" t="s">
        <v>620</v>
      </c>
      <c r="K545">
        <v>6.0788870393194147E-3</v>
      </c>
      <c r="L545" t="s">
        <v>158</v>
      </c>
      <c r="N545" t="s">
        <v>315</v>
      </c>
      <c r="O545" t="s">
        <v>620</v>
      </c>
      <c r="P545">
        <v>1.0631483969781965E-2</v>
      </c>
      <c r="Q545" t="s">
        <v>158</v>
      </c>
      <c r="S545" t="s">
        <v>458</v>
      </c>
      <c r="T545" t="s">
        <v>620</v>
      </c>
      <c r="U545">
        <v>1.6242021786503181E-2</v>
      </c>
      <c r="V545" t="s">
        <v>158</v>
      </c>
    </row>
    <row r="546" spans="9:22" x14ac:dyDescent="0.45">
      <c r="I546" t="s">
        <v>183</v>
      </c>
      <c r="J546" t="s">
        <v>621</v>
      </c>
      <c r="K546">
        <v>1.9603307386161281E-4</v>
      </c>
      <c r="L546" t="s">
        <v>158</v>
      </c>
      <c r="N546" t="s">
        <v>315</v>
      </c>
      <c r="O546" t="s">
        <v>621</v>
      </c>
      <c r="P546">
        <v>6.3637311278635464E-2</v>
      </c>
      <c r="Q546" t="s">
        <v>158</v>
      </c>
      <c r="S546" t="s">
        <v>458</v>
      </c>
      <c r="T546" t="s">
        <v>621</v>
      </c>
      <c r="U546">
        <v>0.10183951461900255</v>
      </c>
      <c r="V546" t="s">
        <v>158</v>
      </c>
    </row>
    <row r="547" spans="9:22" x14ac:dyDescent="0.45">
      <c r="I547" t="s">
        <v>183</v>
      </c>
      <c r="J547" t="s">
        <v>163</v>
      </c>
      <c r="K547">
        <v>4.1617018859224173E-3</v>
      </c>
      <c r="L547" t="s">
        <v>158</v>
      </c>
      <c r="N547" t="s">
        <v>315</v>
      </c>
      <c r="O547" t="s">
        <v>163</v>
      </c>
      <c r="P547">
        <v>5.0837573431282264E-2</v>
      </c>
      <c r="Q547" t="s">
        <v>158</v>
      </c>
      <c r="S547" t="s">
        <v>458</v>
      </c>
      <c r="T547" t="s">
        <v>163</v>
      </c>
      <c r="U547">
        <v>4.9980803243212794E-2</v>
      </c>
      <c r="V547" t="s">
        <v>158</v>
      </c>
    </row>
    <row r="548" spans="9:22" x14ac:dyDescent="0.45">
      <c r="I548" t="s">
        <v>183</v>
      </c>
      <c r="J548" t="s">
        <v>164</v>
      </c>
      <c r="K548">
        <v>1.2879558784099096E-2</v>
      </c>
      <c r="L548" t="s">
        <v>158</v>
      </c>
      <c r="N548" t="s">
        <v>315</v>
      </c>
      <c r="O548" t="s">
        <v>164</v>
      </c>
      <c r="P548">
        <v>8.117117367891221E-3</v>
      </c>
      <c r="Q548" t="s">
        <v>158</v>
      </c>
      <c r="S548" t="s">
        <v>458</v>
      </c>
      <c r="T548" t="s">
        <v>164</v>
      </c>
      <c r="U548">
        <v>8.3514320847965211E-3</v>
      </c>
      <c r="V548" t="s">
        <v>158</v>
      </c>
    </row>
    <row r="549" spans="9:22" x14ac:dyDescent="0.45">
      <c r="I549" t="s">
        <v>183</v>
      </c>
      <c r="J549" t="s">
        <v>165</v>
      </c>
      <c r="K549">
        <v>2.0160733040893282E-2</v>
      </c>
      <c r="L549" t="s">
        <v>158</v>
      </c>
      <c r="N549" t="s">
        <v>315</v>
      </c>
      <c r="O549" t="s">
        <v>165</v>
      </c>
      <c r="P549">
        <v>8.1510127530014138E-3</v>
      </c>
      <c r="Q549" t="s">
        <v>158</v>
      </c>
      <c r="S549" t="s">
        <v>458</v>
      </c>
      <c r="T549" t="s">
        <v>165</v>
      </c>
      <c r="U549">
        <v>8.0543583634520282E-3</v>
      </c>
      <c r="V549" t="s">
        <v>158</v>
      </c>
    </row>
    <row r="550" spans="9:22" x14ac:dyDescent="0.45">
      <c r="I550" t="s">
        <v>183</v>
      </c>
      <c r="J550" t="s">
        <v>166</v>
      </c>
      <c r="K550">
        <v>2.5221320796526042E-2</v>
      </c>
      <c r="L550" t="s">
        <v>158</v>
      </c>
      <c r="N550" t="s">
        <v>315</v>
      </c>
      <c r="O550" t="s">
        <v>166</v>
      </c>
      <c r="P550">
        <v>8.202307530210293E-3</v>
      </c>
      <c r="Q550" t="s">
        <v>158</v>
      </c>
      <c r="S550" t="s">
        <v>458</v>
      </c>
      <c r="T550" t="s">
        <v>166</v>
      </c>
      <c r="U550">
        <v>7.6529714068662444E-3</v>
      </c>
      <c r="V550" t="s">
        <v>158</v>
      </c>
    </row>
    <row r="551" spans="9:22" x14ac:dyDescent="0.45">
      <c r="I551" t="s">
        <v>183</v>
      </c>
      <c r="J551" t="s">
        <v>167</v>
      </c>
      <c r="K551">
        <v>0.20672174749507674</v>
      </c>
      <c r="L551" t="s">
        <v>158</v>
      </c>
      <c r="N551" t="s">
        <v>315</v>
      </c>
      <c r="O551" t="s">
        <v>167</v>
      </c>
      <c r="P551">
        <v>5.720272325969062E-2</v>
      </c>
      <c r="Q551" t="s">
        <v>158</v>
      </c>
      <c r="S551" t="s">
        <v>458</v>
      </c>
      <c r="T551" t="s">
        <v>167</v>
      </c>
      <c r="U551">
        <v>3.9035038719929339E-2</v>
      </c>
      <c r="V551" t="s">
        <v>158</v>
      </c>
    </row>
    <row r="552" spans="9:22" x14ac:dyDescent="0.45">
      <c r="I552" t="s">
        <v>183</v>
      </c>
      <c r="J552" t="s">
        <v>623</v>
      </c>
      <c r="K552">
        <v>2.3060095050988074E-2</v>
      </c>
      <c r="L552" t="s">
        <v>158</v>
      </c>
      <c r="N552" t="s">
        <v>315</v>
      </c>
      <c r="O552" t="s">
        <v>623</v>
      </c>
      <c r="P552">
        <v>9.1045591255270869E-3</v>
      </c>
      <c r="Q552" t="s">
        <v>158</v>
      </c>
      <c r="S552" t="s">
        <v>458</v>
      </c>
      <c r="T552" t="s">
        <v>623</v>
      </c>
      <c r="U552">
        <v>6.4643414818740339E-3</v>
      </c>
      <c r="V552" t="s">
        <v>158</v>
      </c>
    </row>
    <row r="553" spans="9:22" x14ac:dyDescent="0.45">
      <c r="I553" t="s">
        <v>183</v>
      </c>
      <c r="J553" t="s">
        <v>624</v>
      </c>
      <c r="K553">
        <v>1.7451164226833293E-2</v>
      </c>
      <c r="L553" t="s">
        <v>158</v>
      </c>
      <c r="N553" t="s">
        <v>315</v>
      </c>
      <c r="O553" t="s">
        <v>624</v>
      </c>
      <c r="P553">
        <v>9.2721000175958797E-3</v>
      </c>
      <c r="Q553" t="s">
        <v>158</v>
      </c>
      <c r="S553" t="s">
        <v>458</v>
      </c>
      <c r="T553" t="s">
        <v>624</v>
      </c>
      <c r="U553">
        <v>7.3742706593095163E-3</v>
      </c>
      <c r="V553" t="s">
        <v>158</v>
      </c>
    </row>
    <row r="554" spans="9:22" x14ac:dyDescent="0.45">
      <c r="I554" t="s">
        <v>183</v>
      </c>
      <c r="J554" t="s">
        <v>625</v>
      </c>
      <c r="K554">
        <v>1.1576749026096914E-2</v>
      </c>
      <c r="L554" t="s">
        <v>158</v>
      </c>
      <c r="N554" t="s">
        <v>315</v>
      </c>
      <c r="O554" t="s">
        <v>625</v>
      </c>
      <c r="P554">
        <v>5.4218408540672142E-2</v>
      </c>
      <c r="Q554" t="s">
        <v>158</v>
      </c>
      <c r="S554" t="s">
        <v>458</v>
      </c>
      <c r="T554" t="s">
        <v>625</v>
      </c>
      <c r="U554">
        <v>5.3235971370470696E-2</v>
      </c>
      <c r="V554" t="s">
        <v>158</v>
      </c>
    </row>
    <row r="555" spans="9:22" x14ac:dyDescent="0.45">
      <c r="I555" t="s">
        <v>183</v>
      </c>
      <c r="J555" t="s">
        <v>168</v>
      </c>
      <c r="K555">
        <v>2.6906658844591518E-3</v>
      </c>
      <c r="L555" t="s">
        <v>158</v>
      </c>
      <c r="N555" t="s">
        <v>315</v>
      </c>
      <c r="O555" t="s">
        <v>168</v>
      </c>
      <c r="P555">
        <v>6.0014413560745848E-2</v>
      </c>
      <c r="Q555" t="s">
        <v>158</v>
      </c>
      <c r="S555" t="s">
        <v>458</v>
      </c>
      <c r="T555" t="s">
        <v>168</v>
      </c>
      <c r="U555">
        <v>3.943746884535862E-2</v>
      </c>
      <c r="V555" t="s">
        <v>158</v>
      </c>
    </row>
    <row r="556" spans="9:22" x14ac:dyDescent="0.45">
      <c r="I556" t="s">
        <v>183</v>
      </c>
      <c r="J556" t="s">
        <v>169</v>
      </c>
      <c r="K556">
        <v>9.9100208576850222E-3</v>
      </c>
      <c r="L556" t="s">
        <v>158</v>
      </c>
      <c r="N556" t="s">
        <v>315</v>
      </c>
      <c r="O556" t="s">
        <v>169</v>
      </c>
      <c r="P556">
        <v>1.0287619278158522E-2</v>
      </c>
      <c r="Q556" t="s">
        <v>158</v>
      </c>
      <c r="S556" t="s">
        <v>458</v>
      </c>
      <c r="T556" t="s">
        <v>169</v>
      </c>
      <c r="U556">
        <v>6.7555282464258947E-3</v>
      </c>
      <c r="V556" t="s">
        <v>158</v>
      </c>
    </row>
    <row r="557" spans="9:22" x14ac:dyDescent="0.45">
      <c r="I557" t="s">
        <v>183</v>
      </c>
      <c r="J557" t="s">
        <v>170</v>
      </c>
      <c r="K557">
        <v>1.5030764468142187E-2</v>
      </c>
      <c r="L557" t="s">
        <v>158</v>
      </c>
      <c r="N557" t="s">
        <v>315</v>
      </c>
      <c r="O557" t="s">
        <v>170</v>
      </c>
      <c r="P557">
        <v>1.0304152955434645E-2</v>
      </c>
      <c r="Q557" t="s">
        <v>158</v>
      </c>
      <c r="S557" t="s">
        <v>458</v>
      </c>
      <c r="T557" t="s">
        <v>170</v>
      </c>
      <c r="U557">
        <v>6.3263030125822418E-3</v>
      </c>
      <c r="V557" t="s">
        <v>158</v>
      </c>
    </row>
    <row r="558" spans="9:22" x14ac:dyDescent="0.45">
      <c r="I558" t="s">
        <v>183</v>
      </c>
      <c r="J558" t="s">
        <v>171</v>
      </c>
      <c r="K558">
        <v>1.8183332173459663E-2</v>
      </c>
      <c r="L558" t="s">
        <v>158</v>
      </c>
      <c r="N558" t="s">
        <v>315</v>
      </c>
      <c r="O558" t="s">
        <v>171</v>
      </c>
      <c r="P558">
        <v>1.0272734109459522E-2</v>
      </c>
      <c r="Q558" t="s">
        <v>158</v>
      </c>
      <c r="S558" t="s">
        <v>458</v>
      </c>
      <c r="T558" t="s">
        <v>171</v>
      </c>
      <c r="U558">
        <v>5.9994952033060314E-3</v>
      </c>
      <c r="V558" t="s">
        <v>158</v>
      </c>
    </row>
    <row r="559" spans="9:22" x14ac:dyDescent="0.45">
      <c r="I559" t="s">
        <v>183</v>
      </c>
      <c r="J559" t="s">
        <v>172</v>
      </c>
      <c r="K559">
        <v>0.14756432170663861</v>
      </c>
      <c r="L559" t="s">
        <v>158</v>
      </c>
      <c r="N559" t="s">
        <v>315</v>
      </c>
      <c r="O559" t="s">
        <v>172</v>
      </c>
      <c r="P559">
        <v>7.3185061426216794E-2</v>
      </c>
      <c r="Q559" t="s">
        <v>158</v>
      </c>
      <c r="S559" t="s">
        <v>458</v>
      </c>
      <c r="T559" t="s">
        <v>172</v>
      </c>
      <c r="U559">
        <v>2.3867332112985407E-2</v>
      </c>
      <c r="V559" t="s">
        <v>158</v>
      </c>
    </row>
    <row r="560" spans="9:22" x14ac:dyDescent="0.45">
      <c r="I560" t="s">
        <v>183</v>
      </c>
      <c r="J560" t="s">
        <v>627</v>
      </c>
      <c r="K560">
        <v>1.7702824594278747E-2</v>
      </c>
      <c r="L560" t="s">
        <v>158</v>
      </c>
      <c r="N560" t="s">
        <v>315</v>
      </c>
      <c r="O560" t="s">
        <v>627</v>
      </c>
      <c r="P560">
        <v>1.0531095950449631E-2</v>
      </c>
      <c r="Q560" t="s">
        <v>158</v>
      </c>
      <c r="S560" t="s">
        <v>458</v>
      </c>
      <c r="T560" t="s">
        <v>627</v>
      </c>
      <c r="U560">
        <v>1.5150325144241282E-3</v>
      </c>
      <c r="V560" t="s">
        <v>158</v>
      </c>
    </row>
    <row r="561" spans="9:22" x14ac:dyDescent="0.45">
      <c r="I561" t="s">
        <v>183</v>
      </c>
      <c r="J561" t="s">
        <v>628</v>
      </c>
      <c r="K561">
        <v>1.4155725950335924E-2</v>
      </c>
      <c r="L561" t="s">
        <v>158</v>
      </c>
      <c r="N561" t="s">
        <v>315</v>
      </c>
      <c r="O561" t="s">
        <v>628</v>
      </c>
      <c r="P561">
        <v>1.0449395194663987E-2</v>
      </c>
      <c r="Q561" t="s">
        <v>158</v>
      </c>
      <c r="S561" t="s">
        <v>458</v>
      </c>
      <c r="T561" t="s">
        <v>628</v>
      </c>
      <c r="U561">
        <v>1.6516684698055805E-3</v>
      </c>
      <c r="V561" t="s">
        <v>158</v>
      </c>
    </row>
    <row r="562" spans="9:22" x14ac:dyDescent="0.45">
      <c r="I562" t="s">
        <v>183</v>
      </c>
      <c r="J562" t="s">
        <v>629</v>
      </c>
      <c r="K562">
        <v>1.0196422000045249E-2</v>
      </c>
      <c r="L562" t="s">
        <v>158</v>
      </c>
      <c r="N562" t="s">
        <v>315</v>
      </c>
      <c r="O562" t="s">
        <v>629</v>
      </c>
      <c r="P562">
        <v>6.0925381433143327E-2</v>
      </c>
      <c r="Q562" t="s">
        <v>158</v>
      </c>
      <c r="S562" t="s">
        <v>458</v>
      </c>
      <c r="T562" t="s">
        <v>629</v>
      </c>
      <c r="U562">
        <v>1.5827263877037055E-2</v>
      </c>
      <c r="V562" t="s">
        <v>158</v>
      </c>
    </row>
    <row r="563" spans="9:22" x14ac:dyDescent="0.45">
      <c r="I563" t="s">
        <v>183</v>
      </c>
      <c r="J563" t="s">
        <v>631</v>
      </c>
      <c r="K563">
        <v>0</v>
      </c>
      <c r="L563" t="s">
        <v>158</v>
      </c>
      <c r="N563" t="s">
        <v>315</v>
      </c>
      <c r="O563" t="s">
        <v>631</v>
      </c>
      <c r="P563">
        <v>3.2603737516928154E-2</v>
      </c>
      <c r="Q563" t="s">
        <v>158</v>
      </c>
      <c r="S563" t="s">
        <v>458</v>
      </c>
      <c r="T563" t="s">
        <v>631</v>
      </c>
      <c r="U563">
        <v>3.1654166084048252E-2</v>
      </c>
      <c r="V563" t="s">
        <v>158</v>
      </c>
    </row>
    <row r="564" spans="9:22" x14ac:dyDescent="0.45">
      <c r="I564" t="s">
        <v>183</v>
      </c>
      <c r="J564" t="s">
        <v>632</v>
      </c>
      <c r="K564">
        <v>3.7017410859112487E-3</v>
      </c>
      <c r="L564" t="s">
        <v>158</v>
      </c>
      <c r="N564" t="s">
        <v>315</v>
      </c>
      <c r="O564" t="s">
        <v>632</v>
      </c>
      <c r="P564">
        <v>5.2889654075247549E-3</v>
      </c>
      <c r="Q564" t="s">
        <v>158</v>
      </c>
      <c r="S564" t="s">
        <v>458</v>
      </c>
      <c r="T564" t="s">
        <v>632</v>
      </c>
      <c r="U564">
        <v>5.6167216251280698E-3</v>
      </c>
      <c r="V564" t="s">
        <v>158</v>
      </c>
    </row>
    <row r="565" spans="9:22" x14ac:dyDescent="0.45">
      <c r="I565" t="s">
        <v>183</v>
      </c>
      <c r="J565" t="s">
        <v>633</v>
      </c>
      <c r="K565">
        <v>1.0426380687745505E-2</v>
      </c>
      <c r="L565" t="s">
        <v>158</v>
      </c>
      <c r="N565" t="s">
        <v>315</v>
      </c>
      <c r="O565" t="s">
        <v>633</v>
      </c>
      <c r="P565">
        <v>5.2502493418146905E-3</v>
      </c>
      <c r="Q565" t="s">
        <v>158</v>
      </c>
      <c r="S565" t="s">
        <v>458</v>
      </c>
      <c r="T565" t="s">
        <v>633</v>
      </c>
      <c r="U565">
        <v>5.1766389786714008E-3</v>
      </c>
      <c r="V565" t="s">
        <v>158</v>
      </c>
    </row>
    <row r="566" spans="9:22" x14ac:dyDescent="0.45">
      <c r="I566" t="s">
        <v>183</v>
      </c>
      <c r="J566" t="s">
        <v>634</v>
      </c>
      <c r="K566">
        <v>1.4920101660224347E-2</v>
      </c>
      <c r="L566" t="s">
        <v>158</v>
      </c>
      <c r="N566" t="s">
        <v>315</v>
      </c>
      <c r="O566" t="s">
        <v>634</v>
      </c>
      <c r="P566">
        <v>5.1847616338879894E-3</v>
      </c>
      <c r="Q566" t="s">
        <v>158</v>
      </c>
      <c r="S566" t="s">
        <v>458</v>
      </c>
      <c r="T566" t="s">
        <v>634</v>
      </c>
      <c r="U566">
        <v>5.0075464149136181E-3</v>
      </c>
      <c r="V566" t="s">
        <v>158</v>
      </c>
    </row>
    <row r="567" spans="9:22" x14ac:dyDescent="0.45">
      <c r="I567" t="s">
        <v>183</v>
      </c>
      <c r="J567" t="s">
        <v>635</v>
      </c>
      <c r="K567">
        <v>0.12328175429668821</v>
      </c>
      <c r="L567" t="s">
        <v>158</v>
      </c>
      <c r="N567" t="s">
        <v>315</v>
      </c>
      <c r="O567" t="s">
        <v>635</v>
      </c>
      <c r="P567">
        <v>3.7090589894726959E-2</v>
      </c>
      <c r="Q567" t="s">
        <v>158</v>
      </c>
      <c r="S567" t="s">
        <v>458</v>
      </c>
      <c r="T567" t="s">
        <v>635</v>
      </c>
      <c r="U567">
        <v>2.3761066351600951E-2</v>
      </c>
      <c r="V567" t="s">
        <v>158</v>
      </c>
    </row>
    <row r="568" spans="9:22" x14ac:dyDescent="0.45">
      <c r="I568" t="s">
        <v>183</v>
      </c>
      <c r="J568" t="s">
        <v>636</v>
      </c>
      <c r="K568">
        <v>1.2278602507079822E-2</v>
      </c>
      <c r="L568" t="s">
        <v>158</v>
      </c>
      <c r="N568" t="s">
        <v>315</v>
      </c>
      <c r="O568" t="s">
        <v>636</v>
      </c>
      <c r="P568">
        <v>5.6889242785545168E-3</v>
      </c>
      <c r="Q568" t="s">
        <v>158</v>
      </c>
      <c r="S568" t="s">
        <v>458</v>
      </c>
      <c r="T568" t="s">
        <v>636</v>
      </c>
      <c r="U568">
        <v>2.9285261327684831E-3</v>
      </c>
      <c r="V568" t="s">
        <v>158</v>
      </c>
    </row>
    <row r="569" spans="9:22" x14ac:dyDescent="0.45">
      <c r="I569" t="s">
        <v>183</v>
      </c>
      <c r="J569" t="s">
        <v>637</v>
      </c>
      <c r="K569">
        <v>5.8597584080649634E-3</v>
      </c>
      <c r="L569" t="s">
        <v>158</v>
      </c>
      <c r="N569" t="s">
        <v>315</v>
      </c>
      <c r="O569" t="s">
        <v>637</v>
      </c>
      <c r="P569">
        <v>5.9345838928626504E-3</v>
      </c>
      <c r="Q569" t="s">
        <v>158</v>
      </c>
      <c r="S569" t="s">
        <v>458</v>
      </c>
      <c r="T569" t="s">
        <v>637</v>
      </c>
      <c r="U569">
        <v>3.4421195252181958E-3</v>
      </c>
      <c r="V569" t="s">
        <v>158</v>
      </c>
    </row>
    <row r="570" spans="9:22" x14ac:dyDescent="0.45">
      <c r="I570" t="s">
        <v>183</v>
      </c>
      <c r="J570" t="s">
        <v>638</v>
      </c>
      <c r="K570">
        <v>7.2089421702138331E-4</v>
      </c>
      <c r="L570" t="s">
        <v>158</v>
      </c>
      <c r="N570" t="s">
        <v>315</v>
      </c>
      <c r="O570" t="s">
        <v>638</v>
      </c>
      <c r="P570">
        <v>3.4216730854363137E-2</v>
      </c>
      <c r="Q570" t="s">
        <v>158</v>
      </c>
      <c r="S570" t="s">
        <v>458</v>
      </c>
      <c r="T570" t="s">
        <v>638</v>
      </c>
      <c r="U570">
        <v>2.4968546793016771E-2</v>
      </c>
      <c r="V570" t="s">
        <v>158</v>
      </c>
    </row>
    <row r="571" spans="9:22" x14ac:dyDescent="0.45">
      <c r="I571" t="s">
        <v>183</v>
      </c>
      <c r="J571" t="s">
        <v>645</v>
      </c>
      <c r="K571">
        <v>0</v>
      </c>
      <c r="L571" t="s">
        <v>158</v>
      </c>
      <c r="N571" t="s">
        <v>315</v>
      </c>
      <c r="O571" t="s">
        <v>645</v>
      </c>
      <c r="P571">
        <v>1.9071339818982083E-2</v>
      </c>
      <c r="Q571" t="s">
        <v>158</v>
      </c>
      <c r="S571" t="s">
        <v>458</v>
      </c>
      <c r="T571" t="s">
        <v>645</v>
      </c>
      <c r="U571">
        <v>2.9483661339966397E-2</v>
      </c>
      <c r="V571" t="s">
        <v>158</v>
      </c>
    </row>
    <row r="572" spans="9:22" x14ac:dyDescent="0.45">
      <c r="I572" t="s">
        <v>183</v>
      </c>
      <c r="J572" t="s">
        <v>646</v>
      </c>
      <c r="K572">
        <v>0</v>
      </c>
      <c r="L572" t="s">
        <v>158</v>
      </c>
      <c r="N572" t="s">
        <v>315</v>
      </c>
      <c r="O572" t="s">
        <v>646</v>
      </c>
      <c r="P572">
        <v>3.232158336893335E-3</v>
      </c>
      <c r="Q572" t="s">
        <v>158</v>
      </c>
      <c r="S572" t="s">
        <v>458</v>
      </c>
      <c r="T572" t="s">
        <v>646</v>
      </c>
      <c r="U572">
        <v>4.9176353847867936E-3</v>
      </c>
      <c r="V572" t="s">
        <v>158</v>
      </c>
    </row>
    <row r="573" spans="9:22" x14ac:dyDescent="0.45">
      <c r="I573" t="s">
        <v>183</v>
      </c>
      <c r="J573" t="s">
        <v>647</v>
      </c>
      <c r="K573">
        <v>2.1435912598681407E-3</v>
      </c>
      <c r="L573" t="s">
        <v>158</v>
      </c>
      <c r="N573" t="s">
        <v>315</v>
      </c>
      <c r="O573" t="s">
        <v>647</v>
      </c>
      <c r="P573">
        <v>3.1951045567128996E-3</v>
      </c>
      <c r="Q573" t="s">
        <v>158</v>
      </c>
      <c r="S573" t="s">
        <v>458</v>
      </c>
      <c r="T573" t="s">
        <v>647</v>
      </c>
      <c r="U573">
        <v>4.9168547830480769E-3</v>
      </c>
      <c r="V573" t="s">
        <v>158</v>
      </c>
    </row>
    <row r="574" spans="9:22" x14ac:dyDescent="0.45">
      <c r="I574" t="s">
        <v>183</v>
      </c>
      <c r="J574" t="s">
        <v>648</v>
      </c>
      <c r="K574">
        <v>4.0152042351686516E-3</v>
      </c>
      <c r="L574" t="s">
        <v>158</v>
      </c>
      <c r="N574" t="s">
        <v>315</v>
      </c>
      <c r="O574" t="s">
        <v>648</v>
      </c>
      <c r="P574">
        <v>3.1112961895280347E-3</v>
      </c>
      <c r="Q574" t="s">
        <v>158</v>
      </c>
      <c r="S574" t="s">
        <v>458</v>
      </c>
      <c r="T574" t="s">
        <v>648</v>
      </c>
      <c r="U574">
        <v>4.928348230761782E-3</v>
      </c>
      <c r="V574" t="s">
        <v>158</v>
      </c>
    </row>
    <row r="575" spans="9:22" x14ac:dyDescent="0.45">
      <c r="I575" t="s">
        <v>183</v>
      </c>
      <c r="J575" t="s">
        <v>649</v>
      </c>
      <c r="K575">
        <v>4.1772592729273077E-2</v>
      </c>
      <c r="L575" t="s">
        <v>158</v>
      </c>
      <c r="N575" t="s">
        <v>315</v>
      </c>
      <c r="O575" t="s">
        <v>649</v>
      </c>
      <c r="P575">
        <v>2.0685044582766519E-2</v>
      </c>
      <c r="Q575" t="s">
        <v>158</v>
      </c>
      <c r="S575" t="s">
        <v>458</v>
      </c>
      <c r="T575" t="s">
        <v>649</v>
      </c>
      <c r="U575">
        <v>3.0576537405941163E-2</v>
      </c>
      <c r="V575" t="s">
        <v>158</v>
      </c>
    </row>
    <row r="576" spans="9:22" x14ac:dyDescent="0.45">
      <c r="I576" t="s">
        <v>183</v>
      </c>
      <c r="J576" t="s">
        <v>650</v>
      </c>
      <c r="K576">
        <v>2.567547041391457E-3</v>
      </c>
      <c r="L576" t="s">
        <v>158</v>
      </c>
      <c r="N576" t="s">
        <v>315</v>
      </c>
      <c r="O576" t="s">
        <v>650</v>
      </c>
      <c r="P576">
        <v>3.1633291458295154E-3</v>
      </c>
      <c r="Q576" t="s">
        <v>158</v>
      </c>
      <c r="S576" t="s">
        <v>458</v>
      </c>
      <c r="T576" t="s">
        <v>650</v>
      </c>
      <c r="U576">
        <v>4.1779984750831105E-3</v>
      </c>
      <c r="V576" t="s">
        <v>158</v>
      </c>
    </row>
    <row r="577" spans="9:22" x14ac:dyDescent="0.45">
      <c r="I577" t="s">
        <v>183</v>
      </c>
      <c r="J577" t="s">
        <v>651</v>
      </c>
      <c r="K577">
        <v>0</v>
      </c>
      <c r="L577" t="s">
        <v>158</v>
      </c>
      <c r="N577" t="s">
        <v>315</v>
      </c>
      <c r="O577" t="s">
        <v>651</v>
      </c>
      <c r="P577">
        <v>3.1831892310534757E-3</v>
      </c>
      <c r="Q577" t="s">
        <v>158</v>
      </c>
      <c r="S577" t="s">
        <v>458</v>
      </c>
      <c r="T577" t="s">
        <v>651</v>
      </c>
      <c r="U577">
        <v>4.3887975065718026E-3</v>
      </c>
      <c r="V577" t="s">
        <v>158</v>
      </c>
    </row>
    <row r="578" spans="9:22" x14ac:dyDescent="0.45">
      <c r="I578" t="s">
        <v>183</v>
      </c>
      <c r="J578" t="s">
        <v>652</v>
      </c>
      <c r="K578">
        <v>0</v>
      </c>
      <c r="L578" t="s">
        <v>158</v>
      </c>
      <c r="N578" t="s">
        <v>315</v>
      </c>
      <c r="O578" t="s">
        <v>652</v>
      </c>
      <c r="P578">
        <v>1.9255543462707636E-2</v>
      </c>
      <c r="Q578" t="s">
        <v>158</v>
      </c>
      <c r="S578" t="s">
        <v>458</v>
      </c>
      <c r="T578" t="s">
        <v>652</v>
      </c>
      <c r="U578">
        <v>2.7803851038707382E-2</v>
      </c>
      <c r="V578" t="s">
        <v>158</v>
      </c>
    </row>
    <row r="579" spans="9:22" x14ac:dyDescent="0.45">
      <c r="I579" t="s">
        <v>183</v>
      </c>
      <c r="J579" t="s">
        <v>653</v>
      </c>
      <c r="K579">
        <v>0</v>
      </c>
      <c r="L579" t="s">
        <v>158</v>
      </c>
      <c r="N579" t="s">
        <v>315</v>
      </c>
      <c r="O579" t="s">
        <v>653</v>
      </c>
      <c r="P579">
        <v>2.2357645866529986E-2</v>
      </c>
      <c r="Q579" t="s">
        <v>158</v>
      </c>
      <c r="S579" t="s">
        <v>458</v>
      </c>
      <c r="T579" t="s">
        <v>653</v>
      </c>
      <c r="U579">
        <v>3.2273084760716941E-2</v>
      </c>
      <c r="V579" t="s">
        <v>158</v>
      </c>
    </row>
    <row r="580" spans="9:22" x14ac:dyDescent="0.45">
      <c r="I580" t="s">
        <v>183</v>
      </c>
      <c r="J580" t="s">
        <v>654</v>
      </c>
      <c r="K580">
        <v>0</v>
      </c>
      <c r="L580" t="s">
        <v>158</v>
      </c>
      <c r="N580" t="s">
        <v>315</v>
      </c>
      <c r="O580" t="s">
        <v>654</v>
      </c>
      <c r="P580">
        <v>3.6916114360343532E-3</v>
      </c>
      <c r="Q580" t="s">
        <v>158</v>
      </c>
      <c r="S580" t="s">
        <v>458</v>
      </c>
      <c r="T580" t="s">
        <v>654</v>
      </c>
      <c r="U580">
        <v>6.1352377310694732E-3</v>
      </c>
      <c r="V580" t="s">
        <v>158</v>
      </c>
    </row>
    <row r="581" spans="9:22" x14ac:dyDescent="0.45">
      <c r="I581" t="s">
        <v>183</v>
      </c>
      <c r="J581" t="s">
        <v>655</v>
      </c>
      <c r="K581">
        <v>9.2269364306726828E-5</v>
      </c>
      <c r="L581" t="s">
        <v>158</v>
      </c>
      <c r="N581" t="s">
        <v>315</v>
      </c>
      <c r="O581" t="s">
        <v>655</v>
      </c>
      <c r="P581">
        <v>3.6236305087828445E-3</v>
      </c>
      <c r="Q581" t="s">
        <v>158</v>
      </c>
      <c r="S581" t="s">
        <v>458</v>
      </c>
      <c r="T581" t="s">
        <v>655</v>
      </c>
      <c r="U581">
        <v>6.1635627416249316E-3</v>
      </c>
      <c r="V581" t="s">
        <v>158</v>
      </c>
    </row>
    <row r="582" spans="9:22" x14ac:dyDescent="0.45">
      <c r="I582" t="s">
        <v>183</v>
      </c>
      <c r="J582" t="s">
        <v>656</v>
      </c>
      <c r="K582">
        <v>2.8595675651840844E-3</v>
      </c>
      <c r="L582" t="s">
        <v>158</v>
      </c>
      <c r="N582" t="s">
        <v>315</v>
      </c>
      <c r="O582" t="s">
        <v>656</v>
      </c>
      <c r="P582">
        <v>3.5548431073216726E-3</v>
      </c>
      <c r="Q582" t="s">
        <v>158</v>
      </c>
      <c r="S582" t="s">
        <v>458</v>
      </c>
      <c r="T582" t="s">
        <v>656</v>
      </c>
      <c r="U582">
        <v>6.0913055939559478E-3</v>
      </c>
      <c r="V582" t="s">
        <v>158</v>
      </c>
    </row>
    <row r="583" spans="9:22" x14ac:dyDescent="0.45">
      <c r="I583" t="s">
        <v>183</v>
      </c>
      <c r="J583" t="s">
        <v>657</v>
      </c>
      <c r="K583">
        <v>3.43979157879932E-2</v>
      </c>
      <c r="L583" t="s">
        <v>158</v>
      </c>
      <c r="N583" t="s">
        <v>315</v>
      </c>
      <c r="O583" t="s">
        <v>657</v>
      </c>
      <c r="P583">
        <v>2.434504437849011E-2</v>
      </c>
      <c r="Q583" t="s">
        <v>158</v>
      </c>
      <c r="S583" t="s">
        <v>458</v>
      </c>
      <c r="T583" t="s">
        <v>657</v>
      </c>
      <c r="U583">
        <v>3.5408453726248214E-2</v>
      </c>
      <c r="V583" t="s">
        <v>158</v>
      </c>
    </row>
    <row r="584" spans="9:22" x14ac:dyDescent="0.45">
      <c r="I584" t="s">
        <v>183</v>
      </c>
      <c r="J584" t="s">
        <v>658</v>
      </c>
      <c r="K584">
        <v>2.0971154755770947E-3</v>
      </c>
      <c r="L584" t="s">
        <v>158</v>
      </c>
      <c r="N584" t="s">
        <v>315</v>
      </c>
      <c r="O584" t="s">
        <v>658</v>
      </c>
      <c r="P584">
        <v>3.6392569495347095E-3</v>
      </c>
      <c r="Q584" t="s">
        <v>158</v>
      </c>
      <c r="S584" t="s">
        <v>458</v>
      </c>
      <c r="T584" t="s">
        <v>658</v>
      </c>
      <c r="U584">
        <v>4.5918813454424515E-3</v>
      </c>
      <c r="V584" t="s">
        <v>158</v>
      </c>
    </row>
    <row r="585" spans="9:22" x14ac:dyDescent="0.45">
      <c r="I585" t="s">
        <v>183</v>
      </c>
      <c r="J585" t="s">
        <v>659</v>
      </c>
      <c r="K585">
        <v>0</v>
      </c>
      <c r="L585" t="s">
        <v>158</v>
      </c>
      <c r="N585" t="s">
        <v>315</v>
      </c>
      <c r="O585" t="s">
        <v>659</v>
      </c>
      <c r="P585">
        <v>3.6911806512977688E-3</v>
      </c>
      <c r="Q585" t="s">
        <v>158</v>
      </c>
      <c r="S585" t="s">
        <v>458</v>
      </c>
      <c r="T585" t="s">
        <v>659</v>
      </c>
      <c r="U585">
        <v>4.637437988656244E-3</v>
      </c>
      <c r="V585" t="s">
        <v>158</v>
      </c>
    </row>
    <row r="586" spans="9:22" x14ac:dyDescent="0.45">
      <c r="I586" t="s">
        <v>183</v>
      </c>
      <c r="J586" t="s">
        <v>660</v>
      </c>
      <c r="K586">
        <v>0</v>
      </c>
      <c r="L586" t="s">
        <v>158</v>
      </c>
      <c r="N586" t="s">
        <v>315</v>
      </c>
      <c r="O586" t="s">
        <v>660</v>
      </c>
      <c r="P586">
        <v>2.1618127734781081E-2</v>
      </c>
      <c r="Q586" t="s">
        <v>158</v>
      </c>
      <c r="S586" t="s">
        <v>458</v>
      </c>
      <c r="T586" t="s">
        <v>660</v>
      </c>
      <c r="U586">
        <v>2.7336310994477385E-2</v>
      </c>
      <c r="V586" t="s">
        <v>158</v>
      </c>
    </row>
    <row r="587" spans="9:22" x14ac:dyDescent="0.45">
      <c r="I587" t="s">
        <v>184</v>
      </c>
      <c r="J587" t="s">
        <v>157</v>
      </c>
      <c r="K587">
        <v>0</v>
      </c>
      <c r="L587" t="s">
        <v>158</v>
      </c>
      <c r="N587" t="s">
        <v>316</v>
      </c>
      <c r="O587" t="s">
        <v>157</v>
      </c>
      <c r="P587">
        <v>9.3843504485481344E-2</v>
      </c>
      <c r="Q587" t="s">
        <v>158</v>
      </c>
      <c r="S587" t="s">
        <v>459</v>
      </c>
      <c r="T587" t="s">
        <v>157</v>
      </c>
      <c r="U587">
        <v>0.1111380994328912</v>
      </c>
      <c r="V587" t="s">
        <v>158</v>
      </c>
    </row>
    <row r="588" spans="9:22" x14ac:dyDescent="0.45">
      <c r="I588" t="s">
        <v>184</v>
      </c>
      <c r="J588" t="s">
        <v>159</v>
      </c>
      <c r="K588">
        <v>9.6438000165191475E-4</v>
      </c>
      <c r="L588" t="s">
        <v>158</v>
      </c>
      <c r="N588" t="s">
        <v>316</v>
      </c>
      <c r="O588" t="s">
        <v>159</v>
      </c>
      <c r="P588">
        <v>1.5067597247388577E-2</v>
      </c>
      <c r="Q588" t="s">
        <v>158</v>
      </c>
      <c r="S588" t="s">
        <v>459</v>
      </c>
      <c r="T588" t="s">
        <v>159</v>
      </c>
      <c r="U588">
        <v>1.818763865250636E-2</v>
      </c>
      <c r="V588" t="s">
        <v>158</v>
      </c>
    </row>
    <row r="589" spans="9:22" x14ac:dyDescent="0.45">
      <c r="I589" t="s">
        <v>184</v>
      </c>
      <c r="J589" t="s">
        <v>160</v>
      </c>
      <c r="K589">
        <v>6.078698559451391E-3</v>
      </c>
      <c r="L589" t="s">
        <v>158</v>
      </c>
      <c r="N589" t="s">
        <v>316</v>
      </c>
      <c r="O589" t="s">
        <v>160</v>
      </c>
      <c r="P589">
        <v>1.4776441160447611E-2</v>
      </c>
      <c r="Q589" t="s">
        <v>158</v>
      </c>
      <c r="S589" t="s">
        <v>459</v>
      </c>
      <c r="T589" t="s">
        <v>160</v>
      </c>
      <c r="U589">
        <v>1.7706222617703677E-2</v>
      </c>
      <c r="V589" t="s">
        <v>158</v>
      </c>
    </row>
    <row r="590" spans="9:22" x14ac:dyDescent="0.45">
      <c r="I590" t="s">
        <v>184</v>
      </c>
      <c r="J590" t="s">
        <v>161</v>
      </c>
      <c r="K590">
        <v>1.3773308931953611E-2</v>
      </c>
      <c r="L590" t="s">
        <v>158</v>
      </c>
      <c r="N590" t="s">
        <v>316</v>
      </c>
      <c r="O590" t="s">
        <v>161</v>
      </c>
      <c r="P590">
        <v>1.4796759427684004E-2</v>
      </c>
      <c r="Q590" t="s">
        <v>158</v>
      </c>
      <c r="S590" t="s">
        <v>459</v>
      </c>
      <c r="T590" t="s">
        <v>161</v>
      </c>
      <c r="U590">
        <v>1.7067663294460734E-2</v>
      </c>
      <c r="V590" t="s">
        <v>158</v>
      </c>
    </row>
    <row r="591" spans="9:22" x14ac:dyDescent="0.45">
      <c r="I591" t="s">
        <v>184</v>
      </c>
      <c r="J591" t="s">
        <v>162</v>
      </c>
      <c r="K591">
        <v>0.13800485850184013</v>
      </c>
      <c r="L591" t="s">
        <v>158</v>
      </c>
      <c r="N591" t="s">
        <v>316</v>
      </c>
      <c r="O591" t="s">
        <v>162</v>
      </c>
      <c r="P591">
        <v>0.11095734651966563</v>
      </c>
      <c r="Q591" t="s">
        <v>158</v>
      </c>
      <c r="S591" t="s">
        <v>459</v>
      </c>
      <c r="T591" t="s">
        <v>162</v>
      </c>
      <c r="U591">
        <v>0.11117922203796796</v>
      </c>
      <c r="V591" t="s">
        <v>158</v>
      </c>
    </row>
    <row r="592" spans="9:22" x14ac:dyDescent="0.45">
      <c r="I592" t="s">
        <v>184</v>
      </c>
      <c r="J592" t="s">
        <v>619</v>
      </c>
      <c r="K592">
        <v>1.2602366593525332E-2</v>
      </c>
      <c r="L592" t="s">
        <v>158</v>
      </c>
      <c r="N592" t="s">
        <v>316</v>
      </c>
      <c r="O592" t="s">
        <v>619</v>
      </c>
      <c r="P592">
        <v>1.6492363606032047E-2</v>
      </c>
      <c r="Q592" t="s">
        <v>158</v>
      </c>
      <c r="S592" t="s">
        <v>459</v>
      </c>
      <c r="T592" t="s">
        <v>619</v>
      </c>
      <c r="U592">
        <v>1.7325964479247957E-2</v>
      </c>
      <c r="V592" t="s">
        <v>158</v>
      </c>
    </row>
    <row r="593" spans="9:22" x14ac:dyDescent="0.45">
      <c r="I593" t="s">
        <v>184</v>
      </c>
      <c r="J593" t="s">
        <v>620</v>
      </c>
      <c r="K593">
        <v>5.7953561301011024E-3</v>
      </c>
      <c r="L593" t="s">
        <v>158</v>
      </c>
      <c r="N593" t="s">
        <v>316</v>
      </c>
      <c r="O593" t="s">
        <v>620</v>
      </c>
      <c r="P593">
        <v>1.6279604927059203E-2</v>
      </c>
      <c r="Q593" t="s">
        <v>158</v>
      </c>
      <c r="S593" t="s">
        <v>459</v>
      </c>
      <c r="T593" t="s">
        <v>620</v>
      </c>
      <c r="U593">
        <v>1.8166741908234849E-2</v>
      </c>
      <c r="V593" t="s">
        <v>158</v>
      </c>
    </row>
    <row r="594" spans="9:22" x14ac:dyDescent="0.45">
      <c r="I594" t="s">
        <v>184</v>
      </c>
      <c r="J594" t="s">
        <v>621</v>
      </c>
      <c r="K594">
        <v>1.9936579646310948E-4</v>
      </c>
      <c r="L594" t="s">
        <v>158</v>
      </c>
      <c r="N594" t="s">
        <v>316</v>
      </c>
      <c r="O594" t="s">
        <v>621</v>
      </c>
      <c r="P594">
        <v>9.430655125907618E-2</v>
      </c>
      <c r="Q594" t="s">
        <v>158</v>
      </c>
      <c r="S594" t="s">
        <v>459</v>
      </c>
      <c r="T594" t="s">
        <v>621</v>
      </c>
      <c r="U594">
        <v>0.11089706906536041</v>
      </c>
      <c r="V594" t="s">
        <v>158</v>
      </c>
    </row>
    <row r="595" spans="9:22" x14ac:dyDescent="0.45">
      <c r="I595" t="s">
        <v>184</v>
      </c>
      <c r="J595" t="s">
        <v>163</v>
      </c>
      <c r="K595">
        <v>4.3616101587303745E-3</v>
      </c>
      <c r="L595" t="s">
        <v>158</v>
      </c>
      <c r="N595" t="s">
        <v>316</v>
      </c>
      <c r="O595" t="s">
        <v>163</v>
      </c>
      <c r="P595">
        <v>4.2178996031879405E-2</v>
      </c>
      <c r="Q595" t="s">
        <v>158</v>
      </c>
      <c r="S595" t="s">
        <v>459</v>
      </c>
      <c r="T595" t="s">
        <v>163</v>
      </c>
      <c r="U595">
        <v>5.2834101263252241E-2</v>
      </c>
      <c r="V595" t="s">
        <v>158</v>
      </c>
    </row>
    <row r="596" spans="9:22" x14ac:dyDescent="0.45">
      <c r="I596" t="s">
        <v>184</v>
      </c>
      <c r="J596" t="s">
        <v>164</v>
      </c>
      <c r="K596">
        <v>1.3041580720449935E-2</v>
      </c>
      <c r="L596" t="s">
        <v>158</v>
      </c>
      <c r="N596" t="s">
        <v>316</v>
      </c>
      <c r="O596" t="s">
        <v>164</v>
      </c>
      <c r="P596">
        <v>6.3867239731723547E-3</v>
      </c>
      <c r="Q596" t="s">
        <v>158</v>
      </c>
      <c r="S596" t="s">
        <v>459</v>
      </c>
      <c r="T596" t="s">
        <v>164</v>
      </c>
      <c r="U596">
        <v>8.0195640851137319E-3</v>
      </c>
      <c r="V596" t="s">
        <v>158</v>
      </c>
    </row>
    <row r="597" spans="9:22" x14ac:dyDescent="0.45">
      <c r="I597" t="s">
        <v>184</v>
      </c>
      <c r="J597" t="s">
        <v>165</v>
      </c>
      <c r="K597">
        <v>2.0256599752222545E-2</v>
      </c>
      <c r="L597" t="s">
        <v>158</v>
      </c>
      <c r="N597" t="s">
        <v>316</v>
      </c>
      <c r="O597" t="s">
        <v>165</v>
      </c>
      <c r="P597">
        <v>6.1037986602688506E-3</v>
      </c>
      <c r="Q597" t="s">
        <v>158</v>
      </c>
      <c r="S597" t="s">
        <v>459</v>
      </c>
      <c r="T597" t="s">
        <v>165</v>
      </c>
      <c r="U597">
        <v>7.302557670360357E-3</v>
      </c>
      <c r="V597" t="s">
        <v>158</v>
      </c>
    </row>
    <row r="598" spans="9:22" x14ac:dyDescent="0.45">
      <c r="I598" t="s">
        <v>184</v>
      </c>
      <c r="J598" t="s">
        <v>166</v>
      </c>
      <c r="K598">
        <v>2.5114221704535915E-2</v>
      </c>
      <c r="L598" t="s">
        <v>158</v>
      </c>
      <c r="N598" t="s">
        <v>316</v>
      </c>
      <c r="O598" t="s">
        <v>166</v>
      </c>
      <c r="P598">
        <v>5.9716930911028658E-3</v>
      </c>
      <c r="Q598" t="s">
        <v>158</v>
      </c>
      <c r="S598" t="s">
        <v>459</v>
      </c>
      <c r="T598" t="s">
        <v>166</v>
      </c>
      <c r="U598">
        <v>6.2890283454620603E-3</v>
      </c>
      <c r="V598" t="s">
        <v>158</v>
      </c>
    </row>
    <row r="599" spans="9:22" x14ac:dyDescent="0.45">
      <c r="I599" t="s">
        <v>184</v>
      </c>
      <c r="J599" t="s">
        <v>167</v>
      </c>
      <c r="K599">
        <v>0.20884471612035577</v>
      </c>
      <c r="L599" t="s">
        <v>158</v>
      </c>
      <c r="N599" t="s">
        <v>316</v>
      </c>
      <c r="O599" t="s">
        <v>167</v>
      </c>
      <c r="P599">
        <v>6.4992680330562977E-2</v>
      </c>
      <c r="Q599" t="s">
        <v>158</v>
      </c>
      <c r="S599" t="s">
        <v>459</v>
      </c>
      <c r="T599" t="s">
        <v>167</v>
      </c>
      <c r="U599">
        <v>4.0078746627057495E-2</v>
      </c>
      <c r="V599" t="s">
        <v>158</v>
      </c>
    </row>
    <row r="600" spans="9:22" x14ac:dyDescent="0.45">
      <c r="I600" t="s">
        <v>184</v>
      </c>
      <c r="J600" t="s">
        <v>623</v>
      </c>
      <c r="K600">
        <v>2.3723890682481135E-2</v>
      </c>
      <c r="L600" t="s">
        <v>158</v>
      </c>
      <c r="N600" t="s">
        <v>316</v>
      </c>
      <c r="O600" t="s">
        <v>623</v>
      </c>
      <c r="P600">
        <v>1.6190914817693049E-2</v>
      </c>
      <c r="Q600" t="s">
        <v>158</v>
      </c>
      <c r="S600" t="s">
        <v>459</v>
      </c>
      <c r="T600" t="s">
        <v>623</v>
      </c>
      <c r="U600">
        <v>7.7163537757431212E-3</v>
      </c>
      <c r="V600" t="s">
        <v>158</v>
      </c>
    </row>
    <row r="601" spans="9:22" x14ac:dyDescent="0.45">
      <c r="I601" t="s">
        <v>184</v>
      </c>
      <c r="J601" t="s">
        <v>624</v>
      </c>
      <c r="K601">
        <v>1.7896232447890598E-2</v>
      </c>
      <c r="L601" t="s">
        <v>158</v>
      </c>
      <c r="N601" t="s">
        <v>316</v>
      </c>
      <c r="O601" t="s">
        <v>624</v>
      </c>
      <c r="P601">
        <v>1.571472431509675E-2</v>
      </c>
      <c r="Q601" t="s">
        <v>158</v>
      </c>
      <c r="S601" t="s">
        <v>459</v>
      </c>
      <c r="T601" t="s">
        <v>624</v>
      </c>
      <c r="U601">
        <v>8.2820116315031785E-3</v>
      </c>
      <c r="V601" t="s">
        <v>158</v>
      </c>
    </row>
    <row r="602" spans="9:22" x14ac:dyDescent="0.45">
      <c r="I602" t="s">
        <v>184</v>
      </c>
      <c r="J602" t="s">
        <v>625</v>
      </c>
      <c r="K602">
        <v>1.2069145940513929E-2</v>
      </c>
      <c r="L602" t="s">
        <v>158</v>
      </c>
      <c r="N602" t="s">
        <v>316</v>
      </c>
      <c r="O602" t="s">
        <v>625</v>
      </c>
      <c r="P602">
        <v>6.5666671880455788E-2</v>
      </c>
      <c r="Q602" t="s">
        <v>158</v>
      </c>
      <c r="S602" t="s">
        <v>459</v>
      </c>
      <c r="T602" t="s">
        <v>625</v>
      </c>
      <c r="U602">
        <v>5.5410442640252307E-2</v>
      </c>
      <c r="V602" t="s">
        <v>158</v>
      </c>
    </row>
    <row r="603" spans="9:22" x14ac:dyDescent="0.45">
      <c r="I603" t="s">
        <v>184</v>
      </c>
      <c r="J603" t="s">
        <v>168</v>
      </c>
      <c r="K603">
        <v>2.8976228252509946E-3</v>
      </c>
      <c r="L603" t="s">
        <v>158</v>
      </c>
      <c r="N603" t="s">
        <v>316</v>
      </c>
      <c r="O603" t="s">
        <v>168</v>
      </c>
      <c r="P603">
        <v>1.6667980976207898E-2</v>
      </c>
      <c r="Q603" t="s">
        <v>158</v>
      </c>
      <c r="S603" t="s">
        <v>459</v>
      </c>
      <c r="T603" t="s">
        <v>168</v>
      </c>
      <c r="U603">
        <v>2.5178133721412022E-2</v>
      </c>
      <c r="V603" t="s">
        <v>158</v>
      </c>
    </row>
    <row r="604" spans="9:22" x14ac:dyDescent="0.45">
      <c r="I604" t="s">
        <v>184</v>
      </c>
      <c r="J604" t="s">
        <v>169</v>
      </c>
      <c r="K604">
        <v>1.0008780166791707E-2</v>
      </c>
      <c r="L604" t="s">
        <v>158</v>
      </c>
      <c r="N604" t="s">
        <v>316</v>
      </c>
      <c r="O604" t="s">
        <v>169</v>
      </c>
      <c r="P604">
        <v>2.1294830146600125E-3</v>
      </c>
      <c r="Q604" t="s">
        <v>158</v>
      </c>
      <c r="S604" t="s">
        <v>459</v>
      </c>
      <c r="T604" t="s">
        <v>169</v>
      </c>
      <c r="U604">
        <v>3.6288917080016274E-3</v>
      </c>
      <c r="V604" t="s">
        <v>158</v>
      </c>
    </row>
    <row r="605" spans="9:22" x14ac:dyDescent="0.45">
      <c r="I605" t="s">
        <v>184</v>
      </c>
      <c r="J605" t="s">
        <v>170</v>
      </c>
      <c r="K605">
        <v>1.5071626282694664E-2</v>
      </c>
      <c r="L605" t="s">
        <v>158</v>
      </c>
      <c r="N605" t="s">
        <v>316</v>
      </c>
      <c r="O605" t="s">
        <v>170</v>
      </c>
      <c r="P605">
        <v>1.813775846316479E-3</v>
      </c>
      <c r="Q605" t="s">
        <v>158</v>
      </c>
      <c r="S605" t="s">
        <v>459</v>
      </c>
      <c r="T605" t="s">
        <v>170</v>
      </c>
      <c r="U605">
        <v>3.3497365323271705E-3</v>
      </c>
      <c r="V605" t="s">
        <v>158</v>
      </c>
    </row>
    <row r="606" spans="9:22" x14ac:dyDescent="0.45">
      <c r="I606" t="s">
        <v>184</v>
      </c>
      <c r="J606" t="s">
        <v>171</v>
      </c>
      <c r="K606">
        <v>1.8253989335060856E-2</v>
      </c>
      <c r="L606" t="s">
        <v>158</v>
      </c>
      <c r="N606" t="s">
        <v>316</v>
      </c>
      <c r="O606" t="s">
        <v>171</v>
      </c>
      <c r="P606">
        <v>1.6751565206323366E-3</v>
      </c>
      <c r="Q606" t="s">
        <v>158</v>
      </c>
      <c r="S606" t="s">
        <v>459</v>
      </c>
      <c r="T606" t="s">
        <v>171</v>
      </c>
      <c r="U606">
        <v>3.0558737207560379E-3</v>
      </c>
      <c r="V606" t="s">
        <v>158</v>
      </c>
    </row>
    <row r="607" spans="9:22" x14ac:dyDescent="0.45">
      <c r="I607" t="s">
        <v>184</v>
      </c>
      <c r="J607" t="s">
        <v>172</v>
      </c>
      <c r="K607">
        <v>0.14833989380423004</v>
      </c>
      <c r="L607" t="s">
        <v>158</v>
      </c>
      <c r="N607" t="s">
        <v>316</v>
      </c>
      <c r="O607" t="s">
        <v>172</v>
      </c>
      <c r="P607">
        <v>3.3764485557449153E-2</v>
      </c>
      <c r="Q607" t="s">
        <v>158</v>
      </c>
      <c r="S607" t="s">
        <v>459</v>
      </c>
      <c r="T607" t="s">
        <v>172</v>
      </c>
      <c r="U607">
        <v>1.289402642287334E-2</v>
      </c>
      <c r="V607" t="s">
        <v>158</v>
      </c>
    </row>
    <row r="608" spans="9:22" x14ac:dyDescent="0.45">
      <c r="I608" t="s">
        <v>184</v>
      </c>
      <c r="J608" t="s">
        <v>627</v>
      </c>
      <c r="K608">
        <v>1.7772791685539222E-2</v>
      </c>
      <c r="L608" t="s">
        <v>158</v>
      </c>
      <c r="N608" t="s">
        <v>316</v>
      </c>
      <c r="O608" t="s">
        <v>627</v>
      </c>
      <c r="P608">
        <v>1.3360559808952857E-2</v>
      </c>
      <c r="Q608" t="s">
        <v>158</v>
      </c>
      <c r="S608" t="s">
        <v>459</v>
      </c>
      <c r="T608" t="s">
        <v>627</v>
      </c>
      <c r="U608">
        <v>2.5789911682575482E-3</v>
      </c>
      <c r="V608" t="s">
        <v>158</v>
      </c>
    </row>
    <row r="609" spans="9:22" x14ac:dyDescent="0.45">
      <c r="I609" t="s">
        <v>184</v>
      </c>
      <c r="J609" t="s">
        <v>628</v>
      </c>
      <c r="K609">
        <v>1.4210492165883347E-2</v>
      </c>
      <c r="L609" t="s">
        <v>158</v>
      </c>
      <c r="N609" t="s">
        <v>316</v>
      </c>
      <c r="O609" t="s">
        <v>628</v>
      </c>
      <c r="P609">
        <v>1.3664109938992773E-2</v>
      </c>
      <c r="Q609" t="s">
        <v>158</v>
      </c>
      <c r="S609" t="s">
        <v>459</v>
      </c>
      <c r="T609" t="s">
        <v>628</v>
      </c>
      <c r="U609">
        <v>2.6851914516855015E-3</v>
      </c>
      <c r="V609" t="s">
        <v>158</v>
      </c>
    </row>
    <row r="610" spans="9:22" x14ac:dyDescent="0.45">
      <c r="I610" t="s">
        <v>184</v>
      </c>
      <c r="J610" t="s">
        <v>629</v>
      </c>
      <c r="K610">
        <v>1.0524192899607399E-2</v>
      </c>
      <c r="L610" t="s">
        <v>158</v>
      </c>
      <c r="N610" t="s">
        <v>316</v>
      </c>
      <c r="O610" t="s">
        <v>629</v>
      </c>
      <c r="P610">
        <v>4.6616197028268129E-2</v>
      </c>
      <c r="Q610" t="s">
        <v>158</v>
      </c>
      <c r="S610" t="s">
        <v>459</v>
      </c>
      <c r="T610" t="s">
        <v>629</v>
      </c>
      <c r="U610">
        <v>1.1799239887690148E-2</v>
      </c>
      <c r="V610" t="s">
        <v>158</v>
      </c>
    </row>
    <row r="611" spans="9:22" x14ac:dyDescent="0.45">
      <c r="I611" t="s">
        <v>184</v>
      </c>
      <c r="J611" t="s">
        <v>631</v>
      </c>
      <c r="K611">
        <v>0</v>
      </c>
      <c r="L611" t="s">
        <v>158</v>
      </c>
      <c r="N611" t="s">
        <v>316</v>
      </c>
      <c r="O611" t="s">
        <v>631</v>
      </c>
      <c r="P611">
        <v>2.1956286887000888E-2</v>
      </c>
      <c r="Q611" t="s">
        <v>158</v>
      </c>
      <c r="S611" t="s">
        <v>459</v>
      </c>
      <c r="T611" t="s">
        <v>631</v>
      </c>
      <c r="U611">
        <v>3.240033801408905E-2</v>
      </c>
      <c r="V611" t="s">
        <v>158</v>
      </c>
    </row>
    <row r="612" spans="9:22" x14ac:dyDescent="0.45">
      <c r="I612" t="s">
        <v>184</v>
      </c>
      <c r="J612" t="s">
        <v>632</v>
      </c>
      <c r="K612">
        <v>3.5765576938358735E-3</v>
      </c>
      <c r="L612" t="s">
        <v>158</v>
      </c>
      <c r="N612" t="s">
        <v>316</v>
      </c>
      <c r="O612" t="s">
        <v>632</v>
      </c>
      <c r="P612">
        <v>3.5657212439887415E-3</v>
      </c>
      <c r="Q612" t="s">
        <v>158</v>
      </c>
      <c r="S612" t="s">
        <v>459</v>
      </c>
      <c r="T612" t="s">
        <v>632</v>
      </c>
      <c r="U612">
        <v>5.1824410306078803E-3</v>
      </c>
      <c r="V612" t="s">
        <v>158</v>
      </c>
    </row>
    <row r="613" spans="9:22" x14ac:dyDescent="0.45">
      <c r="I613" t="s">
        <v>184</v>
      </c>
      <c r="J613" t="s">
        <v>633</v>
      </c>
      <c r="K613">
        <v>1.021703215638999E-2</v>
      </c>
      <c r="L613" t="s">
        <v>158</v>
      </c>
      <c r="N613" t="s">
        <v>316</v>
      </c>
      <c r="O613" t="s">
        <v>633</v>
      </c>
      <c r="P613">
        <v>3.594532312982878E-3</v>
      </c>
      <c r="Q613" t="s">
        <v>158</v>
      </c>
      <c r="S613" t="s">
        <v>459</v>
      </c>
      <c r="T613" t="s">
        <v>633</v>
      </c>
      <c r="U613">
        <v>4.9164167673949747E-3</v>
      </c>
      <c r="V613" t="s">
        <v>158</v>
      </c>
    </row>
    <row r="614" spans="9:22" x14ac:dyDescent="0.45">
      <c r="I614" t="s">
        <v>184</v>
      </c>
      <c r="J614" t="s">
        <v>634</v>
      </c>
      <c r="K614">
        <v>1.4844912925052542E-2</v>
      </c>
      <c r="L614" t="s">
        <v>158</v>
      </c>
      <c r="N614" t="s">
        <v>316</v>
      </c>
      <c r="O614" t="s">
        <v>634</v>
      </c>
      <c r="P614">
        <v>3.600601660740034E-3</v>
      </c>
      <c r="Q614" t="s">
        <v>158</v>
      </c>
      <c r="S614" t="s">
        <v>459</v>
      </c>
      <c r="T614" t="s">
        <v>634</v>
      </c>
      <c r="U614">
        <v>4.6307181000991102E-3</v>
      </c>
      <c r="V614" t="s">
        <v>158</v>
      </c>
    </row>
    <row r="615" spans="9:22" x14ac:dyDescent="0.45">
      <c r="I615" t="s">
        <v>184</v>
      </c>
      <c r="J615" t="s">
        <v>635</v>
      </c>
      <c r="K615">
        <v>0.12321556081477397</v>
      </c>
      <c r="L615" t="s">
        <v>158</v>
      </c>
      <c r="N615" t="s">
        <v>316</v>
      </c>
      <c r="O615" t="s">
        <v>635</v>
      </c>
      <c r="P615">
        <v>3.002675277362735E-2</v>
      </c>
      <c r="Q615" t="s">
        <v>158</v>
      </c>
      <c r="S615" t="s">
        <v>459</v>
      </c>
      <c r="T615" t="s">
        <v>635</v>
      </c>
      <c r="U615">
        <v>2.4742348309252142E-2</v>
      </c>
      <c r="V615" t="s">
        <v>158</v>
      </c>
    </row>
    <row r="616" spans="9:22" x14ac:dyDescent="0.45">
      <c r="I616" t="s">
        <v>184</v>
      </c>
      <c r="J616" t="s">
        <v>636</v>
      </c>
      <c r="K616">
        <v>1.2238188349887632E-2</v>
      </c>
      <c r="L616" t="s">
        <v>158</v>
      </c>
      <c r="N616" t="s">
        <v>316</v>
      </c>
      <c r="O616" t="s">
        <v>636</v>
      </c>
      <c r="P616">
        <v>5.8757913481432295E-3</v>
      </c>
      <c r="Q616" t="s">
        <v>158</v>
      </c>
      <c r="S616" t="s">
        <v>459</v>
      </c>
      <c r="T616" t="s">
        <v>636</v>
      </c>
      <c r="U616">
        <v>3.6549563936819651E-3</v>
      </c>
      <c r="V616" t="s">
        <v>158</v>
      </c>
    </row>
    <row r="617" spans="9:22" x14ac:dyDescent="0.45">
      <c r="I617" t="s">
        <v>184</v>
      </c>
      <c r="J617" t="s">
        <v>637</v>
      </c>
      <c r="K617">
        <v>5.7955831628586831E-3</v>
      </c>
      <c r="L617" t="s">
        <v>158</v>
      </c>
      <c r="N617" t="s">
        <v>316</v>
      </c>
      <c r="O617" t="s">
        <v>637</v>
      </c>
      <c r="P617">
        <v>5.8691540618450722E-3</v>
      </c>
      <c r="Q617" t="s">
        <v>158</v>
      </c>
      <c r="S617" t="s">
        <v>459</v>
      </c>
      <c r="T617" t="s">
        <v>637</v>
      </c>
      <c r="U617">
        <v>3.7679226229221509E-3</v>
      </c>
      <c r="V617" t="s">
        <v>158</v>
      </c>
    </row>
    <row r="618" spans="9:22" x14ac:dyDescent="0.45">
      <c r="I618" t="s">
        <v>184</v>
      </c>
      <c r="J618" t="s">
        <v>638</v>
      </c>
      <c r="K618">
        <v>7.2555305218519159E-4</v>
      </c>
      <c r="L618" t="s">
        <v>158</v>
      </c>
      <c r="N618" t="s">
        <v>316</v>
      </c>
      <c r="O618" t="s">
        <v>638</v>
      </c>
      <c r="P618">
        <v>2.780999171209813E-2</v>
      </c>
      <c r="Q618" t="s">
        <v>158</v>
      </c>
      <c r="S618" t="s">
        <v>459</v>
      </c>
      <c r="T618" t="s">
        <v>638</v>
      </c>
      <c r="U618">
        <v>2.4802558751988182E-2</v>
      </c>
      <c r="V618" t="s">
        <v>158</v>
      </c>
    </row>
    <row r="619" spans="9:22" x14ac:dyDescent="0.45">
      <c r="I619" t="s">
        <v>184</v>
      </c>
      <c r="J619" t="s">
        <v>645</v>
      </c>
      <c r="K619">
        <v>0</v>
      </c>
      <c r="L619" t="s">
        <v>158</v>
      </c>
      <c r="N619" t="s">
        <v>316</v>
      </c>
      <c r="O619" t="s">
        <v>645</v>
      </c>
      <c r="P619">
        <v>2.4917015944555938E-2</v>
      </c>
      <c r="Q619" t="s">
        <v>158</v>
      </c>
      <c r="S619" t="s">
        <v>459</v>
      </c>
      <c r="T619" t="s">
        <v>645</v>
      </c>
      <c r="U619">
        <v>3.3289262714385474E-2</v>
      </c>
      <c r="V619" t="s">
        <v>158</v>
      </c>
    </row>
    <row r="620" spans="9:22" x14ac:dyDescent="0.45">
      <c r="I620" t="s">
        <v>184</v>
      </c>
      <c r="J620" t="s">
        <v>646</v>
      </c>
      <c r="K620">
        <v>0</v>
      </c>
      <c r="L620" t="s">
        <v>158</v>
      </c>
      <c r="N620" t="s">
        <v>316</v>
      </c>
      <c r="O620" t="s">
        <v>646</v>
      </c>
      <c r="P620">
        <v>3.8936882826409707E-3</v>
      </c>
      <c r="Q620" t="s">
        <v>158</v>
      </c>
      <c r="S620" t="s">
        <v>459</v>
      </c>
      <c r="T620" t="s">
        <v>646</v>
      </c>
      <c r="U620">
        <v>5.0527227945180572E-3</v>
      </c>
      <c r="V620" t="s">
        <v>158</v>
      </c>
    </row>
    <row r="621" spans="9:22" x14ac:dyDescent="0.45">
      <c r="I621" t="s">
        <v>184</v>
      </c>
      <c r="J621" t="s">
        <v>647</v>
      </c>
      <c r="K621">
        <v>1.9712205938213134E-3</v>
      </c>
      <c r="L621" t="s">
        <v>158</v>
      </c>
      <c r="N621" t="s">
        <v>316</v>
      </c>
      <c r="O621" t="s">
        <v>647</v>
      </c>
      <c r="P621">
        <v>3.699532476333217E-3</v>
      </c>
      <c r="Q621" t="s">
        <v>158</v>
      </c>
      <c r="S621" t="s">
        <v>459</v>
      </c>
      <c r="T621" t="s">
        <v>647</v>
      </c>
      <c r="U621">
        <v>4.8227367300228271E-3</v>
      </c>
      <c r="V621" t="s">
        <v>158</v>
      </c>
    </row>
    <row r="622" spans="9:22" x14ac:dyDescent="0.45">
      <c r="I622" t="s">
        <v>184</v>
      </c>
      <c r="J622" t="s">
        <v>648</v>
      </c>
      <c r="K622">
        <v>3.7961547257206168E-3</v>
      </c>
      <c r="L622" t="s">
        <v>158</v>
      </c>
      <c r="N622" t="s">
        <v>316</v>
      </c>
      <c r="O622" t="s">
        <v>648</v>
      </c>
      <c r="P622">
        <v>3.6597998135730701E-3</v>
      </c>
      <c r="Q622" t="s">
        <v>158</v>
      </c>
      <c r="S622" t="s">
        <v>459</v>
      </c>
      <c r="T622" t="s">
        <v>648</v>
      </c>
      <c r="U622">
        <v>4.7616702297763637E-3</v>
      </c>
      <c r="V622" t="s">
        <v>158</v>
      </c>
    </row>
    <row r="623" spans="9:22" x14ac:dyDescent="0.45">
      <c r="I623" t="s">
        <v>184</v>
      </c>
      <c r="J623" t="s">
        <v>649</v>
      </c>
      <c r="K623">
        <v>4.1510749011880316E-2</v>
      </c>
      <c r="L623" t="s">
        <v>158</v>
      </c>
      <c r="N623" t="s">
        <v>316</v>
      </c>
      <c r="O623" t="s">
        <v>649</v>
      </c>
      <c r="P623">
        <v>2.9790727583938949E-2</v>
      </c>
      <c r="Q623" t="s">
        <v>158</v>
      </c>
      <c r="S623" t="s">
        <v>459</v>
      </c>
      <c r="T623" t="s">
        <v>649</v>
      </c>
      <c r="U623">
        <v>3.1653891402207202E-2</v>
      </c>
      <c r="V623" t="s">
        <v>158</v>
      </c>
    </row>
    <row r="624" spans="9:22" x14ac:dyDescent="0.45">
      <c r="I624" t="s">
        <v>184</v>
      </c>
      <c r="J624" t="s">
        <v>650</v>
      </c>
      <c r="K624">
        <v>2.6876965110001929E-3</v>
      </c>
      <c r="L624" t="s">
        <v>158</v>
      </c>
      <c r="N624" t="s">
        <v>316</v>
      </c>
      <c r="O624" t="s">
        <v>650</v>
      </c>
      <c r="P624">
        <v>4.0381595367402932E-3</v>
      </c>
      <c r="Q624" t="s">
        <v>158</v>
      </c>
      <c r="S624" t="s">
        <v>459</v>
      </c>
      <c r="T624" t="s">
        <v>650</v>
      </c>
      <c r="U624">
        <v>4.4667200789479224E-3</v>
      </c>
      <c r="V624" t="s">
        <v>158</v>
      </c>
    </row>
    <row r="625" spans="9:22" x14ac:dyDescent="0.45">
      <c r="I625" t="s">
        <v>184</v>
      </c>
      <c r="J625" t="s">
        <v>651</v>
      </c>
      <c r="K625">
        <v>0</v>
      </c>
      <c r="L625" t="s">
        <v>158</v>
      </c>
      <c r="N625" t="s">
        <v>316</v>
      </c>
      <c r="O625" t="s">
        <v>651</v>
      </c>
      <c r="P625">
        <v>3.9368013548907368E-3</v>
      </c>
      <c r="Q625" t="s">
        <v>158</v>
      </c>
      <c r="S625" t="s">
        <v>459</v>
      </c>
      <c r="T625" t="s">
        <v>651</v>
      </c>
      <c r="U625">
        <v>4.561595903894624E-3</v>
      </c>
      <c r="V625" t="s">
        <v>158</v>
      </c>
    </row>
    <row r="626" spans="9:22" x14ac:dyDescent="0.45">
      <c r="I626" t="s">
        <v>184</v>
      </c>
      <c r="J626" t="s">
        <v>652</v>
      </c>
      <c r="K626">
        <v>0</v>
      </c>
      <c r="L626" t="s">
        <v>158</v>
      </c>
      <c r="N626" t="s">
        <v>316</v>
      </c>
      <c r="O626" t="s">
        <v>652</v>
      </c>
      <c r="P626">
        <v>2.5781247279336998E-2</v>
      </c>
      <c r="Q626" t="s">
        <v>158</v>
      </c>
      <c r="S626" t="s">
        <v>459</v>
      </c>
      <c r="T626" t="s">
        <v>652</v>
      </c>
      <c r="U626">
        <v>3.1949972257413493E-2</v>
      </c>
      <c r="V626" t="s">
        <v>158</v>
      </c>
    </row>
    <row r="627" spans="9:22" x14ac:dyDescent="0.45">
      <c r="I627" t="s">
        <v>184</v>
      </c>
      <c r="J627" t="s">
        <v>653</v>
      </c>
      <c r="K627">
        <v>0</v>
      </c>
      <c r="L627" t="s">
        <v>158</v>
      </c>
      <c r="N627" t="s">
        <v>316</v>
      </c>
      <c r="O627" t="s">
        <v>653</v>
      </c>
      <c r="P627">
        <v>1.6946714323365534E-2</v>
      </c>
      <c r="Q627" t="s">
        <v>158</v>
      </c>
      <c r="S627" t="s">
        <v>459</v>
      </c>
      <c r="T627" t="s">
        <v>653</v>
      </c>
      <c r="U627">
        <v>2.8868405338933079E-2</v>
      </c>
      <c r="V627" t="s">
        <v>158</v>
      </c>
    </row>
    <row r="628" spans="9:22" x14ac:dyDescent="0.45">
      <c r="I628" t="s">
        <v>184</v>
      </c>
      <c r="J628" t="s">
        <v>654</v>
      </c>
      <c r="K628">
        <v>0</v>
      </c>
      <c r="L628" t="s">
        <v>158</v>
      </c>
      <c r="N628" t="s">
        <v>316</v>
      </c>
      <c r="O628" t="s">
        <v>654</v>
      </c>
      <c r="P628">
        <v>2.8561174764867685E-3</v>
      </c>
      <c r="Q628" t="s">
        <v>158</v>
      </c>
      <c r="S628" t="s">
        <v>459</v>
      </c>
      <c r="T628" t="s">
        <v>654</v>
      </c>
      <c r="U628">
        <v>5.1024155263990371E-3</v>
      </c>
      <c r="V628" t="s">
        <v>158</v>
      </c>
    </row>
    <row r="629" spans="9:22" x14ac:dyDescent="0.45">
      <c r="I629" t="s">
        <v>184</v>
      </c>
      <c r="J629" t="s">
        <v>655</v>
      </c>
      <c r="K629">
        <v>0</v>
      </c>
      <c r="L629" t="s">
        <v>158</v>
      </c>
      <c r="N629" t="s">
        <v>316</v>
      </c>
      <c r="O629" t="s">
        <v>655</v>
      </c>
      <c r="P629">
        <v>2.8828602839939821E-3</v>
      </c>
      <c r="Q629" t="s">
        <v>158</v>
      </c>
      <c r="S629" t="s">
        <v>459</v>
      </c>
      <c r="T629" t="s">
        <v>655</v>
      </c>
      <c r="U629">
        <v>4.8828257463363698E-3</v>
      </c>
      <c r="V629" t="s">
        <v>158</v>
      </c>
    </row>
    <row r="630" spans="9:22" x14ac:dyDescent="0.45">
      <c r="I630" t="s">
        <v>184</v>
      </c>
      <c r="J630" t="s">
        <v>656</v>
      </c>
      <c r="K630">
        <v>2.7518635838144189E-3</v>
      </c>
      <c r="L630" t="s">
        <v>158</v>
      </c>
      <c r="N630" t="s">
        <v>316</v>
      </c>
      <c r="O630" t="s">
        <v>656</v>
      </c>
      <c r="P630">
        <v>2.91633474421501E-3</v>
      </c>
      <c r="Q630" t="s">
        <v>158</v>
      </c>
      <c r="S630" t="s">
        <v>459</v>
      </c>
      <c r="T630" t="s">
        <v>656</v>
      </c>
      <c r="U630">
        <v>4.7702636404759347E-3</v>
      </c>
      <c r="V630" t="s">
        <v>158</v>
      </c>
    </row>
    <row r="631" spans="9:22" x14ac:dyDescent="0.45">
      <c r="I631" t="s">
        <v>184</v>
      </c>
      <c r="J631" t="s">
        <v>657</v>
      </c>
      <c r="K631">
        <v>3.4703920088914653E-2</v>
      </c>
      <c r="L631" t="s">
        <v>158</v>
      </c>
      <c r="N631" t="s">
        <v>316</v>
      </c>
      <c r="O631" t="s">
        <v>657</v>
      </c>
      <c r="P631">
        <v>1.9430748485500554E-2</v>
      </c>
      <c r="Q631" t="s">
        <v>158</v>
      </c>
      <c r="S631" t="s">
        <v>459</v>
      </c>
      <c r="T631" t="s">
        <v>657</v>
      </c>
      <c r="U631">
        <v>2.8471326790588426E-2</v>
      </c>
      <c r="V631" t="s">
        <v>158</v>
      </c>
    </row>
    <row r="632" spans="9:22" x14ac:dyDescent="0.45">
      <c r="I632" t="s">
        <v>184</v>
      </c>
      <c r="J632" t="s">
        <v>658</v>
      </c>
      <c r="K632">
        <v>2.1592861226395377E-3</v>
      </c>
      <c r="L632" t="s">
        <v>158</v>
      </c>
      <c r="N632" t="s">
        <v>316</v>
      </c>
      <c r="O632" t="s">
        <v>658</v>
      </c>
      <c r="P632">
        <v>2.9413506570693019E-3</v>
      </c>
      <c r="Q632" t="s">
        <v>158</v>
      </c>
      <c r="S632" t="s">
        <v>459</v>
      </c>
      <c r="T632" t="s">
        <v>658</v>
      </c>
      <c r="U632">
        <v>3.6390166478226867E-3</v>
      </c>
      <c r="V632" t="s">
        <v>158</v>
      </c>
    </row>
    <row r="633" spans="9:22" x14ac:dyDescent="0.45">
      <c r="I633" t="s">
        <v>184</v>
      </c>
      <c r="J633" t="s">
        <v>659</v>
      </c>
      <c r="K633">
        <v>0</v>
      </c>
      <c r="L633" t="s">
        <v>158</v>
      </c>
      <c r="N633" t="s">
        <v>316</v>
      </c>
      <c r="O633" t="s">
        <v>659</v>
      </c>
      <c r="P633">
        <v>2.9707925739877461E-3</v>
      </c>
      <c r="Q633" t="s">
        <v>158</v>
      </c>
      <c r="S633" t="s">
        <v>459</v>
      </c>
      <c r="T633" t="s">
        <v>659</v>
      </c>
      <c r="U633">
        <v>3.7121413249465354E-3</v>
      </c>
      <c r="V633" t="s">
        <v>158</v>
      </c>
    </row>
    <row r="634" spans="9:22" x14ac:dyDescent="0.45">
      <c r="I634" t="s">
        <v>184</v>
      </c>
      <c r="J634" t="s">
        <v>660</v>
      </c>
      <c r="K634">
        <v>0</v>
      </c>
      <c r="L634" t="s">
        <v>158</v>
      </c>
      <c r="N634" t="s">
        <v>316</v>
      </c>
      <c r="O634" t="s">
        <v>660</v>
      </c>
      <c r="P634">
        <v>1.7621156758398312E-2</v>
      </c>
      <c r="Q634" t="s">
        <v>158</v>
      </c>
      <c r="S634" t="s">
        <v>459</v>
      </c>
      <c r="T634" t="s">
        <v>660</v>
      </c>
      <c r="U634">
        <v>2.3125820743175419E-2</v>
      </c>
      <c r="V634" t="s">
        <v>158</v>
      </c>
    </row>
    <row r="635" spans="9:22" x14ac:dyDescent="0.45">
      <c r="I635" t="s">
        <v>185</v>
      </c>
      <c r="J635" t="s">
        <v>157</v>
      </c>
      <c r="K635">
        <v>0</v>
      </c>
      <c r="L635" t="s">
        <v>158</v>
      </c>
      <c r="N635" t="s">
        <v>317</v>
      </c>
      <c r="O635" t="s">
        <v>157</v>
      </c>
      <c r="P635">
        <v>6.3341407697378033E-2</v>
      </c>
      <c r="Q635" t="s">
        <v>158</v>
      </c>
      <c r="S635" t="s">
        <v>460</v>
      </c>
      <c r="T635" t="s">
        <v>157</v>
      </c>
      <c r="U635">
        <v>0.10411649882112704</v>
      </c>
      <c r="V635" t="s">
        <v>158</v>
      </c>
    </row>
    <row r="636" spans="9:22" x14ac:dyDescent="0.45">
      <c r="I636" t="s">
        <v>185</v>
      </c>
      <c r="J636" t="s">
        <v>159</v>
      </c>
      <c r="K636">
        <v>8.2016474384638267E-4</v>
      </c>
      <c r="L636" t="s">
        <v>158</v>
      </c>
      <c r="N636" t="s">
        <v>317</v>
      </c>
      <c r="O636" t="s">
        <v>159</v>
      </c>
      <c r="P636">
        <v>1.0833890982973856E-2</v>
      </c>
      <c r="Q636" t="s">
        <v>158</v>
      </c>
      <c r="S636" t="s">
        <v>460</v>
      </c>
      <c r="T636" t="s">
        <v>159</v>
      </c>
      <c r="U636">
        <v>1.7526720824523778E-2</v>
      </c>
      <c r="V636" t="s">
        <v>158</v>
      </c>
    </row>
    <row r="637" spans="9:22" x14ac:dyDescent="0.45">
      <c r="I637" t="s">
        <v>185</v>
      </c>
      <c r="J637" t="s">
        <v>160</v>
      </c>
      <c r="K637">
        <v>5.6510068671042054E-3</v>
      </c>
      <c r="L637" t="s">
        <v>158</v>
      </c>
      <c r="N637" t="s">
        <v>317</v>
      </c>
      <c r="O637" t="s">
        <v>160</v>
      </c>
      <c r="P637">
        <v>1.093557354642638E-2</v>
      </c>
      <c r="Q637" t="s">
        <v>158</v>
      </c>
      <c r="S637" t="s">
        <v>460</v>
      </c>
      <c r="T637" t="s">
        <v>160</v>
      </c>
      <c r="U637">
        <v>1.7319834391788032E-2</v>
      </c>
      <c r="V637" t="s">
        <v>158</v>
      </c>
    </row>
    <row r="638" spans="9:22" x14ac:dyDescent="0.45">
      <c r="I638" t="s">
        <v>185</v>
      </c>
      <c r="J638" t="s">
        <v>161</v>
      </c>
      <c r="K638">
        <v>1.3343997217647407E-2</v>
      </c>
      <c r="L638" t="s">
        <v>158</v>
      </c>
      <c r="N638" t="s">
        <v>317</v>
      </c>
      <c r="O638" t="s">
        <v>161</v>
      </c>
      <c r="P638">
        <v>1.0944137582857942E-2</v>
      </c>
      <c r="Q638" t="s">
        <v>158</v>
      </c>
      <c r="S638" t="s">
        <v>460</v>
      </c>
      <c r="T638" t="s">
        <v>161</v>
      </c>
      <c r="U638">
        <v>1.7659169201901997E-2</v>
      </c>
      <c r="V638" t="s">
        <v>158</v>
      </c>
    </row>
    <row r="639" spans="9:22" x14ac:dyDescent="0.45">
      <c r="I639" t="s">
        <v>185</v>
      </c>
      <c r="J639" t="s">
        <v>162</v>
      </c>
      <c r="K639">
        <v>0.13843133249082701</v>
      </c>
      <c r="L639" t="s">
        <v>158</v>
      </c>
      <c r="N639" t="s">
        <v>317</v>
      </c>
      <c r="O639" t="s">
        <v>162</v>
      </c>
      <c r="P639">
        <v>7.4067013095950776E-2</v>
      </c>
      <c r="Q639" t="s">
        <v>158</v>
      </c>
      <c r="S639" t="s">
        <v>460</v>
      </c>
      <c r="T639" t="s">
        <v>162</v>
      </c>
      <c r="U639">
        <v>0.14204178594567973</v>
      </c>
      <c r="V639" t="s">
        <v>158</v>
      </c>
    </row>
    <row r="640" spans="9:22" x14ac:dyDescent="0.45">
      <c r="I640" t="s">
        <v>185</v>
      </c>
      <c r="J640" t="s">
        <v>619</v>
      </c>
      <c r="K640">
        <v>1.2541749120390858E-2</v>
      </c>
      <c r="L640" t="s">
        <v>158</v>
      </c>
      <c r="N640" t="s">
        <v>317</v>
      </c>
      <c r="O640" t="s">
        <v>619</v>
      </c>
      <c r="P640">
        <v>1.054920213966746E-2</v>
      </c>
      <c r="Q640" t="s">
        <v>158</v>
      </c>
      <c r="S640" t="s">
        <v>460</v>
      </c>
      <c r="T640" t="s">
        <v>619</v>
      </c>
      <c r="U640">
        <v>2.0972193412279631E-2</v>
      </c>
      <c r="V640" t="s">
        <v>158</v>
      </c>
    </row>
    <row r="641" spans="9:22" x14ac:dyDescent="0.45">
      <c r="I641" t="s">
        <v>185</v>
      </c>
      <c r="J641" t="s">
        <v>620</v>
      </c>
      <c r="K641">
        <v>5.7629127267494204E-3</v>
      </c>
      <c r="L641" t="s">
        <v>158</v>
      </c>
      <c r="N641" t="s">
        <v>317</v>
      </c>
      <c r="O641" t="s">
        <v>620</v>
      </c>
      <c r="P641">
        <v>1.0575027527347056E-2</v>
      </c>
      <c r="Q641" t="s">
        <v>158</v>
      </c>
      <c r="S641" t="s">
        <v>460</v>
      </c>
      <c r="T641" t="s">
        <v>620</v>
      </c>
      <c r="U641">
        <v>2.0252991537711183E-2</v>
      </c>
      <c r="V641" t="s">
        <v>158</v>
      </c>
    </row>
    <row r="642" spans="9:22" x14ac:dyDescent="0.45">
      <c r="I642" t="s">
        <v>185</v>
      </c>
      <c r="J642" t="s">
        <v>621</v>
      </c>
      <c r="K642">
        <v>2.062012657837265E-4</v>
      </c>
      <c r="L642" t="s">
        <v>158</v>
      </c>
      <c r="N642" t="s">
        <v>317</v>
      </c>
      <c r="O642" t="s">
        <v>621</v>
      </c>
      <c r="P642">
        <v>6.2231602763009021E-2</v>
      </c>
      <c r="Q642" t="s">
        <v>158</v>
      </c>
      <c r="S642" t="s">
        <v>460</v>
      </c>
      <c r="T642" t="s">
        <v>621</v>
      </c>
      <c r="U642">
        <v>0.10746307630245042</v>
      </c>
      <c r="V642" t="s">
        <v>158</v>
      </c>
    </row>
    <row r="643" spans="9:22" x14ac:dyDescent="0.45">
      <c r="I643" t="s">
        <v>185</v>
      </c>
      <c r="J643" t="s">
        <v>163</v>
      </c>
      <c r="K643">
        <v>4.5201588845568408E-3</v>
      </c>
      <c r="L643" t="s">
        <v>158</v>
      </c>
      <c r="N643" t="s">
        <v>317</v>
      </c>
      <c r="O643" t="s">
        <v>163</v>
      </c>
      <c r="P643">
        <v>5.0264423539380675E-2</v>
      </c>
      <c r="Q643" t="s">
        <v>158</v>
      </c>
      <c r="S643" t="s">
        <v>460</v>
      </c>
      <c r="T643" t="s">
        <v>163</v>
      </c>
      <c r="U643">
        <v>4.0051838668479042E-2</v>
      </c>
      <c r="V643" t="s">
        <v>158</v>
      </c>
    </row>
    <row r="644" spans="9:22" x14ac:dyDescent="0.45">
      <c r="I644" t="s">
        <v>185</v>
      </c>
      <c r="J644" t="s">
        <v>164</v>
      </c>
      <c r="K644">
        <v>1.3268420922482437E-2</v>
      </c>
      <c r="L644" t="s">
        <v>158</v>
      </c>
      <c r="N644" t="s">
        <v>317</v>
      </c>
      <c r="O644" t="s">
        <v>164</v>
      </c>
      <c r="P644">
        <v>8.0141996592976491E-3</v>
      </c>
      <c r="Q644" t="s">
        <v>158</v>
      </c>
      <c r="S644" t="s">
        <v>460</v>
      </c>
      <c r="T644" t="s">
        <v>164</v>
      </c>
      <c r="U644">
        <v>5.8290164245969047E-3</v>
      </c>
      <c r="V644" t="s">
        <v>158</v>
      </c>
    </row>
    <row r="645" spans="9:22" x14ac:dyDescent="0.45">
      <c r="I645" t="s">
        <v>185</v>
      </c>
      <c r="J645" t="s">
        <v>165</v>
      </c>
      <c r="K645">
        <v>2.0330169018959902E-2</v>
      </c>
      <c r="L645" t="s">
        <v>158</v>
      </c>
      <c r="N645" t="s">
        <v>317</v>
      </c>
      <c r="O645" t="s">
        <v>165</v>
      </c>
      <c r="P645">
        <v>8.0114838599289178E-3</v>
      </c>
      <c r="Q645" t="s">
        <v>158</v>
      </c>
      <c r="S645" t="s">
        <v>460</v>
      </c>
      <c r="T645" t="s">
        <v>165</v>
      </c>
      <c r="U645">
        <v>5.6804713204417125E-3</v>
      </c>
      <c r="V645" t="s">
        <v>158</v>
      </c>
    </row>
    <row r="646" spans="9:22" x14ac:dyDescent="0.45">
      <c r="I646" t="s">
        <v>185</v>
      </c>
      <c r="J646" t="s">
        <v>166</v>
      </c>
      <c r="K646">
        <v>2.5039882537033854E-2</v>
      </c>
      <c r="L646" t="s">
        <v>158</v>
      </c>
      <c r="N646" t="s">
        <v>317</v>
      </c>
      <c r="O646" t="s">
        <v>166</v>
      </c>
      <c r="P646">
        <v>8.0925713919724699E-3</v>
      </c>
      <c r="Q646" t="s">
        <v>158</v>
      </c>
      <c r="S646" t="s">
        <v>460</v>
      </c>
      <c r="T646" t="s">
        <v>166</v>
      </c>
      <c r="U646">
        <v>5.4043417743825806E-3</v>
      </c>
      <c r="V646" t="s">
        <v>158</v>
      </c>
    </row>
    <row r="647" spans="9:22" x14ac:dyDescent="0.45">
      <c r="I647" t="s">
        <v>185</v>
      </c>
      <c r="J647" t="s">
        <v>167</v>
      </c>
      <c r="K647">
        <v>0.21033755291839232</v>
      </c>
      <c r="L647" t="s">
        <v>158</v>
      </c>
      <c r="N647" t="s">
        <v>317</v>
      </c>
      <c r="O647" t="s">
        <v>167</v>
      </c>
      <c r="P647">
        <v>5.9478821814835894E-2</v>
      </c>
      <c r="Q647" t="s">
        <v>158</v>
      </c>
      <c r="S647" t="s">
        <v>460</v>
      </c>
      <c r="T647" t="s">
        <v>167</v>
      </c>
      <c r="U647">
        <v>5.5719157334198945E-2</v>
      </c>
      <c r="V647" t="s">
        <v>158</v>
      </c>
    </row>
    <row r="648" spans="9:22" x14ac:dyDescent="0.45">
      <c r="I648" t="s">
        <v>185</v>
      </c>
      <c r="J648" t="s">
        <v>623</v>
      </c>
      <c r="K648">
        <v>2.374324727268683E-2</v>
      </c>
      <c r="L648" t="s">
        <v>158</v>
      </c>
      <c r="N648" t="s">
        <v>317</v>
      </c>
      <c r="O648" t="s">
        <v>623</v>
      </c>
      <c r="P648">
        <v>9.4780414790970983E-3</v>
      </c>
      <c r="Q648" t="s">
        <v>158</v>
      </c>
      <c r="S648" t="s">
        <v>460</v>
      </c>
      <c r="T648" t="s">
        <v>623</v>
      </c>
      <c r="U648">
        <v>9.3679358992977604E-3</v>
      </c>
      <c r="V648" t="s">
        <v>158</v>
      </c>
    </row>
    <row r="649" spans="9:22" x14ac:dyDescent="0.45">
      <c r="I649" t="s">
        <v>185</v>
      </c>
      <c r="J649" t="s">
        <v>624</v>
      </c>
      <c r="K649">
        <v>1.7958395979114958E-2</v>
      </c>
      <c r="L649" t="s">
        <v>158</v>
      </c>
      <c r="N649" t="s">
        <v>317</v>
      </c>
      <c r="O649" t="s">
        <v>624</v>
      </c>
      <c r="P649">
        <v>9.473122165342766E-3</v>
      </c>
      <c r="Q649" t="s">
        <v>158</v>
      </c>
      <c r="S649" t="s">
        <v>460</v>
      </c>
      <c r="T649" t="s">
        <v>624</v>
      </c>
      <c r="U649">
        <v>9.396878996428536E-3</v>
      </c>
      <c r="V649" t="s">
        <v>158</v>
      </c>
    </row>
    <row r="650" spans="9:22" x14ac:dyDescent="0.45">
      <c r="I650" t="s">
        <v>185</v>
      </c>
      <c r="J650" t="s">
        <v>625</v>
      </c>
      <c r="K650">
        <v>1.2107389255344193E-2</v>
      </c>
      <c r="L650" t="s">
        <v>158</v>
      </c>
      <c r="N650" t="s">
        <v>317</v>
      </c>
      <c r="O650" t="s">
        <v>625</v>
      </c>
      <c r="P650">
        <v>5.5358120728478628E-2</v>
      </c>
      <c r="Q650" t="s">
        <v>158</v>
      </c>
      <c r="S650" t="s">
        <v>460</v>
      </c>
      <c r="T650" t="s">
        <v>625</v>
      </c>
      <c r="U650">
        <v>5.4971962921279344E-2</v>
      </c>
      <c r="V650" t="s">
        <v>158</v>
      </c>
    </row>
    <row r="651" spans="9:22" x14ac:dyDescent="0.45">
      <c r="I651" t="s">
        <v>185</v>
      </c>
      <c r="J651" t="s">
        <v>168</v>
      </c>
      <c r="K651">
        <v>2.9762676582223931E-3</v>
      </c>
      <c r="L651" t="s">
        <v>158</v>
      </c>
      <c r="N651" t="s">
        <v>317</v>
      </c>
      <c r="O651" t="s">
        <v>168</v>
      </c>
      <c r="P651">
        <v>6.0295918975649454E-2</v>
      </c>
      <c r="Q651" t="s">
        <v>158</v>
      </c>
      <c r="S651" t="s">
        <v>460</v>
      </c>
      <c r="T651" t="s">
        <v>168</v>
      </c>
      <c r="U651">
        <v>1.7497721419915159E-2</v>
      </c>
      <c r="V651" t="s">
        <v>158</v>
      </c>
    </row>
    <row r="652" spans="9:22" x14ac:dyDescent="0.45">
      <c r="I652" t="s">
        <v>185</v>
      </c>
      <c r="J652" t="s">
        <v>169</v>
      </c>
      <c r="K652">
        <v>1.0100187636972079E-2</v>
      </c>
      <c r="L652" t="s">
        <v>158</v>
      </c>
      <c r="N652" t="s">
        <v>317</v>
      </c>
      <c r="O652" t="s">
        <v>169</v>
      </c>
      <c r="P652">
        <v>1.0297110920851177E-2</v>
      </c>
      <c r="Q652" t="s">
        <v>158</v>
      </c>
      <c r="S652" t="s">
        <v>460</v>
      </c>
      <c r="T652" t="s">
        <v>169</v>
      </c>
      <c r="U652">
        <v>2.0932158637027879E-3</v>
      </c>
      <c r="V652" t="s">
        <v>158</v>
      </c>
    </row>
    <row r="653" spans="9:22" x14ac:dyDescent="0.45">
      <c r="I653" t="s">
        <v>185</v>
      </c>
      <c r="J653" t="s">
        <v>170</v>
      </c>
      <c r="K653">
        <v>1.5204735993849371E-2</v>
      </c>
      <c r="L653" t="s">
        <v>158</v>
      </c>
      <c r="N653" t="s">
        <v>317</v>
      </c>
      <c r="O653" t="s">
        <v>170</v>
      </c>
      <c r="P653">
        <v>1.0298188607024356E-2</v>
      </c>
      <c r="Q653" t="s">
        <v>158</v>
      </c>
      <c r="S653" t="s">
        <v>460</v>
      </c>
      <c r="T653" t="s">
        <v>170</v>
      </c>
      <c r="U653">
        <v>2.0302742971515389E-3</v>
      </c>
      <c r="V653" t="s">
        <v>158</v>
      </c>
    </row>
    <row r="654" spans="9:22" x14ac:dyDescent="0.45">
      <c r="I654" t="s">
        <v>185</v>
      </c>
      <c r="J654" t="s">
        <v>171</v>
      </c>
      <c r="K654">
        <v>1.8407132748214837E-2</v>
      </c>
      <c r="L654" t="s">
        <v>158</v>
      </c>
      <c r="N654" t="s">
        <v>317</v>
      </c>
      <c r="O654" t="s">
        <v>171</v>
      </c>
      <c r="P654">
        <v>1.0280112742473667E-2</v>
      </c>
      <c r="Q654" t="s">
        <v>158</v>
      </c>
      <c r="S654" t="s">
        <v>460</v>
      </c>
      <c r="T654" t="s">
        <v>171</v>
      </c>
      <c r="U654">
        <v>2.204177468001793E-3</v>
      </c>
      <c r="V654" t="s">
        <v>158</v>
      </c>
    </row>
    <row r="655" spans="9:22" x14ac:dyDescent="0.45">
      <c r="I655" t="s">
        <v>185</v>
      </c>
      <c r="J655" t="s">
        <v>172</v>
      </c>
      <c r="K655">
        <v>0.14903538660325788</v>
      </c>
      <c r="L655" t="s">
        <v>158</v>
      </c>
      <c r="N655" t="s">
        <v>317</v>
      </c>
      <c r="O655" t="s">
        <v>172</v>
      </c>
      <c r="P655">
        <v>7.4381783681062338E-2</v>
      </c>
      <c r="Q655" t="s">
        <v>158</v>
      </c>
      <c r="S655" t="s">
        <v>460</v>
      </c>
      <c r="T655" t="s">
        <v>172</v>
      </c>
      <c r="U655">
        <v>1.5883480662206236E-2</v>
      </c>
      <c r="V655" t="s">
        <v>158</v>
      </c>
    </row>
    <row r="656" spans="9:22" x14ac:dyDescent="0.45">
      <c r="I656" t="s">
        <v>185</v>
      </c>
      <c r="J656" t="s">
        <v>627</v>
      </c>
      <c r="K656">
        <v>1.7781648410443756E-2</v>
      </c>
      <c r="L656" t="s">
        <v>158</v>
      </c>
      <c r="N656" t="s">
        <v>317</v>
      </c>
      <c r="O656" t="s">
        <v>627</v>
      </c>
      <c r="P656">
        <v>1.0808627096986552E-2</v>
      </c>
      <c r="Q656" t="s">
        <v>158</v>
      </c>
      <c r="S656" t="s">
        <v>460</v>
      </c>
      <c r="T656" t="s">
        <v>627</v>
      </c>
      <c r="U656">
        <v>3.9573931665092352E-3</v>
      </c>
      <c r="V656" t="s">
        <v>158</v>
      </c>
    </row>
    <row r="657" spans="9:22" x14ac:dyDescent="0.45">
      <c r="I657" t="s">
        <v>185</v>
      </c>
      <c r="J657" t="s">
        <v>628</v>
      </c>
      <c r="K657">
        <v>1.426808410731596E-2</v>
      </c>
      <c r="L657" t="s">
        <v>158</v>
      </c>
      <c r="N657" t="s">
        <v>317</v>
      </c>
      <c r="O657" t="s">
        <v>628</v>
      </c>
      <c r="P657">
        <v>1.0701210118306784E-2</v>
      </c>
      <c r="Q657" t="s">
        <v>158</v>
      </c>
      <c r="S657" t="s">
        <v>460</v>
      </c>
      <c r="T657" t="s">
        <v>628</v>
      </c>
      <c r="U657">
        <v>3.600735841380051E-3</v>
      </c>
      <c r="V657" t="s">
        <v>158</v>
      </c>
    </row>
    <row r="658" spans="9:22" x14ac:dyDescent="0.45">
      <c r="I658" t="s">
        <v>185</v>
      </c>
      <c r="J658" t="s">
        <v>629</v>
      </c>
      <c r="K658">
        <v>1.0606011823885307E-2</v>
      </c>
      <c r="L658" t="s">
        <v>158</v>
      </c>
      <c r="N658" t="s">
        <v>317</v>
      </c>
      <c r="O658" t="s">
        <v>629</v>
      </c>
      <c r="P658">
        <v>6.1690997312593407E-2</v>
      </c>
      <c r="Q658" t="s">
        <v>158</v>
      </c>
      <c r="S658" t="s">
        <v>460</v>
      </c>
      <c r="T658" t="s">
        <v>629</v>
      </c>
      <c r="U658">
        <v>1.1262542415309282E-2</v>
      </c>
      <c r="V658" t="s">
        <v>158</v>
      </c>
    </row>
    <row r="659" spans="9:22" x14ac:dyDescent="0.45">
      <c r="I659" t="s">
        <v>185</v>
      </c>
      <c r="J659" t="s">
        <v>631</v>
      </c>
      <c r="K659">
        <v>0</v>
      </c>
      <c r="L659" t="s">
        <v>158</v>
      </c>
      <c r="N659" t="s">
        <v>317</v>
      </c>
      <c r="O659" t="s">
        <v>631</v>
      </c>
      <c r="P659">
        <v>3.0444222318038869E-2</v>
      </c>
      <c r="Q659" t="s">
        <v>158</v>
      </c>
      <c r="S659" t="s">
        <v>460</v>
      </c>
      <c r="T659" t="s">
        <v>631</v>
      </c>
      <c r="U659">
        <v>3.651467169905253E-2</v>
      </c>
      <c r="V659" t="s">
        <v>158</v>
      </c>
    </row>
    <row r="660" spans="9:22" x14ac:dyDescent="0.45">
      <c r="I660" t="s">
        <v>185</v>
      </c>
      <c r="J660" t="s">
        <v>632</v>
      </c>
      <c r="K660">
        <v>3.5473605200704076E-3</v>
      </c>
      <c r="L660" t="s">
        <v>158</v>
      </c>
      <c r="N660" t="s">
        <v>317</v>
      </c>
      <c r="O660" t="s">
        <v>632</v>
      </c>
      <c r="P660">
        <v>5.1027916721129172E-3</v>
      </c>
      <c r="Q660" t="s">
        <v>158</v>
      </c>
      <c r="S660" t="s">
        <v>460</v>
      </c>
      <c r="T660" t="s">
        <v>632</v>
      </c>
      <c r="U660">
        <v>5.923279495067487E-3</v>
      </c>
      <c r="V660" t="s">
        <v>158</v>
      </c>
    </row>
    <row r="661" spans="9:22" x14ac:dyDescent="0.45">
      <c r="I661" t="s">
        <v>185</v>
      </c>
      <c r="J661" t="s">
        <v>633</v>
      </c>
      <c r="K661">
        <v>1.0134343387031799E-2</v>
      </c>
      <c r="L661" t="s">
        <v>158</v>
      </c>
      <c r="N661" t="s">
        <v>317</v>
      </c>
      <c r="O661" t="s">
        <v>633</v>
      </c>
      <c r="P661">
        <v>5.1757255645951952E-3</v>
      </c>
      <c r="Q661" t="s">
        <v>158</v>
      </c>
      <c r="S661" t="s">
        <v>460</v>
      </c>
      <c r="T661" t="s">
        <v>633</v>
      </c>
      <c r="U661">
        <v>5.1924322071932507E-3</v>
      </c>
      <c r="V661" t="s">
        <v>158</v>
      </c>
    </row>
    <row r="662" spans="9:22" x14ac:dyDescent="0.45">
      <c r="I662" t="s">
        <v>185</v>
      </c>
      <c r="J662" t="s">
        <v>634</v>
      </c>
      <c r="K662">
        <v>1.4597627339844828E-2</v>
      </c>
      <c r="L662" t="s">
        <v>158</v>
      </c>
      <c r="N662" t="s">
        <v>317</v>
      </c>
      <c r="O662" t="s">
        <v>634</v>
      </c>
      <c r="P662">
        <v>5.1390846882709163E-3</v>
      </c>
      <c r="Q662" t="s">
        <v>158</v>
      </c>
      <c r="S662" t="s">
        <v>460</v>
      </c>
      <c r="T662" t="s">
        <v>634</v>
      </c>
      <c r="U662">
        <v>5.5167902728450666E-3</v>
      </c>
      <c r="V662" t="s">
        <v>158</v>
      </c>
    </row>
    <row r="663" spans="9:22" x14ac:dyDescent="0.45">
      <c r="I663" t="s">
        <v>185</v>
      </c>
      <c r="J663" t="s">
        <v>635</v>
      </c>
      <c r="K663">
        <v>0.12338875952529742</v>
      </c>
      <c r="L663" t="s">
        <v>158</v>
      </c>
      <c r="N663" t="s">
        <v>317</v>
      </c>
      <c r="O663" t="s">
        <v>635</v>
      </c>
      <c r="P663">
        <v>3.73196430932329E-2</v>
      </c>
      <c r="Q663" t="s">
        <v>158</v>
      </c>
      <c r="S663" t="s">
        <v>460</v>
      </c>
      <c r="T663" t="s">
        <v>635</v>
      </c>
      <c r="U663">
        <v>3.4820649772185908E-2</v>
      </c>
      <c r="V663" t="s">
        <v>158</v>
      </c>
    </row>
    <row r="664" spans="9:22" x14ac:dyDescent="0.45">
      <c r="I664" t="s">
        <v>185</v>
      </c>
      <c r="J664" t="s">
        <v>636</v>
      </c>
      <c r="K664">
        <v>1.2168245228040237E-2</v>
      </c>
      <c r="L664" t="s">
        <v>158</v>
      </c>
      <c r="N664" t="s">
        <v>317</v>
      </c>
      <c r="O664" t="s">
        <v>636</v>
      </c>
      <c r="P664">
        <v>5.8961522828922591E-3</v>
      </c>
      <c r="Q664" t="s">
        <v>158</v>
      </c>
      <c r="S664" t="s">
        <v>460</v>
      </c>
      <c r="T664" t="s">
        <v>636</v>
      </c>
      <c r="U664">
        <v>4.6163853316179993E-3</v>
      </c>
      <c r="V664" t="s">
        <v>158</v>
      </c>
    </row>
    <row r="665" spans="9:22" x14ac:dyDescent="0.45">
      <c r="I665" t="s">
        <v>185</v>
      </c>
      <c r="J665" t="s">
        <v>637</v>
      </c>
      <c r="K665">
        <v>5.6667467761728155E-3</v>
      </c>
      <c r="L665" t="s">
        <v>158</v>
      </c>
      <c r="N665" t="s">
        <v>317</v>
      </c>
      <c r="O665" t="s">
        <v>637</v>
      </c>
      <c r="P665">
        <v>5.9614776663282259E-3</v>
      </c>
      <c r="Q665" t="s">
        <v>158</v>
      </c>
      <c r="S665" t="s">
        <v>460</v>
      </c>
      <c r="T665" t="s">
        <v>637</v>
      </c>
      <c r="U665">
        <v>4.1990900787614756E-3</v>
      </c>
      <c r="V665" t="s">
        <v>158</v>
      </c>
    </row>
    <row r="666" spans="9:22" x14ac:dyDescent="0.45">
      <c r="I666" t="s">
        <v>185</v>
      </c>
      <c r="J666" t="s">
        <v>638</v>
      </c>
      <c r="K666">
        <v>7.7789826786590075E-4</v>
      </c>
      <c r="L666" t="s">
        <v>158</v>
      </c>
      <c r="N666" t="s">
        <v>317</v>
      </c>
      <c r="O666" t="s">
        <v>638</v>
      </c>
      <c r="P666">
        <v>3.2470754730616995E-2</v>
      </c>
      <c r="Q666" t="s">
        <v>158</v>
      </c>
      <c r="S666" t="s">
        <v>460</v>
      </c>
      <c r="T666" t="s">
        <v>638</v>
      </c>
      <c r="U666">
        <v>2.5649041643973424E-2</v>
      </c>
      <c r="V666" t="s">
        <v>158</v>
      </c>
    </row>
    <row r="667" spans="9:22" x14ac:dyDescent="0.45">
      <c r="I667" t="s">
        <v>185</v>
      </c>
      <c r="J667" t="s">
        <v>645</v>
      </c>
      <c r="K667">
        <v>0</v>
      </c>
      <c r="L667" t="s">
        <v>158</v>
      </c>
      <c r="N667" t="s">
        <v>317</v>
      </c>
      <c r="O667" t="s">
        <v>645</v>
      </c>
      <c r="P667">
        <v>1.9631082492879124E-2</v>
      </c>
      <c r="Q667" t="s">
        <v>158</v>
      </c>
      <c r="S667" t="s">
        <v>460</v>
      </c>
      <c r="T667" t="s">
        <v>645</v>
      </c>
      <c r="U667">
        <v>2.5707115222357621E-2</v>
      </c>
      <c r="V667" t="s">
        <v>158</v>
      </c>
    </row>
    <row r="668" spans="9:22" x14ac:dyDescent="0.45">
      <c r="I668" t="s">
        <v>185</v>
      </c>
      <c r="J668" t="s">
        <v>646</v>
      </c>
      <c r="K668">
        <v>0</v>
      </c>
      <c r="L668" t="s">
        <v>158</v>
      </c>
      <c r="N668" t="s">
        <v>317</v>
      </c>
      <c r="O668" t="s">
        <v>646</v>
      </c>
      <c r="P668">
        <v>3.2252171084267778E-3</v>
      </c>
      <c r="Q668" t="s">
        <v>158</v>
      </c>
      <c r="S668" t="s">
        <v>460</v>
      </c>
      <c r="T668" t="s">
        <v>646</v>
      </c>
      <c r="U668">
        <v>3.5183251992543739E-3</v>
      </c>
      <c r="V668" t="s">
        <v>158</v>
      </c>
    </row>
    <row r="669" spans="9:22" x14ac:dyDescent="0.45">
      <c r="I669" t="s">
        <v>185</v>
      </c>
      <c r="J669" t="s">
        <v>647</v>
      </c>
      <c r="K669">
        <v>1.7107913418486825E-3</v>
      </c>
      <c r="L669" t="s">
        <v>158</v>
      </c>
      <c r="N669" t="s">
        <v>317</v>
      </c>
      <c r="O669" t="s">
        <v>647</v>
      </c>
      <c r="P669">
        <v>3.2080104577359709E-3</v>
      </c>
      <c r="Q669" t="s">
        <v>158</v>
      </c>
      <c r="S669" t="s">
        <v>460</v>
      </c>
      <c r="T669" t="s">
        <v>647</v>
      </c>
      <c r="U669">
        <v>3.2071208117402197E-3</v>
      </c>
      <c r="V669" t="s">
        <v>158</v>
      </c>
    </row>
    <row r="670" spans="9:22" x14ac:dyDescent="0.45">
      <c r="I670" t="s">
        <v>185</v>
      </c>
      <c r="J670" t="s">
        <v>648</v>
      </c>
      <c r="K670">
        <v>3.5727889164280219E-3</v>
      </c>
      <c r="L670" t="s">
        <v>158</v>
      </c>
      <c r="N670" t="s">
        <v>317</v>
      </c>
      <c r="O670" t="s">
        <v>648</v>
      </c>
      <c r="P670">
        <v>3.1366860473337238E-3</v>
      </c>
      <c r="Q670" t="s">
        <v>158</v>
      </c>
      <c r="S670" t="s">
        <v>460</v>
      </c>
      <c r="T670" t="s">
        <v>648</v>
      </c>
      <c r="U670">
        <v>3.040611012519602E-3</v>
      </c>
      <c r="V670" t="s">
        <v>158</v>
      </c>
    </row>
    <row r="671" spans="9:22" x14ac:dyDescent="0.45">
      <c r="I671" t="s">
        <v>185</v>
      </c>
      <c r="J671" t="s">
        <v>649</v>
      </c>
      <c r="K671">
        <v>3.9619949084309207E-2</v>
      </c>
      <c r="L671" t="s">
        <v>158</v>
      </c>
      <c r="N671" t="s">
        <v>317</v>
      </c>
      <c r="O671" t="s">
        <v>649</v>
      </c>
      <c r="P671">
        <v>2.1774948105422659E-2</v>
      </c>
      <c r="Q671" t="s">
        <v>158</v>
      </c>
      <c r="S671" t="s">
        <v>460</v>
      </c>
      <c r="T671" t="s">
        <v>649</v>
      </c>
      <c r="U671">
        <v>2.8877569304700378E-2</v>
      </c>
      <c r="V671" t="s">
        <v>158</v>
      </c>
    </row>
    <row r="672" spans="9:22" x14ac:dyDescent="0.45">
      <c r="I672" t="s">
        <v>185</v>
      </c>
      <c r="J672" t="s">
        <v>650</v>
      </c>
      <c r="K672">
        <v>2.6018765822209398E-3</v>
      </c>
      <c r="L672" t="s">
        <v>158</v>
      </c>
      <c r="N672" t="s">
        <v>317</v>
      </c>
      <c r="O672" t="s">
        <v>650</v>
      </c>
      <c r="P672">
        <v>3.3008727561819593E-3</v>
      </c>
      <c r="Q672" t="s">
        <v>158</v>
      </c>
      <c r="S672" t="s">
        <v>460</v>
      </c>
      <c r="T672" t="s">
        <v>650</v>
      </c>
      <c r="U672">
        <v>3.6293469036619746E-3</v>
      </c>
      <c r="V672" t="s">
        <v>158</v>
      </c>
    </row>
    <row r="673" spans="9:22" x14ac:dyDescent="0.45">
      <c r="I673" t="s">
        <v>185</v>
      </c>
      <c r="J673" t="s">
        <v>651</v>
      </c>
      <c r="K673">
        <v>0</v>
      </c>
      <c r="L673" t="s">
        <v>158</v>
      </c>
      <c r="N673" t="s">
        <v>317</v>
      </c>
      <c r="O673" t="s">
        <v>651</v>
      </c>
      <c r="P673">
        <v>3.3340687283168104E-3</v>
      </c>
      <c r="Q673" t="s">
        <v>158</v>
      </c>
      <c r="S673" t="s">
        <v>460</v>
      </c>
      <c r="T673" t="s">
        <v>651</v>
      </c>
      <c r="U673">
        <v>3.3419531406770329E-3</v>
      </c>
      <c r="V673" t="s">
        <v>158</v>
      </c>
    </row>
    <row r="674" spans="9:22" x14ac:dyDescent="0.45">
      <c r="I674" t="s">
        <v>185</v>
      </c>
      <c r="J674" t="s">
        <v>652</v>
      </c>
      <c r="K674">
        <v>0</v>
      </c>
      <c r="L674" t="s">
        <v>158</v>
      </c>
      <c r="N674" t="s">
        <v>317</v>
      </c>
      <c r="O674" t="s">
        <v>652</v>
      </c>
      <c r="P674">
        <v>1.9916900619335605E-2</v>
      </c>
      <c r="Q674" t="s">
        <v>158</v>
      </c>
      <c r="S674" t="s">
        <v>460</v>
      </c>
      <c r="T674" t="s">
        <v>652</v>
      </c>
      <c r="U674">
        <v>2.2211891788088245E-2</v>
      </c>
      <c r="V674" t="s">
        <v>158</v>
      </c>
    </row>
    <row r="675" spans="9:22" x14ac:dyDescent="0.45">
      <c r="I675" t="s">
        <v>185</v>
      </c>
      <c r="J675" t="s">
        <v>653</v>
      </c>
      <c r="K675">
        <v>0</v>
      </c>
      <c r="L675" t="s">
        <v>158</v>
      </c>
      <c r="N675" t="s">
        <v>317</v>
      </c>
      <c r="O675" t="s">
        <v>653</v>
      </c>
      <c r="P675">
        <v>2.1371753216434301E-2</v>
      </c>
      <c r="Q675" t="s">
        <v>158</v>
      </c>
      <c r="S675" t="s">
        <v>460</v>
      </c>
      <c r="T675" t="s">
        <v>653</v>
      </c>
      <c r="U675">
        <v>2.7228370237361396E-2</v>
      </c>
      <c r="V675" t="s">
        <v>158</v>
      </c>
    </row>
    <row r="676" spans="9:22" x14ac:dyDescent="0.45">
      <c r="I676" t="s">
        <v>185</v>
      </c>
      <c r="J676" t="s">
        <v>654</v>
      </c>
      <c r="K676">
        <v>0</v>
      </c>
      <c r="L676" t="s">
        <v>158</v>
      </c>
      <c r="N676" t="s">
        <v>317</v>
      </c>
      <c r="O676" t="s">
        <v>654</v>
      </c>
      <c r="P676">
        <v>3.5681470747765693E-3</v>
      </c>
      <c r="Q676" t="s">
        <v>158</v>
      </c>
      <c r="S676" t="s">
        <v>460</v>
      </c>
      <c r="T676" t="s">
        <v>654</v>
      </c>
      <c r="U676">
        <v>4.8359721348797229E-3</v>
      </c>
      <c r="V676" t="s">
        <v>158</v>
      </c>
    </row>
    <row r="677" spans="9:22" x14ac:dyDescent="0.45">
      <c r="I677" t="s">
        <v>185</v>
      </c>
      <c r="J677" t="s">
        <v>655</v>
      </c>
      <c r="K677">
        <v>0</v>
      </c>
      <c r="L677" t="s">
        <v>158</v>
      </c>
      <c r="N677" t="s">
        <v>317</v>
      </c>
      <c r="O677" t="s">
        <v>655</v>
      </c>
      <c r="P677">
        <v>3.5481972175923728E-3</v>
      </c>
      <c r="Q677" t="s">
        <v>158</v>
      </c>
      <c r="S677" t="s">
        <v>460</v>
      </c>
      <c r="T677" t="s">
        <v>655</v>
      </c>
      <c r="U677">
        <v>4.8145985318340974E-3</v>
      </c>
      <c r="V677" t="s">
        <v>158</v>
      </c>
    </row>
    <row r="678" spans="9:22" x14ac:dyDescent="0.45">
      <c r="I678" t="s">
        <v>185</v>
      </c>
      <c r="J678" t="s">
        <v>656</v>
      </c>
      <c r="K678">
        <v>2.7259469542920143E-3</v>
      </c>
      <c r="L678" t="s">
        <v>158</v>
      </c>
      <c r="N678" t="s">
        <v>317</v>
      </c>
      <c r="O678" t="s">
        <v>656</v>
      </c>
      <c r="P678">
        <v>3.4884880240397768E-3</v>
      </c>
      <c r="Q678" t="s">
        <v>158</v>
      </c>
      <c r="S678" t="s">
        <v>460</v>
      </c>
      <c r="T678" t="s">
        <v>656</v>
      </c>
      <c r="U678">
        <v>4.8518766074018404E-3</v>
      </c>
      <c r="V678" t="s">
        <v>158</v>
      </c>
    </row>
    <row r="679" spans="9:22" x14ac:dyDescent="0.45">
      <c r="I679" t="s">
        <v>185</v>
      </c>
      <c r="J679" t="s">
        <v>657</v>
      </c>
      <c r="K679">
        <v>3.488245518855651E-2</v>
      </c>
      <c r="L679" t="s">
        <v>158</v>
      </c>
      <c r="N679" t="s">
        <v>317</v>
      </c>
      <c r="O679" t="s">
        <v>657</v>
      </c>
      <c r="P679">
        <v>2.4041233075479292E-2</v>
      </c>
      <c r="Q679" t="s">
        <v>158</v>
      </c>
      <c r="S679" t="s">
        <v>460</v>
      </c>
      <c r="T679" t="s">
        <v>657</v>
      </c>
      <c r="U679">
        <v>2.6293602142170608E-2</v>
      </c>
      <c r="V679" t="s">
        <v>158</v>
      </c>
    </row>
    <row r="680" spans="9:22" x14ac:dyDescent="0.45">
      <c r="I680" t="s">
        <v>185</v>
      </c>
      <c r="J680" t="s">
        <v>658</v>
      </c>
      <c r="K680">
        <v>2.1631746849392849E-3</v>
      </c>
      <c r="L680" t="s">
        <v>158</v>
      </c>
      <c r="N680" t="s">
        <v>317</v>
      </c>
      <c r="O680" t="s">
        <v>658</v>
      </c>
      <c r="P680">
        <v>3.542689274451608E-3</v>
      </c>
      <c r="Q680" t="s">
        <v>158</v>
      </c>
      <c r="S680" t="s">
        <v>460</v>
      </c>
      <c r="T680" t="s">
        <v>658</v>
      </c>
      <c r="U680">
        <v>3.4463628123144619E-3</v>
      </c>
      <c r="V680" t="s">
        <v>158</v>
      </c>
    </row>
    <row r="681" spans="9:22" x14ac:dyDescent="0.45">
      <c r="I681" t="s">
        <v>185</v>
      </c>
      <c r="J681" t="s">
        <v>659</v>
      </c>
      <c r="K681">
        <v>0</v>
      </c>
      <c r="L681" t="s">
        <v>158</v>
      </c>
      <c r="N681" t="s">
        <v>317</v>
      </c>
      <c r="O681" t="s">
        <v>659</v>
      </c>
      <c r="P681">
        <v>3.6045793616527209E-3</v>
      </c>
      <c r="Q681" t="s">
        <v>158</v>
      </c>
      <c r="S681" t="s">
        <v>460</v>
      </c>
      <c r="T681" t="s">
        <v>659</v>
      </c>
      <c r="U681">
        <v>3.2646080515236356E-3</v>
      </c>
      <c r="V681" t="s">
        <v>158</v>
      </c>
    </row>
    <row r="682" spans="9:22" x14ac:dyDescent="0.45">
      <c r="I682" t="s">
        <v>185</v>
      </c>
      <c r="J682" t="s">
        <v>660</v>
      </c>
      <c r="K682">
        <v>0</v>
      </c>
      <c r="L682" t="s">
        <v>158</v>
      </c>
      <c r="N682" t="s">
        <v>317</v>
      </c>
      <c r="O682" t="s">
        <v>660</v>
      </c>
      <c r="P682">
        <v>2.1394684994960105E-2</v>
      </c>
      <c r="Q682" t="s">
        <v>158</v>
      </c>
      <c r="S682" t="s">
        <v>460</v>
      </c>
      <c r="T682" t="s">
        <v>660</v>
      </c>
      <c r="U682">
        <v>1.6994920688075021E-2</v>
      </c>
      <c r="V682" t="s">
        <v>158</v>
      </c>
    </row>
    <row r="683" spans="9:22" x14ac:dyDescent="0.45">
      <c r="I683" t="s">
        <v>186</v>
      </c>
      <c r="J683" t="s">
        <v>157</v>
      </c>
      <c r="K683">
        <v>0</v>
      </c>
      <c r="L683" t="s">
        <v>158</v>
      </c>
      <c r="N683" t="s">
        <v>318</v>
      </c>
      <c r="O683" t="s">
        <v>157</v>
      </c>
      <c r="P683">
        <v>6.3407209221504765E-2</v>
      </c>
      <c r="Q683" t="s">
        <v>158</v>
      </c>
      <c r="S683" t="s">
        <v>461</v>
      </c>
      <c r="T683" t="s">
        <v>157</v>
      </c>
      <c r="U683">
        <v>9.2381802295137316E-2</v>
      </c>
      <c r="V683" t="s">
        <v>158</v>
      </c>
    </row>
    <row r="684" spans="9:22" x14ac:dyDescent="0.45">
      <c r="I684" t="s">
        <v>186</v>
      </c>
      <c r="J684" t="s">
        <v>159</v>
      </c>
      <c r="K684">
        <v>6.2087270747838443E-4</v>
      </c>
      <c r="L684" t="s">
        <v>158</v>
      </c>
      <c r="N684" t="s">
        <v>318</v>
      </c>
      <c r="O684" t="s">
        <v>159</v>
      </c>
      <c r="P684">
        <v>1.0981299191607567E-2</v>
      </c>
      <c r="Q684" t="s">
        <v>158</v>
      </c>
      <c r="S684" t="s">
        <v>461</v>
      </c>
      <c r="T684" t="s">
        <v>159</v>
      </c>
      <c r="U684">
        <v>1.5135520105059022E-2</v>
      </c>
      <c r="V684" t="s">
        <v>158</v>
      </c>
    </row>
    <row r="685" spans="9:22" x14ac:dyDescent="0.45">
      <c r="I685" t="s">
        <v>186</v>
      </c>
      <c r="J685" t="s">
        <v>160</v>
      </c>
      <c r="K685">
        <v>4.6758019113753383E-3</v>
      </c>
      <c r="L685" t="s">
        <v>158</v>
      </c>
      <c r="N685" t="s">
        <v>318</v>
      </c>
      <c r="O685" t="s">
        <v>160</v>
      </c>
      <c r="P685">
        <v>1.119571962656743E-2</v>
      </c>
      <c r="Q685" t="s">
        <v>158</v>
      </c>
      <c r="S685" t="s">
        <v>461</v>
      </c>
      <c r="T685" t="s">
        <v>160</v>
      </c>
      <c r="U685">
        <v>1.4950876212602365E-2</v>
      </c>
      <c r="V685" t="s">
        <v>158</v>
      </c>
    </row>
    <row r="686" spans="9:22" x14ac:dyDescent="0.45">
      <c r="I686" t="s">
        <v>186</v>
      </c>
      <c r="J686" t="s">
        <v>161</v>
      </c>
      <c r="K686">
        <v>1.2120786911603379E-2</v>
      </c>
      <c r="L686" t="s">
        <v>158</v>
      </c>
      <c r="N686" t="s">
        <v>318</v>
      </c>
      <c r="O686" t="s">
        <v>161</v>
      </c>
      <c r="P686">
        <v>1.1289013408642409E-2</v>
      </c>
      <c r="Q686" t="s">
        <v>158</v>
      </c>
      <c r="S686" t="s">
        <v>461</v>
      </c>
      <c r="T686" t="s">
        <v>161</v>
      </c>
      <c r="U686">
        <v>1.4818298142265925E-2</v>
      </c>
      <c r="V686" t="s">
        <v>158</v>
      </c>
    </row>
    <row r="687" spans="9:22" x14ac:dyDescent="0.45">
      <c r="I687" t="s">
        <v>186</v>
      </c>
      <c r="J687" t="s">
        <v>162</v>
      </c>
      <c r="K687">
        <v>0.13001661758956282</v>
      </c>
      <c r="L687" t="s">
        <v>158</v>
      </c>
      <c r="N687" t="s">
        <v>318</v>
      </c>
      <c r="O687" t="s">
        <v>162</v>
      </c>
      <c r="P687">
        <v>7.6125051472298519E-2</v>
      </c>
      <c r="Q687" t="s">
        <v>158</v>
      </c>
      <c r="S687" t="s">
        <v>461</v>
      </c>
      <c r="T687" t="s">
        <v>162</v>
      </c>
      <c r="U687">
        <v>0.10828910800054885</v>
      </c>
      <c r="V687" t="s">
        <v>158</v>
      </c>
    </row>
    <row r="688" spans="9:22" x14ac:dyDescent="0.45">
      <c r="I688" t="s">
        <v>186</v>
      </c>
      <c r="J688" t="s">
        <v>619</v>
      </c>
      <c r="K688">
        <v>1.1304064329405108E-2</v>
      </c>
      <c r="L688" t="s">
        <v>158</v>
      </c>
      <c r="N688" t="s">
        <v>318</v>
      </c>
      <c r="O688" t="s">
        <v>619</v>
      </c>
      <c r="P688">
        <v>1.0556204342213129E-2</v>
      </c>
      <c r="Q688" t="s">
        <v>158</v>
      </c>
      <c r="S688" t="s">
        <v>461</v>
      </c>
      <c r="T688" t="s">
        <v>619</v>
      </c>
      <c r="U688">
        <v>1.5700060458832727E-2</v>
      </c>
      <c r="V688" t="s">
        <v>158</v>
      </c>
    </row>
    <row r="689" spans="9:22" x14ac:dyDescent="0.45">
      <c r="I689" t="s">
        <v>186</v>
      </c>
      <c r="J689" t="s">
        <v>620</v>
      </c>
      <c r="K689">
        <v>4.9162106404303466E-3</v>
      </c>
      <c r="L689" t="s">
        <v>158</v>
      </c>
      <c r="N689" t="s">
        <v>318</v>
      </c>
      <c r="O689" t="s">
        <v>620</v>
      </c>
      <c r="P689">
        <v>1.060505023145202E-2</v>
      </c>
      <c r="Q689" t="s">
        <v>158</v>
      </c>
      <c r="S689" t="s">
        <v>461</v>
      </c>
      <c r="T689" t="s">
        <v>620</v>
      </c>
      <c r="U689">
        <v>1.5389962252186607E-2</v>
      </c>
      <c r="V689" t="s">
        <v>158</v>
      </c>
    </row>
    <row r="690" spans="9:22" x14ac:dyDescent="0.45">
      <c r="I690" t="s">
        <v>186</v>
      </c>
      <c r="J690" t="s">
        <v>621</v>
      </c>
      <c r="K690">
        <v>1.7458806987814753E-4</v>
      </c>
      <c r="L690" t="s">
        <v>158</v>
      </c>
      <c r="N690" t="s">
        <v>318</v>
      </c>
      <c r="O690" t="s">
        <v>621</v>
      </c>
      <c r="P690">
        <v>6.4743276195543875E-2</v>
      </c>
      <c r="Q690" t="s">
        <v>158</v>
      </c>
      <c r="S690" t="s">
        <v>461</v>
      </c>
      <c r="T690" t="s">
        <v>621</v>
      </c>
      <c r="U690">
        <v>9.3166265118217809E-2</v>
      </c>
      <c r="V690" t="s">
        <v>158</v>
      </c>
    </row>
    <row r="691" spans="9:22" x14ac:dyDescent="0.45">
      <c r="I691" t="s">
        <v>186</v>
      </c>
      <c r="J691" t="s">
        <v>163</v>
      </c>
      <c r="K691">
        <v>5.3153775576091373E-3</v>
      </c>
      <c r="L691" t="s">
        <v>158</v>
      </c>
      <c r="N691" t="s">
        <v>318</v>
      </c>
      <c r="O691" t="s">
        <v>163</v>
      </c>
      <c r="P691">
        <v>4.8953239670576944E-2</v>
      </c>
      <c r="Q691" t="s">
        <v>158</v>
      </c>
      <c r="S691" t="s">
        <v>461</v>
      </c>
      <c r="T691" t="s">
        <v>163</v>
      </c>
      <c r="U691">
        <v>6.6208220291413392E-2</v>
      </c>
      <c r="V691" t="s">
        <v>158</v>
      </c>
    </row>
    <row r="692" spans="9:22" x14ac:dyDescent="0.45">
      <c r="I692" t="s">
        <v>186</v>
      </c>
      <c r="J692" t="s">
        <v>164</v>
      </c>
      <c r="K692">
        <v>1.4789744050992431E-2</v>
      </c>
      <c r="L692" t="s">
        <v>158</v>
      </c>
      <c r="N692" t="s">
        <v>318</v>
      </c>
      <c r="O692" t="s">
        <v>164</v>
      </c>
      <c r="P692">
        <v>7.876564099701399E-3</v>
      </c>
      <c r="Q692" t="s">
        <v>158</v>
      </c>
      <c r="S692" t="s">
        <v>461</v>
      </c>
      <c r="T692" t="s">
        <v>164</v>
      </c>
      <c r="U692">
        <v>9.9789413620466148E-3</v>
      </c>
      <c r="V692" t="s">
        <v>158</v>
      </c>
    </row>
    <row r="693" spans="9:22" x14ac:dyDescent="0.45">
      <c r="I693" t="s">
        <v>186</v>
      </c>
      <c r="J693" t="s">
        <v>165</v>
      </c>
      <c r="K693">
        <v>2.2172325962036256E-2</v>
      </c>
      <c r="L693" t="s">
        <v>158</v>
      </c>
      <c r="N693" t="s">
        <v>318</v>
      </c>
      <c r="O693" t="s">
        <v>165</v>
      </c>
      <c r="P693">
        <v>7.7772327440714436E-3</v>
      </c>
      <c r="Q693" t="s">
        <v>158</v>
      </c>
      <c r="S693" t="s">
        <v>461</v>
      </c>
      <c r="T693" t="s">
        <v>165</v>
      </c>
      <c r="U693">
        <v>9.9351169851560808E-3</v>
      </c>
      <c r="V693" t="s">
        <v>158</v>
      </c>
    </row>
    <row r="694" spans="9:22" x14ac:dyDescent="0.45">
      <c r="I694" t="s">
        <v>186</v>
      </c>
      <c r="J694" t="s">
        <v>166</v>
      </c>
      <c r="K694">
        <v>2.7237359083905684E-2</v>
      </c>
      <c r="L694" t="s">
        <v>158</v>
      </c>
      <c r="N694" t="s">
        <v>318</v>
      </c>
      <c r="O694" t="s">
        <v>166</v>
      </c>
      <c r="P694">
        <v>7.6547954697047029E-3</v>
      </c>
      <c r="Q694" t="s">
        <v>158</v>
      </c>
      <c r="S694" t="s">
        <v>461</v>
      </c>
      <c r="T694" t="s">
        <v>166</v>
      </c>
      <c r="U694">
        <v>1.0001729852482358E-2</v>
      </c>
      <c r="V694" t="s">
        <v>158</v>
      </c>
    </row>
    <row r="695" spans="9:22" x14ac:dyDescent="0.45">
      <c r="I695" t="s">
        <v>186</v>
      </c>
      <c r="J695" t="s">
        <v>167</v>
      </c>
      <c r="K695">
        <v>0.21100617693764376</v>
      </c>
      <c r="L695" t="s">
        <v>158</v>
      </c>
      <c r="N695" t="s">
        <v>318</v>
      </c>
      <c r="O695" t="s">
        <v>167</v>
      </c>
      <c r="P695">
        <v>5.730921675840546E-2</v>
      </c>
      <c r="Q695" t="s">
        <v>158</v>
      </c>
      <c r="S695" t="s">
        <v>461</v>
      </c>
      <c r="T695" t="s">
        <v>167</v>
      </c>
      <c r="U695">
        <v>7.9656101856392908E-2</v>
      </c>
      <c r="V695" t="s">
        <v>158</v>
      </c>
    </row>
    <row r="696" spans="9:22" x14ac:dyDescent="0.45">
      <c r="I696" t="s">
        <v>186</v>
      </c>
      <c r="J696" t="s">
        <v>623</v>
      </c>
      <c r="K696">
        <v>2.2735514411886079E-2</v>
      </c>
      <c r="L696" t="s">
        <v>158</v>
      </c>
      <c r="N696" t="s">
        <v>318</v>
      </c>
      <c r="O696" t="s">
        <v>623</v>
      </c>
      <c r="P696">
        <v>9.1340882191741721E-3</v>
      </c>
      <c r="Q696" t="s">
        <v>158</v>
      </c>
      <c r="S696" t="s">
        <v>461</v>
      </c>
      <c r="T696" t="s">
        <v>623</v>
      </c>
      <c r="U696">
        <v>1.3548099976245058E-2</v>
      </c>
      <c r="V696" t="s">
        <v>158</v>
      </c>
    </row>
    <row r="697" spans="9:22" x14ac:dyDescent="0.45">
      <c r="I697" t="s">
        <v>186</v>
      </c>
      <c r="J697" t="s">
        <v>624</v>
      </c>
      <c r="K697">
        <v>1.7036476452597211E-2</v>
      </c>
      <c r="L697" t="s">
        <v>158</v>
      </c>
      <c r="N697" t="s">
        <v>318</v>
      </c>
      <c r="O697" t="s">
        <v>624</v>
      </c>
      <c r="P697">
        <v>9.0949626350579522E-3</v>
      </c>
      <c r="Q697" t="s">
        <v>158</v>
      </c>
      <c r="S697" t="s">
        <v>461</v>
      </c>
      <c r="T697" t="s">
        <v>624</v>
      </c>
      <c r="U697">
        <v>1.3642608320094981E-2</v>
      </c>
      <c r="V697" t="s">
        <v>158</v>
      </c>
    </row>
    <row r="698" spans="9:22" x14ac:dyDescent="0.45">
      <c r="I698" t="s">
        <v>186</v>
      </c>
      <c r="J698" t="s">
        <v>625</v>
      </c>
      <c r="K698">
        <v>1.1761273564657651E-2</v>
      </c>
      <c r="L698" t="s">
        <v>158</v>
      </c>
      <c r="N698" t="s">
        <v>318</v>
      </c>
      <c r="O698" t="s">
        <v>625</v>
      </c>
      <c r="P698">
        <v>5.4750075319226932E-2</v>
      </c>
      <c r="Q698" t="s">
        <v>158</v>
      </c>
      <c r="S698" t="s">
        <v>461</v>
      </c>
      <c r="T698" t="s">
        <v>625</v>
      </c>
      <c r="U698">
        <v>7.7746442046099082E-2</v>
      </c>
      <c r="V698" t="s">
        <v>158</v>
      </c>
    </row>
    <row r="699" spans="9:22" x14ac:dyDescent="0.45">
      <c r="I699" t="s">
        <v>186</v>
      </c>
      <c r="J699" t="s">
        <v>168</v>
      </c>
      <c r="K699">
        <v>3.5521348428217562E-3</v>
      </c>
      <c r="L699" t="s">
        <v>158</v>
      </c>
      <c r="N699" t="s">
        <v>318</v>
      </c>
      <c r="O699" t="s">
        <v>168</v>
      </c>
      <c r="P699">
        <v>6.2228999385149628E-2</v>
      </c>
      <c r="Q699" t="s">
        <v>158</v>
      </c>
      <c r="S699" t="s">
        <v>461</v>
      </c>
      <c r="T699" t="s">
        <v>168</v>
      </c>
      <c r="U699">
        <v>3.8937962953894914E-2</v>
      </c>
      <c r="V699" t="s">
        <v>158</v>
      </c>
    </row>
    <row r="700" spans="9:22" x14ac:dyDescent="0.45">
      <c r="I700" t="s">
        <v>186</v>
      </c>
      <c r="J700" t="s">
        <v>169</v>
      </c>
      <c r="K700">
        <v>1.123258608460608E-2</v>
      </c>
      <c r="L700" t="s">
        <v>158</v>
      </c>
      <c r="N700" t="s">
        <v>318</v>
      </c>
      <c r="O700" t="s">
        <v>169</v>
      </c>
      <c r="P700">
        <v>1.0708069032649301E-2</v>
      </c>
      <c r="Q700" t="s">
        <v>158</v>
      </c>
      <c r="S700" t="s">
        <v>461</v>
      </c>
      <c r="T700" t="s">
        <v>169</v>
      </c>
      <c r="U700">
        <v>5.1127272351890046E-3</v>
      </c>
      <c r="V700" t="s">
        <v>158</v>
      </c>
    </row>
    <row r="701" spans="9:22" x14ac:dyDescent="0.45">
      <c r="I701" t="s">
        <v>186</v>
      </c>
      <c r="J701" t="s">
        <v>170</v>
      </c>
      <c r="K701">
        <v>1.7071428469357462E-2</v>
      </c>
      <c r="L701" t="s">
        <v>158</v>
      </c>
      <c r="N701" t="s">
        <v>318</v>
      </c>
      <c r="O701" t="s">
        <v>170</v>
      </c>
      <c r="P701">
        <v>1.0739165640936337E-2</v>
      </c>
      <c r="Q701" t="s">
        <v>158</v>
      </c>
      <c r="S701" t="s">
        <v>461</v>
      </c>
      <c r="T701" t="s">
        <v>170</v>
      </c>
      <c r="U701">
        <v>4.6416482195922966E-3</v>
      </c>
      <c r="V701" t="s">
        <v>158</v>
      </c>
    </row>
    <row r="702" spans="9:22" x14ac:dyDescent="0.45">
      <c r="I702" t="s">
        <v>186</v>
      </c>
      <c r="J702" t="s">
        <v>171</v>
      </c>
      <c r="K702">
        <v>2.0225915438670135E-2</v>
      </c>
      <c r="L702" t="s">
        <v>158</v>
      </c>
      <c r="N702" t="s">
        <v>318</v>
      </c>
      <c r="O702" t="s">
        <v>171</v>
      </c>
      <c r="P702">
        <v>1.0711101901505619E-2</v>
      </c>
      <c r="Q702" t="s">
        <v>158</v>
      </c>
      <c r="S702" t="s">
        <v>461</v>
      </c>
      <c r="T702" t="s">
        <v>171</v>
      </c>
      <c r="U702">
        <v>4.1107271788528941E-3</v>
      </c>
      <c r="V702" t="s">
        <v>158</v>
      </c>
    </row>
    <row r="703" spans="9:22" x14ac:dyDescent="0.45">
      <c r="I703" t="s">
        <v>186</v>
      </c>
      <c r="J703" t="s">
        <v>172</v>
      </c>
      <c r="K703">
        <v>0.14663759148715153</v>
      </c>
      <c r="L703" t="s">
        <v>158</v>
      </c>
      <c r="N703" t="s">
        <v>318</v>
      </c>
      <c r="O703" t="s">
        <v>172</v>
      </c>
      <c r="P703">
        <v>7.6526517558015345E-2</v>
      </c>
      <c r="Q703" t="s">
        <v>158</v>
      </c>
      <c r="S703" t="s">
        <v>461</v>
      </c>
      <c r="T703" t="s">
        <v>172</v>
      </c>
      <c r="U703">
        <v>3.300437828776584E-2</v>
      </c>
      <c r="V703" t="s">
        <v>158</v>
      </c>
    </row>
    <row r="704" spans="9:22" x14ac:dyDescent="0.45">
      <c r="I704" t="s">
        <v>186</v>
      </c>
      <c r="J704" t="s">
        <v>627</v>
      </c>
      <c r="K704">
        <v>1.6155479093186879E-2</v>
      </c>
      <c r="L704" t="s">
        <v>158</v>
      </c>
      <c r="N704" t="s">
        <v>318</v>
      </c>
      <c r="O704" t="s">
        <v>627</v>
      </c>
      <c r="P704">
        <v>1.1307516514548213E-2</v>
      </c>
      <c r="Q704" t="s">
        <v>158</v>
      </c>
      <c r="S704" t="s">
        <v>461</v>
      </c>
      <c r="T704" t="s">
        <v>627</v>
      </c>
      <c r="U704">
        <v>6.4653659957915992E-3</v>
      </c>
      <c r="V704" t="s">
        <v>158</v>
      </c>
    </row>
    <row r="705" spans="9:22" x14ac:dyDescent="0.45">
      <c r="I705" t="s">
        <v>186</v>
      </c>
      <c r="J705" t="s">
        <v>628</v>
      </c>
      <c r="K705">
        <v>1.2998575764501757E-2</v>
      </c>
      <c r="L705" t="s">
        <v>158</v>
      </c>
      <c r="N705" t="s">
        <v>318</v>
      </c>
      <c r="O705" t="s">
        <v>628</v>
      </c>
      <c r="P705">
        <v>1.1227944483958115E-2</v>
      </c>
      <c r="Q705" t="s">
        <v>158</v>
      </c>
      <c r="S705" t="s">
        <v>461</v>
      </c>
      <c r="T705" t="s">
        <v>628</v>
      </c>
      <c r="U705">
        <v>6.6049566310406212E-3</v>
      </c>
      <c r="V705" t="s">
        <v>158</v>
      </c>
    </row>
    <row r="706" spans="9:22" x14ac:dyDescent="0.45">
      <c r="I706" t="s">
        <v>186</v>
      </c>
      <c r="J706" t="s">
        <v>629</v>
      </c>
      <c r="K706">
        <v>1.0370393901091502E-2</v>
      </c>
      <c r="L706" t="s">
        <v>158</v>
      </c>
      <c r="N706" t="s">
        <v>318</v>
      </c>
      <c r="O706" t="s">
        <v>629</v>
      </c>
      <c r="P706">
        <v>6.5322564057215052E-2</v>
      </c>
      <c r="Q706" t="s">
        <v>158</v>
      </c>
      <c r="S706" t="s">
        <v>461</v>
      </c>
      <c r="T706" t="s">
        <v>629</v>
      </c>
      <c r="U706">
        <v>4.1993972863170366E-2</v>
      </c>
      <c r="V706" t="s">
        <v>158</v>
      </c>
    </row>
    <row r="707" spans="9:22" x14ac:dyDescent="0.45">
      <c r="I707" t="s">
        <v>186</v>
      </c>
      <c r="J707" t="s">
        <v>631</v>
      </c>
      <c r="K707">
        <v>0</v>
      </c>
      <c r="L707" t="s">
        <v>158</v>
      </c>
      <c r="N707" t="s">
        <v>318</v>
      </c>
      <c r="O707" t="s">
        <v>631</v>
      </c>
      <c r="P707">
        <v>2.7574315292608124E-2</v>
      </c>
      <c r="Q707" t="s">
        <v>158</v>
      </c>
      <c r="S707" t="s">
        <v>461</v>
      </c>
      <c r="T707" t="s">
        <v>631</v>
      </c>
      <c r="U707">
        <v>2.5515885817658148E-2</v>
      </c>
      <c r="V707" t="s">
        <v>158</v>
      </c>
    </row>
    <row r="708" spans="9:22" x14ac:dyDescent="0.45">
      <c r="I708" t="s">
        <v>186</v>
      </c>
      <c r="J708" t="s">
        <v>632</v>
      </c>
      <c r="K708">
        <v>3.8892656945658309E-3</v>
      </c>
      <c r="L708" t="s">
        <v>158</v>
      </c>
      <c r="N708" t="s">
        <v>318</v>
      </c>
      <c r="O708" t="s">
        <v>632</v>
      </c>
      <c r="P708">
        <v>5.1777241892821853E-3</v>
      </c>
      <c r="Q708" t="s">
        <v>158</v>
      </c>
      <c r="S708" t="s">
        <v>461</v>
      </c>
      <c r="T708" t="s">
        <v>632</v>
      </c>
      <c r="U708">
        <v>3.7821374309380371E-3</v>
      </c>
      <c r="V708" t="s">
        <v>158</v>
      </c>
    </row>
    <row r="709" spans="9:22" x14ac:dyDescent="0.45">
      <c r="I709" t="s">
        <v>186</v>
      </c>
      <c r="J709" t="s">
        <v>633</v>
      </c>
      <c r="K709">
        <v>1.1422617229802602E-2</v>
      </c>
      <c r="L709" t="s">
        <v>158</v>
      </c>
      <c r="N709" t="s">
        <v>318</v>
      </c>
      <c r="O709" t="s">
        <v>633</v>
      </c>
      <c r="P709">
        <v>5.2596065370743156E-3</v>
      </c>
      <c r="Q709" t="s">
        <v>158</v>
      </c>
      <c r="S709" t="s">
        <v>461</v>
      </c>
      <c r="T709" t="s">
        <v>633</v>
      </c>
      <c r="U709">
        <v>3.5421642867708887E-3</v>
      </c>
      <c r="V709" t="s">
        <v>158</v>
      </c>
    </row>
    <row r="710" spans="9:22" x14ac:dyDescent="0.45">
      <c r="I710" t="s">
        <v>186</v>
      </c>
      <c r="J710" t="s">
        <v>634</v>
      </c>
      <c r="K710">
        <v>1.6004035107461637E-2</v>
      </c>
      <c r="L710" t="s">
        <v>158</v>
      </c>
      <c r="N710" t="s">
        <v>318</v>
      </c>
      <c r="O710" t="s">
        <v>634</v>
      </c>
      <c r="P710">
        <v>5.1813509790959297E-3</v>
      </c>
      <c r="Q710" t="s">
        <v>158</v>
      </c>
      <c r="S710" t="s">
        <v>461</v>
      </c>
      <c r="T710" t="s">
        <v>634</v>
      </c>
      <c r="U710">
        <v>3.2719185064685242E-3</v>
      </c>
      <c r="V710" t="s">
        <v>158</v>
      </c>
    </row>
    <row r="711" spans="9:22" x14ac:dyDescent="0.45">
      <c r="I711" t="s">
        <v>186</v>
      </c>
      <c r="J711" t="s">
        <v>635</v>
      </c>
      <c r="K711">
        <v>0.12410264467739944</v>
      </c>
      <c r="L711" t="s">
        <v>158</v>
      </c>
      <c r="N711" t="s">
        <v>318</v>
      </c>
      <c r="O711" t="s">
        <v>635</v>
      </c>
      <c r="P711">
        <v>3.4311306251599019E-2</v>
      </c>
      <c r="Q711" t="s">
        <v>158</v>
      </c>
      <c r="S711" t="s">
        <v>461</v>
      </c>
      <c r="T711" t="s">
        <v>635</v>
      </c>
      <c r="U711">
        <v>2.7245362347704995E-2</v>
      </c>
      <c r="V711" t="s">
        <v>158</v>
      </c>
    </row>
    <row r="712" spans="9:22" x14ac:dyDescent="0.45">
      <c r="I712" t="s">
        <v>186</v>
      </c>
      <c r="J712" t="s">
        <v>636</v>
      </c>
      <c r="K712">
        <v>1.1344363167013214E-2</v>
      </c>
      <c r="L712" t="s">
        <v>158</v>
      </c>
      <c r="N712" t="s">
        <v>318</v>
      </c>
      <c r="O712" t="s">
        <v>636</v>
      </c>
      <c r="P712">
        <v>5.4466856937725929E-3</v>
      </c>
      <c r="Q712" t="s">
        <v>158</v>
      </c>
      <c r="S712" t="s">
        <v>461</v>
      </c>
      <c r="T712" t="s">
        <v>636</v>
      </c>
      <c r="U712">
        <v>5.1153443777279903E-3</v>
      </c>
      <c r="V712" t="s">
        <v>158</v>
      </c>
    </row>
    <row r="713" spans="9:22" x14ac:dyDescent="0.45">
      <c r="I713" t="s">
        <v>186</v>
      </c>
      <c r="J713" t="s">
        <v>637</v>
      </c>
      <c r="K713">
        <v>5.0464147688951072E-3</v>
      </c>
      <c r="L713" t="s">
        <v>158</v>
      </c>
      <c r="N713" t="s">
        <v>318</v>
      </c>
      <c r="O713" t="s">
        <v>637</v>
      </c>
      <c r="P713">
        <v>5.3326850302373909E-3</v>
      </c>
      <c r="Q713" t="s">
        <v>158</v>
      </c>
      <c r="S713" t="s">
        <v>461</v>
      </c>
      <c r="T713" t="s">
        <v>637</v>
      </c>
      <c r="U713">
        <v>5.0322713287566457E-3</v>
      </c>
      <c r="V713" t="s">
        <v>158</v>
      </c>
    </row>
    <row r="714" spans="9:22" x14ac:dyDescent="0.45">
      <c r="I714" t="s">
        <v>186</v>
      </c>
      <c r="J714" t="s">
        <v>638</v>
      </c>
      <c r="K714">
        <v>6.4563474267963184E-4</v>
      </c>
      <c r="L714" t="s">
        <v>158</v>
      </c>
      <c r="N714" t="s">
        <v>318</v>
      </c>
      <c r="O714" t="s">
        <v>638</v>
      </c>
      <c r="P714">
        <v>2.8320265837073529E-2</v>
      </c>
      <c r="Q714" t="s">
        <v>158</v>
      </c>
      <c r="S714" t="s">
        <v>461</v>
      </c>
      <c r="T714" t="s">
        <v>638</v>
      </c>
      <c r="U714">
        <v>2.8094154553391575E-2</v>
      </c>
      <c r="V714" t="s">
        <v>158</v>
      </c>
    </row>
    <row r="715" spans="9:22" x14ac:dyDescent="0.45">
      <c r="I715" t="s">
        <v>186</v>
      </c>
      <c r="J715" t="s">
        <v>645</v>
      </c>
      <c r="K715">
        <v>0</v>
      </c>
      <c r="L715" t="s">
        <v>158</v>
      </c>
      <c r="N715" t="s">
        <v>318</v>
      </c>
      <c r="O715" t="s">
        <v>645</v>
      </c>
      <c r="P715">
        <v>2.0156569873862343E-2</v>
      </c>
      <c r="Q715" t="s">
        <v>158</v>
      </c>
      <c r="S715" t="s">
        <v>461</v>
      </c>
      <c r="T715" t="s">
        <v>645</v>
      </c>
      <c r="U715">
        <v>1.0432264189633838E-2</v>
      </c>
      <c r="V715" t="s">
        <v>158</v>
      </c>
    </row>
    <row r="716" spans="9:22" x14ac:dyDescent="0.45">
      <c r="I716" t="s">
        <v>186</v>
      </c>
      <c r="J716" t="s">
        <v>646</v>
      </c>
      <c r="K716">
        <v>0</v>
      </c>
      <c r="L716" t="s">
        <v>158</v>
      </c>
      <c r="N716" t="s">
        <v>318</v>
      </c>
      <c r="O716" t="s">
        <v>646</v>
      </c>
      <c r="P716">
        <v>3.4516257153910084E-3</v>
      </c>
      <c r="Q716" t="s">
        <v>158</v>
      </c>
      <c r="S716" t="s">
        <v>461</v>
      </c>
      <c r="T716" t="s">
        <v>646</v>
      </c>
      <c r="U716">
        <v>1.6099093316163954E-3</v>
      </c>
      <c r="V716" t="s">
        <v>158</v>
      </c>
    </row>
    <row r="717" spans="9:22" x14ac:dyDescent="0.45">
      <c r="I717" t="s">
        <v>186</v>
      </c>
      <c r="J717" t="s">
        <v>647</v>
      </c>
      <c r="K717">
        <v>1.4205835537777652E-3</v>
      </c>
      <c r="L717" t="s">
        <v>158</v>
      </c>
      <c r="N717" t="s">
        <v>318</v>
      </c>
      <c r="O717" t="s">
        <v>647</v>
      </c>
      <c r="P717">
        <v>3.4659450509287402E-3</v>
      </c>
      <c r="Q717" t="s">
        <v>158</v>
      </c>
      <c r="S717" t="s">
        <v>461</v>
      </c>
      <c r="T717" t="s">
        <v>647</v>
      </c>
      <c r="U717">
        <v>1.689469120977245E-3</v>
      </c>
      <c r="V717" t="s">
        <v>158</v>
      </c>
    </row>
    <row r="718" spans="9:22" x14ac:dyDescent="0.45">
      <c r="I718" t="s">
        <v>186</v>
      </c>
      <c r="J718" t="s">
        <v>648</v>
      </c>
      <c r="K718">
        <v>3.5627883114149458E-3</v>
      </c>
      <c r="L718" t="s">
        <v>158</v>
      </c>
      <c r="N718" t="s">
        <v>318</v>
      </c>
      <c r="O718" t="s">
        <v>648</v>
      </c>
      <c r="P718">
        <v>3.4589240403680001E-3</v>
      </c>
      <c r="Q718" t="s">
        <v>158</v>
      </c>
      <c r="S718" t="s">
        <v>461</v>
      </c>
      <c r="T718" t="s">
        <v>648</v>
      </c>
      <c r="U718">
        <v>1.8355521740135738E-3</v>
      </c>
      <c r="V718" t="s">
        <v>158</v>
      </c>
    </row>
    <row r="719" spans="9:22" x14ac:dyDescent="0.45">
      <c r="I719" t="s">
        <v>186</v>
      </c>
      <c r="J719" t="s">
        <v>649</v>
      </c>
      <c r="K719">
        <v>3.7594112876513507E-2</v>
      </c>
      <c r="L719" t="s">
        <v>158</v>
      </c>
      <c r="N719" t="s">
        <v>318</v>
      </c>
      <c r="O719" t="s">
        <v>649</v>
      </c>
      <c r="P719">
        <v>2.3551314839569033E-2</v>
      </c>
      <c r="Q719" t="s">
        <v>158</v>
      </c>
      <c r="S719" t="s">
        <v>461</v>
      </c>
      <c r="T719" t="s">
        <v>649</v>
      </c>
      <c r="U719">
        <v>1.4011558110577789E-2</v>
      </c>
      <c r="V719" t="s">
        <v>158</v>
      </c>
    </row>
    <row r="720" spans="9:22" x14ac:dyDescent="0.45">
      <c r="I720" t="s">
        <v>186</v>
      </c>
      <c r="J720" t="s">
        <v>650</v>
      </c>
      <c r="K720">
        <v>2.364488615715686E-3</v>
      </c>
      <c r="L720" t="s">
        <v>158</v>
      </c>
      <c r="N720" t="s">
        <v>318</v>
      </c>
      <c r="O720" t="s">
        <v>650</v>
      </c>
      <c r="P720">
        <v>3.383778851182706E-3</v>
      </c>
      <c r="Q720" t="s">
        <v>158</v>
      </c>
      <c r="S720" t="s">
        <v>461</v>
      </c>
      <c r="T720" t="s">
        <v>650</v>
      </c>
      <c r="U720">
        <v>1.9300832163217396E-3</v>
      </c>
      <c r="V720" t="s">
        <v>158</v>
      </c>
    </row>
    <row r="721" spans="9:22" x14ac:dyDescent="0.45">
      <c r="I721" t="s">
        <v>186</v>
      </c>
      <c r="J721" t="s">
        <v>651</v>
      </c>
      <c r="K721">
        <v>0</v>
      </c>
      <c r="L721" t="s">
        <v>158</v>
      </c>
      <c r="N721" t="s">
        <v>318</v>
      </c>
      <c r="O721" t="s">
        <v>651</v>
      </c>
      <c r="P721">
        <v>3.4275702252677619E-3</v>
      </c>
      <c r="Q721" t="s">
        <v>158</v>
      </c>
      <c r="S721" t="s">
        <v>461</v>
      </c>
      <c r="T721" t="s">
        <v>651</v>
      </c>
      <c r="U721">
        <v>1.8482925741115813E-3</v>
      </c>
      <c r="V721" t="s">
        <v>158</v>
      </c>
    </row>
    <row r="722" spans="9:22" x14ac:dyDescent="0.45">
      <c r="I722" t="s">
        <v>186</v>
      </c>
      <c r="J722" t="s">
        <v>652</v>
      </c>
      <c r="K722">
        <v>0</v>
      </c>
      <c r="L722" t="s">
        <v>158</v>
      </c>
      <c r="N722" t="s">
        <v>318</v>
      </c>
      <c r="O722" t="s">
        <v>652</v>
      </c>
      <c r="P722">
        <v>2.1007855956343909E-2</v>
      </c>
      <c r="Q722" t="s">
        <v>158</v>
      </c>
      <c r="S722" t="s">
        <v>461</v>
      </c>
      <c r="T722" t="s">
        <v>652</v>
      </c>
      <c r="U722">
        <v>1.174766204664736E-2</v>
      </c>
      <c r="V722" t="s">
        <v>158</v>
      </c>
    </row>
    <row r="723" spans="9:22" x14ac:dyDescent="0.45">
      <c r="I723" t="s">
        <v>186</v>
      </c>
      <c r="J723" t="s">
        <v>653</v>
      </c>
      <c r="K723">
        <v>0</v>
      </c>
      <c r="L723" t="s">
        <v>158</v>
      </c>
      <c r="N723" t="s">
        <v>318</v>
      </c>
      <c r="O723" t="s">
        <v>653</v>
      </c>
      <c r="P723">
        <v>1.9942075673282333E-2</v>
      </c>
      <c r="Q723" t="s">
        <v>158</v>
      </c>
      <c r="S723" t="s">
        <v>461</v>
      </c>
      <c r="T723" t="s">
        <v>653</v>
      </c>
      <c r="U723">
        <v>1.584010148942715E-2</v>
      </c>
      <c r="V723" t="s">
        <v>158</v>
      </c>
    </row>
    <row r="724" spans="9:22" x14ac:dyDescent="0.45">
      <c r="I724" t="s">
        <v>186</v>
      </c>
      <c r="J724" t="s">
        <v>654</v>
      </c>
      <c r="K724">
        <v>0</v>
      </c>
      <c r="L724" t="s">
        <v>158</v>
      </c>
      <c r="N724" t="s">
        <v>318</v>
      </c>
      <c r="O724" t="s">
        <v>654</v>
      </c>
      <c r="P724">
        <v>3.372764356565952E-3</v>
      </c>
      <c r="Q724" t="s">
        <v>158</v>
      </c>
      <c r="S724" t="s">
        <v>461</v>
      </c>
      <c r="T724" t="s">
        <v>654</v>
      </c>
      <c r="U724">
        <v>2.5835138297669717E-3</v>
      </c>
      <c r="V724" t="s">
        <v>158</v>
      </c>
    </row>
    <row r="725" spans="9:22" x14ac:dyDescent="0.45">
      <c r="I725" t="s">
        <v>186</v>
      </c>
      <c r="J725" t="s">
        <v>655</v>
      </c>
      <c r="K725">
        <v>0</v>
      </c>
      <c r="L725" t="s">
        <v>158</v>
      </c>
      <c r="N725" t="s">
        <v>318</v>
      </c>
      <c r="O725" t="s">
        <v>655</v>
      </c>
      <c r="P725">
        <v>3.4225691904811919E-3</v>
      </c>
      <c r="Q725" t="s">
        <v>158</v>
      </c>
      <c r="S725" t="s">
        <v>461</v>
      </c>
      <c r="T725" t="s">
        <v>655</v>
      </c>
      <c r="U725">
        <v>2.6121488155796614E-3</v>
      </c>
      <c r="V725" t="s">
        <v>158</v>
      </c>
    </row>
    <row r="726" spans="9:22" x14ac:dyDescent="0.45">
      <c r="I726" t="s">
        <v>186</v>
      </c>
      <c r="J726" t="s">
        <v>656</v>
      </c>
      <c r="K726">
        <v>3.6767726863588123E-3</v>
      </c>
      <c r="L726" t="s">
        <v>158</v>
      </c>
      <c r="N726" t="s">
        <v>318</v>
      </c>
      <c r="O726" t="s">
        <v>656</v>
      </c>
      <c r="P726">
        <v>3.4703147475668851E-3</v>
      </c>
      <c r="Q726" t="s">
        <v>158</v>
      </c>
      <c r="S726" t="s">
        <v>461</v>
      </c>
      <c r="T726" t="s">
        <v>656</v>
      </c>
      <c r="U726">
        <v>2.6567916166478924E-3</v>
      </c>
      <c r="V726" t="s">
        <v>158</v>
      </c>
    </row>
    <row r="727" spans="9:22" x14ac:dyDescent="0.45">
      <c r="I727" t="s">
        <v>186</v>
      </c>
      <c r="J727" t="s">
        <v>657</v>
      </c>
      <c r="K727">
        <v>4.2167708535960316E-2</v>
      </c>
      <c r="L727" t="s">
        <v>158</v>
      </c>
      <c r="N727" t="s">
        <v>318</v>
      </c>
      <c r="O727" t="s">
        <v>657</v>
      </c>
      <c r="P727">
        <v>2.2997057175534425E-2</v>
      </c>
      <c r="Q727" t="s">
        <v>158</v>
      </c>
      <c r="S727" t="s">
        <v>461</v>
      </c>
      <c r="T727" t="s">
        <v>657</v>
      </c>
      <c r="U727">
        <v>1.9268643985280654E-2</v>
      </c>
      <c r="V727" t="s">
        <v>158</v>
      </c>
    </row>
    <row r="728" spans="9:22" x14ac:dyDescent="0.45">
      <c r="I728" t="s">
        <v>186</v>
      </c>
      <c r="J728" t="s">
        <v>658</v>
      </c>
      <c r="K728">
        <v>2.6312747699926901E-3</v>
      </c>
      <c r="L728" t="s">
        <v>158</v>
      </c>
      <c r="N728" t="s">
        <v>318</v>
      </c>
      <c r="O728" t="s">
        <v>658</v>
      </c>
      <c r="P728">
        <v>3.3970856815090673E-3</v>
      </c>
      <c r="Q728" t="s">
        <v>158</v>
      </c>
      <c r="S728" t="s">
        <v>461</v>
      </c>
      <c r="T728" t="s">
        <v>658</v>
      </c>
      <c r="U728">
        <v>2.8109567755360406E-3</v>
      </c>
      <c r="V728" t="s">
        <v>158</v>
      </c>
    </row>
    <row r="729" spans="9:22" x14ac:dyDescent="0.45">
      <c r="I729" t="s">
        <v>186</v>
      </c>
      <c r="J729" t="s">
        <v>659</v>
      </c>
      <c r="K729">
        <v>0</v>
      </c>
      <c r="L729" t="s">
        <v>158</v>
      </c>
      <c r="N729" t="s">
        <v>318</v>
      </c>
      <c r="O729" t="s">
        <v>659</v>
      </c>
      <c r="P729">
        <v>3.4547020998476822E-3</v>
      </c>
      <c r="Q729" t="s">
        <v>158</v>
      </c>
      <c r="S729" t="s">
        <v>461</v>
      </c>
      <c r="T729" t="s">
        <v>659</v>
      </c>
      <c r="U729">
        <v>2.6527710311758804E-3</v>
      </c>
      <c r="V729" t="s">
        <v>158</v>
      </c>
    </row>
    <row r="730" spans="9:22" x14ac:dyDescent="0.45">
      <c r="I730" t="s">
        <v>186</v>
      </c>
      <c r="J730" t="s">
        <v>660</v>
      </c>
      <c r="K730">
        <v>0</v>
      </c>
      <c r="L730" t="s">
        <v>158</v>
      </c>
      <c r="N730" t="s">
        <v>318</v>
      </c>
      <c r="O730" t="s">
        <v>660</v>
      </c>
      <c r="P730">
        <v>2.1211029531829476E-2</v>
      </c>
      <c r="Q730" t="s">
        <v>158</v>
      </c>
      <c r="S730" t="s">
        <v>461</v>
      </c>
      <c r="T730" t="s">
        <v>660</v>
      </c>
      <c r="U730">
        <v>1.3450150403190735E-2</v>
      </c>
      <c r="V730" t="s">
        <v>158</v>
      </c>
    </row>
    <row r="731" spans="9:22" x14ac:dyDescent="0.45">
      <c r="I731" t="s">
        <v>187</v>
      </c>
      <c r="J731" t="s">
        <v>157</v>
      </c>
      <c r="K731">
        <v>0</v>
      </c>
      <c r="L731" t="s">
        <v>158</v>
      </c>
      <c r="N731" t="s">
        <v>319</v>
      </c>
      <c r="O731" t="s">
        <v>157</v>
      </c>
      <c r="P731">
        <v>6.5556839034367362E-2</v>
      </c>
      <c r="Q731" t="s">
        <v>158</v>
      </c>
      <c r="S731" t="s">
        <v>462</v>
      </c>
      <c r="T731" t="s">
        <v>157</v>
      </c>
      <c r="U731">
        <v>9.7738711650025206E-2</v>
      </c>
      <c r="V731" t="s">
        <v>158</v>
      </c>
    </row>
    <row r="732" spans="9:22" x14ac:dyDescent="0.45">
      <c r="I732" t="s">
        <v>187</v>
      </c>
      <c r="J732" t="s">
        <v>159</v>
      </c>
      <c r="K732">
        <v>5.3679853320073607E-4</v>
      </c>
      <c r="L732" t="s">
        <v>158</v>
      </c>
      <c r="N732" t="s">
        <v>319</v>
      </c>
      <c r="O732" t="s">
        <v>159</v>
      </c>
      <c r="P732">
        <v>1.1076839463576918E-2</v>
      </c>
      <c r="Q732" t="s">
        <v>158</v>
      </c>
      <c r="S732" t="s">
        <v>462</v>
      </c>
      <c r="T732" t="s">
        <v>159</v>
      </c>
      <c r="U732">
        <v>1.567311354675437E-2</v>
      </c>
      <c r="V732" t="s">
        <v>158</v>
      </c>
    </row>
    <row r="733" spans="9:22" x14ac:dyDescent="0.45">
      <c r="I733" t="s">
        <v>187</v>
      </c>
      <c r="J733" t="s">
        <v>160</v>
      </c>
      <c r="K733">
        <v>4.5644891479435712E-3</v>
      </c>
      <c r="L733" t="s">
        <v>158</v>
      </c>
      <c r="N733" t="s">
        <v>319</v>
      </c>
      <c r="O733" t="s">
        <v>160</v>
      </c>
      <c r="P733">
        <v>1.1070893884589794E-2</v>
      </c>
      <c r="Q733" t="s">
        <v>158</v>
      </c>
      <c r="S733" t="s">
        <v>462</v>
      </c>
      <c r="T733" t="s">
        <v>160</v>
      </c>
      <c r="U733">
        <v>1.5286093048048927E-2</v>
      </c>
      <c r="V733" t="s">
        <v>158</v>
      </c>
    </row>
    <row r="734" spans="9:22" x14ac:dyDescent="0.45">
      <c r="I734" t="s">
        <v>187</v>
      </c>
      <c r="J734" t="s">
        <v>161</v>
      </c>
      <c r="K734">
        <v>1.2193398633695299E-2</v>
      </c>
      <c r="L734" t="s">
        <v>158</v>
      </c>
      <c r="N734" t="s">
        <v>319</v>
      </c>
      <c r="O734" t="s">
        <v>161</v>
      </c>
      <c r="P734">
        <v>1.1191818390913344E-2</v>
      </c>
      <c r="Q734" t="s">
        <v>158</v>
      </c>
      <c r="S734" t="s">
        <v>462</v>
      </c>
      <c r="T734" t="s">
        <v>161</v>
      </c>
      <c r="U734">
        <v>1.5103021509208185E-2</v>
      </c>
      <c r="V734" t="s">
        <v>158</v>
      </c>
    </row>
    <row r="735" spans="9:22" x14ac:dyDescent="0.45">
      <c r="I735" t="s">
        <v>187</v>
      </c>
      <c r="J735" t="s">
        <v>162</v>
      </c>
      <c r="K735">
        <v>0.13030083782888044</v>
      </c>
      <c r="L735" t="s">
        <v>158</v>
      </c>
      <c r="N735" t="s">
        <v>319</v>
      </c>
      <c r="O735" t="s">
        <v>162</v>
      </c>
      <c r="P735">
        <v>7.527570243983063E-2</v>
      </c>
      <c r="Q735" t="s">
        <v>158</v>
      </c>
      <c r="S735" t="s">
        <v>462</v>
      </c>
      <c r="T735" t="s">
        <v>162</v>
      </c>
      <c r="U735">
        <v>0.11823761684578002</v>
      </c>
      <c r="V735" t="s">
        <v>158</v>
      </c>
    </row>
    <row r="736" spans="9:22" x14ac:dyDescent="0.45">
      <c r="I736" t="s">
        <v>187</v>
      </c>
      <c r="J736" t="s">
        <v>619</v>
      </c>
      <c r="K736">
        <v>1.1164950264515605E-2</v>
      </c>
      <c r="L736" t="s">
        <v>158</v>
      </c>
      <c r="N736" t="s">
        <v>319</v>
      </c>
      <c r="O736" t="s">
        <v>619</v>
      </c>
      <c r="P736">
        <v>1.0309786305277114E-2</v>
      </c>
      <c r="Q736" t="s">
        <v>158</v>
      </c>
      <c r="S736" t="s">
        <v>462</v>
      </c>
      <c r="T736" t="s">
        <v>619</v>
      </c>
      <c r="U736">
        <v>1.7514244044125927E-2</v>
      </c>
      <c r="V736" t="s">
        <v>158</v>
      </c>
    </row>
    <row r="737" spans="9:22" x14ac:dyDescent="0.45">
      <c r="I737" t="s">
        <v>187</v>
      </c>
      <c r="J737" t="s">
        <v>620</v>
      </c>
      <c r="K737">
        <v>4.7310505903007307E-3</v>
      </c>
      <c r="L737" t="s">
        <v>158</v>
      </c>
      <c r="N737" t="s">
        <v>319</v>
      </c>
      <c r="O737" t="s">
        <v>620</v>
      </c>
      <c r="P737">
        <v>1.0419744443824248E-2</v>
      </c>
      <c r="Q737" t="s">
        <v>158</v>
      </c>
      <c r="S737" t="s">
        <v>462</v>
      </c>
      <c r="T737" t="s">
        <v>620</v>
      </c>
      <c r="U737">
        <v>1.7014481686566486E-2</v>
      </c>
      <c r="V737" t="s">
        <v>158</v>
      </c>
    </row>
    <row r="738" spans="9:22" x14ac:dyDescent="0.45">
      <c r="I738" t="s">
        <v>187</v>
      </c>
      <c r="J738" t="s">
        <v>621</v>
      </c>
      <c r="K738">
        <v>1.5904736264283172E-4</v>
      </c>
      <c r="L738" t="s">
        <v>158</v>
      </c>
      <c r="N738" t="s">
        <v>319</v>
      </c>
      <c r="O738" t="s">
        <v>621</v>
      </c>
      <c r="P738">
        <v>6.6205403329644183E-2</v>
      </c>
      <c r="Q738" t="s">
        <v>158</v>
      </c>
      <c r="S738" t="s">
        <v>462</v>
      </c>
      <c r="T738" t="s">
        <v>621</v>
      </c>
      <c r="U738">
        <v>0.10023580515514167</v>
      </c>
      <c r="V738" t="s">
        <v>158</v>
      </c>
    </row>
    <row r="739" spans="9:22" x14ac:dyDescent="0.45">
      <c r="I739" t="s">
        <v>187</v>
      </c>
      <c r="J739" t="s">
        <v>163</v>
      </c>
      <c r="K739">
        <v>5.5119606603867563E-3</v>
      </c>
      <c r="L739" t="s">
        <v>158</v>
      </c>
      <c r="N739" t="s">
        <v>319</v>
      </c>
      <c r="O739" t="s">
        <v>163</v>
      </c>
      <c r="P739">
        <v>5.3982247253968753E-2</v>
      </c>
      <c r="Q739" t="s">
        <v>158</v>
      </c>
      <c r="S739" t="s">
        <v>462</v>
      </c>
      <c r="T739" t="s">
        <v>163</v>
      </c>
      <c r="U739">
        <v>6.0842582452450306E-2</v>
      </c>
      <c r="V739" t="s">
        <v>158</v>
      </c>
    </row>
    <row r="740" spans="9:22" x14ac:dyDescent="0.45">
      <c r="I740" t="s">
        <v>187</v>
      </c>
      <c r="J740" t="s">
        <v>164</v>
      </c>
      <c r="K740">
        <v>1.4982534035578391E-2</v>
      </c>
      <c r="L740" t="s">
        <v>158</v>
      </c>
      <c r="N740" t="s">
        <v>319</v>
      </c>
      <c r="O740" t="s">
        <v>164</v>
      </c>
      <c r="P740">
        <v>8.9775165832530965E-3</v>
      </c>
      <c r="Q740" t="s">
        <v>158</v>
      </c>
      <c r="S740" t="s">
        <v>462</v>
      </c>
      <c r="T740" t="s">
        <v>164</v>
      </c>
      <c r="U740">
        <v>9.0415812391909257E-3</v>
      </c>
      <c r="V740" t="s">
        <v>158</v>
      </c>
    </row>
    <row r="741" spans="9:22" x14ac:dyDescent="0.45">
      <c r="I741" t="s">
        <v>187</v>
      </c>
      <c r="J741" t="s">
        <v>165</v>
      </c>
      <c r="K741">
        <v>2.24701552664777E-2</v>
      </c>
      <c r="L741" t="s">
        <v>158</v>
      </c>
      <c r="N741" t="s">
        <v>319</v>
      </c>
      <c r="O741" t="s">
        <v>165</v>
      </c>
      <c r="P741">
        <v>9.0326615256581966E-3</v>
      </c>
      <c r="Q741" t="s">
        <v>158</v>
      </c>
      <c r="S741" t="s">
        <v>462</v>
      </c>
      <c r="T741" t="s">
        <v>165</v>
      </c>
      <c r="U741">
        <v>8.5554333971116017E-3</v>
      </c>
      <c r="V741" t="s">
        <v>158</v>
      </c>
    </row>
    <row r="742" spans="9:22" x14ac:dyDescent="0.45">
      <c r="I742" t="s">
        <v>187</v>
      </c>
      <c r="J742" t="s">
        <v>166</v>
      </c>
      <c r="K742">
        <v>2.7870242743460966E-2</v>
      </c>
      <c r="L742" t="s">
        <v>158</v>
      </c>
      <c r="N742" t="s">
        <v>319</v>
      </c>
      <c r="O742" t="s">
        <v>166</v>
      </c>
      <c r="P742">
        <v>9.0510846865460813E-3</v>
      </c>
      <c r="Q742" t="s">
        <v>158</v>
      </c>
      <c r="S742" t="s">
        <v>462</v>
      </c>
      <c r="T742" t="s">
        <v>166</v>
      </c>
      <c r="U742">
        <v>8.7567726309677948E-3</v>
      </c>
      <c r="V742" t="s">
        <v>158</v>
      </c>
    </row>
    <row r="743" spans="9:22" x14ac:dyDescent="0.45">
      <c r="I743" t="s">
        <v>187</v>
      </c>
      <c r="J743" t="s">
        <v>167</v>
      </c>
      <c r="K743">
        <v>0.20753747791799398</v>
      </c>
      <c r="L743" t="s">
        <v>158</v>
      </c>
      <c r="N743" t="s">
        <v>319</v>
      </c>
      <c r="O743" t="s">
        <v>167</v>
      </c>
      <c r="P743">
        <v>5.9775928950528197E-2</v>
      </c>
      <c r="Q743" t="s">
        <v>158</v>
      </c>
      <c r="S743" t="s">
        <v>462</v>
      </c>
      <c r="T743" t="s">
        <v>167</v>
      </c>
      <c r="U743">
        <v>9.263561907353722E-2</v>
      </c>
      <c r="V743" t="s">
        <v>158</v>
      </c>
    </row>
    <row r="744" spans="9:22" x14ac:dyDescent="0.45">
      <c r="I744" t="s">
        <v>187</v>
      </c>
      <c r="J744" t="s">
        <v>623</v>
      </c>
      <c r="K744">
        <v>2.1690432162239742E-2</v>
      </c>
      <c r="L744" t="s">
        <v>158</v>
      </c>
      <c r="N744" t="s">
        <v>319</v>
      </c>
      <c r="O744" t="s">
        <v>623</v>
      </c>
      <c r="P744">
        <v>8.4513584496973895E-3</v>
      </c>
      <c r="Q744" t="s">
        <v>158</v>
      </c>
      <c r="S744" t="s">
        <v>462</v>
      </c>
      <c r="T744" t="s">
        <v>623</v>
      </c>
      <c r="U744">
        <v>1.5975700088335366E-2</v>
      </c>
      <c r="V744" t="s">
        <v>158</v>
      </c>
    </row>
    <row r="745" spans="9:22" x14ac:dyDescent="0.45">
      <c r="I745" t="s">
        <v>187</v>
      </c>
      <c r="J745" t="s">
        <v>624</v>
      </c>
      <c r="K745">
        <v>1.6240056257065559E-2</v>
      </c>
      <c r="L745" t="s">
        <v>158</v>
      </c>
      <c r="N745" t="s">
        <v>319</v>
      </c>
      <c r="O745" t="s">
        <v>624</v>
      </c>
      <c r="P745">
        <v>8.7348081116804966E-3</v>
      </c>
      <c r="Q745" t="s">
        <v>158</v>
      </c>
      <c r="S745" t="s">
        <v>462</v>
      </c>
      <c r="T745" t="s">
        <v>624</v>
      </c>
      <c r="U745">
        <v>1.5406271776295147E-2</v>
      </c>
      <c r="V745" t="s">
        <v>158</v>
      </c>
    </row>
    <row r="746" spans="9:22" x14ac:dyDescent="0.45">
      <c r="I746" t="s">
        <v>187</v>
      </c>
      <c r="J746" t="s">
        <v>625</v>
      </c>
      <c r="K746">
        <v>1.1424149123128873E-2</v>
      </c>
      <c r="L746" t="s">
        <v>158</v>
      </c>
      <c r="N746" t="s">
        <v>319</v>
      </c>
      <c r="O746" t="s">
        <v>625</v>
      </c>
      <c r="P746">
        <v>5.5581733784793495E-2</v>
      </c>
      <c r="Q746" t="s">
        <v>158</v>
      </c>
      <c r="S746" t="s">
        <v>462</v>
      </c>
      <c r="T746" t="s">
        <v>625</v>
      </c>
      <c r="U746">
        <v>7.8922712741800058E-2</v>
      </c>
      <c r="V746" t="s">
        <v>158</v>
      </c>
    </row>
    <row r="747" spans="9:22" x14ac:dyDescent="0.45">
      <c r="I747" t="s">
        <v>187</v>
      </c>
      <c r="J747" t="s">
        <v>168</v>
      </c>
      <c r="K747">
        <v>3.7134682063234619E-3</v>
      </c>
      <c r="L747" t="s">
        <v>158</v>
      </c>
      <c r="N747" t="s">
        <v>319</v>
      </c>
      <c r="O747" t="s">
        <v>168</v>
      </c>
      <c r="P747">
        <v>5.7431850471665435E-2</v>
      </c>
      <c r="Q747" t="s">
        <v>158</v>
      </c>
      <c r="S747" t="s">
        <v>462</v>
      </c>
      <c r="T747" t="s">
        <v>168</v>
      </c>
      <c r="U747">
        <v>2.7750869384245373E-2</v>
      </c>
      <c r="V747" t="s">
        <v>158</v>
      </c>
    </row>
    <row r="748" spans="9:22" x14ac:dyDescent="0.45">
      <c r="I748" t="s">
        <v>187</v>
      </c>
      <c r="J748" t="s">
        <v>169</v>
      </c>
      <c r="K748">
        <v>1.1469933393491264E-2</v>
      </c>
      <c r="L748" t="s">
        <v>158</v>
      </c>
      <c r="N748" t="s">
        <v>319</v>
      </c>
      <c r="O748" t="s">
        <v>169</v>
      </c>
      <c r="P748">
        <v>1.0057500721057749E-2</v>
      </c>
      <c r="Q748" t="s">
        <v>158</v>
      </c>
      <c r="S748" t="s">
        <v>462</v>
      </c>
      <c r="T748" t="s">
        <v>169</v>
      </c>
      <c r="U748">
        <v>3.6403247489806656E-3</v>
      </c>
      <c r="V748" t="s">
        <v>158</v>
      </c>
    </row>
    <row r="749" spans="9:22" x14ac:dyDescent="0.45">
      <c r="I749" t="s">
        <v>187</v>
      </c>
      <c r="J749" t="s">
        <v>170</v>
      </c>
      <c r="K749">
        <v>1.7429707969317879E-2</v>
      </c>
      <c r="L749" t="s">
        <v>158</v>
      </c>
      <c r="N749" t="s">
        <v>319</v>
      </c>
      <c r="O749" t="s">
        <v>170</v>
      </c>
      <c r="P749">
        <v>1.0152569477860085E-2</v>
      </c>
      <c r="Q749" t="s">
        <v>158</v>
      </c>
      <c r="S749" t="s">
        <v>462</v>
      </c>
      <c r="T749" t="s">
        <v>170</v>
      </c>
      <c r="U749">
        <v>3.2039931806370475E-3</v>
      </c>
      <c r="V749" t="s">
        <v>158</v>
      </c>
    </row>
    <row r="750" spans="9:22" x14ac:dyDescent="0.45">
      <c r="I750" t="s">
        <v>187</v>
      </c>
      <c r="J750" t="s">
        <v>171</v>
      </c>
      <c r="K750">
        <v>2.0667926353401693E-2</v>
      </c>
      <c r="L750" t="s">
        <v>158</v>
      </c>
      <c r="N750" t="s">
        <v>319</v>
      </c>
      <c r="O750" t="s">
        <v>171</v>
      </c>
      <c r="P750">
        <v>1.0126294377578792E-2</v>
      </c>
      <c r="Q750" t="s">
        <v>158</v>
      </c>
      <c r="S750" t="s">
        <v>462</v>
      </c>
      <c r="T750" t="s">
        <v>171</v>
      </c>
      <c r="U750">
        <v>2.7967252551977604E-3</v>
      </c>
      <c r="V750" t="s">
        <v>158</v>
      </c>
    </row>
    <row r="751" spans="9:22" x14ac:dyDescent="0.45">
      <c r="I751" t="s">
        <v>187</v>
      </c>
      <c r="J751" t="s">
        <v>172</v>
      </c>
      <c r="K751">
        <v>0.14635319905636074</v>
      </c>
      <c r="L751" t="s">
        <v>158</v>
      </c>
      <c r="N751" t="s">
        <v>319</v>
      </c>
      <c r="O751" t="s">
        <v>172</v>
      </c>
      <c r="P751">
        <v>6.6596618410836778E-2</v>
      </c>
      <c r="Q751" t="s">
        <v>158</v>
      </c>
      <c r="S751" t="s">
        <v>462</v>
      </c>
      <c r="T751" t="s">
        <v>172</v>
      </c>
      <c r="U751">
        <v>2.8265676131103114E-2</v>
      </c>
      <c r="V751" t="s">
        <v>158</v>
      </c>
    </row>
    <row r="752" spans="9:22" x14ac:dyDescent="0.45">
      <c r="I752" t="s">
        <v>187</v>
      </c>
      <c r="J752" t="s">
        <v>627</v>
      </c>
      <c r="K752">
        <v>1.5571224464709734E-2</v>
      </c>
      <c r="L752" t="s">
        <v>158</v>
      </c>
      <c r="N752" t="s">
        <v>319</v>
      </c>
      <c r="O752" t="s">
        <v>627</v>
      </c>
      <c r="P752">
        <v>8.9041401776408305E-3</v>
      </c>
      <c r="Q752" t="s">
        <v>158</v>
      </c>
      <c r="S752" t="s">
        <v>462</v>
      </c>
      <c r="T752" t="s">
        <v>627</v>
      </c>
      <c r="U752">
        <v>5.1462950845397679E-3</v>
      </c>
      <c r="V752" t="s">
        <v>158</v>
      </c>
    </row>
    <row r="753" spans="9:22" x14ac:dyDescent="0.45">
      <c r="I753" t="s">
        <v>187</v>
      </c>
      <c r="J753" t="s">
        <v>628</v>
      </c>
      <c r="K753">
        <v>1.2366035141727192E-2</v>
      </c>
      <c r="L753" t="s">
        <v>158</v>
      </c>
      <c r="N753" t="s">
        <v>319</v>
      </c>
      <c r="O753" t="s">
        <v>628</v>
      </c>
      <c r="P753">
        <v>8.9299146394603967E-3</v>
      </c>
      <c r="Q753" t="s">
        <v>158</v>
      </c>
      <c r="S753" t="s">
        <v>462</v>
      </c>
      <c r="T753" t="s">
        <v>628</v>
      </c>
      <c r="U753">
        <v>5.0305167776759372E-3</v>
      </c>
      <c r="V753" t="s">
        <v>158</v>
      </c>
    </row>
    <row r="754" spans="9:22" x14ac:dyDescent="0.45">
      <c r="I754" t="s">
        <v>187</v>
      </c>
      <c r="J754" t="s">
        <v>629</v>
      </c>
      <c r="K754">
        <v>1.0113488901850893E-2</v>
      </c>
      <c r="L754" t="s">
        <v>158</v>
      </c>
      <c r="N754" t="s">
        <v>319</v>
      </c>
      <c r="O754" t="s">
        <v>629</v>
      </c>
      <c r="P754">
        <v>5.4695439767275929E-2</v>
      </c>
      <c r="Q754" t="s">
        <v>158</v>
      </c>
      <c r="S754" t="s">
        <v>462</v>
      </c>
      <c r="T754" t="s">
        <v>629</v>
      </c>
      <c r="U754">
        <v>3.1046410448160124E-2</v>
      </c>
      <c r="V754" t="s">
        <v>158</v>
      </c>
    </row>
    <row r="755" spans="9:22" x14ac:dyDescent="0.45">
      <c r="I755" t="s">
        <v>187</v>
      </c>
      <c r="J755" t="s">
        <v>631</v>
      </c>
      <c r="K755">
        <v>0</v>
      </c>
      <c r="L755" t="s">
        <v>158</v>
      </c>
      <c r="N755" t="s">
        <v>319</v>
      </c>
      <c r="O755" t="s">
        <v>631</v>
      </c>
      <c r="P755">
        <v>3.0695581432248639E-2</v>
      </c>
      <c r="Q755" t="s">
        <v>158</v>
      </c>
      <c r="S755" t="s">
        <v>462</v>
      </c>
      <c r="T755" t="s">
        <v>631</v>
      </c>
      <c r="U755">
        <v>1.959778338407649E-2</v>
      </c>
      <c r="V755" t="s">
        <v>158</v>
      </c>
    </row>
    <row r="756" spans="9:22" x14ac:dyDescent="0.45">
      <c r="I756" t="s">
        <v>187</v>
      </c>
      <c r="J756" t="s">
        <v>632</v>
      </c>
      <c r="K756">
        <v>4.0287952188816714E-3</v>
      </c>
      <c r="L756" t="s">
        <v>158</v>
      </c>
      <c r="N756" t="s">
        <v>319</v>
      </c>
      <c r="O756" t="s">
        <v>632</v>
      </c>
      <c r="P756">
        <v>5.7533550881732551E-3</v>
      </c>
      <c r="Q756" t="s">
        <v>158</v>
      </c>
      <c r="S756" t="s">
        <v>462</v>
      </c>
      <c r="T756" t="s">
        <v>632</v>
      </c>
      <c r="U756">
        <v>2.692866174932502E-3</v>
      </c>
      <c r="V756" t="s">
        <v>158</v>
      </c>
    </row>
    <row r="757" spans="9:22" x14ac:dyDescent="0.45">
      <c r="I757" t="s">
        <v>187</v>
      </c>
      <c r="J757" t="s">
        <v>633</v>
      </c>
      <c r="K757">
        <v>1.1992848066000615E-2</v>
      </c>
      <c r="L757" t="s">
        <v>158</v>
      </c>
      <c r="N757" t="s">
        <v>319</v>
      </c>
      <c r="O757" t="s">
        <v>633</v>
      </c>
      <c r="P757">
        <v>5.8283574344637551E-3</v>
      </c>
      <c r="Q757" t="s">
        <v>158</v>
      </c>
      <c r="S757" t="s">
        <v>462</v>
      </c>
      <c r="T757" t="s">
        <v>633</v>
      </c>
      <c r="U757">
        <v>2.5617533507629924E-3</v>
      </c>
      <c r="V757" t="s">
        <v>158</v>
      </c>
    </row>
    <row r="758" spans="9:22" x14ac:dyDescent="0.45">
      <c r="I758" t="s">
        <v>187</v>
      </c>
      <c r="J758" t="s">
        <v>634</v>
      </c>
      <c r="K758">
        <v>1.679406213619938E-2</v>
      </c>
      <c r="L758" t="s">
        <v>158</v>
      </c>
      <c r="N758" t="s">
        <v>319</v>
      </c>
      <c r="O758" t="s">
        <v>634</v>
      </c>
      <c r="P758">
        <v>5.7466808763700691E-3</v>
      </c>
      <c r="Q758" t="s">
        <v>158</v>
      </c>
      <c r="S758" t="s">
        <v>462</v>
      </c>
      <c r="T758" t="s">
        <v>634</v>
      </c>
      <c r="U758">
        <v>2.4803589810784548E-3</v>
      </c>
      <c r="V758" t="s">
        <v>158</v>
      </c>
    </row>
    <row r="759" spans="9:22" x14ac:dyDescent="0.45">
      <c r="I759" t="s">
        <v>187</v>
      </c>
      <c r="J759" t="s">
        <v>635</v>
      </c>
      <c r="K759">
        <v>0.12614154543943404</v>
      </c>
      <c r="L759" t="s">
        <v>158</v>
      </c>
      <c r="N759" t="s">
        <v>319</v>
      </c>
      <c r="O759" t="s">
        <v>635</v>
      </c>
      <c r="P759">
        <v>3.2999607636548148E-2</v>
      </c>
      <c r="Q759" t="s">
        <v>158</v>
      </c>
      <c r="S759" t="s">
        <v>462</v>
      </c>
      <c r="T759" t="s">
        <v>635</v>
      </c>
      <c r="U759">
        <v>3.2981559739469833E-2</v>
      </c>
      <c r="V759" t="s">
        <v>158</v>
      </c>
    </row>
    <row r="760" spans="9:22" x14ac:dyDescent="0.45">
      <c r="I760" t="s">
        <v>187</v>
      </c>
      <c r="J760" t="s">
        <v>636</v>
      </c>
      <c r="K760">
        <v>1.1302981697630478E-2</v>
      </c>
      <c r="L760" t="s">
        <v>158</v>
      </c>
      <c r="N760" t="s">
        <v>319</v>
      </c>
      <c r="O760" t="s">
        <v>636</v>
      </c>
      <c r="P760">
        <v>4.2507526772020002E-3</v>
      </c>
      <c r="Q760" t="s">
        <v>158</v>
      </c>
      <c r="S760" t="s">
        <v>462</v>
      </c>
      <c r="T760" t="s">
        <v>636</v>
      </c>
      <c r="U760">
        <v>6.0681369733721624E-3</v>
      </c>
      <c r="V760" t="s">
        <v>158</v>
      </c>
    </row>
    <row r="761" spans="9:22" x14ac:dyDescent="0.45">
      <c r="I761" t="s">
        <v>187</v>
      </c>
      <c r="J761" t="s">
        <v>637</v>
      </c>
      <c r="K761">
        <v>5.0663320413199785E-3</v>
      </c>
      <c r="L761" t="s">
        <v>158</v>
      </c>
      <c r="N761" t="s">
        <v>319</v>
      </c>
      <c r="O761" t="s">
        <v>637</v>
      </c>
      <c r="P761">
        <v>4.2275728238121658E-3</v>
      </c>
      <c r="Q761" t="s">
        <v>158</v>
      </c>
      <c r="S761" t="s">
        <v>462</v>
      </c>
      <c r="T761" t="s">
        <v>637</v>
      </c>
      <c r="U761">
        <v>5.2866459815214609E-3</v>
      </c>
      <c r="V761" t="s">
        <v>158</v>
      </c>
    </row>
    <row r="762" spans="9:22" x14ac:dyDescent="0.45">
      <c r="I762" t="s">
        <v>187</v>
      </c>
      <c r="J762" t="s">
        <v>638</v>
      </c>
      <c r="K762">
        <v>6.1802740101584797E-4</v>
      </c>
      <c r="L762" t="s">
        <v>158</v>
      </c>
      <c r="N762" t="s">
        <v>319</v>
      </c>
      <c r="O762" t="s">
        <v>638</v>
      </c>
      <c r="P762">
        <v>2.7388750046971864E-2</v>
      </c>
      <c r="Q762" t="s">
        <v>158</v>
      </c>
      <c r="S762" t="s">
        <v>462</v>
      </c>
      <c r="T762" t="s">
        <v>638</v>
      </c>
      <c r="U762">
        <v>2.373047699045544E-2</v>
      </c>
      <c r="V762" t="s">
        <v>158</v>
      </c>
    </row>
    <row r="763" spans="9:22" x14ac:dyDescent="0.45">
      <c r="I763" t="s">
        <v>187</v>
      </c>
      <c r="J763" t="s">
        <v>645</v>
      </c>
      <c r="K763">
        <v>0</v>
      </c>
      <c r="L763" t="s">
        <v>158</v>
      </c>
      <c r="N763" t="s">
        <v>319</v>
      </c>
      <c r="O763" t="s">
        <v>645</v>
      </c>
      <c r="P763">
        <v>2.3991690548158678E-2</v>
      </c>
      <c r="Q763" t="s">
        <v>158</v>
      </c>
      <c r="S763" t="s">
        <v>462</v>
      </c>
      <c r="T763" t="s">
        <v>645</v>
      </c>
      <c r="U763">
        <v>1.0118888591961278E-2</v>
      </c>
      <c r="V763" t="s">
        <v>158</v>
      </c>
    </row>
    <row r="764" spans="9:22" x14ac:dyDescent="0.45">
      <c r="I764" t="s">
        <v>187</v>
      </c>
      <c r="J764" t="s">
        <v>646</v>
      </c>
      <c r="K764">
        <v>0</v>
      </c>
      <c r="L764" t="s">
        <v>158</v>
      </c>
      <c r="N764" t="s">
        <v>319</v>
      </c>
      <c r="O764" t="s">
        <v>646</v>
      </c>
      <c r="P764">
        <v>4.001663164682763E-3</v>
      </c>
      <c r="Q764" t="s">
        <v>158</v>
      </c>
      <c r="S764" t="s">
        <v>462</v>
      </c>
      <c r="T764" t="s">
        <v>646</v>
      </c>
      <c r="U764">
        <v>1.5118611620040525E-3</v>
      </c>
      <c r="V764" t="s">
        <v>158</v>
      </c>
    </row>
    <row r="765" spans="9:22" x14ac:dyDescent="0.45">
      <c r="I765" t="s">
        <v>187</v>
      </c>
      <c r="J765" t="s">
        <v>647</v>
      </c>
      <c r="K765">
        <v>1.5987297142554906E-3</v>
      </c>
      <c r="L765" t="s">
        <v>158</v>
      </c>
      <c r="N765" t="s">
        <v>319</v>
      </c>
      <c r="O765" t="s">
        <v>647</v>
      </c>
      <c r="P765">
        <v>4.0312508856088277E-3</v>
      </c>
      <c r="Q765" t="s">
        <v>158</v>
      </c>
      <c r="S765" t="s">
        <v>462</v>
      </c>
      <c r="T765" t="s">
        <v>647</v>
      </c>
      <c r="U765">
        <v>1.5864630933077181E-3</v>
      </c>
      <c r="V765" t="s">
        <v>158</v>
      </c>
    </row>
    <row r="766" spans="9:22" x14ac:dyDescent="0.45">
      <c r="I766" t="s">
        <v>187</v>
      </c>
      <c r="J766" t="s">
        <v>648</v>
      </c>
      <c r="K766">
        <v>3.6369396486911456E-3</v>
      </c>
      <c r="L766" t="s">
        <v>158</v>
      </c>
      <c r="N766" t="s">
        <v>319</v>
      </c>
      <c r="O766" t="s">
        <v>648</v>
      </c>
      <c r="P766">
        <v>3.9313752672984958E-3</v>
      </c>
      <c r="Q766" t="s">
        <v>158</v>
      </c>
      <c r="S766" t="s">
        <v>462</v>
      </c>
      <c r="T766" t="s">
        <v>648</v>
      </c>
      <c r="U766">
        <v>1.6585191144315205E-3</v>
      </c>
      <c r="V766" t="s">
        <v>158</v>
      </c>
    </row>
    <row r="767" spans="9:22" x14ac:dyDescent="0.45">
      <c r="I767" t="s">
        <v>187</v>
      </c>
      <c r="J767" t="s">
        <v>649</v>
      </c>
      <c r="K767">
        <v>3.6911094817591597E-2</v>
      </c>
      <c r="L767" t="s">
        <v>158</v>
      </c>
      <c r="N767" t="s">
        <v>319</v>
      </c>
      <c r="O767" t="s">
        <v>649</v>
      </c>
      <c r="P767">
        <v>2.5779545312538725E-2</v>
      </c>
      <c r="Q767" t="s">
        <v>158</v>
      </c>
      <c r="S767" t="s">
        <v>462</v>
      </c>
      <c r="T767" t="s">
        <v>649</v>
      </c>
      <c r="U767">
        <v>1.250608140156375E-2</v>
      </c>
      <c r="V767" t="s">
        <v>158</v>
      </c>
    </row>
    <row r="768" spans="9:22" x14ac:dyDescent="0.45">
      <c r="I768" t="s">
        <v>187</v>
      </c>
      <c r="J768" t="s">
        <v>650</v>
      </c>
      <c r="K768">
        <v>2.2966521710484074E-3</v>
      </c>
      <c r="L768" t="s">
        <v>158</v>
      </c>
      <c r="N768" t="s">
        <v>319</v>
      </c>
      <c r="O768" t="s">
        <v>650</v>
      </c>
      <c r="P768">
        <v>3.6087953191891592E-3</v>
      </c>
      <c r="Q768" t="s">
        <v>158</v>
      </c>
      <c r="S768" t="s">
        <v>462</v>
      </c>
      <c r="T768" t="s">
        <v>650</v>
      </c>
      <c r="U768">
        <v>1.7780461954526325E-3</v>
      </c>
      <c r="V768" t="s">
        <v>158</v>
      </c>
    </row>
    <row r="769" spans="9:22" x14ac:dyDescent="0.45">
      <c r="I769" t="s">
        <v>187</v>
      </c>
      <c r="J769" t="s">
        <v>651</v>
      </c>
      <c r="K769">
        <v>0</v>
      </c>
      <c r="L769" t="s">
        <v>158</v>
      </c>
      <c r="N769" t="s">
        <v>319</v>
      </c>
      <c r="O769" t="s">
        <v>651</v>
      </c>
      <c r="P769">
        <v>3.6345754886251023E-3</v>
      </c>
      <c r="Q769" t="s">
        <v>158</v>
      </c>
      <c r="S769" t="s">
        <v>462</v>
      </c>
      <c r="T769" t="s">
        <v>651</v>
      </c>
      <c r="U769">
        <v>1.6739644739101106E-3</v>
      </c>
      <c r="V769" t="s">
        <v>158</v>
      </c>
    </row>
    <row r="770" spans="9:22" x14ac:dyDescent="0.45">
      <c r="I770" t="s">
        <v>187</v>
      </c>
      <c r="J770" t="s">
        <v>652</v>
      </c>
      <c r="K770">
        <v>0</v>
      </c>
      <c r="L770" t="s">
        <v>158</v>
      </c>
      <c r="N770" t="s">
        <v>319</v>
      </c>
      <c r="O770" t="s">
        <v>652</v>
      </c>
      <c r="P770">
        <v>2.3327174483060219E-2</v>
      </c>
      <c r="Q770" t="s">
        <v>158</v>
      </c>
      <c r="S770" t="s">
        <v>462</v>
      </c>
      <c r="T770" t="s">
        <v>652</v>
      </c>
      <c r="U770">
        <v>1.1684676620262265E-2</v>
      </c>
      <c r="V770" t="s">
        <v>158</v>
      </c>
    </row>
    <row r="771" spans="9:22" x14ac:dyDescent="0.45">
      <c r="I771" t="s">
        <v>187</v>
      </c>
      <c r="J771" t="s">
        <v>653</v>
      </c>
      <c r="K771">
        <v>0</v>
      </c>
      <c r="L771" t="s">
        <v>158</v>
      </c>
      <c r="N771" t="s">
        <v>319</v>
      </c>
      <c r="O771" t="s">
        <v>653</v>
      </c>
      <c r="P771">
        <v>2.1418704746109355E-2</v>
      </c>
      <c r="Q771" t="s">
        <v>158</v>
      </c>
      <c r="S771" t="s">
        <v>462</v>
      </c>
      <c r="T771" t="s">
        <v>653</v>
      </c>
      <c r="U771">
        <v>1.8540931161339966E-2</v>
      </c>
      <c r="V771" t="s">
        <v>158</v>
      </c>
    </row>
    <row r="772" spans="9:22" x14ac:dyDescent="0.45">
      <c r="I772" t="s">
        <v>187</v>
      </c>
      <c r="J772" t="s">
        <v>654</v>
      </c>
      <c r="K772">
        <v>0</v>
      </c>
      <c r="L772" t="s">
        <v>158</v>
      </c>
      <c r="N772" t="s">
        <v>319</v>
      </c>
      <c r="O772" t="s">
        <v>654</v>
      </c>
      <c r="P772">
        <v>3.6892042149713213E-3</v>
      </c>
      <c r="Q772" t="s">
        <v>158</v>
      </c>
      <c r="S772" t="s">
        <v>462</v>
      </c>
      <c r="T772" t="s">
        <v>654</v>
      </c>
      <c r="U772">
        <v>2.7559271073369905E-3</v>
      </c>
      <c r="V772" t="s">
        <v>158</v>
      </c>
    </row>
    <row r="773" spans="9:22" x14ac:dyDescent="0.45">
      <c r="I773" t="s">
        <v>187</v>
      </c>
      <c r="J773" t="s">
        <v>655</v>
      </c>
      <c r="K773">
        <v>0</v>
      </c>
      <c r="L773" t="s">
        <v>158</v>
      </c>
      <c r="N773" t="s">
        <v>319</v>
      </c>
      <c r="O773" t="s">
        <v>655</v>
      </c>
      <c r="P773">
        <v>3.6672668608144932E-3</v>
      </c>
      <c r="Q773" t="s">
        <v>158</v>
      </c>
      <c r="S773" t="s">
        <v>462</v>
      </c>
      <c r="T773" t="s">
        <v>655</v>
      </c>
      <c r="U773">
        <v>2.7466784131937993E-3</v>
      </c>
      <c r="V773" t="s">
        <v>158</v>
      </c>
    </row>
    <row r="774" spans="9:22" x14ac:dyDescent="0.45">
      <c r="I774" t="s">
        <v>187</v>
      </c>
      <c r="J774" t="s">
        <v>656</v>
      </c>
      <c r="K774">
        <v>3.771404628377511E-3</v>
      </c>
      <c r="L774" t="s">
        <v>158</v>
      </c>
      <c r="N774" t="s">
        <v>319</v>
      </c>
      <c r="O774" t="s">
        <v>656</v>
      </c>
      <c r="P774">
        <v>3.6607204529443358E-3</v>
      </c>
      <c r="Q774" t="s">
        <v>158</v>
      </c>
      <c r="S774" t="s">
        <v>462</v>
      </c>
      <c r="T774" t="s">
        <v>656</v>
      </c>
      <c r="U774">
        <v>2.9477887486686095E-3</v>
      </c>
      <c r="V774" t="s">
        <v>158</v>
      </c>
    </row>
    <row r="775" spans="9:22" x14ac:dyDescent="0.45">
      <c r="I775" t="s">
        <v>187</v>
      </c>
      <c r="J775" t="s">
        <v>657</v>
      </c>
      <c r="K775">
        <v>4.4023719328765885E-2</v>
      </c>
      <c r="L775" t="s">
        <v>158</v>
      </c>
      <c r="N775" t="s">
        <v>319</v>
      </c>
      <c r="O775" t="s">
        <v>657</v>
      </c>
      <c r="P775">
        <v>2.5584805002635089E-2</v>
      </c>
      <c r="Q775" t="s">
        <v>158</v>
      </c>
      <c r="S775" t="s">
        <v>462</v>
      </c>
      <c r="T775" t="s">
        <v>657</v>
      </c>
      <c r="U775">
        <v>2.1220378608546309E-2</v>
      </c>
      <c r="V775" t="s">
        <v>158</v>
      </c>
    </row>
    <row r="776" spans="9:22" x14ac:dyDescent="0.45">
      <c r="I776" t="s">
        <v>187</v>
      </c>
      <c r="J776" t="s">
        <v>658</v>
      </c>
      <c r="K776">
        <v>2.7543036760939764E-3</v>
      </c>
      <c r="L776" t="s">
        <v>158</v>
      </c>
      <c r="N776" t="s">
        <v>319</v>
      </c>
      <c r="O776" t="s">
        <v>658</v>
      </c>
      <c r="P776">
        <v>3.7984835090931349E-3</v>
      </c>
      <c r="Q776" t="s">
        <v>158</v>
      </c>
      <c r="S776" t="s">
        <v>462</v>
      </c>
      <c r="T776" t="s">
        <v>658</v>
      </c>
      <c r="U776">
        <v>2.7397503499740901E-3</v>
      </c>
      <c r="V776" t="s">
        <v>158</v>
      </c>
    </row>
    <row r="777" spans="9:22" x14ac:dyDescent="0.45">
      <c r="I777" t="s">
        <v>187</v>
      </c>
      <c r="J777" t="s">
        <v>659</v>
      </c>
      <c r="K777">
        <v>0</v>
      </c>
      <c r="L777" t="s">
        <v>158</v>
      </c>
      <c r="N777" t="s">
        <v>319</v>
      </c>
      <c r="O777" t="s">
        <v>659</v>
      </c>
      <c r="P777">
        <v>3.8624771791217535E-3</v>
      </c>
      <c r="Q777" t="s">
        <v>158</v>
      </c>
      <c r="S777" t="s">
        <v>462</v>
      </c>
      <c r="T777" t="s">
        <v>659</v>
      </c>
      <c r="U777">
        <v>2.5996060615187228E-3</v>
      </c>
      <c r="V777" t="s">
        <v>158</v>
      </c>
    </row>
    <row r="778" spans="9:22" x14ac:dyDescent="0.45">
      <c r="I778" t="s">
        <v>187</v>
      </c>
      <c r="J778" t="s">
        <v>660</v>
      </c>
      <c r="K778">
        <v>0</v>
      </c>
      <c r="L778" t="s">
        <v>158</v>
      </c>
      <c r="N778" t="s">
        <v>319</v>
      </c>
      <c r="O778" t="s">
        <v>660</v>
      </c>
      <c r="P778">
        <v>2.3532914867833342E-2</v>
      </c>
      <c r="Q778" t="s">
        <v>158</v>
      </c>
      <c r="S778" t="s">
        <v>462</v>
      </c>
      <c r="T778" t="s">
        <v>660</v>
      </c>
      <c r="U778">
        <v>1.4710285424979845E-2</v>
      </c>
      <c r="V778" t="s">
        <v>158</v>
      </c>
    </row>
    <row r="779" spans="9:22" x14ac:dyDescent="0.45">
      <c r="I779" t="s">
        <v>188</v>
      </c>
      <c r="J779" t="s">
        <v>157</v>
      </c>
      <c r="K779">
        <v>0</v>
      </c>
      <c r="L779" t="s">
        <v>158</v>
      </c>
      <c r="N779" t="s">
        <v>320</v>
      </c>
      <c r="O779" t="s">
        <v>157</v>
      </c>
      <c r="P779">
        <v>7.0913036432625184E-2</v>
      </c>
      <c r="Q779" t="s">
        <v>158</v>
      </c>
      <c r="S779" t="s">
        <v>463</v>
      </c>
      <c r="T779" t="s">
        <v>157</v>
      </c>
      <c r="U779">
        <v>9.2006543790048412E-2</v>
      </c>
      <c r="V779" t="s">
        <v>158</v>
      </c>
    </row>
    <row r="780" spans="9:22" x14ac:dyDescent="0.45">
      <c r="I780" t="s">
        <v>188</v>
      </c>
      <c r="J780" t="s">
        <v>159</v>
      </c>
      <c r="K780">
        <v>1.1070227019086222E-3</v>
      </c>
      <c r="L780" t="s">
        <v>158</v>
      </c>
      <c r="N780" t="s">
        <v>320</v>
      </c>
      <c r="O780" t="s">
        <v>159</v>
      </c>
      <c r="P780">
        <v>1.2171166293311737E-2</v>
      </c>
      <c r="Q780" t="s">
        <v>158</v>
      </c>
      <c r="S780" t="s">
        <v>463</v>
      </c>
      <c r="T780" t="s">
        <v>159</v>
      </c>
      <c r="U780">
        <v>1.4187092243500248E-2</v>
      </c>
      <c r="V780" t="s">
        <v>158</v>
      </c>
    </row>
    <row r="781" spans="9:22" x14ac:dyDescent="0.45">
      <c r="I781" t="s">
        <v>188</v>
      </c>
      <c r="J781" t="s">
        <v>160</v>
      </c>
      <c r="K781">
        <v>8.0303176822188339E-3</v>
      </c>
      <c r="L781" t="s">
        <v>158</v>
      </c>
      <c r="N781" t="s">
        <v>320</v>
      </c>
      <c r="O781" t="s">
        <v>160</v>
      </c>
      <c r="P781">
        <v>1.2117821779620782E-2</v>
      </c>
      <c r="Q781" t="s">
        <v>158</v>
      </c>
      <c r="S781" t="s">
        <v>463</v>
      </c>
      <c r="T781" t="s">
        <v>160</v>
      </c>
      <c r="U781">
        <v>1.4143118068031126E-2</v>
      </c>
      <c r="V781" t="s">
        <v>158</v>
      </c>
    </row>
    <row r="782" spans="9:22" x14ac:dyDescent="0.45">
      <c r="I782" t="s">
        <v>188</v>
      </c>
      <c r="J782" t="s">
        <v>161</v>
      </c>
      <c r="K782">
        <v>1.6404374001604327E-2</v>
      </c>
      <c r="L782" t="s">
        <v>158</v>
      </c>
      <c r="N782" t="s">
        <v>320</v>
      </c>
      <c r="O782" t="s">
        <v>161</v>
      </c>
      <c r="P782">
        <v>1.210888461067158E-2</v>
      </c>
      <c r="Q782" t="s">
        <v>158</v>
      </c>
      <c r="S782" t="s">
        <v>463</v>
      </c>
      <c r="T782" t="s">
        <v>161</v>
      </c>
      <c r="U782">
        <v>1.3978662181854673E-2</v>
      </c>
      <c r="V782" t="s">
        <v>158</v>
      </c>
    </row>
    <row r="783" spans="9:22" x14ac:dyDescent="0.45">
      <c r="I783" t="s">
        <v>188</v>
      </c>
      <c r="J783" t="s">
        <v>162</v>
      </c>
      <c r="K783">
        <v>0.15613326424971635</v>
      </c>
      <c r="L783" t="s">
        <v>158</v>
      </c>
      <c r="N783" t="s">
        <v>320</v>
      </c>
      <c r="O783" t="s">
        <v>162</v>
      </c>
      <c r="P783">
        <v>7.8891561545478786E-2</v>
      </c>
      <c r="Q783" t="s">
        <v>158</v>
      </c>
      <c r="S783" t="s">
        <v>463</v>
      </c>
      <c r="T783" t="s">
        <v>162</v>
      </c>
      <c r="U783">
        <v>0.10440111521453671</v>
      </c>
      <c r="V783" t="s">
        <v>158</v>
      </c>
    </row>
    <row r="784" spans="9:22" x14ac:dyDescent="0.45">
      <c r="I784" t="s">
        <v>188</v>
      </c>
      <c r="J784" t="s">
        <v>619</v>
      </c>
      <c r="K784">
        <v>1.5789840174373005E-2</v>
      </c>
      <c r="L784" t="s">
        <v>158</v>
      </c>
      <c r="N784" t="s">
        <v>320</v>
      </c>
      <c r="O784" t="s">
        <v>619</v>
      </c>
      <c r="P784">
        <v>1.1018901942462918E-2</v>
      </c>
      <c r="Q784" t="s">
        <v>158</v>
      </c>
      <c r="S784" t="s">
        <v>463</v>
      </c>
      <c r="T784" t="s">
        <v>619</v>
      </c>
      <c r="U784">
        <v>1.5836660408636058E-2</v>
      </c>
      <c r="V784" t="s">
        <v>158</v>
      </c>
    </row>
    <row r="785" spans="9:22" x14ac:dyDescent="0.45">
      <c r="I785" t="s">
        <v>188</v>
      </c>
      <c r="J785" t="s">
        <v>620</v>
      </c>
      <c r="K785">
        <v>7.5759116243268015E-3</v>
      </c>
      <c r="L785" t="s">
        <v>158</v>
      </c>
      <c r="N785" t="s">
        <v>320</v>
      </c>
      <c r="O785" t="s">
        <v>620</v>
      </c>
      <c r="P785">
        <v>1.1329392501912745E-2</v>
      </c>
      <c r="Q785" t="s">
        <v>158</v>
      </c>
      <c r="S785" t="s">
        <v>463</v>
      </c>
      <c r="T785" t="s">
        <v>620</v>
      </c>
      <c r="U785">
        <v>1.5850405165202003E-2</v>
      </c>
      <c r="V785" t="s">
        <v>158</v>
      </c>
    </row>
    <row r="786" spans="9:22" x14ac:dyDescent="0.45">
      <c r="I786" t="s">
        <v>188</v>
      </c>
      <c r="J786" t="s">
        <v>621</v>
      </c>
      <c r="K786">
        <v>0</v>
      </c>
      <c r="L786" t="s">
        <v>158</v>
      </c>
      <c r="N786" t="s">
        <v>320</v>
      </c>
      <c r="O786" t="s">
        <v>621</v>
      </c>
      <c r="P786">
        <v>7.0967738894979204E-2</v>
      </c>
      <c r="Q786" t="s">
        <v>158</v>
      </c>
      <c r="S786" t="s">
        <v>463</v>
      </c>
      <c r="T786" t="s">
        <v>621</v>
      </c>
      <c r="U786">
        <v>9.6174992949105365E-2</v>
      </c>
      <c r="V786" t="s">
        <v>158</v>
      </c>
    </row>
    <row r="787" spans="9:22" x14ac:dyDescent="0.45">
      <c r="I787" t="s">
        <v>188</v>
      </c>
      <c r="J787" t="s">
        <v>163</v>
      </c>
      <c r="K787">
        <v>3.7923427883582461E-3</v>
      </c>
      <c r="L787" t="s">
        <v>158</v>
      </c>
      <c r="N787" t="s">
        <v>320</v>
      </c>
      <c r="O787" t="s">
        <v>163</v>
      </c>
      <c r="P787">
        <v>5.8148253091448054E-2</v>
      </c>
      <c r="Q787" t="s">
        <v>158</v>
      </c>
      <c r="S787" t="s">
        <v>463</v>
      </c>
      <c r="T787" t="s">
        <v>163</v>
      </c>
      <c r="U787">
        <v>6.940612108341232E-2</v>
      </c>
      <c r="V787" t="s">
        <v>158</v>
      </c>
    </row>
    <row r="788" spans="9:22" x14ac:dyDescent="0.45">
      <c r="I788" t="s">
        <v>188</v>
      </c>
      <c r="J788" t="s">
        <v>164</v>
      </c>
      <c r="K788">
        <v>1.2530015362942112E-2</v>
      </c>
      <c r="L788" t="s">
        <v>158</v>
      </c>
      <c r="N788" t="s">
        <v>320</v>
      </c>
      <c r="O788" t="s">
        <v>164</v>
      </c>
      <c r="P788">
        <v>9.5014042654774956E-3</v>
      </c>
      <c r="Q788" t="s">
        <v>158</v>
      </c>
      <c r="S788" t="s">
        <v>463</v>
      </c>
      <c r="T788" t="s">
        <v>164</v>
      </c>
      <c r="U788">
        <v>1.0736469204440413E-2</v>
      </c>
      <c r="V788" t="s">
        <v>158</v>
      </c>
    </row>
    <row r="789" spans="9:22" x14ac:dyDescent="0.45">
      <c r="I789" t="s">
        <v>188</v>
      </c>
      <c r="J789" t="s">
        <v>165</v>
      </c>
      <c r="K789">
        <v>1.9655465025523986E-2</v>
      </c>
      <c r="L789" t="s">
        <v>158</v>
      </c>
      <c r="N789" t="s">
        <v>320</v>
      </c>
      <c r="O789" t="s">
        <v>165</v>
      </c>
      <c r="P789">
        <v>9.5070550957038306E-3</v>
      </c>
      <c r="Q789" t="s">
        <v>158</v>
      </c>
      <c r="S789" t="s">
        <v>463</v>
      </c>
      <c r="T789" t="s">
        <v>165</v>
      </c>
      <c r="U789">
        <v>1.0617029187674931E-2</v>
      </c>
      <c r="V789" t="s">
        <v>158</v>
      </c>
    </row>
    <row r="790" spans="9:22" x14ac:dyDescent="0.45">
      <c r="I790" t="s">
        <v>188</v>
      </c>
      <c r="J790" t="s">
        <v>166</v>
      </c>
      <c r="K790">
        <v>2.4489782313485173E-2</v>
      </c>
      <c r="L790" t="s">
        <v>158</v>
      </c>
      <c r="N790" t="s">
        <v>320</v>
      </c>
      <c r="O790" t="s">
        <v>166</v>
      </c>
      <c r="P790">
        <v>9.4510755064600629E-3</v>
      </c>
      <c r="Q790" t="s">
        <v>158</v>
      </c>
      <c r="S790" t="s">
        <v>463</v>
      </c>
      <c r="T790" t="s">
        <v>166</v>
      </c>
      <c r="U790">
        <v>1.0614183064502559E-2</v>
      </c>
      <c r="V790" t="s">
        <v>158</v>
      </c>
    </row>
    <row r="791" spans="9:22" x14ac:dyDescent="0.45">
      <c r="I791" t="s">
        <v>188</v>
      </c>
      <c r="J791" t="s">
        <v>167</v>
      </c>
      <c r="K791">
        <v>0.20038840493729215</v>
      </c>
      <c r="L791" t="s">
        <v>158</v>
      </c>
      <c r="N791" t="s">
        <v>320</v>
      </c>
      <c r="O791" t="s">
        <v>167</v>
      </c>
      <c r="P791">
        <v>5.810835095402804E-2</v>
      </c>
      <c r="Q791" t="s">
        <v>158</v>
      </c>
      <c r="S791" t="s">
        <v>463</v>
      </c>
      <c r="T791" t="s">
        <v>167</v>
      </c>
      <c r="U791">
        <v>8.3652425851809722E-2</v>
      </c>
      <c r="V791" t="s">
        <v>158</v>
      </c>
    </row>
    <row r="792" spans="9:22" x14ac:dyDescent="0.45">
      <c r="I792" t="s">
        <v>188</v>
      </c>
      <c r="J792" t="s">
        <v>623</v>
      </c>
      <c r="K792">
        <v>2.2334229594575473E-2</v>
      </c>
      <c r="L792" t="s">
        <v>158</v>
      </c>
      <c r="N792" t="s">
        <v>320</v>
      </c>
      <c r="O792" t="s">
        <v>623</v>
      </c>
      <c r="P792">
        <v>7.7145033496503774E-3</v>
      </c>
      <c r="Q792" t="s">
        <v>158</v>
      </c>
      <c r="S792" t="s">
        <v>463</v>
      </c>
      <c r="T792" t="s">
        <v>623</v>
      </c>
      <c r="U792">
        <v>1.2820566594666641E-2</v>
      </c>
      <c r="V792" t="s">
        <v>158</v>
      </c>
    </row>
    <row r="793" spans="9:22" x14ac:dyDescent="0.45">
      <c r="I793" t="s">
        <v>188</v>
      </c>
      <c r="J793" t="s">
        <v>624</v>
      </c>
      <c r="K793">
        <v>1.6701751347870809E-2</v>
      </c>
      <c r="L793" t="s">
        <v>158</v>
      </c>
      <c r="N793" t="s">
        <v>320</v>
      </c>
      <c r="O793" t="s">
        <v>624</v>
      </c>
      <c r="P793">
        <v>7.9779881074329689E-3</v>
      </c>
      <c r="Q793" t="s">
        <v>158</v>
      </c>
      <c r="S793" t="s">
        <v>463</v>
      </c>
      <c r="T793" t="s">
        <v>624</v>
      </c>
      <c r="U793">
        <v>1.2510368512499039E-2</v>
      </c>
      <c r="V793" t="s">
        <v>158</v>
      </c>
    </row>
    <row r="794" spans="9:22" x14ac:dyDescent="0.45">
      <c r="I794" t="s">
        <v>188</v>
      </c>
      <c r="J794" t="s">
        <v>625</v>
      </c>
      <c r="K794">
        <v>8.8900424169371488E-3</v>
      </c>
      <c r="L794" t="s">
        <v>158</v>
      </c>
      <c r="N794" t="s">
        <v>320</v>
      </c>
      <c r="O794" t="s">
        <v>625</v>
      </c>
      <c r="P794">
        <v>5.5014012583727893E-2</v>
      </c>
      <c r="Q794" t="s">
        <v>158</v>
      </c>
      <c r="S794" t="s">
        <v>463</v>
      </c>
      <c r="T794" t="s">
        <v>625</v>
      </c>
      <c r="U794">
        <v>7.6256558349845224E-2</v>
      </c>
      <c r="V794" t="s">
        <v>158</v>
      </c>
    </row>
    <row r="795" spans="9:22" x14ac:dyDescent="0.45">
      <c r="I795" t="s">
        <v>188</v>
      </c>
      <c r="J795" t="s">
        <v>168</v>
      </c>
      <c r="K795">
        <v>1.9646720413972305E-3</v>
      </c>
      <c r="L795" t="s">
        <v>158</v>
      </c>
      <c r="N795" t="s">
        <v>320</v>
      </c>
      <c r="O795" t="s">
        <v>168</v>
      </c>
      <c r="P795">
        <v>5.4574428990438552E-2</v>
      </c>
      <c r="Q795" t="s">
        <v>158</v>
      </c>
      <c r="S795" t="s">
        <v>463</v>
      </c>
      <c r="T795" t="s">
        <v>168</v>
      </c>
      <c r="U795">
        <v>1.3938203986072803E-2</v>
      </c>
      <c r="V795" t="s">
        <v>158</v>
      </c>
    </row>
    <row r="796" spans="9:22" x14ac:dyDescent="0.45">
      <c r="I796" t="s">
        <v>188</v>
      </c>
      <c r="J796" t="s">
        <v>169</v>
      </c>
      <c r="K796">
        <v>9.1869941065865351E-3</v>
      </c>
      <c r="L796" t="s">
        <v>158</v>
      </c>
      <c r="N796" t="s">
        <v>320</v>
      </c>
      <c r="O796" t="s">
        <v>169</v>
      </c>
      <c r="P796">
        <v>9.7213195919869325E-3</v>
      </c>
      <c r="Q796" t="s">
        <v>158</v>
      </c>
      <c r="S796" t="s">
        <v>463</v>
      </c>
      <c r="T796" t="s">
        <v>169</v>
      </c>
      <c r="U796">
        <v>2.5547710519267389E-3</v>
      </c>
      <c r="V796" t="s">
        <v>158</v>
      </c>
    </row>
    <row r="797" spans="9:22" x14ac:dyDescent="0.45">
      <c r="I797" t="s">
        <v>188</v>
      </c>
      <c r="J797" t="s">
        <v>170</v>
      </c>
      <c r="K797">
        <v>1.4133962596246989E-2</v>
      </c>
      <c r="L797" t="s">
        <v>158</v>
      </c>
      <c r="N797" t="s">
        <v>320</v>
      </c>
      <c r="O797" t="s">
        <v>170</v>
      </c>
      <c r="P797">
        <v>9.8093646027158608E-3</v>
      </c>
      <c r="Q797" t="s">
        <v>158</v>
      </c>
      <c r="S797" t="s">
        <v>463</v>
      </c>
      <c r="T797" t="s">
        <v>170</v>
      </c>
      <c r="U797">
        <v>2.7873657540238091E-3</v>
      </c>
      <c r="V797" t="s">
        <v>158</v>
      </c>
    </row>
    <row r="798" spans="9:22" x14ac:dyDescent="0.45">
      <c r="I798" t="s">
        <v>188</v>
      </c>
      <c r="J798" t="s">
        <v>171</v>
      </c>
      <c r="K798">
        <v>1.7268192328180158E-2</v>
      </c>
      <c r="L798" t="s">
        <v>158</v>
      </c>
      <c r="N798" t="s">
        <v>320</v>
      </c>
      <c r="O798" t="s">
        <v>171</v>
      </c>
      <c r="P798">
        <v>9.7084188421342407E-3</v>
      </c>
      <c r="Q798" t="s">
        <v>158</v>
      </c>
      <c r="S798" t="s">
        <v>463</v>
      </c>
      <c r="T798" t="s">
        <v>171</v>
      </c>
      <c r="U798">
        <v>3.242456915386176E-3</v>
      </c>
      <c r="V798" t="s">
        <v>158</v>
      </c>
    </row>
    <row r="799" spans="9:22" x14ac:dyDescent="0.45">
      <c r="I799" t="s">
        <v>188</v>
      </c>
      <c r="J799" t="s">
        <v>172</v>
      </c>
      <c r="K799">
        <v>0.13963495259439154</v>
      </c>
      <c r="L799" t="s">
        <v>158</v>
      </c>
      <c r="N799" t="s">
        <v>320</v>
      </c>
      <c r="O799" t="s">
        <v>172</v>
      </c>
      <c r="P799">
        <v>5.0596242285482186E-2</v>
      </c>
      <c r="Q799" t="s">
        <v>158</v>
      </c>
      <c r="S799" t="s">
        <v>463</v>
      </c>
      <c r="T799" t="s">
        <v>172</v>
      </c>
      <c r="U799">
        <v>2.8031252991051234E-2</v>
      </c>
      <c r="V799" t="s">
        <v>158</v>
      </c>
    </row>
    <row r="800" spans="9:22" x14ac:dyDescent="0.45">
      <c r="I800" t="s">
        <v>188</v>
      </c>
      <c r="J800" t="s">
        <v>627</v>
      </c>
      <c r="K800">
        <v>1.6280967620985947E-2</v>
      </c>
      <c r="L800" t="s">
        <v>158</v>
      </c>
      <c r="N800" t="s">
        <v>320</v>
      </c>
      <c r="O800" t="s">
        <v>627</v>
      </c>
      <c r="P800">
        <v>5.8506068981046214E-3</v>
      </c>
      <c r="Q800" t="s">
        <v>158</v>
      </c>
      <c r="S800" t="s">
        <v>463</v>
      </c>
      <c r="T800" t="s">
        <v>627</v>
      </c>
      <c r="U800">
        <v>2.3582787182980969E-3</v>
      </c>
      <c r="V800" t="s">
        <v>158</v>
      </c>
    </row>
    <row r="801" spans="9:22" x14ac:dyDescent="0.45">
      <c r="I801" t="s">
        <v>188</v>
      </c>
      <c r="J801" t="s">
        <v>628</v>
      </c>
      <c r="K801">
        <v>1.2756322375769517E-2</v>
      </c>
      <c r="L801" t="s">
        <v>158</v>
      </c>
      <c r="N801" t="s">
        <v>320</v>
      </c>
      <c r="O801" t="s">
        <v>628</v>
      </c>
      <c r="P801">
        <v>6.2856955111982252E-3</v>
      </c>
      <c r="Q801" t="s">
        <v>158</v>
      </c>
      <c r="S801" t="s">
        <v>463</v>
      </c>
      <c r="T801" t="s">
        <v>628</v>
      </c>
      <c r="U801">
        <v>1.9688521331637414E-3</v>
      </c>
      <c r="V801" t="s">
        <v>158</v>
      </c>
    </row>
    <row r="802" spans="9:22" x14ac:dyDescent="0.45">
      <c r="I802" t="s">
        <v>188</v>
      </c>
      <c r="J802" t="s">
        <v>629</v>
      </c>
      <c r="K802">
        <v>7.4612797783526735E-3</v>
      </c>
      <c r="L802" t="s">
        <v>158</v>
      </c>
      <c r="N802" t="s">
        <v>320</v>
      </c>
      <c r="O802" t="s">
        <v>629</v>
      </c>
      <c r="P802">
        <v>4.7475992293538126E-2</v>
      </c>
      <c r="Q802" t="s">
        <v>158</v>
      </c>
      <c r="S802" t="s">
        <v>463</v>
      </c>
      <c r="T802" t="s">
        <v>629</v>
      </c>
      <c r="U802">
        <v>9.737877147746191E-3</v>
      </c>
      <c r="V802" t="s">
        <v>158</v>
      </c>
    </row>
    <row r="803" spans="9:22" x14ac:dyDescent="0.45">
      <c r="I803" t="s">
        <v>188</v>
      </c>
      <c r="J803" t="s">
        <v>631</v>
      </c>
      <c r="K803">
        <v>0</v>
      </c>
      <c r="L803" t="s">
        <v>158</v>
      </c>
      <c r="N803" t="s">
        <v>320</v>
      </c>
      <c r="O803" t="s">
        <v>631</v>
      </c>
      <c r="P803">
        <v>3.1416669127416051E-2</v>
      </c>
      <c r="Q803" t="s">
        <v>158</v>
      </c>
      <c r="S803" t="s">
        <v>463</v>
      </c>
      <c r="T803" t="s">
        <v>631</v>
      </c>
      <c r="U803">
        <v>3.1538863304975566E-2</v>
      </c>
      <c r="V803" t="s">
        <v>158</v>
      </c>
    </row>
    <row r="804" spans="9:22" x14ac:dyDescent="0.45">
      <c r="I804" t="s">
        <v>188</v>
      </c>
      <c r="J804" t="s">
        <v>632</v>
      </c>
      <c r="K804">
        <v>4.2232441136107858E-3</v>
      </c>
      <c r="L804" t="s">
        <v>158</v>
      </c>
      <c r="N804" t="s">
        <v>320</v>
      </c>
      <c r="O804" t="s">
        <v>632</v>
      </c>
      <c r="P804">
        <v>5.7600239189577445E-3</v>
      </c>
      <c r="Q804" t="s">
        <v>158</v>
      </c>
      <c r="S804" t="s">
        <v>463</v>
      </c>
      <c r="T804" t="s">
        <v>632</v>
      </c>
      <c r="U804">
        <v>5.2596284748734632E-3</v>
      </c>
      <c r="V804" t="s">
        <v>158</v>
      </c>
    </row>
    <row r="805" spans="9:22" x14ac:dyDescent="0.45">
      <c r="I805" t="s">
        <v>188</v>
      </c>
      <c r="J805" t="s">
        <v>633</v>
      </c>
      <c r="K805">
        <v>1.0937300281864723E-2</v>
      </c>
      <c r="L805" t="s">
        <v>158</v>
      </c>
      <c r="N805" t="s">
        <v>320</v>
      </c>
      <c r="O805" t="s">
        <v>633</v>
      </c>
      <c r="P805">
        <v>5.8619192256834166E-3</v>
      </c>
      <c r="Q805" t="s">
        <v>158</v>
      </c>
      <c r="S805" t="s">
        <v>463</v>
      </c>
      <c r="T805" t="s">
        <v>633</v>
      </c>
      <c r="U805">
        <v>5.2285276698283614E-3</v>
      </c>
      <c r="V805" t="s">
        <v>158</v>
      </c>
    </row>
    <row r="806" spans="9:22" x14ac:dyDescent="0.45">
      <c r="I806" t="s">
        <v>188</v>
      </c>
      <c r="J806" t="s">
        <v>634</v>
      </c>
      <c r="K806">
        <v>1.5176390614383053E-2</v>
      </c>
      <c r="L806" t="s">
        <v>158</v>
      </c>
      <c r="N806" t="s">
        <v>320</v>
      </c>
      <c r="O806" t="s">
        <v>634</v>
      </c>
      <c r="P806">
        <v>5.8122834968931201E-3</v>
      </c>
      <c r="Q806" t="s">
        <v>158</v>
      </c>
      <c r="S806" t="s">
        <v>463</v>
      </c>
      <c r="T806" t="s">
        <v>634</v>
      </c>
      <c r="U806">
        <v>5.4410036790400783E-3</v>
      </c>
      <c r="V806" t="s">
        <v>158</v>
      </c>
    </row>
    <row r="807" spans="9:22" x14ac:dyDescent="0.45">
      <c r="I807" t="s">
        <v>188</v>
      </c>
      <c r="J807" t="s">
        <v>635</v>
      </c>
      <c r="K807">
        <v>0.1212028869077358</v>
      </c>
      <c r="L807" t="s">
        <v>158</v>
      </c>
      <c r="N807" t="s">
        <v>320</v>
      </c>
      <c r="O807" t="s">
        <v>635</v>
      </c>
      <c r="P807">
        <v>3.0973699819630874E-2</v>
      </c>
      <c r="Q807" t="s">
        <v>158</v>
      </c>
      <c r="S807" t="s">
        <v>463</v>
      </c>
      <c r="T807" t="s">
        <v>635</v>
      </c>
      <c r="U807">
        <v>4.4060875200087488E-2</v>
      </c>
      <c r="V807" t="s">
        <v>158</v>
      </c>
    </row>
    <row r="808" spans="9:22" x14ac:dyDescent="0.45">
      <c r="I808" t="s">
        <v>188</v>
      </c>
      <c r="J808" t="s">
        <v>636</v>
      </c>
      <c r="K808">
        <v>1.1913059642825019E-2</v>
      </c>
      <c r="L808" t="s">
        <v>158</v>
      </c>
      <c r="N808" t="s">
        <v>320</v>
      </c>
      <c r="O808" t="s">
        <v>636</v>
      </c>
      <c r="P808">
        <v>3.6243191076945841E-3</v>
      </c>
      <c r="Q808" t="s">
        <v>158</v>
      </c>
      <c r="S808" t="s">
        <v>463</v>
      </c>
      <c r="T808" t="s">
        <v>636</v>
      </c>
      <c r="U808">
        <v>6.1542285181866163E-3</v>
      </c>
      <c r="V808" t="s">
        <v>158</v>
      </c>
    </row>
    <row r="809" spans="9:22" x14ac:dyDescent="0.45">
      <c r="I809" t="s">
        <v>188</v>
      </c>
      <c r="J809" t="s">
        <v>637</v>
      </c>
      <c r="K809">
        <v>5.6444202130565956E-3</v>
      </c>
      <c r="L809" t="s">
        <v>158</v>
      </c>
      <c r="N809" t="s">
        <v>320</v>
      </c>
      <c r="O809" t="s">
        <v>637</v>
      </c>
      <c r="P809">
        <v>3.7554828838191178E-3</v>
      </c>
      <c r="Q809" t="s">
        <v>158</v>
      </c>
      <c r="S809" t="s">
        <v>463</v>
      </c>
      <c r="T809" t="s">
        <v>637</v>
      </c>
      <c r="U809">
        <v>5.6714377938800273E-3</v>
      </c>
      <c r="V809" t="s">
        <v>158</v>
      </c>
    </row>
    <row r="810" spans="9:22" x14ac:dyDescent="0.45">
      <c r="I810" t="s">
        <v>188</v>
      </c>
      <c r="J810" t="s">
        <v>638</v>
      </c>
      <c r="K810">
        <v>3.9459104102683077E-4</v>
      </c>
      <c r="L810" t="s">
        <v>158</v>
      </c>
      <c r="N810" t="s">
        <v>320</v>
      </c>
      <c r="O810" t="s">
        <v>638</v>
      </c>
      <c r="P810">
        <v>2.7222435927578607E-2</v>
      </c>
      <c r="Q810" t="s">
        <v>158</v>
      </c>
      <c r="S810" t="s">
        <v>463</v>
      </c>
      <c r="T810" t="s">
        <v>638</v>
      </c>
      <c r="U810">
        <v>3.2641199777122841E-2</v>
      </c>
      <c r="V810" t="s">
        <v>158</v>
      </c>
    </row>
    <row r="811" spans="9:22" x14ac:dyDescent="0.45">
      <c r="I811" t="s">
        <v>188</v>
      </c>
      <c r="J811" t="s">
        <v>645</v>
      </c>
      <c r="K811">
        <v>0</v>
      </c>
      <c r="L811" t="s">
        <v>158</v>
      </c>
      <c r="N811" t="s">
        <v>320</v>
      </c>
      <c r="O811" t="s">
        <v>645</v>
      </c>
      <c r="P811">
        <v>2.5850897151910593E-2</v>
      </c>
      <c r="Q811" t="s">
        <v>158</v>
      </c>
      <c r="S811" t="s">
        <v>463</v>
      </c>
      <c r="T811" t="s">
        <v>645</v>
      </c>
      <c r="U811">
        <v>1.0445183304789558E-2</v>
      </c>
      <c r="V811" t="s">
        <v>158</v>
      </c>
    </row>
    <row r="812" spans="9:22" x14ac:dyDescent="0.45">
      <c r="I812" t="s">
        <v>188</v>
      </c>
      <c r="J812" t="s">
        <v>646</v>
      </c>
      <c r="K812">
        <v>0</v>
      </c>
      <c r="L812" t="s">
        <v>158</v>
      </c>
      <c r="N812" t="s">
        <v>320</v>
      </c>
      <c r="O812" t="s">
        <v>646</v>
      </c>
      <c r="P812">
        <v>4.3140241229931587E-3</v>
      </c>
      <c r="Q812" t="s">
        <v>158</v>
      </c>
      <c r="S812" t="s">
        <v>463</v>
      </c>
      <c r="T812" t="s">
        <v>646</v>
      </c>
      <c r="U812">
        <v>2.0208772145754081E-3</v>
      </c>
      <c r="V812" t="s">
        <v>158</v>
      </c>
    </row>
    <row r="813" spans="9:22" x14ac:dyDescent="0.45">
      <c r="I813" t="s">
        <v>188</v>
      </c>
      <c r="J813" t="s">
        <v>647</v>
      </c>
      <c r="K813">
        <v>2.6430395517371913E-3</v>
      </c>
      <c r="L813" t="s">
        <v>158</v>
      </c>
      <c r="N813" t="s">
        <v>320</v>
      </c>
      <c r="O813" t="s">
        <v>647</v>
      </c>
      <c r="P813">
        <v>4.302501604414477E-3</v>
      </c>
      <c r="Q813" t="s">
        <v>158</v>
      </c>
      <c r="S813" t="s">
        <v>463</v>
      </c>
      <c r="T813" t="s">
        <v>647</v>
      </c>
      <c r="U813">
        <v>2.0606685577957869E-3</v>
      </c>
      <c r="V813" t="s">
        <v>158</v>
      </c>
    </row>
    <row r="814" spans="9:22" x14ac:dyDescent="0.45">
      <c r="I814" t="s">
        <v>188</v>
      </c>
      <c r="J814" t="s">
        <v>648</v>
      </c>
      <c r="K814">
        <v>4.9370719700755064E-3</v>
      </c>
      <c r="L814" t="s">
        <v>158</v>
      </c>
      <c r="N814" t="s">
        <v>320</v>
      </c>
      <c r="O814" t="s">
        <v>648</v>
      </c>
      <c r="P814">
        <v>4.2213091800134533E-3</v>
      </c>
      <c r="Q814" t="s">
        <v>158</v>
      </c>
      <c r="S814" t="s">
        <v>463</v>
      </c>
      <c r="T814" t="s">
        <v>648</v>
      </c>
      <c r="U814">
        <v>2.0509027940102628E-3</v>
      </c>
      <c r="V814" t="s">
        <v>158</v>
      </c>
    </row>
    <row r="815" spans="9:22" x14ac:dyDescent="0.45">
      <c r="I815" t="s">
        <v>188</v>
      </c>
      <c r="J815" t="s">
        <v>649</v>
      </c>
      <c r="K815">
        <v>4.2254709248648603E-2</v>
      </c>
      <c r="L815" t="s">
        <v>158</v>
      </c>
      <c r="N815" t="s">
        <v>320</v>
      </c>
      <c r="O815" t="s">
        <v>649</v>
      </c>
      <c r="P815">
        <v>2.6604436300736511E-2</v>
      </c>
      <c r="Q815" t="s">
        <v>158</v>
      </c>
      <c r="S815" t="s">
        <v>463</v>
      </c>
      <c r="T815" t="s">
        <v>649</v>
      </c>
      <c r="U815">
        <v>1.5248175241200991E-2</v>
      </c>
      <c r="V815" t="s">
        <v>158</v>
      </c>
    </row>
    <row r="816" spans="9:22" x14ac:dyDescent="0.45">
      <c r="I816" t="s">
        <v>188</v>
      </c>
      <c r="J816" t="s">
        <v>650</v>
      </c>
      <c r="K816">
        <v>2.5024410316324308E-3</v>
      </c>
      <c r="L816" t="s">
        <v>158</v>
      </c>
      <c r="N816" t="s">
        <v>320</v>
      </c>
      <c r="O816" t="s">
        <v>650</v>
      </c>
      <c r="P816">
        <v>3.756367580113446E-3</v>
      </c>
      <c r="Q816" t="s">
        <v>158</v>
      </c>
      <c r="S816" t="s">
        <v>463</v>
      </c>
      <c r="T816" t="s">
        <v>650</v>
      </c>
      <c r="U816">
        <v>2.1512923138166558E-3</v>
      </c>
      <c r="V816" t="s">
        <v>158</v>
      </c>
    </row>
    <row r="817" spans="9:22" x14ac:dyDescent="0.45">
      <c r="I817" t="s">
        <v>188</v>
      </c>
      <c r="J817" t="s">
        <v>651</v>
      </c>
      <c r="K817">
        <v>0</v>
      </c>
      <c r="L817" t="s">
        <v>158</v>
      </c>
      <c r="N817" t="s">
        <v>320</v>
      </c>
      <c r="O817" t="s">
        <v>651</v>
      </c>
      <c r="P817">
        <v>3.8612301954021881E-3</v>
      </c>
      <c r="Q817" t="s">
        <v>158</v>
      </c>
      <c r="S817" t="s">
        <v>463</v>
      </c>
      <c r="T817" t="s">
        <v>651</v>
      </c>
      <c r="U817">
        <v>1.9485211659607477E-3</v>
      </c>
      <c r="V817" t="s">
        <v>158</v>
      </c>
    </row>
    <row r="818" spans="9:22" x14ac:dyDescent="0.45">
      <c r="I818" t="s">
        <v>188</v>
      </c>
      <c r="J818" t="s">
        <v>652</v>
      </c>
      <c r="K818">
        <v>0</v>
      </c>
      <c r="L818" t="s">
        <v>158</v>
      </c>
      <c r="N818" t="s">
        <v>320</v>
      </c>
      <c r="O818" t="s">
        <v>652</v>
      </c>
      <c r="P818">
        <v>2.5314005528793149E-2</v>
      </c>
      <c r="Q818" t="s">
        <v>158</v>
      </c>
      <c r="S818" t="s">
        <v>463</v>
      </c>
      <c r="T818" t="s">
        <v>652</v>
      </c>
      <c r="U818">
        <v>1.2155386271286929E-2</v>
      </c>
      <c r="V818" t="s">
        <v>158</v>
      </c>
    </row>
    <row r="819" spans="9:22" x14ac:dyDescent="0.45">
      <c r="I819" t="s">
        <v>188</v>
      </c>
      <c r="J819" t="s">
        <v>653</v>
      </c>
      <c r="K819">
        <v>0</v>
      </c>
      <c r="L819" t="s">
        <v>158</v>
      </c>
      <c r="N819" t="s">
        <v>320</v>
      </c>
      <c r="O819" t="s">
        <v>653</v>
      </c>
      <c r="P819">
        <v>2.3796211964470345E-2</v>
      </c>
      <c r="Q819" t="s">
        <v>158</v>
      </c>
      <c r="S819" t="s">
        <v>463</v>
      </c>
      <c r="T819" t="s">
        <v>653</v>
      </c>
      <c r="U819">
        <v>2.7504245745163393E-2</v>
      </c>
      <c r="V819" t="s">
        <v>158</v>
      </c>
    </row>
    <row r="820" spans="9:22" x14ac:dyDescent="0.45">
      <c r="I820" t="s">
        <v>188</v>
      </c>
      <c r="J820" t="s">
        <v>654</v>
      </c>
      <c r="K820">
        <v>0</v>
      </c>
      <c r="L820" t="s">
        <v>158</v>
      </c>
      <c r="N820" t="s">
        <v>320</v>
      </c>
      <c r="O820" t="s">
        <v>654</v>
      </c>
      <c r="P820">
        <v>3.920956578741649E-3</v>
      </c>
      <c r="Q820" t="s">
        <v>158</v>
      </c>
      <c r="S820" t="s">
        <v>463</v>
      </c>
      <c r="T820" t="s">
        <v>654</v>
      </c>
      <c r="U820">
        <v>4.2967663648822265E-3</v>
      </c>
      <c r="V820" t="s">
        <v>158</v>
      </c>
    </row>
    <row r="821" spans="9:22" x14ac:dyDescent="0.45">
      <c r="I821" t="s">
        <v>188</v>
      </c>
      <c r="J821" t="s">
        <v>655</v>
      </c>
      <c r="K821">
        <v>1.3089614703061386E-3</v>
      </c>
      <c r="L821" t="s">
        <v>158</v>
      </c>
      <c r="N821" t="s">
        <v>320</v>
      </c>
      <c r="O821" t="s">
        <v>655</v>
      </c>
      <c r="P821">
        <v>3.874881322346758E-3</v>
      </c>
      <c r="Q821" t="s">
        <v>158</v>
      </c>
      <c r="S821" t="s">
        <v>463</v>
      </c>
      <c r="T821" t="s">
        <v>655</v>
      </c>
      <c r="U821">
        <v>4.2817182935697305E-3</v>
      </c>
      <c r="V821" t="s">
        <v>158</v>
      </c>
    </row>
    <row r="822" spans="9:22" x14ac:dyDescent="0.45">
      <c r="I822" t="s">
        <v>188</v>
      </c>
      <c r="J822" t="s">
        <v>656</v>
      </c>
      <c r="K822">
        <v>3.7192163929803319E-3</v>
      </c>
      <c r="L822" t="s">
        <v>158</v>
      </c>
      <c r="N822" t="s">
        <v>320</v>
      </c>
      <c r="O822" t="s">
        <v>656</v>
      </c>
      <c r="P822">
        <v>3.9135896105585719E-3</v>
      </c>
      <c r="Q822" t="s">
        <v>158</v>
      </c>
      <c r="S822" t="s">
        <v>463</v>
      </c>
      <c r="T822" t="s">
        <v>656</v>
      </c>
      <c r="U822">
        <v>4.2939085451985737E-3</v>
      </c>
      <c r="V822" t="s">
        <v>158</v>
      </c>
    </row>
    <row r="823" spans="9:22" x14ac:dyDescent="0.45">
      <c r="I823" t="s">
        <v>188</v>
      </c>
      <c r="J823" t="s">
        <v>657</v>
      </c>
      <c r="K823">
        <v>3.8233042595215046E-2</v>
      </c>
      <c r="L823" t="s">
        <v>158</v>
      </c>
      <c r="N823" t="s">
        <v>320</v>
      </c>
      <c r="O823" t="s">
        <v>657</v>
      </c>
      <c r="P823">
        <v>2.8033847938149205E-2</v>
      </c>
      <c r="Q823" t="s">
        <v>158</v>
      </c>
      <c r="S823" t="s">
        <v>463</v>
      </c>
      <c r="T823" t="s">
        <v>657</v>
      </c>
      <c r="U823">
        <v>2.7240620201403134E-2</v>
      </c>
      <c r="V823" t="s">
        <v>158</v>
      </c>
    </row>
    <row r="824" spans="9:22" x14ac:dyDescent="0.45">
      <c r="I824" t="s">
        <v>188</v>
      </c>
      <c r="J824" t="s">
        <v>658</v>
      </c>
      <c r="K824">
        <v>2.3995172618583422E-3</v>
      </c>
      <c r="L824" t="s">
        <v>158</v>
      </c>
      <c r="N824" t="s">
        <v>320</v>
      </c>
      <c r="O824" t="s">
        <v>658</v>
      </c>
      <c r="P824">
        <v>4.1812149785613231E-3</v>
      </c>
      <c r="Q824" t="s">
        <v>158</v>
      </c>
      <c r="S824" t="s">
        <v>463</v>
      </c>
      <c r="T824" t="s">
        <v>658</v>
      </c>
      <c r="U824">
        <v>3.4379708404205802E-3</v>
      </c>
      <c r="V824" t="s">
        <v>158</v>
      </c>
    </row>
    <row r="825" spans="9:22" x14ac:dyDescent="0.45">
      <c r="I825" t="s">
        <v>188</v>
      </c>
      <c r="J825" t="s">
        <v>659</v>
      </c>
      <c r="K825">
        <v>0</v>
      </c>
      <c r="L825" t="s">
        <v>158</v>
      </c>
      <c r="N825" t="s">
        <v>320</v>
      </c>
      <c r="O825" t="s">
        <v>659</v>
      </c>
      <c r="P825">
        <v>4.2714393795176761E-3</v>
      </c>
      <c r="Q825" t="s">
        <v>158</v>
      </c>
      <c r="S825" t="s">
        <v>463</v>
      </c>
      <c r="T825" t="s">
        <v>659</v>
      </c>
      <c r="U825">
        <v>3.440222822448674E-3</v>
      </c>
      <c r="V825" t="s">
        <v>158</v>
      </c>
    </row>
    <row r="826" spans="9:22" x14ac:dyDescent="0.45">
      <c r="I826" t="s">
        <v>188</v>
      </c>
      <c r="J826" t="s">
        <v>660</v>
      </c>
      <c r="K826">
        <v>0</v>
      </c>
      <c r="L826" t="s">
        <v>158</v>
      </c>
      <c r="N826" t="s">
        <v>320</v>
      </c>
      <c r="O826" t="s">
        <v>660</v>
      </c>
      <c r="P826">
        <v>2.6393037085013518E-2</v>
      </c>
      <c r="Q826" t="s">
        <v>158</v>
      </c>
      <c r="S826" t="s">
        <v>463</v>
      </c>
      <c r="T826" t="s">
        <v>660</v>
      </c>
      <c r="U826">
        <v>2.3616405338048721E-2</v>
      </c>
      <c r="V826" t="s">
        <v>158</v>
      </c>
    </row>
    <row r="827" spans="9:22" x14ac:dyDescent="0.45">
      <c r="I827" t="s">
        <v>189</v>
      </c>
      <c r="J827" t="s">
        <v>157</v>
      </c>
      <c r="K827">
        <v>0</v>
      </c>
      <c r="L827" t="s">
        <v>158</v>
      </c>
      <c r="N827" t="s">
        <v>321</v>
      </c>
      <c r="O827" t="s">
        <v>157</v>
      </c>
      <c r="P827">
        <v>7.8644925344796293E-2</v>
      </c>
      <c r="Q827" t="s">
        <v>158</v>
      </c>
      <c r="S827" t="s">
        <v>464</v>
      </c>
      <c r="T827" t="s">
        <v>157</v>
      </c>
      <c r="U827">
        <v>7.8574652034113429E-2</v>
      </c>
      <c r="V827" t="s">
        <v>158</v>
      </c>
    </row>
    <row r="828" spans="9:22" x14ac:dyDescent="0.45">
      <c r="I828" t="s">
        <v>189</v>
      </c>
      <c r="J828" t="s">
        <v>159</v>
      </c>
      <c r="K828">
        <v>1.1612101260054322E-3</v>
      </c>
      <c r="L828" t="s">
        <v>158</v>
      </c>
      <c r="N828" t="s">
        <v>321</v>
      </c>
      <c r="O828" t="s">
        <v>159</v>
      </c>
      <c r="P828">
        <v>1.3657560822556581E-2</v>
      </c>
      <c r="Q828" t="s">
        <v>158</v>
      </c>
      <c r="S828" t="s">
        <v>464</v>
      </c>
      <c r="T828" t="s">
        <v>159</v>
      </c>
      <c r="U828">
        <v>1.2606381550683445E-2</v>
      </c>
      <c r="V828" t="s">
        <v>158</v>
      </c>
    </row>
    <row r="829" spans="9:22" x14ac:dyDescent="0.45">
      <c r="I829" t="s">
        <v>189</v>
      </c>
      <c r="J829" t="s">
        <v>160</v>
      </c>
      <c r="K829">
        <v>7.1544497817687741E-3</v>
      </c>
      <c r="L829" t="s">
        <v>158</v>
      </c>
      <c r="N829" t="s">
        <v>321</v>
      </c>
      <c r="O829" t="s">
        <v>160</v>
      </c>
      <c r="P829">
        <v>1.3805280285851958E-2</v>
      </c>
      <c r="Q829" t="s">
        <v>158</v>
      </c>
      <c r="S829" t="s">
        <v>464</v>
      </c>
      <c r="T829" t="s">
        <v>160</v>
      </c>
      <c r="U829">
        <v>1.2875568824359872E-2</v>
      </c>
      <c r="V829" t="s">
        <v>158</v>
      </c>
    </row>
    <row r="830" spans="9:22" x14ac:dyDescent="0.45">
      <c r="I830" t="s">
        <v>189</v>
      </c>
      <c r="J830" t="s">
        <v>161</v>
      </c>
      <c r="K830">
        <v>1.5024625733188628E-2</v>
      </c>
      <c r="L830" t="s">
        <v>158</v>
      </c>
      <c r="N830" t="s">
        <v>321</v>
      </c>
      <c r="O830" t="s">
        <v>161</v>
      </c>
      <c r="P830">
        <v>1.3858284432254854E-2</v>
      </c>
      <c r="Q830" t="s">
        <v>158</v>
      </c>
      <c r="S830" t="s">
        <v>464</v>
      </c>
      <c r="T830" t="s">
        <v>161</v>
      </c>
      <c r="U830">
        <v>1.3376754893205778E-2</v>
      </c>
      <c r="V830" t="s">
        <v>158</v>
      </c>
    </row>
    <row r="831" spans="9:22" x14ac:dyDescent="0.45">
      <c r="I831" t="s">
        <v>189</v>
      </c>
      <c r="J831" t="s">
        <v>162</v>
      </c>
      <c r="K831">
        <v>0.14609073803389072</v>
      </c>
      <c r="L831" t="s">
        <v>158</v>
      </c>
      <c r="N831" t="s">
        <v>321</v>
      </c>
      <c r="O831" t="s">
        <v>162</v>
      </c>
      <c r="P831">
        <v>8.6811408238543761E-2</v>
      </c>
      <c r="Q831" t="s">
        <v>158</v>
      </c>
      <c r="S831" t="s">
        <v>464</v>
      </c>
      <c r="T831" t="s">
        <v>162</v>
      </c>
      <c r="U831">
        <v>9.6005753240272065E-2</v>
      </c>
      <c r="V831" t="s">
        <v>158</v>
      </c>
    </row>
    <row r="832" spans="9:22" x14ac:dyDescent="0.45">
      <c r="I832" t="s">
        <v>189</v>
      </c>
      <c r="J832" t="s">
        <v>619</v>
      </c>
      <c r="K832">
        <v>1.3729720358677025E-2</v>
      </c>
      <c r="L832" t="s">
        <v>158</v>
      </c>
      <c r="N832" t="s">
        <v>321</v>
      </c>
      <c r="O832" t="s">
        <v>619</v>
      </c>
      <c r="P832">
        <v>1.2088637519839435E-2</v>
      </c>
      <c r="Q832" t="s">
        <v>158</v>
      </c>
      <c r="S832" t="s">
        <v>464</v>
      </c>
      <c r="T832" t="s">
        <v>619</v>
      </c>
      <c r="U832">
        <v>1.4256253499090651E-2</v>
      </c>
      <c r="V832" t="s">
        <v>158</v>
      </c>
    </row>
    <row r="833" spans="9:22" x14ac:dyDescent="0.45">
      <c r="I833" t="s">
        <v>189</v>
      </c>
      <c r="J833" t="s">
        <v>620</v>
      </c>
      <c r="K833">
        <v>6.2006593067132883E-3</v>
      </c>
      <c r="L833" t="s">
        <v>158</v>
      </c>
      <c r="N833" t="s">
        <v>321</v>
      </c>
      <c r="O833" t="s">
        <v>620</v>
      </c>
      <c r="P833">
        <v>1.2752507525697381E-2</v>
      </c>
      <c r="Q833" t="s">
        <v>158</v>
      </c>
      <c r="S833" t="s">
        <v>464</v>
      </c>
      <c r="T833" t="s">
        <v>620</v>
      </c>
      <c r="U833">
        <v>1.4282868749769617E-2</v>
      </c>
      <c r="V833" t="s">
        <v>158</v>
      </c>
    </row>
    <row r="834" spans="9:22" x14ac:dyDescent="0.45">
      <c r="I834" t="s">
        <v>189</v>
      </c>
      <c r="J834" t="s">
        <v>621</v>
      </c>
      <c r="K834">
        <v>1.1670910448751392E-5</v>
      </c>
      <c r="L834" t="s">
        <v>158</v>
      </c>
      <c r="N834" t="s">
        <v>321</v>
      </c>
      <c r="O834" t="s">
        <v>621</v>
      </c>
      <c r="P834">
        <v>7.8869459532137517E-2</v>
      </c>
      <c r="Q834" t="s">
        <v>158</v>
      </c>
      <c r="S834" t="s">
        <v>464</v>
      </c>
      <c r="T834" t="s">
        <v>621</v>
      </c>
      <c r="U834">
        <v>8.4642025000142632E-2</v>
      </c>
      <c r="V834" t="s">
        <v>158</v>
      </c>
    </row>
    <row r="835" spans="9:22" x14ac:dyDescent="0.45">
      <c r="I835" t="s">
        <v>189</v>
      </c>
      <c r="J835" t="s">
        <v>163</v>
      </c>
      <c r="K835">
        <v>4.1476672139606251E-3</v>
      </c>
      <c r="L835" t="s">
        <v>158</v>
      </c>
      <c r="N835" t="s">
        <v>321</v>
      </c>
      <c r="O835" t="s">
        <v>163</v>
      </c>
      <c r="P835">
        <v>5.5606451145567393E-2</v>
      </c>
      <c r="Q835" t="s">
        <v>158</v>
      </c>
      <c r="S835" t="s">
        <v>464</v>
      </c>
      <c r="T835" t="s">
        <v>163</v>
      </c>
      <c r="U835">
        <v>7.0031493483927162E-2</v>
      </c>
      <c r="V835" t="s">
        <v>158</v>
      </c>
    </row>
    <row r="836" spans="9:22" x14ac:dyDescent="0.45">
      <c r="I836" t="s">
        <v>189</v>
      </c>
      <c r="J836" t="s">
        <v>164</v>
      </c>
      <c r="K836">
        <v>1.2867647239212089E-2</v>
      </c>
      <c r="L836" t="s">
        <v>158</v>
      </c>
      <c r="N836" t="s">
        <v>321</v>
      </c>
      <c r="O836" t="s">
        <v>164</v>
      </c>
      <c r="P836">
        <v>8.562753444965758E-3</v>
      </c>
      <c r="Q836" t="s">
        <v>158</v>
      </c>
      <c r="S836" t="s">
        <v>464</v>
      </c>
      <c r="T836" t="s">
        <v>164</v>
      </c>
      <c r="U836">
        <v>1.0753366968829767E-2</v>
      </c>
      <c r="V836" t="s">
        <v>158</v>
      </c>
    </row>
    <row r="837" spans="9:22" x14ac:dyDescent="0.45">
      <c r="I837" t="s">
        <v>189</v>
      </c>
      <c r="J837" t="s">
        <v>165</v>
      </c>
      <c r="K837">
        <v>1.9965957694033504E-2</v>
      </c>
      <c r="L837" t="s">
        <v>158</v>
      </c>
      <c r="N837" t="s">
        <v>321</v>
      </c>
      <c r="O837" t="s">
        <v>165</v>
      </c>
      <c r="P837">
        <v>8.4320311507726231E-3</v>
      </c>
      <c r="Q837" t="s">
        <v>158</v>
      </c>
      <c r="S837" t="s">
        <v>464</v>
      </c>
      <c r="T837" t="s">
        <v>165</v>
      </c>
      <c r="U837">
        <v>1.0214586493961123E-2</v>
      </c>
      <c r="V837" t="s">
        <v>158</v>
      </c>
    </row>
    <row r="838" spans="9:22" x14ac:dyDescent="0.45">
      <c r="I838" t="s">
        <v>189</v>
      </c>
      <c r="J838" t="s">
        <v>166</v>
      </c>
      <c r="K838">
        <v>2.4930381760381631E-2</v>
      </c>
      <c r="L838" t="s">
        <v>158</v>
      </c>
      <c r="N838" t="s">
        <v>321</v>
      </c>
      <c r="O838" t="s">
        <v>166</v>
      </c>
      <c r="P838">
        <v>8.1914298157648793E-3</v>
      </c>
      <c r="Q838" t="s">
        <v>158</v>
      </c>
      <c r="S838" t="s">
        <v>464</v>
      </c>
      <c r="T838" t="s">
        <v>166</v>
      </c>
      <c r="U838">
        <v>9.8717529201682325E-3</v>
      </c>
      <c r="V838" t="s">
        <v>158</v>
      </c>
    </row>
    <row r="839" spans="9:22" x14ac:dyDescent="0.45">
      <c r="I839" t="s">
        <v>189</v>
      </c>
      <c r="J839" t="s">
        <v>167</v>
      </c>
      <c r="K839">
        <v>0.20409201043993394</v>
      </c>
      <c r="L839" t="s">
        <v>158</v>
      </c>
      <c r="N839" t="s">
        <v>321</v>
      </c>
      <c r="O839" t="s">
        <v>167</v>
      </c>
      <c r="P839">
        <v>4.8652237936731117E-2</v>
      </c>
      <c r="Q839" t="s">
        <v>158</v>
      </c>
      <c r="S839" t="s">
        <v>464</v>
      </c>
      <c r="T839" t="s">
        <v>167</v>
      </c>
      <c r="U839">
        <v>7.0811981210825214E-2</v>
      </c>
      <c r="V839" t="s">
        <v>158</v>
      </c>
    </row>
    <row r="840" spans="9:22" x14ac:dyDescent="0.45">
      <c r="I840" t="s">
        <v>189</v>
      </c>
      <c r="J840" t="s">
        <v>623</v>
      </c>
      <c r="K840">
        <v>2.2777608820424147E-2</v>
      </c>
      <c r="L840" t="s">
        <v>158</v>
      </c>
      <c r="N840" t="s">
        <v>321</v>
      </c>
      <c r="O840" t="s">
        <v>623</v>
      </c>
      <c r="P840">
        <v>7.024297279974983E-3</v>
      </c>
      <c r="Q840" t="s">
        <v>158</v>
      </c>
      <c r="S840" t="s">
        <v>464</v>
      </c>
      <c r="T840" t="s">
        <v>623</v>
      </c>
      <c r="U840">
        <v>1.0936447276032688E-2</v>
      </c>
      <c r="V840" t="s">
        <v>158</v>
      </c>
    </row>
    <row r="841" spans="9:22" x14ac:dyDescent="0.45">
      <c r="I841" t="s">
        <v>189</v>
      </c>
      <c r="J841" t="s">
        <v>624</v>
      </c>
      <c r="K841">
        <v>1.7066623557895465E-2</v>
      </c>
      <c r="L841" t="s">
        <v>158</v>
      </c>
      <c r="N841" t="s">
        <v>321</v>
      </c>
      <c r="O841" t="s">
        <v>624</v>
      </c>
      <c r="P841">
        <v>7.3082119506692016E-3</v>
      </c>
      <c r="Q841" t="s">
        <v>158</v>
      </c>
      <c r="S841" t="s">
        <v>464</v>
      </c>
      <c r="T841" t="s">
        <v>624</v>
      </c>
      <c r="U841">
        <v>1.124513175055627E-2</v>
      </c>
      <c r="V841" t="s">
        <v>158</v>
      </c>
    </row>
    <row r="842" spans="9:22" x14ac:dyDescent="0.45">
      <c r="I842" t="s">
        <v>189</v>
      </c>
      <c r="J842" t="s">
        <v>625</v>
      </c>
      <c r="K842">
        <v>9.5409388609025772E-3</v>
      </c>
      <c r="L842" t="s">
        <v>158</v>
      </c>
      <c r="N842" t="s">
        <v>321</v>
      </c>
      <c r="O842" t="s">
        <v>625</v>
      </c>
      <c r="P842">
        <v>5.2606857023496378E-2</v>
      </c>
      <c r="Q842" t="s">
        <v>158</v>
      </c>
      <c r="S842" t="s">
        <v>464</v>
      </c>
      <c r="T842" t="s">
        <v>625</v>
      </c>
      <c r="U842">
        <v>7.3120599758867033E-2</v>
      </c>
      <c r="V842" t="s">
        <v>158</v>
      </c>
    </row>
    <row r="843" spans="9:22" x14ac:dyDescent="0.45">
      <c r="I843" t="s">
        <v>189</v>
      </c>
      <c r="J843" t="s">
        <v>168</v>
      </c>
      <c r="K843">
        <v>2.5663146729306319E-3</v>
      </c>
      <c r="L843" t="s">
        <v>158</v>
      </c>
      <c r="N843" t="s">
        <v>321</v>
      </c>
      <c r="O843" t="s">
        <v>168</v>
      </c>
      <c r="P843">
        <v>5.4285278851776704E-2</v>
      </c>
      <c r="Q843" t="s">
        <v>158</v>
      </c>
      <c r="S843" t="s">
        <v>464</v>
      </c>
      <c r="T843" t="s">
        <v>168</v>
      </c>
      <c r="U843">
        <v>2.7949205271233995E-2</v>
      </c>
      <c r="V843" t="s">
        <v>158</v>
      </c>
    </row>
    <row r="844" spans="9:22" x14ac:dyDescent="0.45">
      <c r="I844" t="s">
        <v>189</v>
      </c>
      <c r="J844" t="s">
        <v>169</v>
      </c>
      <c r="K844">
        <v>9.7243563776565154E-3</v>
      </c>
      <c r="L844" t="s">
        <v>158</v>
      </c>
      <c r="N844" t="s">
        <v>321</v>
      </c>
      <c r="O844" t="s">
        <v>169</v>
      </c>
      <c r="P844">
        <v>9.1578569323926256E-3</v>
      </c>
      <c r="Q844" t="s">
        <v>158</v>
      </c>
      <c r="S844" t="s">
        <v>464</v>
      </c>
      <c r="T844" t="s">
        <v>169</v>
      </c>
      <c r="U844">
        <v>5.5386370693288837E-3</v>
      </c>
      <c r="V844" t="s">
        <v>158</v>
      </c>
    </row>
    <row r="845" spans="9:22" x14ac:dyDescent="0.45">
      <c r="I845" t="s">
        <v>189</v>
      </c>
      <c r="J845" t="s">
        <v>170</v>
      </c>
      <c r="K845">
        <v>1.4750922807097382E-2</v>
      </c>
      <c r="L845" t="s">
        <v>158</v>
      </c>
      <c r="N845" t="s">
        <v>321</v>
      </c>
      <c r="O845" t="s">
        <v>170</v>
      </c>
      <c r="P845">
        <v>9.0028203006673659E-3</v>
      </c>
      <c r="Q845" t="s">
        <v>158</v>
      </c>
      <c r="S845" t="s">
        <v>464</v>
      </c>
      <c r="T845" t="s">
        <v>170</v>
      </c>
      <c r="U845">
        <v>5.8761243908272498E-3</v>
      </c>
      <c r="V845" t="s">
        <v>158</v>
      </c>
    </row>
    <row r="846" spans="9:22" x14ac:dyDescent="0.45">
      <c r="I846" t="s">
        <v>189</v>
      </c>
      <c r="J846" t="s">
        <v>171</v>
      </c>
      <c r="K846">
        <v>1.7830665353856762E-2</v>
      </c>
      <c r="L846" t="s">
        <v>158</v>
      </c>
      <c r="N846" t="s">
        <v>321</v>
      </c>
      <c r="O846" t="s">
        <v>171</v>
      </c>
      <c r="P846">
        <v>8.5640750065289171E-3</v>
      </c>
      <c r="Q846" t="s">
        <v>158</v>
      </c>
      <c r="S846" t="s">
        <v>464</v>
      </c>
      <c r="T846" t="s">
        <v>171</v>
      </c>
      <c r="U846">
        <v>6.0570985416064076E-3</v>
      </c>
      <c r="V846" t="s">
        <v>158</v>
      </c>
    </row>
    <row r="847" spans="9:22" x14ac:dyDescent="0.45">
      <c r="I847" t="s">
        <v>189</v>
      </c>
      <c r="J847" t="s">
        <v>172</v>
      </c>
      <c r="K847">
        <v>0.14454736960019726</v>
      </c>
      <c r="L847" t="s">
        <v>158</v>
      </c>
      <c r="N847" t="s">
        <v>321</v>
      </c>
      <c r="O847" t="s">
        <v>172</v>
      </c>
      <c r="P847">
        <v>3.5083042318148801E-2</v>
      </c>
      <c r="Q847" t="s">
        <v>158</v>
      </c>
      <c r="S847" t="s">
        <v>464</v>
      </c>
      <c r="T847" t="s">
        <v>172</v>
      </c>
      <c r="U847">
        <v>3.0320966679425822E-2</v>
      </c>
      <c r="V847" t="s">
        <v>158</v>
      </c>
    </row>
    <row r="848" spans="9:22" x14ac:dyDescent="0.45">
      <c r="I848" t="s">
        <v>189</v>
      </c>
      <c r="J848" t="s">
        <v>627</v>
      </c>
      <c r="K848">
        <v>1.7163260100269976E-2</v>
      </c>
      <c r="L848" t="s">
        <v>158</v>
      </c>
      <c r="N848" t="s">
        <v>321</v>
      </c>
      <c r="O848" t="s">
        <v>627</v>
      </c>
      <c r="P848">
        <v>4.9582834197561378E-3</v>
      </c>
      <c r="Q848" t="s">
        <v>158</v>
      </c>
      <c r="S848" t="s">
        <v>464</v>
      </c>
      <c r="T848" t="s">
        <v>627</v>
      </c>
      <c r="U848">
        <v>2.2168611692822793E-3</v>
      </c>
      <c r="V848" t="s">
        <v>158</v>
      </c>
    </row>
    <row r="849" spans="9:22" x14ac:dyDescent="0.45">
      <c r="I849" t="s">
        <v>189</v>
      </c>
      <c r="J849" t="s">
        <v>628</v>
      </c>
      <c r="K849">
        <v>1.3587892534606004E-2</v>
      </c>
      <c r="L849" t="s">
        <v>158</v>
      </c>
      <c r="N849" t="s">
        <v>321</v>
      </c>
      <c r="O849" t="s">
        <v>628</v>
      </c>
      <c r="P849">
        <v>5.8393502974629953E-3</v>
      </c>
      <c r="Q849" t="s">
        <v>158</v>
      </c>
      <c r="S849" t="s">
        <v>464</v>
      </c>
      <c r="T849" t="s">
        <v>628</v>
      </c>
      <c r="U849">
        <v>2.1513535774983425E-3</v>
      </c>
      <c r="V849" t="s">
        <v>158</v>
      </c>
    </row>
    <row r="850" spans="9:22" x14ac:dyDescent="0.45">
      <c r="I850" t="s">
        <v>189</v>
      </c>
      <c r="J850" t="s">
        <v>629</v>
      </c>
      <c r="K850">
        <v>8.3088023151152521E-3</v>
      </c>
      <c r="L850" t="s">
        <v>158</v>
      </c>
      <c r="N850" t="s">
        <v>321</v>
      </c>
      <c r="O850" t="s">
        <v>629</v>
      </c>
      <c r="P850">
        <v>5.2005987313764948E-2</v>
      </c>
      <c r="Q850" t="s">
        <v>158</v>
      </c>
      <c r="S850" t="s">
        <v>464</v>
      </c>
      <c r="T850" t="s">
        <v>629</v>
      </c>
      <c r="U850">
        <v>1.6902927145668271E-2</v>
      </c>
      <c r="V850" t="s">
        <v>158</v>
      </c>
    </row>
    <row r="851" spans="9:22" x14ac:dyDescent="0.45">
      <c r="I851" t="s">
        <v>189</v>
      </c>
      <c r="J851" t="s">
        <v>631</v>
      </c>
      <c r="K851">
        <v>0</v>
      </c>
      <c r="L851" t="s">
        <v>158</v>
      </c>
      <c r="N851" t="s">
        <v>321</v>
      </c>
      <c r="O851" t="s">
        <v>631</v>
      </c>
      <c r="P851">
        <v>2.8874367388876079E-2</v>
      </c>
      <c r="Q851" t="s">
        <v>158</v>
      </c>
      <c r="S851" t="s">
        <v>464</v>
      </c>
      <c r="T851" t="s">
        <v>631</v>
      </c>
      <c r="U851">
        <v>3.6344023693598189E-2</v>
      </c>
      <c r="V851" t="s">
        <v>158</v>
      </c>
    </row>
    <row r="852" spans="9:22" x14ac:dyDescent="0.45">
      <c r="I852" t="s">
        <v>189</v>
      </c>
      <c r="J852" t="s">
        <v>632</v>
      </c>
      <c r="K852">
        <v>4.348596767652934E-3</v>
      </c>
      <c r="L852" t="s">
        <v>158</v>
      </c>
      <c r="N852" t="s">
        <v>321</v>
      </c>
      <c r="O852" t="s">
        <v>632</v>
      </c>
      <c r="P852">
        <v>5.2690887604346388E-3</v>
      </c>
      <c r="Q852" t="s">
        <v>158</v>
      </c>
      <c r="S852" t="s">
        <v>464</v>
      </c>
      <c r="T852" t="s">
        <v>632</v>
      </c>
      <c r="U852">
        <v>5.8191985751698998E-3</v>
      </c>
      <c r="V852" t="s">
        <v>158</v>
      </c>
    </row>
    <row r="853" spans="9:22" x14ac:dyDescent="0.45">
      <c r="I853" t="s">
        <v>189</v>
      </c>
      <c r="J853" t="s">
        <v>633</v>
      </c>
      <c r="K853">
        <v>1.1330642862428153E-2</v>
      </c>
      <c r="L853" t="s">
        <v>158</v>
      </c>
      <c r="N853" t="s">
        <v>321</v>
      </c>
      <c r="O853" t="s">
        <v>633</v>
      </c>
      <c r="P853">
        <v>5.2792748451524294E-3</v>
      </c>
      <c r="Q853" t="s">
        <v>158</v>
      </c>
      <c r="S853" t="s">
        <v>464</v>
      </c>
      <c r="T853" t="s">
        <v>633</v>
      </c>
      <c r="U853">
        <v>5.7520265382044059E-3</v>
      </c>
      <c r="V853" t="s">
        <v>158</v>
      </c>
    </row>
    <row r="854" spans="9:22" x14ac:dyDescent="0.45">
      <c r="I854" t="s">
        <v>189</v>
      </c>
      <c r="J854" t="s">
        <v>634</v>
      </c>
      <c r="K854">
        <v>1.5652009179757769E-2</v>
      </c>
      <c r="L854" t="s">
        <v>158</v>
      </c>
      <c r="N854" t="s">
        <v>321</v>
      </c>
      <c r="O854" t="s">
        <v>634</v>
      </c>
      <c r="P854">
        <v>5.000878345409669E-3</v>
      </c>
      <c r="Q854" t="s">
        <v>158</v>
      </c>
      <c r="S854" t="s">
        <v>464</v>
      </c>
      <c r="T854" t="s">
        <v>634</v>
      </c>
      <c r="U854">
        <v>5.6929380350972452E-3</v>
      </c>
      <c r="V854" t="s">
        <v>158</v>
      </c>
    </row>
    <row r="855" spans="9:22" x14ac:dyDescent="0.45">
      <c r="I855" t="s">
        <v>189</v>
      </c>
      <c r="J855" t="s">
        <v>635</v>
      </c>
      <c r="K855">
        <v>0.12441396216304969</v>
      </c>
      <c r="L855" t="s">
        <v>158</v>
      </c>
      <c r="N855" t="s">
        <v>321</v>
      </c>
      <c r="O855" t="s">
        <v>635</v>
      </c>
      <c r="P855">
        <v>2.0649486795567478E-2</v>
      </c>
      <c r="Q855" t="s">
        <v>158</v>
      </c>
      <c r="S855" t="s">
        <v>464</v>
      </c>
      <c r="T855" t="s">
        <v>635</v>
      </c>
      <c r="U855">
        <v>3.8377294990212411E-2</v>
      </c>
      <c r="V855" t="s">
        <v>158</v>
      </c>
    </row>
    <row r="856" spans="9:22" x14ac:dyDescent="0.45">
      <c r="I856" t="s">
        <v>189</v>
      </c>
      <c r="J856" t="s">
        <v>636</v>
      </c>
      <c r="K856">
        <v>1.2395573419091411E-2</v>
      </c>
      <c r="L856" t="s">
        <v>158</v>
      </c>
      <c r="N856" t="s">
        <v>321</v>
      </c>
      <c r="O856" t="s">
        <v>636</v>
      </c>
      <c r="P856">
        <v>2.5951682395471114E-3</v>
      </c>
      <c r="Q856" t="s">
        <v>158</v>
      </c>
      <c r="S856" t="s">
        <v>464</v>
      </c>
      <c r="T856" t="s">
        <v>636</v>
      </c>
      <c r="U856">
        <v>5.5218367032904741E-3</v>
      </c>
      <c r="V856" t="s">
        <v>158</v>
      </c>
    </row>
    <row r="857" spans="9:22" x14ac:dyDescent="0.45">
      <c r="I857" t="s">
        <v>189</v>
      </c>
      <c r="J857" t="s">
        <v>637</v>
      </c>
      <c r="K857">
        <v>5.9531431028575655E-3</v>
      </c>
      <c r="L857" t="s">
        <v>158</v>
      </c>
      <c r="N857" t="s">
        <v>321</v>
      </c>
      <c r="O857" t="s">
        <v>637</v>
      </c>
      <c r="P857">
        <v>3.0874002769356625E-3</v>
      </c>
      <c r="Q857" t="s">
        <v>158</v>
      </c>
      <c r="S857" t="s">
        <v>464</v>
      </c>
      <c r="T857" t="s">
        <v>637</v>
      </c>
      <c r="U857">
        <v>5.7064290111299839E-3</v>
      </c>
      <c r="V857" t="s">
        <v>158</v>
      </c>
    </row>
    <row r="858" spans="9:22" x14ac:dyDescent="0.45">
      <c r="I858" t="s">
        <v>189</v>
      </c>
      <c r="J858" t="s">
        <v>638</v>
      </c>
      <c r="K858">
        <v>4.9388624588134504E-4</v>
      </c>
      <c r="L858" t="s">
        <v>158</v>
      </c>
      <c r="N858" t="s">
        <v>321</v>
      </c>
      <c r="O858" t="s">
        <v>638</v>
      </c>
      <c r="P858">
        <v>2.5361041817456808E-2</v>
      </c>
      <c r="Q858" t="s">
        <v>158</v>
      </c>
      <c r="S858" t="s">
        <v>464</v>
      </c>
      <c r="T858" t="s">
        <v>638</v>
      </c>
      <c r="U858">
        <v>3.6110266398363018E-2</v>
      </c>
      <c r="V858" t="s">
        <v>158</v>
      </c>
    </row>
    <row r="859" spans="9:22" x14ac:dyDescent="0.45">
      <c r="I859" t="s">
        <v>189</v>
      </c>
      <c r="J859" t="s">
        <v>645</v>
      </c>
      <c r="K859">
        <v>0</v>
      </c>
      <c r="L859" t="s">
        <v>158</v>
      </c>
      <c r="N859" t="s">
        <v>321</v>
      </c>
      <c r="O859" t="s">
        <v>645</v>
      </c>
      <c r="P859">
        <v>2.8873033357507856E-2</v>
      </c>
      <c r="Q859" t="s">
        <v>158</v>
      </c>
      <c r="S859" t="s">
        <v>464</v>
      </c>
      <c r="T859" t="s">
        <v>645</v>
      </c>
      <c r="U859">
        <v>1.6348938194339843E-2</v>
      </c>
      <c r="V859" t="s">
        <v>158</v>
      </c>
    </row>
    <row r="860" spans="9:22" x14ac:dyDescent="0.45">
      <c r="I860" t="s">
        <v>189</v>
      </c>
      <c r="J860" t="s">
        <v>646</v>
      </c>
      <c r="K860">
        <v>0</v>
      </c>
      <c r="L860" t="s">
        <v>158</v>
      </c>
      <c r="N860" t="s">
        <v>321</v>
      </c>
      <c r="O860" t="s">
        <v>646</v>
      </c>
      <c r="P860">
        <v>4.9230641541925932E-3</v>
      </c>
      <c r="Q860" t="s">
        <v>158</v>
      </c>
      <c r="S860" t="s">
        <v>464</v>
      </c>
      <c r="T860" t="s">
        <v>646</v>
      </c>
      <c r="U860">
        <v>3.1288219734318047E-3</v>
      </c>
      <c r="V860" t="s">
        <v>158</v>
      </c>
    </row>
    <row r="861" spans="9:22" x14ac:dyDescent="0.45">
      <c r="I861" t="s">
        <v>189</v>
      </c>
      <c r="J861" t="s">
        <v>647</v>
      </c>
      <c r="K861">
        <v>2.3893870777807538E-3</v>
      </c>
      <c r="L861" t="s">
        <v>158</v>
      </c>
      <c r="N861" t="s">
        <v>321</v>
      </c>
      <c r="O861" t="s">
        <v>647</v>
      </c>
      <c r="P861">
        <v>4.9579875334660713E-3</v>
      </c>
      <c r="Q861" t="s">
        <v>158</v>
      </c>
      <c r="S861" t="s">
        <v>464</v>
      </c>
      <c r="T861" t="s">
        <v>647</v>
      </c>
      <c r="U861">
        <v>3.2473242748247248E-3</v>
      </c>
      <c r="V861" t="s">
        <v>158</v>
      </c>
    </row>
    <row r="862" spans="9:22" x14ac:dyDescent="0.45">
      <c r="I862" t="s">
        <v>189</v>
      </c>
      <c r="J862" t="s">
        <v>648</v>
      </c>
      <c r="K862">
        <v>4.4343908637622612E-3</v>
      </c>
      <c r="L862" t="s">
        <v>158</v>
      </c>
      <c r="N862" t="s">
        <v>321</v>
      </c>
      <c r="O862" t="s">
        <v>648</v>
      </c>
      <c r="P862">
        <v>5.0300545447467008E-3</v>
      </c>
      <c r="Q862" t="s">
        <v>158</v>
      </c>
      <c r="S862" t="s">
        <v>464</v>
      </c>
      <c r="T862" t="s">
        <v>648</v>
      </c>
      <c r="U862">
        <v>3.2594119446304197E-3</v>
      </c>
      <c r="V862" t="s">
        <v>158</v>
      </c>
    </row>
    <row r="863" spans="9:22" x14ac:dyDescent="0.45">
      <c r="I863" t="s">
        <v>189</v>
      </c>
      <c r="J863" t="s">
        <v>649</v>
      </c>
      <c r="K863">
        <v>4.2875132270831735E-2</v>
      </c>
      <c r="L863" t="s">
        <v>158</v>
      </c>
      <c r="N863" t="s">
        <v>321</v>
      </c>
      <c r="O863" t="s">
        <v>649</v>
      </c>
      <c r="P863">
        <v>3.0482986073977775E-2</v>
      </c>
      <c r="Q863" t="s">
        <v>158</v>
      </c>
      <c r="S863" t="s">
        <v>464</v>
      </c>
      <c r="T863" t="s">
        <v>649</v>
      </c>
      <c r="U863">
        <v>2.1739391846946537E-2</v>
      </c>
      <c r="V863" t="s">
        <v>158</v>
      </c>
    </row>
    <row r="864" spans="9:22" x14ac:dyDescent="0.45">
      <c r="I864" t="s">
        <v>189</v>
      </c>
      <c r="J864" t="s">
        <v>650</v>
      </c>
      <c r="K864">
        <v>2.5737699441486326E-3</v>
      </c>
      <c r="L864" t="s">
        <v>158</v>
      </c>
      <c r="N864" t="s">
        <v>321</v>
      </c>
      <c r="O864" t="s">
        <v>650</v>
      </c>
      <c r="P864">
        <v>4.3511670842083299E-3</v>
      </c>
      <c r="Q864" t="s">
        <v>158</v>
      </c>
      <c r="S864" t="s">
        <v>464</v>
      </c>
      <c r="T864" t="s">
        <v>650</v>
      </c>
      <c r="U864">
        <v>3.2662734768887222E-3</v>
      </c>
      <c r="V864" t="s">
        <v>158</v>
      </c>
    </row>
    <row r="865" spans="9:22" x14ac:dyDescent="0.45">
      <c r="I865" t="s">
        <v>189</v>
      </c>
      <c r="J865" t="s">
        <v>651</v>
      </c>
      <c r="K865">
        <v>0</v>
      </c>
      <c r="L865" t="s">
        <v>158</v>
      </c>
      <c r="N865" t="s">
        <v>321</v>
      </c>
      <c r="O865" t="s">
        <v>651</v>
      </c>
      <c r="P865">
        <v>4.5895608722249471E-3</v>
      </c>
      <c r="Q865" t="s">
        <v>158</v>
      </c>
      <c r="S865" t="s">
        <v>464</v>
      </c>
      <c r="T865" t="s">
        <v>651</v>
      </c>
      <c r="U865">
        <v>3.0468715369343117E-3</v>
      </c>
      <c r="V865" t="s">
        <v>158</v>
      </c>
    </row>
    <row r="866" spans="9:22" x14ac:dyDescent="0.45">
      <c r="I866" t="s">
        <v>189</v>
      </c>
      <c r="J866" t="s">
        <v>652</v>
      </c>
      <c r="K866">
        <v>0</v>
      </c>
      <c r="L866" t="s">
        <v>158</v>
      </c>
      <c r="N866" t="s">
        <v>321</v>
      </c>
      <c r="O866" t="s">
        <v>652</v>
      </c>
      <c r="P866">
        <v>2.8847186562527882E-2</v>
      </c>
      <c r="Q866" t="s">
        <v>158</v>
      </c>
      <c r="S866" t="s">
        <v>464</v>
      </c>
      <c r="T866" t="s">
        <v>652</v>
      </c>
      <c r="U866">
        <v>1.8389340840474437E-2</v>
      </c>
      <c r="V866" t="s">
        <v>158</v>
      </c>
    </row>
    <row r="867" spans="9:22" x14ac:dyDescent="0.45">
      <c r="I867" t="s">
        <v>189</v>
      </c>
      <c r="J867" t="s">
        <v>653</v>
      </c>
      <c r="K867">
        <v>0</v>
      </c>
      <c r="L867" t="s">
        <v>158</v>
      </c>
      <c r="N867" t="s">
        <v>321</v>
      </c>
      <c r="O867" t="s">
        <v>653</v>
      </c>
      <c r="P867">
        <v>2.5502894870937865E-2</v>
      </c>
      <c r="Q867" t="s">
        <v>158</v>
      </c>
      <c r="S867" t="s">
        <v>464</v>
      </c>
      <c r="T867" t="s">
        <v>653</v>
      </c>
      <c r="U867">
        <v>2.703068053526184E-2</v>
      </c>
      <c r="V867" t="s">
        <v>158</v>
      </c>
    </row>
    <row r="868" spans="9:22" x14ac:dyDescent="0.45">
      <c r="I868" t="s">
        <v>189</v>
      </c>
      <c r="J868" t="s">
        <v>654</v>
      </c>
      <c r="K868">
        <v>0</v>
      </c>
      <c r="L868" t="s">
        <v>158</v>
      </c>
      <c r="N868" t="s">
        <v>321</v>
      </c>
      <c r="O868" t="s">
        <v>654</v>
      </c>
      <c r="P868">
        <v>4.1329815814946007E-3</v>
      </c>
      <c r="Q868" t="s">
        <v>158</v>
      </c>
      <c r="S868" t="s">
        <v>464</v>
      </c>
      <c r="T868" t="s">
        <v>654</v>
      </c>
      <c r="U868">
        <v>4.6365776524238305E-3</v>
      </c>
      <c r="V868" t="s">
        <v>158</v>
      </c>
    </row>
    <row r="869" spans="9:22" x14ac:dyDescent="0.45">
      <c r="I869" t="s">
        <v>189</v>
      </c>
      <c r="J869" t="s">
        <v>655</v>
      </c>
      <c r="K869">
        <v>6.9046811312521695E-4</v>
      </c>
      <c r="L869" t="s">
        <v>158</v>
      </c>
      <c r="N869" t="s">
        <v>321</v>
      </c>
      <c r="O869" t="s">
        <v>655</v>
      </c>
      <c r="P869">
        <v>4.1509958627123766E-3</v>
      </c>
      <c r="Q869" t="s">
        <v>158</v>
      </c>
      <c r="S869" t="s">
        <v>464</v>
      </c>
      <c r="T869" t="s">
        <v>655</v>
      </c>
      <c r="U869">
        <v>4.5025925341069311E-3</v>
      </c>
      <c r="V869" t="s">
        <v>158</v>
      </c>
    </row>
    <row r="870" spans="9:22" x14ac:dyDescent="0.45">
      <c r="I870" t="s">
        <v>189</v>
      </c>
      <c r="J870" t="s">
        <v>656</v>
      </c>
      <c r="K870">
        <v>3.0255410096845922E-3</v>
      </c>
      <c r="L870" t="s">
        <v>158</v>
      </c>
      <c r="N870" t="s">
        <v>321</v>
      </c>
      <c r="O870" t="s">
        <v>656</v>
      </c>
      <c r="P870">
        <v>4.1462011156576601E-3</v>
      </c>
      <c r="Q870" t="s">
        <v>158</v>
      </c>
      <c r="S870" t="s">
        <v>464</v>
      </c>
      <c r="T870" t="s">
        <v>656</v>
      </c>
      <c r="U870">
        <v>4.3273878414512336E-3</v>
      </c>
      <c r="V870" t="s">
        <v>158</v>
      </c>
    </row>
    <row r="871" spans="9:22" x14ac:dyDescent="0.45">
      <c r="I871" t="s">
        <v>189</v>
      </c>
      <c r="J871" t="s">
        <v>657</v>
      </c>
      <c r="K871">
        <v>3.4043819274054213E-2</v>
      </c>
      <c r="L871" t="s">
        <v>158</v>
      </c>
      <c r="N871" t="s">
        <v>321</v>
      </c>
      <c r="O871" t="s">
        <v>657</v>
      </c>
      <c r="P871">
        <v>2.9086560324217664E-2</v>
      </c>
      <c r="Q871" t="s">
        <v>158</v>
      </c>
      <c r="S871" t="s">
        <v>464</v>
      </c>
      <c r="T871" t="s">
        <v>657</v>
      </c>
      <c r="U871">
        <v>2.445314121887331E-2</v>
      </c>
      <c r="V871" t="s">
        <v>158</v>
      </c>
    </row>
    <row r="872" spans="9:22" x14ac:dyDescent="0.45">
      <c r="I872" t="s">
        <v>189</v>
      </c>
      <c r="J872" t="s">
        <v>658</v>
      </c>
      <c r="K872">
        <v>2.1381841067273266E-3</v>
      </c>
      <c r="L872" t="s">
        <v>158</v>
      </c>
      <c r="N872" t="s">
        <v>321</v>
      </c>
      <c r="O872" t="s">
        <v>658</v>
      </c>
      <c r="P872">
        <v>4.6704337361288982E-3</v>
      </c>
      <c r="Q872" t="s">
        <v>158</v>
      </c>
      <c r="S872" t="s">
        <v>464</v>
      </c>
      <c r="T872" t="s">
        <v>658</v>
      </c>
      <c r="U872">
        <v>3.4274326292078501E-3</v>
      </c>
      <c r="V872" t="s">
        <v>158</v>
      </c>
    </row>
    <row r="873" spans="9:22" x14ac:dyDescent="0.45">
      <c r="I873" t="s">
        <v>189</v>
      </c>
      <c r="J873" t="s">
        <v>659</v>
      </c>
      <c r="K873">
        <v>0</v>
      </c>
      <c r="L873" t="s">
        <v>158</v>
      </c>
      <c r="N873" t="s">
        <v>321</v>
      </c>
      <c r="O873" t="s">
        <v>659</v>
      </c>
      <c r="P873">
        <v>4.8459269695628332E-3</v>
      </c>
      <c r="Q873" t="s">
        <v>158</v>
      </c>
      <c r="S873" t="s">
        <v>464</v>
      </c>
      <c r="T873" t="s">
        <v>659</v>
      </c>
      <c r="U873">
        <v>3.7559486985137228E-3</v>
      </c>
      <c r="V873" t="s">
        <v>158</v>
      </c>
    </row>
    <row r="874" spans="9:22" x14ac:dyDescent="0.45">
      <c r="I874" t="s">
        <v>189</v>
      </c>
      <c r="J874" t="s">
        <v>660</v>
      </c>
      <c r="K874">
        <v>0</v>
      </c>
      <c r="L874" t="s">
        <v>158</v>
      </c>
      <c r="N874" t="s">
        <v>321</v>
      </c>
      <c r="O874" t="s">
        <v>660</v>
      </c>
      <c r="P874">
        <v>2.9523230996937516E-2</v>
      </c>
      <c r="Q874" t="s">
        <v>158</v>
      </c>
      <c r="S874" t="s">
        <v>464</v>
      </c>
      <c r="T874" t="s">
        <v>660</v>
      </c>
      <c r="U874">
        <v>2.5497059356948622E-2</v>
      </c>
      <c r="V874" t="s">
        <v>158</v>
      </c>
    </row>
    <row r="875" spans="9:22" x14ac:dyDescent="0.45">
      <c r="I875" t="s">
        <v>190</v>
      </c>
      <c r="J875" t="s">
        <v>157</v>
      </c>
      <c r="K875">
        <v>0</v>
      </c>
      <c r="L875" t="s">
        <v>158</v>
      </c>
      <c r="N875" t="s">
        <v>322</v>
      </c>
      <c r="O875" t="s">
        <v>157</v>
      </c>
      <c r="P875">
        <v>7.1764343446810416E-2</v>
      </c>
      <c r="Q875" t="s">
        <v>158</v>
      </c>
      <c r="S875" t="s">
        <v>465</v>
      </c>
      <c r="T875" t="s">
        <v>157</v>
      </c>
      <c r="U875">
        <v>7.260696239705601E-2</v>
      </c>
      <c r="V875" t="s">
        <v>158</v>
      </c>
    </row>
    <row r="876" spans="9:22" x14ac:dyDescent="0.45">
      <c r="I876" t="s">
        <v>190</v>
      </c>
      <c r="J876" t="s">
        <v>159</v>
      </c>
      <c r="K876">
        <v>0</v>
      </c>
      <c r="L876" t="s">
        <v>158</v>
      </c>
      <c r="N876" t="s">
        <v>322</v>
      </c>
      <c r="O876" t="s">
        <v>159</v>
      </c>
      <c r="P876">
        <v>1.2304688660098014E-2</v>
      </c>
      <c r="Q876" t="s">
        <v>158</v>
      </c>
      <c r="S876" t="s">
        <v>465</v>
      </c>
      <c r="T876" t="s">
        <v>159</v>
      </c>
      <c r="U876">
        <v>1.1931546561222729E-2</v>
      </c>
      <c r="V876" t="s">
        <v>158</v>
      </c>
    </row>
    <row r="877" spans="9:22" x14ac:dyDescent="0.45">
      <c r="I877" t="s">
        <v>190</v>
      </c>
      <c r="J877" t="s">
        <v>160</v>
      </c>
      <c r="K877">
        <v>3.0667965009303355E-3</v>
      </c>
      <c r="L877" t="s">
        <v>158</v>
      </c>
      <c r="N877" t="s">
        <v>322</v>
      </c>
      <c r="O877" t="s">
        <v>160</v>
      </c>
      <c r="P877">
        <v>1.2577978941889495E-2</v>
      </c>
      <c r="Q877" t="s">
        <v>158</v>
      </c>
      <c r="S877" t="s">
        <v>465</v>
      </c>
      <c r="T877" t="s">
        <v>160</v>
      </c>
      <c r="U877">
        <v>1.2192246939687989E-2</v>
      </c>
      <c r="V877" t="s">
        <v>158</v>
      </c>
    </row>
    <row r="878" spans="9:22" x14ac:dyDescent="0.45">
      <c r="I878" t="s">
        <v>190</v>
      </c>
      <c r="J878" t="s">
        <v>161</v>
      </c>
      <c r="K878">
        <v>9.8638145627629424E-3</v>
      </c>
      <c r="L878" t="s">
        <v>158</v>
      </c>
      <c r="N878" t="s">
        <v>322</v>
      </c>
      <c r="O878" t="s">
        <v>161</v>
      </c>
      <c r="P878">
        <v>1.2805211072338297E-2</v>
      </c>
      <c r="Q878" t="s">
        <v>158</v>
      </c>
      <c r="S878" t="s">
        <v>465</v>
      </c>
      <c r="T878" t="s">
        <v>161</v>
      </c>
      <c r="U878">
        <v>1.260519831907863E-2</v>
      </c>
      <c r="V878" t="s">
        <v>158</v>
      </c>
    </row>
    <row r="879" spans="9:22" x14ac:dyDescent="0.45">
      <c r="I879" t="s">
        <v>190</v>
      </c>
      <c r="J879" t="s">
        <v>162</v>
      </c>
      <c r="K879">
        <v>0.13571867986878033</v>
      </c>
      <c r="L879" t="s">
        <v>158</v>
      </c>
      <c r="N879" t="s">
        <v>322</v>
      </c>
      <c r="O879" t="s">
        <v>162</v>
      </c>
      <c r="P879">
        <v>9.5852799654580226E-2</v>
      </c>
      <c r="Q879" t="s">
        <v>158</v>
      </c>
      <c r="S879" t="s">
        <v>465</v>
      </c>
      <c r="T879" t="s">
        <v>162</v>
      </c>
      <c r="U879">
        <v>9.0952015977861442E-2</v>
      </c>
      <c r="V879" t="s">
        <v>158</v>
      </c>
    </row>
    <row r="880" spans="9:22" x14ac:dyDescent="0.45">
      <c r="I880" t="s">
        <v>190</v>
      </c>
      <c r="J880" t="s">
        <v>619</v>
      </c>
      <c r="K880">
        <v>1.4536205487636461E-2</v>
      </c>
      <c r="L880" t="s">
        <v>158</v>
      </c>
      <c r="N880" t="s">
        <v>322</v>
      </c>
      <c r="O880" t="s">
        <v>619</v>
      </c>
      <c r="P880">
        <v>1.2614314531753178E-2</v>
      </c>
      <c r="Q880" t="s">
        <v>158</v>
      </c>
      <c r="S880" t="s">
        <v>465</v>
      </c>
      <c r="T880" t="s">
        <v>619</v>
      </c>
      <c r="U880">
        <v>1.3558621766911092E-2</v>
      </c>
      <c r="V880" t="s">
        <v>158</v>
      </c>
    </row>
    <row r="881" spans="9:22" x14ac:dyDescent="0.45">
      <c r="I881" t="s">
        <v>190</v>
      </c>
      <c r="J881" t="s">
        <v>620</v>
      </c>
      <c r="K881">
        <v>8.2000007403194713E-3</v>
      </c>
      <c r="L881" t="s">
        <v>158</v>
      </c>
      <c r="N881" t="s">
        <v>322</v>
      </c>
      <c r="O881" t="s">
        <v>620</v>
      </c>
      <c r="P881">
        <v>1.2250315210205902E-2</v>
      </c>
      <c r="Q881" t="s">
        <v>158</v>
      </c>
      <c r="S881" t="s">
        <v>465</v>
      </c>
      <c r="T881" t="s">
        <v>620</v>
      </c>
      <c r="U881">
        <v>1.3608949807519588E-2</v>
      </c>
      <c r="V881" t="s">
        <v>158</v>
      </c>
    </row>
    <row r="882" spans="9:22" x14ac:dyDescent="0.45">
      <c r="I882" t="s">
        <v>190</v>
      </c>
      <c r="J882" t="s">
        <v>621</v>
      </c>
      <c r="K882">
        <v>1.9320310744687977E-3</v>
      </c>
      <c r="L882" t="s">
        <v>158</v>
      </c>
      <c r="N882" t="s">
        <v>322</v>
      </c>
      <c r="O882" t="s">
        <v>621</v>
      </c>
      <c r="P882">
        <v>7.3196058957734775E-2</v>
      </c>
      <c r="Q882" t="s">
        <v>158</v>
      </c>
      <c r="S882" t="s">
        <v>465</v>
      </c>
      <c r="T882" t="s">
        <v>621</v>
      </c>
      <c r="U882">
        <v>8.2045852492397153E-2</v>
      </c>
      <c r="V882" t="s">
        <v>158</v>
      </c>
    </row>
    <row r="883" spans="9:22" x14ac:dyDescent="0.45">
      <c r="I883" t="s">
        <v>190</v>
      </c>
      <c r="J883" t="s">
        <v>163</v>
      </c>
      <c r="K883">
        <v>2.4895687051872451E-3</v>
      </c>
      <c r="L883" t="s">
        <v>158</v>
      </c>
      <c r="N883" t="s">
        <v>322</v>
      </c>
      <c r="O883" t="s">
        <v>163</v>
      </c>
      <c r="P883">
        <v>3.4853987176053869E-2</v>
      </c>
      <c r="Q883" t="s">
        <v>158</v>
      </c>
      <c r="S883" t="s">
        <v>465</v>
      </c>
      <c r="T883" t="s">
        <v>163</v>
      </c>
      <c r="U883">
        <v>5.7803336158108752E-2</v>
      </c>
      <c r="V883" t="s">
        <v>158</v>
      </c>
    </row>
    <row r="884" spans="9:22" x14ac:dyDescent="0.45">
      <c r="I884" t="s">
        <v>190</v>
      </c>
      <c r="J884" t="s">
        <v>164</v>
      </c>
      <c r="K884">
        <v>1.027064382629387E-2</v>
      </c>
      <c r="L884" t="s">
        <v>158</v>
      </c>
      <c r="N884" t="s">
        <v>322</v>
      </c>
      <c r="O884" t="s">
        <v>164</v>
      </c>
      <c r="P884">
        <v>6.2639396036618831E-3</v>
      </c>
      <c r="Q884" t="s">
        <v>158</v>
      </c>
      <c r="S884" t="s">
        <v>465</v>
      </c>
      <c r="T884" t="s">
        <v>164</v>
      </c>
      <c r="U884">
        <v>8.5590357100105898E-3</v>
      </c>
      <c r="V884" t="s">
        <v>158</v>
      </c>
    </row>
    <row r="885" spans="9:22" x14ac:dyDescent="0.45">
      <c r="I885" t="s">
        <v>190</v>
      </c>
      <c r="J885" t="s">
        <v>165</v>
      </c>
      <c r="K885">
        <v>1.7965406614855507E-2</v>
      </c>
      <c r="L885" t="s">
        <v>158</v>
      </c>
      <c r="N885" t="s">
        <v>322</v>
      </c>
      <c r="O885" t="s">
        <v>165</v>
      </c>
      <c r="P885">
        <v>6.8415798753273154E-3</v>
      </c>
      <c r="Q885" t="s">
        <v>158</v>
      </c>
      <c r="S885" t="s">
        <v>465</v>
      </c>
      <c r="T885" t="s">
        <v>165</v>
      </c>
      <c r="U885">
        <v>8.1922125867868751E-3</v>
      </c>
      <c r="V885" t="s">
        <v>158</v>
      </c>
    </row>
    <row r="886" spans="9:22" x14ac:dyDescent="0.45">
      <c r="I886" t="s">
        <v>190</v>
      </c>
      <c r="J886" t="s">
        <v>166</v>
      </c>
      <c r="K886">
        <v>2.398108865493306E-2</v>
      </c>
      <c r="L886" t="s">
        <v>158</v>
      </c>
      <c r="N886" t="s">
        <v>322</v>
      </c>
      <c r="O886" t="s">
        <v>166</v>
      </c>
      <c r="P886">
        <v>8.9458105727212699E-3</v>
      </c>
      <c r="Q886" t="s">
        <v>158</v>
      </c>
      <c r="S886" t="s">
        <v>465</v>
      </c>
      <c r="T886" t="s">
        <v>166</v>
      </c>
      <c r="U886">
        <v>7.944099323401026E-3</v>
      </c>
      <c r="V886" t="s">
        <v>158</v>
      </c>
    </row>
    <row r="887" spans="9:22" x14ac:dyDescent="0.45">
      <c r="I887" t="s">
        <v>190</v>
      </c>
      <c r="J887" t="s">
        <v>167</v>
      </c>
      <c r="K887">
        <v>0.22021399317172996</v>
      </c>
      <c r="L887" t="s">
        <v>158</v>
      </c>
      <c r="N887" t="s">
        <v>322</v>
      </c>
      <c r="O887" t="s">
        <v>167</v>
      </c>
      <c r="P887">
        <v>7.5370874245064348E-2</v>
      </c>
      <c r="Q887" t="s">
        <v>158</v>
      </c>
      <c r="S887" t="s">
        <v>465</v>
      </c>
      <c r="T887" t="s">
        <v>167</v>
      </c>
      <c r="U887">
        <v>5.842108109934982E-2</v>
      </c>
      <c r="V887" t="s">
        <v>158</v>
      </c>
    </row>
    <row r="888" spans="9:22" x14ac:dyDescent="0.45">
      <c r="I888" t="s">
        <v>190</v>
      </c>
      <c r="J888" t="s">
        <v>623</v>
      </c>
      <c r="K888">
        <v>2.5580652993438886E-2</v>
      </c>
      <c r="L888" t="s">
        <v>158</v>
      </c>
      <c r="N888" t="s">
        <v>322</v>
      </c>
      <c r="O888" t="s">
        <v>623</v>
      </c>
      <c r="P888">
        <v>8.8093028531206E-3</v>
      </c>
      <c r="Q888" t="s">
        <v>158</v>
      </c>
      <c r="S888" t="s">
        <v>465</v>
      </c>
      <c r="T888" t="s">
        <v>623</v>
      </c>
      <c r="U888">
        <v>9.977196275616499E-3</v>
      </c>
      <c r="V888" t="s">
        <v>158</v>
      </c>
    </row>
    <row r="889" spans="9:22" x14ac:dyDescent="0.45">
      <c r="I889" t="s">
        <v>190</v>
      </c>
      <c r="J889" t="s">
        <v>624</v>
      </c>
      <c r="K889">
        <v>1.9798544167687612E-2</v>
      </c>
      <c r="L889" t="s">
        <v>158</v>
      </c>
      <c r="N889" t="s">
        <v>322</v>
      </c>
      <c r="O889" t="s">
        <v>624</v>
      </c>
      <c r="P889">
        <v>7.1174639832080454E-3</v>
      </c>
      <c r="Q889" t="s">
        <v>158</v>
      </c>
      <c r="S889" t="s">
        <v>465</v>
      </c>
      <c r="T889" t="s">
        <v>624</v>
      </c>
      <c r="U889">
        <v>1.0542942656487461E-2</v>
      </c>
      <c r="V889" t="s">
        <v>158</v>
      </c>
    </row>
    <row r="890" spans="9:22" x14ac:dyDescent="0.45">
      <c r="I890" t="s">
        <v>190</v>
      </c>
      <c r="J890" t="s">
        <v>625</v>
      </c>
      <c r="K890">
        <v>1.569564323587052E-2</v>
      </c>
      <c r="L890" t="s">
        <v>158</v>
      </c>
      <c r="N890" t="s">
        <v>322</v>
      </c>
      <c r="O890" t="s">
        <v>625</v>
      </c>
      <c r="P890">
        <v>4.1329687760280384E-2</v>
      </c>
      <c r="Q890" t="s">
        <v>158</v>
      </c>
      <c r="S890" t="s">
        <v>465</v>
      </c>
      <c r="T890" t="s">
        <v>625</v>
      </c>
      <c r="U890">
        <v>6.679645155835498E-2</v>
      </c>
      <c r="V890" t="s">
        <v>158</v>
      </c>
    </row>
    <row r="891" spans="9:22" x14ac:dyDescent="0.45">
      <c r="I891" t="s">
        <v>190</v>
      </c>
      <c r="J891" t="s">
        <v>168</v>
      </c>
      <c r="K891">
        <v>6.8273967871997142E-4</v>
      </c>
      <c r="L891" t="s">
        <v>158</v>
      </c>
      <c r="N891" t="s">
        <v>322</v>
      </c>
      <c r="O891" t="s">
        <v>168</v>
      </c>
      <c r="P891">
        <v>4.5837016773486727E-2</v>
      </c>
      <c r="Q891" t="s">
        <v>158</v>
      </c>
      <c r="S891" t="s">
        <v>465</v>
      </c>
      <c r="T891" t="s">
        <v>168</v>
      </c>
      <c r="U891">
        <v>3.9457553830068708E-2</v>
      </c>
      <c r="V891" t="s">
        <v>158</v>
      </c>
    </row>
    <row r="892" spans="9:22" x14ac:dyDescent="0.45">
      <c r="I892" t="s">
        <v>190</v>
      </c>
      <c r="J892" t="s">
        <v>169</v>
      </c>
      <c r="K892">
        <v>8.1438820617168034E-3</v>
      </c>
      <c r="L892" t="s">
        <v>158</v>
      </c>
      <c r="N892" t="s">
        <v>322</v>
      </c>
      <c r="O892" t="s">
        <v>169</v>
      </c>
      <c r="P892">
        <v>7.1323439453904874E-3</v>
      </c>
      <c r="Q892" t="s">
        <v>158</v>
      </c>
      <c r="S892" t="s">
        <v>465</v>
      </c>
      <c r="T892" t="s">
        <v>169</v>
      </c>
      <c r="U892">
        <v>8.2334088605268314E-3</v>
      </c>
      <c r="V892" t="s">
        <v>158</v>
      </c>
    </row>
    <row r="893" spans="9:22" x14ac:dyDescent="0.45">
      <c r="I893" t="s">
        <v>190</v>
      </c>
      <c r="J893" t="s">
        <v>170</v>
      </c>
      <c r="K893">
        <v>1.3938705511087453E-2</v>
      </c>
      <c r="L893" t="s">
        <v>158</v>
      </c>
      <c r="N893" t="s">
        <v>322</v>
      </c>
      <c r="O893" t="s">
        <v>170</v>
      </c>
      <c r="P893">
        <v>8.581460949224063E-3</v>
      </c>
      <c r="Q893" t="s">
        <v>158</v>
      </c>
      <c r="S893" t="s">
        <v>465</v>
      </c>
      <c r="T893" t="s">
        <v>170</v>
      </c>
      <c r="U893">
        <v>8.6649334798572612E-3</v>
      </c>
      <c r="V893" t="s">
        <v>158</v>
      </c>
    </row>
    <row r="894" spans="9:22" x14ac:dyDescent="0.45">
      <c r="I894" t="s">
        <v>190</v>
      </c>
      <c r="J894" t="s">
        <v>171</v>
      </c>
      <c r="K894">
        <v>1.7945180216111252E-2</v>
      </c>
      <c r="L894" t="s">
        <v>158</v>
      </c>
      <c r="N894" t="s">
        <v>322</v>
      </c>
      <c r="O894" t="s">
        <v>171</v>
      </c>
      <c r="P894">
        <v>1.0914457284997391E-2</v>
      </c>
      <c r="Q894" t="s">
        <v>158</v>
      </c>
      <c r="S894" t="s">
        <v>465</v>
      </c>
      <c r="T894" t="s">
        <v>171</v>
      </c>
      <c r="U894">
        <v>8.9885193778781684E-3</v>
      </c>
      <c r="V894" t="s">
        <v>158</v>
      </c>
    </row>
    <row r="895" spans="9:22" x14ac:dyDescent="0.45">
      <c r="I895" t="s">
        <v>190</v>
      </c>
      <c r="J895" t="s">
        <v>172</v>
      </c>
      <c r="K895">
        <v>0.14897684853759652</v>
      </c>
      <c r="L895" t="s">
        <v>158</v>
      </c>
      <c r="N895" t="s">
        <v>322</v>
      </c>
      <c r="O895" t="s">
        <v>172</v>
      </c>
      <c r="P895">
        <v>6.0971513142835408E-2</v>
      </c>
      <c r="Q895" t="s">
        <v>158</v>
      </c>
      <c r="S895" t="s">
        <v>465</v>
      </c>
      <c r="T895" t="s">
        <v>172</v>
      </c>
      <c r="U895">
        <v>4.8509895373011168E-2</v>
      </c>
      <c r="V895" t="s">
        <v>158</v>
      </c>
    </row>
    <row r="896" spans="9:22" x14ac:dyDescent="0.45">
      <c r="I896" t="s">
        <v>190</v>
      </c>
      <c r="J896" t="s">
        <v>627</v>
      </c>
      <c r="K896">
        <v>1.7633936996731752E-2</v>
      </c>
      <c r="L896" t="s">
        <v>158</v>
      </c>
      <c r="N896" t="s">
        <v>322</v>
      </c>
      <c r="O896" t="s">
        <v>627</v>
      </c>
      <c r="P896">
        <v>8.2257197877531468E-3</v>
      </c>
      <c r="Q896" t="s">
        <v>158</v>
      </c>
      <c r="S896" t="s">
        <v>465</v>
      </c>
      <c r="T896" t="s">
        <v>627</v>
      </c>
      <c r="U896">
        <v>4.5622955902275882E-3</v>
      </c>
      <c r="V896" t="s">
        <v>158</v>
      </c>
    </row>
    <row r="897" spans="9:22" x14ac:dyDescent="0.45">
      <c r="I897" t="s">
        <v>190</v>
      </c>
      <c r="J897" t="s">
        <v>628</v>
      </c>
      <c r="K897">
        <v>1.4591210118184714E-2</v>
      </c>
      <c r="L897" t="s">
        <v>158</v>
      </c>
      <c r="N897" t="s">
        <v>322</v>
      </c>
      <c r="O897" t="s">
        <v>628</v>
      </c>
      <c r="P897">
        <v>8.6133560049700911E-3</v>
      </c>
      <c r="Q897" t="s">
        <v>158</v>
      </c>
      <c r="S897" t="s">
        <v>465</v>
      </c>
      <c r="T897" t="s">
        <v>628</v>
      </c>
      <c r="U897">
        <v>4.3402171403271383E-3</v>
      </c>
      <c r="V897" t="s">
        <v>158</v>
      </c>
    </row>
    <row r="898" spans="9:22" x14ac:dyDescent="0.45">
      <c r="I898" t="s">
        <v>190</v>
      </c>
      <c r="J898" t="s">
        <v>629</v>
      </c>
      <c r="K898">
        <v>1.3176270887624261E-2</v>
      </c>
      <c r="L898" t="s">
        <v>158</v>
      </c>
      <c r="N898" t="s">
        <v>322</v>
      </c>
      <c r="O898" t="s">
        <v>629</v>
      </c>
      <c r="P898">
        <v>5.7684468180186944E-2</v>
      </c>
      <c r="Q898" t="s">
        <v>158</v>
      </c>
      <c r="S898" t="s">
        <v>465</v>
      </c>
      <c r="T898" t="s">
        <v>629</v>
      </c>
      <c r="U898">
        <v>2.5396802729319538E-2</v>
      </c>
      <c r="V898" t="s">
        <v>158</v>
      </c>
    </row>
    <row r="899" spans="9:22" x14ac:dyDescent="0.45">
      <c r="I899" t="s">
        <v>190</v>
      </c>
      <c r="J899" t="s">
        <v>631</v>
      </c>
      <c r="K899">
        <v>0</v>
      </c>
      <c r="L899" t="s">
        <v>158</v>
      </c>
      <c r="N899" t="s">
        <v>322</v>
      </c>
      <c r="O899" t="s">
        <v>631</v>
      </c>
      <c r="P899">
        <v>2.0202428595245361E-2</v>
      </c>
      <c r="Q899" t="s">
        <v>158</v>
      </c>
      <c r="S899" t="s">
        <v>465</v>
      </c>
      <c r="T899" t="s">
        <v>631</v>
      </c>
      <c r="U899">
        <v>3.2317795164807504E-2</v>
      </c>
      <c r="V899" t="s">
        <v>158</v>
      </c>
    </row>
    <row r="900" spans="9:22" x14ac:dyDescent="0.45">
      <c r="I900" t="s">
        <v>190</v>
      </c>
      <c r="J900" t="s">
        <v>632</v>
      </c>
      <c r="K900">
        <v>1.5317944403961221E-3</v>
      </c>
      <c r="L900" t="s">
        <v>158</v>
      </c>
      <c r="N900" t="s">
        <v>322</v>
      </c>
      <c r="O900" t="s">
        <v>632</v>
      </c>
      <c r="P900">
        <v>3.4594917726843122E-3</v>
      </c>
      <c r="Q900" t="s">
        <v>158</v>
      </c>
      <c r="S900" t="s">
        <v>465</v>
      </c>
      <c r="T900" t="s">
        <v>632</v>
      </c>
      <c r="U900">
        <v>5.2008281665125757E-3</v>
      </c>
      <c r="V900" t="s">
        <v>158</v>
      </c>
    </row>
    <row r="901" spans="9:22" x14ac:dyDescent="0.45">
      <c r="I901" t="s">
        <v>190</v>
      </c>
      <c r="J901" t="s">
        <v>633</v>
      </c>
      <c r="K901">
        <v>7.5552144440386628E-3</v>
      </c>
      <c r="L901" t="s">
        <v>158</v>
      </c>
      <c r="N901" t="s">
        <v>322</v>
      </c>
      <c r="O901" t="s">
        <v>633</v>
      </c>
      <c r="P901">
        <v>3.1083446497195471E-3</v>
      </c>
      <c r="Q901" t="s">
        <v>158</v>
      </c>
      <c r="S901" t="s">
        <v>465</v>
      </c>
      <c r="T901" t="s">
        <v>633</v>
      </c>
      <c r="U901">
        <v>5.2690119594817463E-3</v>
      </c>
      <c r="V901" t="s">
        <v>158</v>
      </c>
    </row>
    <row r="902" spans="9:22" x14ac:dyDescent="0.45">
      <c r="I902" t="s">
        <v>190</v>
      </c>
      <c r="J902" t="s">
        <v>634</v>
      </c>
      <c r="K902">
        <v>1.2271794551234167E-2</v>
      </c>
      <c r="L902" t="s">
        <v>158</v>
      </c>
      <c r="N902" t="s">
        <v>322</v>
      </c>
      <c r="O902" t="s">
        <v>634</v>
      </c>
      <c r="P902">
        <v>2.9465730930313908E-3</v>
      </c>
      <c r="Q902" t="s">
        <v>158</v>
      </c>
      <c r="S902" t="s">
        <v>465</v>
      </c>
      <c r="T902" t="s">
        <v>634</v>
      </c>
      <c r="U902">
        <v>5.3941152469403489E-3</v>
      </c>
      <c r="V902" t="s">
        <v>158</v>
      </c>
    </row>
    <row r="903" spans="9:22" x14ac:dyDescent="0.45">
      <c r="I903" t="s">
        <v>190</v>
      </c>
      <c r="J903" t="s">
        <v>635</v>
      </c>
      <c r="K903">
        <v>0.11883663977464985</v>
      </c>
      <c r="L903" t="s">
        <v>158</v>
      </c>
      <c r="N903" t="s">
        <v>322</v>
      </c>
      <c r="O903" t="s">
        <v>635</v>
      </c>
      <c r="P903">
        <v>1.9625072249409001E-2</v>
      </c>
      <c r="Q903" t="s">
        <v>158</v>
      </c>
      <c r="S903" t="s">
        <v>465</v>
      </c>
      <c r="T903" t="s">
        <v>635</v>
      </c>
      <c r="U903">
        <v>3.786079096933976E-2</v>
      </c>
      <c r="V903" t="s">
        <v>158</v>
      </c>
    </row>
    <row r="904" spans="9:22" x14ac:dyDescent="0.45">
      <c r="I904" t="s">
        <v>190</v>
      </c>
      <c r="J904" t="s">
        <v>636</v>
      </c>
      <c r="K904">
        <v>1.2937739448430607E-2</v>
      </c>
      <c r="L904" t="s">
        <v>158</v>
      </c>
      <c r="N904" t="s">
        <v>322</v>
      </c>
      <c r="O904" t="s">
        <v>636</v>
      </c>
      <c r="P904">
        <v>3.086320685932795E-3</v>
      </c>
      <c r="Q904" t="s">
        <v>158</v>
      </c>
      <c r="S904" t="s">
        <v>465</v>
      </c>
      <c r="T904" t="s">
        <v>636</v>
      </c>
      <c r="U904">
        <v>5.3764288844435791E-3</v>
      </c>
      <c r="V904" t="s">
        <v>158</v>
      </c>
    </row>
    <row r="905" spans="9:22" x14ac:dyDescent="0.45">
      <c r="I905" t="s">
        <v>190</v>
      </c>
      <c r="J905" t="s">
        <v>637</v>
      </c>
      <c r="K905">
        <v>7.964270032746237E-3</v>
      </c>
      <c r="L905" t="s">
        <v>158</v>
      </c>
      <c r="N905" t="s">
        <v>322</v>
      </c>
      <c r="O905" t="s">
        <v>637</v>
      </c>
      <c r="P905">
        <v>2.9529029987746284E-3</v>
      </c>
      <c r="Q905" t="s">
        <v>158</v>
      </c>
      <c r="S905" t="s">
        <v>465</v>
      </c>
      <c r="T905" t="s">
        <v>637</v>
      </c>
      <c r="U905">
        <v>5.621666001196843E-3</v>
      </c>
      <c r="V905" t="s">
        <v>158</v>
      </c>
    </row>
    <row r="906" spans="9:22" x14ac:dyDescent="0.45">
      <c r="I906" t="s">
        <v>190</v>
      </c>
      <c r="J906" t="s">
        <v>638</v>
      </c>
      <c r="K906">
        <v>1.80427267849891E-3</v>
      </c>
      <c r="L906" t="s">
        <v>158</v>
      </c>
      <c r="N906" t="s">
        <v>322</v>
      </c>
      <c r="O906" t="s">
        <v>638</v>
      </c>
      <c r="P906">
        <v>1.9112544652813857E-2</v>
      </c>
      <c r="Q906" t="s">
        <v>158</v>
      </c>
      <c r="S906" t="s">
        <v>465</v>
      </c>
      <c r="T906" t="s">
        <v>638</v>
      </c>
      <c r="U906">
        <v>3.610915893943973E-2</v>
      </c>
      <c r="V906" t="s">
        <v>158</v>
      </c>
    </row>
    <row r="907" spans="9:22" x14ac:dyDescent="0.45">
      <c r="I907" t="s">
        <v>190</v>
      </c>
      <c r="J907" t="s">
        <v>645</v>
      </c>
      <c r="K907">
        <v>0</v>
      </c>
      <c r="L907" t="s">
        <v>158</v>
      </c>
      <c r="N907" t="s">
        <v>322</v>
      </c>
      <c r="O907" t="s">
        <v>645</v>
      </c>
      <c r="P907">
        <v>2.8012552915801518E-2</v>
      </c>
      <c r="Q907" t="s">
        <v>158</v>
      </c>
      <c r="S907" t="s">
        <v>465</v>
      </c>
      <c r="T907" t="s">
        <v>645</v>
      </c>
      <c r="U907">
        <v>1.9355230803513913E-2</v>
      </c>
      <c r="V907" t="s">
        <v>158</v>
      </c>
    </row>
    <row r="908" spans="9:22" x14ac:dyDescent="0.45">
      <c r="I908" t="s">
        <v>190</v>
      </c>
      <c r="J908" t="s">
        <v>646</v>
      </c>
      <c r="K908">
        <v>0</v>
      </c>
      <c r="L908" t="s">
        <v>158</v>
      </c>
      <c r="N908" t="s">
        <v>322</v>
      </c>
      <c r="O908" t="s">
        <v>646</v>
      </c>
      <c r="P908">
        <v>4.6587242551005461E-3</v>
      </c>
      <c r="Q908" t="s">
        <v>158</v>
      </c>
      <c r="S908" t="s">
        <v>465</v>
      </c>
      <c r="T908" t="s">
        <v>646</v>
      </c>
      <c r="U908">
        <v>3.5652040094643041E-3</v>
      </c>
      <c r="V908" t="s">
        <v>158</v>
      </c>
    </row>
    <row r="909" spans="9:22" x14ac:dyDescent="0.45">
      <c r="I909" t="s">
        <v>190</v>
      </c>
      <c r="J909" t="s">
        <v>647</v>
      </c>
      <c r="K909">
        <v>7.1840956810945557E-4</v>
      </c>
      <c r="L909" t="s">
        <v>158</v>
      </c>
      <c r="N909" t="s">
        <v>322</v>
      </c>
      <c r="O909" t="s">
        <v>647</v>
      </c>
      <c r="P909">
        <v>4.5623677832027226E-3</v>
      </c>
      <c r="Q909" t="s">
        <v>158</v>
      </c>
      <c r="S909" t="s">
        <v>465</v>
      </c>
      <c r="T909" t="s">
        <v>647</v>
      </c>
      <c r="U909">
        <v>3.655636741359985E-3</v>
      </c>
      <c r="V909" t="s">
        <v>158</v>
      </c>
    </row>
    <row r="910" spans="9:22" x14ac:dyDescent="0.45">
      <c r="I910" t="s">
        <v>190</v>
      </c>
      <c r="J910" t="s">
        <v>648</v>
      </c>
      <c r="K910">
        <v>2.6825809533564371E-3</v>
      </c>
      <c r="L910" t="s">
        <v>158</v>
      </c>
      <c r="N910" t="s">
        <v>322</v>
      </c>
      <c r="O910" t="s">
        <v>648</v>
      </c>
      <c r="P910">
        <v>4.5105992761601882E-3</v>
      </c>
      <c r="Q910" t="s">
        <v>158</v>
      </c>
      <c r="S910" t="s">
        <v>465</v>
      </c>
      <c r="T910" t="s">
        <v>648</v>
      </c>
      <c r="U910">
        <v>3.708275668782437E-3</v>
      </c>
      <c r="V910" t="s">
        <v>158</v>
      </c>
    </row>
    <row r="911" spans="9:22" x14ac:dyDescent="0.45">
      <c r="I911" t="s">
        <v>190</v>
      </c>
      <c r="J911" t="s">
        <v>649</v>
      </c>
      <c r="K911">
        <v>3.6941194423177677E-2</v>
      </c>
      <c r="L911" t="s">
        <v>158</v>
      </c>
      <c r="N911" t="s">
        <v>322</v>
      </c>
      <c r="O911" t="s">
        <v>649</v>
      </c>
      <c r="P911">
        <v>3.3985621746289954E-2</v>
      </c>
      <c r="Q911" t="s">
        <v>158</v>
      </c>
      <c r="S911" t="s">
        <v>465</v>
      </c>
      <c r="T911" t="s">
        <v>649</v>
      </c>
      <c r="U911">
        <v>2.4067075733081728E-2</v>
      </c>
      <c r="V911" t="s">
        <v>158</v>
      </c>
    </row>
    <row r="912" spans="9:22" x14ac:dyDescent="0.45">
      <c r="I912" t="s">
        <v>190</v>
      </c>
      <c r="J912" t="s">
        <v>650</v>
      </c>
      <c r="K912">
        <v>2.6073880023129792E-3</v>
      </c>
      <c r="L912" t="s">
        <v>158</v>
      </c>
      <c r="N912" t="s">
        <v>322</v>
      </c>
      <c r="O912" t="s">
        <v>650</v>
      </c>
      <c r="P912">
        <v>5.1343861996742818E-3</v>
      </c>
      <c r="Q912" t="s">
        <v>158</v>
      </c>
      <c r="S912" t="s">
        <v>465</v>
      </c>
      <c r="T912" t="s">
        <v>650</v>
      </c>
      <c r="U912">
        <v>3.4498086432744471E-3</v>
      </c>
      <c r="V912" t="s">
        <v>158</v>
      </c>
    </row>
    <row r="913" spans="9:22" x14ac:dyDescent="0.45">
      <c r="I913" t="s">
        <v>190</v>
      </c>
      <c r="J913" t="s">
        <v>651</v>
      </c>
      <c r="K913">
        <v>0</v>
      </c>
      <c r="L913" t="s">
        <v>158</v>
      </c>
      <c r="N913" t="s">
        <v>322</v>
      </c>
      <c r="O913" t="s">
        <v>651</v>
      </c>
      <c r="P913">
        <v>5.3165837597385539E-3</v>
      </c>
      <c r="Q913" t="s">
        <v>158</v>
      </c>
      <c r="S913" t="s">
        <v>465</v>
      </c>
      <c r="T913" t="s">
        <v>651</v>
      </c>
      <c r="U913">
        <v>3.4552234602688242E-3</v>
      </c>
      <c r="V913" t="s">
        <v>158</v>
      </c>
    </row>
    <row r="914" spans="9:22" x14ac:dyDescent="0.45">
      <c r="I914" t="s">
        <v>190</v>
      </c>
      <c r="J914" t="s">
        <v>652</v>
      </c>
      <c r="K914">
        <v>0</v>
      </c>
      <c r="L914" t="s">
        <v>158</v>
      </c>
      <c r="N914" t="s">
        <v>322</v>
      </c>
      <c r="O914" t="s">
        <v>652</v>
      </c>
      <c r="P914">
        <v>3.1096321135577781E-2</v>
      </c>
      <c r="Q914" t="s">
        <v>158</v>
      </c>
      <c r="S914" t="s">
        <v>465</v>
      </c>
      <c r="T914" t="s">
        <v>652</v>
      </c>
      <c r="U914">
        <v>2.1461970322623251E-2</v>
      </c>
      <c r="V914" t="s">
        <v>158</v>
      </c>
    </row>
    <row r="915" spans="9:22" x14ac:dyDescent="0.45">
      <c r="I915" t="s">
        <v>190</v>
      </c>
      <c r="J915" t="s">
        <v>653</v>
      </c>
      <c r="K915">
        <v>0</v>
      </c>
      <c r="L915" t="s">
        <v>158</v>
      </c>
      <c r="N915" t="s">
        <v>322</v>
      </c>
      <c r="O915" t="s">
        <v>653</v>
      </c>
      <c r="P915">
        <v>2.8003215300920897E-2</v>
      </c>
      <c r="Q915" t="s">
        <v>158</v>
      </c>
      <c r="S915" t="s">
        <v>465</v>
      </c>
      <c r="T915" t="s">
        <v>653</v>
      </c>
      <c r="U915">
        <v>2.6971303014319496E-2</v>
      </c>
      <c r="V915" t="s">
        <v>158</v>
      </c>
    </row>
    <row r="916" spans="9:22" x14ac:dyDescent="0.45">
      <c r="I916" t="s">
        <v>190</v>
      </c>
      <c r="J916" t="s">
        <v>654</v>
      </c>
      <c r="K916">
        <v>0</v>
      </c>
      <c r="L916" t="s">
        <v>158</v>
      </c>
      <c r="N916" t="s">
        <v>322</v>
      </c>
      <c r="O916" t="s">
        <v>654</v>
      </c>
      <c r="P916">
        <v>4.9023604157003063E-3</v>
      </c>
      <c r="Q916" t="s">
        <v>158</v>
      </c>
      <c r="S916" t="s">
        <v>465</v>
      </c>
      <c r="T916" t="s">
        <v>654</v>
      </c>
      <c r="U916">
        <v>4.4128917581464332E-3</v>
      </c>
      <c r="V916" t="s">
        <v>158</v>
      </c>
    </row>
    <row r="917" spans="9:22" x14ac:dyDescent="0.45">
      <c r="I917" t="s">
        <v>190</v>
      </c>
      <c r="J917" t="s">
        <v>655</v>
      </c>
      <c r="K917">
        <v>0</v>
      </c>
      <c r="L917" t="s">
        <v>158</v>
      </c>
      <c r="N917" t="s">
        <v>322</v>
      </c>
      <c r="O917" t="s">
        <v>655</v>
      </c>
      <c r="P917">
        <v>4.6413081790372627E-3</v>
      </c>
      <c r="Q917" t="s">
        <v>158</v>
      </c>
      <c r="S917" t="s">
        <v>465</v>
      </c>
      <c r="T917" t="s">
        <v>655</v>
      </c>
      <c r="U917">
        <v>4.3260948790963582E-3</v>
      </c>
      <c r="V917" t="s">
        <v>158</v>
      </c>
    </row>
    <row r="918" spans="9:22" x14ac:dyDescent="0.45">
      <c r="I918" t="s">
        <v>190</v>
      </c>
      <c r="J918" t="s">
        <v>656</v>
      </c>
      <c r="K918">
        <v>2.9938144351719172E-3</v>
      </c>
      <c r="L918" t="s">
        <v>158</v>
      </c>
      <c r="N918" t="s">
        <v>322</v>
      </c>
      <c r="O918" t="s">
        <v>656</v>
      </c>
      <c r="P918">
        <v>4.2937763093014135E-3</v>
      </c>
      <c r="Q918" t="s">
        <v>158</v>
      </c>
      <c r="S918" t="s">
        <v>465</v>
      </c>
      <c r="T918" t="s">
        <v>656</v>
      </c>
      <c r="U918">
        <v>4.2171149658815337E-3</v>
      </c>
      <c r="V918" t="s">
        <v>158</v>
      </c>
    </row>
    <row r="919" spans="9:22" x14ac:dyDescent="0.45">
      <c r="I919" t="s">
        <v>190</v>
      </c>
      <c r="J919" t="s">
        <v>657</v>
      </c>
      <c r="K919">
        <v>4.3301438146977227E-2</v>
      </c>
      <c r="L919" t="s">
        <v>158</v>
      </c>
      <c r="N919" t="s">
        <v>322</v>
      </c>
      <c r="O919" t="s">
        <v>657</v>
      </c>
      <c r="P919">
        <v>2.7608248890530665E-2</v>
      </c>
      <c r="Q919" t="s">
        <v>158</v>
      </c>
      <c r="S919" t="s">
        <v>465</v>
      </c>
      <c r="T919" t="s">
        <v>657</v>
      </c>
      <c r="U919">
        <v>2.4456848774542333E-2</v>
      </c>
      <c r="V919" t="s">
        <v>158</v>
      </c>
    </row>
    <row r="920" spans="9:22" x14ac:dyDescent="0.45">
      <c r="I920" t="s">
        <v>190</v>
      </c>
      <c r="J920" t="s">
        <v>658</v>
      </c>
      <c r="K920">
        <v>3.4516054882319964E-3</v>
      </c>
      <c r="L920" t="s">
        <v>158</v>
      </c>
      <c r="N920" t="s">
        <v>322</v>
      </c>
      <c r="O920" t="s">
        <v>658</v>
      </c>
      <c r="P920">
        <v>4.3677253653826185E-3</v>
      </c>
      <c r="Q920" t="s">
        <v>158</v>
      </c>
      <c r="S920" t="s">
        <v>465</v>
      </c>
      <c r="T920" t="s">
        <v>658</v>
      </c>
      <c r="U920">
        <v>3.7670921962097365E-3</v>
      </c>
      <c r="V920" t="s">
        <v>158</v>
      </c>
    </row>
    <row r="921" spans="9:22" x14ac:dyDescent="0.45">
      <c r="I921" t="s">
        <v>190</v>
      </c>
      <c r="J921" t="s">
        <v>659</v>
      </c>
      <c r="K921">
        <v>0</v>
      </c>
      <c r="L921" t="s">
        <v>158</v>
      </c>
      <c r="N921" t="s">
        <v>322</v>
      </c>
      <c r="O921" t="s">
        <v>659</v>
      </c>
      <c r="P921">
        <v>4.5852522785152418E-3</v>
      </c>
      <c r="Q921" t="s">
        <v>158</v>
      </c>
      <c r="S921" t="s">
        <v>465</v>
      </c>
      <c r="T921" t="s">
        <v>659</v>
      </c>
      <c r="U921">
        <v>3.9840639990770237E-3</v>
      </c>
      <c r="V921" t="s">
        <v>158</v>
      </c>
    </row>
    <row r="922" spans="9:22" x14ac:dyDescent="0.45">
      <c r="I922" t="s">
        <v>190</v>
      </c>
      <c r="J922" t="s">
        <v>660</v>
      </c>
      <c r="K922">
        <v>0</v>
      </c>
      <c r="L922" t="s">
        <v>158</v>
      </c>
      <c r="N922" t="s">
        <v>322</v>
      </c>
      <c r="O922" t="s">
        <v>660</v>
      </c>
      <c r="P922">
        <v>2.8968584877762923E-2</v>
      </c>
      <c r="Q922" t="s">
        <v>158</v>
      </c>
      <c r="S922" t="s">
        <v>465</v>
      </c>
      <c r="T922" t="s">
        <v>660</v>
      </c>
      <c r="U922">
        <v>2.6104993687129097E-2</v>
      </c>
      <c r="V922" t="s">
        <v>158</v>
      </c>
    </row>
    <row r="923" spans="9:22" x14ac:dyDescent="0.45">
      <c r="I923" t="s">
        <v>191</v>
      </c>
      <c r="J923" t="s">
        <v>157</v>
      </c>
      <c r="K923">
        <v>0</v>
      </c>
      <c r="L923" t="s">
        <v>158</v>
      </c>
      <c r="N923" t="s">
        <v>323</v>
      </c>
      <c r="O923" t="s">
        <v>157</v>
      </c>
      <c r="P923">
        <v>7.0742733903780219E-2</v>
      </c>
      <c r="Q923" t="s">
        <v>158</v>
      </c>
      <c r="S923" t="s">
        <v>466</v>
      </c>
      <c r="T923" t="s">
        <v>157</v>
      </c>
      <c r="U923">
        <v>7.1637803709781733E-2</v>
      </c>
      <c r="V923" t="s">
        <v>158</v>
      </c>
    </row>
    <row r="924" spans="9:22" x14ac:dyDescent="0.45">
      <c r="I924" t="s">
        <v>191</v>
      </c>
      <c r="J924" t="s">
        <v>159</v>
      </c>
      <c r="K924">
        <v>1.0819216461953446E-3</v>
      </c>
      <c r="L924" t="s">
        <v>158</v>
      </c>
      <c r="N924" t="s">
        <v>323</v>
      </c>
      <c r="O924" t="s">
        <v>159</v>
      </c>
      <c r="P924">
        <v>1.2064401978173437E-2</v>
      </c>
      <c r="Q924" t="s">
        <v>158</v>
      </c>
      <c r="S924" t="s">
        <v>466</v>
      </c>
      <c r="T924" t="s">
        <v>159</v>
      </c>
      <c r="U924">
        <v>1.1742004604051686E-2</v>
      </c>
      <c r="V924" t="s">
        <v>158</v>
      </c>
    </row>
    <row r="925" spans="9:22" x14ac:dyDescent="0.45">
      <c r="I925" t="s">
        <v>191</v>
      </c>
      <c r="J925" t="s">
        <v>160</v>
      </c>
      <c r="K925">
        <v>6.414498166436273E-3</v>
      </c>
      <c r="L925" t="s">
        <v>158</v>
      </c>
      <c r="N925" t="s">
        <v>323</v>
      </c>
      <c r="O925" t="s">
        <v>160</v>
      </c>
      <c r="P925">
        <v>1.2308465543452187E-2</v>
      </c>
      <c r="Q925" t="s">
        <v>158</v>
      </c>
      <c r="S925" t="s">
        <v>466</v>
      </c>
      <c r="T925" t="s">
        <v>160</v>
      </c>
      <c r="U925">
        <v>1.2093689647332477E-2</v>
      </c>
      <c r="V925" t="s">
        <v>158</v>
      </c>
    </row>
    <row r="926" spans="9:22" x14ac:dyDescent="0.45">
      <c r="I926" t="s">
        <v>191</v>
      </c>
      <c r="J926" t="s">
        <v>161</v>
      </c>
      <c r="K926">
        <v>1.4640534359032771E-2</v>
      </c>
      <c r="L926" t="s">
        <v>158</v>
      </c>
      <c r="N926" t="s">
        <v>323</v>
      </c>
      <c r="O926" t="s">
        <v>161</v>
      </c>
      <c r="P926">
        <v>1.2566642488983436E-2</v>
      </c>
      <c r="Q926" t="s">
        <v>158</v>
      </c>
      <c r="S926" t="s">
        <v>466</v>
      </c>
      <c r="T926" t="s">
        <v>161</v>
      </c>
      <c r="U926">
        <v>1.2385860388991499E-2</v>
      </c>
      <c r="V926" t="s">
        <v>158</v>
      </c>
    </row>
    <row r="927" spans="9:22" x14ac:dyDescent="0.45">
      <c r="I927" t="s">
        <v>191</v>
      </c>
      <c r="J927" t="s">
        <v>162</v>
      </c>
      <c r="K927">
        <v>0.14157441584291122</v>
      </c>
      <c r="L927" t="s">
        <v>158</v>
      </c>
      <c r="N927" t="s">
        <v>323</v>
      </c>
      <c r="O927" t="s">
        <v>162</v>
      </c>
      <c r="P927">
        <v>0.10720614539894895</v>
      </c>
      <c r="Q927" t="s">
        <v>158</v>
      </c>
      <c r="S927" t="s">
        <v>466</v>
      </c>
      <c r="T927" t="s">
        <v>162</v>
      </c>
      <c r="U927">
        <v>8.8348942437789457E-2</v>
      </c>
      <c r="V927" t="s">
        <v>158</v>
      </c>
    </row>
    <row r="928" spans="9:22" x14ac:dyDescent="0.45">
      <c r="I928" t="s">
        <v>191</v>
      </c>
      <c r="J928" t="s">
        <v>619</v>
      </c>
      <c r="K928">
        <v>1.3210515934471647E-2</v>
      </c>
      <c r="L928" t="s">
        <v>158</v>
      </c>
      <c r="N928" t="s">
        <v>323</v>
      </c>
      <c r="O928" t="s">
        <v>619</v>
      </c>
      <c r="P928">
        <v>1.5891466892842484E-2</v>
      </c>
      <c r="Q928" t="s">
        <v>158</v>
      </c>
      <c r="S928" t="s">
        <v>466</v>
      </c>
      <c r="T928" t="s">
        <v>619</v>
      </c>
      <c r="U928">
        <v>1.3818885387706967E-2</v>
      </c>
      <c r="V928" t="s">
        <v>158</v>
      </c>
    </row>
    <row r="929" spans="9:22" x14ac:dyDescent="0.45">
      <c r="I929" t="s">
        <v>191</v>
      </c>
      <c r="J929" t="s">
        <v>620</v>
      </c>
      <c r="K929">
        <v>5.97666869337836E-3</v>
      </c>
      <c r="L929" t="s">
        <v>158</v>
      </c>
      <c r="N929" t="s">
        <v>323</v>
      </c>
      <c r="O929" t="s">
        <v>620</v>
      </c>
      <c r="P929">
        <v>1.586611009581522E-2</v>
      </c>
      <c r="Q929" t="s">
        <v>158</v>
      </c>
      <c r="S929" t="s">
        <v>466</v>
      </c>
      <c r="T929" t="s">
        <v>620</v>
      </c>
      <c r="U929">
        <v>1.4039250491567144E-2</v>
      </c>
      <c r="V929" t="s">
        <v>158</v>
      </c>
    </row>
    <row r="930" spans="9:22" x14ac:dyDescent="0.45">
      <c r="I930" t="s">
        <v>191</v>
      </c>
      <c r="J930" t="s">
        <v>621</v>
      </c>
      <c r="K930">
        <v>2.2904796761551274E-5</v>
      </c>
      <c r="L930" t="s">
        <v>158</v>
      </c>
      <c r="N930" t="s">
        <v>323</v>
      </c>
      <c r="O930" t="s">
        <v>621</v>
      </c>
      <c r="P930">
        <v>8.760366859960686E-2</v>
      </c>
      <c r="Q930" t="s">
        <v>158</v>
      </c>
      <c r="S930" t="s">
        <v>466</v>
      </c>
      <c r="T930" t="s">
        <v>621</v>
      </c>
      <c r="U930">
        <v>8.4237802506734669E-2</v>
      </c>
      <c r="V930" t="s">
        <v>158</v>
      </c>
    </row>
    <row r="931" spans="9:22" x14ac:dyDescent="0.45">
      <c r="I931" t="s">
        <v>191</v>
      </c>
      <c r="J931" t="s">
        <v>163</v>
      </c>
      <c r="K931">
        <v>4.3784586922386093E-3</v>
      </c>
      <c r="L931" t="s">
        <v>158</v>
      </c>
      <c r="N931" t="s">
        <v>323</v>
      </c>
      <c r="O931" t="s">
        <v>163</v>
      </c>
      <c r="P931">
        <v>3.5761945587420144E-2</v>
      </c>
      <c r="Q931" t="s">
        <v>158</v>
      </c>
      <c r="S931" t="s">
        <v>466</v>
      </c>
      <c r="T931" t="s">
        <v>163</v>
      </c>
      <c r="U931">
        <v>4.7363039610183483E-2</v>
      </c>
      <c r="V931" t="s">
        <v>158</v>
      </c>
    </row>
    <row r="932" spans="9:22" x14ac:dyDescent="0.45">
      <c r="I932" t="s">
        <v>191</v>
      </c>
      <c r="J932" t="s">
        <v>164</v>
      </c>
      <c r="K932">
        <v>1.311093442743292E-2</v>
      </c>
      <c r="L932" t="s">
        <v>158</v>
      </c>
      <c r="N932" t="s">
        <v>323</v>
      </c>
      <c r="O932" t="s">
        <v>164</v>
      </c>
      <c r="P932">
        <v>6.1890184889300528E-3</v>
      </c>
      <c r="Q932" t="s">
        <v>158</v>
      </c>
      <c r="S932" t="s">
        <v>466</v>
      </c>
      <c r="T932" t="s">
        <v>164</v>
      </c>
      <c r="U932">
        <v>7.6852220519674193E-3</v>
      </c>
      <c r="V932" t="s">
        <v>158</v>
      </c>
    </row>
    <row r="933" spans="9:22" x14ac:dyDescent="0.45">
      <c r="I933" t="s">
        <v>191</v>
      </c>
      <c r="J933" t="s">
        <v>165</v>
      </c>
      <c r="K933">
        <v>2.0254904623322658E-2</v>
      </c>
      <c r="L933" t="s">
        <v>158</v>
      </c>
      <c r="N933" t="s">
        <v>323</v>
      </c>
      <c r="O933" t="s">
        <v>165</v>
      </c>
      <c r="P933">
        <v>6.456075707611383E-3</v>
      </c>
      <c r="Q933" t="s">
        <v>158</v>
      </c>
      <c r="S933" t="s">
        <v>466</v>
      </c>
      <c r="T933" t="s">
        <v>165</v>
      </c>
      <c r="U933">
        <v>7.6297757546088191E-3</v>
      </c>
      <c r="V933" t="s">
        <v>158</v>
      </c>
    </row>
    <row r="934" spans="9:22" x14ac:dyDescent="0.45">
      <c r="I934" t="s">
        <v>191</v>
      </c>
      <c r="J934" t="s">
        <v>166</v>
      </c>
      <c r="K934">
        <v>2.5231625357106099E-2</v>
      </c>
      <c r="L934" t="s">
        <v>158</v>
      </c>
      <c r="N934" t="s">
        <v>323</v>
      </c>
      <c r="O934" t="s">
        <v>166</v>
      </c>
      <c r="P934">
        <v>8.9222797772659356E-3</v>
      </c>
      <c r="Q934" t="s">
        <v>158</v>
      </c>
      <c r="S934" t="s">
        <v>466</v>
      </c>
      <c r="T934" t="s">
        <v>166</v>
      </c>
      <c r="U934">
        <v>7.4108914689598859E-3</v>
      </c>
      <c r="V934" t="s">
        <v>158</v>
      </c>
    </row>
    <row r="935" spans="9:22" x14ac:dyDescent="0.45">
      <c r="I935" t="s">
        <v>191</v>
      </c>
      <c r="J935" t="s">
        <v>167</v>
      </c>
      <c r="K935">
        <v>0.2039971433407394</v>
      </c>
      <c r="L935" t="s">
        <v>158</v>
      </c>
      <c r="N935" t="s">
        <v>323</v>
      </c>
      <c r="O935" t="s">
        <v>167</v>
      </c>
      <c r="P935">
        <v>9.4715524433848008E-2</v>
      </c>
      <c r="Q935" t="s">
        <v>158</v>
      </c>
      <c r="S935" t="s">
        <v>466</v>
      </c>
      <c r="T935" t="s">
        <v>167</v>
      </c>
      <c r="U935">
        <v>4.9230651455756107E-2</v>
      </c>
      <c r="V935" t="s">
        <v>158</v>
      </c>
    </row>
    <row r="936" spans="9:22" x14ac:dyDescent="0.45">
      <c r="I936" t="s">
        <v>191</v>
      </c>
      <c r="J936" t="s">
        <v>623</v>
      </c>
      <c r="K936">
        <v>2.2638287641546528E-2</v>
      </c>
      <c r="L936" t="s">
        <v>158</v>
      </c>
      <c r="N936" t="s">
        <v>323</v>
      </c>
      <c r="O936" t="s">
        <v>623</v>
      </c>
      <c r="P936">
        <v>1.3291258249225186E-2</v>
      </c>
      <c r="Q936" t="s">
        <v>158</v>
      </c>
      <c r="S936" t="s">
        <v>466</v>
      </c>
      <c r="T936" t="s">
        <v>623</v>
      </c>
      <c r="U936">
        <v>9.3751558496900523E-3</v>
      </c>
      <c r="V936" t="s">
        <v>158</v>
      </c>
    </row>
    <row r="937" spans="9:22" x14ac:dyDescent="0.45">
      <c r="I937" t="s">
        <v>191</v>
      </c>
      <c r="J937" t="s">
        <v>624</v>
      </c>
      <c r="K937">
        <v>1.7064990289098331E-2</v>
      </c>
      <c r="L937" t="s">
        <v>158</v>
      </c>
      <c r="N937" t="s">
        <v>323</v>
      </c>
      <c r="O937" t="s">
        <v>624</v>
      </c>
      <c r="P937">
        <v>1.1103301405743135E-2</v>
      </c>
      <c r="Q937" t="s">
        <v>158</v>
      </c>
      <c r="S937" t="s">
        <v>466</v>
      </c>
      <c r="T937" t="s">
        <v>624</v>
      </c>
      <c r="U937">
        <v>1.0018679613348307E-2</v>
      </c>
      <c r="V937" t="s">
        <v>158</v>
      </c>
    </row>
    <row r="938" spans="9:22" x14ac:dyDescent="0.45">
      <c r="I938" t="s">
        <v>191</v>
      </c>
      <c r="J938" t="s">
        <v>625</v>
      </c>
      <c r="K938">
        <v>1.0821313288240871E-2</v>
      </c>
      <c r="L938" t="s">
        <v>158</v>
      </c>
      <c r="N938" t="s">
        <v>323</v>
      </c>
      <c r="O938" t="s">
        <v>625</v>
      </c>
      <c r="P938">
        <v>4.932827912259178E-2</v>
      </c>
      <c r="Q938" t="s">
        <v>158</v>
      </c>
      <c r="S938" t="s">
        <v>466</v>
      </c>
      <c r="T938" t="s">
        <v>625</v>
      </c>
      <c r="U938">
        <v>5.8475279252482346E-2</v>
      </c>
      <c r="V938" t="s">
        <v>158</v>
      </c>
    </row>
    <row r="939" spans="9:22" x14ac:dyDescent="0.45">
      <c r="I939" t="s">
        <v>191</v>
      </c>
      <c r="J939" t="s">
        <v>168</v>
      </c>
      <c r="K939">
        <v>2.9392352982887146E-3</v>
      </c>
      <c r="L939" t="s">
        <v>158</v>
      </c>
      <c r="N939" t="s">
        <v>323</v>
      </c>
      <c r="O939" t="s">
        <v>168</v>
      </c>
      <c r="P939">
        <v>3.035699141671689E-2</v>
      </c>
      <c r="Q939" t="s">
        <v>158</v>
      </c>
      <c r="S939" t="s">
        <v>466</v>
      </c>
      <c r="T939" t="s">
        <v>168</v>
      </c>
      <c r="U939">
        <v>4.9514248443802797E-2</v>
      </c>
      <c r="V939" t="s">
        <v>158</v>
      </c>
    </row>
    <row r="940" spans="9:22" x14ac:dyDescent="0.45">
      <c r="I940" t="s">
        <v>191</v>
      </c>
      <c r="J940" t="s">
        <v>169</v>
      </c>
      <c r="K940">
        <v>1.0109097032147652E-2</v>
      </c>
      <c r="L940" t="s">
        <v>158</v>
      </c>
      <c r="N940" t="s">
        <v>323</v>
      </c>
      <c r="O940" t="s">
        <v>169</v>
      </c>
      <c r="P940">
        <v>4.7192137244711886E-3</v>
      </c>
      <c r="Q940" t="s">
        <v>158</v>
      </c>
      <c r="S940" t="s">
        <v>466</v>
      </c>
      <c r="T940" t="s">
        <v>169</v>
      </c>
      <c r="U940">
        <v>1.0184028737428276E-2</v>
      </c>
      <c r="V940" t="s">
        <v>158</v>
      </c>
    </row>
    <row r="941" spans="9:22" x14ac:dyDescent="0.45">
      <c r="I941" t="s">
        <v>191</v>
      </c>
      <c r="J941" t="s">
        <v>170</v>
      </c>
      <c r="K941">
        <v>1.5105802509833354E-2</v>
      </c>
      <c r="L941" t="s">
        <v>158</v>
      </c>
      <c r="N941" t="s">
        <v>323</v>
      </c>
      <c r="O941" t="s">
        <v>170</v>
      </c>
      <c r="P941">
        <v>6.3220150314431591E-3</v>
      </c>
      <c r="Q941" t="s">
        <v>158</v>
      </c>
      <c r="S941" t="s">
        <v>466</v>
      </c>
      <c r="T941" t="s">
        <v>170</v>
      </c>
      <c r="U941">
        <v>1.0552788912798322E-2</v>
      </c>
      <c r="V941" t="s">
        <v>158</v>
      </c>
    </row>
    <row r="942" spans="9:22" x14ac:dyDescent="0.45">
      <c r="I942" t="s">
        <v>191</v>
      </c>
      <c r="J942" t="s">
        <v>171</v>
      </c>
      <c r="K942">
        <v>1.8147816121001692E-2</v>
      </c>
      <c r="L942" t="s">
        <v>158</v>
      </c>
      <c r="N942" t="s">
        <v>323</v>
      </c>
      <c r="O942" t="s">
        <v>171</v>
      </c>
      <c r="P942">
        <v>9.3934373247778306E-3</v>
      </c>
      <c r="Q942" t="s">
        <v>158</v>
      </c>
      <c r="S942" t="s">
        <v>466</v>
      </c>
      <c r="T942" t="s">
        <v>171</v>
      </c>
      <c r="U942">
        <v>1.0620902494597129E-2</v>
      </c>
      <c r="V942" t="s">
        <v>158</v>
      </c>
    </row>
    <row r="943" spans="9:22" x14ac:dyDescent="0.45">
      <c r="I943" t="s">
        <v>191</v>
      </c>
      <c r="J943" t="s">
        <v>172</v>
      </c>
      <c r="K943">
        <v>0.14523922641827805</v>
      </c>
      <c r="L943" t="s">
        <v>158</v>
      </c>
      <c r="N943" t="s">
        <v>323</v>
      </c>
      <c r="O943" t="s">
        <v>172</v>
      </c>
      <c r="P943">
        <v>7.2968104197086409E-2</v>
      </c>
      <c r="Q943" t="s">
        <v>158</v>
      </c>
      <c r="S943" t="s">
        <v>466</v>
      </c>
      <c r="T943" t="s">
        <v>172</v>
      </c>
      <c r="U943">
        <v>5.2742149067750342E-2</v>
      </c>
      <c r="V943" t="s">
        <v>158</v>
      </c>
    </row>
    <row r="944" spans="9:22" x14ac:dyDescent="0.45">
      <c r="I944" t="s">
        <v>191</v>
      </c>
      <c r="J944" t="s">
        <v>627</v>
      </c>
      <c r="K944">
        <v>1.7344275644842925E-2</v>
      </c>
      <c r="L944" t="s">
        <v>158</v>
      </c>
      <c r="N944" t="s">
        <v>323</v>
      </c>
      <c r="O944" t="s">
        <v>627</v>
      </c>
      <c r="P944">
        <v>1.0350916036397317E-2</v>
      </c>
      <c r="Q944" t="s">
        <v>158</v>
      </c>
      <c r="S944" t="s">
        <v>466</v>
      </c>
      <c r="T944" t="s">
        <v>627</v>
      </c>
      <c r="U944">
        <v>6.0118779290519505E-3</v>
      </c>
      <c r="V944" t="s">
        <v>158</v>
      </c>
    </row>
    <row r="945" spans="9:22" x14ac:dyDescent="0.45">
      <c r="I945" t="s">
        <v>191</v>
      </c>
      <c r="J945" t="s">
        <v>628</v>
      </c>
      <c r="K945">
        <v>1.3797226454597666E-2</v>
      </c>
      <c r="L945" t="s">
        <v>158</v>
      </c>
      <c r="N945" t="s">
        <v>323</v>
      </c>
      <c r="O945" t="s">
        <v>628</v>
      </c>
      <c r="P945">
        <v>1.0005172433279518E-2</v>
      </c>
      <c r="Q945" t="s">
        <v>158</v>
      </c>
      <c r="S945" t="s">
        <v>466</v>
      </c>
      <c r="T945" t="s">
        <v>628</v>
      </c>
      <c r="U945">
        <v>5.8845756111636678E-3</v>
      </c>
      <c r="V945" t="s">
        <v>158</v>
      </c>
    </row>
    <row r="946" spans="9:22" x14ac:dyDescent="0.45">
      <c r="I946" t="s">
        <v>191</v>
      </c>
      <c r="J946" t="s">
        <v>629</v>
      </c>
      <c r="K946">
        <v>9.4096527572219753E-3</v>
      </c>
      <c r="L946" t="s">
        <v>158</v>
      </c>
      <c r="N946" t="s">
        <v>323</v>
      </c>
      <c r="O946" t="s">
        <v>629</v>
      </c>
      <c r="P946">
        <v>4.4494667745573938E-2</v>
      </c>
      <c r="Q946" t="s">
        <v>158</v>
      </c>
      <c r="S946" t="s">
        <v>466</v>
      </c>
      <c r="T946" t="s">
        <v>629</v>
      </c>
      <c r="U946">
        <v>3.2024918517717903E-2</v>
      </c>
      <c r="V946" t="s">
        <v>158</v>
      </c>
    </row>
    <row r="947" spans="9:22" x14ac:dyDescent="0.45">
      <c r="I947" t="s">
        <v>191</v>
      </c>
      <c r="J947" t="s">
        <v>631</v>
      </c>
      <c r="K947">
        <v>0</v>
      </c>
      <c r="L947" t="s">
        <v>158</v>
      </c>
      <c r="N947" t="s">
        <v>323</v>
      </c>
      <c r="O947" t="s">
        <v>631</v>
      </c>
      <c r="P947">
        <v>1.9226835990084901E-2</v>
      </c>
      <c r="Q947" t="s">
        <v>158</v>
      </c>
      <c r="S947" t="s">
        <v>466</v>
      </c>
      <c r="T947" t="s">
        <v>631</v>
      </c>
      <c r="U947">
        <v>2.7789164290277273E-2</v>
      </c>
      <c r="V947" t="s">
        <v>158</v>
      </c>
    </row>
    <row r="948" spans="9:22" x14ac:dyDescent="0.45">
      <c r="I948" t="s">
        <v>191</v>
      </c>
      <c r="J948" t="s">
        <v>632</v>
      </c>
      <c r="K948">
        <v>4.2079370440680063E-3</v>
      </c>
      <c r="L948" t="s">
        <v>158</v>
      </c>
      <c r="N948" t="s">
        <v>323</v>
      </c>
      <c r="O948" t="s">
        <v>632</v>
      </c>
      <c r="P948">
        <v>3.0441358630453864E-3</v>
      </c>
      <c r="Q948" t="s">
        <v>158</v>
      </c>
      <c r="S948" t="s">
        <v>466</v>
      </c>
      <c r="T948" t="s">
        <v>632</v>
      </c>
      <c r="U948">
        <v>5.0059043551716831E-3</v>
      </c>
      <c r="V948" t="s">
        <v>158</v>
      </c>
    </row>
    <row r="949" spans="9:22" x14ac:dyDescent="0.45">
      <c r="I949" t="s">
        <v>191</v>
      </c>
      <c r="J949" t="s">
        <v>633</v>
      </c>
      <c r="K949">
        <v>1.0969947853431966E-2</v>
      </c>
      <c r="L949" t="s">
        <v>158</v>
      </c>
      <c r="N949" t="s">
        <v>323</v>
      </c>
      <c r="O949" t="s">
        <v>633</v>
      </c>
      <c r="P949">
        <v>2.7411157300737433E-3</v>
      </c>
      <c r="Q949" t="s">
        <v>158</v>
      </c>
      <c r="S949" t="s">
        <v>466</v>
      </c>
      <c r="T949" t="s">
        <v>633</v>
      </c>
      <c r="U949">
        <v>5.1645579365251267E-3</v>
      </c>
      <c r="V949" t="s">
        <v>158</v>
      </c>
    </row>
    <row r="950" spans="9:22" x14ac:dyDescent="0.45">
      <c r="I950" t="s">
        <v>191</v>
      </c>
      <c r="J950" t="s">
        <v>634</v>
      </c>
      <c r="K950">
        <v>1.54089542842357E-2</v>
      </c>
      <c r="L950" t="s">
        <v>158</v>
      </c>
      <c r="N950" t="s">
        <v>323</v>
      </c>
      <c r="O950" t="s">
        <v>634</v>
      </c>
      <c r="P950">
        <v>2.8836245065999716E-3</v>
      </c>
      <c r="Q950" t="s">
        <v>158</v>
      </c>
      <c r="S950" t="s">
        <v>466</v>
      </c>
      <c r="T950" t="s">
        <v>634</v>
      </c>
      <c r="U950">
        <v>5.2957238748343616E-3</v>
      </c>
      <c r="V950" t="s">
        <v>158</v>
      </c>
    </row>
    <row r="951" spans="9:22" x14ac:dyDescent="0.45">
      <c r="I951" t="s">
        <v>191</v>
      </c>
      <c r="J951" t="s">
        <v>635</v>
      </c>
      <c r="K951">
        <v>0.123607927410107</v>
      </c>
      <c r="L951" t="s">
        <v>158</v>
      </c>
      <c r="N951" t="s">
        <v>323</v>
      </c>
      <c r="O951" t="s">
        <v>635</v>
      </c>
      <c r="P951">
        <v>2.6569652263688615E-2</v>
      </c>
      <c r="Q951" t="s">
        <v>158</v>
      </c>
      <c r="S951" t="s">
        <v>466</v>
      </c>
      <c r="T951" t="s">
        <v>635</v>
      </c>
      <c r="U951">
        <v>3.2849814250335924E-2</v>
      </c>
      <c r="V951" t="s">
        <v>158</v>
      </c>
    </row>
    <row r="952" spans="9:22" x14ac:dyDescent="0.45">
      <c r="I952" t="s">
        <v>191</v>
      </c>
      <c r="J952" t="s">
        <v>636</v>
      </c>
      <c r="K952">
        <v>1.235706843169169E-2</v>
      </c>
      <c r="L952" t="s">
        <v>158</v>
      </c>
      <c r="N952" t="s">
        <v>323</v>
      </c>
      <c r="O952" t="s">
        <v>636</v>
      </c>
      <c r="P952">
        <v>4.407375202528342E-3</v>
      </c>
      <c r="Q952" t="s">
        <v>158</v>
      </c>
      <c r="S952" t="s">
        <v>466</v>
      </c>
      <c r="T952" t="s">
        <v>636</v>
      </c>
      <c r="U952">
        <v>5.0593306245209158E-3</v>
      </c>
      <c r="V952" t="s">
        <v>158</v>
      </c>
    </row>
    <row r="953" spans="9:22" x14ac:dyDescent="0.45">
      <c r="I953" t="s">
        <v>191</v>
      </c>
      <c r="J953" t="s">
        <v>637</v>
      </c>
      <c r="K953">
        <v>5.8069079876654755E-3</v>
      </c>
      <c r="L953" t="s">
        <v>158</v>
      </c>
      <c r="N953" t="s">
        <v>323</v>
      </c>
      <c r="O953" t="s">
        <v>637</v>
      </c>
      <c r="P953">
        <v>4.0884453212265293E-3</v>
      </c>
      <c r="Q953" t="s">
        <v>158</v>
      </c>
      <c r="S953" t="s">
        <v>466</v>
      </c>
      <c r="T953" t="s">
        <v>637</v>
      </c>
      <c r="U953">
        <v>5.5513266892573609E-3</v>
      </c>
      <c r="V953" t="s">
        <v>158</v>
      </c>
    </row>
    <row r="954" spans="9:22" x14ac:dyDescent="0.45">
      <c r="I954" t="s">
        <v>191</v>
      </c>
      <c r="J954" t="s">
        <v>638</v>
      </c>
      <c r="K954">
        <v>6.1573068696165357E-4</v>
      </c>
      <c r="L954" t="s">
        <v>158</v>
      </c>
      <c r="N954" t="s">
        <v>323</v>
      </c>
      <c r="O954" t="s">
        <v>638</v>
      </c>
      <c r="P954">
        <v>2.1963950479370876E-2</v>
      </c>
      <c r="Q954" t="s">
        <v>158</v>
      </c>
      <c r="S954" t="s">
        <v>466</v>
      </c>
      <c r="T954" t="s">
        <v>638</v>
      </c>
      <c r="U954">
        <v>3.334073603114427E-2</v>
      </c>
      <c r="V954" t="s">
        <v>158</v>
      </c>
    </row>
    <row r="955" spans="9:22" x14ac:dyDescent="0.45">
      <c r="I955" t="s">
        <v>191</v>
      </c>
      <c r="J955" t="s">
        <v>645</v>
      </c>
      <c r="K955">
        <v>0</v>
      </c>
      <c r="L955" t="s">
        <v>158</v>
      </c>
      <c r="N955" t="s">
        <v>323</v>
      </c>
      <c r="O955" t="s">
        <v>645</v>
      </c>
      <c r="P955">
        <v>2.1985865319244235E-2</v>
      </c>
      <c r="Q955" t="s">
        <v>158</v>
      </c>
      <c r="S955" t="s">
        <v>466</v>
      </c>
      <c r="T955" t="s">
        <v>645</v>
      </c>
      <c r="U955">
        <v>2.1904034945617015E-2</v>
      </c>
      <c r="V955" t="s">
        <v>158</v>
      </c>
    </row>
    <row r="956" spans="9:22" x14ac:dyDescent="0.45">
      <c r="I956" t="s">
        <v>191</v>
      </c>
      <c r="J956" t="s">
        <v>646</v>
      </c>
      <c r="K956">
        <v>0</v>
      </c>
      <c r="L956" t="s">
        <v>158</v>
      </c>
      <c r="N956" t="s">
        <v>323</v>
      </c>
      <c r="O956" t="s">
        <v>646</v>
      </c>
      <c r="P956">
        <v>3.5631334006182708E-3</v>
      </c>
      <c r="Q956" t="s">
        <v>158</v>
      </c>
      <c r="S956" t="s">
        <v>466</v>
      </c>
      <c r="T956" t="s">
        <v>646</v>
      </c>
      <c r="U956">
        <v>4.11468843171728E-3</v>
      </c>
      <c r="V956" t="s">
        <v>158</v>
      </c>
    </row>
    <row r="957" spans="9:22" x14ac:dyDescent="0.45">
      <c r="I957" t="s">
        <v>191</v>
      </c>
      <c r="J957" t="s">
        <v>647</v>
      </c>
      <c r="K957">
        <v>2.3010550375739446E-3</v>
      </c>
      <c r="L957" t="s">
        <v>158</v>
      </c>
      <c r="N957" t="s">
        <v>323</v>
      </c>
      <c r="O957" t="s">
        <v>647</v>
      </c>
      <c r="P957">
        <v>3.3517916630809138E-3</v>
      </c>
      <c r="Q957" t="s">
        <v>158</v>
      </c>
      <c r="S957" t="s">
        <v>466</v>
      </c>
      <c r="T957" t="s">
        <v>647</v>
      </c>
      <c r="U957">
        <v>4.2364547728217464E-3</v>
      </c>
      <c r="V957" t="s">
        <v>158</v>
      </c>
    </row>
    <row r="958" spans="9:22" x14ac:dyDescent="0.45">
      <c r="I958" t="s">
        <v>191</v>
      </c>
      <c r="J958" t="s">
        <v>648</v>
      </c>
      <c r="K958">
        <v>4.2274952628643088E-3</v>
      </c>
      <c r="L958" t="s">
        <v>158</v>
      </c>
      <c r="N958" t="s">
        <v>323</v>
      </c>
      <c r="O958" t="s">
        <v>648</v>
      </c>
      <c r="P958">
        <v>3.1920236446106361E-3</v>
      </c>
      <c r="Q958" t="s">
        <v>158</v>
      </c>
      <c r="S958" t="s">
        <v>466</v>
      </c>
      <c r="T958" t="s">
        <v>648</v>
      </c>
      <c r="U958">
        <v>4.3382232275619151E-3</v>
      </c>
      <c r="V958" t="s">
        <v>158</v>
      </c>
    </row>
    <row r="959" spans="9:22" x14ac:dyDescent="0.45">
      <c r="I959" t="s">
        <v>191</v>
      </c>
      <c r="J959" t="s">
        <v>649</v>
      </c>
      <c r="K959">
        <v>4.1436659179400752E-2</v>
      </c>
      <c r="L959" t="s">
        <v>158</v>
      </c>
      <c r="N959" t="s">
        <v>323</v>
      </c>
      <c r="O959" t="s">
        <v>649</v>
      </c>
      <c r="P959">
        <v>2.5849794908795819E-2</v>
      </c>
      <c r="Q959" t="s">
        <v>158</v>
      </c>
      <c r="S959" t="s">
        <v>466</v>
      </c>
      <c r="T959" t="s">
        <v>649</v>
      </c>
      <c r="U959">
        <v>2.7096229014939004E-2</v>
      </c>
      <c r="V959" t="s">
        <v>158</v>
      </c>
    </row>
    <row r="960" spans="9:22" x14ac:dyDescent="0.45">
      <c r="I960" t="s">
        <v>191</v>
      </c>
      <c r="J960" t="s">
        <v>650</v>
      </c>
      <c r="K960">
        <v>2.5954596023370765E-3</v>
      </c>
      <c r="L960" t="s">
        <v>158</v>
      </c>
      <c r="N960" t="s">
        <v>323</v>
      </c>
      <c r="O960" t="s">
        <v>650</v>
      </c>
      <c r="P960">
        <v>4.1483203318230044E-3</v>
      </c>
      <c r="Q960" t="s">
        <v>158</v>
      </c>
      <c r="S960" t="s">
        <v>466</v>
      </c>
      <c r="T960" t="s">
        <v>650</v>
      </c>
      <c r="U960">
        <v>3.8258124700344589E-3</v>
      </c>
      <c r="V960" t="s">
        <v>158</v>
      </c>
    </row>
    <row r="961" spans="9:22" x14ac:dyDescent="0.45">
      <c r="I961" t="s">
        <v>191</v>
      </c>
      <c r="J961" t="s">
        <v>651</v>
      </c>
      <c r="K961">
        <v>0</v>
      </c>
      <c r="L961" t="s">
        <v>158</v>
      </c>
      <c r="N961" t="s">
        <v>323</v>
      </c>
      <c r="O961" t="s">
        <v>651</v>
      </c>
      <c r="P961">
        <v>4.1498835431627041E-3</v>
      </c>
      <c r="Q961" t="s">
        <v>158</v>
      </c>
      <c r="S961" t="s">
        <v>466</v>
      </c>
      <c r="T961" t="s">
        <v>651</v>
      </c>
      <c r="U961">
        <v>3.8898893537043762E-3</v>
      </c>
      <c r="V961" t="s">
        <v>158</v>
      </c>
    </row>
    <row r="962" spans="9:22" x14ac:dyDescent="0.45">
      <c r="I962" t="s">
        <v>191</v>
      </c>
      <c r="J962" t="s">
        <v>652</v>
      </c>
      <c r="K962">
        <v>0</v>
      </c>
      <c r="L962" t="s">
        <v>158</v>
      </c>
      <c r="N962" t="s">
        <v>323</v>
      </c>
      <c r="O962" t="s">
        <v>652</v>
      </c>
      <c r="P962">
        <v>2.3977147742257295E-2</v>
      </c>
      <c r="Q962" t="s">
        <v>158</v>
      </c>
      <c r="S962" t="s">
        <v>466</v>
      </c>
      <c r="T962" t="s">
        <v>652</v>
      </c>
      <c r="U962">
        <v>2.4315878775773039E-2</v>
      </c>
      <c r="V962" t="s">
        <v>158</v>
      </c>
    </row>
    <row r="963" spans="9:22" x14ac:dyDescent="0.45">
      <c r="I963" t="s">
        <v>191</v>
      </c>
      <c r="J963" t="s">
        <v>653</v>
      </c>
      <c r="K963">
        <v>0</v>
      </c>
      <c r="L963" t="s">
        <v>158</v>
      </c>
      <c r="N963" t="s">
        <v>323</v>
      </c>
      <c r="O963" t="s">
        <v>653</v>
      </c>
      <c r="P963">
        <v>1.7944257758516196E-2</v>
      </c>
      <c r="Q963" t="s">
        <v>158</v>
      </c>
      <c r="S963" t="s">
        <v>466</v>
      </c>
      <c r="T963" t="s">
        <v>653</v>
      </c>
      <c r="U963">
        <v>2.7649449243188247E-2</v>
      </c>
      <c r="V963" t="s">
        <v>158</v>
      </c>
    </row>
    <row r="964" spans="9:22" x14ac:dyDescent="0.45">
      <c r="I964" t="s">
        <v>191</v>
      </c>
      <c r="J964" t="s">
        <v>654</v>
      </c>
      <c r="K964">
        <v>0</v>
      </c>
      <c r="L964" t="s">
        <v>158</v>
      </c>
      <c r="N964" t="s">
        <v>323</v>
      </c>
      <c r="O964" t="s">
        <v>654</v>
      </c>
      <c r="P964">
        <v>3.4316202064044459E-3</v>
      </c>
      <c r="Q964" t="s">
        <v>158</v>
      </c>
      <c r="S964" t="s">
        <v>466</v>
      </c>
      <c r="T964" t="s">
        <v>654</v>
      </c>
      <c r="U964">
        <v>4.4950383133100453E-3</v>
      </c>
      <c r="V964" t="s">
        <v>158</v>
      </c>
    </row>
    <row r="965" spans="9:22" x14ac:dyDescent="0.45">
      <c r="I965" t="s">
        <v>191</v>
      </c>
      <c r="J965" t="s">
        <v>655</v>
      </c>
      <c r="K965">
        <v>4.2208293319906148E-4</v>
      </c>
      <c r="L965" t="s">
        <v>158</v>
      </c>
      <c r="N965" t="s">
        <v>323</v>
      </c>
      <c r="O965" t="s">
        <v>655</v>
      </c>
      <c r="P965">
        <v>3.3992442204254809E-3</v>
      </c>
      <c r="Q965" t="s">
        <v>158</v>
      </c>
      <c r="S965" t="s">
        <v>466</v>
      </c>
      <c r="T965" t="s">
        <v>655</v>
      </c>
      <c r="U965">
        <v>4.4279182144135827E-3</v>
      </c>
      <c r="V965" t="s">
        <v>158</v>
      </c>
    </row>
    <row r="966" spans="9:22" x14ac:dyDescent="0.45">
      <c r="I966" t="s">
        <v>191</v>
      </c>
      <c r="J966" t="s">
        <v>656</v>
      </c>
      <c r="K966">
        <v>3.3764429407603944E-3</v>
      </c>
      <c r="L966" t="s">
        <v>158</v>
      </c>
      <c r="N966" t="s">
        <v>323</v>
      </c>
      <c r="O966" t="s">
        <v>656</v>
      </c>
      <c r="P966">
        <v>3.2514849250563191E-3</v>
      </c>
      <c r="Q966" t="s">
        <v>158</v>
      </c>
      <c r="S966" t="s">
        <v>466</v>
      </c>
      <c r="T966" t="s">
        <v>656</v>
      </c>
      <c r="U966">
        <v>4.3975254264095442E-3</v>
      </c>
      <c r="V966" t="s">
        <v>158</v>
      </c>
    </row>
    <row r="967" spans="9:22" x14ac:dyDescent="0.45">
      <c r="I967" t="s">
        <v>191</v>
      </c>
      <c r="J967" t="s">
        <v>657</v>
      </c>
      <c r="K967">
        <v>3.7835214683454653E-2</v>
      </c>
      <c r="L967" t="s">
        <v>158</v>
      </c>
      <c r="N967" t="s">
        <v>323</v>
      </c>
      <c r="O967" t="s">
        <v>657</v>
      </c>
      <c r="P967">
        <v>2.238655342636631E-2</v>
      </c>
      <c r="Q967" t="s">
        <v>158</v>
      </c>
      <c r="S967" t="s">
        <v>466</v>
      </c>
      <c r="T967" t="s">
        <v>657</v>
      </c>
      <c r="U967">
        <v>2.6175212032893958E-2</v>
      </c>
      <c r="V967" t="s">
        <v>158</v>
      </c>
    </row>
    <row r="968" spans="9:22" x14ac:dyDescent="0.45">
      <c r="I968" t="s">
        <v>191</v>
      </c>
      <c r="J968" t="s">
        <v>658</v>
      </c>
      <c r="K968">
        <v>2.3196673271238103E-3</v>
      </c>
      <c r="L968" t="s">
        <v>158</v>
      </c>
      <c r="N968" t="s">
        <v>323</v>
      </c>
      <c r="O968" t="s">
        <v>658</v>
      </c>
      <c r="P968">
        <v>3.253512609612574E-3</v>
      </c>
      <c r="Q968" t="s">
        <v>158</v>
      </c>
      <c r="S968" t="s">
        <v>466</v>
      </c>
      <c r="T968" t="s">
        <v>658</v>
      </c>
      <c r="U968">
        <v>4.1541862872883743E-3</v>
      </c>
      <c r="V968" t="s">
        <v>158</v>
      </c>
    </row>
    <row r="969" spans="9:22" x14ac:dyDescent="0.45">
      <c r="I969" t="s">
        <v>191</v>
      </c>
      <c r="J969" t="s">
        <v>659</v>
      </c>
      <c r="K969">
        <v>0</v>
      </c>
      <c r="L969" t="s">
        <v>158</v>
      </c>
      <c r="N969" t="s">
        <v>323</v>
      </c>
      <c r="O969" t="s">
        <v>659</v>
      </c>
      <c r="P969">
        <v>3.2318877527490212E-3</v>
      </c>
      <c r="Q969" t="s">
        <v>158</v>
      </c>
      <c r="S969" t="s">
        <v>466</v>
      </c>
      <c r="T969" t="s">
        <v>659</v>
      </c>
      <c r="U969">
        <v>4.3639363272088699E-3</v>
      </c>
      <c r="V969" t="s">
        <v>158</v>
      </c>
    </row>
    <row r="970" spans="9:22" x14ac:dyDescent="0.45">
      <c r="I970" t="s">
        <v>191</v>
      </c>
      <c r="J970" t="s">
        <v>660</v>
      </c>
      <c r="K970">
        <v>0</v>
      </c>
      <c r="L970" t="s">
        <v>158</v>
      </c>
      <c r="N970" t="s">
        <v>323</v>
      </c>
      <c r="O970" t="s">
        <v>660</v>
      </c>
      <c r="P970">
        <v>1.9330507606673784E-2</v>
      </c>
      <c r="Q970" t="s">
        <v>158</v>
      </c>
      <c r="S970" t="s">
        <v>466</v>
      </c>
      <c r="T970" t="s">
        <v>660</v>
      </c>
      <c r="U970">
        <v>2.7530541165789124E-2</v>
      </c>
      <c r="V970" t="s">
        <v>158</v>
      </c>
    </row>
    <row r="971" spans="9:22" x14ac:dyDescent="0.45">
      <c r="I971" t="s">
        <v>192</v>
      </c>
      <c r="J971" t="s">
        <v>157</v>
      </c>
      <c r="K971">
        <v>0</v>
      </c>
      <c r="L971" t="s">
        <v>158</v>
      </c>
      <c r="N971" t="s">
        <v>324</v>
      </c>
      <c r="O971" t="s">
        <v>157</v>
      </c>
      <c r="P971">
        <v>6.4809188274699017E-2</v>
      </c>
      <c r="Q971" t="s">
        <v>158</v>
      </c>
      <c r="S971" t="s">
        <v>467</v>
      </c>
      <c r="T971" t="s">
        <v>157</v>
      </c>
      <c r="U971">
        <v>7.1257628892822805E-2</v>
      </c>
      <c r="V971" t="s">
        <v>158</v>
      </c>
    </row>
    <row r="972" spans="9:22" x14ac:dyDescent="0.45">
      <c r="I972" t="s">
        <v>192</v>
      </c>
      <c r="J972" t="s">
        <v>159</v>
      </c>
      <c r="K972">
        <v>1.1018488969019027E-3</v>
      </c>
      <c r="L972" t="s">
        <v>158</v>
      </c>
      <c r="N972" t="s">
        <v>324</v>
      </c>
      <c r="O972" t="s">
        <v>159</v>
      </c>
      <c r="P972">
        <v>1.0801554493626386E-2</v>
      </c>
      <c r="Q972" t="s">
        <v>158</v>
      </c>
      <c r="S972" t="s">
        <v>467</v>
      </c>
      <c r="T972" t="s">
        <v>159</v>
      </c>
      <c r="U972">
        <v>1.1722158756097268E-2</v>
      </c>
      <c r="V972" t="s">
        <v>158</v>
      </c>
    </row>
    <row r="973" spans="9:22" x14ac:dyDescent="0.45">
      <c r="I973" t="s">
        <v>192</v>
      </c>
      <c r="J973" t="s">
        <v>160</v>
      </c>
      <c r="K973">
        <v>6.3629718204496226E-3</v>
      </c>
      <c r="L973" t="s">
        <v>158</v>
      </c>
      <c r="N973" t="s">
        <v>324</v>
      </c>
      <c r="O973" t="s">
        <v>160</v>
      </c>
      <c r="P973">
        <v>1.0988636014246871E-2</v>
      </c>
      <c r="Q973" t="s">
        <v>158</v>
      </c>
      <c r="S973" t="s">
        <v>467</v>
      </c>
      <c r="T973" t="s">
        <v>160</v>
      </c>
      <c r="U973">
        <v>1.2144930173192308E-2</v>
      </c>
      <c r="V973" t="s">
        <v>158</v>
      </c>
    </row>
    <row r="974" spans="9:22" x14ac:dyDescent="0.45">
      <c r="I974" t="s">
        <v>192</v>
      </c>
      <c r="J974" t="s">
        <v>161</v>
      </c>
      <c r="K974">
        <v>1.4657986465296105E-2</v>
      </c>
      <c r="L974" t="s">
        <v>158</v>
      </c>
      <c r="N974" t="s">
        <v>324</v>
      </c>
      <c r="O974" t="s">
        <v>161</v>
      </c>
      <c r="P974">
        <v>1.1255048191549346E-2</v>
      </c>
      <c r="Q974" t="s">
        <v>158</v>
      </c>
      <c r="S974" t="s">
        <v>467</v>
      </c>
      <c r="T974" t="s">
        <v>161</v>
      </c>
      <c r="U974">
        <v>1.2354745429264692E-2</v>
      </c>
      <c r="V974" t="s">
        <v>158</v>
      </c>
    </row>
    <row r="975" spans="9:22" x14ac:dyDescent="0.45">
      <c r="I975" t="s">
        <v>192</v>
      </c>
      <c r="J975" t="s">
        <v>162</v>
      </c>
      <c r="K975">
        <v>0.13999109407522747</v>
      </c>
      <c r="L975" t="s">
        <v>158</v>
      </c>
      <c r="N975" t="s">
        <v>324</v>
      </c>
      <c r="O975" t="s">
        <v>162</v>
      </c>
      <c r="P975">
        <v>8.5380093146540575E-2</v>
      </c>
      <c r="Q975" t="s">
        <v>158</v>
      </c>
      <c r="S975" t="s">
        <v>467</v>
      </c>
      <c r="T975" t="s">
        <v>162</v>
      </c>
      <c r="U975">
        <v>8.7792863307769545E-2</v>
      </c>
      <c r="V975" t="s">
        <v>158</v>
      </c>
    </row>
    <row r="976" spans="9:22" x14ac:dyDescent="0.45">
      <c r="I976" t="s">
        <v>192</v>
      </c>
      <c r="J976" t="s">
        <v>619</v>
      </c>
      <c r="K976">
        <v>1.2763795681013284E-2</v>
      </c>
      <c r="L976" t="s">
        <v>158</v>
      </c>
      <c r="N976" t="s">
        <v>324</v>
      </c>
      <c r="O976" t="s">
        <v>619</v>
      </c>
      <c r="P976">
        <v>1.1878762069353092E-2</v>
      </c>
      <c r="Q976" t="s">
        <v>158</v>
      </c>
      <c r="S976" t="s">
        <v>467</v>
      </c>
      <c r="T976" t="s">
        <v>619</v>
      </c>
      <c r="U976">
        <v>1.406503267130587E-2</v>
      </c>
      <c r="V976" t="s">
        <v>158</v>
      </c>
    </row>
    <row r="977" spans="9:22" x14ac:dyDescent="0.45">
      <c r="I977" t="s">
        <v>192</v>
      </c>
      <c r="J977" t="s">
        <v>620</v>
      </c>
      <c r="K977">
        <v>5.8133402427703144E-3</v>
      </c>
      <c r="L977" t="s">
        <v>158</v>
      </c>
      <c r="N977" t="s">
        <v>324</v>
      </c>
      <c r="O977" t="s">
        <v>620</v>
      </c>
      <c r="P977">
        <v>1.1586544943841552E-2</v>
      </c>
      <c r="Q977" t="s">
        <v>158</v>
      </c>
      <c r="S977" t="s">
        <v>467</v>
      </c>
      <c r="T977" t="s">
        <v>620</v>
      </c>
      <c r="U977">
        <v>1.4421259761212817E-2</v>
      </c>
      <c r="V977" t="s">
        <v>158</v>
      </c>
    </row>
    <row r="978" spans="9:22" x14ac:dyDescent="0.45">
      <c r="I978" t="s">
        <v>192</v>
      </c>
      <c r="J978" t="s">
        <v>621</v>
      </c>
      <c r="K978">
        <v>3.9947599144921707E-5</v>
      </c>
      <c r="L978" t="s">
        <v>158</v>
      </c>
      <c r="N978" t="s">
        <v>324</v>
      </c>
      <c r="O978" t="s">
        <v>621</v>
      </c>
      <c r="P978">
        <v>6.6939323262119918E-2</v>
      </c>
      <c r="Q978" t="s">
        <v>158</v>
      </c>
      <c r="S978" t="s">
        <v>467</v>
      </c>
      <c r="T978" t="s">
        <v>621</v>
      </c>
      <c r="U978">
        <v>8.4623793958179677E-2</v>
      </c>
      <c r="V978" t="s">
        <v>158</v>
      </c>
    </row>
    <row r="979" spans="9:22" x14ac:dyDescent="0.45">
      <c r="I979" t="s">
        <v>192</v>
      </c>
      <c r="J979" t="s">
        <v>163</v>
      </c>
      <c r="K979">
        <v>4.4546273789278293E-3</v>
      </c>
      <c r="L979" t="s">
        <v>158</v>
      </c>
      <c r="N979" t="s">
        <v>324</v>
      </c>
      <c r="O979" t="s">
        <v>163</v>
      </c>
      <c r="P979">
        <v>5.4941694527200421E-2</v>
      </c>
      <c r="Q979" t="s">
        <v>158</v>
      </c>
      <c r="S979" t="s">
        <v>467</v>
      </c>
      <c r="T979" t="s">
        <v>163</v>
      </c>
      <c r="U979">
        <v>4.279323557658448E-2</v>
      </c>
      <c r="V979" t="s">
        <v>158</v>
      </c>
    </row>
    <row r="980" spans="9:22" x14ac:dyDescent="0.45">
      <c r="I980" t="s">
        <v>192</v>
      </c>
      <c r="J980" t="s">
        <v>164</v>
      </c>
      <c r="K980">
        <v>1.3275127153534823E-2</v>
      </c>
      <c r="L980" t="s">
        <v>158</v>
      </c>
      <c r="N980" t="s">
        <v>324</v>
      </c>
      <c r="O980" t="s">
        <v>164</v>
      </c>
      <c r="P980">
        <v>9.0361176430256932E-3</v>
      </c>
      <c r="Q980" t="s">
        <v>158</v>
      </c>
      <c r="S980" t="s">
        <v>467</v>
      </c>
      <c r="T980" t="s">
        <v>164</v>
      </c>
      <c r="U980">
        <v>7.3484206334232223E-3</v>
      </c>
      <c r="V980" t="s">
        <v>158</v>
      </c>
    </row>
    <row r="981" spans="9:22" x14ac:dyDescent="0.45">
      <c r="I981" t="s">
        <v>192</v>
      </c>
      <c r="J981" t="s">
        <v>165</v>
      </c>
      <c r="K981">
        <v>2.0383511287270679E-2</v>
      </c>
      <c r="L981" t="s">
        <v>158</v>
      </c>
      <c r="N981" t="s">
        <v>324</v>
      </c>
      <c r="O981" t="s">
        <v>165</v>
      </c>
      <c r="P981">
        <v>8.8749191198094022E-3</v>
      </c>
      <c r="Q981" t="s">
        <v>158</v>
      </c>
      <c r="S981" t="s">
        <v>467</v>
      </c>
      <c r="T981" t="s">
        <v>165</v>
      </c>
      <c r="U981">
        <v>7.312191059824542E-3</v>
      </c>
      <c r="V981" t="s">
        <v>158</v>
      </c>
    </row>
    <row r="982" spans="9:22" x14ac:dyDescent="0.45">
      <c r="I982" t="s">
        <v>192</v>
      </c>
      <c r="J982" t="s">
        <v>166</v>
      </c>
      <c r="K982">
        <v>2.5408746950343276E-2</v>
      </c>
      <c r="L982" t="s">
        <v>158</v>
      </c>
      <c r="N982" t="s">
        <v>324</v>
      </c>
      <c r="O982" t="s">
        <v>166</v>
      </c>
      <c r="P982">
        <v>8.8233554458122428E-3</v>
      </c>
      <c r="Q982" t="s">
        <v>158</v>
      </c>
      <c r="S982" t="s">
        <v>467</v>
      </c>
      <c r="T982" t="s">
        <v>166</v>
      </c>
      <c r="U982">
        <v>7.1355749588575615E-3</v>
      </c>
      <c r="V982" t="s">
        <v>158</v>
      </c>
    </row>
    <row r="983" spans="9:22" x14ac:dyDescent="0.45">
      <c r="I983" t="s">
        <v>192</v>
      </c>
      <c r="J983" t="s">
        <v>167</v>
      </c>
      <c r="K983">
        <v>0.20405112725817653</v>
      </c>
      <c r="L983" t="s">
        <v>158</v>
      </c>
      <c r="N983" t="s">
        <v>324</v>
      </c>
      <c r="O983" t="s">
        <v>167</v>
      </c>
      <c r="P983">
        <v>5.8169763232822379E-2</v>
      </c>
      <c r="Q983" t="s">
        <v>158</v>
      </c>
      <c r="S983" t="s">
        <v>467</v>
      </c>
      <c r="T983" t="s">
        <v>167</v>
      </c>
      <c r="U983">
        <v>4.8296300264638208E-2</v>
      </c>
      <c r="V983" t="s">
        <v>158</v>
      </c>
    </row>
    <row r="984" spans="9:22" x14ac:dyDescent="0.45">
      <c r="I984" t="s">
        <v>192</v>
      </c>
      <c r="J984" t="s">
        <v>623</v>
      </c>
      <c r="K984">
        <v>2.2932587968545741E-2</v>
      </c>
      <c r="L984" t="s">
        <v>158</v>
      </c>
      <c r="N984" t="s">
        <v>324</v>
      </c>
      <c r="O984" t="s">
        <v>623</v>
      </c>
      <c r="P984">
        <v>7.746920027563501E-3</v>
      </c>
      <c r="Q984" t="s">
        <v>158</v>
      </c>
      <c r="S984" t="s">
        <v>467</v>
      </c>
      <c r="T984" t="s">
        <v>623</v>
      </c>
      <c r="U984">
        <v>9.9684685342454199E-3</v>
      </c>
      <c r="V984" t="s">
        <v>158</v>
      </c>
    </row>
    <row r="985" spans="9:22" x14ac:dyDescent="0.45">
      <c r="I985" t="s">
        <v>192</v>
      </c>
      <c r="J985" t="s">
        <v>624</v>
      </c>
      <c r="K985">
        <v>1.7272294359269948E-2</v>
      </c>
      <c r="L985" t="s">
        <v>158</v>
      </c>
      <c r="N985" t="s">
        <v>324</v>
      </c>
      <c r="O985" t="s">
        <v>624</v>
      </c>
      <c r="P985">
        <v>7.4601994084656292E-3</v>
      </c>
      <c r="Q985" t="s">
        <v>158</v>
      </c>
      <c r="S985" t="s">
        <v>467</v>
      </c>
      <c r="T985" t="s">
        <v>624</v>
      </c>
      <c r="U985">
        <v>1.0076614610117291E-2</v>
      </c>
      <c r="V985" t="s">
        <v>158</v>
      </c>
    </row>
    <row r="986" spans="9:22" x14ac:dyDescent="0.45">
      <c r="I986" t="s">
        <v>192</v>
      </c>
      <c r="J986" t="s">
        <v>625</v>
      </c>
      <c r="K986">
        <v>1.1168380330948776E-2</v>
      </c>
      <c r="L986" t="s">
        <v>158</v>
      </c>
      <c r="N986" t="s">
        <v>324</v>
      </c>
      <c r="O986" t="s">
        <v>625</v>
      </c>
      <c r="P986">
        <v>4.7902464102885428E-2</v>
      </c>
      <c r="Q986" t="s">
        <v>158</v>
      </c>
      <c r="S986" t="s">
        <v>467</v>
      </c>
      <c r="T986" t="s">
        <v>625</v>
      </c>
      <c r="U986">
        <v>5.1416647165495766E-2</v>
      </c>
      <c r="V986" t="s">
        <v>158</v>
      </c>
    </row>
    <row r="987" spans="9:22" x14ac:dyDescent="0.45">
      <c r="I987" t="s">
        <v>192</v>
      </c>
      <c r="J987" t="s">
        <v>168</v>
      </c>
      <c r="K987">
        <v>3.0404759065736351E-3</v>
      </c>
      <c r="L987" t="s">
        <v>158</v>
      </c>
      <c r="N987" t="s">
        <v>324</v>
      </c>
      <c r="O987" t="s">
        <v>168</v>
      </c>
      <c r="P987">
        <v>6.174509822726746E-2</v>
      </c>
      <c r="Q987" t="s">
        <v>158</v>
      </c>
      <c r="S987" t="s">
        <v>467</v>
      </c>
      <c r="T987" t="s">
        <v>168</v>
      </c>
      <c r="U987">
        <v>5.288009489253085E-2</v>
      </c>
      <c r="V987" t="s">
        <v>158</v>
      </c>
    </row>
    <row r="988" spans="9:22" x14ac:dyDescent="0.45">
      <c r="I988" t="s">
        <v>192</v>
      </c>
      <c r="J988" t="s">
        <v>169</v>
      </c>
      <c r="K988">
        <v>1.0182556807474876E-2</v>
      </c>
      <c r="L988" t="s">
        <v>158</v>
      </c>
      <c r="N988" t="s">
        <v>324</v>
      </c>
      <c r="O988" t="s">
        <v>169</v>
      </c>
      <c r="P988">
        <v>1.042280824019895E-2</v>
      </c>
      <c r="Q988" t="s">
        <v>158</v>
      </c>
      <c r="S988" t="s">
        <v>467</v>
      </c>
      <c r="T988" t="s">
        <v>169</v>
      </c>
      <c r="U988">
        <v>1.0723737883235107E-2</v>
      </c>
      <c r="V988" t="s">
        <v>158</v>
      </c>
    </row>
    <row r="989" spans="9:22" x14ac:dyDescent="0.45">
      <c r="I989" t="s">
        <v>192</v>
      </c>
      <c r="J989" t="s">
        <v>170</v>
      </c>
      <c r="K989">
        <v>1.5211901381302276E-2</v>
      </c>
      <c r="L989" t="s">
        <v>158</v>
      </c>
      <c r="N989" t="s">
        <v>324</v>
      </c>
      <c r="O989" t="s">
        <v>170</v>
      </c>
      <c r="P989">
        <v>1.0300634178558286E-2</v>
      </c>
      <c r="Q989" t="s">
        <v>158</v>
      </c>
      <c r="S989" t="s">
        <v>467</v>
      </c>
      <c r="T989" t="s">
        <v>170</v>
      </c>
      <c r="U989">
        <v>1.1108043630712255E-2</v>
      </c>
      <c r="V989" t="s">
        <v>158</v>
      </c>
    </row>
    <row r="990" spans="9:22" x14ac:dyDescent="0.45">
      <c r="I990" t="s">
        <v>192</v>
      </c>
      <c r="J990" t="s">
        <v>171</v>
      </c>
      <c r="K990">
        <v>1.8249338883504804E-2</v>
      </c>
      <c r="L990" t="s">
        <v>158</v>
      </c>
      <c r="N990" t="s">
        <v>324</v>
      </c>
      <c r="O990" t="s">
        <v>171</v>
      </c>
      <c r="P990">
        <v>1.0277305859177292E-2</v>
      </c>
      <c r="Q990" t="s">
        <v>158</v>
      </c>
      <c r="S990" t="s">
        <v>467</v>
      </c>
      <c r="T990" t="s">
        <v>171</v>
      </c>
      <c r="U990">
        <v>1.1152784976338478E-2</v>
      </c>
      <c r="V990" t="s">
        <v>158</v>
      </c>
    </row>
    <row r="991" spans="9:22" x14ac:dyDescent="0.45">
      <c r="I991" t="s">
        <v>192</v>
      </c>
      <c r="J991" t="s">
        <v>172</v>
      </c>
      <c r="K991">
        <v>0.14560147633834283</v>
      </c>
      <c r="L991" t="s">
        <v>158</v>
      </c>
      <c r="N991" t="s">
        <v>324</v>
      </c>
      <c r="O991" t="s">
        <v>172</v>
      </c>
      <c r="P991">
        <v>5.9975073842360824E-2</v>
      </c>
      <c r="Q991" t="s">
        <v>158</v>
      </c>
      <c r="S991" t="s">
        <v>467</v>
      </c>
      <c r="T991" t="s">
        <v>172</v>
      </c>
      <c r="U991">
        <v>5.7884921328188413E-2</v>
      </c>
      <c r="V991" t="s">
        <v>158</v>
      </c>
    </row>
    <row r="992" spans="9:22" x14ac:dyDescent="0.45">
      <c r="I992" t="s">
        <v>192</v>
      </c>
      <c r="J992" t="s">
        <v>627</v>
      </c>
      <c r="K992">
        <v>1.739673017044837E-2</v>
      </c>
      <c r="L992" t="s">
        <v>158</v>
      </c>
      <c r="N992" t="s">
        <v>324</v>
      </c>
      <c r="O992" t="s">
        <v>627</v>
      </c>
      <c r="P992">
        <v>7.8631032093738739E-3</v>
      </c>
      <c r="Q992" t="s">
        <v>158</v>
      </c>
      <c r="S992" t="s">
        <v>467</v>
      </c>
      <c r="T992" t="s">
        <v>627</v>
      </c>
      <c r="U992">
        <v>7.6172766115491924E-3</v>
      </c>
      <c r="V992" t="s">
        <v>158</v>
      </c>
    </row>
    <row r="993" spans="9:22" x14ac:dyDescent="0.45">
      <c r="I993" t="s">
        <v>192</v>
      </c>
      <c r="J993" t="s">
        <v>628</v>
      </c>
      <c r="K993">
        <v>1.3852542913215709E-2</v>
      </c>
      <c r="L993" t="s">
        <v>158</v>
      </c>
      <c r="N993" t="s">
        <v>324</v>
      </c>
      <c r="O993" t="s">
        <v>628</v>
      </c>
      <c r="P993">
        <v>8.1209267208687159E-3</v>
      </c>
      <c r="Q993" t="s">
        <v>158</v>
      </c>
      <c r="S993" t="s">
        <v>467</v>
      </c>
      <c r="T993" t="s">
        <v>628</v>
      </c>
      <c r="U993">
        <v>7.5082598712700645E-3</v>
      </c>
      <c r="V993" t="s">
        <v>158</v>
      </c>
    </row>
    <row r="994" spans="9:22" x14ac:dyDescent="0.45">
      <c r="I994" t="s">
        <v>192</v>
      </c>
      <c r="J994" t="s">
        <v>629</v>
      </c>
      <c r="K994">
        <v>9.6588488292137006E-3</v>
      </c>
      <c r="L994" t="s">
        <v>158</v>
      </c>
      <c r="N994" t="s">
        <v>324</v>
      </c>
      <c r="O994" t="s">
        <v>629</v>
      </c>
      <c r="P994">
        <v>5.6411086335668971E-2</v>
      </c>
      <c r="Q994" t="s">
        <v>158</v>
      </c>
      <c r="S994" t="s">
        <v>467</v>
      </c>
      <c r="T994" t="s">
        <v>629</v>
      </c>
      <c r="U994">
        <v>3.6641260936613351E-2</v>
      </c>
      <c r="V994" t="s">
        <v>158</v>
      </c>
    </row>
    <row r="995" spans="9:22" x14ac:dyDescent="0.45">
      <c r="I995" t="s">
        <v>192</v>
      </c>
      <c r="J995" t="s">
        <v>631</v>
      </c>
      <c r="K995">
        <v>0</v>
      </c>
      <c r="L995" t="s">
        <v>158</v>
      </c>
      <c r="N995" t="s">
        <v>324</v>
      </c>
      <c r="O995" t="s">
        <v>631</v>
      </c>
      <c r="P995">
        <v>3.7929824842963512E-2</v>
      </c>
      <c r="Q995" t="s">
        <v>158</v>
      </c>
      <c r="S995" t="s">
        <v>467</v>
      </c>
      <c r="T995" t="s">
        <v>631</v>
      </c>
      <c r="U995">
        <v>2.4579655292519771E-2</v>
      </c>
      <c r="V995" t="s">
        <v>158</v>
      </c>
    </row>
    <row r="996" spans="9:22" x14ac:dyDescent="0.45">
      <c r="I996" t="s">
        <v>192</v>
      </c>
      <c r="J996" t="s">
        <v>632</v>
      </c>
      <c r="K996">
        <v>4.1653778692917979E-3</v>
      </c>
      <c r="L996" t="s">
        <v>158</v>
      </c>
      <c r="N996" t="s">
        <v>324</v>
      </c>
      <c r="O996" t="s">
        <v>632</v>
      </c>
      <c r="P996">
        <v>6.2155518707381159E-3</v>
      </c>
      <c r="Q996" t="s">
        <v>158</v>
      </c>
      <c r="S996" t="s">
        <v>467</v>
      </c>
      <c r="T996" t="s">
        <v>632</v>
      </c>
      <c r="U996">
        <v>4.7678257047082508E-3</v>
      </c>
      <c r="V996" t="s">
        <v>158</v>
      </c>
    </row>
    <row r="997" spans="9:22" x14ac:dyDescent="0.45">
      <c r="I997" t="s">
        <v>192</v>
      </c>
      <c r="J997" t="s">
        <v>633</v>
      </c>
      <c r="K997">
        <v>1.0922116524965783E-2</v>
      </c>
      <c r="L997" t="s">
        <v>158</v>
      </c>
      <c r="N997" t="s">
        <v>324</v>
      </c>
      <c r="O997" t="s">
        <v>633</v>
      </c>
      <c r="P997">
        <v>6.1270225568843028E-3</v>
      </c>
      <c r="Q997" t="s">
        <v>158</v>
      </c>
      <c r="S997" t="s">
        <v>467</v>
      </c>
      <c r="T997" t="s">
        <v>633</v>
      </c>
      <c r="U997">
        <v>4.8334342340622984E-3</v>
      </c>
      <c r="V997" t="s">
        <v>158</v>
      </c>
    </row>
    <row r="998" spans="9:22" x14ac:dyDescent="0.45">
      <c r="I998" t="s">
        <v>192</v>
      </c>
      <c r="J998" t="s">
        <v>634</v>
      </c>
      <c r="K998">
        <v>1.5371892999925248E-2</v>
      </c>
      <c r="L998" t="s">
        <v>158</v>
      </c>
      <c r="N998" t="s">
        <v>324</v>
      </c>
      <c r="O998" t="s">
        <v>634</v>
      </c>
      <c r="P998">
        <v>5.9997652030434404E-3</v>
      </c>
      <c r="Q998" t="s">
        <v>158</v>
      </c>
      <c r="S998" t="s">
        <v>467</v>
      </c>
      <c r="T998" t="s">
        <v>634</v>
      </c>
      <c r="U998">
        <v>4.8192532252571982E-3</v>
      </c>
      <c r="V998" t="s">
        <v>158</v>
      </c>
    </row>
    <row r="999" spans="9:22" x14ac:dyDescent="0.45">
      <c r="I999" t="s">
        <v>192</v>
      </c>
      <c r="J999" t="s">
        <v>635</v>
      </c>
      <c r="K999">
        <v>0.12337242248836044</v>
      </c>
      <c r="L999" t="s">
        <v>158</v>
      </c>
      <c r="N999" t="s">
        <v>324</v>
      </c>
      <c r="O999" t="s">
        <v>635</v>
      </c>
      <c r="P999">
        <v>4.0653405234207088E-2</v>
      </c>
      <c r="Q999" t="s">
        <v>158</v>
      </c>
      <c r="S999" t="s">
        <v>467</v>
      </c>
      <c r="T999" t="s">
        <v>635</v>
      </c>
      <c r="U999">
        <v>2.6571011504658643E-2</v>
      </c>
      <c r="V999" t="s">
        <v>158</v>
      </c>
    </row>
    <row r="1000" spans="9:22" x14ac:dyDescent="0.45">
      <c r="I1000" t="s">
        <v>192</v>
      </c>
      <c r="J1000" t="s">
        <v>636</v>
      </c>
      <c r="K1000">
        <v>1.2248046249490035E-2</v>
      </c>
      <c r="L1000" t="s">
        <v>158</v>
      </c>
      <c r="N1000" t="s">
        <v>324</v>
      </c>
      <c r="O1000" t="s">
        <v>636</v>
      </c>
      <c r="P1000">
        <v>5.548093552811521E-3</v>
      </c>
      <c r="Q1000" t="s">
        <v>158</v>
      </c>
      <c r="S1000" t="s">
        <v>467</v>
      </c>
      <c r="T1000" t="s">
        <v>636</v>
      </c>
      <c r="U1000">
        <v>4.7617605556236897E-3</v>
      </c>
      <c r="V1000" t="s">
        <v>158</v>
      </c>
    </row>
    <row r="1001" spans="9:22" x14ac:dyDescent="0.45">
      <c r="I1001" t="s">
        <v>192</v>
      </c>
      <c r="J1001" t="s">
        <v>637</v>
      </c>
      <c r="K1001">
        <v>5.7338483228376027E-3</v>
      </c>
      <c r="L1001" t="s">
        <v>158</v>
      </c>
      <c r="N1001" t="s">
        <v>324</v>
      </c>
      <c r="O1001" t="s">
        <v>637</v>
      </c>
      <c r="P1001">
        <v>5.4294876893884658E-3</v>
      </c>
      <c r="Q1001" t="s">
        <v>158</v>
      </c>
      <c r="S1001" t="s">
        <v>467</v>
      </c>
      <c r="T1001" t="s">
        <v>637</v>
      </c>
      <c r="U1001">
        <v>5.3002386417396082E-3</v>
      </c>
      <c r="V1001" t="s">
        <v>158</v>
      </c>
    </row>
    <row r="1002" spans="9:22" x14ac:dyDescent="0.45">
      <c r="I1002" t="s">
        <v>192</v>
      </c>
      <c r="J1002" t="s">
        <v>638</v>
      </c>
      <c r="K1002">
        <v>6.0762257202830996E-4</v>
      </c>
      <c r="L1002" t="s">
        <v>158</v>
      </c>
      <c r="N1002" t="s">
        <v>324</v>
      </c>
      <c r="O1002" t="s">
        <v>638</v>
      </c>
      <c r="P1002">
        <v>3.3225976654651233E-2</v>
      </c>
      <c r="Q1002" t="s">
        <v>158</v>
      </c>
      <c r="S1002" t="s">
        <v>467</v>
      </c>
      <c r="T1002" t="s">
        <v>638</v>
      </c>
      <c r="U1002">
        <v>2.9084333235868488E-2</v>
      </c>
      <c r="V1002" t="s">
        <v>158</v>
      </c>
    </row>
    <row r="1003" spans="9:22" x14ac:dyDescent="0.45">
      <c r="I1003" t="s">
        <v>192</v>
      </c>
      <c r="J1003" t="s">
        <v>645</v>
      </c>
      <c r="K1003">
        <v>0</v>
      </c>
      <c r="L1003" t="s">
        <v>158</v>
      </c>
      <c r="N1003" t="s">
        <v>324</v>
      </c>
      <c r="O1003" t="s">
        <v>645</v>
      </c>
      <c r="P1003">
        <v>1.6550849106337834E-2</v>
      </c>
      <c r="Q1003" t="s">
        <v>158</v>
      </c>
      <c r="S1003" t="s">
        <v>467</v>
      </c>
      <c r="T1003" t="s">
        <v>645</v>
      </c>
      <c r="U1003">
        <v>2.183098938861941E-2</v>
      </c>
      <c r="V1003" t="s">
        <v>158</v>
      </c>
    </row>
    <row r="1004" spans="9:22" x14ac:dyDescent="0.45">
      <c r="I1004" t="s">
        <v>192</v>
      </c>
      <c r="J1004" t="s">
        <v>646</v>
      </c>
      <c r="K1004">
        <v>0</v>
      </c>
      <c r="L1004" t="s">
        <v>158</v>
      </c>
      <c r="N1004" t="s">
        <v>324</v>
      </c>
      <c r="O1004" t="s">
        <v>646</v>
      </c>
      <c r="P1004">
        <v>2.5595391479424066E-3</v>
      </c>
      <c r="Q1004" t="s">
        <v>158</v>
      </c>
      <c r="S1004" t="s">
        <v>467</v>
      </c>
      <c r="T1004" t="s">
        <v>646</v>
      </c>
      <c r="U1004">
        <v>4.4566748814927355E-3</v>
      </c>
      <c r="V1004" t="s">
        <v>158</v>
      </c>
    </row>
    <row r="1005" spans="9:22" x14ac:dyDescent="0.45">
      <c r="I1005" t="s">
        <v>192</v>
      </c>
      <c r="J1005" t="s">
        <v>647</v>
      </c>
      <c r="K1005">
        <v>2.2791745151030684E-3</v>
      </c>
      <c r="L1005" t="s">
        <v>158</v>
      </c>
      <c r="N1005" t="s">
        <v>324</v>
      </c>
      <c r="O1005" t="s">
        <v>647</v>
      </c>
      <c r="P1005">
        <v>2.5955319421680414E-3</v>
      </c>
      <c r="Q1005" t="s">
        <v>158</v>
      </c>
      <c r="S1005" t="s">
        <v>467</v>
      </c>
      <c r="T1005" t="s">
        <v>647</v>
      </c>
      <c r="U1005">
        <v>4.6304357111892512E-3</v>
      </c>
      <c r="V1005" t="s">
        <v>158</v>
      </c>
    </row>
    <row r="1006" spans="9:22" x14ac:dyDescent="0.45">
      <c r="I1006" t="s">
        <v>192</v>
      </c>
      <c r="J1006" t="s">
        <v>648</v>
      </c>
      <c r="K1006">
        <v>4.2393971764535174E-3</v>
      </c>
      <c r="L1006" t="s">
        <v>158</v>
      </c>
      <c r="N1006" t="s">
        <v>324</v>
      </c>
      <c r="O1006" t="s">
        <v>648</v>
      </c>
      <c r="P1006">
        <v>2.6329933797005853E-3</v>
      </c>
      <c r="Q1006" t="s">
        <v>158</v>
      </c>
      <c r="S1006" t="s">
        <v>467</v>
      </c>
      <c r="T1006" t="s">
        <v>648</v>
      </c>
      <c r="U1006">
        <v>4.762885760052544E-3</v>
      </c>
      <c r="V1006" t="s">
        <v>158</v>
      </c>
    </row>
    <row r="1007" spans="9:22" x14ac:dyDescent="0.45">
      <c r="I1007" t="s">
        <v>192</v>
      </c>
      <c r="J1007" t="s">
        <v>649</v>
      </c>
      <c r="K1007">
        <v>4.1202472622169375E-2</v>
      </c>
      <c r="L1007" t="s">
        <v>158</v>
      </c>
      <c r="N1007" t="s">
        <v>324</v>
      </c>
      <c r="O1007" t="s">
        <v>649</v>
      </c>
      <c r="P1007">
        <v>1.8738519633970874E-2</v>
      </c>
      <c r="Q1007" t="s">
        <v>158</v>
      </c>
      <c r="S1007" t="s">
        <v>467</v>
      </c>
      <c r="T1007" t="s">
        <v>649</v>
      </c>
      <c r="U1007">
        <v>2.9863912858751319E-2</v>
      </c>
      <c r="V1007" t="s">
        <v>158</v>
      </c>
    </row>
    <row r="1008" spans="9:22" x14ac:dyDescent="0.45">
      <c r="I1008" t="s">
        <v>192</v>
      </c>
      <c r="J1008" t="s">
        <v>650</v>
      </c>
      <c r="K1008">
        <v>2.6389909065478415E-3</v>
      </c>
      <c r="L1008" t="s">
        <v>158</v>
      </c>
      <c r="N1008" t="s">
        <v>324</v>
      </c>
      <c r="O1008" t="s">
        <v>650</v>
      </c>
      <c r="P1008">
        <v>2.8413845373185826E-3</v>
      </c>
      <c r="Q1008" t="s">
        <v>158</v>
      </c>
      <c r="S1008" t="s">
        <v>467</v>
      </c>
      <c r="T1008" t="s">
        <v>650</v>
      </c>
      <c r="U1008">
        <v>4.1644496515913379E-3</v>
      </c>
      <c r="V1008" t="s">
        <v>158</v>
      </c>
    </row>
    <row r="1009" spans="9:22" x14ac:dyDescent="0.45">
      <c r="I1009" t="s">
        <v>192</v>
      </c>
      <c r="J1009" t="s">
        <v>651</v>
      </c>
      <c r="K1009">
        <v>0</v>
      </c>
      <c r="L1009" t="s">
        <v>158</v>
      </c>
      <c r="N1009" t="s">
        <v>324</v>
      </c>
      <c r="O1009" t="s">
        <v>651</v>
      </c>
      <c r="P1009">
        <v>2.8350528191020525E-3</v>
      </c>
      <c r="Q1009" t="s">
        <v>158</v>
      </c>
      <c r="S1009" t="s">
        <v>467</v>
      </c>
      <c r="T1009" t="s">
        <v>651</v>
      </c>
      <c r="U1009">
        <v>4.3503068630238711E-3</v>
      </c>
      <c r="V1009" t="s">
        <v>158</v>
      </c>
    </row>
    <row r="1010" spans="9:22" x14ac:dyDescent="0.45">
      <c r="I1010" t="s">
        <v>192</v>
      </c>
      <c r="J1010" t="s">
        <v>652</v>
      </c>
      <c r="K1010">
        <v>0</v>
      </c>
      <c r="L1010" t="s">
        <v>158</v>
      </c>
      <c r="N1010" t="s">
        <v>324</v>
      </c>
      <c r="O1010" t="s">
        <v>652</v>
      </c>
      <c r="P1010">
        <v>1.6693198569068205E-2</v>
      </c>
      <c r="Q1010" t="s">
        <v>158</v>
      </c>
      <c r="S1010" t="s">
        <v>467</v>
      </c>
      <c r="T1010" t="s">
        <v>652</v>
      </c>
      <c r="U1010">
        <v>2.5368042704533699E-2</v>
      </c>
      <c r="V1010" t="s">
        <v>158</v>
      </c>
    </row>
    <row r="1011" spans="9:22" x14ac:dyDescent="0.45">
      <c r="I1011" t="s">
        <v>192</v>
      </c>
      <c r="J1011" t="s">
        <v>653</v>
      </c>
      <c r="K1011">
        <v>0</v>
      </c>
      <c r="L1011" t="s">
        <v>158</v>
      </c>
      <c r="N1011" t="s">
        <v>324</v>
      </c>
      <c r="O1011" t="s">
        <v>653</v>
      </c>
      <c r="P1011">
        <v>2.4243079824475683E-2</v>
      </c>
      <c r="Q1011" t="s">
        <v>158</v>
      </c>
      <c r="S1011" t="s">
        <v>467</v>
      </c>
      <c r="T1011" t="s">
        <v>653</v>
      </c>
      <c r="U1011">
        <v>2.7708210528956383E-2</v>
      </c>
      <c r="V1011" t="s">
        <v>158</v>
      </c>
    </row>
    <row r="1012" spans="9:22" x14ac:dyDescent="0.45">
      <c r="I1012" t="s">
        <v>192</v>
      </c>
      <c r="J1012" t="s">
        <v>654</v>
      </c>
      <c r="K1012">
        <v>0</v>
      </c>
      <c r="L1012" t="s">
        <v>158</v>
      </c>
      <c r="N1012" t="s">
        <v>324</v>
      </c>
      <c r="O1012" t="s">
        <v>654</v>
      </c>
      <c r="P1012">
        <v>3.7823094903829953E-3</v>
      </c>
      <c r="Q1012" t="s">
        <v>158</v>
      </c>
      <c r="S1012" t="s">
        <v>467</v>
      </c>
      <c r="T1012" t="s">
        <v>654</v>
      </c>
      <c r="U1012">
        <v>4.5791936528729402E-3</v>
      </c>
      <c r="V1012" t="s">
        <v>158</v>
      </c>
    </row>
    <row r="1013" spans="9:22" x14ac:dyDescent="0.45">
      <c r="I1013" t="s">
        <v>192</v>
      </c>
      <c r="J1013" t="s">
        <v>655</v>
      </c>
      <c r="K1013">
        <v>2.9370322951746545E-4</v>
      </c>
      <c r="L1013" t="s">
        <v>158</v>
      </c>
      <c r="N1013" t="s">
        <v>324</v>
      </c>
      <c r="O1013" t="s">
        <v>655</v>
      </c>
      <c r="P1013">
        <v>3.721293372095385E-3</v>
      </c>
      <c r="Q1013" t="s">
        <v>158</v>
      </c>
      <c r="S1013" t="s">
        <v>467</v>
      </c>
      <c r="T1013" t="s">
        <v>655</v>
      </c>
      <c r="U1013">
        <v>4.5306911251587331E-3</v>
      </c>
      <c r="V1013" t="s">
        <v>158</v>
      </c>
    </row>
    <row r="1014" spans="9:22" x14ac:dyDescent="0.45">
      <c r="I1014" t="s">
        <v>192</v>
      </c>
      <c r="J1014" t="s">
        <v>656</v>
      </c>
      <c r="K1014">
        <v>3.3813701717336792E-3</v>
      </c>
      <c r="L1014" t="s">
        <v>158</v>
      </c>
      <c r="N1014" t="s">
        <v>324</v>
      </c>
      <c r="O1014" t="s">
        <v>656</v>
      </c>
      <c r="P1014">
        <v>3.6509236893930209E-3</v>
      </c>
      <c r="Q1014" t="s">
        <v>158</v>
      </c>
      <c r="S1014" t="s">
        <v>467</v>
      </c>
      <c r="T1014" t="s">
        <v>656</v>
      </c>
      <c r="U1014">
        <v>4.5448460988428982E-3</v>
      </c>
      <c r="V1014" t="s">
        <v>158</v>
      </c>
    </row>
    <row r="1015" spans="9:22" x14ac:dyDescent="0.45">
      <c r="I1015" t="s">
        <v>192</v>
      </c>
      <c r="J1015" t="s">
        <v>657</v>
      </c>
      <c r="K1015">
        <v>3.8297946306260947E-2</v>
      </c>
      <c r="L1015" t="s">
        <v>158</v>
      </c>
      <c r="N1015" t="s">
        <v>324</v>
      </c>
      <c r="O1015" t="s">
        <v>657</v>
      </c>
      <c r="P1015">
        <v>2.5639659939195741E-2</v>
      </c>
      <c r="Q1015" t="s">
        <v>158</v>
      </c>
      <c r="S1015" t="s">
        <v>467</v>
      </c>
      <c r="T1015" t="s">
        <v>657</v>
      </c>
      <c r="U1015">
        <v>2.8071686452965674E-2</v>
      </c>
      <c r="V1015" t="s">
        <v>158</v>
      </c>
    </row>
    <row r="1016" spans="9:22" x14ac:dyDescent="0.45">
      <c r="I1016" t="s">
        <v>192</v>
      </c>
      <c r="J1016" t="s">
        <v>658</v>
      </c>
      <c r="K1016">
        <v>2.374359347417409E-3</v>
      </c>
      <c r="L1016" t="s">
        <v>158</v>
      </c>
      <c r="N1016" t="s">
        <v>324</v>
      </c>
      <c r="O1016" t="s">
        <v>658</v>
      </c>
      <c r="P1016">
        <v>3.7417999062526442E-3</v>
      </c>
      <c r="Q1016" t="s">
        <v>158</v>
      </c>
      <c r="S1016" t="s">
        <v>467</v>
      </c>
      <c r="T1016" t="s">
        <v>658</v>
      </c>
      <c r="U1016">
        <v>4.4386886522042104E-3</v>
      </c>
      <c r="V1016" t="s">
        <v>158</v>
      </c>
    </row>
    <row r="1017" spans="9:22" x14ac:dyDescent="0.45">
      <c r="I1017" t="s">
        <v>192</v>
      </c>
      <c r="J1017" t="s">
        <v>659</v>
      </c>
      <c r="K1017">
        <v>0</v>
      </c>
      <c r="L1017" t="s">
        <v>158</v>
      </c>
      <c r="N1017" t="s">
        <v>324</v>
      </c>
      <c r="O1017" t="s">
        <v>659</v>
      </c>
      <c r="P1017">
        <v>3.7320253980533623E-3</v>
      </c>
      <c r="Q1017" t="s">
        <v>158</v>
      </c>
      <c r="S1017" t="s">
        <v>467</v>
      </c>
      <c r="T1017" t="s">
        <v>659</v>
      </c>
      <c r="U1017">
        <v>4.6984444413892233E-3</v>
      </c>
      <c r="V1017" t="s">
        <v>158</v>
      </c>
    </row>
    <row r="1018" spans="9:22" x14ac:dyDescent="0.45">
      <c r="I1018" t="s">
        <v>192</v>
      </c>
      <c r="J1018" t="s">
        <v>660</v>
      </c>
      <c r="K1018">
        <v>0</v>
      </c>
      <c r="L1018" t="s">
        <v>158</v>
      </c>
      <c r="N1018" t="s">
        <v>324</v>
      </c>
      <c r="O1018" t="s">
        <v>660</v>
      </c>
      <c r="P1018">
        <v>2.320209112281903E-2</v>
      </c>
      <c r="Q1018" t="s">
        <v>158</v>
      </c>
      <c r="S1018" t="s">
        <v>467</v>
      </c>
      <c r="T1018" t="s">
        <v>660</v>
      </c>
      <c r="U1018">
        <v>2.9036782950448623E-2</v>
      </c>
      <c r="V1018" t="s">
        <v>158</v>
      </c>
    </row>
    <row r="1019" spans="9:22" x14ac:dyDescent="0.45">
      <c r="I1019" t="s">
        <v>193</v>
      </c>
      <c r="J1019" t="s">
        <v>157</v>
      </c>
      <c r="K1019">
        <v>0</v>
      </c>
      <c r="L1019" t="s">
        <v>158</v>
      </c>
      <c r="N1019" t="s">
        <v>325</v>
      </c>
      <c r="O1019" t="s">
        <v>157</v>
      </c>
      <c r="P1019">
        <v>6.7914629207644184E-2</v>
      </c>
      <c r="Q1019" t="s">
        <v>158</v>
      </c>
      <c r="S1019" t="s">
        <v>468</v>
      </c>
      <c r="T1019" t="s">
        <v>157</v>
      </c>
      <c r="U1019">
        <v>6.5908783462410414E-2</v>
      </c>
      <c r="V1019" t="s">
        <v>158</v>
      </c>
    </row>
    <row r="1020" spans="9:22" x14ac:dyDescent="0.45">
      <c r="I1020" t="s">
        <v>193</v>
      </c>
      <c r="J1020" t="s">
        <v>159</v>
      </c>
      <c r="K1020">
        <v>1.0734322401118209E-3</v>
      </c>
      <c r="L1020" t="s">
        <v>158</v>
      </c>
      <c r="N1020" t="s">
        <v>325</v>
      </c>
      <c r="O1020" t="s">
        <v>159</v>
      </c>
      <c r="P1020">
        <v>1.1545665621553271E-2</v>
      </c>
      <c r="Q1020" t="s">
        <v>158</v>
      </c>
      <c r="S1020" t="s">
        <v>468</v>
      </c>
      <c r="T1020" t="s">
        <v>159</v>
      </c>
      <c r="U1020">
        <v>1.1081016231924463E-2</v>
      </c>
      <c r="V1020" t="s">
        <v>158</v>
      </c>
    </row>
    <row r="1021" spans="9:22" x14ac:dyDescent="0.45">
      <c r="I1021" t="s">
        <v>193</v>
      </c>
      <c r="J1021" t="s">
        <v>160</v>
      </c>
      <c r="K1021">
        <v>6.3155454771099458E-3</v>
      </c>
      <c r="L1021" t="s">
        <v>158</v>
      </c>
      <c r="N1021" t="s">
        <v>325</v>
      </c>
      <c r="O1021" t="s">
        <v>160</v>
      </c>
      <c r="P1021">
        <v>1.1571250539029241E-2</v>
      </c>
      <c r="Q1021" t="s">
        <v>158</v>
      </c>
      <c r="S1021" t="s">
        <v>468</v>
      </c>
      <c r="T1021" t="s">
        <v>160</v>
      </c>
      <c r="U1021">
        <v>1.1435892228295446E-2</v>
      </c>
      <c r="V1021" t="s">
        <v>158</v>
      </c>
    </row>
    <row r="1022" spans="9:22" x14ac:dyDescent="0.45">
      <c r="I1022" t="s">
        <v>193</v>
      </c>
      <c r="J1022" t="s">
        <v>161</v>
      </c>
      <c r="K1022">
        <v>1.4480324730248635E-2</v>
      </c>
      <c r="L1022" t="s">
        <v>158</v>
      </c>
      <c r="N1022" t="s">
        <v>325</v>
      </c>
      <c r="O1022" t="s">
        <v>161</v>
      </c>
      <c r="P1022">
        <v>1.1488805081886206E-2</v>
      </c>
      <c r="Q1022" t="s">
        <v>158</v>
      </c>
      <c r="S1022" t="s">
        <v>468</v>
      </c>
      <c r="T1022" t="s">
        <v>161</v>
      </c>
      <c r="U1022">
        <v>1.1680094513719602E-2</v>
      </c>
      <c r="V1022" t="s">
        <v>158</v>
      </c>
    </row>
    <row r="1023" spans="9:22" x14ac:dyDescent="0.45">
      <c r="I1023" t="s">
        <v>193</v>
      </c>
      <c r="J1023" t="s">
        <v>162</v>
      </c>
      <c r="K1023">
        <v>0.13738940210857295</v>
      </c>
      <c r="L1023" t="s">
        <v>158</v>
      </c>
      <c r="N1023" t="s">
        <v>325</v>
      </c>
      <c r="O1023" t="s">
        <v>162</v>
      </c>
      <c r="P1023">
        <v>7.7212548500298989E-2</v>
      </c>
      <c r="Q1023" t="s">
        <v>158</v>
      </c>
      <c r="S1023" t="s">
        <v>468</v>
      </c>
      <c r="T1023" t="s">
        <v>162</v>
      </c>
      <c r="U1023">
        <v>9.1629481488971334E-2</v>
      </c>
      <c r="V1023" t="s">
        <v>158</v>
      </c>
    </row>
    <row r="1024" spans="9:22" x14ac:dyDescent="0.45">
      <c r="I1024" t="s">
        <v>193</v>
      </c>
      <c r="J1024" t="s">
        <v>619</v>
      </c>
      <c r="K1024">
        <v>1.2272598080911579E-2</v>
      </c>
      <c r="L1024" t="s">
        <v>158</v>
      </c>
      <c r="N1024" t="s">
        <v>325</v>
      </c>
      <c r="O1024" t="s">
        <v>619</v>
      </c>
      <c r="P1024">
        <v>1.1149845738728776E-2</v>
      </c>
      <c r="Q1024" t="s">
        <v>158</v>
      </c>
      <c r="S1024" t="s">
        <v>468</v>
      </c>
      <c r="T1024" t="s">
        <v>619</v>
      </c>
      <c r="U1024">
        <v>1.3830037792433665E-2</v>
      </c>
      <c r="V1024" t="s">
        <v>158</v>
      </c>
    </row>
    <row r="1025" spans="9:22" x14ac:dyDescent="0.45">
      <c r="I1025" t="s">
        <v>193</v>
      </c>
      <c r="J1025" t="s">
        <v>620</v>
      </c>
      <c r="K1025">
        <v>5.6631753945953897E-3</v>
      </c>
      <c r="L1025" t="s">
        <v>158</v>
      </c>
      <c r="N1025" t="s">
        <v>325</v>
      </c>
      <c r="O1025" t="s">
        <v>620</v>
      </c>
      <c r="P1025">
        <v>1.1148340928878217E-2</v>
      </c>
      <c r="Q1025" t="s">
        <v>158</v>
      </c>
      <c r="S1025" t="s">
        <v>468</v>
      </c>
      <c r="T1025" t="s">
        <v>620</v>
      </c>
      <c r="U1025">
        <v>1.3896854877386865E-2</v>
      </c>
      <c r="V1025" t="s">
        <v>158</v>
      </c>
    </row>
    <row r="1026" spans="9:22" x14ac:dyDescent="0.45">
      <c r="I1026" t="s">
        <v>193</v>
      </c>
      <c r="J1026" t="s">
        <v>621</v>
      </c>
      <c r="K1026">
        <v>4.0023832598990545E-5</v>
      </c>
      <c r="L1026" t="s">
        <v>158</v>
      </c>
      <c r="N1026" t="s">
        <v>325</v>
      </c>
      <c r="O1026" t="s">
        <v>621</v>
      </c>
      <c r="P1026">
        <v>6.836920011073376E-2</v>
      </c>
      <c r="Q1026" t="s">
        <v>158</v>
      </c>
      <c r="S1026" t="s">
        <v>468</v>
      </c>
      <c r="T1026" t="s">
        <v>621</v>
      </c>
      <c r="U1026">
        <v>7.7600430482210284E-2</v>
      </c>
      <c r="V1026" t="s">
        <v>158</v>
      </c>
    </row>
    <row r="1027" spans="9:22" x14ac:dyDescent="0.45">
      <c r="I1027" t="s">
        <v>193</v>
      </c>
      <c r="J1027" t="s">
        <v>163</v>
      </c>
      <c r="K1027">
        <v>4.5710683993758156E-3</v>
      </c>
      <c r="L1027" t="s">
        <v>158</v>
      </c>
      <c r="N1027" t="s">
        <v>325</v>
      </c>
      <c r="O1027" t="s">
        <v>163</v>
      </c>
      <c r="P1027">
        <v>5.6439350632768233E-2</v>
      </c>
      <c r="Q1027" t="s">
        <v>158</v>
      </c>
      <c r="S1027" t="s">
        <v>468</v>
      </c>
      <c r="T1027" t="s">
        <v>163</v>
      </c>
      <c r="U1027">
        <v>3.7498959671886878E-2</v>
      </c>
      <c r="V1027" t="s">
        <v>158</v>
      </c>
    </row>
    <row r="1028" spans="9:22" x14ac:dyDescent="0.45">
      <c r="I1028" t="s">
        <v>193</v>
      </c>
      <c r="J1028" t="s">
        <v>164</v>
      </c>
      <c r="K1028">
        <v>1.3340468282156149E-2</v>
      </c>
      <c r="L1028" t="s">
        <v>158</v>
      </c>
      <c r="N1028" t="s">
        <v>325</v>
      </c>
      <c r="O1028" t="s">
        <v>164</v>
      </c>
      <c r="P1028">
        <v>8.7441694381309165E-3</v>
      </c>
      <c r="Q1028" t="s">
        <v>158</v>
      </c>
      <c r="S1028" t="s">
        <v>468</v>
      </c>
      <c r="T1028" t="s">
        <v>164</v>
      </c>
      <c r="U1028">
        <v>6.3256942822611587E-3</v>
      </c>
      <c r="V1028" t="s">
        <v>158</v>
      </c>
    </row>
    <row r="1029" spans="9:22" x14ac:dyDescent="0.45">
      <c r="I1029" t="s">
        <v>193</v>
      </c>
      <c r="J1029" t="s">
        <v>165</v>
      </c>
      <c r="K1029">
        <v>2.0376451956709524E-2</v>
      </c>
      <c r="L1029" t="s">
        <v>158</v>
      </c>
      <c r="N1029" t="s">
        <v>325</v>
      </c>
      <c r="O1029" t="s">
        <v>165</v>
      </c>
      <c r="P1029">
        <v>8.6431368318668367E-3</v>
      </c>
      <c r="Q1029" t="s">
        <v>158</v>
      </c>
      <c r="S1029" t="s">
        <v>468</v>
      </c>
      <c r="T1029" t="s">
        <v>165</v>
      </c>
      <c r="U1029">
        <v>6.6861984319392742E-3</v>
      </c>
      <c r="V1029" t="s">
        <v>158</v>
      </c>
    </row>
    <row r="1030" spans="9:22" x14ac:dyDescent="0.45">
      <c r="I1030" t="s">
        <v>193</v>
      </c>
      <c r="J1030" t="s">
        <v>166</v>
      </c>
      <c r="K1030">
        <v>2.5482763211243351E-2</v>
      </c>
      <c r="L1030" t="s">
        <v>158</v>
      </c>
      <c r="N1030" t="s">
        <v>325</v>
      </c>
      <c r="O1030" t="s">
        <v>166</v>
      </c>
      <c r="P1030">
        <v>8.5240358974282785E-3</v>
      </c>
      <c r="Q1030" t="s">
        <v>158</v>
      </c>
      <c r="S1030" t="s">
        <v>468</v>
      </c>
      <c r="T1030" t="s">
        <v>166</v>
      </c>
      <c r="U1030">
        <v>7.3780768846867396E-3</v>
      </c>
      <c r="V1030" t="s">
        <v>158</v>
      </c>
    </row>
    <row r="1031" spans="9:22" x14ac:dyDescent="0.45">
      <c r="I1031" t="s">
        <v>193</v>
      </c>
      <c r="J1031" t="s">
        <v>167</v>
      </c>
      <c r="K1031">
        <v>0.20509917629910399</v>
      </c>
      <c r="L1031" t="s">
        <v>158</v>
      </c>
      <c r="N1031" t="s">
        <v>325</v>
      </c>
      <c r="O1031" t="s">
        <v>167</v>
      </c>
      <c r="P1031">
        <v>5.5812027122767366E-2</v>
      </c>
      <c r="Q1031" t="s">
        <v>158</v>
      </c>
      <c r="S1031" t="s">
        <v>468</v>
      </c>
      <c r="T1031" t="s">
        <v>167</v>
      </c>
      <c r="U1031">
        <v>6.0530477403836012E-2</v>
      </c>
      <c r="V1031" t="s">
        <v>158</v>
      </c>
    </row>
    <row r="1032" spans="9:22" x14ac:dyDescent="0.45">
      <c r="I1032" t="s">
        <v>193</v>
      </c>
      <c r="J1032" t="s">
        <v>623</v>
      </c>
      <c r="K1032">
        <v>2.3266370744149788E-2</v>
      </c>
      <c r="L1032" t="s">
        <v>158</v>
      </c>
      <c r="N1032" t="s">
        <v>325</v>
      </c>
      <c r="O1032" t="s">
        <v>623</v>
      </c>
      <c r="P1032">
        <v>8.4070819985544668E-3</v>
      </c>
      <c r="Q1032" t="s">
        <v>158</v>
      </c>
      <c r="S1032" t="s">
        <v>468</v>
      </c>
      <c r="T1032" t="s">
        <v>623</v>
      </c>
      <c r="U1032">
        <v>1.0737213252943845E-2</v>
      </c>
      <c r="V1032" t="s">
        <v>158</v>
      </c>
    </row>
    <row r="1033" spans="9:22" x14ac:dyDescent="0.45">
      <c r="I1033" t="s">
        <v>193</v>
      </c>
      <c r="J1033" t="s">
        <v>624</v>
      </c>
      <c r="K1033">
        <v>1.7488583575097607E-2</v>
      </c>
      <c r="L1033" t="s">
        <v>158</v>
      </c>
      <c r="N1033" t="s">
        <v>325</v>
      </c>
      <c r="O1033" t="s">
        <v>624</v>
      </c>
      <c r="P1033">
        <v>8.7347353414213898E-3</v>
      </c>
      <c r="Q1033" t="s">
        <v>158</v>
      </c>
      <c r="S1033" t="s">
        <v>468</v>
      </c>
      <c r="T1033" t="s">
        <v>624</v>
      </c>
      <c r="U1033">
        <v>9.8207277272750505E-3</v>
      </c>
      <c r="V1033" t="s">
        <v>158</v>
      </c>
    </row>
    <row r="1034" spans="9:22" x14ac:dyDescent="0.45">
      <c r="I1034" t="s">
        <v>193</v>
      </c>
      <c r="J1034" t="s">
        <v>625</v>
      </c>
      <c r="K1034">
        <v>1.1498867780769601E-2</v>
      </c>
      <c r="L1034" t="s">
        <v>158</v>
      </c>
      <c r="N1034" t="s">
        <v>325</v>
      </c>
      <c r="O1034" t="s">
        <v>625</v>
      </c>
      <c r="P1034">
        <v>5.5782866963423654E-2</v>
      </c>
      <c r="Q1034" t="s">
        <v>158</v>
      </c>
      <c r="S1034" t="s">
        <v>468</v>
      </c>
      <c r="T1034" t="s">
        <v>625</v>
      </c>
      <c r="U1034">
        <v>4.3197108397644957E-2</v>
      </c>
      <c r="V1034" t="s">
        <v>158</v>
      </c>
    </row>
    <row r="1035" spans="9:22" x14ac:dyDescent="0.45">
      <c r="I1035" t="s">
        <v>193</v>
      </c>
      <c r="J1035" t="s">
        <v>168</v>
      </c>
      <c r="K1035">
        <v>3.1343469865853057E-3</v>
      </c>
      <c r="L1035" t="s">
        <v>158</v>
      </c>
      <c r="N1035" t="s">
        <v>325</v>
      </c>
      <c r="O1035" t="s">
        <v>168</v>
      </c>
      <c r="P1035">
        <v>5.9350119981226801E-2</v>
      </c>
      <c r="Q1035" t="s">
        <v>158</v>
      </c>
      <c r="S1035" t="s">
        <v>468</v>
      </c>
      <c r="T1035" t="s">
        <v>168</v>
      </c>
      <c r="U1035">
        <v>5.0478709023869549E-2</v>
      </c>
      <c r="V1035" t="s">
        <v>158</v>
      </c>
    </row>
    <row r="1036" spans="9:22" x14ac:dyDescent="0.45">
      <c r="I1036" t="s">
        <v>193</v>
      </c>
      <c r="J1036" t="s">
        <v>169</v>
      </c>
      <c r="K1036">
        <v>1.0256214178983215E-2</v>
      </c>
      <c r="L1036" t="s">
        <v>158</v>
      </c>
      <c r="N1036" t="s">
        <v>325</v>
      </c>
      <c r="O1036" t="s">
        <v>169</v>
      </c>
      <c r="P1036">
        <v>9.7571584897083834E-3</v>
      </c>
      <c r="Q1036" t="s">
        <v>158</v>
      </c>
      <c r="S1036" t="s">
        <v>468</v>
      </c>
      <c r="T1036" t="s">
        <v>169</v>
      </c>
      <c r="U1036">
        <v>1.0141780606146083E-2</v>
      </c>
      <c r="V1036" t="s">
        <v>158</v>
      </c>
    </row>
    <row r="1037" spans="9:22" x14ac:dyDescent="0.45">
      <c r="I1037" t="s">
        <v>193</v>
      </c>
      <c r="J1037" t="s">
        <v>170</v>
      </c>
      <c r="K1037">
        <v>1.5275351751752037E-2</v>
      </c>
      <c r="L1037" t="s">
        <v>158</v>
      </c>
      <c r="N1037" t="s">
        <v>325</v>
      </c>
      <c r="O1037" t="s">
        <v>170</v>
      </c>
      <c r="P1037">
        <v>9.6931137753819094E-3</v>
      </c>
      <c r="Q1037" t="s">
        <v>158</v>
      </c>
      <c r="S1037" t="s">
        <v>468</v>
      </c>
      <c r="T1037" t="s">
        <v>170</v>
      </c>
      <c r="U1037">
        <v>1.1655164737551982E-2</v>
      </c>
      <c r="V1037" t="s">
        <v>158</v>
      </c>
    </row>
    <row r="1038" spans="9:22" x14ac:dyDescent="0.45">
      <c r="I1038" t="s">
        <v>193</v>
      </c>
      <c r="J1038" t="s">
        <v>171</v>
      </c>
      <c r="K1038">
        <v>1.8334074103143885E-2</v>
      </c>
      <c r="L1038" t="s">
        <v>158</v>
      </c>
      <c r="N1038" t="s">
        <v>325</v>
      </c>
      <c r="O1038" t="s">
        <v>171</v>
      </c>
      <c r="P1038">
        <v>9.5583725198766685E-3</v>
      </c>
      <c r="Q1038" t="s">
        <v>158</v>
      </c>
      <c r="S1038" t="s">
        <v>468</v>
      </c>
      <c r="T1038" t="s">
        <v>171</v>
      </c>
      <c r="U1038">
        <v>1.3083620703664115E-2</v>
      </c>
      <c r="V1038" t="s">
        <v>158</v>
      </c>
    </row>
    <row r="1039" spans="9:22" x14ac:dyDescent="0.45">
      <c r="I1039" t="s">
        <v>193</v>
      </c>
      <c r="J1039" t="s">
        <v>172</v>
      </c>
      <c r="K1039">
        <v>0.14647522971302199</v>
      </c>
      <c r="L1039" t="s">
        <v>158</v>
      </c>
      <c r="N1039" t="s">
        <v>325</v>
      </c>
      <c r="O1039" t="s">
        <v>172</v>
      </c>
      <c r="P1039">
        <v>6.522920189324849E-2</v>
      </c>
      <c r="Q1039" t="s">
        <v>158</v>
      </c>
      <c r="S1039" t="s">
        <v>468</v>
      </c>
      <c r="T1039" t="s">
        <v>172</v>
      </c>
      <c r="U1039">
        <v>8.4063336332949518E-2</v>
      </c>
      <c r="V1039" t="s">
        <v>158</v>
      </c>
    </row>
    <row r="1040" spans="9:22" x14ac:dyDescent="0.45">
      <c r="I1040" t="s">
        <v>193</v>
      </c>
      <c r="J1040" t="s">
        <v>627</v>
      </c>
      <c r="K1040">
        <v>1.748877375704129E-2</v>
      </c>
      <c r="L1040" t="s">
        <v>158</v>
      </c>
      <c r="N1040" t="s">
        <v>325</v>
      </c>
      <c r="O1040" t="s">
        <v>627</v>
      </c>
      <c r="P1040">
        <v>9.6589301601783268E-3</v>
      </c>
      <c r="Q1040" t="s">
        <v>158</v>
      </c>
      <c r="S1040" t="s">
        <v>468</v>
      </c>
      <c r="T1040" t="s">
        <v>627</v>
      </c>
      <c r="U1040">
        <v>1.0628307102011049E-2</v>
      </c>
      <c r="V1040" t="s">
        <v>158</v>
      </c>
    </row>
    <row r="1041" spans="9:22" x14ac:dyDescent="0.45">
      <c r="I1041" t="s">
        <v>193</v>
      </c>
      <c r="J1041" t="s">
        <v>628</v>
      </c>
      <c r="K1041">
        <v>1.3935842690346116E-2</v>
      </c>
      <c r="L1041" t="s">
        <v>158</v>
      </c>
      <c r="N1041" t="s">
        <v>325</v>
      </c>
      <c r="O1041" t="s">
        <v>628</v>
      </c>
      <c r="P1041">
        <v>9.7496890063249395E-3</v>
      </c>
      <c r="Q1041" t="s">
        <v>158</v>
      </c>
      <c r="S1041" t="s">
        <v>468</v>
      </c>
      <c r="T1041" t="s">
        <v>628</v>
      </c>
      <c r="U1041">
        <v>9.7259660604805676E-3</v>
      </c>
      <c r="V1041" t="s">
        <v>158</v>
      </c>
    </row>
    <row r="1042" spans="9:22" x14ac:dyDescent="0.45">
      <c r="I1042" t="s">
        <v>193</v>
      </c>
      <c r="J1042" t="s">
        <v>629</v>
      </c>
      <c r="K1042">
        <v>9.8871299491049298E-3</v>
      </c>
      <c r="L1042" t="s">
        <v>158</v>
      </c>
      <c r="N1042" t="s">
        <v>325</v>
      </c>
      <c r="O1042" t="s">
        <v>629</v>
      </c>
      <c r="P1042">
        <v>6.0885095607721623E-2</v>
      </c>
      <c r="Q1042" t="s">
        <v>158</v>
      </c>
      <c r="S1042" t="s">
        <v>468</v>
      </c>
      <c r="T1042" t="s">
        <v>629</v>
      </c>
      <c r="U1042">
        <v>3.7505786759186616E-2</v>
      </c>
      <c r="V1042" t="s">
        <v>158</v>
      </c>
    </row>
    <row r="1043" spans="9:22" x14ac:dyDescent="0.45">
      <c r="I1043" t="s">
        <v>193</v>
      </c>
      <c r="J1043" t="s">
        <v>631</v>
      </c>
      <c r="K1043">
        <v>0</v>
      </c>
      <c r="L1043" t="s">
        <v>158</v>
      </c>
      <c r="N1043" t="s">
        <v>325</v>
      </c>
      <c r="O1043" t="s">
        <v>631</v>
      </c>
      <c r="P1043">
        <v>3.8617815874674694E-2</v>
      </c>
      <c r="Q1043" t="s">
        <v>158</v>
      </c>
      <c r="S1043" t="s">
        <v>468</v>
      </c>
      <c r="T1043" t="s">
        <v>631</v>
      </c>
      <c r="U1043">
        <v>2.052797294224442E-2</v>
      </c>
      <c r="V1043" t="s">
        <v>158</v>
      </c>
    </row>
    <row r="1044" spans="9:22" x14ac:dyDescent="0.45">
      <c r="I1044" t="s">
        <v>193</v>
      </c>
      <c r="J1044" t="s">
        <v>632</v>
      </c>
      <c r="K1044">
        <v>4.0800384724353368E-3</v>
      </c>
      <c r="L1044" t="s">
        <v>158</v>
      </c>
      <c r="N1044" t="s">
        <v>325</v>
      </c>
      <c r="O1044" t="s">
        <v>632</v>
      </c>
      <c r="P1044">
        <v>5.5461998551556606E-3</v>
      </c>
      <c r="Q1044" t="s">
        <v>158</v>
      </c>
      <c r="S1044" t="s">
        <v>468</v>
      </c>
      <c r="T1044" t="s">
        <v>632</v>
      </c>
      <c r="U1044">
        <v>4.0986081490914589E-3</v>
      </c>
      <c r="V1044" t="s">
        <v>158</v>
      </c>
    </row>
    <row r="1045" spans="9:22" x14ac:dyDescent="0.45">
      <c r="I1045" t="s">
        <v>193</v>
      </c>
      <c r="J1045" t="s">
        <v>633</v>
      </c>
      <c r="K1045">
        <v>1.0889023208650312E-2</v>
      </c>
      <c r="L1045" t="s">
        <v>158</v>
      </c>
      <c r="N1045" t="s">
        <v>325</v>
      </c>
      <c r="O1045" t="s">
        <v>633</v>
      </c>
      <c r="P1045">
        <v>5.3071760469793425E-3</v>
      </c>
      <c r="Q1045" t="s">
        <v>158</v>
      </c>
      <c r="S1045" t="s">
        <v>468</v>
      </c>
      <c r="T1045" t="s">
        <v>633</v>
      </c>
      <c r="U1045">
        <v>4.0143281519933478E-3</v>
      </c>
      <c r="V1045" t="s">
        <v>158</v>
      </c>
    </row>
    <row r="1046" spans="9:22" x14ac:dyDescent="0.45">
      <c r="I1046" t="s">
        <v>193</v>
      </c>
      <c r="J1046" t="s">
        <v>634</v>
      </c>
      <c r="K1046">
        <v>1.5390322818641724E-2</v>
      </c>
      <c r="L1046" t="s">
        <v>158</v>
      </c>
      <c r="N1046" t="s">
        <v>325</v>
      </c>
      <c r="O1046" t="s">
        <v>634</v>
      </c>
      <c r="P1046">
        <v>5.1600844388338188E-3</v>
      </c>
      <c r="Q1046" t="s">
        <v>158</v>
      </c>
      <c r="S1046" t="s">
        <v>468</v>
      </c>
      <c r="T1046" t="s">
        <v>634</v>
      </c>
      <c r="U1046">
        <v>4.1324338246538804E-3</v>
      </c>
      <c r="V1046" t="s">
        <v>158</v>
      </c>
    </row>
    <row r="1047" spans="9:22" x14ac:dyDescent="0.45">
      <c r="I1047" t="s">
        <v>193</v>
      </c>
      <c r="J1047" t="s">
        <v>635</v>
      </c>
      <c r="K1047">
        <v>0.12363104045388017</v>
      </c>
      <c r="L1047" t="s">
        <v>158</v>
      </c>
      <c r="N1047" t="s">
        <v>325</v>
      </c>
      <c r="O1047" t="s">
        <v>635</v>
      </c>
      <c r="P1047">
        <v>3.7752582138765804E-2</v>
      </c>
      <c r="Q1047" t="s">
        <v>158</v>
      </c>
      <c r="S1047" t="s">
        <v>468</v>
      </c>
      <c r="T1047" t="s">
        <v>635</v>
      </c>
      <c r="U1047">
        <v>2.5494202995558692E-2</v>
      </c>
      <c r="V1047" t="s">
        <v>158</v>
      </c>
    </row>
    <row r="1048" spans="9:22" x14ac:dyDescent="0.45">
      <c r="I1048" t="s">
        <v>193</v>
      </c>
      <c r="J1048" t="s">
        <v>636</v>
      </c>
      <c r="K1048">
        <v>1.2151174774607847E-2</v>
      </c>
      <c r="L1048" t="s">
        <v>158</v>
      </c>
      <c r="N1048" t="s">
        <v>325</v>
      </c>
      <c r="O1048" t="s">
        <v>636</v>
      </c>
      <c r="P1048">
        <v>5.6527584107066917E-3</v>
      </c>
      <c r="Q1048" t="s">
        <v>158</v>
      </c>
      <c r="S1048" t="s">
        <v>468</v>
      </c>
      <c r="T1048" t="s">
        <v>636</v>
      </c>
      <c r="U1048">
        <v>4.5114529351524095E-3</v>
      </c>
      <c r="V1048" t="s">
        <v>158</v>
      </c>
    </row>
    <row r="1049" spans="9:22" x14ac:dyDescent="0.45">
      <c r="I1049" t="s">
        <v>193</v>
      </c>
      <c r="J1049" t="s">
        <v>637</v>
      </c>
      <c r="K1049">
        <v>5.7015416470895513E-3</v>
      </c>
      <c r="L1049" t="s">
        <v>158</v>
      </c>
      <c r="N1049" t="s">
        <v>325</v>
      </c>
      <c r="O1049" t="s">
        <v>637</v>
      </c>
      <c r="P1049">
        <v>5.7522811296980931E-3</v>
      </c>
      <c r="Q1049" t="s">
        <v>158</v>
      </c>
      <c r="S1049" t="s">
        <v>468</v>
      </c>
      <c r="T1049" t="s">
        <v>637</v>
      </c>
      <c r="U1049">
        <v>4.7701081128052637E-3</v>
      </c>
      <c r="V1049" t="s">
        <v>158</v>
      </c>
    </row>
    <row r="1050" spans="9:22" x14ac:dyDescent="0.45">
      <c r="I1050" t="s">
        <v>193</v>
      </c>
      <c r="J1050" t="s">
        <v>638</v>
      </c>
      <c r="K1050">
        <v>5.9791583797547999E-4</v>
      </c>
      <c r="L1050" t="s">
        <v>158</v>
      </c>
      <c r="N1050" t="s">
        <v>325</v>
      </c>
      <c r="O1050" t="s">
        <v>638</v>
      </c>
      <c r="P1050">
        <v>3.6192654697556392E-2</v>
      </c>
      <c r="Q1050" t="s">
        <v>158</v>
      </c>
      <c r="S1050" t="s">
        <v>468</v>
      </c>
      <c r="T1050" t="s">
        <v>638</v>
      </c>
      <c r="U1050">
        <v>2.3606520804697193E-2</v>
      </c>
      <c r="V1050" t="s">
        <v>158</v>
      </c>
    </row>
    <row r="1051" spans="9:22" x14ac:dyDescent="0.45">
      <c r="I1051" t="s">
        <v>193</v>
      </c>
      <c r="J1051" t="s">
        <v>645</v>
      </c>
      <c r="K1051">
        <v>0</v>
      </c>
      <c r="L1051" t="s">
        <v>158</v>
      </c>
      <c r="N1051" t="s">
        <v>325</v>
      </c>
      <c r="O1051" t="s">
        <v>645</v>
      </c>
      <c r="P1051">
        <v>1.6333941317972646E-2</v>
      </c>
      <c r="Q1051" t="s">
        <v>158</v>
      </c>
      <c r="S1051" t="s">
        <v>468</v>
      </c>
      <c r="T1051" t="s">
        <v>645</v>
      </c>
      <c r="U1051">
        <v>1.8087541715381548E-2</v>
      </c>
      <c r="V1051" t="s">
        <v>158</v>
      </c>
    </row>
    <row r="1052" spans="9:22" x14ac:dyDescent="0.45">
      <c r="I1052" t="s">
        <v>193</v>
      </c>
      <c r="J1052" t="s">
        <v>646</v>
      </c>
      <c r="K1052">
        <v>0</v>
      </c>
      <c r="L1052" t="s">
        <v>158</v>
      </c>
      <c r="N1052" t="s">
        <v>325</v>
      </c>
      <c r="O1052" t="s">
        <v>646</v>
      </c>
      <c r="P1052">
        <v>2.6056504524865163E-3</v>
      </c>
      <c r="Q1052" t="s">
        <v>158</v>
      </c>
      <c r="S1052" t="s">
        <v>468</v>
      </c>
      <c r="T1052" t="s">
        <v>646</v>
      </c>
      <c r="U1052">
        <v>3.98091125870565E-3</v>
      </c>
      <c r="V1052" t="s">
        <v>158</v>
      </c>
    </row>
    <row r="1053" spans="9:22" x14ac:dyDescent="0.45">
      <c r="I1053" t="s">
        <v>193</v>
      </c>
      <c r="J1053" t="s">
        <v>647</v>
      </c>
      <c r="K1053">
        <v>2.2248289223535909E-3</v>
      </c>
      <c r="L1053" t="s">
        <v>158</v>
      </c>
      <c r="N1053" t="s">
        <v>325</v>
      </c>
      <c r="O1053" t="s">
        <v>647</v>
      </c>
      <c r="P1053">
        <v>2.624153665878007E-3</v>
      </c>
      <c r="Q1053" t="s">
        <v>158</v>
      </c>
      <c r="S1053" t="s">
        <v>468</v>
      </c>
      <c r="T1053" t="s">
        <v>647</v>
      </c>
      <c r="U1053">
        <v>4.1292182146893917E-3</v>
      </c>
      <c r="V1053" t="s">
        <v>158</v>
      </c>
    </row>
    <row r="1054" spans="9:22" x14ac:dyDescent="0.45">
      <c r="I1054" t="s">
        <v>193</v>
      </c>
      <c r="J1054" t="s">
        <v>648</v>
      </c>
      <c r="K1054">
        <v>4.2027562875154726E-3</v>
      </c>
      <c r="L1054" t="s">
        <v>158</v>
      </c>
      <c r="N1054" t="s">
        <v>325</v>
      </c>
      <c r="O1054" t="s">
        <v>648</v>
      </c>
      <c r="P1054">
        <v>2.5550928861339675E-3</v>
      </c>
      <c r="Q1054" t="s">
        <v>158</v>
      </c>
      <c r="S1054" t="s">
        <v>468</v>
      </c>
      <c r="T1054" t="s">
        <v>648</v>
      </c>
      <c r="U1054">
        <v>4.2547831165843791E-3</v>
      </c>
      <c r="V1054" t="s">
        <v>158</v>
      </c>
    </row>
    <row r="1055" spans="9:22" x14ac:dyDescent="0.45">
      <c r="I1055" t="s">
        <v>193</v>
      </c>
      <c r="J1055" t="s">
        <v>649</v>
      </c>
      <c r="K1055">
        <v>4.1178849178214148E-2</v>
      </c>
      <c r="L1055" t="s">
        <v>158</v>
      </c>
      <c r="N1055" t="s">
        <v>325</v>
      </c>
      <c r="O1055" t="s">
        <v>649</v>
      </c>
      <c r="P1055">
        <v>1.5686211432597533E-2</v>
      </c>
      <c r="Q1055" t="s">
        <v>158</v>
      </c>
      <c r="S1055" t="s">
        <v>468</v>
      </c>
      <c r="T1055" t="s">
        <v>649</v>
      </c>
      <c r="U1055">
        <v>3.0653919646005064E-2</v>
      </c>
      <c r="V1055" t="s">
        <v>158</v>
      </c>
    </row>
    <row r="1056" spans="9:22" x14ac:dyDescent="0.45">
      <c r="I1056" t="s">
        <v>193</v>
      </c>
      <c r="J1056" t="s">
        <v>650</v>
      </c>
      <c r="K1056">
        <v>2.6767449206485995E-3</v>
      </c>
      <c r="L1056" t="s">
        <v>158</v>
      </c>
      <c r="N1056" t="s">
        <v>325</v>
      </c>
      <c r="O1056" t="s">
        <v>650</v>
      </c>
      <c r="P1056">
        <v>2.3430456277097793E-3</v>
      </c>
      <c r="Q1056" t="s">
        <v>158</v>
      </c>
      <c r="S1056" t="s">
        <v>468</v>
      </c>
      <c r="T1056" t="s">
        <v>650</v>
      </c>
      <c r="U1056">
        <v>4.0618453288589719E-3</v>
      </c>
      <c r="V1056" t="s">
        <v>158</v>
      </c>
    </row>
    <row r="1057" spans="9:22" x14ac:dyDescent="0.45">
      <c r="I1057" t="s">
        <v>193</v>
      </c>
      <c r="J1057" t="s">
        <v>651</v>
      </c>
      <c r="K1057">
        <v>0</v>
      </c>
      <c r="L1057" t="s">
        <v>158</v>
      </c>
      <c r="N1057" t="s">
        <v>325</v>
      </c>
      <c r="O1057" t="s">
        <v>651</v>
      </c>
      <c r="P1057">
        <v>2.4251985387244023E-3</v>
      </c>
      <c r="Q1057" t="s">
        <v>158</v>
      </c>
      <c r="S1057" t="s">
        <v>468</v>
      </c>
      <c r="T1057" t="s">
        <v>651</v>
      </c>
      <c r="U1057">
        <v>4.2986547174445125E-3</v>
      </c>
      <c r="V1057" t="s">
        <v>158</v>
      </c>
    </row>
    <row r="1058" spans="9:22" x14ac:dyDescent="0.45">
      <c r="I1058" t="s">
        <v>193</v>
      </c>
      <c r="J1058" t="s">
        <v>652</v>
      </c>
      <c r="K1058">
        <v>0</v>
      </c>
      <c r="L1058" t="s">
        <v>158</v>
      </c>
      <c r="N1058" t="s">
        <v>325</v>
      </c>
      <c r="O1058" t="s">
        <v>652</v>
      </c>
      <c r="P1058">
        <v>1.5031377397654895E-2</v>
      </c>
      <c r="Q1058" t="s">
        <v>158</v>
      </c>
      <c r="S1058" t="s">
        <v>468</v>
      </c>
      <c r="T1058" t="s">
        <v>652</v>
      </c>
      <c r="U1058">
        <v>2.2581154001072405E-2</v>
      </c>
      <c r="V1058" t="s">
        <v>158</v>
      </c>
    </row>
    <row r="1059" spans="9:22" x14ac:dyDescent="0.45">
      <c r="I1059" t="s">
        <v>193</v>
      </c>
      <c r="J1059" t="s">
        <v>653</v>
      </c>
      <c r="K1059">
        <v>0</v>
      </c>
      <c r="L1059" t="s">
        <v>158</v>
      </c>
      <c r="N1059" t="s">
        <v>325</v>
      </c>
      <c r="O1059" t="s">
        <v>653</v>
      </c>
      <c r="P1059">
        <v>2.2085928162582428E-2</v>
      </c>
      <c r="Q1059" t="s">
        <v>158</v>
      </c>
      <c r="S1059" t="s">
        <v>468</v>
      </c>
      <c r="T1059" t="s">
        <v>653</v>
      </c>
      <c r="U1059">
        <v>2.6767339221961409E-2</v>
      </c>
      <c r="V1059" t="s">
        <v>158</v>
      </c>
    </row>
    <row r="1060" spans="9:22" x14ac:dyDescent="0.45">
      <c r="I1060" t="s">
        <v>193</v>
      </c>
      <c r="J1060" t="s">
        <v>654</v>
      </c>
      <c r="K1060">
        <v>0</v>
      </c>
      <c r="L1060" t="s">
        <v>158</v>
      </c>
      <c r="N1060" t="s">
        <v>325</v>
      </c>
      <c r="O1060" t="s">
        <v>654</v>
      </c>
      <c r="P1060">
        <v>3.6273586200061504E-3</v>
      </c>
      <c r="Q1060" t="s">
        <v>158</v>
      </c>
      <c r="S1060" t="s">
        <v>468</v>
      </c>
      <c r="T1060" t="s">
        <v>654</v>
      </c>
      <c r="U1060">
        <v>4.5921664429054206E-3</v>
      </c>
      <c r="V1060" t="s">
        <v>158</v>
      </c>
    </row>
    <row r="1061" spans="9:22" x14ac:dyDescent="0.45">
      <c r="I1061" t="s">
        <v>193</v>
      </c>
      <c r="J1061" t="s">
        <v>655</v>
      </c>
      <c r="K1061">
        <v>1.3052083476582877E-4</v>
      </c>
      <c r="L1061" t="s">
        <v>158</v>
      </c>
      <c r="N1061" t="s">
        <v>325</v>
      </c>
      <c r="O1061" t="s">
        <v>655</v>
      </c>
      <c r="P1061">
        <v>3.5383434831865734E-3</v>
      </c>
      <c r="Q1061" t="s">
        <v>158</v>
      </c>
      <c r="S1061" t="s">
        <v>468</v>
      </c>
      <c r="T1061" t="s">
        <v>655</v>
      </c>
      <c r="U1061">
        <v>4.5658531376903981E-3</v>
      </c>
      <c r="V1061" t="s">
        <v>158</v>
      </c>
    </row>
    <row r="1062" spans="9:22" x14ac:dyDescent="0.45">
      <c r="I1062" t="s">
        <v>193</v>
      </c>
      <c r="J1062" t="s">
        <v>656</v>
      </c>
      <c r="K1062">
        <v>3.2958630183886617E-3</v>
      </c>
      <c r="L1062" t="s">
        <v>158</v>
      </c>
      <c r="N1062" t="s">
        <v>325</v>
      </c>
      <c r="O1062" t="s">
        <v>656</v>
      </c>
      <c r="P1062">
        <v>3.4941537681855393E-3</v>
      </c>
      <c r="Q1062" t="s">
        <v>158</v>
      </c>
      <c r="S1062" t="s">
        <v>468</v>
      </c>
      <c r="T1062" t="s">
        <v>656</v>
      </c>
      <c r="U1062">
        <v>4.5090001044596519E-3</v>
      </c>
      <c r="V1062" t="s">
        <v>158</v>
      </c>
    </row>
    <row r="1063" spans="9:22" x14ac:dyDescent="0.45">
      <c r="I1063" t="s">
        <v>193</v>
      </c>
      <c r="J1063" t="s">
        <v>657</v>
      </c>
      <c r="K1063">
        <v>3.8309935205289136E-2</v>
      </c>
      <c r="L1063" t="s">
        <v>158</v>
      </c>
      <c r="N1063" t="s">
        <v>325</v>
      </c>
      <c r="O1063" t="s">
        <v>657</v>
      </c>
      <c r="P1063">
        <v>2.3800200637835115E-2</v>
      </c>
      <c r="Q1063" t="s">
        <v>158</v>
      </c>
      <c r="S1063" t="s">
        <v>468</v>
      </c>
      <c r="T1063" t="s">
        <v>657</v>
      </c>
      <c r="U1063">
        <v>3.1583288011728924E-2</v>
      </c>
      <c r="V1063" t="s">
        <v>158</v>
      </c>
    </row>
    <row r="1064" spans="9:22" x14ac:dyDescent="0.45">
      <c r="I1064" t="s">
        <v>193</v>
      </c>
      <c r="J1064" t="s">
        <v>658</v>
      </c>
      <c r="K1064">
        <v>2.3942291768102092E-3</v>
      </c>
      <c r="L1064" t="s">
        <v>158</v>
      </c>
      <c r="N1064" t="s">
        <v>325</v>
      </c>
      <c r="O1064" t="s">
        <v>658</v>
      </c>
      <c r="P1064">
        <v>3.5995801474909572E-3</v>
      </c>
      <c r="Q1064" t="s">
        <v>158</v>
      </c>
      <c r="S1064" t="s">
        <v>468</v>
      </c>
      <c r="T1064" t="s">
        <v>658</v>
      </c>
      <c r="U1064">
        <v>4.6044477246149499E-3</v>
      </c>
      <c r="V1064" t="s">
        <v>158</v>
      </c>
    </row>
    <row r="1065" spans="9:22" x14ac:dyDescent="0.45">
      <c r="I1065" t="s">
        <v>193</v>
      </c>
      <c r="J1065" t="s">
        <v>659</v>
      </c>
      <c r="K1065">
        <v>0</v>
      </c>
      <c r="L1065" t="s">
        <v>158</v>
      </c>
      <c r="N1065" t="s">
        <v>325</v>
      </c>
      <c r="O1065" t="s">
        <v>659</v>
      </c>
      <c r="P1065">
        <v>3.6408402811887188E-3</v>
      </c>
      <c r="Q1065" t="s">
        <v>158</v>
      </c>
      <c r="S1065" t="s">
        <v>468</v>
      </c>
      <c r="T1065" t="s">
        <v>659</v>
      </c>
      <c r="U1065">
        <v>4.7310996165562764E-3</v>
      </c>
      <c r="V1065" t="s">
        <v>158</v>
      </c>
    </row>
    <row r="1066" spans="9:22" x14ac:dyDescent="0.45">
      <c r="I1066" t="s">
        <v>193</v>
      </c>
      <c r="J1066" t="s">
        <v>660</v>
      </c>
      <c r="K1066">
        <v>0</v>
      </c>
      <c r="L1066" t="s">
        <v>158</v>
      </c>
      <c r="N1066" t="s">
        <v>325</v>
      </c>
      <c r="O1066" t="s">
        <v>660</v>
      </c>
      <c r="P1066">
        <v>2.1257999599215302E-2</v>
      </c>
      <c r="Q1066" t="s">
        <v>158</v>
      </c>
      <c r="S1066" t="s">
        <v>468</v>
      </c>
      <c r="T1066" t="s">
        <v>660</v>
      </c>
      <c r="U1066">
        <v>2.8923431369458883E-2</v>
      </c>
      <c r="V1066" t="s">
        <v>158</v>
      </c>
    </row>
    <row r="1067" spans="9:22" x14ac:dyDescent="0.45">
      <c r="I1067" t="s">
        <v>194</v>
      </c>
      <c r="J1067" t="s">
        <v>157</v>
      </c>
      <c r="K1067">
        <v>0</v>
      </c>
      <c r="L1067" t="s">
        <v>158</v>
      </c>
      <c r="N1067" t="s">
        <v>326</v>
      </c>
      <c r="O1067" t="s">
        <v>157</v>
      </c>
      <c r="P1067">
        <v>6.6423888035093512E-2</v>
      </c>
      <c r="Q1067" t="s">
        <v>158</v>
      </c>
      <c r="S1067" t="s">
        <v>469</v>
      </c>
      <c r="T1067" t="s">
        <v>157</v>
      </c>
      <c r="U1067">
        <v>5.4481863444637825E-2</v>
      </c>
      <c r="V1067" t="s">
        <v>158</v>
      </c>
    </row>
    <row r="1068" spans="9:22" x14ac:dyDescent="0.45">
      <c r="I1068" t="s">
        <v>194</v>
      </c>
      <c r="J1068" t="s">
        <v>159</v>
      </c>
      <c r="K1068">
        <v>7.0928628928048558E-4</v>
      </c>
      <c r="L1068" t="s">
        <v>158</v>
      </c>
      <c r="N1068" t="s">
        <v>326</v>
      </c>
      <c r="O1068" t="s">
        <v>159</v>
      </c>
      <c r="P1068">
        <v>1.1434479621834857E-2</v>
      </c>
      <c r="Q1068" t="s">
        <v>158</v>
      </c>
      <c r="S1068" t="s">
        <v>469</v>
      </c>
      <c r="T1068" t="s">
        <v>159</v>
      </c>
      <c r="U1068">
        <v>9.9088283062844489E-3</v>
      </c>
      <c r="V1068" t="s">
        <v>158</v>
      </c>
    </row>
    <row r="1069" spans="9:22" x14ac:dyDescent="0.45">
      <c r="I1069" t="s">
        <v>194</v>
      </c>
      <c r="J1069" t="s">
        <v>160</v>
      </c>
      <c r="K1069">
        <v>5.2289599565516556E-3</v>
      </c>
      <c r="L1069" t="s">
        <v>158</v>
      </c>
      <c r="N1069" t="s">
        <v>326</v>
      </c>
      <c r="O1069" t="s">
        <v>160</v>
      </c>
      <c r="P1069">
        <v>1.1491446312407259E-2</v>
      </c>
      <c r="Q1069" t="s">
        <v>158</v>
      </c>
      <c r="S1069" t="s">
        <v>469</v>
      </c>
      <c r="T1069" t="s">
        <v>160</v>
      </c>
      <c r="U1069">
        <v>9.8932481920468475E-3</v>
      </c>
      <c r="V1069" t="s">
        <v>158</v>
      </c>
    </row>
    <row r="1070" spans="9:22" x14ac:dyDescent="0.45">
      <c r="I1070" t="s">
        <v>194</v>
      </c>
      <c r="J1070" t="s">
        <v>161</v>
      </c>
      <c r="K1070">
        <v>1.3006683653165705E-2</v>
      </c>
      <c r="L1070" t="s">
        <v>158</v>
      </c>
      <c r="N1070" t="s">
        <v>326</v>
      </c>
      <c r="O1070" t="s">
        <v>161</v>
      </c>
      <c r="P1070">
        <v>1.1559834203663561E-2</v>
      </c>
      <c r="Q1070" t="s">
        <v>158</v>
      </c>
      <c r="S1070" t="s">
        <v>469</v>
      </c>
      <c r="T1070" t="s">
        <v>161</v>
      </c>
      <c r="U1070">
        <v>1.0201269291235299E-2</v>
      </c>
      <c r="V1070" t="s">
        <v>158</v>
      </c>
    </row>
    <row r="1071" spans="9:22" x14ac:dyDescent="0.45">
      <c r="I1071" t="s">
        <v>194</v>
      </c>
      <c r="J1071" t="s">
        <v>162</v>
      </c>
      <c r="K1071">
        <v>0.13567820757322635</v>
      </c>
      <c r="L1071" t="s">
        <v>158</v>
      </c>
      <c r="N1071" t="s">
        <v>326</v>
      </c>
      <c r="O1071" t="s">
        <v>162</v>
      </c>
      <c r="P1071">
        <v>7.5227098950683913E-2</v>
      </c>
      <c r="Q1071" t="s">
        <v>158</v>
      </c>
      <c r="S1071" t="s">
        <v>469</v>
      </c>
      <c r="T1071" t="s">
        <v>162</v>
      </c>
      <c r="U1071">
        <v>0.10046958157957689</v>
      </c>
      <c r="V1071" t="s">
        <v>158</v>
      </c>
    </row>
    <row r="1072" spans="9:22" x14ac:dyDescent="0.45">
      <c r="I1072" t="s">
        <v>194</v>
      </c>
      <c r="J1072" t="s">
        <v>619</v>
      </c>
      <c r="K1072">
        <v>1.1772568078204941E-2</v>
      </c>
      <c r="L1072" t="s">
        <v>158</v>
      </c>
      <c r="N1072" t="s">
        <v>326</v>
      </c>
      <c r="O1072" t="s">
        <v>619</v>
      </c>
      <c r="P1072">
        <v>1.0681877399509898E-2</v>
      </c>
      <c r="Q1072" t="s">
        <v>158</v>
      </c>
      <c r="S1072" t="s">
        <v>469</v>
      </c>
      <c r="T1072" t="s">
        <v>619</v>
      </c>
      <c r="U1072">
        <v>1.3765282642018919E-2</v>
      </c>
      <c r="V1072" t="s">
        <v>158</v>
      </c>
    </row>
    <row r="1073" spans="9:22" x14ac:dyDescent="0.45">
      <c r="I1073" t="s">
        <v>194</v>
      </c>
      <c r="J1073" t="s">
        <v>620</v>
      </c>
      <c r="K1073">
        <v>5.1841410257279326E-3</v>
      </c>
      <c r="L1073" t="s">
        <v>158</v>
      </c>
      <c r="N1073" t="s">
        <v>326</v>
      </c>
      <c r="O1073" t="s">
        <v>620</v>
      </c>
      <c r="P1073">
        <v>1.0818328748228198E-2</v>
      </c>
      <c r="Q1073" t="s">
        <v>158</v>
      </c>
      <c r="S1073" t="s">
        <v>469</v>
      </c>
      <c r="T1073" t="s">
        <v>620</v>
      </c>
      <c r="U1073">
        <v>1.2968230608375615E-2</v>
      </c>
      <c r="V1073" t="s">
        <v>158</v>
      </c>
    </row>
    <row r="1074" spans="9:22" x14ac:dyDescent="0.45">
      <c r="I1074" t="s">
        <v>194</v>
      </c>
      <c r="J1074" t="s">
        <v>621</v>
      </c>
      <c r="K1074">
        <v>4.1923842348066087E-5</v>
      </c>
      <c r="L1074" t="s">
        <v>158</v>
      </c>
      <c r="N1074" t="s">
        <v>326</v>
      </c>
      <c r="O1074" t="s">
        <v>621</v>
      </c>
      <c r="P1074">
        <v>6.6467537497796297E-2</v>
      </c>
      <c r="Q1074" t="s">
        <v>158</v>
      </c>
      <c r="S1074" t="s">
        <v>469</v>
      </c>
      <c r="T1074" t="s">
        <v>621</v>
      </c>
      <c r="U1074">
        <v>6.32447911400114E-2</v>
      </c>
      <c r="V1074" t="s">
        <v>158</v>
      </c>
    </row>
    <row r="1075" spans="9:22" x14ac:dyDescent="0.45">
      <c r="I1075" t="s">
        <v>194</v>
      </c>
      <c r="J1075" t="s">
        <v>163</v>
      </c>
      <c r="K1075">
        <v>5.0458629929025309E-3</v>
      </c>
      <c r="L1075" t="s">
        <v>158</v>
      </c>
      <c r="N1075" t="s">
        <v>326</v>
      </c>
      <c r="O1075" t="s">
        <v>163</v>
      </c>
      <c r="P1075">
        <v>5.3545062924289455E-2</v>
      </c>
      <c r="Q1075" t="s">
        <v>158</v>
      </c>
      <c r="S1075" t="s">
        <v>469</v>
      </c>
      <c r="T1075" t="s">
        <v>163</v>
      </c>
      <c r="U1075">
        <v>2.8145946633870433E-2</v>
      </c>
      <c r="V1075" t="s">
        <v>158</v>
      </c>
    </row>
    <row r="1076" spans="9:22" x14ac:dyDescent="0.45">
      <c r="I1076" t="s">
        <v>194</v>
      </c>
      <c r="J1076" t="s">
        <v>164</v>
      </c>
      <c r="K1076">
        <v>1.4025034300499083E-2</v>
      </c>
      <c r="L1076" t="s">
        <v>158</v>
      </c>
      <c r="N1076" t="s">
        <v>326</v>
      </c>
      <c r="O1076" t="s">
        <v>164</v>
      </c>
      <c r="P1076">
        <v>8.4420319921690891E-3</v>
      </c>
      <c r="Q1076" t="s">
        <v>158</v>
      </c>
      <c r="S1076" t="s">
        <v>469</v>
      </c>
      <c r="T1076" t="s">
        <v>164</v>
      </c>
      <c r="U1076">
        <v>4.5600658083018268E-3</v>
      </c>
      <c r="V1076" t="s">
        <v>158</v>
      </c>
    </row>
    <row r="1077" spans="9:22" x14ac:dyDescent="0.45">
      <c r="I1077" t="s">
        <v>194</v>
      </c>
      <c r="J1077" t="s">
        <v>165</v>
      </c>
      <c r="K1077">
        <v>2.1129535793755261E-2</v>
      </c>
      <c r="L1077" t="s">
        <v>158</v>
      </c>
      <c r="N1077" t="s">
        <v>326</v>
      </c>
      <c r="O1077" t="s">
        <v>165</v>
      </c>
      <c r="P1077">
        <v>8.3782257005115927E-3</v>
      </c>
      <c r="Q1077" t="s">
        <v>158</v>
      </c>
      <c r="S1077" t="s">
        <v>469</v>
      </c>
      <c r="T1077" t="s">
        <v>165</v>
      </c>
      <c r="U1077">
        <v>5.9314976508616137E-3</v>
      </c>
      <c r="V1077" t="s">
        <v>158</v>
      </c>
    </row>
    <row r="1078" spans="9:22" x14ac:dyDescent="0.45">
      <c r="I1078" t="s">
        <v>194</v>
      </c>
      <c r="J1078" t="s">
        <v>166</v>
      </c>
      <c r="K1078">
        <v>2.5609081907458968E-2</v>
      </c>
      <c r="L1078" t="s">
        <v>158</v>
      </c>
      <c r="N1078" t="s">
        <v>326</v>
      </c>
      <c r="O1078" t="s">
        <v>166</v>
      </c>
      <c r="P1078">
        <v>8.3252604575810695E-3</v>
      </c>
      <c r="Q1078" t="s">
        <v>158</v>
      </c>
      <c r="S1078" t="s">
        <v>469</v>
      </c>
      <c r="T1078" t="s">
        <v>166</v>
      </c>
      <c r="U1078">
        <v>8.3188704068019627E-3</v>
      </c>
      <c r="V1078" t="s">
        <v>158</v>
      </c>
    </row>
    <row r="1079" spans="9:22" x14ac:dyDescent="0.45">
      <c r="I1079" t="s">
        <v>194</v>
      </c>
      <c r="J1079" t="s">
        <v>167</v>
      </c>
      <c r="K1079">
        <v>0.21104830335526217</v>
      </c>
      <c r="L1079" t="s">
        <v>158</v>
      </c>
      <c r="N1079" t="s">
        <v>326</v>
      </c>
      <c r="O1079" t="s">
        <v>167</v>
      </c>
      <c r="P1079">
        <v>5.610034918876259E-2</v>
      </c>
      <c r="Q1079" t="s">
        <v>158</v>
      </c>
      <c r="S1079" t="s">
        <v>469</v>
      </c>
      <c r="T1079" t="s">
        <v>167</v>
      </c>
      <c r="U1079">
        <v>8.1616819446673441E-2</v>
      </c>
      <c r="V1079" t="s">
        <v>158</v>
      </c>
    </row>
    <row r="1080" spans="9:22" x14ac:dyDescent="0.45">
      <c r="I1080" t="s">
        <v>194</v>
      </c>
      <c r="J1080" t="s">
        <v>623</v>
      </c>
      <c r="K1080">
        <v>2.3128041488070357E-2</v>
      </c>
      <c r="L1080" t="s">
        <v>158</v>
      </c>
      <c r="N1080" t="s">
        <v>326</v>
      </c>
      <c r="O1080" t="s">
        <v>623</v>
      </c>
      <c r="P1080">
        <v>8.5660267618838885E-3</v>
      </c>
      <c r="Q1080" t="s">
        <v>158</v>
      </c>
      <c r="S1080" t="s">
        <v>469</v>
      </c>
      <c r="T1080" t="s">
        <v>623</v>
      </c>
      <c r="U1080">
        <v>1.0175898735791066E-2</v>
      </c>
      <c r="V1080" t="s">
        <v>158</v>
      </c>
    </row>
    <row r="1081" spans="9:22" x14ac:dyDescent="0.45">
      <c r="I1081" t="s">
        <v>194</v>
      </c>
      <c r="J1081" t="s">
        <v>624</v>
      </c>
      <c r="K1081">
        <v>1.7512477721267891E-2</v>
      </c>
      <c r="L1081" t="s">
        <v>158</v>
      </c>
      <c r="N1081" t="s">
        <v>326</v>
      </c>
      <c r="O1081" t="s">
        <v>624</v>
      </c>
      <c r="P1081">
        <v>8.9039419565192721E-3</v>
      </c>
      <c r="Q1081" t="s">
        <v>158</v>
      </c>
      <c r="S1081" t="s">
        <v>469</v>
      </c>
      <c r="T1081" t="s">
        <v>624</v>
      </c>
      <c r="U1081">
        <v>8.2844943784358815E-3</v>
      </c>
      <c r="V1081" t="s">
        <v>158</v>
      </c>
    </row>
    <row r="1082" spans="9:22" x14ac:dyDescent="0.45">
      <c r="I1082" t="s">
        <v>194</v>
      </c>
      <c r="J1082" t="s">
        <v>625</v>
      </c>
      <c r="K1082">
        <v>1.1701735296987464E-2</v>
      </c>
      <c r="L1082" t="s">
        <v>158</v>
      </c>
      <c r="N1082" t="s">
        <v>326</v>
      </c>
      <c r="O1082" t="s">
        <v>625</v>
      </c>
      <c r="P1082">
        <v>5.5136088588946343E-2</v>
      </c>
      <c r="Q1082" t="s">
        <v>158</v>
      </c>
      <c r="S1082" t="s">
        <v>469</v>
      </c>
      <c r="T1082" t="s">
        <v>625</v>
      </c>
      <c r="U1082">
        <v>3.2010010882402073E-2</v>
      </c>
      <c r="V1082" t="s">
        <v>158</v>
      </c>
    </row>
    <row r="1083" spans="9:22" x14ac:dyDescent="0.45">
      <c r="I1083" t="s">
        <v>194</v>
      </c>
      <c r="J1083" t="s">
        <v>168</v>
      </c>
      <c r="K1083">
        <v>3.4585330180002794E-3</v>
      </c>
      <c r="L1083" t="s">
        <v>158</v>
      </c>
      <c r="N1083" t="s">
        <v>326</v>
      </c>
      <c r="O1083" t="s">
        <v>168</v>
      </c>
      <c r="P1083">
        <v>6.0380097721078017E-2</v>
      </c>
      <c r="Q1083" t="s">
        <v>158</v>
      </c>
      <c r="S1083" t="s">
        <v>469</v>
      </c>
      <c r="T1083" t="s">
        <v>168</v>
      </c>
      <c r="U1083">
        <v>4.4564981476989292E-2</v>
      </c>
      <c r="V1083" t="s">
        <v>158</v>
      </c>
    </row>
    <row r="1084" spans="9:22" x14ac:dyDescent="0.45">
      <c r="I1084" t="s">
        <v>194</v>
      </c>
      <c r="J1084" t="s">
        <v>169</v>
      </c>
      <c r="K1084">
        <v>1.0741730657671885E-2</v>
      </c>
      <c r="L1084" t="s">
        <v>158</v>
      </c>
      <c r="N1084" t="s">
        <v>326</v>
      </c>
      <c r="O1084" t="s">
        <v>169</v>
      </c>
      <c r="P1084">
        <v>1.0206885664685087E-2</v>
      </c>
      <c r="Q1084" t="s">
        <v>158</v>
      </c>
      <c r="S1084" t="s">
        <v>469</v>
      </c>
      <c r="T1084" t="s">
        <v>169</v>
      </c>
      <c r="U1084">
        <v>8.9428270449307817E-3</v>
      </c>
      <c r="V1084" t="s">
        <v>158</v>
      </c>
    </row>
    <row r="1085" spans="9:22" x14ac:dyDescent="0.45">
      <c r="I1085" t="s">
        <v>194</v>
      </c>
      <c r="J1085" t="s">
        <v>170</v>
      </c>
      <c r="K1085">
        <v>1.6024988815089028E-2</v>
      </c>
      <c r="L1085" t="s">
        <v>158</v>
      </c>
      <c r="N1085" t="s">
        <v>326</v>
      </c>
      <c r="O1085" t="s">
        <v>170</v>
      </c>
      <c r="P1085">
        <v>1.0167536120606571E-2</v>
      </c>
      <c r="Q1085" t="s">
        <v>158</v>
      </c>
      <c r="S1085" t="s">
        <v>469</v>
      </c>
      <c r="T1085" t="s">
        <v>170</v>
      </c>
      <c r="U1085">
        <v>1.2628780623613422E-2</v>
      </c>
      <c r="V1085" t="s">
        <v>158</v>
      </c>
    </row>
    <row r="1086" spans="9:22" x14ac:dyDescent="0.45">
      <c r="I1086" t="s">
        <v>194</v>
      </c>
      <c r="J1086" t="s">
        <v>171</v>
      </c>
      <c r="K1086">
        <v>1.9143728461046231E-2</v>
      </c>
      <c r="L1086" t="s">
        <v>158</v>
      </c>
      <c r="N1086" t="s">
        <v>326</v>
      </c>
      <c r="O1086" t="s">
        <v>171</v>
      </c>
      <c r="P1086">
        <v>1.0077054222037064E-2</v>
      </c>
      <c r="Q1086" t="s">
        <v>158</v>
      </c>
      <c r="S1086" t="s">
        <v>469</v>
      </c>
      <c r="T1086" t="s">
        <v>171</v>
      </c>
      <c r="U1086">
        <v>1.6751416793151192E-2</v>
      </c>
      <c r="V1086" t="s">
        <v>158</v>
      </c>
    </row>
    <row r="1087" spans="9:22" x14ac:dyDescent="0.45">
      <c r="I1087" t="s">
        <v>194</v>
      </c>
      <c r="J1087" t="s">
        <v>172</v>
      </c>
      <c r="K1087">
        <v>0.15009439220282625</v>
      </c>
      <c r="L1087" t="s">
        <v>158</v>
      </c>
      <c r="N1087" t="s">
        <v>326</v>
      </c>
      <c r="O1087" t="s">
        <v>172</v>
      </c>
      <c r="P1087">
        <v>6.9894035311886329E-2</v>
      </c>
      <c r="Q1087" t="s">
        <v>158</v>
      </c>
      <c r="S1087" t="s">
        <v>469</v>
      </c>
      <c r="T1087" t="s">
        <v>172</v>
      </c>
      <c r="U1087">
        <v>0.12842110873661872</v>
      </c>
      <c r="V1087" t="s">
        <v>158</v>
      </c>
    </row>
    <row r="1088" spans="9:22" x14ac:dyDescent="0.45">
      <c r="I1088" t="s">
        <v>194</v>
      </c>
      <c r="J1088" t="s">
        <v>627</v>
      </c>
      <c r="K1088">
        <v>1.7326091540631819E-2</v>
      </c>
      <c r="L1088" t="s">
        <v>158</v>
      </c>
      <c r="N1088" t="s">
        <v>326</v>
      </c>
      <c r="O1088" t="s">
        <v>627</v>
      </c>
      <c r="P1088">
        <v>1.02900505105E-2</v>
      </c>
      <c r="Q1088" t="s">
        <v>158</v>
      </c>
      <c r="S1088" t="s">
        <v>469</v>
      </c>
      <c r="T1088" t="s">
        <v>627</v>
      </c>
      <c r="U1088">
        <v>1.3900287057360671E-2</v>
      </c>
      <c r="V1088" t="s">
        <v>158</v>
      </c>
    </row>
    <row r="1089" spans="9:22" x14ac:dyDescent="0.45">
      <c r="I1089" t="s">
        <v>194</v>
      </c>
      <c r="J1089" t="s">
        <v>628</v>
      </c>
      <c r="K1089">
        <v>1.3982545918865949E-2</v>
      </c>
      <c r="L1089" t="s">
        <v>158</v>
      </c>
      <c r="N1089" t="s">
        <v>326</v>
      </c>
      <c r="O1089" t="s">
        <v>628</v>
      </c>
      <c r="P1089">
        <v>1.0339325875850075E-2</v>
      </c>
      <c r="Q1089" t="s">
        <v>158</v>
      </c>
      <c r="S1089" t="s">
        <v>469</v>
      </c>
      <c r="T1089" t="s">
        <v>628</v>
      </c>
      <c r="U1089">
        <v>1.1235748417320597E-2</v>
      </c>
      <c r="V1089" t="s">
        <v>158</v>
      </c>
    </row>
    <row r="1090" spans="9:22" x14ac:dyDescent="0.45">
      <c r="I1090" t="s">
        <v>194</v>
      </c>
      <c r="J1090" t="s">
        <v>629</v>
      </c>
      <c r="K1090">
        <v>1.0301766116954677E-2</v>
      </c>
      <c r="L1090" t="s">
        <v>158</v>
      </c>
      <c r="N1090" t="s">
        <v>326</v>
      </c>
      <c r="O1090" t="s">
        <v>629</v>
      </c>
      <c r="P1090">
        <v>6.2056764722424093E-2</v>
      </c>
      <c r="Q1090" t="s">
        <v>158</v>
      </c>
      <c r="S1090" t="s">
        <v>469</v>
      </c>
      <c r="T1090" t="s">
        <v>629</v>
      </c>
      <c r="U1090">
        <v>3.3908245169685249E-2</v>
      </c>
      <c r="V1090" t="s">
        <v>158</v>
      </c>
    </row>
    <row r="1091" spans="9:22" x14ac:dyDescent="0.45">
      <c r="I1091" t="s">
        <v>194</v>
      </c>
      <c r="J1091" t="s">
        <v>631</v>
      </c>
      <c r="K1091">
        <v>0</v>
      </c>
      <c r="L1091" t="s">
        <v>158</v>
      </c>
      <c r="N1091" t="s">
        <v>326</v>
      </c>
      <c r="O1091" t="s">
        <v>631</v>
      </c>
      <c r="P1091">
        <v>3.6488584592227813E-2</v>
      </c>
      <c r="Q1091" t="s">
        <v>158</v>
      </c>
      <c r="S1091" t="s">
        <v>469</v>
      </c>
      <c r="T1091" t="s">
        <v>631</v>
      </c>
      <c r="U1091">
        <v>1.5039557623276294E-2</v>
      </c>
      <c r="V1091" t="s">
        <v>158</v>
      </c>
    </row>
    <row r="1092" spans="9:22" x14ac:dyDescent="0.45">
      <c r="I1092" t="s">
        <v>194</v>
      </c>
      <c r="J1092" t="s">
        <v>632</v>
      </c>
      <c r="K1092">
        <v>4.0519643542925319E-3</v>
      </c>
      <c r="L1092" t="s">
        <v>158</v>
      </c>
      <c r="N1092" t="s">
        <v>326</v>
      </c>
      <c r="O1092" t="s">
        <v>632</v>
      </c>
      <c r="P1092">
        <v>5.4401298409454575E-3</v>
      </c>
      <c r="Q1092" t="s">
        <v>158</v>
      </c>
      <c r="S1092" t="s">
        <v>469</v>
      </c>
      <c r="T1092" t="s">
        <v>632</v>
      </c>
      <c r="U1092">
        <v>3.0687940034445195E-3</v>
      </c>
      <c r="V1092" t="s">
        <v>158</v>
      </c>
    </row>
    <row r="1093" spans="9:22" x14ac:dyDescent="0.45">
      <c r="I1093" t="s">
        <v>194</v>
      </c>
      <c r="J1093" t="s">
        <v>633</v>
      </c>
      <c r="K1093">
        <v>1.0792692633973221E-2</v>
      </c>
      <c r="L1093" t="s">
        <v>158</v>
      </c>
      <c r="N1093" t="s">
        <v>326</v>
      </c>
      <c r="O1093" t="s">
        <v>633</v>
      </c>
      <c r="P1093">
        <v>5.2486723108716863E-3</v>
      </c>
      <c r="Q1093" t="s">
        <v>158</v>
      </c>
      <c r="S1093" t="s">
        <v>469</v>
      </c>
      <c r="T1093" t="s">
        <v>633</v>
      </c>
      <c r="U1093">
        <v>2.9330116565574799E-3</v>
      </c>
      <c r="V1093" t="s">
        <v>158</v>
      </c>
    </row>
    <row r="1094" spans="9:22" x14ac:dyDescent="0.45">
      <c r="I1094" t="s">
        <v>194</v>
      </c>
      <c r="J1094" t="s">
        <v>634</v>
      </c>
      <c r="K1094">
        <v>1.5119920983692789E-2</v>
      </c>
      <c r="L1094" t="s">
        <v>158</v>
      </c>
      <c r="N1094" t="s">
        <v>326</v>
      </c>
      <c r="O1094" t="s">
        <v>634</v>
      </c>
      <c r="P1094">
        <v>5.1085780993797587E-3</v>
      </c>
      <c r="Q1094" t="s">
        <v>158</v>
      </c>
      <c r="S1094" t="s">
        <v>469</v>
      </c>
      <c r="T1094" t="s">
        <v>634</v>
      </c>
      <c r="U1094">
        <v>3.5926602527903465E-3</v>
      </c>
      <c r="V1094" t="s">
        <v>158</v>
      </c>
    </row>
    <row r="1095" spans="9:22" x14ac:dyDescent="0.45">
      <c r="I1095" t="s">
        <v>194</v>
      </c>
      <c r="J1095" t="s">
        <v>635</v>
      </c>
      <c r="K1095">
        <v>0.12661084383680973</v>
      </c>
      <c r="L1095" t="s">
        <v>158</v>
      </c>
      <c r="N1095" t="s">
        <v>326</v>
      </c>
      <c r="O1095" t="s">
        <v>635</v>
      </c>
      <c r="P1095">
        <v>3.7063640155090498E-2</v>
      </c>
      <c r="Q1095" t="s">
        <v>158</v>
      </c>
      <c r="S1095" t="s">
        <v>469</v>
      </c>
      <c r="T1095" t="s">
        <v>635</v>
      </c>
      <c r="U1095">
        <v>3.2274327058190964E-2</v>
      </c>
      <c r="V1095" t="s">
        <v>158</v>
      </c>
    </row>
    <row r="1096" spans="9:22" x14ac:dyDescent="0.45">
      <c r="I1096" t="s">
        <v>194</v>
      </c>
      <c r="J1096" t="s">
        <v>636</v>
      </c>
      <c r="K1096">
        <v>1.2011550275756153E-2</v>
      </c>
      <c r="L1096" t="s">
        <v>158</v>
      </c>
      <c r="N1096" t="s">
        <v>326</v>
      </c>
      <c r="O1096" t="s">
        <v>636</v>
      </c>
      <c r="P1096">
        <v>5.6296861270062493E-3</v>
      </c>
      <c r="Q1096" t="s">
        <v>158</v>
      </c>
      <c r="S1096" t="s">
        <v>469</v>
      </c>
      <c r="T1096" t="s">
        <v>636</v>
      </c>
      <c r="U1096">
        <v>4.2182236133357356E-3</v>
      </c>
      <c r="V1096" t="s">
        <v>158</v>
      </c>
    </row>
    <row r="1097" spans="9:22" x14ac:dyDescent="0.45">
      <c r="I1097" t="s">
        <v>194</v>
      </c>
      <c r="J1097" t="s">
        <v>637</v>
      </c>
      <c r="K1097">
        <v>5.3147024663737427E-3</v>
      </c>
      <c r="L1097" t="s">
        <v>158</v>
      </c>
      <c r="N1097" t="s">
        <v>326</v>
      </c>
      <c r="O1097" t="s">
        <v>637</v>
      </c>
      <c r="P1097">
        <v>5.8020064546360182E-3</v>
      </c>
      <c r="Q1097" t="s">
        <v>158</v>
      </c>
      <c r="S1097" t="s">
        <v>469</v>
      </c>
      <c r="T1097" t="s">
        <v>637</v>
      </c>
      <c r="U1097">
        <v>3.8075984630770634E-3</v>
      </c>
      <c r="V1097" t="s">
        <v>158</v>
      </c>
    </row>
    <row r="1098" spans="9:22" x14ac:dyDescent="0.45">
      <c r="I1098" t="s">
        <v>194</v>
      </c>
      <c r="J1098" t="s">
        <v>638</v>
      </c>
      <c r="K1098">
        <v>6.4450876353330073E-4</v>
      </c>
      <c r="L1098" t="s">
        <v>158</v>
      </c>
      <c r="N1098" t="s">
        <v>326</v>
      </c>
      <c r="O1098" t="s">
        <v>638</v>
      </c>
      <c r="P1098">
        <v>3.620491724193841E-2</v>
      </c>
      <c r="Q1098" t="s">
        <v>158</v>
      </c>
      <c r="S1098" t="s">
        <v>469</v>
      </c>
      <c r="T1098" t="s">
        <v>638</v>
      </c>
      <c r="U1098">
        <v>1.6477022403503898E-2</v>
      </c>
      <c r="V1098" t="s">
        <v>158</v>
      </c>
    </row>
    <row r="1099" spans="9:22" x14ac:dyDescent="0.45">
      <c r="I1099" t="s">
        <v>194</v>
      </c>
      <c r="J1099" t="s">
        <v>645</v>
      </c>
      <c r="K1099">
        <v>0</v>
      </c>
      <c r="L1099" t="s">
        <v>158</v>
      </c>
      <c r="N1099" t="s">
        <v>326</v>
      </c>
      <c r="O1099" t="s">
        <v>645</v>
      </c>
      <c r="P1099">
        <v>1.7515385712339505E-2</v>
      </c>
      <c r="Q1099" t="s">
        <v>158</v>
      </c>
      <c r="S1099" t="s">
        <v>469</v>
      </c>
      <c r="T1099" t="s">
        <v>645</v>
      </c>
      <c r="U1099">
        <v>1.1578979436583654E-2</v>
      </c>
      <c r="V1099" t="s">
        <v>158</v>
      </c>
    </row>
    <row r="1100" spans="9:22" x14ac:dyDescent="0.45">
      <c r="I1100" t="s">
        <v>194</v>
      </c>
      <c r="J1100" t="s">
        <v>646</v>
      </c>
      <c r="K1100">
        <v>0</v>
      </c>
      <c r="L1100" t="s">
        <v>158</v>
      </c>
      <c r="N1100" t="s">
        <v>326</v>
      </c>
      <c r="O1100" t="s">
        <v>646</v>
      </c>
      <c r="P1100">
        <v>2.9304766725186866E-3</v>
      </c>
      <c r="Q1100" t="s">
        <v>158</v>
      </c>
      <c r="S1100" t="s">
        <v>469</v>
      </c>
      <c r="T1100" t="s">
        <v>646</v>
      </c>
      <c r="U1100">
        <v>2.681193233447423E-3</v>
      </c>
      <c r="V1100" t="s">
        <v>158</v>
      </c>
    </row>
    <row r="1101" spans="9:22" x14ac:dyDescent="0.45">
      <c r="I1101" t="s">
        <v>194</v>
      </c>
      <c r="J1101" t="s">
        <v>647</v>
      </c>
      <c r="K1101">
        <v>1.5648409236211167E-3</v>
      </c>
      <c r="L1101" t="s">
        <v>158</v>
      </c>
      <c r="N1101" t="s">
        <v>326</v>
      </c>
      <c r="O1101" t="s">
        <v>647</v>
      </c>
      <c r="P1101">
        <v>2.8975513268241601E-3</v>
      </c>
      <c r="Q1101" t="s">
        <v>158</v>
      </c>
      <c r="S1101" t="s">
        <v>469</v>
      </c>
      <c r="T1101" t="s">
        <v>647</v>
      </c>
      <c r="U1101">
        <v>2.784982463462623E-3</v>
      </c>
      <c r="V1101" t="s">
        <v>158</v>
      </c>
    </row>
    <row r="1102" spans="9:22" x14ac:dyDescent="0.45">
      <c r="I1102" t="s">
        <v>194</v>
      </c>
      <c r="J1102" t="s">
        <v>648</v>
      </c>
      <c r="K1102">
        <v>3.1917333940830249E-3</v>
      </c>
      <c r="L1102" t="s">
        <v>158</v>
      </c>
      <c r="N1102" t="s">
        <v>326</v>
      </c>
      <c r="O1102" t="s">
        <v>648</v>
      </c>
      <c r="P1102">
        <v>2.7539934552902822E-3</v>
      </c>
      <c r="Q1102" t="s">
        <v>158</v>
      </c>
      <c r="S1102" t="s">
        <v>469</v>
      </c>
      <c r="T1102" t="s">
        <v>648</v>
      </c>
      <c r="U1102">
        <v>2.825095284811235E-3</v>
      </c>
      <c r="V1102" t="s">
        <v>158</v>
      </c>
    </row>
    <row r="1103" spans="9:22" x14ac:dyDescent="0.45">
      <c r="I1103" t="s">
        <v>194</v>
      </c>
      <c r="J1103" t="s">
        <v>649</v>
      </c>
      <c r="K1103">
        <v>3.6316390576906055E-2</v>
      </c>
      <c r="L1103" t="s">
        <v>158</v>
      </c>
      <c r="N1103" t="s">
        <v>326</v>
      </c>
      <c r="O1103" t="s">
        <v>649</v>
      </c>
      <c r="P1103">
        <v>1.6586178784072456E-2</v>
      </c>
      <c r="Q1103" t="s">
        <v>158</v>
      </c>
      <c r="S1103" t="s">
        <v>469</v>
      </c>
      <c r="T1103" t="s">
        <v>649</v>
      </c>
      <c r="U1103">
        <v>2.8313049001858742E-2</v>
      </c>
      <c r="V1103" t="s">
        <v>158</v>
      </c>
    </row>
    <row r="1104" spans="9:22" x14ac:dyDescent="0.45">
      <c r="I1104" t="s">
        <v>194</v>
      </c>
      <c r="J1104" t="s">
        <v>650</v>
      </c>
      <c r="K1104">
        <v>2.3438349075624995E-3</v>
      </c>
      <c r="L1104" t="s">
        <v>158</v>
      </c>
      <c r="N1104" t="s">
        <v>326</v>
      </c>
      <c r="O1104" t="s">
        <v>650</v>
      </c>
      <c r="P1104">
        <v>2.5114902742913872E-3</v>
      </c>
      <c r="Q1104" t="s">
        <v>158</v>
      </c>
      <c r="S1104" t="s">
        <v>469</v>
      </c>
      <c r="T1104" t="s">
        <v>650</v>
      </c>
      <c r="U1104">
        <v>3.3367377283595643E-3</v>
      </c>
      <c r="V1104" t="s">
        <v>158</v>
      </c>
    </row>
    <row r="1105" spans="9:22" x14ac:dyDescent="0.45">
      <c r="I1105" t="s">
        <v>194</v>
      </c>
      <c r="J1105" t="s">
        <v>651</v>
      </c>
      <c r="K1105">
        <v>0</v>
      </c>
      <c r="L1105" t="s">
        <v>158</v>
      </c>
      <c r="N1105" t="s">
        <v>326</v>
      </c>
      <c r="O1105" t="s">
        <v>651</v>
      </c>
      <c r="P1105">
        <v>2.5733557346667335E-3</v>
      </c>
      <c r="Q1105" t="s">
        <v>158</v>
      </c>
      <c r="S1105" t="s">
        <v>469</v>
      </c>
      <c r="T1105" t="s">
        <v>651</v>
      </c>
      <c r="U1105">
        <v>3.4400587958502015E-3</v>
      </c>
      <c r="V1105" t="s">
        <v>158</v>
      </c>
    </row>
    <row r="1106" spans="9:22" x14ac:dyDescent="0.45">
      <c r="I1106" t="s">
        <v>194</v>
      </c>
      <c r="J1106" t="s">
        <v>652</v>
      </c>
      <c r="K1106">
        <v>0</v>
      </c>
      <c r="L1106" t="s">
        <v>158</v>
      </c>
      <c r="N1106" t="s">
        <v>326</v>
      </c>
      <c r="O1106" t="s">
        <v>652</v>
      </c>
      <c r="P1106">
        <v>1.6065291234702024E-2</v>
      </c>
      <c r="Q1106" t="s">
        <v>158</v>
      </c>
      <c r="S1106" t="s">
        <v>469</v>
      </c>
      <c r="T1106" t="s">
        <v>652</v>
      </c>
      <c r="U1106">
        <v>1.5892519209458916E-2</v>
      </c>
      <c r="V1106" t="s">
        <v>158</v>
      </c>
    </row>
    <row r="1107" spans="9:22" x14ac:dyDescent="0.45">
      <c r="I1107" t="s">
        <v>194</v>
      </c>
      <c r="J1107" t="s">
        <v>653</v>
      </c>
      <c r="K1107">
        <v>0</v>
      </c>
      <c r="L1107" t="s">
        <v>158</v>
      </c>
      <c r="N1107" t="s">
        <v>326</v>
      </c>
      <c r="O1107" t="s">
        <v>653</v>
      </c>
      <c r="P1107">
        <v>2.1809091521206993E-2</v>
      </c>
      <c r="Q1107" t="s">
        <v>158</v>
      </c>
      <c r="S1107" t="s">
        <v>469</v>
      </c>
      <c r="T1107" t="s">
        <v>653</v>
      </c>
      <c r="U1107">
        <v>2.7842864690289831E-2</v>
      </c>
      <c r="V1107" t="s">
        <v>158</v>
      </c>
    </row>
    <row r="1108" spans="9:22" x14ac:dyDescent="0.45">
      <c r="I1108" t="s">
        <v>194</v>
      </c>
      <c r="J1108" t="s">
        <v>654</v>
      </c>
      <c r="K1108">
        <v>0</v>
      </c>
      <c r="L1108" t="s">
        <v>158</v>
      </c>
      <c r="N1108" t="s">
        <v>326</v>
      </c>
      <c r="O1108" t="s">
        <v>654</v>
      </c>
      <c r="P1108">
        <v>3.5628214040210205E-3</v>
      </c>
      <c r="Q1108" t="s">
        <v>158</v>
      </c>
      <c r="S1108" t="s">
        <v>469</v>
      </c>
      <c r="T1108" t="s">
        <v>654</v>
      </c>
      <c r="U1108">
        <v>5.0609430298634104E-3</v>
      </c>
      <c r="V1108" t="s">
        <v>158</v>
      </c>
    </row>
    <row r="1109" spans="9:22" x14ac:dyDescent="0.45">
      <c r="I1109" t="s">
        <v>194</v>
      </c>
      <c r="J1109" t="s">
        <v>655</v>
      </c>
      <c r="K1109">
        <v>0</v>
      </c>
      <c r="L1109" t="s">
        <v>158</v>
      </c>
      <c r="N1109" t="s">
        <v>326</v>
      </c>
      <c r="O1109" t="s">
        <v>655</v>
      </c>
      <c r="P1109">
        <v>3.4541616467662125E-3</v>
      </c>
      <c r="Q1109" t="s">
        <v>158</v>
      </c>
      <c r="S1109" t="s">
        <v>469</v>
      </c>
      <c r="T1109" t="s">
        <v>655</v>
      </c>
      <c r="U1109">
        <v>5.0593387572841677E-3</v>
      </c>
      <c r="V1109" t="s">
        <v>158</v>
      </c>
    </row>
    <row r="1110" spans="9:22" x14ac:dyDescent="0.45">
      <c r="I1110" t="s">
        <v>194</v>
      </c>
      <c r="J1110" t="s">
        <v>656</v>
      </c>
      <c r="K1110">
        <v>2.9163502201381866E-3</v>
      </c>
      <c r="L1110" t="s">
        <v>158</v>
      </c>
      <c r="N1110" t="s">
        <v>326</v>
      </c>
      <c r="O1110" t="s">
        <v>656</v>
      </c>
      <c r="P1110">
        <v>3.4080174836034838E-3</v>
      </c>
      <c r="Q1110" t="s">
        <v>158</v>
      </c>
      <c r="S1110" t="s">
        <v>469</v>
      </c>
      <c r="T1110" t="s">
        <v>656</v>
      </c>
      <c r="U1110">
        <v>4.9008476553921406E-3</v>
      </c>
      <c r="V1110" t="s">
        <v>158</v>
      </c>
    </row>
    <row r="1111" spans="9:22" x14ac:dyDescent="0.45">
      <c r="I1111" t="s">
        <v>194</v>
      </c>
      <c r="J1111" t="s">
        <v>657</v>
      </c>
      <c r="K1111">
        <v>3.514554506023073E-2</v>
      </c>
      <c r="L1111" t="s">
        <v>158</v>
      </c>
      <c r="N1111" t="s">
        <v>326</v>
      </c>
      <c r="O1111" t="s">
        <v>657</v>
      </c>
      <c r="P1111">
        <v>2.3499575625629286E-2</v>
      </c>
      <c r="Q1111" t="s">
        <v>158</v>
      </c>
      <c r="S1111" t="s">
        <v>469</v>
      </c>
      <c r="T1111" t="s">
        <v>657</v>
      </c>
      <c r="U1111">
        <v>4.0534821324322186E-2</v>
      </c>
      <c r="V1111" t="s">
        <v>158</v>
      </c>
    </row>
    <row r="1112" spans="9:22" x14ac:dyDescent="0.45">
      <c r="I1112" t="s">
        <v>194</v>
      </c>
      <c r="J1112" t="s">
        <v>658</v>
      </c>
      <c r="K1112">
        <v>2.0795015972318825E-3</v>
      </c>
      <c r="L1112" t="s">
        <v>158</v>
      </c>
      <c r="N1112" t="s">
        <v>326</v>
      </c>
      <c r="O1112" t="s">
        <v>658</v>
      </c>
      <c r="P1112">
        <v>3.5937556453851409E-3</v>
      </c>
      <c r="Q1112" t="s">
        <v>158</v>
      </c>
      <c r="S1112" t="s">
        <v>469</v>
      </c>
      <c r="T1112" t="s">
        <v>658</v>
      </c>
      <c r="U1112">
        <v>5.0722079146275087E-3</v>
      </c>
      <c r="V1112" t="s">
        <v>158</v>
      </c>
    </row>
    <row r="1113" spans="9:22" x14ac:dyDescent="0.45">
      <c r="I1113" t="s">
        <v>194</v>
      </c>
      <c r="J1113" t="s">
        <v>659</v>
      </c>
      <c r="K1113">
        <v>0</v>
      </c>
      <c r="L1113" t="s">
        <v>158</v>
      </c>
      <c r="N1113" t="s">
        <v>326</v>
      </c>
      <c r="O1113" t="s">
        <v>659</v>
      </c>
      <c r="P1113">
        <v>3.6312241125122202E-3</v>
      </c>
      <c r="Q1113" t="s">
        <v>158</v>
      </c>
      <c r="S1113" t="s">
        <v>469</v>
      </c>
      <c r="T1113" t="s">
        <v>659</v>
      </c>
      <c r="U1113">
        <v>4.8371981346460027E-3</v>
      </c>
      <c r="V1113" t="s">
        <v>158</v>
      </c>
    </row>
    <row r="1114" spans="9:22" x14ac:dyDescent="0.45">
      <c r="I1114" t="s">
        <v>194</v>
      </c>
      <c r="J1114" t="s">
        <v>660</v>
      </c>
      <c r="K1114">
        <v>0</v>
      </c>
      <c r="L1114" t="s">
        <v>158</v>
      </c>
      <c r="N1114" t="s">
        <v>326</v>
      </c>
      <c r="O1114" t="s">
        <v>660</v>
      </c>
      <c r="P1114">
        <v>2.1308186055126424E-2</v>
      </c>
      <c r="Q1114" t="s">
        <v>158</v>
      </c>
      <c r="S1114" t="s">
        <v>469</v>
      </c>
      <c r="T1114" t="s">
        <v>660</v>
      </c>
      <c r="U1114">
        <v>3.0097873798570537E-2</v>
      </c>
      <c r="V1114" t="s">
        <v>158</v>
      </c>
    </row>
    <row r="1115" spans="9:22" x14ac:dyDescent="0.45">
      <c r="I1115" t="s">
        <v>195</v>
      </c>
      <c r="J1115" t="s">
        <v>157</v>
      </c>
      <c r="K1115">
        <v>0</v>
      </c>
      <c r="L1115" t="s">
        <v>158</v>
      </c>
      <c r="N1115" t="s">
        <v>327</v>
      </c>
      <c r="O1115" t="s">
        <v>157</v>
      </c>
      <c r="P1115">
        <v>9.5400099458528786E-2</v>
      </c>
      <c r="Q1115" t="s">
        <v>158</v>
      </c>
      <c r="S1115" t="s">
        <v>470</v>
      </c>
      <c r="T1115" t="s">
        <v>157</v>
      </c>
      <c r="U1115">
        <v>6.8320189885056296E-2</v>
      </c>
      <c r="V1115" t="s">
        <v>158</v>
      </c>
    </row>
    <row r="1116" spans="9:22" x14ac:dyDescent="0.45">
      <c r="I1116" t="s">
        <v>195</v>
      </c>
      <c r="J1116" t="s">
        <v>159</v>
      </c>
      <c r="K1116">
        <v>6.2114389175190344E-4</v>
      </c>
      <c r="L1116" t="s">
        <v>158</v>
      </c>
      <c r="N1116" t="s">
        <v>327</v>
      </c>
      <c r="O1116" t="s">
        <v>159</v>
      </c>
      <c r="P1116">
        <v>1.4852160835868213E-2</v>
      </c>
      <c r="Q1116" t="s">
        <v>158</v>
      </c>
      <c r="S1116" t="s">
        <v>470</v>
      </c>
      <c r="T1116" t="s">
        <v>159</v>
      </c>
      <c r="U1116">
        <v>1.2385866004621356E-2</v>
      </c>
      <c r="V1116" t="s">
        <v>158</v>
      </c>
    </row>
    <row r="1117" spans="9:22" x14ac:dyDescent="0.45">
      <c r="I1117" t="s">
        <v>195</v>
      </c>
      <c r="J1117" t="s">
        <v>160</v>
      </c>
      <c r="K1117">
        <v>4.8721302453351651E-3</v>
      </c>
      <c r="L1117" t="s">
        <v>158</v>
      </c>
      <c r="N1117" t="s">
        <v>327</v>
      </c>
      <c r="O1117" t="s">
        <v>160</v>
      </c>
      <c r="P1117">
        <v>1.4875044072087146E-2</v>
      </c>
      <c r="Q1117" t="s">
        <v>158</v>
      </c>
      <c r="S1117" t="s">
        <v>470</v>
      </c>
      <c r="T1117" t="s">
        <v>160</v>
      </c>
      <c r="U1117">
        <v>1.193466011943219E-2</v>
      </c>
      <c r="V1117" t="s">
        <v>158</v>
      </c>
    </row>
    <row r="1118" spans="9:22" x14ac:dyDescent="0.45">
      <c r="I1118" t="s">
        <v>195</v>
      </c>
      <c r="J1118" t="s">
        <v>161</v>
      </c>
      <c r="K1118">
        <v>1.2647362316304976E-2</v>
      </c>
      <c r="L1118" t="s">
        <v>158</v>
      </c>
      <c r="N1118" t="s">
        <v>327</v>
      </c>
      <c r="O1118" t="s">
        <v>161</v>
      </c>
      <c r="P1118">
        <v>1.5103956940276228E-2</v>
      </c>
      <c r="Q1118" t="s">
        <v>158</v>
      </c>
      <c r="S1118" t="s">
        <v>470</v>
      </c>
      <c r="T1118" t="s">
        <v>161</v>
      </c>
      <c r="U1118">
        <v>1.1948565515418584E-2</v>
      </c>
      <c r="V1118" t="s">
        <v>158</v>
      </c>
    </row>
    <row r="1119" spans="9:22" x14ac:dyDescent="0.45">
      <c r="I1119" t="s">
        <v>195</v>
      </c>
      <c r="J1119" t="s">
        <v>162</v>
      </c>
      <c r="K1119">
        <v>0.13257022370595972</v>
      </c>
      <c r="L1119" t="s">
        <v>158</v>
      </c>
      <c r="N1119" t="s">
        <v>327</v>
      </c>
      <c r="O1119" t="s">
        <v>162</v>
      </c>
      <c r="P1119">
        <v>0.12326519340651128</v>
      </c>
      <c r="Q1119" t="s">
        <v>158</v>
      </c>
      <c r="S1119" t="s">
        <v>470</v>
      </c>
      <c r="T1119" t="s">
        <v>162</v>
      </c>
      <c r="U1119">
        <v>9.5594056885444978E-2</v>
      </c>
      <c r="V1119" t="s">
        <v>158</v>
      </c>
    </row>
    <row r="1120" spans="9:22" x14ac:dyDescent="0.45">
      <c r="I1120" t="s">
        <v>195</v>
      </c>
      <c r="J1120" t="s">
        <v>619</v>
      </c>
      <c r="K1120">
        <v>1.1327673717090187E-2</v>
      </c>
      <c r="L1120" t="s">
        <v>158</v>
      </c>
      <c r="N1120" t="s">
        <v>327</v>
      </c>
      <c r="O1120" t="s">
        <v>619</v>
      </c>
      <c r="P1120">
        <v>1.8061294826712697E-2</v>
      </c>
      <c r="Q1120" t="s">
        <v>158</v>
      </c>
      <c r="S1120" t="s">
        <v>470</v>
      </c>
      <c r="T1120" t="s">
        <v>619</v>
      </c>
      <c r="U1120">
        <v>1.4206812590723681E-2</v>
      </c>
      <c r="V1120" t="s">
        <v>158</v>
      </c>
    </row>
    <row r="1121" spans="9:22" x14ac:dyDescent="0.45">
      <c r="I1121" t="s">
        <v>195</v>
      </c>
      <c r="J1121" t="s">
        <v>620</v>
      </c>
      <c r="K1121">
        <v>4.8770284909227749E-3</v>
      </c>
      <c r="L1121" t="s">
        <v>158</v>
      </c>
      <c r="N1121" t="s">
        <v>327</v>
      </c>
      <c r="O1121" t="s">
        <v>620</v>
      </c>
      <c r="P1121">
        <v>1.7244070989659285E-2</v>
      </c>
      <c r="Q1121" t="s">
        <v>158</v>
      </c>
      <c r="S1121" t="s">
        <v>470</v>
      </c>
      <c r="T1121" t="s">
        <v>620</v>
      </c>
      <c r="U1121">
        <v>1.40547313427685E-2</v>
      </c>
      <c r="V1121" t="s">
        <v>158</v>
      </c>
    </row>
    <row r="1122" spans="9:22" x14ac:dyDescent="0.45">
      <c r="I1122" t="s">
        <v>195</v>
      </c>
      <c r="J1122" t="s">
        <v>621</v>
      </c>
      <c r="K1122">
        <v>6.382000560694573E-5</v>
      </c>
      <c r="L1122" t="s">
        <v>158</v>
      </c>
      <c r="N1122" t="s">
        <v>327</v>
      </c>
      <c r="O1122" t="s">
        <v>621</v>
      </c>
      <c r="P1122">
        <v>0.10016251002465361</v>
      </c>
      <c r="Q1122" t="s">
        <v>158</v>
      </c>
      <c r="S1122" t="s">
        <v>470</v>
      </c>
      <c r="T1122" t="s">
        <v>621</v>
      </c>
      <c r="U1122">
        <v>7.1587001297688344E-2</v>
      </c>
      <c r="V1122" t="s">
        <v>158</v>
      </c>
    </row>
    <row r="1123" spans="9:22" x14ac:dyDescent="0.45">
      <c r="I1123" t="s">
        <v>195</v>
      </c>
      <c r="J1123" t="s">
        <v>163</v>
      </c>
      <c r="K1123">
        <v>5.6313325436904392E-3</v>
      </c>
      <c r="L1123" t="s">
        <v>158</v>
      </c>
      <c r="N1123" t="s">
        <v>327</v>
      </c>
      <c r="O1123" t="s">
        <v>163</v>
      </c>
      <c r="P1123">
        <v>3.9648176198147971E-2</v>
      </c>
      <c r="Q1123" t="s">
        <v>158</v>
      </c>
      <c r="S1123" t="s">
        <v>470</v>
      </c>
      <c r="T1123" t="s">
        <v>163</v>
      </c>
      <c r="U1123">
        <v>3.5997190783018794E-2</v>
      </c>
      <c r="V1123" t="s">
        <v>158</v>
      </c>
    </row>
    <row r="1124" spans="9:22" x14ac:dyDescent="0.45">
      <c r="I1124" t="s">
        <v>195</v>
      </c>
      <c r="J1124" t="s">
        <v>164</v>
      </c>
      <c r="K1124">
        <v>1.4880464317786382E-2</v>
      </c>
      <c r="L1124" t="s">
        <v>158</v>
      </c>
      <c r="N1124" t="s">
        <v>327</v>
      </c>
      <c r="O1124" t="s">
        <v>164</v>
      </c>
      <c r="P1124">
        <v>5.7494570697467296E-3</v>
      </c>
      <c r="Q1124" t="s">
        <v>158</v>
      </c>
      <c r="S1124" t="s">
        <v>470</v>
      </c>
      <c r="T1124" t="s">
        <v>164</v>
      </c>
      <c r="U1124">
        <v>6.4032328907090551E-3</v>
      </c>
      <c r="V1124" t="s">
        <v>158</v>
      </c>
    </row>
    <row r="1125" spans="9:22" x14ac:dyDescent="0.45">
      <c r="I1125" t="s">
        <v>195</v>
      </c>
      <c r="J1125" t="s">
        <v>165</v>
      </c>
      <c r="K1125">
        <v>2.2257840910043417E-2</v>
      </c>
      <c r="L1125" t="s">
        <v>158</v>
      </c>
      <c r="N1125" t="s">
        <v>327</v>
      </c>
      <c r="O1125" t="s">
        <v>165</v>
      </c>
      <c r="P1125">
        <v>5.5474189339733545E-3</v>
      </c>
      <c r="Q1125" t="s">
        <v>158</v>
      </c>
      <c r="S1125" t="s">
        <v>470</v>
      </c>
      <c r="T1125" t="s">
        <v>165</v>
      </c>
      <c r="U1125">
        <v>7.1144377626210136E-3</v>
      </c>
      <c r="V1125" t="s">
        <v>158</v>
      </c>
    </row>
    <row r="1126" spans="9:22" x14ac:dyDescent="0.45">
      <c r="I1126" t="s">
        <v>195</v>
      </c>
      <c r="J1126" t="s">
        <v>166</v>
      </c>
      <c r="K1126">
        <v>2.734706800472491E-2</v>
      </c>
      <c r="L1126" t="s">
        <v>158</v>
      </c>
      <c r="N1126" t="s">
        <v>327</v>
      </c>
      <c r="O1126" t="s">
        <v>166</v>
      </c>
      <c r="P1126">
        <v>5.3874807698377023E-3</v>
      </c>
      <c r="Q1126" t="s">
        <v>158</v>
      </c>
      <c r="S1126" t="s">
        <v>470</v>
      </c>
      <c r="T1126" t="s">
        <v>166</v>
      </c>
      <c r="U1126">
        <v>8.1072046813633579E-3</v>
      </c>
      <c r="V1126" t="s">
        <v>158</v>
      </c>
    </row>
    <row r="1127" spans="9:22" x14ac:dyDescent="0.45">
      <c r="I1127" t="s">
        <v>195</v>
      </c>
      <c r="J1127" t="s">
        <v>167</v>
      </c>
      <c r="K1127">
        <v>0.20913791560994618</v>
      </c>
      <c r="L1127" t="s">
        <v>158</v>
      </c>
      <c r="N1127" t="s">
        <v>327</v>
      </c>
      <c r="O1127" t="s">
        <v>167</v>
      </c>
      <c r="P1127">
        <v>6.7376326194019093E-2</v>
      </c>
      <c r="Q1127" t="s">
        <v>158</v>
      </c>
      <c r="S1127" t="s">
        <v>470</v>
      </c>
      <c r="T1127" t="s">
        <v>167</v>
      </c>
      <c r="U1127">
        <v>6.1533480178516974E-2</v>
      </c>
      <c r="V1127" t="s">
        <v>158</v>
      </c>
    </row>
    <row r="1128" spans="9:22" x14ac:dyDescent="0.45">
      <c r="I1128" t="s">
        <v>195</v>
      </c>
      <c r="J1128" t="s">
        <v>623</v>
      </c>
      <c r="K1128">
        <v>2.2337274864905495E-2</v>
      </c>
      <c r="L1128" t="s">
        <v>158</v>
      </c>
      <c r="N1128" t="s">
        <v>327</v>
      </c>
      <c r="O1128" t="s">
        <v>623</v>
      </c>
      <c r="P1128">
        <v>1.6650927475125178E-2</v>
      </c>
      <c r="Q1128" t="s">
        <v>158</v>
      </c>
      <c r="S1128" t="s">
        <v>470</v>
      </c>
      <c r="T1128" t="s">
        <v>623</v>
      </c>
      <c r="U1128">
        <v>7.3772553503148302E-3</v>
      </c>
      <c r="V1128" t="s">
        <v>158</v>
      </c>
    </row>
    <row r="1129" spans="9:22" x14ac:dyDescent="0.45">
      <c r="I1129" t="s">
        <v>195</v>
      </c>
      <c r="J1129" t="s">
        <v>624</v>
      </c>
      <c r="K1129">
        <v>1.680705864923002E-2</v>
      </c>
      <c r="L1129" t="s">
        <v>158</v>
      </c>
      <c r="N1129" t="s">
        <v>327</v>
      </c>
      <c r="O1129" t="s">
        <v>624</v>
      </c>
      <c r="P1129">
        <v>1.5402642604357444E-2</v>
      </c>
      <c r="Q1129" t="s">
        <v>158</v>
      </c>
      <c r="S1129" t="s">
        <v>470</v>
      </c>
      <c r="T1129" t="s">
        <v>624</v>
      </c>
      <c r="U1129">
        <v>6.8554276412181644E-3</v>
      </c>
      <c r="V1129" t="s">
        <v>158</v>
      </c>
    </row>
    <row r="1130" spans="9:22" x14ac:dyDescent="0.45">
      <c r="I1130" t="s">
        <v>195</v>
      </c>
      <c r="J1130" t="s">
        <v>625</v>
      </c>
      <c r="K1130">
        <v>1.1505399687036724E-2</v>
      </c>
      <c r="L1130" t="s">
        <v>158</v>
      </c>
      <c r="N1130" t="s">
        <v>327</v>
      </c>
      <c r="O1130" t="s">
        <v>625</v>
      </c>
      <c r="P1130">
        <v>5.7875427375297765E-2</v>
      </c>
      <c r="Q1130" t="s">
        <v>158</v>
      </c>
      <c r="S1130" t="s">
        <v>470</v>
      </c>
      <c r="T1130" t="s">
        <v>625</v>
      </c>
      <c r="U1130">
        <v>3.8523889895767244E-2</v>
      </c>
      <c r="V1130" t="s">
        <v>158</v>
      </c>
    </row>
    <row r="1131" spans="9:22" x14ac:dyDescent="0.45">
      <c r="I1131" t="s">
        <v>195</v>
      </c>
      <c r="J1131" t="s">
        <v>168</v>
      </c>
      <c r="K1131">
        <v>3.8787287639484528E-3</v>
      </c>
      <c r="L1131" t="s">
        <v>158</v>
      </c>
      <c r="N1131" t="s">
        <v>327</v>
      </c>
      <c r="O1131" t="s">
        <v>168</v>
      </c>
      <c r="P1131">
        <v>1.0136697785411668E-2</v>
      </c>
      <c r="Q1131" t="s">
        <v>158</v>
      </c>
      <c r="S1131" t="s">
        <v>470</v>
      </c>
      <c r="T1131" t="s">
        <v>168</v>
      </c>
      <c r="U1131">
        <v>4.537384014917116E-2</v>
      </c>
      <c r="V1131" t="s">
        <v>158</v>
      </c>
    </row>
    <row r="1132" spans="9:22" x14ac:dyDescent="0.45">
      <c r="I1132" t="s">
        <v>195</v>
      </c>
      <c r="J1132" t="s">
        <v>169</v>
      </c>
      <c r="K1132">
        <v>1.1579944884290184E-2</v>
      </c>
      <c r="L1132" t="s">
        <v>158</v>
      </c>
      <c r="N1132" t="s">
        <v>327</v>
      </c>
      <c r="O1132" t="s">
        <v>169</v>
      </c>
      <c r="P1132">
        <v>1.3320389296835886E-3</v>
      </c>
      <c r="Q1132" t="s">
        <v>158</v>
      </c>
      <c r="S1132" t="s">
        <v>470</v>
      </c>
      <c r="T1132" t="s">
        <v>169</v>
      </c>
      <c r="U1132">
        <v>9.1871135937192667E-3</v>
      </c>
      <c r="V1132" t="s">
        <v>158</v>
      </c>
    </row>
    <row r="1133" spans="9:22" x14ac:dyDescent="0.45">
      <c r="I1133" t="s">
        <v>195</v>
      </c>
      <c r="J1133" t="s">
        <v>170</v>
      </c>
      <c r="K1133">
        <v>1.731758305607288E-2</v>
      </c>
      <c r="L1133" t="s">
        <v>158</v>
      </c>
      <c r="N1133" t="s">
        <v>327</v>
      </c>
      <c r="O1133" t="s">
        <v>170</v>
      </c>
      <c r="P1133">
        <v>1.1586814192834115E-3</v>
      </c>
      <c r="Q1133" t="s">
        <v>158</v>
      </c>
      <c r="S1133" t="s">
        <v>470</v>
      </c>
      <c r="T1133" t="s">
        <v>170</v>
      </c>
      <c r="U1133">
        <v>1.0868500461936902E-2</v>
      </c>
      <c r="V1133" t="s">
        <v>158</v>
      </c>
    </row>
    <row r="1134" spans="9:22" x14ac:dyDescent="0.45">
      <c r="I1134" t="s">
        <v>195</v>
      </c>
      <c r="J1134" t="s">
        <v>171</v>
      </c>
      <c r="K1134">
        <v>2.0456414699880035E-2</v>
      </c>
      <c r="L1134" t="s">
        <v>158</v>
      </c>
      <c r="N1134" t="s">
        <v>327</v>
      </c>
      <c r="O1134" t="s">
        <v>171</v>
      </c>
      <c r="P1134">
        <v>1.2760162709939266E-3</v>
      </c>
      <c r="Q1134" t="s">
        <v>158</v>
      </c>
      <c r="S1134" t="s">
        <v>470</v>
      </c>
      <c r="T1134" t="s">
        <v>171</v>
      </c>
      <c r="U1134">
        <v>1.288829881358125E-2</v>
      </c>
      <c r="V1134" t="s">
        <v>158</v>
      </c>
    </row>
    <row r="1135" spans="9:22" x14ac:dyDescent="0.45">
      <c r="I1135" t="s">
        <v>195</v>
      </c>
      <c r="J1135" t="s">
        <v>172</v>
      </c>
      <c r="K1135">
        <v>0.14575032351978315</v>
      </c>
      <c r="L1135" t="s">
        <v>158</v>
      </c>
      <c r="N1135" t="s">
        <v>327</v>
      </c>
      <c r="O1135" t="s">
        <v>172</v>
      </c>
      <c r="P1135">
        <v>3.1079916185946285E-2</v>
      </c>
      <c r="Q1135" t="s">
        <v>158</v>
      </c>
      <c r="S1135" t="s">
        <v>470</v>
      </c>
      <c r="T1135" t="s">
        <v>172</v>
      </c>
      <c r="U1135">
        <v>8.7190913047211493E-2</v>
      </c>
      <c r="V1135" t="s">
        <v>158</v>
      </c>
    </row>
    <row r="1136" spans="9:22" x14ac:dyDescent="0.45">
      <c r="I1136" t="s">
        <v>195</v>
      </c>
      <c r="J1136" t="s">
        <v>627</v>
      </c>
      <c r="K1136">
        <v>1.5426637061418301E-2</v>
      </c>
      <c r="L1136" t="s">
        <v>158</v>
      </c>
      <c r="N1136" t="s">
        <v>327</v>
      </c>
      <c r="O1136" t="s">
        <v>627</v>
      </c>
      <c r="P1136">
        <v>1.2238830745897022E-2</v>
      </c>
      <c r="Q1136" t="s">
        <v>158</v>
      </c>
      <c r="S1136" t="s">
        <v>470</v>
      </c>
      <c r="T1136" t="s">
        <v>627</v>
      </c>
      <c r="U1136">
        <v>7.7185918465163339E-3</v>
      </c>
      <c r="V1136" t="s">
        <v>158</v>
      </c>
    </row>
    <row r="1137" spans="9:22" x14ac:dyDescent="0.45">
      <c r="I1137" t="s">
        <v>195</v>
      </c>
      <c r="J1137" t="s">
        <v>628</v>
      </c>
      <c r="K1137">
        <v>1.2704233035176472E-2</v>
      </c>
      <c r="L1137" t="s">
        <v>158</v>
      </c>
      <c r="N1137" t="s">
        <v>327</v>
      </c>
      <c r="O1137" t="s">
        <v>628</v>
      </c>
      <c r="P1137">
        <v>1.1524312297607184E-2</v>
      </c>
      <c r="Q1137" t="s">
        <v>158</v>
      </c>
      <c r="S1137" t="s">
        <v>470</v>
      </c>
      <c r="T1137" t="s">
        <v>628</v>
      </c>
      <c r="U1137">
        <v>6.0745358943244685E-3</v>
      </c>
      <c r="V1137" t="s">
        <v>158</v>
      </c>
    </row>
    <row r="1138" spans="9:22" x14ac:dyDescent="0.45">
      <c r="I1138" t="s">
        <v>195</v>
      </c>
      <c r="J1138" t="s">
        <v>629</v>
      </c>
      <c r="K1138">
        <v>1.0025434078024229E-2</v>
      </c>
      <c r="L1138" t="s">
        <v>158</v>
      </c>
      <c r="N1138" t="s">
        <v>327</v>
      </c>
      <c r="O1138" t="s">
        <v>629</v>
      </c>
      <c r="P1138">
        <v>3.2223918472076174E-2</v>
      </c>
      <c r="Q1138" t="s">
        <v>158</v>
      </c>
      <c r="S1138" t="s">
        <v>470</v>
      </c>
      <c r="T1138" t="s">
        <v>629</v>
      </c>
      <c r="U1138">
        <v>2.962562377048255E-2</v>
      </c>
      <c r="V1138" t="s">
        <v>158</v>
      </c>
    </row>
    <row r="1139" spans="9:22" x14ac:dyDescent="0.45">
      <c r="I1139" t="s">
        <v>195</v>
      </c>
      <c r="J1139" t="s">
        <v>631</v>
      </c>
      <c r="K1139">
        <v>0</v>
      </c>
      <c r="L1139" t="s">
        <v>158</v>
      </c>
      <c r="N1139" t="s">
        <v>327</v>
      </c>
      <c r="O1139" t="s">
        <v>631</v>
      </c>
      <c r="P1139">
        <v>1.9384480900575915E-2</v>
      </c>
      <c r="Q1139" t="s">
        <v>158</v>
      </c>
      <c r="S1139" t="s">
        <v>470</v>
      </c>
      <c r="T1139" t="s">
        <v>631</v>
      </c>
      <c r="U1139">
        <v>2.1864759488703651E-2</v>
      </c>
      <c r="V1139" t="s">
        <v>158</v>
      </c>
    </row>
    <row r="1140" spans="9:22" x14ac:dyDescent="0.45">
      <c r="I1140" t="s">
        <v>195</v>
      </c>
      <c r="J1140" t="s">
        <v>632</v>
      </c>
      <c r="K1140">
        <v>4.2806793246470791E-3</v>
      </c>
      <c r="L1140" t="s">
        <v>158</v>
      </c>
      <c r="N1140" t="s">
        <v>327</v>
      </c>
      <c r="O1140" t="s">
        <v>632</v>
      </c>
      <c r="P1140">
        <v>3.5355902999063939E-3</v>
      </c>
      <c r="Q1140" t="s">
        <v>158</v>
      </c>
      <c r="S1140" t="s">
        <v>470</v>
      </c>
      <c r="T1140" t="s">
        <v>632</v>
      </c>
      <c r="U1140">
        <v>4.1648502696645402E-3</v>
      </c>
      <c r="V1140" t="s">
        <v>158</v>
      </c>
    </row>
    <row r="1141" spans="9:22" x14ac:dyDescent="0.45">
      <c r="I1141" t="s">
        <v>195</v>
      </c>
      <c r="J1141" t="s">
        <v>633</v>
      </c>
      <c r="K1141">
        <v>1.1580434042338831E-2</v>
      </c>
      <c r="L1141" t="s">
        <v>158</v>
      </c>
      <c r="N1141" t="s">
        <v>327</v>
      </c>
      <c r="O1141" t="s">
        <v>633</v>
      </c>
      <c r="P1141">
        <v>3.5459801015804908E-3</v>
      </c>
      <c r="Q1141" t="s">
        <v>158</v>
      </c>
      <c r="S1141" t="s">
        <v>470</v>
      </c>
      <c r="T1141" t="s">
        <v>633</v>
      </c>
      <c r="U1141">
        <v>4.0339550670532428E-3</v>
      </c>
      <c r="V1141" t="s">
        <v>158</v>
      </c>
    </row>
    <row r="1142" spans="9:22" x14ac:dyDescent="0.45">
      <c r="I1142" t="s">
        <v>195</v>
      </c>
      <c r="J1142" t="s">
        <v>634</v>
      </c>
      <c r="K1142">
        <v>1.6415435300421589E-2</v>
      </c>
      <c r="L1142" t="s">
        <v>158</v>
      </c>
      <c r="N1142" t="s">
        <v>327</v>
      </c>
      <c r="O1142" t="s">
        <v>634</v>
      </c>
      <c r="P1142">
        <v>3.514094133721367E-3</v>
      </c>
      <c r="Q1142" t="s">
        <v>158</v>
      </c>
      <c r="S1142" t="s">
        <v>470</v>
      </c>
      <c r="T1142" t="s">
        <v>634</v>
      </c>
      <c r="U1142">
        <v>4.2846723190707548E-3</v>
      </c>
      <c r="V1142" t="s">
        <v>158</v>
      </c>
    </row>
    <row r="1143" spans="9:22" x14ac:dyDescent="0.45">
      <c r="I1143" t="s">
        <v>195</v>
      </c>
      <c r="J1143" t="s">
        <v>635</v>
      </c>
      <c r="K1143">
        <v>0.12699919228228462</v>
      </c>
      <c r="L1143" t="s">
        <v>158</v>
      </c>
      <c r="N1143" t="s">
        <v>327</v>
      </c>
      <c r="O1143" t="s">
        <v>635</v>
      </c>
      <c r="P1143">
        <v>3.1261258329804996E-2</v>
      </c>
      <c r="Q1143" t="s">
        <v>158</v>
      </c>
      <c r="S1143" t="s">
        <v>470</v>
      </c>
      <c r="T1143" t="s">
        <v>635</v>
      </c>
      <c r="U1143">
        <v>3.2152472876700089E-2</v>
      </c>
      <c r="V1143" t="s">
        <v>158</v>
      </c>
    </row>
    <row r="1144" spans="9:22" x14ac:dyDescent="0.45">
      <c r="I1144" t="s">
        <v>195</v>
      </c>
      <c r="J1144" t="s">
        <v>636</v>
      </c>
      <c r="K1144">
        <v>1.1204872797403308E-2</v>
      </c>
      <c r="L1144" t="s">
        <v>158</v>
      </c>
      <c r="N1144" t="s">
        <v>327</v>
      </c>
      <c r="O1144" t="s">
        <v>636</v>
      </c>
      <c r="P1144">
        <v>6.0672391109338761E-3</v>
      </c>
      <c r="Q1144" t="s">
        <v>158</v>
      </c>
      <c r="S1144" t="s">
        <v>470</v>
      </c>
      <c r="T1144" t="s">
        <v>636</v>
      </c>
      <c r="U1144">
        <v>3.8537786379401135E-3</v>
      </c>
      <c r="V1144" t="s">
        <v>158</v>
      </c>
    </row>
    <row r="1145" spans="9:22" x14ac:dyDescent="0.45">
      <c r="I1145" t="s">
        <v>195</v>
      </c>
      <c r="J1145" t="s">
        <v>637</v>
      </c>
      <c r="K1145">
        <v>4.8838362178055157E-3</v>
      </c>
      <c r="L1145" t="s">
        <v>158</v>
      </c>
      <c r="N1145" t="s">
        <v>327</v>
      </c>
      <c r="O1145" t="s">
        <v>637</v>
      </c>
      <c r="P1145">
        <v>5.6801257170165566E-3</v>
      </c>
      <c r="Q1145" t="s">
        <v>158</v>
      </c>
      <c r="S1145" t="s">
        <v>470</v>
      </c>
      <c r="T1145" t="s">
        <v>637</v>
      </c>
      <c r="U1145">
        <v>3.4883721118598287E-3</v>
      </c>
      <c r="V1145" t="s">
        <v>158</v>
      </c>
    </row>
    <row r="1146" spans="9:22" x14ac:dyDescent="0.45">
      <c r="I1146" t="s">
        <v>195</v>
      </c>
      <c r="J1146" t="s">
        <v>638</v>
      </c>
      <c r="K1146">
        <v>5.8136814756692501E-4</v>
      </c>
      <c r="L1146" t="s">
        <v>158</v>
      </c>
      <c r="N1146" t="s">
        <v>327</v>
      </c>
      <c r="O1146" t="s">
        <v>638</v>
      </c>
      <c r="P1146">
        <v>2.3510941163852359E-2</v>
      </c>
      <c r="Q1146" t="s">
        <v>158</v>
      </c>
      <c r="S1146" t="s">
        <v>470</v>
      </c>
      <c r="T1146" t="s">
        <v>638</v>
      </c>
      <c r="U1146">
        <v>1.8578293327943512E-2</v>
      </c>
      <c r="V1146" t="s">
        <v>158</v>
      </c>
    </row>
    <row r="1147" spans="9:22" x14ac:dyDescent="0.45">
      <c r="I1147" t="s">
        <v>195</v>
      </c>
      <c r="J1147" t="s">
        <v>645</v>
      </c>
      <c r="K1147">
        <v>0</v>
      </c>
      <c r="L1147" t="s">
        <v>158</v>
      </c>
      <c r="N1147" t="s">
        <v>327</v>
      </c>
      <c r="O1147" t="s">
        <v>645</v>
      </c>
      <c r="P1147">
        <v>2.6454197986901882E-2</v>
      </c>
      <c r="Q1147" t="s">
        <v>158</v>
      </c>
      <c r="S1147" t="s">
        <v>470</v>
      </c>
      <c r="T1147" t="s">
        <v>645</v>
      </c>
      <c r="U1147">
        <v>1.697904916831431E-2</v>
      </c>
      <c r="V1147" t="s">
        <v>158</v>
      </c>
    </row>
    <row r="1148" spans="9:22" x14ac:dyDescent="0.45">
      <c r="I1148" t="s">
        <v>195</v>
      </c>
      <c r="J1148" t="s">
        <v>646</v>
      </c>
      <c r="K1148">
        <v>0</v>
      </c>
      <c r="L1148" t="s">
        <v>158</v>
      </c>
      <c r="N1148" t="s">
        <v>327</v>
      </c>
      <c r="O1148" t="s">
        <v>646</v>
      </c>
      <c r="P1148">
        <v>4.3103226163656557E-3</v>
      </c>
      <c r="Q1148" t="s">
        <v>158</v>
      </c>
      <c r="S1148" t="s">
        <v>470</v>
      </c>
      <c r="T1148" t="s">
        <v>646</v>
      </c>
      <c r="U1148">
        <v>3.5612465704311681E-3</v>
      </c>
      <c r="V1148" t="s">
        <v>158</v>
      </c>
    </row>
    <row r="1149" spans="9:22" x14ac:dyDescent="0.45">
      <c r="I1149" t="s">
        <v>195</v>
      </c>
      <c r="J1149" t="s">
        <v>647</v>
      </c>
      <c r="K1149">
        <v>1.4782400310412386E-3</v>
      </c>
      <c r="L1149" t="s">
        <v>158</v>
      </c>
      <c r="N1149" t="s">
        <v>327</v>
      </c>
      <c r="O1149" t="s">
        <v>647</v>
      </c>
      <c r="P1149">
        <v>4.0582844755833814E-3</v>
      </c>
      <c r="Q1149" t="s">
        <v>158</v>
      </c>
      <c r="S1149" t="s">
        <v>470</v>
      </c>
      <c r="T1149" t="s">
        <v>647</v>
      </c>
      <c r="U1149">
        <v>3.8394257901420512E-3</v>
      </c>
      <c r="V1149" t="s">
        <v>158</v>
      </c>
    </row>
    <row r="1150" spans="9:22" x14ac:dyDescent="0.45">
      <c r="I1150" t="s">
        <v>195</v>
      </c>
      <c r="J1150" t="s">
        <v>648</v>
      </c>
      <c r="K1150">
        <v>3.3793944588724331E-3</v>
      </c>
      <c r="L1150" t="s">
        <v>158</v>
      </c>
      <c r="N1150" t="s">
        <v>327</v>
      </c>
      <c r="O1150" t="s">
        <v>648</v>
      </c>
      <c r="P1150">
        <v>4.0684364993070115E-3</v>
      </c>
      <c r="Q1150" t="s">
        <v>158</v>
      </c>
      <c r="S1150" t="s">
        <v>470</v>
      </c>
      <c r="T1150" t="s">
        <v>648</v>
      </c>
      <c r="U1150">
        <v>3.8464886940357108E-3</v>
      </c>
      <c r="V1150" t="s">
        <v>158</v>
      </c>
    </row>
    <row r="1151" spans="9:22" x14ac:dyDescent="0.45">
      <c r="I1151" t="s">
        <v>195</v>
      </c>
      <c r="J1151" t="s">
        <v>649</v>
      </c>
      <c r="K1151">
        <v>3.6210130651259428E-2</v>
      </c>
      <c r="L1151" t="s">
        <v>158</v>
      </c>
      <c r="N1151" t="s">
        <v>327</v>
      </c>
      <c r="O1151" t="s">
        <v>649</v>
      </c>
      <c r="P1151">
        <v>3.4515372190996554E-2</v>
      </c>
      <c r="Q1151" t="s">
        <v>158</v>
      </c>
      <c r="S1151" t="s">
        <v>470</v>
      </c>
      <c r="T1151" t="s">
        <v>649</v>
      </c>
      <c r="U1151">
        <v>2.710590823999472E-2</v>
      </c>
      <c r="V1151" t="s">
        <v>158</v>
      </c>
    </row>
    <row r="1152" spans="9:22" x14ac:dyDescent="0.45">
      <c r="I1152" t="s">
        <v>195</v>
      </c>
      <c r="J1152" t="s">
        <v>650</v>
      </c>
      <c r="K1152">
        <v>2.2031173964853494E-3</v>
      </c>
      <c r="L1152" t="s">
        <v>158</v>
      </c>
      <c r="N1152" t="s">
        <v>327</v>
      </c>
      <c r="O1152" t="s">
        <v>650</v>
      </c>
      <c r="P1152">
        <v>4.7976931360471757E-3</v>
      </c>
      <c r="Q1152" t="s">
        <v>158</v>
      </c>
      <c r="S1152" t="s">
        <v>470</v>
      </c>
      <c r="T1152" t="s">
        <v>650</v>
      </c>
      <c r="U1152">
        <v>3.3019304341692438E-3</v>
      </c>
      <c r="V1152" t="s">
        <v>158</v>
      </c>
    </row>
    <row r="1153" spans="9:22" x14ac:dyDescent="0.45">
      <c r="I1153" t="s">
        <v>195</v>
      </c>
      <c r="J1153" t="s">
        <v>651</v>
      </c>
      <c r="K1153">
        <v>0</v>
      </c>
      <c r="L1153" t="s">
        <v>158</v>
      </c>
      <c r="N1153" t="s">
        <v>327</v>
      </c>
      <c r="O1153" t="s">
        <v>651</v>
      </c>
      <c r="P1153">
        <v>4.7782189468088231E-3</v>
      </c>
      <c r="Q1153" t="s">
        <v>158</v>
      </c>
      <c r="S1153" t="s">
        <v>470</v>
      </c>
      <c r="T1153" t="s">
        <v>651</v>
      </c>
      <c r="U1153">
        <v>3.3937307763148962E-3</v>
      </c>
      <c r="V1153" t="s">
        <v>158</v>
      </c>
    </row>
    <row r="1154" spans="9:22" x14ac:dyDescent="0.45">
      <c r="I1154" t="s">
        <v>195</v>
      </c>
      <c r="J1154" t="s">
        <v>652</v>
      </c>
      <c r="K1154">
        <v>0</v>
      </c>
      <c r="L1154" t="s">
        <v>158</v>
      </c>
      <c r="N1154" t="s">
        <v>327</v>
      </c>
      <c r="O1154" t="s">
        <v>652</v>
      </c>
      <c r="P1154">
        <v>3.0002392646532011E-2</v>
      </c>
      <c r="Q1154" t="s">
        <v>158</v>
      </c>
      <c r="S1154" t="s">
        <v>470</v>
      </c>
      <c r="T1154" t="s">
        <v>652</v>
      </c>
      <c r="U1154">
        <v>1.9095643469015666E-2</v>
      </c>
      <c r="V1154" t="s">
        <v>158</v>
      </c>
    </row>
    <row r="1155" spans="9:22" x14ac:dyDescent="0.45">
      <c r="I1155" t="s">
        <v>195</v>
      </c>
      <c r="J1155" t="s">
        <v>653</v>
      </c>
      <c r="K1155">
        <v>0</v>
      </c>
      <c r="L1155" t="s">
        <v>158</v>
      </c>
      <c r="N1155" t="s">
        <v>327</v>
      </c>
      <c r="O1155" t="s">
        <v>653</v>
      </c>
      <c r="P1155">
        <v>1.8437902726407419E-2</v>
      </c>
      <c r="Q1155" t="s">
        <v>158</v>
      </c>
      <c r="S1155" t="s">
        <v>470</v>
      </c>
      <c r="T1155" t="s">
        <v>653</v>
      </c>
      <c r="U1155">
        <v>3.4339051306733606E-2</v>
      </c>
      <c r="V1155" t="s">
        <v>158</v>
      </c>
    </row>
    <row r="1156" spans="9:22" x14ac:dyDescent="0.45">
      <c r="I1156" t="s">
        <v>195</v>
      </c>
      <c r="J1156" t="s">
        <v>654</v>
      </c>
      <c r="K1156">
        <v>0</v>
      </c>
      <c r="L1156" t="s">
        <v>158</v>
      </c>
      <c r="N1156" t="s">
        <v>327</v>
      </c>
      <c r="O1156" t="s">
        <v>654</v>
      </c>
      <c r="P1156">
        <v>3.2771899481887066E-3</v>
      </c>
      <c r="Q1156" t="s">
        <v>158</v>
      </c>
      <c r="S1156" t="s">
        <v>470</v>
      </c>
      <c r="T1156" t="s">
        <v>654</v>
      </c>
      <c r="U1156">
        <v>6.1563831298631884E-3</v>
      </c>
      <c r="V1156" t="s">
        <v>158</v>
      </c>
    </row>
    <row r="1157" spans="9:22" x14ac:dyDescent="0.45">
      <c r="I1157" t="s">
        <v>195</v>
      </c>
      <c r="J1157" t="s">
        <v>655</v>
      </c>
      <c r="K1157">
        <v>0</v>
      </c>
      <c r="L1157" t="s">
        <v>158</v>
      </c>
      <c r="N1157" t="s">
        <v>327</v>
      </c>
      <c r="O1157" t="s">
        <v>655</v>
      </c>
      <c r="P1157">
        <v>3.3137212336566786E-3</v>
      </c>
      <c r="Q1157" t="s">
        <v>158</v>
      </c>
      <c r="S1157" t="s">
        <v>470</v>
      </c>
      <c r="T1157" t="s">
        <v>655</v>
      </c>
      <c r="U1157">
        <v>6.3484097411866895E-3</v>
      </c>
      <c r="V1157" t="s">
        <v>158</v>
      </c>
    </row>
    <row r="1158" spans="9:22" x14ac:dyDescent="0.45">
      <c r="I1158" t="s">
        <v>195</v>
      </c>
      <c r="J1158" t="s">
        <v>656</v>
      </c>
      <c r="K1158">
        <v>3.5911808644949438E-3</v>
      </c>
      <c r="L1158" t="s">
        <v>158</v>
      </c>
      <c r="N1158" t="s">
        <v>327</v>
      </c>
      <c r="O1158" t="s">
        <v>656</v>
      </c>
      <c r="P1158">
        <v>3.3172960419631712E-3</v>
      </c>
      <c r="Q1158" t="s">
        <v>158</v>
      </c>
      <c r="S1158" t="s">
        <v>470</v>
      </c>
      <c r="T1158" t="s">
        <v>656</v>
      </c>
      <c r="U1158">
        <v>6.306187692680632E-3</v>
      </c>
      <c r="V1158" t="s">
        <v>158</v>
      </c>
    </row>
    <row r="1159" spans="9:22" x14ac:dyDescent="0.45">
      <c r="I1159" t="s">
        <v>195</v>
      </c>
      <c r="J1159" t="s">
        <v>657</v>
      </c>
      <c r="K1159">
        <v>4.0724640721787289E-2</v>
      </c>
      <c r="L1159" t="s">
        <v>158</v>
      </c>
      <c r="N1159" t="s">
        <v>327</v>
      </c>
      <c r="O1159" t="s">
        <v>657</v>
      </c>
      <c r="P1159">
        <v>2.2482095222905132E-2</v>
      </c>
      <c r="Q1159" t="s">
        <v>158</v>
      </c>
      <c r="S1159" t="s">
        <v>470</v>
      </c>
      <c r="T1159" t="s">
        <v>657</v>
      </c>
      <c r="U1159">
        <v>4.4107451367443137E-2</v>
      </c>
      <c r="V1159" t="s">
        <v>158</v>
      </c>
    </row>
    <row r="1160" spans="9:22" x14ac:dyDescent="0.45">
      <c r="I1160" t="s">
        <v>195</v>
      </c>
      <c r="J1160" t="s">
        <v>658</v>
      </c>
      <c r="K1160">
        <v>2.4444417046624515E-3</v>
      </c>
      <c r="L1160" t="s">
        <v>158</v>
      </c>
      <c r="N1160" t="s">
        <v>327</v>
      </c>
      <c r="O1160" t="s">
        <v>658</v>
      </c>
      <c r="P1160">
        <v>3.3539362212246953E-3</v>
      </c>
      <c r="Q1160" t="s">
        <v>158</v>
      </c>
      <c r="S1160" t="s">
        <v>470</v>
      </c>
      <c r="T1160" t="s">
        <v>658</v>
      </c>
      <c r="U1160">
        <v>5.8283975770511299E-3</v>
      </c>
      <c r="V1160" t="s">
        <v>158</v>
      </c>
    </row>
    <row r="1161" spans="9:22" x14ac:dyDescent="0.45">
      <c r="I1161" t="s">
        <v>195</v>
      </c>
      <c r="J1161" t="s">
        <v>659</v>
      </c>
      <c r="K1161">
        <v>0</v>
      </c>
      <c r="L1161" t="s">
        <v>158</v>
      </c>
      <c r="N1161" t="s">
        <v>327</v>
      </c>
      <c r="O1161" t="s">
        <v>659</v>
      </c>
      <c r="P1161">
        <v>3.4154481352911322E-3</v>
      </c>
      <c r="Q1161" t="s">
        <v>158</v>
      </c>
      <c r="S1161" t="s">
        <v>470</v>
      </c>
      <c r="T1161" t="s">
        <v>659</v>
      </c>
      <c r="U1161">
        <v>5.7611702228729054E-3</v>
      </c>
      <c r="V1161" t="s">
        <v>158</v>
      </c>
    </row>
    <row r="1162" spans="9:22" x14ac:dyDescent="0.45">
      <c r="I1162" t="s">
        <v>195</v>
      </c>
      <c r="J1162" t="s">
        <v>660</v>
      </c>
      <c r="K1162">
        <v>0</v>
      </c>
      <c r="L1162" t="s">
        <v>158</v>
      </c>
      <c r="N1162" t="s">
        <v>327</v>
      </c>
      <c r="O1162" t="s">
        <v>660</v>
      </c>
      <c r="P1162">
        <v>1.9345182932726787E-2</v>
      </c>
      <c r="Q1162" t="s">
        <v>158</v>
      </c>
      <c r="S1162" t="s">
        <v>470</v>
      </c>
      <c r="T1162" t="s">
        <v>660</v>
      </c>
      <c r="U1162">
        <v>3.6736951319188436E-2</v>
      </c>
      <c r="V1162" t="s">
        <v>158</v>
      </c>
    </row>
    <row r="1163" spans="9:22" x14ac:dyDescent="0.45">
      <c r="I1163" t="s">
        <v>196</v>
      </c>
      <c r="J1163" t="s">
        <v>157</v>
      </c>
      <c r="K1163">
        <v>0</v>
      </c>
      <c r="L1163" t="s">
        <v>158</v>
      </c>
      <c r="N1163" t="s">
        <v>328</v>
      </c>
      <c r="O1163" t="s">
        <v>157</v>
      </c>
      <c r="P1163">
        <v>6.5269742597246869E-2</v>
      </c>
      <c r="Q1163" t="s">
        <v>158</v>
      </c>
      <c r="S1163" t="s">
        <v>471</v>
      </c>
      <c r="T1163" t="s">
        <v>157</v>
      </c>
      <c r="U1163">
        <v>8.9181473293299243E-2</v>
      </c>
      <c r="V1163" t="s">
        <v>158</v>
      </c>
    </row>
    <row r="1164" spans="9:22" x14ac:dyDescent="0.45">
      <c r="I1164" t="s">
        <v>196</v>
      </c>
      <c r="J1164" t="s">
        <v>159</v>
      </c>
      <c r="K1164">
        <v>5.9463621935263876E-4</v>
      </c>
      <c r="L1164" t="s">
        <v>158</v>
      </c>
      <c r="N1164" t="s">
        <v>328</v>
      </c>
      <c r="O1164" t="s">
        <v>159</v>
      </c>
      <c r="P1164">
        <v>1.1260775684872886E-2</v>
      </c>
      <c r="Q1164" t="s">
        <v>158</v>
      </c>
      <c r="S1164" t="s">
        <v>471</v>
      </c>
      <c r="T1164" t="s">
        <v>159</v>
      </c>
      <c r="U1164">
        <v>1.4935088345741169E-2</v>
      </c>
      <c r="V1164" t="s">
        <v>158</v>
      </c>
    </row>
    <row r="1165" spans="9:22" x14ac:dyDescent="0.45">
      <c r="I1165" t="s">
        <v>196</v>
      </c>
      <c r="J1165" t="s">
        <v>160</v>
      </c>
      <c r="K1165">
        <v>4.9103324655178455E-3</v>
      </c>
      <c r="L1165" t="s">
        <v>158</v>
      </c>
      <c r="N1165" t="s">
        <v>328</v>
      </c>
      <c r="O1165" t="s">
        <v>160</v>
      </c>
      <c r="P1165">
        <v>1.1323923758729194E-2</v>
      </c>
      <c r="Q1165" t="s">
        <v>158</v>
      </c>
      <c r="S1165" t="s">
        <v>471</v>
      </c>
      <c r="T1165" t="s">
        <v>160</v>
      </c>
      <c r="U1165">
        <v>1.4494439284034743E-2</v>
      </c>
      <c r="V1165" t="s">
        <v>158</v>
      </c>
    </row>
    <row r="1166" spans="9:22" x14ac:dyDescent="0.45">
      <c r="I1166" t="s">
        <v>196</v>
      </c>
      <c r="J1166" t="s">
        <v>161</v>
      </c>
      <c r="K1166">
        <v>1.2786686381241493E-2</v>
      </c>
      <c r="L1166" t="s">
        <v>158</v>
      </c>
      <c r="N1166" t="s">
        <v>328</v>
      </c>
      <c r="O1166" t="s">
        <v>161</v>
      </c>
      <c r="P1166">
        <v>1.1328075391814517E-2</v>
      </c>
      <c r="Q1166" t="s">
        <v>158</v>
      </c>
      <c r="S1166" t="s">
        <v>471</v>
      </c>
      <c r="T1166" t="s">
        <v>161</v>
      </c>
      <c r="U1166">
        <v>1.4383512370794393E-2</v>
      </c>
      <c r="V1166" t="s">
        <v>158</v>
      </c>
    </row>
    <row r="1167" spans="9:22" x14ac:dyDescent="0.45">
      <c r="I1167" t="s">
        <v>196</v>
      </c>
      <c r="J1167" t="s">
        <v>162</v>
      </c>
      <c r="K1167">
        <v>0.13279548667297406</v>
      </c>
      <c r="L1167" t="s">
        <v>158</v>
      </c>
      <c r="N1167" t="s">
        <v>328</v>
      </c>
      <c r="O1167" t="s">
        <v>162</v>
      </c>
      <c r="P1167">
        <v>7.5509811251687639E-2</v>
      </c>
      <c r="Q1167" t="s">
        <v>158</v>
      </c>
      <c r="S1167" t="s">
        <v>471</v>
      </c>
      <c r="T1167" t="s">
        <v>162</v>
      </c>
      <c r="U1167">
        <v>8.8363710371754139E-2</v>
      </c>
      <c r="V1167" t="s">
        <v>158</v>
      </c>
    </row>
    <row r="1168" spans="9:22" x14ac:dyDescent="0.45">
      <c r="I1168" t="s">
        <v>196</v>
      </c>
      <c r="J1168" t="s">
        <v>619</v>
      </c>
      <c r="K1168">
        <v>1.1022007043562368E-2</v>
      </c>
      <c r="L1168" t="s">
        <v>158</v>
      </c>
      <c r="N1168" t="s">
        <v>328</v>
      </c>
      <c r="O1168" t="s">
        <v>619</v>
      </c>
      <c r="P1168">
        <v>1.0633153353328975E-2</v>
      </c>
      <c r="Q1168" t="s">
        <v>158</v>
      </c>
      <c r="S1168" t="s">
        <v>471</v>
      </c>
      <c r="T1168" t="s">
        <v>619</v>
      </c>
      <c r="U1168">
        <v>1.2998137832713192E-2</v>
      </c>
      <c r="V1168" t="s">
        <v>158</v>
      </c>
    </row>
    <row r="1169" spans="9:22" x14ac:dyDescent="0.45">
      <c r="I1169" t="s">
        <v>196</v>
      </c>
      <c r="J1169" t="s">
        <v>620</v>
      </c>
      <c r="K1169">
        <v>4.6589603333980012E-3</v>
      </c>
      <c r="L1169" t="s">
        <v>158</v>
      </c>
      <c r="N1169" t="s">
        <v>328</v>
      </c>
      <c r="O1169" t="s">
        <v>620</v>
      </c>
      <c r="P1169">
        <v>1.0711469763099718E-2</v>
      </c>
      <c r="Q1169" t="s">
        <v>158</v>
      </c>
      <c r="S1169" t="s">
        <v>471</v>
      </c>
      <c r="T1169" t="s">
        <v>620</v>
      </c>
      <c r="U1169">
        <v>1.3969602589670871E-2</v>
      </c>
      <c r="V1169" t="s">
        <v>158</v>
      </c>
    </row>
    <row r="1170" spans="9:22" x14ac:dyDescent="0.45">
      <c r="I1170" t="s">
        <v>196</v>
      </c>
      <c r="J1170" t="s">
        <v>621</v>
      </c>
      <c r="K1170">
        <v>6.4393648657001882E-5</v>
      </c>
      <c r="L1170" t="s">
        <v>158</v>
      </c>
      <c r="N1170" t="s">
        <v>328</v>
      </c>
      <c r="O1170" t="s">
        <v>621</v>
      </c>
      <c r="P1170">
        <v>6.4634255424459802E-2</v>
      </c>
      <c r="Q1170" t="s">
        <v>158</v>
      </c>
      <c r="S1170" t="s">
        <v>471</v>
      </c>
      <c r="T1170" t="s">
        <v>621</v>
      </c>
      <c r="U1170">
        <v>8.4777748285437243E-2</v>
      </c>
      <c r="V1170" t="s">
        <v>158</v>
      </c>
    </row>
    <row r="1171" spans="9:22" x14ac:dyDescent="0.45">
      <c r="I1171" t="s">
        <v>196</v>
      </c>
      <c r="J1171" t="s">
        <v>163</v>
      </c>
      <c r="K1171">
        <v>5.8721151292607044E-3</v>
      </c>
      <c r="L1171" t="s">
        <v>158</v>
      </c>
      <c r="N1171" t="s">
        <v>328</v>
      </c>
      <c r="O1171" t="s">
        <v>163</v>
      </c>
      <c r="P1171">
        <v>5.148794884520027E-2</v>
      </c>
      <c r="Q1171" t="s">
        <v>158</v>
      </c>
      <c r="S1171" t="s">
        <v>471</v>
      </c>
      <c r="T1171" t="s">
        <v>163</v>
      </c>
      <c r="U1171">
        <v>4.4867570048196269E-2</v>
      </c>
      <c r="V1171" t="s">
        <v>158</v>
      </c>
    </row>
    <row r="1172" spans="9:22" x14ac:dyDescent="0.45">
      <c r="I1172" t="s">
        <v>196</v>
      </c>
      <c r="J1172" t="s">
        <v>164</v>
      </c>
      <c r="K1172">
        <v>1.5249837926049834E-2</v>
      </c>
      <c r="L1172" t="s">
        <v>158</v>
      </c>
      <c r="N1172" t="s">
        <v>328</v>
      </c>
      <c r="O1172" t="s">
        <v>164</v>
      </c>
      <c r="P1172">
        <v>8.3575286830890484E-3</v>
      </c>
      <c r="Q1172" t="s">
        <v>158</v>
      </c>
      <c r="S1172" t="s">
        <v>471</v>
      </c>
      <c r="T1172" t="s">
        <v>164</v>
      </c>
      <c r="U1172">
        <v>8.2015993898710733E-3</v>
      </c>
      <c r="V1172" t="s">
        <v>158</v>
      </c>
    </row>
    <row r="1173" spans="9:22" x14ac:dyDescent="0.45">
      <c r="I1173" t="s">
        <v>196</v>
      </c>
      <c r="J1173" t="s">
        <v>165</v>
      </c>
      <c r="K1173">
        <v>2.2670602165140368E-2</v>
      </c>
      <c r="L1173" t="s">
        <v>158</v>
      </c>
      <c r="N1173" t="s">
        <v>328</v>
      </c>
      <c r="O1173" t="s">
        <v>165</v>
      </c>
      <c r="P1173">
        <v>8.2978371075941165E-3</v>
      </c>
      <c r="Q1173" t="s">
        <v>158</v>
      </c>
      <c r="S1173" t="s">
        <v>471</v>
      </c>
      <c r="T1173" t="s">
        <v>165</v>
      </c>
      <c r="U1173">
        <v>8.3458022576823436E-3</v>
      </c>
      <c r="V1173" t="s">
        <v>158</v>
      </c>
    </row>
    <row r="1174" spans="9:22" x14ac:dyDescent="0.45">
      <c r="I1174" t="s">
        <v>196</v>
      </c>
      <c r="J1174" t="s">
        <v>166</v>
      </c>
      <c r="K1174">
        <v>2.8000508949853266E-2</v>
      </c>
      <c r="L1174" t="s">
        <v>158</v>
      </c>
      <c r="N1174" t="s">
        <v>328</v>
      </c>
      <c r="O1174" t="s">
        <v>166</v>
      </c>
      <c r="P1174">
        <v>8.2067446232134012E-3</v>
      </c>
      <c r="Q1174" t="s">
        <v>158</v>
      </c>
      <c r="S1174" t="s">
        <v>471</v>
      </c>
      <c r="T1174" t="s">
        <v>166</v>
      </c>
      <c r="U1174">
        <v>8.0901933363962675E-3</v>
      </c>
      <c r="V1174" t="s">
        <v>158</v>
      </c>
    </row>
    <row r="1175" spans="9:22" x14ac:dyDescent="0.45">
      <c r="I1175" t="s">
        <v>196</v>
      </c>
      <c r="J1175" t="s">
        <v>167</v>
      </c>
      <c r="K1175">
        <v>0.20903033101826515</v>
      </c>
      <c r="L1175" t="s">
        <v>158</v>
      </c>
      <c r="N1175" t="s">
        <v>328</v>
      </c>
      <c r="O1175" t="s">
        <v>167</v>
      </c>
      <c r="P1175">
        <v>5.6004199346675151E-2</v>
      </c>
      <c r="Q1175" t="s">
        <v>158</v>
      </c>
      <c r="S1175" t="s">
        <v>471</v>
      </c>
      <c r="T1175" t="s">
        <v>167</v>
      </c>
      <c r="U1175">
        <v>4.0797360919694686E-2</v>
      </c>
      <c r="V1175" t="s">
        <v>158</v>
      </c>
    </row>
    <row r="1176" spans="9:22" x14ac:dyDescent="0.45">
      <c r="I1176" t="s">
        <v>196</v>
      </c>
      <c r="J1176" t="s">
        <v>623</v>
      </c>
      <c r="K1176">
        <v>2.1741569516528465E-2</v>
      </c>
      <c r="L1176" t="s">
        <v>158</v>
      </c>
      <c r="N1176" t="s">
        <v>328</v>
      </c>
      <c r="O1176" t="s">
        <v>623</v>
      </c>
      <c r="P1176">
        <v>8.9612401936436312E-3</v>
      </c>
      <c r="Q1176" t="s">
        <v>158</v>
      </c>
      <c r="S1176" t="s">
        <v>471</v>
      </c>
      <c r="T1176" t="s">
        <v>623</v>
      </c>
      <c r="U1176">
        <v>5.7464962638375736E-3</v>
      </c>
      <c r="V1176" t="s">
        <v>158</v>
      </c>
    </row>
    <row r="1177" spans="9:22" x14ac:dyDescent="0.45">
      <c r="I1177" t="s">
        <v>196</v>
      </c>
      <c r="J1177" t="s">
        <v>624</v>
      </c>
      <c r="K1177">
        <v>1.6139325633250969E-2</v>
      </c>
      <c r="L1177" t="s">
        <v>158</v>
      </c>
      <c r="N1177" t="s">
        <v>328</v>
      </c>
      <c r="O1177" t="s">
        <v>624</v>
      </c>
      <c r="P1177">
        <v>9.2983205551126699E-3</v>
      </c>
      <c r="Q1177" t="s">
        <v>158</v>
      </c>
      <c r="S1177" t="s">
        <v>471</v>
      </c>
      <c r="T1177" t="s">
        <v>624</v>
      </c>
      <c r="U1177">
        <v>6.33395150059102E-3</v>
      </c>
      <c r="V1177" t="s">
        <v>158</v>
      </c>
    </row>
    <row r="1178" spans="9:22" x14ac:dyDescent="0.45">
      <c r="I1178" t="s">
        <v>196</v>
      </c>
      <c r="J1178" t="s">
        <v>625</v>
      </c>
      <c r="K1178">
        <v>1.1147602907410813E-2</v>
      </c>
      <c r="L1178" t="s">
        <v>158</v>
      </c>
      <c r="N1178" t="s">
        <v>328</v>
      </c>
      <c r="O1178" t="s">
        <v>625</v>
      </c>
      <c r="P1178">
        <v>5.5807311840935743E-2</v>
      </c>
      <c r="Q1178" t="s">
        <v>158</v>
      </c>
      <c r="S1178" t="s">
        <v>471</v>
      </c>
      <c r="T1178" t="s">
        <v>625</v>
      </c>
      <c r="U1178">
        <v>4.7609755121227657E-2</v>
      </c>
      <c r="V1178" t="s">
        <v>158</v>
      </c>
    </row>
    <row r="1179" spans="9:22" x14ac:dyDescent="0.45">
      <c r="I1179" t="s">
        <v>196</v>
      </c>
      <c r="J1179" t="s">
        <v>168</v>
      </c>
      <c r="K1179">
        <v>4.0405201089126555E-3</v>
      </c>
      <c r="L1179" t="s">
        <v>158</v>
      </c>
      <c r="N1179" t="s">
        <v>328</v>
      </c>
      <c r="O1179" t="s">
        <v>168</v>
      </c>
      <c r="P1179">
        <v>6.0363412831626044E-2</v>
      </c>
      <c r="Q1179" t="s">
        <v>158</v>
      </c>
      <c r="S1179" t="s">
        <v>471</v>
      </c>
      <c r="T1179" t="s">
        <v>168</v>
      </c>
      <c r="U1179">
        <v>5.0276099969645528E-2</v>
      </c>
      <c r="V1179" t="s">
        <v>158</v>
      </c>
    </row>
    <row r="1180" spans="9:22" x14ac:dyDescent="0.45">
      <c r="I1180" t="s">
        <v>196</v>
      </c>
      <c r="J1180" t="s">
        <v>169</v>
      </c>
      <c r="K1180">
        <v>1.176449948229041E-2</v>
      </c>
      <c r="L1180" t="s">
        <v>158</v>
      </c>
      <c r="N1180" t="s">
        <v>328</v>
      </c>
      <c r="O1180" t="s">
        <v>169</v>
      </c>
      <c r="P1180">
        <v>1.0151504485659395E-2</v>
      </c>
      <c r="Q1180" t="s">
        <v>158</v>
      </c>
      <c r="S1180" t="s">
        <v>471</v>
      </c>
      <c r="T1180" t="s">
        <v>169</v>
      </c>
      <c r="U1180">
        <v>9.8608897751481742E-3</v>
      </c>
      <c r="V1180" t="s">
        <v>158</v>
      </c>
    </row>
    <row r="1181" spans="9:22" x14ac:dyDescent="0.45">
      <c r="I1181" t="s">
        <v>196</v>
      </c>
      <c r="J1181" t="s">
        <v>170</v>
      </c>
      <c r="K1181">
        <v>1.7543242712643459E-2</v>
      </c>
      <c r="L1181" t="s">
        <v>158</v>
      </c>
      <c r="N1181" t="s">
        <v>328</v>
      </c>
      <c r="O1181" t="s">
        <v>170</v>
      </c>
      <c r="P1181">
        <v>1.0116181435136189E-2</v>
      </c>
      <c r="Q1181" t="s">
        <v>158</v>
      </c>
      <c r="S1181" t="s">
        <v>471</v>
      </c>
      <c r="T1181" t="s">
        <v>170</v>
      </c>
      <c r="U1181">
        <v>9.7259428800534429E-3</v>
      </c>
      <c r="V1181" t="s">
        <v>158</v>
      </c>
    </row>
    <row r="1182" spans="9:22" x14ac:dyDescent="0.45">
      <c r="I1182" t="s">
        <v>196</v>
      </c>
      <c r="J1182" t="s">
        <v>171</v>
      </c>
      <c r="K1182">
        <v>2.0852867404045763E-2</v>
      </c>
      <c r="L1182" t="s">
        <v>158</v>
      </c>
      <c r="N1182" t="s">
        <v>328</v>
      </c>
      <c r="O1182" t="s">
        <v>171</v>
      </c>
      <c r="P1182">
        <v>1.001969039099267E-2</v>
      </c>
      <c r="Q1182" t="s">
        <v>158</v>
      </c>
      <c r="S1182" t="s">
        <v>471</v>
      </c>
      <c r="T1182" t="s">
        <v>171</v>
      </c>
      <c r="U1182">
        <v>9.5622397464966962E-3</v>
      </c>
      <c r="V1182" t="s">
        <v>158</v>
      </c>
    </row>
    <row r="1183" spans="9:22" x14ac:dyDescent="0.45">
      <c r="I1183" t="s">
        <v>196</v>
      </c>
      <c r="J1183" t="s">
        <v>172</v>
      </c>
      <c r="K1183">
        <v>0.14423984799670053</v>
      </c>
      <c r="L1183" t="s">
        <v>158</v>
      </c>
      <c r="N1183" t="s">
        <v>328</v>
      </c>
      <c r="O1183" t="s">
        <v>172</v>
      </c>
      <c r="P1183">
        <v>7.0626659674955433E-2</v>
      </c>
      <c r="Q1183" t="s">
        <v>158</v>
      </c>
      <c r="S1183" t="s">
        <v>471</v>
      </c>
      <c r="T1183" t="s">
        <v>172</v>
      </c>
      <c r="U1183">
        <v>4.5950773193635483E-2</v>
      </c>
      <c r="V1183" t="s">
        <v>158</v>
      </c>
    </row>
    <row r="1184" spans="9:22" x14ac:dyDescent="0.45">
      <c r="I1184" t="s">
        <v>196</v>
      </c>
      <c r="J1184" t="s">
        <v>627</v>
      </c>
      <c r="K1184">
        <v>1.4803242932338324E-2</v>
      </c>
      <c r="L1184" t="s">
        <v>158</v>
      </c>
      <c r="N1184" t="s">
        <v>328</v>
      </c>
      <c r="O1184" t="s">
        <v>627</v>
      </c>
      <c r="P1184">
        <v>1.0559881295767782E-2</v>
      </c>
      <c r="Q1184" t="s">
        <v>158</v>
      </c>
      <c r="S1184" t="s">
        <v>471</v>
      </c>
      <c r="T1184" t="s">
        <v>627</v>
      </c>
      <c r="U1184">
        <v>3.1764841940862282E-3</v>
      </c>
      <c r="V1184" t="s">
        <v>158</v>
      </c>
    </row>
    <row r="1185" spans="9:22" x14ac:dyDescent="0.45">
      <c r="I1185" t="s">
        <v>196</v>
      </c>
      <c r="J1185" t="s">
        <v>628</v>
      </c>
      <c r="K1185">
        <v>1.2006015155646046E-2</v>
      </c>
      <c r="L1185" t="s">
        <v>158</v>
      </c>
      <c r="N1185" t="s">
        <v>328</v>
      </c>
      <c r="O1185" t="s">
        <v>628</v>
      </c>
      <c r="P1185">
        <v>1.058465339545675E-2</v>
      </c>
      <c r="Q1185" t="s">
        <v>158</v>
      </c>
      <c r="S1185" t="s">
        <v>471</v>
      </c>
      <c r="T1185" t="s">
        <v>628</v>
      </c>
      <c r="U1185">
        <v>3.130988961750532E-3</v>
      </c>
      <c r="V1185" t="s">
        <v>158</v>
      </c>
    </row>
    <row r="1186" spans="9:22" x14ac:dyDescent="0.45">
      <c r="I1186" t="s">
        <v>196</v>
      </c>
      <c r="J1186" t="s">
        <v>629</v>
      </c>
      <c r="K1186">
        <v>9.6032484944127416E-3</v>
      </c>
      <c r="L1186" t="s">
        <v>158</v>
      </c>
      <c r="N1186" t="s">
        <v>328</v>
      </c>
      <c r="O1186" t="s">
        <v>629</v>
      </c>
      <c r="P1186">
        <v>6.2109629644092092E-2</v>
      </c>
      <c r="Q1186" t="s">
        <v>158</v>
      </c>
      <c r="S1186" t="s">
        <v>471</v>
      </c>
      <c r="T1186" t="s">
        <v>629</v>
      </c>
      <c r="U1186">
        <v>2.6511442938585674E-2</v>
      </c>
      <c r="V1186" t="s">
        <v>158</v>
      </c>
    </row>
    <row r="1187" spans="9:22" x14ac:dyDescent="0.45">
      <c r="I1187" t="s">
        <v>196</v>
      </c>
      <c r="J1187" t="s">
        <v>631</v>
      </c>
      <c r="K1187">
        <v>0</v>
      </c>
      <c r="L1187" t="s">
        <v>158</v>
      </c>
      <c r="N1187" t="s">
        <v>328</v>
      </c>
      <c r="O1187" t="s">
        <v>631</v>
      </c>
      <c r="P1187">
        <v>3.4709871136131998E-2</v>
      </c>
      <c r="Q1187" t="s">
        <v>158</v>
      </c>
      <c r="S1187" t="s">
        <v>471</v>
      </c>
      <c r="T1187" t="s">
        <v>631</v>
      </c>
      <c r="U1187">
        <v>2.8987229272424048E-2</v>
      </c>
      <c r="V1187" t="s">
        <v>158</v>
      </c>
    </row>
    <row r="1188" spans="9:22" x14ac:dyDescent="0.45">
      <c r="I1188" t="s">
        <v>196</v>
      </c>
      <c r="J1188" t="s">
        <v>632</v>
      </c>
      <c r="K1188">
        <v>4.2418199706187251E-3</v>
      </c>
      <c r="L1188" t="s">
        <v>158</v>
      </c>
      <c r="N1188" t="s">
        <v>328</v>
      </c>
      <c r="O1188" t="s">
        <v>632</v>
      </c>
      <c r="P1188">
        <v>5.4099676378221561E-3</v>
      </c>
      <c r="Q1188" t="s">
        <v>158</v>
      </c>
      <c r="S1188" t="s">
        <v>471</v>
      </c>
      <c r="T1188" t="s">
        <v>632</v>
      </c>
      <c r="U1188">
        <v>5.4320603270259105E-3</v>
      </c>
      <c r="V1188" t="s">
        <v>158</v>
      </c>
    </row>
    <row r="1189" spans="9:22" x14ac:dyDescent="0.45">
      <c r="I1189" t="s">
        <v>196</v>
      </c>
      <c r="J1189" t="s">
        <v>633</v>
      </c>
      <c r="K1189">
        <v>1.1972356446894136E-2</v>
      </c>
      <c r="L1189" t="s">
        <v>158</v>
      </c>
      <c r="N1189" t="s">
        <v>328</v>
      </c>
      <c r="O1189" t="s">
        <v>633</v>
      </c>
      <c r="P1189">
        <v>5.3109790395390087E-3</v>
      </c>
      <c r="Q1189" t="s">
        <v>158</v>
      </c>
      <c r="S1189" t="s">
        <v>471</v>
      </c>
      <c r="T1189" t="s">
        <v>633</v>
      </c>
      <c r="U1189">
        <v>5.1617580351961626E-3</v>
      </c>
      <c r="V1189" t="s">
        <v>158</v>
      </c>
    </row>
    <row r="1190" spans="9:22" x14ac:dyDescent="0.45">
      <c r="I1190" t="s">
        <v>196</v>
      </c>
      <c r="J1190" t="s">
        <v>634</v>
      </c>
      <c r="K1190">
        <v>1.6873789980214045E-2</v>
      </c>
      <c r="L1190" t="s">
        <v>158</v>
      </c>
      <c r="N1190" t="s">
        <v>328</v>
      </c>
      <c r="O1190" t="s">
        <v>634</v>
      </c>
      <c r="P1190">
        <v>5.20845182536212E-3</v>
      </c>
      <c r="Q1190" t="s">
        <v>158</v>
      </c>
      <c r="S1190" t="s">
        <v>471</v>
      </c>
      <c r="T1190" t="s">
        <v>634</v>
      </c>
      <c r="U1190">
        <v>4.8968107168260739E-3</v>
      </c>
      <c r="V1190" t="s">
        <v>158</v>
      </c>
    </row>
    <row r="1191" spans="9:22" x14ac:dyDescent="0.45">
      <c r="I1191" t="s">
        <v>196</v>
      </c>
      <c r="J1191" t="s">
        <v>635</v>
      </c>
      <c r="K1191">
        <v>0.12784361662791802</v>
      </c>
      <c r="L1191" t="s">
        <v>158</v>
      </c>
      <c r="N1191" t="s">
        <v>328</v>
      </c>
      <c r="O1191" t="s">
        <v>635</v>
      </c>
      <c r="P1191">
        <v>3.6903284760587914E-2</v>
      </c>
      <c r="Q1191" t="s">
        <v>158</v>
      </c>
      <c r="S1191" t="s">
        <v>471</v>
      </c>
      <c r="T1191" t="s">
        <v>635</v>
      </c>
      <c r="U1191">
        <v>2.6549366594002668E-2</v>
      </c>
      <c r="V1191" t="s">
        <v>158</v>
      </c>
    </row>
    <row r="1192" spans="9:22" x14ac:dyDescent="0.45">
      <c r="I1192" t="s">
        <v>196</v>
      </c>
      <c r="J1192" t="s">
        <v>636</v>
      </c>
      <c r="K1192">
        <v>1.1116086747409937E-2</v>
      </c>
      <c r="L1192" t="s">
        <v>158</v>
      </c>
      <c r="N1192" t="s">
        <v>328</v>
      </c>
      <c r="O1192" t="s">
        <v>636</v>
      </c>
      <c r="P1192">
        <v>5.7823765454012967E-3</v>
      </c>
      <c r="Q1192" t="s">
        <v>158</v>
      </c>
      <c r="S1192" t="s">
        <v>471</v>
      </c>
      <c r="T1192" t="s">
        <v>636</v>
      </c>
      <c r="U1192">
        <v>3.298123264285979E-3</v>
      </c>
      <c r="V1192" t="s">
        <v>158</v>
      </c>
    </row>
    <row r="1193" spans="9:22" x14ac:dyDescent="0.45">
      <c r="I1193" t="s">
        <v>196</v>
      </c>
      <c r="J1193" t="s">
        <v>637</v>
      </c>
      <c r="K1193">
        <v>4.6955508818831331E-3</v>
      </c>
      <c r="L1193" t="s">
        <v>158</v>
      </c>
      <c r="N1193" t="s">
        <v>328</v>
      </c>
      <c r="O1193" t="s">
        <v>637</v>
      </c>
      <c r="P1193">
        <v>5.9974853379702146E-3</v>
      </c>
      <c r="Q1193" t="s">
        <v>158</v>
      </c>
      <c r="S1193" t="s">
        <v>471</v>
      </c>
      <c r="T1193" t="s">
        <v>637</v>
      </c>
      <c r="U1193">
        <v>3.5994058642415242E-3</v>
      </c>
      <c r="V1193" t="s">
        <v>158</v>
      </c>
    </row>
    <row r="1194" spans="9:22" x14ac:dyDescent="0.45">
      <c r="I1194" t="s">
        <v>196</v>
      </c>
      <c r="J1194" t="s">
        <v>638</v>
      </c>
      <c r="K1194">
        <v>5.798354692335638E-4</v>
      </c>
      <c r="L1194" t="s">
        <v>158</v>
      </c>
      <c r="N1194" t="s">
        <v>328</v>
      </c>
      <c r="O1194" t="s">
        <v>638</v>
      </c>
      <c r="P1194">
        <v>3.5757348757937721E-2</v>
      </c>
      <c r="Q1194" t="s">
        <v>158</v>
      </c>
      <c r="S1194" t="s">
        <v>471</v>
      </c>
      <c r="T1194" t="s">
        <v>638</v>
      </c>
      <c r="U1194">
        <v>2.3295402019749677E-2</v>
      </c>
      <c r="V1194" t="s">
        <v>158</v>
      </c>
    </row>
    <row r="1195" spans="9:22" x14ac:dyDescent="0.45">
      <c r="I1195" t="s">
        <v>196</v>
      </c>
      <c r="J1195" t="s">
        <v>645</v>
      </c>
      <c r="K1195">
        <v>0</v>
      </c>
      <c r="L1195" t="s">
        <v>158</v>
      </c>
      <c r="N1195" t="s">
        <v>328</v>
      </c>
      <c r="O1195" t="s">
        <v>645</v>
      </c>
      <c r="P1195">
        <v>1.8651646643943642E-2</v>
      </c>
      <c r="Q1195" t="s">
        <v>158</v>
      </c>
      <c r="S1195" t="s">
        <v>471</v>
      </c>
      <c r="T1195" t="s">
        <v>645</v>
      </c>
      <c r="U1195">
        <v>2.5143393221136911E-2</v>
      </c>
      <c r="V1195" t="s">
        <v>158</v>
      </c>
    </row>
    <row r="1196" spans="9:22" x14ac:dyDescent="0.45">
      <c r="I1196" t="s">
        <v>196</v>
      </c>
      <c r="J1196" t="s">
        <v>646</v>
      </c>
      <c r="K1196">
        <v>0</v>
      </c>
      <c r="L1196" t="s">
        <v>158</v>
      </c>
      <c r="N1196" t="s">
        <v>328</v>
      </c>
      <c r="O1196" t="s">
        <v>646</v>
      </c>
      <c r="P1196">
        <v>3.1703769801259096E-3</v>
      </c>
      <c r="Q1196" t="s">
        <v>158</v>
      </c>
      <c r="S1196" t="s">
        <v>471</v>
      </c>
      <c r="T1196" t="s">
        <v>646</v>
      </c>
      <c r="U1196">
        <v>4.749612724974709E-3</v>
      </c>
      <c r="V1196" t="s">
        <v>158</v>
      </c>
    </row>
    <row r="1197" spans="9:22" x14ac:dyDescent="0.45">
      <c r="I1197" t="s">
        <v>196</v>
      </c>
      <c r="J1197" t="s">
        <v>647</v>
      </c>
      <c r="K1197">
        <v>1.663863192551199E-3</v>
      </c>
      <c r="L1197" t="s">
        <v>158</v>
      </c>
      <c r="N1197" t="s">
        <v>328</v>
      </c>
      <c r="O1197" t="s">
        <v>647</v>
      </c>
      <c r="P1197">
        <v>3.1626822522266003E-3</v>
      </c>
      <c r="Q1197" t="s">
        <v>158</v>
      </c>
      <c r="S1197" t="s">
        <v>471</v>
      </c>
      <c r="T1197" t="s">
        <v>647</v>
      </c>
      <c r="U1197">
        <v>4.9531561182600409E-3</v>
      </c>
      <c r="V1197" t="s">
        <v>158</v>
      </c>
    </row>
    <row r="1198" spans="9:22" x14ac:dyDescent="0.45">
      <c r="I1198" t="s">
        <v>196</v>
      </c>
      <c r="J1198" t="s">
        <v>648</v>
      </c>
      <c r="K1198">
        <v>3.5227516978044316E-3</v>
      </c>
      <c r="L1198" t="s">
        <v>158</v>
      </c>
      <c r="N1198" t="s">
        <v>328</v>
      </c>
      <c r="O1198" t="s">
        <v>648</v>
      </c>
      <c r="P1198">
        <v>2.9679941006107557E-3</v>
      </c>
      <c r="Q1198" t="s">
        <v>158</v>
      </c>
      <c r="S1198" t="s">
        <v>471</v>
      </c>
      <c r="T1198" t="s">
        <v>648</v>
      </c>
      <c r="U1198">
        <v>5.0662244033872969E-3</v>
      </c>
      <c r="V1198" t="s">
        <v>158</v>
      </c>
    </row>
    <row r="1199" spans="9:22" x14ac:dyDescent="0.45">
      <c r="I1199" t="s">
        <v>196</v>
      </c>
      <c r="J1199" t="s">
        <v>649</v>
      </c>
      <c r="K1199">
        <v>3.5560986759798491E-2</v>
      </c>
      <c r="L1199" t="s">
        <v>158</v>
      </c>
      <c r="N1199" t="s">
        <v>328</v>
      </c>
      <c r="O1199" t="s">
        <v>649</v>
      </c>
      <c r="P1199">
        <v>1.8420303112199644E-2</v>
      </c>
      <c r="Q1199" t="s">
        <v>158</v>
      </c>
      <c r="S1199" t="s">
        <v>471</v>
      </c>
      <c r="T1199" t="s">
        <v>649</v>
      </c>
      <c r="U1199">
        <v>2.9578121130582776E-2</v>
      </c>
      <c r="V1199" t="s">
        <v>158</v>
      </c>
    </row>
    <row r="1200" spans="9:22" x14ac:dyDescent="0.45">
      <c r="I1200" t="s">
        <v>196</v>
      </c>
      <c r="J1200" t="s">
        <v>650</v>
      </c>
      <c r="K1200">
        <v>2.0981692144336401E-3</v>
      </c>
      <c r="L1200" t="s">
        <v>158</v>
      </c>
      <c r="N1200" t="s">
        <v>328</v>
      </c>
      <c r="O1200" t="s">
        <v>650</v>
      </c>
      <c r="P1200">
        <v>2.8721454883664744E-3</v>
      </c>
      <c r="Q1200" t="s">
        <v>158</v>
      </c>
      <c r="S1200" t="s">
        <v>471</v>
      </c>
      <c r="T1200" t="s">
        <v>650</v>
      </c>
      <c r="U1200">
        <v>3.817361505457726E-3</v>
      </c>
      <c r="V1200" t="s">
        <v>158</v>
      </c>
    </row>
    <row r="1201" spans="9:22" x14ac:dyDescent="0.45">
      <c r="I1201" t="s">
        <v>196</v>
      </c>
      <c r="J1201" t="s">
        <v>651</v>
      </c>
      <c r="K1201">
        <v>0</v>
      </c>
      <c r="L1201" t="s">
        <v>158</v>
      </c>
      <c r="N1201" t="s">
        <v>328</v>
      </c>
      <c r="O1201" t="s">
        <v>651</v>
      </c>
      <c r="P1201">
        <v>2.928059917332004E-3</v>
      </c>
      <c r="Q1201" t="s">
        <v>158</v>
      </c>
      <c r="S1201" t="s">
        <v>471</v>
      </c>
      <c r="T1201" t="s">
        <v>651</v>
      </c>
      <c r="U1201">
        <v>3.9265029017147152E-3</v>
      </c>
      <c r="V1201" t="s">
        <v>158</v>
      </c>
    </row>
    <row r="1202" spans="9:22" x14ac:dyDescent="0.45">
      <c r="I1202" t="s">
        <v>196</v>
      </c>
      <c r="J1202" t="s">
        <v>652</v>
      </c>
      <c r="K1202">
        <v>0</v>
      </c>
      <c r="L1202" t="s">
        <v>158</v>
      </c>
      <c r="N1202" t="s">
        <v>328</v>
      </c>
      <c r="O1202" t="s">
        <v>652</v>
      </c>
      <c r="P1202">
        <v>1.8001250399548096E-2</v>
      </c>
      <c r="Q1202" t="s">
        <v>158</v>
      </c>
      <c r="S1202" t="s">
        <v>471</v>
      </c>
      <c r="T1202" t="s">
        <v>652</v>
      </c>
      <c r="U1202">
        <v>2.5242183463383226E-2</v>
      </c>
      <c r="V1202" t="s">
        <v>158</v>
      </c>
    </row>
    <row r="1203" spans="9:22" x14ac:dyDescent="0.45">
      <c r="I1203" t="s">
        <v>196</v>
      </c>
      <c r="J1203" t="s">
        <v>653</v>
      </c>
      <c r="K1203">
        <v>0</v>
      </c>
      <c r="L1203" t="s">
        <v>158</v>
      </c>
      <c r="N1203" t="s">
        <v>328</v>
      </c>
      <c r="O1203" t="s">
        <v>653</v>
      </c>
      <c r="P1203">
        <v>2.1560231148502817E-2</v>
      </c>
      <c r="Q1203" t="s">
        <v>158</v>
      </c>
      <c r="S1203" t="s">
        <v>471</v>
      </c>
      <c r="T1203" t="s">
        <v>653</v>
      </c>
      <c r="U1203">
        <v>3.3597704456093003E-2</v>
      </c>
      <c r="V1203" t="s">
        <v>158</v>
      </c>
    </row>
    <row r="1204" spans="9:22" x14ac:dyDescent="0.45">
      <c r="I1204" t="s">
        <v>196</v>
      </c>
      <c r="J1204" t="s">
        <v>654</v>
      </c>
      <c r="K1204">
        <v>0</v>
      </c>
      <c r="L1204" t="s">
        <v>158</v>
      </c>
      <c r="N1204" t="s">
        <v>328</v>
      </c>
      <c r="O1204" t="s">
        <v>654</v>
      </c>
      <c r="P1204">
        <v>3.4611102142113478E-3</v>
      </c>
      <c r="Q1204" t="s">
        <v>158</v>
      </c>
      <c r="S1204" t="s">
        <v>471</v>
      </c>
      <c r="T1204" t="s">
        <v>654</v>
      </c>
      <c r="U1204">
        <v>5.9796642706864212E-3</v>
      </c>
      <c r="V1204" t="s">
        <v>158</v>
      </c>
    </row>
    <row r="1205" spans="9:22" x14ac:dyDescent="0.45">
      <c r="I1205" t="s">
        <v>196</v>
      </c>
      <c r="J1205" t="s">
        <v>655</v>
      </c>
      <c r="K1205">
        <v>0</v>
      </c>
      <c r="L1205" t="s">
        <v>158</v>
      </c>
      <c r="N1205" t="s">
        <v>328</v>
      </c>
      <c r="O1205" t="s">
        <v>655</v>
      </c>
      <c r="P1205">
        <v>3.3707596746332781E-3</v>
      </c>
      <c r="Q1205" t="s">
        <v>158</v>
      </c>
      <c r="S1205" t="s">
        <v>471</v>
      </c>
      <c r="T1205" t="s">
        <v>655</v>
      </c>
      <c r="U1205">
        <v>6.3557232460481642E-3</v>
      </c>
      <c r="V1205" t="s">
        <v>158</v>
      </c>
    </row>
    <row r="1206" spans="9:22" x14ac:dyDescent="0.45">
      <c r="I1206" t="s">
        <v>196</v>
      </c>
      <c r="J1206" t="s">
        <v>656</v>
      </c>
      <c r="K1206">
        <v>3.5520605105757129E-3</v>
      </c>
      <c r="L1206" t="s">
        <v>158</v>
      </c>
      <c r="N1206" t="s">
        <v>328</v>
      </c>
      <c r="O1206" t="s">
        <v>656</v>
      </c>
      <c r="P1206">
        <v>3.3030235071833652E-3</v>
      </c>
      <c r="Q1206" t="s">
        <v>158</v>
      </c>
      <c r="S1206" t="s">
        <v>471</v>
      </c>
      <c r="T1206" t="s">
        <v>656</v>
      </c>
      <c r="U1206">
        <v>6.1921229772702036E-3</v>
      </c>
      <c r="V1206" t="s">
        <v>158</v>
      </c>
    </row>
    <row r="1207" spans="9:22" x14ac:dyDescent="0.45">
      <c r="I1207" t="s">
        <v>196</v>
      </c>
      <c r="J1207" t="s">
        <v>657</v>
      </c>
      <c r="K1207">
        <v>4.2124308849506797E-2</v>
      </c>
      <c r="L1207" t="s">
        <v>158</v>
      </c>
      <c r="N1207" t="s">
        <v>328</v>
      </c>
      <c r="O1207" t="s">
        <v>657</v>
      </c>
      <c r="P1207">
        <v>2.3132973268943795E-2</v>
      </c>
      <c r="Q1207" t="s">
        <v>158</v>
      </c>
      <c r="S1207" t="s">
        <v>471</v>
      </c>
      <c r="T1207" t="s">
        <v>657</v>
      </c>
      <c r="U1207">
        <v>3.7750200003075919E-2</v>
      </c>
      <c r="V1207" t="s">
        <v>158</v>
      </c>
    </row>
    <row r="1208" spans="9:22" x14ac:dyDescent="0.45">
      <c r="I1208" t="s">
        <v>196</v>
      </c>
      <c r="J1208" t="s">
        <v>658</v>
      </c>
      <c r="K1208">
        <v>2.6169233537053334E-3</v>
      </c>
      <c r="L1208" t="s">
        <v>158</v>
      </c>
      <c r="N1208" t="s">
        <v>328</v>
      </c>
      <c r="O1208" t="s">
        <v>658</v>
      </c>
      <c r="P1208">
        <v>3.5360032858110435E-3</v>
      </c>
      <c r="Q1208" t="s">
        <v>158</v>
      </c>
      <c r="S1208" t="s">
        <v>471</v>
      </c>
      <c r="T1208" t="s">
        <v>658</v>
      </c>
      <c r="U1208">
        <v>5.5219311629614107E-3</v>
      </c>
      <c r="V1208" t="s">
        <v>158</v>
      </c>
    </row>
    <row r="1209" spans="9:22" x14ac:dyDescent="0.45">
      <c r="I1209" t="s">
        <v>196</v>
      </c>
      <c r="J1209" t="s">
        <v>659</v>
      </c>
      <c r="K1209">
        <v>0</v>
      </c>
      <c r="L1209" t="s">
        <v>158</v>
      </c>
      <c r="N1209" t="s">
        <v>328</v>
      </c>
      <c r="O1209" t="s">
        <v>659</v>
      </c>
      <c r="P1209">
        <v>3.5571329053621322E-3</v>
      </c>
      <c r="Q1209" t="s">
        <v>158</v>
      </c>
      <c r="S1209" t="s">
        <v>471</v>
      </c>
      <c r="T1209" t="s">
        <v>659</v>
      </c>
      <c r="U1209">
        <v>5.5855960183642988E-3</v>
      </c>
      <c r="V1209" t="s">
        <v>158</v>
      </c>
    </row>
    <row r="1210" spans="9:22" x14ac:dyDescent="0.45">
      <c r="I1210" t="s">
        <v>196</v>
      </c>
      <c r="J1210" t="s">
        <v>660</v>
      </c>
      <c r="K1210">
        <v>0</v>
      </c>
      <c r="L1210" t="s">
        <v>158</v>
      </c>
      <c r="N1210" t="s">
        <v>328</v>
      </c>
      <c r="O1210" t="s">
        <v>660</v>
      </c>
      <c r="P1210">
        <v>2.1200590485856628E-2</v>
      </c>
      <c r="Q1210" t="s">
        <v>158</v>
      </c>
      <c r="S1210" t="s">
        <v>471</v>
      </c>
      <c r="T1210" t="s">
        <v>660</v>
      </c>
      <c r="U1210">
        <v>3.4029043432507532E-2</v>
      </c>
      <c r="V1210" t="s">
        <v>158</v>
      </c>
    </row>
    <row r="1211" spans="9:22" x14ac:dyDescent="0.45">
      <c r="I1211" t="s">
        <v>197</v>
      </c>
      <c r="J1211" t="s">
        <v>157</v>
      </c>
      <c r="K1211">
        <v>0</v>
      </c>
      <c r="L1211" t="s">
        <v>158</v>
      </c>
      <c r="N1211" t="s">
        <v>329</v>
      </c>
      <c r="O1211" t="s">
        <v>157</v>
      </c>
      <c r="P1211">
        <v>6.6413607018337442E-2</v>
      </c>
      <c r="Q1211" t="s">
        <v>158</v>
      </c>
      <c r="S1211" t="s">
        <v>472</v>
      </c>
      <c r="T1211" t="s">
        <v>157</v>
      </c>
      <c r="U1211">
        <v>9.2988479524792403E-2</v>
      </c>
      <c r="V1211" t="s">
        <v>158</v>
      </c>
    </row>
    <row r="1212" spans="9:22" x14ac:dyDescent="0.45">
      <c r="I1212" t="s">
        <v>197</v>
      </c>
      <c r="J1212" t="s">
        <v>159</v>
      </c>
      <c r="K1212">
        <v>0</v>
      </c>
      <c r="L1212" t="s">
        <v>158</v>
      </c>
      <c r="N1212" t="s">
        <v>329</v>
      </c>
      <c r="O1212" t="s">
        <v>159</v>
      </c>
      <c r="P1212">
        <v>1.1430321416418324E-2</v>
      </c>
      <c r="Q1212" t="s">
        <v>158</v>
      </c>
      <c r="S1212" t="s">
        <v>472</v>
      </c>
      <c r="T1212" t="s">
        <v>159</v>
      </c>
      <c r="U1212">
        <v>1.5340969561068975E-2</v>
      </c>
      <c r="V1212" t="s">
        <v>158</v>
      </c>
    </row>
    <row r="1213" spans="9:22" x14ac:dyDescent="0.45">
      <c r="I1213" t="s">
        <v>197</v>
      </c>
      <c r="J1213" t="s">
        <v>160</v>
      </c>
      <c r="K1213">
        <v>1.3607838239342463E-3</v>
      </c>
      <c r="L1213" t="s">
        <v>158</v>
      </c>
      <c r="N1213" t="s">
        <v>329</v>
      </c>
      <c r="O1213" t="s">
        <v>160</v>
      </c>
      <c r="P1213">
        <v>1.1494015314291138E-2</v>
      </c>
      <c r="Q1213" t="s">
        <v>158</v>
      </c>
      <c r="S1213" t="s">
        <v>472</v>
      </c>
      <c r="T1213" t="s">
        <v>160</v>
      </c>
      <c r="U1213">
        <v>1.5291315162727533E-2</v>
      </c>
      <c r="V1213" t="s">
        <v>158</v>
      </c>
    </row>
    <row r="1214" spans="9:22" x14ac:dyDescent="0.45">
      <c r="I1214" t="s">
        <v>197</v>
      </c>
      <c r="J1214" t="s">
        <v>161</v>
      </c>
      <c r="K1214">
        <v>8.6298732551324236E-3</v>
      </c>
      <c r="L1214" t="s">
        <v>158</v>
      </c>
      <c r="N1214" t="s">
        <v>329</v>
      </c>
      <c r="O1214" t="s">
        <v>161</v>
      </c>
      <c r="P1214">
        <v>1.1461527302611411E-2</v>
      </c>
      <c r="Q1214" t="s">
        <v>158</v>
      </c>
      <c r="S1214" t="s">
        <v>472</v>
      </c>
      <c r="T1214" t="s">
        <v>161</v>
      </c>
      <c r="U1214">
        <v>1.5161251832423724E-2</v>
      </c>
      <c r="V1214" t="s">
        <v>158</v>
      </c>
    </row>
    <row r="1215" spans="9:22" x14ac:dyDescent="0.45">
      <c r="I1215" t="s">
        <v>197</v>
      </c>
      <c r="J1215" t="s">
        <v>162</v>
      </c>
      <c r="K1215">
        <v>0.15107816988490536</v>
      </c>
      <c r="L1215" t="s">
        <v>158</v>
      </c>
      <c r="N1215" t="s">
        <v>329</v>
      </c>
      <c r="O1215" t="s">
        <v>162</v>
      </c>
      <c r="P1215">
        <v>7.8492833606862156E-2</v>
      </c>
      <c r="Q1215" t="s">
        <v>158</v>
      </c>
      <c r="S1215" t="s">
        <v>472</v>
      </c>
      <c r="T1215" t="s">
        <v>162</v>
      </c>
      <c r="U1215">
        <v>9.4470052156874179E-2</v>
      </c>
      <c r="V1215" t="s">
        <v>158</v>
      </c>
    </row>
    <row r="1216" spans="9:22" x14ac:dyDescent="0.45">
      <c r="I1216" t="s">
        <v>197</v>
      </c>
      <c r="J1216" t="s">
        <v>619</v>
      </c>
      <c r="K1216">
        <v>2.0360390313980941E-2</v>
      </c>
      <c r="L1216" t="s">
        <v>158</v>
      </c>
      <c r="N1216" t="s">
        <v>329</v>
      </c>
      <c r="O1216" t="s">
        <v>619</v>
      </c>
      <c r="P1216">
        <v>1.1110338684454799E-2</v>
      </c>
      <c r="Q1216" t="s">
        <v>158</v>
      </c>
      <c r="S1216" t="s">
        <v>472</v>
      </c>
      <c r="T1216" t="s">
        <v>619</v>
      </c>
      <c r="U1216">
        <v>1.3775715283739439E-2</v>
      </c>
      <c r="V1216" t="s">
        <v>158</v>
      </c>
    </row>
    <row r="1217" spans="9:22" x14ac:dyDescent="0.45">
      <c r="I1217" t="s">
        <v>197</v>
      </c>
      <c r="J1217" t="s">
        <v>620</v>
      </c>
      <c r="K1217">
        <v>1.5401960738185668E-2</v>
      </c>
      <c r="L1217" t="s">
        <v>158</v>
      </c>
      <c r="N1217" t="s">
        <v>329</v>
      </c>
      <c r="O1217" t="s">
        <v>620</v>
      </c>
      <c r="P1217">
        <v>1.1134321020812641E-2</v>
      </c>
      <c r="Q1217" t="s">
        <v>158</v>
      </c>
      <c r="S1217" t="s">
        <v>472</v>
      </c>
      <c r="T1217" t="s">
        <v>620</v>
      </c>
      <c r="U1217">
        <v>1.4357942770095472E-2</v>
      </c>
      <c r="V1217" t="s">
        <v>158</v>
      </c>
    </row>
    <row r="1218" spans="9:22" x14ac:dyDescent="0.45">
      <c r="I1218" t="s">
        <v>197</v>
      </c>
      <c r="J1218" t="s">
        <v>621</v>
      </c>
      <c r="K1218">
        <v>7.1315499780970513E-3</v>
      </c>
      <c r="L1218" t="s">
        <v>158</v>
      </c>
      <c r="N1218" t="s">
        <v>329</v>
      </c>
      <c r="O1218" t="s">
        <v>621</v>
      </c>
      <c r="P1218">
        <v>6.5747110248614501E-2</v>
      </c>
      <c r="Q1218" t="s">
        <v>158</v>
      </c>
      <c r="S1218" t="s">
        <v>472</v>
      </c>
      <c r="T1218" t="s">
        <v>621</v>
      </c>
      <c r="U1218">
        <v>9.1090589347316356E-2</v>
      </c>
      <c r="V1218" t="s">
        <v>158</v>
      </c>
    </row>
    <row r="1219" spans="9:22" x14ac:dyDescent="0.45">
      <c r="I1219" t="s">
        <v>197</v>
      </c>
      <c r="J1219" t="s">
        <v>163</v>
      </c>
      <c r="K1219">
        <v>0</v>
      </c>
      <c r="L1219" t="s">
        <v>158</v>
      </c>
      <c r="N1219" t="s">
        <v>329</v>
      </c>
      <c r="O1219" t="s">
        <v>163</v>
      </c>
      <c r="P1219">
        <v>4.9449295651114972E-2</v>
      </c>
      <c r="Q1219" t="s">
        <v>158</v>
      </c>
      <c r="S1219" t="s">
        <v>472</v>
      </c>
      <c r="T1219" t="s">
        <v>163</v>
      </c>
      <c r="U1219">
        <v>5.3087960851501706E-2</v>
      </c>
      <c r="V1219" t="s">
        <v>158</v>
      </c>
    </row>
    <row r="1220" spans="9:22" x14ac:dyDescent="0.45">
      <c r="I1220" t="s">
        <v>197</v>
      </c>
      <c r="J1220" t="s">
        <v>164</v>
      </c>
      <c r="K1220">
        <v>3.9715363498430247E-3</v>
      </c>
      <c r="L1220" t="s">
        <v>158</v>
      </c>
      <c r="N1220" t="s">
        <v>329</v>
      </c>
      <c r="O1220" t="s">
        <v>164</v>
      </c>
      <c r="P1220">
        <v>7.9994949217731415E-3</v>
      </c>
      <c r="Q1220" t="s">
        <v>158</v>
      </c>
      <c r="S1220" t="s">
        <v>472</v>
      </c>
      <c r="T1220" t="s">
        <v>164</v>
      </c>
      <c r="U1220">
        <v>9.0184282026069505E-3</v>
      </c>
      <c r="V1220" t="s">
        <v>158</v>
      </c>
    </row>
    <row r="1221" spans="9:22" x14ac:dyDescent="0.45">
      <c r="I1221" t="s">
        <v>197</v>
      </c>
      <c r="J1221" t="s">
        <v>165</v>
      </c>
      <c r="K1221">
        <v>1.2606904433398564E-2</v>
      </c>
      <c r="L1221" t="s">
        <v>158</v>
      </c>
      <c r="N1221" t="s">
        <v>329</v>
      </c>
      <c r="O1221" t="s">
        <v>165</v>
      </c>
      <c r="P1221">
        <v>7.8058592358822409E-3</v>
      </c>
      <c r="Q1221" t="s">
        <v>158</v>
      </c>
      <c r="S1221" t="s">
        <v>472</v>
      </c>
      <c r="T1221" t="s">
        <v>165</v>
      </c>
      <c r="U1221">
        <v>8.8928748831440408E-3</v>
      </c>
      <c r="V1221" t="s">
        <v>158</v>
      </c>
    </row>
    <row r="1222" spans="9:22" x14ac:dyDescent="0.45">
      <c r="I1222" t="s">
        <v>197</v>
      </c>
      <c r="J1222" t="s">
        <v>166</v>
      </c>
      <c r="K1222">
        <v>1.9674444859874518E-2</v>
      </c>
      <c r="L1222" t="s">
        <v>158</v>
      </c>
      <c r="N1222" t="s">
        <v>329</v>
      </c>
      <c r="O1222" t="s">
        <v>166</v>
      </c>
      <c r="P1222">
        <v>7.6273273808262062E-3</v>
      </c>
      <c r="Q1222" t="s">
        <v>158</v>
      </c>
      <c r="S1222" t="s">
        <v>472</v>
      </c>
      <c r="T1222" t="s">
        <v>166</v>
      </c>
      <c r="U1222">
        <v>8.5748455390614268E-3</v>
      </c>
      <c r="V1222" t="s">
        <v>158</v>
      </c>
    </row>
    <row r="1223" spans="9:22" x14ac:dyDescent="0.45">
      <c r="I1223" t="s">
        <v>197</v>
      </c>
      <c r="J1223" t="s">
        <v>167</v>
      </c>
      <c r="K1223">
        <v>0.19848120902173003</v>
      </c>
      <c r="L1223" t="s">
        <v>158</v>
      </c>
      <c r="N1223" t="s">
        <v>329</v>
      </c>
      <c r="O1223" t="s">
        <v>167</v>
      </c>
      <c r="P1223">
        <v>5.3553460255651657E-2</v>
      </c>
      <c r="Q1223" t="s">
        <v>158</v>
      </c>
      <c r="S1223" t="s">
        <v>472</v>
      </c>
      <c r="T1223" t="s">
        <v>167</v>
      </c>
      <c r="U1223">
        <v>3.9877804441992397E-2</v>
      </c>
      <c r="V1223" t="s">
        <v>158</v>
      </c>
    </row>
    <row r="1224" spans="9:22" x14ac:dyDescent="0.45">
      <c r="I1224" t="s">
        <v>197</v>
      </c>
      <c r="J1224" t="s">
        <v>623</v>
      </c>
      <c r="K1224">
        <v>2.5839938851063643E-2</v>
      </c>
      <c r="L1224" t="s">
        <v>158</v>
      </c>
      <c r="N1224" t="s">
        <v>329</v>
      </c>
      <c r="O1224" t="s">
        <v>623</v>
      </c>
      <c r="P1224">
        <v>8.9813817354805238E-3</v>
      </c>
      <c r="Q1224" t="s">
        <v>158</v>
      </c>
      <c r="S1224" t="s">
        <v>472</v>
      </c>
      <c r="T1224" t="s">
        <v>623</v>
      </c>
      <c r="U1224">
        <v>5.6182625859936934E-3</v>
      </c>
      <c r="V1224" t="s">
        <v>158</v>
      </c>
    </row>
    <row r="1225" spans="9:22" x14ac:dyDescent="0.45">
      <c r="I1225" t="s">
        <v>197</v>
      </c>
      <c r="J1225" t="s">
        <v>624</v>
      </c>
      <c r="K1225">
        <v>2.2082506948954223E-2</v>
      </c>
      <c r="L1225" t="s">
        <v>158</v>
      </c>
      <c r="N1225" t="s">
        <v>329</v>
      </c>
      <c r="O1225" t="s">
        <v>624</v>
      </c>
      <c r="P1225">
        <v>9.1364681826674957E-3</v>
      </c>
      <c r="Q1225" t="s">
        <v>158</v>
      </c>
      <c r="S1225" t="s">
        <v>472</v>
      </c>
      <c r="T1225" t="s">
        <v>624</v>
      </c>
      <c r="U1225">
        <v>6.4787930679349138E-3</v>
      </c>
      <c r="V1225" t="s">
        <v>158</v>
      </c>
    </row>
    <row r="1226" spans="9:22" x14ac:dyDescent="0.45">
      <c r="I1226" t="s">
        <v>197</v>
      </c>
      <c r="J1226" t="s">
        <v>625</v>
      </c>
      <c r="K1226">
        <v>2.4537321156992208E-2</v>
      </c>
      <c r="L1226" t="s">
        <v>158</v>
      </c>
      <c r="N1226" t="s">
        <v>329</v>
      </c>
      <c r="O1226" t="s">
        <v>625</v>
      </c>
      <c r="P1226">
        <v>5.4888805557561045E-2</v>
      </c>
      <c r="Q1226" t="s">
        <v>158</v>
      </c>
      <c r="S1226" t="s">
        <v>472</v>
      </c>
      <c r="T1226" t="s">
        <v>625</v>
      </c>
      <c r="U1226">
        <v>5.1134513469351446E-2</v>
      </c>
      <c r="V1226" t="s">
        <v>158</v>
      </c>
    </row>
    <row r="1227" spans="9:22" x14ac:dyDescent="0.45">
      <c r="I1227" t="s">
        <v>197</v>
      </c>
      <c r="J1227" t="s">
        <v>168</v>
      </c>
      <c r="K1227">
        <v>0</v>
      </c>
      <c r="L1227" t="s">
        <v>158</v>
      </c>
      <c r="N1227" t="s">
        <v>329</v>
      </c>
      <c r="O1227" t="s">
        <v>168</v>
      </c>
      <c r="P1227">
        <v>6.2546762767697481E-2</v>
      </c>
      <c r="Q1227" t="s">
        <v>158</v>
      </c>
      <c r="S1227" t="s">
        <v>472</v>
      </c>
      <c r="T1227" t="s">
        <v>168</v>
      </c>
      <c r="U1227">
        <v>4.9680618690696433E-2</v>
      </c>
      <c r="V1227" t="s">
        <v>158</v>
      </c>
    </row>
    <row r="1228" spans="9:22" x14ac:dyDescent="0.45">
      <c r="I1228" t="s">
        <v>197</v>
      </c>
      <c r="J1228" t="s">
        <v>169</v>
      </c>
      <c r="K1228">
        <v>2.2521983232317217E-3</v>
      </c>
      <c r="L1228" t="s">
        <v>158</v>
      </c>
      <c r="N1228" t="s">
        <v>329</v>
      </c>
      <c r="O1228" t="s">
        <v>169</v>
      </c>
      <c r="P1228">
        <v>1.0582969492122757E-2</v>
      </c>
      <c r="Q1228" t="s">
        <v>158</v>
      </c>
      <c r="S1228" t="s">
        <v>472</v>
      </c>
      <c r="T1228" t="s">
        <v>169</v>
      </c>
      <c r="U1228">
        <v>9.1402495933697609E-3</v>
      </c>
      <c r="V1228" t="s">
        <v>158</v>
      </c>
    </row>
    <row r="1229" spans="9:22" x14ac:dyDescent="0.45">
      <c r="I1229" t="s">
        <v>197</v>
      </c>
      <c r="J1229" t="s">
        <v>170</v>
      </c>
      <c r="K1229">
        <v>9.3605580114433807E-3</v>
      </c>
      <c r="L1229" t="s">
        <v>158</v>
      </c>
      <c r="N1229" t="s">
        <v>329</v>
      </c>
      <c r="O1229" t="s">
        <v>170</v>
      </c>
      <c r="P1229">
        <v>1.0437234119644657E-2</v>
      </c>
      <c r="Q1229" t="s">
        <v>158</v>
      </c>
      <c r="S1229" t="s">
        <v>472</v>
      </c>
      <c r="T1229" t="s">
        <v>170</v>
      </c>
      <c r="U1229">
        <v>8.931464543021005E-3</v>
      </c>
      <c r="V1229" t="s">
        <v>158</v>
      </c>
    </row>
    <row r="1230" spans="9:22" x14ac:dyDescent="0.45">
      <c r="I1230" t="s">
        <v>197</v>
      </c>
      <c r="J1230" t="s">
        <v>171</v>
      </c>
      <c r="K1230">
        <v>1.4234754266626071E-2</v>
      </c>
      <c r="L1230" t="s">
        <v>158</v>
      </c>
      <c r="N1230" t="s">
        <v>329</v>
      </c>
      <c r="O1230" t="s">
        <v>171</v>
      </c>
      <c r="P1230">
        <v>1.0263400677914066E-2</v>
      </c>
      <c r="Q1230" t="s">
        <v>158</v>
      </c>
      <c r="S1230" t="s">
        <v>472</v>
      </c>
      <c r="T1230" t="s">
        <v>171</v>
      </c>
      <c r="U1230">
        <v>8.5629868632215254E-3</v>
      </c>
      <c r="V1230" t="s">
        <v>158</v>
      </c>
    </row>
    <row r="1231" spans="9:22" x14ac:dyDescent="0.45">
      <c r="I1231" t="s">
        <v>197</v>
      </c>
      <c r="J1231" t="s">
        <v>172</v>
      </c>
      <c r="K1231">
        <v>0.13870056299189762</v>
      </c>
      <c r="L1231" t="s">
        <v>158</v>
      </c>
      <c r="N1231" t="s">
        <v>329</v>
      </c>
      <c r="O1231" t="s">
        <v>172</v>
      </c>
      <c r="P1231">
        <v>7.0565943602244274E-2</v>
      </c>
      <c r="Q1231" t="s">
        <v>158</v>
      </c>
      <c r="S1231" t="s">
        <v>472</v>
      </c>
      <c r="T1231" t="s">
        <v>172</v>
      </c>
      <c r="U1231">
        <v>3.6252699152862673E-2</v>
      </c>
      <c r="V1231" t="s">
        <v>158</v>
      </c>
    </row>
    <row r="1232" spans="9:22" x14ac:dyDescent="0.45">
      <c r="I1232" t="s">
        <v>197</v>
      </c>
      <c r="J1232" t="s">
        <v>627</v>
      </c>
      <c r="K1232">
        <v>1.8599258722508293E-2</v>
      </c>
      <c r="L1232" t="s">
        <v>158</v>
      </c>
      <c r="N1232" t="s">
        <v>329</v>
      </c>
      <c r="O1232" t="s">
        <v>627</v>
      </c>
      <c r="P1232">
        <v>1.0879793793240517E-2</v>
      </c>
      <c r="Q1232" t="s">
        <v>158</v>
      </c>
      <c r="S1232" t="s">
        <v>472</v>
      </c>
      <c r="T1232" t="s">
        <v>627</v>
      </c>
      <c r="U1232">
        <v>2.3055154709042528E-3</v>
      </c>
      <c r="V1232" t="s">
        <v>158</v>
      </c>
    </row>
    <row r="1233" spans="9:22" x14ac:dyDescent="0.45">
      <c r="I1233" t="s">
        <v>197</v>
      </c>
      <c r="J1233" t="s">
        <v>628</v>
      </c>
      <c r="K1233">
        <v>1.6243856926818814E-2</v>
      </c>
      <c r="L1233" t="s">
        <v>158</v>
      </c>
      <c r="N1233" t="s">
        <v>329</v>
      </c>
      <c r="O1233" t="s">
        <v>628</v>
      </c>
      <c r="P1233">
        <v>1.0951832765496451E-2</v>
      </c>
      <c r="Q1233" t="s">
        <v>158</v>
      </c>
      <c r="S1233" t="s">
        <v>472</v>
      </c>
      <c r="T1233" t="s">
        <v>628</v>
      </c>
      <c r="U1233">
        <v>2.4882300426621365E-3</v>
      </c>
      <c r="V1233" t="s">
        <v>158</v>
      </c>
    </row>
    <row r="1234" spans="9:22" x14ac:dyDescent="0.45">
      <c r="I1234" t="s">
        <v>197</v>
      </c>
      <c r="J1234" t="s">
        <v>629</v>
      </c>
      <c r="K1234">
        <v>1.9969951102681849E-2</v>
      </c>
      <c r="L1234" t="s">
        <v>158</v>
      </c>
      <c r="N1234" t="s">
        <v>329</v>
      </c>
      <c r="O1234" t="s">
        <v>629</v>
      </c>
      <c r="P1234">
        <v>6.4841044697438843E-2</v>
      </c>
      <c r="Q1234" t="s">
        <v>158</v>
      </c>
      <c r="S1234" t="s">
        <v>472</v>
      </c>
      <c r="T1234" t="s">
        <v>629</v>
      </c>
      <c r="U1234">
        <v>2.4826786711748382E-2</v>
      </c>
      <c r="V1234" t="s">
        <v>158</v>
      </c>
    </row>
    <row r="1235" spans="9:22" x14ac:dyDescent="0.45">
      <c r="I1235" t="s">
        <v>197</v>
      </c>
      <c r="J1235" t="s">
        <v>631</v>
      </c>
      <c r="K1235">
        <v>0</v>
      </c>
      <c r="L1235" t="s">
        <v>158</v>
      </c>
      <c r="N1235" t="s">
        <v>329</v>
      </c>
      <c r="O1235" t="s">
        <v>631</v>
      </c>
      <c r="P1235">
        <v>3.1495130275006784E-2</v>
      </c>
      <c r="Q1235" t="s">
        <v>158</v>
      </c>
      <c r="S1235" t="s">
        <v>472</v>
      </c>
      <c r="T1235" t="s">
        <v>631</v>
      </c>
      <c r="U1235">
        <v>3.0371619000473898E-2</v>
      </c>
      <c r="V1235" t="s">
        <v>158</v>
      </c>
    </row>
    <row r="1236" spans="9:22" x14ac:dyDescent="0.45">
      <c r="I1236" t="s">
        <v>197</v>
      </c>
      <c r="J1236" t="s">
        <v>632</v>
      </c>
      <c r="K1236">
        <v>0</v>
      </c>
      <c r="L1236" t="s">
        <v>158</v>
      </c>
      <c r="N1236" t="s">
        <v>329</v>
      </c>
      <c r="O1236" t="s">
        <v>632</v>
      </c>
      <c r="P1236">
        <v>5.1942395631236603E-3</v>
      </c>
      <c r="Q1236" t="s">
        <v>158</v>
      </c>
      <c r="S1236" t="s">
        <v>472</v>
      </c>
      <c r="T1236" t="s">
        <v>632</v>
      </c>
      <c r="U1236">
        <v>5.3435825885759219E-3</v>
      </c>
      <c r="V1236" t="s">
        <v>158</v>
      </c>
    </row>
    <row r="1237" spans="9:22" x14ac:dyDescent="0.45">
      <c r="I1237" t="s">
        <v>197</v>
      </c>
      <c r="J1237" t="s">
        <v>633</v>
      </c>
      <c r="K1237">
        <v>4.589691636588393E-3</v>
      </c>
      <c r="L1237" t="s">
        <v>158</v>
      </c>
      <c r="N1237" t="s">
        <v>329</v>
      </c>
      <c r="O1237" t="s">
        <v>633</v>
      </c>
      <c r="P1237">
        <v>5.2577785517176076E-3</v>
      </c>
      <c r="Q1237" t="s">
        <v>158</v>
      </c>
      <c r="S1237" t="s">
        <v>472</v>
      </c>
      <c r="T1237" t="s">
        <v>633</v>
      </c>
      <c r="U1237">
        <v>5.1104831064537771E-3</v>
      </c>
      <c r="V1237" t="s">
        <v>158</v>
      </c>
    </row>
    <row r="1238" spans="9:22" x14ac:dyDescent="0.45">
      <c r="I1238" t="s">
        <v>197</v>
      </c>
      <c r="J1238" t="s">
        <v>634</v>
      </c>
      <c r="K1238">
        <v>1.1185775919789535E-2</v>
      </c>
      <c r="L1238" t="s">
        <v>158</v>
      </c>
      <c r="N1238" t="s">
        <v>329</v>
      </c>
      <c r="O1238" t="s">
        <v>634</v>
      </c>
      <c r="P1238">
        <v>5.1564048519425814E-3</v>
      </c>
      <c r="Q1238" t="s">
        <v>158</v>
      </c>
      <c r="S1238" t="s">
        <v>472</v>
      </c>
      <c r="T1238" t="s">
        <v>634</v>
      </c>
      <c r="U1238">
        <v>4.8219602029611914E-3</v>
      </c>
      <c r="V1238" t="s">
        <v>158</v>
      </c>
    </row>
    <row r="1239" spans="9:22" x14ac:dyDescent="0.45">
      <c r="I1239" t="s">
        <v>197</v>
      </c>
      <c r="J1239" t="s">
        <v>635</v>
      </c>
      <c r="K1239">
        <v>0.12077000915234926</v>
      </c>
      <c r="L1239" t="s">
        <v>158</v>
      </c>
      <c r="N1239" t="s">
        <v>329</v>
      </c>
      <c r="O1239" t="s">
        <v>635</v>
      </c>
      <c r="P1239">
        <v>3.492025407164373E-2</v>
      </c>
      <c r="Q1239" t="s">
        <v>158</v>
      </c>
      <c r="S1239" t="s">
        <v>472</v>
      </c>
      <c r="T1239" t="s">
        <v>635</v>
      </c>
      <c r="U1239">
        <v>2.3185826172260275E-2</v>
      </c>
      <c r="V1239" t="s">
        <v>158</v>
      </c>
    </row>
    <row r="1240" spans="9:22" x14ac:dyDescent="0.45">
      <c r="I1240" t="s">
        <v>197</v>
      </c>
      <c r="J1240" t="s">
        <v>636</v>
      </c>
      <c r="K1240">
        <v>1.5705341022818283E-2</v>
      </c>
      <c r="L1240" t="s">
        <v>158</v>
      </c>
      <c r="N1240" t="s">
        <v>329</v>
      </c>
      <c r="O1240" t="s">
        <v>636</v>
      </c>
      <c r="P1240">
        <v>5.720626325073145E-3</v>
      </c>
      <c r="Q1240" t="s">
        <v>158</v>
      </c>
      <c r="S1240" t="s">
        <v>472</v>
      </c>
      <c r="T1240" t="s">
        <v>636</v>
      </c>
      <c r="U1240">
        <v>2.6817638270495978E-3</v>
      </c>
      <c r="V1240" t="s">
        <v>158</v>
      </c>
    </row>
    <row r="1241" spans="9:22" x14ac:dyDescent="0.45">
      <c r="I1241" t="s">
        <v>197</v>
      </c>
      <c r="J1241" t="s">
        <v>637</v>
      </c>
      <c r="K1241">
        <v>1.1809010981936978E-2</v>
      </c>
      <c r="L1241" t="s">
        <v>158</v>
      </c>
      <c r="N1241" t="s">
        <v>329</v>
      </c>
      <c r="O1241" t="s">
        <v>637</v>
      </c>
      <c r="P1241">
        <v>5.857326532336434E-3</v>
      </c>
      <c r="Q1241" t="s">
        <v>158</v>
      </c>
      <c r="S1241" t="s">
        <v>472</v>
      </c>
      <c r="T1241" t="s">
        <v>637</v>
      </c>
      <c r="U1241">
        <v>3.1621363884524883E-3</v>
      </c>
      <c r="V1241" t="s">
        <v>158</v>
      </c>
    </row>
    <row r="1242" spans="9:22" x14ac:dyDescent="0.45">
      <c r="I1242" t="s">
        <v>197</v>
      </c>
      <c r="J1242" t="s">
        <v>638</v>
      </c>
      <c r="K1242">
        <v>5.7434297476481452E-3</v>
      </c>
      <c r="L1242" t="s">
        <v>158</v>
      </c>
      <c r="N1242" t="s">
        <v>329</v>
      </c>
      <c r="O1242" t="s">
        <v>638</v>
      </c>
      <c r="P1242">
        <v>3.3178217255224352E-2</v>
      </c>
      <c r="Q1242" t="s">
        <v>158</v>
      </c>
      <c r="S1242" t="s">
        <v>472</v>
      </c>
      <c r="T1242" t="s">
        <v>638</v>
      </c>
      <c r="U1242">
        <v>2.4075238671430028E-2</v>
      </c>
      <c r="V1242" t="s">
        <v>158</v>
      </c>
    </row>
    <row r="1243" spans="9:22" x14ac:dyDescent="0.45">
      <c r="I1243" t="s">
        <v>197</v>
      </c>
      <c r="J1243" t="s">
        <v>645</v>
      </c>
      <c r="K1243">
        <v>0</v>
      </c>
      <c r="L1243" t="s">
        <v>158</v>
      </c>
      <c r="N1243" t="s">
        <v>329</v>
      </c>
      <c r="O1243" t="s">
        <v>645</v>
      </c>
      <c r="P1243">
        <v>1.9484604982320457E-2</v>
      </c>
      <c r="Q1243" t="s">
        <v>158</v>
      </c>
      <c r="S1243" t="s">
        <v>472</v>
      </c>
      <c r="T1243" t="s">
        <v>645</v>
      </c>
      <c r="U1243">
        <v>2.7735059881033391E-2</v>
      </c>
      <c r="V1243" t="s">
        <v>158</v>
      </c>
    </row>
    <row r="1244" spans="9:22" x14ac:dyDescent="0.45">
      <c r="I1244" t="s">
        <v>197</v>
      </c>
      <c r="J1244" t="s">
        <v>646</v>
      </c>
      <c r="K1244">
        <v>0</v>
      </c>
      <c r="L1244" t="s">
        <v>158</v>
      </c>
      <c r="N1244" t="s">
        <v>329</v>
      </c>
      <c r="O1244" t="s">
        <v>646</v>
      </c>
      <c r="P1244">
        <v>3.2319179594614621E-3</v>
      </c>
      <c r="Q1244" t="s">
        <v>158</v>
      </c>
      <c r="S1244" t="s">
        <v>472</v>
      </c>
      <c r="T1244" t="s">
        <v>646</v>
      </c>
      <c r="U1244">
        <v>4.9076450984316868E-3</v>
      </c>
      <c r="V1244" t="s">
        <v>158</v>
      </c>
    </row>
    <row r="1245" spans="9:22" x14ac:dyDescent="0.45">
      <c r="I1245" t="s">
        <v>197</v>
      </c>
      <c r="J1245" t="s">
        <v>647</v>
      </c>
      <c r="K1245">
        <v>0</v>
      </c>
      <c r="L1245" t="s">
        <v>158</v>
      </c>
      <c r="N1245" t="s">
        <v>329</v>
      </c>
      <c r="O1245" t="s">
        <v>647</v>
      </c>
      <c r="P1245">
        <v>3.265145988807111E-3</v>
      </c>
      <c r="Q1245" t="s">
        <v>158</v>
      </c>
      <c r="S1245" t="s">
        <v>472</v>
      </c>
      <c r="T1245" t="s">
        <v>647</v>
      </c>
      <c r="U1245">
        <v>4.8951278526670073E-3</v>
      </c>
      <c r="V1245" t="s">
        <v>158</v>
      </c>
    </row>
    <row r="1246" spans="9:22" x14ac:dyDescent="0.45">
      <c r="I1246" t="s">
        <v>197</v>
      </c>
      <c r="J1246" t="s">
        <v>648</v>
      </c>
      <c r="K1246">
        <v>2.7240539553655282E-3</v>
      </c>
      <c r="L1246" t="s">
        <v>158</v>
      </c>
      <c r="N1246" t="s">
        <v>329</v>
      </c>
      <c r="O1246" t="s">
        <v>648</v>
      </c>
      <c r="P1246">
        <v>3.0957203251619314E-3</v>
      </c>
      <c r="Q1246" t="s">
        <v>158</v>
      </c>
      <c r="S1246" t="s">
        <v>472</v>
      </c>
      <c r="T1246" t="s">
        <v>648</v>
      </c>
      <c r="U1246">
        <v>4.9752188987166957E-3</v>
      </c>
      <c r="V1246" t="s">
        <v>158</v>
      </c>
    </row>
    <row r="1247" spans="9:22" x14ac:dyDescent="0.45">
      <c r="I1247" t="s">
        <v>197</v>
      </c>
      <c r="J1247" t="s">
        <v>649</v>
      </c>
      <c r="K1247">
        <v>4.3081057597306217E-2</v>
      </c>
      <c r="L1247" t="s">
        <v>158</v>
      </c>
      <c r="N1247" t="s">
        <v>329</v>
      </c>
      <c r="O1247" t="s">
        <v>649</v>
      </c>
      <c r="P1247">
        <v>1.9699126222748969E-2</v>
      </c>
      <c r="Q1247" t="s">
        <v>158</v>
      </c>
      <c r="S1247" t="s">
        <v>472</v>
      </c>
      <c r="T1247" t="s">
        <v>649</v>
      </c>
      <c r="U1247">
        <v>3.1840191483519811E-2</v>
      </c>
      <c r="V1247" t="s">
        <v>158</v>
      </c>
    </row>
    <row r="1248" spans="9:22" x14ac:dyDescent="0.45">
      <c r="I1248" t="s">
        <v>197</v>
      </c>
      <c r="J1248" t="s">
        <v>650</v>
      </c>
      <c r="K1248">
        <v>4.4984723097019072E-3</v>
      </c>
      <c r="L1248" t="s">
        <v>158</v>
      </c>
      <c r="N1248" t="s">
        <v>329</v>
      </c>
      <c r="O1248" t="s">
        <v>650</v>
      </c>
      <c r="P1248">
        <v>3.0294900193205978E-3</v>
      </c>
      <c r="Q1248" t="s">
        <v>158</v>
      </c>
      <c r="S1248" t="s">
        <v>472</v>
      </c>
      <c r="T1248" t="s">
        <v>650</v>
      </c>
      <c r="U1248">
        <v>4.2043290292770605E-3</v>
      </c>
      <c r="V1248" t="s">
        <v>158</v>
      </c>
    </row>
    <row r="1249" spans="9:22" x14ac:dyDescent="0.45">
      <c r="I1249" t="s">
        <v>197</v>
      </c>
      <c r="J1249" t="s">
        <v>651</v>
      </c>
      <c r="K1249">
        <v>2.4713678505268784E-3</v>
      </c>
      <c r="L1249" t="s">
        <v>158</v>
      </c>
      <c r="N1249" t="s">
        <v>329</v>
      </c>
      <c r="O1249" t="s">
        <v>651</v>
      </c>
      <c r="P1249">
        <v>3.0889644146408594E-3</v>
      </c>
      <c r="Q1249" t="s">
        <v>158</v>
      </c>
      <c r="S1249" t="s">
        <v>472</v>
      </c>
      <c r="T1249" t="s">
        <v>651</v>
      </c>
      <c r="U1249">
        <v>4.2511627590289926E-3</v>
      </c>
      <c r="V1249" t="s">
        <v>158</v>
      </c>
    </row>
    <row r="1250" spans="9:22" x14ac:dyDescent="0.45">
      <c r="I1250" t="s">
        <v>197</v>
      </c>
      <c r="J1250" t="s">
        <v>652</v>
      </c>
      <c r="K1250">
        <v>0</v>
      </c>
      <c r="L1250" t="s">
        <v>158</v>
      </c>
      <c r="N1250" t="s">
        <v>329</v>
      </c>
      <c r="O1250" t="s">
        <v>652</v>
      </c>
      <c r="P1250">
        <v>1.9285416058120928E-2</v>
      </c>
      <c r="Q1250" t="s">
        <v>158</v>
      </c>
      <c r="S1250" t="s">
        <v>472</v>
      </c>
      <c r="T1250" t="s">
        <v>652</v>
      </c>
      <c r="U1250">
        <v>2.7014873423237204E-2</v>
      </c>
      <c r="V1250" t="s">
        <v>158</v>
      </c>
    </row>
    <row r="1251" spans="9:22" x14ac:dyDescent="0.45">
      <c r="I1251" t="s">
        <v>197</v>
      </c>
      <c r="J1251" t="s">
        <v>653</v>
      </c>
      <c r="K1251">
        <v>0</v>
      </c>
      <c r="L1251" t="s">
        <v>158</v>
      </c>
      <c r="N1251" t="s">
        <v>329</v>
      </c>
      <c r="O1251" t="s">
        <v>653</v>
      </c>
      <c r="P1251">
        <v>2.119594946712049E-2</v>
      </c>
      <c r="Q1251" t="s">
        <v>158</v>
      </c>
      <c r="S1251" t="s">
        <v>472</v>
      </c>
      <c r="T1251" t="s">
        <v>653</v>
      </c>
      <c r="U1251">
        <v>2.9167903947830899E-2</v>
      </c>
      <c r="V1251" t="s">
        <v>158</v>
      </c>
    </row>
    <row r="1252" spans="9:22" x14ac:dyDescent="0.45">
      <c r="I1252" t="s">
        <v>197</v>
      </c>
      <c r="J1252" t="s">
        <v>654</v>
      </c>
      <c r="K1252">
        <v>0</v>
      </c>
      <c r="L1252" t="s">
        <v>158</v>
      </c>
      <c r="N1252" t="s">
        <v>329</v>
      </c>
      <c r="O1252" t="s">
        <v>654</v>
      </c>
      <c r="P1252">
        <v>3.3468605122330248E-3</v>
      </c>
      <c r="Q1252" t="s">
        <v>158</v>
      </c>
      <c r="S1252" t="s">
        <v>472</v>
      </c>
      <c r="T1252" t="s">
        <v>654</v>
      </c>
      <c r="U1252">
        <v>5.3636698294887066E-3</v>
      </c>
      <c r="V1252" t="s">
        <v>158</v>
      </c>
    </row>
    <row r="1253" spans="9:22" x14ac:dyDescent="0.45">
      <c r="I1253" t="s">
        <v>197</v>
      </c>
      <c r="J1253" t="s">
        <v>655</v>
      </c>
      <c r="K1253">
        <v>0</v>
      </c>
      <c r="L1253" t="s">
        <v>158</v>
      </c>
      <c r="N1253" t="s">
        <v>329</v>
      </c>
      <c r="O1253" t="s">
        <v>655</v>
      </c>
      <c r="P1253">
        <v>3.2899958899795384E-3</v>
      </c>
      <c r="Q1253" t="s">
        <v>158</v>
      </c>
      <c r="S1253" t="s">
        <v>472</v>
      </c>
      <c r="T1253" t="s">
        <v>655</v>
      </c>
      <c r="U1253">
        <v>5.3522790274363992E-3</v>
      </c>
      <c r="V1253" t="s">
        <v>158</v>
      </c>
    </row>
    <row r="1254" spans="9:22" x14ac:dyDescent="0.45">
      <c r="I1254" t="s">
        <v>197</v>
      </c>
      <c r="J1254" t="s">
        <v>656</v>
      </c>
      <c r="K1254">
        <v>1.5757856325222894E-3</v>
      </c>
      <c r="L1254" t="s">
        <v>158</v>
      </c>
      <c r="N1254" t="s">
        <v>329</v>
      </c>
      <c r="O1254" t="s">
        <v>656</v>
      </c>
      <c r="P1254">
        <v>3.262645817864741E-3</v>
      </c>
      <c r="Q1254" t="s">
        <v>158</v>
      </c>
      <c r="S1254" t="s">
        <v>472</v>
      </c>
      <c r="T1254" t="s">
        <v>656</v>
      </c>
      <c r="U1254">
        <v>5.2827643196804398E-3</v>
      </c>
      <c r="V1254" t="s">
        <v>158</v>
      </c>
    </row>
    <row r="1255" spans="9:22" x14ac:dyDescent="0.45">
      <c r="I1255" t="s">
        <v>197</v>
      </c>
      <c r="J1255" t="s">
        <v>657</v>
      </c>
      <c r="K1255">
        <v>3.8613994739200151E-2</v>
      </c>
      <c r="L1255" t="s">
        <v>158</v>
      </c>
      <c r="N1255" t="s">
        <v>329</v>
      </c>
      <c r="O1255" t="s">
        <v>657</v>
      </c>
      <c r="P1255">
        <v>2.2090564892399397E-2</v>
      </c>
      <c r="Q1255" t="s">
        <v>158</v>
      </c>
      <c r="S1255" t="s">
        <v>472</v>
      </c>
      <c r="T1255" t="s">
        <v>657</v>
      </c>
      <c r="U1255">
        <v>3.2165990958357552E-2</v>
      </c>
      <c r="V1255" t="s">
        <v>158</v>
      </c>
    </row>
    <row r="1256" spans="9:22" x14ac:dyDescent="0.45">
      <c r="I1256" t="s">
        <v>197</v>
      </c>
      <c r="J1256" t="s">
        <v>658</v>
      </c>
      <c r="K1256">
        <v>4.3013918784263897E-3</v>
      </c>
      <c r="L1256" t="s">
        <v>158</v>
      </c>
      <c r="N1256" t="s">
        <v>329</v>
      </c>
      <c r="O1256" t="s">
        <v>658</v>
      </c>
      <c r="P1256">
        <v>3.4197031125854874E-3</v>
      </c>
      <c r="Q1256" t="s">
        <v>158</v>
      </c>
      <c r="S1256" t="s">
        <v>472</v>
      </c>
      <c r="T1256" t="s">
        <v>658</v>
      </c>
      <c r="U1256">
        <v>4.6097128719563372E-3</v>
      </c>
      <c r="V1256" t="s">
        <v>158</v>
      </c>
    </row>
    <row r="1257" spans="9:22" x14ac:dyDescent="0.45">
      <c r="I1257" t="s">
        <v>197</v>
      </c>
      <c r="J1257" t="s">
        <v>659</v>
      </c>
      <c r="K1257">
        <v>2.4128876145204439E-3</v>
      </c>
      <c r="L1257" t="s">
        <v>158</v>
      </c>
      <c r="N1257" t="s">
        <v>329</v>
      </c>
      <c r="O1257" t="s">
        <v>659</v>
      </c>
      <c r="P1257">
        <v>3.5020850739826814E-3</v>
      </c>
      <c r="Q1257" t="s">
        <v>158</v>
      </c>
      <c r="S1257" t="s">
        <v>472</v>
      </c>
      <c r="T1257" t="s">
        <v>659</v>
      </c>
      <c r="U1257">
        <v>4.5960792381103876E-3</v>
      </c>
      <c r="V1257" t="s">
        <v>158</v>
      </c>
    </row>
    <row r="1258" spans="9:22" x14ac:dyDescent="0.45">
      <c r="I1258" t="s">
        <v>197</v>
      </c>
      <c r="J1258" t="s">
        <v>660</v>
      </c>
      <c r="K1258">
        <v>0</v>
      </c>
      <c r="L1258" t="s">
        <v>158</v>
      </c>
      <c r="N1258" t="s">
        <v>329</v>
      </c>
      <c r="O1258" t="s">
        <v>660</v>
      </c>
      <c r="P1258">
        <v>2.1136682388025234E-2</v>
      </c>
      <c r="Q1258" t="s">
        <v>158</v>
      </c>
      <c r="S1258" t="s">
        <v>472</v>
      </c>
      <c r="T1258" t="s">
        <v>660</v>
      </c>
      <c r="U1258">
        <v>2.7537031674459363E-2</v>
      </c>
      <c r="V1258" t="s">
        <v>158</v>
      </c>
    </row>
    <row r="1259" spans="9:22" x14ac:dyDescent="0.45">
      <c r="I1259" t="s">
        <v>198</v>
      </c>
      <c r="J1259" t="s">
        <v>157</v>
      </c>
      <c r="K1259">
        <v>0</v>
      </c>
      <c r="L1259" t="s">
        <v>158</v>
      </c>
      <c r="N1259" t="s">
        <v>330</v>
      </c>
      <c r="O1259" t="s">
        <v>157</v>
      </c>
      <c r="P1259">
        <v>6.6886677477729861E-2</v>
      </c>
      <c r="Q1259" t="s">
        <v>158</v>
      </c>
      <c r="S1259" t="s">
        <v>473</v>
      </c>
      <c r="T1259" t="s">
        <v>157</v>
      </c>
      <c r="U1259">
        <v>9.7244051521244129E-2</v>
      </c>
      <c r="V1259" t="s">
        <v>158</v>
      </c>
    </row>
    <row r="1260" spans="9:22" x14ac:dyDescent="0.45">
      <c r="I1260" t="s">
        <v>198</v>
      </c>
      <c r="J1260" t="s">
        <v>159</v>
      </c>
      <c r="K1260">
        <v>0</v>
      </c>
      <c r="L1260" t="s">
        <v>158</v>
      </c>
      <c r="N1260" t="s">
        <v>330</v>
      </c>
      <c r="O1260" t="s">
        <v>159</v>
      </c>
      <c r="P1260">
        <v>1.1575760548613144E-2</v>
      </c>
      <c r="Q1260" t="s">
        <v>158</v>
      </c>
      <c r="S1260" t="s">
        <v>473</v>
      </c>
      <c r="T1260" t="s">
        <v>159</v>
      </c>
      <c r="U1260">
        <v>1.663209019555079E-2</v>
      </c>
      <c r="V1260" t="s">
        <v>158</v>
      </c>
    </row>
    <row r="1261" spans="9:22" x14ac:dyDescent="0.45">
      <c r="I1261" t="s">
        <v>198</v>
      </c>
      <c r="J1261" t="s">
        <v>160</v>
      </c>
      <c r="K1261">
        <v>2.6187678296503104E-3</v>
      </c>
      <c r="L1261" t="s">
        <v>158</v>
      </c>
      <c r="N1261" t="s">
        <v>330</v>
      </c>
      <c r="O1261" t="s">
        <v>160</v>
      </c>
      <c r="P1261">
        <v>1.1646107637050917E-2</v>
      </c>
      <c r="Q1261" t="s">
        <v>158</v>
      </c>
      <c r="S1261" t="s">
        <v>473</v>
      </c>
      <c r="T1261" t="s">
        <v>160</v>
      </c>
      <c r="U1261">
        <v>1.6732650593592212E-2</v>
      </c>
      <c r="V1261" t="s">
        <v>158</v>
      </c>
    </row>
    <row r="1262" spans="9:22" x14ac:dyDescent="0.45">
      <c r="I1262" t="s">
        <v>198</v>
      </c>
      <c r="J1262" t="s">
        <v>161</v>
      </c>
      <c r="K1262">
        <v>8.938867522048824E-3</v>
      </c>
      <c r="L1262" t="s">
        <v>158</v>
      </c>
      <c r="N1262" t="s">
        <v>330</v>
      </c>
      <c r="O1262" t="s">
        <v>161</v>
      </c>
      <c r="P1262">
        <v>1.1656202094256473E-2</v>
      </c>
      <c r="Q1262" t="s">
        <v>158</v>
      </c>
      <c r="S1262" t="s">
        <v>473</v>
      </c>
      <c r="T1262" t="s">
        <v>161</v>
      </c>
      <c r="U1262">
        <v>1.6504158513416703E-2</v>
      </c>
      <c r="V1262" t="s">
        <v>158</v>
      </c>
    </row>
    <row r="1263" spans="9:22" x14ac:dyDescent="0.45">
      <c r="I1263" t="s">
        <v>198</v>
      </c>
      <c r="J1263" t="s">
        <v>162</v>
      </c>
      <c r="K1263">
        <v>0.13050008782646033</v>
      </c>
      <c r="L1263" t="s">
        <v>158</v>
      </c>
      <c r="N1263" t="s">
        <v>330</v>
      </c>
      <c r="O1263" t="s">
        <v>162</v>
      </c>
      <c r="P1263">
        <v>8.1702394661110525E-2</v>
      </c>
      <c r="Q1263" t="s">
        <v>158</v>
      </c>
      <c r="S1263" t="s">
        <v>473</v>
      </c>
      <c r="T1263" t="s">
        <v>162</v>
      </c>
      <c r="U1263">
        <v>0.10793267660068209</v>
      </c>
      <c r="V1263" t="s">
        <v>158</v>
      </c>
    </row>
    <row r="1264" spans="9:22" x14ac:dyDescent="0.45">
      <c r="I1264" t="s">
        <v>198</v>
      </c>
      <c r="J1264" t="s">
        <v>619</v>
      </c>
      <c r="K1264">
        <v>1.3845994631130527E-2</v>
      </c>
      <c r="L1264" t="s">
        <v>158</v>
      </c>
      <c r="N1264" t="s">
        <v>330</v>
      </c>
      <c r="O1264" t="s">
        <v>619</v>
      </c>
      <c r="P1264">
        <v>1.1438552775257222E-2</v>
      </c>
      <c r="Q1264" t="s">
        <v>158</v>
      </c>
      <c r="S1264" t="s">
        <v>473</v>
      </c>
      <c r="T1264" t="s">
        <v>619</v>
      </c>
      <c r="U1264">
        <v>1.5207864891652044E-2</v>
      </c>
      <c r="V1264" t="s">
        <v>158</v>
      </c>
    </row>
    <row r="1265" spans="9:22" x14ac:dyDescent="0.45">
      <c r="I1265" t="s">
        <v>198</v>
      </c>
      <c r="J1265" t="s">
        <v>620</v>
      </c>
      <c r="K1265">
        <v>7.510092576155601E-3</v>
      </c>
      <c r="L1265" t="s">
        <v>158</v>
      </c>
      <c r="N1265" t="s">
        <v>330</v>
      </c>
      <c r="O1265" t="s">
        <v>620</v>
      </c>
      <c r="P1265">
        <v>1.1394623598203427E-2</v>
      </c>
      <c r="Q1265" t="s">
        <v>158</v>
      </c>
      <c r="S1265" t="s">
        <v>473</v>
      </c>
      <c r="T1265" t="s">
        <v>620</v>
      </c>
      <c r="U1265">
        <v>1.5722166758975781E-2</v>
      </c>
      <c r="V1265" t="s">
        <v>158</v>
      </c>
    </row>
    <row r="1266" spans="9:22" x14ac:dyDescent="0.45">
      <c r="I1266" t="s">
        <v>198</v>
      </c>
      <c r="J1266" t="s">
        <v>621</v>
      </c>
      <c r="K1266">
        <v>1.8546331411787968E-3</v>
      </c>
      <c r="L1266" t="s">
        <v>158</v>
      </c>
      <c r="N1266" t="s">
        <v>330</v>
      </c>
      <c r="O1266" t="s">
        <v>621</v>
      </c>
      <c r="P1266">
        <v>6.7336502523635516E-2</v>
      </c>
      <c r="Q1266" t="s">
        <v>158</v>
      </c>
      <c r="S1266" t="s">
        <v>473</v>
      </c>
      <c r="T1266" t="s">
        <v>621</v>
      </c>
      <c r="U1266">
        <v>9.4792134721568652E-2</v>
      </c>
      <c r="V1266" t="s">
        <v>158</v>
      </c>
    </row>
    <row r="1267" spans="9:22" x14ac:dyDescent="0.45">
      <c r="I1267" t="s">
        <v>198</v>
      </c>
      <c r="J1267" t="s">
        <v>163</v>
      </c>
      <c r="K1267">
        <v>2.5804965150921749E-3</v>
      </c>
      <c r="L1267" t="s">
        <v>158</v>
      </c>
      <c r="N1267" t="s">
        <v>330</v>
      </c>
      <c r="O1267" t="s">
        <v>163</v>
      </c>
      <c r="P1267">
        <v>4.7357689756719279E-2</v>
      </c>
      <c r="Q1267" t="s">
        <v>158</v>
      </c>
      <c r="S1267" t="s">
        <v>473</v>
      </c>
      <c r="T1267" t="s">
        <v>163</v>
      </c>
      <c r="U1267">
        <v>5.1632658196696296E-2</v>
      </c>
      <c r="V1267" t="s">
        <v>158</v>
      </c>
    </row>
    <row r="1268" spans="9:22" x14ac:dyDescent="0.45">
      <c r="I1268" t="s">
        <v>198</v>
      </c>
      <c r="J1268" t="s">
        <v>164</v>
      </c>
      <c r="K1268">
        <v>1.0330277324765675E-2</v>
      </c>
      <c r="L1268" t="s">
        <v>158</v>
      </c>
      <c r="N1268" t="s">
        <v>330</v>
      </c>
      <c r="O1268" t="s">
        <v>164</v>
      </c>
      <c r="P1268">
        <v>7.5325332218279988E-3</v>
      </c>
      <c r="Q1268" t="s">
        <v>158</v>
      </c>
      <c r="S1268" t="s">
        <v>473</v>
      </c>
      <c r="T1268" t="s">
        <v>164</v>
      </c>
      <c r="U1268">
        <v>8.3005356245583369E-3</v>
      </c>
      <c r="V1268" t="s">
        <v>158</v>
      </c>
    </row>
    <row r="1269" spans="9:22" x14ac:dyDescent="0.45">
      <c r="I1269" t="s">
        <v>198</v>
      </c>
      <c r="J1269" t="s">
        <v>165</v>
      </c>
      <c r="K1269">
        <v>1.8152587886063248E-2</v>
      </c>
      <c r="L1269" t="s">
        <v>158</v>
      </c>
      <c r="N1269" t="s">
        <v>330</v>
      </c>
      <c r="O1269" t="s">
        <v>165</v>
      </c>
      <c r="P1269">
        <v>7.2989981728435009E-3</v>
      </c>
      <c r="Q1269" t="s">
        <v>158</v>
      </c>
      <c r="S1269" t="s">
        <v>473</v>
      </c>
      <c r="T1269" t="s">
        <v>165</v>
      </c>
      <c r="U1269">
        <v>8.0715502123613978E-3</v>
      </c>
      <c r="V1269" t="s">
        <v>158</v>
      </c>
    </row>
    <row r="1270" spans="9:22" x14ac:dyDescent="0.45">
      <c r="I1270" t="s">
        <v>198</v>
      </c>
      <c r="J1270" t="s">
        <v>166</v>
      </c>
      <c r="K1270">
        <v>2.4810014379954518E-2</v>
      </c>
      <c r="L1270" t="s">
        <v>158</v>
      </c>
      <c r="N1270" t="s">
        <v>330</v>
      </c>
      <c r="O1270" t="s">
        <v>166</v>
      </c>
      <c r="P1270">
        <v>7.1321505817516107E-3</v>
      </c>
      <c r="Q1270" t="s">
        <v>158</v>
      </c>
      <c r="S1270" t="s">
        <v>473</v>
      </c>
      <c r="T1270" t="s">
        <v>166</v>
      </c>
      <c r="U1270">
        <v>7.5174488132583334E-3</v>
      </c>
      <c r="V1270" t="s">
        <v>158</v>
      </c>
    </row>
    <row r="1271" spans="9:22" x14ac:dyDescent="0.45">
      <c r="I1271" t="s">
        <v>198</v>
      </c>
      <c r="J1271" t="s">
        <v>167</v>
      </c>
      <c r="K1271">
        <v>0.22031319266930224</v>
      </c>
      <c r="L1271" t="s">
        <v>158</v>
      </c>
      <c r="N1271" t="s">
        <v>330</v>
      </c>
      <c r="O1271" t="s">
        <v>167</v>
      </c>
      <c r="P1271">
        <v>5.1912989969157976E-2</v>
      </c>
      <c r="Q1271" t="s">
        <v>158</v>
      </c>
      <c r="S1271" t="s">
        <v>473</v>
      </c>
      <c r="T1271" t="s">
        <v>167</v>
      </c>
      <c r="U1271">
        <v>4.3968260840037653E-2</v>
      </c>
      <c r="V1271" t="s">
        <v>158</v>
      </c>
    </row>
    <row r="1272" spans="9:22" x14ac:dyDescent="0.45">
      <c r="I1272" t="s">
        <v>198</v>
      </c>
      <c r="J1272" t="s">
        <v>623</v>
      </c>
      <c r="K1272">
        <v>2.502801715728252E-2</v>
      </c>
      <c r="L1272" t="s">
        <v>158</v>
      </c>
      <c r="N1272" t="s">
        <v>330</v>
      </c>
      <c r="O1272" t="s">
        <v>623</v>
      </c>
      <c r="P1272">
        <v>8.8620629552488648E-3</v>
      </c>
      <c r="Q1272" t="s">
        <v>158</v>
      </c>
      <c r="S1272" t="s">
        <v>473</v>
      </c>
      <c r="T1272" t="s">
        <v>623</v>
      </c>
      <c r="U1272">
        <v>6.6265771137344869E-3</v>
      </c>
      <c r="V1272" t="s">
        <v>158</v>
      </c>
    </row>
    <row r="1273" spans="9:22" x14ac:dyDescent="0.45">
      <c r="I1273" t="s">
        <v>198</v>
      </c>
      <c r="J1273" t="s">
        <v>624</v>
      </c>
      <c r="K1273">
        <v>1.9506730449118131E-2</v>
      </c>
      <c r="L1273" t="s">
        <v>158</v>
      </c>
      <c r="N1273" t="s">
        <v>330</v>
      </c>
      <c r="O1273" t="s">
        <v>624</v>
      </c>
      <c r="P1273">
        <v>8.854528447205634E-3</v>
      </c>
      <c r="Q1273" t="s">
        <v>158</v>
      </c>
      <c r="S1273" t="s">
        <v>473</v>
      </c>
      <c r="T1273" t="s">
        <v>624</v>
      </c>
      <c r="U1273">
        <v>6.8721275384062818E-3</v>
      </c>
      <c r="V1273" t="s">
        <v>158</v>
      </c>
    </row>
    <row r="1274" spans="9:22" x14ac:dyDescent="0.45">
      <c r="I1274" t="s">
        <v>198</v>
      </c>
      <c r="J1274" t="s">
        <v>625</v>
      </c>
      <c r="K1274">
        <v>1.5845059850804488E-2</v>
      </c>
      <c r="L1274" t="s">
        <v>158</v>
      </c>
      <c r="N1274" t="s">
        <v>330</v>
      </c>
      <c r="O1274" t="s">
        <v>625</v>
      </c>
      <c r="P1274">
        <v>5.3106616084418204E-2</v>
      </c>
      <c r="Q1274" t="s">
        <v>158</v>
      </c>
      <c r="S1274" t="s">
        <v>473</v>
      </c>
      <c r="T1274" t="s">
        <v>625</v>
      </c>
      <c r="U1274">
        <v>4.6028391275221278E-2</v>
      </c>
      <c r="V1274" t="s">
        <v>158</v>
      </c>
    </row>
    <row r="1275" spans="9:22" x14ac:dyDescent="0.45">
      <c r="I1275" t="s">
        <v>198</v>
      </c>
      <c r="J1275" t="s">
        <v>168</v>
      </c>
      <c r="K1275">
        <v>9.0509136828090513E-4</v>
      </c>
      <c r="L1275" t="s">
        <v>158</v>
      </c>
      <c r="N1275" t="s">
        <v>330</v>
      </c>
      <c r="O1275" t="s">
        <v>168</v>
      </c>
      <c r="P1275">
        <v>6.3963670841772124E-2</v>
      </c>
      <c r="Q1275" t="s">
        <v>158</v>
      </c>
      <c r="S1275" t="s">
        <v>473</v>
      </c>
      <c r="T1275" t="s">
        <v>168</v>
      </c>
      <c r="U1275">
        <v>4.5989377956981707E-2</v>
      </c>
      <c r="V1275" t="s">
        <v>158</v>
      </c>
    </row>
    <row r="1276" spans="9:22" x14ac:dyDescent="0.45">
      <c r="I1276" t="s">
        <v>198</v>
      </c>
      <c r="J1276" t="s">
        <v>169</v>
      </c>
      <c r="K1276">
        <v>8.6962052111181614E-3</v>
      </c>
      <c r="L1276" t="s">
        <v>158</v>
      </c>
      <c r="N1276" t="s">
        <v>330</v>
      </c>
      <c r="O1276" t="s">
        <v>169</v>
      </c>
      <c r="P1276">
        <v>1.0969529873445558E-2</v>
      </c>
      <c r="Q1276" t="s">
        <v>158</v>
      </c>
      <c r="S1276" t="s">
        <v>473</v>
      </c>
      <c r="T1276" t="s">
        <v>169</v>
      </c>
      <c r="U1276">
        <v>7.4169390074747986E-3</v>
      </c>
      <c r="V1276" t="s">
        <v>158</v>
      </c>
    </row>
    <row r="1277" spans="9:22" x14ac:dyDescent="0.45">
      <c r="I1277" t="s">
        <v>198</v>
      </c>
      <c r="J1277" t="s">
        <v>170</v>
      </c>
      <c r="K1277">
        <v>1.4769824736595546E-2</v>
      </c>
      <c r="L1277" t="s">
        <v>158</v>
      </c>
      <c r="N1277" t="s">
        <v>330</v>
      </c>
      <c r="O1277" t="s">
        <v>170</v>
      </c>
      <c r="P1277">
        <v>1.0860896924026711E-2</v>
      </c>
      <c r="Q1277" t="s">
        <v>158</v>
      </c>
      <c r="S1277" t="s">
        <v>473</v>
      </c>
      <c r="T1277" t="s">
        <v>170</v>
      </c>
      <c r="U1277">
        <v>7.0827845018328678E-3</v>
      </c>
      <c r="V1277" t="s">
        <v>158</v>
      </c>
    </row>
    <row r="1278" spans="9:22" x14ac:dyDescent="0.45">
      <c r="I1278" t="s">
        <v>198</v>
      </c>
      <c r="J1278" t="s">
        <v>171</v>
      </c>
      <c r="K1278">
        <v>1.8860304942360372E-2</v>
      </c>
      <c r="L1278" t="s">
        <v>158</v>
      </c>
      <c r="N1278" t="s">
        <v>330</v>
      </c>
      <c r="O1278" t="s">
        <v>171</v>
      </c>
      <c r="P1278">
        <v>1.0781915488921726E-2</v>
      </c>
      <c r="Q1278" t="s">
        <v>158</v>
      </c>
      <c r="S1278" t="s">
        <v>473</v>
      </c>
      <c r="T1278" t="s">
        <v>171</v>
      </c>
      <c r="U1278">
        <v>6.7087737363848371E-3</v>
      </c>
      <c r="V1278" t="s">
        <v>158</v>
      </c>
    </row>
    <row r="1279" spans="9:22" x14ac:dyDescent="0.45">
      <c r="I1279" t="s">
        <v>198</v>
      </c>
      <c r="J1279" t="s">
        <v>172</v>
      </c>
      <c r="K1279">
        <v>0.14822713440410581</v>
      </c>
      <c r="L1279" t="s">
        <v>158</v>
      </c>
      <c r="N1279" t="s">
        <v>330</v>
      </c>
      <c r="O1279" t="s">
        <v>172</v>
      </c>
      <c r="P1279">
        <v>7.3479770975743292E-2</v>
      </c>
      <c r="Q1279" t="s">
        <v>158</v>
      </c>
      <c r="S1279" t="s">
        <v>473</v>
      </c>
      <c r="T1279" t="s">
        <v>172</v>
      </c>
      <c r="U1279">
        <v>2.2923304693126895E-2</v>
      </c>
      <c r="V1279" t="s">
        <v>158</v>
      </c>
    </row>
    <row r="1280" spans="9:22" x14ac:dyDescent="0.45">
      <c r="I1280" t="s">
        <v>198</v>
      </c>
      <c r="J1280" t="s">
        <v>627</v>
      </c>
      <c r="K1280">
        <v>1.7013385627407295E-2</v>
      </c>
      <c r="L1280" t="s">
        <v>158</v>
      </c>
      <c r="N1280" t="s">
        <v>330</v>
      </c>
      <c r="O1280" t="s">
        <v>627</v>
      </c>
      <c r="P1280">
        <v>1.1506528742723161E-2</v>
      </c>
      <c r="Q1280" t="s">
        <v>158</v>
      </c>
      <c r="S1280" t="s">
        <v>473</v>
      </c>
      <c r="T1280" t="s">
        <v>627</v>
      </c>
      <c r="U1280">
        <v>1.5695504774124684E-3</v>
      </c>
      <c r="V1280" t="s">
        <v>158</v>
      </c>
    </row>
    <row r="1281" spans="9:22" x14ac:dyDescent="0.45">
      <c r="I1281" t="s">
        <v>198</v>
      </c>
      <c r="J1281" t="s">
        <v>628</v>
      </c>
      <c r="K1281">
        <v>1.4028690936927837E-2</v>
      </c>
      <c r="L1281" t="s">
        <v>158</v>
      </c>
      <c r="N1281" t="s">
        <v>330</v>
      </c>
      <c r="O1281" t="s">
        <v>628</v>
      </c>
      <c r="P1281">
        <v>1.1409012829549293E-2</v>
      </c>
      <c r="Q1281" t="s">
        <v>158</v>
      </c>
      <c r="S1281" t="s">
        <v>473</v>
      </c>
      <c r="T1281" t="s">
        <v>628</v>
      </c>
      <c r="U1281">
        <v>2.0529602552426885E-3</v>
      </c>
      <c r="V1281" t="s">
        <v>158</v>
      </c>
    </row>
    <row r="1282" spans="9:22" x14ac:dyDescent="0.45">
      <c r="I1282" t="s">
        <v>198</v>
      </c>
      <c r="J1282" t="s">
        <v>629</v>
      </c>
      <c r="K1282">
        <v>1.3026397722215465E-2</v>
      </c>
      <c r="L1282" t="s">
        <v>158</v>
      </c>
      <c r="N1282" t="s">
        <v>330</v>
      </c>
      <c r="O1282" t="s">
        <v>629</v>
      </c>
      <c r="P1282">
        <v>6.8439271033335983E-2</v>
      </c>
      <c r="Q1282" t="s">
        <v>158</v>
      </c>
      <c r="S1282" t="s">
        <v>473</v>
      </c>
      <c r="T1282" t="s">
        <v>629</v>
      </c>
      <c r="U1282">
        <v>2.3708435583435532E-2</v>
      </c>
      <c r="V1282" t="s">
        <v>158</v>
      </c>
    </row>
    <row r="1283" spans="9:22" x14ac:dyDescent="0.45">
      <c r="I1283" t="s">
        <v>198</v>
      </c>
      <c r="J1283" t="s">
        <v>631</v>
      </c>
      <c r="K1283">
        <v>0</v>
      </c>
      <c r="L1283" t="s">
        <v>158</v>
      </c>
      <c r="N1283" t="s">
        <v>330</v>
      </c>
      <c r="O1283" t="s">
        <v>631</v>
      </c>
      <c r="P1283">
        <v>2.8535286065747557E-2</v>
      </c>
      <c r="Q1283" t="s">
        <v>158</v>
      </c>
      <c r="S1283" t="s">
        <v>473</v>
      </c>
      <c r="T1283" t="s">
        <v>631</v>
      </c>
      <c r="U1283">
        <v>2.8936111970202901E-2</v>
      </c>
      <c r="V1283" t="s">
        <v>158</v>
      </c>
    </row>
    <row r="1284" spans="9:22" x14ac:dyDescent="0.45">
      <c r="I1284" t="s">
        <v>198</v>
      </c>
      <c r="J1284" t="s">
        <v>632</v>
      </c>
      <c r="K1284">
        <v>1.6202886101096285E-3</v>
      </c>
      <c r="L1284" t="s">
        <v>158</v>
      </c>
      <c r="N1284" t="s">
        <v>330</v>
      </c>
      <c r="O1284" t="s">
        <v>632</v>
      </c>
      <c r="P1284">
        <v>5.0776500528342573E-3</v>
      </c>
      <c r="Q1284" t="s">
        <v>158</v>
      </c>
      <c r="S1284" t="s">
        <v>473</v>
      </c>
      <c r="T1284" t="s">
        <v>632</v>
      </c>
      <c r="U1284">
        <v>5.0825171585030977E-3</v>
      </c>
      <c r="V1284" t="s">
        <v>158</v>
      </c>
    </row>
    <row r="1285" spans="9:22" x14ac:dyDescent="0.45">
      <c r="I1285" t="s">
        <v>198</v>
      </c>
      <c r="J1285" t="s">
        <v>633</v>
      </c>
      <c r="K1285">
        <v>7.9437509052684447E-3</v>
      </c>
      <c r="L1285" t="s">
        <v>158</v>
      </c>
      <c r="N1285" t="s">
        <v>330</v>
      </c>
      <c r="O1285" t="s">
        <v>633</v>
      </c>
      <c r="P1285">
        <v>5.1714656920478549E-3</v>
      </c>
      <c r="Q1285" t="s">
        <v>158</v>
      </c>
      <c r="S1285" t="s">
        <v>473</v>
      </c>
      <c r="T1285" t="s">
        <v>633</v>
      </c>
      <c r="U1285">
        <v>4.7494126512384128E-3</v>
      </c>
      <c r="V1285" t="s">
        <v>158</v>
      </c>
    </row>
    <row r="1286" spans="9:22" x14ac:dyDescent="0.45">
      <c r="I1286" t="s">
        <v>198</v>
      </c>
      <c r="J1286" t="s">
        <v>634</v>
      </c>
      <c r="K1286">
        <v>1.2940395727987407E-2</v>
      </c>
      <c r="L1286" t="s">
        <v>158</v>
      </c>
      <c r="N1286" t="s">
        <v>330</v>
      </c>
      <c r="O1286" t="s">
        <v>634</v>
      </c>
      <c r="P1286">
        <v>5.1044366755165528E-3</v>
      </c>
      <c r="Q1286" t="s">
        <v>158</v>
      </c>
      <c r="S1286" t="s">
        <v>473</v>
      </c>
      <c r="T1286" t="s">
        <v>634</v>
      </c>
      <c r="U1286">
        <v>4.3901267256751027E-3</v>
      </c>
      <c r="V1286" t="s">
        <v>158</v>
      </c>
    </row>
    <row r="1287" spans="9:22" x14ac:dyDescent="0.45">
      <c r="I1287" t="s">
        <v>198</v>
      </c>
      <c r="J1287" t="s">
        <v>635</v>
      </c>
      <c r="K1287">
        <v>0.12185165822565529</v>
      </c>
      <c r="L1287" t="s">
        <v>158</v>
      </c>
      <c r="N1287" t="s">
        <v>330</v>
      </c>
      <c r="O1287" t="s">
        <v>635</v>
      </c>
      <c r="P1287">
        <v>3.3173817637387533E-2</v>
      </c>
      <c r="Q1287" t="s">
        <v>158</v>
      </c>
      <c r="S1287" t="s">
        <v>473</v>
      </c>
      <c r="T1287" t="s">
        <v>635</v>
      </c>
      <c r="U1287">
        <v>2.0489821752875035E-2</v>
      </c>
      <c r="V1287" t="s">
        <v>158</v>
      </c>
    </row>
    <row r="1288" spans="9:22" x14ac:dyDescent="0.45">
      <c r="I1288" t="s">
        <v>198</v>
      </c>
      <c r="J1288" t="s">
        <v>636</v>
      </c>
      <c r="K1288">
        <v>1.3134664442392991E-2</v>
      </c>
      <c r="L1288" t="s">
        <v>158</v>
      </c>
      <c r="N1288" t="s">
        <v>330</v>
      </c>
      <c r="O1288" t="s">
        <v>636</v>
      </c>
      <c r="P1288">
        <v>5.5936943440435096E-3</v>
      </c>
      <c r="Q1288" t="s">
        <v>158</v>
      </c>
      <c r="S1288" t="s">
        <v>473</v>
      </c>
      <c r="T1288" t="s">
        <v>636</v>
      </c>
      <c r="U1288">
        <v>2.6959266492376892E-3</v>
      </c>
      <c r="V1288" t="s">
        <v>158</v>
      </c>
    </row>
    <row r="1289" spans="9:22" x14ac:dyDescent="0.45">
      <c r="I1289" t="s">
        <v>198</v>
      </c>
      <c r="J1289" t="s">
        <v>637</v>
      </c>
      <c r="K1289">
        <v>8.1164174716415668E-3</v>
      </c>
      <c r="L1289" t="s">
        <v>158</v>
      </c>
      <c r="N1289" t="s">
        <v>330</v>
      </c>
      <c r="O1289" t="s">
        <v>637</v>
      </c>
      <c r="P1289">
        <v>5.6298149450662175E-3</v>
      </c>
      <c r="Q1289" t="s">
        <v>158</v>
      </c>
      <c r="S1289" t="s">
        <v>473</v>
      </c>
      <c r="T1289" t="s">
        <v>637</v>
      </c>
      <c r="U1289">
        <v>2.785834545490379E-3</v>
      </c>
      <c r="V1289" t="s">
        <v>158</v>
      </c>
    </row>
    <row r="1290" spans="9:22" x14ac:dyDescent="0.45">
      <c r="I1290" t="s">
        <v>198</v>
      </c>
      <c r="J1290" t="s">
        <v>638</v>
      </c>
      <c r="K1290">
        <v>1.8253696600483585E-3</v>
      </c>
      <c r="L1290" t="s">
        <v>158</v>
      </c>
      <c r="N1290" t="s">
        <v>330</v>
      </c>
      <c r="O1290" t="s">
        <v>638</v>
      </c>
      <c r="P1290">
        <v>3.0560470792163567E-2</v>
      </c>
      <c r="Q1290" t="s">
        <v>158</v>
      </c>
      <c r="S1290" t="s">
        <v>473</v>
      </c>
      <c r="T1290" t="s">
        <v>638</v>
      </c>
      <c r="U1290">
        <v>2.1332168424929056E-2</v>
      </c>
      <c r="V1290" t="s">
        <v>158</v>
      </c>
    </row>
    <row r="1291" spans="9:22" x14ac:dyDescent="0.45">
      <c r="I1291" t="s">
        <v>198</v>
      </c>
      <c r="J1291" t="s">
        <v>645</v>
      </c>
      <c r="K1291">
        <v>0</v>
      </c>
      <c r="L1291" t="s">
        <v>158</v>
      </c>
      <c r="N1291" t="s">
        <v>330</v>
      </c>
      <c r="O1291" t="s">
        <v>645</v>
      </c>
      <c r="P1291">
        <v>1.974078123756615E-2</v>
      </c>
      <c r="Q1291" t="s">
        <v>158</v>
      </c>
      <c r="S1291" t="s">
        <v>473</v>
      </c>
      <c r="T1291" t="s">
        <v>645</v>
      </c>
      <c r="U1291">
        <v>3.2463054643613327E-2</v>
      </c>
      <c r="V1291" t="s">
        <v>158</v>
      </c>
    </row>
    <row r="1292" spans="9:22" x14ac:dyDescent="0.45">
      <c r="I1292" t="s">
        <v>198</v>
      </c>
      <c r="J1292" t="s">
        <v>646</v>
      </c>
      <c r="K1292">
        <v>0</v>
      </c>
      <c r="L1292" t="s">
        <v>158</v>
      </c>
      <c r="N1292" t="s">
        <v>330</v>
      </c>
      <c r="O1292" t="s">
        <v>646</v>
      </c>
      <c r="P1292">
        <v>3.2576879522420552E-3</v>
      </c>
      <c r="Q1292" t="s">
        <v>158</v>
      </c>
      <c r="S1292" t="s">
        <v>473</v>
      </c>
      <c r="T1292" t="s">
        <v>646</v>
      </c>
      <c r="U1292">
        <v>5.305966666579091E-3</v>
      </c>
      <c r="V1292" t="s">
        <v>158</v>
      </c>
    </row>
    <row r="1293" spans="9:22" x14ac:dyDescent="0.45">
      <c r="I1293" t="s">
        <v>198</v>
      </c>
      <c r="J1293" t="s">
        <v>647</v>
      </c>
      <c r="K1293">
        <v>6.7168482781070581E-4</v>
      </c>
      <c r="L1293" t="s">
        <v>158</v>
      </c>
      <c r="N1293" t="s">
        <v>330</v>
      </c>
      <c r="O1293" t="s">
        <v>647</v>
      </c>
      <c r="P1293">
        <v>3.2850766372702952E-3</v>
      </c>
      <c r="Q1293" t="s">
        <v>158</v>
      </c>
      <c r="S1293" t="s">
        <v>473</v>
      </c>
      <c r="T1293" t="s">
        <v>647</v>
      </c>
      <c r="U1293">
        <v>5.1321474170166088E-3</v>
      </c>
      <c r="V1293" t="s">
        <v>158</v>
      </c>
    </row>
    <row r="1294" spans="9:22" x14ac:dyDescent="0.45">
      <c r="I1294" t="s">
        <v>198</v>
      </c>
      <c r="J1294" t="s">
        <v>648</v>
      </c>
      <c r="K1294">
        <v>2.661375637941589E-3</v>
      </c>
      <c r="L1294" t="s">
        <v>158</v>
      </c>
      <c r="N1294" t="s">
        <v>330</v>
      </c>
      <c r="O1294" t="s">
        <v>648</v>
      </c>
      <c r="P1294">
        <v>3.1497183118051144E-3</v>
      </c>
      <c r="Q1294" t="s">
        <v>158</v>
      </c>
      <c r="S1294" t="s">
        <v>473</v>
      </c>
      <c r="T1294" t="s">
        <v>648</v>
      </c>
      <c r="U1294">
        <v>5.0279695964620397E-3</v>
      </c>
      <c r="V1294" t="s">
        <v>158</v>
      </c>
    </row>
    <row r="1295" spans="9:22" x14ac:dyDescent="0.45">
      <c r="I1295" t="s">
        <v>198</v>
      </c>
      <c r="J1295" t="s">
        <v>649</v>
      </c>
      <c r="K1295">
        <v>3.6885841936520287E-2</v>
      </c>
      <c r="L1295" t="s">
        <v>158</v>
      </c>
      <c r="N1295" t="s">
        <v>330</v>
      </c>
      <c r="O1295" t="s">
        <v>649</v>
      </c>
      <c r="P1295">
        <v>2.0603024215631451E-2</v>
      </c>
      <c r="Q1295" t="s">
        <v>158</v>
      </c>
      <c r="S1295" t="s">
        <v>473</v>
      </c>
      <c r="T1295" t="s">
        <v>649</v>
      </c>
      <c r="U1295">
        <v>3.2813805186876745E-2</v>
      </c>
      <c r="V1295" t="s">
        <v>158</v>
      </c>
    </row>
    <row r="1296" spans="9:22" x14ac:dyDescent="0.45">
      <c r="I1296" t="s">
        <v>198</v>
      </c>
      <c r="J1296" t="s">
        <v>650</v>
      </c>
      <c r="K1296">
        <v>2.6692450546007347E-3</v>
      </c>
      <c r="L1296" t="s">
        <v>158</v>
      </c>
      <c r="N1296" t="s">
        <v>330</v>
      </c>
      <c r="O1296" t="s">
        <v>650</v>
      </c>
      <c r="P1296">
        <v>3.0747373441746117E-3</v>
      </c>
      <c r="Q1296" t="s">
        <v>158</v>
      </c>
      <c r="S1296" t="s">
        <v>473</v>
      </c>
      <c r="T1296" t="s">
        <v>650</v>
      </c>
      <c r="U1296">
        <v>4.7720663474153571E-3</v>
      </c>
      <c r="V1296" t="s">
        <v>158</v>
      </c>
    </row>
    <row r="1297" spans="9:22" x14ac:dyDescent="0.45">
      <c r="I1297" t="s">
        <v>198</v>
      </c>
      <c r="J1297" t="s">
        <v>651</v>
      </c>
      <c r="K1297">
        <v>0</v>
      </c>
      <c r="L1297" t="s">
        <v>158</v>
      </c>
      <c r="N1297" t="s">
        <v>330</v>
      </c>
      <c r="O1297" t="s">
        <v>651</v>
      </c>
      <c r="P1297">
        <v>3.1490791496157442E-3</v>
      </c>
      <c r="Q1297" t="s">
        <v>158</v>
      </c>
      <c r="S1297" t="s">
        <v>473</v>
      </c>
      <c r="T1297" t="s">
        <v>651</v>
      </c>
      <c r="U1297">
        <v>4.8299097585459572E-3</v>
      </c>
      <c r="V1297" t="s">
        <v>158</v>
      </c>
    </row>
    <row r="1298" spans="9:22" x14ac:dyDescent="0.45">
      <c r="I1298" t="s">
        <v>198</v>
      </c>
      <c r="J1298" t="s">
        <v>652</v>
      </c>
      <c r="K1298">
        <v>0</v>
      </c>
      <c r="L1298" t="s">
        <v>158</v>
      </c>
      <c r="N1298" t="s">
        <v>330</v>
      </c>
      <c r="O1298" t="s">
        <v>652</v>
      </c>
      <c r="P1298">
        <v>2.0045437313266624E-2</v>
      </c>
      <c r="Q1298" t="s">
        <v>158</v>
      </c>
      <c r="S1298" t="s">
        <v>473</v>
      </c>
      <c r="T1298" t="s">
        <v>652</v>
      </c>
      <c r="U1298">
        <v>3.0200275480478139E-2</v>
      </c>
      <c r="V1298" t="s">
        <v>158</v>
      </c>
    </row>
    <row r="1299" spans="9:22" x14ac:dyDescent="0.45">
      <c r="I1299" t="s">
        <v>198</v>
      </c>
      <c r="J1299" t="s">
        <v>653</v>
      </c>
      <c r="K1299">
        <v>0</v>
      </c>
      <c r="L1299" t="s">
        <v>158</v>
      </c>
      <c r="N1299" t="s">
        <v>330</v>
      </c>
      <c r="O1299" t="s">
        <v>653</v>
      </c>
      <c r="P1299">
        <v>1.9934176752326942E-2</v>
      </c>
      <c r="Q1299" t="s">
        <v>158</v>
      </c>
      <c r="S1299" t="s">
        <v>473</v>
      </c>
      <c r="T1299" t="s">
        <v>653</v>
      </c>
      <c r="U1299">
        <v>3.0818757488824032E-2</v>
      </c>
      <c r="V1299" t="s">
        <v>158</v>
      </c>
    </row>
    <row r="1300" spans="9:22" x14ac:dyDescent="0.45">
      <c r="I1300" t="s">
        <v>198</v>
      </c>
      <c r="J1300" t="s">
        <v>654</v>
      </c>
      <c r="K1300">
        <v>0</v>
      </c>
      <c r="L1300" t="s">
        <v>158</v>
      </c>
      <c r="N1300" t="s">
        <v>330</v>
      </c>
      <c r="O1300" t="s">
        <v>654</v>
      </c>
      <c r="P1300">
        <v>3.1549478390626839E-3</v>
      </c>
      <c r="Q1300" t="s">
        <v>158</v>
      </c>
      <c r="S1300" t="s">
        <v>473</v>
      </c>
      <c r="T1300" t="s">
        <v>654</v>
      </c>
      <c r="U1300">
        <v>5.4021701767402869E-3</v>
      </c>
      <c r="V1300" t="s">
        <v>158</v>
      </c>
    </row>
    <row r="1301" spans="9:22" x14ac:dyDescent="0.45">
      <c r="I1301" t="s">
        <v>198</v>
      </c>
      <c r="J1301" t="s">
        <v>655</v>
      </c>
      <c r="K1301">
        <v>0</v>
      </c>
      <c r="L1301" t="s">
        <v>158</v>
      </c>
      <c r="N1301" t="s">
        <v>330</v>
      </c>
      <c r="O1301" t="s">
        <v>655</v>
      </c>
      <c r="P1301">
        <v>3.1456023328013303E-3</v>
      </c>
      <c r="Q1301" t="s">
        <v>158</v>
      </c>
      <c r="S1301" t="s">
        <v>473</v>
      </c>
      <c r="T1301" t="s">
        <v>655</v>
      </c>
      <c r="U1301">
        <v>5.3550122185077398E-3</v>
      </c>
      <c r="V1301" t="s">
        <v>158</v>
      </c>
    </row>
    <row r="1302" spans="9:22" x14ac:dyDescent="0.45">
      <c r="I1302" t="s">
        <v>198</v>
      </c>
      <c r="J1302" t="s">
        <v>656</v>
      </c>
      <c r="K1302">
        <v>3.2715124441914456E-3</v>
      </c>
      <c r="L1302" t="s">
        <v>158</v>
      </c>
      <c r="N1302" t="s">
        <v>330</v>
      </c>
      <c r="O1302" t="s">
        <v>656</v>
      </c>
      <c r="P1302">
        <v>3.158304156907639E-3</v>
      </c>
      <c r="Q1302" t="s">
        <v>158</v>
      </c>
      <c r="S1302" t="s">
        <v>473</v>
      </c>
      <c r="T1302" t="s">
        <v>656</v>
      </c>
      <c r="U1302">
        <v>5.2158678653626981E-3</v>
      </c>
      <c r="V1302" t="s">
        <v>158</v>
      </c>
    </row>
    <row r="1303" spans="9:22" x14ac:dyDescent="0.45">
      <c r="I1303" t="s">
        <v>198</v>
      </c>
      <c r="J1303" t="s">
        <v>657</v>
      </c>
      <c r="K1303">
        <v>4.5435383996618041E-2</v>
      </c>
      <c r="L1303" t="s">
        <v>158</v>
      </c>
      <c r="N1303" t="s">
        <v>330</v>
      </c>
      <c r="O1303" t="s">
        <v>657</v>
      </c>
      <c r="P1303">
        <v>2.0762046718576496E-2</v>
      </c>
      <c r="Q1303" t="s">
        <v>158</v>
      </c>
      <c r="S1303" t="s">
        <v>473</v>
      </c>
      <c r="T1303" t="s">
        <v>657</v>
      </c>
      <c r="U1303">
        <v>3.030820625404073E-2</v>
      </c>
      <c r="V1303" t="s">
        <v>158</v>
      </c>
    </row>
    <row r="1304" spans="9:22" x14ac:dyDescent="0.45">
      <c r="I1304" t="s">
        <v>198</v>
      </c>
      <c r="J1304" t="s">
        <v>658</v>
      </c>
      <c r="K1304">
        <v>3.6105563511947599E-3</v>
      </c>
      <c r="L1304" t="s">
        <v>158</v>
      </c>
      <c r="N1304" t="s">
        <v>330</v>
      </c>
      <c r="O1304" t="s">
        <v>658</v>
      </c>
      <c r="P1304">
        <v>3.3580830213859577E-3</v>
      </c>
      <c r="Q1304" t="s">
        <v>158</v>
      </c>
      <c r="S1304" t="s">
        <v>473</v>
      </c>
      <c r="T1304" t="s">
        <v>658</v>
      </c>
      <c r="U1304">
        <v>3.9597685059446011E-3</v>
      </c>
      <c r="V1304" t="s">
        <v>158</v>
      </c>
    </row>
    <row r="1305" spans="9:22" x14ac:dyDescent="0.45">
      <c r="I1305" t="s">
        <v>198</v>
      </c>
      <c r="J1305" t="s">
        <v>659</v>
      </c>
      <c r="K1305">
        <v>0</v>
      </c>
      <c r="L1305" t="s">
        <v>158</v>
      </c>
      <c r="N1305" t="s">
        <v>330</v>
      </c>
      <c r="O1305" t="s">
        <v>659</v>
      </c>
      <c r="P1305">
        <v>3.4542016515790993E-3</v>
      </c>
      <c r="Q1305" t="s">
        <v>158</v>
      </c>
      <c r="S1305" t="s">
        <v>473</v>
      </c>
      <c r="T1305" t="s">
        <v>659</v>
      </c>
      <c r="U1305">
        <v>4.025958995633452E-3</v>
      </c>
      <c r="V1305" t="s">
        <v>158</v>
      </c>
    </row>
    <row r="1306" spans="9:22" x14ac:dyDescent="0.45">
      <c r="I1306" t="s">
        <v>198</v>
      </c>
      <c r="J1306" t="s">
        <v>660</v>
      </c>
      <c r="K1306">
        <v>0</v>
      </c>
      <c r="L1306" t="s">
        <v>158</v>
      </c>
      <c r="N1306" t="s">
        <v>330</v>
      </c>
      <c r="O1306" t="s">
        <v>660</v>
      </c>
      <c r="P1306">
        <v>2.0775471946432759E-2</v>
      </c>
      <c r="Q1306" t="s">
        <v>158</v>
      </c>
      <c r="S1306" t="s">
        <v>473</v>
      </c>
      <c r="T1306" t="s">
        <v>660</v>
      </c>
      <c r="U1306">
        <v>2.6669673896959276E-2</v>
      </c>
      <c r="V1306" t="s">
        <v>158</v>
      </c>
    </row>
    <row r="1307" spans="9:22" x14ac:dyDescent="0.45">
      <c r="I1307" t="s">
        <v>199</v>
      </c>
      <c r="J1307" t="s">
        <v>157</v>
      </c>
      <c r="K1307">
        <v>0</v>
      </c>
      <c r="L1307" t="s">
        <v>158</v>
      </c>
      <c r="N1307" t="s">
        <v>331</v>
      </c>
      <c r="O1307" t="s">
        <v>157</v>
      </c>
      <c r="P1307">
        <v>6.8722897706137029E-2</v>
      </c>
      <c r="Q1307" t="s">
        <v>158</v>
      </c>
      <c r="S1307" t="s">
        <v>474</v>
      </c>
      <c r="T1307" t="s">
        <v>157</v>
      </c>
      <c r="U1307">
        <v>9.37119932526886E-2</v>
      </c>
      <c r="V1307" t="s">
        <v>158</v>
      </c>
    </row>
    <row r="1308" spans="9:22" x14ac:dyDescent="0.45">
      <c r="I1308" t="s">
        <v>199</v>
      </c>
      <c r="J1308" t="s">
        <v>159</v>
      </c>
      <c r="K1308">
        <v>0</v>
      </c>
      <c r="L1308" t="s">
        <v>158</v>
      </c>
      <c r="N1308" t="s">
        <v>331</v>
      </c>
      <c r="O1308" t="s">
        <v>159</v>
      </c>
      <c r="P1308">
        <v>1.1999901965506694E-2</v>
      </c>
      <c r="Q1308" t="s">
        <v>158</v>
      </c>
      <c r="S1308" t="s">
        <v>474</v>
      </c>
      <c r="T1308" t="s">
        <v>159</v>
      </c>
      <c r="U1308">
        <v>1.665211173588069E-2</v>
      </c>
      <c r="V1308" t="s">
        <v>158</v>
      </c>
    </row>
    <row r="1309" spans="9:22" x14ac:dyDescent="0.45">
      <c r="I1309" t="s">
        <v>199</v>
      </c>
      <c r="J1309" t="s">
        <v>160</v>
      </c>
      <c r="K1309">
        <v>1.360881431550364E-3</v>
      </c>
      <c r="L1309" t="s">
        <v>158</v>
      </c>
      <c r="N1309" t="s">
        <v>331</v>
      </c>
      <c r="O1309" t="s">
        <v>160</v>
      </c>
      <c r="P1309">
        <v>1.2057334612260861E-2</v>
      </c>
      <c r="Q1309" t="s">
        <v>158</v>
      </c>
      <c r="S1309" t="s">
        <v>474</v>
      </c>
      <c r="T1309" t="s">
        <v>160</v>
      </c>
      <c r="U1309">
        <v>1.7166613851826714E-2</v>
      </c>
      <c r="V1309" t="s">
        <v>158</v>
      </c>
    </row>
    <row r="1310" spans="9:22" x14ac:dyDescent="0.45">
      <c r="I1310" t="s">
        <v>199</v>
      </c>
      <c r="J1310" t="s">
        <v>161</v>
      </c>
      <c r="K1310">
        <v>7.5507769591209367E-3</v>
      </c>
      <c r="L1310" t="s">
        <v>158</v>
      </c>
      <c r="N1310" t="s">
        <v>331</v>
      </c>
      <c r="O1310" t="s">
        <v>161</v>
      </c>
      <c r="P1310">
        <v>1.2124713476525904E-2</v>
      </c>
      <c r="Q1310" t="s">
        <v>158</v>
      </c>
      <c r="S1310" t="s">
        <v>474</v>
      </c>
      <c r="T1310" t="s">
        <v>161</v>
      </c>
      <c r="U1310">
        <v>1.7404902370909588E-2</v>
      </c>
      <c r="V1310" t="s">
        <v>158</v>
      </c>
    </row>
    <row r="1311" spans="9:22" x14ac:dyDescent="0.45">
      <c r="I1311" t="s">
        <v>199</v>
      </c>
      <c r="J1311" t="s">
        <v>162</v>
      </c>
      <c r="K1311">
        <v>0.14348016868365165</v>
      </c>
      <c r="L1311" t="s">
        <v>158</v>
      </c>
      <c r="N1311" t="s">
        <v>331</v>
      </c>
      <c r="O1311" t="s">
        <v>162</v>
      </c>
      <c r="P1311">
        <v>8.4929973914973408E-2</v>
      </c>
      <c r="Q1311" t="s">
        <v>158</v>
      </c>
      <c r="S1311" t="s">
        <v>474</v>
      </c>
      <c r="T1311" t="s">
        <v>162</v>
      </c>
      <c r="U1311">
        <v>0.12876786445508651</v>
      </c>
      <c r="V1311" t="s">
        <v>158</v>
      </c>
    </row>
    <row r="1312" spans="9:22" x14ac:dyDescent="0.45">
      <c r="I1312" t="s">
        <v>199</v>
      </c>
      <c r="J1312" t="s">
        <v>619</v>
      </c>
      <c r="K1312">
        <v>1.9028465149925459E-2</v>
      </c>
      <c r="L1312" t="s">
        <v>158</v>
      </c>
      <c r="N1312" t="s">
        <v>331</v>
      </c>
      <c r="O1312" t="s">
        <v>619</v>
      </c>
      <c r="P1312">
        <v>1.1778153931383605E-2</v>
      </c>
      <c r="Q1312" t="s">
        <v>158</v>
      </c>
      <c r="S1312" t="s">
        <v>474</v>
      </c>
      <c r="T1312" t="s">
        <v>619</v>
      </c>
      <c r="U1312">
        <v>1.7739178299125687E-2</v>
      </c>
      <c r="V1312" t="s">
        <v>158</v>
      </c>
    </row>
    <row r="1313" spans="9:22" x14ac:dyDescent="0.45">
      <c r="I1313" t="s">
        <v>199</v>
      </c>
      <c r="J1313" t="s">
        <v>620</v>
      </c>
      <c r="K1313">
        <v>1.3699728635079473E-2</v>
      </c>
      <c r="L1313" t="s">
        <v>158</v>
      </c>
      <c r="N1313" t="s">
        <v>331</v>
      </c>
      <c r="O1313" t="s">
        <v>620</v>
      </c>
      <c r="P1313">
        <v>1.1729079106260597E-2</v>
      </c>
      <c r="Q1313" t="s">
        <v>158</v>
      </c>
      <c r="S1313" t="s">
        <v>474</v>
      </c>
      <c r="T1313" t="s">
        <v>620</v>
      </c>
      <c r="U1313">
        <v>1.7005822467441509E-2</v>
      </c>
      <c r="V1313" t="s">
        <v>158</v>
      </c>
    </row>
    <row r="1314" spans="9:22" x14ac:dyDescent="0.45">
      <c r="I1314" t="s">
        <v>199</v>
      </c>
      <c r="J1314" t="s">
        <v>621</v>
      </c>
      <c r="K1314">
        <v>6.1036029495011475E-3</v>
      </c>
      <c r="L1314" t="s">
        <v>158</v>
      </c>
      <c r="N1314" t="s">
        <v>331</v>
      </c>
      <c r="O1314" t="s">
        <v>621</v>
      </c>
      <c r="P1314">
        <v>7.0191880916801702E-2</v>
      </c>
      <c r="Q1314" t="s">
        <v>158</v>
      </c>
      <c r="S1314" t="s">
        <v>474</v>
      </c>
      <c r="T1314" t="s">
        <v>621</v>
      </c>
      <c r="U1314">
        <v>9.4926338534613283E-2</v>
      </c>
      <c r="V1314" t="s">
        <v>158</v>
      </c>
    </row>
    <row r="1315" spans="9:22" x14ac:dyDescent="0.45">
      <c r="I1315" t="s">
        <v>199</v>
      </c>
      <c r="J1315" t="s">
        <v>163</v>
      </c>
      <c r="K1315">
        <v>0</v>
      </c>
      <c r="L1315" t="s">
        <v>158</v>
      </c>
      <c r="N1315" t="s">
        <v>331</v>
      </c>
      <c r="O1315" t="s">
        <v>163</v>
      </c>
      <c r="P1315">
        <v>4.5937979419091793E-2</v>
      </c>
      <c r="Q1315" t="s">
        <v>158</v>
      </c>
      <c r="S1315" t="s">
        <v>474</v>
      </c>
      <c r="T1315" t="s">
        <v>163</v>
      </c>
      <c r="U1315">
        <v>4.4419620709943715E-2</v>
      </c>
      <c r="V1315" t="s">
        <v>158</v>
      </c>
    </row>
    <row r="1316" spans="9:22" x14ac:dyDescent="0.45">
      <c r="I1316" t="s">
        <v>199</v>
      </c>
      <c r="J1316" t="s">
        <v>164</v>
      </c>
      <c r="K1316">
        <v>4.2233608917896783E-3</v>
      </c>
      <c r="L1316" t="s">
        <v>158</v>
      </c>
      <c r="N1316" t="s">
        <v>331</v>
      </c>
      <c r="O1316" t="s">
        <v>164</v>
      </c>
      <c r="P1316">
        <v>7.3424446713643765E-3</v>
      </c>
      <c r="Q1316" t="s">
        <v>158</v>
      </c>
      <c r="S1316" t="s">
        <v>474</v>
      </c>
      <c r="T1316" t="s">
        <v>164</v>
      </c>
      <c r="U1316">
        <v>6.5529514210505117E-3</v>
      </c>
      <c r="V1316" t="s">
        <v>158</v>
      </c>
    </row>
    <row r="1317" spans="9:22" x14ac:dyDescent="0.45">
      <c r="I1317" t="s">
        <v>199</v>
      </c>
      <c r="J1317" t="s">
        <v>165</v>
      </c>
      <c r="K1317">
        <v>1.2843770994214633E-2</v>
      </c>
      <c r="L1317" t="s">
        <v>158</v>
      </c>
      <c r="N1317" t="s">
        <v>331</v>
      </c>
      <c r="O1317" t="s">
        <v>165</v>
      </c>
      <c r="P1317">
        <v>7.1299534220325405E-3</v>
      </c>
      <c r="Q1317" t="s">
        <v>158</v>
      </c>
      <c r="S1317" t="s">
        <v>474</v>
      </c>
      <c r="T1317" t="s">
        <v>165</v>
      </c>
      <c r="U1317">
        <v>6.3735366746580724E-3</v>
      </c>
      <c r="V1317" t="s">
        <v>158</v>
      </c>
    </row>
    <row r="1318" spans="9:22" x14ac:dyDescent="0.45">
      <c r="I1318" t="s">
        <v>199</v>
      </c>
      <c r="J1318" t="s">
        <v>166</v>
      </c>
      <c r="K1318">
        <v>1.9818092269569147E-2</v>
      </c>
      <c r="L1318" t="s">
        <v>158</v>
      </c>
      <c r="N1318" t="s">
        <v>331</v>
      </c>
      <c r="O1318" t="s">
        <v>166</v>
      </c>
      <c r="P1318">
        <v>6.9690298954329637E-3</v>
      </c>
      <c r="Q1318" t="s">
        <v>158</v>
      </c>
      <c r="S1318" t="s">
        <v>474</v>
      </c>
      <c r="T1318" t="s">
        <v>166</v>
      </c>
      <c r="U1318">
        <v>5.9313069463384103E-3</v>
      </c>
      <c r="V1318" t="s">
        <v>158</v>
      </c>
    </row>
    <row r="1319" spans="9:22" x14ac:dyDescent="0.45">
      <c r="I1319" t="s">
        <v>199</v>
      </c>
      <c r="J1319" t="s">
        <v>167</v>
      </c>
      <c r="K1319">
        <v>0.20118134180640307</v>
      </c>
      <c r="L1319" t="s">
        <v>158</v>
      </c>
      <c r="N1319" t="s">
        <v>331</v>
      </c>
      <c r="O1319" t="s">
        <v>167</v>
      </c>
      <c r="P1319">
        <v>5.1347831086865199E-2</v>
      </c>
      <c r="Q1319" t="s">
        <v>158</v>
      </c>
      <c r="S1319" t="s">
        <v>474</v>
      </c>
      <c r="T1319" t="s">
        <v>167</v>
      </c>
      <c r="U1319">
        <v>5.3285221047754863E-2</v>
      </c>
      <c r="V1319" t="s">
        <v>158</v>
      </c>
    </row>
    <row r="1320" spans="9:22" x14ac:dyDescent="0.45">
      <c r="I1320" t="s">
        <v>199</v>
      </c>
      <c r="J1320" t="s">
        <v>623</v>
      </c>
      <c r="K1320">
        <v>2.6278987259791334E-2</v>
      </c>
      <c r="L1320" t="s">
        <v>158</v>
      </c>
      <c r="N1320" t="s">
        <v>331</v>
      </c>
      <c r="O1320" t="s">
        <v>623</v>
      </c>
      <c r="P1320">
        <v>8.7952983235146578E-3</v>
      </c>
      <c r="Q1320" t="s">
        <v>158</v>
      </c>
      <c r="S1320" t="s">
        <v>474</v>
      </c>
      <c r="T1320" t="s">
        <v>623</v>
      </c>
      <c r="U1320">
        <v>8.8838597458171659E-3</v>
      </c>
      <c r="V1320" t="s">
        <v>158</v>
      </c>
    </row>
    <row r="1321" spans="9:22" x14ac:dyDescent="0.45">
      <c r="I1321" t="s">
        <v>199</v>
      </c>
      <c r="J1321" t="s">
        <v>624</v>
      </c>
      <c r="K1321">
        <v>2.2410529440503008E-2</v>
      </c>
      <c r="L1321" t="s">
        <v>158</v>
      </c>
      <c r="N1321" t="s">
        <v>331</v>
      </c>
      <c r="O1321" t="s">
        <v>624</v>
      </c>
      <c r="P1321">
        <v>8.8166393855292503E-3</v>
      </c>
      <c r="Q1321" t="s">
        <v>158</v>
      </c>
      <c r="S1321" t="s">
        <v>474</v>
      </c>
      <c r="T1321" t="s">
        <v>624</v>
      </c>
      <c r="U1321">
        <v>8.6905040943788606E-3</v>
      </c>
      <c r="V1321" t="s">
        <v>158</v>
      </c>
    </row>
    <row r="1322" spans="9:22" x14ac:dyDescent="0.45">
      <c r="I1322" t="s">
        <v>199</v>
      </c>
      <c r="J1322" t="s">
        <v>625</v>
      </c>
      <c r="K1322">
        <v>2.5290852741627703E-2</v>
      </c>
      <c r="L1322" t="s">
        <v>158</v>
      </c>
      <c r="N1322" t="s">
        <v>331</v>
      </c>
      <c r="O1322" t="s">
        <v>625</v>
      </c>
      <c r="P1322">
        <v>5.2361743187614128E-2</v>
      </c>
      <c r="Q1322" t="s">
        <v>158</v>
      </c>
      <c r="S1322" t="s">
        <v>474</v>
      </c>
      <c r="T1322" t="s">
        <v>625</v>
      </c>
      <c r="U1322">
        <v>4.8735827851219965E-2</v>
      </c>
      <c r="V1322" t="s">
        <v>158</v>
      </c>
    </row>
    <row r="1323" spans="9:22" x14ac:dyDescent="0.45">
      <c r="I1323" t="s">
        <v>199</v>
      </c>
      <c r="J1323" t="s">
        <v>168</v>
      </c>
      <c r="K1323">
        <v>0</v>
      </c>
      <c r="L1323" t="s">
        <v>158</v>
      </c>
      <c r="N1323" t="s">
        <v>331</v>
      </c>
      <c r="O1323" t="s">
        <v>168</v>
      </c>
      <c r="P1323">
        <v>6.229073016278535E-2</v>
      </c>
      <c r="Q1323" t="s">
        <v>158</v>
      </c>
      <c r="S1323" t="s">
        <v>474</v>
      </c>
      <c r="T1323" t="s">
        <v>168</v>
      </c>
      <c r="U1323">
        <v>3.1799289175969941E-2</v>
      </c>
      <c r="V1323" t="s">
        <v>158</v>
      </c>
    </row>
    <row r="1324" spans="9:22" x14ac:dyDescent="0.45">
      <c r="I1324" t="s">
        <v>199</v>
      </c>
      <c r="J1324" t="s">
        <v>169</v>
      </c>
      <c r="K1324">
        <v>2.6985398573528114E-3</v>
      </c>
      <c r="L1324" t="s">
        <v>158</v>
      </c>
      <c r="N1324" t="s">
        <v>331</v>
      </c>
      <c r="O1324" t="s">
        <v>169</v>
      </c>
      <c r="P1324">
        <v>1.0893725391356425E-2</v>
      </c>
      <c r="Q1324" t="s">
        <v>158</v>
      </c>
      <c r="S1324" t="s">
        <v>474</v>
      </c>
      <c r="T1324" t="s">
        <v>169</v>
      </c>
      <c r="U1324">
        <v>3.778042889819833E-3</v>
      </c>
      <c r="V1324" t="s">
        <v>158</v>
      </c>
    </row>
    <row r="1325" spans="9:22" x14ac:dyDescent="0.45">
      <c r="I1325" t="s">
        <v>199</v>
      </c>
      <c r="J1325" t="s">
        <v>170</v>
      </c>
      <c r="K1325">
        <v>9.8044662864755511E-3</v>
      </c>
      <c r="L1325" t="s">
        <v>158</v>
      </c>
      <c r="N1325" t="s">
        <v>331</v>
      </c>
      <c r="O1325" t="s">
        <v>170</v>
      </c>
      <c r="P1325">
        <v>1.0836723230522063E-2</v>
      </c>
      <c r="Q1325" t="s">
        <v>158</v>
      </c>
      <c r="S1325" t="s">
        <v>474</v>
      </c>
      <c r="T1325" t="s">
        <v>170</v>
      </c>
      <c r="U1325">
        <v>3.5803657582403883E-3</v>
      </c>
      <c r="V1325" t="s">
        <v>158</v>
      </c>
    </row>
    <row r="1326" spans="9:22" x14ac:dyDescent="0.45">
      <c r="I1326" t="s">
        <v>199</v>
      </c>
      <c r="J1326" t="s">
        <v>171</v>
      </c>
      <c r="K1326">
        <v>1.4727972147680584E-2</v>
      </c>
      <c r="L1326" t="s">
        <v>158</v>
      </c>
      <c r="N1326" t="s">
        <v>331</v>
      </c>
      <c r="O1326" t="s">
        <v>171</v>
      </c>
      <c r="P1326">
        <v>1.0826103622527285E-2</v>
      </c>
      <c r="Q1326" t="s">
        <v>158</v>
      </c>
      <c r="S1326" t="s">
        <v>474</v>
      </c>
      <c r="T1326" t="s">
        <v>171</v>
      </c>
      <c r="U1326">
        <v>3.8287980237151462E-3</v>
      </c>
      <c r="V1326" t="s">
        <v>158</v>
      </c>
    </row>
    <row r="1327" spans="9:22" x14ac:dyDescent="0.45">
      <c r="I1327" t="s">
        <v>199</v>
      </c>
      <c r="J1327" t="s">
        <v>172</v>
      </c>
      <c r="K1327">
        <v>0.14173389261047833</v>
      </c>
      <c r="L1327" t="s">
        <v>158</v>
      </c>
      <c r="N1327" t="s">
        <v>331</v>
      </c>
      <c r="O1327" t="s">
        <v>172</v>
      </c>
      <c r="P1327">
        <v>7.2447701578649146E-2</v>
      </c>
      <c r="Q1327" t="s">
        <v>158</v>
      </c>
      <c r="S1327" t="s">
        <v>474</v>
      </c>
      <c r="T1327" t="s">
        <v>172</v>
      </c>
      <c r="U1327">
        <v>2.1540881455897831E-2</v>
      </c>
      <c r="V1327" t="s">
        <v>158</v>
      </c>
    </row>
    <row r="1328" spans="9:22" x14ac:dyDescent="0.45">
      <c r="I1328" t="s">
        <v>199</v>
      </c>
      <c r="J1328" t="s">
        <v>627</v>
      </c>
      <c r="K1328">
        <v>1.9135480725593179E-2</v>
      </c>
      <c r="L1328" t="s">
        <v>158</v>
      </c>
      <c r="N1328" t="s">
        <v>331</v>
      </c>
      <c r="O1328" t="s">
        <v>627</v>
      </c>
      <c r="P1328">
        <v>1.1797664895430125E-2</v>
      </c>
      <c r="Q1328" t="s">
        <v>158</v>
      </c>
      <c r="S1328" t="s">
        <v>474</v>
      </c>
      <c r="T1328" t="s">
        <v>627</v>
      </c>
      <c r="U1328">
        <v>3.0220419554895187E-3</v>
      </c>
      <c r="V1328" t="s">
        <v>158</v>
      </c>
    </row>
    <row r="1329" spans="9:22" x14ac:dyDescent="0.45">
      <c r="I1329" t="s">
        <v>199</v>
      </c>
      <c r="J1329" t="s">
        <v>628</v>
      </c>
      <c r="K1329">
        <v>1.6833283116428881E-2</v>
      </c>
      <c r="L1329" t="s">
        <v>158</v>
      </c>
      <c r="N1329" t="s">
        <v>331</v>
      </c>
      <c r="O1329" t="s">
        <v>628</v>
      </c>
      <c r="P1329">
        <v>1.1681317803095973E-2</v>
      </c>
      <c r="Q1329" t="s">
        <v>158</v>
      </c>
      <c r="S1329" t="s">
        <v>474</v>
      </c>
      <c r="T1329" t="s">
        <v>628</v>
      </c>
      <c r="U1329">
        <v>3.5938512221474505E-3</v>
      </c>
      <c r="V1329" t="s">
        <v>158</v>
      </c>
    </row>
    <row r="1330" spans="9:22" x14ac:dyDescent="0.45">
      <c r="I1330" t="s">
        <v>199</v>
      </c>
      <c r="J1330" t="s">
        <v>629</v>
      </c>
      <c r="K1330">
        <v>2.1053397485785753E-2</v>
      </c>
      <c r="L1330" t="s">
        <v>158</v>
      </c>
      <c r="N1330" t="s">
        <v>331</v>
      </c>
      <c r="O1330" t="s">
        <v>629</v>
      </c>
      <c r="P1330">
        <v>7.0095526686435122E-2</v>
      </c>
      <c r="Q1330" t="s">
        <v>158</v>
      </c>
      <c r="S1330" t="s">
        <v>474</v>
      </c>
      <c r="T1330" t="s">
        <v>629</v>
      </c>
      <c r="U1330">
        <v>2.6511867113119546E-2</v>
      </c>
      <c r="V1330" t="s">
        <v>158</v>
      </c>
    </row>
    <row r="1331" spans="9:22" x14ac:dyDescent="0.45">
      <c r="I1331" t="s">
        <v>199</v>
      </c>
      <c r="J1331" t="s">
        <v>631</v>
      </c>
      <c r="K1331">
        <v>0</v>
      </c>
      <c r="L1331" t="s">
        <v>158</v>
      </c>
      <c r="N1331" t="s">
        <v>331</v>
      </c>
      <c r="O1331" t="s">
        <v>631</v>
      </c>
      <c r="P1331">
        <v>2.6029424461442886E-2</v>
      </c>
      <c r="Q1331" t="s">
        <v>158</v>
      </c>
      <c r="S1331" t="s">
        <v>474</v>
      </c>
      <c r="T1331" t="s">
        <v>631</v>
      </c>
      <c r="U1331">
        <v>2.3045413714984121E-2</v>
      </c>
      <c r="V1331" t="s">
        <v>158</v>
      </c>
    </row>
    <row r="1332" spans="9:22" x14ac:dyDescent="0.45">
      <c r="I1332" t="s">
        <v>199</v>
      </c>
      <c r="J1332" t="s">
        <v>632</v>
      </c>
      <c r="K1332">
        <v>0</v>
      </c>
      <c r="L1332" t="s">
        <v>158</v>
      </c>
      <c r="N1332" t="s">
        <v>331</v>
      </c>
      <c r="O1332" t="s">
        <v>632</v>
      </c>
      <c r="P1332">
        <v>4.944542208142182E-3</v>
      </c>
      <c r="Q1332" t="s">
        <v>158</v>
      </c>
      <c r="S1332" t="s">
        <v>474</v>
      </c>
      <c r="T1332" t="s">
        <v>632</v>
      </c>
      <c r="U1332">
        <v>3.982181749261935E-3</v>
      </c>
      <c r="V1332" t="s">
        <v>158</v>
      </c>
    </row>
    <row r="1333" spans="9:22" x14ac:dyDescent="0.45">
      <c r="I1333" t="s">
        <v>199</v>
      </c>
      <c r="J1333" t="s">
        <v>633</v>
      </c>
      <c r="K1333">
        <v>4.7435754955449487E-3</v>
      </c>
      <c r="L1333" t="s">
        <v>158</v>
      </c>
      <c r="N1333" t="s">
        <v>331</v>
      </c>
      <c r="O1333" t="s">
        <v>633</v>
      </c>
      <c r="P1333">
        <v>4.9813558081770277E-3</v>
      </c>
      <c r="Q1333" t="s">
        <v>158</v>
      </c>
      <c r="S1333" t="s">
        <v>474</v>
      </c>
      <c r="T1333" t="s">
        <v>633</v>
      </c>
      <c r="U1333">
        <v>3.6217291108902668E-3</v>
      </c>
      <c r="V1333" t="s">
        <v>158</v>
      </c>
    </row>
    <row r="1334" spans="9:22" x14ac:dyDescent="0.45">
      <c r="I1334" t="s">
        <v>199</v>
      </c>
      <c r="J1334" t="s">
        <v>634</v>
      </c>
      <c r="K1334">
        <v>1.1633093312228809E-2</v>
      </c>
      <c r="L1334" t="s">
        <v>158</v>
      </c>
      <c r="N1334" t="s">
        <v>331</v>
      </c>
      <c r="O1334" t="s">
        <v>634</v>
      </c>
      <c r="P1334">
        <v>4.8687835260234633E-3</v>
      </c>
      <c r="Q1334" t="s">
        <v>158</v>
      </c>
      <c r="S1334" t="s">
        <v>474</v>
      </c>
      <c r="T1334" t="s">
        <v>634</v>
      </c>
      <c r="U1334">
        <v>3.4897034311019725E-3</v>
      </c>
      <c r="V1334" t="s">
        <v>158</v>
      </c>
    </row>
    <row r="1335" spans="9:22" x14ac:dyDescent="0.45">
      <c r="I1335" t="s">
        <v>199</v>
      </c>
      <c r="J1335" t="s">
        <v>635</v>
      </c>
      <c r="K1335">
        <v>0.12378837957582754</v>
      </c>
      <c r="L1335" t="s">
        <v>158</v>
      </c>
      <c r="N1335" t="s">
        <v>331</v>
      </c>
      <c r="O1335" t="s">
        <v>635</v>
      </c>
      <c r="P1335">
        <v>3.029460136065382E-2</v>
      </c>
      <c r="Q1335" t="s">
        <v>158</v>
      </c>
      <c r="S1335" t="s">
        <v>474</v>
      </c>
      <c r="T1335" t="s">
        <v>635</v>
      </c>
      <c r="U1335">
        <v>1.9612688545747093E-2</v>
      </c>
      <c r="V1335" t="s">
        <v>158</v>
      </c>
    </row>
    <row r="1336" spans="9:22" x14ac:dyDescent="0.45">
      <c r="I1336" t="s">
        <v>199</v>
      </c>
      <c r="J1336" t="s">
        <v>636</v>
      </c>
      <c r="K1336">
        <v>1.6212069933863451E-2</v>
      </c>
      <c r="L1336" t="s">
        <v>158</v>
      </c>
      <c r="N1336" t="s">
        <v>331</v>
      </c>
      <c r="O1336" t="s">
        <v>636</v>
      </c>
      <c r="P1336">
        <v>5.3658655220298951E-3</v>
      </c>
      <c r="Q1336" t="s">
        <v>158</v>
      </c>
      <c r="S1336" t="s">
        <v>474</v>
      </c>
      <c r="T1336" t="s">
        <v>636</v>
      </c>
      <c r="U1336">
        <v>3.4503904642285187E-3</v>
      </c>
      <c r="V1336" t="s">
        <v>158</v>
      </c>
    </row>
    <row r="1337" spans="9:22" x14ac:dyDescent="0.45">
      <c r="I1337" t="s">
        <v>199</v>
      </c>
      <c r="J1337" t="s">
        <v>637</v>
      </c>
      <c r="K1337">
        <v>1.2284877155342893E-2</v>
      </c>
      <c r="L1337" t="s">
        <v>158</v>
      </c>
      <c r="N1337" t="s">
        <v>331</v>
      </c>
      <c r="O1337" t="s">
        <v>637</v>
      </c>
      <c r="P1337">
        <v>5.3976855707612865E-3</v>
      </c>
      <c r="Q1337" t="s">
        <v>158</v>
      </c>
      <c r="S1337" t="s">
        <v>474</v>
      </c>
      <c r="T1337" t="s">
        <v>637</v>
      </c>
      <c r="U1337">
        <v>3.2849193554848463E-3</v>
      </c>
      <c r="V1337" t="s">
        <v>158</v>
      </c>
    </row>
    <row r="1338" spans="9:22" x14ac:dyDescent="0.45">
      <c r="I1338" t="s">
        <v>199</v>
      </c>
      <c r="J1338" t="s">
        <v>638</v>
      </c>
      <c r="K1338">
        <v>5.9867025117739392E-3</v>
      </c>
      <c r="L1338" t="s">
        <v>158</v>
      </c>
      <c r="N1338" t="s">
        <v>331</v>
      </c>
      <c r="O1338" t="s">
        <v>638</v>
      </c>
      <c r="P1338">
        <v>2.8011384198932371E-2</v>
      </c>
      <c r="Q1338" t="s">
        <v>158</v>
      </c>
      <c r="S1338" t="s">
        <v>474</v>
      </c>
      <c r="T1338" t="s">
        <v>638</v>
      </c>
      <c r="U1338">
        <v>1.9677154884226541E-2</v>
      </c>
      <c r="V1338" t="s">
        <v>158</v>
      </c>
    </row>
    <row r="1339" spans="9:22" x14ac:dyDescent="0.45">
      <c r="I1339" t="s">
        <v>199</v>
      </c>
      <c r="J1339" t="s">
        <v>645</v>
      </c>
      <c r="K1339">
        <v>0</v>
      </c>
      <c r="L1339" t="s">
        <v>158</v>
      </c>
      <c r="N1339" t="s">
        <v>331</v>
      </c>
      <c r="O1339" t="s">
        <v>645</v>
      </c>
      <c r="P1339">
        <v>2.0366700419417173E-2</v>
      </c>
      <c r="Q1339" t="s">
        <v>158</v>
      </c>
      <c r="S1339" t="s">
        <v>474</v>
      </c>
      <c r="T1339" t="s">
        <v>645</v>
      </c>
      <c r="U1339">
        <v>3.3177308378021693E-2</v>
      </c>
      <c r="V1339" t="s">
        <v>158</v>
      </c>
    </row>
    <row r="1340" spans="9:22" x14ac:dyDescent="0.45">
      <c r="I1340" t="s">
        <v>199</v>
      </c>
      <c r="J1340" t="s">
        <v>646</v>
      </c>
      <c r="K1340">
        <v>0</v>
      </c>
      <c r="L1340" t="s">
        <v>158</v>
      </c>
      <c r="N1340" t="s">
        <v>331</v>
      </c>
      <c r="O1340" t="s">
        <v>646</v>
      </c>
      <c r="P1340">
        <v>3.4721277274884052E-3</v>
      </c>
      <c r="Q1340" t="s">
        <v>158</v>
      </c>
      <c r="S1340" t="s">
        <v>474</v>
      </c>
      <c r="T1340" t="s">
        <v>646</v>
      </c>
      <c r="U1340">
        <v>4.8732719543683883E-3</v>
      </c>
      <c r="V1340" t="s">
        <v>158</v>
      </c>
    </row>
    <row r="1341" spans="9:22" x14ac:dyDescent="0.45">
      <c r="I1341" t="s">
        <v>199</v>
      </c>
      <c r="J1341" t="s">
        <v>647</v>
      </c>
      <c r="K1341">
        <v>0</v>
      </c>
      <c r="L1341" t="s">
        <v>158</v>
      </c>
      <c r="N1341" t="s">
        <v>331</v>
      </c>
      <c r="O1341" t="s">
        <v>647</v>
      </c>
      <c r="P1341">
        <v>3.4541391102669932E-3</v>
      </c>
      <c r="Q1341" t="s">
        <v>158</v>
      </c>
      <c r="S1341" t="s">
        <v>474</v>
      </c>
      <c r="T1341" t="s">
        <v>647</v>
      </c>
      <c r="U1341">
        <v>4.4852981176399676E-3</v>
      </c>
      <c r="V1341" t="s">
        <v>158</v>
      </c>
    </row>
    <row r="1342" spans="9:22" x14ac:dyDescent="0.45">
      <c r="I1342" t="s">
        <v>199</v>
      </c>
      <c r="J1342" t="s">
        <v>648</v>
      </c>
      <c r="K1342">
        <v>2.5928268473546256E-3</v>
      </c>
      <c r="L1342" t="s">
        <v>158</v>
      </c>
      <c r="N1342" t="s">
        <v>331</v>
      </c>
      <c r="O1342" t="s">
        <v>648</v>
      </c>
      <c r="P1342">
        <v>3.3456821136164483E-3</v>
      </c>
      <c r="Q1342" t="s">
        <v>158</v>
      </c>
      <c r="S1342" t="s">
        <v>474</v>
      </c>
      <c r="T1342" t="s">
        <v>648</v>
      </c>
      <c r="U1342">
        <v>4.4242758532395832E-3</v>
      </c>
      <c r="V1342" t="s">
        <v>158</v>
      </c>
    </row>
    <row r="1343" spans="9:22" x14ac:dyDescent="0.45">
      <c r="I1343" t="s">
        <v>199</v>
      </c>
      <c r="J1343" t="s">
        <v>649</v>
      </c>
      <c r="K1343">
        <v>4.2604668624713717E-2</v>
      </c>
      <c r="L1343" t="s">
        <v>158</v>
      </c>
      <c r="N1343" t="s">
        <v>331</v>
      </c>
      <c r="O1343" t="s">
        <v>649</v>
      </c>
      <c r="P1343">
        <v>2.1977413877535039E-2</v>
      </c>
      <c r="Q1343" t="s">
        <v>158</v>
      </c>
      <c r="S1343" t="s">
        <v>474</v>
      </c>
      <c r="T1343" t="s">
        <v>649</v>
      </c>
      <c r="U1343">
        <v>3.7471016346031345E-2</v>
      </c>
      <c r="V1343" t="s">
        <v>158</v>
      </c>
    </row>
    <row r="1344" spans="9:22" x14ac:dyDescent="0.45">
      <c r="I1344" t="s">
        <v>199</v>
      </c>
      <c r="J1344" t="s">
        <v>650</v>
      </c>
      <c r="K1344">
        <v>4.5885665227569164E-3</v>
      </c>
      <c r="L1344" t="s">
        <v>158</v>
      </c>
      <c r="N1344" t="s">
        <v>331</v>
      </c>
      <c r="O1344" t="s">
        <v>650</v>
      </c>
      <c r="P1344">
        <v>3.2053831908326362E-3</v>
      </c>
      <c r="Q1344" t="s">
        <v>158</v>
      </c>
      <c r="S1344" t="s">
        <v>474</v>
      </c>
      <c r="T1344" t="s">
        <v>650</v>
      </c>
      <c r="U1344">
        <v>4.9406862787165174E-3</v>
      </c>
      <c r="V1344" t="s">
        <v>158</v>
      </c>
    </row>
    <row r="1345" spans="9:22" x14ac:dyDescent="0.45">
      <c r="I1345" t="s">
        <v>199</v>
      </c>
      <c r="J1345" t="s">
        <v>651</v>
      </c>
      <c r="K1345">
        <v>2.4880667827959107E-3</v>
      </c>
      <c r="L1345" t="s">
        <v>158</v>
      </c>
      <c r="N1345" t="s">
        <v>331</v>
      </c>
      <c r="O1345" t="s">
        <v>651</v>
      </c>
      <c r="P1345">
        <v>3.3051251727306773E-3</v>
      </c>
      <c r="Q1345" t="s">
        <v>158</v>
      </c>
      <c r="S1345" t="s">
        <v>474</v>
      </c>
      <c r="T1345" t="s">
        <v>651</v>
      </c>
      <c r="U1345">
        <v>4.710758624220629E-3</v>
      </c>
      <c r="V1345" t="s">
        <v>158</v>
      </c>
    </row>
    <row r="1346" spans="9:22" x14ac:dyDescent="0.45">
      <c r="I1346" t="s">
        <v>199</v>
      </c>
      <c r="J1346" t="s">
        <v>652</v>
      </c>
      <c r="K1346">
        <v>0</v>
      </c>
      <c r="L1346" t="s">
        <v>158</v>
      </c>
      <c r="N1346" t="s">
        <v>331</v>
      </c>
      <c r="O1346" t="s">
        <v>652</v>
      </c>
      <c r="P1346">
        <v>2.1121661740791674E-2</v>
      </c>
      <c r="Q1346" t="s">
        <v>158</v>
      </c>
      <c r="S1346" t="s">
        <v>474</v>
      </c>
      <c r="T1346" t="s">
        <v>652</v>
      </c>
      <c r="U1346">
        <v>3.2437609233068404E-2</v>
      </c>
      <c r="V1346" t="s">
        <v>158</v>
      </c>
    </row>
    <row r="1347" spans="9:22" x14ac:dyDescent="0.45">
      <c r="I1347" t="s">
        <v>199</v>
      </c>
      <c r="J1347" t="s">
        <v>653</v>
      </c>
      <c r="K1347">
        <v>0</v>
      </c>
      <c r="L1347" t="s">
        <v>158</v>
      </c>
      <c r="N1347" t="s">
        <v>331</v>
      </c>
      <c r="O1347" t="s">
        <v>653</v>
      </c>
      <c r="P1347">
        <v>1.9100784510473395E-2</v>
      </c>
      <c r="Q1347" t="s">
        <v>158</v>
      </c>
      <c r="S1347" t="s">
        <v>474</v>
      </c>
      <c r="T1347" t="s">
        <v>653</v>
      </c>
      <c r="U1347">
        <v>3.3254259554425444E-2</v>
      </c>
      <c r="V1347" t="s">
        <v>158</v>
      </c>
    </row>
    <row r="1348" spans="9:22" x14ac:dyDescent="0.45">
      <c r="I1348" t="s">
        <v>199</v>
      </c>
      <c r="J1348" t="s">
        <v>654</v>
      </c>
      <c r="K1348">
        <v>0</v>
      </c>
      <c r="L1348" t="s">
        <v>158</v>
      </c>
      <c r="N1348" t="s">
        <v>331</v>
      </c>
      <c r="O1348" t="s">
        <v>654</v>
      </c>
      <c r="P1348">
        <v>3.0754473895279483E-3</v>
      </c>
      <c r="Q1348" t="s">
        <v>158</v>
      </c>
      <c r="S1348" t="s">
        <v>474</v>
      </c>
      <c r="T1348" t="s">
        <v>654</v>
      </c>
      <c r="U1348">
        <v>5.0078295699271334E-3</v>
      </c>
      <c r="V1348" t="s">
        <v>158</v>
      </c>
    </row>
    <row r="1349" spans="9:22" x14ac:dyDescent="0.45">
      <c r="I1349" t="s">
        <v>199</v>
      </c>
      <c r="J1349" t="s">
        <v>655</v>
      </c>
      <c r="K1349">
        <v>0</v>
      </c>
      <c r="L1349" t="s">
        <v>158</v>
      </c>
      <c r="N1349" t="s">
        <v>331</v>
      </c>
      <c r="O1349" t="s">
        <v>655</v>
      </c>
      <c r="P1349">
        <v>3.0901132029018379E-3</v>
      </c>
      <c r="Q1349" t="s">
        <v>158</v>
      </c>
      <c r="S1349" t="s">
        <v>474</v>
      </c>
      <c r="T1349" t="s">
        <v>655</v>
      </c>
      <c r="U1349">
        <v>4.9989074901154928E-3</v>
      </c>
      <c r="V1349" t="s">
        <v>158</v>
      </c>
    </row>
    <row r="1350" spans="9:22" x14ac:dyDescent="0.45">
      <c r="I1350" t="s">
        <v>199</v>
      </c>
      <c r="J1350" t="s">
        <v>656</v>
      </c>
      <c r="K1350">
        <v>1.0561087855764405E-3</v>
      </c>
      <c r="L1350" t="s">
        <v>158</v>
      </c>
      <c r="N1350" t="s">
        <v>331</v>
      </c>
      <c r="O1350" t="s">
        <v>656</v>
      </c>
      <c r="P1350">
        <v>3.0969669125466216E-3</v>
      </c>
      <c r="Q1350" t="s">
        <v>158</v>
      </c>
      <c r="S1350" t="s">
        <v>474</v>
      </c>
      <c r="T1350" t="s">
        <v>656</v>
      </c>
      <c r="U1350">
        <v>4.8347563094371365E-3</v>
      </c>
      <c r="V1350" t="s">
        <v>158</v>
      </c>
    </row>
    <row r="1351" spans="9:22" x14ac:dyDescent="0.45">
      <c r="I1351" t="s">
        <v>199</v>
      </c>
      <c r="J1351" t="s">
        <v>657</v>
      </c>
      <c r="K1351">
        <v>3.6399709027194097E-2</v>
      </c>
      <c r="L1351" t="s">
        <v>158</v>
      </c>
      <c r="N1351" t="s">
        <v>331</v>
      </c>
      <c r="O1351" t="s">
        <v>657</v>
      </c>
      <c r="P1351">
        <v>2.0511167277615226E-2</v>
      </c>
      <c r="Q1351" t="s">
        <v>158</v>
      </c>
      <c r="S1351" t="s">
        <v>474</v>
      </c>
      <c r="T1351" t="s">
        <v>657</v>
      </c>
      <c r="U1351">
        <v>2.5842025781879004E-2</v>
      </c>
      <c r="V1351" t="s">
        <v>158</v>
      </c>
    </row>
    <row r="1352" spans="9:22" x14ac:dyDescent="0.45">
      <c r="I1352" t="s">
        <v>199</v>
      </c>
      <c r="J1352" t="s">
        <v>658</v>
      </c>
      <c r="K1352">
        <v>4.1205982786052808E-3</v>
      </c>
      <c r="L1352" t="s">
        <v>158</v>
      </c>
      <c r="N1352" t="s">
        <v>331</v>
      </c>
      <c r="O1352" t="s">
        <v>658</v>
      </c>
      <c r="P1352">
        <v>3.4104605460852002E-3</v>
      </c>
      <c r="Q1352" t="s">
        <v>158</v>
      </c>
      <c r="S1352" t="s">
        <v>474</v>
      </c>
      <c r="T1352" t="s">
        <v>658</v>
      </c>
      <c r="U1352">
        <v>3.7135443573491208E-3</v>
      </c>
      <c r="V1352" t="s">
        <v>158</v>
      </c>
    </row>
    <row r="1353" spans="9:22" x14ac:dyDescent="0.45">
      <c r="I1353" t="s">
        <v>199</v>
      </c>
      <c r="J1353" t="s">
        <v>659</v>
      </c>
      <c r="K1353">
        <v>2.2431657038988286E-3</v>
      </c>
      <c r="L1353" t="s">
        <v>158</v>
      </c>
      <c r="N1353" t="s">
        <v>331</v>
      </c>
      <c r="O1353" t="s">
        <v>659</v>
      </c>
      <c r="P1353">
        <v>3.4925927472972337E-3</v>
      </c>
      <c r="Q1353" t="s">
        <v>158</v>
      </c>
      <c r="S1353" t="s">
        <v>474</v>
      </c>
      <c r="T1353" t="s">
        <v>659</v>
      </c>
      <c r="U1353">
        <v>3.9865914206734304E-3</v>
      </c>
      <c r="V1353" t="s">
        <v>158</v>
      </c>
    </row>
    <row r="1354" spans="9:22" x14ac:dyDescent="0.45">
      <c r="I1354" t="s">
        <v>199</v>
      </c>
      <c r="J1354" t="s">
        <v>660</v>
      </c>
      <c r="K1354">
        <v>0</v>
      </c>
      <c r="L1354" t="s">
        <v>158</v>
      </c>
      <c r="N1354" t="s">
        <v>331</v>
      </c>
      <c r="O1354" t="s">
        <v>660</v>
      </c>
      <c r="P1354">
        <v>2.0976243012614356E-2</v>
      </c>
      <c r="Q1354" t="s">
        <v>158</v>
      </c>
      <c r="S1354" t="s">
        <v>474</v>
      </c>
      <c r="T1354" t="s">
        <v>660</v>
      </c>
      <c r="U1354">
        <v>2.7774888421827633E-2</v>
      </c>
      <c r="V1354" t="s">
        <v>158</v>
      </c>
    </row>
    <row r="1355" spans="9:22" x14ac:dyDescent="0.45">
      <c r="I1355" t="s">
        <v>200</v>
      </c>
      <c r="J1355" t="s">
        <v>157</v>
      </c>
      <c r="K1355">
        <v>0</v>
      </c>
      <c r="L1355" t="s">
        <v>158</v>
      </c>
      <c r="N1355" t="s">
        <v>332</v>
      </c>
      <c r="O1355" t="s">
        <v>157</v>
      </c>
      <c r="P1355">
        <v>6.9720413964304159E-2</v>
      </c>
      <c r="Q1355" t="s">
        <v>158</v>
      </c>
      <c r="S1355" t="s">
        <v>475</v>
      </c>
      <c r="T1355" t="s">
        <v>157</v>
      </c>
      <c r="U1355">
        <v>9.1820242030530602E-2</v>
      </c>
      <c r="V1355" t="s">
        <v>158</v>
      </c>
    </row>
    <row r="1356" spans="9:22" x14ac:dyDescent="0.45">
      <c r="I1356" t="s">
        <v>200</v>
      </c>
      <c r="J1356" t="s">
        <v>159</v>
      </c>
      <c r="K1356">
        <v>0</v>
      </c>
      <c r="L1356" t="s">
        <v>158</v>
      </c>
      <c r="N1356" t="s">
        <v>332</v>
      </c>
      <c r="O1356" t="s">
        <v>159</v>
      </c>
      <c r="P1356">
        <v>1.2190552708814952E-2</v>
      </c>
      <c r="Q1356" t="s">
        <v>158</v>
      </c>
      <c r="S1356" t="s">
        <v>475</v>
      </c>
      <c r="T1356" t="s">
        <v>159</v>
      </c>
      <c r="U1356">
        <v>1.6643600340052474E-2</v>
      </c>
      <c r="V1356" t="s">
        <v>158</v>
      </c>
    </row>
    <row r="1357" spans="9:22" x14ac:dyDescent="0.45">
      <c r="I1357" t="s">
        <v>200</v>
      </c>
      <c r="J1357" t="s">
        <v>160</v>
      </c>
      <c r="K1357">
        <v>1.2373296237617906E-3</v>
      </c>
      <c r="L1357" t="s">
        <v>158</v>
      </c>
      <c r="N1357" t="s">
        <v>332</v>
      </c>
      <c r="O1357" t="s">
        <v>160</v>
      </c>
      <c r="P1357">
        <v>1.2211716855261014E-2</v>
      </c>
      <c r="Q1357" t="s">
        <v>158</v>
      </c>
      <c r="S1357" t="s">
        <v>475</v>
      </c>
      <c r="T1357" t="s">
        <v>160</v>
      </c>
      <c r="U1357">
        <v>1.6758133168290359E-2</v>
      </c>
      <c r="V1357" t="s">
        <v>158</v>
      </c>
    </row>
    <row r="1358" spans="9:22" x14ac:dyDescent="0.45">
      <c r="I1358" t="s">
        <v>200</v>
      </c>
      <c r="J1358" t="s">
        <v>161</v>
      </c>
      <c r="K1358">
        <v>7.096579388374831E-3</v>
      </c>
      <c r="L1358" t="s">
        <v>158</v>
      </c>
      <c r="N1358" t="s">
        <v>332</v>
      </c>
      <c r="O1358" t="s">
        <v>161</v>
      </c>
      <c r="P1358">
        <v>1.2255387503319313E-2</v>
      </c>
      <c r="Q1358" t="s">
        <v>158</v>
      </c>
      <c r="S1358" t="s">
        <v>475</v>
      </c>
      <c r="T1358" t="s">
        <v>161</v>
      </c>
      <c r="U1358">
        <v>1.6997750685857668E-2</v>
      </c>
      <c r="V1358" t="s">
        <v>158</v>
      </c>
    </row>
    <row r="1359" spans="9:22" x14ac:dyDescent="0.45">
      <c r="I1359" t="s">
        <v>200</v>
      </c>
      <c r="J1359" t="s">
        <v>162</v>
      </c>
      <c r="K1359">
        <v>0.13834324175538429</v>
      </c>
      <c r="L1359" t="s">
        <v>158</v>
      </c>
      <c r="N1359" t="s">
        <v>332</v>
      </c>
      <c r="O1359" t="s">
        <v>162</v>
      </c>
      <c r="P1359">
        <v>8.4656478037072838E-2</v>
      </c>
      <c r="Q1359" t="s">
        <v>158</v>
      </c>
      <c r="S1359" t="s">
        <v>475</v>
      </c>
      <c r="T1359" t="s">
        <v>162</v>
      </c>
      <c r="U1359">
        <v>0.14674500093811321</v>
      </c>
      <c r="V1359" t="s">
        <v>158</v>
      </c>
    </row>
    <row r="1360" spans="9:22" x14ac:dyDescent="0.45">
      <c r="I1360" t="s">
        <v>200</v>
      </c>
      <c r="J1360" t="s">
        <v>619</v>
      </c>
      <c r="K1360">
        <v>1.8512198736162312E-2</v>
      </c>
      <c r="L1360" t="s">
        <v>158</v>
      </c>
      <c r="N1360" t="s">
        <v>332</v>
      </c>
      <c r="O1360" t="s">
        <v>619</v>
      </c>
      <c r="P1360">
        <v>1.1782354619603929E-2</v>
      </c>
      <c r="Q1360" t="s">
        <v>158</v>
      </c>
      <c r="S1360" t="s">
        <v>475</v>
      </c>
      <c r="T1360" t="s">
        <v>619</v>
      </c>
      <c r="U1360">
        <v>2.1011914192559916E-2</v>
      </c>
      <c r="V1360" t="s">
        <v>158</v>
      </c>
    </row>
    <row r="1361" spans="9:22" x14ac:dyDescent="0.45">
      <c r="I1361" t="s">
        <v>200</v>
      </c>
      <c r="J1361" t="s">
        <v>620</v>
      </c>
      <c r="K1361">
        <v>1.3285830749409401E-2</v>
      </c>
      <c r="L1361" t="s">
        <v>158</v>
      </c>
      <c r="N1361" t="s">
        <v>332</v>
      </c>
      <c r="O1361" t="s">
        <v>620</v>
      </c>
      <c r="P1361">
        <v>1.1850409448147954E-2</v>
      </c>
      <c r="Q1361" t="s">
        <v>158</v>
      </c>
      <c r="S1361" t="s">
        <v>475</v>
      </c>
      <c r="T1361" t="s">
        <v>620</v>
      </c>
      <c r="U1361">
        <v>1.9478607528727147E-2</v>
      </c>
      <c r="V1361" t="s">
        <v>158</v>
      </c>
    </row>
    <row r="1362" spans="9:22" x14ac:dyDescent="0.45">
      <c r="I1362" t="s">
        <v>200</v>
      </c>
      <c r="J1362" t="s">
        <v>621</v>
      </c>
      <c r="K1362">
        <v>5.7408794632816647E-3</v>
      </c>
      <c r="L1362" t="s">
        <v>158</v>
      </c>
      <c r="N1362" t="s">
        <v>332</v>
      </c>
      <c r="O1362" t="s">
        <v>621</v>
      </c>
      <c r="P1362">
        <v>7.1497492864029927E-2</v>
      </c>
      <c r="Q1362" t="s">
        <v>158</v>
      </c>
      <c r="S1362" t="s">
        <v>475</v>
      </c>
      <c r="T1362" t="s">
        <v>621</v>
      </c>
      <c r="U1362">
        <v>0.10058691762049407</v>
      </c>
      <c r="V1362" t="s">
        <v>158</v>
      </c>
    </row>
    <row r="1363" spans="9:22" x14ac:dyDescent="0.45">
      <c r="I1363" t="s">
        <v>200</v>
      </c>
      <c r="J1363" t="s">
        <v>163</v>
      </c>
      <c r="K1363">
        <v>0</v>
      </c>
      <c r="L1363" t="s">
        <v>158</v>
      </c>
      <c r="N1363" t="s">
        <v>332</v>
      </c>
      <c r="O1363" t="s">
        <v>163</v>
      </c>
      <c r="P1363">
        <v>4.5179778663553841E-2</v>
      </c>
      <c r="Q1363" t="s">
        <v>158</v>
      </c>
      <c r="S1363" t="s">
        <v>475</v>
      </c>
      <c r="T1363" t="s">
        <v>163</v>
      </c>
      <c r="U1363">
        <v>4.1483365695632622E-2</v>
      </c>
      <c r="V1363" t="s">
        <v>158</v>
      </c>
    </row>
    <row r="1364" spans="9:22" x14ac:dyDescent="0.45">
      <c r="I1364" t="s">
        <v>200</v>
      </c>
      <c r="J1364" t="s">
        <v>164</v>
      </c>
      <c r="K1364">
        <v>4.5547398990577479E-3</v>
      </c>
      <c r="L1364" t="s">
        <v>158</v>
      </c>
      <c r="N1364" t="s">
        <v>332</v>
      </c>
      <c r="O1364" t="s">
        <v>164</v>
      </c>
      <c r="P1364">
        <v>7.4749439098787344E-3</v>
      </c>
      <c r="Q1364" t="s">
        <v>158</v>
      </c>
      <c r="S1364" t="s">
        <v>475</v>
      </c>
      <c r="T1364" t="s">
        <v>164</v>
      </c>
      <c r="U1364">
        <v>5.5797369612718686E-3</v>
      </c>
      <c r="V1364" t="s">
        <v>158</v>
      </c>
    </row>
    <row r="1365" spans="9:22" x14ac:dyDescent="0.45">
      <c r="I1365" t="s">
        <v>200</v>
      </c>
      <c r="J1365" t="s">
        <v>165</v>
      </c>
      <c r="K1365">
        <v>1.332317653044974E-2</v>
      </c>
      <c r="L1365" t="s">
        <v>158</v>
      </c>
      <c r="N1365" t="s">
        <v>332</v>
      </c>
      <c r="O1365" t="s">
        <v>165</v>
      </c>
      <c r="P1365">
        <v>7.2806416742458944E-3</v>
      </c>
      <c r="Q1365" t="s">
        <v>158</v>
      </c>
      <c r="S1365" t="s">
        <v>475</v>
      </c>
      <c r="T1365" t="s">
        <v>165</v>
      </c>
      <c r="U1365">
        <v>4.8614605048412475E-3</v>
      </c>
      <c r="V1365" t="s">
        <v>158</v>
      </c>
    </row>
    <row r="1366" spans="9:22" x14ac:dyDescent="0.45">
      <c r="I1366" t="s">
        <v>200</v>
      </c>
      <c r="J1366" t="s">
        <v>166</v>
      </c>
      <c r="K1366">
        <v>2.0276063292875311E-2</v>
      </c>
      <c r="L1366" t="s">
        <v>158</v>
      </c>
      <c r="N1366" t="s">
        <v>332</v>
      </c>
      <c r="O1366" t="s">
        <v>166</v>
      </c>
      <c r="P1366">
        <v>7.0760801909813533E-3</v>
      </c>
      <c r="Q1366" t="s">
        <v>158</v>
      </c>
      <c r="S1366" t="s">
        <v>475</v>
      </c>
      <c r="T1366" t="s">
        <v>166</v>
      </c>
      <c r="U1366">
        <v>4.9173327030990581E-3</v>
      </c>
      <c r="V1366" t="s">
        <v>158</v>
      </c>
    </row>
    <row r="1367" spans="9:22" x14ac:dyDescent="0.45">
      <c r="I1367" t="s">
        <v>200</v>
      </c>
      <c r="J1367" t="s">
        <v>167</v>
      </c>
      <c r="K1367">
        <v>0.20307406194681227</v>
      </c>
      <c r="L1367" t="s">
        <v>158</v>
      </c>
      <c r="N1367" t="s">
        <v>332</v>
      </c>
      <c r="O1367" t="s">
        <v>167</v>
      </c>
      <c r="P1367">
        <v>5.3691824972843777E-2</v>
      </c>
      <c r="Q1367" t="s">
        <v>158</v>
      </c>
      <c r="S1367" t="s">
        <v>475</v>
      </c>
      <c r="T1367" t="s">
        <v>167</v>
      </c>
      <c r="U1367">
        <v>6.7862601078854348E-2</v>
      </c>
      <c r="V1367" t="s">
        <v>158</v>
      </c>
    </row>
    <row r="1368" spans="9:22" x14ac:dyDescent="0.45">
      <c r="I1368" t="s">
        <v>200</v>
      </c>
      <c r="J1368" t="s">
        <v>623</v>
      </c>
      <c r="K1368">
        <v>2.6342508608705843E-2</v>
      </c>
      <c r="L1368" t="s">
        <v>158</v>
      </c>
      <c r="N1368" t="s">
        <v>332</v>
      </c>
      <c r="O1368" t="s">
        <v>623</v>
      </c>
      <c r="P1368">
        <v>9.1528423195957574E-3</v>
      </c>
      <c r="Q1368" t="s">
        <v>158</v>
      </c>
      <c r="S1368" t="s">
        <v>475</v>
      </c>
      <c r="T1368" t="s">
        <v>623</v>
      </c>
      <c r="U1368">
        <v>1.0784396932267059E-2</v>
      </c>
      <c r="V1368" t="s">
        <v>158</v>
      </c>
    </row>
    <row r="1369" spans="9:22" x14ac:dyDescent="0.45">
      <c r="I1369" t="s">
        <v>200</v>
      </c>
      <c r="J1369" t="s">
        <v>624</v>
      </c>
      <c r="K1369">
        <v>2.2333810780769448E-2</v>
      </c>
      <c r="L1369" t="s">
        <v>158</v>
      </c>
      <c r="N1369" t="s">
        <v>332</v>
      </c>
      <c r="O1369" t="s">
        <v>624</v>
      </c>
      <c r="P1369">
        <v>9.2323253656792885E-3</v>
      </c>
      <c r="Q1369" t="s">
        <v>158</v>
      </c>
      <c r="S1369" t="s">
        <v>475</v>
      </c>
      <c r="T1369" t="s">
        <v>624</v>
      </c>
      <c r="U1369">
        <v>9.7564029257488812E-3</v>
      </c>
      <c r="V1369" t="s">
        <v>158</v>
      </c>
    </row>
    <row r="1370" spans="9:22" x14ac:dyDescent="0.45">
      <c r="I1370" t="s">
        <v>200</v>
      </c>
      <c r="J1370" t="s">
        <v>625</v>
      </c>
      <c r="K1370">
        <v>2.5583317789209772E-2</v>
      </c>
      <c r="L1370" t="s">
        <v>158</v>
      </c>
      <c r="N1370" t="s">
        <v>332</v>
      </c>
      <c r="O1370" t="s">
        <v>625</v>
      </c>
      <c r="P1370">
        <v>5.3117104673805503E-2</v>
      </c>
      <c r="Q1370" t="s">
        <v>158</v>
      </c>
      <c r="S1370" t="s">
        <v>475</v>
      </c>
      <c r="T1370" t="s">
        <v>625</v>
      </c>
      <c r="U1370">
        <v>5.0652112868063613E-2</v>
      </c>
      <c r="V1370" t="s">
        <v>158</v>
      </c>
    </row>
    <row r="1371" spans="9:22" x14ac:dyDescent="0.45">
      <c r="I1371" t="s">
        <v>200</v>
      </c>
      <c r="J1371" t="s">
        <v>168</v>
      </c>
      <c r="K1371">
        <v>0</v>
      </c>
      <c r="L1371" t="s">
        <v>158</v>
      </c>
      <c r="N1371" t="s">
        <v>332</v>
      </c>
      <c r="O1371" t="s">
        <v>168</v>
      </c>
      <c r="P1371">
        <v>5.929396349770695E-2</v>
      </c>
      <c r="Q1371" t="s">
        <v>158</v>
      </c>
      <c r="S1371" t="s">
        <v>475</v>
      </c>
      <c r="T1371" t="s">
        <v>168</v>
      </c>
      <c r="U1371">
        <v>2.1501573323418548E-2</v>
      </c>
      <c r="V1371" t="s">
        <v>158</v>
      </c>
    </row>
    <row r="1372" spans="9:22" x14ac:dyDescent="0.45">
      <c r="I1372" t="s">
        <v>200</v>
      </c>
      <c r="J1372" t="s">
        <v>169</v>
      </c>
      <c r="K1372">
        <v>3.0122418719543578E-3</v>
      </c>
      <c r="L1372" t="s">
        <v>158</v>
      </c>
      <c r="N1372" t="s">
        <v>332</v>
      </c>
      <c r="O1372" t="s">
        <v>169</v>
      </c>
      <c r="P1372">
        <v>1.0608121931655796E-2</v>
      </c>
      <c r="Q1372" t="s">
        <v>158</v>
      </c>
      <c r="S1372" t="s">
        <v>475</v>
      </c>
      <c r="T1372" t="s">
        <v>169</v>
      </c>
      <c r="U1372">
        <v>2.2308149898753052E-3</v>
      </c>
      <c r="V1372" t="s">
        <v>158</v>
      </c>
    </row>
    <row r="1373" spans="9:22" x14ac:dyDescent="0.45">
      <c r="I1373" t="s">
        <v>200</v>
      </c>
      <c r="J1373" t="s">
        <v>170</v>
      </c>
      <c r="K1373">
        <v>1.0121725355121408E-2</v>
      </c>
      <c r="L1373" t="s">
        <v>158</v>
      </c>
      <c r="N1373" t="s">
        <v>332</v>
      </c>
      <c r="O1373" t="s">
        <v>170</v>
      </c>
      <c r="P1373">
        <v>1.0456399854238917E-2</v>
      </c>
      <c r="Q1373" t="s">
        <v>158</v>
      </c>
      <c r="S1373" t="s">
        <v>475</v>
      </c>
      <c r="T1373" t="s">
        <v>170</v>
      </c>
      <c r="U1373">
        <v>2.0052077283657481E-3</v>
      </c>
      <c r="V1373" t="s">
        <v>158</v>
      </c>
    </row>
    <row r="1374" spans="9:22" x14ac:dyDescent="0.45">
      <c r="I1374" t="s">
        <v>200</v>
      </c>
      <c r="J1374" t="s">
        <v>171</v>
      </c>
      <c r="K1374">
        <v>1.5025831195843067E-2</v>
      </c>
      <c r="L1374" t="s">
        <v>158</v>
      </c>
      <c r="N1374" t="s">
        <v>332</v>
      </c>
      <c r="O1374" t="s">
        <v>171</v>
      </c>
      <c r="P1374">
        <v>1.0348384332223161E-2</v>
      </c>
      <c r="Q1374" t="s">
        <v>158</v>
      </c>
      <c r="S1374" t="s">
        <v>475</v>
      </c>
      <c r="T1374" t="s">
        <v>171</v>
      </c>
      <c r="U1374">
        <v>2.2142532640247996E-3</v>
      </c>
      <c r="V1374" t="s">
        <v>158</v>
      </c>
    </row>
    <row r="1375" spans="9:22" x14ac:dyDescent="0.45">
      <c r="I1375" t="s">
        <v>200</v>
      </c>
      <c r="J1375" t="s">
        <v>172</v>
      </c>
      <c r="K1375">
        <v>0.14292572739171397</v>
      </c>
      <c r="L1375" t="s">
        <v>158</v>
      </c>
      <c r="N1375" t="s">
        <v>332</v>
      </c>
      <c r="O1375" t="s">
        <v>172</v>
      </c>
      <c r="P1375">
        <v>7.2240085315465941E-2</v>
      </c>
      <c r="Q1375" t="s">
        <v>158</v>
      </c>
      <c r="S1375" t="s">
        <v>475</v>
      </c>
      <c r="T1375" t="s">
        <v>172</v>
      </c>
      <c r="U1375">
        <v>2.020092349219137E-2</v>
      </c>
      <c r="V1375" t="s">
        <v>158</v>
      </c>
    </row>
    <row r="1376" spans="9:22" x14ac:dyDescent="0.45">
      <c r="I1376" t="s">
        <v>200</v>
      </c>
      <c r="J1376" t="s">
        <v>627</v>
      </c>
      <c r="K1376">
        <v>1.9345797121984525E-2</v>
      </c>
      <c r="L1376" t="s">
        <v>158</v>
      </c>
      <c r="N1376" t="s">
        <v>332</v>
      </c>
      <c r="O1376" t="s">
        <v>627</v>
      </c>
      <c r="P1376">
        <v>1.2094211997807823E-2</v>
      </c>
      <c r="Q1376" t="s">
        <v>158</v>
      </c>
      <c r="S1376" t="s">
        <v>475</v>
      </c>
      <c r="T1376" t="s">
        <v>627</v>
      </c>
      <c r="U1376">
        <v>3.4850212362576467E-3</v>
      </c>
      <c r="V1376" t="s">
        <v>158</v>
      </c>
    </row>
    <row r="1377" spans="9:22" x14ac:dyDescent="0.45">
      <c r="I1377" t="s">
        <v>200</v>
      </c>
      <c r="J1377" t="s">
        <v>628</v>
      </c>
      <c r="K1377">
        <v>1.707341988782507E-2</v>
      </c>
      <c r="L1377" t="s">
        <v>158</v>
      </c>
      <c r="N1377" t="s">
        <v>332</v>
      </c>
      <c r="O1377" t="s">
        <v>628</v>
      </c>
      <c r="P1377">
        <v>1.2059540363358124E-2</v>
      </c>
      <c r="Q1377" t="s">
        <v>158</v>
      </c>
      <c r="S1377" t="s">
        <v>475</v>
      </c>
      <c r="T1377" t="s">
        <v>628</v>
      </c>
      <c r="U1377">
        <v>3.9290371833693941E-3</v>
      </c>
      <c r="V1377" t="s">
        <v>158</v>
      </c>
    </row>
    <row r="1378" spans="9:22" x14ac:dyDescent="0.45">
      <c r="I1378" t="s">
        <v>200</v>
      </c>
      <c r="J1378" t="s">
        <v>629</v>
      </c>
      <c r="K1378">
        <v>2.1608963315047983E-2</v>
      </c>
      <c r="L1378" t="s">
        <v>158</v>
      </c>
      <c r="N1378" t="s">
        <v>332</v>
      </c>
      <c r="O1378" t="s">
        <v>629</v>
      </c>
      <c r="P1378">
        <v>6.843227779736788E-2</v>
      </c>
      <c r="Q1378" t="s">
        <v>158</v>
      </c>
      <c r="S1378" t="s">
        <v>475</v>
      </c>
      <c r="T1378" t="s">
        <v>629</v>
      </c>
      <c r="U1378">
        <v>2.506620256651064E-2</v>
      </c>
      <c r="V1378" t="s">
        <v>158</v>
      </c>
    </row>
    <row r="1379" spans="9:22" x14ac:dyDescent="0.45">
      <c r="I1379" t="s">
        <v>200</v>
      </c>
      <c r="J1379" t="s">
        <v>631</v>
      </c>
      <c r="K1379">
        <v>0</v>
      </c>
      <c r="L1379" t="s">
        <v>158</v>
      </c>
      <c r="N1379" t="s">
        <v>332</v>
      </c>
      <c r="O1379" t="s">
        <v>631</v>
      </c>
      <c r="P1379">
        <v>2.4376333682637058E-2</v>
      </c>
      <c r="Q1379" t="s">
        <v>158</v>
      </c>
      <c r="S1379" t="s">
        <v>475</v>
      </c>
      <c r="T1379" t="s">
        <v>631</v>
      </c>
      <c r="U1379">
        <v>2.2555271667604147E-2</v>
      </c>
      <c r="V1379" t="s">
        <v>158</v>
      </c>
    </row>
    <row r="1380" spans="9:22" x14ac:dyDescent="0.45">
      <c r="I1380" t="s">
        <v>200</v>
      </c>
      <c r="J1380" t="s">
        <v>632</v>
      </c>
      <c r="K1380">
        <v>0</v>
      </c>
      <c r="L1380" t="s">
        <v>158</v>
      </c>
      <c r="N1380" t="s">
        <v>332</v>
      </c>
      <c r="O1380" t="s">
        <v>632</v>
      </c>
      <c r="P1380">
        <v>4.789458904629066E-3</v>
      </c>
      <c r="Q1380" t="s">
        <v>158</v>
      </c>
      <c r="S1380" t="s">
        <v>475</v>
      </c>
      <c r="T1380" t="s">
        <v>632</v>
      </c>
      <c r="U1380">
        <v>3.7322513560760977E-3</v>
      </c>
      <c r="V1380" t="s">
        <v>158</v>
      </c>
    </row>
    <row r="1381" spans="9:22" x14ac:dyDescent="0.45">
      <c r="I1381" t="s">
        <v>200</v>
      </c>
      <c r="J1381" t="s">
        <v>633</v>
      </c>
      <c r="K1381">
        <v>4.6531240833486654E-3</v>
      </c>
      <c r="L1381" t="s">
        <v>158</v>
      </c>
      <c r="N1381" t="s">
        <v>332</v>
      </c>
      <c r="O1381" t="s">
        <v>633</v>
      </c>
      <c r="P1381">
        <v>4.8446708298458862E-3</v>
      </c>
      <c r="Q1381" t="s">
        <v>158</v>
      </c>
      <c r="S1381" t="s">
        <v>475</v>
      </c>
      <c r="T1381" t="s">
        <v>633</v>
      </c>
      <c r="U1381">
        <v>3.1357066652069601E-3</v>
      </c>
      <c r="V1381" t="s">
        <v>158</v>
      </c>
    </row>
    <row r="1382" spans="9:22" x14ac:dyDescent="0.45">
      <c r="I1382" t="s">
        <v>200</v>
      </c>
      <c r="J1382" t="s">
        <v>634</v>
      </c>
      <c r="K1382">
        <v>1.1465501475421837E-2</v>
      </c>
      <c r="L1382" t="s">
        <v>158</v>
      </c>
      <c r="N1382" t="s">
        <v>332</v>
      </c>
      <c r="O1382" t="s">
        <v>634</v>
      </c>
      <c r="P1382">
        <v>4.6197223137938309E-3</v>
      </c>
      <c r="Q1382" t="s">
        <v>158</v>
      </c>
      <c r="S1382" t="s">
        <v>475</v>
      </c>
      <c r="T1382" t="s">
        <v>634</v>
      </c>
      <c r="U1382">
        <v>2.9417916561130675E-3</v>
      </c>
      <c r="V1382" t="s">
        <v>158</v>
      </c>
    </row>
    <row r="1383" spans="9:22" x14ac:dyDescent="0.45">
      <c r="I1383" t="s">
        <v>200</v>
      </c>
      <c r="J1383" t="s">
        <v>635</v>
      </c>
      <c r="K1383">
        <v>0.1244788126292754</v>
      </c>
      <c r="L1383" t="s">
        <v>158</v>
      </c>
      <c r="N1383" t="s">
        <v>332</v>
      </c>
      <c r="O1383" t="s">
        <v>635</v>
      </c>
      <c r="P1383">
        <v>2.7961034922008528E-2</v>
      </c>
      <c r="Q1383" t="s">
        <v>158</v>
      </c>
      <c r="S1383" t="s">
        <v>475</v>
      </c>
      <c r="T1383" t="s">
        <v>635</v>
      </c>
      <c r="U1383">
        <v>2.4406733079749762E-2</v>
      </c>
      <c r="V1383" t="s">
        <v>158</v>
      </c>
    </row>
    <row r="1384" spans="9:22" x14ac:dyDescent="0.45">
      <c r="I1384" t="s">
        <v>200</v>
      </c>
      <c r="J1384" t="s">
        <v>636</v>
      </c>
      <c r="K1384">
        <v>1.6234751597690677E-2</v>
      </c>
      <c r="L1384" t="s">
        <v>158</v>
      </c>
      <c r="N1384" t="s">
        <v>332</v>
      </c>
      <c r="O1384" t="s">
        <v>636</v>
      </c>
      <c r="P1384">
        <v>5.1265806835980995E-3</v>
      </c>
      <c r="Q1384" t="s">
        <v>158</v>
      </c>
      <c r="S1384" t="s">
        <v>475</v>
      </c>
      <c r="T1384" t="s">
        <v>636</v>
      </c>
      <c r="U1384">
        <v>4.3659241665589266E-3</v>
      </c>
      <c r="V1384" t="s">
        <v>158</v>
      </c>
    </row>
    <row r="1385" spans="9:22" x14ac:dyDescent="0.45">
      <c r="I1385" t="s">
        <v>200</v>
      </c>
      <c r="J1385" t="s">
        <v>637</v>
      </c>
      <c r="K1385">
        <v>1.2270221491772431E-2</v>
      </c>
      <c r="L1385" t="s">
        <v>158</v>
      </c>
      <c r="N1385" t="s">
        <v>332</v>
      </c>
      <c r="O1385" t="s">
        <v>637</v>
      </c>
      <c r="P1385">
        <v>5.163637643486341E-3</v>
      </c>
      <c r="Q1385" t="s">
        <v>158</v>
      </c>
      <c r="S1385" t="s">
        <v>475</v>
      </c>
      <c r="T1385" t="s">
        <v>637</v>
      </c>
      <c r="U1385">
        <v>3.8135223457231161E-3</v>
      </c>
      <c r="V1385" t="s">
        <v>158</v>
      </c>
    </row>
    <row r="1386" spans="9:22" x14ac:dyDescent="0.45">
      <c r="I1386" t="s">
        <v>200</v>
      </c>
      <c r="J1386" t="s">
        <v>638</v>
      </c>
      <c r="K1386">
        <v>6.0724849439054073E-3</v>
      </c>
      <c r="L1386" t="s">
        <v>158</v>
      </c>
      <c r="N1386" t="s">
        <v>332</v>
      </c>
      <c r="O1386" t="s">
        <v>638</v>
      </c>
      <c r="P1386">
        <v>2.5821341769569978E-2</v>
      </c>
      <c r="Q1386" t="s">
        <v>158</v>
      </c>
      <c r="S1386" t="s">
        <v>475</v>
      </c>
      <c r="T1386" t="s">
        <v>638</v>
      </c>
      <c r="U1386">
        <v>1.9886125618407219E-2</v>
      </c>
      <c r="V1386" t="s">
        <v>158</v>
      </c>
    </row>
    <row r="1387" spans="9:22" x14ac:dyDescent="0.45">
      <c r="I1387" t="s">
        <v>200</v>
      </c>
      <c r="J1387" t="s">
        <v>645</v>
      </c>
      <c r="K1387">
        <v>0</v>
      </c>
      <c r="L1387" t="s">
        <v>158</v>
      </c>
      <c r="N1387" t="s">
        <v>332</v>
      </c>
      <c r="O1387" t="s">
        <v>645</v>
      </c>
      <c r="P1387">
        <v>2.158596477489004E-2</v>
      </c>
      <c r="Q1387" t="s">
        <v>158</v>
      </c>
      <c r="S1387" t="s">
        <v>475</v>
      </c>
      <c r="T1387" t="s">
        <v>645</v>
      </c>
      <c r="U1387">
        <v>2.6964919826205223E-2</v>
      </c>
      <c r="V1387" t="s">
        <v>158</v>
      </c>
    </row>
    <row r="1388" spans="9:22" x14ac:dyDescent="0.45">
      <c r="I1388" t="s">
        <v>200</v>
      </c>
      <c r="J1388" t="s">
        <v>646</v>
      </c>
      <c r="K1388">
        <v>0</v>
      </c>
      <c r="L1388" t="s">
        <v>158</v>
      </c>
      <c r="N1388" t="s">
        <v>332</v>
      </c>
      <c r="O1388" t="s">
        <v>646</v>
      </c>
      <c r="P1388">
        <v>3.7626548810053722E-3</v>
      </c>
      <c r="Q1388" t="s">
        <v>158</v>
      </c>
      <c r="S1388" t="s">
        <v>475</v>
      </c>
      <c r="T1388" t="s">
        <v>646</v>
      </c>
      <c r="U1388">
        <v>4.1063164541654488E-3</v>
      </c>
      <c r="V1388" t="s">
        <v>158</v>
      </c>
    </row>
    <row r="1389" spans="9:22" x14ac:dyDescent="0.45">
      <c r="I1389" t="s">
        <v>200</v>
      </c>
      <c r="J1389" t="s">
        <v>647</v>
      </c>
      <c r="K1389">
        <v>0</v>
      </c>
      <c r="L1389" t="s">
        <v>158</v>
      </c>
      <c r="N1389" t="s">
        <v>332</v>
      </c>
      <c r="O1389" t="s">
        <v>647</v>
      </c>
      <c r="P1389">
        <v>3.756522798303524E-3</v>
      </c>
      <c r="Q1389" t="s">
        <v>158</v>
      </c>
      <c r="S1389" t="s">
        <v>475</v>
      </c>
      <c r="T1389" t="s">
        <v>647</v>
      </c>
      <c r="U1389">
        <v>3.8573176546224186E-3</v>
      </c>
      <c r="V1389" t="s">
        <v>158</v>
      </c>
    </row>
    <row r="1390" spans="9:22" x14ac:dyDescent="0.45">
      <c r="I1390" t="s">
        <v>200</v>
      </c>
      <c r="J1390" t="s">
        <v>648</v>
      </c>
      <c r="K1390">
        <v>2.5078502406204457E-3</v>
      </c>
      <c r="L1390" t="s">
        <v>158</v>
      </c>
      <c r="N1390" t="s">
        <v>332</v>
      </c>
      <c r="O1390" t="s">
        <v>648</v>
      </c>
      <c r="P1390">
        <v>3.6332232792468241E-3</v>
      </c>
      <c r="Q1390" t="s">
        <v>158</v>
      </c>
      <c r="S1390" t="s">
        <v>475</v>
      </c>
      <c r="T1390" t="s">
        <v>648</v>
      </c>
      <c r="U1390">
        <v>3.7099673072059644E-3</v>
      </c>
      <c r="V1390" t="s">
        <v>158</v>
      </c>
    </row>
    <row r="1391" spans="9:22" x14ac:dyDescent="0.45">
      <c r="I1391" t="s">
        <v>200</v>
      </c>
      <c r="J1391" t="s">
        <v>649</v>
      </c>
      <c r="K1391">
        <v>4.1225171341324654E-2</v>
      </c>
      <c r="L1391" t="s">
        <v>158</v>
      </c>
      <c r="N1391" t="s">
        <v>332</v>
      </c>
      <c r="O1391" t="s">
        <v>649</v>
      </c>
      <c r="P1391">
        <v>2.3010779847417458E-2</v>
      </c>
      <c r="Q1391" t="s">
        <v>158</v>
      </c>
      <c r="S1391" t="s">
        <v>475</v>
      </c>
      <c r="T1391" t="s">
        <v>649</v>
      </c>
      <c r="U1391">
        <v>3.3818280799613992E-2</v>
      </c>
      <c r="V1391" t="s">
        <v>158</v>
      </c>
    </row>
    <row r="1392" spans="9:22" x14ac:dyDescent="0.45">
      <c r="I1392" t="s">
        <v>200</v>
      </c>
      <c r="J1392" t="s">
        <v>650</v>
      </c>
      <c r="K1392">
        <v>4.7017908737476376E-3</v>
      </c>
      <c r="L1392" t="s">
        <v>158</v>
      </c>
      <c r="N1392" t="s">
        <v>332</v>
      </c>
      <c r="O1392" t="s">
        <v>650</v>
      </c>
      <c r="P1392">
        <v>3.3791933359945971E-3</v>
      </c>
      <c r="Q1392" t="s">
        <v>158</v>
      </c>
      <c r="S1392" t="s">
        <v>475</v>
      </c>
      <c r="T1392" t="s">
        <v>650</v>
      </c>
      <c r="U1392">
        <v>4.2162246829573584E-3</v>
      </c>
      <c r="V1392" t="s">
        <v>158</v>
      </c>
    </row>
    <row r="1393" spans="9:22" x14ac:dyDescent="0.45">
      <c r="I1393" t="s">
        <v>200</v>
      </c>
      <c r="J1393" t="s">
        <v>651</v>
      </c>
      <c r="K1393">
        <v>2.5066390202012623E-3</v>
      </c>
      <c r="L1393" t="s">
        <v>158</v>
      </c>
      <c r="N1393" t="s">
        <v>332</v>
      </c>
      <c r="O1393" t="s">
        <v>651</v>
      </c>
      <c r="P1393">
        <v>3.4922695101116431E-3</v>
      </c>
      <c r="Q1393" t="s">
        <v>158</v>
      </c>
      <c r="S1393" t="s">
        <v>475</v>
      </c>
      <c r="T1393" t="s">
        <v>651</v>
      </c>
      <c r="U1393">
        <v>3.8632017166879296E-3</v>
      </c>
      <c r="V1393" t="s">
        <v>158</v>
      </c>
    </row>
    <row r="1394" spans="9:22" x14ac:dyDescent="0.45">
      <c r="I1394" t="s">
        <v>200</v>
      </c>
      <c r="J1394" t="s">
        <v>652</v>
      </c>
      <c r="K1394">
        <v>0</v>
      </c>
      <c r="L1394" t="s">
        <v>158</v>
      </c>
      <c r="N1394" t="s">
        <v>332</v>
      </c>
      <c r="O1394" t="s">
        <v>652</v>
      </c>
      <c r="P1394">
        <v>2.2174021922994294E-2</v>
      </c>
      <c r="Q1394" t="s">
        <v>158</v>
      </c>
      <c r="S1394" t="s">
        <v>475</v>
      </c>
      <c r="T1394" t="s">
        <v>652</v>
      </c>
      <c r="U1394">
        <v>2.5517629764286679E-2</v>
      </c>
      <c r="V1394" t="s">
        <v>158</v>
      </c>
    </row>
    <row r="1395" spans="9:22" x14ac:dyDescent="0.45">
      <c r="I1395" t="s">
        <v>200</v>
      </c>
      <c r="J1395" t="s">
        <v>653</v>
      </c>
      <c r="K1395">
        <v>0</v>
      </c>
      <c r="L1395" t="s">
        <v>158</v>
      </c>
      <c r="N1395" t="s">
        <v>332</v>
      </c>
      <c r="O1395" t="s">
        <v>653</v>
      </c>
      <c r="P1395">
        <v>1.9124006742008173E-2</v>
      </c>
      <c r="Q1395" t="s">
        <v>158</v>
      </c>
      <c r="S1395" t="s">
        <v>475</v>
      </c>
      <c r="T1395" t="s">
        <v>653</v>
      </c>
      <c r="U1395">
        <v>3.2177748141394742E-2</v>
      </c>
      <c r="V1395" t="s">
        <v>158</v>
      </c>
    </row>
    <row r="1396" spans="9:22" x14ac:dyDescent="0.45">
      <c r="I1396" t="s">
        <v>200</v>
      </c>
      <c r="J1396" t="s">
        <v>654</v>
      </c>
      <c r="K1396">
        <v>0</v>
      </c>
      <c r="L1396" t="s">
        <v>158</v>
      </c>
      <c r="N1396" t="s">
        <v>332</v>
      </c>
      <c r="O1396" t="s">
        <v>654</v>
      </c>
      <c r="P1396">
        <v>3.1705217583935857E-3</v>
      </c>
      <c r="Q1396" t="s">
        <v>158</v>
      </c>
      <c r="S1396" t="s">
        <v>475</v>
      </c>
      <c r="T1396" t="s">
        <v>654</v>
      </c>
      <c r="U1396">
        <v>4.3740606698233235E-3</v>
      </c>
      <c r="V1396" t="s">
        <v>158</v>
      </c>
    </row>
    <row r="1397" spans="9:22" x14ac:dyDescent="0.45">
      <c r="I1397" t="s">
        <v>200</v>
      </c>
      <c r="J1397" t="s">
        <v>655</v>
      </c>
      <c r="K1397">
        <v>0</v>
      </c>
      <c r="L1397" t="s">
        <v>158</v>
      </c>
      <c r="N1397" t="s">
        <v>332</v>
      </c>
      <c r="O1397" t="s">
        <v>655</v>
      </c>
      <c r="P1397">
        <v>3.1637365388294705E-3</v>
      </c>
      <c r="Q1397" t="s">
        <v>158</v>
      </c>
      <c r="S1397" t="s">
        <v>475</v>
      </c>
      <c r="T1397" t="s">
        <v>655</v>
      </c>
      <c r="U1397">
        <v>4.326428243380827E-3</v>
      </c>
      <c r="V1397" t="s">
        <v>158</v>
      </c>
    </row>
    <row r="1398" spans="9:22" x14ac:dyDescent="0.45">
      <c r="I1398" t="s">
        <v>200</v>
      </c>
      <c r="J1398" t="s">
        <v>656</v>
      </c>
      <c r="K1398">
        <v>9.3156367591411997E-4</v>
      </c>
      <c r="L1398" t="s">
        <v>158</v>
      </c>
      <c r="N1398" t="s">
        <v>332</v>
      </c>
      <c r="O1398" t="s">
        <v>656</v>
      </c>
      <c r="P1398">
        <v>3.1390343292706478E-3</v>
      </c>
      <c r="Q1398" t="s">
        <v>158</v>
      </c>
      <c r="S1398" t="s">
        <v>475</v>
      </c>
      <c r="T1398" t="s">
        <v>656</v>
      </c>
      <c r="U1398">
        <v>4.2053910075089069E-3</v>
      </c>
      <c r="V1398" t="s">
        <v>158</v>
      </c>
    </row>
    <row r="1399" spans="9:22" x14ac:dyDescent="0.45">
      <c r="I1399" t="s">
        <v>200</v>
      </c>
      <c r="J1399" t="s">
        <v>657</v>
      </c>
      <c r="K1399">
        <v>3.7534014740478454E-2</v>
      </c>
      <c r="L1399" t="s">
        <v>158</v>
      </c>
      <c r="N1399" t="s">
        <v>332</v>
      </c>
      <c r="O1399" t="s">
        <v>657</v>
      </c>
      <c r="P1399">
        <v>2.1193319847414731E-2</v>
      </c>
      <c r="Q1399" t="s">
        <v>158</v>
      </c>
      <c r="S1399" t="s">
        <v>475</v>
      </c>
      <c r="T1399" t="s">
        <v>657</v>
      </c>
      <c r="U1399">
        <v>2.3727300553014051E-2</v>
      </c>
      <c r="V1399" t="s">
        <v>158</v>
      </c>
    </row>
    <row r="1400" spans="9:22" x14ac:dyDescent="0.45">
      <c r="I1400" t="s">
        <v>200</v>
      </c>
      <c r="J1400" t="s">
        <v>658</v>
      </c>
      <c r="K1400">
        <v>4.2554564915842346E-3</v>
      </c>
      <c r="L1400" t="s">
        <v>158</v>
      </c>
      <c r="N1400" t="s">
        <v>332</v>
      </c>
      <c r="O1400" t="s">
        <v>658</v>
      </c>
      <c r="P1400">
        <v>3.5114162628553137E-3</v>
      </c>
      <c r="Q1400" t="s">
        <v>158</v>
      </c>
      <c r="S1400" t="s">
        <v>475</v>
      </c>
      <c r="T1400" t="s">
        <v>658</v>
      </c>
      <c r="U1400">
        <v>3.9702806878910953E-3</v>
      </c>
      <c r="V1400" t="s">
        <v>158</v>
      </c>
    </row>
    <row r="1401" spans="9:22" x14ac:dyDescent="0.45">
      <c r="I1401" t="s">
        <v>200</v>
      </c>
      <c r="J1401" t="s">
        <v>659</v>
      </c>
      <c r="K1401">
        <v>2.3451726909698625E-3</v>
      </c>
      <c r="L1401" t="s">
        <v>158</v>
      </c>
      <c r="N1401" t="s">
        <v>332</v>
      </c>
      <c r="O1401" t="s">
        <v>659</v>
      </c>
      <c r="P1401">
        <v>3.6034855676060342E-3</v>
      </c>
      <c r="Q1401" t="s">
        <v>158</v>
      </c>
      <c r="S1401" t="s">
        <v>475</v>
      </c>
      <c r="T1401" t="s">
        <v>659</v>
      </c>
      <c r="U1401">
        <v>4.1617201067965922E-3</v>
      </c>
      <c r="V1401" t="s">
        <v>158</v>
      </c>
    </row>
    <row r="1402" spans="9:22" x14ac:dyDescent="0.45">
      <c r="I1402" t="s">
        <v>200</v>
      </c>
      <c r="J1402" t="s">
        <v>660</v>
      </c>
      <c r="K1402">
        <v>0</v>
      </c>
      <c r="L1402" t="s">
        <v>158</v>
      </c>
      <c r="N1402" t="s">
        <v>332</v>
      </c>
      <c r="O1402" t="s">
        <v>660</v>
      </c>
      <c r="P1402">
        <v>2.1693734993126684E-2</v>
      </c>
      <c r="Q1402" t="s">
        <v>158</v>
      </c>
      <c r="S1402" t="s">
        <v>475</v>
      </c>
      <c r="T1402" t="s">
        <v>660</v>
      </c>
      <c r="U1402">
        <v>2.5593275870588558E-2</v>
      </c>
      <c r="V1402" t="s">
        <v>158</v>
      </c>
    </row>
    <row r="1403" spans="9:22" x14ac:dyDescent="0.45">
      <c r="I1403" t="s">
        <v>201</v>
      </c>
      <c r="J1403" t="s">
        <v>157</v>
      </c>
      <c r="K1403">
        <v>0</v>
      </c>
      <c r="L1403" t="s">
        <v>158</v>
      </c>
      <c r="N1403" t="s">
        <v>333</v>
      </c>
      <c r="O1403" t="s">
        <v>157</v>
      </c>
      <c r="P1403">
        <v>7.2416088710261645E-2</v>
      </c>
      <c r="Q1403" t="s">
        <v>158</v>
      </c>
      <c r="S1403" t="s">
        <v>476</v>
      </c>
      <c r="T1403" t="s">
        <v>157</v>
      </c>
      <c r="U1403">
        <v>8.9089491877718682E-2</v>
      </c>
      <c r="V1403" t="s">
        <v>158</v>
      </c>
    </row>
    <row r="1404" spans="9:22" x14ac:dyDescent="0.45">
      <c r="I1404" t="s">
        <v>201</v>
      </c>
      <c r="J1404" t="s">
        <v>159</v>
      </c>
      <c r="K1404">
        <v>0</v>
      </c>
      <c r="L1404" t="s">
        <v>158</v>
      </c>
      <c r="N1404" t="s">
        <v>333</v>
      </c>
      <c r="O1404" t="s">
        <v>159</v>
      </c>
      <c r="P1404">
        <v>1.2721845797404418E-2</v>
      </c>
      <c r="Q1404" t="s">
        <v>158</v>
      </c>
      <c r="S1404" t="s">
        <v>476</v>
      </c>
      <c r="T1404" t="s">
        <v>159</v>
      </c>
      <c r="U1404">
        <v>1.462316688085249E-2</v>
      </c>
      <c r="V1404" t="s">
        <v>158</v>
      </c>
    </row>
    <row r="1405" spans="9:22" x14ac:dyDescent="0.45">
      <c r="I1405" t="s">
        <v>201</v>
      </c>
      <c r="J1405" t="s">
        <v>160</v>
      </c>
      <c r="K1405">
        <v>1.142557611997722E-3</v>
      </c>
      <c r="L1405" t="s">
        <v>158</v>
      </c>
      <c r="N1405" t="s">
        <v>333</v>
      </c>
      <c r="O1405" t="s">
        <v>160</v>
      </c>
      <c r="P1405">
        <v>1.2822458997377814E-2</v>
      </c>
      <c r="Q1405" t="s">
        <v>158</v>
      </c>
      <c r="S1405" t="s">
        <v>476</v>
      </c>
      <c r="T1405" t="s">
        <v>160</v>
      </c>
      <c r="U1405">
        <v>1.4540540680779116E-2</v>
      </c>
      <c r="V1405" t="s">
        <v>158</v>
      </c>
    </row>
    <row r="1406" spans="9:22" x14ac:dyDescent="0.45">
      <c r="I1406" t="s">
        <v>201</v>
      </c>
      <c r="J1406" t="s">
        <v>161</v>
      </c>
      <c r="K1406">
        <v>6.8332385525688658E-3</v>
      </c>
      <c r="L1406" t="s">
        <v>158</v>
      </c>
      <c r="N1406" t="s">
        <v>333</v>
      </c>
      <c r="O1406" t="s">
        <v>161</v>
      </c>
      <c r="P1406">
        <v>1.2727528821376231E-2</v>
      </c>
      <c r="Q1406" t="s">
        <v>158</v>
      </c>
      <c r="S1406" t="s">
        <v>476</v>
      </c>
      <c r="T1406" t="s">
        <v>161</v>
      </c>
      <c r="U1406">
        <v>1.4339266029294136E-2</v>
      </c>
      <c r="V1406" t="s">
        <v>158</v>
      </c>
    </row>
    <row r="1407" spans="9:22" x14ac:dyDescent="0.45">
      <c r="I1407" t="s">
        <v>201</v>
      </c>
      <c r="J1407" t="s">
        <v>162</v>
      </c>
      <c r="K1407">
        <v>0.13768190193365493</v>
      </c>
      <c r="L1407" t="s">
        <v>158</v>
      </c>
      <c r="N1407" t="s">
        <v>333</v>
      </c>
      <c r="O1407" t="s">
        <v>162</v>
      </c>
      <c r="P1407">
        <v>8.4533406696674709E-2</v>
      </c>
      <c r="Q1407" t="s">
        <v>158</v>
      </c>
      <c r="S1407" t="s">
        <v>476</v>
      </c>
      <c r="T1407" t="s">
        <v>162</v>
      </c>
      <c r="U1407">
        <v>0.10509605124506752</v>
      </c>
      <c r="V1407" t="s">
        <v>158</v>
      </c>
    </row>
    <row r="1408" spans="9:22" x14ac:dyDescent="0.45">
      <c r="I1408" t="s">
        <v>201</v>
      </c>
      <c r="J1408" t="s">
        <v>619</v>
      </c>
      <c r="K1408">
        <v>1.8280054145266716E-2</v>
      </c>
      <c r="L1408" t="s">
        <v>158</v>
      </c>
      <c r="N1408" t="s">
        <v>333</v>
      </c>
      <c r="O1408" t="s">
        <v>619</v>
      </c>
      <c r="P1408">
        <v>1.2017416725982581E-2</v>
      </c>
      <c r="Q1408" t="s">
        <v>158</v>
      </c>
      <c r="S1408" t="s">
        <v>476</v>
      </c>
      <c r="T1408" t="s">
        <v>619</v>
      </c>
      <c r="U1408">
        <v>1.5639332578407047E-2</v>
      </c>
      <c r="V1408" t="s">
        <v>158</v>
      </c>
    </row>
    <row r="1409" spans="9:22" x14ac:dyDescent="0.45">
      <c r="I1409" t="s">
        <v>201</v>
      </c>
      <c r="J1409" t="s">
        <v>620</v>
      </c>
      <c r="K1409">
        <v>1.3043444089685356E-2</v>
      </c>
      <c r="L1409" t="s">
        <v>158</v>
      </c>
      <c r="N1409" t="s">
        <v>333</v>
      </c>
      <c r="O1409" t="s">
        <v>620</v>
      </c>
      <c r="P1409">
        <v>1.2321874375917542E-2</v>
      </c>
      <c r="Q1409" t="s">
        <v>158</v>
      </c>
      <c r="S1409" t="s">
        <v>476</v>
      </c>
      <c r="T1409" t="s">
        <v>620</v>
      </c>
      <c r="U1409">
        <v>1.5457678978323659E-2</v>
      </c>
      <c r="V1409" t="s">
        <v>158</v>
      </c>
    </row>
    <row r="1410" spans="9:22" x14ac:dyDescent="0.45">
      <c r="I1410" t="s">
        <v>201</v>
      </c>
      <c r="J1410" t="s">
        <v>621</v>
      </c>
      <c r="K1410">
        <v>5.6220224325057543E-3</v>
      </c>
      <c r="L1410" t="s">
        <v>158</v>
      </c>
      <c r="N1410" t="s">
        <v>333</v>
      </c>
      <c r="O1410" t="s">
        <v>621</v>
      </c>
      <c r="P1410">
        <v>7.4369758061961805E-2</v>
      </c>
      <c r="Q1410" t="s">
        <v>158</v>
      </c>
      <c r="S1410" t="s">
        <v>476</v>
      </c>
      <c r="T1410" t="s">
        <v>621</v>
      </c>
      <c r="U1410">
        <v>9.2266204887372902E-2</v>
      </c>
      <c r="V1410" t="s">
        <v>158</v>
      </c>
    </row>
    <row r="1411" spans="9:22" x14ac:dyDescent="0.45">
      <c r="I1411" t="s">
        <v>201</v>
      </c>
      <c r="J1411" t="s">
        <v>163</v>
      </c>
      <c r="K1411">
        <v>0</v>
      </c>
      <c r="L1411" t="s">
        <v>158</v>
      </c>
      <c r="N1411" t="s">
        <v>333</v>
      </c>
      <c r="O1411" t="s">
        <v>163</v>
      </c>
      <c r="P1411">
        <v>5.4757085928150796E-2</v>
      </c>
      <c r="Q1411" t="s">
        <v>158</v>
      </c>
      <c r="S1411" t="s">
        <v>476</v>
      </c>
      <c r="T1411" t="s">
        <v>163</v>
      </c>
      <c r="U1411">
        <v>6.177158453563452E-2</v>
      </c>
      <c r="V1411" t="s">
        <v>158</v>
      </c>
    </row>
    <row r="1412" spans="9:22" x14ac:dyDescent="0.45">
      <c r="I1412" t="s">
        <v>201</v>
      </c>
      <c r="J1412" t="s">
        <v>164</v>
      </c>
      <c r="K1412">
        <v>4.5473536302552487E-3</v>
      </c>
      <c r="L1412" t="s">
        <v>158</v>
      </c>
      <c r="N1412" t="s">
        <v>333</v>
      </c>
      <c r="O1412" t="s">
        <v>164</v>
      </c>
      <c r="P1412">
        <v>9.1255698932227319E-3</v>
      </c>
      <c r="Q1412" t="s">
        <v>158</v>
      </c>
      <c r="S1412" t="s">
        <v>476</v>
      </c>
      <c r="T1412" t="s">
        <v>164</v>
      </c>
      <c r="U1412">
        <v>9.3999809902372243E-3</v>
      </c>
      <c r="V1412" t="s">
        <v>158</v>
      </c>
    </row>
    <row r="1413" spans="9:22" x14ac:dyDescent="0.45">
      <c r="I1413" t="s">
        <v>201</v>
      </c>
      <c r="J1413" t="s">
        <v>165</v>
      </c>
      <c r="K1413">
        <v>1.3352511111347144E-2</v>
      </c>
      <c r="L1413" t="s">
        <v>158</v>
      </c>
      <c r="N1413" t="s">
        <v>333</v>
      </c>
      <c r="O1413" t="s">
        <v>165</v>
      </c>
      <c r="P1413">
        <v>9.0009261699374871E-3</v>
      </c>
      <c r="Q1413" t="s">
        <v>158</v>
      </c>
      <c r="S1413" t="s">
        <v>476</v>
      </c>
      <c r="T1413" t="s">
        <v>165</v>
      </c>
      <c r="U1413">
        <v>9.3762129885733674E-3</v>
      </c>
      <c r="V1413" t="s">
        <v>158</v>
      </c>
    </row>
    <row r="1414" spans="9:22" x14ac:dyDescent="0.45">
      <c r="I1414" t="s">
        <v>201</v>
      </c>
      <c r="J1414" t="s">
        <v>166</v>
      </c>
      <c r="K1414">
        <v>2.0389437353628626E-2</v>
      </c>
      <c r="L1414" t="s">
        <v>158</v>
      </c>
      <c r="N1414" t="s">
        <v>333</v>
      </c>
      <c r="O1414" t="s">
        <v>166</v>
      </c>
      <c r="P1414">
        <v>8.8571125687686349E-3</v>
      </c>
      <c r="Q1414" t="s">
        <v>158</v>
      </c>
      <c r="S1414" t="s">
        <v>476</v>
      </c>
      <c r="T1414" t="s">
        <v>166</v>
      </c>
      <c r="U1414">
        <v>9.5934218735783117E-3</v>
      </c>
      <c r="V1414" t="s">
        <v>158</v>
      </c>
    </row>
    <row r="1415" spans="9:22" x14ac:dyDescent="0.45">
      <c r="I1415" t="s">
        <v>201</v>
      </c>
      <c r="J1415" t="s">
        <v>167</v>
      </c>
      <c r="K1415">
        <v>0.20289675837053145</v>
      </c>
      <c r="L1415" t="s">
        <v>158</v>
      </c>
      <c r="N1415" t="s">
        <v>333</v>
      </c>
      <c r="O1415" t="s">
        <v>167</v>
      </c>
      <c r="P1415">
        <v>5.6205016015653732E-2</v>
      </c>
      <c r="Q1415" t="s">
        <v>158</v>
      </c>
      <c r="S1415" t="s">
        <v>476</v>
      </c>
      <c r="T1415" t="s">
        <v>167</v>
      </c>
      <c r="U1415">
        <v>8.2869602977113072E-2</v>
      </c>
      <c r="V1415" t="s">
        <v>158</v>
      </c>
    </row>
    <row r="1416" spans="9:22" x14ac:dyDescent="0.45">
      <c r="I1416" t="s">
        <v>201</v>
      </c>
      <c r="J1416" t="s">
        <v>623</v>
      </c>
      <c r="K1416">
        <v>2.6302156816853477E-2</v>
      </c>
      <c r="L1416" t="s">
        <v>158</v>
      </c>
      <c r="N1416" t="s">
        <v>333</v>
      </c>
      <c r="O1416" t="s">
        <v>623</v>
      </c>
      <c r="P1416">
        <v>7.9947357512561278E-3</v>
      </c>
      <c r="Q1416" t="s">
        <v>158</v>
      </c>
      <c r="S1416" t="s">
        <v>476</v>
      </c>
      <c r="T1416" t="s">
        <v>623</v>
      </c>
      <c r="U1416">
        <v>1.48205543345991E-2</v>
      </c>
      <c r="V1416" t="s">
        <v>158</v>
      </c>
    </row>
    <row r="1417" spans="9:22" x14ac:dyDescent="0.45">
      <c r="I1417" t="s">
        <v>201</v>
      </c>
      <c r="J1417" t="s">
        <v>624</v>
      </c>
      <c r="K1417">
        <v>2.2234946931735909E-2</v>
      </c>
      <c r="L1417" t="s">
        <v>158</v>
      </c>
      <c r="N1417" t="s">
        <v>333</v>
      </c>
      <c r="O1417" t="s">
        <v>624</v>
      </c>
      <c r="P1417">
        <v>8.0834812003149192E-3</v>
      </c>
      <c r="Q1417" t="s">
        <v>158</v>
      </c>
      <c r="S1417" t="s">
        <v>476</v>
      </c>
      <c r="T1417" t="s">
        <v>624</v>
      </c>
      <c r="U1417">
        <v>1.490031099959283E-2</v>
      </c>
      <c r="V1417" t="s">
        <v>158</v>
      </c>
    </row>
    <row r="1418" spans="9:22" x14ac:dyDescent="0.45">
      <c r="I1418" t="s">
        <v>201</v>
      </c>
      <c r="J1418" t="s">
        <v>625</v>
      </c>
      <c r="K1418">
        <v>2.5683599643474473E-2</v>
      </c>
      <c r="L1418" t="s">
        <v>158</v>
      </c>
      <c r="N1418" t="s">
        <v>333</v>
      </c>
      <c r="O1418" t="s">
        <v>625</v>
      </c>
      <c r="P1418">
        <v>5.3379233036796883E-2</v>
      </c>
      <c r="Q1418" t="s">
        <v>158</v>
      </c>
      <c r="S1418" t="s">
        <v>476</v>
      </c>
      <c r="T1418" t="s">
        <v>625</v>
      </c>
      <c r="U1418">
        <v>8.0864311196578664E-2</v>
      </c>
      <c r="V1418" t="s">
        <v>158</v>
      </c>
    </row>
    <row r="1419" spans="9:22" x14ac:dyDescent="0.45">
      <c r="I1419" t="s">
        <v>201</v>
      </c>
      <c r="J1419" t="s">
        <v>168</v>
      </c>
      <c r="K1419">
        <v>0</v>
      </c>
      <c r="L1419" t="s">
        <v>158</v>
      </c>
      <c r="N1419" t="s">
        <v>333</v>
      </c>
      <c r="O1419" t="s">
        <v>168</v>
      </c>
      <c r="P1419">
        <v>5.1256205353701373E-2</v>
      </c>
      <c r="Q1419" t="s">
        <v>158</v>
      </c>
      <c r="S1419" t="s">
        <v>476</v>
      </c>
      <c r="T1419" t="s">
        <v>168</v>
      </c>
      <c r="U1419">
        <v>2.9332389774756339E-2</v>
      </c>
      <c r="V1419" t="s">
        <v>158</v>
      </c>
    </row>
    <row r="1420" spans="9:22" x14ac:dyDescent="0.45">
      <c r="I1420" t="s">
        <v>201</v>
      </c>
      <c r="J1420" t="s">
        <v>169</v>
      </c>
      <c r="K1420">
        <v>3.1422592863065866E-3</v>
      </c>
      <c r="L1420" t="s">
        <v>158</v>
      </c>
      <c r="N1420" t="s">
        <v>333</v>
      </c>
      <c r="O1420" t="s">
        <v>169</v>
      </c>
      <c r="P1420">
        <v>8.9832600831886936E-3</v>
      </c>
      <c r="Q1420" t="s">
        <v>158</v>
      </c>
      <c r="S1420" t="s">
        <v>476</v>
      </c>
      <c r="T1420" t="s">
        <v>169</v>
      </c>
      <c r="U1420">
        <v>3.755955411239611E-3</v>
      </c>
      <c r="V1420" t="s">
        <v>158</v>
      </c>
    </row>
    <row r="1421" spans="9:22" x14ac:dyDescent="0.45">
      <c r="I1421" t="s">
        <v>201</v>
      </c>
      <c r="J1421" t="s">
        <v>170</v>
      </c>
      <c r="K1421">
        <v>1.025103848786703E-2</v>
      </c>
      <c r="L1421" t="s">
        <v>158</v>
      </c>
      <c r="N1421" t="s">
        <v>333</v>
      </c>
      <c r="O1421" t="s">
        <v>170</v>
      </c>
      <c r="P1421">
        <v>8.9778154282983604E-3</v>
      </c>
      <c r="Q1421" t="s">
        <v>158</v>
      </c>
      <c r="S1421" t="s">
        <v>476</v>
      </c>
      <c r="T1421" t="s">
        <v>170</v>
      </c>
      <c r="U1421">
        <v>3.5547387954986292E-3</v>
      </c>
      <c r="V1421" t="s">
        <v>158</v>
      </c>
    </row>
    <row r="1422" spans="9:22" x14ac:dyDescent="0.45">
      <c r="I1422" t="s">
        <v>201</v>
      </c>
      <c r="J1422" t="s">
        <v>171</v>
      </c>
      <c r="K1422">
        <v>1.5167820092553028E-2</v>
      </c>
      <c r="L1422" t="s">
        <v>158</v>
      </c>
      <c r="N1422" t="s">
        <v>333</v>
      </c>
      <c r="O1422" t="s">
        <v>171</v>
      </c>
      <c r="P1422">
        <v>8.9407716603984722E-3</v>
      </c>
      <c r="Q1422" t="s">
        <v>158</v>
      </c>
      <c r="S1422" t="s">
        <v>476</v>
      </c>
      <c r="T1422" t="s">
        <v>171</v>
      </c>
      <c r="U1422">
        <v>3.2973119563367934E-3</v>
      </c>
      <c r="V1422" t="s">
        <v>158</v>
      </c>
    </row>
    <row r="1423" spans="9:22" x14ac:dyDescent="0.45">
      <c r="I1423" t="s">
        <v>201</v>
      </c>
      <c r="J1423" t="s">
        <v>172</v>
      </c>
      <c r="K1423">
        <v>0.14344017343398985</v>
      </c>
      <c r="L1423" t="s">
        <v>158</v>
      </c>
      <c r="N1423" t="s">
        <v>333</v>
      </c>
      <c r="O1423" t="s">
        <v>172</v>
      </c>
      <c r="P1423">
        <v>4.6754869550911578E-2</v>
      </c>
      <c r="Q1423" t="s">
        <v>158</v>
      </c>
      <c r="S1423" t="s">
        <v>476</v>
      </c>
      <c r="T1423" t="s">
        <v>172</v>
      </c>
      <c r="U1423">
        <v>3.0599999961691098E-2</v>
      </c>
      <c r="V1423" t="s">
        <v>158</v>
      </c>
    </row>
    <row r="1424" spans="9:22" x14ac:dyDescent="0.45">
      <c r="I1424" t="s">
        <v>201</v>
      </c>
      <c r="J1424" t="s">
        <v>627</v>
      </c>
      <c r="K1424">
        <v>1.9403910380518603E-2</v>
      </c>
      <c r="L1424" t="s">
        <v>158</v>
      </c>
      <c r="N1424" t="s">
        <v>333</v>
      </c>
      <c r="O1424" t="s">
        <v>627</v>
      </c>
      <c r="P1424">
        <v>6.7318467943681464E-3</v>
      </c>
      <c r="Q1424" t="s">
        <v>158</v>
      </c>
      <c r="S1424" t="s">
        <v>476</v>
      </c>
      <c r="T1424" t="s">
        <v>627</v>
      </c>
      <c r="U1424">
        <v>7.0387008360633186E-3</v>
      </c>
      <c r="V1424" t="s">
        <v>158</v>
      </c>
    </row>
    <row r="1425" spans="9:22" x14ac:dyDescent="0.45">
      <c r="I1425" t="s">
        <v>201</v>
      </c>
      <c r="J1425" t="s">
        <v>628</v>
      </c>
      <c r="K1425">
        <v>1.7119754926978786E-2</v>
      </c>
      <c r="L1425" t="s">
        <v>158</v>
      </c>
      <c r="N1425" t="s">
        <v>333</v>
      </c>
      <c r="O1425" t="s">
        <v>628</v>
      </c>
      <c r="P1425">
        <v>7.4120843098422259E-3</v>
      </c>
      <c r="Q1425" t="s">
        <v>158</v>
      </c>
      <c r="S1425" t="s">
        <v>476</v>
      </c>
      <c r="T1425" t="s">
        <v>628</v>
      </c>
      <c r="U1425">
        <v>7.2980389571170546E-3</v>
      </c>
      <c r="V1425" t="s">
        <v>158</v>
      </c>
    </row>
    <row r="1426" spans="9:22" x14ac:dyDescent="0.45">
      <c r="I1426" t="s">
        <v>201</v>
      </c>
      <c r="J1426" t="s">
        <v>629</v>
      </c>
      <c r="K1426">
        <v>2.1815057036202585E-2</v>
      </c>
      <c r="L1426" t="s">
        <v>158</v>
      </c>
      <c r="N1426" t="s">
        <v>333</v>
      </c>
      <c r="O1426" t="s">
        <v>629</v>
      </c>
      <c r="P1426">
        <v>5.2188365625821E-2</v>
      </c>
      <c r="Q1426" t="s">
        <v>158</v>
      </c>
      <c r="S1426" t="s">
        <v>476</v>
      </c>
      <c r="T1426" t="s">
        <v>629</v>
      </c>
      <c r="U1426">
        <v>4.0479118289130034E-2</v>
      </c>
      <c r="V1426" t="s">
        <v>158</v>
      </c>
    </row>
    <row r="1427" spans="9:22" x14ac:dyDescent="0.45">
      <c r="I1427" t="s">
        <v>201</v>
      </c>
      <c r="J1427" t="s">
        <v>631</v>
      </c>
      <c r="K1427">
        <v>0</v>
      </c>
      <c r="L1427" t="s">
        <v>158</v>
      </c>
      <c r="N1427" t="s">
        <v>333</v>
      </c>
      <c r="O1427" t="s">
        <v>631</v>
      </c>
      <c r="P1427">
        <v>2.9504985937608506E-2</v>
      </c>
      <c r="Q1427" t="s">
        <v>158</v>
      </c>
      <c r="S1427" t="s">
        <v>476</v>
      </c>
      <c r="T1427" t="s">
        <v>631</v>
      </c>
      <c r="U1427">
        <v>2.3963766937266057E-2</v>
      </c>
      <c r="V1427" t="s">
        <v>158</v>
      </c>
    </row>
    <row r="1428" spans="9:22" x14ac:dyDescent="0.45">
      <c r="I1428" t="s">
        <v>201</v>
      </c>
      <c r="J1428" t="s">
        <v>632</v>
      </c>
      <c r="K1428">
        <v>0</v>
      </c>
      <c r="L1428" t="s">
        <v>158</v>
      </c>
      <c r="N1428" t="s">
        <v>333</v>
      </c>
      <c r="O1428" t="s">
        <v>632</v>
      </c>
      <c r="P1428">
        <v>5.2431005989600618E-3</v>
      </c>
      <c r="Q1428" t="s">
        <v>158</v>
      </c>
      <c r="S1428" t="s">
        <v>476</v>
      </c>
      <c r="T1428" t="s">
        <v>632</v>
      </c>
      <c r="U1428">
        <v>3.597425077294047E-3</v>
      </c>
      <c r="V1428" t="s">
        <v>158</v>
      </c>
    </row>
    <row r="1429" spans="9:22" x14ac:dyDescent="0.45">
      <c r="I1429" t="s">
        <v>201</v>
      </c>
      <c r="J1429" t="s">
        <v>633</v>
      </c>
      <c r="K1429">
        <v>4.5582840719203804E-3</v>
      </c>
      <c r="L1429" t="s">
        <v>158</v>
      </c>
      <c r="N1429" t="s">
        <v>333</v>
      </c>
      <c r="O1429" t="s">
        <v>633</v>
      </c>
      <c r="P1429">
        <v>5.2872605364933855E-3</v>
      </c>
      <c r="Q1429" t="s">
        <v>158</v>
      </c>
      <c r="S1429" t="s">
        <v>476</v>
      </c>
      <c r="T1429" t="s">
        <v>633</v>
      </c>
      <c r="U1429">
        <v>3.5490425988640131E-3</v>
      </c>
      <c r="V1429" t="s">
        <v>158</v>
      </c>
    </row>
    <row r="1430" spans="9:22" x14ac:dyDescent="0.45">
      <c r="I1430" t="s">
        <v>201</v>
      </c>
      <c r="J1430" t="s">
        <v>634</v>
      </c>
      <c r="K1430">
        <v>1.1318314812725926E-2</v>
      </c>
      <c r="L1430" t="s">
        <v>158</v>
      </c>
      <c r="N1430" t="s">
        <v>333</v>
      </c>
      <c r="O1430" t="s">
        <v>634</v>
      </c>
      <c r="P1430">
        <v>4.9918827777549087E-3</v>
      </c>
      <c r="Q1430" t="s">
        <v>158</v>
      </c>
      <c r="S1430" t="s">
        <v>476</v>
      </c>
      <c r="T1430" t="s">
        <v>634</v>
      </c>
      <c r="U1430">
        <v>3.390643355628188E-3</v>
      </c>
      <c r="V1430" t="s">
        <v>158</v>
      </c>
    </row>
    <row r="1431" spans="9:22" x14ac:dyDescent="0.45">
      <c r="I1431" t="s">
        <v>201</v>
      </c>
      <c r="J1431" t="s">
        <v>635</v>
      </c>
      <c r="K1431">
        <v>0.12415495891334712</v>
      </c>
      <c r="L1431" t="s">
        <v>158</v>
      </c>
      <c r="N1431" t="s">
        <v>333</v>
      </c>
      <c r="O1431" t="s">
        <v>635</v>
      </c>
      <c r="P1431">
        <v>2.4222723592377066E-2</v>
      </c>
      <c r="Q1431" t="s">
        <v>158</v>
      </c>
      <c r="S1431" t="s">
        <v>476</v>
      </c>
      <c r="T1431" t="s">
        <v>635</v>
      </c>
      <c r="U1431">
        <v>3.2084169753886102E-2</v>
      </c>
      <c r="V1431" t="s">
        <v>158</v>
      </c>
    </row>
    <row r="1432" spans="9:22" x14ac:dyDescent="0.45">
      <c r="I1432" t="s">
        <v>201</v>
      </c>
      <c r="J1432" t="s">
        <v>636</v>
      </c>
      <c r="K1432">
        <v>1.6237626941350655E-2</v>
      </c>
      <c r="L1432" t="s">
        <v>158</v>
      </c>
      <c r="N1432" t="s">
        <v>333</v>
      </c>
      <c r="O1432" t="s">
        <v>636</v>
      </c>
      <c r="P1432">
        <v>3.4013223742990792E-3</v>
      </c>
      <c r="Q1432" t="s">
        <v>158</v>
      </c>
      <c r="S1432" t="s">
        <v>476</v>
      </c>
      <c r="T1432" t="s">
        <v>636</v>
      </c>
      <c r="U1432">
        <v>6.6579440684933818E-3</v>
      </c>
      <c r="V1432" t="s">
        <v>158</v>
      </c>
    </row>
    <row r="1433" spans="9:22" x14ac:dyDescent="0.45">
      <c r="I1433" t="s">
        <v>201</v>
      </c>
      <c r="J1433" t="s">
        <v>637</v>
      </c>
      <c r="K1433">
        <v>1.2319403549493452E-2</v>
      </c>
      <c r="L1433" t="s">
        <v>158</v>
      </c>
      <c r="N1433" t="s">
        <v>333</v>
      </c>
      <c r="O1433" t="s">
        <v>637</v>
      </c>
      <c r="P1433">
        <v>3.8315007574360577E-3</v>
      </c>
      <c r="Q1433" t="s">
        <v>158</v>
      </c>
      <c r="S1433" t="s">
        <v>476</v>
      </c>
      <c r="T1433" t="s">
        <v>637</v>
      </c>
      <c r="U1433">
        <v>6.5691119074418854E-3</v>
      </c>
      <c r="V1433" t="s">
        <v>158</v>
      </c>
    </row>
    <row r="1434" spans="9:22" x14ac:dyDescent="0.45">
      <c r="I1434" t="s">
        <v>201</v>
      </c>
      <c r="J1434" t="s">
        <v>638</v>
      </c>
      <c r="K1434">
        <v>6.0343187289303244E-3</v>
      </c>
      <c r="L1434" t="s">
        <v>158</v>
      </c>
      <c r="N1434" t="s">
        <v>333</v>
      </c>
      <c r="O1434" t="s">
        <v>638</v>
      </c>
      <c r="P1434">
        <v>2.7644095207459602E-2</v>
      </c>
      <c r="Q1434" t="s">
        <v>158</v>
      </c>
      <c r="S1434" t="s">
        <v>476</v>
      </c>
      <c r="T1434" t="s">
        <v>638</v>
      </c>
      <c r="U1434">
        <v>3.229841987359626E-2</v>
      </c>
      <c r="V1434" t="s">
        <v>158</v>
      </c>
    </row>
    <row r="1435" spans="9:22" x14ac:dyDescent="0.45">
      <c r="I1435" t="s">
        <v>201</v>
      </c>
      <c r="J1435" t="s">
        <v>645</v>
      </c>
      <c r="K1435">
        <v>0</v>
      </c>
      <c r="L1435" t="s">
        <v>158</v>
      </c>
      <c r="N1435" t="s">
        <v>333</v>
      </c>
      <c r="O1435" t="s">
        <v>645</v>
      </c>
      <c r="P1435">
        <v>2.7340410092865471E-2</v>
      </c>
      <c r="Q1435" t="s">
        <v>158</v>
      </c>
      <c r="S1435" t="s">
        <v>476</v>
      </c>
      <c r="T1435" t="s">
        <v>645</v>
      </c>
      <c r="U1435">
        <v>1.0604643264011837E-2</v>
      </c>
      <c r="V1435" t="s">
        <v>158</v>
      </c>
    </row>
    <row r="1436" spans="9:22" x14ac:dyDescent="0.45">
      <c r="I1436" t="s">
        <v>201</v>
      </c>
      <c r="J1436" t="s">
        <v>646</v>
      </c>
      <c r="K1436">
        <v>0</v>
      </c>
      <c r="L1436" t="s">
        <v>158</v>
      </c>
      <c r="N1436" t="s">
        <v>333</v>
      </c>
      <c r="O1436" t="s">
        <v>646</v>
      </c>
      <c r="P1436">
        <v>4.7717809062280863E-3</v>
      </c>
      <c r="Q1436" t="s">
        <v>158</v>
      </c>
      <c r="S1436" t="s">
        <v>476</v>
      </c>
      <c r="T1436" t="s">
        <v>646</v>
      </c>
      <c r="U1436">
        <v>1.7016632788714829E-3</v>
      </c>
      <c r="V1436" t="s">
        <v>158</v>
      </c>
    </row>
    <row r="1437" spans="9:22" x14ac:dyDescent="0.45">
      <c r="I1437" t="s">
        <v>201</v>
      </c>
      <c r="J1437" t="s">
        <v>647</v>
      </c>
      <c r="K1437">
        <v>0</v>
      </c>
      <c r="L1437" t="s">
        <v>158</v>
      </c>
      <c r="N1437" t="s">
        <v>333</v>
      </c>
      <c r="O1437" t="s">
        <v>647</v>
      </c>
      <c r="P1437">
        <v>4.7848379271722731E-3</v>
      </c>
      <c r="Q1437" t="s">
        <v>158</v>
      </c>
      <c r="S1437" t="s">
        <v>476</v>
      </c>
      <c r="T1437" t="s">
        <v>647</v>
      </c>
      <c r="U1437">
        <v>1.6371559952869923E-3</v>
      </c>
      <c r="V1437" t="s">
        <v>158</v>
      </c>
    </row>
    <row r="1438" spans="9:22" x14ac:dyDescent="0.45">
      <c r="I1438" t="s">
        <v>201</v>
      </c>
      <c r="J1438" t="s">
        <v>648</v>
      </c>
      <c r="K1438">
        <v>2.4397561976554428E-3</v>
      </c>
      <c r="L1438" t="s">
        <v>158</v>
      </c>
      <c r="N1438" t="s">
        <v>333</v>
      </c>
      <c r="O1438" t="s">
        <v>648</v>
      </c>
      <c r="P1438">
        <v>4.7386513248533317E-3</v>
      </c>
      <c r="Q1438" t="s">
        <v>158</v>
      </c>
      <c r="S1438" t="s">
        <v>476</v>
      </c>
      <c r="T1438" t="s">
        <v>648</v>
      </c>
      <c r="U1438">
        <v>1.6785195506292894E-3</v>
      </c>
      <c r="V1438" t="s">
        <v>158</v>
      </c>
    </row>
    <row r="1439" spans="9:22" x14ac:dyDescent="0.45">
      <c r="I1439" t="s">
        <v>201</v>
      </c>
      <c r="J1439" t="s">
        <v>649</v>
      </c>
      <c r="K1439">
        <v>4.0597125721153621E-2</v>
      </c>
      <c r="L1439" t="s">
        <v>158</v>
      </c>
      <c r="N1439" t="s">
        <v>333</v>
      </c>
      <c r="O1439" t="s">
        <v>649</v>
      </c>
      <c r="P1439">
        <v>2.8786699965015535E-2</v>
      </c>
      <c r="Q1439" t="s">
        <v>158</v>
      </c>
      <c r="S1439" t="s">
        <v>476</v>
      </c>
      <c r="T1439" t="s">
        <v>649</v>
      </c>
      <c r="U1439">
        <v>1.3071686526998732E-2</v>
      </c>
      <c r="V1439" t="s">
        <v>158</v>
      </c>
    </row>
    <row r="1440" spans="9:22" x14ac:dyDescent="0.45">
      <c r="I1440" t="s">
        <v>201</v>
      </c>
      <c r="J1440" t="s">
        <v>650</v>
      </c>
      <c r="K1440">
        <v>4.7383468122555146E-3</v>
      </c>
      <c r="L1440" t="s">
        <v>158</v>
      </c>
      <c r="N1440" t="s">
        <v>333</v>
      </c>
      <c r="O1440" t="s">
        <v>650</v>
      </c>
      <c r="P1440">
        <v>4.1467937725190212E-3</v>
      </c>
      <c r="Q1440" t="s">
        <v>158</v>
      </c>
      <c r="S1440" t="s">
        <v>476</v>
      </c>
      <c r="T1440" t="s">
        <v>650</v>
      </c>
      <c r="U1440">
        <v>1.9232093612364545E-3</v>
      </c>
      <c r="V1440" t="s">
        <v>158</v>
      </c>
    </row>
    <row r="1441" spans="9:22" x14ac:dyDescent="0.45">
      <c r="I1441" t="s">
        <v>201</v>
      </c>
      <c r="J1441" t="s">
        <v>651</v>
      </c>
      <c r="K1441">
        <v>2.5138693873997622E-3</v>
      </c>
      <c r="L1441" t="s">
        <v>158</v>
      </c>
      <c r="N1441" t="s">
        <v>333</v>
      </c>
      <c r="O1441" t="s">
        <v>651</v>
      </c>
      <c r="P1441">
        <v>4.2124652371126475E-3</v>
      </c>
      <c r="Q1441" t="s">
        <v>158</v>
      </c>
      <c r="S1441" t="s">
        <v>476</v>
      </c>
      <c r="T1441" t="s">
        <v>651</v>
      </c>
      <c r="U1441">
        <v>1.8512445201056913E-3</v>
      </c>
      <c r="V1441" t="s">
        <v>158</v>
      </c>
    </row>
    <row r="1442" spans="9:22" x14ac:dyDescent="0.45">
      <c r="I1442" t="s">
        <v>201</v>
      </c>
      <c r="J1442" t="s">
        <v>652</v>
      </c>
      <c r="K1442">
        <v>0</v>
      </c>
      <c r="L1442" t="s">
        <v>158</v>
      </c>
      <c r="N1442" t="s">
        <v>333</v>
      </c>
      <c r="O1442" t="s">
        <v>652</v>
      </c>
      <c r="P1442">
        <v>2.6259888894709912E-2</v>
      </c>
      <c r="Q1442" t="s">
        <v>158</v>
      </c>
      <c r="S1442" t="s">
        <v>476</v>
      </c>
      <c r="T1442" t="s">
        <v>652</v>
      </c>
      <c r="U1442">
        <v>1.194826368994532E-2</v>
      </c>
      <c r="V1442" t="s">
        <v>158</v>
      </c>
    </row>
    <row r="1443" spans="9:22" x14ac:dyDescent="0.45">
      <c r="I1443" t="s">
        <v>201</v>
      </c>
      <c r="J1443" t="s">
        <v>653</v>
      </c>
      <c r="K1443">
        <v>0</v>
      </c>
      <c r="L1443" t="s">
        <v>158</v>
      </c>
      <c r="N1443" t="s">
        <v>333</v>
      </c>
      <c r="O1443" t="s">
        <v>653</v>
      </c>
      <c r="P1443">
        <v>2.3466975457938709E-2</v>
      </c>
      <c r="Q1443" t="s">
        <v>158</v>
      </c>
      <c r="S1443" t="s">
        <v>476</v>
      </c>
      <c r="T1443" t="s">
        <v>653</v>
      </c>
      <c r="U1443">
        <v>1.9194393154783447E-2</v>
      </c>
      <c r="V1443" t="s">
        <v>158</v>
      </c>
    </row>
    <row r="1444" spans="9:22" x14ac:dyDescent="0.45">
      <c r="I1444" t="s">
        <v>201</v>
      </c>
      <c r="J1444" t="s">
        <v>654</v>
      </c>
      <c r="K1444">
        <v>0</v>
      </c>
      <c r="L1444" t="s">
        <v>158</v>
      </c>
      <c r="N1444" t="s">
        <v>333</v>
      </c>
      <c r="O1444" t="s">
        <v>654</v>
      </c>
      <c r="P1444">
        <v>3.9140282479271865E-3</v>
      </c>
      <c r="Q1444" t="s">
        <v>158</v>
      </c>
      <c r="S1444" t="s">
        <v>476</v>
      </c>
      <c r="T1444" t="s">
        <v>654</v>
      </c>
      <c r="U1444">
        <v>3.1668406872088104E-3</v>
      </c>
      <c r="V1444" t="s">
        <v>158</v>
      </c>
    </row>
    <row r="1445" spans="9:22" x14ac:dyDescent="0.45">
      <c r="I1445" t="s">
        <v>201</v>
      </c>
      <c r="J1445" t="s">
        <v>655</v>
      </c>
      <c r="K1445">
        <v>0</v>
      </c>
      <c r="L1445" t="s">
        <v>158</v>
      </c>
      <c r="N1445" t="s">
        <v>333</v>
      </c>
      <c r="O1445" t="s">
        <v>655</v>
      </c>
      <c r="P1445">
        <v>3.9023410335944759E-3</v>
      </c>
      <c r="Q1445" t="s">
        <v>158</v>
      </c>
      <c r="S1445" t="s">
        <v>476</v>
      </c>
      <c r="T1445" t="s">
        <v>655</v>
      </c>
      <c r="U1445">
        <v>3.1804261632026316E-3</v>
      </c>
      <c r="V1445" t="s">
        <v>158</v>
      </c>
    </row>
    <row r="1446" spans="9:22" x14ac:dyDescent="0.45">
      <c r="I1446" t="s">
        <v>201</v>
      </c>
      <c r="J1446" t="s">
        <v>656</v>
      </c>
      <c r="K1446">
        <v>8.5083562383016199E-4</v>
      </c>
      <c r="L1446" t="s">
        <v>158</v>
      </c>
      <c r="N1446" t="s">
        <v>333</v>
      </c>
      <c r="O1446" t="s">
        <v>656</v>
      </c>
      <c r="P1446">
        <v>3.9279082238485455E-3</v>
      </c>
      <c r="Q1446" t="s">
        <v>158</v>
      </c>
      <c r="S1446" t="s">
        <v>476</v>
      </c>
      <c r="T1446" t="s">
        <v>656</v>
      </c>
      <c r="U1446">
        <v>3.2549819924606233E-3</v>
      </c>
      <c r="V1446" t="s">
        <v>158</v>
      </c>
    </row>
    <row r="1447" spans="9:22" x14ac:dyDescent="0.45">
      <c r="I1447" t="s">
        <v>201</v>
      </c>
      <c r="J1447" t="s">
        <v>657</v>
      </c>
      <c r="K1447">
        <v>3.9052557245872484E-2</v>
      </c>
      <c r="L1447" t="s">
        <v>158</v>
      </c>
      <c r="N1447" t="s">
        <v>333</v>
      </c>
      <c r="O1447" t="s">
        <v>657</v>
      </c>
      <c r="P1447">
        <v>2.710523937195777E-2</v>
      </c>
      <c r="Q1447" t="s">
        <v>158</v>
      </c>
      <c r="S1447" t="s">
        <v>476</v>
      </c>
      <c r="T1447" t="s">
        <v>657</v>
      </c>
      <c r="U1447">
        <v>2.1748726132120946E-2</v>
      </c>
      <c r="V1447" t="s">
        <v>158</v>
      </c>
    </row>
    <row r="1448" spans="9:22" x14ac:dyDescent="0.45">
      <c r="I1448" t="s">
        <v>201</v>
      </c>
      <c r="J1448" t="s">
        <v>658</v>
      </c>
      <c r="K1448">
        <v>4.4110980355460787E-3</v>
      </c>
      <c r="L1448" t="s">
        <v>158</v>
      </c>
      <c r="N1448" t="s">
        <v>333</v>
      </c>
      <c r="O1448" t="s">
        <v>658</v>
      </c>
      <c r="P1448">
        <v>4.2804493258633974E-3</v>
      </c>
      <c r="Q1448" t="s">
        <v>158</v>
      </c>
      <c r="S1448" t="s">
        <v>476</v>
      </c>
      <c r="T1448" t="s">
        <v>658</v>
      </c>
      <c r="U1448">
        <v>3.0994476974508588E-3</v>
      </c>
      <c r="V1448" t="s">
        <v>158</v>
      </c>
    </row>
    <row r="1449" spans="9:22" x14ac:dyDescent="0.45">
      <c r="I1449" t="s">
        <v>201</v>
      </c>
      <c r="J1449" t="s">
        <v>659</v>
      </c>
      <c r="K1449">
        <v>2.4235076905969499E-3</v>
      </c>
      <c r="L1449" t="s">
        <v>158</v>
      </c>
      <c r="N1449" t="s">
        <v>333</v>
      </c>
      <c r="O1449" t="s">
        <v>659</v>
      </c>
      <c r="P1449">
        <v>4.3626585401906328E-3</v>
      </c>
      <c r="Q1449" t="s">
        <v>158</v>
      </c>
      <c r="S1449" t="s">
        <v>476</v>
      </c>
      <c r="T1449" t="s">
        <v>659</v>
      </c>
      <c r="U1449">
        <v>2.9820653562254965E-3</v>
      </c>
      <c r="V1449" t="s">
        <v>158</v>
      </c>
    </row>
    <row r="1450" spans="9:22" x14ac:dyDescent="0.45">
      <c r="I1450" t="s">
        <v>201</v>
      </c>
      <c r="J1450" t="s">
        <v>660</v>
      </c>
      <c r="K1450">
        <v>0</v>
      </c>
      <c r="L1450" t="s">
        <v>158</v>
      </c>
      <c r="N1450" t="s">
        <v>333</v>
      </c>
      <c r="O1450" t="s">
        <v>660</v>
      </c>
      <c r="P1450">
        <v>2.7293242338226425E-2</v>
      </c>
      <c r="Q1450" t="s">
        <v>158</v>
      </c>
      <c r="S1450" t="s">
        <v>476</v>
      </c>
      <c r="T1450" t="s">
        <v>660</v>
      </c>
      <c r="U1450">
        <v>1.6842242021435989E-2</v>
      </c>
      <c r="V1450" t="s">
        <v>158</v>
      </c>
    </row>
    <row r="1451" spans="9:22" x14ac:dyDescent="0.45">
      <c r="I1451" t="s">
        <v>202</v>
      </c>
      <c r="J1451" t="s">
        <v>157</v>
      </c>
      <c r="K1451">
        <v>0</v>
      </c>
      <c r="L1451" t="s">
        <v>158</v>
      </c>
      <c r="N1451" t="s">
        <v>334</v>
      </c>
      <c r="O1451" t="s">
        <v>157</v>
      </c>
      <c r="P1451">
        <v>6.6059228090190159E-2</v>
      </c>
      <c r="Q1451" t="s">
        <v>158</v>
      </c>
      <c r="S1451" t="s">
        <v>477</v>
      </c>
      <c r="T1451" t="s">
        <v>157</v>
      </c>
      <c r="U1451">
        <v>8.4944378186433508E-2</v>
      </c>
      <c r="V1451" t="s">
        <v>158</v>
      </c>
    </row>
    <row r="1452" spans="9:22" x14ac:dyDescent="0.45">
      <c r="I1452" t="s">
        <v>202</v>
      </c>
      <c r="J1452" t="s">
        <v>159</v>
      </c>
      <c r="K1452">
        <v>0</v>
      </c>
      <c r="L1452" t="s">
        <v>158</v>
      </c>
      <c r="N1452" t="s">
        <v>334</v>
      </c>
      <c r="O1452" t="s">
        <v>159</v>
      </c>
      <c r="P1452">
        <v>1.215589902619469E-2</v>
      </c>
      <c r="Q1452" t="s">
        <v>158</v>
      </c>
      <c r="S1452" t="s">
        <v>477</v>
      </c>
      <c r="T1452" t="s">
        <v>159</v>
      </c>
      <c r="U1452">
        <v>1.3624096798419524E-2</v>
      </c>
      <c r="V1452" t="s">
        <v>158</v>
      </c>
    </row>
    <row r="1453" spans="9:22" x14ac:dyDescent="0.45">
      <c r="I1453" t="s">
        <v>202</v>
      </c>
      <c r="J1453" t="s">
        <v>160</v>
      </c>
      <c r="K1453">
        <v>1.0286014517289922E-3</v>
      </c>
      <c r="L1453" t="s">
        <v>158</v>
      </c>
      <c r="N1453" t="s">
        <v>334</v>
      </c>
      <c r="O1453" t="s">
        <v>160</v>
      </c>
      <c r="P1453">
        <v>1.2266100051326716E-2</v>
      </c>
      <c r="Q1453" t="s">
        <v>158</v>
      </c>
      <c r="S1453" t="s">
        <v>477</v>
      </c>
      <c r="T1453" t="s">
        <v>160</v>
      </c>
      <c r="U1453">
        <v>1.3189665538964499E-2</v>
      </c>
      <c r="V1453" t="s">
        <v>158</v>
      </c>
    </row>
    <row r="1454" spans="9:22" x14ac:dyDescent="0.45">
      <c r="I1454" t="s">
        <v>202</v>
      </c>
      <c r="J1454" t="s">
        <v>161</v>
      </c>
      <c r="K1454">
        <v>6.6072540532757379E-3</v>
      </c>
      <c r="L1454" t="s">
        <v>158</v>
      </c>
      <c r="N1454" t="s">
        <v>334</v>
      </c>
      <c r="O1454" t="s">
        <v>161</v>
      </c>
      <c r="P1454">
        <v>1.2217526707822208E-2</v>
      </c>
      <c r="Q1454" t="s">
        <v>158</v>
      </c>
      <c r="S1454" t="s">
        <v>477</v>
      </c>
      <c r="T1454" t="s">
        <v>161</v>
      </c>
      <c r="U1454">
        <v>1.3182880666881629E-2</v>
      </c>
      <c r="V1454" t="s">
        <v>158</v>
      </c>
    </row>
    <row r="1455" spans="9:22" x14ac:dyDescent="0.45">
      <c r="I1455" t="s">
        <v>202</v>
      </c>
      <c r="J1455" t="s">
        <v>162</v>
      </c>
      <c r="K1455">
        <v>0.13756798359677377</v>
      </c>
      <c r="L1455" t="s">
        <v>158</v>
      </c>
      <c r="N1455" t="s">
        <v>334</v>
      </c>
      <c r="O1455" t="s">
        <v>162</v>
      </c>
      <c r="P1455">
        <v>9.47857223693504E-2</v>
      </c>
      <c r="Q1455" t="s">
        <v>158</v>
      </c>
      <c r="S1455" t="s">
        <v>477</v>
      </c>
      <c r="T1455" t="s">
        <v>162</v>
      </c>
      <c r="U1455">
        <v>0.11992099948123101</v>
      </c>
      <c r="V1455" t="s">
        <v>158</v>
      </c>
    </row>
    <row r="1456" spans="9:22" x14ac:dyDescent="0.45">
      <c r="I1456" t="s">
        <v>202</v>
      </c>
      <c r="J1456" t="s">
        <v>619</v>
      </c>
      <c r="K1456">
        <v>1.7903038283870212E-2</v>
      </c>
      <c r="L1456" t="s">
        <v>158</v>
      </c>
      <c r="N1456" t="s">
        <v>334</v>
      </c>
      <c r="O1456" t="s">
        <v>619</v>
      </c>
      <c r="P1456">
        <v>1.2165433269270262E-2</v>
      </c>
      <c r="Q1456" t="s">
        <v>158</v>
      </c>
      <c r="S1456" t="s">
        <v>477</v>
      </c>
      <c r="T1456" t="s">
        <v>619</v>
      </c>
      <c r="U1456">
        <v>1.7575834294873572E-2</v>
      </c>
      <c r="V1456" t="s">
        <v>158</v>
      </c>
    </row>
    <row r="1457" spans="9:22" x14ac:dyDescent="0.45">
      <c r="I1457" t="s">
        <v>202</v>
      </c>
      <c r="J1457" t="s">
        <v>620</v>
      </c>
      <c r="K1457">
        <v>1.2639391450133024E-2</v>
      </c>
      <c r="L1457" t="s">
        <v>158</v>
      </c>
      <c r="N1457" t="s">
        <v>334</v>
      </c>
      <c r="O1457" t="s">
        <v>620</v>
      </c>
      <c r="P1457">
        <v>1.1979664748018766E-2</v>
      </c>
      <c r="Q1457" t="s">
        <v>158</v>
      </c>
      <c r="S1457" t="s">
        <v>477</v>
      </c>
      <c r="T1457" t="s">
        <v>620</v>
      </c>
      <c r="U1457">
        <v>1.6485501790868211E-2</v>
      </c>
      <c r="V1457" t="s">
        <v>158</v>
      </c>
    </row>
    <row r="1458" spans="9:22" x14ac:dyDescent="0.45">
      <c r="I1458" t="s">
        <v>202</v>
      </c>
      <c r="J1458" t="s">
        <v>621</v>
      </c>
      <c r="K1458">
        <v>5.5193279085263384E-3</v>
      </c>
      <c r="L1458" t="s">
        <v>158</v>
      </c>
      <c r="N1458" t="s">
        <v>334</v>
      </c>
      <c r="O1458" t="s">
        <v>621</v>
      </c>
      <c r="P1458">
        <v>6.7975982578374297E-2</v>
      </c>
      <c r="Q1458" t="s">
        <v>158</v>
      </c>
      <c r="S1458" t="s">
        <v>477</v>
      </c>
      <c r="T1458" t="s">
        <v>621</v>
      </c>
      <c r="U1458">
        <v>9.2378261379386054E-2</v>
      </c>
      <c r="V1458" t="s">
        <v>158</v>
      </c>
    </row>
    <row r="1459" spans="9:22" x14ac:dyDescent="0.45">
      <c r="I1459" t="s">
        <v>202</v>
      </c>
      <c r="J1459" t="s">
        <v>163</v>
      </c>
      <c r="K1459">
        <v>0</v>
      </c>
      <c r="L1459" t="s">
        <v>158</v>
      </c>
      <c r="N1459" t="s">
        <v>334</v>
      </c>
      <c r="O1459" t="s">
        <v>163</v>
      </c>
      <c r="P1459">
        <v>4.1872483778473191E-2</v>
      </c>
      <c r="Q1459" t="s">
        <v>158</v>
      </c>
      <c r="S1459" t="s">
        <v>477</v>
      </c>
      <c r="T1459" t="s">
        <v>163</v>
      </c>
      <c r="U1459">
        <v>4.7604010890627345E-2</v>
      </c>
      <c r="V1459" t="s">
        <v>158</v>
      </c>
    </row>
    <row r="1460" spans="9:22" x14ac:dyDescent="0.45">
      <c r="I1460" t="s">
        <v>202</v>
      </c>
      <c r="J1460" t="s">
        <v>164</v>
      </c>
      <c r="K1460">
        <v>4.6066555452890625E-3</v>
      </c>
      <c r="L1460" t="s">
        <v>158</v>
      </c>
      <c r="N1460" t="s">
        <v>334</v>
      </c>
      <c r="O1460" t="s">
        <v>164</v>
      </c>
      <c r="P1460">
        <v>7.2844724371064849E-3</v>
      </c>
      <c r="Q1460" t="s">
        <v>158</v>
      </c>
      <c r="S1460" t="s">
        <v>477</v>
      </c>
      <c r="T1460" t="s">
        <v>164</v>
      </c>
      <c r="U1460">
        <v>7.3921622577099635E-3</v>
      </c>
      <c r="V1460" t="s">
        <v>158</v>
      </c>
    </row>
    <row r="1461" spans="9:22" x14ac:dyDescent="0.45">
      <c r="I1461" t="s">
        <v>202</v>
      </c>
      <c r="J1461" t="s">
        <v>165</v>
      </c>
      <c r="K1461">
        <v>1.3402685213784004E-2</v>
      </c>
      <c r="L1461" t="s">
        <v>158</v>
      </c>
      <c r="N1461" t="s">
        <v>334</v>
      </c>
      <c r="O1461" t="s">
        <v>165</v>
      </c>
      <c r="P1461">
        <v>7.3316436258928693E-3</v>
      </c>
      <c r="Q1461" t="s">
        <v>158</v>
      </c>
      <c r="S1461" t="s">
        <v>477</v>
      </c>
      <c r="T1461" t="s">
        <v>165</v>
      </c>
      <c r="U1461">
        <v>7.136081257622013E-3</v>
      </c>
      <c r="V1461" t="s">
        <v>158</v>
      </c>
    </row>
    <row r="1462" spans="9:22" x14ac:dyDescent="0.45">
      <c r="I1462" t="s">
        <v>202</v>
      </c>
      <c r="J1462" t="s">
        <v>166</v>
      </c>
      <c r="K1462">
        <v>2.0488880491519493E-2</v>
      </c>
      <c r="L1462" t="s">
        <v>158</v>
      </c>
      <c r="N1462" t="s">
        <v>334</v>
      </c>
      <c r="O1462" t="s">
        <v>166</v>
      </c>
      <c r="P1462">
        <v>9.034059359327936E-3</v>
      </c>
      <c r="Q1462" t="s">
        <v>158</v>
      </c>
      <c r="S1462" t="s">
        <v>477</v>
      </c>
      <c r="T1462" t="s">
        <v>166</v>
      </c>
      <c r="U1462">
        <v>7.222768899676677E-3</v>
      </c>
      <c r="V1462" t="s">
        <v>158</v>
      </c>
    </row>
    <row r="1463" spans="9:22" x14ac:dyDescent="0.45">
      <c r="I1463" t="s">
        <v>202</v>
      </c>
      <c r="J1463" t="s">
        <v>167</v>
      </c>
      <c r="K1463">
        <v>0.2023386002094329</v>
      </c>
      <c r="L1463" t="s">
        <v>158</v>
      </c>
      <c r="N1463" t="s">
        <v>334</v>
      </c>
      <c r="O1463" t="s">
        <v>167</v>
      </c>
      <c r="P1463">
        <v>7.5842169160786677E-2</v>
      </c>
      <c r="Q1463" t="s">
        <v>158</v>
      </c>
      <c r="S1463" t="s">
        <v>477</v>
      </c>
      <c r="T1463" t="s">
        <v>167</v>
      </c>
      <c r="U1463">
        <v>9.6706843602367268E-2</v>
      </c>
      <c r="V1463" t="s">
        <v>158</v>
      </c>
    </row>
    <row r="1464" spans="9:22" x14ac:dyDescent="0.45">
      <c r="I1464" t="s">
        <v>202</v>
      </c>
      <c r="J1464" t="s">
        <v>623</v>
      </c>
      <c r="K1464">
        <v>2.623003254897607E-2</v>
      </c>
      <c r="L1464" t="s">
        <v>158</v>
      </c>
      <c r="N1464" t="s">
        <v>334</v>
      </c>
      <c r="O1464" t="s">
        <v>623</v>
      </c>
      <c r="P1464">
        <v>9.6985448629532036E-3</v>
      </c>
      <c r="Q1464" t="s">
        <v>158</v>
      </c>
      <c r="S1464" t="s">
        <v>477</v>
      </c>
      <c r="T1464" t="s">
        <v>623</v>
      </c>
      <c r="U1464">
        <v>1.6731581297959628E-2</v>
      </c>
      <c r="V1464" t="s">
        <v>158</v>
      </c>
    </row>
    <row r="1465" spans="9:22" x14ac:dyDescent="0.45">
      <c r="I1465" t="s">
        <v>202</v>
      </c>
      <c r="J1465" t="s">
        <v>624</v>
      </c>
      <c r="K1465">
        <v>2.2254372260360099E-2</v>
      </c>
      <c r="L1465" t="s">
        <v>158</v>
      </c>
      <c r="N1465" t="s">
        <v>334</v>
      </c>
      <c r="O1465" t="s">
        <v>624</v>
      </c>
      <c r="P1465">
        <v>8.4735445474210126E-3</v>
      </c>
      <c r="Q1465" t="s">
        <v>158</v>
      </c>
      <c r="S1465" t="s">
        <v>477</v>
      </c>
      <c r="T1465" t="s">
        <v>624</v>
      </c>
      <c r="U1465">
        <v>1.531931343454907E-2</v>
      </c>
      <c r="V1465" t="s">
        <v>158</v>
      </c>
    </row>
    <row r="1466" spans="9:22" x14ac:dyDescent="0.45">
      <c r="I1466" t="s">
        <v>202</v>
      </c>
      <c r="J1466" t="s">
        <v>625</v>
      </c>
      <c r="K1466">
        <v>2.6445705085516448E-2</v>
      </c>
      <c r="L1466" t="s">
        <v>158</v>
      </c>
      <c r="N1466" t="s">
        <v>334</v>
      </c>
      <c r="O1466" t="s">
        <v>625</v>
      </c>
      <c r="P1466">
        <v>4.6660423043525329E-2</v>
      </c>
      <c r="Q1466" t="s">
        <v>158</v>
      </c>
      <c r="S1466" t="s">
        <v>477</v>
      </c>
      <c r="T1466" t="s">
        <v>625</v>
      </c>
      <c r="U1466">
        <v>6.5341585020389614E-2</v>
      </c>
      <c r="V1466" t="s">
        <v>158</v>
      </c>
    </row>
    <row r="1467" spans="9:22" x14ac:dyDescent="0.45">
      <c r="I1467" t="s">
        <v>202</v>
      </c>
      <c r="J1467" t="s">
        <v>168</v>
      </c>
      <c r="K1467">
        <v>0</v>
      </c>
      <c r="L1467" t="s">
        <v>158</v>
      </c>
      <c r="N1467" t="s">
        <v>334</v>
      </c>
      <c r="O1467" t="s">
        <v>168</v>
      </c>
      <c r="P1467">
        <v>4.5921724661010209E-2</v>
      </c>
      <c r="Q1467" t="s">
        <v>158</v>
      </c>
      <c r="S1467" t="s">
        <v>477</v>
      </c>
      <c r="T1467" t="s">
        <v>168</v>
      </c>
      <c r="U1467">
        <v>3.2431756081076242E-2</v>
      </c>
      <c r="V1467" t="s">
        <v>158</v>
      </c>
    </row>
    <row r="1468" spans="9:22" x14ac:dyDescent="0.45">
      <c r="I1468" t="s">
        <v>202</v>
      </c>
      <c r="J1468" t="s">
        <v>169</v>
      </c>
      <c r="K1468">
        <v>3.2474659718164374E-3</v>
      </c>
      <c r="L1468" t="s">
        <v>158</v>
      </c>
      <c r="N1468" t="s">
        <v>334</v>
      </c>
      <c r="O1468" t="s">
        <v>169</v>
      </c>
      <c r="P1468">
        <v>7.5920567882699699E-3</v>
      </c>
      <c r="Q1468" t="s">
        <v>158</v>
      </c>
      <c r="S1468" t="s">
        <v>477</v>
      </c>
      <c r="T1468" t="s">
        <v>169</v>
      </c>
      <c r="U1468">
        <v>4.9630650735357929E-3</v>
      </c>
      <c r="V1468" t="s">
        <v>158</v>
      </c>
    </row>
    <row r="1469" spans="9:22" x14ac:dyDescent="0.45">
      <c r="I1469" t="s">
        <v>202</v>
      </c>
      <c r="J1469" t="s">
        <v>170</v>
      </c>
      <c r="K1469">
        <v>1.0341607224182901E-2</v>
      </c>
      <c r="L1469" t="s">
        <v>158</v>
      </c>
      <c r="N1469" t="s">
        <v>334</v>
      </c>
      <c r="O1469" t="s">
        <v>170</v>
      </c>
      <c r="P1469">
        <v>8.983280897571869E-3</v>
      </c>
      <c r="Q1469" t="s">
        <v>158</v>
      </c>
      <c r="S1469" t="s">
        <v>477</v>
      </c>
      <c r="T1469" t="s">
        <v>170</v>
      </c>
      <c r="U1469">
        <v>4.759125195543481E-3</v>
      </c>
      <c r="V1469" t="s">
        <v>158</v>
      </c>
    </row>
    <row r="1470" spans="9:22" x14ac:dyDescent="0.45">
      <c r="I1470" t="s">
        <v>202</v>
      </c>
      <c r="J1470" t="s">
        <v>171</v>
      </c>
      <c r="K1470">
        <v>1.528741681587867E-2</v>
      </c>
      <c r="L1470" t="s">
        <v>158</v>
      </c>
      <c r="N1470" t="s">
        <v>334</v>
      </c>
      <c r="O1470" t="s">
        <v>171</v>
      </c>
      <c r="P1470">
        <v>1.095822758575523E-2</v>
      </c>
      <c r="Q1470" t="s">
        <v>158</v>
      </c>
      <c r="S1470" t="s">
        <v>477</v>
      </c>
      <c r="T1470" t="s">
        <v>171</v>
      </c>
      <c r="U1470">
        <v>4.4158567676698506E-3</v>
      </c>
      <c r="V1470" t="s">
        <v>158</v>
      </c>
    </row>
    <row r="1471" spans="9:22" x14ac:dyDescent="0.45">
      <c r="I1471" t="s">
        <v>202</v>
      </c>
      <c r="J1471" t="s">
        <v>172</v>
      </c>
      <c r="K1471">
        <v>0.14376604912097299</v>
      </c>
      <c r="L1471" t="s">
        <v>158</v>
      </c>
      <c r="N1471" t="s">
        <v>334</v>
      </c>
      <c r="O1471" t="s">
        <v>172</v>
      </c>
      <c r="P1471">
        <v>7.0917253027113256E-2</v>
      </c>
      <c r="Q1471" t="s">
        <v>158</v>
      </c>
      <c r="S1471" t="s">
        <v>477</v>
      </c>
      <c r="T1471" t="s">
        <v>172</v>
      </c>
      <c r="U1471">
        <v>3.5926839948556055E-2</v>
      </c>
      <c r="V1471" t="s">
        <v>158</v>
      </c>
    </row>
    <row r="1472" spans="9:22" x14ac:dyDescent="0.45">
      <c r="I1472" t="s">
        <v>202</v>
      </c>
      <c r="J1472" t="s">
        <v>627</v>
      </c>
      <c r="K1472">
        <v>1.9455596749879546E-2</v>
      </c>
      <c r="L1472" t="s">
        <v>158</v>
      </c>
      <c r="N1472" t="s">
        <v>334</v>
      </c>
      <c r="O1472" t="s">
        <v>627</v>
      </c>
      <c r="P1472">
        <v>1.0356625999299976E-2</v>
      </c>
      <c r="Q1472" t="s">
        <v>158</v>
      </c>
      <c r="S1472" t="s">
        <v>477</v>
      </c>
      <c r="T1472" t="s">
        <v>627</v>
      </c>
      <c r="U1472">
        <v>6.2349161763967193E-3</v>
      </c>
      <c r="V1472" t="s">
        <v>158</v>
      </c>
    </row>
    <row r="1473" spans="9:22" x14ac:dyDescent="0.45">
      <c r="I1473" t="s">
        <v>202</v>
      </c>
      <c r="J1473" t="s">
        <v>628</v>
      </c>
      <c r="K1473">
        <v>1.7149074709273949E-2</v>
      </c>
      <c r="L1473" t="s">
        <v>158</v>
      </c>
      <c r="N1473" t="s">
        <v>334</v>
      </c>
      <c r="O1473" t="s">
        <v>628</v>
      </c>
      <c r="P1473">
        <v>1.021935231265279E-2</v>
      </c>
      <c r="Q1473" t="s">
        <v>158</v>
      </c>
      <c r="S1473" t="s">
        <v>477</v>
      </c>
      <c r="T1473" t="s">
        <v>628</v>
      </c>
      <c r="U1473">
        <v>6.031744186076173E-3</v>
      </c>
      <c r="V1473" t="s">
        <v>158</v>
      </c>
    </row>
    <row r="1474" spans="9:22" x14ac:dyDescent="0.45">
      <c r="I1474" t="s">
        <v>202</v>
      </c>
      <c r="J1474" t="s">
        <v>629</v>
      </c>
      <c r="K1474">
        <v>2.2241014390512556E-2</v>
      </c>
      <c r="L1474" t="s">
        <v>158</v>
      </c>
      <c r="N1474" t="s">
        <v>334</v>
      </c>
      <c r="O1474" t="s">
        <v>629</v>
      </c>
      <c r="P1474">
        <v>5.514220699204618E-2</v>
      </c>
      <c r="Q1474" t="s">
        <v>158</v>
      </c>
      <c r="S1474" t="s">
        <v>477</v>
      </c>
      <c r="T1474" t="s">
        <v>629</v>
      </c>
      <c r="U1474">
        <v>3.9615493701267837E-2</v>
      </c>
      <c r="V1474" t="s">
        <v>158</v>
      </c>
    </row>
    <row r="1475" spans="9:22" x14ac:dyDescent="0.45">
      <c r="I1475" t="s">
        <v>202</v>
      </c>
      <c r="J1475" t="s">
        <v>631</v>
      </c>
      <c r="K1475">
        <v>0</v>
      </c>
      <c r="L1475" t="s">
        <v>158</v>
      </c>
      <c r="N1475" t="s">
        <v>334</v>
      </c>
      <c r="O1475" t="s">
        <v>631</v>
      </c>
      <c r="P1475">
        <v>2.3520172361281108E-2</v>
      </c>
      <c r="Q1475" t="s">
        <v>158</v>
      </c>
      <c r="S1475" t="s">
        <v>477</v>
      </c>
      <c r="T1475" t="s">
        <v>631</v>
      </c>
      <c r="U1475">
        <v>1.576551449871038E-2</v>
      </c>
      <c r="V1475" t="s">
        <v>158</v>
      </c>
    </row>
    <row r="1476" spans="9:22" x14ac:dyDescent="0.45">
      <c r="I1476" t="s">
        <v>202</v>
      </c>
      <c r="J1476" t="s">
        <v>632</v>
      </c>
      <c r="K1476">
        <v>0</v>
      </c>
      <c r="L1476" t="s">
        <v>158</v>
      </c>
      <c r="N1476" t="s">
        <v>334</v>
      </c>
      <c r="O1476" t="s">
        <v>632</v>
      </c>
      <c r="P1476">
        <v>3.9662152447326295E-3</v>
      </c>
      <c r="Q1476" t="s">
        <v>158</v>
      </c>
      <c r="S1476" t="s">
        <v>477</v>
      </c>
      <c r="T1476" t="s">
        <v>632</v>
      </c>
      <c r="U1476">
        <v>2.6685082665672093E-3</v>
      </c>
      <c r="V1476" t="s">
        <v>158</v>
      </c>
    </row>
    <row r="1477" spans="9:22" x14ac:dyDescent="0.45">
      <c r="I1477" t="s">
        <v>202</v>
      </c>
      <c r="J1477" t="s">
        <v>633</v>
      </c>
      <c r="K1477">
        <v>4.5059229124073891E-3</v>
      </c>
      <c r="L1477" t="s">
        <v>158</v>
      </c>
      <c r="N1477" t="s">
        <v>334</v>
      </c>
      <c r="O1477" t="s">
        <v>633</v>
      </c>
      <c r="P1477">
        <v>3.7529212884187175E-3</v>
      </c>
      <c r="Q1477" t="s">
        <v>158</v>
      </c>
      <c r="S1477" t="s">
        <v>477</v>
      </c>
      <c r="T1477" t="s">
        <v>633</v>
      </c>
      <c r="U1477">
        <v>2.6706039935403166E-3</v>
      </c>
      <c r="V1477" t="s">
        <v>158</v>
      </c>
    </row>
    <row r="1478" spans="9:22" x14ac:dyDescent="0.45">
      <c r="I1478" t="s">
        <v>202</v>
      </c>
      <c r="J1478" t="s">
        <v>634</v>
      </c>
      <c r="K1478">
        <v>1.1251987269206613E-2</v>
      </c>
      <c r="L1478" t="s">
        <v>158</v>
      </c>
      <c r="N1478" t="s">
        <v>334</v>
      </c>
      <c r="O1478" t="s">
        <v>634</v>
      </c>
      <c r="P1478">
        <v>3.5904112349219868E-3</v>
      </c>
      <c r="Q1478" t="s">
        <v>158</v>
      </c>
      <c r="S1478" t="s">
        <v>477</v>
      </c>
      <c r="T1478" t="s">
        <v>634</v>
      </c>
      <c r="U1478">
        <v>2.6394638184430133E-3</v>
      </c>
      <c r="V1478" t="s">
        <v>158</v>
      </c>
    </row>
    <row r="1479" spans="9:22" x14ac:dyDescent="0.45">
      <c r="I1479" t="s">
        <v>202</v>
      </c>
      <c r="J1479" t="s">
        <v>635</v>
      </c>
      <c r="K1479">
        <v>0.12366931872905233</v>
      </c>
      <c r="L1479" t="s">
        <v>158</v>
      </c>
      <c r="N1479" t="s">
        <v>334</v>
      </c>
      <c r="O1479" t="s">
        <v>635</v>
      </c>
      <c r="P1479">
        <v>2.3912538148237572E-2</v>
      </c>
      <c r="Q1479" t="s">
        <v>158</v>
      </c>
      <c r="S1479" t="s">
        <v>477</v>
      </c>
      <c r="T1479" t="s">
        <v>635</v>
      </c>
      <c r="U1479">
        <v>3.990098814723847E-2</v>
      </c>
      <c r="V1479" t="s">
        <v>158</v>
      </c>
    </row>
    <row r="1480" spans="9:22" x14ac:dyDescent="0.45">
      <c r="I1480" t="s">
        <v>202</v>
      </c>
      <c r="J1480" t="s">
        <v>636</v>
      </c>
      <c r="K1480">
        <v>1.621541401194097E-2</v>
      </c>
      <c r="L1480" t="s">
        <v>158</v>
      </c>
      <c r="N1480" t="s">
        <v>334</v>
      </c>
      <c r="O1480" t="s">
        <v>636</v>
      </c>
      <c r="P1480">
        <v>3.741114057756836E-3</v>
      </c>
      <c r="Q1480" t="s">
        <v>158</v>
      </c>
      <c r="S1480" t="s">
        <v>477</v>
      </c>
      <c r="T1480" t="s">
        <v>636</v>
      </c>
      <c r="U1480">
        <v>7.4638146953223067E-3</v>
      </c>
      <c r="V1480" t="s">
        <v>158</v>
      </c>
    </row>
    <row r="1481" spans="9:22" x14ac:dyDescent="0.45">
      <c r="I1481" t="s">
        <v>202</v>
      </c>
      <c r="J1481" t="s">
        <v>637</v>
      </c>
      <c r="K1481">
        <v>1.2319897587703979E-2</v>
      </c>
      <c r="L1481" t="s">
        <v>158</v>
      </c>
      <c r="N1481" t="s">
        <v>334</v>
      </c>
      <c r="O1481" t="s">
        <v>637</v>
      </c>
      <c r="P1481">
        <v>3.6286464438254097E-3</v>
      </c>
      <c r="Q1481" t="s">
        <v>158</v>
      </c>
      <c r="S1481" t="s">
        <v>477</v>
      </c>
      <c r="T1481" t="s">
        <v>637</v>
      </c>
      <c r="U1481">
        <v>5.9573322296401325E-3</v>
      </c>
      <c r="V1481" t="s">
        <v>158</v>
      </c>
    </row>
    <row r="1482" spans="9:22" x14ac:dyDescent="0.45">
      <c r="I1482" t="s">
        <v>202</v>
      </c>
      <c r="J1482" t="s">
        <v>638</v>
      </c>
      <c r="K1482">
        <v>5.9925558250538673E-3</v>
      </c>
      <c r="L1482" t="s">
        <v>158</v>
      </c>
      <c r="N1482" t="s">
        <v>334</v>
      </c>
      <c r="O1482" t="s">
        <v>638</v>
      </c>
      <c r="P1482">
        <v>2.2476686978182336E-2</v>
      </c>
      <c r="Q1482" t="s">
        <v>158</v>
      </c>
      <c r="S1482" t="s">
        <v>477</v>
      </c>
      <c r="T1482" t="s">
        <v>638</v>
      </c>
      <c r="U1482">
        <v>2.1814167908204594E-2</v>
      </c>
      <c r="V1482" t="s">
        <v>158</v>
      </c>
    </row>
    <row r="1483" spans="9:22" x14ac:dyDescent="0.45">
      <c r="I1483" t="s">
        <v>202</v>
      </c>
      <c r="J1483" t="s">
        <v>645</v>
      </c>
      <c r="K1483">
        <v>0</v>
      </c>
      <c r="L1483" t="s">
        <v>158</v>
      </c>
      <c r="N1483" t="s">
        <v>334</v>
      </c>
      <c r="O1483" t="s">
        <v>645</v>
      </c>
      <c r="P1483">
        <v>2.5803518522585667E-2</v>
      </c>
      <c r="Q1483" t="s">
        <v>158</v>
      </c>
      <c r="S1483" t="s">
        <v>477</v>
      </c>
      <c r="T1483" t="s">
        <v>645</v>
      </c>
      <c r="U1483">
        <v>9.8407817827770843E-3</v>
      </c>
      <c r="V1483" t="s">
        <v>158</v>
      </c>
    </row>
    <row r="1484" spans="9:22" x14ac:dyDescent="0.45">
      <c r="I1484" t="s">
        <v>202</v>
      </c>
      <c r="J1484" t="s">
        <v>646</v>
      </c>
      <c r="K1484">
        <v>0</v>
      </c>
      <c r="L1484" t="s">
        <v>158</v>
      </c>
      <c r="N1484" t="s">
        <v>334</v>
      </c>
      <c r="O1484" t="s">
        <v>646</v>
      </c>
      <c r="P1484">
        <v>4.125802839657391E-3</v>
      </c>
      <c r="Q1484" t="s">
        <v>158</v>
      </c>
      <c r="S1484" t="s">
        <v>477</v>
      </c>
      <c r="T1484" t="s">
        <v>646</v>
      </c>
      <c r="U1484">
        <v>1.5837741747755495E-3</v>
      </c>
      <c r="V1484" t="s">
        <v>158</v>
      </c>
    </row>
    <row r="1485" spans="9:22" x14ac:dyDescent="0.45">
      <c r="I1485" t="s">
        <v>202</v>
      </c>
      <c r="J1485" t="s">
        <v>647</v>
      </c>
      <c r="K1485">
        <v>0</v>
      </c>
      <c r="L1485" t="s">
        <v>158</v>
      </c>
      <c r="N1485" t="s">
        <v>334</v>
      </c>
      <c r="O1485" t="s">
        <v>647</v>
      </c>
      <c r="P1485">
        <v>4.1040353163951616E-3</v>
      </c>
      <c r="Q1485" t="s">
        <v>158</v>
      </c>
      <c r="S1485" t="s">
        <v>477</v>
      </c>
      <c r="T1485" t="s">
        <v>647</v>
      </c>
      <c r="U1485">
        <v>1.4969475251690359E-3</v>
      </c>
      <c r="V1485" t="s">
        <v>158</v>
      </c>
    </row>
    <row r="1486" spans="9:22" x14ac:dyDescent="0.45">
      <c r="I1486" t="s">
        <v>202</v>
      </c>
      <c r="J1486" t="s">
        <v>648</v>
      </c>
      <c r="K1486">
        <v>2.3825487538160395E-3</v>
      </c>
      <c r="L1486" t="s">
        <v>158</v>
      </c>
      <c r="N1486" t="s">
        <v>334</v>
      </c>
      <c r="O1486" t="s">
        <v>648</v>
      </c>
      <c r="P1486">
        <v>4.1946242890686181E-3</v>
      </c>
      <c r="Q1486" t="s">
        <v>158</v>
      </c>
      <c r="S1486" t="s">
        <v>477</v>
      </c>
      <c r="T1486" t="s">
        <v>648</v>
      </c>
      <c r="U1486">
        <v>1.5422398900187438E-3</v>
      </c>
      <c r="V1486" t="s">
        <v>158</v>
      </c>
    </row>
    <row r="1487" spans="9:22" x14ac:dyDescent="0.45">
      <c r="I1487" t="s">
        <v>202</v>
      </c>
      <c r="J1487" t="s">
        <v>649</v>
      </c>
      <c r="K1487">
        <v>4.0343681234808255E-2</v>
      </c>
      <c r="L1487" t="s">
        <v>158</v>
      </c>
      <c r="N1487" t="s">
        <v>334</v>
      </c>
      <c r="O1487" t="s">
        <v>649</v>
      </c>
      <c r="P1487">
        <v>3.0878351796150817E-2</v>
      </c>
      <c r="Q1487" t="s">
        <v>158</v>
      </c>
      <c r="S1487" t="s">
        <v>477</v>
      </c>
      <c r="T1487" t="s">
        <v>649</v>
      </c>
      <c r="U1487">
        <v>1.1796770818353662E-2</v>
      </c>
      <c r="V1487" t="s">
        <v>158</v>
      </c>
    </row>
    <row r="1488" spans="9:22" x14ac:dyDescent="0.45">
      <c r="I1488" t="s">
        <v>202</v>
      </c>
      <c r="J1488" t="s">
        <v>650</v>
      </c>
      <c r="K1488">
        <v>4.7200805587948027E-3</v>
      </c>
      <c r="L1488" t="s">
        <v>158</v>
      </c>
      <c r="N1488" t="s">
        <v>334</v>
      </c>
      <c r="O1488" t="s">
        <v>650</v>
      </c>
      <c r="P1488">
        <v>4.4400218043877766E-3</v>
      </c>
      <c r="Q1488" t="s">
        <v>158</v>
      </c>
      <c r="S1488" t="s">
        <v>477</v>
      </c>
      <c r="T1488" t="s">
        <v>650</v>
      </c>
      <c r="U1488">
        <v>1.6916204654161329E-3</v>
      </c>
      <c r="V1488" t="s">
        <v>158</v>
      </c>
    </row>
    <row r="1489" spans="9:22" x14ac:dyDescent="0.45">
      <c r="I1489" t="s">
        <v>202</v>
      </c>
      <c r="J1489" t="s">
        <v>651</v>
      </c>
      <c r="K1489">
        <v>2.5154933957288392E-3</v>
      </c>
      <c r="L1489" t="s">
        <v>158</v>
      </c>
      <c r="N1489" t="s">
        <v>334</v>
      </c>
      <c r="O1489" t="s">
        <v>651</v>
      </c>
      <c r="P1489">
        <v>4.5853960520813699E-3</v>
      </c>
      <c r="Q1489" t="s">
        <v>158</v>
      </c>
      <c r="S1489" t="s">
        <v>477</v>
      </c>
      <c r="T1489" t="s">
        <v>651</v>
      </c>
      <c r="U1489">
        <v>1.4991770217451421E-3</v>
      </c>
      <c r="V1489" t="s">
        <v>158</v>
      </c>
    </row>
    <row r="1490" spans="9:22" x14ac:dyDescent="0.45">
      <c r="I1490" t="s">
        <v>202</v>
      </c>
      <c r="J1490" t="s">
        <v>652</v>
      </c>
      <c r="K1490">
        <v>0</v>
      </c>
      <c r="L1490" t="s">
        <v>158</v>
      </c>
      <c r="N1490" t="s">
        <v>334</v>
      </c>
      <c r="O1490" t="s">
        <v>652</v>
      </c>
      <c r="P1490">
        <v>2.5589054046187457E-2</v>
      </c>
      <c r="Q1490" t="s">
        <v>158</v>
      </c>
      <c r="S1490" t="s">
        <v>477</v>
      </c>
      <c r="T1490" t="s">
        <v>652</v>
      </c>
      <c r="U1490">
        <v>1.011993832824047E-2</v>
      </c>
      <c r="V1490" t="s">
        <v>158</v>
      </c>
    </row>
    <row r="1491" spans="9:22" x14ac:dyDescent="0.45">
      <c r="I1491" t="s">
        <v>202</v>
      </c>
      <c r="J1491" t="s">
        <v>653</v>
      </c>
      <c r="K1491">
        <v>0</v>
      </c>
      <c r="L1491" t="s">
        <v>158</v>
      </c>
      <c r="N1491" t="s">
        <v>334</v>
      </c>
      <c r="O1491" t="s">
        <v>653</v>
      </c>
      <c r="P1491">
        <v>2.2623756387122069E-2</v>
      </c>
      <c r="Q1491" t="s">
        <v>158</v>
      </c>
      <c r="S1491" t="s">
        <v>477</v>
      </c>
      <c r="T1491" t="s">
        <v>653</v>
      </c>
      <c r="U1491">
        <v>2.4987759323480217E-2</v>
      </c>
      <c r="V1491" t="s">
        <v>158</v>
      </c>
    </row>
    <row r="1492" spans="9:22" x14ac:dyDescent="0.45">
      <c r="I1492" t="s">
        <v>202</v>
      </c>
      <c r="J1492" t="s">
        <v>654</v>
      </c>
      <c r="K1492">
        <v>0</v>
      </c>
      <c r="L1492" t="s">
        <v>158</v>
      </c>
      <c r="N1492" t="s">
        <v>334</v>
      </c>
      <c r="O1492" t="s">
        <v>654</v>
      </c>
      <c r="P1492">
        <v>4.0012185776715278E-3</v>
      </c>
      <c r="Q1492" t="s">
        <v>158</v>
      </c>
      <c r="S1492" t="s">
        <v>477</v>
      </c>
      <c r="T1492" t="s">
        <v>654</v>
      </c>
      <c r="U1492">
        <v>4.1315189376428495E-3</v>
      </c>
      <c r="V1492" t="s">
        <v>158</v>
      </c>
    </row>
    <row r="1493" spans="9:22" x14ac:dyDescent="0.45">
      <c r="I1493" t="s">
        <v>202</v>
      </c>
      <c r="J1493" t="s">
        <v>655</v>
      </c>
      <c r="K1493">
        <v>0</v>
      </c>
      <c r="L1493" t="s">
        <v>158</v>
      </c>
      <c r="N1493" t="s">
        <v>334</v>
      </c>
      <c r="O1493" t="s">
        <v>655</v>
      </c>
      <c r="P1493">
        <v>3.8594139535929992E-3</v>
      </c>
      <c r="Q1493" t="s">
        <v>158</v>
      </c>
      <c r="S1493" t="s">
        <v>477</v>
      </c>
      <c r="T1493" t="s">
        <v>655</v>
      </c>
      <c r="U1493">
        <v>4.0709262372993606E-3</v>
      </c>
      <c r="V1493" t="s">
        <v>158</v>
      </c>
    </row>
    <row r="1494" spans="9:22" x14ac:dyDescent="0.45">
      <c r="I1494" t="s">
        <v>202</v>
      </c>
      <c r="J1494" t="s">
        <v>656</v>
      </c>
      <c r="K1494">
        <v>7.1654698922662388E-4</v>
      </c>
      <c r="L1494" t="s">
        <v>158</v>
      </c>
      <c r="N1494" t="s">
        <v>334</v>
      </c>
      <c r="O1494" t="s">
        <v>656</v>
      </c>
      <c r="P1494">
        <v>3.6394366823755274E-3</v>
      </c>
      <c r="Q1494" t="s">
        <v>158</v>
      </c>
      <c r="S1494" t="s">
        <v>477</v>
      </c>
      <c r="T1494" t="s">
        <v>656</v>
      </c>
      <c r="U1494">
        <v>4.1250522979454588E-3</v>
      </c>
      <c r="V1494" t="s">
        <v>158</v>
      </c>
    </row>
    <row r="1495" spans="9:22" x14ac:dyDescent="0.45">
      <c r="I1495" t="s">
        <v>202</v>
      </c>
      <c r="J1495" t="s">
        <v>657</v>
      </c>
      <c r="K1495">
        <v>3.9887718995392646E-2</v>
      </c>
      <c r="L1495" t="s">
        <v>158</v>
      </c>
      <c r="N1495" t="s">
        <v>334</v>
      </c>
      <c r="O1495" t="s">
        <v>657</v>
      </c>
      <c r="P1495">
        <v>2.4060308343810961E-2</v>
      </c>
      <c r="Q1495" t="s">
        <v>158</v>
      </c>
      <c r="S1495" t="s">
        <v>477</v>
      </c>
      <c r="T1495" t="s">
        <v>657</v>
      </c>
      <c r="U1495">
        <v>2.7736747796607272E-2</v>
      </c>
      <c r="V1495" t="s">
        <v>158</v>
      </c>
    </row>
    <row r="1496" spans="9:22" x14ac:dyDescent="0.45">
      <c r="I1496" t="s">
        <v>202</v>
      </c>
      <c r="J1496" t="s">
        <v>658</v>
      </c>
      <c r="K1496">
        <v>4.4954500017047507E-3</v>
      </c>
      <c r="L1496" t="s">
        <v>158</v>
      </c>
      <c r="N1496" t="s">
        <v>334</v>
      </c>
      <c r="O1496" t="s">
        <v>658</v>
      </c>
      <c r="P1496">
        <v>4.0961062430680418E-3</v>
      </c>
      <c r="Q1496" t="s">
        <v>158</v>
      </c>
      <c r="S1496" t="s">
        <v>477</v>
      </c>
      <c r="T1496" t="s">
        <v>658</v>
      </c>
      <c r="U1496">
        <v>3.6808524279785164E-3</v>
      </c>
      <c r="V1496" t="s">
        <v>158</v>
      </c>
    </row>
    <row r="1497" spans="9:22" x14ac:dyDescent="0.45">
      <c r="I1497" t="s">
        <v>202</v>
      </c>
      <c r="J1497" t="s">
        <v>659</v>
      </c>
      <c r="K1497">
        <v>2.4626306534596678E-3</v>
      </c>
      <c r="L1497" t="s">
        <v>158</v>
      </c>
      <c r="N1497" t="s">
        <v>334</v>
      </c>
      <c r="O1497" t="s">
        <v>659</v>
      </c>
      <c r="P1497">
        <v>4.3136999014007282E-3</v>
      </c>
      <c r="Q1497" t="s">
        <v>158</v>
      </c>
      <c r="S1497" t="s">
        <v>477</v>
      </c>
      <c r="T1497" t="s">
        <v>659</v>
      </c>
      <c r="U1497">
        <v>3.6577098713421407E-3</v>
      </c>
      <c r="V1497" t="s">
        <v>158</v>
      </c>
    </row>
    <row r="1498" spans="9:22" x14ac:dyDescent="0.45">
      <c r="I1498" t="s">
        <v>202</v>
      </c>
      <c r="J1498" t="s">
        <v>660</v>
      </c>
      <c r="K1498">
        <v>0</v>
      </c>
      <c r="L1498" t="s">
        <v>158</v>
      </c>
      <c r="N1498" t="s">
        <v>334</v>
      </c>
      <c r="O1498" t="s">
        <v>660</v>
      </c>
      <c r="P1498">
        <v>2.5202923567333581E-2</v>
      </c>
      <c r="Q1498" t="s">
        <v>158</v>
      </c>
      <c r="S1498" t="s">
        <v>477</v>
      </c>
      <c r="T1498" t="s">
        <v>660</v>
      </c>
      <c r="U1498">
        <v>2.0023027615460244E-2</v>
      </c>
      <c r="V1498" t="s">
        <v>158</v>
      </c>
    </row>
    <row r="1499" spans="9:22" x14ac:dyDescent="0.45">
      <c r="I1499" t="s">
        <v>203</v>
      </c>
      <c r="J1499" t="s">
        <v>157</v>
      </c>
      <c r="K1499">
        <v>0</v>
      </c>
      <c r="L1499" t="s">
        <v>158</v>
      </c>
      <c r="N1499" t="s">
        <v>335</v>
      </c>
      <c r="O1499" t="s">
        <v>157</v>
      </c>
      <c r="P1499">
        <v>7.4112213467760174E-2</v>
      </c>
      <c r="Q1499" t="s">
        <v>158</v>
      </c>
      <c r="S1499" t="s">
        <v>478</v>
      </c>
      <c r="T1499" t="s">
        <v>157</v>
      </c>
      <c r="U1499">
        <v>8.616648483625243E-2</v>
      </c>
      <c r="V1499" t="s">
        <v>158</v>
      </c>
    </row>
    <row r="1500" spans="9:22" x14ac:dyDescent="0.45">
      <c r="I1500" t="s">
        <v>203</v>
      </c>
      <c r="J1500" t="s">
        <v>159</v>
      </c>
      <c r="K1500">
        <v>0</v>
      </c>
      <c r="L1500" t="s">
        <v>158</v>
      </c>
      <c r="N1500" t="s">
        <v>335</v>
      </c>
      <c r="O1500" t="s">
        <v>159</v>
      </c>
      <c r="P1500">
        <v>1.247272134278948E-2</v>
      </c>
      <c r="Q1500" t="s">
        <v>158</v>
      </c>
      <c r="S1500" t="s">
        <v>478</v>
      </c>
      <c r="T1500" t="s">
        <v>159</v>
      </c>
      <c r="U1500">
        <v>1.2704026773147531E-2</v>
      </c>
      <c r="V1500" t="s">
        <v>158</v>
      </c>
    </row>
    <row r="1501" spans="9:22" x14ac:dyDescent="0.45">
      <c r="I1501" t="s">
        <v>203</v>
      </c>
      <c r="J1501" t="s">
        <v>160</v>
      </c>
      <c r="K1501">
        <v>9.8246869105829502E-4</v>
      </c>
      <c r="L1501" t="s">
        <v>158</v>
      </c>
      <c r="N1501" t="s">
        <v>335</v>
      </c>
      <c r="O1501" t="s">
        <v>160</v>
      </c>
      <c r="P1501">
        <v>1.233507040357143E-2</v>
      </c>
      <c r="Q1501" t="s">
        <v>158</v>
      </c>
      <c r="S1501" t="s">
        <v>478</v>
      </c>
      <c r="T1501" t="s">
        <v>160</v>
      </c>
      <c r="U1501">
        <v>1.2195299965882485E-2</v>
      </c>
      <c r="V1501" t="s">
        <v>158</v>
      </c>
    </row>
    <row r="1502" spans="9:22" x14ac:dyDescent="0.45">
      <c r="I1502" t="s">
        <v>203</v>
      </c>
      <c r="J1502" t="s">
        <v>161</v>
      </c>
      <c r="K1502">
        <v>6.3867925831017549E-3</v>
      </c>
      <c r="L1502" t="s">
        <v>158</v>
      </c>
      <c r="N1502" t="s">
        <v>335</v>
      </c>
      <c r="O1502" t="s">
        <v>161</v>
      </c>
      <c r="P1502">
        <v>1.2627236212901249E-2</v>
      </c>
      <c r="Q1502" t="s">
        <v>158</v>
      </c>
      <c r="S1502" t="s">
        <v>478</v>
      </c>
      <c r="T1502" t="s">
        <v>161</v>
      </c>
      <c r="U1502">
        <v>1.1832093562320328E-2</v>
      </c>
      <c r="V1502" t="s">
        <v>158</v>
      </c>
    </row>
    <row r="1503" spans="9:22" x14ac:dyDescent="0.45">
      <c r="I1503" t="s">
        <v>203</v>
      </c>
      <c r="J1503" t="s">
        <v>162</v>
      </c>
      <c r="K1503">
        <v>0.13653147782189834</v>
      </c>
      <c r="L1503" t="s">
        <v>158</v>
      </c>
      <c r="N1503" t="s">
        <v>335</v>
      </c>
      <c r="O1503" t="s">
        <v>162</v>
      </c>
      <c r="P1503">
        <v>0.10701167808134752</v>
      </c>
      <c r="Q1503" t="s">
        <v>158</v>
      </c>
      <c r="S1503" t="s">
        <v>478</v>
      </c>
      <c r="T1503" t="s">
        <v>162</v>
      </c>
      <c r="U1503">
        <v>9.6134216868015279E-2</v>
      </c>
      <c r="V1503" t="s">
        <v>158</v>
      </c>
    </row>
    <row r="1504" spans="9:22" x14ac:dyDescent="0.45">
      <c r="I1504" t="s">
        <v>203</v>
      </c>
      <c r="J1504" t="s">
        <v>619</v>
      </c>
      <c r="K1504">
        <v>1.7326124542259781E-2</v>
      </c>
      <c r="L1504" t="s">
        <v>158</v>
      </c>
      <c r="N1504" t="s">
        <v>335</v>
      </c>
      <c r="O1504" t="s">
        <v>619</v>
      </c>
      <c r="P1504">
        <v>1.6211829690148213E-2</v>
      </c>
      <c r="Q1504" t="s">
        <v>158</v>
      </c>
      <c r="S1504" t="s">
        <v>478</v>
      </c>
      <c r="T1504" t="s">
        <v>619</v>
      </c>
      <c r="U1504">
        <v>1.4466034461578394E-2</v>
      </c>
      <c r="V1504" t="s">
        <v>158</v>
      </c>
    </row>
    <row r="1505" spans="9:22" x14ac:dyDescent="0.45">
      <c r="I1505" t="s">
        <v>203</v>
      </c>
      <c r="J1505" t="s">
        <v>620</v>
      </c>
      <c r="K1505">
        <v>1.2108723876858993E-2</v>
      </c>
      <c r="L1505" t="s">
        <v>158</v>
      </c>
      <c r="N1505" t="s">
        <v>335</v>
      </c>
      <c r="O1505" t="s">
        <v>620</v>
      </c>
      <c r="P1505">
        <v>1.6567180304994936E-2</v>
      </c>
      <c r="Q1505" t="s">
        <v>158</v>
      </c>
      <c r="S1505" t="s">
        <v>478</v>
      </c>
      <c r="T1505" t="s">
        <v>620</v>
      </c>
      <c r="U1505">
        <v>1.3479854262396531E-2</v>
      </c>
      <c r="V1505" t="s">
        <v>158</v>
      </c>
    </row>
    <row r="1506" spans="9:22" x14ac:dyDescent="0.45">
      <c r="I1506" t="s">
        <v>203</v>
      </c>
      <c r="J1506" t="s">
        <v>621</v>
      </c>
      <c r="K1506">
        <v>5.3985203900085346E-3</v>
      </c>
      <c r="L1506" t="s">
        <v>158</v>
      </c>
      <c r="N1506" t="s">
        <v>335</v>
      </c>
      <c r="O1506" t="s">
        <v>621</v>
      </c>
      <c r="P1506">
        <v>9.1122867441096725E-2</v>
      </c>
      <c r="Q1506" t="s">
        <v>158</v>
      </c>
      <c r="S1506" t="s">
        <v>478</v>
      </c>
      <c r="T1506" t="s">
        <v>621</v>
      </c>
      <c r="U1506">
        <v>8.3984238134432537E-2</v>
      </c>
      <c r="V1506" t="s">
        <v>158</v>
      </c>
    </row>
    <row r="1507" spans="9:22" x14ac:dyDescent="0.45">
      <c r="I1507" t="s">
        <v>203</v>
      </c>
      <c r="J1507" t="s">
        <v>163</v>
      </c>
      <c r="K1507">
        <v>0</v>
      </c>
      <c r="L1507" t="s">
        <v>158</v>
      </c>
      <c r="N1507" t="s">
        <v>335</v>
      </c>
      <c r="O1507" t="s">
        <v>163</v>
      </c>
      <c r="P1507">
        <v>3.4916285314869989E-2</v>
      </c>
      <c r="Q1507" t="s">
        <v>158</v>
      </c>
      <c r="S1507" t="s">
        <v>478</v>
      </c>
      <c r="T1507" t="s">
        <v>163</v>
      </c>
      <c r="U1507">
        <v>8.4333921116096028E-2</v>
      </c>
      <c r="V1507" t="s">
        <v>158</v>
      </c>
    </row>
    <row r="1508" spans="9:22" x14ac:dyDescent="0.45">
      <c r="I1508" t="s">
        <v>203</v>
      </c>
      <c r="J1508" t="s">
        <v>164</v>
      </c>
      <c r="K1508">
        <v>4.7858104432397762E-3</v>
      </c>
      <c r="L1508" t="s">
        <v>158</v>
      </c>
      <c r="N1508" t="s">
        <v>335</v>
      </c>
      <c r="O1508" t="s">
        <v>164</v>
      </c>
      <c r="P1508">
        <v>5.7269227587428322E-3</v>
      </c>
      <c r="Q1508" t="s">
        <v>158</v>
      </c>
      <c r="S1508" t="s">
        <v>478</v>
      </c>
      <c r="T1508" t="s">
        <v>164</v>
      </c>
      <c r="U1508">
        <v>1.2850604301233696E-2</v>
      </c>
      <c r="V1508" t="s">
        <v>158</v>
      </c>
    </row>
    <row r="1509" spans="9:22" x14ac:dyDescent="0.45">
      <c r="I1509" t="s">
        <v>203</v>
      </c>
      <c r="J1509" t="s">
        <v>165</v>
      </c>
      <c r="K1509">
        <v>1.3544382456960607E-2</v>
      </c>
      <c r="L1509" t="s">
        <v>158</v>
      </c>
      <c r="N1509" t="s">
        <v>335</v>
      </c>
      <c r="O1509" t="s">
        <v>165</v>
      </c>
      <c r="P1509">
        <v>5.7394544903290219E-3</v>
      </c>
      <c r="Q1509" t="s">
        <v>158</v>
      </c>
      <c r="S1509" t="s">
        <v>478</v>
      </c>
      <c r="T1509" t="s">
        <v>165</v>
      </c>
      <c r="U1509">
        <v>1.2471329321679294E-2</v>
      </c>
      <c r="V1509" t="s">
        <v>158</v>
      </c>
    </row>
    <row r="1510" spans="9:22" x14ac:dyDescent="0.45">
      <c r="I1510" t="s">
        <v>203</v>
      </c>
      <c r="J1510" t="s">
        <v>166</v>
      </c>
      <c r="K1510">
        <v>2.0540105945627343E-2</v>
      </c>
      <c r="L1510" t="s">
        <v>158</v>
      </c>
      <c r="N1510" t="s">
        <v>335</v>
      </c>
      <c r="O1510" t="s">
        <v>166</v>
      </c>
      <c r="P1510">
        <v>7.7222769988603002E-3</v>
      </c>
      <c r="Q1510" t="s">
        <v>158</v>
      </c>
      <c r="S1510" t="s">
        <v>478</v>
      </c>
      <c r="T1510" t="s">
        <v>166</v>
      </c>
      <c r="U1510">
        <v>1.2418049631124478E-2</v>
      </c>
      <c r="V1510" t="s">
        <v>158</v>
      </c>
    </row>
    <row r="1511" spans="9:22" x14ac:dyDescent="0.45">
      <c r="I1511" t="s">
        <v>203</v>
      </c>
      <c r="J1511" t="s">
        <v>167</v>
      </c>
      <c r="K1511">
        <v>0.20257243030774141</v>
      </c>
      <c r="L1511" t="s">
        <v>158</v>
      </c>
      <c r="N1511" t="s">
        <v>335</v>
      </c>
      <c r="O1511" t="s">
        <v>167</v>
      </c>
      <c r="P1511">
        <v>8.538389185431379E-2</v>
      </c>
      <c r="Q1511" t="s">
        <v>158</v>
      </c>
      <c r="S1511" t="s">
        <v>478</v>
      </c>
      <c r="T1511" t="s">
        <v>167</v>
      </c>
      <c r="U1511">
        <v>9.47515246951523E-2</v>
      </c>
      <c r="V1511" t="s">
        <v>158</v>
      </c>
    </row>
    <row r="1512" spans="9:22" x14ac:dyDescent="0.45">
      <c r="I1512" t="s">
        <v>203</v>
      </c>
      <c r="J1512" t="s">
        <v>623</v>
      </c>
      <c r="K1512">
        <v>2.632088156681547E-2</v>
      </c>
      <c r="L1512" t="s">
        <v>158</v>
      </c>
      <c r="N1512" t="s">
        <v>335</v>
      </c>
      <c r="O1512" t="s">
        <v>623</v>
      </c>
      <c r="P1512">
        <v>1.2921464187214264E-2</v>
      </c>
      <c r="Q1512" t="s">
        <v>158</v>
      </c>
      <c r="S1512" t="s">
        <v>478</v>
      </c>
      <c r="T1512" t="s">
        <v>623</v>
      </c>
      <c r="U1512">
        <v>1.3163388784089571E-2</v>
      </c>
      <c r="V1512" t="s">
        <v>158</v>
      </c>
    </row>
    <row r="1513" spans="9:22" x14ac:dyDescent="0.45">
      <c r="I1513" t="s">
        <v>203</v>
      </c>
      <c r="J1513" t="s">
        <v>624</v>
      </c>
      <c r="K1513">
        <v>2.2438027733098834E-2</v>
      </c>
      <c r="L1513" t="s">
        <v>158</v>
      </c>
      <c r="N1513" t="s">
        <v>335</v>
      </c>
      <c r="O1513" t="s">
        <v>624</v>
      </c>
      <c r="P1513">
        <v>1.1276245245846916E-2</v>
      </c>
      <c r="Q1513" t="s">
        <v>158</v>
      </c>
      <c r="S1513" t="s">
        <v>478</v>
      </c>
      <c r="T1513" t="s">
        <v>624</v>
      </c>
      <c r="U1513">
        <v>1.2724864916365541E-2</v>
      </c>
      <c r="V1513" t="s">
        <v>158</v>
      </c>
    </row>
    <row r="1514" spans="9:22" x14ac:dyDescent="0.45">
      <c r="I1514" t="s">
        <v>203</v>
      </c>
      <c r="J1514" t="s">
        <v>625</v>
      </c>
      <c r="K1514">
        <v>2.7466745855088581E-2</v>
      </c>
      <c r="L1514" t="s">
        <v>158</v>
      </c>
      <c r="N1514" t="s">
        <v>335</v>
      </c>
      <c r="O1514" t="s">
        <v>625</v>
      </c>
      <c r="P1514">
        <v>5.1133687815010452E-2</v>
      </c>
      <c r="Q1514" t="s">
        <v>158</v>
      </c>
      <c r="S1514" t="s">
        <v>478</v>
      </c>
      <c r="T1514" t="s">
        <v>625</v>
      </c>
      <c r="U1514">
        <v>8.1793084883988426E-2</v>
      </c>
      <c r="V1514" t="s">
        <v>158</v>
      </c>
    </row>
    <row r="1515" spans="9:22" x14ac:dyDescent="0.45">
      <c r="I1515" t="s">
        <v>203</v>
      </c>
      <c r="J1515" t="s">
        <v>168</v>
      </c>
      <c r="K1515">
        <v>0</v>
      </c>
      <c r="L1515" t="s">
        <v>158</v>
      </c>
      <c r="N1515" t="s">
        <v>335</v>
      </c>
      <c r="O1515" t="s">
        <v>168</v>
      </c>
      <c r="P1515">
        <v>2.619060060516757E-2</v>
      </c>
      <c r="Q1515" t="s">
        <v>158</v>
      </c>
      <c r="S1515" t="s">
        <v>478</v>
      </c>
      <c r="T1515" t="s">
        <v>168</v>
      </c>
      <c r="U1515">
        <v>2.8542081214529752E-2</v>
      </c>
      <c r="V1515" t="s">
        <v>158</v>
      </c>
    </row>
    <row r="1516" spans="9:22" x14ac:dyDescent="0.45">
      <c r="I1516" t="s">
        <v>203</v>
      </c>
      <c r="J1516" t="s">
        <v>169</v>
      </c>
      <c r="K1516">
        <v>3.3310239391731501E-3</v>
      </c>
      <c r="L1516" t="s">
        <v>158</v>
      </c>
      <c r="N1516" t="s">
        <v>335</v>
      </c>
      <c r="O1516" t="s">
        <v>169</v>
      </c>
      <c r="P1516">
        <v>4.2970884236565744E-3</v>
      </c>
      <c r="Q1516" t="s">
        <v>158</v>
      </c>
      <c r="S1516" t="s">
        <v>478</v>
      </c>
      <c r="T1516" t="s">
        <v>169</v>
      </c>
      <c r="U1516">
        <v>3.7081169558556906E-3</v>
      </c>
      <c r="V1516" t="s">
        <v>158</v>
      </c>
    </row>
    <row r="1517" spans="9:22" x14ac:dyDescent="0.45">
      <c r="I1517" t="s">
        <v>203</v>
      </c>
      <c r="J1517" t="s">
        <v>170</v>
      </c>
      <c r="K1517">
        <v>1.0443657948261686E-2</v>
      </c>
      <c r="L1517" t="s">
        <v>158</v>
      </c>
      <c r="N1517" t="s">
        <v>335</v>
      </c>
      <c r="O1517" t="s">
        <v>170</v>
      </c>
      <c r="P1517">
        <v>6.2486384872862807E-3</v>
      </c>
      <c r="Q1517" t="s">
        <v>158</v>
      </c>
      <c r="S1517" t="s">
        <v>478</v>
      </c>
      <c r="T1517" t="s">
        <v>170</v>
      </c>
      <c r="U1517">
        <v>3.6667962698590162E-3</v>
      </c>
      <c r="V1517" t="s">
        <v>158</v>
      </c>
    </row>
    <row r="1518" spans="9:22" x14ac:dyDescent="0.45">
      <c r="I1518" t="s">
        <v>203</v>
      </c>
      <c r="J1518" t="s">
        <v>171</v>
      </c>
      <c r="K1518">
        <v>1.538632737451141E-2</v>
      </c>
      <c r="L1518" t="s">
        <v>158</v>
      </c>
      <c r="N1518" t="s">
        <v>335</v>
      </c>
      <c r="O1518" t="s">
        <v>171</v>
      </c>
      <c r="P1518">
        <v>8.6756141616833472E-3</v>
      </c>
      <c r="Q1518" t="s">
        <v>158</v>
      </c>
      <c r="S1518" t="s">
        <v>478</v>
      </c>
      <c r="T1518" t="s">
        <v>171</v>
      </c>
      <c r="U1518">
        <v>3.9358699926871459E-3</v>
      </c>
      <c r="V1518" t="s">
        <v>158</v>
      </c>
    </row>
    <row r="1519" spans="9:22" x14ac:dyDescent="0.45">
      <c r="I1519" t="s">
        <v>203</v>
      </c>
      <c r="J1519" t="s">
        <v>172</v>
      </c>
      <c r="K1519">
        <v>0.14415394063439618</v>
      </c>
      <c r="L1519" t="s">
        <v>158</v>
      </c>
      <c r="N1519" t="s">
        <v>335</v>
      </c>
      <c r="O1519" t="s">
        <v>172</v>
      </c>
      <c r="P1519">
        <v>7.0177157315015268E-2</v>
      </c>
      <c r="Q1519" t="s">
        <v>158</v>
      </c>
      <c r="S1519" t="s">
        <v>478</v>
      </c>
      <c r="T1519" t="s">
        <v>172</v>
      </c>
      <c r="U1519">
        <v>3.0370860849993589E-2</v>
      </c>
      <c r="V1519" t="s">
        <v>158</v>
      </c>
    </row>
    <row r="1520" spans="9:22" x14ac:dyDescent="0.45">
      <c r="I1520" t="s">
        <v>203</v>
      </c>
      <c r="J1520" t="s">
        <v>627</v>
      </c>
      <c r="K1520">
        <v>1.9517706269846176E-2</v>
      </c>
      <c r="L1520" t="s">
        <v>158</v>
      </c>
      <c r="N1520" t="s">
        <v>335</v>
      </c>
      <c r="O1520" t="s">
        <v>627</v>
      </c>
      <c r="P1520">
        <v>1.1002276644647093E-2</v>
      </c>
      <c r="Q1520" t="s">
        <v>158</v>
      </c>
      <c r="S1520" t="s">
        <v>478</v>
      </c>
      <c r="T1520" t="s">
        <v>627</v>
      </c>
      <c r="U1520">
        <v>1.7687994987991133E-3</v>
      </c>
      <c r="V1520" t="s">
        <v>158</v>
      </c>
    </row>
    <row r="1521" spans="9:22" x14ac:dyDescent="0.45">
      <c r="I1521" t="s">
        <v>203</v>
      </c>
      <c r="J1521" t="s">
        <v>628</v>
      </c>
      <c r="K1521">
        <v>1.7218838187995644E-2</v>
      </c>
      <c r="L1521" t="s">
        <v>158</v>
      </c>
      <c r="N1521" t="s">
        <v>335</v>
      </c>
      <c r="O1521" t="s">
        <v>628</v>
      </c>
      <c r="P1521">
        <v>1.0629320699811876E-2</v>
      </c>
      <c r="Q1521" t="s">
        <v>158</v>
      </c>
      <c r="S1521" t="s">
        <v>478</v>
      </c>
      <c r="T1521" t="s">
        <v>628</v>
      </c>
      <c r="U1521">
        <v>1.35032052817611E-3</v>
      </c>
      <c r="V1521" t="s">
        <v>158</v>
      </c>
    </row>
    <row r="1522" spans="9:22" x14ac:dyDescent="0.45">
      <c r="I1522" t="s">
        <v>203</v>
      </c>
      <c r="J1522" t="s">
        <v>629</v>
      </c>
      <c r="K1522">
        <v>2.2730036360625944E-2</v>
      </c>
      <c r="L1522" t="s">
        <v>158</v>
      </c>
      <c r="N1522" t="s">
        <v>335</v>
      </c>
      <c r="O1522" t="s">
        <v>629</v>
      </c>
      <c r="P1522">
        <v>4.3443599570512234E-2</v>
      </c>
      <c r="Q1522" t="s">
        <v>158</v>
      </c>
      <c r="S1522" t="s">
        <v>478</v>
      </c>
      <c r="T1522" t="s">
        <v>629</v>
      </c>
      <c r="U1522">
        <v>1.4451981212194528E-2</v>
      </c>
      <c r="V1522" t="s">
        <v>158</v>
      </c>
    </row>
    <row r="1523" spans="9:22" x14ac:dyDescent="0.45">
      <c r="I1523" t="s">
        <v>203</v>
      </c>
      <c r="J1523" t="s">
        <v>631</v>
      </c>
      <c r="K1523">
        <v>0</v>
      </c>
      <c r="L1523" t="s">
        <v>158</v>
      </c>
      <c r="N1523" t="s">
        <v>335</v>
      </c>
      <c r="O1523" t="s">
        <v>631</v>
      </c>
      <c r="P1523">
        <v>2.1709529006791448E-2</v>
      </c>
      <c r="Q1523" t="s">
        <v>158</v>
      </c>
      <c r="S1523" t="s">
        <v>478</v>
      </c>
      <c r="T1523" t="s">
        <v>631</v>
      </c>
      <c r="U1523">
        <v>3.0781922365204547E-2</v>
      </c>
      <c r="V1523" t="s">
        <v>158</v>
      </c>
    </row>
    <row r="1524" spans="9:22" x14ac:dyDescent="0.45">
      <c r="I1524" t="s">
        <v>203</v>
      </c>
      <c r="J1524" t="s">
        <v>632</v>
      </c>
      <c r="K1524">
        <v>0</v>
      </c>
      <c r="L1524" t="s">
        <v>158</v>
      </c>
      <c r="N1524" t="s">
        <v>335</v>
      </c>
      <c r="O1524" t="s">
        <v>632</v>
      </c>
      <c r="P1524">
        <v>3.5771370567758993E-3</v>
      </c>
      <c r="Q1524" t="s">
        <v>158</v>
      </c>
      <c r="S1524" t="s">
        <v>478</v>
      </c>
      <c r="T1524" t="s">
        <v>632</v>
      </c>
      <c r="U1524">
        <v>5.1369267276360937E-3</v>
      </c>
      <c r="V1524" t="s">
        <v>158</v>
      </c>
    </row>
    <row r="1525" spans="9:22" x14ac:dyDescent="0.45">
      <c r="I1525" t="s">
        <v>203</v>
      </c>
      <c r="J1525" t="s">
        <v>633</v>
      </c>
      <c r="K1525">
        <v>4.4442348301646463E-3</v>
      </c>
      <c r="L1525" t="s">
        <v>158</v>
      </c>
      <c r="N1525" t="s">
        <v>335</v>
      </c>
      <c r="O1525" t="s">
        <v>633</v>
      </c>
      <c r="P1525">
        <v>3.3069680468399728E-3</v>
      </c>
      <c r="Q1525" t="s">
        <v>158</v>
      </c>
      <c r="S1525" t="s">
        <v>478</v>
      </c>
      <c r="T1525" t="s">
        <v>633</v>
      </c>
      <c r="U1525">
        <v>4.9872858828296802E-3</v>
      </c>
      <c r="V1525" t="s">
        <v>158</v>
      </c>
    </row>
    <row r="1526" spans="9:22" x14ac:dyDescent="0.45">
      <c r="I1526" t="s">
        <v>203</v>
      </c>
      <c r="J1526" t="s">
        <v>634</v>
      </c>
      <c r="K1526">
        <v>1.1266145384208422E-2</v>
      </c>
      <c r="L1526" t="s">
        <v>158</v>
      </c>
      <c r="N1526" t="s">
        <v>335</v>
      </c>
      <c r="O1526" t="s">
        <v>634</v>
      </c>
      <c r="P1526">
        <v>3.5234714548054605E-3</v>
      </c>
      <c r="Q1526" t="s">
        <v>158</v>
      </c>
      <c r="S1526" t="s">
        <v>478</v>
      </c>
      <c r="T1526" t="s">
        <v>634</v>
      </c>
      <c r="U1526">
        <v>4.950607837172826E-3</v>
      </c>
      <c r="V1526" t="s">
        <v>158</v>
      </c>
    </row>
    <row r="1527" spans="9:22" x14ac:dyDescent="0.45">
      <c r="I1527" t="s">
        <v>203</v>
      </c>
      <c r="J1527" t="s">
        <v>635</v>
      </c>
      <c r="K1527">
        <v>0.12356712167136671</v>
      </c>
      <c r="L1527" t="s">
        <v>158</v>
      </c>
      <c r="N1527" t="s">
        <v>335</v>
      </c>
      <c r="O1527" t="s">
        <v>635</v>
      </c>
      <c r="P1527">
        <v>3.0739206307717485E-2</v>
      </c>
      <c r="Q1527" t="s">
        <v>158</v>
      </c>
      <c r="S1527" t="s">
        <v>478</v>
      </c>
      <c r="T1527" t="s">
        <v>635</v>
      </c>
      <c r="U1527">
        <v>4.3642930457546039E-2</v>
      </c>
      <c r="V1527" t="s">
        <v>158</v>
      </c>
    </row>
    <row r="1528" spans="9:22" x14ac:dyDescent="0.45">
      <c r="I1528" t="s">
        <v>203</v>
      </c>
      <c r="J1528" t="s">
        <v>636</v>
      </c>
      <c r="K1528">
        <v>1.6147568278823844E-2</v>
      </c>
      <c r="L1528" t="s">
        <v>158</v>
      </c>
      <c r="N1528" t="s">
        <v>335</v>
      </c>
      <c r="O1528" t="s">
        <v>636</v>
      </c>
      <c r="P1528">
        <v>5.0682184026764124E-3</v>
      </c>
      <c r="Q1528" t="s">
        <v>158</v>
      </c>
      <c r="S1528" t="s">
        <v>478</v>
      </c>
      <c r="T1528" t="s">
        <v>636</v>
      </c>
      <c r="U1528">
        <v>5.5030988019687671E-3</v>
      </c>
      <c r="V1528" t="s">
        <v>158</v>
      </c>
    </row>
    <row r="1529" spans="9:22" x14ac:dyDescent="0.45">
      <c r="I1529" t="s">
        <v>203</v>
      </c>
      <c r="J1529" t="s">
        <v>637</v>
      </c>
      <c r="K1529">
        <v>1.2233318432545543E-2</v>
      </c>
      <c r="L1529" t="s">
        <v>158</v>
      </c>
      <c r="N1529" t="s">
        <v>335</v>
      </c>
      <c r="O1529" t="s">
        <v>637</v>
      </c>
      <c r="P1529">
        <v>4.8320407375013396E-3</v>
      </c>
      <c r="Q1529" t="s">
        <v>158</v>
      </c>
      <c r="S1529" t="s">
        <v>478</v>
      </c>
      <c r="T1529" t="s">
        <v>637</v>
      </c>
      <c r="U1529">
        <v>4.660928157194248E-3</v>
      </c>
      <c r="V1529" t="s">
        <v>158</v>
      </c>
    </row>
    <row r="1530" spans="9:22" x14ac:dyDescent="0.45">
      <c r="I1530" t="s">
        <v>203</v>
      </c>
      <c r="J1530" t="s">
        <v>638</v>
      </c>
      <c r="K1530">
        <v>5.9861015112679557E-3</v>
      </c>
      <c r="L1530" t="s">
        <v>158</v>
      </c>
      <c r="N1530" t="s">
        <v>335</v>
      </c>
      <c r="O1530" t="s">
        <v>638</v>
      </c>
      <c r="P1530">
        <v>2.7513436407032611E-2</v>
      </c>
      <c r="Q1530" t="s">
        <v>158</v>
      </c>
      <c r="S1530" t="s">
        <v>478</v>
      </c>
      <c r="T1530" t="s">
        <v>638</v>
      </c>
      <c r="U1530">
        <v>2.5361974045302299E-2</v>
      </c>
      <c r="V1530" t="s">
        <v>158</v>
      </c>
    </row>
    <row r="1531" spans="9:22" x14ac:dyDescent="0.45">
      <c r="I1531" t="s">
        <v>203</v>
      </c>
      <c r="J1531" t="s">
        <v>645</v>
      </c>
      <c r="K1531">
        <v>0</v>
      </c>
      <c r="L1531" t="s">
        <v>158</v>
      </c>
      <c r="N1531" t="s">
        <v>335</v>
      </c>
      <c r="O1531" t="s">
        <v>645</v>
      </c>
      <c r="P1531">
        <v>2.1346217723128284E-2</v>
      </c>
      <c r="Q1531" t="s">
        <v>158</v>
      </c>
      <c r="S1531" t="s">
        <v>478</v>
      </c>
      <c r="T1531" t="s">
        <v>645</v>
      </c>
      <c r="U1531">
        <v>5.9385114656163741E-3</v>
      </c>
      <c r="V1531" t="s">
        <v>158</v>
      </c>
    </row>
    <row r="1532" spans="9:22" x14ac:dyDescent="0.45">
      <c r="I1532" t="s">
        <v>203</v>
      </c>
      <c r="J1532" t="s">
        <v>646</v>
      </c>
      <c r="K1532">
        <v>0</v>
      </c>
      <c r="L1532" t="s">
        <v>158</v>
      </c>
      <c r="N1532" t="s">
        <v>335</v>
      </c>
      <c r="O1532" t="s">
        <v>646</v>
      </c>
      <c r="P1532">
        <v>3.4071751442877286E-3</v>
      </c>
      <c r="Q1532" t="s">
        <v>158</v>
      </c>
      <c r="S1532" t="s">
        <v>478</v>
      </c>
      <c r="T1532" t="s">
        <v>646</v>
      </c>
      <c r="U1532">
        <v>1.0886626546387959E-3</v>
      </c>
      <c r="V1532" t="s">
        <v>158</v>
      </c>
    </row>
    <row r="1533" spans="9:22" x14ac:dyDescent="0.45">
      <c r="I1533" t="s">
        <v>203</v>
      </c>
      <c r="J1533" t="s">
        <v>647</v>
      </c>
      <c r="K1533">
        <v>0</v>
      </c>
      <c r="L1533" t="s">
        <v>158</v>
      </c>
      <c r="N1533" t="s">
        <v>335</v>
      </c>
      <c r="O1533" t="s">
        <v>647</v>
      </c>
      <c r="P1533">
        <v>3.2204946518447916E-3</v>
      </c>
      <c r="Q1533" t="s">
        <v>158</v>
      </c>
      <c r="S1533" t="s">
        <v>478</v>
      </c>
      <c r="T1533" t="s">
        <v>647</v>
      </c>
      <c r="U1533">
        <v>1.2099752277330721E-3</v>
      </c>
      <c r="V1533" t="s">
        <v>158</v>
      </c>
    </row>
    <row r="1534" spans="9:22" x14ac:dyDescent="0.45">
      <c r="I1534" t="s">
        <v>203</v>
      </c>
      <c r="J1534" t="s">
        <v>648</v>
      </c>
      <c r="K1534">
        <v>2.3501733603558911E-3</v>
      </c>
      <c r="L1534" t="s">
        <v>158</v>
      </c>
      <c r="N1534" t="s">
        <v>335</v>
      </c>
      <c r="O1534" t="s">
        <v>648</v>
      </c>
      <c r="P1534">
        <v>3.0277239723062112E-3</v>
      </c>
      <c r="Q1534" t="s">
        <v>158</v>
      </c>
      <c r="S1534" t="s">
        <v>478</v>
      </c>
      <c r="T1534" t="s">
        <v>648</v>
      </c>
      <c r="U1534">
        <v>1.229738257711056E-3</v>
      </c>
      <c r="V1534" t="s">
        <v>158</v>
      </c>
    </row>
    <row r="1535" spans="9:22" x14ac:dyDescent="0.45">
      <c r="I1535" t="s">
        <v>203</v>
      </c>
      <c r="J1535" t="s">
        <v>649</v>
      </c>
      <c r="K1535">
        <v>4.0193404551368161E-2</v>
      </c>
      <c r="L1535" t="s">
        <v>158</v>
      </c>
      <c r="N1535" t="s">
        <v>335</v>
      </c>
      <c r="O1535" t="s">
        <v>649</v>
      </c>
      <c r="P1535">
        <v>2.6753713175193185E-2</v>
      </c>
      <c r="Q1535" t="s">
        <v>158</v>
      </c>
      <c r="S1535" t="s">
        <v>478</v>
      </c>
      <c r="T1535" t="s">
        <v>649</v>
      </c>
      <c r="U1535">
        <v>8.2301465363414719E-3</v>
      </c>
      <c r="V1535" t="s">
        <v>158</v>
      </c>
    </row>
    <row r="1536" spans="9:22" x14ac:dyDescent="0.45">
      <c r="I1536" t="s">
        <v>203</v>
      </c>
      <c r="J1536" t="s">
        <v>650</v>
      </c>
      <c r="K1536">
        <v>4.6788682452152145E-3</v>
      </c>
      <c r="L1536" t="s">
        <v>158</v>
      </c>
      <c r="N1536" t="s">
        <v>335</v>
      </c>
      <c r="O1536" t="s">
        <v>650</v>
      </c>
      <c r="P1536">
        <v>4.698288081276575E-3</v>
      </c>
      <c r="Q1536" t="s">
        <v>158</v>
      </c>
      <c r="S1536" t="s">
        <v>478</v>
      </c>
      <c r="T1536" t="s">
        <v>650</v>
      </c>
      <c r="U1536">
        <v>1.2413039266695768E-3</v>
      </c>
      <c r="V1536" t="s">
        <v>158</v>
      </c>
    </row>
    <row r="1537" spans="9:22" x14ac:dyDescent="0.45">
      <c r="I1537" t="s">
        <v>203</v>
      </c>
      <c r="J1537" t="s">
        <v>651</v>
      </c>
      <c r="K1537">
        <v>2.5239939592067327E-3</v>
      </c>
      <c r="L1537" t="s">
        <v>158</v>
      </c>
      <c r="N1537" t="s">
        <v>335</v>
      </c>
      <c r="O1537" t="s">
        <v>651</v>
      </c>
      <c r="P1537">
        <v>4.6614006257393852E-3</v>
      </c>
      <c r="Q1537" t="s">
        <v>158</v>
      </c>
      <c r="S1537" t="s">
        <v>478</v>
      </c>
      <c r="T1537" t="s">
        <v>651</v>
      </c>
      <c r="U1537">
        <v>1.1116672136124203E-3</v>
      </c>
      <c r="V1537" t="s">
        <v>158</v>
      </c>
    </row>
    <row r="1538" spans="9:22" x14ac:dyDescent="0.45">
      <c r="I1538" t="s">
        <v>203</v>
      </c>
      <c r="J1538" t="s">
        <v>652</v>
      </c>
      <c r="K1538">
        <v>0</v>
      </c>
      <c r="L1538" t="s">
        <v>158</v>
      </c>
      <c r="N1538" t="s">
        <v>335</v>
      </c>
      <c r="O1538" t="s">
        <v>652</v>
      </c>
      <c r="P1538">
        <v>2.3847386044715108E-2</v>
      </c>
      <c r="Q1538" t="s">
        <v>158</v>
      </c>
      <c r="S1538" t="s">
        <v>478</v>
      </c>
      <c r="T1538" t="s">
        <v>652</v>
      </c>
      <c r="U1538">
        <v>6.5195074444905805E-3</v>
      </c>
      <c r="V1538" t="s">
        <v>158</v>
      </c>
    </row>
    <row r="1539" spans="9:22" x14ac:dyDescent="0.45">
      <c r="I1539" t="s">
        <v>203</v>
      </c>
      <c r="J1539" t="s">
        <v>653</v>
      </c>
      <c r="K1539">
        <v>0</v>
      </c>
      <c r="L1539" t="s">
        <v>158</v>
      </c>
      <c r="N1539" t="s">
        <v>335</v>
      </c>
      <c r="O1539" t="s">
        <v>653</v>
      </c>
      <c r="P1539">
        <v>1.7134845572857701E-2</v>
      </c>
      <c r="Q1539" t="s">
        <v>158</v>
      </c>
      <c r="S1539" t="s">
        <v>478</v>
      </c>
      <c r="T1539" t="s">
        <v>653</v>
      </c>
      <c r="U1539">
        <v>2.7665204424921697E-2</v>
      </c>
      <c r="V1539" t="s">
        <v>158</v>
      </c>
    </row>
    <row r="1540" spans="9:22" x14ac:dyDescent="0.45">
      <c r="I1540" t="s">
        <v>203</v>
      </c>
      <c r="J1540" t="s">
        <v>654</v>
      </c>
      <c r="K1540">
        <v>0</v>
      </c>
      <c r="L1540" t="s">
        <v>158</v>
      </c>
      <c r="N1540" t="s">
        <v>335</v>
      </c>
      <c r="O1540" t="s">
        <v>654</v>
      </c>
      <c r="P1540">
        <v>3.1415134241435322E-3</v>
      </c>
      <c r="Q1540" t="s">
        <v>158</v>
      </c>
      <c r="S1540" t="s">
        <v>478</v>
      </c>
      <c r="T1540" t="s">
        <v>654</v>
      </c>
      <c r="U1540">
        <v>4.4408828201990304E-3</v>
      </c>
      <c r="V1540" t="s">
        <v>158</v>
      </c>
    </row>
    <row r="1541" spans="9:22" x14ac:dyDescent="0.45">
      <c r="I1541" t="s">
        <v>203</v>
      </c>
      <c r="J1541" t="s">
        <v>655</v>
      </c>
      <c r="K1541">
        <v>0</v>
      </c>
      <c r="L1541" t="s">
        <v>158</v>
      </c>
      <c r="N1541" t="s">
        <v>335</v>
      </c>
      <c r="O1541" t="s">
        <v>655</v>
      </c>
      <c r="P1541">
        <v>3.0389872890230077E-3</v>
      </c>
      <c r="Q1541" t="s">
        <v>158</v>
      </c>
      <c r="S1541" t="s">
        <v>478</v>
      </c>
      <c r="T1541" t="s">
        <v>655</v>
      </c>
      <c r="U1541">
        <v>4.363771693622359E-3</v>
      </c>
      <c r="V1541" t="s">
        <v>158</v>
      </c>
    </row>
    <row r="1542" spans="9:22" x14ac:dyDescent="0.45">
      <c r="I1542" t="s">
        <v>203</v>
      </c>
      <c r="J1542" t="s">
        <v>656</v>
      </c>
      <c r="K1542">
        <v>5.3533633762572162E-4</v>
      </c>
      <c r="L1542" t="s">
        <v>158</v>
      </c>
      <c r="N1542" t="s">
        <v>335</v>
      </c>
      <c r="O1542" t="s">
        <v>656</v>
      </c>
      <c r="P1542">
        <v>2.7377964855657094E-3</v>
      </c>
      <c r="Q1542" t="s">
        <v>158</v>
      </c>
      <c r="S1542" t="s">
        <v>478</v>
      </c>
      <c r="T1542" t="s">
        <v>656</v>
      </c>
      <c r="U1542">
        <v>4.2523486572030476E-3</v>
      </c>
      <c r="V1542" t="s">
        <v>158</v>
      </c>
    </row>
    <row r="1543" spans="9:22" x14ac:dyDescent="0.45">
      <c r="I1543" t="s">
        <v>203</v>
      </c>
      <c r="J1543" t="s">
        <v>657</v>
      </c>
      <c r="K1543">
        <v>3.9934931536307047E-2</v>
      </c>
      <c r="L1543" t="s">
        <v>158</v>
      </c>
      <c r="N1543" t="s">
        <v>335</v>
      </c>
      <c r="O1543" t="s">
        <v>657</v>
      </c>
      <c r="P1543">
        <v>2.0533271309261608E-2</v>
      </c>
      <c r="Q1543" t="s">
        <v>158</v>
      </c>
      <c r="S1543" t="s">
        <v>478</v>
      </c>
      <c r="T1543" t="s">
        <v>657</v>
      </c>
      <c r="U1543">
        <v>3.142587960814007E-2</v>
      </c>
      <c r="V1543" t="s">
        <v>158</v>
      </c>
    </row>
    <row r="1544" spans="9:22" x14ac:dyDescent="0.45">
      <c r="I1544" t="s">
        <v>203</v>
      </c>
      <c r="J1544" t="s">
        <v>658</v>
      </c>
      <c r="K1544">
        <v>4.4973519900427597E-3</v>
      </c>
      <c r="L1544" t="s">
        <v>158</v>
      </c>
      <c r="N1544" t="s">
        <v>335</v>
      </c>
      <c r="O1544" t="s">
        <v>658</v>
      </c>
      <c r="P1544">
        <v>3.1920426675120066E-3</v>
      </c>
      <c r="Q1544" t="s">
        <v>158</v>
      </c>
      <c r="S1544" t="s">
        <v>478</v>
      </c>
      <c r="T1544" t="s">
        <v>658</v>
      </c>
      <c r="U1544">
        <v>4.0603510057153408E-3</v>
      </c>
      <c r="V1544" t="s">
        <v>158</v>
      </c>
    </row>
    <row r="1545" spans="9:22" x14ac:dyDescent="0.45">
      <c r="I1545" t="s">
        <v>203</v>
      </c>
      <c r="J1545" t="s">
        <v>659</v>
      </c>
      <c r="K1545">
        <v>2.457426982933367E-3</v>
      </c>
      <c r="L1545" t="s">
        <v>158</v>
      </c>
      <c r="N1545" t="s">
        <v>335</v>
      </c>
      <c r="O1545" t="s">
        <v>659</v>
      </c>
      <c r="P1545">
        <v>3.2016820496058637E-3</v>
      </c>
      <c r="Q1545" t="s">
        <v>158</v>
      </c>
      <c r="S1545" t="s">
        <v>478</v>
      </c>
      <c r="T1545" t="s">
        <v>659</v>
      </c>
      <c r="U1545">
        <v>4.0258821936540335E-3</v>
      </c>
      <c r="V1545" t="s">
        <v>158</v>
      </c>
    </row>
    <row r="1546" spans="9:22" x14ac:dyDescent="0.45">
      <c r="I1546" t="s">
        <v>203</v>
      </c>
      <c r="J1546" t="s">
        <v>660</v>
      </c>
      <c r="K1546">
        <v>0</v>
      </c>
      <c r="L1546" t="s">
        <v>158</v>
      </c>
      <c r="N1546" t="s">
        <v>335</v>
      </c>
      <c r="O1546" t="s">
        <v>660</v>
      </c>
      <c r="P1546">
        <v>1.7842132845821184E-2</v>
      </c>
      <c r="Q1546" t="s">
        <v>158</v>
      </c>
      <c r="S1546" t="s">
        <v>478</v>
      </c>
      <c r="T1546" t="s">
        <v>660</v>
      </c>
      <c r="U1546">
        <v>2.4906649559026817E-2</v>
      </c>
      <c r="V1546" t="s">
        <v>158</v>
      </c>
    </row>
    <row r="1547" spans="9:22" x14ac:dyDescent="0.45">
      <c r="I1547" t="s">
        <v>204</v>
      </c>
      <c r="J1547" t="s">
        <v>157</v>
      </c>
      <c r="K1547">
        <v>0</v>
      </c>
      <c r="L1547" t="s">
        <v>158</v>
      </c>
      <c r="N1547" t="s">
        <v>336</v>
      </c>
      <c r="O1547" t="s">
        <v>157</v>
      </c>
      <c r="P1547">
        <v>6.3166216665530101E-2</v>
      </c>
      <c r="Q1547" t="s">
        <v>158</v>
      </c>
      <c r="S1547" t="s">
        <v>479</v>
      </c>
      <c r="T1547" t="s">
        <v>157</v>
      </c>
      <c r="U1547">
        <v>7.6711964233128191E-2</v>
      </c>
      <c r="V1547" t="s">
        <v>158</v>
      </c>
    </row>
    <row r="1548" spans="9:22" x14ac:dyDescent="0.45">
      <c r="I1548" t="s">
        <v>204</v>
      </c>
      <c r="J1548" t="s">
        <v>159</v>
      </c>
      <c r="K1548">
        <v>0</v>
      </c>
      <c r="L1548" t="s">
        <v>158</v>
      </c>
      <c r="N1548" t="s">
        <v>336</v>
      </c>
      <c r="O1548" t="s">
        <v>159</v>
      </c>
      <c r="P1548">
        <v>1.0278640111520991E-2</v>
      </c>
      <c r="Q1548" t="s">
        <v>158</v>
      </c>
      <c r="S1548" t="s">
        <v>479</v>
      </c>
      <c r="T1548" t="s">
        <v>159</v>
      </c>
      <c r="U1548">
        <v>1.2498154637679138E-2</v>
      </c>
      <c r="V1548" t="s">
        <v>158</v>
      </c>
    </row>
    <row r="1549" spans="9:22" x14ac:dyDescent="0.45">
      <c r="I1549" t="s">
        <v>204</v>
      </c>
      <c r="J1549" t="s">
        <v>160</v>
      </c>
      <c r="K1549">
        <v>9.7342225657562234E-4</v>
      </c>
      <c r="L1549" t="s">
        <v>158</v>
      </c>
      <c r="N1549" t="s">
        <v>336</v>
      </c>
      <c r="O1549" t="s">
        <v>160</v>
      </c>
      <c r="P1549">
        <v>1.032589651167657E-2</v>
      </c>
      <c r="Q1549" t="s">
        <v>158</v>
      </c>
      <c r="S1549" t="s">
        <v>479</v>
      </c>
      <c r="T1549" t="s">
        <v>160</v>
      </c>
      <c r="U1549">
        <v>1.2385778935121489E-2</v>
      </c>
      <c r="V1549" t="s">
        <v>158</v>
      </c>
    </row>
    <row r="1550" spans="9:22" x14ac:dyDescent="0.45">
      <c r="I1550" t="s">
        <v>204</v>
      </c>
      <c r="J1550" t="s">
        <v>161</v>
      </c>
      <c r="K1550">
        <v>6.1159653076987303E-3</v>
      </c>
      <c r="L1550" t="s">
        <v>158</v>
      </c>
      <c r="N1550" t="s">
        <v>336</v>
      </c>
      <c r="O1550" t="s">
        <v>161</v>
      </c>
      <c r="P1550">
        <v>1.0447754178781804E-2</v>
      </c>
      <c r="Q1550" t="s">
        <v>158</v>
      </c>
      <c r="S1550" t="s">
        <v>479</v>
      </c>
      <c r="T1550" t="s">
        <v>161</v>
      </c>
      <c r="U1550">
        <v>1.2515461212601249E-2</v>
      </c>
      <c r="V1550" t="s">
        <v>158</v>
      </c>
    </row>
    <row r="1551" spans="9:22" x14ac:dyDescent="0.45">
      <c r="I1551" t="s">
        <v>204</v>
      </c>
      <c r="J1551" t="s">
        <v>162</v>
      </c>
      <c r="K1551">
        <v>0.13325845553657334</v>
      </c>
      <c r="L1551" t="s">
        <v>158</v>
      </c>
      <c r="N1551" t="s">
        <v>336</v>
      </c>
      <c r="O1551" t="s">
        <v>162</v>
      </c>
      <c r="P1551">
        <v>7.6230334545680289E-2</v>
      </c>
      <c r="Q1551" t="s">
        <v>158</v>
      </c>
      <c r="S1551" t="s">
        <v>479</v>
      </c>
      <c r="T1551" t="s">
        <v>162</v>
      </c>
      <c r="U1551">
        <v>9.1091145250821487E-2</v>
      </c>
      <c r="V1551" t="s">
        <v>158</v>
      </c>
    </row>
    <row r="1552" spans="9:22" x14ac:dyDescent="0.45">
      <c r="I1552" t="s">
        <v>204</v>
      </c>
      <c r="J1552" t="s">
        <v>619</v>
      </c>
      <c r="K1552">
        <v>1.6529272739224578E-2</v>
      </c>
      <c r="L1552" t="s">
        <v>158</v>
      </c>
      <c r="N1552" t="s">
        <v>336</v>
      </c>
      <c r="O1552" t="s">
        <v>619</v>
      </c>
      <c r="P1552">
        <v>1.083514744071758E-2</v>
      </c>
      <c r="Q1552" t="s">
        <v>158</v>
      </c>
      <c r="S1552" t="s">
        <v>479</v>
      </c>
      <c r="T1552" t="s">
        <v>619</v>
      </c>
      <c r="U1552">
        <v>1.4220193997175541E-2</v>
      </c>
      <c r="V1552" t="s">
        <v>158</v>
      </c>
    </row>
    <row r="1553" spans="9:22" x14ac:dyDescent="0.45">
      <c r="I1553" t="s">
        <v>204</v>
      </c>
      <c r="J1553" t="s">
        <v>620</v>
      </c>
      <c r="K1553">
        <v>1.1480936767098594E-2</v>
      </c>
      <c r="L1553" t="s">
        <v>158</v>
      </c>
      <c r="N1553" t="s">
        <v>336</v>
      </c>
      <c r="O1553" t="s">
        <v>620</v>
      </c>
      <c r="P1553">
        <v>1.0722994923692648E-2</v>
      </c>
      <c r="Q1553" t="s">
        <v>158</v>
      </c>
      <c r="S1553" t="s">
        <v>479</v>
      </c>
      <c r="T1553" t="s">
        <v>620</v>
      </c>
      <c r="U1553">
        <v>1.4072534783277583E-2</v>
      </c>
      <c r="V1553" t="s">
        <v>158</v>
      </c>
    </row>
    <row r="1554" spans="9:22" x14ac:dyDescent="0.45">
      <c r="I1554" t="s">
        <v>204</v>
      </c>
      <c r="J1554" t="s">
        <v>621</v>
      </c>
      <c r="K1554">
        <v>5.2158090746898395E-3</v>
      </c>
      <c r="L1554" t="s">
        <v>158</v>
      </c>
      <c r="N1554" t="s">
        <v>336</v>
      </c>
      <c r="O1554" t="s">
        <v>621</v>
      </c>
      <c r="P1554">
        <v>6.4524698548859935E-2</v>
      </c>
      <c r="Q1554" t="s">
        <v>158</v>
      </c>
      <c r="S1554" t="s">
        <v>479</v>
      </c>
      <c r="T1554" t="s">
        <v>621</v>
      </c>
      <c r="U1554">
        <v>8.1987786033220017E-2</v>
      </c>
      <c r="V1554" t="s">
        <v>158</v>
      </c>
    </row>
    <row r="1555" spans="9:22" x14ac:dyDescent="0.45">
      <c r="I1555" t="s">
        <v>204</v>
      </c>
      <c r="J1555" t="s">
        <v>163</v>
      </c>
      <c r="K1555">
        <v>0</v>
      </c>
      <c r="L1555" t="s">
        <v>158</v>
      </c>
      <c r="N1555" t="s">
        <v>336</v>
      </c>
      <c r="O1555" t="s">
        <v>163</v>
      </c>
      <c r="P1555">
        <v>5.481859434553011E-2</v>
      </c>
      <c r="Q1555" t="s">
        <v>158</v>
      </c>
      <c r="S1555" t="s">
        <v>479</v>
      </c>
      <c r="T1555" t="s">
        <v>163</v>
      </c>
      <c r="U1555">
        <v>7.2437326415029465E-2</v>
      </c>
      <c r="V1555" t="s">
        <v>158</v>
      </c>
    </row>
    <row r="1556" spans="9:22" x14ac:dyDescent="0.45">
      <c r="I1556" t="s">
        <v>204</v>
      </c>
      <c r="J1556" t="s">
        <v>164</v>
      </c>
      <c r="K1556">
        <v>4.98234404337257E-3</v>
      </c>
      <c r="L1556" t="s">
        <v>158</v>
      </c>
      <c r="N1556" t="s">
        <v>336</v>
      </c>
      <c r="O1556" t="s">
        <v>164</v>
      </c>
      <c r="P1556">
        <v>9.5891118241624943E-3</v>
      </c>
      <c r="Q1556" t="s">
        <v>158</v>
      </c>
      <c r="S1556" t="s">
        <v>479</v>
      </c>
      <c r="T1556" t="s">
        <v>164</v>
      </c>
      <c r="U1556">
        <v>1.1039803935607904E-2</v>
      </c>
      <c r="V1556" t="s">
        <v>158</v>
      </c>
    </row>
    <row r="1557" spans="9:22" x14ac:dyDescent="0.45">
      <c r="I1557" t="s">
        <v>204</v>
      </c>
      <c r="J1557" t="s">
        <v>165</v>
      </c>
      <c r="K1557">
        <v>1.3669020918302601E-2</v>
      </c>
      <c r="L1557" t="s">
        <v>158</v>
      </c>
      <c r="N1557" t="s">
        <v>336</v>
      </c>
      <c r="O1557" t="s">
        <v>165</v>
      </c>
      <c r="P1557">
        <v>9.5128555623850992E-3</v>
      </c>
      <c r="Q1557" t="s">
        <v>158</v>
      </c>
      <c r="S1557" t="s">
        <v>479</v>
      </c>
      <c r="T1557" t="s">
        <v>165</v>
      </c>
      <c r="U1557">
        <v>1.0664558625195908E-2</v>
      </c>
      <c r="V1557" t="s">
        <v>158</v>
      </c>
    </row>
    <row r="1558" spans="9:22" x14ac:dyDescent="0.45">
      <c r="I1558" t="s">
        <v>204</v>
      </c>
      <c r="J1558" t="s">
        <v>166</v>
      </c>
      <c r="K1558">
        <v>2.0554246907116564E-2</v>
      </c>
      <c r="L1558" t="s">
        <v>158</v>
      </c>
      <c r="N1558" t="s">
        <v>336</v>
      </c>
      <c r="O1558" t="s">
        <v>166</v>
      </c>
      <c r="P1558">
        <v>9.3988522853148231E-3</v>
      </c>
      <c r="Q1558" t="s">
        <v>158</v>
      </c>
      <c r="S1558" t="s">
        <v>479</v>
      </c>
      <c r="T1558" t="s">
        <v>166</v>
      </c>
      <c r="U1558">
        <v>1.0205275199651595E-2</v>
      </c>
      <c r="V1558" t="s">
        <v>158</v>
      </c>
    </row>
    <row r="1559" spans="9:22" x14ac:dyDescent="0.45">
      <c r="I1559" t="s">
        <v>204</v>
      </c>
      <c r="J1559" t="s">
        <v>167</v>
      </c>
      <c r="K1559">
        <v>0.2033444556817631</v>
      </c>
      <c r="L1559" t="s">
        <v>158</v>
      </c>
      <c r="N1559" t="s">
        <v>336</v>
      </c>
      <c r="O1559" t="s">
        <v>167</v>
      </c>
      <c r="P1559">
        <v>5.9805129210048429E-2</v>
      </c>
      <c r="Q1559" t="s">
        <v>158</v>
      </c>
      <c r="S1559" t="s">
        <v>479</v>
      </c>
      <c r="T1559" t="s">
        <v>167</v>
      </c>
      <c r="U1559">
        <v>7.1476455047361373E-2</v>
      </c>
      <c r="V1559" t="s">
        <v>158</v>
      </c>
    </row>
    <row r="1560" spans="9:22" x14ac:dyDescent="0.45">
      <c r="I1560" t="s">
        <v>204</v>
      </c>
      <c r="J1560" t="s">
        <v>623</v>
      </c>
      <c r="K1560">
        <v>2.6405343590919762E-2</v>
      </c>
      <c r="L1560" t="s">
        <v>158</v>
      </c>
      <c r="N1560" t="s">
        <v>336</v>
      </c>
      <c r="O1560" t="s">
        <v>623</v>
      </c>
      <c r="P1560">
        <v>7.9370836982788351E-3</v>
      </c>
      <c r="Q1560" t="s">
        <v>158</v>
      </c>
      <c r="S1560" t="s">
        <v>479</v>
      </c>
      <c r="T1560" t="s">
        <v>623</v>
      </c>
      <c r="U1560">
        <v>1.0882413331877772E-2</v>
      </c>
      <c r="V1560" t="s">
        <v>158</v>
      </c>
    </row>
    <row r="1561" spans="9:22" x14ac:dyDescent="0.45">
      <c r="I1561" t="s">
        <v>204</v>
      </c>
      <c r="J1561" t="s">
        <v>624</v>
      </c>
      <c r="K1561">
        <v>2.265310681883969E-2</v>
      </c>
      <c r="L1561" t="s">
        <v>158</v>
      </c>
      <c r="N1561" t="s">
        <v>336</v>
      </c>
      <c r="O1561" t="s">
        <v>624</v>
      </c>
      <c r="P1561">
        <v>7.8830508937891512E-3</v>
      </c>
      <c r="Q1561" t="s">
        <v>158</v>
      </c>
      <c r="S1561" t="s">
        <v>479</v>
      </c>
      <c r="T1561" t="s">
        <v>624</v>
      </c>
      <c r="U1561">
        <v>1.106347306766603E-2</v>
      </c>
      <c r="V1561" t="s">
        <v>158</v>
      </c>
    </row>
    <row r="1562" spans="9:22" x14ac:dyDescent="0.45">
      <c r="I1562" t="s">
        <v>204</v>
      </c>
      <c r="J1562" t="s">
        <v>625</v>
      </c>
      <c r="K1562">
        <v>2.8111220873076204E-2</v>
      </c>
      <c r="L1562" t="s">
        <v>158</v>
      </c>
      <c r="N1562" t="s">
        <v>336</v>
      </c>
      <c r="O1562" t="s">
        <v>625</v>
      </c>
      <c r="P1562">
        <v>4.9378878240976379E-2</v>
      </c>
      <c r="Q1562" t="s">
        <v>158</v>
      </c>
      <c r="S1562" t="s">
        <v>479</v>
      </c>
      <c r="T1562" t="s">
        <v>625</v>
      </c>
      <c r="U1562">
        <v>7.174488396600405E-2</v>
      </c>
      <c r="V1562" t="s">
        <v>158</v>
      </c>
    </row>
    <row r="1563" spans="9:22" x14ac:dyDescent="0.45">
      <c r="I1563" t="s">
        <v>204</v>
      </c>
      <c r="J1563" t="s">
        <v>168</v>
      </c>
      <c r="K1563">
        <v>0</v>
      </c>
      <c r="L1563" t="s">
        <v>158</v>
      </c>
      <c r="N1563" t="s">
        <v>336</v>
      </c>
      <c r="O1563" t="s">
        <v>168</v>
      </c>
      <c r="P1563">
        <v>6.3308085612548665E-2</v>
      </c>
      <c r="Q1563" t="s">
        <v>158</v>
      </c>
      <c r="S1563" t="s">
        <v>479</v>
      </c>
      <c r="T1563" t="s">
        <v>168</v>
      </c>
      <c r="U1563">
        <v>3.7277564912062466E-2</v>
      </c>
      <c r="V1563" t="s">
        <v>158</v>
      </c>
    </row>
    <row r="1564" spans="9:22" x14ac:dyDescent="0.45">
      <c r="I1564" t="s">
        <v>204</v>
      </c>
      <c r="J1564" t="s">
        <v>169</v>
      </c>
      <c r="K1564">
        <v>3.4327310577025971E-3</v>
      </c>
      <c r="L1564" t="s">
        <v>158</v>
      </c>
      <c r="N1564" t="s">
        <v>336</v>
      </c>
      <c r="O1564" t="s">
        <v>169</v>
      </c>
      <c r="P1564">
        <v>1.0627548587658735E-2</v>
      </c>
      <c r="Q1564" t="s">
        <v>158</v>
      </c>
      <c r="S1564" t="s">
        <v>479</v>
      </c>
      <c r="T1564" t="s">
        <v>169</v>
      </c>
      <c r="U1564">
        <v>6.3921389816309106E-3</v>
      </c>
      <c r="V1564" t="s">
        <v>158</v>
      </c>
    </row>
    <row r="1565" spans="9:22" x14ac:dyDescent="0.45">
      <c r="I1565" t="s">
        <v>204</v>
      </c>
      <c r="J1565" t="s">
        <v>170</v>
      </c>
      <c r="K1565">
        <v>1.0628493561873989E-2</v>
      </c>
      <c r="L1565" t="s">
        <v>158</v>
      </c>
      <c r="N1565" t="s">
        <v>336</v>
      </c>
      <c r="O1565" t="s">
        <v>170</v>
      </c>
      <c r="P1565">
        <v>1.0594037862781066E-2</v>
      </c>
      <c r="Q1565" t="s">
        <v>158</v>
      </c>
      <c r="S1565" t="s">
        <v>479</v>
      </c>
      <c r="T1565" t="s">
        <v>170</v>
      </c>
      <c r="U1565">
        <v>6.5541220330152207E-3</v>
      </c>
      <c r="V1565" t="s">
        <v>158</v>
      </c>
    </row>
    <row r="1566" spans="9:22" x14ac:dyDescent="0.45">
      <c r="I1566" t="s">
        <v>204</v>
      </c>
      <c r="J1566" t="s">
        <v>171</v>
      </c>
      <c r="K1566">
        <v>1.5562430969610349E-2</v>
      </c>
      <c r="L1566" t="s">
        <v>158</v>
      </c>
      <c r="N1566" t="s">
        <v>336</v>
      </c>
      <c r="O1566" t="s">
        <v>171</v>
      </c>
      <c r="P1566">
        <v>1.0545978258028178E-2</v>
      </c>
      <c r="Q1566" t="s">
        <v>158</v>
      </c>
      <c r="S1566" t="s">
        <v>479</v>
      </c>
      <c r="T1566" t="s">
        <v>171</v>
      </c>
      <c r="U1566">
        <v>6.5909975474673288E-3</v>
      </c>
      <c r="V1566" t="s">
        <v>158</v>
      </c>
    </row>
    <row r="1567" spans="9:22" x14ac:dyDescent="0.45">
      <c r="I1567" t="s">
        <v>204</v>
      </c>
      <c r="J1567" t="s">
        <v>172</v>
      </c>
      <c r="K1567">
        <v>0.14559593613137592</v>
      </c>
      <c r="L1567" t="s">
        <v>158</v>
      </c>
      <c r="N1567" t="s">
        <v>336</v>
      </c>
      <c r="O1567" t="s">
        <v>172</v>
      </c>
      <c r="P1567">
        <v>6.8601915753309026E-2</v>
      </c>
      <c r="Q1567" t="s">
        <v>158</v>
      </c>
      <c r="S1567" t="s">
        <v>479</v>
      </c>
      <c r="T1567" t="s">
        <v>172</v>
      </c>
      <c r="U1567">
        <v>3.7418332581605873E-2</v>
      </c>
      <c r="V1567" t="s">
        <v>158</v>
      </c>
    </row>
    <row r="1568" spans="9:22" x14ac:dyDescent="0.45">
      <c r="I1568" t="s">
        <v>204</v>
      </c>
      <c r="J1568" t="s">
        <v>627</v>
      </c>
      <c r="K1568">
        <v>1.9682534546723932E-2</v>
      </c>
      <c r="L1568" t="s">
        <v>158</v>
      </c>
      <c r="N1568" t="s">
        <v>336</v>
      </c>
      <c r="O1568" t="s">
        <v>627</v>
      </c>
      <c r="P1568">
        <v>8.9813804865204166E-3</v>
      </c>
      <c r="Q1568" t="s">
        <v>158</v>
      </c>
      <c r="S1568" t="s">
        <v>479</v>
      </c>
      <c r="T1568" t="s">
        <v>627</v>
      </c>
      <c r="U1568">
        <v>3.1465934598695743E-3</v>
      </c>
      <c r="V1568" t="s">
        <v>158</v>
      </c>
    </row>
    <row r="1569" spans="9:22" x14ac:dyDescent="0.45">
      <c r="I1569" t="s">
        <v>204</v>
      </c>
      <c r="J1569" t="s">
        <v>628</v>
      </c>
      <c r="K1569">
        <v>1.7435164627256208E-2</v>
      </c>
      <c r="L1569" t="s">
        <v>158</v>
      </c>
      <c r="N1569" t="s">
        <v>336</v>
      </c>
      <c r="O1569" t="s">
        <v>628</v>
      </c>
      <c r="P1569">
        <v>9.0257486815438753E-3</v>
      </c>
      <c r="Q1569" t="s">
        <v>158</v>
      </c>
      <c r="S1569" t="s">
        <v>479</v>
      </c>
      <c r="T1569" t="s">
        <v>628</v>
      </c>
      <c r="U1569">
        <v>2.9540914283193828E-3</v>
      </c>
      <c r="V1569" t="s">
        <v>158</v>
      </c>
    </row>
    <row r="1570" spans="9:22" x14ac:dyDescent="0.45">
      <c r="I1570" t="s">
        <v>204</v>
      </c>
      <c r="J1570" t="s">
        <v>629</v>
      </c>
      <c r="K1570">
        <v>2.3308993791082221E-2</v>
      </c>
      <c r="L1570" t="s">
        <v>158</v>
      </c>
      <c r="N1570" t="s">
        <v>336</v>
      </c>
      <c r="O1570" t="s">
        <v>629</v>
      </c>
      <c r="P1570">
        <v>5.927252247680196E-2</v>
      </c>
      <c r="Q1570" t="s">
        <v>158</v>
      </c>
      <c r="S1570" t="s">
        <v>479</v>
      </c>
      <c r="T1570" t="s">
        <v>629</v>
      </c>
      <c r="U1570">
        <v>2.5312373929273851E-2</v>
      </c>
      <c r="V1570" t="s">
        <v>158</v>
      </c>
    </row>
    <row r="1571" spans="9:22" x14ac:dyDescent="0.45">
      <c r="I1571" t="s">
        <v>204</v>
      </c>
      <c r="J1571" t="s">
        <v>631</v>
      </c>
      <c r="K1571">
        <v>0</v>
      </c>
      <c r="L1571" t="s">
        <v>158</v>
      </c>
      <c r="N1571" t="s">
        <v>336</v>
      </c>
      <c r="O1571" t="s">
        <v>631</v>
      </c>
      <c r="P1571">
        <v>3.9212399015817793E-2</v>
      </c>
      <c r="Q1571" t="s">
        <v>158</v>
      </c>
      <c r="S1571" t="s">
        <v>479</v>
      </c>
      <c r="T1571" t="s">
        <v>631</v>
      </c>
      <c r="U1571">
        <v>3.7119923427641997E-2</v>
      </c>
      <c r="V1571" t="s">
        <v>158</v>
      </c>
    </row>
    <row r="1572" spans="9:22" x14ac:dyDescent="0.45">
      <c r="I1572" t="s">
        <v>204</v>
      </c>
      <c r="J1572" t="s">
        <v>632</v>
      </c>
      <c r="K1572">
        <v>0</v>
      </c>
      <c r="L1572" t="s">
        <v>158</v>
      </c>
      <c r="N1572" t="s">
        <v>336</v>
      </c>
      <c r="O1572" t="s">
        <v>632</v>
      </c>
      <c r="P1572">
        <v>6.7255745527146594E-3</v>
      </c>
      <c r="Q1572" t="s">
        <v>158</v>
      </c>
      <c r="S1572" t="s">
        <v>479</v>
      </c>
      <c r="T1572" t="s">
        <v>632</v>
      </c>
      <c r="U1572">
        <v>5.3225172679050772E-3</v>
      </c>
      <c r="V1572" t="s">
        <v>158</v>
      </c>
    </row>
    <row r="1573" spans="9:22" x14ac:dyDescent="0.45">
      <c r="I1573" t="s">
        <v>204</v>
      </c>
      <c r="J1573" t="s">
        <v>633</v>
      </c>
      <c r="K1573">
        <v>4.4047345616486074E-3</v>
      </c>
      <c r="L1573" t="s">
        <v>158</v>
      </c>
      <c r="N1573" t="s">
        <v>336</v>
      </c>
      <c r="O1573" t="s">
        <v>633</v>
      </c>
      <c r="P1573">
        <v>6.5843809333166262E-3</v>
      </c>
      <c r="Q1573" t="s">
        <v>158</v>
      </c>
      <c r="S1573" t="s">
        <v>479</v>
      </c>
      <c r="T1573" t="s">
        <v>633</v>
      </c>
      <c r="U1573">
        <v>5.2633621835194589E-3</v>
      </c>
      <c r="V1573" t="s">
        <v>158</v>
      </c>
    </row>
    <row r="1574" spans="9:22" x14ac:dyDescent="0.45">
      <c r="I1574" t="s">
        <v>204</v>
      </c>
      <c r="J1574" t="s">
        <v>634</v>
      </c>
      <c r="K1574">
        <v>1.1356874512188107E-2</v>
      </c>
      <c r="L1574" t="s">
        <v>158</v>
      </c>
      <c r="N1574" t="s">
        <v>336</v>
      </c>
      <c r="O1574" t="s">
        <v>634</v>
      </c>
      <c r="P1574">
        <v>6.4500288528259783E-3</v>
      </c>
      <c r="Q1574" t="s">
        <v>158</v>
      </c>
      <c r="S1574" t="s">
        <v>479</v>
      </c>
      <c r="T1574" t="s">
        <v>634</v>
      </c>
      <c r="U1574">
        <v>5.2162795832904575E-3</v>
      </c>
      <c r="V1574" t="s">
        <v>158</v>
      </c>
    </row>
    <row r="1575" spans="9:22" x14ac:dyDescent="0.45">
      <c r="I1575" t="s">
        <v>204</v>
      </c>
      <c r="J1575" t="s">
        <v>635</v>
      </c>
      <c r="K1575">
        <v>0.12430077901930492</v>
      </c>
      <c r="L1575" t="s">
        <v>158</v>
      </c>
      <c r="N1575" t="s">
        <v>336</v>
      </c>
      <c r="O1575" t="s">
        <v>635</v>
      </c>
      <c r="P1575">
        <v>4.2349901041107738E-2</v>
      </c>
      <c r="Q1575" t="s">
        <v>158</v>
      </c>
      <c r="S1575" t="s">
        <v>479</v>
      </c>
      <c r="T1575" t="s">
        <v>635</v>
      </c>
      <c r="U1575">
        <v>3.6065655598704859E-2</v>
      </c>
      <c r="V1575" t="s">
        <v>158</v>
      </c>
    </row>
    <row r="1576" spans="9:22" x14ac:dyDescent="0.45">
      <c r="I1576" t="s">
        <v>204</v>
      </c>
      <c r="J1576" t="s">
        <v>636</v>
      </c>
      <c r="K1576">
        <v>1.6090000010662533E-2</v>
      </c>
      <c r="L1576" t="s">
        <v>158</v>
      </c>
      <c r="N1576" t="s">
        <v>336</v>
      </c>
      <c r="O1576" t="s">
        <v>636</v>
      </c>
      <c r="P1576">
        <v>5.9862567926508682E-3</v>
      </c>
      <c r="Q1576" t="s">
        <v>158</v>
      </c>
      <c r="S1576" t="s">
        <v>479</v>
      </c>
      <c r="T1576" t="s">
        <v>636</v>
      </c>
      <c r="U1576">
        <v>5.0164328393121106E-3</v>
      </c>
      <c r="V1576" t="s">
        <v>158</v>
      </c>
    </row>
    <row r="1577" spans="9:22" x14ac:dyDescent="0.45">
      <c r="I1577" t="s">
        <v>204</v>
      </c>
      <c r="J1577" t="s">
        <v>637</v>
      </c>
      <c r="K1577">
        <v>1.2188332923243811E-2</v>
      </c>
      <c r="L1577" t="s">
        <v>158</v>
      </c>
      <c r="N1577" t="s">
        <v>336</v>
      </c>
      <c r="O1577" t="s">
        <v>637</v>
      </c>
      <c r="P1577">
        <v>5.9304023419270721E-3</v>
      </c>
      <c r="Q1577" t="s">
        <v>158</v>
      </c>
      <c r="S1577" t="s">
        <v>479</v>
      </c>
      <c r="T1577" t="s">
        <v>637</v>
      </c>
      <c r="U1577">
        <v>5.0739359626806252E-3</v>
      </c>
      <c r="V1577" t="s">
        <v>158</v>
      </c>
    </row>
    <row r="1578" spans="9:22" x14ac:dyDescent="0.45">
      <c r="I1578" t="s">
        <v>204</v>
      </c>
      <c r="J1578" t="s">
        <v>638</v>
      </c>
      <c r="K1578">
        <v>6.0051731767596511E-3</v>
      </c>
      <c r="L1578" t="s">
        <v>158</v>
      </c>
      <c r="N1578" t="s">
        <v>336</v>
      </c>
      <c r="O1578" t="s">
        <v>638</v>
      </c>
      <c r="P1578">
        <v>3.4812428313631787E-2</v>
      </c>
      <c r="Q1578" t="s">
        <v>158</v>
      </c>
      <c r="S1578" t="s">
        <v>479</v>
      </c>
      <c r="T1578" t="s">
        <v>638</v>
      </c>
      <c r="U1578">
        <v>3.2945399222560276E-2</v>
      </c>
      <c r="V1578" t="s">
        <v>158</v>
      </c>
    </row>
    <row r="1579" spans="9:22" x14ac:dyDescent="0.45">
      <c r="I1579" t="s">
        <v>204</v>
      </c>
      <c r="J1579" t="s">
        <v>645</v>
      </c>
      <c r="K1579">
        <v>0</v>
      </c>
      <c r="L1579" t="s">
        <v>158</v>
      </c>
      <c r="N1579" t="s">
        <v>336</v>
      </c>
      <c r="O1579" t="s">
        <v>645</v>
      </c>
      <c r="P1579">
        <v>1.6015245142646729E-2</v>
      </c>
      <c r="Q1579" t="s">
        <v>158</v>
      </c>
      <c r="S1579" t="s">
        <v>479</v>
      </c>
      <c r="T1579" t="s">
        <v>645</v>
      </c>
      <c r="U1579">
        <v>1.3764959271108516E-2</v>
      </c>
      <c r="V1579" t="s">
        <v>158</v>
      </c>
    </row>
    <row r="1580" spans="9:22" x14ac:dyDescent="0.45">
      <c r="I1580" t="s">
        <v>204</v>
      </c>
      <c r="J1580" t="s">
        <v>646</v>
      </c>
      <c r="K1580">
        <v>0</v>
      </c>
      <c r="L1580" t="s">
        <v>158</v>
      </c>
      <c r="N1580" t="s">
        <v>336</v>
      </c>
      <c r="O1580" t="s">
        <v>646</v>
      </c>
      <c r="P1580">
        <v>2.5626338126351093E-3</v>
      </c>
      <c r="Q1580" t="s">
        <v>158</v>
      </c>
      <c r="S1580" t="s">
        <v>479</v>
      </c>
      <c r="T1580" t="s">
        <v>646</v>
      </c>
      <c r="U1580">
        <v>2.5242252622971325E-3</v>
      </c>
      <c r="V1580" t="s">
        <v>158</v>
      </c>
    </row>
    <row r="1581" spans="9:22" x14ac:dyDescent="0.45">
      <c r="I1581" t="s">
        <v>204</v>
      </c>
      <c r="J1581" t="s">
        <v>647</v>
      </c>
      <c r="K1581">
        <v>0</v>
      </c>
      <c r="L1581" t="s">
        <v>158</v>
      </c>
      <c r="N1581" t="s">
        <v>336</v>
      </c>
      <c r="O1581" t="s">
        <v>647</v>
      </c>
      <c r="P1581">
        <v>2.5147642656361399E-3</v>
      </c>
      <c r="Q1581" t="s">
        <v>158</v>
      </c>
      <c r="S1581" t="s">
        <v>479</v>
      </c>
      <c r="T1581" t="s">
        <v>647</v>
      </c>
      <c r="U1581">
        <v>2.601380913281067E-3</v>
      </c>
      <c r="V1581" t="s">
        <v>158</v>
      </c>
    </row>
    <row r="1582" spans="9:22" x14ac:dyDescent="0.45">
      <c r="I1582" t="s">
        <v>204</v>
      </c>
      <c r="J1582" t="s">
        <v>648</v>
      </c>
      <c r="K1582">
        <v>2.2682870115633465E-3</v>
      </c>
      <c r="L1582" t="s">
        <v>158</v>
      </c>
      <c r="N1582" t="s">
        <v>336</v>
      </c>
      <c r="O1582" t="s">
        <v>648</v>
      </c>
      <c r="P1582">
        <v>2.5134960420217906E-3</v>
      </c>
      <c r="Q1582" t="s">
        <v>158</v>
      </c>
      <c r="S1582" t="s">
        <v>479</v>
      </c>
      <c r="T1582" t="s">
        <v>648</v>
      </c>
      <c r="U1582">
        <v>2.6272121257850016E-3</v>
      </c>
      <c r="V1582" t="s">
        <v>158</v>
      </c>
    </row>
    <row r="1583" spans="9:22" x14ac:dyDescent="0.45">
      <c r="I1583" t="s">
        <v>204</v>
      </c>
      <c r="J1583" t="s">
        <v>649</v>
      </c>
      <c r="K1583">
        <v>3.9650488533604915E-2</v>
      </c>
      <c r="L1583" t="s">
        <v>158</v>
      </c>
      <c r="N1583" t="s">
        <v>336</v>
      </c>
      <c r="O1583" t="s">
        <v>649</v>
      </c>
      <c r="P1583">
        <v>1.786917975522154E-2</v>
      </c>
      <c r="Q1583" t="s">
        <v>158</v>
      </c>
      <c r="S1583" t="s">
        <v>479</v>
      </c>
      <c r="T1583" t="s">
        <v>649</v>
      </c>
      <c r="U1583">
        <v>1.7922219607012114E-2</v>
      </c>
      <c r="V1583" t="s">
        <v>158</v>
      </c>
    </row>
    <row r="1584" spans="9:22" x14ac:dyDescent="0.45">
      <c r="I1584" t="s">
        <v>204</v>
      </c>
      <c r="J1584" t="s">
        <v>650</v>
      </c>
      <c r="K1584">
        <v>4.6324914540121689E-3</v>
      </c>
      <c r="L1584" t="s">
        <v>158</v>
      </c>
      <c r="N1584" t="s">
        <v>336</v>
      </c>
      <c r="O1584" t="s">
        <v>650</v>
      </c>
      <c r="P1584">
        <v>2.8861010779915488E-3</v>
      </c>
      <c r="Q1584" t="s">
        <v>158</v>
      </c>
      <c r="S1584" t="s">
        <v>479</v>
      </c>
      <c r="T1584" t="s">
        <v>650</v>
      </c>
      <c r="U1584">
        <v>2.6484808813960273E-3</v>
      </c>
      <c r="V1584" t="s">
        <v>158</v>
      </c>
    </row>
    <row r="1585" spans="9:22" x14ac:dyDescent="0.45">
      <c r="I1585" t="s">
        <v>204</v>
      </c>
      <c r="J1585" t="s">
        <v>651</v>
      </c>
      <c r="K1585">
        <v>2.5495873633491601E-3</v>
      </c>
      <c r="L1585" t="s">
        <v>158</v>
      </c>
      <c r="N1585" t="s">
        <v>336</v>
      </c>
      <c r="O1585" t="s">
        <v>651</v>
      </c>
      <c r="P1585">
        <v>2.9670443939265475E-3</v>
      </c>
      <c r="Q1585" t="s">
        <v>158</v>
      </c>
      <c r="S1585" t="s">
        <v>479</v>
      </c>
      <c r="T1585" t="s">
        <v>651</v>
      </c>
      <c r="U1585">
        <v>2.5622545391099818E-3</v>
      </c>
      <c r="V1585" t="s">
        <v>158</v>
      </c>
    </row>
    <row r="1586" spans="9:22" x14ac:dyDescent="0.45">
      <c r="I1586" t="s">
        <v>204</v>
      </c>
      <c r="J1586" t="s">
        <v>652</v>
      </c>
      <c r="K1586">
        <v>0</v>
      </c>
      <c r="L1586" t="s">
        <v>158</v>
      </c>
      <c r="N1586" t="s">
        <v>336</v>
      </c>
      <c r="O1586" t="s">
        <v>652</v>
      </c>
      <c r="P1586">
        <v>1.6997503601633806E-2</v>
      </c>
      <c r="Q1586" t="s">
        <v>158</v>
      </c>
      <c r="S1586" t="s">
        <v>479</v>
      </c>
      <c r="T1586" t="s">
        <v>652</v>
      </c>
      <c r="U1586">
        <v>1.5407576989297659E-2</v>
      </c>
      <c r="V1586" t="s">
        <v>158</v>
      </c>
    </row>
    <row r="1587" spans="9:22" x14ac:dyDescent="0.45">
      <c r="I1587" t="s">
        <v>204</v>
      </c>
      <c r="J1587" t="s">
        <v>653</v>
      </c>
      <c r="K1587">
        <v>0</v>
      </c>
      <c r="L1587" t="s">
        <v>158</v>
      </c>
      <c r="N1587" t="s">
        <v>336</v>
      </c>
      <c r="O1587" t="s">
        <v>653</v>
      </c>
      <c r="P1587">
        <v>2.1960590678600563E-2</v>
      </c>
      <c r="Q1587" t="s">
        <v>158</v>
      </c>
      <c r="S1587" t="s">
        <v>479</v>
      </c>
      <c r="T1587" t="s">
        <v>653</v>
      </c>
      <c r="U1587">
        <v>2.6088985560455271E-2</v>
      </c>
      <c r="V1587" t="s">
        <v>158</v>
      </c>
    </row>
    <row r="1588" spans="9:22" x14ac:dyDescent="0.45">
      <c r="I1588" t="s">
        <v>204</v>
      </c>
      <c r="J1588" t="s">
        <v>654</v>
      </c>
      <c r="K1588">
        <v>0</v>
      </c>
      <c r="L1588" t="s">
        <v>158</v>
      </c>
      <c r="N1588" t="s">
        <v>336</v>
      </c>
      <c r="O1588" t="s">
        <v>654</v>
      </c>
      <c r="P1588">
        <v>3.4310745056412889E-3</v>
      </c>
      <c r="Q1588" t="s">
        <v>158</v>
      </c>
      <c r="S1588" t="s">
        <v>479</v>
      </c>
      <c r="T1588" t="s">
        <v>654</v>
      </c>
      <c r="U1588">
        <v>4.6359907991664557E-3</v>
      </c>
      <c r="V1588" t="s">
        <v>158</v>
      </c>
    </row>
    <row r="1589" spans="9:22" x14ac:dyDescent="0.45">
      <c r="I1589" t="s">
        <v>204</v>
      </c>
      <c r="J1589" t="s">
        <v>655</v>
      </c>
      <c r="K1589">
        <v>0</v>
      </c>
      <c r="L1589" t="s">
        <v>158</v>
      </c>
      <c r="N1589" t="s">
        <v>336</v>
      </c>
      <c r="O1589" t="s">
        <v>655</v>
      </c>
      <c r="P1589">
        <v>3.3623438938878507E-3</v>
      </c>
      <c r="Q1589" t="s">
        <v>158</v>
      </c>
      <c r="S1589" t="s">
        <v>479</v>
      </c>
      <c r="T1589" t="s">
        <v>655</v>
      </c>
      <c r="U1589">
        <v>4.5736231822818569E-3</v>
      </c>
      <c r="V1589" t="s">
        <v>158</v>
      </c>
    </row>
    <row r="1590" spans="9:22" x14ac:dyDescent="0.45">
      <c r="I1590" t="s">
        <v>204</v>
      </c>
      <c r="J1590" t="s">
        <v>656</v>
      </c>
      <c r="K1590">
        <v>3.8170240960549052E-4</v>
      </c>
      <c r="L1590" t="s">
        <v>158</v>
      </c>
      <c r="N1590" t="s">
        <v>336</v>
      </c>
      <c r="O1590" t="s">
        <v>656</v>
      </c>
      <c r="P1590">
        <v>3.3072321259166523E-3</v>
      </c>
      <c r="Q1590" t="s">
        <v>158</v>
      </c>
      <c r="S1590" t="s">
        <v>479</v>
      </c>
      <c r="T1590" t="s">
        <v>656</v>
      </c>
      <c r="U1590">
        <v>4.4311408939314133E-3</v>
      </c>
      <c r="V1590" t="s">
        <v>158</v>
      </c>
    </row>
    <row r="1591" spans="9:22" x14ac:dyDescent="0.45">
      <c r="I1591" t="s">
        <v>204</v>
      </c>
      <c r="J1591" t="s">
        <v>657</v>
      </c>
      <c r="K1591">
        <v>4.0288908935261721E-2</v>
      </c>
      <c r="L1591" t="s">
        <v>158</v>
      </c>
      <c r="N1591" t="s">
        <v>336</v>
      </c>
      <c r="O1591" t="s">
        <v>657</v>
      </c>
      <c r="P1591">
        <v>2.2302536588718124E-2</v>
      </c>
      <c r="Q1591" t="s">
        <v>158</v>
      </c>
      <c r="S1591" t="s">
        <v>479</v>
      </c>
      <c r="T1591" t="s">
        <v>657</v>
      </c>
      <c r="U1591">
        <v>2.576632354401678E-2</v>
      </c>
      <c r="V1591" t="s">
        <v>158</v>
      </c>
    </row>
    <row r="1592" spans="9:22" x14ac:dyDescent="0.45">
      <c r="I1592" t="s">
        <v>204</v>
      </c>
      <c r="J1592" t="s">
        <v>658</v>
      </c>
      <c r="K1592">
        <v>4.4889059292925679E-3</v>
      </c>
      <c r="L1592" t="s">
        <v>158</v>
      </c>
      <c r="N1592" t="s">
        <v>336</v>
      </c>
      <c r="O1592" t="s">
        <v>658</v>
      </c>
      <c r="P1592">
        <v>3.3471158382477658E-3</v>
      </c>
      <c r="Q1592" t="s">
        <v>158</v>
      </c>
      <c r="S1592" t="s">
        <v>479</v>
      </c>
      <c r="T1592" t="s">
        <v>658</v>
      </c>
      <c r="U1592">
        <v>3.4777787189007583E-3</v>
      </c>
      <c r="V1592" t="s">
        <v>158</v>
      </c>
    </row>
    <row r="1593" spans="9:22" x14ac:dyDescent="0.45">
      <c r="I1593" t="s">
        <v>204</v>
      </c>
      <c r="J1593" t="s">
        <v>659</v>
      </c>
      <c r="K1593">
        <v>2.4538489586265607E-3</v>
      </c>
      <c r="L1593" t="s">
        <v>158</v>
      </c>
      <c r="N1593" t="s">
        <v>336</v>
      </c>
      <c r="O1593" t="s">
        <v>659</v>
      </c>
      <c r="P1593">
        <v>3.3853076381023311E-3</v>
      </c>
      <c r="Q1593" t="s">
        <v>158</v>
      </c>
      <c r="S1593" t="s">
        <v>479</v>
      </c>
      <c r="T1593" t="s">
        <v>659</v>
      </c>
      <c r="U1593">
        <v>3.7162923282096231E-3</v>
      </c>
      <c r="V1593" t="s">
        <v>158</v>
      </c>
    </row>
    <row r="1594" spans="9:22" x14ac:dyDescent="0.45">
      <c r="I1594" t="s">
        <v>204</v>
      </c>
      <c r="J1594" t="s">
        <v>660</v>
      </c>
      <c r="K1594">
        <v>0</v>
      </c>
      <c r="L1594" t="s">
        <v>158</v>
      </c>
      <c r="N1594" t="s">
        <v>336</v>
      </c>
      <c r="O1594" t="s">
        <v>660</v>
      </c>
      <c r="P1594">
        <v>2.0714002089042453E-2</v>
      </c>
      <c r="Q1594" t="s">
        <v>158</v>
      </c>
      <c r="S1594" t="s">
        <v>479</v>
      </c>
      <c r="T1594" t="s">
        <v>660</v>
      </c>
      <c r="U1594">
        <v>2.4584625753472034E-2</v>
      </c>
      <c r="V1594" t="s">
        <v>158</v>
      </c>
    </row>
    <row r="1595" spans="9:22" x14ac:dyDescent="0.45">
      <c r="I1595" t="s">
        <v>205</v>
      </c>
      <c r="J1595" t="s">
        <v>157</v>
      </c>
      <c r="K1595">
        <v>0</v>
      </c>
      <c r="L1595" t="s">
        <v>158</v>
      </c>
      <c r="N1595" t="s">
        <v>337</v>
      </c>
      <c r="O1595" t="s">
        <v>157</v>
      </c>
      <c r="P1595">
        <v>9.5704348844884143E-2</v>
      </c>
      <c r="Q1595" t="s">
        <v>158</v>
      </c>
      <c r="S1595" t="s">
        <v>480</v>
      </c>
      <c r="T1595" t="s">
        <v>157</v>
      </c>
      <c r="U1595">
        <v>6.9762068927873178E-2</v>
      </c>
      <c r="V1595" t="s">
        <v>158</v>
      </c>
    </row>
    <row r="1596" spans="9:22" x14ac:dyDescent="0.45">
      <c r="I1596" t="s">
        <v>205</v>
      </c>
      <c r="J1596" t="s">
        <v>159</v>
      </c>
      <c r="K1596">
        <v>0</v>
      </c>
      <c r="L1596" t="s">
        <v>158</v>
      </c>
      <c r="N1596" t="s">
        <v>337</v>
      </c>
      <c r="O1596" t="s">
        <v>159</v>
      </c>
      <c r="P1596">
        <v>1.4824012927020555E-2</v>
      </c>
      <c r="Q1596" t="s">
        <v>158</v>
      </c>
      <c r="S1596" t="s">
        <v>480</v>
      </c>
      <c r="T1596" t="s">
        <v>159</v>
      </c>
      <c r="U1596">
        <v>1.1805836178035559E-2</v>
      </c>
      <c r="V1596" t="s">
        <v>158</v>
      </c>
    </row>
    <row r="1597" spans="9:22" x14ac:dyDescent="0.45">
      <c r="I1597" t="s">
        <v>205</v>
      </c>
      <c r="J1597" t="s">
        <v>160</v>
      </c>
      <c r="K1597">
        <v>6.7695391215456563E-4</v>
      </c>
      <c r="L1597" t="s">
        <v>158</v>
      </c>
      <c r="N1597" t="s">
        <v>337</v>
      </c>
      <c r="O1597" t="s">
        <v>160</v>
      </c>
      <c r="P1597">
        <v>1.5937688698222929E-2</v>
      </c>
      <c r="Q1597" t="s">
        <v>158</v>
      </c>
      <c r="S1597" t="s">
        <v>480</v>
      </c>
      <c r="T1597" t="s">
        <v>160</v>
      </c>
      <c r="U1597">
        <v>1.2010439098091975E-2</v>
      </c>
      <c r="V1597" t="s">
        <v>158</v>
      </c>
    </row>
    <row r="1598" spans="9:22" x14ac:dyDescent="0.45">
      <c r="I1598" t="s">
        <v>205</v>
      </c>
      <c r="J1598" t="s">
        <v>161</v>
      </c>
      <c r="K1598">
        <v>5.5544343585941618E-3</v>
      </c>
      <c r="L1598" t="s">
        <v>158</v>
      </c>
      <c r="N1598" t="s">
        <v>337</v>
      </c>
      <c r="O1598" t="s">
        <v>161</v>
      </c>
      <c r="P1598">
        <v>1.5383372866171682E-2</v>
      </c>
      <c r="Q1598" t="s">
        <v>158</v>
      </c>
      <c r="S1598" t="s">
        <v>480</v>
      </c>
      <c r="T1598" t="s">
        <v>161</v>
      </c>
      <c r="U1598">
        <v>1.2354024687908772E-2</v>
      </c>
      <c r="V1598" t="s">
        <v>158</v>
      </c>
    </row>
    <row r="1599" spans="9:22" x14ac:dyDescent="0.45">
      <c r="I1599" t="s">
        <v>205</v>
      </c>
      <c r="J1599" t="s">
        <v>162</v>
      </c>
      <c r="K1599">
        <v>0.13285013540552648</v>
      </c>
      <c r="L1599" t="s">
        <v>158</v>
      </c>
      <c r="N1599" t="s">
        <v>337</v>
      </c>
      <c r="O1599" t="s">
        <v>162</v>
      </c>
      <c r="P1599">
        <v>0.13896179224037941</v>
      </c>
      <c r="Q1599" t="s">
        <v>158</v>
      </c>
      <c r="S1599" t="s">
        <v>480</v>
      </c>
      <c r="T1599" t="s">
        <v>162</v>
      </c>
      <c r="U1599">
        <v>8.6202599894878551E-2</v>
      </c>
      <c r="V1599" t="s">
        <v>158</v>
      </c>
    </row>
    <row r="1600" spans="9:22" x14ac:dyDescent="0.45">
      <c r="I1600" t="s">
        <v>205</v>
      </c>
      <c r="J1600" t="s">
        <v>619</v>
      </c>
      <c r="K1600">
        <v>1.5400777228680187E-2</v>
      </c>
      <c r="L1600" t="s">
        <v>158</v>
      </c>
      <c r="N1600" t="s">
        <v>337</v>
      </c>
      <c r="O1600" t="s">
        <v>619</v>
      </c>
      <c r="P1600">
        <v>1.9633141863544871E-2</v>
      </c>
      <c r="Q1600" t="s">
        <v>158</v>
      </c>
      <c r="S1600" t="s">
        <v>480</v>
      </c>
      <c r="T1600" t="s">
        <v>619</v>
      </c>
      <c r="U1600">
        <v>1.286074241951876E-2</v>
      </c>
      <c r="V1600" t="s">
        <v>158</v>
      </c>
    </row>
    <row r="1601" spans="9:22" x14ac:dyDescent="0.45">
      <c r="I1601" t="s">
        <v>205</v>
      </c>
      <c r="J1601" t="s">
        <v>620</v>
      </c>
      <c r="K1601">
        <v>1.0839305544537416E-2</v>
      </c>
      <c r="L1601" t="s">
        <v>158</v>
      </c>
      <c r="N1601" t="s">
        <v>337</v>
      </c>
      <c r="O1601" t="s">
        <v>620</v>
      </c>
      <c r="P1601">
        <v>1.8093514312823061E-2</v>
      </c>
      <c r="Q1601" t="s">
        <v>158</v>
      </c>
      <c r="S1601" t="s">
        <v>480</v>
      </c>
      <c r="T1601" t="s">
        <v>620</v>
      </c>
      <c r="U1601">
        <v>1.2873001889104028E-2</v>
      </c>
      <c r="V1601" t="s">
        <v>158</v>
      </c>
    </row>
    <row r="1602" spans="9:22" x14ac:dyDescent="0.45">
      <c r="I1602" t="s">
        <v>205</v>
      </c>
      <c r="J1602" t="s">
        <v>621</v>
      </c>
      <c r="K1602">
        <v>4.5096078604199364E-3</v>
      </c>
      <c r="L1602" t="s">
        <v>158</v>
      </c>
      <c r="N1602" t="s">
        <v>337</v>
      </c>
      <c r="O1602" t="s">
        <v>621</v>
      </c>
      <c r="P1602">
        <v>0.10235566982049286</v>
      </c>
      <c r="Q1602" t="s">
        <v>158</v>
      </c>
      <c r="S1602" t="s">
        <v>480</v>
      </c>
      <c r="T1602" t="s">
        <v>621</v>
      </c>
      <c r="U1602">
        <v>7.746487493845991E-2</v>
      </c>
      <c r="V1602" t="s">
        <v>158</v>
      </c>
    </row>
    <row r="1603" spans="9:22" x14ac:dyDescent="0.45">
      <c r="I1603" t="s">
        <v>205</v>
      </c>
      <c r="J1603" t="s">
        <v>163</v>
      </c>
      <c r="K1603">
        <v>0</v>
      </c>
      <c r="L1603" t="s">
        <v>158</v>
      </c>
      <c r="N1603" t="s">
        <v>337</v>
      </c>
      <c r="O1603" t="s">
        <v>163</v>
      </c>
      <c r="P1603">
        <v>3.2438210205090551E-2</v>
      </c>
      <c r="Q1603" t="s">
        <v>158</v>
      </c>
      <c r="S1603" t="s">
        <v>480</v>
      </c>
      <c r="T1603" t="s">
        <v>163</v>
      </c>
      <c r="U1603">
        <v>5.637767232787267E-2</v>
      </c>
      <c r="V1603" t="s">
        <v>158</v>
      </c>
    </row>
    <row r="1604" spans="9:22" x14ac:dyDescent="0.45">
      <c r="I1604" t="s">
        <v>205</v>
      </c>
      <c r="J1604" t="s">
        <v>164</v>
      </c>
      <c r="K1604">
        <v>5.8857961815247696E-3</v>
      </c>
      <c r="L1604" t="s">
        <v>158</v>
      </c>
      <c r="N1604" t="s">
        <v>337</v>
      </c>
      <c r="O1604" t="s">
        <v>164</v>
      </c>
      <c r="P1604">
        <v>4.8206067105001724E-3</v>
      </c>
      <c r="Q1604" t="s">
        <v>158</v>
      </c>
      <c r="S1604" t="s">
        <v>480</v>
      </c>
      <c r="T1604" t="s">
        <v>164</v>
      </c>
      <c r="U1604">
        <v>8.5359438341326734E-3</v>
      </c>
      <c r="V1604" t="s">
        <v>158</v>
      </c>
    </row>
    <row r="1605" spans="9:22" x14ac:dyDescent="0.45">
      <c r="I1605" t="s">
        <v>205</v>
      </c>
      <c r="J1605" t="s">
        <v>165</v>
      </c>
      <c r="K1605">
        <v>1.50174494668254E-2</v>
      </c>
      <c r="L1605" t="s">
        <v>158</v>
      </c>
      <c r="N1605" t="s">
        <v>337</v>
      </c>
      <c r="O1605" t="s">
        <v>165</v>
      </c>
      <c r="P1605">
        <v>4.6072365010243694E-3</v>
      </c>
      <c r="Q1605" t="s">
        <v>158</v>
      </c>
      <c r="S1605" t="s">
        <v>480</v>
      </c>
      <c r="T1605" t="s">
        <v>165</v>
      </c>
      <c r="U1605">
        <v>8.3578715587122529E-3</v>
      </c>
      <c r="V1605" t="s">
        <v>158</v>
      </c>
    </row>
    <row r="1606" spans="9:22" x14ac:dyDescent="0.45">
      <c r="I1606" t="s">
        <v>205</v>
      </c>
      <c r="J1606" t="s">
        <v>166</v>
      </c>
      <c r="K1606">
        <v>2.250414797910219E-2</v>
      </c>
      <c r="L1606" t="s">
        <v>158</v>
      </c>
      <c r="N1606" t="s">
        <v>337</v>
      </c>
      <c r="O1606" t="s">
        <v>166</v>
      </c>
      <c r="P1606">
        <v>4.6531788152775694E-3</v>
      </c>
      <c r="Q1606" t="s">
        <v>158</v>
      </c>
      <c r="S1606" t="s">
        <v>480</v>
      </c>
      <c r="T1606" t="s">
        <v>166</v>
      </c>
      <c r="U1606">
        <v>8.0993797795711805E-3</v>
      </c>
      <c r="V1606" t="s">
        <v>158</v>
      </c>
    </row>
    <row r="1607" spans="9:22" x14ac:dyDescent="0.45">
      <c r="I1607" t="s">
        <v>205</v>
      </c>
      <c r="J1607" t="s">
        <v>167</v>
      </c>
      <c r="K1607">
        <v>0.21140061742091229</v>
      </c>
      <c r="L1607" t="s">
        <v>158</v>
      </c>
      <c r="N1607" t="s">
        <v>337</v>
      </c>
      <c r="O1607" t="s">
        <v>167</v>
      </c>
      <c r="P1607">
        <v>8.560138121171125E-2</v>
      </c>
      <c r="Q1607" t="s">
        <v>158</v>
      </c>
      <c r="S1607" t="s">
        <v>480</v>
      </c>
      <c r="T1607" t="s">
        <v>167</v>
      </c>
      <c r="U1607">
        <v>5.7812953625981336E-2</v>
      </c>
      <c r="V1607" t="s">
        <v>158</v>
      </c>
    </row>
    <row r="1608" spans="9:22" x14ac:dyDescent="0.45">
      <c r="I1608" t="s">
        <v>205</v>
      </c>
      <c r="J1608" t="s">
        <v>623</v>
      </c>
      <c r="K1608">
        <v>2.645976943877873E-2</v>
      </c>
      <c r="L1608" t="s">
        <v>158</v>
      </c>
      <c r="N1608" t="s">
        <v>337</v>
      </c>
      <c r="O1608" t="s">
        <v>623</v>
      </c>
      <c r="P1608">
        <v>1.5227999326818478E-2</v>
      </c>
      <c r="Q1608" t="s">
        <v>158</v>
      </c>
      <c r="S1608" t="s">
        <v>480</v>
      </c>
      <c r="T1608" t="s">
        <v>623</v>
      </c>
      <c r="U1608">
        <v>9.1228252825113938E-3</v>
      </c>
      <c r="V1608" t="s">
        <v>158</v>
      </c>
    </row>
    <row r="1609" spans="9:22" x14ac:dyDescent="0.45">
      <c r="I1609" t="s">
        <v>205</v>
      </c>
      <c r="J1609" t="s">
        <v>624</v>
      </c>
      <c r="K1609">
        <v>2.2322683552280429E-2</v>
      </c>
      <c r="L1609" t="s">
        <v>158</v>
      </c>
      <c r="N1609" t="s">
        <v>337</v>
      </c>
      <c r="O1609" t="s">
        <v>624</v>
      </c>
      <c r="P1609">
        <v>1.2049873768206014E-2</v>
      </c>
      <c r="Q1609" t="s">
        <v>158</v>
      </c>
      <c r="S1609" t="s">
        <v>480</v>
      </c>
      <c r="T1609" t="s">
        <v>624</v>
      </c>
      <c r="U1609">
        <v>9.5937322564621352E-3</v>
      </c>
      <c r="V1609" t="s">
        <v>158</v>
      </c>
    </row>
    <row r="1610" spans="9:22" x14ac:dyDescent="0.45">
      <c r="I1610" t="s">
        <v>205</v>
      </c>
      <c r="J1610" t="s">
        <v>625</v>
      </c>
      <c r="K1610">
        <v>2.7858884427510177E-2</v>
      </c>
      <c r="L1610" t="s">
        <v>158</v>
      </c>
      <c r="N1610" t="s">
        <v>337</v>
      </c>
      <c r="O1610" t="s">
        <v>625</v>
      </c>
      <c r="P1610">
        <v>4.3566469401244867E-2</v>
      </c>
      <c r="Q1610" t="s">
        <v>158</v>
      </c>
      <c r="S1610" t="s">
        <v>480</v>
      </c>
      <c r="T1610" t="s">
        <v>625</v>
      </c>
      <c r="U1610">
        <v>6.1507881503596207E-2</v>
      </c>
      <c r="V1610" t="s">
        <v>158</v>
      </c>
    </row>
    <row r="1611" spans="9:22" x14ac:dyDescent="0.45">
      <c r="I1611" t="s">
        <v>205</v>
      </c>
      <c r="J1611" t="s">
        <v>168</v>
      </c>
      <c r="K1611">
        <v>0</v>
      </c>
      <c r="L1611" t="s">
        <v>158</v>
      </c>
      <c r="N1611" t="s">
        <v>337</v>
      </c>
      <c r="O1611" t="s">
        <v>168</v>
      </c>
      <c r="P1611">
        <v>7.3112041180804976E-3</v>
      </c>
      <c r="Q1611" t="s">
        <v>158</v>
      </c>
      <c r="S1611" t="s">
        <v>480</v>
      </c>
      <c r="T1611" t="s">
        <v>168</v>
      </c>
      <c r="U1611">
        <v>4.7366155420055372E-2</v>
      </c>
      <c r="V1611" t="s">
        <v>158</v>
      </c>
    </row>
    <row r="1612" spans="9:22" x14ac:dyDescent="0.45">
      <c r="I1612" t="s">
        <v>205</v>
      </c>
      <c r="J1612" t="s">
        <v>169</v>
      </c>
      <c r="K1612">
        <v>4.139081446465155E-3</v>
      </c>
      <c r="L1612" t="s">
        <v>158</v>
      </c>
      <c r="N1612" t="s">
        <v>337</v>
      </c>
      <c r="O1612" t="s">
        <v>169</v>
      </c>
      <c r="P1612">
        <v>1.1655704648957578E-3</v>
      </c>
      <c r="Q1612" t="s">
        <v>158</v>
      </c>
      <c r="S1612" t="s">
        <v>480</v>
      </c>
      <c r="T1612" t="s">
        <v>169</v>
      </c>
      <c r="U1612">
        <v>9.12177163068029E-3</v>
      </c>
      <c r="V1612" t="s">
        <v>158</v>
      </c>
    </row>
    <row r="1613" spans="9:22" x14ac:dyDescent="0.45">
      <c r="I1613" t="s">
        <v>205</v>
      </c>
      <c r="J1613" t="s">
        <v>170</v>
      </c>
      <c r="K1613">
        <v>1.1742753173184052E-2</v>
      </c>
      <c r="L1613" t="s">
        <v>158</v>
      </c>
      <c r="N1613" t="s">
        <v>337</v>
      </c>
      <c r="O1613" t="s">
        <v>170</v>
      </c>
      <c r="P1613">
        <v>8.4311181184748779E-4</v>
      </c>
      <c r="Q1613" t="s">
        <v>158</v>
      </c>
      <c r="S1613" t="s">
        <v>480</v>
      </c>
      <c r="T1613" t="s">
        <v>170</v>
      </c>
      <c r="U1613">
        <v>9.5101002558246692E-3</v>
      </c>
      <c r="V1613" t="s">
        <v>158</v>
      </c>
    </row>
    <row r="1614" spans="9:22" x14ac:dyDescent="0.45">
      <c r="I1614" t="s">
        <v>205</v>
      </c>
      <c r="J1614" t="s">
        <v>171</v>
      </c>
      <c r="K1614">
        <v>1.7376696098511682E-2</v>
      </c>
      <c r="L1614" t="s">
        <v>158</v>
      </c>
      <c r="N1614" t="s">
        <v>337</v>
      </c>
      <c r="O1614" t="s">
        <v>171</v>
      </c>
      <c r="P1614">
        <v>1.3227004676048847E-3</v>
      </c>
      <c r="Q1614" t="s">
        <v>158</v>
      </c>
      <c r="S1614" t="s">
        <v>480</v>
      </c>
      <c r="T1614" t="s">
        <v>171</v>
      </c>
      <c r="U1614">
        <v>9.7485940016085772E-3</v>
      </c>
      <c r="V1614" t="s">
        <v>158</v>
      </c>
    </row>
    <row r="1615" spans="9:22" x14ac:dyDescent="0.45">
      <c r="I1615" t="s">
        <v>205</v>
      </c>
      <c r="J1615" t="s">
        <v>172</v>
      </c>
      <c r="K1615">
        <v>0.14858107148913324</v>
      </c>
      <c r="L1615" t="s">
        <v>158</v>
      </c>
      <c r="N1615" t="s">
        <v>337</v>
      </c>
      <c r="O1615" t="s">
        <v>172</v>
      </c>
      <c r="P1615">
        <v>3.583257782697797E-2</v>
      </c>
      <c r="Q1615" t="s">
        <v>158</v>
      </c>
      <c r="S1615" t="s">
        <v>480</v>
      </c>
      <c r="T1615" t="s">
        <v>172</v>
      </c>
      <c r="U1615">
        <v>6.1141841972059713E-2</v>
      </c>
      <c r="V1615" t="s">
        <v>158</v>
      </c>
    </row>
    <row r="1616" spans="9:22" x14ac:dyDescent="0.45">
      <c r="I1616" t="s">
        <v>205</v>
      </c>
      <c r="J1616" t="s">
        <v>627</v>
      </c>
      <c r="K1616">
        <v>1.767814482056675E-2</v>
      </c>
      <c r="L1616" t="s">
        <v>158</v>
      </c>
      <c r="N1616" t="s">
        <v>337</v>
      </c>
      <c r="O1616" t="s">
        <v>627</v>
      </c>
      <c r="P1616">
        <v>9.3601914847722782E-3</v>
      </c>
      <c r="Q1616" t="s">
        <v>158</v>
      </c>
      <c r="S1616" t="s">
        <v>480</v>
      </c>
      <c r="T1616" t="s">
        <v>627</v>
      </c>
      <c r="U1616">
        <v>7.0267160632653579E-3</v>
      </c>
      <c r="V1616" t="s">
        <v>158</v>
      </c>
    </row>
    <row r="1617" spans="9:22" x14ac:dyDescent="0.45">
      <c r="I1617" t="s">
        <v>205</v>
      </c>
      <c r="J1617" t="s">
        <v>628</v>
      </c>
      <c r="K1617">
        <v>1.5391898729942177E-2</v>
      </c>
      <c r="L1617" t="s">
        <v>158</v>
      </c>
      <c r="N1617" t="s">
        <v>337</v>
      </c>
      <c r="O1617" t="s">
        <v>628</v>
      </c>
      <c r="P1617">
        <v>6.6650129643360508E-3</v>
      </c>
      <c r="Q1617" t="s">
        <v>158</v>
      </c>
      <c r="S1617" t="s">
        <v>480</v>
      </c>
      <c r="T1617" t="s">
        <v>628</v>
      </c>
      <c r="U1617">
        <v>6.7650694503116702E-3</v>
      </c>
      <c r="V1617" t="s">
        <v>158</v>
      </c>
    </row>
    <row r="1618" spans="9:22" x14ac:dyDescent="0.45">
      <c r="I1618" t="s">
        <v>205</v>
      </c>
      <c r="J1618" t="s">
        <v>629</v>
      </c>
      <c r="K1618">
        <v>2.2529898029861235E-2</v>
      </c>
      <c r="L1618" t="s">
        <v>158</v>
      </c>
      <c r="N1618" t="s">
        <v>337</v>
      </c>
      <c r="O1618" t="s">
        <v>629</v>
      </c>
      <c r="P1618">
        <v>1.4554993762609172E-2</v>
      </c>
      <c r="Q1618" t="s">
        <v>158</v>
      </c>
      <c r="S1618" t="s">
        <v>480</v>
      </c>
      <c r="T1618" t="s">
        <v>629</v>
      </c>
      <c r="U1618">
        <v>3.8867306681785944E-2</v>
      </c>
      <c r="V1618" t="s">
        <v>158</v>
      </c>
    </row>
    <row r="1619" spans="9:22" x14ac:dyDescent="0.45">
      <c r="I1619" t="s">
        <v>205</v>
      </c>
      <c r="J1619" t="s">
        <v>631</v>
      </c>
      <c r="K1619">
        <v>0</v>
      </c>
      <c r="L1619" t="s">
        <v>158</v>
      </c>
      <c r="N1619" t="s">
        <v>337</v>
      </c>
      <c r="O1619" t="s">
        <v>631</v>
      </c>
      <c r="P1619">
        <v>1.5549870784392473E-2</v>
      </c>
      <c r="Q1619" t="s">
        <v>158</v>
      </c>
      <c r="S1619" t="s">
        <v>480</v>
      </c>
      <c r="T1619" t="s">
        <v>631</v>
      </c>
      <c r="U1619">
        <v>3.2885070174619613E-2</v>
      </c>
      <c r="V1619" t="s">
        <v>158</v>
      </c>
    </row>
    <row r="1620" spans="9:22" x14ac:dyDescent="0.45">
      <c r="I1620" t="s">
        <v>205</v>
      </c>
      <c r="J1620" t="s">
        <v>632</v>
      </c>
      <c r="K1620">
        <v>0</v>
      </c>
      <c r="L1620" t="s">
        <v>158</v>
      </c>
      <c r="N1620" t="s">
        <v>337</v>
      </c>
      <c r="O1620" t="s">
        <v>632</v>
      </c>
      <c r="P1620">
        <v>2.9045262091165923E-3</v>
      </c>
      <c r="Q1620" t="s">
        <v>158</v>
      </c>
      <c r="S1620" t="s">
        <v>480</v>
      </c>
      <c r="T1620" t="s">
        <v>632</v>
      </c>
      <c r="U1620">
        <v>4.896598880365908E-3</v>
      </c>
      <c r="V1620" t="s">
        <v>158</v>
      </c>
    </row>
    <row r="1621" spans="9:22" x14ac:dyDescent="0.45">
      <c r="I1621" t="s">
        <v>205</v>
      </c>
      <c r="J1621" t="s">
        <v>633</v>
      </c>
      <c r="K1621">
        <v>4.6447051290772062E-3</v>
      </c>
      <c r="L1621" t="s">
        <v>158</v>
      </c>
      <c r="N1621" t="s">
        <v>337</v>
      </c>
      <c r="O1621" t="s">
        <v>633</v>
      </c>
      <c r="P1621">
        <v>2.7176208154161795E-3</v>
      </c>
      <c r="Q1621" t="s">
        <v>158</v>
      </c>
      <c r="S1621" t="s">
        <v>480</v>
      </c>
      <c r="T1621" t="s">
        <v>633</v>
      </c>
      <c r="U1621">
        <v>5.0044535369245325E-3</v>
      </c>
      <c r="V1621" t="s">
        <v>158</v>
      </c>
    </row>
    <row r="1622" spans="9:22" x14ac:dyDescent="0.45">
      <c r="I1622" t="s">
        <v>205</v>
      </c>
      <c r="J1622" t="s">
        <v>634</v>
      </c>
      <c r="K1622">
        <v>1.1429442069249986E-2</v>
      </c>
      <c r="L1622" t="s">
        <v>158</v>
      </c>
      <c r="N1622" t="s">
        <v>337</v>
      </c>
      <c r="O1622" t="s">
        <v>634</v>
      </c>
      <c r="P1622">
        <v>2.5852667114167898E-3</v>
      </c>
      <c r="Q1622" t="s">
        <v>158</v>
      </c>
      <c r="S1622" t="s">
        <v>480</v>
      </c>
      <c r="T1622" t="s">
        <v>634</v>
      </c>
      <c r="U1622">
        <v>5.1150715560377294E-3</v>
      </c>
      <c r="V1622" t="s">
        <v>158</v>
      </c>
    </row>
    <row r="1623" spans="9:22" x14ac:dyDescent="0.45">
      <c r="I1623" t="s">
        <v>205</v>
      </c>
      <c r="J1623" t="s">
        <v>635</v>
      </c>
      <c r="K1623">
        <v>0.12799984224158759</v>
      </c>
      <c r="L1623" t="s">
        <v>158</v>
      </c>
      <c r="N1623" t="s">
        <v>337</v>
      </c>
      <c r="O1623" t="s">
        <v>635</v>
      </c>
      <c r="P1623">
        <v>3.6168050740493091E-2</v>
      </c>
      <c r="Q1623" t="s">
        <v>158</v>
      </c>
      <c r="S1623" t="s">
        <v>480</v>
      </c>
      <c r="T1623" t="s">
        <v>635</v>
      </c>
      <c r="U1623">
        <v>3.6408617594306823E-2</v>
      </c>
      <c r="V1623" t="s">
        <v>158</v>
      </c>
    </row>
    <row r="1624" spans="9:22" x14ac:dyDescent="0.45">
      <c r="I1624" t="s">
        <v>205</v>
      </c>
      <c r="J1624" t="s">
        <v>636</v>
      </c>
      <c r="K1624">
        <v>1.5276160529721493E-2</v>
      </c>
      <c r="L1624" t="s">
        <v>158</v>
      </c>
      <c r="N1624" t="s">
        <v>337</v>
      </c>
      <c r="O1624" t="s">
        <v>636</v>
      </c>
      <c r="P1624">
        <v>6.3101199075622462E-3</v>
      </c>
      <c r="Q1624" t="s">
        <v>158</v>
      </c>
      <c r="S1624" t="s">
        <v>480</v>
      </c>
      <c r="T1624" t="s">
        <v>636</v>
      </c>
      <c r="U1624">
        <v>5.1872314079350404E-3</v>
      </c>
      <c r="V1624" t="s">
        <v>158</v>
      </c>
    </row>
    <row r="1625" spans="9:22" x14ac:dyDescent="0.45">
      <c r="I1625" t="s">
        <v>205</v>
      </c>
      <c r="J1625" t="s">
        <v>637</v>
      </c>
      <c r="K1625">
        <v>1.0843649009202361E-2</v>
      </c>
      <c r="L1625" t="s">
        <v>158</v>
      </c>
      <c r="N1625" t="s">
        <v>337</v>
      </c>
      <c r="O1625" t="s">
        <v>637</v>
      </c>
      <c r="P1625">
        <v>4.6772255258835911E-3</v>
      </c>
      <c r="Q1625" t="s">
        <v>158</v>
      </c>
      <c r="S1625" t="s">
        <v>480</v>
      </c>
      <c r="T1625" t="s">
        <v>637</v>
      </c>
      <c r="U1625">
        <v>5.4232426846676516E-3</v>
      </c>
      <c r="V1625" t="s">
        <v>158</v>
      </c>
    </row>
    <row r="1626" spans="9:22" x14ac:dyDescent="0.45">
      <c r="I1626" t="s">
        <v>205</v>
      </c>
      <c r="J1626" t="s">
        <v>638</v>
      </c>
      <c r="K1626">
        <v>5.1200741260751161E-3</v>
      </c>
      <c r="L1626" t="s">
        <v>158</v>
      </c>
      <c r="N1626" t="s">
        <v>337</v>
      </c>
      <c r="O1626" t="s">
        <v>638</v>
      </c>
      <c r="P1626">
        <v>1.4601062229604731E-2</v>
      </c>
      <c r="Q1626" t="s">
        <v>158</v>
      </c>
      <c r="S1626" t="s">
        <v>480</v>
      </c>
      <c r="T1626" t="s">
        <v>638</v>
      </c>
      <c r="U1626">
        <v>3.4863074957782902E-2</v>
      </c>
      <c r="V1626" t="s">
        <v>158</v>
      </c>
    </row>
    <row r="1627" spans="9:22" x14ac:dyDescent="0.45">
      <c r="I1627" t="s">
        <v>205</v>
      </c>
      <c r="J1627" t="s">
        <v>645</v>
      </c>
      <c r="K1627">
        <v>0</v>
      </c>
      <c r="L1627" t="s">
        <v>158</v>
      </c>
      <c r="N1627" t="s">
        <v>337</v>
      </c>
      <c r="O1627" t="s">
        <v>645</v>
      </c>
      <c r="P1627">
        <v>2.3910798853202801E-2</v>
      </c>
      <c r="Q1627" t="s">
        <v>158</v>
      </c>
      <c r="S1627" t="s">
        <v>480</v>
      </c>
      <c r="T1627" t="s">
        <v>645</v>
      </c>
      <c r="U1627">
        <v>1.6388404640903506E-2</v>
      </c>
      <c r="V1627" t="s">
        <v>158</v>
      </c>
    </row>
    <row r="1628" spans="9:22" x14ac:dyDescent="0.45">
      <c r="I1628" t="s">
        <v>205</v>
      </c>
      <c r="J1628" t="s">
        <v>646</v>
      </c>
      <c r="K1628">
        <v>0</v>
      </c>
      <c r="L1628" t="s">
        <v>158</v>
      </c>
      <c r="N1628" t="s">
        <v>337</v>
      </c>
      <c r="O1628" t="s">
        <v>646</v>
      </c>
      <c r="P1628">
        <v>3.9800128894786598E-3</v>
      </c>
      <c r="Q1628" t="s">
        <v>158</v>
      </c>
      <c r="S1628" t="s">
        <v>480</v>
      </c>
      <c r="T1628" t="s">
        <v>646</v>
      </c>
      <c r="U1628">
        <v>2.936184005231685E-3</v>
      </c>
      <c r="V1628" t="s">
        <v>158</v>
      </c>
    </row>
    <row r="1629" spans="9:22" x14ac:dyDescent="0.45">
      <c r="I1629" t="s">
        <v>205</v>
      </c>
      <c r="J1629" t="s">
        <v>647</v>
      </c>
      <c r="K1629">
        <v>0</v>
      </c>
      <c r="L1629" t="s">
        <v>158</v>
      </c>
      <c r="N1629" t="s">
        <v>337</v>
      </c>
      <c r="O1629" t="s">
        <v>647</v>
      </c>
      <c r="P1629">
        <v>4.2176710722753785E-3</v>
      </c>
      <c r="Q1629" t="s">
        <v>158</v>
      </c>
      <c r="S1629" t="s">
        <v>480</v>
      </c>
      <c r="T1629" t="s">
        <v>647</v>
      </c>
      <c r="U1629">
        <v>3.0273079921650657E-3</v>
      </c>
      <c r="V1629" t="s">
        <v>158</v>
      </c>
    </row>
    <row r="1630" spans="9:22" x14ac:dyDescent="0.45">
      <c r="I1630" t="s">
        <v>205</v>
      </c>
      <c r="J1630" t="s">
        <v>648</v>
      </c>
      <c r="K1630">
        <v>1.7872700526162749E-3</v>
      </c>
      <c r="L1630" t="s">
        <v>158</v>
      </c>
      <c r="N1630" t="s">
        <v>337</v>
      </c>
      <c r="O1630" t="s">
        <v>648</v>
      </c>
      <c r="P1630">
        <v>4.2548402133606679E-3</v>
      </c>
      <c r="Q1630" t="s">
        <v>158</v>
      </c>
      <c r="S1630" t="s">
        <v>480</v>
      </c>
      <c r="T1630" t="s">
        <v>648</v>
      </c>
      <c r="U1630">
        <v>3.1104827323812966E-3</v>
      </c>
      <c r="V1630" t="s">
        <v>158</v>
      </c>
    </row>
    <row r="1631" spans="9:22" x14ac:dyDescent="0.45">
      <c r="I1631" t="s">
        <v>205</v>
      </c>
      <c r="J1631" t="s">
        <v>649</v>
      </c>
      <c r="K1631">
        <v>3.5312346110114946E-2</v>
      </c>
      <c r="L1631" t="s">
        <v>158</v>
      </c>
      <c r="N1631" t="s">
        <v>337</v>
      </c>
      <c r="O1631" t="s">
        <v>649</v>
      </c>
      <c r="P1631">
        <v>3.6135552131645939E-2</v>
      </c>
      <c r="Q1631" t="s">
        <v>158</v>
      </c>
      <c r="S1631" t="s">
        <v>480</v>
      </c>
      <c r="T1631" t="s">
        <v>649</v>
      </c>
      <c r="U1631">
        <v>2.1100655063974814E-2</v>
      </c>
      <c r="V1631" t="s">
        <v>158</v>
      </c>
    </row>
    <row r="1632" spans="9:22" x14ac:dyDescent="0.45">
      <c r="I1632" t="s">
        <v>205</v>
      </c>
      <c r="J1632" t="s">
        <v>650</v>
      </c>
      <c r="K1632">
        <v>3.8749543692309847E-3</v>
      </c>
      <c r="L1632" t="s">
        <v>158</v>
      </c>
      <c r="N1632" t="s">
        <v>337</v>
      </c>
      <c r="O1632" t="s">
        <v>650</v>
      </c>
      <c r="P1632">
        <v>4.9372820971546483E-3</v>
      </c>
      <c r="Q1632" t="s">
        <v>158</v>
      </c>
      <c r="S1632" t="s">
        <v>480</v>
      </c>
      <c r="T1632" t="s">
        <v>650</v>
      </c>
      <c r="U1632">
        <v>3.0045203366310504E-3</v>
      </c>
      <c r="V1632" t="s">
        <v>158</v>
      </c>
    </row>
    <row r="1633" spans="9:22" x14ac:dyDescent="0.45">
      <c r="I1633" t="s">
        <v>205</v>
      </c>
      <c r="J1633" t="s">
        <v>651</v>
      </c>
      <c r="K1633">
        <v>2.0920800554295473E-3</v>
      </c>
      <c r="L1633" t="s">
        <v>158</v>
      </c>
      <c r="N1633" t="s">
        <v>337</v>
      </c>
      <c r="O1633" t="s">
        <v>651</v>
      </c>
      <c r="P1633">
        <v>4.9178530478183003E-3</v>
      </c>
      <c r="Q1633" t="s">
        <v>158</v>
      </c>
      <c r="S1633" t="s">
        <v>480</v>
      </c>
      <c r="T1633" t="s">
        <v>651</v>
      </c>
      <c r="U1633">
        <v>2.9908942163030363E-3</v>
      </c>
      <c r="V1633" t="s">
        <v>158</v>
      </c>
    </row>
    <row r="1634" spans="9:22" x14ac:dyDescent="0.45">
      <c r="I1634" t="s">
        <v>205</v>
      </c>
      <c r="J1634" t="s">
        <v>652</v>
      </c>
      <c r="K1634">
        <v>0</v>
      </c>
      <c r="L1634" t="s">
        <v>158</v>
      </c>
      <c r="N1634" t="s">
        <v>337</v>
      </c>
      <c r="O1634" t="s">
        <v>652</v>
      </c>
      <c r="P1634">
        <v>3.187332159604972E-2</v>
      </c>
      <c r="Q1634" t="s">
        <v>158</v>
      </c>
      <c r="S1634" t="s">
        <v>480</v>
      </c>
      <c r="T1634" t="s">
        <v>652</v>
      </c>
      <c r="U1634">
        <v>1.8713459106385118E-2</v>
      </c>
      <c r="V1634" t="s">
        <v>158</v>
      </c>
    </row>
    <row r="1635" spans="9:22" x14ac:dyDescent="0.45">
      <c r="I1635" t="s">
        <v>205</v>
      </c>
      <c r="J1635" t="s">
        <v>653</v>
      </c>
      <c r="K1635">
        <v>0</v>
      </c>
      <c r="L1635" t="s">
        <v>158</v>
      </c>
      <c r="N1635" t="s">
        <v>337</v>
      </c>
      <c r="O1635" t="s">
        <v>653</v>
      </c>
      <c r="P1635">
        <v>2.2832495067308681E-2</v>
      </c>
      <c r="Q1635" t="s">
        <v>158</v>
      </c>
      <c r="S1635" t="s">
        <v>480</v>
      </c>
      <c r="T1635" t="s">
        <v>653</v>
      </c>
      <c r="U1635">
        <v>2.5731836085199647E-2</v>
      </c>
      <c r="V1635" t="s">
        <v>158</v>
      </c>
    </row>
    <row r="1636" spans="9:22" x14ac:dyDescent="0.45">
      <c r="I1636" t="s">
        <v>205</v>
      </c>
      <c r="J1636" t="s">
        <v>654</v>
      </c>
      <c r="K1636">
        <v>0</v>
      </c>
      <c r="L1636" t="s">
        <v>158</v>
      </c>
      <c r="N1636" t="s">
        <v>337</v>
      </c>
      <c r="O1636" t="s">
        <v>654</v>
      </c>
      <c r="P1636">
        <v>4.7319405633970387E-3</v>
      </c>
      <c r="Q1636" t="s">
        <v>158</v>
      </c>
      <c r="S1636" t="s">
        <v>480</v>
      </c>
      <c r="T1636" t="s">
        <v>654</v>
      </c>
      <c r="U1636">
        <v>4.3130649239186275E-3</v>
      </c>
      <c r="V1636" t="s">
        <v>158</v>
      </c>
    </row>
    <row r="1637" spans="9:22" x14ac:dyDescent="0.45">
      <c r="I1637" t="s">
        <v>205</v>
      </c>
      <c r="J1637" t="s">
        <v>655</v>
      </c>
      <c r="K1637">
        <v>0</v>
      </c>
      <c r="L1637" t="s">
        <v>158</v>
      </c>
      <c r="N1637" t="s">
        <v>337</v>
      </c>
      <c r="O1637" t="s">
        <v>655</v>
      </c>
      <c r="P1637">
        <v>4.8795961386094138E-3</v>
      </c>
      <c r="Q1637" t="s">
        <v>158</v>
      </c>
      <c r="S1637" t="s">
        <v>480</v>
      </c>
      <c r="T1637" t="s">
        <v>655</v>
      </c>
      <c r="U1637">
        <v>4.2804119795894846E-3</v>
      </c>
      <c r="V1637" t="s">
        <v>158</v>
      </c>
    </row>
    <row r="1638" spans="9:22" x14ac:dyDescent="0.45">
      <c r="I1638" t="s">
        <v>205</v>
      </c>
      <c r="J1638" t="s">
        <v>656</v>
      </c>
      <c r="K1638">
        <v>1.0995302853329999E-9</v>
      </c>
      <c r="L1638" t="s">
        <v>158</v>
      </c>
      <c r="N1638" t="s">
        <v>337</v>
      </c>
      <c r="O1638" t="s">
        <v>656</v>
      </c>
      <c r="P1638">
        <v>4.8471818171361633E-3</v>
      </c>
      <c r="Q1638" t="s">
        <v>158</v>
      </c>
      <c r="S1638" t="s">
        <v>480</v>
      </c>
      <c r="T1638" t="s">
        <v>656</v>
      </c>
      <c r="U1638">
        <v>4.2148563032022779E-3</v>
      </c>
      <c r="V1638" t="s">
        <v>158</v>
      </c>
    </row>
    <row r="1639" spans="9:22" x14ac:dyDescent="0.45">
      <c r="I1639" t="s">
        <v>205</v>
      </c>
      <c r="J1639" t="s">
        <v>657</v>
      </c>
      <c r="K1639">
        <v>3.6520794466704115E-2</v>
      </c>
      <c r="L1639" t="s">
        <v>158</v>
      </c>
      <c r="N1639" t="s">
        <v>337</v>
      </c>
      <c r="O1639" t="s">
        <v>657</v>
      </c>
      <c r="P1639">
        <v>3.0912207240683817E-2</v>
      </c>
      <c r="Q1639" t="s">
        <v>158</v>
      </c>
      <c r="S1639" t="s">
        <v>480</v>
      </c>
      <c r="T1639" t="s">
        <v>657</v>
      </c>
      <c r="U1639">
        <v>2.4954165503119206E-2</v>
      </c>
      <c r="V1639" t="s">
        <v>158</v>
      </c>
    </row>
    <row r="1640" spans="9:22" x14ac:dyDescent="0.45">
      <c r="I1640" t="s">
        <v>205</v>
      </c>
      <c r="J1640" t="s">
        <v>658</v>
      </c>
      <c r="K1640">
        <v>4.1137551536897738E-3</v>
      </c>
      <c r="L1640" t="s">
        <v>158</v>
      </c>
      <c r="N1640" t="s">
        <v>337</v>
      </c>
      <c r="O1640" t="s">
        <v>658</v>
      </c>
      <c r="P1640">
        <v>4.3846696371802997E-3</v>
      </c>
      <c r="Q1640" t="s">
        <v>158</v>
      </c>
      <c r="S1640" t="s">
        <v>480</v>
      </c>
      <c r="T1640" t="s">
        <v>658</v>
      </c>
      <c r="U1640">
        <v>3.5693616137084756E-3</v>
      </c>
      <c r="V1640" t="s">
        <v>158</v>
      </c>
    </row>
    <row r="1641" spans="9:22" x14ac:dyDescent="0.45">
      <c r="I1641" t="s">
        <v>205</v>
      </c>
      <c r="J1641" t="s">
        <v>659</v>
      </c>
      <c r="K1641">
        <v>2.2648190232593419E-3</v>
      </c>
      <c r="L1641" t="s">
        <v>158</v>
      </c>
      <c r="N1641" t="s">
        <v>337</v>
      </c>
      <c r="O1641" t="s">
        <v>659</v>
      </c>
      <c r="P1641">
        <v>4.6564191997582414E-3</v>
      </c>
      <c r="Q1641" t="s">
        <v>158</v>
      </c>
      <c r="S1641" t="s">
        <v>480</v>
      </c>
      <c r="T1641" t="s">
        <v>659</v>
      </c>
      <c r="U1641">
        <v>3.6851680936309489E-3</v>
      </c>
      <c r="V1641" t="s">
        <v>158</v>
      </c>
    </row>
    <row r="1642" spans="9:22" x14ac:dyDescent="0.45">
      <c r="I1642" t="s">
        <v>205</v>
      </c>
      <c r="J1642" t="s">
        <v>660</v>
      </c>
      <c r="K1642">
        <v>0</v>
      </c>
      <c r="L1642" t="s">
        <v>158</v>
      </c>
      <c r="N1642" t="s">
        <v>337</v>
      </c>
      <c r="O1642" t="s">
        <v>660</v>
      </c>
      <c r="P1642">
        <v>2.2100555096517722E-2</v>
      </c>
      <c r="Q1642" t="s">
        <v>158</v>
      </c>
      <c r="S1642" t="s">
        <v>480</v>
      </c>
      <c r="T1642" t="s">
        <v>660</v>
      </c>
      <c r="U1642">
        <v>2.3906462932713379E-2</v>
      </c>
      <c r="V1642" t="s">
        <v>158</v>
      </c>
    </row>
    <row r="1643" spans="9:22" x14ac:dyDescent="0.45">
      <c r="I1643" t="s">
        <v>206</v>
      </c>
      <c r="J1643" t="s">
        <v>157</v>
      </c>
      <c r="K1643">
        <v>0</v>
      </c>
      <c r="L1643" t="s">
        <v>158</v>
      </c>
      <c r="N1643" t="s">
        <v>338</v>
      </c>
      <c r="O1643" t="s">
        <v>157</v>
      </c>
      <c r="P1643">
        <v>6.7606081456478978E-2</v>
      </c>
      <c r="Q1643" t="s">
        <v>158</v>
      </c>
      <c r="S1643" t="s">
        <v>481</v>
      </c>
      <c r="T1643" t="s">
        <v>157</v>
      </c>
      <c r="U1643">
        <v>6.7654172698969686E-2</v>
      </c>
      <c r="V1643" t="s">
        <v>158</v>
      </c>
    </row>
    <row r="1644" spans="9:22" x14ac:dyDescent="0.45">
      <c r="I1644" t="s">
        <v>206</v>
      </c>
      <c r="J1644" t="s">
        <v>159</v>
      </c>
      <c r="K1644">
        <v>0</v>
      </c>
      <c r="L1644" t="s">
        <v>158</v>
      </c>
      <c r="N1644" t="s">
        <v>338</v>
      </c>
      <c r="O1644" t="s">
        <v>159</v>
      </c>
      <c r="P1644">
        <v>1.1791818792603206E-2</v>
      </c>
      <c r="Q1644" t="s">
        <v>158</v>
      </c>
      <c r="S1644" t="s">
        <v>481</v>
      </c>
      <c r="T1644" t="s">
        <v>159</v>
      </c>
      <c r="U1644">
        <v>1.1400297535571556E-2</v>
      </c>
      <c r="V1644" t="s">
        <v>158</v>
      </c>
    </row>
    <row r="1645" spans="9:22" x14ac:dyDescent="0.45">
      <c r="I1645" t="s">
        <v>206</v>
      </c>
      <c r="J1645" t="s">
        <v>160</v>
      </c>
      <c r="K1645">
        <v>6.842496989502854E-4</v>
      </c>
      <c r="L1645" t="s">
        <v>158</v>
      </c>
      <c r="N1645" t="s">
        <v>338</v>
      </c>
      <c r="O1645" t="s">
        <v>160</v>
      </c>
      <c r="P1645">
        <v>1.1806778815037205E-2</v>
      </c>
      <c r="Q1645" t="s">
        <v>158</v>
      </c>
      <c r="S1645" t="s">
        <v>481</v>
      </c>
      <c r="T1645" t="s">
        <v>160</v>
      </c>
      <c r="U1645">
        <v>1.1736308046787498E-2</v>
      </c>
      <c r="V1645" t="s">
        <v>158</v>
      </c>
    </row>
    <row r="1646" spans="9:22" x14ac:dyDescent="0.45">
      <c r="I1646" t="s">
        <v>206</v>
      </c>
      <c r="J1646" t="s">
        <v>161</v>
      </c>
      <c r="K1646">
        <v>5.3888818940823237E-3</v>
      </c>
      <c r="L1646" t="s">
        <v>158</v>
      </c>
      <c r="N1646" t="s">
        <v>338</v>
      </c>
      <c r="O1646" t="s">
        <v>161</v>
      </c>
      <c r="P1646">
        <v>1.1806385740654858E-2</v>
      </c>
      <c r="Q1646" t="s">
        <v>158</v>
      </c>
      <c r="S1646" t="s">
        <v>481</v>
      </c>
      <c r="T1646" t="s">
        <v>161</v>
      </c>
      <c r="U1646">
        <v>1.204093898083749E-2</v>
      </c>
      <c r="V1646" t="s">
        <v>158</v>
      </c>
    </row>
    <row r="1647" spans="9:22" x14ac:dyDescent="0.45">
      <c r="I1647" t="s">
        <v>206</v>
      </c>
      <c r="J1647" t="s">
        <v>162</v>
      </c>
      <c r="K1647">
        <v>0.1325510453117435</v>
      </c>
      <c r="L1647" t="s">
        <v>158</v>
      </c>
      <c r="N1647" t="s">
        <v>338</v>
      </c>
      <c r="O1647" t="s">
        <v>162</v>
      </c>
      <c r="P1647">
        <v>7.8249515809487122E-2</v>
      </c>
      <c r="Q1647" t="s">
        <v>158</v>
      </c>
      <c r="S1647" t="s">
        <v>481</v>
      </c>
      <c r="T1647" t="s">
        <v>162</v>
      </c>
      <c r="U1647">
        <v>8.1421862576346732E-2</v>
      </c>
      <c r="V1647" t="s">
        <v>158</v>
      </c>
    </row>
    <row r="1648" spans="9:22" x14ac:dyDescent="0.45">
      <c r="I1648" t="s">
        <v>206</v>
      </c>
      <c r="J1648" t="s">
        <v>619</v>
      </c>
      <c r="K1648">
        <v>1.5091727516150896E-2</v>
      </c>
      <c r="L1648" t="s">
        <v>158</v>
      </c>
      <c r="N1648" t="s">
        <v>338</v>
      </c>
      <c r="O1648" t="s">
        <v>619</v>
      </c>
      <c r="P1648">
        <v>1.0911636665332736E-2</v>
      </c>
      <c r="Q1648" t="s">
        <v>158</v>
      </c>
      <c r="S1648" t="s">
        <v>481</v>
      </c>
      <c r="T1648" t="s">
        <v>619</v>
      </c>
      <c r="U1648">
        <v>1.1940850755223728E-2</v>
      </c>
      <c r="V1648" t="s">
        <v>158</v>
      </c>
    </row>
    <row r="1649" spans="9:22" x14ac:dyDescent="0.45">
      <c r="I1649" t="s">
        <v>206</v>
      </c>
      <c r="J1649" t="s">
        <v>620</v>
      </c>
      <c r="K1649">
        <v>1.0577575413628398E-2</v>
      </c>
      <c r="L1649" t="s">
        <v>158</v>
      </c>
      <c r="N1649" t="s">
        <v>338</v>
      </c>
      <c r="O1649" t="s">
        <v>620</v>
      </c>
      <c r="P1649">
        <v>1.1021292627880366E-2</v>
      </c>
      <c r="Q1649" t="s">
        <v>158</v>
      </c>
      <c r="S1649" t="s">
        <v>481</v>
      </c>
      <c r="T1649" t="s">
        <v>620</v>
      </c>
      <c r="U1649">
        <v>1.2204553672277303E-2</v>
      </c>
      <c r="V1649" t="s">
        <v>158</v>
      </c>
    </row>
    <row r="1650" spans="9:22" x14ac:dyDescent="0.45">
      <c r="I1650" t="s">
        <v>206</v>
      </c>
      <c r="J1650" t="s">
        <v>621</v>
      </c>
      <c r="K1650">
        <v>4.3127878053437494E-3</v>
      </c>
      <c r="L1650" t="s">
        <v>158</v>
      </c>
      <c r="N1650" t="s">
        <v>338</v>
      </c>
      <c r="O1650" t="s">
        <v>621</v>
      </c>
      <c r="P1650">
        <v>6.7921270252832122E-2</v>
      </c>
      <c r="Q1650" t="s">
        <v>158</v>
      </c>
      <c r="S1650" t="s">
        <v>481</v>
      </c>
      <c r="T1650" t="s">
        <v>621</v>
      </c>
      <c r="U1650">
        <v>7.5302799850053836E-2</v>
      </c>
      <c r="V1650" t="s">
        <v>158</v>
      </c>
    </row>
    <row r="1651" spans="9:22" x14ac:dyDescent="0.45">
      <c r="I1651" t="s">
        <v>206</v>
      </c>
      <c r="J1651" t="s">
        <v>163</v>
      </c>
      <c r="K1651">
        <v>0</v>
      </c>
      <c r="L1651" t="s">
        <v>158</v>
      </c>
      <c r="N1651" t="s">
        <v>338</v>
      </c>
      <c r="O1651" t="s">
        <v>163</v>
      </c>
      <c r="P1651">
        <v>5.4317871745944664E-2</v>
      </c>
      <c r="Q1651" t="s">
        <v>158</v>
      </c>
      <c r="S1651" t="s">
        <v>481</v>
      </c>
      <c r="T1651" t="s">
        <v>163</v>
      </c>
      <c r="U1651">
        <v>4.6876363634304509E-2</v>
      </c>
      <c r="V1651" t="s">
        <v>158</v>
      </c>
    </row>
    <row r="1652" spans="9:22" x14ac:dyDescent="0.45">
      <c r="I1652" t="s">
        <v>206</v>
      </c>
      <c r="J1652" t="s">
        <v>164</v>
      </c>
      <c r="K1652">
        <v>6.2086098460333323E-3</v>
      </c>
      <c r="L1652" t="s">
        <v>158</v>
      </c>
      <c r="N1652" t="s">
        <v>338</v>
      </c>
      <c r="O1652" t="s">
        <v>164</v>
      </c>
      <c r="P1652">
        <v>8.7976049911257289E-3</v>
      </c>
      <c r="Q1652" t="s">
        <v>158</v>
      </c>
      <c r="S1652" t="s">
        <v>481</v>
      </c>
      <c r="T1652" t="s">
        <v>164</v>
      </c>
      <c r="U1652">
        <v>7.6728306514390462E-3</v>
      </c>
      <c r="V1652" t="s">
        <v>158</v>
      </c>
    </row>
    <row r="1653" spans="9:22" x14ac:dyDescent="0.45">
      <c r="I1653" t="s">
        <v>206</v>
      </c>
      <c r="J1653" t="s">
        <v>165</v>
      </c>
      <c r="K1653">
        <v>1.5404608371810286E-2</v>
      </c>
      <c r="L1653" t="s">
        <v>158</v>
      </c>
      <c r="N1653" t="s">
        <v>338</v>
      </c>
      <c r="O1653" t="s">
        <v>165</v>
      </c>
      <c r="P1653">
        <v>8.5561020238137508E-3</v>
      </c>
      <c r="Q1653" t="s">
        <v>158</v>
      </c>
      <c r="S1653" t="s">
        <v>481</v>
      </c>
      <c r="T1653" t="s">
        <v>165</v>
      </c>
      <c r="U1653">
        <v>7.7229772430957048E-3</v>
      </c>
      <c r="V1653" t="s">
        <v>158</v>
      </c>
    </row>
    <row r="1654" spans="9:22" x14ac:dyDescent="0.45">
      <c r="I1654" t="s">
        <v>206</v>
      </c>
      <c r="J1654" t="s">
        <v>166</v>
      </c>
      <c r="K1654">
        <v>2.2983512333324643E-2</v>
      </c>
      <c r="L1654" t="s">
        <v>158</v>
      </c>
      <c r="N1654" t="s">
        <v>338</v>
      </c>
      <c r="O1654" t="s">
        <v>166</v>
      </c>
      <c r="P1654">
        <v>8.4551758114294849E-3</v>
      </c>
      <c r="Q1654" t="s">
        <v>158</v>
      </c>
      <c r="S1654" t="s">
        <v>481</v>
      </c>
      <c r="T1654" t="s">
        <v>166</v>
      </c>
      <c r="U1654">
        <v>7.6873843604572016E-3</v>
      </c>
      <c r="V1654" t="s">
        <v>158</v>
      </c>
    </row>
    <row r="1655" spans="9:22" x14ac:dyDescent="0.45">
      <c r="I1655" t="s">
        <v>206</v>
      </c>
      <c r="J1655" t="s">
        <v>167</v>
      </c>
      <c r="K1655">
        <v>0.21284504155497425</v>
      </c>
      <c r="L1655" t="s">
        <v>158</v>
      </c>
      <c r="N1655" t="s">
        <v>338</v>
      </c>
      <c r="O1655" t="s">
        <v>167</v>
      </c>
      <c r="P1655">
        <v>5.64091672002731E-2</v>
      </c>
      <c r="Q1655" t="s">
        <v>158</v>
      </c>
      <c r="S1655" t="s">
        <v>481</v>
      </c>
      <c r="T1655" t="s">
        <v>167</v>
      </c>
      <c r="U1655">
        <v>5.1887287155289681E-2</v>
      </c>
      <c r="V1655" t="s">
        <v>158</v>
      </c>
    </row>
    <row r="1656" spans="9:22" x14ac:dyDescent="0.45">
      <c r="I1656" t="s">
        <v>206</v>
      </c>
      <c r="J1656" t="s">
        <v>623</v>
      </c>
      <c r="K1656">
        <v>2.6239809245132192E-2</v>
      </c>
      <c r="L1656" t="s">
        <v>158</v>
      </c>
      <c r="N1656" t="s">
        <v>338</v>
      </c>
      <c r="O1656" t="s">
        <v>623</v>
      </c>
      <c r="P1656">
        <v>8.1685133683466037E-3</v>
      </c>
      <c r="Q1656" t="s">
        <v>158</v>
      </c>
      <c r="S1656" t="s">
        <v>481</v>
      </c>
      <c r="T1656" t="s">
        <v>623</v>
      </c>
      <c r="U1656">
        <v>8.5889894544353435E-3</v>
      </c>
      <c r="V1656" t="s">
        <v>158</v>
      </c>
    </row>
    <row r="1657" spans="9:22" x14ac:dyDescent="0.45">
      <c r="I1657" t="s">
        <v>206</v>
      </c>
      <c r="J1657" t="s">
        <v>624</v>
      </c>
      <c r="K1657">
        <v>2.1849815656954125E-2</v>
      </c>
      <c r="L1657" t="s">
        <v>158</v>
      </c>
      <c r="N1657" t="s">
        <v>338</v>
      </c>
      <c r="O1657" t="s">
        <v>624</v>
      </c>
      <c r="P1657">
        <v>8.6022166040526492E-3</v>
      </c>
      <c r="Q1657" t="s">
        <v>158</v>
      </c>
      <c r="S1657" t="s">
        <v>481</v>
      </c>
      <c r="T1657" t="s">
        <v>624</v>
      </c>
      <c r="U1657">
        <v>9.0205759981849126E-3</v>
      </c>
      <c r="V1657" t="s">
        <v>158</v>
      </c>
    </row>
    <row r="1658" spans="9:22" x14ac:dyDescent="0.45">
      <c r="I1658" t="s">
        <v>206</v>
      </c>
      <c r="J1658" t="s">
        <v>625</v>
      </c>
      <c r="K1658">
        <v>2.701754772612042E-2</v>
      </c>
      <c r="L1658" t="s">
        <v>158</v>
      </c>
      <c r="N1658" t="s">
        <v>338</v>
      </c>
      <c r="O1658" t="s">
        <v>625</v>
      </c>
      <c r="P1658">
        <v>5.5712421694484801E-2</v>
      </c>
      <c r="Q1658" t="s">
        <v>158</v>
      </c>
      <c r="S1658" t="s">
        <v>481</v>
      </c>
      <c r="T1658" t="s">
        <v>625</v>
      </c>
      <c r="U1658">
        <v>5.4608456269917727E-2</v>
      </c>
      <c r="V1658" t="s">
        <v>158</v>
      </c>
    </row>
    <row r="1659" spans="9:22" x14ac:dyDescent="0.45">
      <c r="I1659" t="s">
        <v>206</v>
      </c>
      <c r="J1659" t="s">
        <v>168</v>
      </c>
      <c r="K1659">
        <v>0</v>
      </c>
      <c r="L1659" t="s">
        <v>158</v>
      </c>
      <c r="N1659" t="s">
        <v>338</v>
      </c>
      <c r="O1659" t="s">
        <v>168</v>
      </c>
      <c r="P1659">
        <v>5.9263705901347871E-2</v>
      </c>
      <c r="Q1659" t="s">
        <v>158</v>
      </c>
      <c r="S1659" t="s">
        <v>481</v>
      </c>
      <c r="T1659" t="s">
        <v>168</v>
      </c>
      <c r="U1659">
        <v>5.3540359741755084E-2</v>
      </c>
      <c r="V1659" t="s">
        <v>158</v>
      </c>
    </row>
    <row r="1660" spans="9:22" x14ac:dyDescent="0.45">
      <c r="I1660" t="s">
        <v>206</v>
      </c>
      <c r="J1660" t="s">
        <v>169</v>
      </c>
      <c r="K1660">
        <v>4.2984207147873377E-3</v>
      </c>
      <c r="L1660" t="s">
        <v>158</v>
      </c>
      <c r="N1660" t="s">
        <v>338</v>
      </c>
      <c r="O1660" t="s">
        <v>169</v>
      </c>
      <c r="P1660">
        <v>9.8093153618730548E-3</v>
      </c>
      <c r="Q1660" t="s">
        <v>158</v>
      </c>
      <c r="S1660" t="s">
        <v>481</v>
      </c>
      <c r="T1660" t="s">
        <v>169</v>
      </c>
      <c r="U1660">
        <v>1.049886504018553E-2</v>
      </c>
      <c r="V1660" t="s">
        <v>158</v>
      </c>
    </row>
    <row r="1661" spans="9:22" x14ac:dyDescent="0.45">
      <c r="I1661" t="s">
        <v>206</v>
      </c>
      <c r="J1661" t="s">
        <v>170</v>
      </c>
      <c r="K1661">
        <v>1.1963156067489326E-2</v>
      </c>
      <c r="L1661" t="s">
        <v>158</v>
      </c>
      <c r="N1661" t="s">
        <v>338</v>
      </c>
      <c r="O1661" t="s">
        <v>170</v>
      </c>
      <c r="P1661">
        <v>9.6311144010375414E-3</v>
      </c>
      <c r="Q1661" t="s">
        <v>158</v>
      </c>
      <c r="S1661" t="s">
        <v>481</v>
      </c>
      <c r="T1661" t="s">
        <v>170</v>
      </c>
      <c r="U1661">
        <v>1.0846704954861898E-2</v>
      </c>
      <c r="V1661" t="s">
        <v>158</v>
      </c>
    </row>
    <row r="1662" spans="9:22" x14ac:dyDescent="0.45">
      <c r="I1662" t="s">
        <v>206</v>
      </c>
      <c r="J1662" t="s">
        <v>171</v>
      </c>
      <c r="K1662">
        <v>1.7617131861793655E-2</v>
      </c>
      <c r="L1662" t="s">
        <v>158</v>
      </c>
      <c r="N1662" t="s">
        <v>338</v>
      </c>
      <c r="O1662" t="s">
        <v>171</v>
      </c>
      <c r="P1662">
        <v>9.4840102315948294E-3</v>
      </c>
      <c r="Q1662" t="s">
        <v>158</v>
      </c>
      <c r="S1662" t="s">
        <v>481</v>
      </c>
      <c r="T1662" t="s">
        <v>171</v>
      </c>
      <c r="U1662">
        <v>1.0953978797717574E-2</v>
      </c>
      <c r="V1662" t="s">
        <v>158</v>
      </c>
    </row>
    <row r="1663" spans="9:22" x14ac:dyDescent="0.45">
      <c r="I1663" t="s">
        <v>206</v>
      </c>
      <c r="J1663" t="s">
        <v>172</v>
      </c>
      <c r="K1663">
        <v>0.14713335288461418</v>
      </c>
      <c r="L1663" t="s">
        <v>158</v>
      </c>
      <c r="N1663" t="s">
        <v>338</v>
      </c>
      <c r="O1663" t="s">
        <v>172</v>
      </c>
      <c r="P1663">
        <v>6.3053051324545861E-2</v>
      </c>
      <c r="Q1663" t="s">
        <v>158</v>
      </c>
      <c r="S1663" t="s">
        <v>481</v>
      </c>
      <c r="T1663" t="s">
        <v>172</v>
      </c>
      <c r="U1663">
        <v>7.0477734099309797E-2</v>
      </c>
      <c r="V1663" t="s">
        <v>158</v>
      </c>
    </row>
    <row r="1664" spans="9:22" x14ac:dyDescent="0.45">
      <c r="I1664" t="s">
        <v>206</v>
      </c>
      <c r="J1664" t="s">
        <v>627</v>
      </c>
      <c r="K1664">
        <v>1.6968403588108059E-2</v>
      </c>
      <c r="L1664" t="s">
        <v>158</v>
      </c>
      <c r="N1664" t="s">
        <v>338</v>
      </c>
      <c r="O1664" t="s">
        <v>627</v>
      </c>
      <c r="P1664">
        <v>9.5910466646103604E-3</v>
      </c>
      <c r="Q1664" t="s">
        <v>158</v>
      </c>
      <c r="S1664" t="s">
        <v>481</v>
      </c>
      <c r="T1664" t="s">
        <v>627</v>
      </c>
      <c r="U1664">
        <v>9.2746655036353275E-3</v>
      </c>
      <c r="V1664" t="s">
        <v>158</v>
      </c>
    </row>
    <row r="1665" spans="9:22" x14ac:dyDescent="0.45">
      <c r="I1665" t="s">
        <v>206</v>
      </c>
      <c r="J1665" t="s">
        <v>628</v>
      </c>
      <c r="K1665">
        <v>1.4960725021172525E-2</v>
      </c>
      <c r="L1665" t="s">
        <v>158</v>
      </c>
      <c r="N1665" t="s">
        <v>338</v>
      </c>
      <c r="O1665" t="s">
        <v>628</v>
      </c>
      <c r="P1665">
        <v>9.8251554724208476E-3</v>
      </c>
      <c r="Q1665" t="s">
        <v>158</v>
      </c>
      <c r="S1665" t="s">
        <v>481</v>
      </c>
      <c r="T1665" t="s">
        <v>628</v>
      </c>
      <c r="U1665">
        <v>9.0680939044068092E-3</v>
      </c>
      <c r="V1665" t="s">
        <v>158</v>
      </c>
    </row>
    <row r="1666" spans="9:22" x14ac:dyDescent="0.45">
      <c r="I1666" t="s">
        <v>206</v>
      </c>
      <c r="J1666" t="s">
        <v>629</v>
      </c>
      <c r="K1666">
        <v>2.1615313270894269E-2</v>
      </c>
      <c r="L1666" t="s">
        <v>158</v>
      </c>
      <c r="N1666" t="s">
        <v>338</v>
      </c>
      <c r="O1666" t="s">
        <v>629</v>
      </c>
      <c r="P1666">
        <v>6.194962609425058E-2</v>
      </c>
      <c r="Q1666" t="s">
        <v>158</v>
      </c>
      <c r="S1666" t="s">
        <v>481</v>
      </c>
      <c r="T1666" t="s">
        <v>629</v>
      </c>
      <c r="U1666">
        <v>4.7996907870468064E-2</v>
      </c>
      <c r="V1666" t="s">
        <v>158</v>
      </c>
    </row>
    <row r="1667" spans="9:22" x14ac:dyDescent="0.45">
      <c r="I1667" t="s">
        <v>206</v>
      </c>
      <c r="J1667" t="s">
        <v>631</v>
      </c>
      <c r="K1667">
        <v>0</v>
      </c>
      <c r="L1667" t="s">
        <v>158</v>
      </c>
      <c r="N1667" t="s">
        <v>338</v>
      </c>
      <c r="O1667" t="s">
        <v>631</v>
      </c>
      <c r="P1667">
        <v>4.1021418786528215E-2</v>
      </c>
      <c r="Q1667" t="s">
        <v>158</v>
      </c>
      <c r="S1667" t="s">
        <v>481</v>
      </c>
      <c r="T1667" t="s">
        <v>631</v>
      </c>
      <c r="U1667">
        <v>2.9508509303151863E-2</v>
      </c>
      <c r="V1667" t="s">
        <v>158</v>
      </c>
    </row>
    <row r="1668" spans="9:22" x14ac:dyDescent="0.45">
      <c r="I1668" t="s">
        <v>206</v>
      </c>
      <c r="J1668" t="s">
        <v>632</v>
      </c>
      <c r="K1668">
        <v>0</v>
      </c>
      <c r="L1668" t="s">
        <v>158</v>
      </c>
      <c r="N1668" t="s">
        <v>338</v>
      </c>
      <c r="O1668" t="s">
        <v>632</v>
      </c>
      <c r="P1668">
        <v>6.2318489384741932E-3</v>
      </c>
      <c r="Q1668" t="s">
        <v>158</v>
      </c>
      <c r="S1668" t="s">
        <v>481</v>
      </c>
      <c r="T1668" t="s">
        <v>632</v>
      </c>
      <c r="U1668">
        <v>5.0169393866399646E-3</v>
      </c>
      <c r="V1668" t="s">
        <v>158</v>
      </c>
    </row>
    <row r="1669" spans="9:22" x14ac:dyDescent="0.45">
      <c r="I1669" t="s">
        <v>206</v>
      </c>
      <c r="J1669" t="s">
        <v>633</v>
      </c>
      <c r="K1669">
        <v>4.4948045602208435E-3</v>
      </c>
      <c r="L1669" t="s">
        <v>158</v>
      </c>
      <c r="N1669" t="s">
        <v>338</v>
      </c>
      <c r="O1669" t="s">
        <v>633</v>
      </c>
      <c r="P1669">
        <v>5.9405383596975621E-3</v>
      </c>
      <c r="Q1669" t="s">
        <v>158</v>
      </c>
      <c r="S1669" t="s">
        <v>481</v>
      </c>
      <c r="T1669" t="s">
        <v>633</v>
      </c>
      <c r="U1669">
        <v>5.1345266069355031E-3</v>
      </c>
      <c r="V1669" t="s">
        <v>158</v>
      </c>
    </row>
    <row r="1670" spans="9:22" x14ac:dyDescent="0.45">
      <c r="I1670" t="s">
        <v>206</v>
      </c>
      <c r="J1670" t="s">
        <v>634</v>
      </c>
      <c r="K1670">
        <v>1.175007744817121E-2</v>
      </c>
      <c r="L1670" t="s">
        <v>158</v>
      </c>
      <c r="N1670" t="s">
        <v>338</v>
      </c>
      <c r="O1670" t="s">
        <v>634</v>
      </c>
      <c r="P1670">
        <v>5.6947685116191691E-3</v>
      </c>
      <c r="Q1670" t="s">
        <v>158</v>
      </c>
      <c r="S1670" t="s">
        <v>481</v>
      </c>
      <c r="T1670" t="s">
        <v>634</v>
      </c>
      <c r="U1670">
        <v>5.2692474560242274E-3</v>
      </c>
      <c r="V1670" t="s">
        <v>158</v>
      </c>
    </row>
    <row r="1671" spans="9:22" x14ac:dyDescent="0.45">
      <c r="I1671" t="s">
        <v>206</v>
      </c>
      <c r="J1671" t="s">
        <v>635</v>
      </c>
      <c r="K1671">
        <v>0.12939797569490116</v>
      </c>
      <c r="L1671" t="s">
        <v>158</v>
      </c>
      <c r="N1671" t="s">
        <v>338</v>
      </c>
      <c r="O1671" t="s">
        <v>635</v>
      </c>
      <c r="P1671">
        <v>3.8491807456755449E-2</v>
      </c>
      <c r="Q1671" t="s">
        <v>158</v>
      </c>
      <c r="S1671" t="s">
        <v>481</v>
      </c>
      <c r="T1671" t="s">
        <v>635</v>
      </c>
      <c r="U1671">
        <v>3.5803317691329266E-2</v>
      </c>
      <c r="V1671" t="s">
        <v>158</v>
      </c>
    </row>
    <row r="1672" spans="9:22" x14ac:dyDescent="0.45">
      <c r="I1672" t="s">
        <v>206</v>
      </c>
      <c r="J1672" t="s">
        <v>636</v>
      </c>
      <c r="K1672">
        <v>1.4927714603722582E-2</v>
      </c>
      <c r="L1672" t="s">
        <v>158</v>
      </c>
      <c r="N1672" t="s">
        <v>338</v>
      </c>
      <c r="O1672" t="s">
        <v>636</v>
      </c>
      <c r="P1672">
        <v>6.0995511898056251E-3</v>
      </c>
      <c r="Q1672" t="s">
        <v>158</v>
      </c>
      <c r="S1672" t="s">
        <v>481</v>
      </c>
      <c r="T1672" t="s">
        <v>636</v>
      </c>
      <c r="U1672">
        <v>5.3407681658655401E-3</v>
      </c>
      <c r="V1672" t="s">
        <v>158</v>
      </c>
    </row>
    <row r="1673" spans="9:22" x14ac:dyDescent="0.45">
      <c r="I1673" t="s">
        <v>206</v>
      </c>
      <c r="J1673" t="s">
        <v>637</v>
      </c>
      <c r="K1673">
        <v>1.0587864669861512E-2</v>
      </c>
      <c r="L1673" t="s">
        <v>158</v>
      </c>
      <c r="N1673" t="s">
        <v>338</v>
      </c>
      <c r="O1673" t="s">
        <v>637</v>
      </c>
      <c r="P1673">
        <v>6.1782132938459087E-3</v>
      </c>
      <c r="Q1673" t="s">
        <v>158</v>
      </c>
      <c r="S1673" t="s">
        <v>481</v>
      </c>
      <c r="T1673" t="s">
        <v>637</v>
      </c>
      <c r="U1673">
        <v>5.738823305951499E-3</v>
      </c>
      <c r="V1673" t="s">
        <v>158</v>
      </c>
    </row>
    <row r="1674" spans="9:22" x14ac:dyDescent="0.45">
      <c r="I1674" t="s">
        <v>206</v>
      </c>
      <c r="J1674" t="s">
        <v>638</v>
      </c>
      <c r="K1674">
        <v>4.9221392969739453E-3</v>
      </c>
      <c r="L1674" t="s">
        <v>158</v>
      </c>
      <c r="N1674" t="s">
        <v>338</v>
      </c>
      <c r="O1674" t="s">
        <v>638</v>
      </c>
      <c r="P1674">
        <v>3.9110795890102738E-2</v>
      </c>
      <c r="Q1674" t="s">
        <v>158</v>
      </c>
      <c r="S1674" t="s">
        <v>481</v>
      </c>
      <c r="T1674" t="s">
        <v>638</v>
      </c>
      <c r="U1674">
        <v>3.4276619557590912E-2</v>
      </c>
      <c r="V1674" t="s">
        <v>158</v>
      </c>
    </row>
    <row r="1675" spans="9:22" x14ac:dyDescent="0.45">
      <c r="I1675" t="s">
        <v>206</v>
      </c>
      <c r="J1675" t="s">
        <v>645</v>
      </c>
      <c r="K1675">
        <v>0</v>
      </c>
      <c r="L1675" t="s">
        <v>158</v>
      </c>
      <c r="N1675" t="s">
        <v>338</v>
      </c>
      <c r="O1675" t="s">
        <v>645</v>
      </c>
      <c r="P1675">
        <v>1.4769955009580619E-2</v>
      </c>
      <c r="Q1675" t="s">
        <v>158</v>
      </c>
      <c r="S1675" t="s">
        <v>481</v>
      </c>
      <c r="T1675" t="s">
        <v>645</v>
      </c>
      <c r="U1675">
        <v>1.8879842294921935E-2</v>
      </c>
      <c r="V1675" t="s">
        <v>158</v>
      </c>
    </row>
    <row r="1676" spans="9:22" x14ac:dyDescent="0.45">
      <c r="I1676" t="s">
        <v>206</v>
      </c>
      <c r="J1676" t="s">
        <v>646</v>
      </c>
      <c r="K1676">
        <v>0</v>
      </c>
      <c r="L1676" t="s">
        <v>158</v>
      </c>
      <c r="N1676" t="s">
        <v>338</v>
      </c>
      <c r="O1676" t="s">
        <v>646</v>
      </c>
      <c r="P1676">
        <v>2.5330189313324623E-3</v>
      </c>
      <c r="Q1676" t="s">
        <v>158</v>
      </c>
      <c r="S1676" t="s">
        <v>481</v>
      </c>
      <c r="T1676" t="s">
        <v>646</v>
      </c>
      <c r="U1676">
        <v>3.3948185308482703E-3</v>
      </c>
      <c r="V1676" t="s">
        <v>158</v>
      </c>
    </row>
    <row r="1677" spans="9:22" x14ac:dyDescent="0.45">
      <c r="I1677" t="s">
        <v>206</v>
      </c>
      <c r="J1677" t="s">
        <v>647</v>
      </c>
      <c r="K1677">
        <v>0</v>
      </c>
      <c r="L1677" t="s">
        <v>158</v>
      </c>
      <c r="N1677" t="s">
        <v>338</v>
      </c>
      <c r="O1677" t="s">
        <v>647</v>
      </c>
      <c r="P1677">
        <v>2.4893878487317138E-3</v>
      </c>
      <c r="Q1677" t="s">
        <v>158</v>
      </c>
      <c r="S1677" t="s">
        <v>481</v>
      </c>
      <c r="T1677" t="s">
        <v>647</v>
      </c>
      <c r="U1677">
        <v>3.4896134305715757E-3</v>
      </c>
      <c r="V1677" t="s">
        <v>158</v>
      </c>
    </row>
    <row r="1678" spans="9:22" x14ac:dyDescent="0.45">
      <c r="I1678" t="s">
        <v>206</v>
      </c>
      <c r="J1678" t="s">
        <v>648</v>
      </c>
      <c r="K1678">
        <v>1.6550245274608653E-3</v>
      </c>
      <c r="L1678" t="s">
        <v>158</v>
      </c>
      <c r="N1678" t="s">
        <v>338</v>
      </c>
      <c r="O1678" t="s">
        <v>648</v>
      </c>
      <c r="P1678">
        <v>2.514131998779917E-3</v>
      </c>
      <c r="Q1678" t="s">
        <v>158</v>
      </c>
      <c r="S1678" t="s">
        <v>481</v>
      </c>
      <c r="T1678" t="s">
        <v>648</v>
      </c>
      <c r="U1678">
        <v>3.5823553250620009E-3</v>
      </c>
      <c r="V1678" t="s">
        <v>158</v>
      </c>
    </row>
    <row r="1679" spans="9:22" x14ac:dyDescent="0.45">
      <c r="I1679" t="s">
        <v>206</v>
      </c>
      <c r="J1679" t="s">
        <v>649</v>
      </c>
      <c r="K1679">
        <v>3.5004565561790879E-2</v>
      </c>
      <c r="L1679" t="s">
        <v>158</v>
      </c>
      <c r="N1679" t="s">
        <v>338</v>
      </c>
      <c r="O1679" t="s">
        <v>649</v>
      </c>
      <c r="P1679">
        <v>1.5742163099429791E-2</v>
      </c>
      <c r="Q1679" t="s">
        <v>158</v>
      </c>
      <c r="S1679" t="s">
        <v>481</v>
      </c>
      <c r="T1679" t="s">
        <v>649</v>
      </c>
      <c r="U1679">
        <v>2.333547400107059E-2</v>
      </c>
      <c r="V1679" t="s">
        <v>158</v>
      </c>
    </row>
    <row r="1680" spans="9:22" x14ac:dyDescent="0.45">
      <c r="I1680" t="s">
        <v>206</v>
      </c>
      <c r="J1680" t="s">
        <v>650</v>
      </c>
      <c r="K1680">
        <v>3.7123989730203514E-3</v>
      </c>
      <c r="L1680" t="s">
        <v>158</v>
      </c>
      <c r="N1680" t="s">
        <v>338</v>
      </c>
      <c r="O1680" t="s">
        <v>650</v>
      </c>
      <c r="P1680">
        <v>2.2053314058770325E-3</v>
      </c>
      <c r="Q1680" t="s">
        <v>158</v>
      </c>
      <c r="S1680" t="s">
        <v>481</v>
      </c>
      <c r="T1680" t="s">
        <v>650</v>
      </c>
      <c r="U1680">
        <v>3.2823356105194258E-3</v>
      </c>
      <c r="V1680" t="s">
        <v>158</v>
      </c>
    </row>
    <row r="1681" spans="9:22" x14ac:dyDescent="0.45">
      <c r="I1681" t="s">
        <v>206</v>
      </c>
      <c r="J1681" t="s">
        <v>651</v>
      </c>
      <c r="K1681">
        <v>1.9836425355255582E-3</v>
      </c>
      <c r="L1681" t="s">
        <v>158</v>
      </c>
      <c r="N1681" t="s">
        <v>338</v>
      </c>
      <c r="O1681" t="s">
        <v>651</v>
      </c>
      <c r="P1681">
        <v>2.2026197117028211E-3</v>
      </c>
      <c r="Q1681" t="s">
        <v>158</v>
      </c>
      <c r="S1681" t="s">
        <v>481</v>
      </c>
      <c r="T1681" t="s">
        <v>651</v>
      </c>
      <c r="U1681">
        <v>3.2608654283368074E-3</v>
      </c>
      <c r="V1681" t="s">
        <v>158</v>
      </c>
    </row>
    <row r="1682" spans="9:22" x14ac:dyDescent="0.45">
      <c r="I1682" t="s">
        <v>206</v>
      </c>
      <c r="J1682" t="s">
        <v>652</v>
      </c>
      <c r="K1682">
        <v>0</v>
      </c>
      <c r="L1682" t="s">
        <v>158</v>
      </c>
      <c r="N1682" t="s">
        <v>338</v>
      </c>
      <c r="O1682" t="s">
        <v>652</v>
      </c>
      <c r="P1682">
        <v>1.4128331433109128E-2</v>
      </c>
      <c r="Q1682" t="s">
        <v>158</v>
      </c>
      <c r="S1682" t="s">
        <v>481</v>
      </c>
      <c r="T1682" t="s">
        <v>652</v>
      </c>
      <c r="U1682">
        <v>2.0217954339206447E-2</v>
      </c>
      <c r="V1682" t="s">
        <v>158</v>
      </c>
    </row>
    <row r="1683" spans="9:22" x14ac:dyDescent="0.45">
      <c r="I1683" t="s">
        <v>206</v>
      </c>
      <c r="J1683" t="s">
        <v>653</v>
      </c>
      <c r="K1683">
        <v>0</v>
      </c>
      <c r="L1683" t="s">
        <v>158</v>
      </c>
      <c r="N1683" t="s">
        <v>338</v>
      </c>
      <c r="O1683" t="s">
        <v>653</v>
      </c>
      <c r="P1683">
        <v>2.0458108533498078E-2</v>
      </c>
      <c r="Q1683" t="s">
        <v>158</v>
      </c>
      <c r="S1683" t="s">
        <v>481</v>
      </c>
      <c r="T1683" t="s">
        <v>653</v>
      </c>
      <c r="U1683">
        <v>2.5228122642778687E-2</v>
      </c>
      <c r="V1683" t="s">
        <v>158</v>
      </c>
    </row>
    <row r="1684" spans="9:22" x14ac:dyDescent="0.45">
      <c r="I1684" t="s">
        <v>206</v>
      </c>
      <c r="J1684" t="s">
        <v>654</v>
      </c>
      <c r="K1684">
        <v>0</v>
      </c>
      <c r="L1684" t="s">
        <v>158</v>
      </c>
      <c r="N1684" t="s">
        <v>338</v>
      </c>
      <c r="O1684" t="s">
        <v>654</v>
      </c>
      <c r="P1684">
        <v>3.4333351158164402E-3</v>
      </c>
      <c r="Q1684" t="s">
        <v>158</v>
      </c>
      <c r="S1684" t="s">
        <v>481</v>
      </c>
      <c r="T1684" t="s">
        <v>654</v>
      </c>
      <c r="U1684">
        <v>4.1658062063885982E-3</v>
      </c>
      <c r="V1684" t="s">
        <v>158</v>
      </c>
    </row>
    <row r="1685" spans="9:22" x14ac:dyDescent="0.45">
      <c r="I1685" t="s">
        <v>206</v>
      </c>
      <c r="J1685" t="s">
        <v>655</v>
      </c>
      <c r="K1685">
        <v>0</v>
      </c>
      <c r="L1685" t="s">
        <v>158</v>
      </c>
      <c r="N1685" t="s">
        <v>338</v>
      </c>
      <c r="O1685" t="s">
        <v>655</v>
      </c>
      <c r="P1685">
        <v>3.4272413157867658E-3</v>
      </c>
      <c r="Q1685" t="s">
        <v>158</v>
      </c>
      <c r="S1685" t="s">
        <v>481</v>
      </c>
      <c r="T1685" t="s">
        <v>655</v>
      </c>
      <c r="U1685">
        <v>4.1287428987592445E-3</v>
      </c>
      <c r="V1685" t="s">
        <v>158</v>
      </c>
    </row>
    <row r="1686" spans="9:22" x14ac:dyDescent="0.45">
      <c r="I1686" t="s">
        <v>206</v>
      </c>
      <c r="J1686" t="s">
        <v>656</v>
      </c>
      <c r="K1686">
        <v>0</v>
      </c>
      <c r="L1686" t="s">
        <v>158</v>
      </c>
      <c r="N1686" t="s">
        <v>338</v>
      </c>
      <c r="O1686" t="s">
        <v>656</v>
      </c>
      <c r="P1686">
        <v>3.3947814015837107E-3</v>
      </c>
      <c r="Q1686" t="s">
        <v>158</v>
      </c>
      <c r="S1686" t="s">
        <v>481</v>
      </c>
      <c r="T1686" t="s">
        <v>656</v>
      </c>
      <c r="U1686">
        <v>4.1280387091602189E-3</v>
      </c>
      <c r="V1686" t="s">
        <v>158</v>
      </c>
    </row>
    <row r="1687" spans="9:22" x14ac:dyDescent="0.45">
      <c r="I1687" t="s">
        <v>206</v>
      </c>
      <c r="J1687" t="s">
        <v>657</v>
      </c>
      <c r="K1687">
        <v>3.8930973012275952E-2</v>
      </c>
      <c r="L1687" t="s">
        <v>158</v>
      </c>
      <c r="N1687" t="s">
        <v>338</v>
      </c>
      <c r="O1687" t="s">
        <v>657</v>
      </c>
      <c r="P1687">
        <v>2.3366977363897087E-2</v>
      </c>
      <c r="Q1687" t="s">
        <v>158</v>
      </c>
      <c r="S1687" t="s">
        <v>481</v>
      </c>
      <c r="T1687" t="s">
        <v>657</v>
      </c>
      <c r="U1687">
        <v>2.5036834772081042E-2</v>
      </c>
      <c r="V1687" t="s">
        <v>158</v>
      </c>
    </row>
    <row r="1688" spans="9:22" x14ac:dyDescent="0.45">
      <c r="I1688" t="s">
        <v>206</v>
      </c>
      <c r="J1688" t="s">
        <v>658</v>
      </c>
      <c r="K1688">
        <v>4.3773759907918489E-3</v>
      </c>
      <c r="L1688" t="s">
        <v>158</v>
      </c>
      <c r="N1688" t="s">
        <v>338</v>
      </c>
      <c r="O1688" t="s">
        <v>658</v>
      </c>
      <c r="P1688">
        <v>3.5444419152000791E-3</v>
      </c>
      <c r="Q1688" t="s">
        <v>158</v>
      </c>
      <c r="S1688" t="s">
        <v>481</v>
      </c>
      <c r="T1688" t="s">
        <v>658</v>
      </c>
      <c r="U1688">
        <v>3.7171571586315177E-3</v>
      </c>
      <c r="V1688" t="s">
        <v>158</v>
      </c>
    </row>
    <row r="1689" spans="9:22" x14ac:dyDescent="0.45">
      <c r="I1689" t="s">
        <v>206</v>
      </c>
      <c r="J1689" t="s">
        <v>659</v>
      </c>
      <c r="K1689">
        <v>2.5437273421756129E-3</v>
      </c>
      <c r="L1689" t="s">
        <v>158</v>
      </c>
      <c r="N1689" t="s">
        <v>338</v>
      </c>
      <c r="O1689" t="s">
        <v>659</v>
      </c>
      <c r="P1689">
        <v>3.6213586702340179E-3</v>
      </c>
      <c r="Q1689" t="s">
        <v>158</v>
      </c>
      <c r="S1689" t="s">
        <v>481</v>
      </c>
      <c r="T1689" t="s">
        <v>659</v>
      </c>
      <c r="U1689">
        <v>3.8843300078264479E-3</v>
      </c>
      <c r="V1689" t="s">
        <v>158</v>
      </c>
    </row>
    <row r="1690" spans="9:22" x14ac:dyDescent="0.45">
      <c r="I1690" t="s">
        <v>206</v>
      </c>
      <c r="J1690" t="s">
        <v>660</v>
      </c>
      <c r="K1690">
        <v>0</v>
      </c>
      <c r="L1690" t="s">
        <v>158</v>
      </c>
      <c r="N1690" t="s">
        <v>338</v>
      </c>
      <c r="O1690" t="s">
        <v>660</v>
      </c>
      <c r="P1690">
        <v>2.0658994767153202E-2</v>
      </c>
      <c r="Q1690" t="s">
        <v>158</v>
      </c>
      <c r="S1690" t="s">
        <v>481</v>
      </c>
      <c r="T1690" t="s">
        <v>660</v>
      </c>
      <c r="U1690">
        <v>2.3754998374816452E-2</v>
      </c>
      <c r="V1690" t="s">
        <v>158</v>
      </c>
    </row>
    <row r="1691" spans="9:22" x14ac:dyDescent="0.45">
      <c r="I1691" t="s">
        <v>207</v>
      </c>
      <c r="J1691" t="s">
        <v>157</v>
      </c>
      <c r="K1691">
        <v>0</v>
      </c>
      <c r="L1691" t="s">
        <v>158</v>
      </c>
      <c r="N1691" t="s">
        <v>339</v>
      </c>
      <c r="O1691" t="s">
        <v>157</v>
      </c>
      <c r="P1691">
        <v>6.6578654613946867E-2</v>
      </c>
      <c r="Q1691" t="s">
        <v>158</v>
      </c>
      <c r="S1691" t="s">
        <v>482</v>
      </c>
      <c r="T1691" t="s">
        <v>157</v>
      </c>
      <c r="U1691">
        <v>6.3992319859310379E-2</v>
      </c>
      <c r="V1691" t="s">
        <v>158</v>
      </c>
    </row>
    <row r="1692" spans="9:22" x14ac:dyDescent="0.45">
      <c r="I1692" t="s">
        <v>207</v>
      </c>
      <c r="J1692" t="s">
        <v>159</v>
      </c>
      <c r="K1692">
        <v>0</v>
      </c>
      <c r="L1692" t="s">
        <v>158</v>
      </c>
      <c r="N1692" t="s">
        <v>339</v>
      </c>
      <c r="O1692" t="s">
        <v>159</v>
      </c>
      <c r="P1692">
        <v>1.1578949511771158E-2</v>
      </c>
      <c r="Q1692" t="s">
        <v>158</v>
      </c>
      <c r="S1692" t="s">
        <v>482</v>
      </c>
      <c r="T1692" t="s">
        <v>159</v>
      </c>
      <c r="U1692">
        <v>1.0793237569117707E-2</v>
      </c>
      <c r="V1692" t="s">
        <v>158</v>
      </c>
    </row>
    <row r="1693" spans="9:22" x14ac:dyDescent="0.45">
      <c r="I1693" t="s">
        <v>207</v>
      </c>
      <c r="J1693" t="s">
        <v>160</v>
      </c>
      <c r="K1693">
        <v>2.3127527532823345E-3</v>
      </c>
      <c r="L1693" t="s">
        <v>158</v>
      </c>
      <c r="N1693" t="s">
        <v>339</v>
      </c>
      <c r="O1693" t="s">
        <v>160</v>
      </c>
      <c r="P1693">
        <v>1.153313018363392E-2</v>
      </c>
      <c r="Q1693" t="s">
        <v>158</v>
      </c>
      <c r="S1693" t="s">
        <v>482</v>
      </c>
      <c r="T1693" t="s">
        <v>160</v>
      </c>
      <c r="U1693">
        <v>1.1101062810980103E-2</v>
      </c>
      <c r="V1693" t="s">
        <v>158</v>
      </c>
    </row>
    <row r="1694" spans="9:22" x14ac:dyDescent="0.45">
      <c r="I1694" t="s">
        <v>207</v>
      </c>
      <c r="J1694" t="s">
        <v>161</v>
      </c>
      <c r="K1694">
        <v>8.682456132898992E-3</v>
      </c>
      <c r="L1694" t="s">
        <v>158</v>
      </c>
      <c r="N1694" t="s">
        <v>339</v>
      </c>
      <c r="O1694" t="s">
        <v>161</v>
      </c>
      <c r="P1694">
        <v>1.1513399921407647E-2</v>
      </c>
      <c r="Q1694" t="s">
        <v>158</v>
      </c>
      <c r="S1694" t="s">
        <v>482</v>
      </c>
      <c r="T1694" t="s">
        <v>161</v>
      </c>
      <c r="U1694">
        <v>1.1287146707978009E-2</v>
      </c>
      <c r="V1694" t="s">
        <v>158</v>
      </c>
    </row>
    <row r="1695" spans="9:22" x14ac:dyDescent="0.45">
      <c r="I1695" t="s">
        <v>207</v>
      </c>
      <c r="J1695" t="s">
        <v>162</v>
      </c>
      <c r="K1695">
        <v>0.1279820338617709</v>
      </c>
      <c r="L1695" t="s">
        <v>158</v>
      </c>
      <c r="N1695" t="s">
        <v>339</v>
      </c>
      <c r="O1695" t="s">
        <v>162</v>
      </c>
      <c r="P1695">
        <v>7.6306359066950449E-2</v>
      </c>
      <c r="Q1695" t="s">
        <v>158</v>
      </c>
      <c r="S1695" t="s">
        <v>482</v>
      </c>
      <c r="T1695" t="s">
        <v>162</v>
      </c>
      <c r="U1695">
        <v>7.7503001760643092E-2</v>
      </c>
      <c r="V1695" t="s">
        <v>158</v>
      </c>
    </row>
    <row r="1696" spans="9:22" x14ac:dyDescent="0.45">
      <c r="I1696" t="s">
        <v>207</v>
      </c>
      <c r="J1696" t="s">
        <v>619</v>
      </c>
      <c r="K1696">
        <v>1.3530750690225433E-2</v>
      </c>
      <c r="L1696" t="s">
        <v>158</v>
      </c>
      <c r="N1696" t="s">
        <v>339</v>
      </c>
      <c r="O1696" t="s">
        <v>619</v>
      </c>
      <c r="P1696">
        <v>1.075833820649435E-2</v>
      </c>
      <c r="Q1696" t="s">
        <v>158</v>
      </c>
      <c r="S1696" t="s">
        <v>482</v>
      </c>
      <c r="T1696" t="s">
        <v>619</v>
      </c>
      <c r="U1696">
        <v>1.1480965368692997E-2</v>
      </c>
      <c r="V1696" t="s">
        <v>158</v>
      </c>
    </row>
    <row r="1697" spans="9:22" x14ac:dyDescent="0.45">
      <c r="I1697" t="s">
        <v>207</v>
      </c>
      <c r="J1697" t="s">
        <v>620</v>
      </c>
      <c r="K1697">
        <v>7.2294451906357825E-3</v>
      </c>
      <c r="L1697" t="s">
        <v>158</v>
      </c>
      <c r="N1697" t="s">
        <v>339</v>
      </c>
      <c r="O1697" t="s">
        <v>620</v>
      </c>
      <c r="P1697">
        <v>1.0736967491577395E-2</v>
      </c>
      <c r="Q1697" t="s">
        <v>158</v>
      </c>
      <c r="S1697" t="s">
        <v>482</v>
      </c>
      <c r="T1697" t="s">
        <v>620</v>
      </c>
      <c r="U1697">
        <v>1.171866618037248E-2</v>
      </c>
      <c r="V1697" t="s">
        <v>158</v>
      </c>
    </row>
    <row r="1698" spans="9:22" x14ac:dyDescent="0.45">
      <c r="I1698" t="s">
        <v>207</v>
      </c>
      <c r="J1698" t="s">
        <v>621</v>
      </c>
      <c r="K1698">
        <v>1.740355249416025E-3</v>
      </c>
      <c r="L1698" t="s">
        <v>158</v>
      </c>
      <c r="N1698" t="s">
        <v>339</v>
      </c>
      <c r="O1698" t="s">
        <v>621</v>
      </c>
      <c r="P1698">
        <v>6.5879226246573969E-2</v>
      </c>
      <c r="Q1698" t="s">
        <v>158</v>
      </c>
      <c r="S1698" t="s">
        <v>482</v>
      </c>
      <c r="T1698" t="s">
        <v>621</v>
      </c>
      <c r="U1698">
        <v>7.1022039811589832E-2</v>
      </c>
      <c r="V1698" t="s">
        <v>158</v>
      </c>
    </row>
    <row r="1699" spans="9:22" x14ac:dyDescent="0.45">
      <c r="I1699" t="s">
        <v>207</v>
      </c>
      <c r="J1699" t="s">
        <v>163</v>
      </c>
      <c r="K1699">
        <v>2.7917494740719181E-3</v>
      </c>
      <c r="L1699" t="s">
        <v>158</v>
      </c>
      <c r="N1699" t="s">
        <v>339</v>
      </c>
      <c r="O1699" t="s">
        <v>163</v>
      </c>
      <c r="P1699">
        <v>5.188864393063676E-2</v>
      </c>
      <c r="Q1699" t="s">
        <v>158</v>
      </c>
      <c r="S1699" t="s">
        <v>482</v>
      </c>
      <c r="T1699" t="s">
        <v>163</v>
      </c>
      <c r="U1699">
        <v>4.4111834877451635E-2</v>
      </c>
      <c r="V1699" t="s">
        <v>158</v>
      </c>
    </row>
    <row r="1700" spans="9:22" x14ac:dyDescent="0.45">
      <c r="I1700" t="s">
        <v>207</v>
      </c>
      <c r="J1700" t="s">
        <v>164</v>
      </c>
      <c r="K1700">
        <v>1.0990178975291816E-2</v>
      </c>
      <c r="L1700" t="s">
        <v>158</v>
      </c>
      <c r="N1700" t="s">
        <v>339</v>
      </c>
      <c r="O1700" t="s">
        <v>164</v>
      </c>
      <c r="P1700">
        <v>8.4900205812780474E-3</v>
      </c>
      <c r="Q1700" t="s">
        <v>158</v>
      </c>
      <c r="S1700" t="s">
        <v>482</v>
      </c>
      <c r="T1700" t="s">
        <v>164</v>
      </c>
      <c r="U1700">
        <v>7.5133755566570305E-3</v>
      </c>
      <c r="V1700" t="s">
        <v>158</v>
      </c>
    </row>
    <row r="1701" spans="9:22" x14ac:dyDescent="0.45">
      <c r="I1701" t="s">
        <v>207</v>
      </c>
      <c r="J1701" t="s">
        <v>165</v>
      </c>
      <c r="K1701">
        <v>1.9120225256560628E-2</v>
      </c>
      <c r="L1701" t="s">
        <v>158</v>
      </c>
      <c r="N1701" t="s">
        <v>339</v>
      </c>
      <c r="O1701" t="s">
        <v>165</v>
      </c>
      <c r="P1701">
        <v>8.3467582259989185E-3</v>
      </c>
      <c r="Q1701" t="s">
        <v>158</v>
      </c>
      <c r="S1701" t="s">
        <v>482</v>
      </c>
      <c r="T1701" t="s">
        <v>165</v>
      </c>
      <c r="U1701">
        <v>7.6956494090986115E-3</v>
      </c>
      <c r="V1701" t="s">
        <v>158</v>
      </c>
    </row>
    <row r="1702" spans="9:22" x14ac:dyDescent="0.45">
      <c r="I1702" t="s">
        <v>207</v>
      </c>
      <c r="J1702" t="s">
        <v>166</v>
      </c>
      <c r="K1702">
        <v>2.6285785924212438E-2</v>
      </c>
      <c r="L1702" t="s">
        <v>158</v>
      </c>
      <c r="N1702" t="s">
        <v>339</v>
      </c>
      <c r="O1702" t="s">
        <v>166</v>
      </c>
      <c r="P1702">
        <v>8.2424208379631748E-3</v>
      </c>
      <c r="Q1702" t="s">
        <v>158</v>
      </c>
      <c r="S1702" t="s">
        <v>482</v>
      </c>
      <c r="T1702" t="s">
        <v>166</v>
      </c>
      <c r="U1702">
        <v>7.7325980935663598E-3</v>
      </c>
      <c r="V1702" t="s">
        <v>158</v>
      </c>
    </row>
    <row r="1703" spans="9:22" x14ac:dyDescent="0.45">
      <c r="I1703" t="s">
        <v>207</v>
      </c>
      <c r="J1703" t="s">
        <v>167</v>
      </c>
      <c r="K1703">
        <v>0.21774042200413823</v>
      </c>
      <c r="L1703" t="s">
        <v>158</v>
      </c>
      <c r="N1703" t="s">
        <v>339</v>
      </c>
      <c r="O1703" t="s">
        <v>167</v>
      </c>
      <c r="P1703">
        <v>5.6818610219371832E-2</v>
      </c>
      <c r="Q1703" t="s">
        <v>158</v>
      </c>
      <c r="S1703" t="s">
        <v>482</v>
      </c>
      <c r="T1703" t="s">
        <v>167</v>
      </c>
      <c r="U1703">
        <v>5.3256007654570885E-2</v>
      </c>
      <c r="V1703" t="s">
        <v>158</v>
      </c>
    </row>
    <row r="1704" spans="9:22" x14ac:dyDescent="0.45">
      <c r="I1704" t="s">
        <v>207</v>
      </c>
      <c r="J1704" t="s">
        <v>623</v>
      </c>
      <c r="K1704">
        <v>2.3801077213792095E-2</v>
      </c>
      <c r="L1704" t="s">
        <v>158</v>
      </c>
      <c r="N1704" t="s">
        <v>339</v>
      </c>
      <c r="O1704" t="s">
        <v>623</v>
      </c>
      <c r="P1704">
        <v>8.63958035953972E-3</v>
      </c>
      <c r="Q1704" t="s">
        <v>158</v>
      </c>
      <c r="S1704" t="s">
        <v>482</v>
      </c>
      <c r="T1704" t="s">
        <v>623</v>
      </c>
      <c r="U1704">
        <v>9.3039874656280566E-3</v>
      </c>
      <c r="V1704" t="s">
        <v>158</v>
      </c>
    </row>
    <row r="1705" spans="9:22" x14ac:dyDescent="0.45">
      <c r="I1705" t="s">
        <v>207</v>
      </c>
      <c r="J1705" t="s">
        <v>624</v>
      </c>
      <c r="K1705">
        <v>1.8854707402880033E-2</v>
      </c>
      <c r="L1705" t="s">
        <v>158</v>
      </c>
      <c r="N1705" t="s">
        <v>339</v>
      </c>
      <c r="O1705" t="s">
        <v>624</v>
      </c>
      <c r="P1705">
        <v>8.8430492001860418E-3</v>
      </c>
      <c r="Q1705" t="s">
        <v>158</v>
      </c>
      <c r="S1705" t="s">
        <v>482</v>
      </c>
      <c r="T1705" t="s">
        <v>624</v>
      </c>
      <c r="U1705">
        <v>9.3584683940857363E-3</v>
      </c>
      <c r="V1705" t="s">
        <v>158</v>
      </c>
    </row>
    <row r="1706" spans="9:22" x14ac:dyDescent="0.45">
      <c r="I1706" t="s">
        <v>207</v>
      </c>
      <c r="J1706" t="s">
        <v>625</v>
      </c>
      <c r="K1706">
        <v>1.5773842066649977E-2</v>
      </c>
      <c r="L1706" t="s">
        <v>158</v>
      </c>
      <c r="N1706" t="s">
        <v>339</v>
      </c>
      <c r="O1706" t="s">
        <v>625</v>
      </c>
      <c r="P1706">
        <v>5.6236871778072552E-2</v>
      </c>
      <c r="Q1706" t="s">
        <v>158</v>
      </c>
      <c r="S1706" t="s">
        <v>482</v>
      </c>
      <c r="T1706" t="s">
        <v>625</v>
      </c>
      <c r="U1706">
        <v>5.0742826427924506E-2</v>
      </c>
      <c r="V1706" t="s">
        <v>158</v>
      </c>
    </row>
    <row r="1707" spans="9:22" x14ac:dyDescent="0.45">
      <c r="I1707" t="s">
        <v>207</v>
      </c>
      <c r="J1707" t="s">
        <v>168</v>
      </c>
      <c r="K1707">
        <v>1.0771614496504261E-3</v>
      </c>
      <c r="L1707" t="s">
        <v>158</v>
      </c>
      <c r="N1707" t="s">
        <v>339</v>
      </c>
      <c r="O1707" t="s">
        <v>168</v>
      </c>
      <c r="P1707">
        <v>5.9817200203917918E-2</v>
      </c>
      <c r="Q1707" t="s">
        <v>158</v>
      </c>
      <c r="S1707" t="s">
        <v>482</v>
      </c>
      <c r="T1707" t="s">
        <v>168</v>
      </c>
      <c r="U1707">
        <v>5.6799834631459781E-2</v>
      </c>
      <c r="V1707" t="s">
        <v>158</v>
      </c>
    </row>
    <row r="1708" spans="9:22" x14ac:dyDescent="0.45">
      <c r="I1708" t="s">
        <v>207</v>
      </c>
      <c r="J1708" t="s">
        <v>169</v>
      </c>
      <c r="K1708">
        <v>9.2556074989140341E-3</v>
      </c>
      <c r="L1708" t="s">
        <v>158</v>
      </c>
      <c r="N1708" t="s">
        <v>339</v>
      </c>
      <c r="O1708" t="s">
        <v>169</v>
      </c>
      <c r="P1708">
        <v>9.938698679689011E-3</v>
      </c>
      <c r="Q1708" t="s">
        <v>158</v>
      </c>
      <c r="S1708" t="s">
        <v>482</v>
      </c>
      <c r="T1708" t="s">
        <v>169</v>
      </c>
      <c r="U1708">
        <v>1.1015121093785661E-2</v>
      </c>
      <c r="V1708" t="s">
        <v>158</v>
      </c>
    </row>
    <row r="1709" spans="9:22" x14ac:dyDescent="0.45">
      <c r="I1709" t="s">
        <v>207</v>
      </c>
      <c r="J1709" t="s">
        <v>170</v>
      </c>
      <c r="K1709">
        <v>1.56220802467059E-2</v>
      </c>
      <c r="L1709" t="s">
        <v>158</v>
      </c>
      <c r="N1709" t="s">
        <v>339</v>
      </c>
      <c r="O1709" t="s">
        <v>170</v>
      </c>
      <c r="P1709">
        <v>9.8386131852104437E-3</v>
      </c>
      <c r="Q1709" t="s">
        <v>158</v>
      </c>
      <c r="S1709" t="s">
        <v>482</v>
      </c>
      <c r="T1709" t="s">
        <v>170</v>
      </c>
      <c r="U1709">
        <v>1.1228407753502607E-2</v>
      </c>
      <c r="V1709" t="s">
        <v>158</v>
      </c>
    </row>
    <row r="1710" spans="9:22" x14ac:dyDescent="0.45">
      <c r="I1710" t="s">
        <v>207</v>
      </c>
      <c r="J1710" t="s">
        <v>171</v>
      </c>
      <c r="K1710">
        <v>1.982793015910099E-2</v>
      </c>
      <c r="L1710" t="s">
        <v>158</v>
      </c>
      <c r="N1710" t="s">
        <v>339</v>
      </c>
      <c r="O1710" t="s">
        <v>171</v>
      </c>
      <c r="P1710">
        <v>9.8067730816367125E-3</v>
      </c>
      <c r="Q1710" t="s">
        <v>158</v>
      </c>
      <c r="S1710" t="s">
        <v>482</v>
      </c>
      <c r="T1710" t="s">
        <v>171</v>
      </c>
      <c r="U1710">
        <v>1.1223298188988215E-2</v>
      </c>
      <c r="V1710" t="s">
        <v>158</v>
      </c>
    </row>
    <row r="1711" spans="9:22" x14ac:dyDescent="0.45">
      <c r="I1711" t="s">
        <v>207</v>
      </c>
      <c r="J1711" t="s">
        <v>172</v>
      </c>
      <c r="K1711">
        <v>0.14665289114083144</v>
      </c>
      <c r="L1711" t="s">
        <v>158</v>
      </c>
      <c r="N1711" t="s">
        <v>339</v>
      </c>
      <c r="O1711" t="s">
        <v>172</v>
      </c>
      <c r="P1711">
        <v>6.7883755995205811E-2</v>
      </c>
      <c r="Q1711" t="s">
        <v>158</v>
      </c>
      <c r="S1711" t="s">
        <v>482</v>
      </c>
      <c r="T1711" t="s">
        <v>172</v>
      </c>
      <c r="U1711">
        <v>7.6480349475352399E-2</v>
      </c>
      <c r="V1711" t="s">
        <v>158</v>
      </c>
    </row>
    <row r="1712" spans="9:22" x14ac:dyDescent="0.45">
      <c r="I1712" t="s">
        <v>207</v>
      </c>
      <c r="J1712" t="s">
        <v>627</v>
      </c>
      <c r="K1712">
        <v>1.6049940318192273E-2</v>
      </c>
      <c r="L1712" t="s">
        <v>158</v>
      </c>
      <c r="N1712" t="s">
        <v>339</v>
      </c>
      <c r="O1712" t="s">
        <v>627</v>
      </c>
      <c r="P1712">
        <v>1.0297867658175589E-2</v>
      </c>
      <c r="Q1712" t="s">
        <v>158</v>
      </c>
      <c r="S1712" t="s">
        <v>482</v>
      </c>
      <c r="T1712" t="s">
        <v>627</v>
      </c>
      <c r="U1712">
        <v>1.0782195757366135E-2</v>
      </c>
      <c r="V1712" t="s">
        <v>158</v>
      </c>
    </row>
    <row r="1713" spans="9:22" x14ac:dyDescent="0.45">
      <c r="I1713" t="s">
        <v>207</v>
      </c>
      <c r="J1713" t="s">
        <v>628</v>
      </c>
      <c r="K1713">
        <v>1.2963282351521535E-2</v>
      </c>
      <c r="L1713" t="s">
        <v>158</v>
      </c>
      <c r="N1713" t="s">
        <v>339</v>
      </c>
      <c r="O1713" t="s">
        <v>628</v>
      </c>
      <c r="P1713">
        <v>1.0460829165817654E-2</v>
      </c>
      <c r="Q1713" t="s">
        <v>158</v>
      </c>
      <c r="S1713" t="s">
        <v>482</v>
      </c>
      <c r="T1713" t="s">
        <v>628</v>
      </c>
      <c r="U1713">
        <v>1.0511027258848364E-2</v>
      </c>
      <c r="V1713" t="s">
        <v>158</v>
      </c>
    </row>
    <row r="1714" spans="9:22" x14ac:dyDescent="0.45">
      <c r="I1714" t="s">
        <v>207</v>
      </c>
      <c r="J1714" t="s">
        <v>629</v>
      </c>
      <c r="K1714">
        <v>1.2398811375962694E-2</v>
      </c>
      <c r="L1714" t="s">
        <v>158</v>
      </c>
      <c r="N1714" t="s">
        <v>339</v>
      </c>
      <c r="O1714" t="s">
        <v>629</v>
      </c>
      <c r="P1714">
        <v>6.3900387072056156E-2</v>
      </c>
      <c r="Q1714" t="s">
        <v>158</v>
      </c>
      <c r="S1714" t="s">
        <v>482</v>
      </c>
      <c r="T1714" t="s">
        <v>629</v>
      </c>
      <c r="U1714">
        <v>5.3916584436541799E-2</v>
      </c>
      <c r="V1714" t="s">
        <v>158</v>
      </c>
    </row>
    <row r="1715" spans="9:22" x14ac:dyDescent="0.45">
      <c r="I1715" t="s">
        <v>207</v>
      </c>
      <c r="J1715" t="s">
        <v>631</v>
      </c>
      <c r="K1715">
        <v>0</v>
      </c>
      <c r="L1715" t="s">
        <v>158</v>
      </c>
      <c r="N1715" t="s">
        <v>339</v>
      </c>
      <c r="O1715" t="s">
        <v>631</v>
      </c>
      <c r="P1715">
        <v>3.8685201320307193E-2</v>
      </c>
      <c r="Q1715" t="s">
        <v>158</v>
      </c>
      <c r="S1715" t="s">
        <v>482</v>
      </c>
      <c r="T1715" t="s">
        <v>631</v>
      </c>
      <c r="U1715">
        <v>2.798406821137726E-2</v>
      </c>
      <c r="V1715" t="s">
        <v>158</v>
      </c>
    </row>
    <row r="1716" spans="9:22" x14ac:dyDescent="0.45">
      <c r="I1716" t="s">
        <v>207</v>
      </c>
      <c r="J1716" t="s">
        <v>632</v>
      </c>
      <c r="K1716">
        <v>1.6601461140296455E-3</v>
      </c>
      <c r="L1716" t="s">
        <v>158</v>
      </c>
      <c r="N1716" t="s">
        <v>339</v>
      </c>
      <c r="O1716" t="s">
        <v>632</v>
      </c>
      <c r="P1716">
        <v>5.9848691933552071E-3</v>
      </c>
      <c r="Q1716" t="s">
        <v>158</v>
      </c>
      <c r="S1716" t="s">
        <v>482</v>
      </c>
      <c r="T1716" t="s">
        <v>632</v>
      </c>
      <c r="U1716">
        <v>5.1894184469010391E-3</v>
      </c>
      <c r="V1716" t="s">
        <v>158</v>
      </c>
    </row>
    <row r="1717" spans="9:22" x14ac:dyDescent="0.45">
      <c r="I1717" t="s">
        <v>207</v>
      </c>
      <c r="J1717" t="s">
        <v>633</v>
      </c>
      <c r="K1717">
        <v>8.4737151159027056E-3</v>
      </c>
      <c r="L1717" t="s">
        <v>158</v>
      </c>
      <c r="N1717" t="s">
        <v>339</v>
      </c>
      <c r="O1717" t="s">
        <v>633</v>
      </c>
      <c r="P1717">
        <v>5.7680144649078779E-3</v>
      </c>
      <c r="Q1717" t="s">
        <v>158</v>
      </c>
      <c r="S1717" t="s">
        <v>482</v>
      </c>
      <c r="T1717" t="s">
        <v>633</v>
      </c>
      <c r="U1717">
        <v>5.2523127956762474E-3</v>
      </c>
      <c r="V1717" t="s">
        <v>158</v>
      </c>
    </row>
    <row r="1718" spans="9:22" x14ac:dyDescent="0.45">
      <c r="I1718" t="s">
        <v>207</v>
      </c>
      <c r="J1718" t="s">
        <v>634</v>
      </c>
      <c r="K1718">
        <v>1.3884007095977795E-2</v>
      </c>
      <c r="L1718" t="s">
        <v>158</v>
      </c>
      <c r="N1718" t="s">
        <v>339</v>
      </c>
      <c r="O1718" t="s">
        <v>634</v>
      </c>
      <c r="P1718">
        <v>5.5735129330916535E-3</v>
      </c>
      <c r="Q1718" t="s">
        <v>158</v>
      </c>
      <c r="S1718" t="s">
        <v>482</v>
      </c>
      <c r="T1718" t="s">
        <v>634</v>
      </c>
      <c r="U1718">
        <v>5.2867381804613395E-3</v>
      </c>
      <c r="V1718" t="s">
        <v>158</v>
      </c>
    </row>
    <row r="1719" spans="9:22" x14ac:dyDescent="0.45">
      <c r="I1719" t="s">
        <v>207</v>
      </c>
      <c r="J1719" t="s">
        <v>635</v>
      </c>
      <c r="K1719">
        <v>0.12516432436967651</v>
      </c>
      <c r="L1719" t="s">
        <v>158</v>
      </c>
      <c r="N1719" t="s">
        <v>339</v>
      </c>
      <c r="O1719" t="s">
        <v>635</v>
      </c>
      <c r="P1719">
        <v>3.8102529129357895E-2</v>
      </c>
      <c r="Q1719" t="s">
        <v>158</v>
      </c>
      <c r="S1719" t="s">
        <v>482</v>
      </c>
      <c r="T1719" t="s">
        <v>635</v>
      </c>
      <c r="U1719">
        <v>3.5088419310802345E-2</v>
      </c>
      <c r="V1719" t="s">
        <v>158</v>
      </c>
    </row>
    <row r="1720" spans="9:22" x14ac:dyDescent="0.45">
      <c r="I1720" t="s">
        <v>207</v>
      </c>
      <c r="J1720" t="s">
        <v>636</v>
      </c>
      <c r="K1720">
        <v>1.2971326092759724E-2</v>
      </c>
      <c r="L1720" t="s">
        <v>158</v>
      </c>
      <c r="N1720" t="s">
        <v>339</v>
      </c>
      <c r="O1720" t="s">
        <v>636</v>
      </c>
      <c r="P1720">
        <v>6.1506696811304508E-3</v>
      </c>
      <c r="Q1720" t="s">
        <v>158</v>
      </c>
      <c r="S1720" t="s">
        <v>482</v>
      </c>
      <c r="T1720" t="s">
        <v>636</v>
      </c>
      <c r="U1720">
        <v>5.6465198884853365E-3</v>
      </c>
      <c r="V1720" t="s">
        <v>158</v>
      </c>
    </row>
    <row r="1721" spans="9:22" x14ac:dyDescent="0.45">
      <c r="I1721" t="s">
        <v>207</v>
      </c>
      <c r="J1721" t="s">
        <v>637</v>
      </c>
      <c r="K1721">
        <v>8.0533519009207948E-3</v>
      </c>
      <c r="L1721" t="s">
        <v>158</v>
      </c>
      <c r="N1721" t="s">
        <v>339</v>
      </c>
      <c r="O1721" t="s">
        <v>637</v>
      </c>
      <c r="P1721">
        <v>6.2728854627803849E-3</v>
      </c>
      <c r="Q1721" t="s">
        <v>158</v>
      </c>
      <c r="S1721" t="s">
        <v>482</v>
      </c>
      <c r="T1721" t="s">
        <v>637</v>
      </c>
      <c r="U1721">
        <v>5.9360862871170325E-3</v>
      </c>
      <c r="V1721" t="s">
        <v>158</v>
      </c>
    </row>
    <row r="1722" spans="9:22" x14ac:dyDescent="0.45">
      <c r="I1722" t="s">
        <v>207</v>
      </c>
      <c r="J1722" t="s">
        <v>638</v>
      </c>
      <c r="K1722">
        <v>1.8252252733602027E-3</v>
      </c>
      <c r="L1722" t="s">
        <v>158</v>
      </c>
      <c r="N1722" t="s">
        <v>339</v>
      </c>
      <c r="O1722" t="s">
        <v>638</v>
      </c>
      <c r="P1722">
        <v>3.9225794321979521E-2</v>
      </c>
      <c r="Q1722" t="s">
        <v>158</v>
      </c>
      <c r="S1722" t="s">
        <v>482</v>
      </c>
      <c r="T1722" t="s">
        <v>638</v>
      </c>
      <c r="U1722">
        <v>3.2162052574334243E-2</v>
      </c>
      <c r="V1722" t="s">
        <v>158</v>
      </c>
    </row>
    <row r="1723" spans="9:22" x14ac:dyDescent="0.45">
      <c r="I1723" t="s">
        <v>207</v>
      </c>
      <c r="J1723" t="s">
        <v>645</v>
      </c>
      <c r="K1723">
        <v>0</v>
      </c>
      <c r="L1723" t="s">
        <v>158</v>
      </c>
      <c r="N1723" t="s">
        <v>339</v>
      </c>
      <c r="O1723" t="s">
        <v>645</v>
      </c>
      <c r="P1723">
        <v>1.5645084754610208E-2</v>
      </c>
      <c r="Q1723" t="s">
        <v>158</v>
      </c>
      <c r="S1723" t="s">
        <v>482</v>
      </c>
      <c r="T1723" t="s">
        <v>645</v>
      </c>
      <c r="U1723">
        <v>1.9872517466124714E-2</v>
      </c>
      <c r="V1723" t="s">
        <v>158</v>
      </c>
    </row>
    <row r="1724" spans="9:22" x14ac:dyDescent="0.45">
      <c r="I1724" t="s">
        <v>207</v>
      </c>
      <c r="J1724" t="s">
        <v>646</v>
      </c>
      <c r="K1724">
        <v>0</v>
      </c>
      <c r="L1724" t="s">
        <v>158</v>
      </c>
      <c r="N1724" t="s">
        <v>339</v>
      </c>
      <c r="O1724" t="s">
        <v>646</v>
      </c>
      <c r="P1724">
        <v>2.6716716800281514E-3</v>
      </c>
      <c r="Q1724" t="s">
        <v>158</v>
      </c>
      <c r="S1724" t="s">
        <v>482</v>
      </c>
      <c r="T1724" t="s">
        <v>646</v>
      </c>
      <c r="U1724">
        <v>3.7021680326415562E-3</v>
      </c>
      <c r="V1724" t="s">
        <v>158</v>
      </c>
    </row>
    <row r="1725" spans="9:22" x14ac:dyDescent="0.45">
      <c r="I1725" t="s">
        <v>207</v>
      </c>
      <c r="J1725" t="s">
        <v>647</v>
      </c>
      <c r="K1725">
        <v>7.2213096420413068E-4</v>
      </c>
      <c r="L1725" t="s">
        <v>158</v>
      </c>
      <c r="N1725" t="s">
        <v>339</v>
      </c>
      <c r="O1725" t="s">
        <v>647</v>
      </c>
      <c r="P1725">
        <v>2.6467844945438153E-3</v>
      </c>
      <c r="Q1725" t="s">
        <v>158</v>
      </c>
      <c r="S1725" t="s">
        <v>482</v>
      </c>
      <c r="T1725" t="s">
        <v>647</v>
      </c>
      <c r="U1725">
        <v>3.7764586898461545E-3</v>
      </c>
      <c r="V1725" t="s">
        <v>158</v>
      </c>
    </row>
    <row r="1726" spans="9:22" x14ac:dyDescent="0.45">
      <c r="I1726" t="s">
        <v>207</v>
      </c>
      <c r="J1726" t="s">
        <v>648</v>
      </c>
      <c r="K1726">
        <v>2.7785308741801883E-3</v>
      </c>
      <c r="L1726" t="s">
        <v>158</v>
      </c>
      <c r="N1726" t="s">
        <v>339</v>
      </c>
      <c r="O1726" t="s">
        <v>648</v>
      </c>
      <c r="P1726">
        <v>2.6203471298059488E-3</v>
      </c>
      <c r="Q1726" t="s">
        <v>158</v>
      </c>
      <c r="S1726" t="s">
        <v>482</v>
      </c>
      <c r="T1726" t="s">
        <v>648</v>
      </c>
      <c r="U1726">
        <v>3.8234841492016513E-3</v>
      </c>
      <c r="V1726" t="s">
        <v>158</v>
      </c>
    </row>
    <row r="1727" spans="9:22" x14ac:dyDescent="0.45">
      <c r="I1727" t="s">
        <v>207</v>
      </c>
      <c r="J1727" t="s">
        <v>649</v>
      </c>
      <c r="K1727">
        <v>3.6462280560685234E-2</v>
      </c>
      <c r="L1727" t="s">
        <v>158</v>
      </c>
      <c r="N1727" t="s">
        <v>339</v>
      </c>
      <c r="O1727" t="s">
        <v>649</v>
      </c>
      <c r="P1727">
        <v>1.5680617773117998E-2</v>
      </c>
      <c r="Q1727" t="s">
        <v>158</v>
      </c>
      <c r="S1727" t="s">
        <v>482</v>
      </c>
      <c r="T1727" t="s">
        <v>649</v>
      </c>
      <c r="U1727">
        <v>2.4601959187077409E-2</v>
      </c>
      <c r="V1727" t="s">
        <v>158</v>
      </c>
    </row>
    <row r="1728" spans="9:22" x14ac:dyDescent="0.45">
      <c r="I1728" t="s">
        <v>207</v>
      </c>
      <c r="J1728" t="s">
        <v>650</v>
      </c>
      <c r="K1728">
        <v>2.6015225692944503E-3</v>
      </c>
      <c r="L1728" t="s">
        <v>158</v>
      </c>
      <c r="N1728" t="s">
        <v>339</v>
      </c>
      <c r="O1728" t="s">
        <v>650</v>
      </c>
      <c r="P1728">
        <v>2.2456187203794683E-3</v>
      </c>
      <c r="Q1728" t="s">
        <v>158</v>
      </c>
      <c r="S1728" t="s">
        <v>482</v>
      </c>
      <c r="T1728" t="s">
        <v>650</v>
      </c>
      <c r="U1728">
        <v>3.4532370687928959E-3</v>
      </c>
      <c r="V1728" t="s">
        <v>158</v>
      </c>
    </row>
    <row r="1729" spans="9:22" x14ac:dyDescent="0.45">
      <c r="I1729" t="s">
        <v>207</v>
      </c>
      <c r="J1729" t="s">
        <v>651</v>
      </c>
      <c r="K1729">
        <v>0</v>
      </c>
      <c r="L1729" t="s">
        <v>158</v>
      </c>
      <c r="N1729" t="s">
        <v>339</v>
      </c>
      <c r="O1729" t="s">
        <v>651</v>
      </c>
      <c r="P1729">
        <v>2.2996210838597706E-3</v>
      </c>
      <c r="Q1729" t="s">
        <v>158</v>
      </c>
      <c r="S1729" t="s">
        <v>482</v>
      </c>
      <c r="T1729" t="s">
        <v>651</v>
      </c>
      <c r="U1729">
        <v>3.4782160243745784E-3</v>
      </c>
      <c r="V1729" t="s">
        <v>158</v>
      </c>
    </row>
    <row r="1730" spans="9:22" x14ac:dyDescent="0.45">
      <c r="I1730" t="s">
        <v>207</v>
      </c>
      <c r="J1730" t="s">
        <v>652</v>
      </c>
      <c r="K1730">
        <v>0</v>
      </c>
      <c r="L1730" t="s">
        <v>158</v>
      </c>
      <c r="N1730" t="s">
        <v>339</v>
      </c>
      <c r="O1730" t="s">
        <v>652</v>
      </c>
      <c r="P1730">
        <v>1.5005636082049001E-2</v>
      </c>
      <c r="Q1730" t="s">
        <v>158</v>
      </c>
      <c r="S1730" t="s">
        <v>482</v>
      </c>
      <c r="T1730" t="s">
        <v>652</v>
      </c>
      <c r="U1730">
        <v>2.0456042857034916E-2</v>
      </c>
      <c r="V1730" t="s">
        <v>158</v>
      </c>
    </row>
    <row r="1731" spans="9:22" x14ac:dyDescent="0.45">
      <c r="I1731" t="s">
        <v>207</v>
      </c>
      <c r="J1731" t="s">
        <v>653</v>
      </c>
      <c r="K1731">
        <v>0</v>
      </c>
      <c r="L1731" t="s">
        <v>158</v>
      </c>
      <c r="N1731" t="s">
        <v>339</v>
      </c>
      <c r="O1731" t="s">
        <v>653</v>
      </c>
      <c r="P1731">
        <v>2.0098001636564437E-2</v>
      </c>
      <c r="Q1731" t="s">
        <v>158</v>
      </c>
      <c r="S1731" t="s">
        <v>482</v>
      </c>
      <c r="T1731" t="s">
        <v>653</v>
      </c>
      <c r="U1731">
        <v>2.4376088632551918E-2</v>
      </c>
      <c r="V1731" t="s">
        <v>158</v>
      </c>
    </row>
    <row r="1732" spans="9:22" x14ac:dyDescent="0.45">
      <c r="I1732" t="s">
        <v>207</v>
      </c>
      <c r="J1732" t="s">
        <v>654</v>
      </c>
      <c r="K1732">
        <v>0</v>
      </c>
      <c r="L1732" t="s">
        <v>158</v>
      </c>
      <c r="N1732" t="s">
        <v>339</v>
      </c>
      <c r="O1732" t="s">
        <v>654</v>
      </c>
      <c r="P1732">
        <v>3.4234306828728662E-3</v>
      </c>
      <c r="Q1732" t="s">
        <v>158</v>
      </c>
      <c r="S1732" t="s">
        <v>482</v>
      </c>
      <c r="T1732" t="s">
        <v>654</v>
      </c>
      <c r="U1732">
        <v>4.1293828414274087E-3</v>
      </c>
      <c r="V1732" t="s">
        <v>158</v>
      </c>
    </row>
    <row r="1733" spans="9:22" x14ac:dyDescent="0.45">
      <c r="I1733" t="s">
        <v>207</v>
      </c>
      <c r="J1733" t="s">
        <v>655</v>
      </c>
      <c r="K1733">
        <v>0</v>
      </c>
      <c r="L1733" t="s">
        <v>158</v>
      </c>
      <c r="N1733" t="s">
        <v>339</v>
      </c>
      <c r="O1733" t="s">
        <v>655</v>
      </c>
      <c r="P1733">
        <v>3.4088878042788481E-3</v>
      </c>
      <c r="Q1733" t="s">
        <v>158</v>
      </c>
      <c r="S1733" t="s">
        <v>482</v>
      </c>
      <c r="T1733" t="s">
        <v>655</v>
      </c>
      <c r="U1733">
        <v>4.0821938098662995E-3</v>
      </c>
      <c r="V1733" t="s">
        <v>158</v>
      </c>
    </row>
    <row r="1734" spans="9:22" x14ac:dyDescent="0.45">
      <c r="I1734" t="s">
        <v>207</v>
      </c>
      <c r="J1734" t="s">
        <v>656</v>
      </c>
      <c r="K1734">
        <v>3.538558377733978E-3</v>
      </c>
      <c r="L1734" t="s">
        <v>158</v>
      </c>
      <c r="N1734" t="s">
        <v>339</v>
      </c>
      <c r="O1734" t="s">
        <v>656</v>
      </c>
      <c r="P1734">
        <v>3.3529748835568521E-3</v>
      </c>
      <c r="Q1734" t="s">
        <v>158</v>
      </c>
      <c r="S1734" t="s">
        <v>482</v>
      </c>
      <c r="T1734" t="s">
        <v>656</v>
      </c>
      <c r="U1734">
        <v>4.0825710223671534E-3</v>
      </c>
      <c r="V1734" t="s">
        <v>158</v>
      </c>
    </row>
    <row r="1735" spans="9:22" x14ac:dyDescent="0.45">
      <c r="I1735" t="s">
        <v>207</v>
      </c>
      <c r="J1735" t="s">
        <v>657</v>
      </c>
      <c r="K1735">
        <v>4.74049021911368E-2</v>
      </c>
      <c r="L1735" t="s">
        <v>158</v>
      </c>
      <c r="N1735" t="s">
        <v>339</v>
      </c>
      <c r="O1735" t="s">
        <v>657</v>
      </c>
      <c r="P1735">
        <v>2.3092734436241342E-2</v>
      </c>
      <c r="Q1735" t="s">
        <v>158</v>
      </c>
      <c r="S1735" t="s">
        <v>482</v>
      </c>
      <c r="T1735" t="s">
        <v>657</v>
      </c>
      <c r="U1735">
        <v>2.5510821739859243E-2</v>
      </c>
      <c r="V1735" t="s">
        <v>158</v>
      </c>
    </row>
    <row r="1736" spans="9:22" x14ac:dyDescent="0.45">
      <c r="I1736" t="s">
        <v>207</v>
      </c>
      <c r="J1736" t="s">
        <v>658</v>
      </c>
      <c r="K1736">
        <v>3.7764917634319529E-3</v>
      </c>
      <c r="L1736" t="s">
        <v>158</v>
      </c>
      <c r="N1736" t="s">
        <v>339</v>
      </c>
      <c r="O1736" t="s">
        <v>658</v>
      </c>
      <c r="P1736">
        <v>3.5647510538766797E-3</v>
      </c>
      <c r="Q1736" t="s">
        <v>158</v>
      </c>
      <c r="S1736" t="s">
        <v>482</v>
      </c>
      <c r="T1736" t="s">
        <v>658</v>
      </c>
      <c r="U1736">
        <v>3.8702241256179677E-3</v>
      </c>
      <c r="V1736" t="s">
        <v>158</v>
      </c>
    </row>
    <row r="1737" spans="9:22" x14ac:dyDescent="0.45">
      <c r="I1737" t="s">
        <v>207</v>
      </c>
      <c r="J1737" t="s">
        <v>659</v>
      </c>
      <c r="K1737">
        <v>0</v>
      </c>
      <c r="L1737" t="s">
        <v>158</v>
      </c>
      <c r="N1737" t="s">
        <v>339</v>
      </c>
      <c r="O1737" t="s">
        <v>659</v>
      </c>
      <c r="P1737">
        <v>3.5968427010435503E-3</v>
      </c>
      <c r="Q1737" t="s">
        <v>158</v>
      </c>
      <c r="S1737" t="s">
        <v>482</v>
      </c>
      <c r="T1737" t="s">
        <v>659</v>
      </c>
      <c r="U1737">
        <v>3.9812145138949555E-3</v>
      </c>
      <c r="V1737" t="s">
        <v>158</v>
      </c>
    </row>
    <row r="1738" spans="9:22" x14ac:dyDescent="0.45">
      <c r="I1738" t="s">
        <v>207</v>
      </c>
      <c r="J1738" t="s">
        <v>660</v>
      </c>
      <c r="K1738">
        <v>0</v>
      </c>
      <c r="L1738" t="s">
        <v>158</v>
      </c>
      <c r="N1738" t="s">
        <v>339</v>
      </c>
      <c r="O1738" t="s">
        <v>660</v>
      </c>
      <c r="P1738">
        <v>2.0548413159148776E-2</v>
      </c>
      <c r="Q1738" t="s">
        <v>158</v>
      </c>
      <c r="S1738" t="s">
        <v>482</v>
      </c>
      <c r="T1738" t="s">
        <v>660</v>
      </c>
      <c r="U1738">
        <v>2.3687797600653926E-2</v>
      </c>
      <c r="V1738" t="s">
        <v>158</v>
      </c>
    </row>
    <row r="1739" spans="9:22" x14ac:dyDescent="0.45">
      <c r="I1739" t="s">
        <v>208</v>
      </c>
      <c r="J1739" t="s">
        <v>157</v>
      </c>
      <c r="K1739">
        <v>0</v>
      </c>
      <c r="L1739" t="s">
        <v>158</v>
      </c>
      <c r="N1739" t="s">
        <v>340</v>
      </c>
      <c r="O1739" t="s">
        <v>157</v>
      </c>
      <c r="P1739">
        <v>6.4332073714837387E-2</v>
      </c>
      <c r="Q1739" t="s">
        <v>158</v>
      </c>
      <c r="S1739" t="s">
        <v>483</v>
      </c>
      <c r="T1739" t="s">
        <v>157</v>
      </c>
      <c r="U1739">
        <v>5.8061031476959429E-2</v>
      </c>
      <c r="V1739" t="s">
        <v>158</v>
      </c>
    </row>
    <row r="1740" spans="9:22" x14ac:dyDescent="0.45">
      <c r="I1740" t="s">
        <v>208</v>
      </c>
      <c r="J1740" t="s">
        <v>159</v>
      </c>
      <c r="K1740">
        <v>0</v>
      </c>
      <c r="L1740" t="s">
        <v>158</v>
      </c>
      <c r="N1740" t="s">
        <v>340</v>
      </c>
      <c r="O1740" t="s">
        <v>159</v>
      </c>
      <c r="P1740">
        <v>1.1075598991495388E-2</v>
      </c>
      <c r="Q1740" t="s">
        <v>158</v>
      </c>
      <c r="S1740" t="s">
        <v>483</v>
      </c>
      <c r="T1740" t="s">
        <v>159</v>
      </c>
      <c r="U1740">
        <v>1.0108654864032307E-2</v>
      </c>
      <c r="V1740" t="s">
        <v>158</v>
      </c>
    </row>
    <row r="1741" spans="9:22" x14ac:dyDescent="0.45">
      <c r="I1741" t="s">
        <v>208</v>
      </c>
      <c r="J1741" t="s">
        <v>160</v>
      </c>
      <c r="K1741">
        <v>1.3935356914671754E-3</v>
      </c>
      <c r="L1741" t="s">
        <v>158</v>
      </c>
      <c r="N1741" t="s">
        <v>340</v>
      </c>
      <c r="O1741" t="s">
        <v>160</v>
      </c>
      <c r="P1741">
        <v>1.111697526800628E-2</v>
      </c>
      <c r="Q1741" t="s">
        <v>158</v>
      </c>
      <c r="S1741" t="s">
        <v>483</v>
      </c>
      <c r="T1741" t="s">
        <v>160</v>
      </c>
      <c r="U1741">
        <v>1.0250419249296348E-2</v>
      </c>
      <c r="V1741" t="s">
        <v>158</v>
      </c>
    </row>
    <row r="1742" spans="9:22" x14ac:dyDescent="0.45">
      <c r="I1742" t="s">
        <v>208</v>
      </c>
      <c r="J1742" t="s">
        <v>161</v>
      </c>
      <c r="K1742">
        <v>8.9495150975660211E-3</v>
      </c>
      <c r="L1742" t="s">
        <v>158</v>
      </c>
      <c r="N1742" t="s">
        <v>340</v>
      </c>
      <c r="O1742" t="s">
        <v>161</v>
      </c>
      <c r="P1742">
        <v>1.1134219434034665E-2</v>
      </c>
      <c r="Q1742" t="s">
        <v>158</v>
      </c>
      <c r="S1742" t="s">
        <v>483</v>
      </c>
      <c r="T1742" t="s">
        <v>161</v>
      </c>
      <c r="U1742">
        <v>1.0370076752607992E-2</v>
      </c>
      <c r="V1742" t="s">
        <v>158</v>
      </c>
    </row>
    <row r="1743" spans="9:22" x14ac:dyDescent="0.45">
      <c r="I1743" t="s">
        <v>208</v>
      </c>
      <c r="J1743" t="s">
        <v>162</v>
      </c>
      <c r="K1743">
        <v>0.1490447082006523</v>
      </c>
      <c r="L1743" t="s">
        <v>158</v>
      </c>
      <c r="N1743" t="s">
        <v>340</v>
      </c>
      <c r="O1743" t="s">
        <v>162</v>
      </c>
      <c r="P1743">
        <v>7.5544306561607294E-2</v>
      </c>
      <c r="Q1743" t="s">
        <v>158</v>
      </c>
      <c r="S1743" t="s">
        <v>483</v>
      </c>
      <c r="T1743" t="s">
        <v>162</v>
      </c>
      <c r="U1743">
        <v>7.532859931245027E-2</v>
      </c>
      <c r="V1743" t="s">
        <v>158</v>
      </c>
    </row>
    <row r="1744" spans="9:22" x14ac:dyDescent="0.45">
      <c r="I1744" t="s">
        <v>208</v>
      </c>
      <c r="J1744" t="s">
        <v>619</v>
      </c>
      <c r="K1744">
        <v>1.9676683028860855E-2</v>
      </c>
      <c r="L1744" t="s">
        <v>158</v>
      </c>
      <c r="N1744" t="s">
        <v>340</v>
      </c>
      <c r="O1744" t="s">
        <v>619</v>
      </c>
      <c r="P1744">
        <v>1.0734531741925298E-2</v>
      </c>
      <c r="Q1744" t="s">
        <v>158</v>
      </c>
      <c r="S1744" t="s">
        <v>483</v>
      </c>
      <c r="T1744" t="s">
        <v>619</v>
      </c>
      <c r="U1744">
        <v>1.0984713244880224E-2</v>
      </c>
      <c r="V1744" t="s">
        <v>158</v>
      </c>
    </row>
    <row r="1745" spans="9:22" x14ac:dyDescent="0.45">
      <c r="I1745" t="s">
        <v>208</v>
      </c>
      <c r="J1745" t="s">
        <v>620</v>
      </c>
      <c r="K1745">
        <v>1.4368751162464045E-2</v>
      </c>
      <c r="L1745" t="s">
        <v>158</v>
      </c>
      <c r="N1745" t="s">
        <v>340</v>
      </c>
      <c r="O1745" t="s">
        <v>620</v>
      </c>
      <c r="P1745">
        <v>1.0665886109886164E-2</v>
      </c>
      <c r="Q1745" t="s">
        <v>158</v>
      </c>
      <c r="S1745" t="s">
        <v>483</v>
      </c>
      <c r="T1745" t="s">
        <v>620</v>
      </c>
      <c r="U1745">
        <v>1.0956019364299496E-2</v>
      </c>
      <c r="V1745" t="s">
        <v>158</v>
      </c>
    </row>
    <row r="1746" spans="9:22" x14ac:dyDescent="0.45">
      <c r="I1746" t="s">
        <v>208</v>
      </c>
      <c r="J1746" t="s">
        <v>621</v>
      </c>
      <c r="K1746">
        <v>6.3822754616108283E-3</v>
      </c>
      <c r="L1746" t="s">
        <v>158</v>
      </c>
      <c r="N1746" t="s">
        <v>340</v>
      </c>
      <c r="O1746" t="s">
        <v>621</v>
      </c>
      <c r="P1746">
        <v>6.5019980364292046E-2</v>
      </c>
      <c r="Q1746" t="s">
        <v>158</v>
      </c>
      <c r="S1746" t="s">
        <v>483</v>
      </c>
      <c r="T1746" t="s">
        <v>621</v>
      </c>
      <c r="U1746">
        <v>6.3955261199841143E-2</v>
      </c>
      <c r="V1746" t="s">
        <v>158</v>
      </c>
    </row>
    <row r="1747" spans="9:22" x14ac:dyDescent="0.45">
      <c r="I1747" t="s">
        <v>208</v>
      </c>
      <c r="J1747" t="s">
        <v>163</v>
      </c>
      <c r="K1747">
        <v>0</v>
      </c>
      <c r="L1747" t="s">
        <v>158</v>
      </c>
      <c r="N1747" t="s">
        <v>340</v>
      </c>
      <c r="O1747" t="s">
        <v>163</v>
      </c>
      <c r="P1747">
        <v>5.1371472315173722E-2</v>
      </c>
      <c r="Q1747" t="s">
        <v>158</v>
      </c>
      <c r="S1747" t="s">
        <v>483</v>
      </c>
      <c r="T1747" t="s">
        <v>163</v>
      </c>
      <c r="U1747">
        <v>4.324188154005934E-2</v>
      </c>
      <c r="V1747" t="s">
        <v>158</v>
      </c>
    </row>
    <row r="1748" spans="9:22" x14ac:dyDescent="0.45">
      <c r="I1748" t="s">
        <v>208</v>
      </c>
      <c r="J1748" t="s">
        <v>164</v>
      </c>
      <c r="K1748">
        <v>4.2834451701945341E-3</v>
      </c>
      <c r="L1748" t="s">
        <v>158</v>
      </c>
      <c r="N1748" t="s">
        <v>340</v>
      </c>
      <c r="O1748" t="s">
        <v>164</v>
      </c>
      <c r="P1748">
        <v>8.3336608480402002E-3</v>
      </c>
      <c r="Q1748" t="s">
        <v>158</v>
      </c>
      <c r="S1748" t="s">
        <v>483</v>
      </c>
      <c r="T1748" t="s">
        <v>164</v>
      </c>
      <c r="U1748">
        <v>7.3474096334201905E-3</v>
      </c>
      <c r="V1748" t="s">
        <v>158</v>
      </c>
    </row>
    <row r="1749" spans="9:22" x14ac:dyDescent="0.45">
      <c r="I1749" t="s">
        <v>208</v>
      </c>
      <c r="J1749" t="s">
        <v>165</v>
      </c>
      <c r="K1749">
        <v>1.2690295844999059E-2</v>
      </c>
      <c r="L1749" t="s">
        <v>158</v>
      </c>
      <c r="N1749" t="s">
        <v>340</v>
      </c>
      <c r="O1749" t="s">
        <v>165</v>
      </c>
      <c r="P1749">
        <v>8.3376078444605244E-3</v>
      </c>
      <c r="Q1749" t="s">
        <v>158</v>
      </c>
      <c r="S1749" t="s">
        <v>483</v>
      </c>
      <c r="T1749" t="s">
        <v>165</v>
      </c>
      <c r="U1749">
        <v>7.6974690573640928E-3</v>
      </c>
      <c r="V1749" t="s">
        <v>158</v>
      </c>
    </row>
    <row r="1750" spans="9:22" x14ac:dyDescent="0.45">
      <c r="I1750" t="s">
        <v>208</v>
      </c>
      <c r="J1750" t="s">
        <v>166</v>
      </c>
      <c r="K1750">
        <v>1.9471018058974519E-2</v>
      </c>
      <c r="L1750" t="s">
        <v>158</v>
      </c>
      <c r="N1750" t="s">
        <v>340</v>
      </c>
      <c r="O1750" t="s">
        <v>166</v>
      </c>
      <c r="P1750">
        <v>8.3314871242990713E-3</v>
      </c>
      <c r="Q1750" t="s">
        <v>158</v>
      </c>
      <c r="S1750" t="s">
        <v>483</v>
      </c>
      <c r="T1750" t="s">
        <v>166</v>
      </c>
      <c r="U1750">
        <v>8.0675443381719378E-3</v>
      </c>
      <c r="V1750" t="s">
        <v>158</v>
      </c>
    </row>
    <row r="1751" spans="9:22" x14ac:dyDescent="0.45">
      <c r="I1751" t="s">
        <v>208</v>
      </c>
      <c r="J1751" t="s">
        <v>167</v>
      </c>
      <c r="K1751">
        <v>0.19847132792184541</v>
      </c>
      <c r="L1751" t="s">
        <v>158</v>
      </c>
      <c r="N1751" t="s">
        <v>340</v>
      </c>
      <c r="O1751" t="s">
        <v>167</v>
      </c>
      <c r="P1751">
        <v>5.6444155058605096E-2</v>
      </c>
      <c r="Q1751" t="s">
        <v>158</v>
      </c>
      <c r="S1751" t="s">
        <v>483</v>
      </c>
      <c r="T1751" t="s">
        <v>167</v>
      </c>
      <c r="U1751">
        <v>6.022784037267994E-2</v>
      </c>
      <c r="V1751" t="s">
        <v>158</v>
      </c>
    </row>
    <row r="1752" spans="9:22" x14ac:dyDescent="0.45">
      <c r="I1752" t="s">
        <v>208</v>
      </c>
      <c r="J1752" t="s">
        <v>623</v>
      </c>
      <c r="K1752">
        <v>2.5802914222303176E-2</v>
      </c>
      <c r="L1752" t="s">
        <v>158</v>
      </c>
      <c r="N1752" t="s">
        <v>340</v>
      </c>
      <c r="O1752" t="s">
        <v>623</v>
      </c>
      <c r="P1752">
        <v>9.028447992773676E-3</v>
      </c>
      <c r="Q1752" t="s">
        <v>158</v>
      </c>
      <c r="S1752" t="s">
        <v>483</v>
      </c>
      <c r="T1752" t="s">
        <v>623</v>
      </c>
      <c r="U1752">
        <v>9.8185034344247021E-3</v>
      </c>
      <c r="V1752" t="s">
        <v>158</v>
      </c>
    </row>
    <row r="1753" spans="9:22" x14ac:dyDescent="0.45">
      <c r="I1753" t="s">
        <v>208</v>
      </c>
      <c r="J1753" t="s">
        <v>624</v>
      </c>
      <c r="K1753">
        <v>2.2017541791718814E-2</v>
      </c>
      <c r="L1753" t="s">
        <v>158</v>
      </c>
      <c r="N1753" t="s">
        <v>340</v>
      </c>
      <c r="O1753" t="s">
        <v>624</v>
      </c>
      <c r="P1753">
        <v>9.2171545497387059E-3</v>
      </c>
      <c r="Q1753" t="s">
        <v>158</v>
      </c>
      <c r="S1753" t="s">
        <v>483</v>
      </c>
      <c r="T1753" t="s">
        <v>624</v>
      </c>
      <c r="U1753">
        <v>9.2826094075896728E-3</v>
      </c>
      <c r="V1753" t="s">
        <v>158</v>
      </c>
    </row>
    <row r="1754" spans="9:22" x14ac:dyDescent="0.45">
      <c r="I1754" t="s">
        <v>208</v>
      </c>
      <c r="J1754" t="s">
        <v>625</v>
      </c>
      <c r="K1754">
        <v>2.3968539658350468E-2</v>
      </c>
      <c r="L1754" t="s">
        <v>158</v>
      </c>
      <c r="N1754" t="s">
        <v>340</v>
      </c>
      <c r="O1754" t="s">
        <v>625</v>
      </c>
      <c r="P1754">
        <v>5.7488846678358387E-2</v>
      </c>
      <c r="Q1754" t="s">
        <v>158</v>
      </c>
      <c r="S1754" t="s">
        <v>483</v>
      </c>
      <c r="T1754" t="s">
        <v>625</v>
      </c>
      <c r="U1754">
        <v>4.7158277416765891E-2</v>
      </c>
      <c r="V1754" t="s">
        <v>158</v>
      </c>
    </row>
    <row r="1755" spans="9:22" x14ac:dyDescent="0.45">
      <c r="I1755" t="s">
        <v>208</v>
      </c>
      <c r="J1755" t="s">
        <v>168</v>
      </c>
      <c r="K1755">
        <v>0</v>
      </c>
      <c r="L1755" t="s">
        <v>158</v>
      </c>
      <c r="N1755" t="s">
        <v>340</v>
      </c>
      <c r="O1755" t="s">
        <v>168</v>
      </c>
      <c r="P1755">
        <v>6.0286363366880542E-2</v>
      </c>
      <c r="Q1755" t="s">
        <v>158</v>
      </c>
      <c r="S1755" t="s">
        <v>483</v>
      </c>
      <c r="T1755" t="s">
        <v>168</v>
      </c>
      <c r="U1755">
        <v>6.0384378571881288E-2</v>
      </c>
      <c r="V1755" t="s">
        <v>158</v>
      </c>
    </row>
    <row r="1756" spans="9:22" x14ac:dyDescent="0.45">
      <c r="I1756" t="s">
        <v>208</v>
      </c>
      <c r="J1756" t="s">
        <v>169</v>
      </c>
      <c r="K1756">
        <v>2.6904760409301584E-3</v>
      </c>
      <c r="L1756" t="s">
        <v>158</v>
      </c>
      <c r="N1756" t="s">
        <v>340</v>
      </c>
      <c r="O1756" t="s">
        <v>169</v>
      </c>
      <c r="P1756">
        <v>1.0080513275677746E-2</v>
      </c>
      <c r="Q1756" t="s">
        <v>158</v>
      </c>
      <c r="S1756" t="s">
        <v>483</v>
      </c>
      <c r="T1756" t="s">
        <v>169</v>
      </c>
      <c r="U1756">
        <v>1.1508307247283878E-2</v>
      </c>
      <c r="V1756" t="s">
        <v>158</v>
      </c>
    </row>
    <row r="1757" spans="9:22" x14ac:dyDescent="0.45">
      <c r="I1757" t="s">
        <v>208</v>
      </c>
      <c r="J1757" t="s">
        <v>170</v>
      </c>
      <c r="K1757">
        <v>9.6762786260407366E-3</v>
      </c>
      <c r="L1757" t="s">
        <v>158</v>
      </c>
      <c r="N1757" t="s">
        <v>340</v>
      </c>
      <c r="O1757" t="s">
        <v>170</v>
      </c>
      <c r="P1757">
        <v>1.0025234480059667E-2</v>
      </c>
      <c r="Q1757" t="s">
        <v>158</v>
      </c>
      <c r="S1757" t="s">
        <v>483</v>
      </c>
      <c r="T1757" t="s">
        <v>170</v>
      </c>
      <c r="U1757">
        <v>1.1878231005936579E-2</v>
      </c>
      <c r="V1757" t="s">
        <v>158</v>
      </c>
    </row>
    <row r="1758" spans="9:22" x14ac:dyDescent="0.45">
      <c r="I1758" t="s">
        <v>208</v>
      </c>
      <c r="J1758" t="s">
        <v>171</v>
      </c>
      <c r="K1758">
        <v>1.4473177562411142E-2</v>
      </c>
      <c r="L1758" t="s">
        <v>158</v>
      </c>
      <c r="N1758" t="s">
        <v>340</v>
      </c>
      <c r="O1758" t="s">
        <v>171</v>
      </c>
      <c r="P1758">
        <v>1.0002274749357347E-2</v>
      </c>
      <c r="Q1758" t="s">
        <v>158</v>
      </c>
      <c r="S1758" t="s">
        <v>483</v>
      </c>
      <c r="T1758" t="s">
        <v>171</v>
      </c>
      <c r="U1758">
        <v>1.211863275198595E-2</v>
      </c>
      <c r="V1758" t="s">
        <v>158</v>
      </c>
    </row>
    <row r="1759" spans="9:22" x14ac:dyDescent="0.45">
      <c r="I1759" t="s">
        <v>208</v>
      </c>
      <c r="J1759" t="s">
        <v>172</v>
      </c>
      <c r="K1759">
        <v>0.13923841467316195</v>
      </c>
      <c r="L1759" t="s">
        <v>158</v>
      </c>
      <c r="N1759" t="s">
        <v>340</v>
      </c>
      <c r="O1759" t="s">
        <v>172</v>
      </c>
      <c r="P1759">
        <v>7.0196945860004009E-2</v>
      </c>
      <c r="Q1759" t="s">
        <v>158</v>
      </c>
      <c r="S1759" t="s">
        <v>483</v>
      </c>
      <c r="T1759" t="s">
        <v>172</v>
      </c>
      <c r="U1759">
        <v>8.6873496465706301E-2</v>
      </c>
      <c r="V1759" t="s">
        <v>158</v>
      </c>
    </row>
    <row r="1760" spans="9:22" x14ac:dyDescent="0.45">
      <c r="I1760" t="s">
        <v>208</v>
      </c>
      <c r="J1760" t="s">
        <v>627</v>
      </c>
      <c r="K1760">
        <v>1.8637457073633765E-2</v>
      </c>
      <c r="L1760" t="s">
        <v>158</v>
      </c>
      <c r="N1760" t="s">
        <v>340</v>
      </c>
      <c r="O1760" t="s">
        <v>627</v>
      </c>
      <c r="P1760">
        <v>1.0608446662272605E-2</v>
      </c>
      <c r="Q1760" t="s">
        <v>158</v>
      </c>
      <c r="S1760" t="s">
        <v>483</v>
      </c>
      <c r="T1760" t="s">
        <v>627</v>
      </c>
      <c r="U1760">
        <v>1.2004722448377815E-2</v>
      </c>
      <c r="V1760" t="s">
        <v>158</v>
      </c>
    </row>
    <row r="1761" spans="9:22" x14ac:dyDescent="0.45">
      <c r="I1761" t="s">
        <v>208</v>
      </c>
      <c r="J1761" t="s">
        <v>628</v>
      </c>
      <c r="K1761">
        <v>1.6309182389362412E-2</v>
      </c>
      <c r="L1761" t="s">
        <v>158</v>
      </c>
      <c r="N1761" t="s">
        <v>340</v>
      </c>
      <c r="O1761" t="s">
        <v>628</v>
      </c>
      <c r="P1761">
        <v>1.0711853051195441E-2</v>
      </c>
      <c r="Q1761" t="s">
        <v>158</v>
      </c>
      <c r="S1761" t="s">
        <v>483</v>
      </c>
      <c r="T1761" t="s">
        <v>628</v>
      </c>
      <c r="U1761">
        <v>1.1306389842811586E-2</v>
      </c>
      <c r="V1761" t="s">
        <v>158</v>
      </c>
    </row>
    <row r="1762" spans="9:22" x14ac:dyDescent="0.45">
      <c r="I1762" t="s">
        <v>208</v>
      </c>
      <c r="J1762" t="s">
        <v>629</v>
      </c>
      <c r="K1762">
        <v>2.0006331902239348E-2</v>
      </c>
      <c r="L1762" t="s">
        <v>158</v>
      </c>
      <c r="N1762" t="s">
        <v>340</v>
      </c>
      <c r="O1762" t="s">
        <v>629</v>
      </c>
      <c r="P1762">
        <v>6.4422372076363407E-2</v>
      </c>
      <c r="Q1762" t="s">
        <v>158</v>
      </c>
      <c r="S1762" t="s">
        <v>483</v>
      </c>
      <c r="T1762" t="s">
        <v>629</v>
      </c>
      <c r="U1762">
        <v>5.7084777037254876E-2</v>
      </c>
      <c r="V1762" t="s">
        <v>158</v>
      </c>
    </row>
    <row r="1763" spans="9:22" x14ac:dyDescent="0.45">
      <c r="I1763" t="s">
        <v>208</v>
      </c>
      <c r="J1763" t="s">
        <v>631</v>
      </c>
      <c r="K1763">
        <v>0</v>
      </c>
      <c r="L1763" t="s">
        <v>158</v>
      </c>
      <c r="N1763" t="s">
        <v>340</v>
      </c>
      <c r="O1763" t="s">
        <v>631</v>
      </c>
      <c r="P1763">
        <v>3.6631612881684955E-2</v>
      </c>
      <c r="Q1763" t="s">
        <v>158</v>
      </c>
      <c r="S1763" t="s">
        <v>483</v>
      </c>
      <c r="T1763" t="s">
        <v>631</v>
      </c>
      <c r="U1763">
        <v>2.6352833971048657E-2</v>
      </c>
      <c r="V1763" t="s">
        <v>158</v>
      </c>
    </row>
    <row r="1764" spans="9:22" x14ac:dyDescent="0.45">
      <c r="I1764" t="s">
        <v>208</v>
      </c>
      <c r="J1764" t="s">
        <v>632</v>
      </c>
      <c r="K1764">
        <v>0</v>
      </c>
      <c r="L1764" t="s">
        <v>158</v>
      </c>
      <c r="N1764" t="s">
        <v>340</v>
      </c>
      <c r="O1764" t="s">
        <v>632</v>
      </c>
      <c r="P1764">
        <v>5.8884278551596782E-3</v>
      </c>
      <c r="Q1764" t="s">
        <v>158</v>
      </c>
      <c r="S1764" t="s">
        <v>483</v>
      </c>
      <c r="T1764" t="s">
        <v>632</v>
      </c>
      <c r="U1764">
        <v>5.0938143760911126E-3</v>
      </c>
      <c r="V1764" t="s">
        <v>158</v>
      </c>
    </row>
    <row r="1765" spans="9:22" x14ac:dyDescent="0.45">
      <c r="I1765" t="s">
        <v>208</v>
      </c>
      <c r="J1765" t="s">
        <v>633</v>
      </c>
      <c r="K1765">
        <v>4.8667728531509857E-3</v>
      </c>
      <c r="L1765" t="s">
        <v>158</v>
      </c>
      <c r="N1765" t="s">
        <v>340</v>
      </c>
      <c r="O1765" t="s">
        <v>633</v>
      </c>
      <c r="P1765">
        <v>5.7329746736480783E-3</v>
      </c>
      <c r="Q1765" t="s">
        <v>158</v>
      </c>
      <c r="S1765" t="s">
        <v>483</v>
      </c>
      <c r="T1765" t="s">
        <v>633</v>
      </c>
      <c r="U1765">
        <v>5.1890716577903222E-3</v>
      </c>
      <c r="V1765" t="s">
        <v>158</v>
      </c>
    </row>
    <row r="1766" spans="9:22" x14ac:dyDescent="0.45">
      <c r="I1766" t="s">
        <v>208</v>
      </c>
      <c r="J1766" t="s">
        <v>634</v>
      </c>
      <c r="K1766">
        <v>1.1526382227829096E-2</v>
      </c>
      <c r="L1766" t="s">
        <v>158</v>
      </c>
      <c r="N1766" t="s">
        <v>340</v>
      </c>
      <c r="O1766" t="s">
        <v>634</v>
      </c>
      <c r="P1766">
        <v>5.6014898721781468E-3</v>
      </c>
      <c r="Q1766" t="s">
        <v>158</v>
      </c>
      <c r="S1766" t="s">
        <v>483</v>
      </c>
      <c r="T1766" t="s">
        <v>634</v>
      </c>
      <c r="U1766">
        <v>5.2684485693739519E-3</v>
      </c>
      <c r="V1766" t="s">
        <v>158</v>
      </c>
    </row>
    <row r="1767" spans="9:22" x14ac:dyDescent="0.45">
      <c r="I1767" t="s">
        <v>208</v>
      </c>
      <c r="J1767" t="s">
        <v>635</v>
      </c>
      <c r="K1767">
        <v>0.12163785819631008</v>
      </c>
      <c r="L1767" t="s">
        <v>158</v>
      </c>
      <c r="N1767" t="s">
        <v>340</v>
      </c>
      <c r="O1767" t="s">
        <v>635</v>
      </c>
      <c r="P1767">
        <v>3.8452593156357226E-2</v>
      </c>
      <c r="Q1767" t="s">
        <v>158</v>
      </c>
      <c r="S1767" t="s">
        <v>483</v>
      </c>
      <c r="T1767" t="s">
        <v>635</v>
      </c>
      <c r="U1767">
        <v>3.6264959102375843E-2</v>
      </c>
      <c r="V1767" t="s">
        <v>158</v>
      </c>
    </row>
    <row r="1768" spans="9:22" x14ac:dyDescent="0.45">
      <c r="I1768" t="s">
        <v>208</v>
      </c>
      <c r="J1768" t="s">
        <v>636</v>
      </c>
      <c r="K1768">
        <v>1.5925054858852525E-2</v>
      </c>
      <c r="L1768" t="s">
        <v>158</v>
      </c>
      <c r="N1768" t="s">
        <v>340</v>
      </c>
      <c r="O1768" t="s">
        <v>636</v>
      </c>
      <c r="P1768">
        <v>6.2938123352001846E-3</v>
      </c>
      <c r="Q1768" t="s">
        <v>158</v>
      </c>
      <c r="S1768" t="s">
        <v>483</v>
      </c>
      <c r="T1768" t="s">
        <v>636</v>
      </c>
      <c r="U1768">
        <v>5.6726716593502417E-3</v>
      </c>
      <c r="V1768" t="s">
        <v>158</v>
      </c>
    </row>
    <row r="1769" spans="9:22" x14ac:dyDescent="0.45">
      <c r="I1769" t="s">
        <v>208</v>
      </c>
      <c r="J1769" t="s">
        <v>637</v>
      </c>
      <c r="K1769">
        <v>1.1882157350984888E-2</v>
      </c>
      <c r="L1769" t="s">
        <v>158</v>
      </c>
      <c r="N1769" t="s">
        <v>340</v>
      </c>
      <c r="O1769" t="s">
        <v>637</v>
      </c>
      <c r="P1769">
        <v>6.4664934154998232E-3</v>
      </c>
      <c r="Q1769" t="s">
        <v>158</v>
      </c>
      <c r="S1769" t="s">
        <v>483</v>
      </c>
      <c r="T1769" t="s">
        <v>637</v>
      </c>
      <c r="U1769">
        <v>5.6411342750444663E-3</v>
      </c>
      <c r="V1769" t="s">
        <v>158</v>
      </c>
    </row>
    <row r="1770" spans="9:22" x14ac:dyDescent="0.45">
      <c r="I1770" t="s">
        <v>208</v>
      </c>
      <c r="J1770" t="s">
        <v>638</v>
      </c>
      <c r="K1770">
        <v>5.5490383534483375E-3</v>
      </c>
      <c r="L1770" t="s">
        <v>158</v>
      </c>
      <c r="N1770" t="s">
        <v>340</v>
      </c>
      <c r="O1770" t="s">
        <v>638</v>
      </c>
      <c r="P1770">
        <v>3.9177816296881954E-2</v>
      </c>
      <c r="Q1770" t="s">
        <v>158</v>
      </c>
      <c r="S1770" t="s">
        <v>483</v>
      </c>
      <c r="T1770" t="s">
        <v>638</v>
      </c>
      <c r="U1770">
        <v>2.8717697225192764E-2</v>
      </c>
      <c r="V1770" t="s">
        <v>158</v>
      </c>
    </row>
    <row r="1771" spans="9:22" x14ac:dyDescent="0.45">
      <c r="I1771" t="s">
        <v>208</v>
      </c>
      <c r="J1771" t="s">
        <v>645</v>
      </c>
      <c r="K1771">
        <v>0</v>
      </c>
      <c r="L1771" t="s">
        <v>158</v>
      </c>
      <c r="N1771" t="s">
        <v>340</v>
      </c>
      <c r="O1771" t="s">
        <v>645</v>
      </c>
      <c r="P1771">
        <v>1.674522783237976E-2</v>
      </c>
      <c r="Q1771" t="s">
        <v>158</v>
      </c>
      <c r="S1771" t="s">
        <v>483</v>
      </c>
      <c r="T1771" t="s">
        <v>645</v>
      </c>
      <c r="U1771">
        <v>1.8093810027645638E-2</v>
      </c>
      <c r="V1771" t="s">
        <v>158</v>
      </c>
    </row>
    <row r="1772" spans="9:22" x14ac:dyDescent="0.45">
      <c r="I1772" t="s">
        <v>208</v>
      </c>
      <c r="J1772" t="s">
        <v>646</v>
      </c>
      <c r="K1772">
        <v>0</v>
      </c>
      <c r="L1772" t="s">
        <v>158</v>
      </c>
      <c r="N1772" t="s">
        <v>340</v>
      </c>
      <c r="O1772" t="s">
        <v>646</v>
      </c>
      <c r="P1772">
        <v>2.8249403465975898E-3</v>
      </c>
      <c r="Q1772" t="s">
        <v>158</v>
      </c>
      <c r="S1772" t="s">
        <v>483</v>
      </c>
      <c r="T1772" t="s">
        <v>646</v>
      </c>
      <c r="U1772">
        <v>3.5484741355172596E-3</v>
      </c>
      <c r="V1772" t="s">
        <v>158</v>
      </c>
    </row>
    <row r="1773" spans="9:22" x14ac:dyDescent="0.45">
      <c r="I1773" t="s">
        <v>208</v>
      </c>
      <c r="J1773" t="s">
        <v>647</v>
      </c>
      <c r="K1773">
        <v>0</v>
      </c>
      <c r="L1773" t="s">
        <v>158</v>
      </c>
      <c r="N1773" t="s">
        <v>340</v>
      </c>
      <c r="O1773" t="s">
        <v>647</v>
      </c>
      <c r="P1773">
        <v>2.8717660012501749E-3</v>
      </c>
      <c r="Q1773" t="s">
        <v>158</v>
      </c>
      <c r="S1773" t="s">
        <v>483</v>
      </c>
      <c r="T1773" t="s">
        <v>647</v>
      </c>
      <c r="U1773">
        <v>3.6440025435291331E-3</v>
      </c>
      <c r="V1773" t="s">
        <v>158</v>
      </c>
    </row>
    <row r="1774" spans="9:22" x14ac:dyDescent="0.45">
      <c r="I1774" t="s">
        <v>208</v>
      </c>
      <c r="J1774" t="s">
        <v>648</v>
      </c>
      <c r="K1774">
        <v>2.7504805662509008E-3</v>
      </c>
      <c r="L1774" t="s">
        <v>158</v>
      </c>
      <c r="N1774" t="s">
        <v>340</v>
      </c>
      <c r="O1774" t="s">
        <v>648</v>
      </c>
      <c r="P1774">
        <v>2.876045029382354E-3</v>
      </c>
      <c r="Q1774" t="s">
        <v>158</v>
      </c>
      <c r="S1774" t="s">
        <v>483</v>
      </c>
      <c r="T1774" t="s">
        <v>648</v>
      </c>
      <c r="U1774">
        <v>3.7028390244533802E-3</v>
      </c>
      <c r="V1774" t="s">
        <v>158</v>
      </c>
    </row>
    <row r="1775" spans="9:22" x14ac:dyDescent="0.45">
      <c r="I1775" t="s">
        <v>208</v>
      </c>
      <c r="J1775" t="s">
        <v>649</v>
      </c>
      <c r="K1775">
        <v>4.3142727959519622E-2</v>
      </c>
      <c r="L1775" t="s">
        <v>158</v>
      </c>
      <c r="N1775" t="s">
        <v>340</v>
      </c>
      <c r="O1775" t="s">
        <v>649</v>
      </c>
      <c r="P1775">
        <v>1.6644752482807716E-2</v>
      </c>
      <c r="Q1775" t="s">
        <v>158</v>
      </c>
      <c r="S1775" t="s">
        <v>483</v>
      </c>
      <c r="T1775" t="s">
        <v>649</v>
      </c>
      <c r="U1775">
        <v>2.5070798720754316E-2</v>
      </c>
      <c r="V1775" t="s">
        <v>158</v>
      </c>
    </row>
    <row r="1776" spans="9:22" x14ac:dyDescent="0.45">
      <c r="I1776" t="s">
        <v>208</v>
      </c>
      <c r="J1776" t="s">
        <v>650</v>
      </c>
      <c r="K1776">
        <v>4.5202923308553166E-3</v>
      </c>
      <c r="L1776" t="s">
        <v>158</v>
      </c>
      <c r="N1776" t="s">
        <v>340</v>
      </c>
      <c r="O1776" t="s">
        <v>650</v>
      </c>
      <c r="P1776">
        <v>2.5524796244688302E-3</v>
      </c>
      <c r="Q1776" t="s">
        <v>158</v>
      </c>
      <c r="S1776" t="s">
        <v>483</v>
      </c>
      <c r="T1776" t="s">
        <v>650</v>
      </c>
      <c r="U1776">
        <v>3.4496297497376292E-3</v>
      </c>
      <c r="V1776" t="s">
        <v>158</v>
      </c>
    </row>
    <row r="1777" spans="9:22" x14ac:dyDescent="0.45">
      <c r="I1777" t="s">
        <v>208</v>
      </c>
      <c r="J1777" t="s">
        <v>651</v>
      </c>
      <c r="K1777">
        <v>2.4243838311113304E-3</v>
      </c>
      <c r="L1777" t="s">
        <v>158</v>
      </c>
      <c r="N1777" t="s">
        <v>340</v>
      </c>
      <c r="O1777" t="s">
        <v>651</v>
      </c>
      <c r="P1777">
        <v>2.609281074396503E-3</v>
      </c>
      <c r="Q1777" t="s">
        <v>158</v>
      </c>
      <c r="S1777" t="s">
        <v>483</v>
      </c>
      <c r="T1777" t="s">
        <v>651</v>
      </c>
      <c r="U1777">
        <v>3.4901901025206276E-3</v>
      </c>
      <c r="V1777" t="s">
        <v>158</v>
      </c>
    </row>
    <row r="1778" spans="9:22" x14ac:dyDescent="0.45">
      <c r="I1778" t="s">
        <v>208</v>
      </c>
      <c r="J1778" t="s">
        <v>652</v>
      </c>
      <c r="K1778">
        <v>0</v>
      </c>
      <c r="L1778" t="s">
        <v>158</v>
      </c>
      <c r="N1778" t="s">
        <v>340</v>
      </c>
      <c r="O1778" t="s">
        <v>652</v>
      </c>
      <c r="P1778">
        <v>1.6754310279610794E-2</v>
      </c>
      <c r="Q1778" t="s">
        <v>158</v>
      </c>
      <c r="S1778" t="s">
        <v>483</v>
      </c>
      <c r="T1778" t="s">
        <v>652</v>
      </c>
      <c r="U1778">
        <v>1.9051809003603627E-2</v>
      </c>
      <c r="V1778" t="s">
        <v>158</v>
      </c>
    </row>
    <row r="1779" spans="9:22" x14ac:dyDescent="0.45">
      <c r="I1779" t="s">
        <v>208</v>
      </c>
      <c r="J1779" t="s">
        <v>653</v>
      </c>
      <c r="K1779">
        <v>0</v>
      </c>
      <c r="L1779" t="s">
        <v>158</v>
      </c>
      <c r="N1779" t="s">
        <v>340</v>
      </c>
      <c r="O1779" t="s">
        <v>653</v>
      </c>
      <c r="P1779">
        <v>1.9407253889449538E-2</v>
      </c>
      <c r="Q1779" t="s">
        <v>158</v>
      </c>
      <c r="S1779" t="s">
        <v>483</v>
      </c>
      <c r="T1779" t="s">
        <v>653</v>
      </c>
      <c r="U1779">
        <v>2.4075572378807596E-2</v>
      </c>
      <c r="V1779" t="s">
        <v>158</v>
      </c>
    </row>
    <row r="1780" spans="9:22" x14ac:dyDescent="0.45">
      <c r="I1780" t="s">
        <v>208</v>
      </c>
      <c r="J1780" t="s">
        <v>654</v>
      </c>
      <c r="K1780">
        <v>0</v>
      </c>
      <c r="L1780" t="s">
        <v>158</v>
      </c>
      <c r="N1780" t="s">
        <v>340</v>
      </c>
      <c r="O1780" t="s">
        <v>654</v>
      </c>
      <c r="P1780">
        <v>3.1869092904753776E-3</v>
      </c>
      <c r="Q1780" t="s">
        <v>158</v>
      </c>
      <c r="S1780" t="s">
        <v>483</v>
      </c>
      <c r="T1780" t="s">
        <v>654</v>
      </c>
      <c r="U1780">
        <v>4.1424799387270858E-3</v>
      </c>
      <c r="V1780" t="s">
        <v>158</v>
      </c>
    </row>
    <row r="1781" spans="9:22" x14ac:dyDescent="0.45">
      <c r="I1781" t="s">
        <v>208</v>
      </c>
      <c r="J1781" t="s">
        <v>655</v>
      </c>
      <c r="K1781">
        <v>0</v>
      </c>
      <c r="L1781" t="s">
        <v>158</v>
      </c>
      <c r="N1781" t="s">
        <v>340</v>
      </c>
      <c r="O1781" t="s">
        <v>655</v>
      </c>
      <c r="P1781">
        <v>3.1814387484824366E-3</v>
      </c>
      <c r="Q1781" t="s">
        <v>158</v>
      </c>
      <c r="S1781" t="s">
        <v>483</v>
      </c>
      <c r="T1781" t="s">
        <v>655</v>
      </c>
      <c r="U1781">
        <v>4.110012801802879E-3</v>
      </c>
      <c r="V1781" t="s">
        <v>158</v>
      </c>
    </row>
    <row r="1782" spans="9:22" x14ac:dyDescent="0.45">
      <c r="I1782" t="s">
        <v>208</v>
      </c>
      <c r="J1782" t="s">
        <v>656</v>
      </c>
      <c r="K1782">
        <v>1.8959827846670549E-3</v>
      </c>
      <c r="L1782" t="s">
        <v>158</v>
      </c>
      <c r="N1782" t="s">
        <v>340</v>
      </c>
      <c r="O1782" t="s">
        <v>656</v>
      </c>
      <c r="P1782">
        <v>3.130042276877154E-3</v>
      </c>
      <c r="Q1782" t="s">
        <v>158</v>
      </c>
      <c r="S1782" t="s">
        <v>483</v>
      </c>
      <c r="T1782" t="s">
        <v>656</v>
      </c>
      <c r="U1782">
        <v>4.0905374420405986E-3</v>
      </c>
      <c r="V1782" t="s">
        <v>158</v>
      </c>
    </row>
    <row r="1783" spans="9:22" x14ac:dyDescent="0.45">
      <c r="I1783" t="s">
        <v>208</v>
      </c>
      <c r="J1783" t="s">
        <v>657</v>
      </c>
      <c r="K1783">
        <v>3.9341238592736916E-2</v>
      </c>
      <c r="L1783" t="s">
        <v>158</v>
      </c>
      <c r="N1783" t="s">
        <v>340</v>
      </c>
      <c r="O1783" t="s">
        <v>657</v>
      </c>
      <c r="P1783">
        <v>2.195574603079169E-2</v>
      </c>
      <c r="Q1783" t="s">
        <v>158</v>
      </c>
      <c r="S1783" t="s">
        <v>483</v>
      </c>
      <c r="T1783" t="s">
        <v>657</v>
      </c>
      <c r="U1783">
        <v>2.7082547811041642E-2</v>
      </c>
      <c r="V1783" t="s">
        <v>158</v>
      </c>
    </row>
    <row r="1784" spans="9:22" x14ac:dyDescent="0.45">
      <c r="I1784" t="s">
        <v>208</v>
      </c>
      <c r="J1784" t="s">
        <v>658</v>
      </c>
      <c r="K1784">
        <v>4.4573704502030723E-3</v>
      </c>
      <c r="L1784" t="s">
        <v>158</v>
      </c>
      <c r="N1784" t="s">
        <v>340</v>
      </c>
      <c r="O1784" t="s">
        <v>658</v>
      </c>
      <c r="P1784">
        <v>3.4082192972977837E-3</v>
      </c>
      <c r="Q1784" t="s">
        <v>158</v>
      </c>
      <c r="S1784" t="s">
        <v>483</v>
      </c>
      <c r="T1784" t="s">
        <v>658</v>
      </c>
      <c r="U1784">
        <v>3.9832004156677052E-3</v>
      </c>
      <c r="V1784" t="s">
        <v>158</v>
      </c>
    </row>
    <row r="1785" spans="9:22" x14ac:dyDescent="0.45">
      <c r="I1785" t="s">
        <v>208</v>
      </c>
      <c r="J1785" t="s">
        <v>659</v>
      </c>
      <c r="K1785">
        <v>2.5283900652931525E-3</v>
      </c>
      <c r="L1785" t="s">
        <v>158</v>
      </c>
      <c r="N1785" t="s">
        <v>340</v>
      </c>
      <c r="O1785" t="s">
        <v>659</v>
      </c>
      <c r="P1785">
        <v>3.401648272668284E-3</v>
      </c>
      <c r="Q1785" t="s">
        <v>158</v>
      </c>
      <c r="S1785" t="s">
        <v>483</v>
      </c>
      <c r="T1785" t="s">
        <v>659</v>
      </c>
      <c r="U1785">
        <v>4.0299471315631457E-3</v>
      </c>
      <c r="V1785" t="s">
        <v>158</v>
      </c>
    </row>
    <row r="1786" spans="9:22" x14ac:dyDescent="0.45">
      <c r="I1786" t="s">
        <v>208</v>
      </c>
      <c r="J1786" t="s">
        <v>660</v>
      </c>
      <c r="K1786">
        <v>0</v>
      </c>
      <c r="L1786" t="s">
        <v>158</v>
      </c>
      <c r="N1786" t="s">
        <v>340</v>
      </c>
      <c r="O1786" t="s">
        <v>660</v>
      </c>
      <c r="P1786">
        <v>1.9694310917109291E-2</v>
      </c>
      <c r="Q1786" t="s">
        <v>158</v>
      </c>
      <c r="S1786" t="s">
        <v>483</v>
      </c>
      <c r="T1786" t="s">
        <v>660</v>
      </c>
      <c r="U1786">
        <v>2.421827190023915E-2</v>
      </c>
      <c r="V1786" t="s">
        <v>158</v>
      </c>
    </row>
    <row r="1787" spans="9:22" x14ac:dyDescent="0.45">
      <c r="I1787" t="s">
        <v>209</v>
      </c>
      <c r="J1787" t="s">
        <v>157</v>
      </c>
      <c r="K1787">
        <v>0</v>
      </c>
      <c r="L1787" t="s">
        <v>158</v>
      </c>
      <c r="N1787" t="s">
        <v>341</v>
      </c>
      <c r="O1787" t="s">
        <v>157</v>
      </c>
      <c r="P1787">
        <v>6.5027874167705446E-2</v>
      </c>
      <c r="Q1787" t="s">
        <v>158</v>
      </c>
      <c r="S1787" t="s">
        <v>484</v>
      </c>
      <c r="T1787" t="s">
        <v>157</v>
      </c>
      <c r="U1787">
        <v>5.6462592162899367E-2</v>
      </c>
      <c r="V1787" t="s">
        <v>158</v>
      </c>
    </row>
    <row r="1788" spans="9:22" x14ac:dyDescent="0.45">
      <c r="I1788" t="s">
        <v>209</v>
      </c>
      <c r="J1788" t="s">
        <v>159</v>
      </c>
      <c r="K1788">
        <v>0</v>
      </c>
      <c r="L1788" t="s">
        <v>158</v>
      </c>
      <c r="N1788" t="s">
        <v>341</v>
      </c>
      <c r="O1788" t="s">
        <v>159</v>
      </c>
      <c r="P1788">
        <v>1.1120478032826606E-2</v>
      </c>
      <c r="Q1788" t="s">
        <v>158</v>
      </c>
      <c r="S1788" t="s">
        <v>484</v>
      </c>
      <c r="T1788" t="s">
        <v>159</v>
      </c>
      <c r="U1788">
        <v>1.0243849498783469E-2</v>
      </c>
      <c r="V1788" t="s">
        <v>158</v>
      </c>
    </row>
    <row r="1789" spans="9:22" x14ac:dyDescent="0.45">
      <c r="I1789" t="s">
        <v>209</v>
      </c>
      <c r="J1789" t="s">
        <v>160</v>
      </c>
      <c r="K1789">
        <v>1.419039297448206E-3</v>
      </c>
      <c r="L1789" t="s">
        <v>158</v>
      </c>
      <c r="N1789" t="s">
        <v>341</v>
      </c>
      <c r="O1789" t="s">
        <v>160</v>
      </c>
      <c r="P1789">
        <v>1.1125910447887057E-2</v>
      </c>
      <c r="Q1789" t="s">
        <v>158</v>
      </c>
      <c r="S1789" t="s">
        <v>484</v>
      </c>
      <c r="T1789" t="s">
        <v>160</v>
      </c>
      <c r="U1789">
        <v>1.0273420968029356E-2</v>
      </c>
      <c r="V1789" t="s">
        <v>158</v>
      </c>
    </row>
    <row r="1790" spans="9:22" x14ac:dyDescent="0.45">
      <c r="I1790" t="s">
        <v>209</v>
      </c>
      <c r="J1790" t="s">
        <v>161</v>
      </c>
      <c r="K1790">
        <v>7.406594360781343E-3</v>
      </c>
      <c r="L1790" t="s">
        <v>158</v>
      </c>
      <c r="N1790" t="s">
        <v>341</v>
      </c>
      <c r="O1790" t="s">
        <v>161</v>
      </c>
      <c r="P1790">
        <v>1.1108182824229909E-2</v>
      </c>
      <c r="Q1790" t="s">
        <v>158</v>
      </c>
      <c r="S1790" t="s">
        <v>484</v>
      </c>
      <c r="T1790" t="s">
        <v>161</v>
      </c>
      <c r="U1790">
        <v>1.0298307753982969E-2</v>
      </c>
      <c r="V1790" t="s">
        <v>158</v>
      </c>
    </row>
    <row r="1791" spans="9:22" x14ac:dyDescent="0.45">
      <c r="I1791" t="s">
        <v>209</v>
      </c>
      <c r="J1791" t="s">
        <v>162</v>
      </c>
      <c r="K1791">
        <v>0.13993779244890805</v>
      </c>
      <c r="L1791" t="s">
        <v>158</v>
      </c>
      <c r="N1791" t="s">
        <v>341</v>
      </c>
      <c r="O1791" t="s">
        <v>162</v>
      </c>
      <c r="P1791">
        <v>7.6788284402197385E-2</v>
      </c>
      <c r="Q1791" t="s">
        <v>158</v>
      </c>
      <c r="S1791" t="s">
        <v>484</v>
      </c>
      <c r="T1791" t="s">
        <v>162</v>
      </c>
      <c r="U1791">
        <v>7.3981006829850968E-2</v>
      </c>
      <c r="V1791" t="s">
        <v>158</v>
      </c>
    </row>
    <row r="1792" spans="9:22" x14ac:dyDescent="0.45">
      <c r="I1792" t="s">
        <v>209</v>
      </c>
      <c r="J1792" t="s">
        <v>619</v>
      </c>
      <c r="K1792">
        <v>1.8523889520493657E-2</v>
      </c>
      <c r="L1792" t="s">
        <v>158</v>
      </c>
      <c r="N1792" t="s">
        <v>341</v>
      </c>
      <c r="O1792" t="s">
        <v>619</v>
      </c>
      <c r="P1792">
        <v>1.1200930173704833E-2</v>
      </c>
      <c r="Q1792" t="s">
        <v>158</v>
      </c>
      <c r="S1792" t="s">
        <v>484</v>
      </c>
      <c r="T1792" t="s">
        <v>619</v>
      </c>
      <c r="U1792">
        <v>1.0429986286380005E-2</v>
      </c>
      <c r="V1792" t="s">
        <v>158</v>
      </c>
    </row>
    <row r="1793" spans="9:22" x14ac:dyDescent="0.45">
      <c r="I1793" t="s">
        <v>209</v>
      </c>
      <c r="J1793" t="s">
        <v>620</v>
      </c>
      <c r="K1793">
        <v>1.3236629849656427E-2</v>
      </c>
      <c r="L1793" t="s">
        <v>158</v>
      </c>
      <c r="N1793" t="s">
        <v>341</v>
      </c>
      <c r="O1793" t="s">
        <v>620</v>
      </c>
      <c r="P1793">
        <v>1.1064072794642466E-2</v>
      </c>
      <c r="Q1793" t="s">
        <v>158</v>
      </c>
      <c r="S1793" t="s">
        <v>484</v>
      </c>
      <c r="T1793" t="s">
        <v>620</v>
      </c>
      <c r="U1793">
        <v>1.0397499082351181E-2</v>
      </c>
      <c r="V1793" t="s">
        <v>158</v>
      </c>
    </row>
    <row r="1794" spans="9:22" x14ac:dyDescent="0.45">
      <c r="I1794" t="s">
        <v>209</v>
      </c>
      <c r="J1794" t="s">
        <v>621</v>
      </c>
      <c r="K1794">
        <v>5.519906505055178E-3</v>
      </c>
      <c r="L1794" t="s">
        <v>158</v>
      </c>
      <c r="N1794" t="s">
        <v>341</v>
      </c>
      <c r="O1794" t="s">
        <v>621</v>
      </c>
      <c r="P1794">
        <v>6.6179408209920951E-2</v>
      </c>
      <c r="Q1794" t="s">
        <v>158</v>
      </c>
      <c r="S1794" t="s">
        <v>484</v>
      </c>
      <c r="T1794" t="s">
        <v>621</v>
      </c>
      <c r="U1794">
        <v>6.0084396652699712E-2</v>
      </c>
      <c r="V1794" t="s">
        <v>158</v>
      </c>
    </row>
    <row r="1795" spans="9:22" x14ac:dyDescent="0.45">
      <c r="I1795" t="s">
        <v>209</v>
      </c>
      <c r="J1795" t="s">
        <v>163</v>
      </c>
      <c r="K1795">
        <v>0</v>
      </c>
      <c r="L1795" t="s">
        <v>158</v>
      </c>
      <c r="N1795" t="s">
        <v>341</v>
      </c>
      <c r="O1795" t="s">
        <v>163</v>
      </c>
      <c r="P1795">
        <v>4.953888500604544E-2</v>
      </c>
      <c r="Q1795" t="s">
        <v>158</v>
      </c>
      <c r="S1795" t="s">
        <v>484</v>
      </c>
      <c r="T1795" t="s">
        <v>163</v>
      </c>
      <c r="U1795">
        <v>4.4042329571110796E-2</v>
      </c>
      <c r="V1795" t="s">
        <v>158</v>
      </c>
    </row>
    <row r="1796" spans="9:22" x14ac:dyDescent="0.45">
      <c r="I1796" t="s">
        <v>209</v>
      </c>
      <c r="J1796" t="s">
        <v>164</v>
      </c>
      <c r="K1796">
        <v>4.7115175019820984E-3</v>
      </c>
      <c r="L1796" t="s">
        <v>158</v>
      </c>
      <c r="N1796" t="s">
        <v>341</v>
      </c>
      <c r="O1796" t="s">
        <v>164</v>
      </c>
      <c r="P1796">
        <v>8.040559429026841E-3</v>
      </c>
      <c r="Q1796" t="s">
        <v>158</v>
      </c>
      <c r="S1796" t="s">
        <v>484</v>
      </c>
      <c r="T1796" t="s">
        <v>164</v>
      </c>
      <c r="U1796">
        <v>7.3846017077023266E-3</v>
      </c>
      <c r="V1796" t="s">
        <v>158</v>
      </c>
    </row>
    <row r="1797" spans="9:22" x14ac:dyDescent="0.45">
      <c r="I1797" t="s">
        <v>209</v>
      </c>
      <c r="J1797" t="s">
        <v>165</v>
      </c>
      <c r="K1797">
        <v>1.3264269927219978E-2</v>
      </c>
      <c r="L1797" t="s">
        <v>158</v>
      </c>
      <c r="N1797" t="s">
        <v>341</v>
      </c>
      <c r="O1797" t="s">
        <v>165</v>
      </c>
      <c r="P1797">
        <v>8.0766223640414882E-3</v>
      </c>
      <c r="Q1797" t="s">
        <v>158</v>
      </c>
      <c r="S1797" t="s">
        <v>484</v>
      </c>
      <c r="T1797" t="s">
        <v>165</v>
      </c>
      <c r="U1797">
        <v>7.8587988416394788E-3</v>
      </c>
      <c r="V1797" t="s">
        <v>158</v>
      </c>
    </row>
    <row r="1798" spans="9:22" x14ac:dyDescent="0.45">
      <c r="I1798" t="s">
        <v>209</v>
      </c>
      <c r="J1798" t="s">
        <v>166</v>
      </c>
      <c r="K1798">
        <v>2.0202226661612564E-2</v>
      </c>
      <c r="L1798" t="s">
        <v>158</v>
      </c>
      <c r="N1798" t="s">
        <v>341</v>
      </c>
      <c r="O1798" t="s">
        <v>166</v>
      </c>
      <c r="P1798">
        <v>8.0447097965618986E-3</v>
      </c>
      <c r="Q1798" t="s">
        <v>158</v>
      </c>
      <c r="S1798" t="s">
        <v>484</v>
      </c>
      <c r="T1798" t="s">
        <v>166</v>
      </c>
      <c r="U1798">
        <v>8.4849772661741967E-3</v>
      </c>
      <c r="V1798" t="s">
        <v>158</v>
      </c>
    </row>
    <row r="1799" spans="9:22" x14ac:dyDescent="0.45">
      <c r="I1799" t="s">
        <v>209</v>
      </c>
      <c r="J1799" t="s">
        <v>167</v>
      </c>
      <c r="K1799">
        <v>0.20163472797381735</v>
      </c>
      <c r="L1799" t="s">
        <v>158</v>
      </c>
      <c r="N1799" t="s">
        <v>341</v>
      </c>
      <c r="O1799" t="s">
        <v>167</v>
      </c>
      <c r="P1799">
        <v>5.369402164287513E-2</v>
      </c>
      <c r="Q1799" t="s">
        <v>158</v>
      </c>
      <c r="S1799" t="s">
        <v>484</v>
      </c>
      <c r="T1799" t="s">
        <v>167</v>
      </c>
      <c r="U1799">
        <v>6.5216369685185266E-2</v>
      </c>
      <c r="V1799" t="s">
        <v>158</v>
      </c>
    </row>
    <row r="1800" spans="9:22" x14ac:dyDescent="0.45">
      <c r="I1800" t="s">
        <v>209</v>
      </c>
      <c r="J1800" t="s">
        <v>623</v>
      </c>
      <c r="K1800">
        <v>2.589097503614677E-2</v>
      </c>
      <c r="L1800" t="s">
        <v>158</v>
      </c>
      <c r="N1800" t="s">
        <v>341</v>
      </c>
      <c r="O1800" t="s">
        <v>623</v>
      </c>
      <c r="P1800">
        <v>8.8834872125527365E-3</v>
      </c>
      <c r="Q1800" t="s">
        <v>158</v>
      </c>
      <c r="S1800" t="s">
        <v>484</v>
      </c>
      <c r="T1800" t="s">
        <v>623</v>
      </c>
      <c r="U1800">
        <v>9.3450158298450502E-3</v>
      </c>
      <c r="V1800" t="s">
        <v>158</v>
      </c>
    </row>
    <row r="1801" spans="9:22" x14ac:dyDescent="0.45">
      <c r="I1801" t="s">
        <v>209</v>
      </c>
      <c r="J1801" t="s">
        <v>624</v>
      </c>
      <c r="K1801">
        <v>2.2028025682184309E-2</v>
      </c>
      <c r="L1801" t="s">
        <v>158</v>
      </c>
      <c r="N1801" t="s">
        <v>341</v>
      </c>
      <c r="O1801" t="s">
        <v>624</v>
      </c>
      <c r="P1801">
        <v>9.1803652218980358E-3</v>
      </c>
      <c r="Q1801" t="s">
        <v>158</v>
      </c>
      <c r="S1801" t="s">
        <v>484</v>
      </c>
      <c r="T1801" t="s">
        <v>624</v>
      </c>
      <c r="U1801">
        <v>8.5623357550374604E-3</v>
      </c>
      <c r="V1801" t="s">
        <v>158</v>
      </c>
    </row>
    <row r="1802" spans="9:22" x14ac:dyDescent="0.45">
      <c r="I1802" t="s">
        <v>209</v>
      </c>
      <c r="J1802" t="s">
        <v>625</v>
      </c>
      <c r="K1802">
        <v>2.4542949120276037E-2</v>
      </c>
      <c r="L1802" t="s">
        <v>158</v>
      </c>
      <c r="N1802" t="s">
        <v>341</v>
      </c>
      <c r="O1802" t="s">
        <v>625</v>
      </c>
      <c r="P1802">
        <v>5.6354824445574755E-2</v>
      </c>
      <c r="Q1802" t="s">
        <v>158</v>
      </c>
      <c r="S1802" t="s">
        <v>484</v>
      </c>
      <c r="T1802" t="s">
        <v>625</v>
      </c>
      <c r="U1802">
        <v>4.6302238332478568E-2</v>
      </c>
      <c r="V1802" t="s">
        <v>158</v>
      </c>
    </row>
    <row r="1803" spans="9:22" x14ac:dyDescent="0.45">
      <c r="I1803" t="s">
        <v>209</v>
      </c>
      <c r="J1803" t="s">
        <v>168</v>
      </c>
      <c r="K1803">
        <v>0</v>
      </c>
      <c r="L1803" t="s">
        <v>158</v>
      </c>
      <c r="N1803" t="s">
        <v>341</v>
      </c>
      <c r="O1803" t="s">
        <v>168</v>
      </c>
      <c r="P1803">
        <v>6.2730485261101546E-2</v>
      </c>
      <c r="Q1803" t="s">
        <v>158</v>
      </c>
      <c r="S1803" t="s">
        <v>484</v>
      </c>
      <c r="T1803" t="s">
        <v>168</v>
      </c>
      <c r="U1803">
        <v>6.3621831748575358E-2</v>
      </c>
      <c r="V1803" t="s">
        <v>158</v>
      </c>
    </row>
    <row r="1804" spans="9:22" x14ac:dyDescent="0.45">
      <c r="I1804" t="s">
        <v>209</v>
      </c>
      <c r="J1804" t="s">
        <v>169</v>
      </c>
      <c r="K1804">
        <v>3.1736428855887594E-3</v>
      </c>
      <c r="L1804" t="s">
        <v>158</v>
      </c>
      <c r="N1804" t="s">
        <v>341</v>
      </c>
      <c r="O1804" t="s">
        <v>169</v>
      </c>
      <c r="P1804">
        <v>1.0634383745124218E-2</v>
      </c>
      <c r="Q1804" t="s">
        <v>158</v>
      </c>
      <c r="S1804" t="s">
        <v>484</v>
      </c>
      <c r="T1804" t="s">
        <v>169</v>
      </c>
      <c r="U1804">
        <v>1.1783606259262652E-2</v>
      </c>
      <c r="V1804" t="s">
        <v>158</v>
      </c>
    </row>
    <row r="1805" spans="9:22" x14ac:dyDescent="0.45">
      <c r="I1805" t="s">
        <v>209</v>
      </c>
      <c r="J1805" t="s">
        <v>170</v>
      </c>
      <c r="K1805">
        <v>1.0214276664435371E-2</v>
      </c>
      <c r="L1805" t="s">
        <v>158</v>
      </c>
      <c r="N1805" t="s">
        <v>341</v>
      </c>
      <c r="O1805" t="s">
        <v>170</v>
      </c>
      <c r="P1805">
        <v>1.0606128282969529E-2</v>
      </c>
      <c r="Q1805" t="s">
        <v>158</v>
      </c>
      <c r="S1805" t="s">
        <v>484</v>
      </c>
      <c r="T1805" t="s">
        <v>170</v>
      </c>
      <c r="U1805">
        <v>1.223696850386E-2</v>
      </c>
      <c r="V1805" t="s">
        <v>158</v>
      </c>
    </row>
    <row r="1806" spans="9:22" x14ac:dyDescent="0.45">
      <c r="I1806" t="s">
        <v>209</v>
      </c>
      <c r="J1806" t="s">
        <v>171</v>
      </c>
      <c r="K1806">
        <v>1.5042751212455489E-2</v>
      </c>
      <c r="L1806" t="s">
        <v>158</v>
      </c>
      <c r="N1806" t="s">
        <v>341</v>
      </c>
      <c r="O1806" t="s">
        <v>171</v>
      </c>
      <c r="P1806">
        <v>1.0508902487558883E-2</v>
      </c>
      <c r="Q1806" t="s">
        <v>158</v>
      </c>
      <c r="S1806" t="s">
        <v>484</v>
      </c>
      <c r="T1806" t="s">
        <v>171</v>
      </c>
      <c r="U1806">
        <v>1.2633464325155094E-2</v>
      </c>
      <c r="V1806" t="s">
        <v>158</v>
      </c>
    </row>
    <row r="1807" spans="9:22" x14ac:dyDescent="0.45">
      <c r="I1807" t="s">
        <v>209</v>
      </c>
      <c r="J1807" t="s">
        <v>172</v>
      </c>
      <c r="K1807">
        <v>0.14250389981013234</v>
      </c>
      <c r="L1807" t="s">
        <v>158</v>
      </c>
      <c r="N1807" t="s">
        <v>341</v>
      </c>
      <c r="O1807" t="s">
        <v>172</v>
      </c>
      <c r="P1807">
        <v>7.2589000180460758E-2</v>
      </c>
      <c r="Q1807" t="s">
        <v>158</v>
      </c>
      <c r="S1807" t="s">
        <v>484</v>
      </c>
      <c r="T1807" t="s">
        <v>172</v>
      </c>
      <c r="U1807">
        <v>8.987732588418551E-2</v>
      </c>
      <c r="V1807" t="s">
        <v>158</v>
      </c>
    </row>
    <row r="1808" spans="9:22" x14ac:dyDescent="0.45">
      <c r="I1808" t="s">
        <v>209</v>
      </c>
      <c r="J1808" t="s">
        <v>627</v>
      </c>
      <c r="K1808">
        <v>1.9180037422459259E-2</v>
      </c>
      <c r="L1808" t="s">
        <v>158</v>
      </c>
      <c r="N1808" t="s">
        <v>341</v>
      </c>
      <c r="O1808" t="s">
        <v>627</v>
      </c>
      <c r="P1808">
        <v>1.0917118846433061E-2</v>
      </c>
      <c r="Q1808" t="s">
        <v>158</v>
      </c>
      <c r="S1808" t="s">
        <v>484</v>
      </c>
      <c r="T1808" t="s">
        <v>627</v>
      </c>
      <c r="U1808">
        <v>1.1843138289534139E-2</v>
      </c>
      <c r="V1808" t="s">
        <v>158</v>
      </c>
    </row>
    <row r="1809" spans="9:22" x14ac:dyDescent="0.45">
      <c r="I1809" t="s">
        <v>209</v>
      </c>
      <c r="J1809" t="s">
        <v>628</v>
      </c>
      <c r="K1809">
        <v>1.6834647569098998E-2</v>
      </c>
      <c r="L1809" t="s">
        <v>158</v>
      </c>
      <c r="N1809" t="s">
        <v>341</v>
      </c>
      <c r="O1809" t="s">
        <v>628</v>
      </c>
      <c r="P1809">
        <v>1.1065972427393716E-2</v>
      </c>
      <c r="Q1809" t="s">
        <v>158</v>
      </c>
      <c r="S1809" t="s">
        <v>484</v>
      </c>
      <c r="T1809" t="s">
        <v>628</v>
      </c>
      <c r="U1809">
        <v>1.0942844026459854E-2</v>
      </c>
      <c r="V1809" t="s">
        <v>158</v>
      </c>
    </row>
    <row r="1810" spans="9:22" x14ac:dyDescent="0.45">
      <c r="I1810" t="s">
        <v>209</v>
      </c>
      <c r="J1810" t="s">
        <v>629</v>
      </c>
      <c r="K1810">
        <v>2.1010089419237377E-2</v>
      </c>
      <c r="L1810" t="s">
        <v>158</v>
      </c>
      <c r="N1810" t="s">
        <v>341</v>
      </c>
      <c r="O1810" t="s">
        <v>629</v>
      </c>
      <c r="P1810">
        <v>6.755437262477175E-2</v>
      </c>
      <c r="Q1810" t="s">
        <v>158</v>
      </c>
      <c r="S1810" t="s">
        <v>484</v>
      </c>
      <c r="T1810" t="s">
        <v>629</v>
      </c>
      <c r="U1810">
        <v>5.8058213718728831E-2</v>
      </c>
      <c r="V1810" t="s">
        <v>158</v>
      </c>
    </row>
    <row r="1811" spans="9:22" x14ac:dyDescent="0.45">
      <c r="I1811" t="s">
        <v>209</v>
      </c>
      <c r="J1811" t="s">
        <v>631</v>
      </c>
      <c r="K1811">
        <v>0</v>
      </c>
      <c r="L1811" t="s">
        <v>158</v>
      </c>
      <c r="N1811" t="s">
        <v>341</v>
      </c>
      <c r="O1811" t="s">
        <v>631</v>
      </c>
      <c r="P1811">
        <v>3.3385831871950732E-2</v>
      </c>
      <c r="Q1811" t="s">
        <v>158</v>
      </c>
      <c r="S1811" t="s">
        <v>484</v>
      </c>
      <c r="T1811" t="s">
        <v>631</v>
      </c>
      <c r="U1811">
        <v>2.5387758570269814E-2</v>
      </c>
      <c r="V1811" t="s">
        <v>158</v>
      </c>
    </row>
    <row r="1812" spans="9:22" x14ac:dyDescent="0.45">
      <c r="I1812" t="s">
        <v>209</v>
      </c>
      <c r="J1812" t="s">
        <v>632</v>
      </c>
      <c r="K1812">
        <v>0</v>
      </c>
      <c r="L1812" t="s">
        <v>158</v>
      </c>
      <c r="N1812" t="s">
        <v>341</v>
      </c>
      <c r="O1812" t="s">
        <v>632</v>
      </c>
      <c r="P1812">
        <v>5.6633371062746055E-3</v>
      </c>
      <c r="Q1812" t="s">
        <v>158</v>
      </c>
      <c r="S1812" t="s">
        <v>484</v>
      </c>
      <c r="T1812" t="s">
        <v>632</v>
      </c>
      <c r="U1812">
        <v>4.9716960819505733E-3</v>
      </c>
      <c r="V1812" t="s">
        <v>158</v>
      </c>
    </row>
    <row r="1813" spans="9:22" x14ac:dyDescent="0.45">
      <c r="I1813" t="s">
        <v>209</v>
      </c>
      <c r="J1813" t="s">
        <v>633</v>
      </c>
      <c r="K1813">
        <v>5.11792796547341E-3</v>
      </c>
      <c r="L1813" t="s">
        <v>158</v>
      </c>
      <c r="N1813" t="s">
        <v>341</v>
      </c>
      <c r="O1813" t="s">
        <v>633</v>
      </c>
      <c r="P1813">
        <v>5.5834912009370017E-3</v>
      </c>
      <c r="Q1813" t="s">
        <v>158</v>
      </c>
      <c r="S1813" t="s">
        <v>484</v>
      </c>
      <c r="T1813" t="s">
        <v>633</v>
      </c>
      <c r="U1813">
        <v>5.0843603495856404E-3</v>
      </c>
      <c r="V1813" t="s">
        <v>158</v>
      </c>
    </row>
    <row r="1814" spans="9:22" x14ac:dyDescent="0.45">
      <c r="I1814" t="s">
        <v>209</v>
      </c>
      <c r="J1814" t="s">
        <v>634</v>
      </c>
      <c r="K1814">
        <v>1.1825749263207072E-2</v>
      </c>
      <c r="L1814" t="s">
        <v>158</v>
      </c>
      <c r="N1814" t="s">
        <v>341</v>
      </c>
      <c r="O1814" t="s">
        <v>634</v>
      </c>
      <c r="P1814">
        <v>5.5572688779406227E-3</v>
      </c>
      <c r="Q1814" t="s">
        <v>158</v>
      </c>
      <c r="S1814" t="s">
        <v>484</v>
      </c>
      <c r="T1814" t="s">
        <v>634</v>
      </c>
      <c r="U1814">
        <v>5.1907847108360943E-3</v>
      </c>
      <c r="V1814" t="s">
        <v>158</v>
      </c>
    </row>
    <row r="1815" spans="9:22" x14ac:dyDescent="0.45">
      <c r="I1815" t="s">
        <v>209</v>
      </c>
      <c r="J1815" t="s">
        <v>635</v>
      </c>
      <c r="K1815">
        <v>0.12456164104431344</v>
      </c>
      <c r="L1815" t="s">
        <v>158</v>
      </c>
      <c r="N1815" t="s">
        <v>341</v>
      </c>
      <c r="O1815" t="s">
        <v>635</v>
      </c>
      <c r="P1815">
        <v>3.7251227369965834E-2</v>
      </c>
      <c r="Q1815" t="s">
        <v>158</v>
      </c>
      <c r="S1815" t="s">
        <v>484</v>
      </c>
      <c r="T1815" t="s">
        <v>635</v>
      </c>
      <c r="U1815">
        <v>3.6775147392331169E-2</v>
      </c>
      <c r="V1815" t="s">
        <v>158</v>
      </c>
    </row>
    <row r="1816" spans="9:22" x14ac:dyDescent="0.45">
      <c r="I1816" t="s">
        <v>209</v>
      </c>
      <c r="J1816" t="s">
        <v>636</v>
      </c>
      <c r="K1816">
        <v>1.6344664050509654E-2</v>
      </c>
      <c r="L1816" t="s">
        <v>158</v>
      </c>
      <c r="N1816" t="s">
        <v>341</v>
      </c>
      <c r="O1816" t="s">
        <v>636</v>
      </c>
      <c r="P1816">
        <v>6.2323928195135827E-3</v>
      </c>
      <c r="Q1816" t="s">
        <v>158</v>
      </c>
      <c r="S1816" t="s">
        <v>484</v>
      </c>
      <c r="T1816" t="s">
        <v>636</v>
      </c>
      <c r="U1816">
        <v>5.2259936879198348E-3</v>
      </c>
      <c r="V1816" t="s">
        <v>158</v>
      </c>
    </row>
    <row r="1817" spans="9:22" x14ac:dyDescent="0.45">
      <c r="I1817" t="s">
        <v>209</v>
      </c>
      <c r="J1817" t="s">
        <v>637</v>
      </c>
      <c r="K1817">
        <v>1.2287092279170771E-2</v>
      </c>
      <c r="L1817" t="s">
        <v>158</v>
      </c>
      <c r="N1817" t="s">
        <v>341</v>
      </c>
      <c r="O1817" t="s">
        <v>637</v>
      </c>
      <c r="P1817">
        <v>6.4598269977888126E-3</v>
      </c>
      <c r="Q1817" t="s">
        <v>158</v>
      </c>
      <c r="S1817" t="s">
        <v>484</v>
      </c>
      <c r="T1817" t="s">
        <v>637</v>
      </c>
      <c r="U1817">
        <v>4.9569572930285907E-3</v>
      </c>
      <c r="V1817" t="s">
        <v>158</v>
      </c>
    </row>
    <row r="1818" spans="9:22" x14ac:dyDescent="0.45">
      <c r="I1818" t="s">
        <v>209</v>
      </c>
      <c r="J1818" t="s">
        <v>638</v>
      </c>
      <c r="K1818">
        <v>5.7455903938862735E-3</v>
      </c>
      <c r="L1818" t="s">
        <v>158</v>
      </c>
      <c r="N1818" t="s">
        <v>341</v>
      </c>
      <c r="O1818" t="s">
        <v>638</v>
      </c>
      <c r="P1818">
        <v>3.7923817628435913E-2</v>
      </c>
      <c r="Q1818" t="s">
        <v>158</v>
      </c>
      <c r="S1818" t="s">
        <v>484</v>
      </c>
      <c r="T1818" t="s">
        <v>638</v>
      </c>
      <c r="U1818">
        <v>2.5380611476007505E-2</v>
      </c>
      <c r="V1818" t="s">
        <v>158</v>
      </c>
    </row>
    <row r="1819" spans="9:22" x14ac:dyDescent="0.45">
      <c r="I1819" t="s">
        <v>209</v>
      </c>
      <c r="J1819" t="s">
        <v>645</v>
      </c>
      <c r="K1819">
        <v>0</v>
      </c>
      <c r="L1819" t="s">
        <v>158</v>
      </c>
      <c r="N1819" t="s">
        <v>341</v>
      </c>
      <c r="O1819" t="s">
        <v>645</v>
      </c>
      <c r="P1819">
        <v>1.7880441263787496E-2</v>
      </c>
      <c r="Q1819" t="s">
        <v>158</v>
      </c>
      <c r="S1819" t="s">
        <v>484</v>
      </c>
      <c r="T1819" t="s">
        <v>645</v>
      </c>
      <c r="U1819">
        <v>1.5907726386949372E-2</v>
      </c>
      <c r="V1819" t="s">
        <v>158</v>
      </c>
    </row>
    <row r="1820" spans="9:22" x14ac:dyDescent="0.45">
      <c r="I1820" t="s">
        <v>209</v>
      </c>
      <c r="J1820" t="s">
        <v>646</v>
      </c>
      <c r="K1820">
        <v>0</v>
      </c>
      <c r="L1820" t="s">
        <v>158</v>
      </c>
      <c r="N1820" t="s">
        <v>341</v>
      </c>
      <c r="O1820" t="s">
        <v>646</v>
      </c>
      <c r="P1820">
        <v>2.9970529803079655E-3</v>
      </c>
      <c r="Q1820" t="s">
        <v>158</v>
      </c>
      <c r="S1820" t="s">
        <v>484</v>
      </c>
      <c r="T1820" t="s">
        <v>646</v>
      </c>
      <c r="U1820">
        <v>3.3034013236430187E-3</v>
      </c>
      <c r="V1820" t="s">
        <v>158</v>
      </c>
    </row>
    <row r="1821" spans="9:22" x14ac:dyDescent="0.45">
      <c r="I1821" t="s">
        <v>209</v>
      </c>
      <c r="J1821" t="s">
        <v>647</v>
      </c>
      <c r="K1821">
        <v>0</v>
      </c>
      <c r="L1821" t="s">
        <v>158</v>
      </c>
      <c r="N1821" t="s">
        <v>341</v>
      </c>
      <c r="O1821" t="s">
        <v>647</v>
      </c>
      <c r="P1821">
        <v>3.0708307718906582E-3</v>
      </c>
      <c r="Q1821" t="s">
        <v>158</v>
      </c>
      <c r="S1821" t="s">
        <v>484</v>
      </c>
      <c r="T1821" t="s">
        <v>647</v>
      </c>
      <c r="U1821">
        <v>3.4642111154451921E-3</v>
      </c>
      <c r="V1821" t="s">
        <v>158</v>
      </c>
    </row>
    <row r="1822" spans="9:22" x14ac:dyDescent="0.45">
      <c r="I1822" t="s">
        <v>209</v>
      </c>
      <c r="J1822" t="s">
        <v>648</v>
      </c>
      <c r="K1822">
        <v>2.5986905588730909E-3</v>
      </c>
      <c r="L1822" t="s">
        <v>158</v>
      </c>
      <c r="N1822" t="s">
        <v>341</v>
      </c>
      <c r="O1822" t="s">
        <v>648</v>
      </c>
      <c r="P1822">
        <v>3.0845879702226498E-3</v>
      </c>
      <c r="Q1822" t="s">
        <v>158</v>
      </c>
      <c r="S1822" t="s">
        <v>484</v>
      </c>
      <c r="T1822" t="s">
        <v>648</v>
      </c>
      <c r="U1822">
        <v>3.5481739081002928E-3</v>
      </c>
      <c r="V1822" t="s">
        <v>158</v>
      </c>
    </row>
    <row r="1823" spans="9:22" x14ac:dyDescent="0.45">
      <c r="I1823" t="s">
        <v>209</v>
      </c>
      <c r="J1823" t="s">
        <v>649</v>
      </c>
      <c r="K1823">
        <v>4.1423855106803874E-2</v>
      </c>
      <c r="L1823" t="s">
        <v>158</v>
      </c>
      <c r="N1823" t="s">
        <v>341</v>
      </c>
      <c r="O1823" t="s">
        <v>649</v>
      </c>
      <c r="P1823">
        <v>1.7726007552812534E-2</v>
      </c>
      <c r="Q1823" t="s">
        <v>158</v>
      </c>
      <c r="S1823" t="s">
        <v>484</v>
      </c>
      <c r="T1823" t="s">
        <v>649</v>
      </c>
      <c r="U1823">
        <v>2.5380085142355568E-2</v>
      </c>
      <c r="V1823" t="s">
        <v>158</v>
      </c>
    </row>
    <row r="1824" spans="9:22" x14ac:dyDescent="0.45">
      <c r="I1824" t="s">
        <v>209</v>
      </c>
      <c r="J1824" t="s">
        <v>650</v>
      </c>
      <c r="K1824">
        <v>4.4475077866740226E-3</v>
      </c>
      <c r="L1824" t="s">
        <v>158</v>
      </c>
      <c r="N1824" t="s">
        <v>341</v>
      </c>
      <c r="O1824" t="s">
        <v>650</v>
      </c>
      <c r="P1824">
        <v>2.7604743999958855E-3</v>
      </c>
      <c r="Q1824" t="s">
        <v>158</v>
      </c>
      <c r="S1824" t="s">
        <v>484</v>
      </c>
      <c r="T1824" t="s">
        <v>650</v>
      </c>
      <c r="U1824">
        <v>3.4766483295459879E-3</v>
      </c>
      <c r="V1824" t="s">
        <v>158</v>
      </c>
    </row>
    <row r="1825" spans="9:22" x14ac:dyDescent="0.45">
      <c r="I1825" t="s">
        <v>209</v>
      </c>
      <c r="J1825" t="s">
        <v>651</v>
      </c>
      <c r="K1825">
        <v>2.4247226001269584E-3</v>
      </c>
      <c r="L1825" t="s">
        <v>158</v>
      </c>
      <c r="N1825" t="s">
        <v>341</v>
      </c>
      <c r="O1825" t="s">
        <v>651</v>
      </c>
      <c r="P1825">
        <v>2.8031795636288374E-3</v>
      </c>
      <c r="Q1825" t="s">
        <v>158</v>
      </c>
      <c r="S1825" t="s">
        <v>484</v>
      </c>
      <c r="T1825" t="s">
        <v>651</v>
      </c>
      <c r="U1825">
        <v>3.5054602731877339E-3</v>
      </c>
      <c r="V1825" t="s">
        <v>158</v>
      </c>
    </row>
    <row r="1826" spans="9:22" x14ac:dyDescent="0.45">
      <c r="I1826" t="s">
        <v>209</v>
      </c>
      <c r="J1826" t="s">
        <v>652</v>
      </c>
      <c r="K1826">
        <v>0</v>
      </c>
      <c r="L1826" t="s">
        <v>158</v>
      </c>
      <c r="N1826" t="s">
        <v>341</v>
      </c>
      <c r="O1826" t="s">
        <v>652</v>
      </c>
      <c r="P1826">
        <v>1.8067040108224668E-2</v>
      </c>
      <c r="Q1826" t="s">
        <v>158</v>
      </c>
      <c r="S1826" t="s">
        <v>484</v>
      </c>
      <c r="T1826" t="s">
        <v>652</v>
      </c>
      <c r="U1826">
        <v>1.8203422567212704E-2</v>
      </c>
      <c r="V1826" t="s">
        <v>158</v>
      </c>
    </row>
    <row r="1827" spans="9:22" x14ac:dyDescent="0.45">
      <c r="I1827" t="s">
        <v>209</v>
      </c>
      <c r="J1827" t="s">
        <v>653</v>
      </c>
      <c r="K1827">
        <v>0</v>
      </c>
      <c r="L1827" t="s">
        <v>158</v>
      </c>
      <c r="N1827" t="s">
        <v>341</v>
      </c>
      <c r="O1827" t="s">
        <v>653</v>
      </c>
      <c r="P1827">
        <v>1.8458323125554125E-2</v>
      </c>
      <c r="Q1827" t="s">
        <v>158</v>
      </c>
      <c r="S1827" t="s">
        <v>484</v>
      </c>
      <c r="T1827" t="s">
        <v>653</v>
      </c>
      <c r="U1827">
        <v>2.4604360074965508E-2</v>
      </c>
      <c r="V1827" t="s">
        <v>158</v>
      </c>
    </row>
    <row r="1828" spans="9:22" x14ac:dyDescent="0.45">
      <c r="I1828" t="s">
        <v>209</v>
      </c>
      <c r="J1828" t="s">
        <v>654</v>
      </c>
      <c r="K1828">
        <v>0</v>
      </c>
      <c r="L1828" t="s">
        <v>158</v>
      </c>
      <c r="N1828" t="s">
        <v>341</v>
      </c>
      <c r="O1828" t="s">
        <v>654</v>
      </c>
      <c r="P1828">
        <v>2.9104220027008545E-3</v>
      </c>
      <c r="Q1828" t="s">
        <v>158</v>
      </c>
      <c r="S1828" t="s">
        <v>484</v>
      </c>
      <c r="T1828" t="s">
        <v>654</v>
      </c>
      <c r="U1828">
        <v>4.2605506383913E-3</v>
      </c>
      <c r="V1828" t="s">
        <v>158</v>
      </c>
    </row>
    <row r="1829" spans="9:22" x14ac:dyDescent="0.45">
      <c r="I1829" t="s">
        <v>209</v>
      </c>
      <c r="J1829" t="s">
        <v>655</v>
      </c>
      <c r="K1829">
        <v>0</v>
      </c>
      <c r="L1829" t="s">
        <v>158</v>
      </c>
      <c r="N1829" t="s">
        <v>341</v>
      </c>
      <c r="O1829" t="s">
        <v>655</v>
      </c>
      <c r="P1829">
        <v>2.8537340444970429E-3</v>
      </c>
      <c r="Q1829" t="s">
        <v>158</v>
      </c>
      <c r="S1829" t="s">
        <v>484</v>
      </c>
      <c r="T1829" t="s">
        <v>655</v>
      </c>
      <c r="U1829">
        <v>4.2922249045907962E-3</v>
      </c>
      <c r="V1829" t="s">
        <v>158</v>
      </c>
    </row>
    <row r="1830" spans="9:22" x14ac:dyDescent="0.45">
      <c r="I1830" t="s">
        <v>209</v>
      </c>
      <c r="J1830" t="s">
        <v>656</v>
      </c>
      <c r="K1830">
        <v>1.3931746363988692E-3</v>
      </c>
      <c r="L1830" t="s">
        <v>158</v>
      </c>
      <c r="N1830" t="s">
        <v>341</v>
      </c>
      <c r="O1830" t="s">
        <v>656</v>
      </c>
      <c r="P1830">
        <v>2.798423151400877E-3</v>
      </c>
      <c r="Q1830" t="s">
        <v>158</v>
      </c>
      <c r="S1830" t="s">
        <v>484</v>
      </c>
      <c r="T1830" t="s">
        <v>656</v>
      </c>
      <c r="U1830">
        <v>4.3120029729457011E-3</v>
      </c>
      <c r="V1830" t="s">
        <v>158</v>
      </c>
    </row>
    <row r="1831" spans="9:22" x14ac:dyDescent="0.45">
      <c r="I1831" t="s">
        <v>209</v>
      </c>
      <c r="J1831" t="s">
        <v>657</v>
      </c>
      <c r="K1831">
        <v>3.9002119353479608E-2</v>
      </c>
      <c r="L1831" t="s">
        <v>158</v>
      </c>
      <c r="N1831" t="s">
        <v>341</v>
      </c>
      <c r="O1831" t="s">
        <v>657</v>
      </c>
      <c r="P1831">
        <v>1.9017403944413057E-2</v>
      </c>
      <c r="Q1831" t="s">
        <v>158</v>
      </c>
      <c r="S1831" t="s">
        <v>484</v>
      </c>
      <c r="T1831" t="s">
        <v>657</v>
      </c>
      <c r="U1831">
        <v>2.9010585698947478E-2</v>
      </c>
      <c r="V1831" t="s">
        <v>158</v>
      </c>
    </row>
    <row r="1832" spans="9:22" x14ac:dyDescent="0.45">
      <c r="I1832" t="s">
        <v>209</v>
      </c>
      <c r="J1832" t="s">
        <v>658</v>
      </c>
      <c r="K1832">
        <v>4.2405836972509679E-3</v>
      </c>
      <c r="L1832" t="s">
        <v>158</v>
      </c>
      <c r="N1832" t="s">
        <v>341</v>
      </c>
      <c r="O1832" t="s">
        <v>658</v>
      </c>
      <c r="P1832">
        <v>3.1603630010060089E-3</v>
      </c>
      <c r="Q1832" t="s">
        <v>158</v>
      </c>
      <c r="S1832" t="s">
        <v>484</v>
      </c>
      <c r="T1832" t="s">
        <v>658</v>
      </c>
      <c r="U1832">
        <v>4.0246099766801371E-3</v>
      </c>
      <c r="V1832" t="s">
        <v>158</v>
      </c>
    </row>
    <row r="1833" spans="9:22" x14ac:dyDescent="0.45">
      <c r="I1833" t="s">
        <v>209</v>
      </c>
      <c r="J1833" t="s">
        <v>659</v>
      </c>
      <c r="K1833">
        <v>2.308792394842476E-3</v>
      </c>
      <c r="L1833" t="s">
        <v>158</v>
      </c>
      <c r="N1833" t="s">
        <v>341</v>
      </c>
      <c r="O1833" t="s">
        <v>659</v>
      </c>
      <c r="P1833">
        <v>3.2085389293249719E-3</v>
      </c>
      <c r="Q1833" t="s">
        <v>158</v>
      </c>
      <c r="S1833" t="s">
        <v>484</v>
      </c>
      <c r="T1833" t="s">
        <v>659</v>
      </c>
      <c r="U1833">
        <v>4.0809595038495934E-3</v>
      </c>
      <c r="V1833" t="s">
        <v>158</v>
      </c>
    </row>
    <row r="1834" spans="9:22" x14ac:dyDescent="0.45">
      <c r="I1834" t="s">
        <v>209</v>
      </c>
      <c r="J1834" t="s">
        <v>660</v>
      </c>
      <c r="K1834">
        <v>0</v>
      </c>
      <c r="L1834" t="s">
        <v>158</v>
      </c>
      <c r="N1834" t="s">
        <v>341</v>
      </c>
      <c r="O1834" t="s">
        <v>660</v>
      </c>
      <c r="P1834">
        <v>1.911100328992086E-2</v>
      </c>
      <c r="Q1834" t="s">
        <v>158</v>
      </c>
      <c r="S1834" t="s">
        <v>484</v>
      </c>
      <c r="T1834" t="s">
        <v>660</v>
      </c>
      <c r="U1834">
        <v>2.5287148641348865E-2</v>
      </c>
      <c r="V1834" t="s">
        <v>158</v>
      </c>
    </row>
    <row r="1835" spans="9:22" x14ac:dyDescent="0.45">
      <c r="I1835" t="s">
        <v>210</v>
      </c>
      <c r="J1835" t="s">
        <v>157</v>
      </c>
      <c r="K1835">
        <v>0</v>
      </c>
      <c r="L1835" t="s">
        <v>158</v>
      </c>
      <c r="N1835" t="s">
        <v>342</v>
      </c>
      <c r="O1835" t="s">
        <v>157</v>
      </c>
      <c r="P1835">
        <v>6.5661057352810762E-2</v>
      </c>
      <c r="Q1835" t="s">
        <v>158</v>
      </c>
      <c r="S1835" t="s">
        <v>485</v>
      </c>
      <c r="T1835" t="s">
        <v>157</v>
      </c>
      <c r="U1835">
        <v>6.4757649113635921E-2</v>
      </c>
      <c r="V1835" t="s">
        <v>158</v>
      </c>
    </row>
    <row r="1836" spans="9:22" x14ac:dyDescent="0.45">
      <c r="I1836" t="s">
        <v>210</v>
      </c>
      <c r="J1836" t="s">
        <v>159</v>
      </c>
      <c r="K1836">
        <v>0</v>
      </c>
      <c r="L1836" t="s">
        <v>158</v>
      </c>
      <c r="N1836" t="s">
        <v>342</v>
      </c>
      <c r="O1836" t="s">
        <v>159</v>
      </c>
      <c r="P1836">
        <v>1.1209044430210965E-2</v>
      </c>
      <c r="Q1836" t="s">
        <v>158</v>
      </c>
      <c r="S1836" t="s">
        <v>485</v>
      </c>
      <c r="T1836" t="s">
        <v>159</v>
      </c>
      <c r="U1836">
        <v>1.1638406628228183E-2</v>
      </c>
      <c r="V1836" t="s">
        <v>158</v>
      </c>
    </row>
    <row r="1837" spans="9:22" x14ac:dyDescent="0.45">
      <c r="I1837" t="s">
        <v>210</v>
      </c>
      <c r="J1837" t="s">
        <v>160</v>
      </c>
      <c r="K1837">
        <v>1.3129515593486591E-3</v>
      </c>
      <c r="L1837" t="s">
        <v>158</v>
      </c>
      <c r="N1837" t="s">
        <v>342</v>
      </c>
      <c r="O1837" t="s">
        <v>160</v>
      </c>
      <c r="P1837">
        <v>1.1150268498077006E-2</v>
      </c>
      <c r="Q1837" t="s">
        <v>158</v>
      </c>
      <c r="S1837" t="s">
        <v>485</v>
      </c>
      <c r="T1837" t="s">
        <v>160</v>
      </c>
      <c r="U1837">
        <v>1.1736156751747337E-2</v>
      </c>
      <c r="V1837" t="s">
        <v>158</v>
      </c>
    </row>
    <row r="1838" spans="9:22" x14ac:dyDescent="0.45">
      <c r="I1838" t="s">
        <v>210</v>
      </c>
      <c r="J1838" t="s">
        <v>161</v>
      </c>
      <c r="K1838">
        <v>6.9528353777607351E-3</v>
      </c>
      <c r="L1838" t="s">
        <v>158</v>
      </c>
      <c r="N1838" t="s">
        <v>342</v>
      </c>
      <c r="O1838" t="s">
        <v>161</v>
      </c>
      <c r="P1838">
        <v>1.1081960541100088E-2</v>
      </c>
      <c r="Q1838" t="s">
        <v>158</v>
      </c>
      <c r="S1838" t="s">
        <v>485</v>
      </c>
      <c r="T1838" t="s">
        <v>161</v>
      </c>
      <c r="U1838">
        <v>1.1601300427802148E-2</v>
      </c>
      <c r="V1838" t="s">
        <v>158</v>
      </c>
    </row>
    <row r="1839" spans="9:22" x14ac:dyDescent="0.45">
      <c r="I1839" t="s">
        <v>210</v>
      </c>
      <c r="J1839" t="s">
        <v>162</v>
      </c>
      <c r="K1839">
        <v>0.13571346895682146</v>
      </c>
      <c r="L1839" t="s">
        <v>158</v>
      </c>
      <c r="N1839" t="s">
        <v>342</v>
      </c>
      <c r="O1839" t="s">
        <v>162</v>
      </c>
      <c r="P1839">
        <v>7.7795273232217466E-2</v>
      </c>
      <c r="Q1839" t="s">
        <v>158</v>
      </c>
      <c r="S1839" t="s">
        <v>485</v>
      </c>
      <c r="T1839" t="s">
        <v>162</v>
      </c>
      <c r="U1839">
        <v>7.4747297524868833E-2</v>
      </c>
      <c r="V1839" t="s">
        <v>158</v>
      </c>
    </row>
    <row r="1840" spans="9:22" x14ac:dyDescent="0.45">
      <c r="I1840" t="s">
        <v>210</v>
      </c>
      <c r="J1840" t="s">
        <v>619</v>
      </c>
      <c r="K1840">
        <v>1.8280830932270755E-2</v>
      </c>
      <c r="L1840" t="s">
        <v>158</v>
      </c>
      <c r="N1840" t="s">
        <v>342</v>
      </c>
      <c r="O1840" t="s">
        <v>619</v>
      </c>
      <c r="P1840">
        <v>1.1520717483863159E-2</v>
      </c>
      <c r="Q1840" t="s">
        <v>158</v>
      </c>
      <c r="S1840" t="s">
        <v>485</v>
      </c>
      <c r="T1840" t="s">
        <v>619</v>
      </c>
      <c r="U1840">
        <v>1.0529046190712207E-2</v>
      </c>
      <c r="V1840" t="s">
        <v>158</v>
      </c>
    </row>
    <row r="1841" spans="9:22" x14ac:dyDescent="0.45">
      <c r="I1841" t="s">
        <v>210</v>
      </c>
      <c r="J1841" t="s">
        <v>620</v>
      </c>
      <c r="K1841">
        <v>1.3042933585114606E-2</v>
      </c>
      <c r="L1841" t="s">
        <v>158</v>
      </c>
      <c r="N1841" t="s">
        <v>342</v>
      </c>
      <c r="O1841" t="s">
        <v>620</v>
      </c>
      <c r="P1841">
        <v>1.1316529710077211E-2</v>
      </c>
      <c r="Q1841" t="s">
        <v>158</v>
      </c>
      <c r="S1841" t="s">
        <v>485</v>
      </c>
      <c r="T1841" t="s">
        <v>620</v>
      </c>
      <c r="U1841">
        <v>1.0980309645229181E-2</v>
      </c>
      <c r="V1841" t="s">
        <v>158</v>
      </c>
    </row>
    <row r="1842" spans="9:22" x14ac:dyDescent="0.45">
      <c r="I1842" t="s">
        <v>210</v>
      </c>
      <c r="J1842" t="s">
        <v>621</v>
      </c>
      <c r="K1842">
        <v>5.4815939559817789E-3</v>
      </c>
      <c r="L1842" t="s">
        <v>158</v>
      </c>
      <c r="N1842" t="s">
        <v>342</v>
      </c>
      <c r="O1842" t="s">
        <v>621</v>
      </c>
      <c r="P1842">
        <v>6.7636837365108018E-2</v>
      </c>
      <c r="Q1842" t="s">
        <v>158</v>
      </c>
      <c r="S1842" t="s">
        <v>485</v>
      </c>
      <c r="T1842" t="s">
        <v>621</v>
      </c>
      <c r="U1842">
        <v>6.6652150701601423E-2</v>
      </c>
      <c r="V1842" t="s">
        <v>158</v>
      </c>
    </row>
    <row r="1843" spans="9:22" x14ac:dyDescent="0.45">
      <c r="I1843" t="s">
        <v>210</v>
      </c>
      <c r="J1843" t="s">
        <v>163</v>
      </c>
      <c r="K1843">
        <v>0</v>
      </c>
      <c r="L1843" t="s">
        <v>158</v>
      </c>
      <c r="N1843" t="s">
        <v>342</v>
      </c>
      <c r="O1843" t="s">
        <v>163</v>
      </c>
      <c r="P1843">
        <v>4.6415996274598921E-2</v>
      </c>
      <c r="Q1843" t="s">
        <v>158</v>
      </c>
      <c r="S1843" t="s">
        <v>485</v>
      </c>
      <c r="T1843" t="s">
        <v>163</v>
      </c>
      <c r="U1843">
        <v>4.8079638487888217E-2</v>
      </c>
      <c r="V1843" t="s">
        <v>158</v>
      </c>
    </row>
    <row r="1844" spans="9:22" x14ac:dyDescent="0.45">
      <c r="I1844" t="s">
        <v>210</v>
      </c>
      <c r="J1844" t="s">
        <v>164</v>
      </c>
      <c r="K1844">
        <v>4.7460577286868796E-3</v>
      </c>
      <c r="L1844" t="s">
        <v>158</v>
      </c>
      <c r="N1844" t="s">
        <v>342</v>
      </c>
      <c r="O1844" t="s">
        <v>164</v>
      </c>
      <c r="P1844">
        <v>7.5162104272163965E-3</v>
      </c>
      <c r="Q1844" t="s">
        <v>158</v>
      </c>
      <c r="S1844" t="s">
        <v>485</v>
      </c>
      <c r="T1844" t="s">
        <v>164</v>
      </c>
      <c r="U1844">
        <v>7.9316707409869264E-3</v>
      </c>
      <c r="V1844" t="s">
        <v>158</v>
      </c>
    </row>
    <row r="1845" spans="9:22" x14ac:dyDescent="0.45">
      <c r="I1845" t="s">
        <v>210</v>
      </c>
      <c r="J1845" t="s">
        <v>165</v>
      </c>
      <c r="K1845">
        <v>1.3356991013903575E-2</v>
      </c>
      <c r="L1845" t="s">
        <v>158</v>
      </c>
      <c r="N1845" t="s">
        <v>342</v>
      </c>
      <c r="O1845" t="s">
        <v>165</v>
      </c>
      <c r="P1845">
        <v>7.5072945152079122E-3</v>
      </c>
      <c r="Q1845" t="s">
        <v>158</v>
      </c>
      <c r="S1845" t="s">
        <v>485</v>
      </c>
      <c r="T1845" t="s">
        <v>165</v>
      </c>
      <c r="U1845">
        <v>8.2735162651721202E-3</v>
      </c>
      <c r="V1845" t="s">
        <v>158</v>
      </c>
    </row>
    <row r="1846" spans="9:22" x14ac:dyDescent="0.45">
      <c r="I1846" t="s">
        <v>210</v>
      </c>
      <c r="J1846" t="s">
        <v>166</v>
      </c>
      <c r="K1846">
        <v>2.021049322482835E-2</v>
      </c>
      <c r="L1846" t="s">
        <v>158</v>
      </c>
      <c r="N1846" t="s">
        <v>342</v>
      </c>
      <c r="O1846" t="s">
        <v>166</v>
      </c>
      <c r="P1846">
        <v>7.4145050866349458E-3</v>
      </c>
      <c r="Q1846" t="s">
        <v>158</v>
      </c>
      <c r="S1846" t="s">
        <v>485</v>
      </c>
      <c r="T1846" t="s">
        <v>166</v>
      </c>
      <c r="U1846">
        <v>8.4952175534341017E-3</v>
      </c>
      <c r="V1846" t="s">
        <v>158</v>
      </c>
    </row>
    <row r="1847" spans="9:22" x14ac:dyDescent="0.45">
      <c r="I1847" t="s">
        <v>210</v>
      </c>
      <c r="J1847" t="s">
        <v>167</v>
      </c>
      <c r="K1847">
        <v>0.20260649421980126</v>
      </c>
      <c r="L1847" t="s">
        <v>158</v>
      </c>
      <c r="N1847" t="s">
        <v>342</v>
      </c>
      <c r="O1847" t="s">
        <v>167</v>
      </c>
      <c r="P1847">
        <v>5.1579296646700322E-2</v>
      </c>
      <c r="Q1847" t="s">
        <v>158</v>
      </c>
      <c r="S1847" t="s">
        <v>485</v>
      </c>
      <c r="T1847" t="s">
        <v>167</v>
      </c>
      <c r="U1847">
        <v>5.8985518947119002E-2</v>
      </c>
      <c r="V1847" t="s">
        <v>158</v>
      </c>
    </row>
    <row r="1848" spans="9:22" x14ac:dyDescent="0.45">
      <c r="I1848" t="s">
        <v>210</v>
      </c>
      <c r="J1848" t="s">
        <v>623</v>
      </c>
      <c r="K1848">
        <v>2.5940938967414569E-2</v>
      </c>
      <c r="L1848" t="s">
        <v>158</v>
      </c>
      <c r="N1848" t="s">
        <v>342</v>
      </c>
      <c r="O1848" t="s">
        <v>623</v>
      </c>
      <c r="P1848">
        <v>8.9816585261873211E-3</v>
      </c>
      <c r="Q1848" t="s">
        <v>158</v>
      </c>
      <c r="S1848" t="s">
        <v>485</v>
      </c>
      <c r="T1848" t="s">
        <v>623</v>
      </c>
      <c r="U1848">
        <v>8.3294768790170073E-3</v>
      </c>
      <c r="V1848" t="s">
        <v>158</v>
      </c>
    </row>
    <row r="1849" spans="9:22" x14ac:dyDescent="0.45">
      <c r="I1849" t="s">
        <v>210</v>
      </c>
      <c r="J1849" t="s">
        <v>624</v>
      </c>
      <c r="K1849">
        <v>2.1920575613890929E-2</v>
      </c>
      <c r="L1849" t="s">
        <v>158</v>
      </c>
      <c r="N1849" t="s">
        <v>342</v>
      </c>
      <c r="O1849" t="s">
        <v>624</v>
      </c>
      <c r="P1849">
        <v>9.3034749270750287E-3</v>
      </c>
      <c r="Q1849" t="s">
        <v>158</v>
      </c>
      <c r="S1849" t="s">
        <v>485</v>
      </c>
      <c r="T1849" t="s">
        <v>624</v>
      </c>
      <c r="U1849">
        <v>8.1031054062405527E-3</v>
      </c>
      <c r="V1849" t="s">
        <v>158</v>
      </c>
    </row>
    <row r="1850" spans="9:22" x14ac:dyDescent="0.45">
      <c r="I1850" t="s">
        <v>210</v>
      </c>
      <c r="J1850" t="s">
        <v>625</v>
      </c>
      <c r="K1850">
        <v>2.4533318801745096E-2</v>
      </c>
      <c r="L1850" t="s">
        <v>158</v>
      </c>
      <c r="N1850" t="s">
        <v>342</v>
      </c>
      <c r="O1850" t="s">
        <v>625</v>
      </c>
      <c r="P1850">
        <v>5.5255815118318244E-2</v>
      </c>
      <c r="Q1850" t="s">
        <v>158</v>
      </c>
      <c r="S1850" t="s">
        <v>485</v>
      </c>
      <c r="T1850" t="s">
        <v>625</v>
      </c>
      <c r="U1850">
        <v>5.0720478699907E-2</v>
      </c>
      <c r="V1850" t="s">
        <v>158</v>
      </c>
    </row>
    <row r="1851" spans="9:22" x14ac:dyDescent="0.45">
      <c r="I1851" t="s">
        <v>210</v>
      </c>
      <c r="J1851" t="s">
        <v>168</v>
      </c>
      <c r="K1851">
        <v>0</v>
      </c>
      <c r="L1851" t="s">
        <v>158</v>
      </c>
      <c r="N1851" t="s">
        <v>342</v>
      </c>
      <c r="O1851" t="s">
        <v>168</v>
      </c>
      <c r="P1851">
        <v>6.3990536888595323E-2</v>
      </c>
      <c r="Q1851" t="s">
        <v>158</v>
      </c>
      <c r="S1851" t="s">
        <v>485</v>
      </c>
      <c r="T1851" t="s">
        <v>168</v>
      </c>
      <c r="U1851">
        <v>6.188418492174675E-2</v>
      </c>
      <c r="V1851" t="s">
        <v>158</v>
      </c>
    </row>
    <row r="1852" spans="9:22" x14ac:dyDescent="0.45">
      <c r="I1852" t="s">
        <v>210</v>
      </c>
      <c r="J1852" t="s">
        <v>169</v>
      </c>
      <c r="K1852">
        <v>3.3542227179929186E-3</v>
      </c>
      <c r="L1852" t="s">
        <v>158</v>
      </c>
      <c r="N1852" t="s">
        <v>342</v>
      </c>
      <c r="O1852" t="s">
        <v>169</v>
      </c>
      <c r="P1852">
        <v>1.0995060261722306E-2</v>
      </c>
      <c r="Q1852" t="s">
        <v>158</v>
      </c>
      <c r="S1852" t="s">
        <v>485</v>
      </c>
      <c r="T1852" t="s">
        <v>169</v>
      </c>
      <c r="U1852">
        <v>1.1204027251123296E-2</v>
      </c>
      <c r="V1852" t="s">
        <v>158</v>
      </c>
    </row>
    <row r="1853" spans="9:22" x14ac:dyDescent="0.45">
      <c r="I1853" t="s">
        <v>210</v>
      </c>
      <c r="J1853" t="s">
        <v>170</v>
      </c>
      <c r="K1853">
        <v>1.0513816621782288E-2</v>
      </c>
      <c r="L1853" t="s">
        <v>158</v>
      </c>
      <c r="N1853" t="s">
        <v>342</v>
      </c>
      <c r="O1853" t="s">
        <v>170</v>
      </c>
      <c r="P1853">
        <v>1.0938597813159329E-2</v>
      </c>
      <c r="Q1853" t="s">
        <v>158</v>
      </c>
      <c r="S1853" t="s">
        <v>485</v>
      </c>
      <c r="T1853" t="s">
        <v>170</v>
      </c>
      <c r="U1853">
        <v>1.1261375143934963E-2</v>
      </c>
      <c r="V1853" t="s">
        <v>158</v>
      </c>
    </row>
    <row r="1854" spans="9:22" x14ac:dyDescent="0.45">
      <c r="I1854" t="s">
        <v>210</v>
      </c>
      <c r="J1854" t="s">
        <v>171</v>
      </c>
      <c r="K1854">
        <v>1.5350086451415983E-2</v>
      </c>
      <c r="L1854" t="s">
        <v>158</v>
      </c>
      <c r="N1854" t="s">
        <v>342</v>
      </c>
      <c r="O1854" t="s">
        <v>171</v>
      </c>
      <c r="P1854">
        <v>1.0806447218981196E-2</v>
      </c>
      <c r="Q1854" t="s">
        <v>158</v>
      </c>
      <c r="S1854" t="s">
        <v>485</v>
      </c>
      <c r="T1854" t="s">
        <v>171</v>
      </c>
      <c r="U1854">
        <v>1.1260865669797013E-2</v>
      </c>
      <c r="V1854" t="s">
        <v>158</v>
      </c>
    </row>
    <row r="1855" spans="9:22" x14ac:dyDescent="0.45">
      <c r="I1855" t="s">
        <v>210</v>
      </c>
      <c r="J1855" t="s">
        <v>172</v>
      </c>
      <c r="K1855">
        <v>0.14389197024049782</v>
      </c>
      <c r="L1855" t="s">
        <v>158</v>
      </c>
      <c r="N1855" t="s">
        <v>342</v>
      </c>
      <c r="O1855" t="s">
        <v>172</v>
      </c>
      <c r="P1855">
        <v>7.6260871982962899E-2</v>
      </c>
      <c r="Q1855" t="s">
        <v>158</v>
      </c>
      <c r="S1855" t="s">
        <v>485</v>
      </c>
      <c r="T1855" t="s">
        <v>172</v>
      </c>
      <c r="U1855">
        <v>7.378183552098673E-2</v>
      </c>
      <c r="V1855" t="s">
        <v>158</v>
      </c>
    </row>
    <row r="1856" spans="9:22" x14ac:dyDescent="0.45">
      <c r="I1856" t="s">
        <v>210</v>
      </c>
      <c r="J1856" t="s">
        <v>627</v>
      </c>
      <c r="K1856">
        <v>1.9336657711233093E-2</v>
      </c>
      <c r="L1856" t="s">
        <v>158</v>
      </c>
      <c r="N1856" t="s">
        <v>342</v>
      </c>
      <c r="O1856" t="s">
        <v>627</v>
      </c>
      <c r="P1856">
        <v>1.17990849400718E-2</v>
      </c>
      <c r="Q1856" t="s">
        <v>158</v>
      </c>
      <c r="S1856" t="s">
        <v>485</v>
      </c>
      <c r="T1856" t="s">
        <v>627</v>
      </c>
      <c r="U1856">
        <v>9.4121405029274682E-3</v>
      </c>
      <c r="V1856" t="s">
        <v>158</v>
      </c>
    </row>
    <row r="1857" spans="9:22" x14ac:dyDescent="0.45">
      <c r="I1857" t="s">
        <v>210</v>
      </c>
      <c r="J1857" t="s">
        <v>628</v>
      </c>
      <c r="K1857">
        <v>1.6956374053667605E-2</v>
      </c>
      <c r="L1857" t="s">
        <v>158</v>
      </c>
      <c r="N1857" t="s">
        <v>342</v>
      </c>
      <c r="O1857" t="s">
        <v>628</v>
      </c>
      <c r="P1857">
        <v>1.1965074324998617E-2</v>
      </c>
      <c r="Q1857" t="s">
        <v>158</v>
      </c>
      <c r="S1857" t="s">
        <v>485</v>
      </c>
      <c r="T1857" t="s">
        <v>628</v>
      </c>
      <c r="U1857">
        <v>9.0701159110014914E-3</v>
      </c>
      <c r="V1857" t="s">
        <v>158</v>
      </c>
    </row>
    <row r="1858" spans="9:22" x14ac:dyDescent="0.45">
      <c r="I1858" t="s">
        <v>210</v>
      </c>
      <c r="J1858" t="s">
        <v>629</v>
      </c>
      <c r="K1858">
        <v>2.1363195078757828E-2</v>
      </c>
      <c r="L1858" t="s">
        <v>158</v>
      </c>
      <c r="N1858" t="s">
        <v>342</v>
      </c>
      <c r="O1858" t="s">
        <v>629</v>
      </c>
      <c r="P1858">
        <v>7.2992351561668764E-2</v>
      </c>
      <c r="Q1858" t="s">
        <v>158</v>
      </c>
      <c r="S1858" t="s">
        <v>485</v>
      </c>
      <c r="T1858" t="s">
        <v>629</v>
      </c>
      <c r="U1858">
        <v>5.4524291625407693E-2</v>
      </c>
      <c r="V1858" t="s">
        <v>158</v>
      </c>
    </row>
    <row r="1859" spans="9:22" x14ac:dyDescent="0.45">
      <c r="I1859" t="s">
        <v>210</v>
      </c>
      <c r="J1859" t="s">
        <v>631</v>
      </c>
      <c r="K1859">
        <v>0</v>
      </c>
      <c r="L1859" t="s">
        <v>158</v>
      </c>
      <c r="N1859" t="s">
        <v>342</v>
      </c>
      <c r="O1859" t="s">
        <v>631</v>
      </c>
      <c r="P1859">
        <v>2.9951405277388647E-2</v>
      </c>
      <c r="Q1859" t="s">
        <v>158</v>
      </c>
      <c r="S1859" t="s">
        <v>485</v>
      </c>
      <c r="T1859" t="s">
        <v>631</v>
      </c>
      <c r="U1859">
        <v>2.7157453531707655E-2</v>
      </c>
      <c r="V1859" t="s">
        <v>158</v>
      </c>
    </row>
    <row r="1860" spans="9:22" x14ac:dyDescent="0.45">
      <c r="I1860" t="s">
        <v>210</v>
      </c>
      <c r="J1860" t="s">
        <v>632</v>
      </c>
      <c r="K1860">
        <v>0</v>
      </c>
      <c r="L1860" t="s">
        <v>158</v>
      </c>
      <c r="N1860" t="s">
        <v>342</v>
      </c>
      <c r="O1860" t="s">
        <v>632</v>
      </c>
      <c r="P1860">
        <v>5.3100971849933372E-3</v>
      </c>
      <c r="Q1860" t="s">
        <v>158</v>
      </c>
      <c r="S1860" t="s">
        <v>485</v>
      </c>
      <c r="T1860" t="s">
        <v>632</v>
      </c>
      <c r="U1860">
        <v>5.1426904020283448E-3</v>
      </c>
      <c r="V1860" t="s">
        <v>158</v>
      </c>
    </row>
    <row r="1861" spans="9:22" x14ac:dyDescent="0.45">
      <c r="I1861" t="s">
        <v>210</v>
      </c>
      <c r="J1861" t="s">
        <v>633</v>
      </c>
      <c r="K1861">
        <v>5.1110839303422301E-3</v>
      </c>
      <c r="L1861" t="s">
        <v>158</v>
      </c>
      <c r="N1861" t="s">
        <v>342</v>
      </c>
      <c r="O1861" t="s">
        <v>633</v>
      </c>
      <c r="P1861">
        <v>5.3226955589557806E-3</v>
      </c>
      <c r="Q1861" t="s">
        <v>158</v>
      </c>
      <c r="S1861" t="s">
        <v>485</v>
      </c>
      <c r="T1861" t="s">
        <v>633</v>
      </c>
      <c r="U1861">
        <v>5.116246651830368E-3</v>
      </c>
      <c r="V1861" t="s">
        <v>158</v>
      </c>
    </row>
    <row r="1862" spans="9:22" x14ac:dyDescent="0.45">
      <c r="I1862" t="s">
        <v>210</v>
      </c>
      <c r="J1862" t="s">
        <v>634</v>
      </c>
      <c r="K1862">
        <v>1.1785289110134121E-2</v>
      </c>
      <c r="L1862" t="s">
        <v>158</v>
      </c>
      <c r="N1862" t="s">
        <v>342</v>
      </c>
      <c r="O1862" t="s">
        <v>634</v>
      </c>
      <c r="P1862">
        <v>5.3169020646407624E-3</v>
      </c>
      <c r="Q1862" t="s">
        <v>158</v>
      </c>
      <c r="S1862" t="s">
        <v>485</v>
      </c>
      <c r="T1862" t="s">
        <v>634</v>
      </c>
      <c r="U1862">
        <v>4.9940371984231778E-3</v>
      </c>
      <c r="V1862" t="s">
        <v>158</v>
      </c>
    </row>
    <row r="1863" spans="9:22" x14ac:dyDescent="0.45">
      <c r="I1863" t="s">
        <v>210</v>
      </c>
      <c r="J1863" t="s">
        <v>635</v>
      </c>
      <c r="K1863">
        <v>0.12541742517820764</v>
      </c>
      <c r="L1863" t="s">
        <v>158</v>
      </c>
      <c r="N1863" t="s">
        <v>342</v>
      </c>
      <c r="O1863" t="s">
        <v>635</v>
      </c>
      <c r="P1863">
        <v>3.5553117586564396E-2</v>
      </c>
      <c r="Q1863" t="s">
        <v>158</v>
      </c>
      <c r="S1863" t="s">
        <v>485</v>
      </c>
      <c r="T1863" t="s">
        <v>635</v>
      </c>
      <c r="U1863">
        <v>3.2764081044792746E-2</v>
      </c>
      <c r="V1863" t="s">
        <v>158</v>
      </c>
    </row>
    <row r="1864" spans="9:22" x14ac:dyDescent="0.45">
      <c r="I1864" t="s">
        <v>210</v>
      </c>
      <c r="J1864" t="s">
        <v>636</v>
      </c>
      <c r="K1864">
        <v>1.6360388013390948E-2</v>
      </c>
      <c r="L1864" t="s">
        <v>158</v>
      </c>
      <c r="N1864" t="s">
        <v>342</v>
      </c>
      <c r="O1864" t="s">
        <v>636</v>
      </c>
      <c r="P1864">
        <v>6.1155033145893082E-3</v>
      </c>
      <c r="Q1864" t="s">
        <v>158</v>
      </c>
      <c r="S1864" t="s">
        <v>485</v>
      </c>
      <c r="T1864" t="s">
        <v>636</v>
      </c>
      <c r="U1864">
        <v>4.5402018098316017E-3</v>
      </c>
      <c r="V1864" t="s">
        <v>158</v>
      </c>
    </row>
    <row r="1865" spans="9:22" x14ac:dyDescent="0.45">
      <c r="I1865" t="s">
        <v>210</v>
      </c>
      <c r="J1865" t="s">
        <v>637</v>
      </c>
      <c r="K1865">
        <v>1.2380928716073433E-2</v>
      </c>
      <c r="L1865" t="s">
        <v>158</v>
      </c>
      <c r="N1865" t="s">
        <v>342</v>
      </c>
      <c r="O1865" t="s">
        <v>637</v>
      </c>
      <c r="P1865">
        <v>6.3901298640574311E-3</v>
      </c>
      <c r="Q1865" t="s">
        <v>158</v>
      </c>
      <c r="S1865" t="s">
        <v>485</v>
      </c>
      <c r="T1865" t="s">
        <v>637</v>
      </c>
      <c r="U1865">
        <v>4.404642493977793E-3</v>
      </c>
      <c r="V1865" t="s">
        <v>158</v>
      </c>
    </row>
    <row r="1866" spans="9:22" x14ac:dyDescent="0.45">
      <c r="I1866" t="s">
        <v>210</v>
      </c>
      <c r="J1866" t="s">
        <v>638</v>
      </c>
      <c r="K1866">
        <v>5.7849430080132149E-3</v>
      </c>
      <c r="L1866" t="s">
        <v>158</v>
      </c>
      <c r="N1866" t="s">
        <v>342</v>
      </c>
      <c r="O1866" t="s">
        <v>638</v>
      </c>
      <c r="P1866">
        <v>3.622778051653594E-2</v>
      </c>
      <c r="Q1866" t="s">
        <v>158</v>
      </c>
      <c r="S1866" t="s">
        <v>485</v>
      </c>
      <c r="T1866" t="s">
        <v>638</v>
      </c>
      <c r="U1866">
        <v>2.4881832703762926E-2</v>
      </c>
      <c r="V1866" t="s">
        <v>158</v>
      </c>
    </row>
    <row r="1867" spans="9:22" x14ac:dyDescent="0.45">
      <c r="I1867" t="s">
        <v>210</v>
      </c>
      <c r="J1867" t="s">
        <v>645</v>
      </c>
      <c r="K1867">
        <v>0</v>
      </c>
      <c r="L1867" t="s">
        <v>158</v>
      </c>
      <c r="N1867" t="s">
        <v>342</v>
      </c>
      <c r="O1867" t="s">
        <v>645</v>
      </c>
      <c r="P1867">
        <v>1.8825238675903209E-2</v>
      </c>
      <c r="Q1867" t="s">
        <v>158</v>
      </c>
      <c r="S1867" t="s">
        <v>485</v>
      </c>
      <c r="T1867" t="s">
        <v>645</v>
      </c>
      <c r="U1867">
        <v>1.793495058428294E-2</v>
      </c>
      <c r="V1867" t="s">
        <v>158</v>
      </c>
    </row>
    <row r="1868" spans="9:22" x14ac:dyDescent="0.45">
      <c r="I1868" t="s">
        <v>210</v>
      </c>
      <c r="J1868" t="s">
        <v>646</v>
      </c>
      <c r="K1868">
        <v>0</v>
      </c>
      <c r="L1868" t="s">
        <v>158</v>
      </c>
      <c r="N1868" t="s">
        <v>342</v>
      </c>
      <c r="O1868" t="s">
        <v>646</v>
      </c>
      <c r="P1868">
        <v>3.1683245331412123E-3</v>
      </c>
      <c r="Q1868" t="s">
        <v>158</v>
      </c>
      <c r="S1868" t="s">
        <v>485</v>
      </c>
      <c r="T1868" t="s">
        <v>646</v>
      </c>
      <c r="U1868">
        <v>3.6883862144602196E-3</v>
      </c>
      <c r="V1868" t="s">
        <v>158</v>
      </c>
    </row>
    <row r="1869" spans="9:22" x14ac:dyDescent="0.45">
      <c r="I1869" t="s">
        <v>210</v>
      </c>
      <c r="J1869" t="s">
        <v>647</v>
      </c>
      <c r="K1869">
        <v>0</v>
      </c>
      <c r="L1869" t="s">
        <v>158</v>
      </c>
      <c r="N1869" t="s">
        <v>342</v>
      </c>
      <c r="O1869" t="s">
        <v>647</v>
      </c>
      <c r="P1869">
        <v>3.248472714276193E-3</v>
      </c>
      <c r="Q1869" t="s">
        <v>158</v>
      </c>
      <c r="S1869" t="s">
        <v>485</v>
      </c>
      <c r="T1869" t="s">
        <v>647</v>
      </c>
      <c r="U1869">
        <v>3.8759871042258207E-3</v>
      </c>
      <c r="V1869" t="s">
        <v>158</v>
      </c>
    </row>
    <row r="1870" spans="9:22" x14ac:dyDescent="0.45">
      <c r="I1870" t="s">
        <v>210</v>
      </c>
      <c r="J1870" t="s">
        <v>648</v>
      </c>
      <c r="K1870">
        <v>2.459720051125624E-3</v>
      </c>
      <c r="L1870" t="s">
        <v>158</v>
      </c>
      <c r="N1870" t="s">
        <v>342</v>
      </c>
      <c r="O1870" t="s">
        <v>648</v>
      </c>
      <c r="P1870">
        <v>3.2505665411822829E-3</v>
      </c>
      <c r="Q1870" t="s">
        <v>158</v>
      </c>
      <c r="S1870" t="s">
        <v>485</v>
      </c>
      <c r="T1870" t="s">
        <v>648</v>
      </c>
      <c r="U1870">
        <v>3.9106412090133746E-3</v>
      </c>
      <c r="V1870" t="s">
        <v>158</v>
      </c>
    </row>
    <row r="1871" spans="9:22" x14ac:dyDescent="0.45">
      <c r="I1871" t="s">
        <v>210</v>
      </c>
      <c r="J1871" t="s">
        <v>649</v>
      </c>
      <c r="K1871">
        <v>4.0390588423709441E-2</v>
      </c>
      <c r="L1871" t="s">
        <v>158</v>
      </c>
      <c r="N1871" t="s">
        <v>342</v>
      </c>
      <c r="O1871" t="s">
        <v>649</v>
      </c>
      <c r="P1871">
        <v>1.8930970249302889E-2</v>
      </c>
      <c r="Q1871" t="s">
        <v>158</v>
      </c>
      <c r="S1871" t="s">
        <v>485</v>
      </c>
      <c r="T1871" t="s">
        <v>649</v>
      </c>
      <c r="U1871">
        <v>2.6843267497697287E-2</v>
      </c>
      <c r="V1871" t="s">
        <v>158</v>
      </c>
    </row>
    <row r="1872" spans="9:22" x14ac:dyDescent="0.45">
      <c r="I1872" t="s">
        <v>210</v>
      </c>
      <c r="J1872" t="s">
        <v>650</v>
      </c>
      <c r="K1872">
        <v>4.5849524720895122E-3</v>
      </c>
      <c r="L1872" t="s">
        <v>158</v>
      </c>
      <c r="N1872" t="s">
        <v>342</v>
      </c>
      <c r="O1872" t="s">
        <v>650</v>
      </c>
      <c r="P1872">
        <v>2.8896612387972424E-3</v>
      </c>
      <c r="Q1872" t="s">
        <v>158</v>
      </c>
      <c r="S1872" t="s">
        <v>485</v>
      </c>
      <c r="T1872" t="s">
        <v>650</v>
      </c>
      <c r="U1872">
        <v>3.7560651810634336E-3</v>
      </c>
      <c r="V1872" t="s">
        <v>158</v>
      </c>
    </row>
    <row r="1873" spans="9:22" x14ac:dyDescent="0.45">
      <c r="I1873" t="s">
        <v>210</v>
      </c>
      <c r="J1873" t="s">
        <v>651</v>
      </c>
      <c r="K1873">
        <v>2.4927502473196641E-3</v>
      </c>
      <c r="L1873" t="s">
        <v>158</v>
      </c>
      <c r="N1873" t="s">
        <v>342</v>
      </c>
      <c r="O1873" t="s">
        <v>651</v>
      </c>
      <c r="P1873">
        <v>2.9260794579914901E-3</v>
      </c>
      <c r="Q1873" t="s">
        <v>158</v>
      </c>
      <c r="S1873" t="s">
        <v>485</v>
      </c>
      <c r="T1873" t="s">
        <v>651</v>
      </c>
      <c r="U1873">
        <v>3.8288231133893837E-3</v>
      </c>
      <c r="V1873" t="s">
        <v>158</v>
      </c>
    </row>
    <row r="1874" spans="9:22" x14ac:dyDescent="0.45">
      <c r="I1874" t="s">
        <v>210</v>
      </c>
      <c r="J1874" t="s">
        <v>652</v>
      </c>
      <c r="K1874">
        <v>0</v>
      </c>
      <c r="L1874" t="s">
        <v>158</v>
      </c>
      <c r="N1874" t="s">
        <v>342</v>
      </c>
      <c r="O1874" t="s">
        <v>652</v>
      </c>
      <c r="P1874">
        <v>1.9067244608195609E-2</v>
      </c>
      <c r="Q1874" t="s">
        <v>158</v>
      </c>
      <c r="S1874" t="s">
        <v>485</v>
      </c>
      <c r="T1874" t="s">
        <v>652</v>
      </c>
      <c r="U1874">
        <v>2.1041010442044452E-2</v>
      </c>
      <c r="V1874" t="s">
        <v>158</v>
      </c>
    </row>
    <row r="1875" spans="9:22" x14ac:dyDescent="0.45">
      <c r="I1875" t="s">
        <v>210</v>
      </c>
      <c r="J1875" t="s">
        <v>653</v>
      </c>
      <c r="K1875">
        <v>0</v>
      </c>
      <c r="L1875" t="s">
        <v>158</v>
      </c>
      <c r="N1875" t="s">
        <v>342</v>
      </c>
      <c r="O1875" t="s">
        <v>653</v>
      </c>
      <c r="P1875">
        <v>1.7097051659977994E-2</v>
      </c>
      <c r="Q1875" t="s">
        <v>158</v>
      </c>
      <c r="S1875" t="s">
        <v>485</v>
      </c>
      <c r="T1875" t="s">
        <v>653</v>
      </c>
      <c r="U1875">
        <v>2.539989048657788E-2</v>
      </c>
      <c r="V1875" t="s">
        <v>158</v>
      </c>
    </row>
    <row r="1876" spans="9:22" x14ac:dyDescent="0.45">
      <c r="I1876" t="s">
        <v>210</v>
      </c>
      <c r="J1876" t="s">
        <v>654</v>
      </c>
      <c r="K1876">
        <v>0</v>
      </c>
      <c r="L1876" t="s">
        <v>158</v>
      </c>
      <c r="N1876" t="s">
        <v>342</v>
      </c>
      <c r="O1876" t="s">
        <v>654</v>
      </c>
      <c r="P1876">
        <v>2.6496624138810901E-3</v>
      </c>
      <c r="Q1876" t="s">
        <v>158</v>
      </c>
      <c r="S1876" t="s">
        <v>485</v>
      </c>
      <c r="T1876" t="s">
        <v>654</v>
      </c>
      <c r="U1876">
        <v>4.4878146604736347E-3</v>
      </c>
      <c r="V1876" t="s">
        <v>158</v>
      </c>
    </row>
    <row r="1877" spans="9:22" x14ac:dyDescent="0.45">
      <c r="I1877" t="s">
        <v>210</v>
      </c>
      <c r="J1877" t="s">
        <v>655</v>
      </c>
      <c r="K1877">
        <v>0</v>
      </c>
      <c r="L1877" t="s">
        <v>158</v>
      </c>
      <c r="N1877" t="s">
        <v>342</v>
      </c>
      <c r="O1877" t="s">
        <v>655</v>
      </c>
      <c r="P1877">
        <v>2.5668242434557821E-3</v>
      </c>
      <c r="Q1877" t="s">
        <v>158</v>
      </c>
      <c r="S1877" t="s">
        <v>485</v>
      </c>
      <c r="T1877" t="s">
        <v>655</v>
      </c>
      <c r="U1877">
        <v>4.5543022427063868E-3</v>
      </c>
      <c r="V1877" t="s">
        <v>158</v>
      </c>
    </row>
    <row r="1878" spans="9:22" x14ac:dyDescent="0.45">
      <c r="I1878" t="s">
        <v>210</v>
      </c>
      <c r="J1878" t="s">
        <v>656</v>
      </c>
      <c r="K1878">
        <v>1.26447155754033E-3</v>
      </c>
      <c r="L1878" t="s">
        <v>158</v>
      </c>
      <c r="N1878" t="s">
        <v>342</v>
      </c>
      <c r="O1878" t="s">
        <v>656</v>
      </c>
      <c r="P1878">
        <v>2.5103978217455355E-3</v>
      </c>
      <c r="Q1878" t="s">
        <v>158</v>
      </c>
      <c r="S1878" t="s">
        <v>485</v>
      </c>
      <c r="T1878" t="s">
        <v>656</v>
      </c>
      <c r="U1878">
        <v>4.5712843939628113E-3</v>
      </c>
      <c r="V1878" t="s">
        <v>158</v>
      </c>
    </row>
    <row r="1879" spans="9:22" x14ac:dyDescent="0.45">
      <c r="I1879" t="s">
        <v>210</v>
      </c>
      <c r="J1879" t="s">
        <v>657</v>
      </c>
      <c r="K1879">
        <v>4.0361984314418495E-2</v>
      </c>
      <c r="L1879" t="s">
        <v>158</v>
      </c>
      <c r="N1879" t="s">
        <v>342</v>
      </c>
      <c r="O1879" t="s">
        <v>657</v>
      </c>
      <c r="P1879">
        <v>1.659386423641733E-2</v>
      </c>
      <c r="Q1879" t="s">
        <v>158</v>
      </c>
      <c r="S1879" t="s">
        <v>485</v>
      </c>
      <c r="T1879" t="s">
        <v>657</v>
      </c>
      <c r="U1879">
        <v>2.8921549512915614E-2</v>
      </c>
      <c r="V1879" t="s">
        <v>158</v>
      </c>
    </row>
    <row r="1880" spans="9:22" x14ac:dyDescent="0.45">
      <c r="I1880" t="s">
        <v>210</v>
      </c>
      <c r="J1880" t="s">
        <v>658</v>
      </c>
      <c r="K1880">
        <v>4.3515644100677268E-3</v>
      </c>
      <c r="L1880" t="s">
        <v>158</v>
      </c>
      <c r="N1880" t="s">
        <v>342</v>
      </c>
      <c r="O1880" t="s">
        <v>658</v>
      </c>
      <c r="P1880">
        <v>3.009148074473287E-3</v>
      </c>
      <c r="Q1880" t="s">
        <v>158</v>
      </c>
      <c r="S1880" t="s">
        <v>485</v>
      </c>
      <c r="T1880" t="s">
        <v>658</v>
      </c>
      <c r="U1880">
        <v>4.0199145512992184E-3</v>
      </c>
      <c r="V1880" t="s">
        <v>158</v>
      </c>
    </row>
    <row r="1881" spans="9:22" x14ac:dyDescent="0.45">
      <c r="I1881" t="s">
        <v>210</v>
      </c>
      <c r="J1881" t="s">
        <v>659</v>
      </c>
      <c r="K1881">
        <v>2.3881037546513756E-3</v>
      </c>
      <c r="L1881" t="s">
        <v>158</v>
      </c>
      <c r="N1881" t="s">
        <v>342</v>
      </c>
      <c r="O1881" t="s">
        <v>659</v>
      </c>
      <c r="P1881">
        <v>3.1397481135684861E-3</v>
      </c>
      <c r="Q1881" t="s">
        <v>158</v>
      </c>
      <c r="S1881" t="s">
        <v>485</v>
      </c>
      <c r="T1881" t="s">
        <v>659</v>
      </c>
      <c r="U1881">
        <v>4.1322638343407143E-3</v>
      </c>
      <c r="V1881" t="s">
        <v>158</v>
      </c>
    </row>
    <row r="1882" spans="9:22" x14ac:dyDescent="0.45">
      <c r="I1882" t="s">
        <v>210</v>
      </c>
      <c r="J1882" t="s">
        <v>660</v>
      </c>
      <c r="K1882">
        <v>0</v>
      </c>
      <c r="L1882" t="s">
        <v>158</v>
      </c>
      <c r="N1882" t="s">
        <v>342</v>
      </c>
      <c r="O1882" t="s">
        <v>660</v>
      </c>
      <c r="P1882">
        <v>1.884514892240079E-2</v>
      </c>
      <c r="Q1882" t="s">
        <v>158</v>
      </c>
      <c r="S1882" t="s">
        <v>485</v>
      </c>
      <c r="T1882" t="s">
        <v>660</v>
      </c>
      <c r="U1882">
        <v>2.6072886624676678E-2</v>
      </c>
      <c r="V1882" t="s">
        <v>158</v>
      </c>
    </row>
    <row r="1883" spans="9:22" x14ac:dyDescent="0.45">
      <c r="I1883" t="s">
        <v>211</v>
      </c>
      <c r="J1883" t="s">
        <v>157</v>
      </c>
      <c r="K1883">
        <v>0</v>
      </c>
      <c r="L1883" t="s">
        <v>158</v>
      </c>
      <c r="N1883" t="s">
        <v>343</v>
      </c>
      <c r="O1883" t="s">
        <v>157</v>
      </c>
      <c r="P1883">
        <v>6.7292901845200481E-2</v>
      </c>
      <c r="Q1883" t="s">
        <v>158</v>
      </c>
      <c r="S1883" t="s">
        <v>486</v>
      </c>
      <c r="T1883" t="s">
        <v>157</v>
      </c>
      <c r="U1883">
        <v>7.305180442906048E-2</v>
      </c>
      <c r="V1883" t="s">
        <v>158</v>
      </c>
    </row>
    <row r="1884" spans="9:22" x14ac:dyDescent="0.45">
      <c r="I1884" t="s">
        <v>211</v>
      </c>
      <c r="J1884" t="s">
        <v>159</v>
      </c>
      <c r="K1884">
        <v>0</v>
      </c>
      <c r="L1884" t="s">
        <v>158</v>
      </c>
      <c r="N1884" t="s">
        <v>343</v>
      </c>
      <c r="O1884" t="s">
        <v>159</v>
      </c>
      <c r="P1884">
        <v>1.1393301955867657E-2</v>
      </c>
      <c r="Q1884" t="s">
        <v>158</v>
      </c>
      <c r="S1884" t="s">
        <v>486</v>
      </c>
      <c r="T1884" t="s">
        <v>159</v>
      </c>
      <c r="U1884">
        <v>1.2883710655464942E-2</v>
      </c>
      <c r="V1884" t="s">
        <v>158</v>
      </c>
    </row>
    <row r="1885" spans="9:22" x14ac:dyDescent="0.45">
      <c r="I1885" t="s">
        <v>211</v>
      </c>
      <c r="J1885" t="s">
        <v>160</v>
      </c>
      <c r="K1885">
        <v>1.2252406154531045E-3</v>
      </c>
      <c r="L1885" t="s">
        <v>158</v>
      </c>
      <c r="N1885" t="s">
        <v>343</v>
      </c>
      <c r="O1885" t="s">
        <v>160</v>
      </c>
      <c r="P1885">
        <v>1.14495950882851E-2</v>
      </c>
      <c r="Q1885" t="s">
        <v>158</v>
      </c>
      <c r="S1885" t="s">
        <v>486</v>
      </c>
      <c r="T1885" t="s">
        <v>160</v>
      </c>
      <c r="U1885">
        <v>1.2889179718058155E-2</v>
      </c>
      <c r="V1885" t="s">
        <v>158</v>
      </c>
    </row>
    <row r="1886" spans="9:22" x14ac:dyDescent="0.45">
      <c r="I1886" t="s">
        <v>211</v>
      </c>
      <c r="J1886" t="s">
        <v>161</v>
      </c>
      <c r="K1886">
        <v>6.6952724420051915E-3</v>
      </c>
      <c r="L1886" t="s">
        <v>158</v>
      </c>
      <c r="N1886" t="s">
        <v>343</v>
      </c>
      <c r="O1886" t="s">
        <v>161</v>
      </c>
      <c r="P1886">
        <v>1.1412594739262134E-2</v>
      </c>
      <c r="Q1886" t="s">
        <v>158</v>
      </c>
      <c r="S1886" t="s">
        <v>486</v>
      </c>
      <c r="T1886" t="s">
        <v>161</v>
      </c>
      <c r="U1886">
        <v>1.2762744222108722E-2</v>
      </c>
      <c r="V1886" t="s">
        <v>158</v>
      </c>
    </row>
    <row r="1887" spans="9:22" x14ac:dyDescent="0.45">
      <c r="I1887" t="s">
        <v>211</v>
      </c>
      <c r="J1887" t="s">
        <v>162</v>
      </c>
      <c r="K1887">
        <v>0.13476311529126547</v>
      </c>
      <c r="L1887" t="s">
        <v>158</v>
      </c>
      <c r="N1887" t="s">
        <v>343</v>
      </c>
      <c r="O1887" t="s">
        <v>162</v>
      </c>
      <c r="P1887">
        <v>8.1033647849632212E-2</v>
      </c>
      <c r="Q1887" t="s">
        <v>158</v>
      </c>
      <c r="S1887" t="s">
        <v>486</v>
      </c>
      <c r="T1887" t="s">
        <v>162</v>
      </c>
      <c r="U1887">
        <v>8.1007389122502022E-2</v>
      </c>
      <c r="V1887" t="s">
        <v>158</v>
      </c>
    </row>
    <row r="1888" spans="9:22" x14ac:dyDescent="0.45">
      <c r="I1888" t="s">
        <v>211</v>
      </c>
      <c r="J1888" t="s">
        <v>619</v>
      </c>
      <c r="K1888">
        <v>1.8003848522457649E-2</v>
      </c>
      <c r="L1888" t="s">
        <v>158</v>
      </c>
      <c r="N1888" t="s">
        <v>343</v>
      </c>
      <c r="O1888" t="s">
        <v>619</v>
      </c>
      <c r="P1888">
        <v>1.197178484036256E-2</v>
      </c>
      <c r="Q1888" t="s">
        <v>158</v>
      </c>
      <c r="S1888" t="s">
        <v>486</v>
      </c>
      <c r="T1888" t="s">
        <v>619</v>
      </c>
      <c r="U1888">
        <v>1.114044612733054E-2</v>
      </c>
      <c r="V1888" t="s">
        <v>158</v>
      </c>
    </row>
    <row r="1889" spans="9:22" x14ac:dyDescent="0.45">
      <c r="I1889" t="s">
        <v>211</v>
      </c>
      <c r="J1889" t="s">
        <v>620</v>
      </c>
      <c r="K1889">
        <v>1.2740105255745041E-2</v>
      </c>
      <c r="L1889" t="s">
        <v>158</v>
      </c>
      <c r="N1889" t="s">
        <v>343</v>
      </c>
      <c r="O1889" t="s">
        <v>620</v>
      </c>
      <c r="P1889">
        <v>1.1843267370359109E-2</v>
      </c>
      <c r="Q1889" t="s">
        <v>158</v>
      </c>
      <c r="S1889" t="s">
        <v>486</v>
      </c>
      <c r="T1889" t="s">
        <v>620</v>
      </c>
      <c r="U1889">
        <v>1.1773790599665409E-2</v>
      </c>
      <c r="V1889" t="s">
        <v>158</v>
      </c>
    </row>
    <row r="1890" spans="9:22" x14ac:dyDescent="0.45">
      <c r="I1890" t="s">
        <v>211</v>
      </c>
      <c r="J1890" t="s">
        <v>621</v>
      </c>
      <c r="K1890">
        <v>5.3846342713410652E-3</v>
      </c>
      <c r="L1890" t="s">
        <v>158</v>
      </c>
      <c r="N1890" t="s">
        <v>343</v>
      </c>
      <c r="O1890" t="s">
        <v>621</v>
      </c>
      <c r="P1890">
        <v>7.1976406086190617E-2</v>
      </c>
      <c r="Q1890" t="s">
        <v>158</v>
      </c>
      <c r="S1890" t="s">
        <v>486</v>
      </c>
      <c r="T1890" t="s">
        <v>621</v>
      </c>
      <c r="U1890">
        <v>7.5351308472787176E-2</v>
      </c>
      <c r="V1890" t="s">
        <v>158</v>
      </c>
    </row>
    <row r="1891" spans="9:22" x14ac:dyDescent="0.45">
      <c r="I1891" t="s">
        <v>211</v>
      </c>
      <c r="J1891" t="s">
        <v>163</v>
      </c>
      <c r="K1891">
        <v>0</v>
      </c>
      <c r="L1891" t="s">
        <v>158</v>
      </c>
      <c r="N1891" t="s">
        <v>343</v>
      </c>
      <c r="O1891" t="s">
        <v>163</v>
      </c>
      <c r="P1891">
        <v>4.3209734409928292E-2</v>
      </c>
      <c r="Q1891" t="s">
        <v>158</v>
      </c>
      <c r="S1891" t="s">
        <v>486</v>
      </c>
      <c r="T1891" t="s">
        <v>163</v>
      </c>
      <c r="U1891">
        <v>5.1366438336430877E-2</v>
      </c>
      <c r="V1891" t="s">
        <v>158</v>
      </c>
    </row>
    <row r="1892" spans="9:22" x14ac:dyDescent="0.45">
      <c r="I1892" t="s">
        <v>211</v>
      </c>
      <c r="J1892" t="s">
        <v>164</v>
      </c>
      <c r="K1892">
        <v>4.8881969346207281E-3</v>
      </c>
      <c r="L1892" t="s">
        <v>158</v>
      </c>
      <c r="N1892" t="s">
        <v>343</v>
      </c>
      <c r="O1892" t="s">
        <v>164</v>
      </c>
      <c r="P1892">
        <v>6.9333993064488791E-3</v>
      </c>
      <c r="Q1892" t="s">
        <v>158</v>
      </c>
      <c r="S1892" t="s">
        <v>486</v>
      </c>
      <c r="T1892" t="s">
        <v>164</v>
      </c>
      <c r="U1892">
        <v>8.3602957368488356E-3</v>
      </c>
      <c r="V1892" t="s">
        <v>158</v>
      </c>
    </row>
    <row r="1893" spans="9:22" x14ac:dyDescent="0.45">
      <c r="I1893" t="s">
        <v>211</v>
      </c>
      <c r="J1893" t="s">
        <v>165</v>
      </c>
      <c r="K1893">
        <v>1.3485068071761381E-2</v>
      </c>
      <c r="L1893" t="s">
        <v>158</v>
      </c>
      <c r="N1893" t="s">
        <v>343</v>
      </c>
      <c r="O1893" t="s">
        <v>165</v>
      </c>
      <c r="P1893">
        <v>6.9196328390610691E-3</v>
      </c>
      <c r="Q1893" t="s">
        <v>158</v>
      </c>
      <c r="S1893" t="s">
        <v>486</v>
      </c>
      <c r="T1893" t="s">
        <v>165</v>
      </c>
      <c r="U1893">
        <v>8.5731495137716697E-3</v>
      </c>
      <c r="V1893" t="s">
        <v>158</v>
      </c>
    </row>
    <row r="1894" spans="9:22" x14ac:dyDescent="0.45">
      <c r="I1894" t="s">
        <v>211</v>
      </c>
      <c r="J1894" t="s">
        <v>166</v>
      </c>
      <c r="K1894">
        <v>2.0489172212291865E-2</v>
      </c>
      <c r="L1894" t="s">
        <v>158</v>
      </c>
      <c r="N1894" t="s">
        <v>343</v>
      </c>
      <c r="O1894" t="s">
        <v>166</v>
      </c>
      <c r="P1894">
        <v>6.8154746254777496E-3</v>
      </c>
      <c r="Q1894" t="s">
        <v>158</v>
      </c>
      <c r="S1894" t="s">
        <v>486</v>
      </c>
      <c r="T1894" t="s">
        <v>166</v>
      </c>
      <c r="U1894">
        <v>8.6589788099762539E-3</v>
      </c>
      <c r="V1894" t="s">
        <v>158</v>
      </c>
    </row>
    <row r="1895" spans="9:22" x14ac:dyDescent="0.45">
      <c r="I1895" t="s">
        <v>211</v>
      </c>
      <c r="J1895" t="s">
        <v>167</v>
      </c>
      <c r="K1895">
        <v>0.20230114437262958</v>
      </c>
      <c r="L1895" t="s">
        <v>158</v>
      </c>
      <c r="N1895" t="s">
        <v>343</v>
      </c>
      <c r="O1895" t="s">
        <v>167</v>
      </c>
      <c r="P1895">
        <v>4.8904663657875831E-2</v>
      </c>
      <c r="Q1895" t="s">
        <v>158</v>
      </c>
      <c r="S1895" t="s">
        <v>486</v>
      </c>
      <c r="T1895" t="s">
        <v>167</v>
      </c>
      <c r="U1895">
        <v>5.0313866027205133E-2</v>
      </c>
      <c r="V1895" t="s">
        <v>158</v>
      </c>
    </row>
    <row r="1896" spans="9:22" x14ac:dyDescent="0.45">
      <c r="I1896" t="s">
        <v>211</v>
      </c>
      <c r="J1896" t="s">
        <v>623</v>
      </c>
      <c r="K1896">
        <v>2.569000438533172E-2</v>
      </c>
      <c r="L1896" t="s">
        <v>158</v>
      </c>
      <c r="N1896" t="s">
        <v>343</v>
      </c>
      <c r="O1896" t="s">
        <v>623</v>
      </c>
      <c r="P1896">
        <v>8.9946593453513919E-3</v>
      </c>
      <c r="Q1896" t="s">
        <v>158</v>
      </c>
      <c r="S1896" t="s">
        <v>486</v>
      </c>
      <c r="T1896" t="s">
        <v>623</v>
      </c>
      <c r="U1896">
        <v>7.1112266420364839E-3</v>
      </c>
      <c r="V1896" t="s">
        <v>158</v>
      </c>
    </row>
    <row r="1897" spans="9:22" x14ac:dyDescent="0.45">
      <c r="I1897" t="s">
        <v>211</v>
      </c>
      <c r="J1897" t="s">
        <v>624</v>
      </c>
      <c r="K1897">
        <v>2.1700932452745472E-2</v>
      </c>
      <c r="L1897" t="s">
        <v>158</v>
      </c>
      <c r="N1897" t="s">
        <v>343</v>
      </c>
      <c r="O1897" t="s">
        <v>624</v>
      </c>
      <c r="P1897">
        <v>9.3219447246315167E-3</v>
      </c>
      <c r="Q1897" t="s">
        <v>158</v>
      </c>
      <c r="S1897" t="s">
        <v>486</v>
      </c>
      <c r="T1897" t="s">
        <v>624</v>
      </c>
      <c r="U1897">
        <v>7.3620601518028187E-3</v>
      </c>
      <c r="V1897" t="s">
        <v>158</v>
      </c>
    </row>
    <row r="1898" spans="9:22" x14ac:dyDescent="0.45">
      <c r="I1898" t="s">
        <v>211</v>
      </c>
      <c r="J1898" t="s">
        <v>625</v>
      </c>
      <c r="K1898">
        <v>2.4608168846965966E-2</v>
      </c>
      <c r="L1898" t="s">
        <v>158</v>
      </c>
      <c r="N1898" t="s">
        <v>343</v>
      </c>
      <c r="O1898" t="s">
        <v>625</v>
      </c>
      <c r="P1898">
        <v>5.4661781055473022E-2</v>
      </c>
      <c r="Q1898" t="s">
        <v>158</v>
      </c>
      <c r="S1898" t="s">
        <v>486</v>
      </c>
      <c r="T1898" t="s">
        <v>625</v>
      </c>
      <c r="U1898">
        <v>5.2008180107679929E-2</v>
      </c>
      <c r="V1898" t="s">
        <v>158</v>
      </c>
    </row>
    <row r="1899" spans="9:22" x14ac:dyDescent="0.45">
      <c r="I1899" t="s">
        <v>211</v>
      </c>
      <c r="J1899" t="s">
        <v>168</v>
      </c>
      <c r="K1899">
        <v>0</v>
      </c>
      <c r="L1899" t="s">
        <v>158</v>
      </c>
      <c r="N1899" t="s">
        <v>343</v>
      </c>
      <c r="O1899" t="s">
        <v>168</v>
      </c>
      <c r="P1899">
        <v>6.2254587408597573E-2</v>
      </c>
      <c r="Q1899" t="s">
        <v>158</v>
      </c>
      <c r="S1899" t="s">
        <v>486</v>
      </c>
      <c r="T1899" t="s">
        <v>168</v>
      </c>
      <c r="U1899">
        <v>5.7730834821480684E-2</v>
      </c>
      <c r="V1899" t="s">
        <v>158</v>
      </c>
    </row>
    <row r="1900" spans="9:22" x14ac:dyDescent="0.45">
      <c r="I1900" t="s">
        <v>211</v>
      </c>
      <c r="J1900" t="s">
        <v>169</v>
      </c>
      <c r="K1900">
        <v>3.4972149610446677E-3</v>
      </c>
      <c r="L1900" t="s">
        <v>158</v>
      </c>
      <c r="N1900" t="s">
        <v>343</v>
      </c>
      <c r="O1900" t="s">
        <v>169</v>
      </c>
      <c r="P1900">
        <v>1.0913821697194223E-2</v>
      </c>
      <c r="Q1900" t="s">
        <v>158</v>
      </c>
      <c r="S1900" t="s">
        <v>486</v>
      </c>
      <c r="T1900" t="s">
        <v>169</v>
      </c>
      <c r="U1900">
        <v>1.0679290883913593E-2</v>
      </c>
      <c r="V1900" t="s">
        <v>158</v>
      </c>
    </row>
    <row r="1901" spans="9:22" x14ac:dyDescent="0.45">
      <c r="I1901" t="s">
        <v>211</v>
      </c>
      <c r="J1901" t="s">
        <v>170</v>
      </c>
      <c r="K1901">
        <v>1.0666244282985229E-2</v>
      </c>
      <c r="L1901" t="s">
        <v>158</v>
      </c>
      <c r="N1901" t="s">
        <v>343</v>
      </c>
      <c r="O1901" t="s">
        <v>170</v>
      </c>
      <c r="P1901">
        <v>1.0774944892140734E-2</v>
      </c>
      <c r="Q1901" t="s">
        <v>158</v>
      </c>
      <c r="S1901" t="s">
        <v>486</v>
      </c>
      <c r="T1901" t="s">
        <v>170</v>
      </c>
      <c r="U1901">
        <v>1.0745621146728274E-2</v>
      </c>
      <c r="V1901" t="s">
        <v>158</v>
      </c>
    </row>
    <row r="1902" spans="9:22" x14ac:dyDescent="0.45">
      <c r="I1902" t="s">
        <v>211</v>
      </c>
      <c r="J1902" t="s">
        <v>171</v>
      </c>
      <c r="K1902">
        <v>1.5562700005362197E-2</v>
      </c>
      <c r="L1902" t="s">
        <v>158</v>
      </c>
      <c r="N1902" t="s">
        <v>343</v>
      </c>
      <c r="O1902" t="s">
        <v>171</v>
      </c>
      <c r="P1902">
        <v>1.0736356592733542E-2</v>
      </c>
      <c r="Q1902" t="s">
        <v>158</v>
      </c>
      <c r="S1902" t="s">
        <v>486</v>
      </c>
      <c r="T1902" t="s">
        <v>171</v>
      </c>
      <c r="U1902">
        <v>1.0710336120829653E-2</v>
      </c>
      <c r="V1902" t="s">
        <v>158</v>
      </c>
    </row>
    <row r="1903" spans="9:22" x14ac:dyDescent="0.45">
      <c r="I1903" t="s">
        <v>211</v>
      </c>
      <c r="J1903" t="s">
        <v>172</v>
      </c>
      <c r="K1903">
        <v>0.14390443112097928</v>
      </c>
      <c r="L1903" t="s">
        <v>158</v>
      </c>
      <c r="N1903" t="s">
        <v>343</v>
      </c>
      <c r="O1903" t="s">
        <v>172</v>
      </c>
      <c r="P1903">
        <v>7.5000507068075539E-2</v>
      </c>
      <c r="Q1903" t="s">
        <v>158</v>
      </c>
      <c r="S1903" t="s">
        <v>486</v>
      </c>
      <c r="T1903" t="s">
        <v>172</v>
      </c>
      <c r="U1903">
        <v>6.181260980639558E-2</v>
      </c>
      <c r="V1903" t="s">
        <v>158</v>
      </c>
    </row>
    <row r="1904" spans="9:22" x14ac:dyDescent="0.45">
      <c r="I1904" t="s">
        <v>211</v>
      </c>
      <c r="J1904" t="s">
        <v>627</v>
      </c>
      <c r="K1904">
        <v>1.9194717140022459E-2</v>
      </c>
      <c r="L1904" t="s">
        <v>158</v>
      </c>
      <c r="N1904" t="s">
        <v>343</v>
      </c>
      <c r="O1904" t="s">
        <v>627</v>
      </c>
      <c r="P1904">
        <v>1.2268787224899748E-2</v>
      </c>
      <c r="Q1904" t="s">
        <v>158</v>
      </c>
      <c r="S1904" t="s">
        <v>486</v>
      </c>
      <c r="T1904" t="s">
        <v>627</v>
      </c>
      <c r="U1904">
        <v>6.6802278739168976E-3</v>
      </c>
      <c r="V1904" t="s">
        <v>158</v>
      </c>
    </row>
    <row r="1905" spans="9:22" x14ac:dyDescent="0.45">
      <c r="I1905" t="s">
        <v>211</v>
      </c>
      <c r="J1905" t="s">
        <v>628</v>
      </c>
      <c r="K1905">
        <v>1.6788155591738827E-2</v>
      </c>
      <c r="L1905" t="s">
        <v>158</v>
      </c>
      <c r="N1905" t="s">
        <v>343</v>
      </c>
      <c r="O1905" t="s">
        <v>628</v>
      </c>
      <c r="P1905">
        <v>1.2780129841048236E-2</v>
      </c>
      <c r="Q1905" t="s">
        <v>158</v>
      </c>
      <c r="S1905" t="s">
        <v>486</v>
      </c>
      <c r="T1905" t="s">
        <v>628</v>
      </c>
      <c r="U1905">
        <v>6.5130603772783676E-3</v>
      </c>
      <c r="V1905" t="s">
        <v>158</v>
      </c>
    </row>
    <row r="1906" spans="9:22" x14ac:dyDescent="0.45">
      <c r="I1906" t="s">
        <v>211</v>
      </c>
      <c r="J1906" t="s">
        <v>629</v>
      </c>
      <c r="K1906">
        <v>2.1283981526984123E-2</v>
      </c>
      <c r="L1906" t="s">
        <v>158</v>
      </c>
      <c r="N1906" t="s">
        <v>343</v>
      </c>
      <c r="O1906" t="s">
        <v>629</v>
      </c>
      <c r="P1906">
        <v>7.7671776604260584E-2</v>
      </c>
      <c r="Q1906" t="s">
        <v>158</v>
      </c>
      <c r="S1906" t="s">
        <v>486</v>
      </c>
      <c r="T1906" t="s">
        <v>629</v>
      </c>
      <c r="U1906">
        <v>4.4000170112276943E-2</v>
      </c>
      <c r="V1906" t="s">
        <v>158</v>
      </c>
    </row>
    <row r="1907" spans="9:22" x14ac:dyDescent="0.45">
      <c r="I1907" t="s">
        <v>211</v>
      </c>
      <c r="J1907" t="s">
        <v>631</v>
      </c>
      <c r="K1907">
        <v>0</v>
      </c>
      <c r="L1907" t="s">
        <v>158</v>
      </c>
      <c r="N1907" t="s">
        <v>343</v>
      </c>
      <c r="O1907" t="s">
        <v>631</v>
      </c>
      <c r="P1907">
        <v>2.6712413432716225E-2</v>
      </c>
      <c r="Q1907" t="s">
        <v>158</v>
      </c>
      <c r="S1907" t="s">
        <v>486</v>
      </c>
      <c r="T1907" t="s">
        <v>631</v>
      </c>
      <c r="U1907">
        <v>2.8439222389149314E-2</v>
      </c>
      <c r="V1907" t="s">
        <v>158</v>
      </c>
    </row>
    <row r="1908" spans="9:22" x14ac:dyDescent="0.45">
      <c r="I1908" t="s">
        <v>211</v>
      </c>
      <c r="J1908" t="s">
        <v>632</v>
      </c>
      <c r="K1908">
        <v>0</v>
      </c>
      <c r="L1908" t="s">
        <v>158</v>
      </c>
      <c r="N1908" t="s">
        <v>343</v>
      </c>
      <c r="O1908" t="s">
        <v>632</v>
      </c>
      <c r="P1908">
        <v>4.9052982175047067E-3</v>
      </c>
      <c r="Q1908" t="s">
        <v>158</v>
      </c>
      <c r="S1908" t="s">
        <v>486</v>
      </c>
      <c r="T1908" t="s">
        <v>632</v>
      </c>
      <c r="U1908">
        <v>5.1801234664935443E-3</v>
      </c>
      <c r="V1908" t="s">
        <v>158</v>
      </c>
    </row>
    <row r="1909" spans="9:22" x14ac:dyDescent="0.45">
      <c r="I1909" t="s">
        <v>211</v>
      </c>
      <c r="J1909" t="s">
        <v>633</v>
      </c>
      <c r="K1909">
        <v>5.0828562728663347E-3</v>
      </c>
      <c r="L1909" t="s">
        <v>158</v>
      </c>
      <c r="N1909" t="s">
        <v>343</v>
      </c>
      <c r="O1909" t="s">
        <v>633</v>
      </c>
      <c r="P1909">
        <v>4.9926840848184629E-3</v>
      </c>
      <c r="Q1909" t="s">
        <v>158</v>
      </c>
      <c r="S1909" t="s">
        <v>486</v>
      </c>
      <c r="T1909" t="s">
        <v>633</v>
      </c>
      <c r="U1909">
        <v>5.1041557928815581E-3</v>
      </c>
      <c r="V1909" t="s">
        <v>158</v>
      </c>
    </row>
    <row r="1910" spans="9:22" x14ac:dyDescent="0.45">
      <c r="I1910" t="s">
        <v>211</v>
      </c>
      <c r="J1910" t="s">
        <v>634</v>
      </c>
      <c r="K1910">
        <v>1.1867652606409377E-2</v>
      </c>
      <c r="L1910" t="s">
        <v>158</v>
      </c>
      <c r="N1910" t="s">
        <v>343</v>
      </c>
      <c r="O1910" t="s">
        <v>634</v>
      </c>
      <c r="P1910">
        <v>4.9822592234035753E-3</v>
      </c>
      <c r="Q1910" t="s">
        <v>158</v>
      </c>
      <c r="S1910" t="s">
        <v>486</v>
      </c>
      <c r="T1910" t="s">
        <v>634</v>
      </c>
      <c r="U1910">
        <v>4.9378480335613593E-3</v>
      </c>
      <c r="V1910" t="s">
        <v>158</v>
      </c>
    </row>
    <row r="1911" spans="9:22" x14ac:dyDescent="0.45">
      <c r="I1911" t="s">
        <v>211</v>
      </c>
      <c r="J1911" t="s">
        <v>635</v>
      </c>
      <c r="K1911">
        <v>0.12545065777344672</v>
      </c>
      <c r="L1911" t="s">
        <v>158</v>
      </c>
      <c r="N1911" t="s">
        <v>343</v>
      </c>
      <c r="O1911" t="s">
        <v>635</v>
      </c>
      <c r="P1911">
        <v>3.1741000379545956E-2</v>
      </c>
      <c r="Q1911" t="s">
        <v>158</v>
      </c>
      <c r="S1911" t="s">
        <v>486</v>
      </c>
      <c r="T1911" t="s">
        <v>635</v>
      </c>
      <c r="U1911">
        <v>2.8146149151813755E-2</v>
      </c>
      <c r="V1911" t="s">
        <v>158</v>
      </c>
    </row>
    <row r="1912" spans="9:22" x14ac:dyDescent="0.45">
      <c r="I1912" t="s">
        <v>211</v>
      </c>
      <c r="J1912" t="s">
        <v>636</v>
      </c>
      <c r="K1912">
        <v>1.6356979797847448E-2</v>
      </c>
      <c r="L1912" t="s">
        <v>158</v>
      </c>
      <c r="N1912" t="s">
        <v>343</v>
      </c>
      <c r="O1912" t="s">
        <v>636</v>
      </c>
      <c r="P1912">
        <v>5.6144747956692097E-3</v>
      </c>
      <c r="Q1912" t="s">
        <v>158</v>
      </c>
      <c r="S1912" t="s">
        <v>486</v>
      </c>
      <c r="T1912" t="s">
        <v>636</v>
      </c>
      <c r="U1912">
        <v>3.5020840258495039E-3</v>
      </c>
      <c r="V1912" t="s">
        <v>158</v>
      </c>
    </row>
    <row r="1913" spans="9:22" x14ac:dyDescent="0.45">
      <c r="I1913" t="s">
        <v>211</v>
      </c>
      <c r="J1913" t="s">
        <v>637</v>
      </c>
      <c r="K1913">
        <v>1.240501018725561E-2</v>
      </c>
      <c r="L1913" t="s">
        <v>158</v>
      </c>
      <c r="N1913" t="s">
        <v>343</v>
      </c>
      <c r="O1913" t="s">
        <v>637</v>
      </c>
      <c r="P1913">
        <v>6.0763135780740243E-3</v>
      </c>
      <c r="Q1913" t="s">
        <v>158</v>
      </c>
      <c r="S1913" t="s">
        <v>486</v>
      </c>
      <c r="T1913" t="s">
        <v>637</v>
      </c>
      <c r="U1913">
        <v>3.5127796226944569E-3</v>
      </c>
      <c r="V1913" t="s">
        <v>158</v>
      </c>
    </row>
    <row r="1914" spans="9:22" x14ac:dyDescent="0.45">
      <c r="I1914" t="s">
        <v>211</v>
      </c>
      <c r="J1914" t="s">
        <v>638</v>
      </c>
      <c r="K1914">
        <v>5.7805508288871548E-3</v>
      </c>
      <c r="L1914" t="s">
        <v>158</v>
      </c>
      <c r="N1914" t="s">
        <v>343</v>
      </c>
      <c r="O1914" t="s">
        <v>638</v>
      </c>
      <c r="P1914">
        <v>3.4066948489768975E-2</v>
      </c>
      <c r="Q1914" t="s">
        <v>158</v>
      </c>
      <c r="S1914" t="s">
        <v>486</v>
      </c>
      <c r="T1914" t="s">
        <v>638</v>
      </c>
      <c r="U1914">
        <v>2.4440453701775236E-2</v>
      </c>
      <c r="V1914" t="s">
        <v>158</v>
      </c>
    </row>
    <row r="1915" spans="9:22" x14ac:dyDescent="0.45">
      <c r="I1915" t="s">
        <v>211</v>
      </c>
      <c r="J1915" t="s">
        <v>645</v>
      </c>
      <c r="K1915">
        <v>0</v>
      </c>
      <c r="L1915" t="s">
        <v>158</v>
      </c>
      <c r="N1915" t="s">
        <v>343</v>
      </c>
      <c r="O1915" t="s">
        <v>645</v>
      </c>
      <c r="P1915">
        <v>2.0083915150511399E-2</v>
      </c>
      <c r="Q1915" t="s">
        <v>158</v>
      </c>
      <c r="S1915" t="s">
        <v>486</v>
      </c>
      <c r="T1915" t="s">
        <v>645</v>
      </c>
      <c r="U1915">
        <v>2.2158924299955519E-2</v>
      </c>
      <c r="V1915" t="s">
        <v>158</v>
      </c>
    </row>
    <row r="1916" spans="9:22" x14ac:dyDescent="0.45">
      <c r="I1916" t="s">
        <v>211</v>
      </c>
      <c r="J1916" t="s">
        <v>646</v>
      </c>
      <c r="K1916">
        <v>0</v>
      </c>
      <c r="L1916" t="s">
        <v>158</v>
      </c>
      <c r="N1916" t="s">
        <v>343</v>
      </c>
      <c r="O1916" t="s">
        <v>646</v>
      </c>
      <c r="P1916">
        <v>3.4084202223138471E-3</v>
      </c>
      <c r="Q1916" t="s">
        <v>158</v>
      </c>
      <c r="S1916" t="s">
        <v>486</v>
      </c>
      <c r="T1916" t="s">
        <v>646</v>
      </c>
      <c r="U1916">
        <v>4.3085800001303786E-3</v>
      </c>
      <c r="V1916" t="s">
        <v>158</v>
      </c>
    </row>
    <row r="1917" spans="9:22" x14ac:dyDescent="0.45">
      <c r="I1917" t="s">
        <v>211</v>
      </c>
      <c r="J1917" t="s">
        <v>647</v>
      </c>
      <c r="K1917">
        <v>0</v>
      </c>
      <c r="L1917" t="s">
        <v>158</v>
      </c>
      <c r="N1917" t="s">
        <v>343</v>
      </c>
      <c r="O1917" t="s">
        <v>647</v>
      </c>
      <c r="P1917">
        <v>3.4854105590753589E-3</v>
      </c>
      <c r="Q1917" t="s">
        <v>158</v>
      </c>
      <c r="S1917" t="s">
        <v>486</v>
      </c>
      <c r="T1917" t="s">
        <v>647</v>
      </c>
      <c r="U1917">
        <v>4.4933493524688464E-3</v>
      </c>
      <c r="V1917" t="s">
        <v>158</v>
      </c>
    </row>
    <row r="1918" spans="9:22" x14ac:dyDescent="0.45">
      <c r="I1918" t="s">
        <v>211</v>
      </c>
      <c r="J1918" t="s">
        <v>648</v>
      </c>
      <c r="K1918">
        <v>2.4038140246022063E-3</v>
      </c>
      <c r="L1918" t="s">
        <v>158</v>
      </c>
      <c r="N1918" t="s">
        <v>343</v>
      </c>
      <c r="O1918" t="s">
        <v>648</v>
      </c>
      <c r="P1918">
        <v>3.4901358013727933E-3</v>
      </c>
      <c r="Q1918" t="s">
        <v>158</v>
      </c>
      <c r="S1918" t="s">
        <v>486</v>
      </c>
      <c r="T1918" t="s">
        <v>648</v>
      </c>
      <c r="U1918">
        <v>4.5574175320631906E-3</v>
      </c>
      <c r="V1918" t="s">
        <v>158</v>
      </c>
    </row>
    <row r="1919" spans="9:22" x14ac:dyDescent="0.45">
      <c r="I1919" t="s">
        <v>211</v>
      </c>
      <c r="J1919" t="s">
        <v>649</v>
      </c>
      <c r="K1919">
        <v>4.0513955235816058E-2</v>
      </c>
      <c r="L1919" t="s">
        <v>158</v>
      </c>
      <c r="N1919" t="s">
        <v>343</v>
      </c>
      <c r="O1919" t="s">
        <v>649</v>
      </c>
      <c r="P1919">
        <v>2.0805684614758031E-2</v>
      </c>
      <c r="Q1919" t="s">
        <v>158</v>
      </c>
      <c r="S1919" t="s">
        <v>486</v>
      </c>
      <c r="T1919" t="s">
        <v>649</v>
      </c>
      <c r="U1919">
        <v>3.0437579076208428E-2</v>
      </c>
      <c r="V1919" t="s">
        <v>158</v>
      </c>
    </row>
    <row r="1920" spans="9:22" x14ac:dyDescent="0.45">
      <c r="I1920" t="s">
        <v>211</v>
      </c>
      <c r="J1920" t="s">
        <v>650</v>
      </c>
      <c r="K1920">
        <v>4.650074165014167E-3</v>
      </c>
      <c r="L1920" t="s">
        <v>158</v>
      </c>
      <c r="N1920" t="s">
        <v>343</v>
      </c>
      <c r="O1920" t="s">
        <v>650</v>
      </c>
      <c r="P1920">
        <v>3.0114846084102476E-3</v>
      </c>
      <c r="Q1920" t="s">
        <v>158</v>
      </c>
      <c r="S1920" t="s">
        <v>486</v>
      </c>
      <c r="T1920" t="s">
        <v>650</v>
      </c>
      <c r="U1920">
        <v>4.0512997417646596E-3</v>
      </c>
      <c r="V1920" t="s">
        <v>158</v>
      </c>
    </row>
    <row r="1921" spans="9:22" x14ac:dyDescent="0.45">
      <c r="I1921" t="s">
        <v>211</v>
      </c>
      <c r="J1921" t="s">
        <v>651</v>
      </c>
      <c r="K1921">
        <v>2.4810839277855162E-3</v>
      </c>
      <c r="L1921" t="s">
        <v>158</v>
      </c>
      <c r="N1921" t="s">
        <v>343</v>
      </c>
      <c r="O1921" t="s">
        <v>651</v>
      </c>
      <c r="P1921">
        <v>3.0709379948962918E-3</v>
      </c>
      <c r="Q1921" t="s">
        <v>158</v>
      </c>
      <c r="S1921" t="s">
        <v>486</v>
      </c>
      <c r="T1921" t="s">
        <v>651</v>
      </c>
      <c r="U1921">
        <v>4.1358680742064995E-3</v>
      </c>
      <c r="V1921" t="s">
        <v>158</v>
      </c>
    </row>
    <row r="1922" spans="9:22" x14ac:dyDescent="0.45">
      <c r="I1922" t="s">
        <v>211</v>
      </c>
      <c r="J1922" t="s">
        <v>652</v>
      </c>
      <c r="K1922">
        <v>0</v>
      </c>
      <c r="L1922" t="s">
        <v>158</v>
      </c>
      <c r="N1922" t="s">
        <v>343</v>
      </c>
      <c r="O1922" t="s">
        <v>652</v>
      </c>
      <c r="P1922">
        <v>2.0343083092535519E-2</v>
      </c>
      <c r="Q1922" t="s">
        <v>158</v>
      </c>
      <c r="S1922" t="s">
        <v>486</v>
      </c>
      <c r="T1922" t="s">
        <v>652</v>
      </c>
      <c r="U1922">
        <v>2.4814638850983239E-2</v>
      </c>
      <c r="V1922" t="s">
        <v>158</v>
      </c>
    </row>
    <row r="1923" spans="9:22" x14ac:dyDescent="0.45">
      <c r="I1923" t="s">
        <v>211</v>
      </c>
      <c r="J1923" t="s">
        <v>653</v>
      </c>
      <c r="K1923">
        <v>0</v>
      </c>
      <c r="L1923" t="s">
        <v>158</v>
      </c>
      <c r="N1923" t="s">
        <v>343</v>
      </c>
      <c r="O1923" t="s">
        <v>653</v>
      </c>
      <c r="P1923">
        <v>1.6855640619592195E-2</v>
      </c>
      <c r="Q1923" t="s">
        <v>158</v>
      </c>
      <c r="S1923" t="s">
        <v>486</v>
      </c>
      <c r="T1923" t="s">
        <v>653</v>
      </c>
      <c r="U1923">
        <v>2.6454365563010326E-2</v>
      </c>
      <c r="V1923" t="s">
        <v>158</v>
      </c>
    </row>
    <row r="1924" spans="9:22" x14ac:dyDescent="0.45">
      <c r="I1924" t="s">
        <v>211</v>
      </c>
      <c r="J1924" t="s">
        <v>654</v>
      </c>
      <c r="K1924">
        <v>0</v>
      </c>
      <c r="L1924" t="s">
        <v>158</v>
      </c>
      <c r="N1924" t="s">
        <v>343</v>
      </c>
      <c r="O1924" t="s">
        <v>654</v>
      </c>
      <c r="P1924">
        <v>2.6470820494154043E-3</v>
      </c>
      <c r="Q1924" t="s">
        <v>158</v>
      </c>
      <c r="S1924" t="s">
        <v>486</v>
      </c>
      <c r="T1924" t="s">
        <v>654</v>
      </c>
      <c r="U1924">
        <v>4.6706526431095881E-3</v>
      </c>
      <c r="V1924" t="s">
        <v>158</v>
      </c>
    </row>
    <row r="1925" spans="9:22" x14ac:dyDescent="0.45">
      <c r="I1925" t="s">
        <v>211</v>
      </c>
      <c r="J1925" t="s">
        <v>655</v>
      </c>
      <c r="K1925">
        <v>0</v>
      </c>
      <c r="L1925" t="s">
        <v>158</v>
      </c>
      <c r="N1925" t="s">
        <v>343</v>
      </c>
      <c r="O1925" t="s">
        <v>655</v>
      </c>
      <c r="P1925">
        <v>2.5845420655950229E-3</v>
      </c>
      <c r="Q1925" t="s">
        <v>158</v>
      </c>
      <c r="S1925" t="s">
        <v>486</v>
      </c>
      <c r="T1925" t="s">
        <v>655</v>
      </c>
      <c r="U1925">
        <v>4.6673280060528762E-3</v>
      </c>
      <c r="V1925" t="s">
        <v>158</v>
      </c>
    </row>
    <row r="1926" spans="9:22" x14ac:dyDescent="0.45">
      <c r="I1926" t="s">
        <v>211</v>
      </c>
      <c r="J1926" t="s">
        <v>656</v>
      </c>
      <c r="K1926">
        <v>1.1031842344391097E-3</v>
      </c>
      <c r="L1926" t="s">
        <v>158</v>
      </c>
      <c r="N1926" t="s">
        <v>343</v>
      </c>
      <c r="O1926" t="s">
        <v>656</v>
      </c>
      <c r="P1926">
        <v>2.5403359441279021E-3</v>
      </c>
      <c r="Q1926" t="s">
        <v>158</v>
      </c>
      <c r="S1926" t="s">
        <v>486</v>
      </c>
      <c r="T1926" t="s">
        <v>656</v>
      </c>
      <c r="U1926">
        <v>4.4412702173304876E-3</v>
      </c>
      <c r="V1926" t="s">
        <v>158</v>
      </c>
    </row>
    <row r="1927" spans="9:22" x14ac:dyDescent="0.45">
      <c r="I1927" t="s">
        <v>211</v>
      </c>
      <c r="J1927" t="s">
        <v>657</v>
      </c>
      <c r="K1927">
        <v>4.1959113582818168E-2</v>
      </c>
      <c r="L1927" t="s">
        <v>158</v>
      </c>
      <c r="N1927" t="s">
        <v>343</v>
      </c>
      <c r="O1927" t="s">
        <v>657</v>
      </c>
      <c r="P1927">
        <v>1.6596436524426619E-2</v>
      </c>
      <c r="Q1927" t="s">
        <v>158</v>
      </c>
      <c r="S1927" t="s">
        <v>486</v>
      </c>
      <c r="T1927" t="s">
        <v>657</v>
      </c>
      <c r="U1927">
        <v>2.8259011518825136E-2</v>
      </c>
      <c r="V1927" t="s">
        <v>158</v>
      </c>
    </row>
    <row r="1928" spans="9:22" x14ac:dyDescent="0.45">
      <c r="I1928" t="s">
        <v>211</v>
      </c>
      <c r="J1928" t="s">
        <v>658</v>
      </c>
      <c r="K1928">
        <v>4.5716440922694192E-3</v>
      </c>
      <c r="L1928" t="s">
        <v>158</v>
      </c>
      <c r="N1928" t="s">
        <v>343</v>
      </c>
      <c r="O1928" t="s">
        <v>658</v>
      </c>
      <c r="P1928">
        <v>2.9773325532753258E-3</v>
      </c>
      <c r="Q1928" t="s">
        <v>158</v>
      </c>
      <c r="S1928" t="s">
        <v>486</v>
      </c>
      <c r="T1928" t="s">
        <v>658</v>
      </c>
      <c r="U1928">
        <v>4.1460624800292072E-3</v>
      </c>
      <c r="V1928" t="s">
        <v>158</v>
      </c>
    </row>
    <row r="1929" spans="9:22" x14ac:dyDescent="0.45">
      <c r="I1929" t="s">
        <v>211</v>
      </c>
      <c r="J1929" t="s">
        <v>659</v>
      </c>
      <c r="K1929">
        <v>2.5010749668116605E-3</v>
      </c>
      <c r="L1929" t="s">
        <v>158</v>
      </c>
      <c r="N1929" t="s">
        <v>343</v>
      </c>
      <c r="O1929" t="s">
        <v>659</v>
      </c>
      <c r="P1929">
        <v>3.1616260070497174E-3</v>
      </c>
      <c r="Q1929" t="s">
        <v>158</v>
      </c>
      <c r="S1929" t="s">
        <v>486</v>
      </c>
      <c r="T1929" t="s">
        <v>659</v>
      </c>
      <c r="U1929">
        <v>4.3592966887499645E-3</v>
      </c>
      <c r="V1929" t="s">
        <v>158</v>
      </c>
    </row>
    <row r="1930" spans="9:22" x14ac:dyDescent="0.45">
      <c r="I1930" t="s">
        <v>211</v>
      </c>
      <c r="J1930" t="s">
        <v>660</v>
      </c>
      <c r="K1930">
        <v>0</v>
      </c>
      <c r="L1930" t="s">
        <v>158</v>
      </c>
      <c r="N1930" t="s">
        <v>343</v>
      </c>
      <c r="O1930" t="s">
        <v>660</v>
      </c>
      <c r="P1930">
        <v>1.9310838922785421E-2</v>
      </c>
      <c r="Q1930" t="s">
        <v>158</v>
      </c>
      <c r="S1930" t="s">
        <v>486</v>
      </c>
      <c r="T1930" t="s">
        <v>660</v>
      </c>
      <c r="U1930">
        <v>2.729481995534342E-2</v>
      </c>
      <c r="V1930" t="s">
        <v>158</v>
      </c>
    </row>
    <row r="1931" spans="9:22" x14ac:dyDescent="0.45">
      <c r="I1931" t="s">
        <v>212</v>
      </c>
      <c r="J1931" t="s">
        <v>157</v>
      </c>
      <c r="K1931">
        <v>0</v>
      </c>
      <c r="L1931" t="s">
        <v>158</v>
      </c>
      <c r="N1931" t="s">
        <v>344</v>
      </c>
      <c r="O1931" t="s">
        <v>157</v>
      </c>
      <c r="P1931">
        <v>6.9799426075249249E-2</v>
      </c>
      <c r="Q1931" t="s">
        <v>158</v>
      </c>
      <c r="S1931" t="s">
        <v>487</v>
      </c>
      <c r="T1931" t="s">
        <v>157</v>
      </c>
      <c r="U1931">
        <v>7.6867142614186063E-2</v>
      </c>
      <c r="V1931" t="s">
        <v>158</v>
      </c>
    </row>
    <row r="1932" spans="9:22" x14ac:dyDescent="0.45">
      <c r="I1932" t="s">
        <v>212</v>
      </c>
      <c r="J1932" t="s">
        <v>159</v>
      </c>
      <c r="K1932">
        <v>0</v>
      </c>
      <c r="L1932" t="s">
        <v>158</v>
      </c>
      <c r="N1932" t="s">
        <v>344</v>
      </c>
      <c r="O1932" t="s">
        <v>159</v>
      </c>
      <c r="P1932">
        <v>1.1793966824586857E-2</v>
      </c>
      <c r="Q1932" t="s">
        <v>158</v>
      </c>
      <c r="S1932" t="s">
        <v>487</v>
      </c>
      <c r="T1932" t="s">
        <v>159</v>
      </c>
      <c r="U1932">
        <v>1.333483902445994E-2</v>
      </c>
      <c r="V1932" t="s">
        <v>158</v>
      </c>
    </row>
    <row r="1933" spans="9:22" x14ac:dyDescent="0.45">
      <c r="I1933" t="s">
        <v>212</v>
      </c>
      <c r="J1933" t="s">
        <v>160</v>
      </c>
      <c r="K1933">
        <v>1.4755239827112861E-3</v>
      </c>
      <c r="L1933" t="s">
        <v>158</v>
      </c>
      <c r="N1933" t="s">
        <v>344</v>
      </c>
      <c r="O1933" t="s">
        <v>160</v>
      </c>
      <c r="P1933">
        <v>1.209471687426327E-2</v>
      </c>
      <c r="Q1933" t="s">
        <v>158</v>
      </c>
      <c r="S1933" t="s">
        <v>487</v>
      </c>
      <c r="T1933" t="s">
        <v>160</v>
      </c>
      <c r="U1933">
        <v>1.3493753866598131E-2</v>
      </c>
      <c r="V1933" t="s">
        <v>158</v>
      </c>
    </row>
    <row r="1934" spans="9:22" x14ac:dyDescent="0.45">
      <c r="I1934" t="s">
        <v>212</v>
      </c>
      <c r="J1934" t="s">
        <v>161</v>
      </c>
      <c r="K1934">
        <v>8.7789750674212089E-3</v>
      </c>
      <c r="L1934" t="s">
        <v>158</v>
      </c>
      <c r="N1934" t="s">
        <v>344</v>
      </c>
      <c r="O1934" t="s">
        <v>161</v>
      </c>
      <c r="P1934">
        <v>1.2230928203763369E-2</v>
      </c>
      <c r="Q1934" t="s">
        <v>158</v>
      </c>
      <c r="S1934" t="s">
        <v>487</v>
      </c>
      <c r="T1934" t="s">
        <v>161</v>
      </c>
      <c r="U1934">
        <v>1.3663094847699156E-2</v>
      </c>
      <c r="V1934" t="s">
        <v>158</v>
      </c>
    </row>
    <row r="1935" spans="9:22" x14ac:dyDescent="0.45">
      <c r="I1935" t="s">
        <v>212</v>
      </c>
      <c r="J1935" t="s">
        <v>162</v>
      </c>
      <c r="K1935">
        <v>0.14811233438241464</v>
      </c>
      <c r="L1935" t="s">
        <v>158</v>
      </c>
      <c r="N1935" t="s">
        <v>344</v>
      </c>
      <c r="O1935" t="s">
        <v>162</v>
      </c>
      <c r="P1935">
        <v>8.6169710405413935E-2</v>
      </c>
      <c r="Q1935" t="s">
        <v>158</v>
      </c>
      <c r="S1935" t="s">
        <v>487</v>
      </c>
      <c r="T1935" t="s">
        <v>162</v>
      </c>
      <c r="U1935">
        <v>8.6592676661932932E-2</v>
      </c>
      <c r="V1935" t="s">
        <v>158</v>
      </c>
    </row>
    <row r="1936" spans="9:22" x14ac:dyDescent="0.45">
      <c r="I1936" t="s">
        <v>212</v>
      </c>
      <c r="J1936" t="s">
        <v>619</v>
      </c>
      <c r="K1936">
        <v>1.9072325832093309E-2</v>
      </c>
      <c r="L1936" t="s">
        <v>158</v>
      </c>
      <c r="N1936" t="s">
        <v>344</v>
      </c>
      <c r="O1936" t="s">
        <v>619</v>
      </c>
      <c r="P1936">
        <v>1.2530425878700534E-2</v>
      </c>
      <c r="Q1936" t="s">
        <v>158</v>
      </c>
      <c r="S1936" t="s">
        <v>487</v>
      </c>
      <c r="T1936" t="s">
        <v>619</v>
      </c>
      <c r="U1936">
        <v>1.1806760127600898E-2</v>
      </c>
      <c r="V1936" t="s">
        <v>158</v>
      </c>
    </row>
    <row r="1937" spans="9:22" x14ac:dyDescent="0.45">
      <c r="I1937" t="s">
        <v>212</v>
      </c>
      <c r="J1937" t="s">
        <v>620</v>
      </c>
      <c r="K1937">
        <v>1.3906711694418884E-2</v>
      </c>
      <c r="L1937" t="s">
        <v>158</v>
      </c>
      <c r="N1937" t="s">
        <v>344</v>
      </c>
      <c r="O1937" t="s">
        <v>620</v>
      </c>
      <c r="P1937">
        <v>1.245052750160848E-2</v>
      </c>
      <c r="Q1937" t="s">
        <v>158</v>
      </c>
      <c r="S1937" t="s">
        <v>487</v>
      </c>
      <c r="T1937" t="s">
        <v>620</v>
      </c>
      <c r="U1937">
        <v>1.2380299528585898E-2</v>
      </c>
      <c r="V1937" t="s">
        <v>158</v>
      </c>
    </row>
    <row r="1938" spans="9:22" x14ac:dyDescent="0.45">
      <c r="I1938" t="s">
        <v>212</v>
      </c>
      <c r="J1938" t="s">
        <v>621</v>
      </c>
      <c r="K1938">
        <v>5.6524460615117785E-3</v>
      </c>
      <c r="L1938" t="s">
        <v>158</v>
      </c>
      <c r="N1938" t="s">
        <v>344</v>
      </c>
      <c r="O1938" t="s">
        <v>621</v>
      </c>
      <c r="P1938">
        <v>7.7477596815490699E-2</v>
      </c>
      <c r="Q1938" t="s">
        <v>158</v>
      </c>
      <c r="S1938" t="s">
        <v>487</v>
      </c>
      <c r="T1938" t="s">
        <v>621</v>
      </c>
      <c r="U1938">
        <v>7.9954411010928164E-2</v>
      </c>
      <c r="V1938" t="s">
        <v>158</v>
      </c>
    </row>
    <row r="1939" spans="9:22" x14ac:dyDescent="0.45">
      <c r="I1939" t="s">
        <v>212</v>
      </c>
      <c r="J1939" t="s">
        <v>163</v>
      </c>
      <c r="K1939">
        <v>0</v>
      </c>
      <c r="L1939" t="s">
        <v>158</v>
      </c>
      <c r="N1939" t="s">
        <v>344</v>
      </c>
      <c r="O1939" t="s">
        <v>163</v>
      </c>
      <c r="P1939">
        <v>4.0891914177561453E-2</v>
      </c>
      <c r="Q1939" t="s">
        <v>158</v>
      </c>
      <c r="S1939" t="s">
        <v>487</v>
      </c>
      <c r="T1939" t="s">
        <v>163</v>
      </c>
      <c r="U1939">
        <v>5.6105321904650424E-2</v>
      </c>
      <c r="V1939" t="s">
        <v>158</v>
      </c>
    </row>
    <row r="1940" spans="9:22" x14ac:dyDescent="0.45">
      <c r="I1940" t="s">
        <v>212</v>
      </c>
      <c r="J1940" t="s">
        <v>164</v>
      </c>
      <c r="K1940">
        <v>4.518557507090298E-3</v>
      </c>
      <c r="L1940" t="s">
        <v>158</v>
      </c>
      <c r="N1940" t="s">
        <v>344</v>
      </c>
      <c r="O1940" t="s">
        <v>164</v>
      </c>
      <c r="P1940">
        <v>6.626694032302375E-3</v>
      </c>
      <c r="Q1940" t="s">
        <v>158</v>
      </c>
      <c r="S1940" t="s">
        <v>487</v>
      </c>
      <c r="T1940" t="s">
        <v>164</v>
      </c>
      <c r="U1940">
        <v>9.3347949675377916E-3</v>
      </c>
      <c r="V1940" t="s">
        <v>158</v>
      </c>
    </row>
    <row r="1941" spans="9:22" x14ac:dyDescent="0.45">
      <c r="I1941" t="s">
        <v>212</v>
      </c>
      <c r="J1941" t="s">
        <v>165</v>
      </c>
      <c r="K1941">
        <v>1.3054973989837723E-2</v>
      </c>
      <c r="L1941" t="s">
        <v>158</v>
      </c>
      <c r="N1941" t="s">
        <v>344</v>
      </c>
      <c r="O1941" t="s">
        <v>165</v>
      </c>
      <c r="P1941">
        <v>6.6790783925948713E-3</v>
      </c>
      <c r="Q1941" t="s">
        <v>158</v>
      </c>
      <c r="S1941" t="s">
        <v>487</v>
      </c>
      <c r="T1941" t="s">
        <v>165</v>
      </c>
      <c r="U1941">
        <v>9.3870078873206208E-3</v>
      </c>
      <c r="V1941" t="s">
        <v>158</v>
      </c>
    </row>
    <row r="1942" spans="9:22" x14ac:dyDescent="0.45">
      <c r="I1942" t="s">
        <v>212</v>
      </c>
      <c r="J1942" t="s">
        <v>166</v>
      </c>
      <c r="K1942">
        <v>1.9971723684559708E-2</v>
      </c>
      <c r="L1942" t="s">
        <v>158</v>
      </c>
      <c r="N1942" t="s">
        <v>344</v>
      </c>
      <c r="O1942" t="s">
        <v>166</v>
      </c>
      <c r="P1942">
        <v>6.570842835619645E-3</v>
      </c>
      <c r="Q1942" t="s">
        <v>158</v>
      </c>
      <c r="S1942" t="s">
        <v>487</v>
      </c>
      <c r="T1942" t="s">
        <v>166</v>
      </c>
      <c r="U1942">
        <v>9.4451020854168996E-3</v>
      </c>
      <c r="V1942" t="s">
        <v>158</v>
      </c>
    </row>
    <row r="1943" spans="9:22" x14ac:dyDescent="0.45">
      <c r="I1943" t="s">
        <v>212</v>
      </c>
      <c r="J1943" t="s">
        <v>167</v>
      </c>
      <c r="K1943">
        <v>0.19843089421314289</v>
      </c>
      <c r="L1943" t="s">
        <v>158</v>
      </c>
      <c r="N1943" t="s">
        <v>344</v>
      </c>
      <c r="O1943" t="s">
        <v>167</v>
      </c>
      <c r="P1943">
        <v>4.549885173291239E-2</v>
      </c>
      <c r="Q1943" t="s">
        <v>158</v>
      </c>
      <c r="S1943" t="s">
        <v>487</v>
      </c>
      <c r="T1943" t="s">
        <v>167</v>
      </c>
      <c r="U1943">
        <v>4.8932543079349709E-2</v>
      </c>
      <c r="V1943" t="s">
        <v>158</v>
      </c>
    </row>
    <row r="1944" spans="9:22" x14ac:dyDescent="0.45">
      <c r="I1944" t="s">
        <v>212</v>
      </c>
      <c r="J1944" t="s">
        <v>623</v>
      </c>
      <c r="K1944">
        <v>2.5762666192946766E-2</v>
      </c>
      <c r="L1944" t="s">
        <v>158</v>
      </c>
      <c r="N1944" t="s">
        <v>344</v>
      </c>
      <c r="O1944" t="s">
        <v>623</v>
      </c>
      <c r="P1944">
        <v>8.8587045103098606E-3</v>
      </c>
      <c r="Q1944" t="s">
        <v>158</v>
      </c>
      <c r="S1944" t="s">
        <v>487</v>
      </c>
      <c r="T1944" t="s">
        <v>623</v>
      </c>
      <c r="U1944">
        <v>6.362467465472102E-3</v>
      </c>
      <c r="V1944" t="s">
        <v>158</v>
      </c>
    </row>
    <row r="1945" spans="9:22" x14ac:dyDescent="0.45">
      <c r="I1945" t="s">
        <v>212</v>
      </c>
      <c r="J1945" t="s">
        <v>624</v>
      </c>
      <c r="K1945">
        <v>2.1939011166741799E-2</v>
      </c>
      <c r="L1945" t="s">
        <v>158</v>
      </c>
      <c r="N1945" t="s">
        <v>344</v>
      </c>
      <c r="O1945" t="s">
        <v>624</v>
      </c>
      <c r="P1945">
        <v>9.2007947848834586E-3</v>
      </c>
      <c r="Q1945" t="s">
        <v>158</v>
      </c>
      <c r="S1945" t="s">
        <v>487</v>
      </c>
      <c r="T1945" t="s">
        <v>624</v>
      </c>
      <c r="U1945">
        <v>6.8130634236788987E-3</v>
      </c>
      <c r="V1945" t="s">
        <v>158</v>
      </c>
    </row>
    <row r="1946" spans="9:22" x14ac:dyDescent="0.45">
      <c r="I1946" t="s">
        <v>212</v>
      </c>
      <c r="J1946" t="s">
        <v>625</v>
      </c>
      <c r="K1946">
        <v>2.3486234702122941E-2</v>
      </c>
      <c r="L1946" t="s">
        <v>158</v>
      </c>
      <c r="N1946" t="s">
        <v>344</v>
      </c>
      <c r="O1946" t="s">
        <v>625</v>
      </c>
      <c r="P1946">
        <v>5.3828195611049429E-2</v>
      </c>
      <c r="Q1946" t="s">
        <v>158</v>
      </c>
      <c r="S1946" t="s">
        <v>487</v>
      </c>
      <c r="T1946" t="s">
        <v>625</v>
      </c>
      <c r="U1946">
        <v>5.1525186329380405E-2</v>
      </c>
      <c r="V1946" t="s">
        <v>158</v>
      </c>
    </row>
    <row r="1947" spans="9:22" x14ac:dyDescent="0.45">
      <c r="I1947" t="s">
        <v>212</v>
      </c>
      <c r="J1947" t="s">
        <v>168</v>
      </c>
      <c r="K1947">
        <v>0</v>
      </c>
      <c r="L1947" t="s">
        <v>158</v>
      </c>
      <c r="N1947" t="s">
        <v>344</v>
      </c>
      <c r="O1947" t="s">
        <v>168</v>
      </c>
      <c r="P1947">
        <v>6.0800430211071191E-2</v>
      </c>
      <c r="Q1947" t="s">
        <v>158</v>
      </c>
      <c r="S1947" t="s">
        <v>487</v>
      </c>
      <c r="T1947" t="s">
        <v>168</v>
      </c>
      <c r="U1947">
        <v>5.4144886396611122E-2</v>
      </c>
      <c r="V1947" t="s">
        <v>158</v>
      </c>
    </row>
    <row r="1948" spans="9:22" x14ac:dyDescent="0.45">
      <c r="I1948" t="s">
        <v>212</v>
      </c>
      <c r="J1948" t="s">
        <v>169</v>
      </c>
      <c r="K1948">
        <v>3.1133624829588345E-3</v>
      </c>
      <c r="L1948" t="s">
        <v>158</v>
      </c>
      <c r="N1948" t="s">
        <v>344</v>
      </c>
      <c r="O1948" t="s">
        <v>169</v>
      </c>
      <c r="P1948">
        <v>1.0912964057497839E-2</v>
      </c>
      <c r="Q1948" t="s">
        <v>158</v>
      </c>
      <c r="S1948" t="s">
        <v>487</v>
      </c>
      <c r="T1948" t="s">
        <v>169</v>
      </c>
      <c r="U1948">
        <v>1.0070753194031456E-2</v>
      </c>
      <c r="V1948" t="s">
        <v>158</v>
      </c>
    </row>
    <row r="1949" spans="9:22" x14ac:dyDescent="0.45">
      <c r="I1949" t="s">
        <v>212</v>
      </c>
      <c r="J1949" t="s">
        <v>170</v>
      </c>
      <c r="K1949">
        <v>9.9720721384592877E-3</v>
      </c>
      <c r="L1949" t="s">
        <v>158</v>
      </c>
      <c r="N1949" t="s">
        <v>344</v>
      </c>
      <c r="O1949" t="s">
        <v>170</v>
      </c>
      <c r="P1949">
        <v>1.0666289300374734E-2</v>
      </c>
      <c r="Q1949" t="s">
        <v>158</v>
      </c>
      <c r="S1949" t="s">
        <v>487</v>
      </c>
      <c r="T1949" t="s">
        <v>170</v>
      </c>
      <c r="U1949">
        <v>1.0156131125981294E-2</v>
      </c>
      <c r="V1949" t="s">
        <v>158</v>
      </c>
    </row>
    <row r="1950" spans="9:22" x14ac:dyDescent="0.45">
      <c r="I1950" t="s">
        <v>212</v>
      </c>
      <c r="J1950" t="s">
        <v>171</v>
      </c>
      <c r="K1950">
        <v>1.4614849037977044E-2</v>
      </c>
      <c r="L1950" t="s">
        <v>158</v>
      </c>
      <c r="N1950" t="s">
        <v>344</v>
      </c>
      <c r="O1950" t="s">
        <v>171</v>
      </c>
      <c r="P1950">
        <v>1.0606067218335465E-2</v>
      </c>
      <c r="Q1950" t="s">
        <v>158</v>
      </c>
      <c r="S1950" t="s">
        <v>487</v>
      </c>
      <c r="T1950" t="s">
        <v>171</v>
      </c>
      <c r="U1950">
        <v>1.0058313253368046E-2</v>
      </c>
      <c r="V1950" t="s">
        <v>158</v>
      </c>
    </row>
    <row r="1951" spans="9:22" x14ac:dyDescent="0.45">
      <c r="I1951" t="s">
        <v>212</v>
      </c>
      <c r="J1951" t="s">
        <v>172</v>
      </c>
      <c r="K1951">
        <v>0.13861875764955267</v>
      </c>
      <c r="L1951" t="s">
        <v>158</v>
      </c>
      <c r="N1951" t="s">
        <v>344</v>
      </c>
      <c r="O1951" t="s">
        <v>172</v>
      </c>
      <c r="P1951">
        <v>6.6950833318653868E-2</v>
      </c>
      <c r="Q1951" t="s">
        <v>158</v>
      </c>
      <c r="S1951" t="s">
        <v>487</v>
      </c>
      <c r="T1951" t="s">
        <v>172</v>
      </c>
      <c r="U1951">
        <v>5.0442143607977795E-2</v>
      </c>
      <c r="V1951" t="s">
        <v>158</v>
      </c>
    </row>
    <row r="1952" spans="9:22" x14ac:dyDescent="0.45">
      <c r="I1952" t="s">
        <v>212</v>
      </c>
      <c r="J1952" t="s">
        <v>627</v>
      </c>
      <c r="K1952">
        <v>1.8537164671369177E-2</v>
      </c>
      <c r="L1952" t="s">
        <v>158</v>
      </c>
      <c r="N1952" t="s">
        <v>344</v>
      </c>
      <c r="O1952" t="s">
        <v>627</v>
      </c>
      <c r="P1952">
        <v>1.1721150803365506E-2</v>
      </c>
      <c r="Q1952" t="s">
        <v>158</v>
      </c>
      <c r="S1952" t="s">
        <v>487</v>
      </c>
      <c r="T1952" t="s">
        <v>627</v>
      </c>
      <c r="U1952">
        <v>4.2239326713314537E-3</v>
      </c>
      <c r="V1952" t="s">
        <v>158</v>
      </c>
    </row>
    <row r="1953" spans="9:22" x14ac:dyDescent="0.45">
      <c r="I1953" t="s">
        <v>212</v>
      </c>
      <c r="J1953" t="s">
        <v>628</v>
      </c>
      <c r="K1953">
        <v>1.6189332341773621E-2</v>
      </c>
      <c r="L1953" t="s">
        <v>158</v>
      </c>
      <c r="N1953" t="s">
        <v>344</v>
      </c>
      <c r="O1953" t="s">
        <v>628</v>
      </c>
      <c r="P1953">
        <v>1.2784224721385292E-2</v>
      </c>
      <c r="Q1953" t="s">
        <v>158</v>
      </c>
      <c r="S1953" t="s">
        <v>487</v>
      </c>
      <c r="T1953" t="s">
        <v>628</v>
      </c>
      <c r="U1953">
        <v>4.2982230301005257E-3</v>
      </c>
      <c r="V1953" t="s">
        <v>158</v>
      </c>
    </row>
    <row r="1954" spans="9:22" x14ac:dyDescent="0.45">
      <c r="I1954" t="s">
        <v>212</v>
      </c>
      <c r="J1954" t="s">
        <v>629</v>
      </c>
      <c r="K1954">
        <v>1.9756746992023625E-2</v>
      </c>
      <c r="L1954" t="s">
        <v>158</v>
      </c>
      <c r="N1954" t="s">
        <v>344</v>
      </c>
      <c r="O1954" t="s">
        <v>629</v>
      </c>
      <c r="P1954">
        <v>7.8370753467477738E-2</v>
      </c>
      <c r="Q1954" t="s">
        <v>158</v>
      </c>
      <c r="S1954" t="s">
        <v>487</v>
      </c>
      <c r="T1954" t="s">
        <v>629</v>
      </c>
      <c r="U1954">
        <v>3.6305833457488342E-2</v>
      </c>
      <c r="V1954" t="s">
        <v>158</v>
      </c>
    </row>
    <row r="1955" spans="9:22" x14ac:dyDescent="0.45">
      <c r="I1955" t="s">
        <v>212</v>
      </c>
      <c r="J1955" t="s">
        <v>631</v>
      </c>
      <c r="K1955">
        <v>0</v>
      </c>
      <c r="L1955" t="s">
        <v>158</v>
      </c>
      <c r="N1955" t="s">
        <v>344</v>
      </c>
      <c r="O1955" t="s">
        <v>631</v>
      </c>
      <c r="P1955">
        <v>2.3788363444917877E-2</v>
      </c>
      <c r="Q1955" t="s">
        <v>158</v>
      </c>
      <c r="S1955" t="s">
        <v>487</v>
      </c>
      <c r="T1955" t="s">
        <v>631</v>
      </c>
      <c r="U1955">
        <v>2.9523451111614196E-2</v>
      </c>
      <c r="V1955" t="s">
        <v>158</v>
      </c>
    </row>
    <row r="1956" spans="9:22" x14ac:dyDescent="0.45">
      <c r="I1956" t="s">
        <v>212</v>
      </c>
      <c r="J1956" t="s">
        <v>632</v>
      </c>
      <c r="K1956">
        <v>0</v>
      </c>
      <c r="L1956" t="s">
        <v>158</v>
      </c>
      <c r="N1956" t="s">
        <v>344</v>
      </c>
      <c r="O1956" t="s">
        <v>632</v>
      </c>
      <c r="P1956">
        <v>4.4926696295945279E-3</v>
      </c>
      <c r="Q1956" t="s">
        <v>158</v>
      </c>
      <c r="S1956" t="s">
        <v>487</v>
      </c>
      <c r="T1956" t="s">
        <v>632</v>
      </c>
      <c r="U1956">
        <v>5.4155397356416323E-3</v>
      </c>
      <c r="V1956" t="s">
        <v>158</v>
      </c>
    </row>
    <row r="1957" spans="9:22" x14ac:dyDescent="0.45">
      <c r="I1957" t="s">
        <v>212</v>
      </c>
      <c r="J1957" t="s">
        <v>633</v>
      </c>
      <c r="K1957">
        <v>5.2551618478250363E-3</v>
      </c>
      <c r="L1957" t="s">
        <v>158</v>
      </c>
      <c r="N1957" t="s">
        <v>344</v>
      </c>
      <c r="O1957" t="s">
        <v>633</v>
      </c>
      <c r="P1957">
        <v>4.6652915551864639E-3</v>
      </c>
      <c r="Q1957" t="s">
        <v>158</v>
      </c>
      <c r="S1957" t="s">
        <v>487</v>
      </c>
      <c r="T1957" t="s">
        <v>633</v>
      </c>
      <c r="U1957">
        <v>5.3207850802180004E-3</v>
      </c>
      <c r="V1957" t="s">
        <v>158</v>
      </c>
    </row>
    <row r="1958" spans="9:22" x14ac:dyDescent="0.45">
      <c r="I1958" t="s">
        <v>212</v>
      </c>
      <c r="J1958" t="s">
        <v>634</v>
      </c>
      <c r="K1958">
        <v>1.1887945961955556E-2</v>
      </c>
      <c r="L1958" t="s">
        <v>158</v>
      </c>
      <c r="N1958" t="s">
        <v>344</v>
      </c>
      <c r="O1958" t="s">
        <v>634</v>
      </c>
      <c r="P1958">
        <v>4.6738411552014183E-3</v>
      </c>
      <c r="Q1958" t="s">
        <v>158</v>
      </c>
      <c r="S1958" t="s">
        <v>487</v>
      </c>
      <c r="T1958" t="s">
        <v>634</v>
      </c>
      <c r="U1958">
        <v>4.9730036613358777E-3</v>
      </c>
      <c r="V1958" t="s">
        <v>158</v>
      </c>
    </row>
    <row r="1959" spans="9:22" x14ac:dyDescent="0.45">
      <c r="I1959" t="s">
        <v>212</v>
      </c>
      <c r="J1959" t="s">
        <v>635</v>
      </c>
      <c r="K1959">
        <v>0.12179324665955567</v>
      </c>
      <c r="L1959" t="s">
        <v>158</v>
      </c>
      <c r="N1959" t="s">
        <v>344</v>
      </c>
      <c r="O1959" t="s">
        <v>635</v>
      </c>
      <c r="P1959">
        <v>2.5399839884295592E-2</v>
      </c>
      <c r="Q1959" t="s">
        <v>158</v>
      </c>
      <c r="S1959" t="s">
        <v>487</v>
      </c>
      <c r="T1959" t="s">
        <v>635</v>
      </c>
      <c r="U1959">
        <v>2.5705884708157978E-2</v>
      </c>
      <c r="V1959" t="s">
        <v>158</v>
      </c>
    </row>
    <row r="1960" spans="9:22" x14ac:dyDescent="0.45">
      <c r="I1960" t="s">
        <v>212</v>
      </c>
      <c r="J1960" t="s">
        <v>636</v>
      </c>
      <c r="K1960">
        <v>1.5856350068872951E-2</v>
      </c>
      <c r="L1960" t="s">
        <v>158</v>
      </c>
      <c r="N1960" t="s">
        <v>344</v>
      </c>
      <c r="O1960" t="s">
        <v>636</v>
      </c>
      <c r="P1960">
        <v>4.8107224503636465E-3</v>
      </c>
      <c r="Q1960" t="s">
        <v>158</v>
      </c>
      <c r="S1960" t="s">
        <v>487</v>
      </c>
      <c r="T1960" t="s">
        <v>636</v>
      </c>
      <c r="U1960">
        <v>2.9690281813808321E-3</v>
      </c>
      <c r="V1960" t="s">
        <v>158</v>
      </c>
    </row>
    <row r="1961" spans="9:22" x14ac:dyDescent="0.45">
      <c r="I1961" t="s">
        <v>212</v>
      </c>
      <c r="J1961" t="s">
        <v>637</v>
      </c>
      <c r="K1961">
        <v>1.1772349146001903E-2</v>
      </c>
      <c r="L1961" t="s">
        <v>158</v>
      </c>
      <c r="N1961" t="s">
        <v>344</v>
      </c>
      <c r="O1961" t="s">
        <v>637</v>
      </c>
      <c r="P1961">
        <v>5.5326983713143369E-3</v>
      </c>
      <c r="Q1961" t="s">
        <v>158</v>
      </c>
      <c r="S1961" t="s">
        <v>487</v>
      </c>
      <c r="T1961" t="s">
        <v>637</v>
      </c>
      <c r="U1961">
        <v>3.0351623183492672E-3</v>
      </c>
      <c r="V1961" t="s">
        <v>158</v>
      </c>
    </row>
    <row r="1962" spans="9:22" x14ac:dyDescent="0.45">
      <c r="I1962" t="s">
        <v>212</v>
      </c>
      <c r="J1962" t="s">
        <v>638</v>
      </c>
      <c r="K1962">
        <v>5.1751830706666183E-3</v>
      </c>
      <c r="L1962" t="s">
        <v>158</v>
      </c>
      <c r="N1962" t="s">
        <v>344</v>
      </c>
      <c r="O1962" t="s">
        <v>638</v>
      </c>
      <c r="P1962">
        <v>3.1780114150516639E-2</v>
      </c>
      <c r="Q1962" t="s">
        <v>158</v>
      </c>
      <c r="S1962" t="s">
        <v>487</v>
      </c>
      <c r="T1962" t="s">
        <v>638</v>
      </c>
      <c r="U1962">
        <v>2.4363816171823694E-2</v>
      </c>
      <c r="V1962" t="s">
        <v>158</v>
      </c>
    </row>
    <row r="1963" spans="9:22" x14ac:dyDescent="0.45">
      <c r="I1963" t="s">
        <v>212</v>
      </c>
      <c r="J1963" t="s">
        <v>645</v>
      </c>
      <c r="K1963">
        <v>0</v>
      </c>
      <c r="L1963" t="s">
        <v>158</v>
      </c>
      <c r="N1963" t="s">
        <v>344</v>
      </c>
      <c r="O1963" t="s">
        <v>645</v>
      </c>
      <c r="P1963">
        <v>2.2369831235940836E-2</v>
      </c>
      <c r="Q1963" t="s">
        <v>158</v>
      </c>
      <c r="S1963" t="s">
        <v>487</v>
      </c>
      <c r="T1963" t="s">
        <v>645</v>
      </c>
      <c r="U1963">
        <v>2.5642714064905456E-2</v>
      </c>
      <c r="V1963" t="s">
        <v>158</v>
      </c>
    </row>
    <row r="1964" spans="9:22" x14ac:dyDescent="0.45">
      <c r="I1964" t="s">
        <v>212</v>
      </c>
      <c r="J1964" t="s">
        <v>646</v>
      </c>
      <c r="K1964">
        <v>0</v>
      </c>
      <c r="L1964" t="s">
        <v>158</v>
      </c>
      <c r="N1964" t="s">
        <v>344</v>
      </c>
      <c r="O1964" t="s">
        <v>646</v>
      </c>
      <c r="P1964">
        <v>3.7885918106586045E-3</v>
      </c>
      <c r="Q1964" t="s">
        <v>158</v>
      </c>
      <c r="S1964" t="s">
        <v>487</v>
      </c>
      <c r="T1964" t="s">
        <v>646</v>
      </c>
      <c r="U1964">
        <v>4.6994302602923199E-3</v>
      </c>
      <c r="V1964" t="s">
        <v>158</v>
      </c>
    </row>
    <row r="1965" spans="9:22" x14ac:dyDescent="0.45">
      <c r="I1965" t="s">
        <v>212</v>
      </c>
      <c r="J1965" t="s">
        <v>647</v>
      </c>
      <c r="K1965">
        <v>0</v>
      </c>
      <c r="L1965" t="s">
        <v>158</v>
      </c>
      <c r="N1965" t="s">
        <v>344</v>
      </c>
      <c r="O1965" t="s">
        <v>647</v>
      </c>
      <c r="P1965">
        <v>3.8481333991938851E-3</v>
      </c>
      <c r="Q1965" t="s">
        <v>158</v>
      </c>
      <c r="S1965" t="s">
        <v>487</v>
      </c>
      <c r="T1965" t="s">
        <v>647</v>
      </c>
      <c r="U1965">
        <v>4.7999827410689939E-3</v>
      </c>
      <c r="V1965" t="s">
        <v>158</v>
      </c>
    </row>
    <row r="1966" spans="9:22" x14ac:dyDescent="0.45">
      <c r="I1966" t="s">
        <v>212</v>
      </c>
      <c r="J1966" t="s">
        <v>648</v>
      </c>
      <c r="K1966">
        <v>2.8127521652866897E-3</v>
      </c>
      <c r="L1966" t="s">
        <v>158</v>
      </c>
      <c r="N1966" t="s">
        <v>344</v>
      </c>
      <c r="O1966" t="s">
        <v>648</v>
      </c>
      <c r="P1966">
        <v>3.8528700811483151E-3</v>
      </c>
      <c r="Q1966" t="s">
        <v>158</v>
      </c>
      <c r="S1966" t="s">
        <v>487</v>
      </c>
      <c r="T1966" t="s">
        <v>648</v>
      </c>
      <c r="U1966">
        <v>4.8175445378172083E-3</v>
      </c>
      <c r="V1966" t="s">
        <v>158</v>
      </c>
    </row>
    <row r="1967" spans="9:22" x14ac:dyDescent="0.45">
      <c r="I1967" t="s">
        <v>212</v>
      </c>
      <c r="J1967" t="s">
        <v>649</v>
      </c>
      <c r="K1967">
        <v>4.3178086899798233E-2</v>
      </c>
      <c r="L1967" t="s">
        <v>158</v>
      </c>
      <c r="N1967" t="s">
        <v>344</v>
      </c>
      <c r="O1967" t="s">
        <v>649</v>
      </c>
      <c r="P1967">
        <v>2.2816677223598782E-2</v>
      </c>
      <c r="Q1967" t="s">
        <v>158</v>
      </c>
      <c r="S1967" t="s">
        <v>487</v>
      </c>
      <c r="T1967" t="s">
        <v>649</v>
      </c>
      <c r="U1967">
        <v>3.2018881777879468E-2</v>
      </c>
      <c r="V1967" t="s">
        <v>158</v>
      </c>
    </row>
    <row r="1968" spans="9:22" x14ac:dyDescent="0.45">
      <c r="I1968" t="s">
        <v>212</v>
      </c>
      <c r="J1968" t="s">
        <v>650</v>
      </c>
      <c r="K1968">
        <v>4.4603562620877989E-3</v>
      </c>
      <c r="L1968" t="s">
        <v>158</v>
      </c>
      <c r="N1968" t="s">
        <v>344</v>
      </c>
      <c r="O1968" t="s">
        <v>650</v>
      </c>
      <c r="P1968">
        <v>3.1462218167079077E-3</v>
      </c>
      <c r="Q1968" t="s">
        <v>158</v>
      </c>
      <c r="S1968" t="s">
        <v>487</v>
      </c>
      <c r="T1968" t="s">
        <v>650</v>
      </c>
      <c r="U1968">
        <v>4.1643914071414594E-3</v>
      </c>
      <c r="V1968" t="s">
        <v>158</v>
      </c>
    </row>
    <row r="1969" spans="9:22" x14ac:dyDescent="0.45">
      <c r="I1969" t="s">
        <v>212</v>
      </c>
      <c r="J1969" t="s">
        <v>651</v>
      </c>
      <c r="K1969">
        <v>2.3795092864060648E-3</v>
      </c>
      <c r="L1969" t="s">
        <v>158</v>
      </c>
      <c r="N1969" t="s">
        <v>344</v>
      </c>
      <c r="O1969" t="s">
        <v>651</v>
      </c>
      <c r="P1969">
        <v>3.2835187119991064E-3</v>
      </c>
      <c r="Q1969" t="s">
        <v>158</v>
      </c>
      <c r="S1969" t="s">
        <v>487</v>
      </c>
      <c r="T1969" t="s">
        <v>651</v>
      </c>
      <c r="U1969">
        <v>4.1692936445388859E-3</v>
      </c>
      <c r="V1969" t="s">
        <v>158</v>
      </c>
    </row>
    <row r="1970" spans="9:22" x14ac:dyDescent="0.45">
      <c r="I1970" t="s">
        <v>212</v>
      </c>
      <c r="J1970" t="s">
        <v>652</v>
      </c>
      <c r="K1970">
        <v>0</v>
      </c>
      <c r="L1970" t="s">
        <v>158</v>
      </c>
      <c r="N1970" t="s">
        <v>344</v>
      </c>
      <c r="O1970" t="s">
        <v>652</v>
      </c>
      <c r="P1970">
        <v>2.2213058399522229E-2</v>
      </c>
      <c r="Q1970" t="s">
        <v>158</v>
      </c>
      <c r="S1970" t="s">
        <v>487</v>
      </c>
      <c r="T1970" t="s">
        <v>652</v>
      </c>
      <c r="U1970">
        <v>2.5857054097469436E-2</v>
      </c>
      <c r="V1970" t="s">
        <v>158</v>
      </c>
    </row>
    <row r="1971" spans="9:22" x14ac:dyDescent="0.45">
      <c r="I1971" t="s">
        <v>212</v>
      </c>
      <c r="J1971" t="s">
        <v>653</v>
      </c>
      <c r="K1971">
        <v>0</v>
      </c>
      <c r="L1971" t="s">
        <v>158</v>
      </c>
      <c r="N1971" t="s">
        <v>344</v>
      </c>
      <c r="O1971" t="s">
        <v>653</v>
      </c>
      <c r="P1971">
        <v>1.8558190572925942E-2</v>
      </c>
      <c r="Q1971" t="s">
        <v>158</v>
      </c>
      <c r="S1971" t="s">
        <v>487</v>
      </c>
      <c r="T1971" t="s">
        <v>653</v>
      </c>
      <c r="U1971">
        <v>2.6849082446494137E-2</v>
      </c>
      <c r="V1971" t="s">
        <v>158</v>
      </c>
    </row>
    <row r="1972" spans="9:22" x14ac:dyDescent="0.45">
      <c r="I1972" t="s">
        <v>212</v>
      </c>
      <c r="J1972" t="s">
        <v>654</v>
      </c>
      <c r="K1972">
        <v>0</v>
      </c>
      <c r="L1972" t="s">
        <v>158</v>
      </c>
      <c r="N1972" t="s">
        <v>344</v>
      </c>
      <c r="O1972" t="s">
        <v>654</v>
      </c>
      <c r="P1972">
        <v>2.9941505781989741E-3</v>
      </c>
      <c r="Q1972" t="s">
        <v>158</v>
      </c>
      <c r="S1972" t="s">
        <v>487</v>
      </c>
      <c r="T1972" t="s">
        <v>654</v>
      </c>
      <c r="U1972">
        <v>4.5727876451194223E-3</v>
      </c>
      <c r="V1972" t="s">
        <v>158</v>
      </c>
    </row>
    <row r="1973" spans="9:22" x14ac:dyDescent="0.45">
      <c r="I1973" t="s">
        <v>212</v>
      </c>
      <c r="J1973" t="s">
        <v>655</v>
      </c>
      <c r="K1973">
        <v>0</v>
      </c>
      <c r="L1973" t="s">
        <v>158</v>
      </c>
      <c r="N1973" t="s">
        <v>344</v>
      </c>
      <c r="O1973" t="s">
        <v>655</v>
      </c>
      <c r="P1973">
        <v>2.9622105140711384E-3</v>
      </c>
      <c r="Q1973" t="s">
        <v>158</v>
      </c>
      <c r="S1973" t="s">
        <v>487</v>
      </c>
      <c r="T1973" t="s">
        <v>655</v>
      </c>
      <c r="U1973">
        <v>4.6396666222657864E-3</v>
      </c>
      <c r="V1973" t="s">
        <v>158</v>
      </c>
    </row>
    <row r="1974" spans="9:22" x14ac:dyDescent="0.45">
      <c r="I1974" t="s">
        <v>212</v>
      </c>
      <c r="J1974" t="s">
        <v>656</v>
      </c>
      <c r="K1974">
        <v>2.2226752787974204E-3</v>
      </c>
      <c r="L1974" t="s">
        <v>158</v>
      </c>
      <c r="N1974" t="s">
        <v>344</v>
      </c>
      <c r="O1974" t="s">
        <v>656</v>
      </c>
      <c r="P1974">
        <v>2.9628276592406052E-3</v>
      </c>
      <c r="Q1974" t="s">
        <v>158</v>
      </c>
      <c r="S1974" t="s">
        <v>487</v>
      </c>
      <c r="T1974" t="s">
        <v>656</v>
      </c>
      <c r="U1974">
        <v>4.4578857202527827E-3</v>
      </c>
      <c r="V1974" t="s">
        <v>158</v>
      </c>
    </row>
    <row r="1975" spans="9:22" x14ac:dyDescent="0.45">
      <c r="I1975" t="s">
        <v>212</v>
      </c>
      <c r="J1975" t="s">
        <v>657</v>
      </c>
      <c r="K1975">
        <v>4.1328105558081578E-2</v>
      </c>
      <c r="L1975" t="s">
        <v>158</v>
      </c>
      <c r="N1975" t="s">
        <v>344</v>
      </c>
      <c r="O1975" t="s">
        <v>657</v>
      </c>
      <c r="P1975">
        <v>1.8869621701977139E-2</v>
      </c>
      <c r="Q1975" t="s">
        <v>158</v>
      </c>
      <c r="S1975" t="s">
        <v>487</v>
      </c>
      <c r="T1975" t="s">
        <v>657</v>
      </c>
      <c r="U1975">
        <v>2.8900878057156316E-2</v>
      </c>
      <c r="V1975" t="s">
        <v>158</v>
      </c>
    </row>
    <row r="1976" spans="9:22" x14ac:dyDescent="0.45">
      <c r="I1976" t="s">
        <v>212</v>
      </c>
      <c r="J1976" t="s">
        <v>658</v>
      </c>
      <c r="K1976">
        <v>4.465177334048478E-3</v>
      </c>
      <c r="L1976" t="s">
        <v>158</v>
      </c>
      <c r="N1976" t="s">
        <v>344</v>
      </c>
      <c r="O1976" t="s">
        <v>658</v>
      </c>
      <c r="P1976">
        <v>3.0638743447326121E-3</v>
      </c>
      <c r="Q1976" t="s">
        <v>158</v>
      </c>
      <c r="S1976" t="s">
        <v>487</v>
      </c>
      <c r="T1976" t="s">
        <v>658</v>
      </c>
      <c r="U1976">
        <v>4.5096897219287857E-3</v>
      </c>
      <c r="V1976" t="s">
        <v>158</v>
      </c>
    </row>
    <row r="1977" spans="9:22" x14ac:dyDescent="0.45">
      <c r="I1977" t="s">
        <v>212</v>
      </c>
      <c r="J1977" t="s">
        <v>659</v>
      </c>
      <c r="K1977">
        <v>2.4484366694884252E-3</v>
      </c>
      <c r="L1977" t="s">
        <v>158</v>
      </c>
      <c r="N1977" t="s">
        <v>344</v>
      </c>
      <c r="O1977" t="s">
        <v>659</v>
      </c>
      <c r="P1977">
        <v>3.3324808005802922E-3</v>
      </c>
      <c r="Q1977" t="s">
        <v>158</v>
      </c>
      <c r="S1977" t="s">
        <v>487</v>
      </c>
      <c r="T1977" t="s">
        <v>659</v>
      </c>
      <c r="U1977">
        <v>4.6845439762169868E-3</v>
      </c>
      <c r="V1977" t="s">
        <v>158</v>
      </c>
    </row>
    <row r="1978" spans="9:22" x14ac:dyDescent="0.45">
      <c r="I1978" t="s">
        <v>212</v>
      </c>
      <c r="J1978" t="s">
        <v>660</v>
      </c>
      <c r="K1978">
        <v>0</v>
      </c>
      <c r="L1978" t="s">
        <v>158</v>
      </c>
      <c r="N1978" t="s">
        <v>344</v>
      </c>
      <c r="O1978" t="s">
        <v>660</v>
      </c>
      <c r="P1978">
        <v>2.1279112753641673E-2</v>
      </c>
      <c r="Q1978" t="s">
        <v>158</v>
      </c>
      <c r="S1978" t="s">
        <v>487</v>
      </c>
      <c r="T1978" t="s">
        <v>660</v>
      </c>
      <c r="U1978">
        <v>2.8210820749242992E-2</v>
      </c>
      <c r="V1978" t="s">
        <v>158</v>
      </c>
    </row>
    <row r="1979" spans="9:22" x14ac:dyDescent="0.45">
      <c r="I1979" t="s">
        <v>213</v>
      </c>
      <c r="J1979" t="s">
        <v>157</v>
      </c>
      <c r="K1979">
        <v>0</v>
      </c>
      <c r="L1979" t="s">
        <v>158</v>
      </c>
      <c r="N1979" t="s">
        <v>345</v>
      </c>
      <c r="O1979" t="s">
        <v>157</v>
      </c>
      <c r="P1979">
        <v>7.1039118972836268E-2</v>
      </c>
      <c r="Q1979" t="s">
        <v>158</v>
      </c>
      <c r="S1979" t="s">
        <v>488</v>
      </c>
      <c r="T1979" t="s">
        <v>157</v>
      </c>
      <c r="U1979">
        <v>8.4296971757081451E-2</v>
      </c>
      <c r="V1979" t="s">
        <v>158</v>
      </c>
    </row>
    <row r="1980" spans="9:22" x14ac:dyDescent="0.45">
      <c r="I1980" t="s">
        <v>213</v>
      </c>
      <c r="J1980" t="s">
        <v>159</v>
      </c>
      <c r="K1980">
        <v>0</v>
      </c>
      <c r="L1980" t="s">
        <v>158</v>
      </c>
      <c r="N1980" t="s">
        <v>345</v>
      </c>
      <c r="O1980" t="s">
        <v>159</v>
      </c>
      <c r="P1980">
        <v>1.2246303031825967E-2</v>
      </c>
      <c r="Q1980" t="s">
        <v>158</v>
      </c>
      <c r="S1980" t="s">
        <v>488</v>
      </c>
      <c r="T1980" t="s">
        <v>159</v>
      </c>
      <c r="U1980">
        <v>1.4834116778152948E-2</v>
      </c>
      <c r="V1980" t="s">
        <v>158</v>
      </c>
    </row>
    <row r="1981" spans="9:22" x14ac:dyDescent="0.45">
      <c r="I1981" t="s">
        <v>213</v>
      </c>
      <c r="J1981" t="s">
        <v>160</v>
      </c>
      <c r="K1981">
        <v>1.4593206283964079E-3</v>
      </c>
      <c r="L1981" t="s">
        <v>158</v>
      </c>
      <c r="N1981" t="s">
        <v>345</v>
      </c>
      <c r="O1981" t="s">
        <v>160</v>
      </c>
      <c r="P1981">
        <v>1.2817690404496327E-2</v>
      </c>
      <c r="Q1981" t="s">
        <v>158</v>
      </c>
      <c r="S1981" t="s">
        <v>488</v>
      </c>
      <c r="T1981" t="s">
        <v>160</v>
      </c>
      <c r="U1981">
        <v>1.4926267244930246E-2</v>
      </c>
      <c r="V1981" t="s">
        <v>158</v>
      </c>
    </row>
    <row r="1982" spans="9:22" x14ac:dyDescent="0.45">
      <c r="I1982" t="s">
        <v>213</v>
      </c>
      <c r="J1982" t="s">
        <v>161</v>
      </c>
      <c r="K1982">
        <v>8.1766206021956171E-3</v>
      </c>
      <c r="L1982" t="s">
        <v>158</v>
      </c>
      <c r="N1982" t="s">
        <v>345</v>
      </c>
      <c r="O1982" t="s">
        <v>161</v>
      </c>
      <c r="P1982">
        <v>1.2795835280518159E-2</v>
      </c>
      <c r="Q1982" t="s">
        <v>158</v>
      </c>
      <c r="S1982" t="s">
        <v>488</v>
      </c>
      <c r="T1982" t="s">
        <v>161</v>
      </c>
      <c r="U1982">
        <v>1.4976210230500874E-2</v>
      </c>
      <c r="V1982" t="s">
        <v>158</v>
      </c>
    </row>
    <row r="1983" spans="9:22" x14ac:dyDescent="0.45">
      <c r="I1983" t="s">
        <v>213</v>
      </c>
      <c r="J1983" t="s">
        <v>162</v>
      </c>
      <c r="K1983">
        <v>0.14463945268616918</v>
      </c>
      <c r="L1983" t="s">
        <v>158</v>
      </c>
      <c r="N1983" t="s">
        <v>345</v>
      </c>
      <c r="O1983" t="s">
        <v>162</v>
      </c>
      <c r="P1983">
        <v>9.3175796322450655E-2</v>
      </c>
      <c r="Q1983" t="s">
        <v>158</v>
      </c>
      <c r="S1983" t="s">
        <v>488</v>
      </c>
      <c r="T1983" t="s">
        <v>162</v>
      </c>
      <c r="U1983">
        <v>9.5248941347909719E-2</v>
      </c>
      <c r="V1983" t="s">
        <v>158</v>
      </c>
    </row>
    <row r="1984" spans="9:22" x14ac:dyDescent="0.45">
      <c r="I1984" t="s">
        <v>213</v>
      </c>
      <c r="J1984" t="s">
        <v>619</v>
      </c>
      <c r="K1984">
        <v>1.8749926745801677E-2</v>
      </c>
      <c r="L1984" t="s">
        <v>158</v>
      </c>
      <c r="N1984" t="s">
        <v>345</v>
      </c>
      <c r="O1984" t="s">
        <v>619</v>
      </c>
      <c r="P1984">
        <v>1.3508875660413722E-2</v>
      </c>
      <c r="Q1984" t="s">
        <v>158</v>
      </c>
      <c r="S1984" t="s">
        <v>488</v>
      </c>
      <c r="T1984" t="s">
        <v>619</v>
      </c>
      <c r="U1984">
        <v>1.3180898704981427E-2</v>
      </c>
      <c r="V1984" t="s">
        <v>158</v>
      </c>
    </row>
    <row r="1985" spans="9:22" x14ac:dyDescent="0.45">
      <c r="I1985" t="s">
        <v>213</v>
      </c>
      <c r="J1985" t="s">
        <v>620</v>
      </c>
      <c r="K1985">
        <v>1.3426665575344325E-2</v>
      </c>
      <c r="L1985" t="s">
        <v>158</v>
      </c>
      <c r="N1985" t="s">
        <v>345</v>
      </c>
      <c r="O1985" t="s">
        <v>620</v>
      </c>
      <c r="P1985">
        <v>1.2697417502344266E-2</v>
      </c>
      <c r="Q1985" t="s">
        <v>158</v>
      </c>
      <c r="S1985" t="s">
        <v>488</v>
      </c>
      <c r="T1985" t="s">
        <v>620</v>
      </c>
      <c r="U1985">
        <v>1.3490516325263335E-2</v>
      </c>
      <c r="V1985" t="s">
        <v>158</v>
      </c>
    </row>
    <row r="1986" spans="9:22" x14ac:dyDescent="0.45">
      <c r="I1986" t="s">
        <v>213</v>
      </c>
      <c r="J1986" t="s">
        <v>621</v>
      </c>
      <c r="K1986">
        <v>5.4250382563810207E-3</v>
      </c>
      <c r="L1986" t="s">
        <v>158</v>
      </c>
      <c r="N1986" t="s">
        <v>345</v>
      </c>
      <c r="O1986" t="s">
        <v>621</v>
      </c>
      <c r="P1986">
        <v>7.6853328654920783E-2</v>
      </c>
      <c r="Q1986" t="s">
        <v>158</v>
      </c>
      <c r="S1986" t="s">
        <v>488</v>
      </c>
      <c r="T1986" t="s">
        <v>621</v>
      </c>
      <c r="U1986">
        <v>8.4114049282826855E-2</v>
      </c>
      <c r="V1986" t="s">
        <v>158</v>
      </c>
    </row>
    <row r="1987" spans="9:22" x14ac:dyDescent="0.45">
      <c r="I1987" t="s">
        <v>213</v>
      </c>
      <c r="J1987" t="s">
        <v>163</v>
      </c>
      <c r="K1987">
        <v>0</v>
      </c>
      <c r="L1987" t="s">
        <v>158</v>
      </c>
      <c r="N1987" t="s">
        <v>345</v>
      </c>
      <c r="O1987" t="s">
        <v>163</v>
      </c>
      <c r="P1987">
        <v>4.8324411771295823E-2</v>
      </c>
      <c r="Q1987" t="s">
        <v>158</v>
      </c>
      <c r="S1987" t="s">
        <v>488</v>
      </c>
      <c r="T1987" t="s">
        <v>163</v>
      </c>
      <c r="U1987">
        <v>5.6640627260034257E-2</v>
      </c>
      <c r="V1987" t="s">
        <v>158</v>
      </c>
    </row>
    <row r="1988" spans="9:22" x14ac:dyDescent="0.45">
      <c r="I1988" t="s">
        <v>213</v>
      </c>
      <c r="J1988" t="s">
        <v>164</v>
      </c>
      <c r="K1988">
        <v>4.8197184998527622E-3</v>
      </c>
      <c r="L1988" t="s">
        <v>158</v>
      </c>
      <c r="N1988" t="s">
        <v>345</v>
      </c>
      <c r="O1988" t="s">
        <v>164</v>
      </c>
      <c r="P1988">
        <v>8.6126835851331931E-3</v>
      </c>
      <c r="Q1988" t="s">
        <v>158</v>
      </c>
      <c r="S1988" t="s">
        <v>488</v>
      </c>
      <c r="T1988" t="s">
        <v>164</v>
      </c>
      <c r="U1988">
        <v>9.2872744732249244E-3</v>
      </c>
      <c r="V1988" t="s">
        <v>158</v>
      </c>
    </row>
    <row r="1989" spans="9:22" x14ac:dyDescent="0.45">
      <c r="I1989" t="s">
        <v>213</v>
      </c>
      <c r="J1989" t="s">
        <v>165</v>
      </c>
      <c r="K1989">
        <v>1.3319475192876486E-2</v>
      </c>
      <c r="L1989" t="s">
        <v>158</v>
      </c>
      <c r="N1989" t="s">
        <v>345</v>
      </c>
      <c r="O1989" t="s">
        <v>165</v>
      </c>
      <c r="P1989">
        <v>7.6619917006409567E-3</v>
      </c>
      <c r="Q1989" t="s">
        <v>158</v>
      </c>
      <c r="S1989" t="s">
        <v>488</v>
      </c>
      <c r="T1989" t="s">
        <v>165</v>
      </c>
      <c r="U1989">
        <v>8.9904948402814849E-3</v>
      </c>
      <c r="V1989" t="s">
        <v>158</v>
      </c>
    </row>
    <row r="1990" spans="9:22" x14ac:dyDescent="0.45">
      <c r="I1990" t="s">
        <v>213</v>
      </c>
      <c r="J1990" t="s">
        <v>166</v>
      </c>
      <c r="K1990">
        <v>2.0268144980973929E-2</v>
      </c>
      <c r="L1990" t="s">
        <v>158</v>
      </c>
      <c r="N1990" t="s">
        <v>345</v>
      </c>
      <c r="O1990" t="s">
        <v>166</v>
      </c>
      <c r="P1990">
        <v>7.161024043383122E-3</v>
      </c>
      <c r="Q1990" t="s">
        <v>158</v>
      </c>
      <c r="S1990" t="s">
        <v>488</v>
      </c>
      <c r="T1990" t="s">
        <v>166</v>
      </c>
      <c r="U1990">
        <v>8.5538406085430181E-3</v>
      </c>
      <c r="V1990" t="s">
        <v>158</v>
      </c>
    </row>
    <row r="1991" spans="9:22" x14ac:dyDescent="0.45">
      <c r="I1991" t="s">
        <v>213</v>
      </c>
      <c r="J1991" t="s">
        <v>167</v>
      </c>
      <c r="K1991">
        <v>0.19958396743787082</v>
      </c>
      <c r="L1991" t="s">
        <v>158</v>
      </c>
      <c r="N1991" t="s">
        <v>345</v>
      </c>
      <c r="O1991" t="s">
        <v>167</v>
      </c>
      <c r="P1991">
        <v>6.6103026567830125E-2</v>
      </c>
      <c r="Q1991" t="s">
        <v>158</v>
      </c>
      <c r="S1991" t="s">
        <v>488</v>
      </c>
      <c r="T1991" t="s">
        <v>167</v>
      </c>
      <c r="U1991">
        <v>4.5831763359637637E-2</v>
      </c>
      <c r="V1991" t="s">
        <v>158</v>
      </c>
    </row>
    <row r="1992" spans="9:22" x14ac:dyDescent="0.45">
      <c r="I1992" t="s">
        <v>213</v>
      </c>
      <c r="J1992" t="s">
        <v>623</v>
      </c>
      <c r="K1992">
        <v>2.5696905428965532E-2</v>
      </c>
      <c r="L1992" t="s">
        <v>158</v>
      </c>
      <c r="N1992" t="s">
        <v>345</v>
      </c>
      <c r="O1992" t="s">
        <v>623</v>
      </c>
      <c r="P1992">
        <v>1.0214212777902057E-2</v>
      </c>
      <c r="Q1992" t="s">
        <v>158</v>
      </c>
      <c r="S1992" t="s">
        <v>488</v>
      </c>
      <c r="T1992" t="s">
        <v>623</v>
      </c>
      <c r="U1992">
        <v>6.0103568792074175E-3</v>
      </c>
      <c r="V1992" t="s">
        <v>158</v>
      </c>
    </row>
    <row r="1993" spans="9:22" x14ac:dyDescent="0.45">
      <c r="I1993" t="s">
        <v>213</v>
      </c>
      <c r="J1993" t="s">
        <v>624</v>
      </c>
      <c r="K1993">
        <v>2.1750698965452078E-2</v>
      </c>
      <c r="L1993" t="s">
        <v>158</v>
      </c>
      <c r="N1993" t="s">
        <v>345</v>
      </c>
      <c r="O1993" t="s">
        <v>624</v>
      </c>
      <c r="P1993">
        <v>9.804129632125581E-3</v>
      </c>
      <c r="Q1993" t="s">
        <v>158</v>
      </c>
      <c r="S1993" t="s">
        <v>488</v>
      </c>
      <c r="T1993" t="s">
        <v>624</v>
      </c>
      <c r="U1993">
        <v>6.2844891307423292E-3</v>
      </c>
      <c r="V1993" t="s">
        <v>158</v>
      </c>
    </row>
    <row r="1994" spans="9:22" x14ac:dyDescent="0.45">
      <c r="I1994" t="s">
        <v>213</v>
      </c>
      <c r="J1994" t="s">
        <v>625</v>
      </c>
      <c r="K1994">
        <v>2.3535801413330889E-2</v>
      </c>
      <c r="L1994" t="s">
        <v>158</v>
      </c>
      <c r="N1994" t="s">
        <v>345</v>
      </c>
      <c r="O1994" t="s">
        <v>625</v>
      </c>
      <c r="P1994">
        <v>5.3971546505689721E-2</v>
      </c>
      <c r="Q1994" t="s">
        <v>158</v>
      </c>
      <c r="S1994" t="s">
        <v>488</v>
      </c>
      <c r="T1994" t="s">
        <v>625</v>
      </c>
      <c r="U1994">
        <v>4.7631039519751769E-2</v>
      </c>
      <c r="V1994" t="s">
        <v>158</v>
      </c>
    </row>
    <row r="1995" spans="9:22" x14ac:dyDescent="0.45">
      <c r="I1995" t="s">
        <v>213</v>
      </c>
      <c r="J1995" t="s">
        <v>168</v>
      </c>
      <c r="K1995">
        <v>0</v>
      </c>
      <c r="L1995" t="s">
        <v>158</v>
      </c>
      <c r="N1995" t="s">
        <v>345</v>
      </c>
      <c r="O1995" t="s">
        <v>168</v>
      </c>
      <c r="P1995">
        <v>4.1987669434048643E-2</v>
      </c>
      <c r="Q1995" t="s">
        <v>158</v>
      </c>
      <c r="S1995" t="s">
        <v>488</v>
      </c>
      <c r="T1995" t="s">
        <v>168</v>
      </c>
      <c r="U1995">
        <v>5.5199411564843384E-2</v>
      </c>
      <c r="V1995" t="s">
        <v>158</v>
      </c>
    </row>
    <row r="1996" spans="9:22" x14ac:dyDescent="0.45">
      <c r="I1996" t="s">
        <v>213</v>
      </c>
      <c r="J1996" t="s">
        <v>169</v>
      </c>
      <c r="K1996">
        <v>3.3020381312414671E-3</v>
      </c>
      <c r="L1996" t="s">
        <v>158</v>
      </c>
      <c r="N1996" t="s">
        <v>345</v>
      </c>
      <c r="O1996" t="s">
        <v>169</v>
      </c>
      <c r="P1996">
        <v>8.3827466971687012E-3</v>
      </c>
      <c r="Q1996" t="s">
        <v>158</v>
      </c>
      <c r="S1996" t="s">
        <v>488</v>
      </c>
      <c r="T1996" t="s">
        <v>169</v>
      </c>
      <c r="U1996">
        <v>9.7579357911851978E-3</v>
      </c>
      <c r="V1996" t="s">
        <v>158</v>
      </c>
    </row>
    <row r="1997" spans="9:22" x14ac:dyDescent="0.45">
      <c r="I1997" t="s">
        <v>213</v>
      </c>
      <c r="J1997" t="s">
        <v>170</v>
      </c>
      <c r="K1997">
        <v>1.0188701606443853E-2</v>
      </c>
      <c r="L1997" t="s">
        <v>158</v>
      </c>
      <c r="N1997" t="s">
        <v>345</v>
      </c>
      <c r="O1997" t="s">
        <v>170</v>
      </c>
      <c r="P1997">
        <v>7.2099746594439622E-3</v>
      </c>
      <c r="Q1997" t="s">
        <v>158</v>
      </c>
      <c r="S1997" t="s">
        <v>488</v>
      </c>
      <c r="T1997" t="s">
        <v>170</v>
      </c>
      <c r="U1997">
        <v>9.7331506831173729E-3</v>
      </c>
      <c r="V1997" t="s">
        <v>158</v>
      </c>
    </row>
    <row r="1998" spans="9:22" x14ac:dyDescent="0.45">
      <c r="I1998" t="s">
        <v>213</v>
      </c>
      <c r="J1998" t="s">
        <v>171</v>
      </c>
      <c r="K1998">
        <v>1.48465180461644E-2</v>
      </c>
      <c r="L1998" t="s">
        <v>158</v>
      </c>
      <c r="N1998" t="s">
        <v>345</v>
      </c>
      <c r="O1998" t="s">
        <v>171</v>
      </c>
      <c r="P1998">
        <v>8.2113395455184843E-3</v>
      </c>
      <c r="Q1998" t="s">
        <v>158</v>
      </c>
      <c r="S1998" t="s">
        <v>488</v>
      </c>
      <c r="T1998" t="s">
        <v>171</v>
      </c>
      <c r="U1998">
        <v>9.3335062162041623E-3</v>
      </c>
      <c r="V1998" t="s">
        <v>158</v>
      </c>
    </row>
    <row r="1999" spans="9:22" x14ac:dyDescent="0.45">
      <c r="I1999" t="s">
        <v>213</v>
      </c>
      <c r="J1999" t="s">
        <v>172</v>
      </c>
      <c r="K1999">
        <v>0.1400636775696176</v>
      </c>
      <c r="L1999" t="s">
        <v>158</v>
      </c>
      <c r="N1999" t="s">
        <v>345</v>
      </c>
      <c r="O1999" t="s">
        <v>172</v>
      </c>
      <c r="P1999">
        <v>6.3507780147329454E-2</v>
      </c>
      <c r="Q1999" t="s">
        <v>158</v>
      </c>
      <c r="S1999" t="s">
        <v>488</v>
      </c>
      <c r="T1999" t="s">
        <v>172</v>
      </c>
      <c r="U1999">
        <v>3.3898074690202139E-2</v>
      </c>
      <c r="V1999" t="s">
        <v>158</v>
      </c>
    </row>
    <row r="2000" spans="9:22" x14ac:dyDescent="0.45">
      <c r="I2000" t="s">
        <v>213</v>
      </c>
      <c r="J2000" t="s">
        <v>627</v>
      </c>
      <c r="K2000">
        <v>1.877170740928583E-2</v>
      </c>
      <c r="L2000" t="s">
        <v>158</v>
      </c>
      <c r="N2000" t="s">
        <v>345</v>
      </c>
      <c r="O2000" t="s">
        <v>627</v>
      </c>
      <c r="P2000">
        <v>9.6698003260757281E-3</v>
      </c>
      <c r="Q2000" t="s">
        <v>158</v>
      </c>
      <c r="S2000" t="s">
        <v>488</v>
      </c>
      <c r="T2000" t="s">
        <v>627</v>
      </c>
      <c r="U2000">
        <v>2.416965635188235E-3</v>
      </c>
      <c r="V2000" t="s">
        <v>158</v>
      </c>
    </row>
    <row r="2001" spans="9:22" x14ac:dyDescent="0.45">
      <c r="I2001" t="s">
        <v>213</v>
      </c>
      <c r="J2001" t="s">
        <v>628</v>
      </c>
      <c r="K2001">
        <v>1.6435067676216188E-2</v>
      </c>
      <c r="L2001" t="s">
        <v>158</v>
      </c>
      <c r="N2001" t="s">
        <v>345</v>
      </c>
      <c r="O2001" t="s">
        <v>628</v>
      </c>
      <c r="P2001">
        <v>1.0398695827761057E-2</v>
      </c>
      <c r="Q2001" t="s">
        <v>158</v>
      </c>
      <c r="S2001" t="s">
        <v>488</v>
      </c>
      <c r="T2001" t="s">
        <v>628</v>
      </c>
      <c r="U2001">
        <v>2.7949740330815822E-3</v>
      </c>
      <c r="V2001" t="s">
        <v>158</v>
      </c>
    </row>
    <row r="2002" spans="9:22" x14ac:dyDescent="0.45">
      <c r="I2002" t="s">
        <v>213</v>
      </c>
      <c r="J2002" t="s">
        <v>629</v>
      </c>
      <c r="K2002">
        <v>2.0206199984523863E-2</v>
      </c>
      <c r="L2002" t="s">
        <v>158</v>
      </c>
      <c r="N2002" t="s">
        <v>345</v>
      </c>
      <c r="O2002" t="s">
        <v>629</v>
      </c>
      <c r="P2002">
        <v>5.674652290134416E-2</v>
      </c>
      <c r="Q2002" t="s">
        <v>158</v>
      </c>
      <c r="S2002" t="s">
        <v>488</v>
      </c>
      <c r="T2002" t="s">
        <v>629</v>
      </c>
      <c r="U2002">
        <v>3.4005421503319561E-2</v>
      </c>
      <c r="V2002" t="s">
        <v>158</v>
      </c>
    </row>
    <row r="2003" spans="9:22" x14ac:dyDescent="0.45">
      <c r="I2003" t="s">
        <v>213</v>
      </c>
      <c r="J2003" t="s">
        <v>631</v>
      </c>
      <c r="K2003">
        <v>0</v>
      </c>
      <c r="L2003" t="s">
        <v>158</v>
      </c>
      <c r="N2003" t="s">
        <v>345</v>
      </c>
      <c r="O2003" t="s">
        <v>631</v>
      </c>
      <c r="P2003">
        <v>2.5988204566153309E-2</v>
      </c>
      <c r="Q2003" t="s">
        <v>158</v>
      </c>
      <c r="S2003" t="s">
        <v>488</v>
      </c>
      <c r="T2003" t="s">
        <v>631</v>
      </c>
      <c r="U2003">
        <v>2.8069281765383571E-2</v>
      </c>
      <c r="V2003" t="s">
        <v>158</v>
      </c>
    </row>
    <row r="2004" spans="9:22" x14ac:dyDescent="0.45">
      <c r="I2004" t="s">
        <v>213</v>
      </c>
      <c r="J2004" t="s">
        <v>632</v>
      </c>
      <c r="K2004">
        <v>0</v>
      </c>
      <c r="L2004" t="s">
        <v>158</v>
      </c>
      <c r="N2004" t="s">
        <v>345</v>
      </c>
      <c r="O2004" t="s">
        <v>632</v>
      </c>
      <c r="P2004">
        <v>4.2153078071357729E-3</v>
      </c>
      <c r="Q2004" t="s">
        <v>158</v>
      </c>
      <c r="S2004" t="s">
        <v>488</v>
      </c>
      <c r="T2004" t="s">
        <v>632</v>
      </c>
      <c r="U2004">
        <v>5.0569378508067307E-3</v>
      </c>
      <c r="V2004" t="s">
        <v>158</v>
      </c>
    </row>
    <row r="2005" spans="9:22" x14ac:dyDescent="0.45">
      <c r="I2005" t="s">
        <v>213</v>
      </c>
      <c r="J2005" t="s">
        <v>633</v>
      </c>
      <c r="K2005">
        <v>5.3011705460403067E-3</v>
      </c>
      <c r="L2005" t="s">
        <v>158</v>
      </c>
      <c r="N2005" t="s">
        <v>345</v>
      </c>
      <c r="O2005" t="s">
        <v>633</v>
      </c>
      <c r="P2005">
        <v>4.2834518856559034E-3</v>
      </c>
      <c r="Q2005" t="s">
        <v>158</v>
      </c>
      <c r="S2005" t="s">
        <v>488</v>
      </c>
      <c r="T2005" t="s">
        <v>633</v>
      </c>
      <c r="U2005">
        <v>4.8848249614916513E-3</v>
      </c>
      <c r="V2005" t="s">
        <v>158</v>
      </c>
    </row>
    <row r="2006" spans="9:22" x14ac:dyDescent="0.45">
      <c r="I2006" t="s">
        <v>213</v>
      </c>
      <c r="J2006" t="s">
        <v>634</v>
      </c>
      <c r="K2006">
        <v>1.2037396464108872E-2</v>
      </c>
      <c r="L2006" t="s">
        <v>158</v>
      </c>
      <c r="N2006" t="s">
        <v>345</v>
      </c>
      <c r="O2006" t="s">
        <v>634</v>
      </c>
      <c r="P2006">
        <v>3.6963899260961069E-3</v>
      </c>
      <c r="Q2006" t="s">
        <v>158</v>
      </c>
      <c r="S2006" t="s">
        <v>488</v>
      </c>
      <c r="T2006" t="s">
        <v>634</v>
      </c>
      <c r="U2006">
        <v>4.5671874644822525E-3</v>
      </c>
      <c r="V2006" t="s">
        <v>158</v>
      </c>
    </row>
    <row r="2007" spans="9:22" x14ac:dyDescent="0.45">
      <c r="I2007" t="s">
        <v>213</v>
      </c>
      <c r="J2007" t="s">
        <v>635</v>
      </c>
      <c r="K2007">
        <v>0.12308877009250463</v>
      </c>
      <c r="L2007" t="s">
        <v>158</v>
      </c>
      <c r="N2007" t="s">
        <v>345</v>
      </c>
      <c r="O2007" t="s">
        <v>635</v>
      </c>
      <c r="P2007">
        <v>2.3874330976391914E-2</v>
      </c>
      <c r="Q2007" t="s">
        <v>158</v>
      </c>
      <c r="S2007" t="s">
        <v>488</v>
      </c>
      <c r="T2007" t="s">
        <v>635</v>
      </c>
      <c r="U2007">
        <v>2.0531526165828037E-2</v>
      </c>
      <c r="V2007" t="s">
        <v>158</v>
      </c>
    </row>
    <row r="2008" spans="9:22" x14ac:dyDescent="0.45">
      <c r="I2008" t="s">
        <v>213</v>
      </c>
      <c r="J2008" t="s">
        <v>636</v>
      </c>
      <c r="K2008">
        <v>1.6034492149733161E-2</v>
      </c>
      <c r="L2008" t="s">
        <v>158</v>
      </c>
      <c r="N2008" t="s">
        <v>345</v>
      </c>
      <c r="O2008" t="s">
        <v>636</v>
      </c>
      <c r="P2008">
        <v>3.5721926858052044E-3</v>
      </c>
      <c r="Q2008" t="s">
        <v>158</v>
      </c>
      <c r="S2008" t="s">
        <v>488</v>
      </c>
      <c r="T2008" t="s">
        <v>636</v>
      </c>
      <c r="U2008">
        <v>2.3156526226455255E-3</v>
      </c>
      <c r="V2008" t="s">
        <v>158</v>
      </c>
    </row>
    <row r="2009" spans="9:22" x14ac:dyDescent="0.45">
      <c r="I2009" t="s">
        <v>213</v>
      </c>
      <c r="J2009" t="s">
        <v>637</v>
      </c>
      <c r="K2009">
        <v>1.1972270086943453E-2</v>
      </c>
      <c r="L2009" t="s">
        <v>158</v>
      </c>
      <c r="N2009" t="s">
        <v>345</v>
      </c>
      <c r="O2009" t="s">
        <v>637</v>
      </c>
      <c r="P2009">
        <v>3.7969717333185158E-3</v>
      </c>
      <c r="Q2009" t="s">
        <v>158</v>
      </c>
      <c r="S2009" t="s">
        <v>488</v>
      </c>
      <c r="T2009" t="s">
        <v>637</v>
      </c>
      <c r="U2009">
        <v>2.5558062373516092E-3</v>
      </c>
      <c r="V2009" t="s">
        <v>158</v>
      </c>
    </row>
    <row r="2010" spans="9:22" x14ac:dyDescent="0.45">
      <c r="I2010" t="s">
        <v>213</v>
      </c>
      <c r="J2010" t="s">
        <v>638</v>
      </c>
      <c r="K2010">
        <v>5.2976854874036096E-3</v>
      </c>
      <c r="L2010" t="s">
        <v>158</v>
      </c>
      <c r="N2010" t="s">
        <v>345</v>
      </c>
      <c r="O2010" t="s">
        <v>638</v>
      </c>
      <c r="P2010">
        <v>2.6930231462851006E-2</v>
      </c>
      <c r="Q2010" t="s">
        <v>158</v>
      </c>
      <c r="S2010" t="s">
        <v>488</v>
      </c>
      <c r="T2010" t="s">
        <v>638</v>
      </c>
      <c r="U2010">
        <v>2.2131808245458788E-2</v>
      </c>
      <c r="V2010" t="s">
        <v>158</v>
      </c>
    </row>
    <row r="2011" spans="9:22" x14ac:dyDescent="0.45">
      <c r="I2011" t="s">
        <v>213</v>
      </c>
      <c r="J2011" t="s">
        <v>645</v>
      </c>
      <c r="K2011">
        <v>0</v>
      </c>
      <c r="L2011" t="s">
        <v>158</v>
      </c>
      <c r="N2011" t="s">
        <v>345</v>
      </c>
      <c r="O2011" t="s">
        <v>645</v>
      </c>
      <c r="P2011">
        <v>2.5681202474392283E-2</v>
      </c>
      <c r="Q2011" t="s">
        <v>158</v>
      </c>
      <c r="S2011" t="s">
        <v>488</v>
      </c>
      <c r="T2011" t="s">
        <v>645</v>
      </c>
      <c r="U2011">
        <v>3.002763137353234E-2</v>
      </c>
      <c r="V2011" t="s">
        <v>158</v>
      </c>
    </row>
    <row r="2012" spans="9:22" x14ac:dyDescent="0.45">
      <c r="I2012" t="s">
        <v>213</v>
      </c>
      <c r="J2012" t="s">
        <v>646</v>
      </c>
      <c r="K2012">
        <v>0</v>
      </c>
      <c r="L2012" t="s">
        <v>158</v>
      </c>
      <c r="N2012" t="s">
        <v>345</v>
      </c>
      <c r="O2012" t="s">
        <v>646</v>
      </c>
      <c r="P2012">
        <v>4.2550675018190199E-3</v>
      </c>
      <c r="Q2012" t="s">
        <v>158</v>
      </c>
      <c r="S2012" t="s">
        <v>488</v>
      </c>
      <c r="T2012" t="s">
        <v>646</v>
      </c>
      <c r="U2012">
        <v>4.9585270908471439E-3</v>
      </c>
      <c r="V2012" t="s">
        <v>158</v>
      </c>
    </row>
    <row r="2013" spans="9:22" x14ac:dyDescent="0.45">
      <c r="I2013" t="s">
        <v>213</v>
      </c>
      <c r="J2013" t="s">
        <v>647</v>
      </c>
      <c r="K2013">
        <v>0</v>
      </c>
      <c r="L2013" t="s">
        <v>158</v>
      </c>
      <c r="N2013" t="s">
        <v>345</v>
      </c>
      <c r="O2013" t="s">
        <v>647</v>
      </c>
      <c r="P2013">
        <v>4.0942165732496087E-3</v>
      </c>
      <c r="Q2013" t="s">
        <v>158</v>
      </c>
      <c r="S2013" t="s">
        <v>488</v>
      </c>
      <c r="T2013" t="s">
        <v>647</v>
      </c>
      <c r="U2013">
        <v>4.8194257774087272E-3</v>
      </c>
      <c r="V2013" t="s">
        <v>158</v>
      </c>
    </row>
    <row r="2014" spans="9:22" x14ac:dyDescent="0.45">
      <c r="I2014" t="s">
        <v>213</v>
      </c>
      <c r="J2014" t="s">
        <v>648</v>
      </c>
      <c r="K2014">
        <v>2.7798223576480006E-3</v>
      </c>
      <c r="L2014" t="s">
        <v>158</v>
      </c>
      <c r="N2014" t="s">
        <v>345</v>
      </c>
      <c r="O2014" t="s">
        <v>648</v>
      </c>
      <c r="P2014">
        <v>3.9146201792788424E-3</v>
      </c>
      <c r="Q2014" t="s">
        <v>158</v>
      </c>
      <c r="S2014" t="s">
        <v>488</v>
      </c>
      <c r="T2014" t="s">
        <v>648</v>
      </c>
      <c r="U2014">
        <v>4.8013510460520655E-3</v>
      </c>
      <c r="V2014" t="s">
        <v>158</v>
      </c>
    </row>
    <row r="2015" spans="9:22" x14ac:dyDescent="0.45">
      <c r="I2015" t="s">
        <v>213</v>
      </c>
      <c r="J2015" t="s">
        <v>649</v>
      </c>
      <c r="K2015">
        <v>4.2402667228795918E-2</v>
      </c>
      <c r="L2015" t="s">
        <v>158</v>
      </c>
      <c r="N2015" t="s">
        <v>345</v>
      </c>
      <c r="O2015" t="s">
        <v>649</v>
      </c>
      <c r="P2015">
        <v>2.4765407039455622E-2</v>
      </c>
      <c r="Q2015" t="s">
        <v>158</v>
      </c>
      <c r="S2015" t="s">
        <v>488</v>
      </c>
      <c r="T2015" t="s">
        <v>649</v>
      </c>
      <c r="U2015">
        <v>3.1903863915323481E-2</v>
      </c>
      <c r="V2015" t="s">
        <v>158</v>
      </c>
    </row>
    <row r="2016" spans="9:22" x14ac:dyDescent="0.45">
      <c r="I2016" t="s">
        <v>213</v>
      </c>
      <c r="J2016" t="s">
        <v>650</v>
      </c>
      <c r="K2016">
        <v>4.4370058022076796E-3</v>
      </c>
      <c r="L2016" t="s">
        <v>158</v>
      </c>
      <c r="N2016" t="s">
        <v>345</v>
      </c>
      <c r="O2016" t="s">
        <v>650</v>
      </c>
      <c r="P2016">
        <v>3.6869305478070234E-3</v>
      </c>
      <c r="Q2016" t="s">
        <v>158</v>
      </c>
      <c r="S2016" t="s">
        <v>488</v>
      </c>
      <c r="T2016" t="s">
        <v>650</v>
      </c>
      <c r="U2016">
        <v>4.4254983604536105E-3</v>
      </c>
      <c r="V2016" t="s">
        <v>158</v>
      </c>
    </row>
    <row r="2017" spans="9:22" x14ac:dyDescent="0.45">
      <c r="I2017" t="s">
        <v>213</v>
      </c>
      <c r="J2017" t="s">
        <v>651</v>
      </c>
      <c r="K2017">
        <v>2.351296272351804E-3</v>
      </c>
      <c r="L2017" t="s">
        <v>158</v>
      </c>
      <c r="N2017" t="s">
        <v>345</v>
      </c>
      <c r="O2017" t="s">
        <v>651</v>
      </c>
      <c r="P2017">
        <v>3.948114857888302E-3</v>
      </c>
      <c r="Q2017" t="s">
        <v>158</v>
      </c>
      <c r="S2017" t="s">
        <v>488</v>
      </c>
      <c r="T2017" t="s">
        <v>651</v>
      </c>
      <c r="U2017">
        <v>4.4146596765185907E-3</v>
      </c>
      <c r="V2017" t="s">
        <v>158</v>
      </c>
    </row>
    <row r="2018" spans="9:22" x14ac:dyDescent="0.45">
      <c r="I2018" t="s">
        <v>213</v>
      </c>
      <c r="J2018" t="s">
        <v>652</v>
      </c>
      <c r="K2018">
        <v>0</v>
      </c>
      <c r="L2018" t="s">
        <v>158</v>
      </c>
      <c r="N2018" t="s">
        <v>345</v>
      </c>
      <c r="O2018" t="s">
        <v>652</v>
      </c>
      <c r="P2018">
        <v>2.5081406707725039E-2</v>
      </c>
      <c r="Q2018" t="s">
        <v>158</v>
      </c>
      <c r="S2018" t="s">
        <v>488</v>
      </c>
      <c r="T2018" t="s">
        <v>652</v>
      </c>
      <c r="U2018">
        <v>2.8100659308894084E-2</v>
      </c>
      <c r="V2018" t="s">
        <v>158</v>
      </c>
    </row>
    <row r="2019" spans="9:22" x14ac:dyDescent="0.45">
      <c r="I2019" t="s">
        <v>213</v>
      </c>
      <c r="J2019" t="s">
        <v>653</v>
      </c>
      <c r="K2019">
        <v>0</v>
      </c>
      <c r="L2019" t="s">
        <v>158</v>
      </c>
      <c r="N2019" t="s">
        <v>345</v>
      </c>
      <c r="O2019" t="s">
        <v>653</v>
      </c>
      <c r="P2019">
        <v>2.1300079958090384E-2</v>
      </c>
      <c r="Q2019" t="s">
        <v>158</v>
      </c>
      <c r="S2019" t="s">
        <v>488</v>
      </c>
      <c r="T2019" t="s">
        <v>653</v>
      </c>
      <c r="U2019">
        <v>2.9483102905129316E-2</v>
      </c>
      <c r="V2019" t="s">
        <v>158</v>
      </c>
    </row>
    <row r="2020" spans="9:22" x14ac:dyDescent="0.45">
      <c r="I2020" t="s">
        <v>213</v>
      </c>
      <c r="J2020" t="s">
        <v>654</v>
      </c>
      <c r="K2020">
        <v>0</v>
      </c>
      <c r="L2020" t="s">
        <v>158</v>
      </c>
      <c r="N2020" t="s">
        <v>345</v>
      </c>
      <c r="O2020" t="s">
        <v>654</v>
      </c>
      <c r="P2020">
        <v>3.4866912766437952E-3</v>
      </c>
      <c r="Q2020" t="s">
        <v>158</v>
      </c>
      <c r="S2020" t="s">
        <v>488</v>
      </c>
      <c r="T2020" t="s">
        <v>654</v>
      </c>
      <c r="U2020">
        <v>4.9996396957107661E-3</v>
      </c>
      <c r="V2020" t="s">
        <v>158</v>
      </c>
    </row>
    <row r="2021" spans="9:22" x14ac:dyDescent="0.45">
      <c r="I2021" t="s">
        <v>213</v>
      </c>
      <c r="J2021" t="s">
        <v>655</v>
      </c>
      <c r="K2021">
        <v>0</v>
      </c>
      <c r="L2021" t="s">
        <v>158</v>
      </c>
      <c r="N2021" t="s">
        <v>345</v>
      </c>
      <c r="O2021" t="s">
        <v>655</v>
      </c>
      <c r="P2021">
        <v>3.4408157528653736E-3</v>
      </c>
      <c r="Q2021" t="s">
        <v>158</v>
      </c>
      <c r="S2021" t="s">
        <v>488</v>
      </c>
      <c r="T2021" t="s">
        <v>655</v>
      </c>
      <c r="U2021">
        <v>5.030078574942096E-3</v>
      </c>
      <c r="V2021" t="s">
        <v>158</v>
      </c>
    </row>
    <row r="2022" spans="9:22" x14ac:dyDescent="0.45">
      <c r="I2022" t="s">
        <v>213</v>
      </c>
      <c r="J2022" t="s">
        <v>656</v>
      </c>
      <c r="K2022">
        <v>2.053461889967567E-3</v>
      </c>
      <c r="L2022" t="s">
        <v>158</v>
      </c>
      <c r="N2022" t="s">
        <v>345</v>
      </c>
      <c r="O2022" t="s">
        <v>656</v>
      </c>
      <c r="P2022">
        <v>3.3950512403010938E-3</v>
      </c>
      <c r="Q2022" t="s">
        <v>158</v>
      </c>
      <c r="S2022" t="s">
        <v>488</v>
      </c>
      <c r="T2022" t="s">
        <v>656</v>
      </c>
      <c r="U2022">
        <v>4.9553052090218312E-3</v>
      </c>
      <c r="V2022" t="s">
        <v>158</v>
      </c>
    </row>
    <row r="2023" spans="9:22" x14ac:dyDescent="0.45">
      <c r="I2023" t="s">
        <v>213</v>
      </c>
      <c r="J2023" t="s">
        <v>657</v>
      </c>
      <c r="K2023">
        <v>4.0852416690266978E-2</v>
      </c>
      <c r="L2023" t="s">
        <v>158</v>
      </c>
      <c r="N2023" t="s">
        <v>345</v>
      </c>
      <c r="O2023" t="s">
        <v>657</v>
      </c>
      <c r="P2023">
        <v>2.1249124021309712E-2</v>
      </c>
      <c r="Q2023" t="s">
        <v>158</v>
      </c>
      <c r="S2023" t="s">
        <v>488</v>
      </c>
      <c r="T2023" t="s">
        <v>657</v>
      </c>
      <c r="U2023">
        <v>3.0985353282800839E-2</v>
      </c>
      <c r="V2023" t="s">
        <v>158</v>
      </c>
    </row>
    <row r="2024" spans="9:22" x14ac:dyDescent="0.45">
      <c r="I2024" t="s">
        <v>213</v>
      </c>
      <c r="J2024" t="s">
        <v>658</v>
      </c>
      <c r="K2024">
        <v>4.3511667715204231E-3</v>
      </c>
      <c r="L2024" t="s">
        <v>158</v>
      </c>
      <c r="N2024" t="s">
        <v>345</v>
      </c>
      <c r="O2024" t="s">
        <v>658</v>
      </c>
      <c r="P2024">
        <v>3.4400968318912132E-3</v>
      </c>
      <c r="Q2024" t="s">
        <v>158</v>
      </c>
      <c r="S2024" t="s">
        <v>488</v>
      </c>
      <c r="T2024" t="s">
        <v>658</v>
      </c>
      <c r="U2024">
        <v>4.6723602285685664E-3</v>
      </c>
      <c r="V2024" t="s">
        <v>158</v>
      </c>
    </row>
    <row r="2025" spans="9:22" x14ac:dyDescent="0.45">
      <c r="I2025" t="s">
        <v>213</v>
      </c>
      <c r="J2025" t="s">
        <v>659</v>
      </c>
      <c r="K2025">
        <v>2.3747313234037657E-3</v>
      </c>
      <c r="L2025" t="s">
        <v>158</v>
      </c>
      <c r="N2025" t="s">
        <v>345</v>
      </c>
      <c r="O2025" t="s">
        <v>659</v>
      </c>
      <c r="P2025">
        <v>3.908923939618782E-3</v>
      </c>
      <c r="Q2025" t="s">
        <v>158</v>
      </c>
      <c r="S2025" t="s">
        <v>488</v>
      </c>
      <c r="T2025" t="s">
        <v>659</v>
      </c>
      <c r="U2025">
        <v>4.7979446291264941E-3</v>
      </c>
      <c r="V2025" t="s">
        <v>158</v>
      </c>
    </row>
    <row r="2026" spans="9:22" x14ac:dyDescent="0.45">
      <c r="I2026" t="s">
        <v>213</v>
      </c>
      <c r="J2026" t="s">
        <v>660</v>
      </c>
      <c r="K2026">
        <v>0</v>
      </c>
      <c r="L2026" t="s">
        <v>158</v>
      </c>
      <c r="N2026" t="s">
        <v>345</v>
      </c>
      <c r="O2026" t="s">
        <v>660</v>
      </c>
      <c r="P2026">
        <v>2.4893248101759243E-2</v>
      </c>
      <c r="Q2026" t="s">
        <v>158</v>
      </c>
      <c r="S2026" t="s">
        <v>488</v>
      </c>
      <c r="T2026" t="s">
        <v>660</v>
      </c>
      <c r="U2026">
        <v>3.0074275752010611E-2</v>
      </c>
      <c r="V2026" t="s">
        <v>158</v>
      </c>
    </row>
    <row r="2027" spans="9:22" x14ac:dyDescent="0.45">
      <c r="I2027" t="s">
        <v>214</v>
      </c>
      <c r="J2027" t="s">
        <v>157</v>
      </c>
      <c r="K2027">
        <v>0</v>
      </c>
      <c r="L2027" t="s">
        <v>158</v>
      </c>
      <c r="N2027" t="s">
        <v>346</v>
      </c>
      <c r="O2027" t="s">
        <v>157</v>
      </c>
      <c r="P2027">
        <v>7.7549719812433582E-2</v>
      </c>
      <c r="Q2027" t="s">
        <v>158</v>
      </c>
      <c r="S2027" t="s">
        <v>489</v>
      </c>
      <c r="T2027" t="s">
        <v>157</v>
      </c>
      <c r="U2027">
        <v>8.9771019515169526E-2</v>
      </c>
      <c r="V2027" t="s">
        <v>158</v>
      </c>
    </row>
    <row r="2028" spans="9:22" x14ac:dyDescent="0.45">
      <c r="I2028" t="s">
        <v>214</v>
      </c>
      <c r="J2028" t="s">
        <v>159</v>
      </c>
      <c r="K2028">
        <v>0</v>
      </c>
      <c r="L2028" t="s">
        <v>158</v>
      </c>
      <c r="N2028" t="s">
        <v>346</v>
      </c>
      <c r="O2028" t="s">
        <v>159</v>
      </c>
      <c r="P2028">
        <v>1.2898048965017107E-2</v>
      </c>
      <c r="Q2028" t="s">
        <v>158</v>
      </c>
      <c r="S2028" t="s">
        <v>489</v>
      </c>
      <c r="T2028" t="s">
        <v>159</v>
      </c>
      <c r="U2028">
        <v>1.5975029860091423E-2</v>
      </c>
      <c r="V2028" t="s">
        <v>158</v>
      </c>
    </row>
    <row r="2029" spans="9:22" x14ac:dyDescent="0.45">
      <c r="I2029" t="s">
        <v>214</v>
      </c>
      <c r="J2029" t="s">
        <v>160</v>
      </c>
      <c r="K2029">
        <v>1.3951319109011388E-3</v>
      </c>
      <c r="L2029" t="s">
        <v>158</v>
      </c>
      <c r="N2029" t="s">
        <v>346</v>
      </c>
      <c r="O2029" t="s">
        <v>160</v>
      </c>
      <c r="P2029">
        <v>1.2978081341157592E-2</v>
      </c>
      <c r="Q2029" t="s">
        <v>158</v>
      </c>
      <c r="S2029" t="s">
        <v>489</v>
      </c>
      <c r="T2029" t="s">
        <v>160</v>
      </c>
      <c r="U2029">
        <v>1.6078802894894786E-2</v>
      </c>
      <c r="V2029" t="s">
        <v>158</v>
      </c>
    </row>
    <row r="2030" spans="9:22" x14ac:dyDescent="0.45">
      <c r="I2030" t="s">
        <v>214</v>
      </c>
      <c r="J2030" t="s">
        <v>161</v>
      </c>
      <c r="K2030">
        <v>7.5681393761706942E-3</v>
      </c>
      <c r="L2030" t="s">
        <v>158</v>
      </c>
      <c r="N2030" t="s">
        <v>346</v>
      </c>
      <c r="O2030" t="s">
        <v>161</v>
      </c>
      <c r="P2030">
        <v>1.2453908405745376E-2</v>
      </c>
      <c r="Q2030" t="s">
        <v>158</v>
      </c>
      <c r="S2030" t="s">
        <v>489</v>
      </c>
      <c r="T2030" t="s">
        <v>161</v>
      </c>
      <c r="U2030">
        <v>1.5916441870269762E-2</v>
      </c>
      <c r="V2030" t="s">
        <v>158</v>
      </c>
    </row>
    <row r="2031" spans="9:22" x14ac:dyDescent="0.45">
      <c r="I2031" t="s">
        <v>214</v>
      </c>
      <c r="J2031" t="s">
        <v>162</v>
      </c>
      <c r="K2031">
        <v>0.13957286803113764</v>
      </c>
      <c r="L2031" t="s">
        <v>158</v>
      </c>
      <c r="N2031" t="s">
        <v>346</v>
      </c>
      <c r="O2031" t="s">
        <v>162</v>
      </c>
      <c r="P2031">
        <v>9.5101025195547084E-2</v>
      </c>
      <c r="Q2031" t="s">
        <v>158</v>
      </c>
      <c r="S2031" t="s">
        <v>489</v>
      </c>
      <c r="T2031" t="s">
        <v>162</v>
      </c>
      <c r="U2031">
        <v>9.9605451057606334E-2</v>
      </c>
      <c r="V2031" t="s">
        <v>158</v>
      </c>
    </row>
    <row r="2032" spans="9:22" x14ac:dyDescent="0.45">
      <c r="I2032" t="s">
        <v>214</v>
      </c>
      <c r="J2032" t="s">
        <v>619</v>
      </c>
      <c r="K2032">
        <v>1.8461936942406925E-2</v>
      </c>
      <c r="L2032" t="s">
        <v>158</v>
      </c>
      <c r="N2032" t="s">
        <v>346</v>
      </c>
      <c r="O2032" t="s">
        <v>619</v>
      </c>
      <c r="P2032">
        <v>1.4812316069433656E-2</v>
      </c>
      <c r="Q2032" t="s">
        <v>158</v>
      </c>
      <c r="S2032" t="s">
        <v>489</v>
      </c>
      <c r="T2032" t="s">
        <v>619</v>
      </c>
      <c r="U2032">
        <v>1.439478762096689E-2</v>
      </c>
      <c r="V2032" t="s">
        <v>158</v>
      </c>
    </row>
    <row r="2033" spans="9:22" x14ac:dyDescent="0.45">
      <c r="I2033" t="s">
        <v>214</v>
      </c>
      <c r="J2033" t="s">
        <v>620</v>
      </c>
      <c r="K2033">
        <v>1.3059826643226458E-2</v>
      </c>
      <c r="L2033" t="s">
        <v>158</v>
      </c>
      <c r="N2033" t="s">
        <v>346</v>
      </c>
      <c r="O2033" t="s">
        <v>620</v>
      </c>
      <c r="P2033">
        <v>1.47750628318618E-2</v>
      </c>
      <c r="Q2033" t="s">
        <v>158</v>
      </c>
      <c r="S2033" t="s">
        <v>489</v>
      </c>
      <c r="T2033" t="s">
        <v>620</v>
      </c>
      <c r="U2033">
        <v>1.4737630693533014E-2</v>
      </c>
      <c r="V2033" t="s">
        <v>158</v>
      </c>
    </row>
    <row r="2034" spans="9:22" x14ac:dyDescent="0.45">
      <c r="I2034" t="s">
        <v>214</v>
      </c>
      <c r="J2034" t="s">
        <v>621</v>
      </c>
      <c r="K2034">
        <v>5.3660607163657937E-3</v>
      </c>
      <c r="L2034" t="s">
        <v>158</v>
      </c>
      <c r="N2034" t="s">
        <v>346</v>
      </c>
      <c r="O2034" t="s">
        <v>621</v>
      </c>
      <c r="P2034">
        <v>9.2452132551411159E-2</v>
      </c>
      <c r="Q2034" t="s">
        <v>158</v>
      </c>
      <c r="S2034" t="s">
        <v>489</v>
      </c>
      <c r="T2034" t="s">
        <v>621</v>
      </c>
      <c r="U2034">
        <v>8.8113282775292082E-2</v>
      </c>
      <c r="V2034" t="s">
        <v>158</v>
      </c>
    </row>
    <row r="2035" spans="9:22" x14ac:dyDescent="0.45">
      <c r="I2035" t="s">
        <v>214</v>
      </c>
      <c r="J2035" t="s">
        <v>163</v>
      </c>
      <c r="K2035">
        <v>0</v>
      </c>
      <c r="L2035" t="s">
        <v>158</v>
      </c>
      <c r="N2035" t="s">
        <v>346</v>
      </c>
      <c r="O2035" t="s">
        <v>163</v>
      </c>
      <c r="P2035">
        <v>4.4600663605330541E-2</v>
      </c>
      <c r="Q2035" t="s">
        <v>158</v>
      </c>
      <c r="S2035" t="s">
        <v>489</v>
      </c>
      <c r="T2035" t="s">
        <v>163</v>
      </c>
      <c r="U2035">
        <v>5.0276819478193062E-2</v>
      </c>
      <c r="V2035" t="s">
        <v>158</v>
      </c>
    </row>
    <row r="2036" spans="9:22" x14ac:dyDescent="0.45">
      <c r="I2036" t="s">
        <v>214</v>
      </c>
      <c r="J2036" t="s">
        <v>164</v>
      </c>
      <c r="K2036">
        <v>5.0289458000187855E-3</v>
      </c>
      <c r="L2036" t="s">
        <v>158</v>
      </c>
      <c r="N2036" t="s">
        <v>346</v>
      </c>
      <c r="O2036" t="s">
        <v>164</v>
      </c>
      <c r="P2036">
        <v>7.1127131628466586E-3</v>
      </c>
      <c r="Q2036" t="s">
        <v>158</v>
      </c>
      <c r="S2036" t="s">
        <v>489</v>
      </c>
      <c r="T2036" t="s">
        <v>164</v>
      </c>
      <c r="U2036">
        <v>7.7890276104765803E-3</v>
      </c>
      <c r="V2036" t="s">
        <v>158</v>
      </c>
    </row>
    <row r="2037" spans="9:22" x14ac:dyDescent="0.45">
      <c r="I2037" t="s">
        <v>214</v>
      </c>
      <c r="J2037" t="s">
        <v>165</v>
      </c>
      <c r="K2037">
        <v>1.3516372467906053E-2</v>
      </c>
      <c r="L2037" t="s">
        <v>158</v>
      </c>
      <c r="N2037" t="s">
        <v>346</v>
      </c>
      <c r="O2037" t="s">
        <v>165</v>
      </c>
      <c r="P2037">
        <v>6.3150598701009492E-3</v>
      </c>
      <c r="Q2037" t="s">
        <v>158</v>
      </c>
      <c r="S2037" t="s">
        <v>489</v>
      </c>
      <c r="T2037" t="s">
        <v>165</v>
      </c>
      <c r="U2037">
        <v>7.2720177790074553E-3</v>
      </c>
      <c r="V2037" t="s">
        <v>158</v>
      </c>
    </row>
    <row r="2038" spans="9:22" x14ac:dyDescent="0.45">
      <c r="I2038" t="s">
        <v>214</v>
      </c>
      <c r="J2038" t="s">
        <v>166</v>
      </c>
      <c r="K2038">
        <v>2.0369351253386285E-2</v>
      </c>
      <c r="L2038" t="s">
        <v>158</v>
      </c>
      <c r="N2038" t="s">
        <v>346</v>
      </c>
      <c r="O2038" t="s">
        <v>166</v>
      </c>
      <c r="P2038">
        <v>5.8382668463556608E-3</v>
      </c>
      <c r="Q2038" t="s">
        <v>158</v>
      </c>
      <c r="S2038" t="s">
        <v>489</v>
      </c>
      <c r="T2038" t="s">
        <v>166</v>
      </c>
      <c r="U2038">
        <v>6.5975259442784349E-3</v>
      </c>
      <c r="V2038" t="s">
        <v>158</v>
      </c>
    </row>
    <row r="2039" spans="9:22" x14ac:dyDescent="0.45">
      <c r="I2039" t="s">
        <v>214</v>
      </c>
      <c r="J2039" t="s">
        <v>167</v>
      </c>
      <c r="K2039">
        <v>0.20089563567138555</v>
      </c>
      <c r="L2039" t="s">
        <v>158</v>
      </c>
      <c r="N2039" t="s">
        <v>346</v>
      </c>
      <c r="O2039" t="s">
        <v>167</v>
      </c>
      <c r="P2039">
        <v>6.7772227429751239E-2</v>
      </c>
      <c r="Q2039" t="s">
        <v>158</v>
      </c>
      <c r="S2039" t="s">
        <v>489</v>
      </c>
      <c r="T2039" t="s">
        <v>167</v>
      </c>
      <c r="U2039">
        <v>4.3082132105067256E-2</v>
      </c>
      <c r="V2039" t="s">
        <v>158</v>
      </c>
    </row>
    <row r="2040" spans="9:22" x14ac:dyDescent="0.45">
      <c r="I2040" t="s">
        <v>214</v>
      </c>
      <c r="J2040" t="s">
        <v>623</v>
      </c>
      <c r="K2040">
        <v>2.5529327658097886E-2</v>
      </c>
      <c r="L2040" t="s">
        <v>158</v>
      </c>
      <c r="N2040" t="s">
        <v>346</v>
      </c>
      <c r="O2040" t="s">
        <v>623</v>
      </c>
      <c r="P2040">
        <v>1.2172766688275818E-2</v>
      </c>
      <c r="Q2040" t="s">
        <v>158</v>
      </c>
      <c r="S2040" t="s">
        <v>489</v>
      </c>
      <c r="T2040" t="s">
        <v>623</v>
      </c>
      <c r="U2040">
        <v>7.0856676645720098E-3</v>
      </c>
      <c r="V2040" t="s">
        <v>158</v>
      </c>
    </row>
    <row r="2041" spans="9:22" x14ac:dyDescent="0.45">
      <c r="I2041" t="s">
        <v>214</v>
      </c>
      <c r="J2041" t="s">
        <v>624</v>
      </c>
      <c r="K2041">
        <v>2.1426765155894145E-2</v>
      </c>
      <c r="L2041" t="s">
        <v>158</v>
      </c>
      <c r="N2041" t="s">
        <v>346</v>
      </c>
      <c r="O2041" t="s">
        <v>624</v>
      </c>
      <c r="P2041">
        <v>1.156118118474741E-2</v>
      </c>
      <c r="Q2041" t="s">
        <v>158</v>
      </c>
      <c r="S2041" t="s">
        <v>489</v>
      </c>
      <c r="T2041" t="s">
        <v>624</v>
      </c>
      <c r="U2041">
        <v>7.0983164343596397E-3</v>
      </c>
      <c r="V2041" t="s">
        <v>158</v>
      </c>
    </row>
    <row r="2042" spans="9:22" x14ac:dyDescent="0.45">
      <c r="I2042" t="s">
        <v>214</v>
      </c>
      <c r="J2042" t="s">
        <v>625</v>
      </c>
      <c r="K2042">
        <v>2.3580178230995438E-2</v>
      </c>
      <c r="L2042" t="s">
        <v>158</v>
      </c>
      <c r="N2042" t="s">
        <v>346</v>
      </c>
      <c r="O2042" t="s">
        <v>625</v>
      </c>
      <c r="P2042">
        <v>5.9761586831209558E-2</v>
      </c>
      <c r="Q2042" t="s">
        <v>158</v>
      </c>
      <c r="S2042" t="s">
        <v>489</v>
      </c>
      <c r="T2042" t="s">
        <v>625</v>
      </c>
      <c r="U2042">
        <v>4.5813132515826596E-2</v>
      </c>
      <c r="V2042" t="s">
        <v>158</v>
      </c>
    </row>
    <row r="2043" spans="9:22" x14ac:dyDescent="0.45">
      <c r="I2043" t="s">
        <v>214</v>
      </c>
      <c r="J2043" t="s">
        <v>168</v>
      </c>
      <c r="K2043">
        <v>0</v>
      </c>
      <c r="L2043" t="s">
        <v>158</v>
      </c>
      <c r="N2043" t="s">
        <v>346</v>
      </c>
      <c r="O2043" t="s">
        <v>168</v>
      </c>
      <c r="P2043">
        <v>3.0040825757558162E-2</v>
      </c>
      <c r="Q2043" t="s">
        <v>158</v>
      </c>
      <c r="S2043" t="s">
        <v>489</v>
      </c>
      <c r="T2043" t="s">
        <v>168</v>
      </c>
      <c r="U2043">
        <v>5.4691876295050582E-2</v>
      </c>
      <c r="V2043" t="s">
        <v>158</v>
      </c>
    </row>
    <row r="2044" spans="9:22" x14ac:dyDescent="0.45">
      <c r="I2044" t="s">
        <v>214</v>
      </c>
      <c r="J2044" t="s">
        <v>169</v>
      </c>
      <c r="K2044">
        <v>3.6501896322667618E-3</v>
      </c>
      <c r="L2044" t="s">
        <v>158</v>
      </c>
      <c r="N2044" t="s">
        <v>346</v>
      </c>
      <c r="O2044" t="s">
        <v>169</v>
      </c>
      <c r="P2044">
        <v>6.4622790196674244E-3</v>
      </c>
      <c r="Q2044" t="s">
        <v>158</v>
      </c>
      <c r="S2044" t="s">
        <v>489</v>
      </c>
      <c r="T2044" t="s">
        <v>169</v>
      </c>
      <c r="U2044">
        <v>8.0277204006772157E-3</v>
      </c>
      <c r="V2044" t="s">
        <v>158</v>
      </c>
    </row>
    <row r="2045" spans="9:22" x14ac:dyDescent="0.45">
      <c r="I2045" t="s">
        <v>214</v>
      </c>
      <c r="J2045" t="s">
        <v>170</v>
      </c>
      <c r="K2045">
        <v>1.0567554206227875E-2</v>
      </c>
      <c r="L2045" t="s">
        <v>158</v>
      </c>
      <c r="N2045" t="s">
        <v>346</v>
      </c>
      <c r="O2045" t="s">
        <v>170</v>
      </c>
      <c r="P2045">
        <v>5.3007815792360359E-3</v>
      </c>
      <c r="Q2045" t="s">
        <v>158</v>
      </c>
      <c r="S2045" t="s">
        <v>489</v>
      </c>
      <c r="T2045" t="s">
        <v>170</v>
      </c>
      <c r="U2045">
        <v>7.4877149753846683E-3</v>
      </c>
      <c r="V2045" t="s">
        <v>158</v>
      </c>
    </row>
    <row r="2046" spans="9:22" x14ac:dyDescent="0.45">
      <c r="I2046" t="s">
        <v>214</v>
      </c>
      <c r="J2046" t="s">
        <v>171</v>
      </c>
      <c r="K2046">
        <v>1.5255951001293082E-2</v>
      </c>
      <c r="L2046" t="s">
        <v>158</v>
      </c>
      <c r="N2046" t="s">
        <v>346</v>
      </c>
      <c r="O2046" t="s">
        <v>171</v>
      </c>
      <c r="P2046">
        <v>6.4337861927958933E-3</v>
      </c>
      <c r="Q2046" t="s">
        <v>158</v>
      </c>
      <c r="S2046" t="s">
        <v>489</v>
      </c>
      <c r="T2046" t="s">
        <v>171</v>
      </c>
      <c r="U2046">
        <v>6.4119483581672075E-3</v>
      </c>
      <c r="V2046" t="s">
        <v>158</v>
      </c>
    </row>
    <row r="2047" spans="9:22" x14ac:dyDescent="0.45">
      <c r="I2047" t="s">
        <v>214</v>
      </c>
      <c r="J2047" t="s">
        <v>172</v>
      </c>
      <c r="K2047">
        <v>0.14211075623208835</v>
      </c>
      <c r="L2047" t="s">
        <v>158</v>
      </c>
      <c r="N2047" t="s">
        <v>346</v>
      </c>
      <c r="O2047" t="s">
        <v>172</v>
      </c>
      <c r="P2047">
        <v>6.0278000383031882E-2</v>
      </c>
      <c r="Q2047" t="s">
        <v>158</v>
      </c>
      <c r="S2047" t="s">
        <v>489</v>
      </c>
      <c r="T2047" t="s">
        <v>172</v>
      </c>
      <c r="U2047">
        <v>1.9159412320218276E-2</v>
      </c>
      <c r="V2047" t="s">
        <v>158</v>
      </c>
    </row>
    <row r="2048" spans="9:22" x14ac:dyDescent="0.45">
      <c r="I2048" t="s">
        <v>214</v>
      </c>
      <c r="J2048" t="s">
        <v>627</v>
      </c>
      <c r="K2048">
        <v>1.895228735575695E-2</v>
      </c>
      <c r="L2048" t="s">
        <v>158</v>
      </c>
      <c r="N2048" t="s">
        <v>346</v>
      </c>
      <c r="O2048" t="s">
        <v>627</v>
      </c>
      <c r="P2048">
        <v>9.878160019651111E-3</v>
      </c>
      <c r="Q2048" t="s">
        <v>158</v>
      </c>
      <c r="S2048" t="s">
        <v>489</v>
      </c>
      <c r="T2048" t="s">
        <v>627</v>
      </c>
      <c r="U2048">
        <v>2.8207585762775917E-3</v>
      </c>
      <c r="V2048" t="s">
        <v>158</v>
      </c>
    </row>
    <row r="2049" spans="9:22" x14ac:dyDescent="0.45">
      <c r="I2049" t="s">
        <v>214</v>
      </c>
      <c r="J2049" t="s">
        <v>628</v>
      </c>
      <c r="K2049">
        <v>1.657614770216256E-2</v>
      </c>
      <c r="L2049" t="s">
        <v>158</v>
      </c>
      <c r="N2049" t="s">
        <v>346</v>
      </c>
      <c r="O2049" t="s">
        <v>628</v>
      </c>
      <c r="P2049">
        <v>1.0618392770981432E-2</v>
      </c>
      <c r="Q2049" t="s">
        <v>158</v>
      </c>
      <c r="S2049" t="s">
        <v>489</v>
      </c>
      <c r="T2049" t="s">
        <v>628</v>
      </c>
      <c r="U2049">
        <v>3.510195395594648E-3</v>
      </c>
      <c r="V2049" t="s">
        <v>158</v>
      </c>
    </row>
    <row r="2050" spans="9:22" x14ac:dyDescent="0.45">
      <c r="I2050" t="s">
        <v>214</v>
      </c>
      <c r="J2050" t="s">
        <v>629</v>
      </c>
      <c r="K2050">
        <v>2.0546757250591376E-2</v>
      </c>
      <c r="L2050" t="s">
        <v>158</v>
      </c>
      <c r="N2050" t="s">
        <v>346</v>
      </c>
      <c r="O2050" t="s">
        <v>629</v>
      </c>
      <c r="P2050">
        <v>5.1205507192910539E-2</v>
      </c>
      <c r="Q2050" t="s">
        <v>158</v>
      </c>
      <c r="S2050" t="s">
        <v>489</v>
      </c>
      <c r="T2050" t="s">
        <v>629</v>
      </c>
      <c r="U2050">
        <v>4.2932271916794863E-2</v>
      </c>
      <c r="V2050" t="s">
        <v>158</v>
      </c>
    </row>
    <row r="2051" spans="9:22" x14ac:dyDescent="0.45">
      <c r="I2051" t="s">
        <v>214</v>
      </c>
      <c r="J2051" t="s">
        <v>631</v>
      </c>
      <c r="K2051">
        <v>0</v>
      </c>
      <c r="L2051" t="s">
        <v>158</v>
      </c>
      <c r="N2051" t="s">
        <v>346</v>
      </c>
      <c r="O2051" t="s">
        <v>631</v>
      </c>
      <c r="P2051">
        <v>2.4412166419527048E-2</v>
      </c>
      <c r="Q2051" t="s">
        <v>158</v>
      </c>
      <c r="S2051" t="s">
        <v>489</v>
      </c>
      <c r="T2051" t="s">
        <v>631</v>
      </c>
      <c r="U2051">
        <v>2.3811553539344291E-2</v>
      </c>
      <c r="V2051" t="s">
        <v>158</v>
      </c>
    </row>
    <row r="2052" spans="9:22" x14ac:dyDescent="0.45">
      <c r="I2052" t="s">
        <v>214</v>
      </c>
      <c r="J2052" t="s">
        <v>632</v>
      </c>
      <c r="K2052">
        <v>0</v>
      </c>
      <c r="L2052" t="s">
        <v>158</v>
      </c>
      <c r="N2052" t="s">
        <v>346</v>
      </c>
      <c r="O2052" t="s">
        <v>632</v>
      </c>
      <c r="P2052">
        <v>3.9886300686648541E-3</v>
      </c>
      <c r="Q2052" t="s">
        <v>158</v>
      </c>
      <c r="S2052" t="s">
        <v>489</v>
      </c>
      <c r="T2052" t="s">
        <v>632</v>
      </c>
      <c r="U2052">
        <v>3.8912218531152627E-3</v>
      </c>
      <c r="V2052" t="s">
        <v>158</v>
      </c>
    </row>
    <row r="2053" spans="9:22" x14ac:dyDescent="0.45">
      <c r="I2053" t="s">
        <v>214</v>
      </c>
      <c r="J2053" t="s">
        <v>633</v>
      </c>
      <c r="K2053">
        <v>5.4773584756242846E-3</v>
      </c>
      <c r="L2053" t="s">
        <v>158</v>
      </c>
      <c r="N2053" t="s">
        <v>346</v>
      </c>
      <c r="O2053" t="s">
        <v>633</v>
      </c>
      <c r="P2053">
        <v>3.8317844444728045E-3</v>
      </c>
      <c r="Q2053" t="s">
        <v>158</v>
      </c>
      <c r="S2053" t="s">
        <v>489</v>
      </c>
      <c r="T2053" t="s">
        <v>633</v>
      </c>
      <c r="U2053">
        <v>3.732294870488137E-3</v>
      </c>
      <c r="V2053" t="s">
        <v>158</v>
      </c>
    </row>
    <row r="2054" spans="9:22" x14ac:dyDescent="0.45">
      <c r="I2054" t="s">
        <v>214</v>
      </c>
      <c r="J2054" t="s">
        <v>634</v>
      </c>
      <c r="K2054">
        <v>1.2184508849362364E-2</v>
      </c>
      <c r="L2054" t="s">
        <v>158</v>
      </c>
      <c r="N2054" t="s">
        <v>346</v>
      </c>
      <c r="O2054" t="s">
        <v>634</v>
      </c>
      <c r="P2054">
        <v>3.3787652330572139E-3</v>
      </c>
      <c r="Q2054" t="s">
        <v>158</v>
      </c>
      <c r="S2054" t="s">
        <v>489</v>
      </c>
      <c r="T2054" t="s">
        <v>634</v>
      </c>
      <c r="U2054">
        <v>3.4347622204832684E-3</v>
      </c>
      <c r="V2054" t="s">
        <v>158</v>
      </c>
    </row>
    <row r="2055" spans="9:22" x14ac:dyDescent="0.45">
      <c r="I2055" t="s">
        <v>214</v>
      </c>
      <c r="J2055" t="s">
        <v>635</v>
      </c>
      <c r="K2055">
        <v>0.12500878244084482</v>
      </c>
      <c r="L2055" t="s">
        <v>158</v>
      </c>
      <c r="N2055" t="s">
        <v>346</v>
      </c>
      <c r="O2055" t="s">
        <v>635</v>
      </c>
      <c r="P2055">
        <v>2.7356285215401687E-2</v>
      </c>
      <c r="Q2055" t="s">
        <v>158</v>
      </c>
      <c r="S2055" t="s">
        <v>489</v>
      </c>
      <c r="T2055" t="s">
        <v>635</v>
      </c>
      <c r="U2055">
        <v>1.5260270790033739E-2</v>
      </c>
      <c r="V2055" t="s">
        <v>158</v>
      </c>
    </row>
    <row r="2056" spans="9:22" x14ac:dyDescent="0.45">
      <c r="I2056" t="s">
        <v>214</v>
      </c>
      <c r="J2056" t="s">
        <v>636</v>
      </c>
      <c r="K2056">
        <v>1.6232749088941012E-2</v>
      </c>
      <c r="L2056" t="s">
        <v>158</v>
      </c>
      <c r="N2056" t="s">
        <v>346</v>
      </c>
      <c r="O2056" t="s">
        <v>636</v>
      </c>
      <c r="P2056">
        <v>4.4302598930786264E-3</v>
      </c>
      <c r="Q2056" t="s">
        <v>158</v>
      </c>
      <c r="S2056" t="s">
        <v>489</v>
      </c>
      <c r="T2056" t="s">
        <v>636</v>
      </c>
      <c r="U2056">
        <v>2.8140641559916096E-3</v>
      </c>
      <c r="V2056" t="s">
        <v>158</v>
      </c>
    </row>
    <row r="2057" spans="9:22" x14ac:dyDescent="0.45">
      <c r="I2057" t="s">
        <v>214</v>
      </c>
      <c r="J2057" t="s">
        <v>637</v>
      </c>
      <c r="K2057">
        <v>1.2231404944481309E-2</v>
      </c>
      <c r="L2057" t="s">
        <v>158</v>
      </c>
      <c r="N2057" t="s">
        <v>346</v>
      </c>
      <c r="O2057" t="s">
        <v>637</v>
      </c>
      <c r="P2057">
        <v>4.8021298479891316E-3</v>
      </c>
      <c r="Q2057" t="s">
        <v>158</v>
      </c>
      <c r="S2057" t="s">
        <v>489</v>
      </c>
      <c r="T2057" t="s">
        <v>637</v>
      </c>
      <c r="U2057">
        <v>2.7617310456663339E-3</v>
      </c>
      <c r="V2057" t="s">
        <v>158</v>
      </c>
    </row>
    <row r="2058" spans="9:22" x14ac:dyDescent="0.45">
      <c r="I2058" t="s">
        <v>214</v>
      </c>
      <c r="J2058" t="s">
        <v>638</v>
      </c>
      <c r="K2058">
        <v>5.3365461450677679E-3</v>
      </c>
      <c r="L2058" t="s">
        <v>158</v>
      </c>
      <c r="N2058" t="s">
        <v>346</v>
      </c>
      <c r="O2058" t="s">
        <v>638</v>
      </c>
      <c r="P2058">
        <v>3.2096273610889021E-2</v>
      </c>
      <c r="Q2058" t="s">
        <v>158</v>
      </c>
      <c r="S2058" t="s">
        <v>489</v>
      </c>
      <c r="T2058" t="s">
        <v>638</v>
      </c>
      <c r="U2058">
        <v>2.2037322941662874E-2</v>
      </c>
      <c r="V2058" t="s">
        <v>158</v>
      </c>
    </row>
    <row r="2059" spans="9:22" x14ac:dyDescent="0.45">
      <c r="I2059" t="s">
        <v>214</v>
      </c>
      <c r="J2059" t="s">
        <v>645</v>
      </c>
      <c r="K2059">
        <v>0</v>
      </c>
      <c r="L2059" t="s">
        <v>158</v>
      </c>
      <c r="N2059" t="s">
        <v>346</v>
      </c>
      <c r="O2059" t="s">
        <v>645</v>
      </c>
      <c r="P2059">
        <v>2.3070651764444658E-2</v>
      </c>
      <c r="Q2059" t="s">
        <v>158</v>
      </c>
      <c r="S2059" t="s">
        <v>489</v>
      </c>
      <c r="T2059" t="s">
        <v>645</v>
      </c>
      <c r="U2059">
        <v>3.4832545797110925E-2</v>
      </c>
      <c r="V2059" t="s">
        <v>158</v>
      </c>
    </row>
    <row r="2060" spans="9:22" x14ac:dyDescent="0.45">
      <c r="I2060" t="s">
        <v>214</v>
      </c>
      <c r="J2060" t="s">
        <v>646</v>
      </c>
      <c r="K2060">
        <v>0</v>
      </c>
      <c r="L2060" t="s">
        <v>158</v>
      </c>
      <c r="N2060" t="s">
        <v>346</v>
      </c>
      <c r="O2060" t="s">
        <v>646</v>
      </c>
      <c r="P2060">
        <v>3.6626595357403752E-3</v>
      </c>
      <c r="Q2060" t="s">
        <v>158</v>
      </c>
      <c r="S2060" t="s">
        <v>489</v>
      </c>
      <c r="T2060" t="s">
        <v>646</v>
      </c>
      <c r="U2060">
        <v>5.5496391309127315E-3</v>
      </c>
      <c r="V2060" t="s">
        <v>158</v>
      </c>
    </row>
    <row r="2061" spans="9:22" x14ac:dyDescent="0.45">
      <c r="I2061" t="s">
        <v>214</v>
      </c>
      <c r="J2061" t="s">
        <v>647</v>
      </c>
      <c r="K2061">
        <v>0</v>
      </c>
      <c r="L2061" t="s">
        <v>158</v>
      </c>
      <c r="N2061" t="s">
        <v>346</v>
      </c>
      <c r="O2061" t="s">
        <v>647</v>
      </c>
      <c r="P2061">
        <v>3.6311886924438853E-3</v>
      </c>
      <c r="Q2061" t="s">
        <v>158</v>
      </c>
      <c r="S2061" t="s">
        <v>489</v>
      </c>
      <c r="T2061" t="s">
        <v>647</v>
      </c>
      <c r="U2061">
        <v>5.2083223171194241E-3</v>
      </c>
      <c r="V2061" t="s">
        <v>158</v>
      </c>
    </row>
    <row r="2062" spans="9:22" x14ac:dyDescent="0.45">
      <c r="I2062" t="s">
        <v>214</v>
      </c>
      <c r="J2062" t="s">
        <v>648</v>
      </c>
      <c r="K2062">
        <v>2.7049560629891383E-3</v>
      </c>
      <c r="L2062" t="s">
        <v>158</v>
      </c>
      <c r="N2062" t="s">
        <v>346</v>
      </c>
      <c r="O2062" t="s">
        <v>648</v>
      </c>
      <c r="P2062">
        <v>3.3991651778249228E-3</v>
      </c>
      <c r="Q2062" t="s">
        <v>158</v>
      </c>
      <c r="S2062" t="s">
        <v>489</v>
      </c>
      <c r="T2062" t="s">
        <v>648</v>
      </c>
      <c r="U2062">
        <v>5.0258238215042583E-3</v>
      </c>
      <c r="V2062" t="s">
        <v>158</v>
      </c>
    </row>
    <row r="2063" spans="9:22" x14ac:dyDescent="0.45">
      <c r="I2063" t="s">
        <v>214</v>
      </c>
      <c r="J2063" t="s">
        <v>649</v>
      </c>
      <c r="K2063">
        <v>4.1299106778864204E-2</v>
      </c>
      <c r="L2063" t="s">
        <v>158</v>
      </c>
      <c r="N2063" t="s">
        <v>346</v>
      </c>
      <c r="O2063" t="s">
        <v>649</v>
      </c>
      <c r="P2063">
        <v>2.3976767794437602E-2</v>
      </c>
      <c r="Q2063" t="s">
        <v>158</v>
      </c>
      <c r="S2063" t="s">
        <v>489</v>
      </c>
      <c r="T2063" t="s">
        <v>649</v>
      </c>
      <c r="U2063">
        <v>3.3252833766074796E-2</v>
      </c>
      <c r="V2063" t="s">
        <v>158</v>
      </c>
    </row>
    <row r="2064" spans="9:22" x14ac:dyDescent="0.45">
      <c r="I2064" t="s">
        <v>214</v>
      </c>
      <c r="J2064" t="s">
        <v>650</v>
      </c>
      <c r="K2064">
        <v>4.4172338712474323E-3</v>
      </c>
      <c r="L2064" t="s">
        <v>158</v>
      </c>
      <c r="N2064" t="s">
        <v>346</v>
      </c>
      <c r="O2064" t="s">
        <v>650</v>
      </c>
      <c r="P2064">
        <v>3.9558800509405315E-3</v>
      </c>
      <c r="Q2064" t="s">
        <v>158</v>
      </c>
      <c r="S2064" t="s">
        <v>489</v>
      </c>
      <c r="T2064" t="s">
        <v>650</v>
      </c>
      <c r="U2064">
        <v>4.9987288023441061E-3</v>
      </c>
      <c r="V2064" t="s">
        <v>158</v>
      </c>
    </row>
    <row r="2065" spans="9:22" x14ac:dyDescent="0.45">
      <c r="I2065" t="s">
        <v>214</v>
      </c>
      <c r="J2065" t="s">
        <v>651</v>
      </c>
      <c r="K2065">
        <v>2.3655960596850366E-3</v>
      </c>
      <c r="L2065" t="s">
        <v>158</v>
      </c>
      <c r="N2065" t="s">
        <v>346</v>
      </c>
      <c r="O2065" t="s">
        <v>651</v>
      </c>
      <c r="P2065">
        <v>4.530538512110484E-3</v>
      </c>
      <c r="Q2065" t="s">
        <v>158</v>
      </c>
      <c r="S2065" t="s">
        <v>489</v>
      </c>
      <c r="T2065" t="s">
        <v>651</v>
      </c>
      <c r="U2065">
        <v>5.2338242894332471E-3</v>
      </c>
      <c r="V2065" t="s">
        <v>158</v>
      </c>
    </row>
    <row r="2066" spans="9:22" x14ac:dyDescent="0.45">
      <c r="I2066" t="s">
        <v>214</v>
      </c>
      <c r="J2066" t="s">
        <v>652</v>
      </c>
      <c r="K2066">
        <v>0</v>
      </c>
      <c r="L2066" t="s">
        <v>158</v>
      </c>
      <c r="N2066" t="s">
        <v>346</v>
      </c>
      <c r="O2066" t="s">
        <v>652</v>
      </c>
      <c r="P2066">
        <v>2.5433716240895916E-2</v>
      </c>
      <c r="Q2066" t="s">
        <v>158</v>
      </c>
      <c r="S2066" t="s">
        <v>489</v>
      </c>
      <c r="T2066" t="s">
        <v>652</v>
      </c>
      <c r="U2066">
        <v>3.4915621039765136E-2</v>
      </c>
      <c r="V2066" t="s">
        <v>158</v>
      </c>
    </row>
    <row r="2067" spans="9:22" x14ac:dyDescent="0.45">
      <c r="I2067" t="s">
        <v>214</v>
      </c>
      <c r="J2067" t="s">
        <v>653</v>
      </c>
      <c r="K2067">
        <v>0</v>
      </c>
      <c r="L2067" t="s">
        <v>158</v>
      </c>
      <c r="N2067" t="s">
        <v>346</v>
      </c>
      <c r="O2067" t="s">
        <v>653</v>
      </c>
      <c r="P2067">
        <v>1.8630802063931192E-2</v>
      </c>
      <c r="Q2067" t="s">
        <v>158</v>
      </c>
      <c r="S2067" t="s">
        <v>489</v>
      </c>
      <c r="T2067" t="s">
        <v>653</v>
      </c>
      <c r="U2067">
        <v>3.3942099936516625E-2</v>
      </c>
      <c r="V2067" t="s">
        <v>158</v>
      </c>
    </row>
    <row r="2068" spans="9:22" x14ac:dyDescent="0.45">
      <c r="I2068" t="s">
        <v>214</v>
      </c>
      <c r="J2068" t="s">
        <v>654</v>
      </c>
      <c r="K2068">
        <v>0</v>
      </c>
      <c r="L2068" t="s">
        <v>158</v>
      </c>
      <c r="N2068" t="s">
        <v>346</v>
      </c>
      <c r="O2068" t="s">
        <v>654</v>
      </c>
      <c r="P2068">
        <v>3.2925351065163414E-3</v>
      </c>
      <c r="Q2068" t="s">
        <v>158</v>
      </c>
      <c r="S2068" t="s">
        <v>489</v>
      </c>
      <c r="T2068" t="s">
        <v>654</v>
      </c>
      <c r="U2068">
        <v>5.50491625640978E-3</v>
      </c>
      <c r="V2068" t="s">
        <v>158</v>
      </c>
    </row>
    <row r="2069" spans="9:22" x14ac:dyDescent="0.45">
      <c r="I2069" t="s">
        <v>214</v>
      </c>
      <c r="J2069" t="s">
        <v>655</v>
      </c>
      <c r="K2069">
        <v>0</v>
      </c>
      <c r="L2069" t="s">
        <v>158</v>
      </c>
      <c r="N2069" t="s">
        <v>346</v>
      </c>
      <c r="O2069" t="s">
        <v>655</v>
      </c>
      <c r="P2069">
        <v>3.2286893386611901E-3</v>
      </c>
      <c r="Q2069" t="s">
        <v>158</v>
      </c>
      <c r="S2069" t="s">
        <v>489</v>
      </c>
      <c r="T2069" t="s">
        <v>655</v>
      </c>
      <c r="U2069">
        <v>5.3413403565479405E-3</v>
      </c>
      <c r="V2069" t="s">
        <v>158</v>
      </c>
    </row>
    <row r="2070" spans="9:22" x14ac:dyDescent="0.45">
      <c r="I2070" t="s">
        <v>214</v>
      </c>
      <c r="J2070" t="s">
        <v>656</v>
      </c>
      <c r="K2070">
        <v>1.73269495185461E-3</v>
      </c>
      <c r="L2070" t="s">
        <v>158</v>
      </c>
      <c r="N2070" t="s">
        <v>346</v>
      </c>
      <c r="O2070" t="s">
        <v>656</v>
      </c>
      <c r="P2070">
        <v>3.1406957516582341E-3</v>
      </c>
      <c r="Q2070" t="s">
        <v>158</v>
      </c>
      <c r="S2070" t="s">
        <v>489</v>
      </c>
      <c r="T2070" t="s">
        <v>656</v>
      </c>
      <c r="U2070">
        <v>5.0561017606525396E-3</v>
      </c>
      <c r="V2070" t="s">
        <v>158</v>
      </c>
    </row>
    <row r="2071" spans="9:22" x14ac:dyDescent="0.45">
      <c r="I2071" t="s">
        <v>214</v>
      </c>
      <c r="J2071" t="s">
        <v>657</v>
      </c>
      <c r="K2071">
        <v>4.0911736830156205E-2</v>
      </c>
      <c r="L2071" t="s">
        <v>158</v>
      </c>
      <c r="N2071" t="s">
        <v>346</v>
      </c>
      <c r="O2071" t="s">
        <v>657</v>
      </c>
      <c r="P2071">
        <v>1.9360251987118791E-2</v>
      </c>
      <c r="Q2071" t="s">
        <v>158</v>
      </c>
      <c r="S2071" t="s">
        <v>489</v>
      </c>
      <c r="T2071" t="s">
        <v>657</v>
      </c>
      <c r="U2071">
        <v>2.7091527158644407E-2</v>
      </c>
      <c r="V2071" t="s">
        <v>158</v>
      </c>
    </row>
    <row r="2072" spans="9:22" x14ac:dyDescent="0.45">
      <c r="I2072" t="s">
        <v>214</v>
      </c>
      <c r="J2072" t="s">
        <v>658</v>
      </c>
      <c r="K2072">
        <v>4.3006282664225801E-3</v>
      </c>
      <c r="L2072" t="s">
        <v>158</v>
      </c>
      <c r="N2072" t="s">
        <v>346</v>
      </c>
      <c r="O2072" t="s">
        <v>658</v>
      </c>
      <c r="P2072">
        <v>3.2553466245758595E-3</v>
      </c>
      <c r="Q2072" t="s">
        <v>158</v>
      </c>
      <c r="S2072" t="s">
        <v>489</v>
      </c>
      <c r="T2072" t="s">
        <v>658</v>
      </c>
      <c r="U2072">
        <v>3.943203782553549E-3</v>
      </c>
      <c r="V2072" t="s">
        <v>158</v>
      </c>
    </row>
    <row r="2073" spans="9:22" x14ac:dyDescent="0.45">
      <c r="I2073" t="s">
        <v>214</v>
      </c>
      <c r="J2073" t="s">
        <v>659</v>
      </c>
      <c r="K2073">
        <v>2.3665139961793714E-3</v>
      </c>
      <c r="L2073" t="s">
        <v>158</v>
      </c>
      <c r="N2073" t="s">
        <v>346</v>
      </c>
      <c r="O2073" t="s">
        <v>659</v>
      </c>
      <c r="P2073">
        <v>3.6185792118118608E-3</v>
      </c>
      <c r="Q2073" t="s">
        <v>158</v>
      </c>
      <c r="S2073" t="s">
        <v>489</v>
      </c>
      <c r="T2073" t="s">
        <v>659</v>
      </c>
      <c r="U2073">
        <v>4.541371169332834E-3</v>
      </c>
      <c r="V2073" t="s">
        <v>158</v>
      </c>
    </row>
    <row r="2074" spans="9:22" x14ac:dyDescent="0.45">
      <c r="I2074" t="s">
        <v>214</v>
      </c>
      <c r="J2074" t="s">
        <v>660</v>
      </c>
      <c r="K2074">
        <v>0</v>
      </c>
      <c r="L2074" t="s">
        <v>158</v>
      </c>
      <c r="N2074" t="s">
        <v>346</v>
      </c>
      <c r="O2074" t="s">
        <v>660</v>
      </c>
      <c r="P2074">
        <v>2.1143743706750064E-2</v>
      </c>
      <c r="Q2074" t="s">
        <v>158</v>
      </c>
      <c r="S2074" t="s">
        <v>489</v>
      </c>
      <c r="T2074" t="s">
        <v>660</v>
      </c>
      <c r="U2074">
        <v>3.3169895140522293E-2</v>
      </c>
      <c r="V2074" t="s">
        <v>158</v>
      </c>
    </row>
    <row r="2075" spans="9:22" x14ac:dyDescent="0.45">
      <c r="I2075" t="s">
        <v>215</v>
      </c>
      <c r="J2075" t="s">
        <v>157</v>
      </c>
      <c r="K2075">
        <v>0</v>
      </c>
      <c r="L2075" t="s">
        <v>158</v>
      </c>
      <c r="N2075" t="s">
        <v>347</v>
      </c>
      <c r="O2075" t="s">
        <v>157</v>
      </c>
      <c r="P2075">
        <v>9.5572171400473485E-2</v>
      </c>
      <c r="Q2075" t="s">
        <v>158</v>
      </c>
      <c r="S2075" t="s">
        <v>490</v>
      </c>
      <c r="T2075" t="s">
        <v>157</v>
      </c>
      <c r="U2075">
        <v>8.6319038721553748E-2</v>
      </c>
      <c r="V2075" t="s">
        <v>158</v>
      </c>
    </row>
    <row r="2076" spans="9:22" x14ac:dyDescent="0.45">
      <c r="I2076" t="s">
        <v>215</v>
      </c>
      <c r="J2076" t="s">
        <v>159</v>
      </c>
      <c r="K2076">
        <v>0</v>
      </c>
      <c r="L2076" t="s">
        <v>158</v>
      </c>
      <c r="N2076" t="s">
        <v>347</v>
      </c>
      <c r="O2076" t="s">
        <v>159</v>
      </c>
      <c r="P2076">
        <v>1.5404873839166892E-2</v>
      </c>
      <c r="Q2076" t="s">
        <v>158</v>
      </c>
      <c r="S2076" t="s">
        <v>490</v>
      </c>
      <c r="T2076" t="s">
        <v>159</v>
      </c>
      <c r="U2076">
        <v>1.5916402039035906E-2</v>
      </c>
      <c r="V2076" t="s">
        <v>158</v>
      </c>
    </row>
    <row r="2077" spans="9:22" x14ac:dyDescent="0.45">
      <c r="I2077" t="s">
        <v>215</v>
      </c>
      <c r="J2077" t="s">
        <v>160</v>
      </c>
      <c r="K2077">
        <v>2.1755124492178293E-3</v>
      </c>
      <c r="L2077" t="s">
        <v>158</v>
      </c>
      <c r="N2077" t="s">
        <v>347</v>
      </c>
      <c r="O2077" t="s">
        <v>160</v>
      </c>
      <c r="P2077">
        <v>1.6467495921388627E-2</v>
      </c>
      <c r="Q2077" t="s">
        <v>158</v>
      </c>
      <c r="S2077" t="s">
        <v>490</v>
      </c>
      <c r="T2077" t="s">
        <v>160</v>
      </c>
      <c r="U2077">
        <v>1.581379229736294E-2</v>
      </c>
      <c r="V2077" t="s">
        <v>158</v>
      </c>
    </row>
    <row r="2078" spans="9:22" x14ac:dyDescent="0.45">
      <c r="I2078" t="s">
        <v>215</v>
      </c>
      <c r="J2078" t="s">
        <v>161</v>
      </c>
      <c r="K2078">
        <v>8.20641567429959E-3</v>
      </c>
      <c r="L2078" t="s">
        <v>158</v>
      </c>
      <c r="N2078" t="s">
        <v>347</v>
      </c>
      <c r="O2078" t="s">
        <v>161</v>
      </c>
      <c r="P2078">
        <v>1.5393184040050748E-2</v>
      </c>
      <c r="Q2078" t="s">
        <v>158</v>
      </c>
      <c r="S2078" t="s">
        <v>490</v>
      </c>
      <c r="T2078" t="s">
        <v>161</v>
      </c>
      <c r="U2078">
        <v>1.589767273152418E-2</v>
      </c>
      <c r="V2078" t="s">
        <v>158</v>
      </c>
    </row>
    <row r="2079" spans="9:22" x14ac:dyDescent="0.45">
      <c r="I2079" t="s">
        <v>215</v>
      </c>
      <c r="J2079" t="s">
        <v>162</v>
      </c>
      <c r="K2079">
        <v>0.13144622401970885</v>
      </c>
      <c r="L2079" t="s">
        <v>158</v>
      </c>
      <c r="N2079" t="s">
        <v>347</v>
      </c>
      <c r="O2079" t="s">
        <v>162</v>
      </c>
      <c r="P2079">
        <v>0.15468898720457938</v>
      </c>
      <c r="Q2079" t="s">
        <v>158</v>
      </c>
      <c r="S2079" t="s">
        <v>490</v>
      </c>
      <c r="T2079" t="s">
        <v>162</v>
      </c>
      <c r="U2079">
        <v>0.11575954866476768</v>
      </c>
      <c r="V2079" t="s">
        <v>158</v>
      </c>
    </row>
    <row r="2080" spans="9:22" x14ac:dyDescent="0.45">
      <c r="I2080" t="s">
        <v>215</v>
      </c>
      <c r="J2080" t="s">
        <v>619</v>
      </c>
      <c r="K2080">
        <v>1.3873851123400109E-2</v>
      </c>
      <c r="L2080" t="s">
        <v>158</v>
      </c>
      <c r="N2080" t="s">
        <v>347</v>
      </c>
      <c r="O2080" t="s">
        <v>619</v>
      </c>
      <c r="P2080">
        <v>2.0224298945565319E-2</v>
      </c>
      <c r="Q2080" t="s">
        <v>158</v>
      </c>
      <c r="S2080" t="s">
        <v>490</v>
      </c>
      <c r="T2080" t="s">
        <v>619</v>
      </c>
      <c r="U2080">
        <v>1.7952481300523539E-2</v>
      </c>
      <c r="V2080" t="s">
        <v>158</v>
      </c>
    </row>
    <row r="2081" spans="9:22" x14ac:dyDescent="0.45">
      <c r="I2081" t="s">
        <v>215</v>
      </c>
      <c r="J2081" t="s">
        <v>620</v>
      </c>
      <c r="K2081">
        <v>7.3569274802593627E-3</v>
      </c>
      <c r="L2081" t="s">
        <v>158</v>
      </c>
      <c r="N2081" t="s">
        <v>347</v>
      </c>
      <c r="O2081" t="s">
        <v>620</v>
      </c>
      <c r="P2081">
        <v>1.7413401880240303E-2</v>
      </c>
      <c r="Q2081" t="s">
        <v>158</v>
      </c>
      <c r="S2081" t="s">
        <v>490</v>
      </c>
      <c r="T2081" t="s">
        <v>620</v>
      </c>
      <c r="U2081">
        <v>1.7260668950638824E-2</v>
      </c>
      <c r="V2081" t="s">
        <v>158</v>
      </c>
    </row>
    <row r="2082" spans="9:22" x14ac:dyDescent="0.45">
      <c r="I2082" t="s">
        <v>215</v>
      </c>
      <c r="J2082" t="s">
        <v>621</v>
      </c>
      <c r="K2082">
        <v>1.7200661773523293E-3</v>
      </c>
      <c r="L2082" t="s">
        <v>158</v>
      </c>
      <c r="N2082" t="s">
        <v>347</v>
      </c>
      <c r="O2082" t="s">
        <v>621</v>
      </c>
      <c r="P2082">
        <v>9.6644128849981858E-2</v>
      </c>
      <c r="Q2082" t="s">
        <v>158</v>
      </c>
      <c r="S2082" t="s">
        <v>490</v>
      </c>
      <c r="T2082" t="s">
        <v>621</v>
      </c>
      <c r="U2082">
        <v>9.7469034267210097E-2</v>
      </c>
      <c r="V2082" t="s">
        <v>158</v>
      </c>
    </row>
    <row r="2083" spans="9:22" x14ac:dyDescent="0.45">
      <c r="I2083" t="s">
        <v>215</v>
      </c>
      <c r="J2083" t="s">
        <v>163</v>
      </c>
      <c r="K2083">
        <v>2.9906706251705143E-3</v>
      </c>
      <c r="L2083" t="s">
        <v>158</v>
      </c>
      <c r="N2083" t="s">
        <v>347</v>
      </c>
      <c r="O2083" t="s">
        <v>163</v>
      </c>
      <c r="P2083">
        <v>2.8034060419083028E-2</v>
      </c>
      <c r="Q2083" t="s">
        <v>158</v>
      </c>
      <c r="S2083" t="s">
        <v>490</v>
      </c>
      <c r="T2083" t="s">
        <v>163</v>
      </c>
      <c r="U2083">
        <v>4.3342894928920551E-2</v>
      </c>
      <c r="V2083" t="s">
        <v>158</v>
      </c>
    </row>
    <row r="2084" spans="9:22" x14ac:dyDescent="0.45">
      <c r="I2084" t="s">
        <v>215</v>
      </c>
      <c r="J2084" t="s">
        <v>164</v>
      </c>
      <c r="K2084">
        <v>1.156111903520835E-2</v>
      </c>
      <c r="L2084" t="s">
        <v>158</v>
      </c>
      <c r="N2084" t="s">
        <v>347</v>
      </c>
      <c r="O2084" t="s">
        <v>164</v>
      </c>
      <c r="P2084">
        <v>5.3212732721806709E-3</v>
      </c>
      <c r="Q2084" t="s">
        <v>158</v>
      </c>
      <c r="S2084" t="s">
        <v>490</v>
      </c>
      <c r="T2084" t="s">
        <v>164</v>
      </c>
      <c r="U2084">
        <v>6.5195382515126805E-3</v>
      </c>
      <c r="V2084" t="s">
        <v>158</v>
      </c>
    </row>
    <row r="2085" spans="9:22" x14ac:dyDescent="0.45">
      <c r="I2085" t="s">
        <v>215</v>
      </c>
      <c r="J2085" t="s">
        <v>165</v>
      </c>
      <c r="K2085">
        <v>1.9884463808680468E-2</v>
      </c>
      <c r="L2085" t="s">
        <v>158</v>
      </c>
      <c r="N2085" t="s">
        <v>347</v>
      </c>
      <c r="O2085" t="s">
        <v>165</v>
      </c>
      <c r="P2085">
        <v>5.3012252199219666E-3</v>
      </c>
      <c r="Q2085" t="s">
        <v>158</v>
      </c>
      <c r="S2085" t="s">
        <v>490</v>
      </c>
      <c r="T2085" t="s">
        <v>165</v>
      </c>
      <c r="U2085">
        <v>5.704062573530933E-3</v>
      </c>
      <c r="V2085" t="s">
        <v>158</v>
      </c>
    </row>
    <row r="2086" spans="9:22" x14ac:dyDescent="0.45">
      <c r="I2086" t="s">
        <v>215</v>
      </c>
      <c r="J2086" t="s">
        <v>166</v>
      </c>
      <c r="K2086">
        <v>2.6735223245450326E-2</v>
      </c>
      <c r="L2086" t="s">
        <v>158</v>
      </c>
      <c r="N2086" t="s">
        <v>347</v>
      </c>
      <c r="O2086" t="s">
        <v>166</v>
      </c>
      <c r="P2086">
        <v>6.6714550410383886E-3</v>
      </c>
      <c r="Q2086" t="s">
        <v>158</v>
      </c>
      <c r="S2086" t="s">
        <v>490</v>
      </c>
      <c r="T2086" t="s">
        <v>166</v>
      </c>
      <c r="U2086">
        <v>5.2112377351346828E-3</v>
      </c>
      <c r="V2086" t="s">
        <v>158</v>
      </c>
    </row>
    <row r="2087" spans="9:22" x14ac:dyDescent="0.45">
      <c r="I2087" t="s">
        <v>215</v>
      </c>
      <c r="J2087" t="s">
        <v>167</v>
      </c>
      <c r="K2087">
        <v>0.21393868758968582</v>
      </c>
      <c r="L2087" t="s">
        <v>158</v>
      </c>
      <c r="N2087" t="s">
        <v>347</v>
      </c>
      <c r="O2087" t="s">
        <v>167</v>
      </c>
      <c r="P2087">
        <v>0.12084692345533898</v>
      </c>
      <c r="Q2087" t="s">
        <v>158</v>
      </c>
      <c r="S2087" t="s">
        <v>490</v>
      </c>
      <c r="T2087" t="s">
        <v>167</v>
      </c>
      <c r="U2087">
        <v>5.3366269536980239E-2</v>
      </c>
      <c r="V2087" t="s">
        <v>158</v>
      </c>
    </row>
    <row r="2088" spans="9:22" x14ac:dyDescent="0.45">
      <c r="I2088" t="s">
        <v>215</v>
      </c>
      <c r="J2088" t="s">
        <v>623</v>
      </c>
      <c r="K2088">
        <v>2.2244036046303095E-2</v>
      </c>
      <c r="L2088" t="s">
        <v>158</v>
      </c>
      <c r="N2088" t="s">
        <v>347</v>
      </c>
      <c r="O2088" t="s">
        <v>623</v>
      </c>
      <c r="P2088">
        <v>1.6275797420082963E-2</v>
      </c>
      <c r="Q2088" t="s">
        <v>158</v>
      </c>
      <c r="S2088" t="s">
        <v>490</v>
      </c>
      <c r="T2088" t="s">
        <v>623</v>
      </c>
      <c r="U2088">
        <v>8.3686671723878746E-3</v>
      </c>
      <c r="V2088" t="s">
        <v>158</v>
      </c>
    </row>
    <row r="2089" spans="9:22" x14ac:dyDescent="0.45">
      <c r="I2089" t="s">
        <v>215</v>
      </c>
      <c r="J2089" t="s">
        <v>624</v>
      </c>
      <c r="K2089">
        <v>1.8000774694030504E-2</v>
      </c>
      <c r="L2089" t="s">
        <v>158</v>
      </c>
      <c r="N2089" t="s">
        <v>347</v>
      </c>
      <c r="O2089" t="s">
        <v>624</v>
      </c>
      <c r="P2089">
        <v>1.034141557093636E-2</v>
      </c>
      <c r="Q2089" t="s">
        <v>158</v>
      </c>
      <c r="S2089" t="s">
        <v>490</v>
      </c>
      <c r="T2089" t="s">
        <v>624</v>
      </c>
      <c r="U2089">
        <v>7.6668091961679613E-3</v>
      </c>
      <c r="V2089" t="s">
        <v>158</v>
      </c>
    </row>
    <row r="2090" spans="9:22" x14ac:dyDescent="0.45">
      <c r="I2090" t="s">
        <v>215</v>
      </c>
      <c r="J2090" t="s">
        <v>625</v>
      </c>
      <c r="K2090">
        <v>1.5681924880798542E-2</v>
      </c>
      <c r="L2090" t="s">
        <v>158</v>
      </c>
      <c r="N2090" t="s">
        <v>347</v>
      </c>
      <c r="O2090" t="s">
        <v>625</v>
      </c>
      <c r="P2090">
        <v>3.8804061149455615E-2</v>
      </c>
      <c r="Q2090" t="s">
        <v>158</v>
      </c>
      <c r="S2090" t="s">
        <v>490</v>
      </c>
      <c r="T2090" t="s">
        <v>625</v>
      </c>
      <c r="U2090">
        <v>4.4022479202868968E-2</v>
      </c>
      <c r="V2090" t="s">
        <v>158</v>
      </c>
    </row>
    <row r="2091" spans="9:22" x14ac:dyDescent="0.45">
      <c r="I2091" t="s">
        <v>215</v>
      </c>
      <c r="J2091" t="s">
        <v>168</v>
      </c>
      <c r="K2091">
        <v>1.172535967324552E-3</v>
      </c>
      <c r="L2091" t="s">
        <v>158</v>
      </c>
      <c r="N2091" t="s">
        <v>347</v>
      </c>
      <c r="O2091" t="s">
        <v>168</v>
      </c>
      <c r="P2091">
        <v>3.9436139988532209E-3</v>
      </c>
      <c r="Q2091" t="s">
        <v>158</v>
      </c>
      <c r="S2091" t="s">
        <v>490</v>
      </c>
      <c r="T2091" t="s">
        <v>168</v>
      </c>
      <c r="U2091">
        <v>4.4047449029058917E-2</v>
      </c>
      <c r="V2091" t="s">
        <v>158</v>
      </c>
    </row>
    <row r="2092" spans="9:22" x14ac:dyDescent="0.45">
      <c r="I2092" t="s">
        <v>215</v>
      </c>
      <c r="J2092" t="s">
        <v>169</v>
      </c>
      <c r="K2092">
        <v>9.393859595186814E-3</v>
      </c>
      <c r="L2092" t="s">
        <v>158</v>
      </c>
      <c r="N2092" t="s">
        <v>347</v>
      </c>
      <c r="O2092" t="s">
        <v>169</v>
      </c>
      <c r="P2092">
        <v>8.8587080816612145E-4</v>
      </c>
      <c r="Q2092" t="s">
        <v>158</v>
      </c>
      <c r="S2092" t="s">
        <v>490</v>
      </c>
      <c r="T2092" t="s">
        <v>169</v>
      </c>
      <c r="U2092">
        <v>6.1085978832162921E-3</v>
      </c>
      <c r="V2092" t="s">
        <v>158</v>
      </c>
    </row>
    <row r="2093" spans="9:22" x14ac:dyDescent="0.45">
      <c r="I2093" t="s">
        <v>215</v>
      </c>
      <c r="J2093" t="s">
        <v>170</v>
      </c>
      <c r="K2093">
        <v>1.5903673287728837E-2</v>
      </c>
      <c r="L2093" t="s">
        <v>158</v>
      </c>
      <c r="N2093" t="s">
        <v>347</v>
      </c>
      <c r="O2093" t="s">
        <v>170</v>
      </c>
      <c r="P2093">
        <v>6.3720294498897142E-4</v>
      </c>
      <c r="Q2093" t="s">
        <v>158</v>
      </c>
      <c r="S2093" t="s">
        <v>490</v>
      </c>
      <c r="T2093" t="s">
        <v>170</v>
      </c>
      <c r="U2093">
        <v>5.3302843409256647E-3</v>
      </c>
      <c r="V2093" t="s">
        <v>158</v>
      </c>
    </row>
    <row r="2094" spans="9:22" x14ac:dyDescent="0.45">
      <c r="I2094" t="s">
        <v>215</v>
      </c>
      <c r="J2094" t="s">
        <v>171</v>
      </c>
      <c r="K2094">
        <v>2.0025443161479681E-2</v>
      </c>
      <c r="L2094" t="s">
        <v>158</v>
      </c>
      <c r="N2094" t="s">
        <v>347</v>
      </c>
      <c r="O2094" t="s">
        <v>171</v>
      </c>
      <c r="P2094">
        <v>9.8242328534146905E-4</v>
      </c>
      <c r="Q2094" t="s">
        <v>158</v>
      </c>
      <c r="S2094" t="s">
        <v>490</v>
      </c>
      <c r="T2094" t="s">
        <v>171</v>
      </c>
      <c r="U2094">
        <v>4.6284113285395105E-3</v>
      </c>
      <c r="V2094" t="s">
        <v>158</v>
      </c>
    </row>
    <row r="2095" spans="9:22" x14ac:dyDescent="0.45">
      <c r="I2095" t="s">
        <v>215</v>
      </c>
      <c r="J2095" t="s">
        <v>172</v>
      </c>
      <c r="K2095">
        <v>0.14594760468287191</v>
      </c>
      <c r="L2095" t="s">
        <v>158</v>
      </c>
      <c r="N2095" t="s">
        <v>347</v>
      </c>
      <c r="O2095" t="s">
        <v>172</v>
      </c>
      <c r="P2095">
        <v>3.0986864090853567E-2</v>
      </c>
      <c r="Q2095" t="s">
        <v>158</v>
      </c>
      <c r="S2095" t="s">
        <v>490</v>
      </c>
      <c r="T2095" t="s">
        <v>172</v>
      </c>
      <c r="U2095">
        <v>2.0624809025709907E-2</v>
      </c>
      <c r="V2095" t="s">
        <v>158</v>
      </c>
    </row>
    <row r="2096" spans="9:22" x14ac:dyDescent="0.45">
      <c r="I2096" t="s">
        <v>215</v>
      </c>
      <c r="J2096" t="s">
        <v>627</v>
      </c>
      <c r="K2096">
        <v>1.5518834836279808E-2</v>
      </c>
      <c r="L2096" t="s">
        <v>158</v>
      </c>
      <c r="N2096" t="s">
        <v>347</v>
      </c>
      <c r="O2096" t="s">
        <v>627</v>
      </c>
      <c r="P2096">
        <v>4.5588378510972791E-3</v>
      </c>
      <c r="Q2096" t="s">
        <v>158</v>
      </c>
      <c r="S2096" t="s">
        <v>490</v>
      </c>
      <c r="T2096" t="s">
        <v>627</v>
      </c>
      <c r="U2096">
        <v>3.9634291474415504E-3</v>
      </c>
      <c r="V2096" t="s">
        <v>158</v>
      </c>
    </row>
    <row r="2097" spans="9:22" x14ac:dyDescent="0.45">
      <c r="I2097" t="s">
        <v>215</v>
      </c>
      <c r="J2097" t="s">
        <v>628</v>
      </c>
      <c r="K2097">
        <v>1.2061703672110159E-2</v>
      </c>
      <c r="L2097" t="s">
        <v>158</v>
      </c>
      <c r="N2097" t="s">
        <v>347</v>
      </c>
      <c r="O2097" t="s">
        <v>628</v>
      </c>
      <c r="P2097">
        <v>2.7424416214598497E-3</v>
      </c>
      <c r="Q2097" t="s">
        <v>158</v>
      </c>
      <c r="S2097" t="s">
        <v>490</v>
      </c>
      <c r="T2097" t="s">
        <v>628</v>
      </c>
      <c r="U2097">
        <v>4.1419804191921185E-3</v>
      </c>
      <c r="V2097" t="s">
        <v>158</v>
      </c>
    </row>
    <row r="2098" spans="9:22" x14ac:dyDescent="0.45">
      <c r="I2098" t="s">
        <v>215</v>
      </c>
      <c r="J2098" t="s">
        <v>629</v>
      </c>
      <c r="K2098">
        <v>1.1432105882928669E-2</v>
      </c>
      <c r="L2098" t="s">
        <v>158</v>
      </c>
      <c r="N2098" t="s">
        <v>347</v>
      </c>
      <c r="O2098" t="s">
        <v>629</v>
      </c>
      <c r="P2098">
        <v>4.4792392774146888E-3</v>
      </c>
      <c r="Q2098" t="s">
        <v>158</v>
      </c>
      <c r="S2098" t="s">
        <v>490</v>
      </c>
      <c r="T2098" t="s">
        <v>629</v>
      </c>
      <c r="U2098">
        <v>4.3729091450516788E-2</v>
      </c>
      <c r="V2098" t="s">
        <v>158</v>
      </c>
    </row>
    <row r="2099" spans="9:22" x14ac:dyDescent="0.45">
      <c r="I2099" t="s">
        <v>215</v>
      </c>
      <c r="J2099" t="s">
        <v>631</v>
      </c>
      <c r="K2099">
        <v>0</v>
      </c>
      <c r="L2099" t="s">
        <v>158</v>
      </c>
      <c r="N2099" t="s">
        <v>347</v>
      </c>
      <c r="O2099" t="s">
        <v>631</v>
      </c>
      <c r="P2099">
        <v>8.5063613740912255E-3</v>
      </c>
      <c r="Q2099" t="s">
        <v>158</v>
      </c>
      <c r="S2099" t="s">
        <v>490</v>
      </c>
      <c r="T2099" t="s">
        <v>631</v>
      </c>
      <c r="U2099">
        <v>1.7003144095842658E-2</v>
      </c>
      <c r="V2099" t="s">
        <v>158</v>
      </c>
    </row>
    <row r="2100" spans="9:22" x14ac:dyDescent="0.45">
      <c r="I2100" t="s">
        <v>215</v>
      </c>
      <c r="J2100" t="s">
        <v>632</v>
      </c>
      <c r="K2100">
        <v>1.6398194299131138E-3</v>
      </c>
      <c r="L2100" t="s">
        <v>158</v>
      </c>
      <c r="N2100" t="s">
        <v>347</v>
      </c>
      <c r="O2100" t="s">
        <v>632</v>
      </c>
      <c r="P2100">
        <v>1.7229908696463514E-3</v>
      </c>
      <c r="Q2100" t="s">
        <v>158</v>
      </c>
      <c r="S2100" t="s">
        <v>490</v>
      </c>
      <c r="T2100" t="s">
        <v>632</v>
      </c>
      <c r="U2100">
        <v>2.6900250339704094E-3</v>
      </c>
      <c r="V2100" t="s">
        <v>158</v>
      </c>
    </row>
    <row r="2101" spans="9:22" x14ac:dyDescent="0.45">
      <c r="I2101" t="s">
        <v>215</v>
      </c>
      <c r="J2101" t="s">
        <v>633</v>
      </c>
      <c r="K2101">
        <v>8.9009785009269097E-3</v>
      </c>
      <c r="L2101" t="s">
        <v>158</v>
      </c>
      <c r="N2101" t="s">
        <v>347</v>
      </c>
      <c r="O2101" t="s">
        <v>633</v>
      </c>
      <c r="P2101">
        <v>1.7012872139488371E-3</v>
      </c>
      <c r="Q2101" t="s">
        <v>158</v>
      </c>
      <c r="S2101" t="s">
        <v>490</v>
      </c>
      <c r="T2101" t="s">
        <v>633</v>
      </c>
      <c r="U2101">
        <v>2.472243662309281E-3</v>
      </c>
      <c r="V2101" t="s">
        <v>158</v>
      </c>
    </row>
    <row r="2102" spans="9:22" x14ac:dyDescent="0.45">
      <c r="I2102" t="s">
        <v>215</v>
      </c>
      <c r="J2102" t="s">
        <v>634</v>
      </c>
      <c r="K2102">
        <v>1.4433914975577963E-2</v>
      </c>
      <c r="L2102" t="s">
        <v>158</v>
      </c>
      <c r="N2102" t="s">
        <v>347</v>
      </c>
      <c r="O2102" t="s">
        <v>634</v>
      </c>
      <c r="P2102">
        <v>1.598471695394807E-3</v>
      </c>
      <c r="Q2102" t="s">
        <v>158</v>
      </c>
      <c r="S2102" t="s">
        <v>490</v>
      </c>
      <c r="T2102" t="s">
        <v>634</v>
      </c>
      <c r="U2102">
        <v>2.2123249924033478E-3</v>
      </c>
      <c r="V2102" t="s">
        <v>158</v>
      </c>
    </row>
    <row r="2103" spans="9:22" x14ac:dyDescent="0.45">
      <c r="I2103" t="s">
        <v>215</v>
      </c>
      <c r="J2103" t="s">
        <v>635</v>
      </c>
      <c r="K2103">
        <v>0.12814301747123244</v>
      </c>
      <c r="L2103" t="s">
        <v>158</v>
      </c>
      <c r="N2103" t="s">
        <v>347</v>
      </c>
      <c r="O2103" t="s">
        <v>635</v>
      </c>
      <c r="P2103">
        <v>3.9742745797421784E-2</v>
      </c>
      <c r="Q2103" t="s">
        <v>158</v>
      </c>
      <c r="S2103" t="s">
        <v>490</v>
      </c>
      <c r="T2103" t="s">
        <v>635</v>
      </c>
      <c r="U2103">
        <v>1.6095361689225748E-2</v>
      </c>
      <c r="V2103" t="s">
        <v>158</v>
      </c>
    </row>
    <row r="2104" spans="9:22" x14ac:dyDescent="0.45">
      <c r="I2104" t="s">
        <v>215</v>
      </c>
      <c r="J2104" t="s">
        <v>636</v>
      </c>
      <c r="K2104">
        <v>1.2746759943906132E-2</v>
      </c>
      <c r="L2104" t="s">
        <v>158</v>
      </c>
      <c r="N2104" t="s">
        <v>347</v>
      </c>
      <c r="O2104" t="s">
        <v>636</v>
      </c>
      <c r="P2104">
        <v>5.3109428639758665E-3</v>
      </c>
      <c r="Q2104" t="s">
        <v>158</v>
      </c>
      <c r="S2104" t="s">
        <v>490</v>
      </c>
      <c r="T2104" t="s">
        <v>636</v>
      </c>
      <c r="U2104">
        <v>3.3942207229449811E-3</v>
      </c>
      <c r="V2104" t="s">
        <v>158</v>
      </c>
    </row>
    <row r="2105" spans="9:22" x14ac:dyDescent="0.45">
      <c r="I2105" t="s">
        <v>215</v>
      </c>
      <c r="J2105" t="s">
        <v>637</v>
      </c>
      <c r="K2105">
        <v>7.9695653463956132E-3</v>
      </c>
      <c r="L2105" t="s">
        <v>158</v>
      </c>
      <c r="N2105" t="s">
        <v>347</v>
      </c>
      <c r="O2105" t="s">
        <v>637</v>
      </c>
      <c r="P2105">
        <v>3.3889098060881947E-3</v>
      </c>
      <c r="Q2105" t="s">
        <v>158</v>
      </c>
      <c r="S2105" t="s">
        <v>490</v>
      </c>
      <c r="T2105" t="s">
        <v>637</v>
      </c>
      <c r="U2105">
        <v>2.9417332641419698E-3</v>
      </c>
      <c r="V2105" t="s">
        <v>158</v>
      </c>
    </row>
    <row r="2106" spans="9:22" x14ac:dyDescent="0.45">
      <c r="I2106" t="s">
        <v>215</v>
      </c>
      <c r="J2106" t="s">
        <v>638</v>
      </c>
      <c r="K2106">
        <v>1.8233722187910213E-3</v>
      </c>
      <c r="L2106" t="s">
        <v>158</v>
      </c>
      <c r="N2106" t="s">
        <v>347</v>
      </c>
      <c r="O2106" t="s">
        <v>638</v>
      </c>
      <c r="P2106">
        <v>9.1854042804808255E-3</v>
      </c>
      <c r="Q2106" t="s">
        <v>158</v>
      </c>
      <c r="S2106" t="s">
        <v>490</v>
      </c>
      <c r="T2106" t="s">
        <v>638</v>
      </c>
      <c r="U2106">
        <v>1.7383782533206788E-2</v>
      </c>
      <c r="V2106" t="s">
        <v>158</v>
      </c>
    </row>
    <row r="2107" spans="9:22" x14ac:dyDescent="0.45">
      <c r="I2107" t="s">
        <v>215</v>
      </c>
      <c r="J2107" t="s">
        <v>645</v>
      </c>
      <c r="K2107">
        <v>0</v>
      </c>
      <c r="L2107" t="s">
        <v>158</v>
      </c>
      <c r="N2107" t="s">
        <v>347</v>
      </c>
      <c r="O2107" t="s">
        <v>645</v>
      </c>
      <c r="P2107">
        <v>2.3697027168195425E-2</v>
      </c>
      <c r="Q2107" t="s">
        <v>158</v>
      </c>
      <c r="S2107" t="s">
        <v>490</v>
      </c>
      <c r="T2107" t="s">
        <v>645</v>
      </c>
      <c r="U2107">
        <v>3.2227103436935925E-2</v>
      </c>
      <c r="V2107" t="s">
        <v>158</v>
      </c>
    </row>
    <row r="2108" spans="9:22" x14ac:dyDescent="0.45">
      <c r="I2108" t="s">
        <v>215</v>
      </c>
      <c r="J2108" t="s">
        <v>646</v>
      </c>
      <c r="K2108">
        <v>0</v>
      </c>
      <c r="L2108" t="s">
        <v>158</v>
      </c>
      <c r="N2108" t="s">
        <v>347</v>
      </c>
      <c r="O2108" t="s">
        <v>646</v>
      </c>
      <c r="P2108">
        <v>4.0582098498799079E-3</v>
      </c>
      <c r="Q2108" t="s">
        <v>158</v>
      </c>
      <c r="S2108" t="s">
        <v>490</v>
      </c>
      <c r="T2108" t="s">
        <v>646</v>
      </c>
      <c r="U2108">
        <v>5.1975905332864343E-3</v>
      </c>
      <c r="V2108" t="s">
        <v>158</v>
      </c>
    </row>
    <row r="2109" spans="9:22" x14ac:dyDescent="0.45">
      <c r="I2109" t="s">
        <v>215</v>
      </c>
      <c r="J2109" t="s">
        <v>647</v>
      </c>
      <c r="K2109">
        <v>8.1016614102534328E-4</v>
      </c>
      <c r="L2109" t="s">
        <v>158</v>
      </c>
      <c r="N2109" t="s">
        <v>347</v>
      </c>
      <c r="O2109" t="s">
        <v>647</v>
      </c>
      <c r="P2109">
        <v>4.4321457603601951E-3</v>
      </c>
      <c r="Q2109" t="s">
        <v>158</v>
      </c>
      <c r="S2109" t="s">
        <v>490</v>
      </c>
      <c r="T2109" t="s">
        <v>647</v>
      </c>
      <c r="U2109">
        <v>4.9004856791390154E-3</v>
      </c>
      <c r="V2109" t="s">
        <v>158</v>
      </c>
    </row>
    <row r="2110" spans="9:22" x14ac:dyDescent="0.45">
      <c r="I2110" t="s">
        <v>215</v>
      </c>
      <c r="J2110" t="s">
        <v>648</v>
      </c>
      <c r="K2110">
        <v>2.5889373168067795E-3</v>
      </c>
      <c r="L2110" t="s">
        <v>158</v>
      </c>
      <c r="N2110" t="s">
        <v>347</v>
      </c>
      <c r="O2110" t="s">
        <v>648</v>
      </c>
      <c r="P2110">
        <v>4.3595323502561645E-3</v>
      </c>
      <c r="Q2110" t="s">
        <v>158</v>
      </c>
      <c r="S2110" t="s">
        <v>490</v>
      </c>
      <c r="T2110" t="s">
        <v>648</v>
      </c>
      <c r="U2110">
        <v>4.7950618878153809E-3</v>
      </c>
      <c r="V2110" t="s">
        <v>158</v>
      </c>
    </row>
    <row r="2111" spans="9:22" x14ac:dyDescent="0.45">
      <c r="I2111" t="s">
        <v>215</v>
      </c>
      <c r="J2111" t="s">
        <v>649</v>
      </c>
      <c r="K2111">
        <v>3.5942034401461806E-2</v>
      </c>
      <c r="L2111" t="s">
        <v>158</v>
      </c>
      <c r="N2111" t="s">
        <v>347</v>
      </c>
      <c r="O2111" t="s">
        <v>649</v>
      </c>
      <c r="P2111">
        <v>3.7884519837552914E-2</v>
      </c>
      <c r="Q2111" t="s">
        <v>158</v>
      </c>
      <c r="S2111" t="s">
        <v>490</v>
      </c>
      <c r="T2111" t="s">
        <v>649</v>
      </c>
      <c r="U2111">
        <v>3.5863639486562661E-2</v>
      </c>
      <c r="V2111" t="s">
        <v>158</v>
      </c>
    </row>
    <row r="2112" spans="9:22" x14ac:dyDescent="0.45">
      <c r="I2112" t="s">
        <v>215</v>
      </c>
      <c r="J2112" t="s">
        <v>650</v>
      </c>
      <c r="K2112">
        <v>2.5677488780293531E-3</v>
      </c>
      <c r="L2112" t="s">
        <v>158</v>
      </c>
      <c r="N2112" t="s">
        <v>347</v>
      </c>
      <c r="O2112" t="s">
        <v>650</v>
      </c>
      <c r="P2112">
        <v>4.792007746841939E-3</v>
      </c>
      <c r="Q2112" t="s">
        <v>158</v>
      </c>
      <c r="S2112" t="s">
        <v>490</v>
      </c>
      <c r="T2112" t="s">
        <v>650</v>
      </c>
      <c r="U2112">
        <v>5.8660294806455963E-3</v>
      </c>
      <c r="V2112" t="s">
        <v>158</v>
      </c>
    </row>
    <row r="2113" spans="9:22" x14ac:dyDescent="0.45">
      <c r="I2113" t="s">
        <v>215</v>
      </c>
      <c r="J2113" t="s">
        <v>651</v>
      </c>
      <c r="K2113">
        <v>0</v>
      </c>
      <c r="L2113" t="s">
        <v>158</v>
      </c>
      <c r="N2113" t="s">
        <v>347</v>
      </c>
      <c r="O2113" t="s">
        <v>651</v>
      </c>
      <c r="P2113">
        <v>4.2321619479551093E-3</v>
      </c>
      <c r="Q2113" t="s">
        <v>158</v>
      </c>
      <c r="S2113" t="s">
        <v>490</v>
      </c>
      <c r="T2113" t="s">
        <v>651</v>
      </c>
      <c r="U2113">
        <v>5.6464051398303558E-3</v>
      </c>
      <c r="V2113" t="s">
        <v>158</v>
      </c>
    </row>
    <row r="2114" spans="9:22" x14ac:dyDescent="0.45">
      <c r="I2114" t="s">
        <v>215</v>
      </c>
      <c r="J2114" t="s">
        <v>652</v>
      </c>
      <c r="K2114">
        <v>0</v>
      </c>
      <c r="L2114" t="s">
        <v>158</v>
      </c>
      <c r="N2114" t="s">
        <v>347</v>
      </c>
      <c r="O2114" t="s">
        <v>652</v>
      </c>
      <c r="P2114">
        <v>2.8360396115055263E-2</v>
      </c>
      <c r="Q2114" t="s">
        <v>158</v>
      </c>
      <c r="S2114" t="s">
        <v>490</v>
      </c>
      <c r="T2114" t="s">
        <v>652</v>
      </c>
      <c r="U2114">
        <v>3.512976204002289E-2</v>
      </c>
      <c r="V2114" t="s">
        <v>158</v>
      </c>
    </row>
    <row r="2115" spans="9:22" x14ac:dyDescent="0.45">
      <c r="I2115" t="s">
        <v>215</v>
      </c>
      <c r="J2115" t="s">
        <v>653</v>
      </c>
      <c r="K2115">
        <v>0</v>
      </c>
      <c r="L2115" t="s">
        <v>158</v>
      </c>
      <c r="N2115" t="s">
        <v>347</v>
      </c>
      <c r="O2115" t="s">
        <v>653</v>
      </c>
      <c r="P2115">
        <v>2.4485835242903067E-2</v>
      </c>
      <c r="Q2115" t="s">
        <v>158</v>
      </c>
      <c r="S2115" t="s">
        <v>490</v>
      </c>
      <c r="T2115" t="s">
        <v>653</v>
      </c>
      <c r="U2115">
        <v>3.5033695779379127E-2</v>
      </c>
      <c r="V2115" t="s">
        <v>158</v>
      </c>
    </row>
    <row r="2116" spans="9:22" x14ac:dyDescent="0.45">
      <c r="I2116" t="s">
        <v>215</v>
      </c>
      <c r="J2116" t="s">
        <v>654</v>
      </c>
      <c r="K2116">
        <v>0</v>
      </c>
      <c r="L2116" t="s">
        <v>158</v>
      </c>
      <c r="N2116" t="s">
        <v>347</v>
      </c>
      <c r="O2116" t="s">
        <v>654</v>
      </c>
      <c r="P2116">
        <v>4.9866825586842439E-3</v>
      </c>
      <c r="Q2116" t="s">
        <v>158</v>
      </c>
      <c r="S2116" t="s">
        <v>490</v>
      </c>
      <c r="T2116" t="s">
        <v>654</v>
      </c>
      <c r="U2116">
        <v>5.3821119033034964E-3</v>
      </c>
      <c r="V2116" t="s">
        <v>158</v>
      </c>
    </row>
    <row r="2117" spans="9:22" x14ac:dyDescent="0.45">
      <c r="I2117" t="s">
        <v>215</v>
      </c>
      <c r="J2117" t="s">
        <v>655</v>
      </c>
      <c r="K2117">
        <v>0</v>
      </c>
      <c r="L2117" t="s">
        <v>158</v>
      </c>
      <c r="N2117" t="s">
        <v>347</v>
      </c>
      <c r="O2117" t="s">
        <v>655</v>
      </c>
      <c r="P2117">
        <v>5.3745679970210389E-3</v>
      </c>
      <c r="Q2117" t="s">
        <v>158</v>
      </c>
      <c r="S2117" t="s">
        <v>490</v>
      </c>
      <c r="T2117" t="s">
        <v>655</v>
      </c>
      <c r="U2117">
        <v>5.1234369899579284E-3</v>
      </c>
      <c r="V2117" t="s">
        <v>158</v>
      </c>
    </row>
    <row r="2118" spans="9:22" x14ac:dyDescent="0.45">
      <c r="I2118" t="s">
        <v>215</v>
      </c>
      <c r="J2118" t="s">
        <v>656</v>
      </c>
      <c r="K2118">
        <v>3.6123761049751649E-3</v>
      </c>
      <c r="L2118" t="s">
        <v>158</v>
      </c>
      <c r="N2118" t="s">
        <v>347</v>
      </c>
      <c r="O2118" t="s">
        <v>656</v>
      </c>
      <c r="P2118">
        <v>5.417413403751287E-3</v>
      </c>
      <c r="Q2118" t="s">
        <v>158</v>
      </c>
      <c r="S2118" t="s">
        <v>490</v>
      </c>
      <c r="T2118" t="s">
        <v>656</v>
      </c>
      <c r="U2118">
        <v>4.8139413779285916E-3</v>
      </c>
      <c r="V2118" t="s">
        <v>158</v>
      </c>
    </row>
    <row r="2119" spans="9:22" x14ac:dyDescent="0.45">
      <c r="I2119" t="s">
        <v>215</v>
      </c>
      <c r="J2119" t="s">
        <v>657</v>
      </c>
      <c r="K2119">
        <v>4.775110652445063E-2</v>
      </c>
      <c r="L2119" t="s">
        <v>158</v>
      </c>
      <c r="N2119" t="s">
        <v>347</v>
      </c>
      <c r="O2119" t="s">
        <v>657</v>
      </c>
      <c r="P2119">
        <v>2.9273727024684483E-2</v>
      </c>
      <c r="Q2119" t="s">
        <v>158</v>
      </c>
      <c r="S2119" t="s">
        <v>490</v>
      </c>
      <c r="T2119" t="s">
        <v>657</v>
      </c>
      <c r="U2119">
        <v>2.6084238615417692E-2</v>
      </c>
      <c r="V2119" t="s">
        <v>158</v>
      </c>
    </row>
    <row r="2120" spans="9:22" x14ac:dyDescent="0.45">
      <c r="I2120" t="s">
        <v>215</v>
      </c>
      <c r="J2120" t="s">
        <v>658</v>
      </c>
      <c r="K2120">
        <v>3.7985448110316369E-3</v>
      </c>
      <c r="L2120" t="s">
        <v>158</v>
      </c>
      <c r="N2120" t="s">
        <v>347</v>
      </c>
      <c r="O2120" t="s">
        <v>658</v>
      </c>
      <c r="P2120">
        <v>3.9503572652257995E-3</v>
      </c>
      <c r="Q2120" t="s">
        <v>158</v>
      </c>
      <c r="S2120" t="s">
        <v>490</v>
      </c>
      <c r="T2120" t="s">
        <v>658</v>
      </c>
      <c r="U2120">
        <v>4.0853100069644949E-3</v>
      </c>
      <c r="V2120" t="s">
        <v>158</v>
      </c>
    </row>
    <row r="2121" spans="9:22" x14ac:dyDescent="0.45">
      <c r="I2121" t="s">
        <v>215</v>
      </c>
      <c r="J2121" t="s">
        <v>659</v>
      </c>
      <c r="K2121">
        <v>0</v>
      </c>
      <c r="L2121" t="s">
        <v>158</v>
      </c>
      <c r="N2121" t="s">
        <v>347</v>
      </c>
      <c r="O2121" t="s">
        <v>659</v>
      </c>
      <c r="P2121">
        <v>4.2231337203874472E-3</v>
      </c>
      <c r="Q2121" t="s">
        <v>158</v>
      </c>
      <c r="S2121" t="s">
        <v>490</v>
      </c>
      <c r="T2121" t="s">
        <v>659</v>
      </c>
      <c r="U2121">
        <v>4.5190877445643518E-3</v>
      </c>
      <c r="V2121" t="s">
        <v>158</v>
      </c>
    </row>
    <row r="2122" spans="9:22" x14ac:dyDescent="0.45">
      <c r="I2122" t="s">
        <v>215</v>
      </c>
      <c r="J2122" t="s">
        <v>660</v>
      </c>
      <c r="K2122">
        <v>0</v>
      </c>
      <c r="L2122" t="s">
        <v>158</v>
      </c>
      <c r="N2122" t="s">
        <v>347</v>
      </c>
      <c r="O2122" t="s">
        <v>660</v>
      </c>
      <c r="P2122">
        <v>2.6693920602538026E-2</v>
      </c>
      <c r="Q2122" t="s">
        <v>158</v>
      </c>
      <c r="S2122" t="s">
        <v>490</v>
      </c>
      <c r="T2122" t="s">
        <v>660</v>
      </c>
      <c r="U2122">
        <v>3.1974613709479287E-2</v>
      </c>
      <c r="V2122" t="s">
        <v>158</v>
      </c>
    </row>
    <row r="2123" spans="9:22" x14ac:dyDescent="0.45">
      <c r="I2123" t="s">
        <v>216</v>
      </c>
      <c r="J2123" t="s">
        <v>157</v>
      </c>
      <c r="K2123">
        <v>0</v>
      </c>
      <c r="L2123" t="s">
        <v>158</v>
      </c>
      <c r="N2123" t="s">
        <v>348</v>
      </c>
      <c r="O2123" t="s">
        <v>157</v>
      </c>
      <c r="P2123">
        <v>6.2433064265243525E-2</v>
      </c>
      <c r="Q2123" t="s">
        <v>158</v>
      </c>
      <c r="S2123" t="s">
        <v>491</v>
      </c>
      <c r="T2123" t="s">
        <v>157</v>
      </c>
      <c r="U2123">
        <v>8.7779188658856006E-2</v>
      </c>
      <c r="V2123" t="s">
        <v>158</v>
      </c>
    </row>
    <row r="2124" spans="9:22" x14ac:dyDescent="0.45">
      <c r="I2124" t="s">
        <v>216</v>
      </c>
      <c r="J2124" t="s">
        <v>159</v>
      </c>
      <c r="K2124">
        <v>0</v>
      </c>
      <c r="L2124" t="s">
        <v>158</v>
      </c>
      <c r="N2124" t="s">
        <v>348</v>
      </c>
      <c r="O2124" t="s">
        <v>159</v>
      </c>
      <c r="P2124">
        <v>1.0346102176989167E-2</v>
      </c>
      <c r="Q2124" t="s">
        <v>158</v>
      </c>
      <c r="S2124" t="s">
        <v>491</v>
      </c>
      <c r="T2124" t="s">
        <v>159</v>
      </c>
      <c r="U2124">
        <v>1.4389776163312499E-2</v>
      </c>
      <c r="V2124" t="s">
        <v>158</v>
      </c>
    </row>
    <row r="2125" spans="9:22" x14ac:dyDescent="0.45">
      <c r="I2125" t="s">
        <v>216</v>
      </c>
      <c r="J2125" t="s">
        <v>160</v>
      </c>
      <c r="K2125">
        <v>1.541726520584214E-3</v>
      </c>
      <c r="L2125" t="s">
        <v>158</v>
      </c>
      <c r="N2125" t="s">
        <v>348</v>
      </c>
      <c r="O2125" t="s">
        <v>160</v>
      </c>
      <c r="P2125">
        <v>1.0244835671261656E-2</v>
      </c>
      <c r="Q2125" t="s">
        <v>158</v>
      </c>
      <c r="S2125" t="s">
        <v>491</v>
      </c>
      <c r="T2125" t="s">
        <v>160</v>
      </c>
      <c r="U2125">
        <v>1.4216814972635631E-2</v>
      </c>
      <c r="V2125" t="s">
        <v>158</v>
      </c>
    </row>
    <row r="2126" spans="9:22" x14ac:dyDescent="0.45">
      <c r="I2126" t="s">
        <v>216</v>
      </c>
      <c r="J2126" t="s">
        <v>161</v>
      </c>
      <c r="K2126">
        <v>1.0530639511146033E-2</v>
      </c>
      <c r="L2126" t="s">
        <v>158</v>
      </c>
      <c r="N2126" t="s">
        <v>348</v>
      </c>
      <c r="O2126" t="s">
        <v>161</v>
      </c>
      <c r="P2126">
        <v>1.0305474140420308E-2</v>
      </c>
      <c r="Q2126" t="s">
        <v>158</v>
      </c>
      <c r="S2126" t="s">
        <v>491</v>
      </c>
      <c r="T2126" t="s">
        <v>161</v>
      </c>
      <c r="U2126">
        <v>1.4276905178416293E-2</v>
      </c>
      <c r="V2126" t="s">
        <v>158</v>
      </c>
    </row>
    <row r="2127" spans="9:22" x14ac:dyDescent="0.45">
      <c r="I2127" t="s">
        <v>216</v>
      </c>
      <c r="J2127" t="s">
        <v>162</v>
      </c>
      <c r="K2127">
        <v>0.14867409223818603</v>
      </c>
      <c r="L2127" t="s">
        <v>158</v>
      </c>
      <c r="N2127" t="s">
        <v>348</v>
      </c>
      <c r="O2127" t="s">
        <v>162</v>
      </c>
      <c r="P2127">
        <v>7.4174518173445253E-2</v>
      </c>
      <c r="Q2127" t="s">
        <v>158</v>
      </c>
      <c r="S2127" t="s">
        <v>491</v>
      </c>
      <c r="T2127" t="s">
        <v>162</v>
      </c>
      <c r="U2127">
        <v>0.10685709617351237</v>
      </c>
      <c r="V2127" t="s">
        <v>158</v>
      </c>
    </row>
    <row r="2128" spans="9:22" x14ac:dyDescent="0.45">
      <c r="I2128" t="s">
        <v>216</v>
      </c>
      <c r="J2128" t="s">
        <v>619</v>
      </c>
      <c r="K2128">
        <v>1.9023548827210607E-2</v>
      </c>
      <c r="L2128" t="s">
        <v>158</v>
      </c>
      <c r="N2128" t="s">
        <v>348</v>
      </c>
      <c r="O2128" t="s">
        <v>619</v>
      </c>
      <c r="P2128">
        <v>1.0710339501414536E-2</v>
      </c>
      <c r="Q2128" t="s">
        <v>158</v>
      </c>
      <c r="S2128" t="s">
        <v>491</v>
      </c>
      <c r="T2128" t="s">
        <v>619</v>
      </c>
      <c r="U2128">
        <v>1.6091817944920796E-2</v>
      </c>
      <c r="V2128" t="s">
        <v>158</v>
      </c>
    </row>
    <row r="2129" spans="9:22" x14ac:dyDescent="0.45">
      <c r="I2129" t="s">
        <v>216</v>
      </c>
      <c r="J2129" t="s">
        <v>620</v>
      </c>
      <c r="K2129">
        <v>1.3648759375561465E-2</v>
      </c>
      <c r="L2129" t="s">
        <v>158</v>
      </c>
      <c r="N2129" t="s">
        <v>348</v>
      </c>
      <c r="O2129" t="s">
        <v>620</v>
      </c>
      <c r="P2129">
        <v>1.0567022216201956E-2</v>
      </c>
      <c r="Q2129" t="s">
        <v>158</v>
      </c>
      <c r="S2129" t="s">
        <v>491</v>
      </c>
      <c r="T2129" t="s">
        <v>620</v>
      </c>
      <c r="U2129">
        <v>1.5739820963967904E-2</v>
      </c>
      <c r="V2129" t="s">
        <v>158</v>
      </c>
    </row>
    <row r="2130" spans="9:22" x14ac:dyDescent="0.45">
      <c r="I2130" t="s">
        <v>216</v>
      </c>
      <c r="J2130" t="s">
        <v>621</v>
      </c>
      <c r="K2130">
        <v>5.6330669651602095E-3</v>
      </c>
      <c r="L2130" t="s">
        <v>158</v>
      </c>
      <c r="N2130" t="s">
        <v>348</v>
      </c>
      <c r="O2130" t="s">
        <v>621</v>
      </c>
      <c r="P2130">
        <v>6.3695014675406808E-2</v>
      </c>
      <c r="Q2130" t="s">
        <v>158</v>
      </c>
      <c r="S2130" t="s">
        <v>491</v>
      </c>
      <c r="T2130" t="s">
        <v>621</v>
      </c>
      <c r="U2130">
        <v>9.2049706443143336E-2</v>
      </c>
      <c r="V2130" t="s">
        <v>158</v>
      </c>
    </row>
    <row r="2131" spans="9:22" x14ac:dyDescent="0.45">
      <c r="I2131" t="s">
        <v>216</v>
      </c>
      <c r="J2131" t="s">
        <v>163</v>
      </c>
      <c r="K2131">
        <v>0</v>
      </c>
      <c r="L2131" t="s">
        <v>158</v>
      </c>
      <c r="N2131" t="s">
        <v>348</v>
      </c>
      <c r="O2131" t="s">
        <v>163</v>
      </c>
      <c r="P2131">
        <v>5.5075451707641769E-2</v>
      </c>
      <c r="Q2131" t="s">
        <v>158</v>
      </c>
      <c r="S2131" t="s">
        <v>491</v>
      </c>
      <c r="T2131" t="s">
        <v>163</v>
      </c>
      <c r="U2131">
        <v>5.498719200958932E-2</v>
      </c>
      <c r="V2131" t="s">
        <v>158</v>
      </c>
    </row>
    <row r="2132" spans="9:22" x14ac:dyDescent="0.45">
      <c r="I2132" t="s">
        <v>216</v>
      </c>
      <c r="J2132" t="s">
        <v>164</v>
      </c>
      <c r="K2132">
        <v>5.0480564035180345E-3</v>
      </c>
      <c r="L2132" t="s">
        <v>158</v>
      </c>
      <c r="N2132" t="s">
        <v>348</v>
      </c>
      <c r="O2132" t="s">
        <v>164</v>
      </c>
      <c r="P2132">
        <v>9.7549927515001612E-3</v>
      </c>
      <c r="Q2132" t="s">
        <v>158</v>
      </c>
      <c r="S2132" t="s">
        <v>491</v>
      </c>
      <c r="T2132" t="s">
        <v>164</v>
      </c>
      <c r="U2132">
        <v>7.9997021158533695E-3</v>
      </c>
      <c r="V2132" t="s">
        <v>158</v>
      </c>
    </row>
    <row r="2133" spans="9:22" x14ac:dyDescent="0.45">
      <c r="I2133" t="s">
        <v>216</v>
      </c>
      <c r="J2133" t="s">
        <v>165</v>
      </c>
      <c r="K2133">
        <v>1.3447855075131512E-2</v>
      </c>
      <c r="L2133" t="s">
        <v>158</v>
      </c>
      <c r="N2133" t="s">
        <v>348</v>
      </c>
      <c r="O2133" t="s">
        <v>165</v>
      </c>
      <c r="P2133">
        <v>9.6786761204537778E-3</v>
      </c>
      <c r="Q2133" t="s">
        <v>158</v>
      </c>
      <c r="S2133" t="s">
        <v>491</v>
      </c>
      <c r="T2133" t="s">
        <v>165</v>
      </c>
      <c r="U2133">
        <v>8.2886335249560995E-3</v>
      </c>
      <c r="V2133" t="s">
        <v>158</v>
      </c>
    </row>
    <row r="2134" spans="9:22" x14ac:dyDescent="0.45">
      <c r="I2134" t="s">
        <v>216</v>
      </c>
      <c r="J2134" t="s">
        <v>166</v>
      </c>
      <c r="K2134">
        <v>2.0317007473701233E-2</v>
      </c>
      <c r="L2134" t="s">
        <v>158</v>
      </c>
      <c r="N2134" t="s">
        <v>348</v>
      </c>
      <c r="O2134" t="s">
        <v>166</v>
      </c>
      <c r="P2134">
        <v>9.5632914913727114E-3</v>
      </c>
      <c r="Q2134" t="s">
        <v>158</v>
      </c>
      <c r="S2134" t="s">
        <v>491</v>
      </c>
      <c r="T2134" t="s">
        <v>166</v>
      </c>
      <c r="U2134">
        <v>8.6082446645705905E-3</v>
      </c>
      <c r="V2134" t="s">
        <v>158</v>
      </c>
    </row>
    <row r="2135" spans="9:22" x14ac:dyDescent="0.45">
      <c r="I2135" t="s">
        <v>216</v>
      </c>
      <c r="J2135" t="s">
        <v>167</v>
      </c>
      <c r="K2135">
        <v>0.19818296061339724</v>
      </c>
      <c r="L2135" t="s">
        <v>158</v>
      </c>
      <c r="N2135" t="s">
        <v>348</v>
      </c>
      <c r="O2135" t="s">
        <v>167</v>
      </c>
      <c r="P2135">
        <v>6.1915688956878726E-2</v>
      </c>
      <c r="Q2135" t="s">
        <v>158</v>
      </c>
      <c r="S2135" t="s">
        <v>491</v>
      </c>
      <c r="T2135" t="s">
        <v>167</v>
      </c>
      <c r="U2135">
        <v>8.3421349208447723E-2</v>
      </c>
      <c r="V2135" t="s">
        <v>158</v>
      </c>
    </row>
    <row r="2136" spans="9:22" x14ac:dyDescent="0.45">
      <c r="I2136" t="s">
        <v>216</v>
      </c>
      <c r="J2136" t="s">
        <v>623</v>
      </c>
      <c r="K2136">
        <v>2.5461732791086725E-2</v>
      </c>
      <c r="L2136" t="s">
        <v>158</v>
      </c>
      <c r="N2136" t="s">
        <v>348</v>
      </c>
      <c r="O2136" t="s">
        <v>623</v>
      </c>
      <c r="P2136">
        <v>8.417226881734876E-3</v>
      </c>
      <c r="Q2136" t="s">
        <v>158</v>
      </c>
      <c r="S2136" t="s">
        <v>491</v>
      </c>
      <c r="T2136" t="s">
        <v>623</v>
      </c>
      <c r="U2136">
        <v>1.5645134027622708E-2</v>
      </c>
      <c r="V2136" t="s">
        <v>158</v>
      </c>
    </row>
    <row r="2137" spans="9:22" x14ac:dyDescent="0.45">
      <c r="I2137" t="s">
        <v>216</v>
      </c>
      <c r="J2137" t="s">
        <v>624</v>
      </c>
      <c r="K2137">
        <v>2.1688402604511971E-2</v>
      </c>
      <c r="L2137" t="s">
        <v>158</v>
      </c>
      <c r="N2137" t="s">
        <v>348</v>
      </c>
      <c r="O2137" t="s">
        <v>624</v>
      </c>
      <c r="P2137">
        <v>8.3718412365116988E-3</v>
      </c>
      <c r="Q2137" t="s">
        <v>158</v>
      </c>
      <c r="S2137" t="s">
        <v>491</v>
      </c>
      <c r="T2137" t="s">
        <v>624</v>
      </c>
      <c r="U2137">
        <v>1.5671196461115269E-2</v>
      </c>
      <c r="V2137" t="s">
        <v>158</v>
      </c>
    </row>
    <row r="2138" spans="9:22" x14ac:dyDescent="0.45">
      <c r="I2138" t="s">
        <v>216</v>
      </c>
      <c r="J2138" t="s">
        <v>625</v>
      </c>
      <c r="K2138">
        <v>2.2756009140572128E-2</v>
      </c>
      <c r="L2138" t="s">
        <v>158</v>
      </c>
      <c r="N2138" t="s">
        <v>348</v>
      </c>
      <c r="O2138" t="s">
        <v>625</v>
      </c>
      <c r="P2138">
        <v>5.2338243065972991E-2</v>
      </c>
      <c r="Q2138" t="s">
        <v>158</v>
      </c>
      <c r="S2138" t="s">
        <v>491</v>
      </c>
      <c r="T2138" t="s">
        <v>625</v>
      </c>
      <c r="U2138">
        <v>7.8371493255303223E-2</v>
      </c>
      <c r="V2138" t="s">
        <v>158</v>
      </c>
    </row>
    <row r="2139" spans="9:22" x14ac:dyDescent="0.45">
      <c r="I2139" t="s">
        <v>216</v>
      </c>
      <c r="J2139" t="s">
        <v>168</v>
      </c>
      <c r="K2139">
        <v>0</v>
      </c>
      <c r="L2139" t="s">
        <v>158</v>
      </c>
      <c r="N2139" t="s">
        <v>348</v>
      </c>
      <c r="O2139" t="s">
        <v>168</v>
      </c>
      <c r="P2139">
        <v>6.4368271455537071E-2</v>
      </c>
      <c r="Q2139" t="s">
        <v>158</v>
      </c>
      <c r="S2139" t="s">
        <v>491</v>
      </c>
      <c r="T2139" t="s">
        <v>168</v>
      </c>
      <c r="U2139">
        <v>2.4531447802656991E-2</v>
      </c>
      <c r="V2139" t="s">
        <v>158</v>
      </c>
    </row>
    <row r="2140" spans="9:22" x14ac:dyDescent="0.45">
      <c r="I2140" t="s">
        <v>216</v>
      </c>
      <c r="J2140" t="s">
        <v>169</v>
      </c>
      <c r="K2140">
        <v>3.4914511922210698E-3</v>
      </c>
      <c r="L2140" t="s">
        <v>158</v>
      </c>
      <c r="N2140" t="s">
        <v>348</v>
      </c>
      <c r="O2140" t="s">
        <v>169</v>
      </c>
      <c r="P2140">
        <v>1.0685024950274074E-2</v>
      </c>
      <c r="Q2140" t="s">
        <v>158</v>
      </c>
      <c r="S2140" t="s">
        <v>491</v>
      </c>
      <c r="T2140" t="s">
        <v>169</v>
      </c>
      <c r="U2140">
        <v>3.5611967663077559E-3</v>
      </c>
      <c r="V2140" t="s">
        <v>158</v>
      </c>
    </row>
    <row r="2141" spans="9:22" x14ac:dyDescent="0.45">
      <c r="I2141" t="s">
        <v>216</v>
      </c>
      <c r="J2141" t="s">
        <v>170</v>
      </c>
      <c r="K2141">
        <v>1.0157214644041896E-2</v>
      </c>
      <c r="L2141" t="s">
        <v>158</v>
      </c>
      <c r="N2141" t="s">
        <v>348</v>
      </c>
      <c r="O2141" t="s">
        <v>170</v>
      </c>
      <c r="P2141">
        <v>1.0636918064027355E-2</v>
      </c>
      <c r="Q2141" t="s">
        <v>158</v>
      </c>
      <c r="S2141" t="s">
        <v>491</v>
      </c>
      <c r="T2141" t="s">
        <v>170</v>
      </c>
      <c r="U2141">
        <v>3.4923232489299013E-3</v>
      </c>
      <c r="V2141" t="s">
        <v>158</v>
      </c>
    </row>
    <row r="2142" spans="9:22" x14ac:dyDescent="0.45">
      <c r="I2142" t="s">
        <v>216</v>
      </c>
      <c r="J2142" t="s">
        <v>171</v>
      </c>
      <c r="K2142">
        <v>1.4691185790474126E-2</v>
      </c>
      <c r="L2142" t="s">
        <v>158</v>
      </c>
      <c r="N2142" t="s">
        <v>348</v>
      </c>
      <c r="O2142" t="s">
        <v>171</v>
      </c>
      <c r="P2142">
        <v>1.0607095839549737E-2</v>
      </c>
      <c r="Q2142" t="s">
        <v>158</v>
      </c>
      <c r="S2142" t="s">
        <v>491</v>
      </c>
      <c r="T2142" t="s">
        <v>171</v>
      </c>
      <c r="U2142">
        <v>3.5633172447349913E-3</v>
      </c>
      <c r="V2142" t="s">
        <v>158</v>
      </c>
    </row>
    <row r="2143" spans="9:22" x14ac:dyDescent="0.45">
      <c r="I2143" t="s">
        <v>216</v>
      </c>
      <c r="J2143" t="s">
        <v>172</v>
      </c>
      <c r="K2143">
        <v>0.13713018850022735</v>
      </c>
      <c r="L2143" t="s">
        <v>158</v>
      </c>
      <c r="N2143" t="s">
        <v>348</v>
      </c>
      <c r="O2143" t="s">
        <v>172</v>
      </c>
      <c r="P2143">
        <v>7.1907762547038054E-2</v>
      </c>
      <c r="Q2143" t="s">
        <v>158</v>
      </c>
      <c r="S2143" t="s">
        <v>491</v>
      </c>
      <c r="T2143" t="s">
        <v>172</v>
      </c>
      <c r="U2143">
        <v>4.4752522977772831E-2</v>
      </c>
      <c r="V2143" t="s">
        <v>158</v>
      </c>
    </row>
    <row r="2144" spans="9:22" x14ac:dyDescent="0.45">
      <c r="I2144" t="s">
        <v>216</v>
      </c>
      <c r="J2144" t="s">
        <v>627</v>
      </c>
      <c r="K2144">
        <v>1.8305246462313109E-2</v>
      </c>
      <c r="L2144" t="s">
        <v>158</v>
      </c>
      <c r="N2144" t="s">
        <v>348</v>
      </c>
      <c r="O2144" t="s">
        <v>627</v>
      </c>
      <c r="P2144">
        <v>9.9718376772368663E-3</v>
      </c>
      <c r="Q2144" t="s">
        <v>158</v>
      </c>
      <c r="S2144" t="s">
        <v>491</v>
      </c>
      <c r="T2144" t="s">
        <v>627</v>
      </c>
      <c r="U2144">
        <v>9.9330528231749895E-3</v>
      </c>
      <c r="V2144" t="s">
        <v>158</v>
      </c>
    </row>
    <row r="2145" spans="9:22" x14ac:dyDescent="0.45">
      <c r="I2145" t="s">
        <v>216</v>
      </c>
      <c r="J2145" t="s">
        <v>628</v>
      </c>
      <c r="K2145">
        <v>1.5972571535936481E-2</v>
      </c>
      <c r="L2145" t="s">
        <v>158</v>
      </c>
      <c r="N2145" t="s">
        <v>348</v>
      </c>
      <c r="O2145" t="s">
        <v>628</v>
      </c>
      <c r="P2145">
        <v>1.0003176971467036E-2</v>
      </c>
      <c r="Q2145" t="s">
        <v>158</v>
      </c>
      <c r="S2145" t="s">
        <v>491</v>
      </c>
      <c r="T2145" t="s">
        <v>628</v>
      </c>
      <c r="U2145">
        <v>9.6728226479075863E-3</v>
      </c>
      <c r="V2145" t="s">
        <v>158</v>
      </c>
    </row>
    <row r="2146" spans="9:22" x14ac:dyDescent="0.45">
      <c r="I2146" t="s">
        <v>216</v>
      </c>
      <c r="J2146" t="s">
        <v>629</v>
      </c>
      <c r="K2146">
        <v>1.92095808337387E-2</v>
      </c>
      <c r="L2146" t="s">
        <v>158</v>
      </c>
      <c r="N2146" t="s">
        <v>348</v>
      </c>
      <c r="O2146" t="s">
        <v>629</v>
      </c>
      <c r="P2146">
        <v>6.1672742106865276E-2</v>
      </c>
      <c r="Q2146" t="s">
        <v>158</v>
      </c>
      <c r="S2146" t="s">
        <v>491</v>
      </c>
      <c r="T2146" t="s">
        <v>629</v>
      </c>
      <c r="U2146">
        <v>3.7190971038780357E-2</v>
      </c>
      <c r="V2146" t="s">
        <v>158</v>
      </c>
    </row>
    <row r="2147" spans="9:22" x14ac:dyDescent="0.45">
      <c r="I2147" t="s">
        <v>216</v>
      </c>
      <c r="J2147" t="s">
        <v>631</v>
      </c>
      <c r="K2147">
        <v>0</v>
      </c>
      <c r="L2147" t="s">
        <v>158</v>
      </c>
      <c r="N2147" t="s">
        <v>348</v>
      </c>
      <c r="O2147" t="s">
        <v>631</v>
      </c>
      <c r="P2147">
        <v>3.9538772355048567E-2</v>
      </c>
      <c r="Q2147" t="s">
        <v>158</v>
      </c>
      <c r="S2147" t="s">
        <v>491</v>
      </c>
      <c r="T2147" t="s">
        <v>631</v>
      </c>
      <c r="U2147">
        <v>2.0650494370077092E-2</v>
      </c>
      <c r="V2147" t="s">
        <v>158</v>
      </c>
    </row>
    <row r="2148" spans="9:22" x14ac:dyDescent="0.45">
      <c r="I2148" t="s">
        <v>216</v>
      </c>
      <c r="J2148" t="s">
        <v>632</v>
      </c>
      <c r="K2148">
        <v>0</v>
      </c>
      <c r="L2148" t="s">
        <v>158</v>
      </c>
      <c r="N2148" t="s">
        <v>348</v>
      </c>
      <c r="O2148" t="s">
        <v>632</v>
      </c>
      <c r="P2148">
        <v>6.8412027396213566E-3</v>
      </c>
      <c r="Q2148" t="s">
        <v>158</v>
      </c>
      <c r="S2148" t="s">
        <v>491</v>
      </c>
      <c r="T2148" t="s">
        <v>632</v>
      </c>
      <c r="U2148">
        <v>3.0087087130961877E-3</v>
      </c>
      <c r="V2148" t="s">
        <v>158</v>
      </c>
    </row>
    <row r="2149" spans="9:22" x14ac:dyDescent="0.45">
      <c r="I2149" t="s">
        <v>216</v>
      </c>
      <c r="J2149" t="s">
        <v>633</v>
      </c>
      <c r="K2149">
        <v>5.7146909873939111E-3</v>
      </c>
      <c r="L2149" t="s">
        <v>158</v>
      </c>
      <c r="N2149" t="s">
        <v>348</v>
      </c>
      <c r="O2149" t="s">
        <v>633</v>
      </c>
      <c r="P2149">
        <v>6.6429787388860668E-3</v>
      </c>
      <c r="Q2149" t="s">
        <v>158</v>
      </c>
      <c r="S2149" t="s">
        <v>491</v>
      </c>
      <c r="T2149" t="s">
        <v>633</v>
      </c>
      <c r="U2149">
        <v>3.0378443066670698E-3</v>
      </c>
      <c r="V2149" t="s">
        <v>158</v>
      </c>
    </row>
    <row r="2150" spans="9:22" x14ac:dyDescent="0.45">
      <c r="I2150" t="s">
        <v>216</v>
      </c>
      <c r="J2150" t="s">
        <v>634</v>
      </c>
      <c r="K2150">
        <v>1.2097604855639908E-2</v>
      </c>
      <c r="L2150" t="s">
        <v>158</v>
      </c>
      <c r="N2150" t="s">
        <v>348</v>
      </c>
      <c r="O2150" t="s">
        <v>634</v>
      </c>
      <c r="P2150">
        <v>6.4811712769861744E-3</v>
      </c>
      <c r="Q2150" t="s">
        <v>158</v>
      </c>
      <c r="S2150" t="s">
        <v>491</v>
      </c>
      <c r="T2150" t="s">
        <v>634</v>
      </c>
      <c r="U2150">
        <v>3.0311276450858053E-3</v>
      </c>
      <c r="V2150" t="s">
        <v>158</v>
      </c>
    </row>
    <row r="2151" spans="9:22" x14ac:dyDescent="0.45">
      <c r="I2151" t="s">
        <v>216</v>
      </c>
      <c r="J2151" t="s">
        <v>635</v>
      </c>
      <c r="K2151">
        <v>0.12117792004002118</v>
      </c>
      <c r="L2151" t="s">
        <v>158</v>
      </c>
      <c r="N2151" t="s">
        <v>348</v>
      </c>
      <c r="O2151" t="s">
        <v>635</v>
      </c>
      <c r="P2151">
        <v>4.3513855260937206E-2</v>
      </c>
      <c r="Q2151" t="s">
        <v>158</v>
      </c>
      <c r="S2151" t="s">
        <v>491</v>
      </c>
      <c r="T2151" t="s">
        <v>635</v>
      </c>
      <c r="U2151">
        <v>3.3157525375810855E-2</v>
      </c>
      <c r="V2151" t="s">
        <v>158</v>
      </c>
    </row>
    <row r="2152" spans="9:22" x14ac:dyDescent="0.45">
      <c r="I2152" t="s">
        <v>216</v>
      </c>
      <c r="J2152" t="s">
        <v>636</v>
      </c>
      <c r="K2152">
        <v>1.5593605466985103E-2</v>
      </c>
      <c r="L2152" t="s">
        <v>158</v>
      </c>
      <c r="N2152" t="s">
        <v>348</v>
      </c>
      <c r="O2152" t="s">
        <v>636</v>
      </c>
      <c r="P2152">
        <v>6.1974599593513811E-3</v>
      </c>
      <c r="Q2152" t="s">
        <v>158</v>
      </c>
      <c r="S2152" t="s">
        <v>491</v>
      </c>
      <c r="T2152" t="s">
        <v>636</v>
      </c>
      <c r="U2152">
        <v>7.4084206362039634E-3</v>
      </c>
      <c r="V2152" t="s">
        <v>158</v>
      </c>
    </row>
    <row r="2153" spans="9:22" x14ac:dyDescent="0.45">
      <c r="I2153" t="s">
        <v>216</v>
      </c>
      <c r="J2153" t="s">
        <v>637</v>
      </c>
      <c r="K2153">
        <v>1.1584484366779977E-2</v>
      </c>
      <c r="L2153" t="s">
        <v>158</v>
      </c>
      <c r="N2153" t="s">
        <v>348</v>
      </c>
      <c r="O2153" t="s">
        <v>637</v>
      </c>
      <c r="P2153">
        <v>6.1765438398130295E-3</v>
      </c>
      <c r="Q2153" t="s">
        <v>158</v>
      </c>
      <c r="S2153" t="s">
        <v>491</v>
      </c>
      <c r="T2153" t="s">
        <v>637</v>
      </c>
      <c r="U2153">
        <v>7.2943551352395251E-3</v>
      </c>
      <c r="V2153" t="s">
        <v>158</v>
      </c>
    </row>
    <row r="2154" spans="9:22" x14ac:dyDescent="0.45">
      <c r="I2154" t="s">
        <v>216</v>
      </c>
      <c r="J2154" t="s">
        <v>638</v>
      </c>
      <c r="K2154">
        <v>4.8603562784113015E-3</v>
      </c>
      <c r="L2154" t="s">
        <v>158</v>
      </c>
      <c r="N2154" t="s">
        <v>348</v>
      </c>
      <c r="O2154" t="s">
        <v>638</v>
      </c>
      <c r="P2154">
        <v>3.6161787583945129E-2</v>
      </c>
      <c r="Q2154" t="s">
        <v>158</v>
      </c>
      <c r="S2154" t="s">
        <v>491</v>
      </c>
      <c r="T2154" t="s">
        <v>638</v>
      </c>
      <c r="U2154">
        <v>3.1242958805647831E-2</v>
      </c>
      <c r="V2154" t="s">
        <v>158</v>
      </c>
    </row>
    <row r="2155" spans="9:22" x14ac:dyDescent="0.45">
      <c r="I2155" t="s">
        <v>216</v>
      </c>
      <c r="J2155" t="s">
        <v>645</v>
      </c>
      <c r="K2155">
        <v>0</v>
      </c>
      <c r="L2155" t="s">
        <v>158</v>
      </c>
      <c r="N2155" t="s">
        <v>348</v>
      </c>
      <c r="O2155" t="s">
        <v>645</v>
      </c>
      <c r="P2155">
        <v>1.4254224972838131E-2</v>
      </c>
      <c r="Q2155" t="s">
        <v>158</v>
      </c>
      <c r="S2155" t="s">
        <v>491</v>
      </c>
      <c r="T2155" t="s">
        <v>645</v>
      </c>
      <c r="U2155">
        <v>1.0388359825285803E-2</v>
      </c>
      <c r="V2155" t="s">
        <v>158</v>
      </c>
    </row>
    <row r="2156" spans="9:22" x14ac:dyDescent="0.45">
      <c r="I2156" t="s">
        <v>216</v>
      </c>
      <c r="J2156" t="s">
        <v>646</v>
      </c>
      <c r="K2156">
        <v>0</v>
      </c>
      <c r="L2156" t="s">
        <v>158</v>
      </c>
      <c r="N2156" t="s">
        <v>348</v>
      </c>
      <c r="O2156" t="s">
        <v>646</v>
      </c>
      <c r="P2156">
        <v>2.3589921062590388E-3</v>
      </c>
      <c r="Q2156" t="s">
        <v>158</v>
      </c>
      <c r="S2156" t="s">
        <v>491</v>
      </c>
      <c r="T2156" t="s">
        <v>646</v>
      </c>
      <c r="U2156">
        <v>1.6379363098509364E-3</v>
      </c>
      <c r="V2156" t="s">
        <v>158</v>
      </c>
    </row>
    <row r="2157" spans="9:22" x14ac:dyDescent="0.45">
      <c r="I2157" t="s">
        <v>216</v>
      </c>
      <c r="J2157" t="s">
        <v>647</v>
      </c>
      <c r="K2157">
        <v>0</v>
      </c>
      <c r="L2157" t="s">
        <v>158</v>
      </c>
      <c r="N2157" t="s">
        <v>348</v>
      </c>
      <c r="O2157" t="s">
        <v>647</v>
      </c>
      <c r="P2157">
        <v>2.2617408769819054E-3</v>
      </c>
      <c r="Q2157" t="s">
        <v>158</v>
      </c>
      <c r="S2157" t="s">
        <v>491</v>
      </c>
      <c r="T2157" t="s">
        <v>647</v>
      </c>
      <c r="U2157">
        <v>1.6341029023379922E-3</v>
      </c>
      <c r="V2157" t="s">
        <v>158</v>
      </c>
    </row>
    <row r="2158" spans="9:22" x14ac:dyDescent="0.45">
      <c r="I2158" t="s">
        <v>216</v>
      </c>
      <c r="J2158" t="s">
        <v>648</v>
      </c>
      <c r="K2158">
        <v>2.9247530588032236E-3</v>
      </c>
      <c r="L2158" t="s">
        <v>158</v>
      </c>
      <c r="N2158" t="s">
        <v>348</v>
      </c>
      <c r="O2158" t="s">
        <v>648</v>
      </c>
      <c r="P2158">
        <v>2.2225759481204993E-3</v>
      </c>
      <c r="Q2158" t="s">
        <v>158</v>
      </c>
      <c r="S2158" t="s">
        <v>491</v>
      </c>
      <c r="T2158" t="s">
        <v>648</v>
      </c>
      <c r="U2158">
        <v>1.6439623218280355E-3</v>
      </c>
      <c r="V2158" t="s">
        <v>158</v>
      </c>
    </row>
    <row r="2159" spans="9:22" x14ac:dyDescent="0.45">
      <c r="I2159" t="s">
        <v>216</v>
      </c>
      <c r="J2159" t="s">
        <v>649</v>
      </c>
      <c r="K2159">
        <v>4.3187417526089962E-2</v>
      </c>
      <c r="L2159" t="s">
        <v>158</v>
      </c>
      <c r="N2159" t="s">
        <v>348</v>
      </c>
      <c r="O2159" t="s">
        <v>649</v>
      </c>
      <c r="P2159">
        <v>1.5736204528605097E-2</v>
      </c>
      <c r="Q2159" t="s">
        <v>158</v>
      </c>
      <c r="S2159" t="s">
        <v>491</v>
      </c>
      <c r="T2159" t="s">
        <v>649</v>
      </c>
      <c r="U2159">
        <v>1.2982134969951051E-2</v>
      </c>
      <c r="V2159" t="s">
        <v>158</v>
      </c>
    </row>
    <row r="2160" spans="9:22" x14ac:dyDescent="0.45">
      <c r="I2160" t="s">
        <v>216</v>
      </c>
      <c r="J2160" t="s">
        <v>650</v>
      </c>
      <c r="K2160">
        <v>4.4712158862817378E-3</v>
      </c>
      <c r="L2160" t="s">
        <v>158</v>
      </c>
      <c r="N2160" t="s">
        <v>348</v>
      </c>
      <c r="O2160" t="s">
        <v>650</v>
      </c>
      <c r="P2160">
        <v>2.5540930901278413E-3</v>
      </c>
      <c r="Q2160" t="s">
        <v>158</v>
      </c>
      <c r="S2160" t="s">
        <v>491</v>
      </c>
      <c r="T2160" t="s">
        <v>650</v>
      </c>
      <c r="U2160">
        <v>2.0140984823638834E-3</v>
      </c>
      <c r="V2160" t="s">
        <v>158</v>
      </c>
    </row>
    <row r="2161" spans="9:22" x14ac:dyDescent="0.45">
      <c r="I2161" t="s">
        <v>216</v>
      </c>
      <c r="J2161" t="s">
        <v>651</v>
      </c>
      <c r="K2161">
        <v>2.3891102674871113E-3</v>
      </c>
      <c r="L2161" t="s">
        <v>158</v>
      </c>
      <c r="N2161" t="s">
        <v>348</v>
      </c>
      <c r="O2161" t="s">
        <v>651</v>
      </c>
      <c r="P2161">
        <v>2.6743512720782095E-3</v>
      </c>
      <c r="Q2161" t="s">
        <v>158</v>
      </c>
      <c r="S2161" t="s">
        <v>491</v>
      </c>
      <c r="T2161" t="s">
        <v>651</v>
      </c>
      <c r="U2161">
        <v>1.9768149163698094E-3</v>
      </c>
      <c r="V2161" t="s">
        <v>158</v>
      </c>
    </row>
    <row r="2162" spans="9:22" x14ac:dyDescent="0.45">
      <c r="I2162" t="s">
        <v>216</v>
      </c>
      <c r="J2162" t="s">
        <v>652</v>
      </c>
      <c r="K2162">
        <v>0</v>
      </c>
      <c r="L2162" t="s">
        <v>158</v>
      </c>
      <c r="N2162" t="s">
        <v>348</v>
      </c>
      <c r="O2162" t="s">
        <v>652</v>
      </c>
      <c r="P2162">
        <v>1.5597312782083685E-2</v>
      </c>
      <c r="Q2162" t="s">
        <v>158</v>
      </c>
      <c r="S2162" t="s">
        <v>491</v>
      </c>
      <c r="T2162" t="s">
        <v>652</v>
      </c>
      <c r="U2162">
        <v>1.2037017468782048E-2</v>
      </c>
      <c r="V2162" t="s">
        <v>158</v>
      </c>
    </row>
    <row r="2163" spans="9:22" x14ac:dyDescent="0.45">
      <c r="I2163" t="s">
        <v>216</v>
      </c>
      <c r="J2163" t="s">
        <v>653</v>
      </c>
      <c r="K2163">
        <v>0</v>
      </c>
      <c r="L2163" t="s">
        <v>158</v>
      </c>
      <c r="N2163" t="s">
        <v>348</v>
      </c>
      <c r="O2163" t="s">
        <v>653</v>
      </c>
      <c r="P2163">
        <v>1.9385186018529683E-2</v>
      </c>
      <c r="Q2163" t="s">
        <v>158</v>
      </c>
      <c r="S2163" t="s">
        <v>491</v>
      </c>
      <c r="T2163" t="s">
        <v>653</v>
      </c>
      <c r="U2163">
        <v>1.9163551594008212E-2</v>
      </c>
      <c r="V2163" t="s">
        <v>158</v>
      </c>
    </row>
    <row r="2164" spans="9:22" x14ac:dyDescent="0.45">
      <c r="I2164" t="s">
        <v>216</v>
      </c>
      <c r="J2164" t="s">
        <v>654</v>
      </c>
      <c r="K2164">
        <v>0</v>
      </c>
      <c r="L2164" t="s">
        <v>158</v>
      </c>
      <c r="N2164" t="s">
        <v>348</v>
      </c>
      <c r="O2164" t="s">
        <v>654</v>
      </c>
      <c r="P2164">
        <v>2.9766762164810164E-3</v>
      </c>
      <c r="Q2164" t="s">
        <v>158</v>
      </c>
      <c r="S2164" t="s">
        <v>491</v>
      </c>
      <c r="T2164" t="s">
        <v>654</v>
      </c>
      <c r="U2164">
        <v>3.0454600754039646E-3</v>
      </c>
      <c r="V2164" t="s">
        <v>158</v>
      </c>
    </row>
    <row r="2165" spans="9:22" x14ac:dyDescent="0.45">
      <c r="I2165" t="s">
        <v>216</v>
      </c>
      <c r="J2165" t="s">
        <v>655</v>
      </c>
      <c r="K2165">
        <v>0</v>
      </c>
      <c r="L2165" t="s">
        <v>158</v>
      </c>
      <c r="N2165" t="s">
        <v>348</v>
      </c>
      <c r="O2165" t="s">
        <v>655</v>
      </c>
      <c r="P2165">
        <v>2.9298630015266404E-3</v>
      </c>
      <c r="Q2165" t="s">
        <v>158</v>
      </c>
      <c r="S2165" t="s">
        <v>491</v>
      </c>
      <c r="T2165" t="s">
        <v>655</v>
      </c>
      <c r="U2165">
        <v>3.0498494134937868E-3</v>
      </c>
      <c r="V2165" t="s">
        <v>158</v>
      </c>
    </row>
    <row r="2166" spans="9:22" x14ac:dyDescent="0.45">
      <c r="I2166" t="s">
        <v>216</v>
      </c>
      <c r="J2166" t="s">
        <v>656</v>
      </c>
      <c r="K2166">
        <v>2.4970999663518076E-3</v>
      </c>
      <c r="L2166" t="s">
        <v>158</v>
      </c>
      <c r="N2166" t="s">
        <v>348</v>
      </c>
      <c r="O2166" t="s">
        <v>656</v>
      </c>
      <c r="P2166">
        <v>2.8861375793885714E-3</v>
      </c>
      <c r="Q2166" t="s">
        <v>158</v>
      </c>
      <c r="S2166" t="s">
        <v>491</v>
      </c>
      <c r="T2166" t="s">
        <v>656</v>
      </c>
      <c r="U2166">
        <v>3.084014630645027E-3</v>
      </c>
      <c r="V2166" t="s">
        <v>158</v>
      </c>
    </row>
    <row r="2167" spans="9:22" x14ac:dyDescent="0.45">
      <c r="I2167" t="s">
        <v>216</v>
      </c>
      <c r="J2167" t="s">
        <v>657</v>
      </c>
      <c r="K2167">
        <v>4.1791478180290539E-2</v>
      </c>
      <c r="L2167" t="s">
        <v>158</v>
      </c>
      <c r="N2167" t="s">
        <v>348</v>
      </c>
      <c r="O2167" t="s">
        <v>657</v>
      </c>
      <c r="P2167">
        <v>2.0592978241956026E-2</v>
      </c>
      <c r="Q2167" t="s">
        <v>158</v>
      </c>
      <c r="S2167" t="s">
        <v>491</v>
      </c>
      <c r="T2167" t="s">
        <v>657</v>
      </c>
      <c r="U2167">
        <v>2.2454844915347903E-2</v>
      </c>
      <c r="V2167" t="s">
        <v>158</v>
      </c>
    </row>
    <row r="2168" spans="9:22" x14ac:dyDescent="0.45">
      <c r="I2168" t="s">
        <v>216</v>
      </c>
      <c r="J2168" t="s">
        <v>658</v>
      </c>
      <c r="K2168">
        <v>4.4275963151844087E-3</v>
      </c>
      <c r="L2168" t="s">
        <v>158</v>
      </c>
      <c r="N2168" t="s">
        <v>348</v>
      </c>
      <c r="O2168" t="s">
        <v>658</v>
      </c>
      <c r="P2168">
        <v>3.0396721024200518E-3</v>
      </c>
      <c r="Q2168" t="s">
        <v>158</v>
      </c>
      <c r="S2168" t="s">
        <v>491</v>
      </c>
      <c r="T2168" t="s">
        <v>658</v>
      </c>
      <c r="U2168">
        <v>3.3215319394137403E-3</v>
      </c>
      <c r="V2168" t="s">
        <v>158</v>
      </c>
    </row>
    <row r="2169" spans="9:22" x14ac:dyDescent="0.45">
      <c r="I2169" t="s">
        <v>216</v>
      </c>
      <c r="J2169" t="s">
        <v>659</v>
      </c>
      <c r="K2169">
        <v>2.3713703055596247E-3</v>
      </c>
      <c r="L2169" t="s">
        <v>158</v>
      </c>
      <c r="N2169" t="s">
        <v>348</v>
      </c>
      <c r="O2169" t="s">
        <v>659</v>
      </c>
      <c r="P2169">
        <v>3.0560759580043886E-3</v>
      </c>
      <c r="Q2169" t="s">
        <v>158</v>
      </c>
      <c r="S2169" t="s">
        <v>491</v>
      </c>
      <c r="T2169" t="s">
        <v>659</v>
      </c>
      <c r="U2169">
        <v>3.2819076258026542E-3</v>
      </c>
      <c r="V2169" t="s">
        <v>158</v>
      </c>
    </row>
    <row r="2170" spans="9:22" x14ac:dyDescent="0.45">
      <c r="I2170" t="s">
        <v>216</v>
      </c>
      <c r="J2170" t="s">
        <v>660</v>
      </c>
      <c r="K2170">
        <v>0</v>
      </c>
      <c r="L2170" t="s">
        <v>158</v>
      </c>
      <c r="N2170" t="s">
        <v>348</v>
      </c>
      <c r="O2170" t="s">
        <v>660</v>
      </c>
      <c r="P2170">
        <v>1.847553090556495E-2</v>
      </c>
      <c r="Q2170" t="s">
        <v>158</v>
      </c>
      <c r="S2170" t="s">
        <v>491</v>
      </c>
      <c r="T2170" t="s">
        <v>660</v>
      </c>
      <c r="U2170">
        <v>1.836125130479822E-2</v>
      </c>
      <c r="V2170" t="s">
        <v>158</v>
      </c>
    </row>
    <row r="2171" spans="9:22" x14ac:dyDescent="0.45">
      <c r="I2171" t="s">
        <v>217</v>
      </c>
      <c r="J2171" t="s">
        <v>157</v>
      </c>
      <c r="K2171">
        <v>0</v>
      </c>
      <c r="L2171" t="s">
        <v>158</v>
      </c>
      <c r="N2171" t="s">
        <v>349</v>
      </c>
      <c r="O2171" t="s">
        <v>157</v>
      </c>
      <c r="P2171">
        <v>6.183784969795255E-2</v>
      </c>
      <c r="Q2171" t="s">
        <v>158</v>
      </c>
      <c r="S2171" t="s">
        <v>492</v>
      </c>
      <c r="T2171" t="s">
        <v>157</v>
      </c>
      <c r="U2171">
        <v>7.5559302517675037E-2</v>
      </c>
      <c r="V2171" t="s">
        <v>158</v>
      </c>
    </row>
    <row r="2172" spans="9:22" x14ac:dyDescent="0.45">
      <c r="I2172" t="s">
        <v>217</v>
      </c>
      <c r="J2172" t="s">
        <v>159</v>
      </c>
      <c r="K2172">
        <v>0</v>
      </c>
      <c r="L2172" t="s">
        <v>158</v>
      </c>
      <c r="N2172" t="s">
        <v>349</v>
      </c>
      <c r="O2172" t="s">
        <v>159</v>
      </c>
      <c r="P2172">
        <v>1.0442639387265426E-2</v>
      </c>
      <c r="Q2172" t="s">
        <v>158</v>
      </c>
      <c r="S2172" t="s">
        <v>492</v>
      </c>
      <c r="T2172" t="s">
        <v>159</v>
      </c>
      <c r="U2172">
        <v>1.1223282561196027E-2</v>
      </c>
      <c r="V2172" t="s">
        <v>158</v>
      </c>
    </row>
    <row r="2173" spans="9:22" x14ac:dyDescent="0.45">
      <c r="I2173" t="s">
        <v>217</v>
      </c>
      <c r="J2173" t="s">
        <v>160</v>
      </c>
      <c r="K2173">
        <v>1.4956658466059515E-3</v>
      </c>
      <c r="L2173" t="s">
        <v>158</v>
      </c>
      <c r="N2173" t="s">
        <v>349</v>
      </c>
      <c r="O2173" t="s">
        <v>160</v>
      </c>
      <c r="P2173">
        <v>1.0365013974456088E-2</v>
      </c>
      <c r="Q2173" t="s">
        <v>158</v>
      </c>
      <c r="S2173" t="s">
        <v>492</v>
      </c>
      <c r="T2173" t="s">
        <v>160</v>
      </c>
      <c r="U2173">
        <v>1.1143936313259746E-2</v>
      </c>
      <c r="V2173" t="s">
        <v>158</v>
      </c>
    </row>
    <row r="2174" spans="9:22" x14ac:dyDescent="0.45">
      <c r="I2174" t="s">
        <v>217</v>
      </c>
      <c r="J2174" t="s">
        <v>161</v>
      </c>
      <c r="K2174">
        <v>9.1233695764914805E-3</v>
      </c>
      <c r="L2174" t="s">
        <v>158</v>
      </c>
      <c r="N2174" t="s">
        <v>349</v>
      </c>
      <c r="O2174" t="s">
        <v>161</v>
      </c>
      <c r="P2174">
        <v>1.0279105622286644E-2</v>
      </c>
      <c r="Q2174" t="s">
        <v>158</v>
      </c>
      <c r="S2174" t="s">
        <v>492</v>
      </c>
      <c r="T2174" t="s">
        <v>161</v>
      </c>
      <c r="U2174">
        <v>1.2791649845170861E-2</v>
      </c>
      <c r="V2174" t="s">
        <v>158</v>
      </c>
    </row>
    <row r="2175" spans="9:22" x14ac:dyDescent="0.45">
      <c r="I2175" t="s">
        <v>217</v>
      </c>
      <c r="J2175" t="s">
        <v>162</v>
      </c>
      <c r="K2175">
        <v>0.14370835873071847</v>
      </c>
      <c r="L2175" t="s">
        <v>158</v>
      </c>
      <c r="N2175" t="s">
        <v>349</v>
      </c>
      <c r="O2175" t="s">
        <v>162</v>
      </c>
      <c r="P2175">
        <v>7.1700278786611629E-2</v>
      </c>
      <c r="Q2175" t="s">
        <v>158</v>
      </c>
      <c r="S2175" t="s">
        <v>492</v>
      </c>
      <c r="T2175" t="s">
        <v>162</v>
      </c>
      <c r="U2175">
        <v>0.14828567714389762</v>
      </c>
      <c r="V2175" t="s">
        <v>158</v>
      </c>
    </row>
    <row r="2176" spans="9:22" x14ac:dyDescent="0.45">
      <c r="I2176" t="s">
        <v>217</v>
      </c>
      <c r="J2176" t="s">
        <v>619</v>
      </c>
      <c r="K2176">
        <v>1.8494195147608555E-2</v>
      </c>
      <c r="L2176" t="s">
        <v>158</v>
      </c>
      <c r="N2176" t="s">
        <v>349</v>
      </c>
      <c r="O2176" t="s">
        <v>619</v>
      </c>
      <c r="P2176">
        <v>1.0403648548407227E-2</v>
      </c>
      <c r="Q2176" t="s">
        <v>158</v>
      </c>
      <c r="S2176" t="s">
        <v>492</v>
      </c>
      <c r="T2176" t="s">
        <v>619</v>
      </c>
      <c r="U2176">
        <v>1.8719107593926598E-2</v>
      </c>
      <c r="V2176" t="s">
        <v>158</v>
      </c>
    </row>
    <row r="2177" spans="9:22" x14ac:dyDescent="0.45">
      <c r="I2177" t="s">
        <v>217</v>
      </c>
      <c r="J2177" t="s">
        <v>620</v>
      </c>
      <c r="K2177">
        <v>1.3003729903707555E-2</v>
      </c>
      <c r="L2177" t="s">
        <v>158</v>
      </c>
      <c r="N2177" t="s">
        <v>349</v>
      </c>
      <c r="O2177" t="s">
        <v>620</v>
      </c>
      <c r="P2177">
        <v>1.037690591941769E-2</v>
      </c>
      <c r="Q2177" t="s">
        <v>158</v>
      </c>
      <c r="S2177" t="s">
        <v>492</v>
      </c>
      <c r="T2177" t="s">
        <v>620</v>
      </c>
      <c r="U2177">
        <v>1.5848502343650823E-2</v>
      </c>
      <c r="V2177" t="s">
        <v>158</v>
      </c>
    </row>
    <row r="2178" spans="9:22" x14ac:dyDescent="0.45">
      <c r="I2178" t="s">
        <v>217</v>
      </c>
      <c r="J2178" t="s">
        <v>621</v>
      </c>
      <c r="K2178">
        <v>5.3725126657303808E-3</v>
      </c>
      <c r="L2178" t="s">
        <v>158</v>
      </c>
      <c r="N2178" t="s">
        <v>349</v>
      </c>
      <c r="O2178" t="s">
        <v>621</v>
      </c>
      <c r="P2178">
        <v>6.1342794584119557E-2</v>
      </c>
      <c r="Q2178" t="s">
        <v>158</v>
      </c>
      <c r="S2178" t="s">
        <v>492</v>
      </c>
      <c r="T2178" t="s">
        <v>621</v>
      </c>
      <c r="U2178">
        <v>9.050813387060902E-2</v>
      </c>
      <c r="V2178" t="s">
        <v>158</v>
      </c>
    </row>
    <row r="2179" spans="9:22" x14ac:dyDescent="0.45">
      <c r="I2179" t="s">
        <v>217</v>
      </c>
      <c r="J2179" t="s">
        <v>163</v>
      </c>
      <c r="K2179">
        <v>0</v>
      </c>
      <c r="L2179" t="s">
        <v>158</v>
      </c>
      <c r="N2179" t="s">
        <v>349</v>
      </c>
      <c r="O2179" t="s">
        <v>163</v>
      </c>
      <c r="P2179">
        <v>5.8324435131448561E-2</v>
      </c>
      <c r="Q2179" t="s">
        <v>158</v>
      </c>
      <c r="S2179" t="s">
        <v>492</v>
      </c>
      <c r="T2179" t="s">
        <v>163</v>
      </c>
      <c r="U2179">
        <v>3.5565944131935638E-2</v>
      </c>
      <c r="V2179" t="s">
        <v>158</v>
      </c>
    </row>
    <row r="2180" spans="9:22" x14ac:dyDescent="0.45">
      <c r="I2180" t="s">
        <v>217</v>
      </c>
      <c r="J2180" t="s">
        <v>164</v>
      </c>
      <c r="K2180">
        <v>5.3019309336039171E-3</v>
      </c>
      <c r="L2180" t="s">
        <v>158</v>
      </c>
      <c r="N2180" t="s">
        <v>349</v>
      </c>
      <c r="O2180" t="s">
        <v>164</v>
      </c>
      <c r="P2180">
        <v>1.0064429389059024E-2</v>
      </c>
      <c r="Q2180" t="s">
        <v>158</v>
      </c>
      <c r="S2180" t="s">
        <v>492</v>
      </c>
      <c r="T2180" t="s">
        <v>164</v>
      </c>
      <c r="U2180">
        <v>5.3117795290370268E-3</v>
      </c>
      <c r="V2180" t="s">
        <v>158</v>
      </c>
    </row>
    <row r="2181" spans="9:22" x14ac:dyDescent="0.45">
      <c r="I2181" t="s">
        <v>217</v>
      </c>
      <c r="J2181" t="s">
        <v>165</v>
      </c>
      <c r="K2181">
        <v>1.3747671057120723E-2</v>
      </c>
      <c r="L2181" t="s">
        <v>158</v>
      </c>
      <c r="N2181" t="s">
        <v>349</v>
      </c>
      <c r="O2181" t="s">
        <v>165</v>
      </c>
      <c r="P2181">
        <v>9.8610083768677879E-3</v>
      </c>
      <c r="Q2181" t="s">
        <v>158</v>
      </c>
      <c r="S2181" t="s">
        <v>492</v>
      </c>
      <c r="T2181" t="s">
        <v>165</v>
      </c>
      <c r="U2181">
        <v>6.2649273809019064E-3</v>
      </c>
      <c r="V2181" t="s">
        <v>158</v>
      </c>
    </row>
    <row r="2182" spans="9:22" x14ac:dyDescent="0.45">
      <c r="I2182" t="s">
        <v>217</v>
      </c>
      <c r="J2182" t="s">
        <v>166</v>
      </c>
      <c r="K2182">
        <v>2.0496278855887205E-2</v>
      </c>
      <c r="L2182" t="s">
        <v>158</v>
      </c>
      <c r="N2182" t="s">
        <v>349</v>
      </c>
      <c r="O2182" t="s">
        <v>166</v>
      </c>
      <c r="P2182">
        <v>9.6820148075642074E-3</v>
      </c>
      <c r="Q2182" t="s">
        <v>158</v>
      </c>
      <c r="S2182" t="s">
        <v>492</v>
      </c>
      <c r="T2182" t="s">
        <v>166</v>
      </c>
      <c r="U2182">
        <v>8.0917136749860483E-3</v>
      </c>
      <c r="V2182" t="s">
        <v>158</v>
      </c>
    </row>
    <row r="2183" spans="9:22" x14ac:dyDescent="0.45">
      <c r="I2183" t="s">
        <v>217</v>
      </c>
      <c r="J2183" t="s">
        <v>167</v>
      </c>
      <c r="K2183">
        <v>0.19976640016364433</v>
      </c>
      <c r="L2183" t="s">
        <v>158</v>
      </c>
      <c r="N2183" t="s">
        <v>349</v>
      </c>
      <c r="O2183" t="s">
        <v>167</v>
      </c>
      <c r="P2183">
        <v>6.4005514619306425E-2</v>
      </c>
      <c r="Q2183" t="s">
        <v>158</v>
      </c>
      <c r="S2183" t="s">
        <v>492</v>
      </c>
      <c r="T2183" t="s">
        <v>167</v>
      </c>
      <c r="U2183">
        <v>9.6655439521260045E-2</v>
      </c>
      <c r="V2183" t="s">
        <v>158</v>
      </c>
    </row>
    <row r="2184" spans="9:22" x14ac:dyDescent="0.45">
      <c r="I2184" t="s">
        <v>217</v>
      </c>
      <c r="J2184" t="s">
        <v>623</v>
      </c>
      <c r="K2184">
        <v>2.5241544761526291E-2</v>
      </c>
      <c r="L2184" t="s">
        <v>158</v>
      </c>
      <c r="N2184" t="s">
        <v>349</v>
      </c>
      <c r="O2184" t="s">
        <v>623</v>
      </c>
      <c r="P2184">
        <v>8.9655461732639115E-3</v>
      </c>
      <c r="Q2184" t="s">
        <v>158</v>
      </c>
      <c r="S2184" t="s">
        <v>492</v>
      </c>
      <c r="T2184" t="s">
        <v>623</v>
      </c>
      <c r="U2184">
        <v>1.4858588060627695E-2</v>
      </c>
      <c r="V2184" t="s">
        <v>158</v>
      </c>
    </row>
    <row r="2185" spans="9:22" x14ac:dyDescent="0.45">
      <c r="I2185" t="s">
        <v>217</v>
      </c>
      <c r="J2185" t="s">
        <v>624</v>
      </c>
      <c r="K2185">
        <v>2.1344031181419882E-2</v>
      </c>
      <c r="L2185" t="s">
        <v>158</v>
      </c>
      <c r="N2185" t="s">
        <v>349</v>
      </c>
      <c r="O2185" t="s">
        <v>624</v>
      </c>
      <c r="P2185">
        <v>8.9557441190404891E-3</v>
      </c>
      <c r="Q2185" t="s">
        <v>158</v>
      </c>
      <c r="S2185" t="s">
        <v>492</v>
      </c>
      <c r="T2185" t="s">
        <v>624</v>
      </c>
      <c r="U2185">
        <v>1.2832528102413534E-2</v>
      </c>
      <c r="V2185" t="s">
        <v>158</v>
      </c>
    </row>
    <row r="2186" spans="9:22" x14ac:dyDescent="0.45">
      <c r="I2186" t="s">
        <v>217</v>
      </c>
      <c r="J2186" t="s">
        <v>625</v>
      </c>
      <c r="K2186">
        <v>2.268311720898139E-2</v>
      </c>
      <c r="L2186" t="s">
        <v>158</v>
      </c>
      <c r="N2186" t="s">
        <v>349</v>
      </c>
      <c r="O2186" t="s">
        <v>625</v>
      </c>
      <c r="P2186">
        <v>5.6721207046308182E-2</v>
      </c>
      <c r="Q2186" t="s">
        <v>158</v>
      </c>
      <c r="S2186" t="s">
        <v>492</v>
      </c>
      <c r="T2186" t="s">
        <v>625</v>
      </c>
      <c r="U2186">
        <v>4.8335414726400211E-2</v>
      </c>
      <c r="V2186" t="s">
        <v>158</v>
      </c>
    </row>
    <row r="2187" spans="9:22" x14ac:dyDescent="0.45">
      <c r="I2187" t="s">
        <v>217</v>
      </c>
      <c r="J2187" t="s">
        <v>168</v>
      </c>
      <c r="K2187">
        <v>0</v>
      </c>
      <c r="L2187" t="s">
        <v>158</v>
      </c>
      <c r="N2187" t="s">
        <v>349</v>
      </c>
      <c r="O2187" t="s">
        <v>168</v>
      </c>
      <c r="P2187">
        <v>6.3188047037102013E-2</v>
      </c>
      <c r="Q2187" t="s">
        <v>158</v>
      </c>
      <c r="S2187" t="s">
        <v>492</v>
      </c>
      <c r="T2187" t="s">
        <v>168</v>
      </c>
      <c r="U2187">
        <v>2.3668147414636648E-2</v>
      </c>
      <c r="V2187" t="s">
        <v>158</v>
      </c>
    </row>
    <row r="2188" spans="9:22" x14ac:dyDescent="0.45">
      <c r="I2188" t="s">
        <v>217</v>
      </c>
      <c r="J2188" t="s">
        <v>169</v>
      </c>
      <c r="K2188">
        <v>3.7366219140392799E-3</v>
      </c>
      <c r="L2188" t="s">
        <v>158</v>
      </c>
      <c r="N2188" t="s">
        <v>349</v>
      </c>
      <c r="O2188" t="s">
        <v>169</v>
      </c>
      <c r="P2188">
        <v>1.0434302279614683E-2</v>
      </c>
      <c r="Q2188" t="s">
        <v>158</v>
      </c>
      <c r="S2188" t="s">
        <v>492</v>
      </c>
      <c r="T2188" t="s">
        <v>169</v>
      </c>
      <c r="U2188">
        <v>3.6833422065276557E-3</v>
      </c>
      <c r="V2188" t="s">
        <v>158</v>
      </c>
    </row>
    <row r="2189" spans="9:22" x14ac:dyDescent="0.45">
      <c r="I2189" t="s">
        <v>217</v>
      </c>
      <c r="J2189" t="s">
        <v>170</v>
      </c>
      <c r="K2189">
        <v>1.0465062582572496E-2</v>
      </c>
      <c r="L2189" t="s">
        <v>158</v>
      </c>
      <c r="N2189" t="s">
        <v>349</v>
      </c>
      <c r="O2189" t="s">
        <v>170</v>
      </c>
      <c r="P2189">
        <v>1.037795872711943E-2</v>
      </c>
      <c r="Q2189" t="s">
        <v>158</v>
      </c>
      <c r="S2189" t="s">
        <v>492</v>
      </c>
      <c r="T2189" t="s">
        <v>170</v>
      </c>
      <c r="U2189">
        <v>4.8627356690644332E-3</v>
      </c>
      <c r="V2189" t="s">
        <v>158</v>
      </c>
    </row>
    <row r="2190" spans="9:22" x14ac:dyDescent="0.45">
      <c r="I2190" t="s">
        <v>217</v>
      </c>
      <c r="J2190" t="s">
        <v>171</v>
      </c>
      <c r="K2190">
        <v>1.5003003410518703E-2</v>
      </c>
      <c r="L2190" t="s">
        <v>158</v>
      </c>
      <c r="N2190" t="s">
        <v>349</v>
      </c>
      <c r="O2190" t="s">
        <v>171</v>
      </c>
      <c r="P2190">
        <v>1.0306281041070592E-2</v>
      </c>
      <c r="Q2190" t="s">
        <v>158</v>
      </c>
      <c r="S2190" t="s">
        <v>492</v>
      </c>
      <c r="T2190" t="s">
        <v>171</v>
      </c>
      <c r="U2190">
        <v>7.062580441329994E-3</v>
      </c>
      <c r="V2190" t="s">
        <v>158</v>
      </c>
    </row>
    <row r="2191" spans="9:22" x14ac:dyDescent="0.45">
      <c r="I2191" t="s">
        <v>217</v>
      </c>
      <c r="J2191" t="s">
        <v>172</v>
      </c>
      <c r="K2191">
        <v>0.13986632999570062</v>
      </c>
      <c r="L2191" t="s">
        <v>158</v>
      </c>
      <c r="N2191" t="s">
        <v>349</v>
      </c>
      <c r="O2191" t="s">
        <v>172</v>
      </c>
      <c r="P2191">
        <v>7.0008607181491447E-2</v>
      </c>
      <c r="Q2191" t="s">
        <v>158</v>
      </c>
      <c r="S2191" t="s">
        <v>492</v>
      </c>
      <c r="T2191" t="s">
        <v>172</v>
      </c>
      <c r="U2191">
        <v>5.4308475845864963E-2</v>
      </c>
      <c r="V2191" t="s">
        <v>158</v>
      </c>
    </row>
    <row r="2192" spans="9:22" x14ac:dyDescent="0.45">
      <c r="I2192" t="s">
        <v>217</v>
      </c>
      <c r="J2192" t="s">
        <v>627</v>
      </c>
      <c r="K2192">
        <v>1.858015671394914E-2</v>
      </c>
      <c r="L2192" t="s">
        <v>158</v>
      </c>
      <c r="N2192" t="s">
        <v>349</v>
      </c>
      <c r="O2192" t="s">
        <v>627</v>
      </c>
      <c r="P2192">
        <v>9.981473188925118E-3</v>
      </c>
      <c r="Q2192" t="s">
        <v>158</v>
      </c>
      <c r="S2192" t="s">
        <v>492</v>
      </c>
      <c r="T2192" t="s">
        <v>627</v>
      </c>
      <c r="U2192">
        <v>9.6094181011430711E-3</v>
      </c>
      <c r="V2192" t="s">
        <v>158</v>
      </c>
    </row>
    <row r="2193" spans="9:22" x14ac:dyDescent="0.45">
      <c r="I2193" t="s">
        <v>217</v>
      </c>
      <c r="J2193" t="s">
        <v>628</v>
      </c>
      <c r="K2193">
        <v>1.6271973974771186E-2</v>
      </c>
      <c r="L2193" t="s">
        <v>158</v>
      </c>
      <c r="N2193" t="s">
        <v>349</v>
      </c>
      <c r="O2193" t="s">
        <v>628</v>
      </c>
      <c r="P2193">
        <v>1.0038711008413739E-2</v>
      </c>
      <c r="Q2193" t="s">
        <v>158</v>
      </c>
      <c r="S2193" t="s">
        <v>492</v>
      </c>
      <c r="T2193" t="s">
        <v>628</v>
      </c>
      <c r="U2193">
        <v>9.3006084491741026E-3</v>
      </c>
      <c r="V2193" t="s">
        <v>158</v>
      </c>
    </row>
    <row r="2194" spans="9:22" x14ac:dyDescent="0.45">
      <c r="I2194" t="s">
        <v>217</v>
      </c>
      <c r="J2194" t="s">
        <v>629</v>
      </c>
      <c r="K2194">
        <v>1.9634176982158694E-2</v>
      </c>
      <c r="L2194" t="s">
        <v>158</v>
      </c>
      <c r="N2194" t="s">
        <v>349</v>
      </c>
      <c r="O2194" t="s">
        <v>629</v>
      </c>
      <c r="P2194">
        <v>6.1617539635464826E-2</v>
      </c>
      <c r="Q2194" t="s">
        <v>158</v>
      </c>
      <c r="S2194" t="s">
        <v>492</v>
      </c>
      <c r="T2194" t="s">
        <v>629</v>
      </c>
      <c r="U2194">
        <v>3.3615961760408312E-2</v>
      </c>
      <c r="V2194" t="s">
        <v>158</v>
      </c>
    </row>
    <row r="2195" spans="9:22" x14ac:dyDescent="0.45">
      <c r="I2195" t="s">
        <v>217</v>
      </c>
      <c r="J2195" t="s">
        <v>631</v>
      </c>
      <c r="K2195">
        <v>0</v>
      </c>
      <c r="L2195" t="s">
        <v>158</v>
      </c>
      <c r="N2195" t="s">
        <v>349</v>
      </c>
      <c r="O2195" t="s">
        <v>631</v>
      </c>
      <c r="P2195">
        <v>4.079932268022237E-2</v>
      </c>
      <c r="Q2195" t="s">
        <v>158</v>
      </c>
      <c r="S2195" t="s">
        <v>492</v>
      </c>
      <c r="T2195" t="s">
        <v>631</v>
      </c>
      <c r="U2195">
        <v>1.4123832360828046E-2</v>
      </c>
      <c r="V2195" t="s">
        <v>158</v>
      </c>
    </row>
    <row r="2196" spans="9:22" x14ac:dyDescent="0.45">
      <c r="I2196" t="s">
        <v>217</v>
      </c>
      <c r="J2196" t="s">
        <v>632</v>
      </c>
      <c r="K2196">
        <v>0</v>
      </c>
      <c r="L2196" t="s">
        <v>158</v>
      </c>
      <c r="N2196" t="s">
        <v>349</v>
      </c>
      <c r="O2196" t="s">
        <v>632</v>
      </c>
      <c r="P2196">
        <v>6.8453997449986889E-3</v>
      </c>
      <c r="Q2196" t="s">
        <v>158</v>
      </c>
      <c r="S2196" t="s">
        <v>492</v>
      </c>
      <c r="T2196" t="s">
        <v>632</v>
      </c>
      <c r="U2196">
        <v>2.2689068043069039E-3</v>
      </c>
      <c r="V2196" t="s">
        <v>158</v>
      </c>
    </row>
    <row r="2197" spans="9:22" x14ac:dyDescent="0.45">
      <c r="I2197" t="s">
        <v>217</v>
      </c>
      <c r="J2197" t="s">
        <v>633</v>
      </c>
      <c r="K2197">
        <v>5.8030903952112287E-3</v>
      </c>
      <c r="L2197" t="s">
        <v>158</v>
      </c>
      <c r="N2197" t="s">
        <v>349</v>
      </c>
      <c r="O2197" t="s">
        <v>633</v>
      </c>
      <c r="P2197">
        <v>6.5930968444485091E-3</v>
      </c>
      <c r="Q2197" t="s">
        <v>158</v>
      </c>
      <c r="S2197" t="s">
        <v>492</v>
      </c>
      <c r="T2197" t="s">
        <v>633</v>
      </c>
      <c r="U2197">
        <v>2.5213354279496627E-3</v>
      </c>
      <c r="V2197" t="s">
        <v>158</v>
      </c>
    </row>
    <row r="2198" spans="9:22" x14ac:dyDescent="0.45">
      <c r="I2198" t="s">
        <v>217</v>
      </c>
      <c r="J2198" t="s">
        <v>634</v>
      </c>
      <c r="K2198">
        <v>1.2334863634755179E-2</v>
      </c>
      <c r="L2198" t="s">
        <v>158</v>
      </c>
      <c r="N2198" t="s">
        <v>349</v>
      </c>
      <c r="O2198" t="s">
        <v>634</v>
      </c>
      <c r="P2198">
        <v>6.409364587274877E-3</v>
      </c>
      <c r="Q2198" t="s">
        <v>158</v>
      </c>
      <c r="S2198" t="s">
        <v>492</v>
      </c>
      <c r="T2198" t="s">
        <v>634</v>
      </c>
      <c r="U2198">
        <v>3.3453940202078612E-3</v>
      </c>
      <c r="V2198" t="s">
        <v>158</v>
      </c>
    </row>
    <row r="2199" spans="9:22" x14ac:dyDescent="0.45">
      <c r="I2199" t="s">
        <v>217</v>
      </c>
      <c r="J2199" t="s">
        <v>635</v>
      </c>
      <c r="K2199">
        <v>0.12285293505294391</v>
      </c>
      <c r="L2199" t="s">
        <v>158</v>
      </c>
      <c r="N2199" t="s">
        <v>349</v>
      </c>
      <c r="O2199" t="s">
        <v>635</v>
      </c>
      <c r="P2199">
        <v>4.3649939070199657E-2</v>
      </c>
      <c r="Q2199" t="s">
        <v>158</v>
      </c>
      <c r="S2199" t="s">
        <v>492</v>
      </c>
      <c r="T2199" t="s">
        <v>635</v>
      </c>
      <c r="U2199">
        <v>4.4652661096936053E-2</v>
      </c>
      <c r="V2199" t="s">
        <v>158</v>
      </c>
    </row>
    <row r="2200" spans="9:22" x14ac:dyDescent="0.45">
      <c r="I2200" t="s">
        <v>217</v>
      </c>
      <c r="J2200" t="s">
        <v>636</v>
      </c>
      <c r="K2200">
        <v>1.5797926657726336E-2</v>
      </c>
      <c r="L2200" t="s">
        <v>158</v>
      </c>
      <c r="N2200" t="s">
        <v>349</v>
      </c>
      <c r="O2200" t="s">
        <v>636</v>
      </c>
      <c r="P2200">
        <v>6.2491835166907138E-3</v>
      </c>
      <c r="Q2200" t="s">
        <v>158</v>
      </c>
      <c r="S2200" t="s">
        <v>492</v>
      </c>
      <c r="T2200" t="s">
        <v>636</v>
      </c>
      <c r="U2200">
        <v>7.1863684247050951E-3</v>
      </c>
      <c r="V2200" t="s">
        <v>158</v>
      </c>
    </row>
    <row r="2201" spans="9:22" x14ac:dyDescent="0.45">
      <c r="I2201" t="s">
        <v>217</v>
      </c>
      <c r="J2201" t="s">
        <v>637</v>
      </c>
      <c r="K2201">
        <v>1.1821699773513807E-2</v>
      </c>
      <c r="L2201" t="s">
        <v>158</v>
      </c>
      <c r="N2201" t="s">
        <v>349</v>
      </c>
      <c r="O2201" t="s">
        <v>637</v>
      </c>
      <c r="P2201">
        <v>6.1719505909228149E-3</v>
      </c>
      <c r="Q2201" t="s">
        <v>158</v>
      </c>
      <c r="S2201" t="s">
        <v>492</v>
      </c>
      <c r="T2201" t="s">
        <v>637</v>
      </c>
      <c r="U2201">
        <v>5.6567195173595538E-3</v>
      </c>
      <c r="V2201" t="s">
        <v>158</v>
      </c>
    </row>
    <row r="2202" spans="9:22" x14ac:dyDescent="0.45">
      <c r="I2202" t="s">
        <v>217</v>
      </c>
      <c r="J2202" t="s">
        <v>638</v>
      </c>
      <c r="K2202">
        <v>4.9846644869189095E-3</v>
      </c>
      <c r="L2202" t="s">
        <v>158</v>
      </c>
      <c r="N2202" t="s">
        <v>349</v>
      </c>
      <c r="O2202" t="s">
        <v>638</v>
      </c>
      <c r="P2202">
        <v>3.747558929141237E-2</v>
      </c>
      <c r="Q2202" t="s">
        <v>158</v>
      </c>
      <c r="S2202" t="s">
        <v>492</v>
      </c>
      <c r="T2202" t="s">
        <v>638</v>
      </c>
      <c r="U2202">
        <v>1.862522297209809E-2</v>
      </c>
      <c r="V2202" t="s">
        <v>158</v>
      </c>
    </row>
    <row r="2203" spans="9:22" x14ac:dyDescent="0.45">
      <c r="I2203" t="s">
        <v>217</v>
      </c>
      <c r="J2203" t="s">
        <v>645</v>
      </c>
      <c r="K2203">
        <v>0</v>
      </c>
      <c r="L2203" t="s">
        <v>158</v>
      </c>
      <c r="N2203" t="s">
        <v>349</v>
      </c>
      <c r="O2203" t="s">
        <v>645</v>
      </c>
      <c r="P2203">
        <v>1.3188394557472526E-2</v>
      </c>
      <c r="Q2203" t="s">
        <v>158</v>
      </c>
      <c r="S2203" t="s">
        <v>492</v>
      </c>
      <c r="T2203" t="s">
        <v>645</v>
      </c>
      <c r="U2203">
        <v>8.3000717406495408E-3</v>
      </c>
      <c r="V2203" t="s">
        <v>158</v>
      </c>
    </row>
    <row r="2204" spans="9:22" x14ac:dyDescent="0.45">
      <c r="I2204" t="s">
        <v>217</v>
      </c>
      <c r="J2204" t="s">
        <v>646</v>
      </c>
      <c r="K2204">
        <v>0</v>
      </c>
      <c r="L2204" t="s">
        <v>158</v>
      </c>
      <c r="N2204" t="s">
        <v>349</v>
      </c>
      <c r="O2204" t="s">
        <v>646</v>
      </c>
      <c r="P2204">
        <v>2.2134285603383061E-3</v>
      </c>
      <c r="Q2204" t="s">
        <v>158</v>
      </c>
      <c r="S2204" t="s">
        <v>492</v>
      </c>
      <c r="T2204" t="s">
        <v>646</v>
      </c>
      <c r="U2204">
        <v>1.6651148483507255E-3</v>
      </c>
      <c r="V2204" t="s">
        <v>158</v>
      </c>
    </row>
    <row r="2205" spans="9:22" x14ac:dyDescent="0.45">
      <c r="I2205" t="s">
        <v>217</v>
      </c>
      <c r="J2205" t="s">
        <v>647</v>
      </c>
      <c r="K2205">
        <v>0</v>
      </c>
      <c r="L2205" t="s">
        <v>158</v>
      </c>
      <c r="N2205" t="s">
        <v>349</v>
      </c>
      <c r="O2205" t="s">
        <v>647</v>
      </c>
      <c r="P2205">
        <v>2.1665787058212185E-3</v>
      </c>
      <c r="Q2205" t="s">
        <v>158</v>
      </c>
      <c r="S2205" t="s">
        <v>492</v>
      </c>
      <c r="T2205" t="s">
        <v>647</v>
      </c>
      <c r="U2205">
        <v>1.6467794867995437E-3</v>
      </c>
      <c r="V2205" t="s">
        <v>158</v>
      </c>
    </row>
    <row r="2206" spans="9:22" x14ac:dyDescent="0.45">
      <c r="I2206" t="s">
        <v>217</v>
      </c>
      <c r="J2206" t="s">
        <v>648</v>
      </c>
      <c r="K2206">
        <v>2.9327307304711286E-3</v>
      </c>
      <c r="L2206" t="s">
        <v>158</v>
      </c>
      <c r="N2206" t="s">
        <v>349</v>
      </c>
      <c r="O2206" t="s">
        <v>648</v>
      </c>
      <c r="P2206">
        <v>2.167209822829262E-3</v>
      </c>
      <c r="Q2206" t="s">
        <v>158</v>
      </c>
      <c r="S2206" t="s">
        <v>492</v>
      </c>
      <c r="T2206" t="s">
        <v>648</v>
      </c>
      <c r="U2206">
        <v>1.5772841771461679E-3</v>
      </c>
      <c r="V2206" t="s">
        <v>158</v>
      </c>
    </row>
    <row r="2207" spans="9:22" x14ac:dyDescent="0.45">
      <c r="I2207" t="s">
        <v>217</v>
      </c>
      <c r="J2207" t="s">
        <v>649</v>
      </c>
      <c r="K2207">
        <v>4.2343409558289573E-2</v>
      </c>
      <c r="L2207" t="s">
        <v>158</v>
      </c>
      <c r="N2207" t="s">
        <v>349</v>
      </c>
      <c r="O2207" t="s">
        <v>649</v>
      </c>
      <c r="P2207">
        <v>1.5270442899726004E-2</v>
      </c>
      <c r="Q2207" t="s">
        <v>158</v>
      </c>
      <c r="S2207" t="s">
        <v>492</v>
      </c>
      <c r="T2207" t="s">
        <v>649</v>
      </c>
      <c r="U2207">
        <v>1.7153861819833083E-2</v>
      </c>
      <c r="V2207" t="s">
        <v>158</v>
      </c>
    </row>
    <row r="2208" spans="9:22" x14ac:dyDescent="0.45">
      <c r="I2208" t="s">
        <v>217</v>
      </c>
      <c r="J2208" t="s">
        <v>650</v>
      </c>
      <c r="K2208">
        <v>4.3970033834908415E-3</v>
      </c>
      <c r="L2208" t="s">
        <v>158</v>
      </c>
      <c r="N2208" t="s">
        <v>349</v>
      </c>
      <c r="O2208" t="s">
        <v>650</v>
      </c>
      <c r="P2208">
        <v>2.4247024383255867E-3</v>
      </c>
      <c r="Q2208" t="s">
        <v>158</v>
      </c>
      <c r="S2208" t="s">
        <v>492</v>
      </c>
      <c r="T2208" t="s">
        <v>650</v>
      </c>
      <c r="U2208">
        <v>1.6960130117772217E-3</v>
      </c>
      <c r="V2208" t="s">
        <v>158</v>
      </c>
    </row>
    <row r="2209" spans="9:22" x14ac:dyDescent="0.45">
      <c r="I2209" t="s">
        <v>217</v>
      </c>
      <c r="J2209" t="s">
        <v>651</v>
      </c>
      <c r="K2209">
        <v>2.3447911516323097E-3</v>
      </c>
      <c r="L2209" t="s">
        <v>158</v>
      </c>
      <c r="N2209" t="s">
        <v>349</v>
      </c>
      <c r="O2209" t="s">
        <v>651</v>
      </c>
      <c r="P2209">
        <v>2.5493136675193116E-3</v>
      </c>
      <c r="Q2209" t="s">
        <v>158</v>
      </c>
      <c r="S2209" t="s">
        <v>492</v>
      </c>
      <c r="T2209" t="s">
        <v>651</v>
      </c>
      <c r="U2209">
        <v>1.8856314580087408E-3</v>
      </c>
      <c r="V2209" t="s">
        <v>158</v>
      </c>
    </row>
    <row r="2210" spans="9:22" x14ac:dyDescent="0.45">
      <c r="I2210" t="s">
        <v>217</v>
      </c>
      <c r="J2210" t="s">
        <v>652</v>
      </c>
      <c r="K2210">
        <v>0</v>
      </c>
      <c r="L2210" t="s">
        <v>158</v>
      </c>
      <c r="N2210" t="s">
        <v>349</v>
      </c>
      <c r="O2210" t="s">
        <v>652</v>
      </c>
      <c r="P2210">
        <v>1.4498283345878193E-2</v>
      </c>
      <c r="Q2210" t="s">
        <v>158</v>
      </c>
      <c r="S2210" t="s">
        <v>492</v>
      </c>
      <c r="T2210" t="s">
        <v>652</v>
      </c>
      <c r="U2210">
        <v>8.0290054037569763E-3</v>
      </c>
      <c r="V2210" t="s">
        <v>158</v>
      </c>
    </row>
    <row r="2211" spans="9:22" x14ac:dyDescent="0.45">
      <c r="I2211" t="s">
        <v>217</v>
      </c>
      <c r="J2211" t="s">
        <v>653</v>
      </c>
      <c r="K2211">
        <v>0</v>
      </c>
      <c r="L2211" t="s">
        <v>158</v>
      </c>
      <c r="N2211" t="s">
        <v>349</v>
      </c>
      <c r="O2211" t="s">
        <v>653</v>
      </c>
      <c r="P2211">
        <v>1.8426474447927766E-2</v>
      </c>
      <c r="Q2211" t="s">
        <v>158</v>
      </c>
      <c r="S2211" t="s">
        <v>492</v>
      </c>
      <c r="T2211" t="s">
        <v>653</v>
      </c>
      <c r="U2211">
        <v>2.3096081309655746E-2</v>
      </c>
      <c r="V2211" t="s">
        <v>158</v>
      </c>
    </row>
    <row r="2212" spans="9:22" x14ac:dyDescent="0.45">
      <c r="I2212" t="s">
        <v>217</v>
      </c>
      <c r="J2212" t="s">
        <v>654</v>
      </c>
      <c r="K2212">
        <v>0</v>
      </c>
      <c r="L2212" t="s">
        <v>158</v>
      </c>
      <c r="N2212" t="s">
        <v>349</v>
      </c>
      <c r="O2212" t="s">
        <v>654</v>
      </c>
      <c r="P2212">
        <v>2.8793948473137174E-3</v>
      </c>
      <c r="Q2212" t="s">
        <v>158</v>
      </c>
      <c r="S2212" t="s">
        <v>492</v>
      </c>
      <c r="T2212" t="s">
        <v>654</v>
      </c>
      <c r="U2212">
        <v>3.9914457993334308E-3</v>
      </c>
      <c r="V2212" t="s">
        <v>158</v>
      </c>
    </row>
    <row r="2213" spans="9:22" x14ac:dyDescent="0.45">
      <c r="I2213" t="s">
        <v>217</v>
      </c>
      <c r="J2213" t="s">
        <v>655</v>
      </c>
      <c r="K2213">
        <v>0</v>
      </c>
      <c r="L2213" t="s">
        <v>158</v>
      </c>
      <c r="N2213" t="s">
        <v>349</v>
      </c>
      <c r="O2213" t="s">
        <v>655</v>
      </c>
      <c r="P2213">
        <v>2.9022554813903402E-3</v>
      </c>
      <c r="Q2213" t="s">
        <v>158</v>
      </c>
      <c r="S2213" t="s">
        <v>492</v>
      </c>
      <c r="T2213" t="s">
        <v>655</v>
      </c>
      <c r="U2213">
        <v>4.6261490085019053E-3</v>
      </c>
      <c r="V2213" t="s">
        <v>158</v>
      </c>
    </row>
    <row r="2214" spans="9:22" x14ac:dyDescent="0.45">
      <c r="I2214" t="s">
        <v>217</v>
      </c>
      <c r="J2214" t="s">
        <v>656</v>
      </c>
      <c r="K2214">
        <v>2.5283138753626369E-3</v>
      </c>
      <c r="L2214" t="s">
        <v>158</v>
      </c>
      <c r="N2214" t="s">
        <v>349</v>
      </c>
      <c r="O2214" t="s">
        <v>656</v>
      </c>
      <c r="P2214">
        <v>2.9385100041153345E-3</v>
      </c>
      <c r="Q2214" t="s">
        <v>158</v>
      </c>
      <c r="S2214" t="s">
        <v>492</v>
      </c>
      <c r="T2214" t="s">
        <v>656</v>
      </c>
      <c r="U2214">
        <v>4.9332052338973515E-3</v>
      </c>
      <c r="V2214" t="s">
        <v>158</v>
      </c>
    </row>
    <row r="2215" spans="9:22" x14ac:dyDescent="0.45">
      <c r="I2215" t="s">
        <v>217</v>
      </c>
      <c r="J2215" t="s">
        <v>657</v>
      </c>
      <c r="K2215">
        <v>4.180712115270304E-2</v>
      </c>
      <c r="L2215" t="s">
        <v>158</v>
      </c>
      <c r="N2215" t="s">
        <v>349</v>
      </c>
      <c r="O2215" t="s">
        <v>657</v>
      </c>
      <c r="P2215">
        <v>2.0957016218314653E-2</v>
      </c>
      <c r="Q2215" t="s">
        <v>158</v>
      </c>
      <c r="S2215" t="s">
        <v>492</v>
      </c>
      <c r="T2215" t="s">
        <v>657</v>
      </c>
      <c r="U2215">
        <v>3.4301864405223911E-2</v>
      </c>
      <c r="V2215" t="s">
        <v>158</v>
      </c>
    </row>
    <row r="2216" spans="9:22" x14ac:dyDescent="0.45">
      <c r="I2216" t="s">
        <v>217</v>
      </c>
      <c r="J2216" t="s">
        <v>658</v>
      </c>
      <c r="K2216">
        <v>4.3449945791468204E-3</v>
      </c>
      <c r="L2216" t="s">
        <v>158</v>
      </c>
      <c r="N2216" t="s">
        <v>349</v>
      </c>
      <c r="O2216" t="s">
        <v>658</v>
      </c>
      <c r="P2216">
        <v>3.0617238290149402E-3</v>
      </c>
      <c r="Q2216" t="s">
        <v>158</v>
      </c>
      <c r="S2216" t="s">
        <v>492</v>
      </c>
      <c r="T2216" t="s">
        <v>658</v>
      </c>
      <c r="U2216">
        <v>4.4031267730949104E-3</v>
      </c>
      <c r="V2216" t="s">
        <v>158</v>
      </c>
    </row>
    <row r="2217" spans="9:22" x14ac:dyDescent="0.45">
      <c r="I2217" t="s">
        <v>217</v>
      </c>
      <c r="J2217" t="s">
        <v>659</v>
      </c>
      <c r="K2217">
        <v>2.3703239610780307E-3</v>
      </c>
      <c r="L2217" t="s">
        <v>158</v>
      </c>
      <c r="N2217" t="s">
        <v>349</v>
      </c>
      <c r="O2217" t="s">
        <v>659</v>
      </c>
      <c r="P2217">
        <v>3.0612945200164418E-3</v>
      </c>
      <c r="Q2217" t="s">
        <v>158</v>
      </c>
      <c r="S2217" t="s">
        <v>492</v>
      </c>
      <c r="T2217" t="s">
        <v>659</v>
      </c>
      <c r="U2217">
        <v>4.2776251130570058E-3</v>
      </c>
      <c r="V2217" t="s">
        <v>158</v>
      </c>
    </row>
    <row r="2218" spans="9:22" x14ac:dyDescent="0.45">
      <c r="I2218" t="s">
        <v>217</v>
      </c>
      <c r="J2218" t="s">
        <v>660</v>
      </c>
      <c r="K2218">
        <v>0</v>
      </c>
      <c r="L2218" t="s">
        <v>158</v>
      </c>
      <c r="N2218" t="s">
        <v>349</v>
      </c>
      <c r="O2218" t="s">
        <v>660</v>
      </c>
      <c r="P2218">
        <v>1.7820074045249202E-2</v>
      </c>
      <c r="Q2218" t="s">
        <v>158</v>
      </c>
      <c r="S2218" t="s">
        <v>492</v>
      </c>
      <c r="T2218" t="s">
        <v>660</v>
      </c>
      <c r="U2218">
        <v>2.19291025814254E-2</v>
      </c>
      <c r="V2218" t="s">
        <v>158</v>
      </c>
    </row>
    <row r="2219" spans="9:22" x14ac:dyDescent="0.45">
      <c r="I2219" t="s">
        <v>218</v>
      </c>
      <c r="J2219" t="s">
        <v>157</v>
      </c>
      <c r="K2219">
        <v>0</v>
      </c>
      <c r="L2219" t="s">
        <v>158</v>
      </c>
      <c r="N2219" t="s">
        <v>350</v>
      </c>
      <c r="O2219" t="s">
        <v>157</v>
      </c>
      <c r="P2219">
        <v>6.5141907730491652E-2</v>
      </c>
      <c r="Q2219" t="s">
        <v>158</v>
      </c>
      <c r="S2219" t="s">
        <v>493</v>
      </c>
      <c r="T2219" t="s">
        <v>157</v>
      </c>
      <c r="U2219">
        <v>6.879438051441622E-2</v>
      </c>
      <c r="V2219" t="s">
        <v>158</v>
      </c>
    </row>
    <row r="2220" spans="9:22" x14ac:dyDescent="0.45">
      <c r="I2220" t="s">
        <v>218</v>
      </c>
      <c r="J2220" t="s">
        <v>159</v>
      </c>
      <c r="K2220">
        <v>0</v>
      </c>
      <c r="L2220" t="s">
        <v>158</v>
      </c>
      <c r="N2220" t="s">
        <v>350</v>
      </c>
      <c r="O2220" t="s">
        <v>159</v>
      </c>
      <c r="P2220">
        <v>1.1316798469167081E-2</v>
      </c>
      <c r="Q2220" t="s">
        <v>158</v>
      </c>
      <c r="S2220" t="s">
        <v>493</v>
      </c>
      <c r="T2220" t="s">
        <v>159</v>
      </c>
      <c r="U2220">
        <v>1.0856759763698791E-2</v>
      </c>
      <c r="V2220" t="s">
        <v>158</v>
      </c>
    </row>
    <row r="2221" spans="9:22" x14ac:dyDescent="0.45">
      <c r="I2221" t="s">
        <v>218</v>
      </c>
      <c r="J2221" t="s">
        <v>160</v>
      </c>
      <c r="K2221">
        <v>2.2414336773281932E-3</v>
      </c>
      <c r="L2221" t="s">
        <v>158</v>
      </c>
      <c r="N2221" t="s">
        <v>350</v>
      </c>
      <c r="O2221" t="s">
        <v>160</v>
      </c>
      <c r="P2221">
        <v>1.1539393362001769E-2</v>
      </c>
      <c r="Q2221" t="s">
        <v>158</v>
      </c>
      <c r="S2221" t="s">
        <v>493</v>
      </c>
      <c r="T2221" t="s">
        <v>160</v>
      </c>
      <c r="U2221">
        <v>1.0241872223776408E-2</v>
      </c>
      <c r="V2221" t="s">
        <v>158</v>
      </c>
    </row>
    <row r="2222" spans="9:22" x14ac:dyDescent="0.45">
      <c r="I2222" t="s">
        <v>218</v>
      </c>
      <c r="J2222" t="s">
        <v>161</v>
      </c>
      <c r="K2222">
        <v>7.8536123354632364E-3</v>
      </c>
      <c r="L2222" t="s">
        <v>158</v>
      </c>
      <c r="N2222" t="s">
        <v>350</v>
      </c>
      <c r="O2222" t="s">
        <v>161</v>
      </c>
      <c r="P2222">
        <v>1.1594826110766057E-2</v>
      </c>
      <c r="Q2222" t="s">
        <v>158</v>
      </c>
      <c r="S2222" t="s">
        <v>493</v>
      </c>
      <c r="T2222" t="s">
        <v>161</v>
      </c>
      <c r="U2222">
        <v>9.7503876484334052E-3</v>
      </c>
      <c r="V2222" t="s">
        <v>158</v>
      </c>
    </row>
    <row r="2223" spans="9:22" x14ac:dyDescent="0.45">
      <c r="I2223" t="s">
        <v>218</v>
      </c>
      <c r="J2223" t="s">
        <v>162</v>
      </c>
      <c r="K2223">
        <v>0.13409703746947207</v>
      </c>
      <c r="L2223" t="s">
        <v>158</v>
      </c>
      <c r="N2223" t="s">
        <v>350</v>
      </c>
      <c r="O2223" t="s">
        <v>162</v>
      </c>
      <c r="P2223">
        <v>7.789404899932191E-2</v>
      </c>
      <c r="Q2223" t="s">
        <v>158</v>
      </c>
      <c r="S2223" t="s">
        <v>493</v>
      </c>
      <c r="T2223" t="s">
        <v>162</v>
      </c>
      <c r="U2223">
        <v>7.5552436205900367E-2</v>
      </c>
      <c r="V2223" t="s">
        <v>158</v>
      </c>
    </row>
    <row r="2224" spans="9:22" x14ac:dyDescent="0.45">
      <c r="I2224" t="s">
        <v>218</v>
      </c>
      <c r="J2224" t="s">
        <v>619</v>
      </c>
      <c r="K2224">
        <v>1.4134998715003759E-2</v>
      </c>
      <c r="L2224" t="s">
        <v>158</v>
      </c>
      <c r="N2224" t="s">
        <v>350</v>
      </c>
      <c r="O2224" t="s">
        <v>619</v>
      </c>
      <c r="P2224">
        <v>1.1193992952178364E-2</v>
      </c>
      <c r="Q2224" t="s">
        <v>158</v>
      </c>
      <c r="S2224" t="s">
        <v>493</v>
      </c>
      <c r="T2224" t="s">
        <v>619</v>
      </c>
      <c r="U2224">
        <v>1.1477080990528235E-2</v>
      </c>
      <c r="V2224" t="s">
        <v>158</v>
      </c>
    </row>
    <row r="2225" spans="9:22" x14ac:dyDescent="0.45">
      <c r="I2225" t="s">
        <v>218</v>
      </c>
      <c r="J2225" t="s">
        <v>620</v>
      </c>
      <c r="K2225">
        <v>7.6710485555519566E-3</v>
      </c>
      <c r="L2225" t="s">
        <v>158</v>
      </c>
      <c r="N2225" t="s">
        <v>350</v>
      </c>
      <c r="O2225" t="s">
        <v>620</v>
      </c>
      <c r="P2225">
        <v>1.1337698260324264E-2</v>
      </c>
      <c r="Q2225" t="s">
        <v>158</v>
      </c>
      <c r="S2225" t="s">
        <v>493</v>
      </c>
      <c r="T2225" t="s">
        <v>620</v>
      </c>
      <c r="U2225">
        <v>1.0624719292964975E-2</v>
      </c>
      <c r="V2225" t="s">
        <v>158</v>
      </c>
    </row>
    <row r="2226" spans="9:22" x14ac:dyDescent="0.45">
      <c r="I2226" t="s">
        <v>218</v>
      </c>
      <c r="J2226" t="s">
        <v>621</v>
      </c>
      <c r="K2226">
        <v>1.6298671420493065E-3</v>
      </c>
      <c r="L2226" t="s">
        <v>158</v>
      </c>
      <c r="N2226" t="s">
        <v>350</v>
      </c>
      <c r="O2226" t="s">
        <v>621</v>
      </c>
      <c r="P2226">
        <v>6.6957016346648635E-2</v>
      </c>
      <c r="Q2226" t="s">
        <v>158</v>
      </c>
      <c r="S2226" t="s">
        <v>493</v>
      </c>
      <c r="T2226" t="s">
        <v>621</v>
      </c>
      <c r="U2226">
        <v>6.4469902560725018E-2</v>
      </c>
      <c r="V2226" t="s">
        <v>158</v>
      </c>
    </row>
    <row r="2227" spans="9:22" x14ac:dyDescent="0.45">
      <c r="I2227" t="s">
        <v>218</v>
      </c>
      <c r="J2227" t="s">
        <v>163</v>
      </c>
      <c r="K2227">
        <v>3.0322779566427809E-3</v>
      </c>
      <c r="L2227" t="s">
        <v>158</v>
      </c>
      <c r="N2227" t="s">
        <v>350</v>
      </c>
      <c r="O2227" t="s">
        <v>163</v>
      </c>
      <c r="P2227">
        <v>5.5028786799883225E-2</v>
      </c>
      <c r="Q2227" t="s">
        <v>158</v>
      </c>
      <c r="S2227" t="s">
        <v>493</v>
      </c>
      <c r="T2227" t="s">
        <v>163</v>
      </c>
      <c r="U2227">
        <v>8.3585828206534582E-2</v>
      </c>
      <c r="V2227" t="s">
        <v>158</v>
      </c>
    </row>
    <row r="2228" spans="9:22" x14ac:dyDescent="0.45">
      <c r="I2228" t="s">
        <v>218</v>
      </c>
      <c r="J2228" t="s">
        <v>164</v>
      </c>
      <c r="K2228">
        <v>1.1928922806429796E-2</v>
      </c>
      <c r="L2228" t="s">
        <v>158</v>
      </c>
      <c r="N2228" t="s">
        <v>350</v>
      </c>
      <c r="O2228" t="s">
        <v>164</v>
      </c>
      <c r="P2228">
        <v>9.3691882592624263E-3</v>
      </c>
      <c r="Q2228" t="s">
        <v>158</v>
      </c>
      <c r="S2228" t="s">
        <v>493</v>
      </c>
      <c r="T2228" t="s">
        <v>164</v>
      </c>
      <c r="U2228">
        <v>1.2841575173947569E-2</v>
      </c>
      <c r="V2228" t="s">
        <v>158</v>
      </c>
    </row>
    <row r="2229" spans="9:22" x14ac:dyDescent="0.45">
      <c r="I2229" t="s">
        <v>218</v>
      </c>
      <c r="J2229" t="s">
        <v>165</v>
      </c>
      <c r="K2229">
        <v>2.0135113241652128E-2</v>
      </c>
      <c r="L2229" t="s">
        <v>158</v>
      </c>
      <c r="N2229" t="s">
        <v>350</v>
      </c>
      <c r="O2229" t="s">
        <v>165</v>
      </c>
      <c r="P2229">
        <v>9.0025496425472432E-3</v>
      </c>
      <c r="Q2229" t="s">
        <v>158</v>
      </c>
      <c r="S2229" t="s">
        <v>493</v>
      </c>
      <c r="T2229" t="s">
        <v>165</v>
      </c>
      <c r="U2229">
        <v>1.2202006334925308E-2</v>
      </c>
      <c r="V2229" t="s">
        <v>158</v>
      </c>
    </row>
    <row r="2230" spans="9:22" x14ac:dyDescent="0.45">
      <c r="I2230" t="s">
        <v>218</v>
      </c>
      <c r="J2230" t="s">
        <v>166</v>
      </c>
      <c r="K2230">
        <v>2.6395827182989717E-2</v>
      </c>
      <c r="L2230" t="s">
        <v>158</v>
      </c>
      <c r="N2230" t="s">
        <v>350</v>
      </c>
      <c r="O2230" t="s">
        <v>166</v>
      </c>
      <c r="P2230">
        <v>8.7370204426960411E-3</v>
      </c>
      <c r="Q2230" t="s">
        <v>158</v>
      </c>
      <c r="S2230" t="s">
        <v>493</v>
      </c>
      <c r="T2230" t="s">
        <v>166</v>
      </c>
      <c r="U2230">
        <v>1.1540110164186081E-2</v>
      </c>
      <c r="V2230" t="s">
        <v>158</v>
      </c>
    </row>
    <row r="2231" spans="9:22" x14ac:dyDescent="0.45">
      <c r="I2231" t="s">
        <v>218</v>
      </c>
      <c r="J2231" t="s">
        <v>167</v>
      </c>
      <c r="K2231">
        <v>0.21143066539257291</v>
      </c>
      <c r="L2231" t="s">
        <v>158</v>
      </c>
      <c r="N2231" t="s">
        <v>350</v>
      </c>
      <c r="O2231" t="s">
        <v>167</v>
      </c>
      <c r="P2231">
        <v>5.881196782498721E-2</v>
      </c>
      <c r="Q2231" t="s">
        <v>158</v>
      </c>
      <c r="S2231" t="s">
        <v>493</v>
      </c>
      <c r="T2231" t="s">
        <v>167</v>
      </c>
      <c r="U2231">
        <v>8.8685016799233171E-2</v>
      </c>
      <c r="V2231" t="s">
        <v>158</v>
      </c>
    </row>
    <row r="2232" spans="9:22" x14ac:dyDescent="0.45">
      <c r="I2232" t="s">
        <v>218</v>
      </c>
      <c r="J2232" t="s">
        <v>623</v>
      </c>
      <c r="K2232">
        <v>2.1484269111700652E-2</v>
      </c>
      <c r="L2232" t="s">
        <v>158</v>
      </c>
      <c r="N2232" t="s">
        <v>350</v>
      </c>
      <c r="O2232" t="s">
        <v>623</v>
      </c>
      <c r="P2232">
        <v>8.6620375369634017E-3</v>
      </c>
      <c r="Q2232" t="s">
        <v>158</v>
      </c>
      <c r="S2232" t="s">
        <v>493</v>
      </c>
      <c r="T2232" t="s">
        <v>623</v>
      </c>
      <c r="U2232">
        <v>1.2551823273857484E-2</v>
      </c>
      <c r="V2232" t="s">
        <v>158</v>
      </c>
    </row>
    <row r="2233" spans="9:22" x14ac:dyDescent="0.45">
      <c r="I2233" t="s">
        <v>218</v>
      </c>
      <c r="J2233" t="s">
        <v>624</v>
      </c>
      <c r="K2233">
        <v>1.7578266828774263E-2</v>
      </c>
      <c r="L2233" t="s">
        <v>158</v>
      </c>
      <c r="N2233" t="s">
        <v>350</v>
      </c>
      <c r="O2233" t="s">
        <v>624</v>
      </c>
      <c r="P2233">
        <v>8.7394675808369401E-3</v>
      </c>
      <c r="Q2233" t="s">
        <v>158</v>
      </c>
      <c r="S2233" t="s">
        <v>493</v>
      </c>
      <c r="T2233" t="s">
        <v>624</v>
      </c>
      <c r="U2233">
        <v>1.1961683365582818E-2</v>
      </c>
      <c r="V2233" t="s">
        <v>158</v>
      </c>
    </row>
    <row r="2234" spans="9:22" x14ac:dyDescent="0.45">
      <c r="I2234" t="s">
        <v>218</v>
      </c>
      <c r="J2234" t="s">
        <v>625</v>
      </c>
      <c r="K2234">
        <v>1.5718999732267411E-2</v>
      </c>
      <c r="L2234" t="s">
        <v>158</v>
      </c>
      <c r="N2234" t="s">
        <v>350</v>
      </c>
      <c r="O2234" t="s">
        <v>625</v>
      </c>
      <c r="P2234">
        <v>5.5028896001517502E-2</v>
      </c>
      <c r="Q2234" t="s">
        <v>158</v>
      </c>
      <c r="S2234" t="s">
        <v>493</v>
      </c>
      <c r="T2234" t="s">
        <v>625</v>
      </c>
      <c r="U2234">
        <v>7.5772622926662841E-2</v>
      </c>
      <c r="V2234" t="s">
        <v>158</v>
      </c>
    </row>
    <row r="2235" spans="9:22" x14ac:dyDescent="0.45">
      <c r="I2235" t="s">
        <v>218</v>
      </c>
      <c r="J2235" t="s">
        <v>168</v>
      </c>
      <c r="K2235">
        <v>1.1452956687561364E-3</v>
      </c>
      <c r="L2235" t="s">
        <v>158</v>
      </c>
      <c r="N2235" t="s">
        <v>350</v>
      </c>
      <c r="O2235" t="s">
        <v>168</v>
      </c>
      <c r="P2235">
        <v>6.1558681700920451E-2</v>
      </c>
      <c r="Q2235" t="s">
        <v>158</v>
      </c>
      <c r="S2235" t="s">
        <v>493</v>
      </c>
      <c r="T2235" t="s">
        <v>168</v>
      </c>
      <c r="U2235">
        <v>5.7586418095358027E-2</v>
      </c>
      <c r="V2235" t="s">
        <v>158</v>
      </c>
    </row>
    <row r="2236" spans="9:22" x14ac:dyDescent="0.45">
      <c r="I2236" t="s">
        <v>218</v>
      </c>
      <c r="J2236" t="s">
        <v>169</v>
      </c>
      <c r="K2236">
        <v>9.304226509385085E-3</v>
      </c>
      <c r="L2236" t="s">
        <v>158</v>
      </c>
      <c r="N2236" t="s">
        <v>350</v>
      </c>
      <c r="O2236" t="s">
        <v>169</v>
      </c>
      <c r="P2236">
        <v>1.0162252988103604E-2</v>
      </c>
      <c r="Q2236" t="s">
        <v>158</v>
      </c>
      <c r="S2236" t="s">
        <v>493</v>
      </c>
      <c r="T2236" t="s">
        <v>169</v>
      </c>
      <c r="U2236">
        <v>7.9815247423896587E-3</v>
      </c>
      <c r="V2236" t="s">
        <v>158</v>
      </c>
    </row>
    <row r="2237" spans="9:22" x14ac:dyDescent="0.45">
      <c r="I2237" t="s">
        <v>218</v>
      </c>
      <c r="J2237" t="s">
        <v>170</v>
      </c>
      <c r="K2237">
        <v>1.5776989062472498E-2</v>
      </c>
      <c r="L2237" t="s">
        <v>158</v>
      </c>
      <c r="N2237" t="s">
        <v>350</v>
      </c>
      <c r="O2237" t="s">
        <v>170</v>
      </c>
      <c r="P2237">
        <v>1.0006794999803241E-2</v>
      </c>
      <c r="Q2237" t="s">
        <v>158</v>
      </c>
      <c r="S2237" t="s">
        <v>493</v>
      </c>
      <c r="T2237" t="s">
        <v>170</v>
      </c>
      <c r="U2237">
        <v>7.601647824001352E-3</v>
      </c>
      <c r="V2237" t="s">
        <v>158</v>
      </c>
    </row>
    <row r="2238" spans="9:22" x14ac:dyDescent="0.45">
      <c r="I2238" t="s">
        <v>218</v>
      </c>
      <c r="J2238" t="s">
        <v>171</v>
      </c>
      <c r="K2238">
        <v>1.9744512951738277E-2</v>
      </c>
      <c r="L2238" t="s">
        <v>158</v>
      </c>
      <c r="N2238" t="s">
        <v>350</v>
      </c>
      <c r="O2238" t="s">
        <v>171</v>
      </c>
      <c r="P2238">
        <v>9.805326882491007E-3</v>
      </c>
      <c r="Q2238" t="s">
        <v>158</v>
      </c>
      <c r="S2238" t="s">
        <v>493</v>
      </c>
      <c r="T2238" t="s">
        <v>171</v>
      </c>
      <c r="U2238">
        <v>7.5107469508696205E-3</v>
      </c>
      <c r="V2238" t="s">
        <v>158</v>
      </c>
    </row>
    <row r="2239" spans="9:22" x14ac:dyDescent="0.45">
      <c r="I2239" t="s">
        <v>218</v>
      </c>
      <c r="J2239" t="s">
        <v>172</v>
      </c>
      <c r="K2239">
        <v>0.14784687468691063</v>
      </c>
      <c r="L2239" t="s">
        <v>158</v>
      </c>
      <c r="N2239" t="s">
        <v>350</v>
      </c>
      <c r="O2239" t="s">
        <v>172</v>
      </c>
      <c r="P2239">
        <v>6.3142269044501126E-2</v>
      </c>
      <c r="Q2239" t="s">
        <v>158</v>
      </c>
      <c r="S2239" t="s">
        <v>493</v>
      </c>
      <c r="T2239" t="s">
        <v>172</v>
      </c>
      <c r="U2239">
        <v>4.9018521017468446E-2</v>
      </c>
      <c r="V2239" t="s">
        <v>158</v>
      </c>
    </row>
    <row r="2240" spans="9:22" x14ac:dyDescent="0.45">
      <c r="I2240" t="s">
        <v>218</v>
      </c>
      <c r="J2240" t="s">
        <v>627</v>
      </c>
      <c r="K2240">
        <v>1.5753941669769952E-2</v>
      </c>
      <c r="L2240" t="s">
        <v>158</v>
      </c>
      <c r="N2240" t="s">
        <v>350</v>
      </c>
      <c r="O2240" t="s">
        <v>627</v>
      </c>
      <c r="P2240">
        <v>9.3190923930225617E-3</v>
      </c>
      <c r="Q2240" t="s">
        <v>158</v>
      </c>
      <c r="S2240" t="s">
        <v>493</v>
      </c>
      <c r="T2240" t="s">
        <v>627</v>
      </c>
      <c r="U2240">
        <v>4.7161791576058468E-3</v>
      </c>
      <c r="V2240" t="s">
        <v>158</v>
      </c>
    </row>
    <row r="2241" spans="9:22" x14ac:dyDescent="0.45">
      <c r="I2241" t="s">
        <v>218</v>
      </c>
      <c r="J2241" t="s">
        <v>628</v>
      </c>
      <c r="K2241">
        <v>1.2053709449194445E-2</v>
      </c>
      <c r="L2241" t="s">
        <v>158</v>
      </c>
      <c r="N2241" t="s">
        <v>350</v>
      </c>
      <c r="O2241" t="s">
        <v>628</v>
      </c>
      <c r="P2241">
        <v>9.5603873810724497E-3</v>
      </c>
      <c r="Q2241" t="s">
        <v>158</v>
      </c>
      <c r="S2241" t="s">
        <v>493</v>
      </c>
      <c r="T2241" t="s">
        <v>628</v>
      </c>
      <c r="U2241">
        <v>4.3905963635974639E-3</v>
      </c>
      <c r="V2241" t="s">
        <v>158</v>
      </c>
    </row>
    <row r="2242" spans="9:22" x14ac:dyDescent="0.45">
      <c r="I2242" t="s">
        <v>218</v>
      </c>
      <c r="J2242" t="s">
        <v>629</v>
      </c>
      <c r="K2242">
        <v>1.1069639251463164E-2</v>
      </c>
      <c r="L2242" t="s">
        <v>158</v>
      </c>
      <c r="N2242" t="s">
        <v>350</v>
      </c>
      <c r="O2242" t="s">
        <v>629</v>
      </c>
      <c r="P2242">
        <v>6.0628576591133951E-2</v>
      </c>
      <c r="Q2242" t="s">
        <v>158</v>
      </c>
      <c r="S2242" t="s">
        <v>493</v>
      </c>
      <c r="T2242" t="s">
        <v>629</v>
      </c>
      <c r="U2242">
        <v>3.9258935595628527E-2</v>
      </c>
      <c r="V2242" t="s">
        <v>158</v>
      </c>
    </row>
    <row r="2243" spans="9:22" x14ac:dyDescent="0.45">
      <c r="I2243" t="s">
        <v>218</v>
      </c>
      <c r="J2243" t="s">
        <v>631</v>
      </c>
      <c r="K2243">
        <v>0</v>
      </c>
      <c r="L2243" t="s">
        <v>158</v>
      </c>
      <c r="N2243" t="s">
        <v>350</v>
      </c>
      <c r="O2243" t="s">
        <v>631</v>
      </c>
      <c r="P2243">
        <v>4.2346464628911444E-2</v>
      </c>
      <c r="Q2243" t="s">
        <v>158</v>
      </c>
      <c r="S2243" t="s">
        <v>493</v>
      </c>
      <c r="T2243" t="s">
        <v>631</v>
      </c>
      <c r="U2243">
        <v>3.2910130826734128E-2</v>
      </c>
      <c r="V2243" t="s">
        <v>158</v>
      </c>
    </row>
    <row r="2244" spans="9:22" x14ac:dyDescent="0.45">
      <c r="I2244" t="s">
        <v>218</v>
      </c>
      <c r="J2244" t="s">
        <v>632</v>
      </c>
      <c r="K2244">
        <v>1.6105786960426106E-3</v>
      </c>
      <c r="L2244" t="s">
        <v>158</v>
      </c>
      <c r="N2244" t="s">
        <v>350</v>
      </c>
      <c r="O2244" t="s">
        <v>632</v>
      </c>
      <c r="P2244">
        <v>6.8122569831113935E-3</v>
      </c>
      <c r="Q2244" t="s">
        <v>158</v>
      </c>
      <c r="S2244" t="s">
        <v>493</v>
      </c>
      <c r="T2244" t="s">
        <v>632</v>
      </c>
      <c r="U2244">
        <v>5.4799278527882852E-3</v>
      </c>
      <c r="V2244" t="s">
        <v>158</v>
      </c>
    </row>
    <row r="2245" spans="9:22" x14ac:dyDescent="0.45">
      <c r="I2245" t="s">
        <v>218</v>
      </c>
      <c r="J2245" t="s">
        <v>633</v>
      </c>
      <c r="K2245">
        <v>9.0413949155147451E-3</v>
      </c>
      <c r="L2245" t="s">
        <v>158</v>
      </c>
      <c r="N2245" t="s">
        <v>350</v>
      </c>
      <c r="O2245" t="s">
        <v>633</v>
      </c>
      <c r="P2245">
        <v>6.465962878173432E-3</v>
      </c>
      <c r="Q2245" t="s">
        <v>158</v>
      </c>
      <c r="S2245" t="s">
        <v>493</v>
      </c>
      <c r="T2245" t="s">
        <v>633</v>
      </c>
      <c r="U2245">
        <v>5.1479042887511419E-3</v>
      </c>
      <c r="V2245" t="s">
        <v>158</v>
      </c>
    </row>
    <row r="2246" spans="9:22" x14ac:dyDescent="0.45">
      <c r="I2246" t="s">
        <v>218</v>
      </c>
      <c r="J2246" t="s">
        <v>634</v>
      </c>
      <c r="K2246">
        <v>1.4167956725529627E-2</v>
      </c>
      <c r="L2246" t="s">
        <v>158</v>
      </c>
      <c r="N2246" t="s">
        <v>350</v>
      </c>
      <c r="O2246" t="s">
        <v>634</v>
      </c>
      <c r="P2246">
        <v>6.2233075332148542E-3</v>
      </c>
      <c r="Q2246" t="s">
        <v>158</v>
      </c>
      <c r="S2246" t="s">
        <v>493</v>
      </c>
      <c r="T2246" t="s">
        <v>634</v>
      </c>
      <c r="U2246">
        <v>4.9649454853147919E-3</v>
      </c>
      <c r="V2246" t="s">
        <v>158</v>
      </c>
    </row>
    <row r="2247" spans="9:22" x14ac:dyDescent="0.45">
      <c r="I2247" t="s">
        <v>218</v>
      </c>
      <c r="J2247" t="s">
        <v>635</v>
      </c>
      <c r="K2247">
        <v>0.12947940886622758</v>
      </c>
      <c r="L2247" t="s">
        <v>158</v>
      </c>
      <c r="N2247" t="s">
        <v>350</v>
      </c>
      <c r="O2247" t="s">
        <v>635</v>
      </c>
      <c r="P2247">
        <v>4.2465338617379708E-2</v>
      </c>
      <c r="Q2247" t="s">
        <v>158</v>
      </c>
      <c r="S2247" t="s">
        <v>493</v>
      </c>
      <c r="T2247" t="s">
        <v>635</v>
      </c>
      <c r="U2247">
        <v>4.1289729531324669E-2</v>
      </c>
      <c r="V2247" t="s">
        <v>158</v>
      </c>
    </row>
    <row r="2248" spans="9:22" x14ac:dyDescent="0.45">
      <c r="I2248" t="s">
        <v>218</v>
      </c>
      <c r="J2248" t="s">
        <v>636</v>
      </c>
      <c r="K2248">
        <v>1.2694073581334476E-2</v>
      </c>
      <c r="L2248" t="s">
        <v>158</v>
      </c>
      <c r="N2248" t="s">
        <v>350</v>
      </c>
      <c r="O2248" t="s">
        <v>636</v>
      </c>
      <c r="P2248">
        <v>6.4729510162739217E-3</v>
      </c>
      <c r="Q2248" t="s">
        <v>158</v>
      </c>
      <c r="S2248" t="s">
        <v>493</v>
      </c>
      <c r="T2248" t="s">
        <v>636</v>
      </c>
      <c r="U2248">
        <v>5.4556970636103061E-3</v>
      </c>
      <c r="V2248" t="s">
        <v>158</v>
      </c>
    </row>
    <row r="2249" spans="9:22" x14ac:dyDescent="0.45">
      <c r="I2249" t="s">
        <v>218</v>
      </c>
      <c r="J2249" t="s">
        <v>637</v>
      </c>
      <c r="K2249">
        <v>7.9793135096849072E-3</v>
      </c>
      <c r="L2249" t="s">
        <v>158</v>
      </c>
      <c r="N2249" t="s">
        <v>350</v>
      </c>
      <c r="O2249" t="s">
        <v>637</v>
      </c>
      <c r="P2249">
        <v>6.4231546819399805E-3</v>
      </c>
      <c r="Q2249" t="s">
        <v>158</v>
      </c>
      <c r="S2249" t="s">
        <v>493</v>
      </c>
      <c r="T2249" t="s">
        <v>637</v>
      </c>
      <c r="U2249">
        <v>4.8162066898767512E-3</v>
      </c>
      <c r="V2249" t="s">
        <v>158</v>
      </c>
    </row>
    <row r="2250" spans="9:22" x14ac:dyDescent="0.45">
      <c r="I2250" t="s">
        <v>218</v>
      </c>
      <c r="J2250" t="s">
        <v>638</v>
      </c>
      <c r="K2250">
        <v>1.80855357756894E-3</v>
      </c>
      <c r="L2250" t="s">
        <v>158</v>
      </c>
      <c r="N2250" t="s">
        <v>350</v>
      </c>
      <c r="O2250" t="s">
        <v>638</v>
      </c>
      <c r="P2250">
        <v>4.0044569035893492E-2</v>
      </c>
      <c r="Q2250" t="s">
        <v>158</v>
      </c>
      <c r="S2250" t="s">
        <v>493</v>
      </c>
      <c r="T2250" t="s">
        <v>638</v>
      </c>
      <c r="U2250">
        <v>2.498758236423369E-2</v>
      </c>
      <c r="V2250" t="s">
        <v>158</v>
      </c>
    </row>
    <row r="2251" spans="9:22" x14ac:dyDescent="0.45">
      <c r="I2251" t="s">
        <v>218</v>
      </c>
      <c r="J2251" t="s">
        <v>645</v>
      </c>
      <c r="K2251">
        <v>0</v>
      </c>
      <c r="L2251" t="s">
        <v>158</v>
      </c>
      <c r="N2251" t="s">
        <v>350</v>
      </c>
      <c r="O2251" t="s">
        <v>645</v>
      </c>
      <c r="P2251">
        <v>1.2390955691829649E-2</v>
      </c>
      <c r="Q2251" t="s">
        <v>158</v>
      </c>
      <c r="S2251" t="s">
        <v>493</v>
      </c>
      <c r="T2251" t="s">
        <v>645</v>
      </c>
      <c r="U2251">
        <v>6.4223439253539606E-3</v>
      </c>
      <c r="V2251" t="s">
        <v>158</v>
      </c>
    </row>
    <row r="2252" spans="9:22" x14ac:dyDescent="0.45">
      <c r="I2252" t="s">
        <v>218</v>
      </c>
      <c r="J2252" t="s">
        <v>646</v>
      </c>
      <c r="K2252">
        <v>0</v>
      </c>
      <c r="L2252" t="s">
        <v>158</v>
      </c>
      <c r="N2252" t="s">
        <v>350</v>
      </c>
      <c r="O2252" t="s">
        <v>646</v>
      </c>
      <c r="P2252">
        <v>2.1607781014387952E-3</v>
      </c>
      <c r="Q2252" t="s">
        <v>158</v>
      </c>
      <c r="S2252" t="s">
        <v>493</v>
      </c>
      <c r="T2252" t="s">
        <v>646</v>
      </c>
      <c r="U2252">
        <v>1.1174052369284256E-3</v>
      </c>
      <c r="V2252" t="s">
        <v>158</v>
      </c>
    </row>
    <row r="2253" spans="9:22" x14ac:dyDescent="0.45">
      <c r="I2253" t="s">
        <v>218</v>
      </c>
      <c r="J2253" t="s">
        <v>647</v>
      </c>
      <c r="K2253">
        <v>8.5236609502576549E-4</v>
      </c>
      <c r="L2253" t="s">
        <v>158</v>
      </c>
      <c r="N2253" t="s">
        <v>350</v>
      </c>
      <c r="O2253" t="s">
        <v>647</v>
      </c>
      <c r="P2253">
        <v>2.1768962801303263E-3</v>
      </c>
      <c r="Q2253" t="s">
        <v>158</v>
      </c>
      <c r="S2253" t="s">
        <v>493</v>
      </c>
      <c r="T2253" t="s">
        <v>647</v>
      </c>
      <c r="U2253">
        <v>1.1557217806402815E-3</v>
      </c>
      <c r="V2253" t="s">
        <v>158</v>
      </c>
    </row>
    <row r="2254" spans="9:22" x14ac:dyDescent="0.45">
      <c r="I2254" t="s">
        <v>218</v>
      </c>
      <c r="J2254" t="s">
        <v>648</v>
      </c>
      <c r="K2254">
        <v>2.3463115776922064E-3</v>
      </c>
      <c r="L2254" t="s">
        <v>158</v>
      </c>
      <c r="N2254" t="s">
        <v>350</v>
      </c>
      <c r="O2254" t="s">
        <v>648</v>
      </c>
      <c r="P2254">
        <v>2.2002940492064846E-3</v>
      </c>
      <c r="Q2254" t="s">
        <v>158</v>
      </c>
      <c r="S2254" t="s">
        <v>493</v>
      </c>
      <c r="T2254" t="s">
        <v>648</v>
      </c>
      <c r="U2254">
        <v>1.2172671220557552E-3</v>
      </c>
      <c r="V2254" t="s">
        <v>158</v>
      </c>
    </row>
    <row r="2255" spans="9:22" x14ac:dyDescent="0.45">
      <c r="I2255" t="s">
        <v>218</v>
      </c>
      <c r="J2255" t="s">
        <v>649</v>
      </c>
      <c r="K2255">
        <v>3.6050960001052526E-2</v>
      </c>
      <c r="L2255" t="s">
        <v>158</v>
      </c>
      <c r="N2255" t="s">
        <v>350</v>
      </c>
      <c r="O2255" t="s">
        <v>649</v>
      </c>
      <c r="P2255">
        <v>1.535439310314856E-2</v>
      </c>
      <c r="Q2255" t="s">
        <v>158</v>
      </c>
      <c r="S2255" t="s">
        <v>493</v>
      </c>
      <c r="T2255" t="s">
        <v>649</v>
      </c>
      <c r="U2255">
        <v>8.2767801620776873E-3</v>
      </c>
      <c r="V2255" t="s">
        <v>158</v>
      </c>
    </row>
    <row r="2256" spans="9:22" x14ac:dyDescent="0.45">
      <c r="I2256" t="s">
        <v>218</v>
      </c>
      <c r="J2256" t="s">
        <v>650</v>
      </c>
      <c r="K2256">
        <v>2.5472247773231853E-3</v>
      </c>
      <c r="L2256" t="s">
        <v>158</v>
      </c>
      <c r="N2256" t="s">
        <v>350</v>
      </c>
      <c r="O2256" t="s">
        <v>650</v>
      </c>
      <c r="P2256">
        <v>2.3342978930339805E-3</v>
      </c>
      <c r="Q2256" t="s">
        <v>158</v>
      </c>
      <c r="S2256" t="s">
        <v>493</v>
      </c>
      <c r="T2256" t="s">
        <v>650</v>
      </c>
      <c r="U2256">
        <v>1.4082114357829379E-3</v>
      </c>
      <c r="V2256" t="s">
        <v>158</v>
      </c>
    </row>
    <row r="2257" spans="9:22" x14ac:dyDescent="0.45">
      <c r="I2257" t="s">
        <v>218</v>
      </c>
      <c r="J2257" t="s">
        <v>651</v>
      </c>
      <c r="K2257">
        <v>0</v>
      </c>
      <c r="L2257" t="s">
        <v>158</v>
      </c>
      <c r="N2257" t="s">
        <v>350</v>
      </c>
      <c r="O2257" t="s">
        <v>651</v>
      </c>
      <c r="P2257">
        <v>2.4080283060442984E-3</v>
      </c>
      <c r="Q2257" t="s">
        <v>158</v>
      </c>
      <c r="S2257" t="s">
        <v>493</v>
      </c>
      <c r="T2257" t="s">
        <v>651</v>
      </c>
      <c r="U2257">
        <v>1.326113548333601E-3</v>
      </c>
      <c r="V2257" t="s">
        <v>158</v>
      </c>
    </row>
    <row r="2258" spans="9:22" x14ac:dyDescent="0.45">
      <c r="I2258" t="s">
        <v>218</v>
      </c>
      <c r="J2258" t="s">
        <v>652</v>
      </c>
      <c r="K2258">
        <v>0</v>
      </c>
      <c r="L2258" t="s">
        <v>158</v>
      </c>
      <c r="N2258" t="s">
        <v>350</v>
      </c>
      <c r="O2258" t="s">
        <v>652</v>
      </c>
      <c r="P2258">
        <v>1.3547532562956658E-2</v>
      </c>
      <c r="Q2258" t="s">
        <v>158</v>
      </c>
      <c r="S2258" t="s">
        <v>493</v>
      </c>
      <c r="T2258" t="s">
        <v>652</v>
      </c>
      <c r="U2258">
        <v>7.0194304567926646E-3</v>
      </c>
      <c r="V2258" t="s">
        <v>158</v>
      </c>
    </row>
    <row r="2259" spans="9:22" x14ac:dyDescent="0.45">
      <c r="I2259" t="s">
        <v>218</v>
      </c>
      <c r="J2259" t="s">
        <v>653</v>
      </c>
      <c r="K2259">
        <v>0</v>
      </c>
      <c r="L2259" t="s">
        <v>158</v>
      </c>
      <c r="N2259" t="s">
        <v>350</v>
      </c>
      <c r="O2259" t="s">
        <v>653</v>
      </c>
      <c r="P2259">
        <v>1.8519299414429962E-2</v>
      </c>
      <c r="Q2259" t="s">
        <v>158</v>
      </c>
      <c r="S2259" t="s">
        <v>493</v>
      </c>
      <c r="T2259" t="s">
        <v>653</v>
      </c>
      <c r="U2259">
        <v>2.4899764375367738E-2</v>
      </c>
      <c r="V2259" t="s">
        <v>158</v>
      </c>
    </row>
    <row r="2260" spans="9:22" x14ac:dyDescent="0.45">
      <c r="I2260" t="s">
        <v>218</v>
      </c>
      <c r="J2260" t="s">
        <v>654</v>
      </c>
      <c r="K2260">
        <v>0</v>
      </c>
      <c r="L2260" t="s">
        <v>158</v>
      </c>
      <c r="N2260" t="s">
        <v>350</v>
      </c>
      <c r="O2260" t="s">
        <v>654</v>
      </c>
      <c r="P2260">
        <v>3.0964247320677579E-3</v>
      </c>
      <c r="Q2260" t="s">
        <v>158</v>
      </c>
      <c r="S2260" t="s">
        <v>493</v>
      </c>
      <c r="T2260" t="s">
        <v>654</v>
      </c>
      <c r="U2260">
        <v>4.2440144306043022E-3</v>
      </c>
      <c r="V2260" t="s">
        <v>158</v>
      </c>
    </row>
    <row r="2261" spans="9:22" x14ac:dyDescent="0.45">
      <c r="I2261" t="s">
        <v>218</v>
      </c>
      <c r="J2261" t="s">
        <v>655</v>
      </c>
      <c r="K2261">
        <v>0</v>
      </c>
      <c r="L2261" t="s">
        <v>158</v>
      </c>
      <c r="N2261" t="s">
        <v>350</v>
      </c>
      <c r="O2261" t="s">
        <v>655</v>
      </c>
      <c r="P2261">
        <v>3.0870649609032975E-3</v>
      </c>
      <c r="Q2261" t="s">
        <v>158</v>
      </c>
      <c r="S2261" t="s">
        <v>493</v>
      </c>
      <c r="T2261" t="s">
        <v>655</v>
      </c>
      <c r="U2261">
        <v>4.1332886719648689E-3</v>
      </c>
      <c r="V2261" t="s">
        <v>158</v>
      </c>
    </row>
    <row r="2262" spans="9:22" x14ac:dyDescent="0.45">
      <c r="I2262" t="s">
        <v>218</v>
      </c>
      <c r="J2262" t="s">
        <v>656</v>
      </c>
      <c r="K2262">
        <v>3.36910205152896E-3</v>
      </c>
      <c r="L2262" t="s">
        <v>158</v>
      </c>
      <c r="N2262" t="s">
        <v>350</v>
      </c>
      <c r="O2262" t="s">
        <v>656</v>
      </c>
      <c r="P2262">
        <v>3.0667281244688089E-3</v>
      </c>
      <c r="Q2262" t="s">
        <v>158</v>
      </c>
      <c r="S2262" t="s">
        <v>493</v>
      </c>
      <c r="T2262" t="s">
        <v>656</v>
      </c>
      <c r="U2262">
        <v>4.0224724070400276E-3</v>
      </c>
      <c r="V2262" t="s">
        <v>158</v>
      </c>
    </row>
    <row r="2263" spans="9:22" x14ac:dyDescent="0.45">
      <c r="I2263" t="s">
        <v>218</v>
      </c>
      <c r="J2263" t="s">
        <v>657</v>
      </c>
      <c r="K2263">
        <v>4.6285618532684168E-2</v>
      </c>
      <c r="L2263" t="s">
        <v>158</v>
      </c>
      <c r="N2263" t="s">
        <v>350</v>
      </c>
      <c r="O2263" t="s">
        <v>657</v>
      </c>
      <c r="P2263">
        <v>2.2569621657646918E-2</v>
      </c>
      <c r="Q2263" t="s">
        <v>158</v>
      </c>
      <c r="S2263" t="s">
        <v>493</v>
      </c>
      <c r="T2263" t="s">
        <v>657</v>
      </c>
      <c r="U2263">
        <v>2.8867302375544104E-2</v>
      </c>
      <c r="V2263" t="s">
        <v>158</v>
      </c>
    </row>
    <row r="2264" spans="9:22" x14ac:dyDescent="0.45">
      <c r="I2264" t="s">
        <v>218</v>
      </c>
      <c r="J2264" t="s">
        <v>658</v>
      </c>
      <c r="K2264">
        <v>3.7396076952019033E-3</v>
      </c>
      <c r="L2264" t="s">
        <v>158</v>
      </c>
      <c r="N2264" t="s">
        <v>350</v>
      </c>
      <c r="O2264" t="s">
        <v>658</v>
      </c>
      <c r="P2264">
        <v>3.2805416848896815E-3</v>
      </c>
      <c r="Q2264" t="s">
        <v>158</v>
      </c>
      <c r="S2264" t="s">
        <v>493</v>
      </c>
      <c r="T2264" t="s">
        <v>658</v>
      </c>
      <c r="U2264">
        <v>4.1501469416881012E-3</v>
      </c>
      <c r="V2264" t="s">
        <v>158</v>
      </c>
    </row>
    <row r="2265" spans="9:22" x14ac:dyDescent="0.45">
      <c r="I2265" t="s">
        <v>218</v>
      </c>
      <c r="J2265" t="s">
        <v>659</v>
      </c>
      <c r="K2265">
        <v>0</v>
      </c>
      <c r="L2265" t="s">
        <v>158</v>
      </c>
      <c r="N2265" t="s">
        <v>350</v>
      </c>
      <c r="O2265" t="s">
        <v>659</v>
      </c>
      <c r="P2265">
        <v>3.3105360227104739E-3</v>
      </c>
      <c r="Q2265" t="s">
        <v>158</v>
      </c>
      <c r="S2265" t="s">
        <v>493</v>
      </c>
      <c r="T2265" t="s">
        <v>659</v>
      </c>
      <c r="U2265">
        <v>4.0418137896821764E-3</v>
      </c>
      <c r="V2265" t="s">
        <v>158</v>
      </c>
    </row>
    <row r="2266" spans="9:22" x14ac:dyDescent="0.45">
      <c r="I2266" t="s">
        <v>218</v>
      </c>
      <c r="J2266" t="s">
        <v>660</v>
      </c>
      <c r="K2266">
        <v>0</v>
      </c>
      <c r="L2266" t="s">
        <v>158</v>
      </c>
      <c r="N2266" t="s">
        <v>350</v>
      </c>
      <c r="O2266" t="s">
        <v>660</v>
      </c>
      <c r="P2266">
        <v>1.8703623739554004E-2</v>
      </c>
      <c r="Q2266" t="s">
        <v>158</v>
      </c>
      <c r="S2266" t="s">
        <v>493</v>
      </c>
      <c r="T2266" t="s">
        <v>660</v>
      </c>
      <c r="U2266">
        <v>2.3673024045217428E-2</v>
      </c>
      <c r="V2266" t="s">
        <v>158</v>
      </c>
    </row>
    <row r="2267" spans="9:22" x14ac:dyDescent="0.45">
      <c r="I2267" t="s">
        <v>219</v>
      </c>
      <c r="J2267" t="s">
        <v>157</v>
      </c>
      <c r="K2267">
        <v>0</v>
      </c>
      <c r="L2267" t="s">
        <v>158</v>
      </c>
      <c r="N2267" t="s">
        <v>351</v>
      </c>
      <c r="O2267" t="s">
        <v>157</v>
      </c>
      <c r="P2267">
        <v>6.7202871484916993E-2</v>
      </c>
      <c r="Q2267" t="s">
        <v>158</v>
      </c>
      <c r="S2267" t="s">
        <v>494</v>
      </c>
      <c r="T2267" t="s">
        <v>157</v>
      </c>
      <c r="U2267">
        <v>7.0689100626374568E-2</v>
      </c>
      <c r="V2267" t="s">
        <v>158</v>
      </c>
    </row>
    <row r="2268" spans="9:22" x14ac:dyDescent="0.45">
      <c r="I2268" t="s">
        <v>219</v>
      </c>
      <c r="J2268" t="s">
        <v>159</v>
      </c>
      <c r="K2268">
        <v>0</v>
      </c>
      <c r="L2268" t="s">
        <v>158</v>
      </c>
      <c r="N2268" t="s">
        <v>351</v>
      </c>
      <c r="O2268" t="s">
        <v>159</v>
      </c>
      <c r="P2268">
        <v>1.1755859358611436E-2</v>
      </c>
      <c r="Q2268" t="s">
        <v>158</v>
      </c>
      <c r="S2268" t="s">
        <v>494</v>
      </c>
      <c r="T2268" t="s">
        <v>159</v>
      </c>
      <c r="U2268">
        <v>1.1862385249357751E-2</v>
      </c>
      <c r="V2268" t="s">
        <v>158</v>
      </c>
    </row>
    <row r="2269" spans="9:22" x14ac:dyDescent="0.45">
      <c r="I2269" t="s">
        <v>219</v>
      </c>
      <c r="J2269" t="s">
        <v>160</v>
      </c>
      <c r="K2269">
        <v>2.3427695520571953E-3</v>
      </c>
      <c r="L2269" t="s">
        <v>158</v>
      </c>
      <c r="N2269" t="s">
        <v>351</v>
      </c>
      <c r="O2269" t="s">
        <v>160</v>
      </c>
      <c r="P2269">
        <v>1.1873342321435273E-2</v>
      </c>
      <c r="Q2269" t="s">
        <v>158</v>
      </c>
      <c r="S2269" t="s">
        <v>494</v>
      </c>
      <c r="T2269" t="s">
        <v>160</v>
      </c>
      <c r="U2269">
        <v>1.1590632326013166E-2</v>
      </c>
      <c r="V2269" t="s">
        <v>158</v>
      </c>
    </row>
    <row r="2270" spans="9:22" x14ac:dyDescent="0.45">
      <c r="I2270" t="s">
        <v>219</v>
      </c>
      <c r="J2270" t="s">
        <v>161</v>
      </c>
      <c r="K2270">
        <v>7.8736900538076745E-3</v>
      </c>
      <c r="L2270" t="s">
        <v>158</v>
      </c>
      <c r="N2270" t="s">
        <v>351</v>
      </c>
      <c r="O2270" t="s">
        <v>161</v>
      </c>
      <c r="P2270">
        <v>1.1904984064858407E-2</v>
      </c>
      <c r="Q2270" t="s">
        <v>158</v>
      </c>
      <c r="S2270" t="s">
        <v>494</v>
      </c>
      <c r="T2270" t="s">
        <v>161</v>
      </c>
      <c r="U2270">
        <v>1.1549206991308946E-2</v>
      </c>
      <c r="V2270" t="s">
        <v>158</v>
      </c>
    </row>
    <row r="2271" spans="9:22" x14ac:dyDescent="0.45">
      <c r="I2271" t="s">
        <v>219</v>
      </c>
      <c r="J2271" t="s">
        <v>162</v>
      </c>
      <c r="K2271">
        <v>0.13204501718209857</v>
      </c>
      <c r="L2271" t="s">
        <v>158</v>
      </c>
      <c r="N2271" t="s">
        <v>351</v>
      </c>
      <c r="O2271" t="s">
        <v>162</v>
      </c>
      <c r="P2271">
        <v>8.062681826675816E-2</v>
      </c>
      <c r="Q2271" t="s">
        <v>158</v>
      </c>
      <c r="S2271" t="s">
        <v>494</v>
      </c>
      <c r="T2271" t="s">
        <v>162</v>
      </c>
      <c r="U2271">
        <v>8.250583213261177E-2</v>
      </c>
      <c r="V2271" t="s">
        <v>158</v>
      </c>
    </row>
    <row r="2272" spans="9:22" x14ac:dyDescent="0.45">
      <c r="I2272" t="s">
        <v>219</v>
      </c>
      <c r="J2272" t="s">
        <v>619</v>
      </c>
      <c r="K2272">
        <v>1.3753143083095569E-2</v>
      </c>
      <c r="L2272" t="s">
        <v>158</v>
      </c>
      <c r="N2272" t="s">
        <v>351</v>
      </c>
      <c r="O2272" t="s">
        <v>619</v>
      </c>
      <c r="P2272">
        <v>1.1359652670707166E-2</v>
      </c>
      <c r="Q2272" t="s">
        <v>158</v>
      </c>
      <c r="S2272" t="s">
        <v>494</v>
      </c>
      <c r="T2272" t="s">
        <v>619</v>
      </c>
      <c r="U2272">
        <v>1.2651106460374161E-2</v>
      </c>
      <c r="V2272" t="s">
        <v>158</v>
      </c>
    </row>
    <row r="2273" spans="9:22" x14ac:dyDescent="0.45">
      <c r="I2273" t="s">
        <v>219</v>
      </c>
      <c r="J2273" t="s">
        <v>620</v>
      </c>
      <c r="K2273">
        <v>7.7466902972653431E-3</v>
      </c>
      <c r="L2273" t="s">
        <v>158</v>
      </c>
      <c r="N2273" t="s">
        <v>351</v>
      </c>
      <c r="O2273" t="s">
        <v>620</v>
      </c>
      <c r="P2273">
        <v>1.1389566904386911E-2</v>
      </c>
      <c r="Q2273" t="s">
        <v>158</v>
      </c>
      <c r="S2273" t="s">
        <v>494</v>
      </c>
      <c r="T2273" t="s">
        <v>620</v>
      </c>
      <c r="U2273">
        <v>1.3016097151882424E-2</v>
      </c>
      <c r="V2273" t="s">
        <v>158</v>
      </c>
    </row>
    <row r="2274" spans="9:22" x14ac:dyDescent="0.45">
      <c r="I2274" t="s">
        <v>219</v>
      </c>
      <c r="J2274" t="s">
        <v>621</v>
      </c>
      <c r="K2274">
        <v>1.6534229224149188E-3</v>
      </c>
      <c r="L2274" t="s">
        <v>158</v>
      </c>
      <c r="N2274" t="s">
        <v>351</v>
      </c>
      <c r="O2274" t="s">
        <v>621</v>
      </c>
      <c r="P2274">
        <v>6.9417140350984383E-2</v>
      </c>
      <c r="Q2274" t="s">
        <v>158</v>
      </c>
      <c r="S2274" t="s">
        <v>494</v>
      </c>
      <c r="T2274" t="s">
        <v>621</v>
      </c>
      <c r="U2274">
        <v>7.7404835338697714E-2</v>
      </c>
      <c r="V2274" t="s">
        <v>158</v>
      </c>
    </row>
    <row r="2275" spans="9:22" x14ac:dyDescent="0.45">
      <c r="I2275" t="s">
        <v>219</v>
      </c>
      <c r="J2275" t="s">
        <v>163</v>
      </c>
      <c r="K2275">
        <v>2.9072714402581619E-3</v>
      </c>
      <c r="L2275" t="s">
        <v>158</v>
      </c>
      <c r="N2275" t="s">
        <v>351</v>
      </c>
      <c r="O2275" t="s">
        <v>163</v>
      </c>
      <c r="P2275">
        <v>5.0442981892942003E-2</v>
      </c>
      <c r="Q2275" t="s">
        <v>158</v>
      </c>
      <c r="S2275" t="s">
        <v>494</v>
      </c>
      <c r="T2275" t="s">
        <v>163</v>
      </c>
      <c r="U2275">
        <v>6.9155209535539525E-2</v>
      </c>
      <c r="V2275" t="s">
        <v>158</v>
      </c>
    </row>
    <row r="2276" spans="9:22" x14ac:dyDescent="0.45">
      <c r="I2276" t="s">
        <v>219</v>
      </c>
      <c r="J2276" t="s">
        <v>164</v>
      </c>
      <c r="K2276">
        <v>1.1527534948515947E-2</v>
      </c>
      <c r="L2276" t="s">
        <v>158</v>
      </c>
      <c r="N2276" t="s">
        <v>351</v>
      </c>
      <c r="O2276" t="s">
        <v>164</v>
      </c>
      <c r="P2276">
        <v>8.3468603627920405E-3</v>
      </c>
      <c r="Q2276" t="s">
        <v>158</v>
      </c>
      <c r="S2276" t="s">
        <v>494</v>
      </c>
      <c r="T2276" t="s">
        <v>164</v>
      </c>
      <c r="U2276">
        <v>1.0551856063641988E-2</v>
      </c>
      <c r="V2276" t="s">
        <v>158</v>
      </c>
    </row>
    <row r="2277" spans="9:22" x14ac:dyDescent="0.45">
      <c r="I2277" t="s">
        <v>219</v>
      </c>
      <c r="J2277" t="s">
        <v>165</v>
      </c>
      <c r="K2277">
        <v>1.9502934878701975E-2</v>
      </c>
      <c r="L2277" t="s">
        <v>158</v>
      </c>
      <c r="N2277" t="s">
        <v>351</v>
      </c>
      <c r="O2277" t="s">
        <v>165</v>
      </c>
      <c r="P2277">
        <v>8.1191780871340095E-3</v>
      </c>
      <c r="Q2277" t="s">
        <v>158</v>
      </c>
      <c r="S2277" t="s">
        <v>494</v>
      </c>
      <c r="T2277" t="s">
        <v>165</v>
      </c>
      <c r="U2277">
        <v>1.0245326488181454E-2</v>
      </c>
      <c r="V2277" t="s">
        <v>158</v>
      </c>
    </row>
    <row r="2278" spans="9:22" x14ac:dyDescent="0.45">
      <c r="I2278" t="s">
        <v>219</v>
      </c>
      <c r="J2278" t="s">
        <v>166</v>
      </c>
      <c r="K2278">
        <v>2.5903204768578193E-2</v>
      </c>
      <c r="L2278" t="s">
        <v>158</v>
      </c>
      <c r="N2278" t="s">
        <v>351</v>
      </c>
      <c r="O2278" t="s">
        <v>166</v>
      </c>
      <c r="P2278">
        <v>7.9576781821903558E-3</v>
      </c>
      <c r="Q2278" t="s">
        <v>158</v>
      </c>
      <c r="S2278" t="s">
        <v>494</v>
      </c>
      <c r="T2278" t="s">
        <v>166</v>
      </c>
      <c r="U2278">
        <v>9.8395771432857673E-3</v>
      </c>
      <c r="V2278" t="s">
        <v>158</v>
      </c>
    </row>
    <row r="2279" spans="9:22" x14ac:dyDescent="0.45">
      <c r="I2279" t="s">
        <v>219</v>
      </c>
      <c r="J2279" t="s">
        <v>167</v>
      </c>
      <c r="K2279">
        <v>0.21113694614879494</v>
      </c>
      <c r="L2279" t="s">
        <v>158</v>
      </c>
      <c r="N2279" t="s">
        <v>351</v>
      </c>
      <c r="O2279" t="s">
        <v>167</v>
      </c>
      <c r="P2279">
        <v>5.4299874891667377E-2</v>
      </c>
      <c r="Q2279" t="s">
        <v>158</v>
      </c>
      <c r="S2279" t="s">
        <v>494</v>
      </c>
      <c r="T2279" t="s">
        <v>167</v>
      </c>
      <c r="U2279">
        <v>6.8184949126493227E-2</v>
      </c>
      <c r="V2279" t="s">
        <v>158</v>
      </c>
    </row>
    <row r="2280" spans="9:22" x14ac:dyDescent="0.45">
      <c r="I2280" t="s">
        <v>219</v>
      </c>
      <c r="J2280" t="s">
        <v>623</v>
      </c>
      <c r="K2280">
        <v>2.1849809842823083E-2</v>
      </c>
      <c r="L2280" t="s">
        <v>158</v>
      </c>
      <c r="N2280" t="s">
        <v>351</v>
      </c>
      <c r="O2280" t="s">
        <v>623</v>
      </c>
      <c r="P2280">
        <v>8.8007599804808805E-3</v>
      </c>
      <c r="Q2280" t="s">
        <v>158</v>
      </c>
      <c r="S2280" t="s">
        <v>494</v>
      </c>
      <c r="T2280" t="s">
        <v>623</v>
      </c>
      <c r="U2280">
        <v>1.063140761084938E-2</v>
      </c>
      <c r="V2280" t="s">
        <v>158</v>
      </c>
    </row>
    <row r="2281" spans="9:22" x14ac:dyDescent="0.45">
      <c r="I2281" t="s">
        <v>219</v>
      </c>
      <c r="J2281" t="s">
        <v>624</v>
      </c>
      <c r="K2281">
        <v>1.7733037933681986E-2</v>
      </c>
      <c r="L2281" t="s">
        <v>158</v>
      </c>
      <c r="N2281" t="s">
        <v>351</v>
      </c>
      <c r="O2281" t="s">
        <v>624</v>
      </c>
      <c r="P2281">
        <v>9.0943744743655335E-3</v>
      </c>
      <c r="Q2281" t="s">
        <v>158</v>
      </c>
      <c r="S2281" t="s">
        <v>494</v>
      </c>
      <c r="T2281" t="s">
        <v>624</v>
      </c>
      <c r="U2281">
        <v>1.065538024260982E-2</v>
      </c>
      <c r="V2281" t="s">
        <v>158</v>
      </c>
    </row>
    <row r="2282" spans="9:22" x14ac:dyDescent="0.45">
      <c r="I2282" t="s">
        <v>219</v>
      </c>
      <c r="J2282" t="s">
        <v>625</v>
      </c>
      <c r="K2282">
        <v>1.5951936501252366E-2</v>
      </c>
      <c r="L2282" t="s">
        <v>158</v>
      </c>
      <c r="N2282" t="s">
        <v>351</v>
      </c>
      <c r="O2282" t="s">
        <v>625</v>
      </c>
      <c r="P2282">
        <v>5.5874047296037219E-2</v>
      </c>
      <c r="Q2282" t="s">
        <v>158</v>
      </c>
      <c r="S2282" t="s">
        <v>494</v>
      </c>
      <c r="T2282" t="s">
        <v>625</v>
      </c>
      <c r="U2282">
        <v>6.6939429858683758E-2</v>
      </c>
      <c r="V2282" t="s">
        <v>158</v>
      </c>
    </row>
    <row r="2283" spans="9:22" x14ac:dyDescent="0.45">
      <c r="I2283" t="s">
        <v>219</v>
      </c>
      <c r="J2283" t="s">
        <v>168</v>
      </c>
      <c r="K2283">
        <v>1.1749705524388046E-3</v>
      </c>
      <c r="L2283" t="s">
        <v>158</v>
      </c>
      <c r="N2283" t="s">
        <v>351</v>
      </c>
      <c r="O2283" t="s">
        <v>168</v>
      </c>
      <c r="P2283">
        <v>5.8279576201933393E-2</v>
      </c>
      <c r="Q2283" t="s">
        <v>158</v>
      </c>
      <c r="S2283" t="s">
        <v>494</v>
      </c>
      <c r="T2283" t="s">
        <v>168</v>
      </c>
      <c r="U2283">
        <v>4.9788815923783904E-2</v>
      </c>
      <c r="V2283" t="s">
        <v>158</v>
      </c>
    </row>
    <row r="2284" spans="9:22" x14ac:dyDescent="0.45">
      <c r="I2284" t="s">
        <v>219</v>
      </c>
      <c r="J2284" t="s">
        <v>169</v>
      </c>
      <c r="K2284">
        <v>9.2353316714876826E-3</v>
      </c>
      <c r="L2284" t="s">
        <v>158</v>
      </c>
      <c r="N2284" t="s">
        <v>351</v>
      </c>
      <c r="O2284" t="s">
        <v>169</v>
      </c>
      <c r="P2284">
        <v>9.4596087814482945E-3</v>
      </c>
      <c r="Q2284" t="s">
        <v>158</v>
      </c>
      <c r="S2284" t="s">
        <v>494</v>
      </c>
      <c r="T2284" t="s">
        <v>169</v>
      </c>
      <c r="U2284">
        <v>7.7665833304498806E-3</v>
      </c>
      <c r="V2284" t="s">
        <v>158</v>
      </c>
    </row>
    <row r="2285" spans="9:22" x14ac:dyDescent="0.45">
      <c r="I2285" t="s">
        <v>219</v>
      </c>
      <c r="J2285" t="s">
        <v>170</v>
      </c>
      <c r="K2285">
        <v>1.5714975944729939E-2</v>
      </c>
      <c r="L2285" t="s">
        <v>158</v>
      </c>
      <c r="N2285" t="s">
        <v>351</v>
      </c>
      <c r="O2285" t="s">
        <v>170</v>
      </c>
      <c r="P2285">
        <v>9.2403655194433724E-3</v>
      </c>
      <c r="Q2285" t="s">
        <v>158</v>
      </c>
      <c r="S2285" t="s">
        <v>494</v>
      </c>
      <c r="T2285" t="s">
        <v>170</v>
      </c>
      <c r="U2285">
        <v>7.792689383026785E-3</v>
      </c>
      <c r="V2285" t="s">
        <v>158</v>
      </c>
    </row>
    <row r="2286" spans="9:22" x14ac:dyDescent="0.45">
      <c r="I2286" t="s">
        <v>219</v>
      </c>
      <c r="J2286" t="s">
        <v>171</v>
      </c>
      <c r="K2286">
        <v>1.9712337926426213E-2</v>
      </c>
      <c r="L2286" t="s">
        <v>158</v>
      </c>
      <c r="N2286" t="s">
        <v>351</v>
      </c>
      <c r="O2286" t="s">
        <v>171</v>
      </c>
      <c r="P2286">
        <v>9.0197114525325198E-3</v>
      </c>
      <c r="Q2286" t="s">
        <v>158</v>
      </c>
      <c r="S2286" t="s">
        <v>494</v>
      </c>
      <c r="T2286" t="s">
        <v>171</v>
      </c>
      <c r="U2286">
        <v>7.8535952330033992E-3</v>
      </c>
      <c r="V2286" t="s">
        <v>158</v>
      </c>
    </row>
    <row r="2287" spans="9:22" x14ac:dyDescent="0.45">
      <c r="I2287" t="s">
        <v>219</v>
      </c>
      <c r="J2287" t="s">
        <v>172</v>
      </c>
      <c r="K2287">
        <v>0.15153870346117151</v>
      </c>
      <c r="L2287" t="s">
        <v>158</v>
      </c>
      <c r="N2287" t="s">
        <v>351</v>
      </c>
      <c r="O2287" t="s">
        <v>172</v>
      </c>
      <c r="P2287">
        <v>6.035217595559008E-2</v>
      </c>
      <c r="Q2287" t="s">
        <v>158</v>
      </c>
      <c r="S2287" t="s">
        <v>494</v>
      </c>
      <c r="T2287" t="s">
        <v>172</v>
      </c>
      <c r="U2287">
        <v>5.0208173902594112E-2</v>
      </c>
      <c r="V2287" t="s">
        <v>158</v>
      </c>
    </row>
    <row r="2288" spans="9:22" x14ac:dyDescent="0.45">
      <c r="I2288" t="s">
        <v>219</v>
      </c>
      <c r="J2288" t="s">
        <v>627</v>
      </c>
      <c r="K2288">
        <v>1.6068022776451526E-2</v>
      </c>
      <c r="L2288" t="s">
        <v>158</v>
      </c>
      <c r="N2288" t="s">
        <v>351</v>
      </c>
      <c r="O2288" t="s">
        <v>627</v>
      </c>
      <c r="P2288">
        <v>9.8729214174859033E-3</v>
      </c>
      <c r="Q2288" t="s">
        <v>158</v>
      </c>
      <c r="S2288" t="s">
        <v>494</v>
      </c>
      <c r="T2288" t="s">
        <v>627</v>
      </c>
      <c r="U2288">
        <v>5.8086906212059721E-3</v>
      </c>
      <c r="V2288" t="s">
        <v>158</v>
      </c>
    </row>
    <row r="2289" spans="9:22" x14ac:dyDescent="0.45">
      <c r="I2289" t="s">
        <v>219</v>
      </c>
      <c r="J2289" t="s">
        <v>628</v>
      </c>
      <c r="K2289">
        <v>1.2764339237569882E-2</v>
      </c>
      <c r="L2289" t="s">
        <v>158</v>
      </c>
      <c r="N2289" t="s">
        <v>351</v>
      </c>
      <c r="O2289" t="s">
        <v>628</v>
      </c>
      <c r="P2289">
        <v>1.0282576798337804E-2</v>
      </c>
      <c r="Q2289" t="s">
        <v>158</v>
      </c>
      <c r="S2289" t="s">
        <v>494</v>
      </c>
      <c r="T2289" t="s">
        <v>628</v>
      </c>
      <c r="U2289">
        <v>5.628122200807566E-3</v>
      </c>
      <c r="V2289" t="s">
        <v>158</v>
      </c>
    </row>
    <row r="2290" spans="9:22" x14ac:dyDescent="0.45">
      <c r="I2290" t="s">
        <v>219</v>
      </c>
      <c r="J2290" t="s">
        <v>629</v>
      </c>
      <c r="K2290">
        <v>1.2034768602197148E-2</v>
      </c>
      <c r="L2290" t="s">
        <v>158</v>
      </c>
      <c r="N2290" t="s">
        <v>351</v>
      </c>
      <c r="O2290" t="s">
        <v>629</v>
      </c>
      <c r="P2290">
        <v>6.3092539728027461E-2</v>
      </c>
      <c r="Q2290" t="s">
        <v>158</v>
      </c>
      <c r="S2290" t="s">
        <v>494</v>
      </c>
      <c r="T2290" t="s">
        <v>629</v>
      </c>
      <c r="U2290">
        <v>3.9929957586529195E-2</v>
      </c>
      <c r="V2290" t="s">
        <v>158</v>
      </c>
    </row>
    <row r="2291" spans="9:22" x14ac:dyDescent="0.45">
      <c r="I2291" t="s">
        <v>219</v>
      </c>
      <c r="J2291" t="s">
        <v>631</v>
      </c>
      <c r="K2291">
        <v>0</v>
      </c>
      <c r="L2291" t="s">
        <v>158</v>
      </c>
      <c r="N2291" t="s">
        <v>351</v>
      </c>
      <c r="O2291" t="s">
        <v>631</v>
      </c>
      <c r="P2291">
        <v>4.2910246670370016E-2</v>
      </c>
      <c r="Q2291" t="s">
        <v>158</v>
      </c>
      <c r="S2291" t="s">
        <v>494</v>
      </c>
      <c r="T2291" t="s">
        <v>631</v>
      </c>
      <c r="U2291">
        <v>3.7591065113678199E-2</v>
      </c>
      <c r="V2291" t="s">
        <v>158</v>
      </c>
    </row>
    <row r="2292" spans="9:22" x14ac:dyDescent="0.45">
      <c r="I2292" t="s">
        <v>219</v>
      </c>
      <c r="J2292" t="s">
        <v>632</v>
      </c>
      <c r="K2292">
        <v>1.5846158943575576E-3</v>
      </c>
      <c r="L2292" t="s">
        <v>158</v>
      </c>
      <c r="N2292" t="s">
        <v>351</v>
      </c>
      <c r="O2292" t="s">
        <v>632</v>
      </c>
      <c r="P2292">
        <v>6.6170949800088913E-3</v>
      </c>
      <c r="Q2292" t="s">
        <v>158</v>
      </c>
      <c r="S2292" t="s">
        <v>494</v>
      </c>
      <c r="T2292" t="s">
        <v>632</v>
      </c>
      <c r="U2292">
        <v>5.3692996176513711E-3</v>
      </c>
      <c r="V2292" t="s">
        <v>158</v>
      </c>
    </row>
    <row r="2293" spans="9:22" x14ac:dyDescent="0.45">
      <c r="I2293" t="s">
        <v>219</v>
      </c>
      <c r="J2293" t="s">
        <v>633</v>
      </c>
      <c r="K2293">
        <v>8.6576901643866614E-3</v>
      </c>
      <c r="L2293" t="s">
        <v>158</v>
      </c>
      <c r="N2293" t="s">
        <v>351</v>
      </c>
      <c r="O2293" t="s">
        <v>633</v>
      </c>
      <c r="P2293">
        <v>6.3223020822880368E-3</v>
      </c>
      <c r="Q2293" t="s">
        <v>158</v>
      </c>
      <c r="S2293" t="s">
        <v>494</v>
      </c>
      <c r="T2293" t="s">
        <v>633</v>
      </c>
      <c r="U2293">
        <v>5.1532685594255449E-3</v>
      </c>
      <c r="V2293" t="s">
        <v>158</v>
      </c>
    </row>
    <row r="2294" spans="9:22" x14ac:dyDescent="0.45">
      <c r="I2294" t="s">
        <v>219</v>
      </c>
      <c r="J2294" t="s">
        <v>634</v>
      </c>
      <c r="K2294">
        <v>1.3017369612548624E-2</v>
      </c>
      <c r="L2294" t="s">
        <v>158</v>
      </c>
      <c r="N2294" t="s">
        <v>351</v>
      </c>
      <c r="O2294" t="s">
        <v>634</v>
      </c>
      <c r="P2294">
        <v>6.0867516988586312E-3</v>
      </c>
      <c r="Q2294" t="s">
        <v>158</v>
      </c>
      <c r="S2294" t="s">
        <v>494</v>
      </c>
      <c r="T2294" t="s">
        <v>634</v>
      </c>
      <c r="U2294">
        <v>5.0689431724393903E-3</v>
      </c>
      <c r="V2294" t="s">
        <v>158</v>
      </c>
    </row>
    <row r="2295" spans="9:22" x14ac:dyDescent="0.45">
      <c r="I2295" t="s">
        <v>219</v>
      </c>
      <c r="J2295" t="s">
        <v>635</v>
      </c>
      <c r="K2295">
        <v>0.12909391382120319</v>
      </c>
      <c r="L2295" t="s">
        <v>158</v>
      </c>
      <c r="N2295" t="s">
        <v>351</v>
      </c>
      <c r="O2295" t="s">
        <v>635</v>
      </c>
      <c r="P2295">
        <v>4.0600227507693536E-2</v>
      </c>
      <c r="Q2295" t="s">
        <v>158</v>
      </c>
      <c r="S2295" t="s">
        <v>494</v>
      </c>
      <c r="T2295" t="s">
        <v>635</v>
      </c>
      <c r="U2295">
        <v>3.6869227663774068E-2</v>
      </c>
      <c r="V2295" t="s">
        <v>158</v>
      </c>
    </row>
    <row r="2296" spans="9:22" x14ac:dyDescent="0.45">
      <c r="I2296" t="s">
        <v>219</v>
      </c>
      <c r="J2296" t="s">
        <v>636</v>
      </c>
      <c r="K2296">
        <v>1.2819456069849244E-2</v>
      </c>
      <c r="L2296" t="s">
        <v>158</v>
      </c>
      <c r="N2296" t="s">
        <v>351</v>
      </c>
      <c r="O2296" t="s">
        <v>636</v>
      </c>
      <c r="P2296">
        <v>6.6589799105438901E-3</v>
      </c>
      <c r="Q2296" t="s">
        <v>158</v>
      </c>
      <c r="S2296" t="s">
        <v>494</v>
      </c>
      <c r="T2296" t="s">
        <v>636</v>
      </c>
      <c r="U2296">
        <v>5.2462503915930271E-3</v>
      </c>
      <c r="V2296" t="s">
        <v>158</v>
      </c>
    </row>
    <row r="2297" spans="9:22" x14ac:dyDescent="0.45">
      <c r="I2297" t="s">
        <v>219</v>
      </c>
      <c r="J2297" t="s">
        <v>637</v>
      </c>
      <c r="K2297">
        <v>7.8481208396021327E-3</v>
      </c>
      <c r="L2297" t="s">
        <v>158</v>
      </c>
      <c r="N2297" t="s">
        <v>351</v>
      </c>
      <c r="O2297" t="s">
        <v>637</v>
      </c>
      <c r="P2297">
        <v>6.8236593630869877E-3</v>
      </c>
      <c r="Q2297" t="s">
        <v>158</v>
      </c>
      <c r="S2297" t="s">
        <v>494</v>
      </c>
      <c r="T2297" t="s">
        <v>637</v>
      </c>
      <c r="U2297">
        <v>5.1726850166144605E-3</v>
      </c>
      <c r="V2297" t="s">
        <v>158</v>
      </c>
    </row>
    <row r="2298" spans="9:22" x14ac:dyDescent="0.45">
      <c r="I2298" t="s">
        <v>219</v>
      </c>
      <c r="J2298" t="s">
        <v>638</v>
      </c>
      <c r="K2298">
        <v>1.762820592757477E-3</v>
      </c>
      <c r="L2298" t="s">
        <v>158</v>
      </c>
      <c r="N2298" t="s">
        <v>351</v>
      </c>
      <c r="O2298" t="s">
        <v>638</v>
      </c>
      <c r="P2298">
        <v>4.2417647148355581E-2</v>
      </c>
      <c r="Q2298" t="s">
        <v>158</v>
      </c>
      <c r="S2298" t="s">
        <v>494</v>
      </c>
      <c r="T2298" t="s">
        <v>638</v>
      </c>
      <c r="U2298">
        <v>3.1704720291589286E-2</v>
      </c>
      <c r="V2298" t="s">
        <v>158</v>
      </c>
    </row>
    <row r="2299" spans="9:22" x14ac:dyDescent="0.45">
      <c r="I2299" t="s">
        <v>219</v>
      </c>
      <c r="J2299" t="s">
        <v>645</v>
      </c>
      <c r="K2299">
        <v>0</v>
      </c>
      <c r="L2299" t="s">
        <v>158</v>
      </c>
      <c r="N2299" t="s">
        <v>351</v>
      </c>
      <c r="O2299" t="s">
        <v>645</v>
      </c>
      <c r="P2299">
        <v>1.3566081492715E-2</v>
      </c>
      <c r="Q2299" t="s">
        <v>158</v>
      </c>
      <c r="S2299" t="s">
        <v>494</v>
      </c>
      <c r="T2299" t="s">
        <v>645</v>
      </c>
      <c r="U2299">
        <v>1.2218802772579593E-2</v>
      </c>
      <c r="V2299" t="s">
        <v>158</v>
      </c>
    </row>
    <row r="2300" spans="9:22" x14ac:dyDescent="0.45">
      <c r="I2300" t="s">
        <v>219</v>
      </c>
      <c r="J2300" t="s">
        <v>646</v>
      </c>
      <c r="K2300">
        <v>0</v>
      </c>
      <c r="L2300" t="s">
        <v>158</v>
      </c>
      <c r="N2300" t="s">
        <v>351</v>
      </c>
      <c r="O2300" t="s">
        <v>646</v>
      </c>
      <c r="P2300">
        <v>2.3317636640249836E-3</v>
      </c>
      <c r="Q2300" t="s">
        <v>158</v>
      </c>
      <c r="S2300" t="s">
        <v>494</v>
      </c>
      <c r="T2300" t="s">
        <v>646</v>
      </c>
      <c r="U2300">
        <v>2.0483741012182265E-3</v>
      </c>
      <c r="V2300" t="s">
        <v>158</v>
      </c>
    </row>
    <row r="2301" spans="9:22" x14ac:dyDescent="0.45">
      <c r="I2301" t="s">
        <v>219</v>
      </c>
      <c r="J2301" t="s">
        <v>647</v>
      </c>
      <c r="K2301">
        <v>8.0919834032777444E-4</v>
      </c>
      <c r="L2301" t="s">
        <v>158</v>
      </c>
      <c r="N2301" t="s">
        <v>351</v>
      </c>
      <c r="O2301" t="s">
        <v>647</v>
      </c>
      <c r="P2301">
        <v>2.2768134976093131E-3</v>
      </c>
      <c r="Q2301" t="s">
        <v>158</v>
      </c>
      <c r="S2301" t="s">
        <v>494</v>
      </c>
      <c r="T2301" t="s">
        <v>647</v>
      </c>
      <c r="U2301">
        <v>2.0977186649187695E-3</v>
      </c>
      <c r="V2301" t="s">
        <v>158</v>
      </c>
    </row>
    <row r="2302" spans="9:22" x14ac:dyDescent="0.45">
      <c r="I2302" t="s">
        <v>219</v>
      </c>
      <c r="J2302" t="s">
        <v>648</v>
      </c>
      <c r="K2302">
        <v>2.373383698742943E-3</v>
      </c>
      <c r="L2302" t="s">
        <v>158</v>
      </c>
      <c r="N2302" t="s">
        <v>351</v>
      </c>
      <c r="O2302" t="s">
        <v>648</v>
      </c>
      <c r="P2302">
        <v>2.2980282810788673E-3</v>
      </c>
      <c r="Q2302" t="s">
        <v>158</v>
      </c>
      <c r="S2302" t="s">
        <v>494</v>
      </c>
      <c r="T2302" t="s">
        <v>648</v>
      </c>
      <c r="U2302">
        <v>2.1824918423073102E-3</v>
      </c>
      <c r="V2302" t="s">
        <v>158</v>
      </c>
    </row>
    <row r="2303" spans="9:22" x14ac:dyDescent="0.45">
      <c r="I2303" t="s">
        <v>219</v>
      </c>
      <c r="J2303" t="s">
        <v>649</v>
      </c>
      <c r="K2303">
        <v>3.7350815728416684E-2</v>
      </c>
      <c r="L2303" t="s">
        <v>158</v>
      </c>
      <c r="N2303" t="s">
        <v>351</v>
      </c>
      <c r="O2303" t="s">
        <v>649</v>
      </c>
      <c r="P2303">
        <v>1.5652526720306273E-2</v>
      </c>
      <c r="Q2303" t="s">
        <v>158</v>
      </c>
      <c r="S2303" t="s">
        <v>494</v>
      </c>
      <c r="T2303" t="s">
        <v>649</v>
      </c>
      <c r="U2303">
        <v>1.4734149941404344E-2</v>
      </c>
      <c r="V2303" t="s">
        <v>158</v>
      </c>
    </row>
    <row r="2304" spans="9:22" x14ac:dyDescent="0.45">
      <c r="I2304" t="s">
        <v>219</v>
      </c>
      <c r="J2304" t="s">
        <v>650</v>
      </c>
      <c r="K2304">
        <v>2.4541123428352021E-3</v>
      </c>
      <c r="L2304" t="s">
        <v>158</v>
      </c>
      <c r="N2304" t="s">
        <v>351</v>
      </c>
      <c r="O2304" t="s">
        <v>650</v>
      </c>
      <c r="P2304">
        <v>2.3200751762674594E-3</v>
      </c>
      <c r="Q2304" t="s">
        <v>158</v>
      </c>
      <c r="S2304" t="s">
        <v>494</v>
      </c>
      <c r="T2304" t="s">
        <v>650</v>
      </c>
      <c r="U2304">
        <v>2.3214589762475691E-3</v>
      </c>
      <c r="V2304" t="s">
        <v>158</v>
      </c>
    </row>
    <row r="2305" spans="9:22" x14ac:dyDescent="0.45">
      <c r="I2305" t="s">
        <v>219</v>
      </c>
      <c r="J2305" t="s">
        <v>651</v>
      </c>
      <c r="K2305">
        <v>0</v>
      </c>
      <c r="L2305" t="s">
        <v>158</v>
      </c>
      <c r="N2305" t="s">
        <v>351</v>
      </c>
      <c r="O2305" t="s">
        <v>651</v>
      </c>
      <c r="P2305">
        <v>2.3685731069370618E-3</v>
      </c>
      <c r="Q2305" t="s">
        <v>158</v>
      </c>
      <c r="S2305" t="s">
        <v>494</v>
      </c>
      <c r="T2305" t="s">
        <v>651</v>
      </c>
      <c r="U2305">
        <v>2.3512057332197266E-3</v>
      </c>
      <c r="V2305" t="s">
        <v>158</v>
      </c>
    </row>
    <row r="2306" spans="9:22" x14ac:dyDescent="0.45">
      <c r="I2306" t="s">
        <v>219</v>
      </c>
      <c r="J2306" t="s">
        <v>652</v>
      </c>
      <c r="K2306">
        <v>0</v>
      </c>
      <c r="L2306" t="s">
        <v>158</v>
      </c>
      <c r="N2306" t="s">
        <v>351</v>
      </c>
      <c r="O2306" t="s">
        <v>652</v>
      </c>
      <c r="P2306">
        <v>1.4478268421839134E-2</v>
      </c>
      <c r="Q2306" t="s">
        <v>158</v>
      </c>
      <c r="S2306" t="s">
        <v>494</v>
      </c>
      <c r="T2306" t="s">
        <v>652</v>
      </c>
      <c r="U2306">
        <v>1.3597257769828966E-2</v>
      </c>
      <c r="V2306" t="s">
        <v>158</v>
      </c>
    </row>
    <row r="2307" spans="9:22" x14ac:dyDescent="0.45">
      <c r="I2307" t="s">
        <v>219</v>
      </c>
      <c r="J2307" t="s">
        <v>653</v>
      </c>
      <c r="K2307">
        <v>0</v>
      </c>
      <c r="L2307" t="s">
        <v>158</v>
      </c>
      <c r="N2307" t="s">
        <v>351</v>
      </c>
      <c r="O2307" t="s">
        <v>653</v>
      </c>
      <c r="P2307">
        <v>1.9002455793264369E-2</v>
      </c>
      <c r="Q2307" t="s">
        <v>158</v>
      </c>
      <c r="S2307" t="s">
        <v>494</v>
      </c>
      <c r="T2307" t="s">
        <v>653</v>
      </c>
      <c r="U2307">
        <v>2.4727767566863568E-2</v>
      </c>
      <c r="V2307" t="s">
        <v>158</v>
      </c>
    </row>
    <row r="2308" spans="9:22" x14ac:dyDescent="0.45">
      <c r="I2308" t="s">
        <v>219</v>
      </c>
      <c r="J2308" t="s">
        <v>654</v>
      </c>
      <c r="K2308">
        <v>0</v>
      </c>
      <c r="L2308" t="s">
        <v>158</v>
      </c>
      <c r="N2308" t="s">
        <v>351</v>
      </c>
      <c r="O2308" t="s">
        <v>654</v>
      </c>
      <c r="P2308">
        <v>3.2974678554037987E-3</v>
      </c>
      <c r="Q2308" t="s">
        <v>158</v>
      </c>
      <c r="S2308" t="s">
        <v>494</v>
      </c>
      <c r="T2308" t="s">
        <v>654</v>
      </c>
      <c r="U2308">
        <v>4.1307494563367431E-3</v>
      </c>
      <c r="V2308" t="s">
        <v>158</v>
      </c>
    </row>
    <row r="2309" spans="9:22" x14ac:dyDescent="0.45">
      <c r="I2309" t="s">
        <v>219</v>
      </c>
      <c r="J2309" t="s">
        <v>655</v>
      </c>
      <c r="K2309">
        <v>0</v>
      </c>
      <c r="L2309" t="s">
        <v>158</v>
      </c>
      <c r="N2309" t="s">
        <v>351</v>
      </c>
      <c r="O2309" t="s">
        <v>655</v>
      </c>
      <c r="P2309">
        <v>3.2438456770148803E-3</v>
      </c>
      <c r="Q2309" t="s">
        <v>158</v>
      </c>
      <c r="S2309" t="s">
        <v>494</v>
      </c>
      <c r="T2309" t="s">
        <v>655</v>
      </c>
      <c r="U2309">
        <v>4.0873448241881003E-3</v>
      </c>
      <c r="V2309" t="s">
        <v>158</v>
      </c>
    </row>
    <row r="2310" spans="9:22" x14ac:dyDescent="0.45">
      <c r="I2310" t="s">
        <v>219</v>
      </c>
      <c r="J2310" t="s">
        <v>656</v>
      </c>
      <c r="K2310">
        <v>2.9293148649450922E-3</v>
      </c>
      <c r="L2310" t="s">
        <v>158</v>
      </c>
      <c r="N2310" t="s">
        <v>351</v>
      </c>
      <c r="O2310" t="s">
        <v>656</v>
      </c>
      <c r="P2310">
        <v>3.2412417534507239E-3</v>
      </c>
      <c r="Q2310" t="s">
        <v>158</v>
      </c>
      <c r="S2310" t="s">
        <v>494</v>
      </c>
      <c r="T2310" t="s">
        <v>656</v>
      </c>
      <c r="U2310">
        <v>4.0488593182991094E-3</v>
      </c>
      <c r="V2310" t="s">
        <v>158</v>
      </c>
    </row>
    <row r="2311" spans="9:22" x14ac:dyDescent="0.45">
      <c r="I2311" t="s">
        <v>219</v>
      </c>
      <c r="J2311" t="s">
        <v>657</v>
      </c>
      <c r="K2311">
        <v>4.5276126226002543E-2</v>
      </c>
      <c r="L2311" t="s">
        <v>158</v>
      </c>
      <c r="N2311" t="s">
        <v>351</v>
      </c>
      <c r="O2311" t="s">
        <v>657</v>
      </c>
      <c r="P2311">
        <v>2.3522313575168024E-2</v>
      </c>
      <c r="Q2311" t="s">
        <v>158</v>
      </c>
      <c r="S2311" t="s">
        <v>494</v>
      </c>
      <c r="T2311" t="s">
        <v>657</v>
      </c>
      <c r="U2311">
        <v>2.6042334391034514E-2</v>
      </c>
      <c r="V2311" t="s">
        <v>158</v>
      </c>
    </row>
    <row r="2312" spans="9:22" x14ac:dyDescent="0.45">
      <c r="I2312" t="s">
        <v>219</v>
      </c>
      <c r="J2312" t="s">
        <v>658</v>
      </c>
      <c r="K2312">
        <v>3.8522020782062075E-3</v>
      </c>
      <c r="L2312" t="s">
        <v>158</v>
      </c>
      <c r="N2312" t="s">
        <v>351</v>
      </c>
      <c r="O2312" t="s">
        <v>658</v>
      </c>
      <c r="P2312">
        <v>3.371195478158449E-3</v>
      </c>
      <c r="Q2312" t="s">
        <v>158</v>
      </c>
      <c r="S2312" t="s">
        <v>494</v>
      </c>
      <c r="T2312" t="s">
        <v>658</v>
      </c>
      <c r="U2312">
        <v>3.7491466108199888E-3</v>
      </c>
      <c r="V2312" t="s">
        <v>158</v>
      </c>
    </row>
    <row r="2313" spans="9:22" x14ac:dyDescent="0.45">
      <c r="I2313" t="s">
        <v>219</v>
      </c>
      <c r="J2313" t="s">
        <v>659</v>
      </c>
      <c r="K2313">
        <v>0</v>
      </c>
      <c r="L2313" t="s">
        <v>158</v>
      </c>
      <c r="N2313" t="s">
        <v>351</v>
      </c>
      <c r="O2313" t="s">
        <v>659</v>
      </c>
      <c r="P2313">
        <v>3.3881338180539577E-3</v>
      </c>
      <c r="Q2313" t="s">
        <v>158</v>
      </c>
      <c r="S2313" t="s">
        <v>494</v>
      </c>
      <c r="T2313" t="s">
        <v>659</v>
      </c>
      <c r="U2313">
        <v>3.8060615714376935E-3</v>
      </c>
      <c r="V2313" t="s">
        <v>158</v>
      </c>
    </row>
    <row r="2314" spans="9:22" x14ac:dyDescent="0.45">
      <c r="I2314" t="s">
        <v>219</v>
      </c>
      <c r="J2314" t="s">
        <v>660</v>
      </c>
      <c r="K2314">
        <v>0</v>
      </c>
      <c r="L2314" t="s">
        <v>158</v>
      </c>
      <c r="N2314" t="s">
        <v>351</v>
      </c>
      <c r="O2314" t="s">
        <v>660</v>
      </c>
      <c r="P2314">
        <v>1.9138839882435255E-2</v>
      </c>
      <c r="Q2314" t="s">
        <v>158</v>
      </c>
      <c r="S2314" t="s">
        <v>494</v>
      </c>
      <c r="T2314" t="s">
        <v>660</v>
      </c>
      <c r="U2314">
        <v>2.3431856105224143E-2</v>
      </c>
      <c r="V2314" t="s">
        <v>158</v>
      </c>
    </row>
    <row r="2315" spans="9:22" x14ac:dyDescent="0.45">
      <c r="I2315" t="s">
        <v>220</v>
      </c>
      <c r="J2315" t="s">
        <v>157</v>
      </c>
      <c r="K2315">
        <v>0</v>
      </c>
      <c r="L2315" t="s">
        <v>158</v>
      </c>
      <c r="N2315" t="s">
        <v>352</v>
      </c>
      <c r="O2315" t="s">
        <v>157</v>
      </c>
      <c r="P2315">
        <v>6.8639159400179464E-2</v>
      </c>
      <c r="Q2315" t="s">
        <v>158</v>
      </c>
      <c r="S2315" t="s">
        <v>495</v>
      </c>
      <c r="T2315" t="s">
        <v>157</v>
      </c>
      <c r="U2315">
        <v>6.8660682000999326E-2</v>
      </c>
      <c r="V2315" t="s">
        <v>158</v>
      </c>
    </row>
    <row r="2316" spans="9:22" x14ac:dyDescent="0.45">
      <c r="I2316" t="s">
        <v>220</v>
      </c>
      <c r="J2316" t="s">
        <v>159</v>
      </c>
      <c r="K2316">
        <v>1.9538699559343244E-6</v>
      </c>
      <c r="L2316" t="s">
        <v>158</v>
      </c>
      <c r="N2316" t="s">
        <v>352</v>
      </c>
      <c r="O2316" t="s">
        <v>159</v>
      </c>
      <c r="P2316">
        <v>1.1480793493103221E-2</v>
      </c>
      <c r="Q2316" t="s">
        <v>158</v>
      </c>
      <c r="S2316" t="s">
        <v>495</v>
      </c>
      <c r="T2316" t="s">
        <v>159</v>
      </c>
      <c r="U2316">
        <v>1.1675991669862728E-2</v>
      </c>
      <c r="V2316" t="s">
        <v>158</v>
      </c>
    </row>
    <row r="2317" spans="9:22" x14ac:dyDescent="0.45">
      <c r="I2317" t="s">
        <v>220</v>
      </c>
      <c r="J2317" t="s">
        <v>160</v>
      </c>
      <c r="K2317">
        <v>4.2207675640171484E-3</v>
      </c>
      <c r="L2317" t="s">
        <v>158</v>
      </c>
      <c r="N2317" t="s">
        <v>352</v>
      </c>
      <c r="O2317" t="s">
        <v>160</v>
      </c>
      <c r="P2317">
        <v>1.1447364797804156E-2</v>
      </c>
      <c r="Q2317" t="s">
        <v>158</v>
      </c>
      <c r="S2317" t="s">
        <v>495</v>
      </c>
      <c r="T2317" t="s">
        <v>160</v>
      </c>
      <c r="U2317">
        <v>1.1710636194198496E-2</v>
      </c>
      <c r="V2317" t="s">
        <v>158</v>
      </c>
    </row>
    <row r="2318" spans="9:22" x14ac:dyDescent="0.45">
      <c r="I2318" t="s">
        <v>220</v>
      </c>
      <c r="J2318" t="s">
        <v>161</v>
      </c>
      <c r="K2318">
        <v>1.2231566265295209E-2</v>
      </c>
      <c r="L2318" t="s">
        <v>158</v>
      </c>
      <c r="N2318" t="s">
        <v>352</v>
      </c>
      <c r="O2318" t="s">
        <v>161</v>
      </c>
      <c r="P2318">
        <v>1.1378711889094766E-2</v>
      </c>
      <c r="Q2318" t="s">
        <v>158</v>
      </c>
      <c r="S2318" t="s">
        <v>495</v>
      </c>
      <c r="T2318" t="s">
        <v>161</v>
      </c>
      <c r="U2318">
        <v>1.1700304305555796E-2</v>
      </c>
      <c r="V2318" t="s">
        <v>158</v>
      </c>
    </row>
    <row r="2319" spans="9:22" x14ac:dyDescent="0.45">
      <c r="I2319" t="s">
        <v>220</v>
      </c>
      <c r="J2319" t="s">
        <v>162</v>
      </c>
      <c r="K2319">
        <v>0.14866196593224457</v>
      </c>
      <c r="L2319" t="s">
        <v>158</v>
      </c>
      <c r="N2319" t="s">
        <v>352</v>
      </c>
      <c r="O2319" t="s">
        <v>162</v>
      </c>
      <c r="P2319">
        <v>7.861113867067239E-2</v>
      </c>
      <c r="Q2319" t="s">
        <v>158</v>
      </c>
      <c r="S2319" t="s">
        <v>495</v>
      </c>
      <c r="T2319" t="s">
        <v>162</v>
      </c>
      <c r="U2319">
        <v>8.0902635931313013E-2</v>
      </c>
      <c r="V2319" t="s">
        <v>158</v>
      </c>
    </row>
    <row r="2320" spans="9:22" x14ac:dyDescent="0.45">
      <c r="I2320" t="s">
        <v>220</v>
      </c>
      <c r="J2320" t="s">
        <v>619</v>
      </c>
      <c r="K2320">
        <v>1.5612370233420089E-2</v>
      </c>
      <c r="L2320" t="s">
        <v>158</v>
      </c>
      <c r="N2320" t="s">
        <v>352</v>
      </c>
      <c r="O2320" t="s">
        <v>619</v>
      </c>
      <c r="P2320">
        <v>1.1365531992991482E-2</v>
      </c>
      <c r="Q2320" t="s">
        <v>158</v>
      </c>
      <c r="S2320" t="s">
        <v>495</v>
      </c>
      <c r="T2320" t="s">
        <v>619</v>
      </c>
      <c r="U2320">
        <v>1.1906651207188449E-2</v>
      </c>
      <c r="V2320" t="s">
        <v>158</v>
      </c>
    </row>
    <row r="2321" spans="9:22" x14ac:dyDescent="0.45">
      <c r="I2321" t="s">
        <v>220</v>
      </c>
      <c r="J2321" t="s">
        <v>620</v>
      </c>
      <c r="K2321">
        <v>8.7272401367907582E-3</v>
      </c>
      <c r="L2321" t="s">
        <v>158</v>
      </c>
      <c r="N2321" t="s">
        <v>352</v>
      </c>
      <c r="O2321" t="s">
        <v>620</v>
      </c>
      <c r="P2321">
        <v>1.14975284231947E-2</v>
      </c>
      <c r="Q2321" t="s">
        <v>158</v>
      </c>
      <c r="S2321" t="s">
        <v>495</v>
      </c>
      <c r="T2321" t="s">
        <v>620</v>
      </c>
      <c r="U2321">
        <v>1.2128138359697348E-2</v>
      </c>
      <c r="V2321" t="s">
        <v>158</v>
      </c>
    </row>
    <row r="2322" spans="9:22" x14ac:dyDescent="0.45">
      <c r="I2322" t="s">
        <v>220</v>
      </c>
      <c r="J2322" t="s">
        <v>621</v>
      </c>
      <c r="K2322">
        <v>1.7711411081991456E-3</v>
      </c>
      <c r="L2322" t="s">
        <v>158</v>
      </c>
      <c r="N2322" t="s">
        <v>352</v>
      </c>
      <c r="O2322" t="s">
        <v>621</v>
      </c>
      <c r="P2322">
        <v>6.8306968616521066E-2</v>
      </c>
      <c r="Q2322" t="s">
        <v>158</v>
      </c>
      <c r="S2322" t="s">
        <v>495</v>
      </c>
      <c r="T2322" t="s">
        <v>621</v>
      </c>
      <c r="U2322">
        <v>7.4803208225436804E-2</v>
      </c>
      <c r="V2322" t="s">
        <v>158</v>
      </c>
    </row>
    <row r="2323" spans="9:22" x14ac:dyDescent="0.45">
      <c r="I2323" t="s">
        <v>220</v>
      </c>
      <c r="J2323" t="s">
        <v>163</v>
      </c>
      <c r="K2323">
        <v>2.4243528169681514E-3</v>
      </c>
      <c r="L2323" t="s">
        <v>158</v>
      </c>
      <c r="N2323" t="s">
        <v>352</v>
      </c>
      <c r="O2323" t="s">
        <v>163</v>
      </c>
      <c r="P2323">
        <v>4.7277231743981671E-2</v>
      </c>
      <c r="Q2323" t="s">
        <v>158</v>
      </c>
      <c r="S2323" t="s">
        <v>495</v>
      </c>
      <c r="T2323" t="s">
        <v>163</v>
      </c>
      <c r="U2323">
        <v>5.5157315122859631E-2</v>
      </c>
      <c r="V2323" t="s">
        <v>158</v>
      </c>
    </row>
    <row r="2324" spans="9:22" x14ac:dyDescent="0.45">
      <c r="I2324" t="s">
        <v>220</v>
      </c>
      <c r="J2324" t="s">
        <v>164</v>
      </c>
      <c r="K2324">
        <v>1.0411339117763506E-2</v>
      </c>
      <c r="L2324" t="s">
        <v>158</v>
      </c>
      <c r="N2324" t="s">
        <v>352</v>
      </c>
      <c r="O2324" t="s">
        <v>164</v>
      </c>
      <c r="P2324">
        <v>7.57268953734029E-3</v>
      </c>
      <c r="Q2324" t="s">
        <v>158</v>
      </c>
      <c r="S2324" t="s">
        <v>495</v>
      </c>
      <c r="T2324" t="s">
        <v>164</v>
      </c>
      <c r="U2324">
        <v>8.4906522205143477E-3</v>
      </c>
      <c r="V2324" t="s">
        <v>158</v>
      </c>
    </row>
    <row r="2325" spans="9:22" x14ac:dyDescent="0.45">
      <c r="I2325" t="s">
        <v>220</v>
      </c>
      <c r="J2325" t="s">
        <v>165</v>
      </c>
      <c r="K2325">
        <v>1.8410557694323083E-2</v>
      </c>
      <c r="L2325" t="s">
        <v>158</v>
      </c>
      <c r="N2325" t="s">
        <v>352</v>
      </c>
      <c r="O2325" t="s">
        <v>165</v>
      </c>
      <c r="P2325">
        <v>7.4863235860615938E-3</v>
      </c>
      <c r="Q2325" t="s">
        <v>158</v>
      </c>
      <c r="S2325" t="s">
        <v>495</v>
      </c>
      <c r="T2325" t="s">
        <v>165</v>
      </c>
      <c r="U2325">
        <v>8.3622775061840127E-3</v>
      </c>
      <c r="V2325" t="s">
        <v>158</v>
      </c>
    </row>
    <row r="2326" spans="9:22" x14ac:dyDescent="0.45">
      <c r="I2326" t="s">
        <v>220</v>
      </c>
      <c r="J2326" t="s">
        <v>166</v>
      </c>
      <c r="K2326">
        <v>2.4984599597694768E-2</v>
      </c>
      <c r="L2326" t="s">
        <v>158</v>
      </c>
      <c r="N2326" t="s">
        <v>352</v>
      </c>
      <c r="O2326" t="s">
        <v>166</v>
      </c>
      <c r="P2326">
        <v>7.4198483958082479E-3</v>
      </c>
      <c r="Q2326" t="s">
        <v>158</v>
      </c>
      <c r="S2326" t="s">
        <v>495</v>
      </c>
      <c r="T2326" t="s">
        <v>166</v>
      </c>
      <c r="U2326">
        <v>8.0783312572848074E-3</v>
      </c>
      <c r="V2326" t="s">
        <v>158</v>
      </c>
    </row>
    <row r="2327" spans="9:22" x14ac:dyDescent="0.45">
      <c r="I2327" t="s">
        <v>220</v>
      </c>
      <c r="J2327" t="s">
        <v>167</v>
      </c>
      <c r="K2327">
        <v>0.21507227130652684</v>
      </c>
      <c r="L2327" t="s">
        <v>158</v>
      </c>
      <c r="N2327" t="s">
        <v>352</v>
      </c>
      <c r="O2327" t="s">
        <v>167</v>
      </c>
      <c r="P2327">
        <v>5.450229936941918E-2</v>
      </c>
      <c r="Q2327" t="s">
        <v>158</v>
      </c>
      <c r="S2327" t="s">
        <v>495</v>
      </c>
      <c r="T2327" t="s">
        <v>167</v>
      </c>
      <c r="U2327">
        <v>5.5644819426085679E-2</v>
      </c>
      <c r="V2327" t="s">
        <v>158</v>
      </c>
    </row>
    <row r="2328" spans="9:22" x14ac:dyDescent="0.45">
      <c r="I2328" t="s">
        <v>220</v>
      </c>
      <c r="J2328" t="s">
        <v>623</v>
      </c>
      <c r="K2328">
        <v>2.504063183961322E-2</v>
      </c>
      <c r="L2328" t="s">
        <v>158</v>
      </c>
      <c r="N2328" t="s">
        <v>352</v>
      </c>
      <c r="O2328" t="s">
        <v>623</v>
      </c>
      <c r="P2328">
        <v>9.6417896374083878E-3</v>
      </c>
      <c r="Q2328" t="s">
        <v>158</v>
      </c>
      <c r="S2328" t="s">
        <v>495</v>
      </c>
      <c r="T2328" t="s">
        <v>623</v>
      </c>
      <c r="U2328">
        <v>8.8322734084222403E-3</v>
      </c>
      <c r="V2328" t="s">
        <v>158</v>
      </c>
    </row>
    <row r="2329" spans="9:22" x14ac:dyDescent="0.45">
      <c r="I2329" t="s">
        <v>220</v>
      </c>
      <c r="J2329" t="s">
        <v>624</v>
      </c>
      <c r="K2329">
        <v>1.949387134023238E-2</v>
      </c>
      <c r="L2329" t="s">
        <v>158</v>
      </c>
      <c r="N2329" t="s">
        <v>352</v>
      </c>
      <c r="O2329" t="s">
        <v>624</v>
      </c>
      <c r="P2329">
        <v>9.7972617637310001E-3</v>
      </c>
      <c r="Q2329" t="s">
        <v>158</v>
      </c>
      <c r="S2329" t="s">
        <v>495</v>
      </c>
      <c r="T2329" t="s">
        <v>624</v>
      </c>
      <c r="U2329">
        <v>9.0914970844244939E-3</v>
      </c>
      <c r="V2329" t="s">
        <v>158</v>
      </c>
    </row>
    <row r="2330" spans="9:22" x14ac:dyDescent="0.45">
      <c r="I2330" t="s">
        <v>220</v>
      </c>
      <c r="J2330" t="s">
        <v>625</v>
      </c>
      <c r="K2330">
        <v>1.4359847942995621E-2</v>
      </c>
      <c r="L2330" t="s">
        <v>158</v>
      </c>
      <c r="N2330" t="s">
        <v>352</v>
      </c>
      <c r="O2330" t="s">
        <v>625</v>
      </c>
      <c r="P2330">
        <v>5.6551452686748771E-2</v>
      </c>
      <c r="Q2330" t="s">
        <v>158</v>
      </c>
      <c r="S2330" t="s">
        <v>495</v>
      </c>
      <c r="T2330" t="s">
        <v>625</v>
      </c>
      <c r="U2330">
        <v>5.7265729230380778E-2</v>
      </c>
      <c r="V2330" t="s">
        <v>158</v>
      </c>
    </row>
    <row r="2331" spans="9:22" x14ac:dyDescent="0.45">
      <c r="I2331" t="s">
        <v>220</v>
      </c>
      <c r="J2331" t="s">
        <v>168</v>
      </c>
      <c r="K2331">
        <v>3.4161898232642704E-4</v>
      </c>
      <c r="L2331" t="s">
        <v>158</v>
      </c>
      <c r="N2331" t="s">
        <v>352</v>
      </c>
      <c r="O2331" t="s">
        <v>168</v>
      </c>
      <c r="P2331">
        <v>5.6598214627428547E-2</v>
      </c>
      <c r="Q2331" t="s">
        <v>158</v>
      </c>
      <c r="S2331" t="s">
        <v>495</v>
      </c>
      <c r="T2331" t="s">
        <v>168</v>
      </c>
      <c r="U2331">
        <v>5.6382340362955682E-2</v>
      </c>
      <c r="V2331" t="s">
        <v>158</v>
      </c>
    </row>
    <row r="2332" spans="9:22" x14ac:dyDescent="0.45">
      <c r="I2332" t="s">
        <v>220</v>
      </c>
      <c r="J2332" t="s">
        <v>169</v>
      </c>
      <c r="K2332">
        <v>7.9844559718990869E-3</v>
      </c>
      <c r="L2332" t="s">
        <v>158</v>
      </c>
      <c r="N2332" t="s">
        <v>352</v>
      </c>
      <c r="O2332" t="s">
        <v>169</v>
      </c>
      <c r="P2332">
        <v>9.1257432885080182E-3</v>
      </c>
      <c r="Q2332" t="s">
        <v>158</v>
      </c>
      <c r="S2332" t="s">
        <v>495</v>
      </c>
      <c r="T2332" t="s">
        <v>169</v>
      </c>
      <c r="U2332">
        <v>9.8312554985668585E-3</v>
      </c>
      <c r="V2332" t="s">
        <v>158</v>
      </c>
    </row>
    <row r="2333" spans="9:22" x14ac:dyDescent="0.45">
      <c r="I2333" t="s">
        <v>220</v>
      </c>
      <c r="J2333" t="s">
        <v>170</v>
      </c>
      <c r="K2333">
        <v>1.3870130598538217E-2</v>
      </c>
      <c r="L2333" t="s">
        <v>158</v>
      </c>
      <c r="N2333" t="s">
        <v>352</v>
      </c>
      <c r="O2333" t="s">
        <v>170</v>
      </c>
      <c r="P2333">
        <v>9.0135351752945285E-3</v>
      </c>
      <c r="Q2333" t="s">
        <v>158</v>
      </c>
      <c r="S2333" t="s">
        <v>495</v>
      </c>
      <c r="T2333" t="s">
        <v>170</v>
      </c>
      <c r="U2333">
        <v>9.9876734218607363E-3</v>
      </c>
      <c r="V2333" t="s">
        <v>158</v>
      </c>
    </row>
    <row r="2334" spans="9:22" x14ac:dyDescent="0.45">
      <c r="I2334" t="s">
        <v>220</v>
      </c>
      <c r="J2334" t="s">
        <v>171</v>
      </c>
      <c r="K2334">
        <v>1.7748702859650113E-2</v>
      </c>
      <c r="L2334" t="s">
        <v>158</v>
      </c>
      <c r="N2334" t="s">
        <v>352</v>
      </c>
      <c r="O2334" t="s">
        <v>171</v>
      </c>
      <c r="P2334">
        <v>8.9360332076346485E-3</v>
      </c>
      <c r="Q2334" t="s">
        <v>158</v>
      </c>
      <c r="S2334" t="s">
        <v>495</v>
      </c>
      <c r="T2334" t="s">
        <v>171</v>
      </c>
      <c r="U2334">
        <v>1.0073252264174215E-2</v>
      </c>
      <c r="V2334" t="s">
        <v>158</v>
      </c>
    </row>
    <row r="2335" spans="9:22" x14ac:dyDescent="0.45">
      <c r="I2335" t="s">
        <v>220</v>
      </c>
      <c r="J2335" t="s">
        <v>172</v>
      </c>
      <c r="K2335">
        <v>0.14595364580189471</v>
      </c>
      <c r="L2335" t="s">
        <v>158</v>
      </c>
      <c r="N2335" t="s">
        <v>352</v>
      </c>
      <c r="O2335" t="s">
        <v>172</v>
      </c>
      <c r="P2335">
        <v>6.4251873038154259E-2</v>
      </c>
      <c r="Q2335" t="s">
        <v>158</v>
      </c>
      <c r="S2335" t="s">
        <v>495</v>
      </c>
      <c r="T2335" t="s">
        <v>172</v>
      </c>
      <c r="U2335">
        <v>6.8463040170580691E-2</v>
      </c>
      <c r="V2335" t="s">
        <v>158</v>
      </c>
    </row>
    <row r="2336" spans="9:22" x14ac:dyDescent="0.45">
      <c r="I2336" t="s">
        <v>220</v>
      </c>
      <c r="J2336" t="s">
        <v>627</v>
      </c>
      <c r="K2336">
        <v>1.7268816747135735E-2</v>
      </c>
      <c r="L2336" t="s">
        <v>158</v>
      </c>
      <c r="N2336" t="s">
        <v>352</v>
      </c>
      <c r="O2336" t="s">
        <v>627</v>
      </c>
      <c r="P2336">
        <v>1.0838295752679826E-2</v>
      </c>
      <c r="Q2336" t="s">
        <v>158</v>
      </c>
      <c r="S2336" t="s">
        <v>495</v>
      </c>
      <c r="T2336" t="s">
        <v>627</v>
      </c>
      <c r="U2336">
        <v>9.0456455792358951E-3</v>
      </c>
      <c r="V2336" t="s">
        <v>158</v>
      </c>
    </row>
    <row r="2337" spans="9:22" x14ac:dyDescent="0.45">
      <c r="I2337" t="s">
        <v>220</v>
      </c>
      <c r="J2337" t="s">
        <v>628</v>
      </c>
      <c r="K2337">
        <v>1.4149245503297537E-2</v>
      </c>
      <c r="L2337" t="s">
        <v>158</v>
      </c>
      <c r="N2337" t="s">
        <v>352</v>
      </c>
      <c r="O2337" t="s">
        <v>628</v>
      </c>
      <c r="P2337">
        <v>1.098175211066423E-2</v>
      </c>
      <c r="Q2337" t="s">
        <v>158</v>
      </c>
      <c r="S2337" t="s">
        <v>495</v>
      </c>
      <c r="T2337" t="s">
        <v>628</v>
      </c>
      <c r="U2337">
        <v>8.8123134873677889E-3</v>
      </c>
      <c r="V2337" t="s">
        <v>158</v>
      </c>
    </row>
    <row r="2338" spans="9:22" x14ac:dyDescent="0.45">
      <c r="I2338" t="s">
        <v>220</v>
      </c>
      <c r="J2338" t="s">
        <v>629</v>
      </c>
      <c r="K2338">
        <v>1.2034266543568867E-2</v>
      </c>
      <c r="L2338" t="s">
        <v>158</v>
      </c>
      <c r="N2338" t="s">
        <v>352</v>
      </c>
      <c r="O2338" t="s">
        <v>629</v>
      </c>
      <c r="P2338">
        <v>6.514157734398128E-2</v>
      </c>
      <c r="Q2338" t="s">
        <v>158</v>
      </c>
      <c r="S2338" t="s">
        <v>495</v>
      </c>
      <c r="T2338" t="s">
        <v>629</v>
      </c>
      <c r="U2338">
        <v>5.2976135985864807E-2</v>
      </c>
      <c r="V2338" t="s">
        <v>158</v>
      </c>
    </row>
    <row r="2339" spans="9:22" x14ac:dyDescent="0.45">
      <c r="I2339" t="s">
        <v>220</v>
      </c>
      <c r="J2339" t="s">
        <v>631</v>
      </c>
      <c r="K2339">
        <v>0</v>
      </c>
      <c r="L2339" t="s">
        <v>158</v>
      </c>
      <c r="N2339" t="s">
        <v>352</v>
      </c>
      <c r="O2339" t="s">
        <v>631</v>
      </c>
      <c r="P2339">
        <v>4.0531145824643913E-2</v>
      </c>
      <c r="Q2339" t="s">
        <v>158</v>
      </c>
      <c r="S2339" t="s">
        <v>495</v>
      </c>
      <c r="T2339" t="s">
        <v>631</v>
      </c>
      <c r="U2339">
        <v>3.3699853200850775E-2</v>
      </c>
      <c r="V2339" t="s">
        <v>158</v>
      </c>
    </row>
    <row r="2340" spans="9:22" x14ac:dyDescent="0.45">
      <c r="I2340" t="s">
        <v>220</v>
      </c>
      <c r="J2340" t="s">
        <v>632</v>
      </c>
      <c r="K2340">
        <v>1.6669596713262758E-3</v>
      </c>
      <c r="L2340" t="s">
        <v>158</v>
      </c>
      <c r="N2340" t="s">
        <v>352</v>
      </c>
      <c r="O2340" t="s">
        <v>632</v>
      </c>
      <c r="P2340">
        <v>6.2709653804031576E-3</v>
      </c>
      <c r="Q2340" t="s">
        <v>158</v>
      </c>
      <c r="S2340" t="s">
        <v>495</v>
      </c>
      <c r="T2340" t="s">
        <v>632</v>
      </c>
      <c r="U2340">
        <v>4.8963952053569584E-3</v>
      </c>
      <c r="V2340" t="s">
        <v>158</v>
      </c>
    </row>
    <row r="2341" spans="9:22" x14ac:dyDescent="0.45">
      <c r="I2341" t="s">
        <v>220</v>
      </c>
      <c r="J2341" t="s">
        <v>633</v>
      </c>
      <c r="K2341">
        <v>7.3800298410083712E-3</v>
      </c>
      <c r="L2341" t="s">
        <v>158</v>
      </c>
      <c r="N2341" t="s">
        <v>352</v>
      </c>
      <c r="O2341" t="s">
        <v>633</v>
      </c>
      <c r="P2341">
        <v>6.07265733810952E-3</v>
      </c>
      <c r="Q2341" t="s">
        <v>158</v>
      </c>
      <c r="S2341" t="s">
        <v>495</v>
      </c>
      <c r="T2341" t="s">
        <v>633</v>
      </c>
      <c r="U2341">
        <v>4.8893356988694387E-3</v>
      </c>
      <c r="V2341" t="s">
        <v>158</v>
      </c>
    </row>
    <row r="2342" spans="9:22" x14ac:dyDescent="0.45">
      <c r="I2342" t="s">
        <v>220</v>
      </c>
      <c r="J2342" t="s">
        <v>634</v>
      </c>
      <c r="K2342">
        <v>1.2538716912356751E-2</v>
      </c>
      <c r="L2342" t="s">
        <v>158</v>
      </c>
      <c r="N2342" t="s">
        <v>352</v>
      </c>
      <c r="O2342" t="s">
        <v>634</v>
      </c>
      <c r="P2342">
        <v>5.9046815549444777E-3</v>
      </c>
      <c r="Q2342" t="s">
        <v>158</v>
      </c>
      <c r="S2342" t="s">
        <v>495</v>
      </c>
      <c r="T2342" t="s">
        <v>634</v>
      </c>
      <c r="U2342">
        <v>4.8863031494142672E-3</v>
      </c>
      <c r="V2342" t="s">
        <v>158</v>
      </c>
    </row>
    <row r="2343" spans="9:22" x14ac:dyDescent="0.45">
      <c r="I2343" t="s">
        <v>220</v>
      </c>
      <c r="J2343" t="s">
        <v>635</v>
      </c>
      <c r="K2343">
        <v>0.11660848494760929</v>
      </c>
      <c r="L2343" t="s">
        <v>158</v>
      </c>
      <c r="N2343" t="s">
        <v>352</v>
      </c>
      <c r="O2343" t="s">
        <v>635</v>
      </c>
      <c r="P2343">
        <v>4.1086807518586871E-2</v>
      </c>
      <c r="Q2343" t="s">
        <v>158</v>
      </c>
      <c r="S2343" t="s">
        <v>495</v>
      </c>
      <c r="T2343" t="s">
        <v>635</v>
      </c>
      <c r="U2343">
        <v>3.5405803529011563E-2</v>
      </c>
      <c r="V2343" t="s">
        <v>158</v>
      </c>
    </row>
    <row r="2344" spans="9:22" x14ac:dyDescent="0.45">
      <c r="I2344" t="s">
        <v>220</v>
      </c>
      <c r="J2344" t="s">
        <v>636</v>
      </c>
      <c r="K2344">
        <v>1.1864896533865389E-2</v>
      </c>
      <c r="L2344" t="s">
        <v>158</v>
      </c>
      <c r="N2344" t="s">
        <v>352</v>
      </c>
      <c r="O2344" t="s">
        <v>636</v>
      </c>
      <c r="P2344">
        <v>7.014961583346805E-3</v>
      </c>
      <c r="Q2344" t="s">
        <v>158</v>
      </c>
      <c r="S2344" t="s">
        <v>495</v>
      </c>
      <c r="T2344" t="s">
        <v>636</v>
      </c>
      <c r="U2344">
        <v>5.08131393496296E-3</v>
      </c>
      <c r="V2344" t="s">
        <v>158</v>
      </c>
    </row>
    <row r="2345" spans="9:22" x14ac:dyDescent="0.45">
      <c r="I2345" t="s">
        <v>220</v>
      </c>
      <c r="J2345" t="s">
        <v>637</v>
      </c>
      <c r="K2345">
        <v>6.9003640052605663E-3</v>
      </c>
      <c r="L2345" t="s">
        <v>158</v>
      </c>
      <c r="N2345" t="s">
        <v>352</v>
      </c>
      <c r="O2345" t="s">
        <v>637</v>
      </c>
      <c r="P2345">
        <v>7.1919469128386392E-3</v>
      </c>
      <c r="Q2345" t="s">
        <v>158</v>
      </c>
      <c r="S2345" t="s">
        <v>495</v>
      </c>
      <c r="T2345" t="s">
        <v>637</v>
      </c>
      <c r="U2345">
        <v>5.2232418668657216E-3</v>
      </c>
      <c r="V2345" t="s">
        <v>158</v>
      </c>
    </row>
    <row r="2346" spans="9:22" x14ac:dyDescent="0.45">
      <c r="I2346" t="s">
        <v>220</v>
      </c>
      <c r="J2346" t="s">
        <v>638</v>
      </c>
      <c r="K2346">
        <v>1.4428993201843646E-3</v>
      </c>
      <c r="L2346" t="s">
        <v>158</v>
      </c>
      <c r="N2346" t="s">
        <v>352</v>
      </c>
      <c r="O2346" t="s">
        <v>638</v>
      </c>
      <c r="P2346">
        <v>4.246749026569558E-2</v>
      </c>
      <c r="Q2346" t="s">
        <v>158</v>
      </c>
      <c r="S2346" t="s">
        <v>495</v>
      </c>
      <c r="T2346" t="s">
        <v>638</v>
      </c>
      <c r="U2346">
        <v>3.388120013088327E-2</v>
      </c>
      <c r="V2346" t="s">
        <v>158</v>
      </c>
    </row>
    <row r="2347" spans="9:22" x14ac:dyDescent="0.45">
      <c r="I2347" t="s">
        <v>220</v>
      </c>
      <c r="J2347" t="s">
        <v>645</v>
      </c>
      <c r="K2347">
        <v>0</v>
      </c>
      <c r="L2347" t="s">
        <v>158</v>
      </c>
      <c r="N2347" t="s">
        <v>352</v>
      </c>
      <c r="O2347" t="s">
        <v>645</v>
      </c>
      <c r="P2347">
        <v>1.486575506136556E-2</v>
      </c>
      <c r="Q2347" t="s">
        <v>158</v>
      </c>
      <c r="S2347" t="s">
        <v>495</v>
      </c>
      <c r="T2347" t="s">
        <v>645</v>
      </c>
      <c r="U2347">
        <v>1.4662939109873718E-2</v>
      </c>
      <c r="V2347" t="s">
        <v>158</v>
      </c>
    </row>
    <row r="2348" spans="9:22" x14ac:dyDescent="0.45">
      <c r="I2348" t="s">
        <v>220</v>
      </c>
      <c r="J2348" t="s">
        <v>646</v>
      </c>
      <c r="K2348">
        <v>0</v>
      </c>
      <c r="L2348" t="s">
        <v>158</v>
      </c>
      <c r="N2348" t="s">
        <v>352</v>
      </c>
      <c r="O2348" t="s">
        <v>646</v>
      </c>
      <c r="P2348">
        <v>2.4340928847072073E-3</v>
      </c>
      <c r="Q2348" t="s">
        <v>158</v>
      </c>
      <c r="S2348" t="s">
        <v>495</v>
      </c>
      <c r="T2348" t="s">
        <v>646</v>
      </c>
      <c r="U2348">
        <v>2.4191107398902467E-3</v>
      </c>
      <c r="V2348" t="s">
        <v>158</v>
      </c>
    </row>
    <row r="2349" spans="9:22" x14ac:dyDescent="0.45">
      <c r="I2349" t="s">
        <v>220</v>
      </c>
      <c r="J2349" t="s">
        <v>647</v>
      </c>
      <c r="K2349">
        <v>1.2847571722608003E-3</v>
      </c>
      <c r="L2349" t="s">
        <v>158</v>
      </c>
      <c r="N2349" t="s">
        <v>352</v>
      </c>
      <c r="O2349" t="s">
        <v>647</v>
      </c>
      <c r="P2349">
        <v>2.405276308417002E-3</v>
      </c>
      <c r="Q2349" t="s">
        <v>158</v>
      </c>
      <c r="S2349" t="s">
        <v>495</v>
      </c>
      <c r="T2349" t="s">
        <v>647</v>
      </c>
      <c r="U2349">
        <v>2.4529691580588704E-3</v>
      </c>
      <c r="V2349" t="s">
        <v>158</v>
      </c>
    </row>
    <row r="2350" spans="9:22" x14ac:dyDescent="0.45">
      <c r="I2350" t="s">
        <v>220</v>
      </c>
      <c r="J2350" t="s">
        <v>648</v>
      </c>
      <c r="K2350">
        <v>3.1598326336266832E-3</v>
      </c>
      <c r="L2350" t="s">
        <v>158</v>
      </c>
      <c r="N2350" t="s">
        <v>352</v>
      </c>
      <c r="O2350" t="s">
        <v>648</v>
      </c>
      <c r="P2350">
        <v>2.4191240960631738E-3</v>
      </c>
      <c r="Q2350" t="s">
        <v>158</v>
      </c>
      <c r="S2350" t="s">
        <v>495</v>
      </c>
      <c r="T2350" t="s">
        <v>648</v>
      </c>
      <c r="U2350">
        <v>2.5064780778497916E-3</v>
      </c>
      <c r="V2350" t="s">
        <v>158</v>
      </c>
    </row>
    <row r="2351" spans="9:22" x14ac:dyDescent="0.45">
      <c r="I2351" t="s">
        <v>220</v>
      </c>
      <c r="J2351" t="s">
        <v>649</v>
      </c>
      <c r="K2351">
        <v>3.6594304776640101E-2</v>
      </c>
      <c r="L2351" t="s">
        <v>158</v>
      </c>
      <c r="N2351" t="s">
        <v>352</v>
      </c>
      <c r="O2351" t="s">
        <v>649</v>
      </c>
      <c r="P2351">
        <v>1.582608710272709E-2</v>
      </c>
      <c r="Q2351" t="s">
        <v>158</v>
      </c>
      <c r="S2351" t="s">
        <v>495</v>
      </c>
      <c r="T2351" t="s">
        <v>649</v>
      </c>
      <c r="U2351">
        <v>1.7152015372737011E-2</v>
      </c>
      <c r="V2351" t="s">
        <v>158</v>
      </c>
    </row>
    <row r="2352" spans="9:22" x14ac:dyDescent="0.45">
      <c r="I2352" t="s">
        <v>220</v>
      </c>
      <c r="J2352" t="s">
        <v>650</v>
      </c>
      <c r="K2352">
        <v>2.2728978853281778E-3</v>
      </c>
      <c r="L2352" t="s">
        <v>158</v>
      </c>
      <c r="N2352" t="s">
        <v>352</v>
      </c>
      <c r="O2352" t="s">
        <v>650</v>
      </c>
      <c r="P2352">
        <v>2.3350010703532599E-3</v>
      </c>
      <c r="Q2352" t="s">
        <v>158</v>
      </c>
      <c r="S2352" t="s">
        <v>495</v>
      </c>
      <c r="T2352" t="s">
        <v>650</v>
      </c>
      <c r="U2352">
        <v>2.6994843360066169E-3</v>
      </c>
      <c r="V2352" t="s">
        <v>158</v>
      </c>
    </row>
    <row r="2353" spans="9:22" x14ac:dyDescent="0.45">
      <c r="I2353" t="s">
        <v>220</v>
      </c>
      <c r="J2353" t="s">
        <v>651</v>
      </c>
      <c r="K2353">
        <v>0</v>
      </c>
      <c r="L2353" t="s">
        <v>158</v>
      </c>
      <c r="N2353" t="s">
        <v>352</v>
      </c>
      <c r="O2353" t="s">
        <v>651</v>
      </c>
      <c r="P2353">
        <v>2.445075761298216E-3</v>
      </c>
      <c r="Q2353" t="s">
        <v>158</v>
      </c>
      <c r="S2353" t="s">
        <v>495</v>
      </c>
      <c r="T2353" t="s">
        <v>651</v>
      </c>
      <c r="U2353">
        <v>2.7076250243993206E-3</v>
      </c>
      <c r="V2353" t="s">
        <v>158</v>
      </c>
    </row>
    <row r="2354" spans="9:22" x14ac:dyDescent="0.45">
      <c r="I2354" t="s">
        <v>220</v>
      </c>
      <c r="J2354" t="s">
        <v>652</v>
      </c>
      <c r="K2354">
        <v>0</v>
      </c>
      <c r="L2354" t="s">
        <v>158</v>
      </c>
      <c r="N2354" t="s">
        <v>352</v>
      </c>
      <c r="O2354" t="s">
        <v>652</v>
      </c>
      <c r="P2354">
        <v>1.5642571366227414E-2</v>
      </c>
      <c r="Q2354" t="s">
        <v>158</v>
      </c>
      <c r="S2354" t="s">
        <v>495</v>
      </c>
      <c r="T2354" t="s">
        <v>652</v>
      </c>
      <c r="U2354">
        <v>1.6523791097693957E-2</v>
      </c>
      <c r="V2354" t="s">
        <v>158</v>
      </c>
    </row>
    <row r="2355" spans="9:22" x14ac:dyDescent="0.45">
      <c r="I2355" t="s">
        <v>220</v>
      </c>
      <c r="J2355" t="s">
        <v>653</v>
      </c>
      <c r="K2355">
        <v>0</v>
      </c>
      <c r="L2355" t="s">
        <v>158</v>
      </c>
      <c r="N2355" t="s">
        <v>352</v>
      </c>
      <c r="O2355" t="s">
        <v>653</v>
      </c>
      <c r="P2355">
        <v>1.8780063470229869E-2</v>
      </c>
      <c r="Q2355" t="s">
        <v>158</v>
      </c>
      <c r="S2355" t="s">
        <v>495</v>
      </c>
      <c r="T2355" t="s">
        <v>653</v>
      </c>
      <c r="U2355">
        <v>2.4583345466894668E-2</v>
      </c>
      <c r="V2355" t="s">
        <v>158</v>
      </c>
    </row>
    <row r="2356" spans="9:22" x14ac:dyDescent="0.45">
      <c r="I2356" t="s">
        <v>220</v>
      </c>
      <c r="J2356" t="s">
        <v>654</v>
      </c>
      <c r="K2356">
        <v>0</v>
      </c>
      <c r="L2356" t="s">
        <v>158</v>
      </c>
      <c r="N2356" t="s">
        <v>352</v>
      </c>
      <c r="O2356" t="s">
        <v>654</v>
      </c>
      <c r="P2356">
        <v>3.3762291112922871E-3</v>
      </c>
      <c r="Q2356" t="s">
        <v>158</v>
      </c>
      <c r="S2356" t="s">
        <v>495</v>
      </c>
      <c r="T2356" t="s">
        <v>654</v>
      </c>
      <c r="U2356">
        <v>3.9155844168684718E-3</v>
      </c>
      <c r="V2356" t="s">
        <v>158</v>
      </c>
    </row>
    <row r="2357" spans="9:22" x14ac:dyDescent="0.45">
      <c r="I2357" t="s">
        <v>220</v>
      </c>
      <c r="J2357" t="s">
        <v>655</v>
      </c>
      <c r="K2357">
        <v>0</v>
      </c>
      <c r="L2357" t="s">
        <v>158</v>
      </c>
      <c r="N2357" t="s">
        <v>352</v>
      </c>
      <c r="O2357" t="s">
        <v>655</v>
      </c>
      <c r="P2357">
        <v>3.3778475179559882E-3</v>
      </c>
      <c r="Q2357" t="s">
        <v>158</v>
      </c>
      <c r="S2357" t="s">
        <v>495</v>
      </c>
      <c r="T2357" t="s">
        <v>655</v>
      </c>
      <c r="U2357">
        <v>3.8311348055750662E-3</v>
      </c>
      <c r="V2357" t="s">
        <v>158</v>
      </c>
    </row>
    <row r="2358" spans="9:22" x14ac:dyDescent="0.45">
      <c r="I2358" t="s">
        <v>220</v>
      </c>
      <c r="J2358" t="s">
        <v>656</v>
      </c>
      <c r="K2358">
        <v>2.9849032974296552E-3</v>
      </c>
      <c r="L2358" t="s">
        <v>158</v>
      </c>
      <c r="N2358" t="s">
        <v>352</v>
      </c>
      <c r="O2358" t="s">
        <v>656</v>
      </c>
      <c r="P2358">
        <v>3.3636152263235137E-3</v>
      </c>
      <c r="Q2358" t="s">
        <v>158</v>
      </c>
      <c r="S2358" t="s">
        <v>495</v>
      </c>
      <c r="T2358" t="s">
        <v>656</v>
      </c>
      <c r="U2358">
        <v>3.7768527401888714E-3</v>
      </c>
      <c r="V2358" t="s">
        <v>158</v>
      </c>
    </row>
    <row r="2359" spans="9:22" x14ac:dyDescent="0.45">
      <c r="I2359" t="s">
        <v>220</v>
      </c>
      <c r="J2359" t="s">
        <v>657</v>
      </c>
      <c r="K2359">
        <v>4.1307153422916985E-2</v>
      </c>
      <c r="L2359" t="s">
        <v>158</v>
      </c>
      <c r="N2359" t="s">
        <v>352</v>
      </c>
      <c r="O2359" t="s">
        <v>657</v>
      </c>
      <c r="P2359">
        <v>2.3209624853588469E-2</v>
      </c>
      <c r="Q2359" t="s">
        <v>158</v>
      </c>
      <c r="S2359" t="s">
        <v>495</v>
      </c>
      <c r="T2359" t="s">
        <v>657</v>
      </c>
      <c r="U2359">
        <v>2.4704550246589164E-2</v>
      </c>
      <c r="V2359" t="s">
        <v>158</v>
      </c>
    </row>
    <row r="2360" spans="9:22" x14ac:dyDescent="0.45">
      <c r="I2360" t="s">
        <v>220</v>
      </c>
      <c r="J2360" t="s">
        <v>658</v>
      </c>
      <c r="K2360">
        <v>3.2184398058355337E-3</v>
      </c>
      <c r="L2360" t="s">
        <v>158</v>
      </c>
      <c r="N2360" t="s">
        <v>352</v>
      </c>
      <c r="O2360" t="s">
        <v>658</v>
      </c>
      <c r="P2360">
        <v>3.3825761926253202E-3</v>
      </c>
      <c r="Q2360" t="s">
        <v>158</v>
      </c>
      <c r="S2360" t="s">
        <v>495</v>
      </c>
      <c r="T2360" t="s">
        <v>658</v>
      </c>
      <c r="U2360">
        <v>3.6603565439317105E-3</v>
      </c>
      <c r="V2360" t="s">
        <v>158</v>
      </c>
    </row>
    <row r="2361" spans="9:22" x14ac:dyDescent="0.45">
      <c r="I2361" t="s">
        <v>220</v>
      </c>
      <c r="J2361" t="s">
        <v>659</v>
      </c>
      <c r="K2361">
        <v>0</v>
      </c>
      <c r="L2361" t="s">
        <v>158</v>
      </c>
      <c r="N2361" t="s">
        <v>352</v>
      </c>
      <c r="O2361" t="s">
        <v>659</v>
      </c>
      <c r="P2361">
        <v>3.3437834680538204E-3</v>
      </c>
      <c r="Q2361" t="s">
        <v>158</v>
      </c>
      <c r="S2361" t="s">
        <v>495</v>
      </c>
      <c r="T2361" t="s">
        <v>659</v>
      </c>
      <c r="U2361">
        <v>3.7221422953739817E-3</v>
      </c>
      <c r="V2361" t="s">
        <v>158</v>
      </c>
    </row>
    <row r="2362" spans="9:22" x14ac:dyDescent="0.45">
      <c r="I2362" t="s">
        <v>220</v>
      </c>
      <c r="J2362" t="s">
        <v>660</v>
      </c>
      <c r="K2362">
        <v>0</v>
      </c>
      <c r="L2362" t="s">
        <v>158</v>
      </c>
      <c r="N2362" t="s">
        <v>352</v>
      </c>
      <c r="O2362" t="s">
        <v>660</v>
      </c>
      <c r="P2362">
        <v>1.8389501581797058E-2</v>
      </c>
      <c r="Q2362" t="s">
        <v>158</v>
      </c>
      <c r="S2362" t="s">
        <v>495</v>
      </c>
      <c r="T2362" t="s">
        <v>660</v>
      </c>
      <c r="U2362">
        <v>2.2735373930839027E-2</v>
      </c>
      <c r="V2362" t="s">
        <v>158</v>
      </c>
    </row>
    <row r="2363" spans="9:22" x14ac:dyDescent="0.45">
      <c r="I2363" t="s">
        <v>221</v>
      </c>
      <c r="J2363" t="s">
        <v>157</v>
      </c>
      <c r="K2363">
        <v>0</v>
      </c>
      <c r="L2363" t="s">
        <v>158</v>
      </c>
      <c r="N2363" t="s">
        <v>353</v>
      </c>
      <c r="O2363" t="s">
        <v>157</v>
      </c>
      <c r="P2363">
        <v>6.6949735220805079E-2</v>
      </c>
      <c r="Q2363" t="s">
        <v>158</v>
      </c>
      <c r="S2363" t="s">
        <v>496</v>
      </c>
      <c r="T2363" t="s">
        <v>157</v>
      </c>
      <c r="U2363">
        <v>6.6225013578780689E-2</v>
      </c>
      <c r="V2363" t="s">
        <v>158</v>
      </c>
    </row>
    <row r="2364" spans="9:22" x14ac:dyDescent="0.45">
      <c r="I2364" t="s">
        <v>221</v>
      </c>
      <c r="J2364" t="s">
        <v>159</v>
      </c>
      <c r="K2364">
        <v>6.2655625679416898E-6</v>
      </c>
      <c r="L2364" t="s">
        <v>158</v>
      </c>
      <c r="N2364" t="s">
        <v>353</v>
      </c>
      <c r="O2364" t="s">
        <v>159</v>
      </c>
      <c r="P2364">
        <v>1.1076970683211562E-2</v>
      </c>
      <c r="Q2364" t="s">
        <v>158</v>
      </c>
      <c r="S2364" t="s">
        <v>496</v>
      </c>
      <c r="T2364" t="s">
        <v>159</v>
      </c>
      <c r="U2364">
        <v>1.1384865112112215E-2</v>
      </c>
      <c r="V2364" t="s">
        <v>158</v>
      </c>
    </row>
    <row r="2365" spans="9:22" x14ac:dyDescent="0.45">
      <c r="I2365" t="s">
        <v>221</v>
      </c>
      <c r="J2365" t="s">
        <v>160</v>
      </c>
      <c r="K2365">
        <v>3.9688858900002203E-3</v>
      </c>
      <c r="L2365" t="s">
        <v>158</v>
      </c>
      <c r="N2365" t="s">
        <v>353</v>
      </c>
      <c r="O2365" t="s">
        <v>160</v>
      </c>
      <c r="P2365">
        <v>1.100899443469614E-2</v>
      </c>
      <c r="Q2365" t="s">
        <v>158</v>
      </c>
      <c r="S2365" t="s">
        <v>496</v>
      </c>
      <c r="T2365" t="s">
        <v>160</v>
      </c>
      <c r="U2365">
        <v>1.1552815876349551E-2</v>
      </c>
      <c r="V2365" t="s">
        <v>158</v>
      </c>
    </row>
    <row r="2366" spans="9:22" x14ac:dyDescent="0.45">
      <c r="I2366" t="s">
        <v>221</v>
      </c>
      <c r="J2366" t="s">
        <v>161</v>
      </c>
      <c r="K2366">
        <v>1.1215722817727078E-2</v>
      </c>
      <c r="L2366" t="s">
        <v>158</v>
      </c>
      <c r="N2366" t="s">
        <v>353</v>
      </c>
      <c r="O2366" t="s">
        <v>161</v>
      </c>
      <c r="P2366">
        <v>1.0967757972419969E-2</v>
      </c>
      <c r="Q2366" t="s">
        <v>158</v>
      </c>
      <c r="S2366" t="s">
        <v>496</v>
      </c>
      <c r="T2366" t="s">
        <v>161</v>
      </c>
      <c r="U2366">
        <v>1.163057104089822E-2</v>
      </c>
      <c r="V2366" t="s">
        <v>158</v>
      </c>
    </row>
    <row r="2367" spans="9:22" x14ac:dyDescent="0.45">
      <c r="I2367" t="s">
        <v>221</v>
      </c>
      <c r="J2367" t="s">
        <v>162</v>
      </c>
      <c r="K2367">
        <v>0.1433302228715983</v>
      </c>
      <c r="L2367" t="s">
        <v>158</v>
      </c>
      <c r="N2367" t="s">
        <v>353</v>
      </c>
      <c r="O2367" t="s">
        <v>162</v>
      </c>
      <c r="P2367">
        <v>7.7507180288304139E-2</v>
      </c>
      <c r="Q2367" t="s">
        <v>158</v>
      </c>
      <c r="S2367" t="s">
        <v>496</v>
      </c>
      <c r="T2367" t="s">
        <v>162</v>
      </c>
      <c r="U2367">
        <v>7.7941437923051748E-2</v>
      </c>
      <c r="V2367" t="s">
        <v>158</v>
      </c>
    </row>
    <row r="2368" spans="9:22" x14ac:dyDescent="0.45">
      <c r="I2368" t="s">
        <v>221</v>
      </c>
      <c r="J2368" t="s">
        <v>619</v>
      </c>
      <c r="K2368">
        <v>1.4651465525980475E-2</v>
      </c>
      <c r="L2368" t="s">
        <v>158</v>
      </c>
      <c r="N2368" t="s">
        <v>353</v>
      </c>
      <c r="O2368" t="s">
        <v>619</v>
      </c>
      <c r="P2368">
        <v>1.1756513605301114E-2</v>
      </c>
      <c r="Q2368" t="s">
        <v>158</v>
      </c>
      <c r="S2368" t="s">
        <v>496</v>
      </c>
      <c r="T2368" t="s">
        <v>619</v>
      </c>
      <c r="U2368">
        <v>1.1277496470335324E-2</v>
      </c>
      <c r="V2368" t="s">
        <v>158</v>
      </c>
    </row>
    <row r="2369" spans="9:22" x14ac:dyDescent="0.45">
      <c r="I2369" t="s">
        <v>221</v>
      </c>
      <c r="J2369" t="s">
        <v>620</v>
      </c>
      <c r="K2369">
        <v>8.3752731782994819E-3</v>
      </c>
      <c r="L2369" t="s">
        <v>158</v>
      </c>
      <c r="N2369" t="s">
        <v>353</v>
      </c>
      <c r="O2369" t="s">
        <v>620</v>
      </c>
      <c r="P2369">
        <v>1.1877709920998996E-2</v>
      </c>
      <c r="Q2369" t="s">
        <v>158</v>
      </c>
      <c r="S2369" t="s">
        <v>496</v>
      </c>
      <c r="T2369" t="s">
        <v>620</v>
      </c>
      <c r="U2369">
        <v>1.1534689210419176E-2</v>
      </c>
      <c r="V2369" t="s">
        <v>158</v>
      </c>
    </row>
    <row r="2370" spans="9:22" x14ac:dyDescent="0.45">
      <c r="I2370" t="s">
        <v>221</v>
      </c>
      <c r="J2370" t="s">
        <v>621</v>
      </c>
      <c r="K2370">
        <v>1.7203477473461128E-3</v>
      </c>
      <c r="L2370" t="s">
        <v>158</v>
      </c>
      <c r="N2370" t="s">
        <v>353</v>
      </c>
      <c r="O2370" t="s">
        <v>621</v>
      </c>
      <c r="P2370">
        <v>6.843154428904287E-2</v>
      </c>
      <c r="Q2370" t="s">
        <v>158</v>
      </c>
      <c r="S2370" t="s">
        <v>496</v>
      </c>
      <c r="T2370" t="s">
        <v>621</v>
      </c>
      <c r="U2370">
        <v>7.1566278505701936E-2</v>
      </c>
      <c r="V2370" t="s">
        <v>158</v>
      </c>
    </row>
    <row r="2371" spans="9:22" x14ac:dyDescent="0.45">
      <c r="I2371" t="s">
        <v>221</v>
      </c>
      <c r="J2371" t="s">
        <v>163</v>
      </c>
      <c r="K2371">
        <v>2.39171311561208E-3</v>
      </c>
      <c r="L2371" t="s">
        <v>158</v>
      </c>
      <c r="N2371" t="s">
        <v>353</v>
      </c>
      <c r="O2371" t="s">
        <v>163</v>
      </c>
      <c r="P2371">
        <v>4.5570629888950991E-2</v>
      </c>
      <c r="Q2371" t="s">
        <v>158</v>
      </c>
      <c r="S2371" t="s">
        <v>496</v>
      </c>
      <c r="T2371" t="s">
        <v>163</v>
      </c>
      <c r="U2371">
        <v>4.8230868571560247E-2</v>
      </c>
      <c r="V2371" t="s">
        <v>158</v>
      </c>
    </row>
    <row r="2372" spans="9:22" x14ac:dyDescent="0.45">
      <c r="I2372" t="s">
        <v>221</v>
      </c>
      <c r="J2372" t="s">
        <v>164</v>
      </c>
      <c r="K2372">
        <v>1.021658175315574E-2</v>
      </c>
      <c r="L2372" t="s">
        <v>158</v>
      </c>
      <c r="N2372" t="s">
        <v>353</v>
      </c>
      <c r="O2372" t="s">
        <v>164</v>
      </c>
      <c r="P2372">
        <v>7.4926438342122871E-3</v>
      </c>
      <c r="Q2372" t="s">
        <v>158</v>
      </c>
      <c r="S2372" t="s">
        <v>496</v>
      </c>
      <c r="T2372" t="s">
        <v>164</v>
      </c>
      <c r="U2372">
        <v>7.7761628872285342E-3</v>
      </c>
      <c r="V2372" t="s">
        <v>158</v>
      </c>
    </row>
    <row r="2373" spans="9:22" x14ac:dyDescent="0.45">
      <c r="I2373" t="s">
        <v>221</v>
      </c>
      <c r="J2373" t="s">
        <v>165</v>
      </c>
      <c r="K2373">
        <v>1.8334420203777412E-2</v>
      </c>
      <c r="L2373" t="s">
        <v>158</v>
      </c>
      <c r="N2373" t="s">
        <v>353</v>
      </c>
      <c r="O2373" t="s">
        <v>165</v>
      </c>
      <c r="P2373">
        <v>7.4966208940770353E-3</v>
      </c>
      <c r="Q2373" t="s">
        <v>158</v>
      </c>
      <c r="S2373" t="s">
        <v>496</v>
      </c>
      <c r="T2373" t="s">
        <v>165</v>
      </c>
      <c r="U2373">
        <v>7.8366893667454127E-3</v>
      </c>
      <c r="V2373" t="s">
        <v>158</v>
      </c>
    </row>
    <row r="2374" spans="9:22" x14ac:dyDescent="0.45">
      <c r="I2374" t="s">
        <v>221</v>
      </c>
      <c r="J2374" t="s">
        <v>166</v>
      </c>
      <c r="K2374">
        <v>2.5322710351762159E-2</v>
      </c>
      <c r="L2374" t="s">
        <v>158</v>
      </c>
      <c r="N2374" t="s">
        <v>353</v>
      </c>
      <c r="O2374" t="s">
        <v>166</v>
      </c>
      <c r="P2374">
        <v>7.5943790477599003E-3</v>
      </c>
      <c r="Q2374" t="s">
        <v>158</v>
      </c>
      <c r="S2374" t="s">
        <v>496</v>
      </c>
      <c r="T2374" t="s">
        <v>166</v>
      </c>
      <c r="U2374">
        <v>7.7168919269691022E-3</v>
      </c>
      <c r="V2374" t="s">
        <v>158</v>
      </c>
    </row>
    <row r="2375" spans="9:22" x14ac:dyDescent="0.45">
      <c r="I2375" t="s">
        <v>221</v>
      </c>
      <c r="J2375" t="s">
        <v>167</v>
      </c>
      <c r="K2375">
        <v>0.21764248132000055</v>
      </c>
      <c r="L2375" t="s">
        <v>158</v>
      </c>
      <c r="N2375" t="s">
        <v>353</v>
      </c>
      <c r="O2375" t="s">
        <v>167</v>
      </c>
      <c r="P2375">
        <v>5.6434463117408282E-2</v>
      </c>
      <c r="Q2375" t="s">
        <v>158</v>
      </c>
      <c r="S2375" t="s">
        <v>496</v>
      </c>
      <c r="T2375" t="s">
        <v>167</v>
      </c>
      <c r="U2375">
        <v>5.320941830308306E-2</v>
      </c>
      <c r="V2375" t="s">
        <v>158</v>
      </c>
    </row>
    <row r="2376" spans="9:22" x14ac:dyDescent="0.45">
      <c r="I2376" t="s">
        <v>221</v>
      </c>
      <c r="J2376" t="s">
        <v>623</v>
      </c>
      <c r="K2376">
        <v>2.4759411313067171E-2</v>
      </c>
      <c r="L2376" t="s">
        <v>158</v>
      </c>
      <c r="N2376" t="s">
        <v>353</v>
      </c>
      <c r="O2376" t="s">
        <v>623</v>
      </c>
      <c r="P2376">
        <v>1.0557759277111521E-2</v>
      </c>
      <c r="Q2376" t="s">
        <v>158</v>
      </c>
      <c r="S2376" t="s">
        <v>496</v>
      </c>
      <c r="T2376" t="s">
        <v>623</v>
      </c>
      <c r="U2376">
        <v>8.4119292662546696E-3</v>
      </c>
      <c r="V2376" t="s">
        <v>158</v>
      </c>
    </row>
    <row r="2377" spans="9:22" x14ac:dyDescent="0.45">
      <c r="I2377" t="s">
        <v>221</v>
      </c>
      <c r="J2377" t="s">
        <v>624</v>
      </c>
      <c r="K2377">
        <v>1.9364431364780086E-2</v>
      </c>
      <c r="L2377" t="s">
        <v>158</v>
      </c>
      <c r="N2377" t="s">
        <v>353</v>
      </c>
      <c r="O2377" t="s">
        <v>624</v>
      </c>
      <c r="P2377">
        <v>1.0760389493209789E-2</v>
      </c>
      <c r="Q2377" t="s">
        <v>158</v>
      </c>
      <c r="S2377" t="s">
        <v>496</v>
      </c>
      <c r="T2377" t="s">
        <v>624</v>
      </c>
      <c r="U2377">
        <v>8.8093298321128572E-3</v>
      </c>
      <c r="V2377" t="s">
        <v>158</v>
      </c>
    </row>
    <row r="2378" spans="9:22" x14ac:dyDescent="0.45">
      <c r="I2378" t="s">
        <v>221</v>
      </c>
      <c r="J2378" t="s">
        <v>625</v>
      </c>
      <c r="K2378">
        <v>1.4422015477592903E-2</v>
      </c>
      <c r="L2378" t="s">
        <v>158</v>
      </c>
      <c r="N2378" t="s">
        <v>353</v>
      </c>
      <c r="O2378" t="s">
        <v>625</v>
      </c>
      <c r="P2378">
        <v>5.8579573762176498E-2</v>
      </c>
      <c r="Q2378" t="s">
        <v>158</v>
      </c>
      <c r="S2378" t="s">
        <v>496</v>
      </c>
      <c r="T2378" t="s">
        <v>625</v>
      </c>
      <c r="U2378">
        <v>5.2727071084145399E-2</v>
      </c>
      <c r="V2378" t="s">
        <v>158</v>
      </c>
    </row>
    <row r="2379" spans="9:22" x14ac:dyDescent="0.45">
      <c r="I2379" t="s">
        <v>221</v>
      </c>
      <c r="J2379" t="s">
        <v>168</v>
      </c>
      <c r="K2379">
        <v>5.0176926735678244E-4</v>
      </c>
      <c r="L2379" t="s">
        <v>158</v>
      </c>
      <c r="N2379" t="s">
        <v>353</v>
      </c>
      <c r="O2379" t="s">
        <v>168</v>
      </c>
      <c r="P2379">
        <v>5.5608036616150373E-2</v>
      </c>
      <c r="Q2379" t="s">
        <v>158</v>
      </c>
      <c r="S2379" t="s">
        <v>496</v>
      </c>
      <c r="T2379" t="s">
        <v>168</v>
      </c>
      <c r="U2379">
        <v>6.0029418197760372E-2</v>
      </c>
      <c r="V2379" t="s">
        <v>158</v>
      </c>
    </row>
    <row r="2380" spans="9:22" x14ac:dyDescent="0.45">
      <c r="I2380" t="s">
        <v>221</v>
      </c>
      <c r="J2380" t="s">
        <v>169</v>
      </c>
      <c r="K2380">
        <v>8.4042512053882166E-3</v>
      </c>
      <c r="L2380" t="s">
        <v>158</v>
      </c>
      <c r="N2380" t="s">
        <v>353</v>
      </c>
      <c r="O2380" t="s">
        <v>169</v>
      </c>
      <c r="P2380">
        <v>9.1520058989031927E-3</v>
      </c>
      <c r="Q2380" t="s">
        <v>158</v>
      </c>
      <c r="S2380" t="s">
        <v>496</v>
      </c>
      <c r="T2380" t="s">
        <v>169</v>
      </c>
      <c r="U2380">
        <v>1.0680449234043014E-2</v>
      </c>
      <c r="V2380" t="s">
        <v>158</v>
      </c>
    </row>
    <row r="2381" spans="9:22" x14ac:dyDescent="0.45">
      <c r="I2381" t="s">
        <v>221</v>
      </c>
      <c r="J2381" t="s">
        <v>170</v>
      </c>
      <c r="K2381">
        <v>1.4411260231775457E-2</v>
      </c>
      <c r="L2381" t="s">
        <v>158</v>
      </c>
      <c r="N2381" t="s">
        <v>353</v>
      </c>
      <c r="O2381" t="s">
        <v>170</v>
      </c>
      <c r="P2381">
        <v>9.0663791563446207E-3</v>
      </c>
      <c r="Q2381" t="s">
        <v>158</v>
      </c>
      <c r="S2381" t="s">
        <v>496</v>
      </c>
      <c r="T2381" t="s">
        <v>170</v>
      </c>
      <c r="U2381">
        <v>1.0799487326544292E-2</v>
      </c>
      <c r="V2381" t="s">
        <v>158</v>
      </c>
    </row>
    <row r="2382" spans="9:22" x14ac:dyDescent="0.45">
      <c r="I2382" t="s">
        <v>221</v>
      </c>
      <c r="J2382" t="s">
        <v>171</v>
      </c>
      <c r="K2382">
        <v>1.8352123410126153E-2</v>
      </c>
      <c r="L2382" t="s">
        <v>158</v>
      </c>
      <c r="N2382" t="s">
        <v>353</v>
      </c>
      <c r="O2382" t="s">
        <v>171</v>
      </c>
      <c r="P2382">
        <v>8.9075611149925134E-3</v>
      </c>
      <c r="Q2382" t="s">
        <v>158</v>
      </c>
      <c r="S2382" t="s">
        <v>496</v>
      </c>
      <c r="T2382" t="s">
        <v>171</v>
      </c>
      <c r="U2382">
        <v>1.0828621330402842E-2</v>
      </c>
      <c r="V2382" t="s">
        <v>158</v>
      </c>
    </row>
    <row r="2383" spans="9:22" x14ac:dyDescent="0.45">
      <c r="I2383" t="s">
        <v>221</v>
      </c>
      <c r="J2383" t="s">
        <v>172</v>
      </c>
      <c r="K2383">
        <v>0.14659440888600631</v>
      </c>
      <c r="L2383" t="s">
        <v>158</v>
      </c>
      <c r="N2383" t="s">
        <v>353</v>
      </c>
      <c r="O2383" t="s">
        <v>172</v>
      </c>
      <c r="P2383">
        <v>6.8547969612233833E-2</v>
      </c>
      <c r="Q2383" t="s">
        <v>158</v>
      </c>
      <c r="S2383" t="s">
        <v>496</v>
      </c>
      <c r="T2383" t="s">
        <v>172</v>
      </c>
      <c r="U2383">
        <v>7.5789366613428263E-2</v>
      </c>
      <c r="V2383" t="s">
        <v>158</v>
      </c>
    </row>
    <row r="2384" spans="9:22" x14ac:dyDescent="0.45">
      <c r="I2384" t="s">
        <v>221</v>
      </c>
      <c r="J2384" t="s">
        <v>627</v>
      </c>
      <c r="K2384">
        <v>1.6949661541640158E-2</v>
      </c>
      <c r="L2384" t="s">
        <v>158</v>
      </c>
      <c r="N2384" t="s">
        <v>353</v>
      </c>
      <c r="O2384" t="s">
        <v>627</v>
      </c>
      <c r="P2384">
        <v>1.215874902677737E-2</v>
      </c>
      <c r="Q2384" t="s">
        <v>158</v>
      </c>
      <c r="S2384" t="s">
        <v>496</v>
      </c>
      <c r="T2384" t="s">
        <v>627</v>
      </c>
      <c r="U2384">
        <v>1.0558469481272847E-2</v>
      </c>
      <c r="V2384" t="s">
        <v>158</v>
      </c>
    </row>
    <row r="2385" spans="9:22" x14ac:dyDescent="0.45">
      <c r="I2385" t="s">
        <v>221</v>
      </c>
      <c r="J2385" t="s">
        <v>628</v>
      </c>
      <c r="K2385">
        <v>1.407452192505261E-2</v>
      </c>
      <c r="L2385" t="s">
        <v>158</v>
      </c>
      <c r="N2385" t="s">
        <v>353</v>
      </c>
      <c r="O2385" t="s">
        <v>628</v>
      </c>
      <c r="P2385">
        <v>1.2190087698975642E-2</v>
      </c>
      <c r="Q2385" t="s">
        <v>158</v>
      </c>
      <c r="S2385" t="s">
        <v>496</v>
      </c>
      <c r="T2385" t="s">
        <v>628</v>
      </c>
      <c r="U2385">
        <v>1.0383311456769332E-2</v>
      </c>
      <c r="V2385" t="s">
        <v>158</v>
      </c>
    </row>
    <row r="2386" spans="9:22" x14ac:dyDescent="0.45">
      <c r="I2386" t="s">
        <v>221</v>
      </c>
      <c r="J2386" t="s">
        <v>629</v>
      </c>
      <c r="K2386">
        <v>1.2307320704783142E-2</v>
      </c>
      <c r="L2386" t="s">
        <v>158</v>
      </c>
      <c r="N2386" t="s">
        <v>353</v>
      </c>
      <c r="O2386" t="s">
        <v>629</v>
      </c>
      <c r="P2386">
        <v>6.9175688290336587E-2</v>
      </c>
      <c r="Q2386" t="s">
        <v>158</v>
      </c>
      <c r="S2386" t="s">
        <v>496</v>
      </c>
      <c r="T2386" t="s">
        <v>629</v>
      </c>
      <c r="U2386">
        <v>5.9798595679341919E-2</v>
      </c>
      <c r="V2386" t="s">
        <v>158</v>
      </c>
    </row>
    <row r="2387" spans="9:22" x14ac:dyDescent="0.45">
      <c r="I2387" t="s">
        <v>221</v>
      </c>
      <c r="J2387" t="s">
        <v>631</v>
      </c>
      <c r="K2387">
        <v>0</v>
      </c>
      <c r="L2387" t="s">
        <v>158</v>
      </c>
      <c r="N2387" t="s">
        <v>353</v>
      </c>
      <c r="O2387" t="s">
        <v>631</v>
      </c>
      <c r="P2387">
        <v>3.6167516910776007E-2</v>
      </c>
      <c r="Q2387" t="s">
        <v>158</v>
      </c>
      <c r="S2387" t="s">
        <v>496</v>
      </c>
      <c r="T2387" t="s">
        <v>631</v>
      </c>
      <c r="U2387">
        <v>3.071311244224435E-2</v>
      </c>
      <c r="V2387" t="s">
        <v>158</v>
      </c>
    </row>
    <row r="2388" spans="9:22" x14ac:dyDescent="0.45">
      <c r="I2388" t="s">
        <v>221</v>
      </c>
      <c r="J2388" t="s">
        <v>632</v>
      </c>
      <c r="K2388">
        <v>1.7508146090631158E-3</v>
      </c>
      <c r="L2388" t="s">
        <v>158</v>
      </c>
      <c r="N2388" t="s">
        <v>353</v>
      </c>
      <c r="O2388" t="s">
        <v>632</v>
      </c>
      <c r="P2388">
        <v>5.8282946525565543E-3</v>
      </c>
      <c r="Q2388" t="s">
        <v>158</v>
      </c>
      <c r="S2388" t="s">
        <v>496</v>
      </c>
      <c r="T2388" t="s">
        <v>632</v>
      </c>
      <c r="U2388">
        <v>4.9328979006710389E-3</v>
      </c>
      <c r="V2388" t="s">
        <v>158</v>
      </c>
    </row>
    <row r="2389" spans="9:22" x14ac:dyDescent="0.45">
      <c r="I2389" t="s">
        <v>221</v>
      </c>
      <c r="J2389" t="s">
        <v>633</v>
      </c>
      <c r="K2389">
        <v>7.5485847339483584E-3</v>
      </c>
      <c r="L2389" t="s">
        <v>158</v>
      </c>
      <c r="N2389" t="s">
        <v>353</v>
      </c>
      <c r="O2389" t="s">
        <v>633</v>
      </c>
      <c r="P2389">
        <v>5.7693252127365702E-3</v>
      </c>
      <c r="Q2389" t="s">
        <v>158</v>
      </c>
      <c r="S2389" t="s">
        <v>496</v>
      </c>
      <c r="T2389" t="s">
        <v>633</v>
      </c>
      <c r="U2389">
        <v>4.9696819978593456E-3</v>
      </c>
      <c r="V2389" t="s">
        <v>158</v>
      </c>
    </row>
    <row r="2390" spans="9:22" x14ac:dyDescent="0.45">
      <c r="I2390" t="s">
        <v>221</v>
      </c>
      <c r="J2390" t="s">
        <v>634</v>
      </c>
      <c r="K2390">
        <v>1.2662215811805712E-2</v>
      </c>
      <c r="L2390" t="s">
        <v>158</v>
      </c>
      <c r="N2390" t="s">
        <v>353</v>
      </c>
      <c r="O2390" t="s">
        <v>634</v>
      </c>
      <c r="P2390">
        <v>5.6552438408669671E-3</v>
      </c>
      <c r="Q2390" t="s">
        <v>158</v>
      </c>
      <c r="S2390" t="s">
        <v>496</v>
      </c>
      <c r="T2390" t="s">
        <v>634</v>
      </c>
      <c r="U2390">
        <v>4.9630101031151808E-3</v>
      </c>
      <c r="V2390" t="s">
        <v>158</v>
      </c>
    </row>
    <row r="2391" spans="9:22" x14ac:dyDescent="0.45">
      <c r="I2391" t="s">
        <v>221</v>
      </c>
      <c r="J2391" t="s">
        <v>635</v>
      </c>
      <c r="K2391">
        <v>0.11806980177745093</v>
      </c>
      <c r="L2391" t="s">
        <v>158</v>
      </c>
      <c r="N2391" t="s">
        <v>353</v>
      </c>
      <c r="O2391" t="s">
        <v>635</v>
      </c>
      <c r="P2391">
        <v>4.1329495569930041E-2</v>
      </c>
      <c r="Q2391" t="s">
        <v>158</v>
      </c>
      <c r="S2391" t="s">
        <v>496</v>
      </c>
      <c r="T2391" t="s">
        <v>635</v>
      </c>
      <c r="U2391">
        <v>3.5011369373323185E-2</v>
      </c>
      <c r="V2391" t="s">
        <v>158</v>
      </c>
    </row>
    <row r="2392" spans="9:22" x14ac:dyDescent="0.45">
      <c r="I2392" t="s">
        <v>221</v>
      </c>
      <c r="J2392" t="s">
        <v>636</v>
      </c>
      <c r="K2392">
        <v>1.1877743898502817E-2</v>
      </c>
      <c r="L2392" t="s">
        <v>158</v>
      </c>
      <c r="N2392" t="s">
        <v>353</v>
      </c>
      <c r="O2392" t="s">
        <v>636</v>
      </c>
      <c r="P2392">
        <v>7.4892275934736376E-3</v>
      </c>
      <c r="Q2392" t="s">
        <v>158</v>
      </c>
      <c r="S2392" t="s">
        <v>496</v>
      </c>
      <c r="T2392" t="s">
        <v>636</v>
      </c>
      <c r="U2392">
        <v>5.2308258761842282E-3</v>
      </c>
      <c r="V2392" t="s">
        <v>158</v>
      </c>
    </row>
    <row r="2393" spans="9:22" x14ac:dyDescent="0.45">
      <c r="I2393" t="s">
        <v>221</v>
      </c>
      <c r="J2393" t="s">
        <v>637</v>
      </c>
      <c r="K2393">
        <v>6.9772130252543753E-3</v>
      </c>
      <c r="L2393" t="s">
        <v>158</v>
      </c>
      <c r="N2393" t="s">
        <v>353</v>
      </c>
      <c r="O2393" t="s">
        <v>637</v>
      </c>
      <c r="P2393">
        <v>7.6725859132041087E-3</v>
      </c>
      <c r="Q2393" t="s">
        <v>158</v>
      </c>
      <c r="S2393" t="s">
        <v>496</v>
      </c>
      <c r="T2393" t="s">
        <v>637</v>
      </c>
      <c r="U2393">
        <v>5.5271752104738411E-3</v>
      </c>
      <c r="V2393" t="s">
        <v>158</v>
      </c>
    </row>
    <row r="2394" spans="9:22" x14ac:dyDescent="0.45">
      <c r="I2394" t="s">
        <v>221</v>
      </c>
      <c r="J2394" t="s">
        <v>638</v>
      </c>
      <c r="K2394">
        <v>1.4302987180884619E-3</v>
      </c>
      <c r="L2394" t="s">
        <v>158</v>
      </c>
      <c r="N2394" t="s">
        <v>353</v>
      </c>
      <c r="O2394" t="s">
        <v>638</v>
      </c>
      <c r="P2394">
        <v>4.2235287984613304E-2</v>
      </c>
      <c r="Q2394" t="s">
        <v>158</v>
      </c>
      <c r="S2394" t="s">
        <v>496</v>
      </c>
      <c r="T2394" t="s">
        <v>638</v>
      </c>
      <c r="U2394">
        <v>3.3651996925517069E-2</v>
      </c>
      <c r="V2394" t="s">
        <v>158</v>
      </c>
    </row>
    <row r="2395" spans="9:22" x14ac:dyDescent="0.45">
      <c r="I2395" t="s">
        <v>221</v>
      </c>
      <c r="J2395" t="s">
        <v>645</v>
      </c>
      <c r="K2395">
        <v>0</v>
      </c>
      <c r="L2395" t="s">
        <v>158</v>
      </c>
      <c r="N2395" t="s">
        <v>353</v>
      </c>
      <c r="O2395" t="s">
        <v>645</v>
      </c>
      <c r="P2395">
        <v>1.5006638706372814E-2</v>
      </c>
      <c r="Q2395" t="s">
        <v>158</v>
      </c>
      <c r="S2395" t="s">
        <v>496</v>
      </c>
      <c r="T2395" t="s">
        <v>645</v>
      </c>
      <c r="U2395">
        <v>1.6638552775036421E-2</v>
      </c>
      <c r="V2395" t="s">
        <v>158</v>
      </c>
    </row>
    <row r="2396" spans="9:22" x14ac:dyDescent="0.45">
      <c r="I2396" t="s">
        <v>221</v>
      </c>
      <c r="J2396" t="s">
        <v>646</v>
      </c>
      <c r="K2396">
        <v>0</v>
      </c>
      <c r="L2396" t="s">
        <v>158</v>
      </c>
      <c r="N2396" t="s">
        <v>353</v>
      </c>
      <c r="O2396" t="s">
        <v>646</v>
      </c>
      <c r="P2396">
        <v>2.4842605139534686E-3</v>
      </c>
      <c r="Q2396" t="s">
        <v>158</v>
      </c>
      <c r="S2396" t="s">
        <v>496</v>
      </c>
      <c r="T2396" t="s">
        <v>646</v>
      </c>
      <c r="U2396">
        <v>2.898406532348951E-3</v>
      </c>
      <c r="V2396" t="s">
        <v>158</v>
      </c>
    </row>
    <row r="2397" spans="9:22" x14ac:dyDescent="0.45">
      <c r="I2397" t="s">
        <v>221</v>
      </c>
      <c r="J2397" t="s">
        <v>647</v>
      </c>
      <c r="K2397">
        <v>1.1092104663999443E-3</v>
      </c>
      <c r="L2397" t="s">
        <v>158</v>
      </c>
      <c r="N2397" t="s">
        <v>353</v>
      </c>
      <c r="O2397" t="s">
        <v>647</v>
      </c>
      <c r="P2397">
        <v>2.549228602747841E-3</v>
      </c>
      <c r="Q2397" t="s">
        <v>158</v>
      </c>
      <c r="S2397" t="s">
        <v>496</v>
      </c>
      <c r="T2397" t="s">
        <v>647</v>
      </c>
      <c r="U2397">
        <v>2.9093131936398348E-3</v>
      </c>
      <c r="V2397" t="s">
        <v>158</v>
      </c>
    </row>
    <row r="2398" spans="9:22" x14ac:dyDescent="0.45">
      <c r="I2398" t="s">
        <v>221</v>
      </c>
      <c r="J2398" t="s">
        <v>648</v>
      </c>
      <c r="K2398">
        <v>2.9477844932244853E-3</v>
      </c>
      <c r="L2398" t="s">
        <v>158</v>
      </c>
      <c r="N2398" t="s">
        <v>353</v>
      </c>
      <c r="O2398" t="s">
        <v>648</v>
      </c>
      <c r="P2398">
        <v>2.5433740329021555E-3</v>
      </c>
      <c r="Q2398" t="s">
        <v>158</v>
      </c>
      <c r="S2398" t="s">
        <v>496</v>
      </c>
      <c r="T2398" t="s">
        <v>648</v>
      </c>
      <c r="U2398">
        <v>2.9030334294886011E-3</v>
      </c>
      <c r="V2398" t="s">
        <v>158</v>
      </c>
    </row>
    <row r="2399" spans="9:22" x14ac:dyDescent="0.45">
      <c r="I2399" t="s">
        <v>221</v>
      </c>
      <c r="J2399" t="s">
        <v>649</v>
      </c>
      <c r="K2399">
        <v>3.6832878195360415E-2</v>
      </c>
      <c r="L2399" t="s">
        <v>158</v>
      </c>
      <c r="N2399" t="s">
        <v>353</v>
      </c>
      <c r="O2399" t="s">
        <v>649</v>
      </c>
      <c r="P2399">
        <v>1.5904904255009705E-2</v>
      </c>
      <c r="Q2399" t="s">
        <v>158</v>
      </c>
      <c r="S2399" t="s">
        <v>496</v>
      </c>
      <c r="T2399" t="s">
        <v>649</v>
      </c>
      <c r="U2399">
        <v>1.9132652701983329E-2</v>
      </c>
      <c r="V2399" t="s">
        <v>158</v>
      </c>
    </row>
    <row r="2400" spans="9:22" x14ac:dyDescent="0.45">
      <c r="I2400" t="s">
        <v>221</v>
      </c>
      <c r="J2400" t="s">
        <v>650</v>
      </c>
      <c r="K2400">
        <v>2.2362903592498809E-3</v>
      </c>
      <c r="L2400" t="s">
        <v>158</v>
      </c>
      <c r="N2400" t="s">
        <v>353</v>
      </c>
      <c r="O2400" t="s">
        <v>650</v>
      </c>
      <c r="P2400">
        <v>2.5487173900691292E-3</v>
      </c>
      <c r="Q2400" t="s">
        <v>158</v>
      </c>
      <c r="S2400" t="s">
        <v>496</v>
      </c>
      <c r="T2400" t="s">
        <v>650</v>
      </c>
      <c r="U2400">
        <v>2.9569817604269675E-3</v>
      </c>
      <c r="V2400" t="s">
        <v>158</v>
      </c>
    </row>
    <row r="2401" spans="9:22" x14ac:dyDescent="0.45">
      <c r="I2401" t="s">
        <v>221</v>
      </c>
      <c r="J2401" t="s">
        <v>651</v>
      </c>
      <c r="K2401">
        <v>0</v>
      </c>
      <c r="L2401" t="s">
        <v>158</v>
      </c>
      <c r="N2401" t="s">
        <v>353</v>
      </c>
      <c r="O2401" t="s">
        <v>651</v>
      </c>
      <c r="P2401">
        <v>2.6334245950983496E-3</v>
      </c>
      <c r="Q2401" t="s">
        <v>158</v>
      </c>
      <c r="S2401" t="s">
        <v>496</v>
      </c>
      <c r="T2401" t="s">
        <v>651</v>
      </c>
      <c r="U2401">
        <v>2.9787395947247402E-3</v>
      </c>
      <c r="V2401" t="s">
        <v>158</v>
      </c>
    </row>
    <row r="2402" spans="9:22" x14ac:dyDescent="0.45">
      <c r="I2402" t="s">
        <v>221</v>
      </c>
      <c r="J2402" t="s">
        <v>652</v>
      </c>
      <c r="K2402">
        <v>0</v>
      </c>
      <c r="L2402" t="s">
        <v>158</v>
      </c>
      <c r="N2402" t="s">
        <v>353</v>
      </c>
      <c r="O2402" t="s">
        <v>652</v>
      </c>
      <c r="P2402">
        <v>1.6028085000898886E-2</v>
      </c>
      <c r="Q2402" t="s">
        <v>158</v>
      </c>
      <c r="S2402" t="s">
        <v>496</v>
      </c>
      <c r="T2402" t="s">
        <v>652</v>
      </c>
      <c r="U2402">
        <v>1.8202626944382724E-2</v>
      </c>
      <c r="V2402" t="s">
        <v>158</v>
      </c>
    </row>
    <row r="2403" spans="9:22" x14ac:dyDescent="0.45">
      <c r="I2403" t="s">
        <v>221</v>
      </c>
      <c r="J2403" t="s">
        <v>653</v>
      </c>
      <c r="K2403">
        <v>0</v>
      </c>
      <c r="L2403" t="s">
        <v>158</v>
      </c>
      <c r="N2403" t="s">
        <v>353</v>
      </c>
      <c r="O2403" t="s">
        <v>653</v>
      </c>
      <c r="P2403">
        <v>1.7234609887823729E-2</v>
      </c>
      <c r="Q2403" t="s">
        <v>158</v>
      </c>
      <c r="S2403" t="s">
        <v>496</v>
      </c>
      <c r="T2403" t="s">
        <v>653</v>
      </c>
      <c r="U2403">
        <v>2.4214192858817662E-2</v>
      </c>
      <c r="V2403" t="s">
        <v>158</v>
      </c>
    </row>
    <row r="2404" spans="9:22" x14ac:dyDescent="0.45">
      <c r="I2404" t="s">
        <v>221</v>
      </c>
      <c r="J2404" t="s">
        <v>654</v>
      </c>
      <c r="K2404">
        <v>0</v>
      </c>
      <c r="L2404" t="s">
        <v>158</v>
      </c>
      <c r="N2404" t="s">
        <v>353</v>
      </c>
      <c r="O2404" t="s">
        <v>654</v>
      </c>
      <c r="P2404">
        <v>2.9253060280947573E-3</v>
      </c>
      <c r="Q2404" t="s">
        <v>158</v>
      </c>
      <c r="S2404" t="s">
        <v>496</v>
      </c>
      <c r="T2404" t="s">
        <v>654</v>
      </c>
      <c r="U2404">
        <v>3.8988026005884915E-3</v>
      </c>
      <c r="V2404" t="s">
        <v>158</v>
      </c>
    </row>
    <row r="2405" spans="9:22" x14ac:dyDescent="0.45">
      <c r="I2405" t="s">
        <v>221</v>
      </c>
      <c r="J2405" t="s">
        <v>655</v>
      </c>
      <c r="K2405">
        <v>0</v>
      </c>
      <c r="L2405" t="s">
        <v>158</v>
      </c>
      <c r="N2405" t="s">
        <v>353</v>
      </c>
      <c r="O2405" t="s">
        <v>655</v>
      </c>
      <c r="P2405">
        <v>2.8630164066115239E-3</v>
      </c>
      <c r="Q2405" t="s">
        <v>158</v>
      </c>
      <c r="S2405" t="s">
        <v>496</v>
      </c>
      <c r="T2405" t="s">
        <v>655</v>
      </c>
      <c r="U2405">
        <v>3.7628454955220131E-3</v>
      </c>
      <c r="V2405" t="s">
        <v>158</v>
      </c>
    </row>
    <row r="2406" spans="9:22" x14ac:dyDescent="0.45">
      <c r="I2406" t="s">
        <v>221</v>
      </c>
      <c r="J2406" t="s">
        <v>656</v>
      </c>
      <c r="K2406">
        <v>2.8514869158866533E-3</v>
      </c>
      <c r="L2406" t="s">
        <v>158</v>
      </c>
      <c r="N2406" t="s">
        <v>353</v>
      </c>
      <c r="O2406" t="s">
        <v>656</v>
      </c>
      <c r="P2406">
        <v>2.8016989680194112E-3</v>
      </c>
      <c r="Q2406" t="s">
        <v>158</v>
      </c>
      <c r="S2406" t="s">
        <v>496</v>
      </c>
      <c r="T2406" t="s">
        <v>656</v>
      </c>
      <c r="U2406">
        <v>3.6858288865385656E-3</v>
      </c>
      <c r="V2406" t="s">
        <v>158</v>
      </c>
    </row>
    <row r="2407" spans="9:22" x14ac:dyDescent="0.45">
      <c r="I2407" t="s">
        <v>221</v>
      </c>
      <c r="J2407" t="s">
        <v>657</v>
      </c>
      <c r="K2407">
        <v>4.3112415571984246E-2</v>
      </c>
      <c r="L2407" t="s">
        <v>158</v>
      </c>
      <c r="N2407" t="s">
        <v>353</v>
      </c>
      <c r="O2407" t="s">
        <v>657</v>
      </c>
      <c r="P2407">
        <v>1.9144923284947778E-2</v>
      </c>
      <c r="Q2407" t="s">
        <v>158</v>
      </c>
      <c r="S2407" t="s">
        <v>496</v>
      </c>
      <c r="T2407" t="s">
        <v>657</v>
      </c>
      <c r="U2407">
        <v>2.4256328736506499E-2</v>
      </c>
      <c r="V2407" t="s">
        <v>158</v>
      </c>
    </row>
    <row r="2408" spans="9:22" x14ac:dyDescent="0.45">
      <c r="I2408" t="s">
        <v>221</v>
      </c>
      <c r="J2408" t="s">
        <v>658</v>
      </c>
      <c r="K2408">
        <v>3.2759957583840637E-3</v>
      </c>
      <c r="L2408" t="s">
        <v>158</v>
      </c>
      <c r="N2408" t="s">
        <v>353</v>
      </c>
      <c r="O2408" t="s">
        <v>658</v>
      </c>
      <c r="P2408">
        <v>3.1582530034825816E-3</v>
      </c>
      <c r="Q2408" t="s">
        <v>158</v>
      </c>
      <c r="S2408" t="s">
        <v>496</v>
      </c>
      <c r="T2408" t="s">
        <v>658</v>
      </c>
      <c r="U2408">
        <v>3.6831615630117669E-3</v>
      </c>
      <c r="V2408" t="s">
        <v>158</v>
      </c>
    </row>
    <row r="2409" spans="9:22" x14ac:dyDescent="0.45">
      <c r="I2409" t="s">
        <v>221</v>
      </c>
      <c r="J2409" t="s">
        <v>659</v>
      </c>
      <c r="K2409">
        <v>0</v>
      </c>
      <c r="L2409" t="s">
        <v>158</v>
      </c>
      <c r="N2409" t="s">
        <v>353</v>
      </c>
      <c r="O2409" t="s">
        <v>659</v>
      </c>
      <c r="P2409">
        <v>3.2207216032193002E-3</v>
      </c>
      <c r="Q2409" t="s">
        <v>158</v>
      </c>
      <c r="S2409" t="s">
        <v>496</v>
      </c>
      <c r="T2409" t="s">
        <v>659</v>
      </c>
      <c r="U2409">
        <v>3.7909801414133669E-3</v>
      </c>
      <c r="V2409" t="s">
        <v>158</v>
      </c>
    </row>
    <row r="2410" spans="9:22" x14ac:dyDescent="0.45">
      <c r="I2410" t="s">
        <v>221</v>
      </c>
      <c r="J2410" t="s">
        <v>660</v>
      </c>
      <c r="K2410">
        <v>0</v>
      </c>
      <c r="L2410" t="s">
        <v>158</v>
      </c>
      <c r="N2410" t="s">
        <v>353</v>
      </c>
      <c r="O2410" t="s">
        <v>660</v>
      </c>
      <c r="P2410">
        <v>1.7936516898191149E-2</v>
      </c>
      <c r="Q2410" t="s">
        <v>158</v>
      </c>
      <c r="S2410" t="s">
        <v>496</v>
      </c>
      <c r="T2410" t="s">
        <v>660</v>
      </c>
      <c r="U2410">
        <v>2.2388234680870832E-2</v>
      </c>
      <c r="V2410" t="s">
        <v>158</v>
      </c>
    </row>
    <row r="2411" spans="9:22" x14ac:dyDescent="0.45">
      <c r="I2411" t="s">
        <v>222</v>
      </c>
      <c r="J2411" t="s">
        <v>157</v>
      </c>
      <c r="K2411">
        <v>0</v>
      </c>
      <c r="L2411" t="s">
        <v>158</v>
      </c>
      <c r="N2411" t="s">
        <v>354</v>
      </c>
      <c r="O2411" t="s">
        <v>157</v>
      </c>
      <c r="P2411">
        <v>6.911562046950534E-2</v>
      </c>
      <c r="Q2411" t="s">
        <v>158</v>
      </c>
      <c r="S2411" t="s">
        <v>497</v>
      </c>
      <c r="T2411" t="s">
        <v>157</v>
      </c>
      <c r="U2411">
        <v>6.2563563206599906E-2</v>
      </c>
      <c r="V2411" t="s">
        <v>158</v>
      </c>
    </row>
    <row r="2412" spans="9:22" x14ac:dyDescent="0.45">
      <c r="I2412" t="s">
        <v>222</v>
      </c>
      <c r="J2412" t="s">
        <v>159</v>
      </c>
      <c r="K2412">
        <v>0</v>
      </c>
      <c r="L2412" t="s">
        <v>158</v>
      </c>
      <c r="N2412" t="s">
        <v>354</v>
      </c>
      <c r="O2412" t="s">
        <v>159</v>
      </c>
      <c r="P2412">
        <v>1.1401244273893881E-2</v>
      </c>
      <c r="Q2412" t="s">
        <v>158</v>
      </c>
      <c r="S2412" t="s">
        <v>497</v>
      </c>
      <c r="T2412" t="s">
        <v>159</v>
      </c>
      <c r="U2412">
        <v>1.0797559575420794E-2</v>
      </c>
      <c r="V2412" t="s">
        <v>158</v>
      </c>
    </row>
    <row r="2413" spans="9:22" x14ac:dyDescent="0.45">
      <c r="I2413" t="s">
        <v>222</v>
      </c>
      <c r="J2413" t="s">
        <v>160</v>
      </c>
      <c r="K2413">
        <v>2.4229566440483255E-3</v>
      </c>
      <c r="L2413" t="s">
        <v>158</v>
      </c>
      <c r="N2413" t="s">
        <v>354</v>
      </c>
      <c r="O2413" t="s">
        <v>160</v>
      </c>
      <c r="P2413">
        <v>1.1188845493582181E-2</v>
      </c>
      <c r="Q2413" t="s">
        <v>158</v>
      </c>
      <c r="S2413" t="s">
        <v>497</v>
      </c>
      <c r="T2413" t="s">
        <v>160</v>
      </c>
      <c r="U2413">
        <v>1.0985426034480434E-2</v>
      </c>
      <c r="V2413" t="s">
        <v>158</v>
      </c>
    </row>
    <row r="2414" spans="9:22" x14ac:dyDescent="0.45">
      <c r="I2414" t="s">
        <v>222</v>
      </c>
      <c r="J2414" t="s">
        <v>161</v>
      </c>
      <c r="K2414">
        <v>8.905113508628517E-3</v>
      </c>
      <c r="L2414" t="s">
        <v>158</v>
      </c>
      <c r="N2414" t="s">
        <v>354</v>
      </c>
      <c r="O2414" t="s">
        <v>161</v>
      </c>
      <c r="P2414">
        <v>1.1058009166139164E-2</v>
      </c>
      <c r="Q2414" t="s">
        <v>158</v>
      </c>
      <c r="S2414" t="s">
        <v>497</v>
      </c>
      <c r="T2414" t="s">
        <v>161</v>
      </c>
      <c r="U2414">
        <v>1.1091214706005362E-2</v>
      </c>
      <c r="V2414" t="s">
        <v>158</v>
      </c>
    </row>
    <row r="2415" spans="9:22" x14ac:dyDescent="0.45">
      <c r="I2415" t="s">
        <v>222</v>
      </c>
      <c r="J2415" t="s">
        <v>162</v>
      </c>
      <c r="K2415">
        <v>0.12844388240656601</v>
      </c>
      <c r="L2415" t="s">
        <v>158</v>
      </c>
      <c r="N2415" t="s">
        <v>354</v>
      </c>
      <c r="O2415" t="s">
        <v>162</v>
      </c>
      <c r="P2415">
        <v>8.3545487057179957E-2</v>
      </c>
      <c r="Q2415" t="s">
        <v>158</v>
      </c>
      <c r="S2415" t="s">
        <v>497</v>
      </c>
      <c r="T2415" t="s">
        <v>162</v>
      </c>
      <c r="U2415">
        <v>7.4508840910934085E-2</v>
      </c>
      <c r="V2415" t="s">
        <v>158</v>
      </c>
    </row>
    <row r="2416" spans="9:22" x14ac:dyDescent="0.45">
      <c r="I2416" t="s">
        <v>222</v>
      </c>
      <c r="J2416" t="s">
        <v>619</v>
      </c>
      <c r="K2416">
        <v>1.4244366261943768E-2</v>
      </c>
      <c r="L2416" t="s">
        <v>158</v>
      </c>
      <c r="N2416" t="s">
        <v>354</v>
      </c>
      <c r="O2416" t="s">
        <v>619</v>
      </c>
      <c r="P2416">
        <v>1.3796217649562919E-2</v>
      </c>
      <c r="Q2416" t="s">
        <v>158</v>
      </c>
      <c r="S2416" t="s">
        <v>497</v>
      </c>
      <c r="T2416" t="s">
        <v>619</v>
      </c>
      <c r="U2416">
        <v>1.0792641115822897E-2</v>
      </c>
      <c r="V2416" t="s">
        <v>158</v>
      </c>
    </row>
    <row r="2417" spans="9:22" x14ac:dyDescent="0.45">
      <c r="I2417" t="s">
        <v>222</v>
      </c>
      <c r="J2417" t="s">
        <v>620</v>
      </c>
      <c r="K2417">
        <v>8.1792916476729916E-3</v>
      </c>
      <c r="L2417" t="s">
        <v>158</v>
      </c>
      <c r="N2417" t="s">
        <v>354</v>
      </c>
      <c r="O2417" t="s">
        <v>620</v>
      </c>
      <c r="P2417">
        <v>1.3579593177327338E-2</v>
      </c>
      <c r="Q2417" t="s">
        <v>158</v>
      </c>
      <c r="S2417" t="s">
        <v>497</v>
      </c>
      <c r="T2417" t="s">
        <v>620</v>
      </c>
      <c r="U2417">
        <v>1.0986754308542358E-2</v>
      </c>
      <c r="V2417" t="s">
        <v>158</v>
      </c>
    </row>
    <row r="2418" spans="9:22" x14ac:dyDescent="0.45">
      <c r="I2418" t="s">
        <v>222</v>
      </c>
      <c r="J2418" t="s">
        <v>621</v>
      </c>
      <c r="K2418">
        <v>2.1779559793159544E-3</v>
      </c>
      <c r="L2418" t="s">
        <v>158</v>
      </c>
      <c r="N2418" t="s">
        <v>354</v>
      </c>
      <c r="O2418" t="s">
        <v>621</v>
      </c>
      <c r="P2418">
        <v>7.4954521855862224E-2</v>
      </c>
      <c r="Q2418" t="s">
        <v>158</v>
      </c>
      <c r="S2418" t="s">
        <v>497</v>
      </c>
      <c r="T2418" t="s">
        <v>621</v>
      </c>
      <c r="U2418">
        <v>6.5428671005767963E-2</v>
      </c>
      <c r="V2418" t="s">
        <v>158</v>
      </c>
    </row>
    <row r="2419" spans="9:22" x14ac:dyDescent="0.45">
      <c r="I2419" t="s">
        <v>222</v>
      </c>
      <c r="J2419" t="s">
        <v>163</v>
      </c>
      <c r="K2419">
        <v>2.5776273145433344E-3</v>
      </c>
      <c r="L2419" t="s">
        <v>158</v>
      </c>
      <c r="N2419" t="s">
        <v>354</v>
      </c>
      <c r="O2419" t="s">
        <v>163</v>
      </c>
      <c r="P2419">
        <v>4.1771567937317358E-2</v>
      </c>
      <c r="Q2419" t="s">
        <v>158</v>
      </c>
      <c r="S2419" t="s">
        <v>497</v>
      </c>
      <c r="T2419" t="s">
        <v>163</v>
      </c>
      <c r="U2419">
        <v>4.7909526372690289E-2</v>
      </c>
      <c r="V2419" t="s">
        <v>158</v>
      </c>
    </row>
    <row r="2420" spans="9:22" x14ac:dyDescent="0.45">
      <c r="I2420" t="s">
        <v>222</v>
      </c>
      <c r="J2420" t="s">
        <v>164</v>
      </c>
      <c r="K2420">
        <v>1.080209616082187E-2</v>
      </c>
      <c r="L2420" t="s">
        <v>158</v>
      </c>
      <c r="N2420" t="s">
        <v>354</v>
      </c>
      <c r="O2420" t="s">
        <v>164</v>
      </c>
      <c r="P2420">
        <v>6.8710859516788398E-3</v>
      </c>
      <c r="Q2420" t="s">
        <v>158</v>
      </c>
      <c r="S2420" t="s">
        <v>497</v>
      </c>
      <c r="T2420" t="s">
        <v>164</v>
      </c>
      <c r="U2420">
        <v>7.7104476459224202E-3</v>
      </c>
      <c r="V2420" t="s">
        <v>158</v>
      </c>
    </row>
    <row r="2421" spans="9:22" x14ac:dyDescent="0.45">
      <c r="I2421" t="s">
        <v>222</v>
      </c>
      <c r="J2421" t="s">
        <v>165</v>
      </c>
      <c r="K2421">
        <v>1.8754149672031168E-2</v>
      </c>
      <c r="L2421" t="s">
        <v>158</v>
      </c>
      <c r="N2421" t="s">
        <v>354</v>
      </c>
      <c r="O2421" t="s">
        <v>165</v>
      </c>
      <c r="P2421">
        <v>6.8533272694001101E-3</v>
      </c>
      <c r="Q2421" t="s">
        <v>158</v>
      </c>
      <c r="S2421" t="s">
        <v>497</v>
      </c>
      <c r="T2421" t="s">
        <v>165</v>
      </c>
      <c r="U2421">
        <v>7.8721721509898649E-3</v>
      </c>
      <c r="V2421" t="s">
        <v>158</v>
      </c>
    </row>
    <row r="2422" spans="9:22" x14ac:dyDescent="0.45">
      <c r="I2422" t="s">
        <v>222</v>
      </c>
      <c r="J2422" t="s">
        <v>166</v>
      </c>
      <c r="K2422">
        <v>2.5097915041553738E-2</v>
      </c>
      <c r="L2422" t="s">
        <v>158</v>
      </c>
      <c r="N2422" t="s">
        <v>354</v>
      </c>
      <c r="O2422" t="s">
        <v>166</v>
      </c>
      <c r="P2422">
        <v>7.0233384443638587E-3</v>
      </c>
      <c r="Q2422" t="s">
        <v>158</v>
      </c>
      <c r="S2422" t="s">
        <v>497</v>
      </c>
      <c r="T2422" t="s">
        <v>166</v>
      </c>
      <c r="U2422">
        <v>7.9522608147902553E-3</v>
      </c>
      <c r="V2422" t="s">
        <v>158</v>
      </c>
    </row>
    <row r="2423" spans="9:22" x14ac:dyDescent="0.45">
      <c r="I2423" t="s">
        <v>222</v>
      </c>
      <c r="J2423" t="s">
        <v>167</v>
      </c>
      <c r="K2423">
        <v>0.21866902355895818</v>
      </c>
      <c r="L2423" t="s">
        <v>158</v>
      </c>
      <c r="N2423" t="s">
        <v>354</v>
      </c>
      <c r="O2423" t="s">
        <v>167</v>
      </c>
      <c r="P2423">
        <v>5.7559110998264107E-2</v>
      </c>
      <c r="Q2423" t="s">
        <v>158</v>
      </c>
      <c r="S2423" t="s">
        <v>497</v>
      </c>
      <c r="T2423" t="s">
        <v>167</v>
      </c>
      <c r="U2423">
        <v>5.571298937505386E-2</v>
      </c>
      <c r="V2423" t="s">
        <v>158</v>
      </c>
    </row>
    <row r="2424" spans="9:22" x14ac:dyDescent="0.45">
      <c r="I2424" t="s">
        <v>222</v>
      </c>
      <c r="J2424" t="s">
        <v>623</v>
      </c>
      <c r="K2424">
        <v>2.5262136914224215E-2</v>
      </c>
      <c r="L2424" t="s">
        <v>158</v>
      </c>
      <c r="N2424" t="s">
        <v>354</v>
      </c>
      <c r="O2424" t="s">
        <v>623</v>
      </c>
      <c r="P2424">
        <v>1.1440346511276952E-2</v>
      </c>
      <c r="Q2424" t="s">
        <v>158</v>
      </c>
      <c r="S2424" t="s">
        <v>497</v>
      </c>
      <c r="T2424" t="s">
        <v>623</v>
      </c>
      <c r="U2424">
        <v>8.9191169005677466E-3</v>
      </c>
      <c r="V2424" t="s">
        <v>158</v>
      </c>
    </row>
    <row r="2425" spans="9:22" x14ac:dyDescent="0.45">
      <c r="I2425" t="s">
        <v>222</v>
      </c>
      <c r="J2425" t="s">
        <v>624</v>
      </c>
      <c r="K2425">
        <v>2.0485067756095234E-2</v>
      </c>
      <c r="L2425" t="s">
        <v>158</v>
      </c>
      <c r="N2425" t="s">
        <v>354</v>
      </c>
      <c r="O2425" t="s">
        <v>624</v>
      </c>
      <c r="P2425">
        <v>1.1773839779871544E-2</v>
      </c>
      <c r="Q2425" t="s">
        <v>158</v>
      </c>
      <c r="S2425" t="s">
        <v>497</v>
      </c>
      <c r="T2425" t="s">
        <v>624</v>
      </c>
      <c r="U2425">
        <v>9.1016526187526862E-3</v>
      </c>
      <c r="V2425" t="s">
        <v>158</v>
      </c>
    </row>
    <row r="2426" spans="9:22" x14ac:dyDescent="0.45">
      <c r="I2426" t="s">
        <v>222</v>
      </c>
      <c r="J2426" t="s">
        <v>625</v>
      </c>
      <c r="K2426">
        <v>1.7620746002421767E-2</v>
      </c>
      <c r="L2426" t="s">
        <v>158</v>
      </c>
      <c r="N2426" t="s">
        <v>354</v>
      </c>
      <c r="O2426" t="s">
        <v>625</v>
      </c>
      <c r="P2426">
        <v>6.0899960996672671E-2</v>
      </c>
      <c r="Q2426" t="s">
        <v>158</v>
      </c>
      <c r="S2426" t="s">
        <v>497</v>
      </c>
      <c r="T2426" t="s">
        <v>625</v>
      </c>
      <c r="U2426">
        <v>5.1868322185325527E-2</v>
      </c>
      <c r="V2426" t="s">
        <v>158</v>
      </c>
    </row>
    <row r="2427" spans="9:22" x14ac:dyDescent="0.45">
      <c r="I2427" t="s">
        <v>222</v>
      </c>
      <c r="J2427" t="s">
        <v>168</v>
      </c>
      <c r="K2427">
        <v>6.5279847121749602E-4</v>
      </c>
      <c r="L2427" t="s">
        <v>158</v>
      </c>
      <c r="N2427" t="s">
        <v>354</v>
      </c>
      <c r="O2427" t="s">
        <v>168</v>
      </c>
      <c r="P2427">
        <v>4.9040488320125183E-2</v>
      </c>
      <c r="Q2427" t="s">
        <v>158</v>
      </c>
      <c r="S2427" t="s">
        <v>497</v>
      </c>
      <c r="T2427" t="s">
        <v>168</v>
      </c>
      <c r="U2427">
        <v>6.19300949953197E-2</v>
      </c>
      <c r="V2427" t="s">
        <v>158</v>
      </c>
    </row>
    <row r="2428" spans="9:22" x14ac:dyDescent="0.45">
      <c r="I2428" t="s">
        <v>222</v>
      </c>
      <c r="J2428" t="s">
        <v>169</v>
      </c>
      <c r="K2428">
        <v>8.2271308182349772E-3</v>
      </c>
      <c r="L2428" t="s">
        <v>158</v>
      </c>
      <c r="N2428" t="s">
        <v>354</v>
      </c>
      <c r="O2428" t="s">
        <v>169</v>
      </c>
      <c r="P2428">
        <v>7.900202223413956E-3</v>
      </c>
      <c r="Q2428" t="s">
        <v>158</v>
      </c>
      <c r="S2428" t="s">
        <v>497</v>
      </c>
      <c r="T2428" t="s">
        <v>169</v>
      </c>
      <c r="U2428">
        <v>1.0927223509243262E-2</v>
      </c>
      <c r="V2428" t="s">
        <v>158</v>
      </c>
    </row>
    <row r="2429" spans="9:22" x14ac:dyDescent="0.45">
      <c r="I2429" t="s">
        <v>222</v>
      </c>
      <c r="J2429" t="s">
        <v>170</v>
      </c>
      <c r="K2429">
        <v>1.426411008080357E-2</v>
      </c>
      <c r="L2429" t="s">
        <v>158</v>
      </c>
      <c r="N2429" t="s">
        <v>354</v>
      </c>
      <c r="O2429" t="s">
        <v>170</v>
      </c>
      <c r="P2429">
        <v>7.5739373376017341E-3</v>
      </c>
      <c r="Q2429" t="s">
        <v>158</v>
      </c>
      <c r="S2429" t="s">
        <v>497</v>
      </c>
      <c r="T2429" t="s">
        <v>170</v>
      </c>
      <c r="U2429">
        <v>1.0989449404192943E-2</v>
      </c>
      <c r="V2429" t="s">
        <v>158</v>
      </c>
    </row>
    <row r="2430" spans="9:22" x14ac:dyDescent="0.45">
      <c r="I2430" t="s">
        <v>222</v>
      </c>
      <c r="J2430" t="s">
        <v>171</v>
      </c>
      <c r="K2430">
        <v>1.8380409304191322E-2</v>
      </c>
      <c r="L2430" t="s">
        <v>158</v>
      </c>
      <c r="N2430" t="s">
        <v>354</v>
      </c>
      <c r="O2430" t="s">
        <v>171</v>
      </c>
      <c r="P2430">
        <v>7.5403580564353282E-3</v>
      </c>
      <c r="Q2430" t="s">
        <v>158</v>
      </c>
      <c r="S2430" t="s">
        <v>497</v>
      </c>
      <c r="T2430" t="s">
        <v>171</v>
      </c>
      <c r="U2430">
        <v>1.1016864307394642E-2</v>
      </c>
      <c r="V2430" t="s">
        <v>158</v>
      </c>
    </row>
    <row r="2431" spans="9:22" x14ac:dyDescent="0.45">
      <c r="I2431" t="s">
        <v>222</v>
      </c>
      <c r="J2431" t="s">
        <v>172</v>
      </c>
      <c r="K2431">
        <v>0.14835881381231736</v>
      </c>
      <c r="L2431" t="s">
        <v>158</v>
      </c>
      <c r="N2431" t="s">
        <v>354</v>
      </c>
      <c r="O2431" t="s">
        <v>172</v>
      </c>
      <c r="P2431">
        <v>6.4559899971789916E-2</v>
      </c>
      <c r="Q2431" t="s">
        <v>158</v>
      </c>
      <c r="S2431" t="s">
        <v>497</v>
      </c>
      <c r="T2431" t="s">
        <v>172</v>
      </c>
      <c r="U2431">
        <v>7.8314634503800662E-2</v>
      </c>
      <c r="V2431" t="s">
        <v>158</v>
      </c>
    </row>
    <row r="2432" spans="9:22" x14ac:dyDescent="0.45">
      <c r="I2432" t="s">
        <v>222</v>
      </c>
      <c r="J2432" t="s">
        <v>627</v>
      </c>
      <c r="K2432">
        <v>1.6697994886076626E-2</v>
      </c>
      <c r="L2432" t="s">
        <v>158</v>
      </c>
      <c r="N2432" t="s">
        <v>354</v>
      </c>
      <c r="O2432" t="s">
        <v>627</v>
      </c>
      <c r="P2432">
        <v>1.41303625738826E-2</v>
      </c>
      <c r="Q2432" t="s">
        <v>158</v>
      </c>
      <c r="S2432" t="s">
        <v>497</v>
      </c>
      <c r="T2432" t="s">
        <v>627</v>
      </c>
      <c r="U2432">
        <v>1.1119569688367959E-2</v>
      </c>
      <c r="V2432" t="s">
        <v>158</v>
      </c>
    </row>
    <row r="2433" spans="9:22" x14ac:dyDescent="0.45">
      <c r="I2433" t="s">
        <v>222</v>
      </c>
      <c r="J2433" t="s">
        <v>628</v>
      </c>
      <c r="K2433">
        <v>1.4215049174891218E-2</v>
      </c>
      <c r="L2433" t="s">
        <v>158</v>
      </c>
      <c r="N2433" t="s">
        <v>354</v>
      </c>
      <c r="O2433" t="s">
        <v>628</v>
      </c>
      <c r="P2433">
        <v>1.4625744231190906E-2</v>
      </c>
      <c r="Q2433" t="s">
        <v>158</v>
      </c>
      <c r="S2433" t="s">
        <v>497</v>
      </c>
      <c r="T2433" t="s">
        <v>628</v>
      </c>
      <c r="U2433">
        <v>1.0981129103581492E-2</v>
      </c>
      <c r="V2433" t="s">
        <v>158</v>
      </c>
    </row>
    <row r="2434" spans="9:22" x14ac:dyDescent="0.45">
      <c r="I2434" t="s">
        <v>222</v>
      </c>
      <c r="J2434" t="s">
        <v>629</v>
      </c>
      <c r="K2434">
        <v>1.4183484051251513E-2</v>
      </c>
      <c r="L2434" t="s">
        <v>158</v>
      </c>
      <c r="N2434" t="s">
        <v>354</v>
      </c>
      <c r="O2434" t="s">
        <v>629</v>
      </c>
      <c r="P2434">
        <v>7.9921157432685935E-2</v>
      </c>
      <c r="Q2434" t="s">
        <v>158</v>
      </c>
      <c r="S2434" t="s">
        <v>497</v>
      </c>
      <c r="T2434" t="s">
        <v>629</v>
      </c>
      <c r="U2434">
        <v>6.2947501072632139E-2</v>
      </c>
      <c r="V2434" t="s">
        <v>158</v>
      </c>
    </row>
    <row r="2435" spans="9:22" x14ac:dyDescent="0.45">
      <c r="I2435" t="s">
        <v>222</v>
      </c>
      <c r="J2435" t="s">
        <v>631</v>
      </c>
      <c r="K2435">
        <v>0</v>
      </c>
      <c r="L2435" t="s">
        <v>158</v>
      </c>
      <c r="N2435" t="s">
        <v>354</v>
      </c>
      <c r="O2435" t="s">
        <v>631</v>
      </c>
      <c r="P2435">
        <v>3.0823311834369302E-2</v>
      </c>
      <c r="Q2435" t="s">
        <v>158</v>
      </c>
      <c r="S2435" t="s">
        <v>497</v>
      </c>
      <c r="T2435" t="s">
        <v>631</v>
      </c>
      <c r="U2435">
        <v>2.9887893859491869E-2</v>
      </c>
      <c r="V2435" t="s">
        <v>158</v>
      </c>
    </row>
    <row r="2436" spans="9:22" x14ac:dyDescent="0.45">
      <c r="I2436" t="s">
        <v>222</v>
      </c>
      <c r="J2436" t="s">
        <v>632</v>
      </c>
      <c r="K2436">
        <v>1.3238890347435682E-3</v>
      </c>
      <c r="L2436" t="s">
        <v>158</v>
      </c>
      <c r="N2436" t="s">
        <v>354</v>
      </c>
      <c r="O2436" t="s">
        <v>632</v>
      </c>
      <c r="P2436">
        <v>5.0780765234554786E-3</v>
      </c>
      <c r="Q2436" t="s">
        <v>158</v>
      </c>
      <c r="S2436" t="s">
        <v>497</v>
      </c>
      <c r="T2436" t="s">
        <v>632</v>
      </c>
      <c r="U2436">
        <v>5.1322022362060467E-3</v>
      </c>
      <c r="V2436" t="s">
        <v>158</v>
      </c>
    </row>
    <row r="2437" spans="9:22" x14ac:dyDescent="0.45">
      <c r="I2437" t="s">
        <v>222</v>
      </c>
      <c r="J2437" t="s">
        <v>633</v>
      </c>
      <c r="K2437">
        <v>7.758270158363458E-3</v>
      </c>
      <c r="L2437" t="s">
        <v>158</v>
      </c>
      <c r="N2437" t="s">
        <v>354</v>
      </c>
      <c r="O2437" t="s">
        <v>633</v>
      </c>
      <c r="P2437">
        <v>5.0070125878277855E-3</v>
      </c>
      <c r="Q2437" t="s">
        <v>158</v>
      </c>
      <c r="S2437" t="s">
        <v>497</v>
      </c>
      <c r="T2437" t="s">
        <v>633</v>
      </c>
      <c r="U2437">
        <v>5.1336240547301794E-3</v>
      </c>
      <c r="V2437" t="s">
        <v>158</v>
      </c>
    </row>
    <row r="2438" spans="9:22" x14ac:dyDescent="0.45">
      <c r="I2438" t="s">
        <v>222</v>
      </c>
      <c r="J2438" t="s">
        <v>634</v>
      </c>
      <c r="K2438">
        <v>1.2908497511539859E-2</v>
      </c>
      <c r="L2438" t="s">
        <v>158</v>
      </c>
      <c r="N2438" t="s">
        <v>354</v>
      </c>
      <c r="O2438" t="s">
        <v>634</v>
      </c>
      <c r="P2438">
        <v>4.8498903130194723E-3</v>
      </c>
      <c r="Q2438" t="s">
        <v>158</v>
      </c>
      <c r="S2438" t="s">
        <v>497</v>
      </c>
      <c r="T2438" t="s">
        <v>634</v>
      </c>
      <c r="U2438">
        <v>5.1082845460243926E-3</v>
      </c>
      <c r="V2438" t="s">
        <v>158</v>
      </c>
    </row>
    <row r="2439" spans="9:22" x14ac:dyDescent="0.45">
      <c r="I2439" t="s">
        <v>222</v>
      </c>
      <c r="J2439" t="s">
        <v>635</v>
      </c>
      <c r="K2439">
        <v>0.12142981023882066</v>
      </c>
      <c r="L2439" t="s">
        <v>158</v>
      </c>
      <c r="N2439" t="s">
        <v>354</v>
      </c>
      <c r="O2439" t="s">
        <v>635</v>
      </c>
      <c r="P2439">
        <v>3.9371381190836115E-2</v>
      </c>
      <c r="Q2439" t="s">
        <v>158</v>
      </c>
      <c r="S2439" t="s">
        <v>497</v>
      </c>
      <c r="T2439" t="s">
        <v>635</v>
      </c>
      <c r="U2439">
        <v>3.5822469696437556E-2</v>
      </c>
      <c r="V2439" t="s">
        <v>158</v>
      </c>
    </row>
    <row r="2440" spans="9:22" x14ac:dyDescent="0.45">
      <c r="I2440" t="s">
        <v>222</v>
      </c>
      <c r="J2440" t="s">
        <v>636</v>
      </c>
      <c r="K2440">
        <v>1.2727151909814634E-2</v>
      </c>
      <c r="L2440" t="s">
        <v>158</v>
      </c>
      <c r="N2440" t="s">
        <v>354</v>
      </c>
      <c r="O2440" t="s">
        <v>636</v>
      </c>
      <c r="P2440">
        <v>7.9803323927179846E-3</v>
      </c>
      <c r="Q2440" t="s">
        <v>158</v>
      </c>
      <c r="S2440" t="s">
        <v>497</v>
      </c>
      <c r="T2440" t="s">
        <v>636</v>
      </c>
      <c r="U2440">
        <v>5.5719833552338267E-3</v>
      </c>
      <c r="V2440" t="s">
        <v>158</v>
      </c>
    </row>
    <row r="2441" spans="9:22" x14ac:dyDescent="0.45">
      <c r="I2441" t="s">
        <v>222</v>
      </c>
      <c r="J2441" t="s">
        <v>637</v>
      </c>
      <c r="K2441">
        <v>8.1884944300409414E-3</v>
      </c>
      <c r="L2441" t="s">
        <v>158</v>
      </c>
      <c r="N2441" t="s">
        <v>354</v>
      </c>
      <c r="O2441" t="s">
        <v>637</v>
      </c>
      <c r="P2441">
        <v>8.2393477065580353E-3</v>
      </c>
      <c r="Q2441" t="s">
        <v>158</v>
      </c>
      <c r="S2441" t="s">
        <v>497</v>
      </c>
      <c r="T2441" t="s">
        <v>637</v>
      </c>
      <c r="U2441">
        <v>5.8702949093642756E-3</v>
      </c>
      <c r="V2441" t="s">
        <v>158</v>
      </c>
    </row>
    <row r="2442" spans="9:22" x14ac:dyDescent="0.45">
      <c r="I2442" t="s">
        <v>222</v>
      </c>
      <c r="J2442" t="s">
        <v>638</v>
      </c>
      <c r="K2442">
        <v>2.0529861858241036E-3</v>
      </c>
      <c r="L2442" t="s">
        <v>158</v>
      </c>
      <c r="N2442" t="s">
        <v>354</v>
      </c>
      <c r="O2442" t="s">
        <v>638</v>
      </c>
      <c r="P2442">
        <v>4.1934010948762146E-2</v>
      </c>
      <c r="Q2442" t="s">
        <v>158</v>
      </c>
      <c r="S2442" t="s">
        <v>497</v>
      </c>
      <c r="T2442" t="s">
        <v>638</v>
      </c>
      <c r="U2442">
        <v>3.2664154733490304E-2</v>
      </c>
      <c r="V2442" t="s">
        <v>158</v>
      </c>
    </row>
    <row r="2443" spans="9:22" x14ac:dyDescent="0.45">
      <c r="I2443" t="s">
        <v>222</v>
      </c>
      <c r="J2443" t="s">
        <v>645</v>
      </c>
      <c r="K2443">
        <v>0</v>
      </c>
      <c r="L2443" t="s">
        <v>158</v>
      </c>
      <c r="N2443" t="s">
        <v>354</v>
      </c>
      <c r="O2443" t="s">
        <v>645</v>
      </c>
      <c r="P2443">
        <v>1.436572031426215E-2</v>
      </c>
      <c r="Q2443" t="s">
        <v>158</v>
      </c>
      <c r="S2443" t="s">
        <v>497</v>
      </c>
      <c r="T2443" t="s">
        <v>645</v>
      </c>
      <c r="U2443">
        <v>1.8237520483845474E-2</v>
      </c>
      <c r="V2443" t="s">
        <v>158</v>
      </c>
    </row>
    <row r="2444" spans="9:22" x14ac:dyDescent="0.45">
      <c r="I2444" t="s">
        <v>222</v>
      </c>
      <c r="J2444" t="s">
        <v>646</v>
      </c>
      <c r="K2444">
        <v>0</v>
      </c>
      <c r="L2444" t="s">
        <v>158</v>
      </c>
      <c r="N2444" t="s">
        <v>354</v>
      </c>
      <c r="O2444" t="s">
        <v>646</v>
      </c>
      <c r="P2444">
        <v>2.3846013963715949E-3</v>
      </c>
      <c r="Q2444" t="s">
        <v>158</v>
      </c>
      <c r="S2444" t="s">
        <v>497</v>
      </c>
      <c r="T2444" t="s">
        <v>646</v>
      </c>
      <c r="U2444">
        <v>3.1988255181527449E-3</v>
      </c>
      <c r="V2444" t="s">
        <v>158</v>
      </c>
    </row>
    <row r="2445" spans="9:22" x14ac:dyDescent="0.45">
      <c r="I2445" t="s">
        <v>222</v>
      </c>
      <c r="J2445" t="s">
        <v>647</v>
      </c>
      <c r="K2445">
        <v>5.8566097657462347E-4</v>
      </c>
      <c r="L2445" t="s">
        <v>158</v>
      </c>
      <c r="N2445" t="s">
        <v>354</v>
      </c>
      <c r="O2445" t="s">
        <v>647</v>
      </c>
      <c r="P2445">
        <v>2.4904248691948938E-3</v>
      </c>
      <c r="Q2445" t="s">
        <v>158</v>
      </c>
      <c r="S2445" t="s">
        <v>497</v>
      </c>
      <c r="T2445" t="s">
        <v>647</v>
      </c>
      <c r="U2445">
        <v>3.1837277155929203E-3</v>
      </c>
      <c r="V2445" t="s">
        <v>158</v>
      </c>
    </row>
    <row r="2446" spans="9:22" x14ac:dyDescent="0.45">
      <c r="I2446" t="s">
        <v>222</v>
      </c>
      <c r="J2446" t="s">
        <v>648</v>
      </c>
      <c r="K2446">
        <v>2.7982904656875234E-3</v>
      </c>
      <c r="L2446" t="s">
        <v>158</v>
      </c>
      <c r="N2446" t="s">
        <v>354</v>
      </c>
      <c r="O2446" t="s">
        <v>648</v>
      </c>
      <c r="P2446">
        <v>2.5226203651325073E-3</v>
      </c>
      <c r="Q2446" t="s">
        <v>158</v>
      </c>
      <c r="S2446" t="s">
        <v>497</v>
      </c>
      <c r="T2446" t="s">
        <v>648</v>
      </c>
      <c r="U2446">
        <v>3.1509657126454378E-3</v>
      </c>
      <c r="V2446" t="s">
        <v>158</v>
      </c>
    </row>
    <row r="2447" spans="9:22" x14ac:dyDescent="0.45">
      <c r="I2447" t="s">
        <v>222</v>
      </c>
      <c r="J2447" t="s">
        <v>649</v>
      </c>
      <c r="K2447">
        <v>3.6395717483151062E-2</v>
      </c>
      <c r="L2447" t="s">
        <v>158</v>
      </c>
      <c r="N2447" t="s">
        <v>354</v>
      </c>
      <c r="O2447" t="s">
        <v>649</v>
      </c>
      <c r="P2447">
        <v>1.6071628009053346E-2</v>
      </c>
      <c r="Q2447" t="s">
        <v>158</v>
      </c>
      <c r="S2447" t="s">
        <v>497</v>
      </c>
      <c r="T2447" t="s">
        <v>649</v>
      </c>
      <c r="U2447">
        <v>2.0777700003266626E-2</v>
      </c>
      <c r="V2447" t="s">
        <v>158</v>
      </c>
    </row>
    <row r="2448" spans="9:22" x14ac:dyDescent="0.45">
      <c r="I2448" t="s">
        <v>222</v>
      </c>
      <c r="J2448" t="s">
        <v>650</v>
      </c>
      <c r="K2448">
        <v>2.7541844161311567E-3</v>
      </c>
      <c r="L2448" t="s">
        <v>158</v>
      </c>
      <c r="N2448" t="s">
        <v>354</v>
      </c>
      <c r="O2448" t="s">
        <v>650</v>
      </c>
      <c r="P2448">
        <v>2.6448788508713758E-3</v>
      </c>
      <c r="Q2448" t="s">
        <v>158</v>
      </c>
      <c r="S2448" t="s">
        <v>497</v>
      </c>
      <c r="T2448" t="s">
        <v>650</v>
      </c>
      <c r="U2448">
        <v>3.1675576316003446E-3</v>
      </c>
      <c r="V2448" t="s">
        <v>158</v>
      </c>
    </row>
    <row r="2449" spans="9:22" x14ac:dyDescent="0.45">
      <c r="I2449" t="s">
        <v>222</v>
      </c>
      <c r="J2449" t="s">
        <v>651</v>
      </c>
      <c r="K2449">
        <v>0</v>
      </c>
      <c r="L2449" t="s">
        <v>158</v>
      </c>
      <c r="N2449" t="s">
        <v>354</v>
      </c>
      <c r="O2449" t="s">
        <v>651</v>
      </c>
      <c r="P2449">
        <v>2.7282122942441124E-3</v>
      </c>
      <c r="Q2449" t="s">
        <v>158</v>
      </c>
      <c r="S2449" t="s">
        <v>497</v>
      </c>
      <c r="T2449" t="s">
        <v>651</v>
      </c>
      <c r="U2449">
        <v>3.162898598619453E-3</v>
      </c>
      <c r="V2449" t="s">
        <v>158</v>
      </c>
    </row>
    <row r="2450" spans="9:22" x14ac:dyDescent="0.45">
      <c r="I2450" t="s">
        <v>222</v>
      </c>
      <c r="J2450" t="s">
        <v>652</v>
      </c>
      <c r="K2450">
        <v>0</v>
      </c>
      <c r="L2450" t="s">
        <v>158</v>
      </c>
      <c r="N2450" t="s">
        <v>354</v>
      </c>
      <c r="O2450" t="s">
        <v>652</v>
      </c>
      <c r="P2450">
        <v>1.5853558352260533E-2</v>
      </c>
      <c r="Q2450" t="s">
        <v>158</v>
      </c>
      <c r="S2450" t="s">
        <v>497</v>
      </c>
      <c r="T2450" t="s">
        <v>652</v>
      </c>
      <c r="U2450">
        <v>1.8911280557968146E-2</v>
      </c>
      <c r="V2450" t="s">
        <v>158</v>
      </c>
    </row>
    <row r="2451" spans="9:22" x14ac:dyDescent="0.45">
      <c r="I2451" t="s">
        <v>222</v>
      </c>
      <c r="J2451" t="s">
        <v>653</v>
      </c>
      <c r="K2451">
        <v>0</v>
      </c>
      <c r="L2451" t="s">
        <v>158</v>
      </c>
      <c r="N2451" t="s">
        <v>354</v>
      </c>
      <c r="O2451" t="s">
        <v>653</v>
      </c>
      <c r="P2451">
        <v>1.4439006839885006E-2</v>
      </c>
      <c r="Q2451" t="s">
        <v>158</v>
      </c>
      <c r="S2451" t="s">
        <v>497</v>
      </c>
      <c r="T2451" t="s">
        <v>653</v>
      </c>
      <c r="U2451">
        <v>2.326673023291265E-2</v>
      </c>
      <c r="V2451" t="s">
        <v>158</v>
      </c>
    </row>
    <row r="2452" spans="9:22" x14ac:dyDescent="0.45">
      <c r="I2452" t="s">
        <v>222</v>
      </c>
      <c r="J2452" t="s">
        <v>654</v>
      </c>
      <c r="K2452">
        <v>0</v>
      </c>
      <c r="L2452" t="s">
        <v>158</v>
      </c>
      <c r="N2452" t="s">
        <v>354</v>
      </c>
      <c r="O2452" t="s">
        <v>654</v>
      </c>
      <c r="P2452">
        <v>2.3939694173865322E-3</v>
      </c>
      <c r="Q2452" t="s">
        <v>158</v>
      </c>
      <c r="S2452" t="s">
        <v>497</v>
      </c>
      <c r="T2452" t="s">
        <v>654</v>
      </c>
      <c r="U2452">
        <v>3.8673351768734347E-3</v>
      </c>
      <c r="V2452" t="s">
        <v>158</v>
      </c>
    </row>
    <row r="2453" spans="9:22" x14ac:dyDescent="0.45">
      <c r="I2453" t="s">
        <v>222</v>
      </c>
      <c r="J2453" t="s">
        <v>655</v>
      </c>
      <c r="K2453">
        <v>0</v>
      </c>
      <c r="L2453" t="s">
        <v>158</v>
      </c>
      <c r="N2453" t="s">
        <v>354</v>
      </c>
      <c r="O2453" t="s">
        <v>655</v>
      </c>
      <c r="P2453">
        <v>2.3409835596574502E-3</v>
      </c>
      <c r="Q2453" t="s">
        <v>158</v>
      </c>
      <c r="S2453" t="s">
        <v>497</v>
      </c>
      <c r="T2453" t="s">
        <v>655</v>
      </c>
      <c r="U2453">
        <v>3.7686800276964137E-3</v>
      </c>
      <c r="V2453" t="s">
        <v>158</v>
      </c>
    </row>
    <row r="2454" spans="9:22" x14ac:dyDescent="0.45">
      <c r="I2454" t="s">
        <v>222</v>
      </c>
      <c r="J2454" t="s">
        <v>656</v>
      </c>
      <c r="K2454">
        <v>2.8168460420400069E-3</v>
      </c>
      <c r="L2454" t="s">
        <v>158</v>
      </c>
      <c r="N2454" t="s">
        <v>354</v>
      </c>
      <c r="O2454" t="s">
        <v>656</v>
      </c>
      <c r="P2454">
        <v>2.2983604932628209E-3</v>
      </c>
      <c r="Q2454" t="s">
        <v>158</v>
      </c>
      <c r="S2454" t="s">
        <v>497</v>
      </c>
      <c r="T2454" t="s">
        <v>656</v>
      </c>
      <c r="U2454">
        <v>3.7000906159445519E-3</v>
      </c>
      <c r="V2454" t="s">
        <v>158</v>
      </c>
    </row>
    <row r="2455" spans="9:22" x14ac:dyDescent="0.45">
      <c r="I2455" t="s">
        <v>222</v>
      </c>
      <c r="J2455" t="s">
        <v>657</v>
      </c>
      <c r="K2455">
        <v>4.5971843325151682E-2</v>
      </c>
      <c r="L2455" t="s">
        <v>158</v>
      </c>
      <c r="N2455" t="s">
        <v>354</v>
      </c>
      <c r="O2455" t="s">
        <v>657</v>
      </c>
      <c r="P2455">
        <v>1.5892690442695482E-2</v>
      </c>
      <c r="Q2455" t="s">
        <v>158</v>
      </c>
      <c r="S2455" t="s">
        <v>497</v>
      </c>
      <c r="T2455" t="s">
        <v>657</v>
      </c>
      <c r="U2455">
        <v>2.4602358022407293E-2</v>
      </c>
      <c r="V2455" t="s">
        <v>158</v>
      </c>
    </row>
    <row r="2456" spans="9:22" x14ac:dyDescent="0.45">
      <c r="I2456" t="s">
        <v>222</v>
      </c>
      <c r="J2456" t="s">
        <v>658</v>
      </c>
      <c r="K2456">
        <v>3.6662383543075378E-3</v>
      </c>
      <c r="L2456" t="s">
        <v>158</v>
      </c>
      <c r="N2456" t="s">
        <v>354</v>
      </c>
      <c r="O2456" t="s">
        <v>658</v>
      </c>
      <c r="P2456">
        <v>2.9056635919348954E-3</v>
      </c>
      <c r="Q2456" t="s">
        <v>158</v>
      </c>
      <c r="S2456" t="s">
        <v>497</v>
      </c>
      <c r="T2456" t="s">
        <v>658</v>
      </c>
      <c r="U2456">
        <v>3.6823360899483244E-3</v>
      </c>
      <c r="V2456" t="s">
        <v>158</v>
      </c>
    </row>
    <row r="2457" spans="9:22" x14ac:dyDescent="0.45">
      <c r="I2457" t="s">
        <v>222</v>
      </c>
      <c r="J2457" t="s">
        <v>659</v>
      </c>
      <c r="K2457">
        <v>0</v>
      </c>
      <c r="L2457" t="s">
        <v>158</v>
      </c>
      <c r="N2457" t="s">
        <v>354</v>
      </c>
      <c r="O2457" t="s">
        <v>659</v>
      </c>
      <c r="P2457">
        <v>3.023214168832319E-3</v>
      </c>
      <c r="Q2457" t="s">
        <v>158</v>
      </c>
      <c r="S2457" t="s">
        <v>497</v>
      </c>
      <c r="T2457" t="s">
        <v>659</v>
      </c>
      <c r="U2457">
        <v>3.7566154646179566E-3</v>
      </c>
      <c r="V2457" t="s">
        <v>158</v>
      </c>
    </row>
    <row r="2458" spans="9:22" x14ac:dyDescent="0.45">
      <c r="I2458" t="s">
        <v>222</v>
      </c>
      <c r="J2458" t="s">
        <v>660</v>
      </c>
      <c r="K2458">
        <v>0</v>
      </c>
      <c r="L2458" t="s">
        <v>158</v>
      </c>
      <c r="N2458" t="s">
        <v>354</v>
      </c>
      <c r="O2458" t="s">
        <v>660</v>
      </c>
      <c r="P2458">
        <v>1.6236836358384635E-2</v>
      </c>
      <c r="Q2458" t="s">
        <v>158</v>
      </c>
      <c r="S2458" t="s">
        <v>497</v>
      </c>
      <c r="T2458" t="s">
        <v>660</v>
      </c>
      <c r="U2458">
        <v>2.1946845244730583E-2</v>
      </c>
      <c r="V2458" t="s">
        <v>158</v>
      </c>
    </row>
    <row r="2459" spans="9:22" x14ac:dyDescent="0.45">
      <c r="I2459" t="s">
        <v>223</v>
      </c>
      <c r="J2459" t="s">
        <v>157</v>
      </c>
      <c r="K2459">
        <v>0</v>
      </c>
      <c r="L2459" t="s">
        <v>158</v>
      </c>
      <c r="N2459" t="s">
        <v>355</v>
      </c>
      <c r="O2459" t="s">
        <v>157</v>
      </c>
      <c r="P2459">
        <v>6.982016362829159E-2</v>
      </c>
      <c r="Q2459" t="s">
        <v>158</v>
      </c>
      <c r="S2459" t="s">
        <v>498</v>
      </c>
      <c r="T2459" t="s">
        <v>157</v>
      </c>
      <c r="U2459">
        <v>6.0218018096464924E-2</v>
      </c>
      <c r="V2459" t="s">
        <v>158</v>
      </c>
    </row>
    <row r="2460" spans="9:22" x14ac:dyDescent="0.45">
      <c r="I2460" t="s">
        <v>223</v>
      </c>
      <c r="J2460" t="s">
        <v>159</v>
      </c>
      <c r="K2460">
        <v>8.2883254490711442E-6</v>
      </c>
      <c r="L2460" t="s">
        <v>158</v>
      </c>
      <c r="N2460" t="s">
        <v>355</v>
      </c>
      <c r="O2460" t="s">
        <v>159</v>
      </c>
      <c r="P2460">
        <v>1.1595306023942835E-2</v>
      </c>
      <c r="Q2460" t="s">
        <v>158</v>
      </c>
      <c r="S2460" t="s">
        <v>498</v>
      </c>
      <c r="T2460" t="s">
        <v>159</v>
      </c>
      <c r="U2460">
        <v>1.0558089332683372E-2</v>
      </c>
      <c r="V2460" t="s">
        <v>158</v>
      </c>
    </row>
    <row r="2461" spans="9:22" x14ac:dyDescent="0.45">
      <c r="I2461" t="s">
        <v>223</v>
      </c>
      <c r="J2461" t="s">
        <v>160</v>
      </c>
      <c r="K2461">
        <v>3.8976481881619128E-3</v>
      </c>
      <c r="L2461" t="s">
        <v>158</v>
      </c>
      <c r="N2461" t="s">
        <v>355</v>
      </c>
      <c r="O2461" t="s">
        <v>160</v>
      </c>
      <c r="P2461">
        <v>1.1878822109570369E-2</v>
      </c>
      <c r="Q2461" t="s">
        <v>158</v>
      </c>
      <c r="S2461" t="s">
        <v>498</v>
      </c>
      <c r="T2461" t="s">
        <v>160</v>
      </c>
      <c r="U2461">
        <v>1.0711065596022329E-2</v>
      </c>
      <c r="V2461" t="s">
        <v>158</v>
      </c>
    </row>
    <row r="2462" spans="9:22" x14ac:dyDescent="0.45">
      <c r="I2462" t="s">
        <v>223</v>
      </c>
      <c r="J2462" t="s">
        <v>161</v>
      </c>
      <c r="K2462">
        <v>1.0744245191026208E-2</v>
      </c>
      <c r="L2462" t="s">
        <v>158</v>
      </c>
      <c r="N2462" t="s">
        <v>355</v>
      </c>
      <c r="O2462" t="s">
        <v>161</v>
      </c>
      <c r="P2462">
        <v>1.23109544715015E-2</v>
      </c>
      <c r="Q2462" t="s">
        <v>158</v>
      </c>
      <c r="S2462" t="s">
        <v>498</v>
      </c>
      <c r="T2462" t="s">
        <v>161</v>
      </c>
      <c r="U2462">
        <v>1.0753526415398696E-2</v>
      </c>
      <c r="V2462" t="s">
        <v>158</v>
      </c>
    </row>
    <row r="2463" spans="9:22" x14ac:dyDescent="0.45">
      <c r="I2463" t="s">
        <v>223</v>
      </c>
      <c r="J2463" t="s">
        <v>162</v>
      </c>
      <c r="K2463">
        <v>0.1403592028362308</v>
      </c>
      <c r="L2463" t="s">
        <v>158</v>
      </c>
      <c r="N2463" t="s">
        <v>355</v>
      </c>
      <c r="O2463" t="s">
        <v>162</v>
      </c>
      <c r="P2463">
        <v>8.5090334000187035E-2</v>
      </c>
      <c r="Q2463" t="s">
        <v>158</v>
      </c>
      <c r="S2463" t="s">
        <v>498</v>
      </c>
      <c r="T2463" t="s">
        <v>162</v>
      </c>
      <c r="U2463">
        <v>7.2925345411610679E-2</v>
      </c>
      <c r="V2463" t="s">
        <v>158</v>
      </c>
    </row>
    <row r="2464" spans="9:22" x14ac:dyDescent="0.45">
      <c r="I2464" t="s">
        <v>223</v>
      </c>
      <c r="J2464" t="s">
        <v>619</v>
      </c>
      <c r="K2464">
        <v>1.4376784841234098E-2</v>
      </c>
      <c r="L2464" t="s">
        <v>158</v>
      </c>
      <c r="N2464" t="s">
        <v>355</v>
      </c>
      <c r="O2464" t="s">
        <v>619</v>
      </c>
      <c r="P2464">
        <v>1.2137839759714372E-2</v>
      </c>
      <c r="Q2464" t="s">
        <v>158</v>
      </c>
      <c r="S2464" t="s">
        <v>498</v>
      </c>
      <c r="T2464" t="s">
        <v>619</v>
      </c>
      <c r="U2464">
        <v>1.0522367862066104E-2</v>
      </c>
      <c r="V2464" t="s">
        <v>158</v>
      </c>
    </row>
    <row r="2465" spans="9:22" x14ac:dyDescent="0.45">
      <c r="I2465" t="s">
        <v>223</v>
      </c>
      <c r="J2465" t="s">
        <v>620</v>
      </c>
      <c r="K2465">
        <v>8.3336461190551981E-3</v>
      </c>
      <c r="L2465" t="s">
        <v>158</v>
      </c>
      <c r="N2465" t="s">
        <v>355</v>
      </c>
      <c r="O2465" t="s">
        <v>620</v>
      </c>
      <c r="P2465">
        <v>1.2264711007656425E-2</v>
      </c>
      <c r="Q2465" t="s">
        <v>158</v>
      </c>
      <c r="S2465" t="s">
        <v>498</v>
      </c>
      <c r="T2465" t="s">
        <v>620</v>
      </c>
      <c r="U2465">
        <v>1.0583695715857599E-2</v>
      </c>
      <c r="V2465" t="s">
        <v>158</v>
      </c>
    </row>
    <row r="2466" spans="9:22" x14ac:dyDescent="0.45">
      <c r="I2466" t="s">
        <v>223</v>
      </c>
      <c r="J2466" t="s">
        <v>621</v>
      </c>
      <c r="K2466">
        <v>1.6997078167189418E-3</v>
      </c>
      <c r="L2466" t="s">
        <v>158</v>
      </c>
      <c r="N2466" t="s">
        <v>355</v>
      </c>
      <c r="O2466" t="s">
        <v>621</v>
      </c>
      <c r="P2466">
        <v>7.2986929508970858E-2</v>
      </c>
      <c r="Q2466" t="s">
        <v>158</v>
      </c>
      <c r="S2466" t="s">
        <v>498</v>
      </c>
      <c r="T2466" t="s">
        <v>621</v>
      </c>
      <c r="U2466">
        <v>6.1571728730741758E-2</v>
      </c>
      <c r="V2466" t="s">
        <v>158</v>
      </c>
    </row>
    <row r="2467" spans="9:22" x14ac:dyDescent="0.45">
      <c r="I2467" t="s">
        <v>223</v>
      </c>
      <c r="J2467" t="s">
        <v>163</v>
      </c>
      <c r="K2467">
        <v>2.4748112613421271E-3</v>
      </c>
      <c r="L2467" t="s">
        <v>158</v>
      </c>
      <c r="N2467" t="s">
        <v>355</v>
      </c>
      <c r="O2467" t="s">
        <v>163</v>
      </c>
      <c r="P2467">
        <v>5.0318489584821748E-2</v>
      </c>
      <c r="Q2467" t="s">
        <v>158</v>
      </c>
      <c r="S2467" t="s">
        <v>498</v>
      </c>
      <c r="T2467" t="s">
        <v>163</v>
      </c>
      <c r="U2467">
        <v>4.8983199144957357E-2</v>
      </c>
      <c r="V2467" t="s">
        <v>158</v>
      </c>
    </row>
    <row r="2468" spans="9:22" x14ac:dyDescent="0.45">
      <c r="I2468" t="s">
        <v>223</v>
      </c>
      <c r="J2468" t="s">
        <v>164</v>
      </c>
      <c r="K2468">
        <v>1.0344909725040648E-2</v>
      </c>
      <c r="L2468" t="s">
        <v>158</v>
      </c>
      <c r="N2468" t="s">
        <v>355</v>
      </c>
      <c r="O2468" t="s">
        <v>164</v>
      </c>
      <c r="P2468">
        <v>8.6566098400929041E-3</v>
      </c>
      <c r="Q2468" t="s">
        <v>158</v>
      </c>
      <c r="S2468" t="s">
        <v>498</v>
      </c>
      <c r="T2468" t="s">
        <v>164</v>
      </c>
      <c r="U2468">
        <v>7.7645213875726449E-3</v>
      </c>
      <c r="V2468" t="s">
        <v>158</v>
      </c>
    </row>
    <row r="2469" spans="9:22" x14ac:dyDescent="0.45">
      <c r="I2469" t="s">
        <v>223</v>
      </c>
      <c r="J2469" t="s">
        <v>165</v>
      </c>
      <c r="K2469">
        <v>1.8564776637053526E-2</v>
      </c>
      <c r="L2469" t="s">
        <v>158</v>
      </c>
      <c r="N2469" t="s">
        <v>355</v>
      </c>
      <c r="O2469" t="s">
        <v>165</v>
      </c>
      <c r="P2469">
        <v>8.2266174286447051E-3</v>
      </c>
      <c r="Q2469" t="s">
        <v>158</v>
      </c>
      <c r="S2469" t="s">
        <v>498</v>
      </c>
      <c r="T2469" t="s">
        <v>165</v>
      </c>
      <c r="U2469">
        <v>7.9558089230976296E-3</v>
      </c>
      <c r="V2469" t="s">
        <v>158</v>
      </c>
    </row>
    <row r="2470" spans="9:22" x14ac:dyDescent="0.45">
      <c r="I2470" t="s">
        <v>223</v>
      </c>
      <c r="J2470" t="s">
        <v>166</v>
      </c>
      <c r="K2470">
        <v>2.5261691180553332E-2</v>
      </c>
      <c r="L2470" t="s">
        <v>158</v>
      </c>
      <c r="N2470" t="s">
        <v>355</v>
      </c>
      <c r="O2470" t="s">
        <v>166</v>
      </c>
      <c r="P2470">
        <v>7.8200007992809198E-3</v>
      </c>
      <c r="Q2470" t="s">
        <v>158</v>
      </c>
      <c r="S2470" t="s">
        <v>498</v>
      </c>
      <c r="T2470" t="s">
        <v>166</v>
      </c>
      <c r="U2470">
        <v>8.1390121761541045E-3</v>
      </c>
      <c r="V2470" t="s">
        <v>158</v>
      </c>
    </row>
    <row r="2471" spans="9:22" x14ac:dyDescent="0.45">
      <c r="I2471" t="s">
        <v>223</v>
      </c>
      <c r="J2471" t="s">
        <v>167</v>
      </c>
      <c r="K2471">
        <v>0.21765299758157716</v>
      </c>
      <c r="L2471" t="s">
        <v>158</v>
      </c>
      <c r="N2471" t="s">
        <v>355</v>
      </c>
      <c r="O2471" t="s">
        <v>167</v>
      </c>
      <c r="P2471">
        <v>5.4477703644081339E-2</v>
      </c>
      <c r="Q2471" t="s">
        <v>158</v>
      </c>
      <c r="S2471" t="s">
        <v>498</v>
      </c>
      <c r="T2471" t="s">
        <v>167</v>
      </c>
      <c r="U2471">
        <v>5.8672627696540518E-2</v>
      </c>
      <c r="V2471" t="s">
        <v>158</v>
      </c>
    </row>
    <row r="2472" spans="9:22" x14ac:dyDescent="0.45">
      <c r="I2472" t="s">
        <v>223</v>
      </c>
      <c r="J2472" t="s">
        <v>623</v>
      </c>
      <c r="K2472">
        <v>2.492487954323459E-2</v>
      </c>
      <c r="L2472" t="s">
        <v>158</v>
      </c>
      <c r="N2472" t="s">
        <v>355</v>
      </c>
      <c r="O2472" t="s">
        <v>623</v>
      </c>
      <c r="P2472">
        <v>8.6567530557721279E-3</v>
      </c>
      <c r="Q2472" t="s">
        <v>158</v>
      </c>
      <c r="S2472" t="s">
        <v>498</v>
      </c>
      <c r="T2472" t="s">
        <v>623</v>
      </c>
      <c r="U2472">
        <v>9.3637214246515485E-3</v>
      </c>
      <c r="V2472" t="s">
        <v>158</v>
      </c>
    </row>
    <row r="2473" spans="9:22" x14ac:dyDescent="0.45">
      <c r="I2473" t="s">
        <v>223</v>
      </c>
      <c r="J2473" t="s">
        <v>624</v>
      </c>
      <c r="K2473">
        <v>1.9265042866390768E-2</v>
      </c>
      <c r="L2473" t="s">
        <v>158</v>
      </c>
      <c r="N2473" t="s">
        <v>355</v>
      </c>
      <c r="O2473" t="s">
        <v>624</v>
      </c>
      <c r="P2473">
        <v>8.934057860386006E-3</v>
      </c>
      <c r="Q2473" t="s">
        <v>158</v>
      </c>
      <c r="S2473" t="s">
        <v>498</v>
      </c>
      <c r="T2473" t="s">
        <v>624</v>
      </c>
      <c r="U2473">
        <v>9.3461824622086114E-3</v>
      </c>
      <c r="V2473" t="s">
        <v>158</v>
      </c>
    </row>
    <row r="2474" spans="9:22" x14ac:dyDescent="0.45">
      <c r="I2474" t="s">
        <v>223</v>
      </c>
      <c r="J2474" t="s">
        <v>625</v>
      </c>
      <c r="K2474">
        <v>1.4646809830262113E-2</v>
      </c>
      <c r="L2474" t="s">
        <v>158</v>
      </c>
      <c r="N2474" t="s">
        <v>355</v>
      </c>
      <c r="O2474" t="s">
        <v>625</v>
      </c>
      <c r="P2474">
        <v>5.4196309492419534E-2</v>
      </c>
      <c r="Q2474" t="s">
        <v>158</v>
      </c>
      <c r="S2474" t="s">
        <v>498</v>
      </c>
      <c r="T2474" t="s">
        <v>625</v>
      </c>
      <c r="U2474">
        <v>5.3204659609665861E-2</v>
      </c>
      <c r="V2474" t="s">
        <v>158</v>
      </c>
    </row>
    <row r="2475" spans="9:22" x14ac:dyDescent="0.45">
      <c r="I2475" t="s">
        <v>223</v>
      </c>
      <c r="J2475" t="s">
        <v>168</v>
      </c>
      <c r="K2475">
        <v>6.5493527006096842E-4</v>
      </c>
      <c r="L2475" t="s">
        <v>158</v>
      </c>
      <c r="N2475" t="s">
        <v>355</v>
      </c>
      <c r="O2475" t="s">
        <v>168</v>
      </c>
      <c r="P2475">
        <v>5.7572970997894685E-2</v>
      </c>
      <c r="Q2475" t="s">
        <v>158</v>
      </c>
      <c r="S2475" t="s">
        <v>498</v>
      </c>
      <c r="T2475" t="s">
        <v>168</v>
      </c>
      <c r="U2475">
        <v>6.2215635685029358E-2</v>
      </c>
      <c r="V2475" t="s">
        <v>158</v>
      </c>
    </row>
    <row r="2476" spans="9:22" x14ac:dyDescent="0.45">
      <c r="I2476" t="s">
        <v>223</v>
      </c>
      <c r="J2476" t="s">
        <v>169</v>
      </c>
      <c r="K2476">
        <v>8.474058118934388E-3</v>
      </c>
      <c r="L2476" t="s">
        <v>158</v>
      </c>
      <c r="N2476" t="s">
        <v>355</v>
      </c>
      <c r="O2476" t="s">
        <v>169</v>
      </c>
      <c r="P2476">
        <v>9.3999754164791182E-3</v>
      </c>
      <c r="Q2476" t="s">
        <v>158</v>
      </c>
      <c r="S2476" t="s">
        <v>498</v>
      </c>
      <c r="T2476" t="s">
        <v>169</v>
      </c>
      <c r="U2476">
        <v>1.0886189083440138E-2</v>
      </c>
      <c r="V2476" t="s">
        <v>158</v>
      </c>
    </row>
    <row r="2477" spans="9:22" x14ac:dyDescent="0.45">
      <c r="I2477" t="s">
        <v>223</v>
      </c>
      <c r="J2477" t="s">
        <v>170</v>
      </c>
      <c r="K2477">
        <v>1.4457894855449925E-2</v>
      </c>
      <c r="L2477" t="s">
        <v>158</v>
      </c>
      <c r="N2477" t="s">
        <v>355</v>
      </c>
      <c r="O2477" t="s">
        <v>170</v>
      </c>
      <c r="P2477">
        <v>9.0568012445256894E-3</v>
      </c>
      <c r="Q2477" t="s">
        <v>158</v>
      </c>
      <c r="S2477" t="s">
        <v>498</v>
      </c>
      <c r="T2477" t="s">
        <v>170</v>
      </c>
      <c r="U2477">
        <v>1.0937038346820548E-2</v>
      </c>
      <c r="V2477" t="s">
        <v>158</v>
      </c>
    </row>
    <row r="2478" spans="9:22" x14ac:dyDescent="0.45">
      <c r="I2478" t="s">
        <v>223</v>
      </c>
      <c r="J2478" t="s">
        <v>171</v>
      </c>
      <c r="K2478">
        <v>1.8435836442668961E-2</v>
      </c>
      <c r="L2478" t="s">
        <v>158</v>
      </c>
      <c r="N2478" t="s">
        <v>355</v>
      </c>
      <c r="O2478" t="s">
        <v>171</v>
      </c>
      <c r="P2478">
        <v>8.7526450376575454E-3</v>
      </c>
      <c r="Q2478" t="s">
        <v>158</v>
      </c>
      <c r="S2478" t="s">
        <v>498</v>
      </c>
      <c r="T2478" t="s">
        <v>171</v>
      </c>
      <c r="U2478">
        <v>1.0980779512066788E-2</v>
      </c>
      <c r="V2478" t="s">
        <v>158</v>
      </c>
    </row>
    <row r="2479" spans="9:22" x14ac:dyDescent="0.45">
      <c r="I2479" t="s">
        <v>223</v>
      </c>
      <c r="J2479" t="s">
        <v>172</v>
      </c>
      <c r="K2479">
        <v>0.14673092594982523</v>
      </c>
      <c r="L2479" t="s">
        <v>158</v>
      </c>
      <c r="N2479" t="s">
        <v>355</v>
      </c>
      <c r="O2479" t="s">
        <v>172</v>
      </c>
      <c r="P2479">
        <v>5.6624705742042147E-2</v>
      </c>
      <c r="Q2479" t="s">
        <v>158</v>
      </c>
      <c r="S2479" t="s">
        <v>498</v>
      </c>
      <c r="T2479" t="s">
        <v>172</v>
      </c>
      <c r="U2479">
        <v>7.8212706068764182E-2</v>
      </c>
      <c r="V2479" t="s">
        <v>158</v>
      </c>
    </row>
    <row r="2480" spans="9:22" x14ac:dyDescent="0.45">
      <c r="I2480" t="s">
        <v>223</v>
      </c>
      <c r="J2480" t="s">
        <v>627</v>
      </c>
      <c r="K2480">
        <v>1.6871992496222815E-2</v>
      </c>
      <c r="L2480" t="s">
        <v>158</v>
      </c>
      <c r="N2480" t="s">
        <v>355</v>
      </c>
      <c r="O2480" t="s">
        <v>627</v>
      </c>
      <c r="P2480">
        <v>9.3308807553156067E-3</v>
      </c>
      <c r="Q2480" t="s">
        <v>158</v>
      </c>
      <c r="S2480" t="s">
        <v>498</v>
      </c>
      <c r="T2480" t="s">
        <v>627</v>
      </c>
      <c r="U2480">
        <v>1.1207646665097449E-2</v>
      </c>
      <c r="V2480" t="s">
        <v>158</v>
      </c>
    </row>
    <row r="2481" spans="9:22" x14ac:dyDescent="0.45">
      <c r="I2481" t="s">
        <v>223</v>
      </c>
      <c r="J2481" t="s">
        <v>628</v>
      </c>
      <c r="K2481">
        <v>1.4109453160061571E-2</v>
      </c>
      <c r="L2481" t="s">
        <v>158</v>
      </c>
      <c r="N2481" t="s">
        <v>355</v>
      </c>
      <c r="O2481" t="s">
        <v>628</v>
      </c>
      <c r="P2481">
        <v>9.6553000772446745E-3</v>
      </c>
      <c r="Q2481" t="s">
        <v>158</v>
      </c>
      <c r="S2481" t="s">
        <v>498</v>
      </c>
      <c r="T2481" t="s">
        <v>628</v>
      </c>
      <c r="U2481">
        <v>1.1083381746140548E-2</v>
      </c>
      <c r="V2481" t="s">
        <v>158</v>
      </c>
    </row>
    <row r="2482" spans="9:22" x14ac:dyDescent="0.45">
      <c r="I2482" t="s">
        <v>223</v>
      </c>
      <c r="J2482" t="s">
        <v>629</v>
      </c>
      <c r="K2482">
        <v>1.2385584377309149E-2</v>
      </c>
      <c r="L2482" t="s">
        <v>158</v>
      </c>
      <c r="N2482" t="s">
        <v>355</v>
      </c>
      <c r="O2482" t="s">
        <v>629</v>
      </c>
      <c r="P2482">
        <v>5.904959960434767E-2</v>
      </c>
      <c r="Q2482" t="s">
        <v>158</v>
      </c>
      <c r="S2482" t="s">
        <v>498</v>
      </c>
      <c r="T2482" t="s">
        <v>629</v>
      </c>
      <c r="U2482">
        <v>6.357753962976713E-2</v>
      </c>
      <c r="V2482" t="s">
        <v>158</v>
      </c>
    </row>
    <row r="2483" spans="9:22" x14ac:dyDescent="0.45">
      <c r="I2483" t="s">
        <v>223</v>
      </c>
      <c r="J2483" t="s">
        <v>631</v>
      </c>
      <c r="K2483">
        <v>0</v>
      </c>
      <c r="L2483" t="s">
        <v>158</v>
      </c>
      <c r="N2483" t="s">
        <v>355</v>
      </c>
      <c r="O2483" t="s">
        <v>631</v>
      </c>
      <c r="P2483">
        <v>4.3182320918273356E-2</v>
      </c>
      <c r="Q2483" t="s">
        <v>158</v>
      </c>
      <c r="S2483" t="s">
        <v>498</v>
      </c>
      <c r="T2483" t="s">
        <v>631</v>
      </c>
      <c r="U2483">
        <v>2.9259744376763413E-2</v>
      </c>
      <c r="V2483" t="s">
        <v>158</v>
      </c>
    </row>
    <row r="2484" spans="9:22" x14ac:dyDescent="0.45">
      <c r="I2484" t="s">
        <v>223</v>
      </c>
      <c r="J2484" t="s">
        <v>632</v>
      </c>
      <c r="K2484">
        <v>1.7217203908227894E-3</v>
      </c>
      <c r="L2484" t="s">
        <v>158</v>
      </c>
      <c r="N2484" t="s">
        <v>355</v>
      </c>
      <c r="O2484" t="s">
        <v>632</v>
      </c>
      <c r="P2484">
        <v>7.1233937868996179E-3</v>
      </c>
      <c r="Q2484" t="s">
        <v>158</v>
      </c>
      <c r="S2484" t="s">
        <v>498</v>
      </c>
      <c r="T2484" t="s">
        <v>632</v>
      </c>
      <c r="U2484">
        <v>5.1601623132893132E-3</v>
      </c>
      <c r="V2484" t="s">
        <v>158</v>
      </c>
    </row>
    <row r="2485" spans="9:22" x14ac:dyDescent="0.45">
      <c r="I2485" t="s">
        <v>223</v>
      </c>
      <c r="J2485" t="s">
        <v>633</v>
      </c>
      <c r="K2485">
        <v>7.5607828215116506E-3</v>
      </c>
      <c r="L2485" t="s">
        <v>158</v>
      </c>
      <c r="N2485" t="s">
        <v>355</v>
      </c>
      <c r="O2485" t="s">
        <v>633</v>
      </c>
      <c r="P2485">
        <v>6.7359055615398549E-3</v>
      </c>
      <c r="Q2485" t="s">
        <v>158</v>
      </c>
      <c r="S2485" t="s">
        <v>498</v>
      </c>
      <c r="T2485" t="s">
        <v>633</v>
      </c>
      <c r="U2485">
        <v>5.2101302211793564E-3</v>
      </c>
      <c r="V2485" t="s">
        <v>158</v>
      </c>
    </row>
    <row r="2486" spans="9:22" x14ac:dyDescent="0.45">
      <c r="I2486" t="s">
        <v>223</v>
      </c>
      <c r="J2486" t="s">
        <v>634</v>
      </c>
      <c r="K2486">
        <v>1.2628146874557072E-2</v>
      </c>
      <c r="L2486" t="s">
        <v>158</v>
      </c>
      <c r="N2486" t="s">
        <v>355</v>
      </c>
      <c r="O2486" t="s">
        <v>634</v>
      </c>
      <c r="P2486">
        <v>6.4403609830870545E-3</v>
      </c>
      <c r="Q2486" t="s">
        <v>158</v>
      </c>
      <c r="S2486" t="s">
        <v>498</v>
      </c>
      <c r="T2486" t="s">
        <v>634</v>
      </c>
      <c r="U2486">
        <v>5.2036450854887652E-3</v>
      </c>
      <c r="V2486" t="s">
        <v>158</v>
      </c>
    </row>
    <row r="2487" spans="9:22" x14ac:dyDescent="0.45">
      <c r="I2487" t="s">
        <v>223</v>
      </c>
      <c r="J2487" t="s">
        <v>635</v>
      </c>
      <c r="K2487">
        <v>0.11881564874140677</v>
      </c>
      <c r="L2487" t="s">
        <v>158</v>
      </c>
      <c r="N2487" t="s">
        <v>355</v>
      </c>
      <c r="O2487" t="s">
        <v>635</v>
      </c>
      <c r="P2487">
        <v>4.3612419398369871E-2</v>
      </c>
      <c r="Q2487" t="s">
        <v>158</v>
      </c>
      <c r="S2487" t="s">
        <v>498</v>
      </c>
      <c r="T2487" t="s">
        <v>635</v>
      </c>
      <c r="U2487">
        <v>3.6956194620046519E-2</v>
      </c>
      <c r="V2487" t="s">
        <v>158</v>
      </c>
    </row>
    <row r="2488" spans="9:22" x14ac:dyDescent="0.45">
      <c r="I2488" t="s">
        <v>223</v>
      </c>
      <c r="J2488" t="s">
        <v>636</v>
      </c>
      <c r="K2488">
        <v>1.2191474675878819E-2</v>
      </c>
      <c r="L2488" t="s">
        <v>158</v>
      </c>
      <c r="N2488" t="s">
        <v>355</v>
      </c>
      <c r="O2488" t="s">
        <v>636</v>
      </c>
      <c r="P2488">
        <v>6.8036444755183896E-3</v>
      </c>
      <c r="Q2488" t="s">
        <v>158</v>
      </c>
      <c r="S2488" t="s">
        <v>498</v>
      </c>
      <c r="T2488" t="s">
        <v>636</v>
      </c>
      <c r="U2488">
        <v>5.7491751097347825E-3</v>
      </c>
      <c r="V2488" t="s">
        <v>158</v>
      </c>
    </row>
    <row r="2489" spans="9:22" x14ac:dyDescent="0.45">
      <c r="I2489" t="s">
        <v>223</v>
      </c>
      <c r="J2489" t="s">
        <v>637</v>
      </c>
      <c r="K2489">
        <v>7.2882844122502234E-3</v>
      </c>
      <c r="L2489" t="s">
        <v>158</v>
      </c>
      <c r="N2489" t="s">
        <v>355</v>
      </c>
      <c r="O2489" t="s">
        <v>637</v>
      </c>
      <c r="P2489">
        <v>6.9721822717537848E-3</v>
      </c>
      <c r="Q2489" t="s">
        <v>158</v>
      </c>
      <c r="S2489" t="s">
        <v>498</v>
      </c>
      <c r="T2489" t="s">
        <v>637</v>
      </c>
      <c r="U2489">
        <v>5.880056677170723E-3</v>
      </c>
      <c r="V2489" t="s">
        <v>158</v>
      </c>
    </row>
    <row r="2490" spans="9:22" x14ac:dyDescent="0.45">
      <c r="I2490" t="s">
        <v>223</v>
      </c>
      <c r="J2490" t="s">
        <v>638</v>
      </c>
      <c r="K2490">
        <v>1.524008514905834E-3</v>
      </c>
      <c r="L2490" t="s">
        <v>158</v>
      </c>
      <c r="N2490" t="s">
        <v>355</v>
      </c>
      <c r="O2490" t="s">
        <v>638</v>
      </c>
      <c r="P2490">
        <v>4.2485243696988806E-2</v>
      </c>
      <c r="Q2490" t="s">
        <v>158</v>
      </c>
      <c r="S2490" t="s">
        <v>498</v>
      </c>
      <c r="T2490" t="s">
        <v>638</v>
      </c>
      <c r="U2490">
        <v>3.1154186331938897E-2</v>
      </c>
      <c r="V2490" t="s">
        <v>158</v>
      </c>
    </row>
    <row r="2491" spans="9:22" x14ac:dyDescent="0.45">
      <c r="I2491" t="s">
        <v>223</v>
      </c>
      <c r="J2491" t="s">
        <v>645</v>
      </c>
      <c r="K2491">
        <v>0</v>
      </c>
      <c r="L2491" t="s">
        <v>158</v>
      </c>
      <c r="N2491" t="s">
        <v>355</v>
      </c>
      <c r="O2491" t="s">
        <v>645</v>
      </c>
      <c r="P2491">
        <v>1.2180480332645079E-2</v>
      </c>
      <c r="Q2491" t="s">
        <v>158</v>
      </c>
      <c r="S2491" t="s">
        <v>498</v>
      </c>
      <c r="T2491" t="s">
        <v>645</v>
      </c>
      <c r="U2491">
        <v>1.9043884906073512E-2</v>
      </c>
      <c r="V2491" t="s">
        <v>158</v>
      </c>
    </row>
    <row r="2492" spans="9:22" x14ac:dyDescent="0.45">
      <c r="I2492" t="s">
        <v>223</v>
      </c>
      <c r="J2492" t="s">
        <v>646</v>
      </c>
      <c r="K2492">
        <v>0</v>
      </c>
      <c r="L2492" t="s">
        <v>158</v>
      </c>
      <c r="N2492" t="s">
        <v>355</v>
      </c>
      <c r="O2492" t="s">
        <v>646</v>
      </c>
      <c r="P2492">
        <v>2.0001644429855367E-3</v>
      </c>
      <c r="Q2492" t="s">
        <v>158</v>
      </c>
      <c r="S2492" t="s">
        <v>498</v>
      </c>
      <c r="T2492" t="s">
        <v>646</v>
      </c>
      <c r="U2492">
        <v>3.3140071692176038E-3</v>
      </c>
      <c r="V2492" t="s">
        <v>158</v>
      </c>
    </row>
    <row r="2493" spans="9:22" x14ac:dyDescent="0.45">
      <c r="I2493" t="s">
        <v>223</v>
      </c>
      <c r="J2493" t="s">
        <v>647</v>
      </c>
      <c r="K2493">
        <v>1.0987637182284279E-3</v>
      </c>
      <c r="L2493" t="s">
        <v>158</v>
      </c>
      <c r="N2493" t="s">
        <v>355</v>
      </c>
      <c r="O2493" t="s">
        <v>647</v>
      </c>
      <c r="P2493">
        <v>1.9627085183651512E-3</v>
      </c>
      <c r="Q2493" t="s">
        <v>158</v>
      </c>
      <c r="S2493" t="s">
        <v>498</v>
      </c>
      <c r="T2493" t="s">
        <v>647</v>
      </c>
      <c r="U2493">
        <v>3.3155603479177106E-3</v>
      </c>
      <c r="V2493" t="s">
        <v>158</v>
      </c>
    </row>
    <row r="2494" spans="9:22" x14ac:dyDescent="0.45">
      <c r="I2494" t="s">
        <v>223</v>
      </c>
      <c r="J2494" t="s">
        <v>648</v>
      </c>
      <c r="K2494">
        <v>2.9827597440868488E-3</v>
      </c>
      <c r="L2494" t="s">
        <v>158</v>
      </c>
      <c r="N2494" t="s">
        <v>355</v>
      </c>
      <c r="O2494" t="s">
        <v>648</v>
      </c>
      <c r="P2494">
        <v>1.9837930888472561E-3</v>
      </c>
      <c r="Q2494" t="s">
        <v>158</v>
      </c>
      <c r="S2494" t="s">
        <v>498</v>
      </c>
      <c r="T2494" t="s">
        <v>648</v>
      </c>
      <c r="U2494">
        <v>3.2725708715430537E-3</v>
      </c>
      <c r="V2494" t="s">
        <v>158</v>
      </c>
    </row>
    <row r="2495" spans="9:22" x14ac:dyDescent="0.45">
      <c r="I2495" t="s">
        <v>223</v>
      </c>
      <c r="J2495" t="s">
        <v>649</v>
      </c>
      <c r="K2495">
        <v>3.7506740537871751E-2</v>
      </c>
      <c r="L2495" t="s">
        <v>158</v>
      </c>
      <c r="N2495" t="s">
        <v>355</v>
      </c>
      <c r="O2495" t="s">
        <v>649</v>
      </c>
      <c r="P2495">
        <v>1.447535086256465E-2</v>
      </c>
      <c r="Q2495" t="s">
        <v>158</v>
      </c>
      <c r="S2495" t="s">
        <v>498</v>
      </c>
      <c r="T2495" t="s">
        <v>649</v>
      </c>
      <c r="U2495">
        <v>2.2083808678598257E-2</v>
      </c>
      <c r="V2495" t="s">
        <v>158</v>
      </c>
    </row>
    <row r="2496" spans="9:22" x14ac:dyDescent="0.45">
      <c r="I2496" t="s">
        <v>223</v>
      </c>
      <c r="J2496" t="s">
        <v>650</v>
      </c>
      <c r="K2496">
        <v>2.2828569742444553E-3</v>
      </c>
      <c r="L2496" t="s">
        <v>158</v>
      </c>
      <c r="N2496" t="s">
        <v>355</v>
      </c>
      <c r="O2496" t="s">
        <v>650</v>
      </c>
      <c r="P2496">
        <v>2.1105958653672447E-3</v>
      </c>
      <c r="Q2496" t="s">
        <v>158</v>
      </c>
      <c r="S2496" t="s">
        <v>498</v>
      </c>
      <c r="T2496" t="s">
        <v>650</v>
      </c>
      <c r="U2496">
        <v>3.3237948701356928E-3</v>
      </c>
      <c r="V2496" t="s">
        <v>158</v>
      </c>
    </row>
    <row r="2497" spans="9:22" x14ac:dyDescent="0.45">
      <c r="I2497" t="s">
        <v>223</v>
      </c>
      <c r="J2497" t="s">
        <v>651</v>
      </c>
      <c r="K2497">
        <v>0</v>
      </c>
      <c r="L2497" t="s">
        <v>158</v>
      </c>
      <c r="N2497" t="s">
        <v>355</v>
      </c>
      <c r="O2497" t="s">
        <v>651</v>
      </c>
      <c r="P2497">
        <v>2.1144601452870891E-3</v>
      </c>
      <c r="Q2497" t="s">
        <v>158</v>
      </c>
      <c r="S2497" t="s">
        <v>498</v>
      </c>
      <c r="T2497" t="s">
        <v>651</v>
      </c>
      <c r="U2497">
        <v>3.3259737763509877E-3</v>
      </c>
      <c r="V2497" t="s">
        <v>158</v>
      </c>
    </row>
    <row r="2498" spans="9:22" x14ac:dyDescent="0.45">
      <c r="I2498" t="s">
        <v>223</v>
      </c>
      <c r="J2498" t="s">
        <v>652</v>
      </c>
      <c r="K2498">
        <v>0</v>
      </c>
      <c r="L2498" t="s">
        <v>158</v>
      </c>
      <c r="N2498" t="s">
        <v>355</v>
      </c>
      <c r="O2498" t="s">
        <v>652</v>
      </c>
      <c r="P2498">
        <v>1.2644627293685819E-2</v>
      </c>
      <c r="Q2498" t="s">
        <v>158</v>
      </c>
      <c r="S2498" t="s">
        <v>498</v>
      </c>
      <c r="T2498" t="s">
        <v>652</v>
      </c>
      <c r="U2498">
        <v>1.9403696738685396E-2</v>
      </c>
      <c r="V2498" t="s">
        <v>158</v>
      </c>
    </row>
    <row r="2499" spans="9:22" x14ac:dyDescent="0.45">
      <c r="I2499" t="s">
        <v>223</v>
      </c>
      <c r="J2499" t="s">
        <v>653</v>
      </c>
      <c r="K2499">
        <v>0</v>
      </c>
      <c r="L2499" t="s">
        <v>158</v>
      </c>
      <c r="N2499" t="s">
        <v>355</v>
      </c>
      <c r="O2499" t="s">
        <v>653</v>
      </c>
      <c r="P2499">
        <v>1.8578246378458813E-2</v>
      </c>
      <c r="Q2499" t="s">
        <v>158</v>
      </c>
      <c r="S2499" t="s">
        <v>498</v>
      </c>
      <c r="T2499" t="s">
        <v>653</v>
      </c>
      <c r="U2499">
        <v>2.2336584277237607E-2</v>
      </c>
      <c r="V2499" t="s">
        <v>158</v>
      </c>
    </row>
    <row r="2500" spans="9:22" x14ac:dyDescent="0.45">
      <c r="I2500" t="s">
        <v>223</v>
      </c>
      <c r="J2500" t="s">
        <v>654</v>
      </c>
      <c r="K2500">
        <v>0</v>
      </c>
      <c r="L2500" t="s">
        <v>158</v>
      </c>
      <c r="N2500" t="s">
        <v>355</v>
      </c>
      <c r="O2500" t="s">
        <v>654</v>
      </c>
      <c r="P2500">
        <v>3.2076108810438547E-3</v>
      </c>
      <c r="Q2500" t="s">
        <v>158</v>
      </c>
      <c r="S2500" t="s">
        <v>498</v>
      </c>
      <c r="T2500" t="s">
        <v>654</v>
      </c>
      <c r="U2500">
        <v>3.8127164447154657E-3</v>
      </c>
      <c r="V2500" t="s">
        <v>158</v>
      </c>
    </row>
    <row r="2501" spans="9:22" x14ac:dyDescent="0.45">
      <c r="I2501" t="s">
        <v>223</v>
      </c>
      <c r="J2501" t="s">
        <v>655</v>
      </c>
      <c r="K2501">
        <v>0</v>
      </c>
      <c r="L2501" t="s">
        <v>158</v>
      </c>
      <c r="N2501" t="s">
        <v>355</v>
      </c>
      <c r="O2501" t="s">
        <v>655</v>
      </c>
      <c r="P2501">
        <v>3.1531466244231129E-3</v>
      </c>
      <c r="Q2501" t="s">
        <v>158</v>
      </c>
      <c r="S2501" t="s">
        <v>498</v>
      </c>
      <c r="T2501" t="s">
        <v>655</v>
      </c>
      <c r="U2501">
        <v>3.8059642522780264E-3</v>
      </c>
      <c r="V2501" t="s">
        <v>158</v>
      </c>
    </row>
    <row r="2502" spans="9:22" x14ac:dyDescent="0.45">
      <c r="I2502" t="s">
        <v>223</v>
      </c>
      <c r="J2502" t="s">
        <v>656</v>
      </c>
      <c r="K2502">
        <v>2.8471641664220915E-3</v>
      </c>
      <c r="L2502" t="s">
        <v>158</v>
      </c>
      <c r="N2502" t="s">
        <v>355</v>
      </c>
      <c r="O2502" t="s">
        <v>656</v>
      </c>
      <c r="P2502">
        <v>3.2295205364357145E-3</v>
      </c>
      <c r="Q2502" t="s">
        <v>158</v>
      </c>
      <c r="S2502" t="s">
        <v>498</v>
      </c>
      <c r="T2502" t="s">
        <v>656</v>
      </c>
      <c r="U2502">
        <v>3.7442157590054995E-3</v>
      </c>
      <c r="V2502" t="s">
        <v>158</v>
      </c>
    </row>
    <row r="2503" spans="9:22" x14ac:dyDescent="0.45">
      <c r="I2503" t="s">
        <v>223</v>
      </c>
      <c r="J2503" t="s">
        <v>657</v>
      </c>
      <c r="K2503">
        <v>4.3575021030539896E-2</v>
      </c>
      <c r="L2503" t="s">
        <v>158</v>
      </c>
      <c r="N2503" t="s">
        <v>355</v>
      </c>
      <c r="O2503" t="s">
        <v>657</v>
      </c>
      <c r="P2503">
        <v>2.3874508026273389E-2</v>
      </c>
      <c r="Q2503" t="s">
        <v>158</v>
      </c>
      <c r="S2503" t="s">
        <v>498</v>
      </c>
      <c r="T2503" t="s">
        <v>657</v>
      </c>
      <c r="U2503">
        <v>2.5093494150765942E-2</v>
      </c>
      <c r="V2503" t="s">
        <v>158</v>
      </c>
    </row>
    <row r="2504" spans="9:22" x14ac:dyDescent="0.45">
      <c r="I2504" t="s">
        <v>223</v>
      </c>
      <c r="J2504" t="s">
        <v>658</v>
      </c>
      <c r="K2504">
        <v>3.3005047834099247E-3</v>
      </c>
      <c r="L2504" t="s">
        <v>158</v>
      </c>
      <c r="N2504" t="s">
        <v>355</v>
      </c>
      <c r="O2504" t="s">
        <v>658</v>
      </c>
      <c r="P2504">
        <v>3.4097378523280275E-3</v>
      </c>
      <c r="Q2504" t="s">
        <v>158</v>
      </c>
      <c r="S2504" t="s">
        <v>498</v>
      </c>
      <c r="T2504" t="s">
        <v>658</v>
      </c>
      <c r="U2504">
        <v>3.6291527219803267E-3</v>
      </c>
      <c r="V2504" t="s">
        <v>158</v>
      </c>
    </row>
    <row r="2505" spans="9:22" x14ac:dyDescent="0.45">
      <c r="I2505" t="s">
        <v>223</v>
      </c>
      <c r="J2505" t="s">
        <v>659</v>
      </c>
      <c r="K2505">
        <v>0</v>
      </c>
      <c r="L2505" t="s">
        <v>158</v>
      </c>
      <c r="N2505" t="s">
        <v>355</v>
      </c>
      <c r="O2505" t="s">
        <v>659</v>
      </c>
      <c r="P2505">
        <v>3.4372448244630992E-3</v>
      </c>
      <c r="Q2505" t="s">
        <v>158</v>
      </c>
      <c r="S2505" t="s">
        <v>498</v>
      </c>
      <c r="T2505" t="s">
        <v>659</v>
      </c>
      <c r="U2505">
        <v>3.6650814389388208E-3</v>
      </c>
      <c r="V2505" t="s">
        <v>158</v>
      </c>
    </row>
    <row r="2506" spans="9:22" x14ac:dyDescent="0.45">
      <c r="I2506" t="s">
        <v>223</v>
      </c>
      <c r="J2506" t="s">
        <v>660</v>
      </c>
      <c r="K2506">
        <v>0</v>
      </c>
      <c r="L2506" t="s">
        <v>158</v>
      </c>
      <c r="N2506" t="s">
        <v>355</v>
      </c>
      <c r="O2506" t="s">
        <v>660</v>
      </c>
      <c r="P2506">
        <v>1.9467852143554027E-2</v>
      </c>
      <c r="Q2506" t="s">
        <v>158</v>
      </c>
      <c r="S2506" t="s">
        <v>498</v>
      </c>
      <c r="T2506" t="s">
        <v>660</v>
      </c>
      <c r="U2506">
        <v>2.188171213812453E-2</v>
      </c>
      <c r="V2506" t="s">
        <v>158</v>
      </c>
    </row>
    <row r="2507" spans="9:22" x14ac:dyDescent="0.45">
      <c r="I2507" t="s">
        <v>224</v>
      </c>
      <c r="J2507" t="s">
        <v>157</v>
      </c>
      <c r="K2507">
        <v>0</v>
      </c>
      <c r="L2507" t="s">
        <v>158</v>
      </c>
      <c r="N2507" t="s">
        <v>356</v>
      </c>
      <c r="O2507" t="s">
        <v>157</v>
      </c>
      <c r="P2507">
        <v>7.2116646848150015E-2</v>
      </c>
      <c r="Q2507" t="s">
        <v>158</v>
      </c>
      <c r="S2507" t="s">
        <v>499</v>
      </c>
      <c r="T2507" t="s">
        <v>157</v>
      </c>
      <c r="U2507">
        <v>6.0733159461934236E-2</v>
      </c>
      <c r="V2507" t="s">
        <v>158</v>
      </c>
    </row>
    <row r="2508" spans="9:22" x14ac:dyDescent="0.45">
      <c r="I2508" t="s">
        <v>224</v>
      </c>
      <c r="J2508" t="s">
        <v>159</v>
      </c>
      <c r="K2508">
        <v>5.7176840346262584E-5</v>
      </c>
      <c r="L2508" t="s">
        <v>158</v>
      </c>
      <c r="N2508" t="s">
        <v>356</v>
      </c>
      <c r="O2508" t="s">
        <v>159</v>
      </c>
      <c r="P2508">
        <v>1.2171252461988101E-2</v>
      </c>
      <c r="Q2508" t="s">
        <v>158</v>
      </c>
      <c r="S2508" t="s">
        <v>499</v>
      </c>
      <c r="T2508" t="s">
        <v>159</v>
      </c>
      <c r="U2508">
        <v>1.0772396519083143E-2</v>
      </c>
      <c r="V2508" t="s">
        <v>158</v>
      </c>
    </row>
    <row r="2509" spans="9:22" x14ac:dyDescent="0.45">
      <c r="I2509" t="s">
        <v>224</v>
      </c>
      <c r="J2509" t="s">
        <v>160</v>
      </c>
      <c r="K2509">
        <v>3.6459194912859174E-3</v>
      </c>
      <c r="L2509" t="s">
        <v>158</v>
      </c>
      <c r="N2509" t="s">
        <v>356</v>
      </c>
      <c r="O2509" t="s">
        <v>160</v>
      </c>
      <c r="P2509">
        <v>1.2046694072207252E-2</v>
      </c>
      <c r="Q2509" t="s">
        <v>158</v>
      </c>
      <c r="S2509" t="s">
        <v>499</v>
      </c>
      <c r="T2509" t="s">
        <v>160</v>
      </c>
      <c r="U2509">
        <v>1.0970138534422639E-2</v>
      </c>
      <c r="V2509" t="s">
        <v>158</v>
      </c>
    </row>
    <row r="2510" spans="9:22" x14ac:dyDescent="0.45">
      <c r="I2510" t="s">
        <v>224</v>
      </c>
      <c r="J2510" t="s">
        <v>161</v>
      </c>
      <c r="K2510">
        <v>1.0211032093693617E-2</v>
      </c>
      <c r="L2510" t="s">
        <v>158</v>
      </c>
      <c r="N2510" t="s">
        <v>356</v>
      </c>
      <c r="O2510" t="s">
        <v>161</v>
      </c>
      <c r="P2510">
        <v>1.2320703964719177E-2</v>
      </c>
      <c r="Q2510" t="s">
        <v>158</v>
      </c>
      <c r="S2510" t="s">
        <v>499</v>
      </c>
      <c r="T2510" t="s">
        <v>161</v>
      </c>
      <c r="U2510">
        <v>1.0983554374027945E-2</v>
      </c>
      <c r="V2510" t="s">
        <v>158</v>
      </c>
    </row>
    <row r="2511" spans="9:22" x14ac:dyDescent="0.45">
      <c r="I2511" t="s">
        <v>224</v>
      </c>
      <c r="J2511" t="s">
        <v>162</v>
      </c>
      <c r="K2511">
        <v>0.13643450927509132</v>
      </c>
      <c r="L2511" t="s">
        <v>158</v>
      </c>
      <c r="N2511" t="s">
        <v>356</v>
      </c>
      <c r="O2511" t="s">
        <v>162</v>
      </c>
      <c r="P2511">
        <v>8.7874892034191035E-2</v>
      </c>
      <c r="Q2511" t="s">
        <v>158</v>
      </c>
      <c r="S2511" t="s">
        <v>499</v>
      </c>
      <c r="T2511" t="s">
        <v>162</v>
      </c>
      <c r="U2511">
        <v>7.3510051857175907E-2</v>
      </c>
      <c r="V2511" t="s">
        <v>158</v>
      </c>
    </row>
    <row r="2512" spans="9:22" x14ac:dyDescent="0.45">
      <c r="I2512" t="s">
        <v>224</v>
      </c>
      <c r="J2512" t="s">
        <v>619</v>
      </c>
      <c r="K2512">
        <v>1.4029092332734614E-2</v>
      </c>
      <c r="L2512" t="s">
        <v>158</v>
      </c>
      <c r="N2512" t="s">
        <v>356</v>
      </c>
      <c r="O2512" t="s">
        <v>619</v>
      </c>
      <c r="P2512">
        <v>1.2596995230115524E-2</v>
      </c>
      <c r="Q2512" t="s">
        <v>158</v>
      </c>
      <c r="S2512" t="s">
        <v>499</v>
      </c>
      <c r="T2512" t="s">
        <v>619</v>
      </c>
      <c r="U2512">
        <v>1.0439463510822979E-2</v>
      </c>
      <c r="V2512" t="s">
        <v>158</v>
      </c>
    </row>
    <row r="2513" spans="9:22" x14ac:dyDescent="0.45">
      <c r="I2513" t="s">
        <v>224</v>
      </c>
      <c r="J2513" t="s">
        <v>620</v>
      </c>
      <c r="K2513">
        <v>8.0739144982112012E-3</v>
      </c>
      <c r="L2513" t="s">
        <v>158</v>
      </c>
      <c r="N2513" t="s">
        <v>356</v>
      </c>
      <c r="O2513" t="s">
        <v>620</v>
      </c>
      <c r="P2513">
        <v>1.2662335890287766E-2</v>
      </c>
      <c r="Q2513" t="s">
        <v>158</v>
      </c>
      <c r="S2513" t="s">
        <v>499</v>
      </c>
      <c r="T2513" t="s">
        <v>620</v>
      </c>
      <c r="U2513">
        <v>1.0502321997171896E-2</v>
      </c>
      <c r="V2513" t="s">
        <v>158</v>
      </c>
    </row>
    <row r="2514" spans="9:22" x14ac:dyDescent="0.45">
      <c r="I2514" t="s">
        <v>224</v>
      </c>
      <c r="J2514" t="s">
        <v>621</v>
      </c>
      <c r="K2514">
        <v>1.7073534264978472E-3</v>
      </c>
      <c r="L2514" t="s">
        <v>158</v>
      </c>
      <c r="N2514" t="s">
        <v>356</v>
      </c>
      <c r="O2514" t="s">
        <v>621</v>
      </c>
      <c r="P2514">
        <v>7.6149621959567843E-2</v>
      </c>
      <c r="Q2514" t="s">
        <v>158</v>
      </c>
      <c r="S2514" t="s">
        <v>499</v>
      </c>
      <c r="T2514" t="s">
        <v>621</v>
      </c>
      <c r="U2514">
        <v>6.2564264161284022E-2</v>
      </c>
      <c r="V2514" t="s">
        <v>158</v>
      </c>
    </row>
    <row r="2515" spans="9:22" x14ac:dyDescent="0.45">
      <c r="I2515" t="s">
        <v>224</v>
      </c>
      <c r="J2515" t="s">
        <v>163</v>
      </c>
      <c r="K2515">
        <v>2.5830408110916361E-3</v>
      </c>
      <c r="L2515" t="s">
        <v>158</v>
      </c>
      <c r="N2515" t="s">
        <v>356</v>
      </c>
      <c r="O2515" t="s">
        <v>163</v>
      </c>
      <c r="P2515">
        <v>4.5311897627473868E-2</v>
      </c>
      <c r="Q2515" t="s">
        <v>158</v>
      </c>
      <c r="S2515" t="s">
        <v>499</v>
      </c>
      <c r="T2515" t="s">
        <v>163</v>
      </c>
      <c r="U2515">
        <v>4.9288159187821888E-2</v>
      </c>
      <c r="V2515" t="s">
        <v>158</v>
      </c>
    </row>
    <row r="2516" spans="9:22" x14ac:dyDescent="0.45">
      <c r="I2516" t="s">
        <v>224</v>
      </c>
      <c r="J2516" t="s">
        <v>164</v>
      </c>
      <c r="K2516">
        <v>1.0557982118073812E-2</v>
      </c>
      <c r="L2516" t="s">
        <v>158</v>
      </c>
      <c r="N2516" t="s">
        <v>356</v>
      </c>
      <c r="O2516" t="s">
        <v>164</v>
      </c>
      <c r="P2516">
        <v>7.5240137612299519E-3</v>
      </c>
      <c r="Q2516" t="s">
        <v>158</v>
      </c>
      <c r="S2516" t="s">
        <v>499</v>
      </c>
      <c r="T2516" t="s">
        <v>164</v>
      </c>
      <c r="U2516">
        <v>7.7971429806564354E-3</v>
      </c>
      <c r="V2516" t="s">
        <v>158</v>
      </c>
    </row>
    <row r="2517" spans="9:22" x14ac:dyDescent="0.45">
      <c r="I2517" t="s">
        <v>224</v>
      </c>
      <c r="J2517" t="s">
        <v>165</v>
      </c>
      <c r="K2517">
        <v>1.8723823262908595E-2</v>
      </c>
      <c r="L2517" t="s">
        <v>158</v>
      </c>
      <c r="N2517" t="s">
        <v>356</v>
      </c>
      <c r="O2517" t="s">
        <v>165</v>
      </c>
      <c r="P2517">
        <v>7.2807495480855548E-3</v>
      </c>
      <c r="Q2517" t="s">
        <v>158</v>
      </c>
      <c r="S2517" t="s">
        <v>499</v>
      </c>
      <c r="T2517" t="s">
        <v>165</v>
      </c>
      <c r="U2517">
        <v>7.9135043535396663E-3</v>
      </c>
      <c r="V2517" t="s">
        <v>158</v>
      </c>
    </row>
    <row r="2518" spans="9:22" x14ac:dyDescent="0.45">
      <c r="I2518" t="s">
        <v>224</v>
      </c>
      <c r="J2518" t="s">
        <v>166</v>
      </c>
      <c r="K2518">
        <v>2.5127893549514283E-2</v>
      </c>
      <c r="L2518" t="s">
        <v>158</v>
      </c>
      <c r="N2518" t="s">
        <v>356</v>
      </c>
      <c r="O2518" t="s">
        <v>166</v>
      </c>
      <c r="P2518">
        <v>6.9731192178785302E-3</v>
      </c>
      <c r="Q2518" t="s">
        <v>158</v>
      </c>
      <c r="S2518" t="s">
        <v>499</v>
      </c>
      <c r="T2518" t="s">
        <v>166</v>
      </c>
      <c r="U2518">
        <v>8.0325289645401341E-3</v>
      </c>
      <c r="V2518" t="s">
        <v>158</v>
      </c>
    </row>
    <row r="2519" spans="9:22" x14ac:dyDescent="0.45">
      <c r="I2519" t="s">
        <v>224</v>
      </c>
      <c r="J2519" t="s">
        <v>167</v>
      </c>
      <c r="K2519">
        <v>0.21768857359262611</v>
      </c>
      <c r="L2519" t="s">
        <v>158</v>
      </c>
      <c r="N2519" t="s">
        <v>356</v>
      </c>
      <c r="O2519" t="s">
        <v>167</v>
      </c>
      <c r="P2519">
        <v>5.2019722004022786E-2</v>
      </c>
      <c r="Q2519" t="s">
        <v>158</v>
      </c>
      <c r="S2519" t="s">
        <v>499</v>
      </c>
      <c r="T2519" t="s">
        <v>167</v>
      </c>
      <c r="U2519">
        <v>5.8736995843035954E-2</v>
      </c>
      <c r="V2519" t="s">
        <v>158</v>
      </c>
    </row>
    <row r="2520" spans="9:22" x14ac:dyDescent="0.45">
      <c r="I2520" t="s">
        <v>224</v>
      </c>
      <c r="J2520" t="s">
        <v>623</v>
      </c>
      <c r="K2520">
        <v>2.4979324483764387E-2</v>
      </c>
      <c r="L2520" t="s">
        <v>158</v>
      </c>
      <c r="N2520" t="s">
        <v>356</v>
      </c>
      <c r="O2520" t="s">
        <v>623</v>
      </c>
      <c r="P2520">
        <v>9.4397197098316284E-3</v>
      </c>
      <c r="Q2520" t="s">
        <v>158</v>
      </c>
      <c r="S2520" t="s">
        <v>499</v>
      </c>
      <c r="T2520" t="s">
        <v>623</v>
      </c>
      <c r="U2520">
        <v>9.2353252044741329E-3</v>
      </c>
      <c r="V2520" t="s">
        <v>158</v>
      </c>
    </row>
    <row r="2521" spans="9:22" x14ac:dyDescent="0.45">
      <c r="I2521" t="s">
        <v>224</v>
      </c>
      <c r="J2521" t="s">
        <v>624</v>
      </c>
      <c r="K2521">
        <v>1.920230247033539E-2</v>
      </c>
      <c r="L2521" t="s">
        <v>158</v>
      </c>
      <c r="N2521" t="s">
        <v>356</v>
      </c>
      <c r="O2521" t="s">
        <v>624</v>
      </c>
      <c r="P2521">
        <v>9.9344945302488972E-3</v>
      </c>
      <c r="Q2521" t="s">
        <v>158</v>
      </c>
      <c r="S2521" t="s">
        <v>499</v>
      </c>
      <c r="T2521" t="s">
        <v>624</v>
      </c>
      <c r="U2521">
        <v>9.1554216562917123E-3</v>
      </c>
      <c r="V2521" t="s">
        <v>158</v>
      </c>
    </row>
    <row r="2522" spans="9:22" x14ac:dyDescent="0.45">
      <c r="I2522" t="s">
        <v>224</v>
      </c>
      <c r="J2522" t="s">
        <v>625</v>
      </c>
      <c r="K2522">
        <v>1.4897052614651735E-2</v>
      </c>
      <c r="L2522" t="s">
        <v>158</v>
      </c>
      <c r="N2522" t="s">
        <v>356</v>
      </c>
      <c r="O2522" t="s">
        <v>625</v>
      </c>
      <c r="P2522">
        <v>5.6972703281722818E-2</v>
      </c>
      <c r="Q2522" t="s">
        <v>158</v>
      </c>
      <c r="S2522" t="s">
        <v>499</v>
      </c>
      <c r="T2522" t="s">
        <v>625</v>
      </c>
      <c r="U2522">
        <v>5.429936982167264E-2</v>
      </c>
      <c r="V2522" t="s">
        <v>158</v>
      </c>
    </row>
    <row r="2523" spans="9:22" x14ac:dyDescent="0.45">
      <c r="I2523" t="s">
        <v>224</v>
      </c>
      <c r="J2523" t="s">
        <v>168</v>
      </c>
      <c r="K2523">
        <v>8.5885141916458509E-4</v>
      </c>
      <c r="L2523" t="s">
        <v>158</v>
      </c>
      <c r="N2523" t="s">
        <v>356</v>
      </c>
      <c r="O2523" t="s">
        <v>168</v>
      </c>
      <c r="P2523">
        <v>4.9789763853409608E-2</v>
      </c>
      <c r="Q2523" t="s">
        <v>158</v>
      </c>
      <c r="S2523" t="s">
        <v>499</v>
      </c>
      <c r="T2523" t="s">
        <v>168</v>
      </c>
      <c r="U2523">
        <v>6.2573973240921052E-2</v>
      </c>
      <c r="V2523" t="s">
        <v>158</v>
      </c>
    </row>
    <row r="2524" spans="9:22" x14ac:dyDescent="0.45">
      <c r="I2524" t="s">
        <v>224</v>
      </c>
      <c r="J2524" t="s">
        <v>169</v>
      </c>
      <c r="K2524">
        <v>8.569624785671014E-3</v>
      </c>
      <c r="L2524" t="s">
        <v>158</v>
      </c>
      <c r="N2524" t="s">
        <v>356</v>
      </c>
      <c r="O2524" t="s">
        <v>169</v>
      </c>
      <c r="P2524">
        <v>8.070025931305902E-3</v>
      </c>
      <c r="Q2524" t="s">
        <v>158</v>
      </c>
      <c r="S2524" t="s">
        <v>499</v>
      </c>
      <c r="T2524" t="s">
        <v>169</v>
      </c>
      <c r="U2524">
        <v>1.0898398257187761E-2</v>
      </c>
      <c r="V2524" t="s">
        <v>158</v>
      </c>
    </row>
    <row r="2525" spans="9:22" x14ac:dyDescent="0.45">
      <c r="I2525" t="s">
        <v>224</v>
      </c>
      <c r="J2525" t="s">
        <v>170</v>
      </c>
      <c r="K2525">
        <v>1.4509293764100291E-2</v>
      </c>
      <c r="L2525" t="s">
        <v>158</v>
      </c>
      <c r="N2525" t="s">
        <v>356</v>
      </c>
      <c r="O2525" t="s">
        <v>170</v>
      </c>
      <c r="P2525">
        <v>7.7742993121093376E-3</v>
      </c>
      <c r="Q2525" t="s">
        <v>158</v>
      </c>
      <c r="S2525" t="s">
        <v>499</v>
      </c>
      <c r="T2525" t="s">
        <v>170</v>
      </c>
      <c r="U2525">
        <v>1.0975471330991545E-2</v>
      </c>
      <c r="V2525" t="s">
        <v>158</v>
      </c>
    </row>
    <row r="2526" spans="9:22" x14ac:dyDescent="0.45">
      <c r="I2526" t="s">
        <v>224</v>
      </c>
      <c r="J2526" t="s">
        <v>171</v>
      </c>
      <c r="K2526">
        <v>1.8518087712748391E-2</v>
      </c>
      <c r="L2526" t="s">
        <v>158</v>
      </c>
      <c r="N2526" t="s">
        <v>356</v>
      </c>
      <c r="O2526" t="s">
        <v>171</v>
      </c>
      <c r="P2526">
        <v>7.4093772945269054E-3</v>
      </c>
      <c r="Q2526" t="s">
        <v>158</v>
      </c>
      <c r="S2526" t="s">
        <v>499</v>
      </c>
      <c r="T2526" t="s">
        <v>171</v>
      </c>
      <c r="U2526">
        <v>1.0997083231766118E-2</v>
      </c>
      <c r="V2526" t="s">
        <v>158</v>
      </c>
    </row>
    <row r="2527" spans="9:22" x14ac:dyDescent="0.45">
      <c r="I2527" t="s">
        <v>224</v>
      </c>
      <c r="J2527" t="s">
        <v>172</v>
      </c>
      <c r="K2527">
        <v>0.14794308292426073</v>
      </c>
      <c r="L2527" t="s">
        <v>158</v>
      </c>
      <c r="N2527" t="s">
        <v>356</v>
      </c>
      <c r="O2527" t="s">
        <v>172</v>
      </c>
      <c r="P2527">
        <v>5.062671173907813E-2</v>
      </c>
      <c r="Q2527" t="s">
        <v>158</v>
      </c>
      <c r="S2527" t="s">
        <v>499</v>
      </c>
      <c r="T2527" t="s">
        <v>172</v>
      </c>
      <c r="U2527">
        <v>7.7384877326511906E-2</v>
      </c>
      <c r="V2527" t="s">
        <v>158</v>
      </c>
    </row>
    <row r="2528" spans="9:22" x14ac:dyDescent="0.45">
      <c r="I2528" t="s">
        <v>224</v>
      </c>
      <c r="J2528" t="s">
        <v>627</v>
      </c>
      <c r="K2528">
        <v>1.6948298177706312E-2</v>
      </c>
      <c r="L2528" t="s">
        <v>158</v>
      </c>
      <c r="N2528" t="s">
        <v>356</v>
      </c>
      <c r="O2528" t="s">
        <v>627</v>
      </c>
      <c r="P2528">
        <v>1.0079007452477164E-2</v>
      </c>
      <c r="Q2528" t="s">
        <v>158</v>
      </c>
      <c r="S2528" t="s">
        <v>499</v>
      </c>
      <c r="T2528" t="s">
        <v>627</v>
      </c>
      <c r="U2528">
        <v>1.115815908966643E-2</v>
      </c>
      <c r="V2528" t="s">
        <v>158</v>
      </c>
    </row>
    <row r="2529" spans="9:22" x14ac:dyDescent="0.45">
      <c r="I2529" t="s">
        <v>224</v>
      </c>
      <c r="J2529" t="s">
        <v>628</v>
      </c>
      <c r="K2529">
        <v>1.4227791901793449E-2</v>
      </c>
      <c r="L2529" t="s">
        <v>158</v>
      </c>
      <c r="N2529" t="s">
        <v>356</v>
      </c>
      <c r="O2529" t="s">
        <v>628</v>
      </c>
      <c r="P2529">
        <v>1.0620694489120027E-2</v>
      </c>
      <c r="Q2529" t="s">
        <v>158</v>
      </c>
      <c r="S2529" t="s">
        <v>499</v>
      </c>
      <c r="T2529" t="s">
        <v>628</v>
      </c>
      <c r="U2529">
        <v>1.104561011319968E-2</v>
      </c>
      <c r="V2529" t="s">
        <v>158</v>
      </c>
    </row>
    <row r="2530" spans="9:22" x14ac:dyDescent="0.45">
      <c r="I2530" t="s">
        <v>224</v>
      </c>
      <c r="J2530" t="s">
        <v>629</v>
      </c>
      <c r="K2530">
        <v>1.2438066228127024E-2</v>
      </c>
      <c r="L2530" t="s">
        <v>158</v>
      </c>
      <c r="N2530" t="s">
        <v>356</v>
      </c>
      <c r="O2530" t="s">
        <v>629</v>
      </c>
      <c r="P2530">
        <v>6.3258263130172507E-2</v>
      </c>
      <c r="Q2530" t="s">
        <v>158</v>
      </c>
      <c r="S2530" t="s">
        <v>499</v>
      </c>
      <c r="T2530" t="s">
        <v>629</v>
      </c>
      <c r="U2530">
        <v>6.3777989763494816E-2</v>
      </c>
      <c r="V2530" t="s">
        <v>158</v>
      </c>
    </row>
    <row r="2531" spans="9:22" x14ac:dyDescent="0.45">
      <c r="I2531" t="s">
        <v>224</v>
      </c>
      <c r="J2531" t="s">
        <v>631</v>
      </c>
      <c r="K2531">
        <v>0</v>
      </c>
      <c r="L2531" t="s">
        <v>158</v>
      </c>
      <c r="N2531" t="s">
        <v>356</v>
      </c>
      <c r="O2531" t="s">
        <v>631</v>
      </c>
      <c r="P2531">
        <v>4.372878792652439E-2</v>
      </c>
      <c r="Q2531" t="s">
        <v>158</v>
      </c>
      <c r="S2531" t="s">
        <v>499</v>
      </c>
      <c r="T2531" t="s">
        <v>631</v>
      </c>
      <c r="U2531">
        <v>2.7791998268960862E-2</v>
      </c>
      <c r="V2531" t="s">
        <v>158</v>
      </c>
    </row>
    <row r="2532" spans="9:22" x14ac:dyDescent="0.45">
      <c r="I2532" t="s">
        <v>224</v>
      </c>
      <c r="J2532" t="s">
        <v>632</v>
      </c>
      <c r="K2532">
        <v>1.7020060321059061E-3</v>
      </c>
      <c r="L2532" t="s">
        <v>158</v>
      </c>
      <c r="N2532" t="s">
        <v>356</v>
      </c>
      <c r="O2532" t="s">
        <v>632</v>
      </c>
      <c r="P2532">
        <v>6.7849661882235244E-3</v>
      </c>
      <c r="Q2532" t="s">
        <v>158</v>
      </c>
      <c r="S2532" t="s">
        <v>499</v>
      </c>
      <c r="T2532" t="s">
        <v>632</v>
      </c>
      <c r="U2532">
        <v>5.0550588391266435E-3</v>
      </c>
      <c r="V2532" t="s">
        <v>158</v>
      </c>
    </row>
    <row r="2533" spans="9:22" x14ac:dyDescent="0.45">
      <c r="I2533" t="s">
        <v>224</v>
      </c>
      <c r="J2533" t="s">
        <v>633</v>
      </c>
      <c r="K2533">
        <v>7.7244661080738868E-3</v>
      </c>
      <c r="L2533" t="s">
        <v>158</v>
      </c>
      <c r="N2533" t="s">
        <v>356</v>
      </c>
      <c r="O2533" t="s">
        <v>633</v>
      </c>
      <c r="P2533">
        <v>6.3518559627173407E-3</v>
      </c>
      <c r="Q2533" t="s">
        <v>158</v>
      </c>
      <c r="S2533" t="s">
        <v>499</v>
      </c>
      <c r="T2533" t="s">
        <v>633</v>
      </c>
      <c r="U2533">
        <v>5.2077876468992531E-3</v>
      </c>
      <c r="V2533" t="s">
        <v>158</v>
      </c>
    </row>
    <row r="2534" spans="9:22" x14ac:dyDescent="0.45">
      <c r="I2534" t="s">
        <v>224</v>
      </c>
      <c r="J2534" t="s">
        <v>634</v>
      </c>
      <c r="K2534">
        <v>1.2785892129625631E-2</v>
      </c>
      <c r="L2534" t="s">
        <v>158</v>
      </c>
      <c r="N2534" t="s">
        <v>356</v>
      </c>
      <c r="O2534" t="s">
        <v>634</v>
      </c>
      <c r="P2534">
        <v>6.106072596224343E-3</v>
      </c>
      <c r="Q2534" t="s">
        <v>158</v>
      </c>
      <c r="S2534" t="s">
        <v>499</v>
      </c>
      <c r="T2534" t="s">
        <v>634</v>
      </c>
      <c r="U2534">
        <v>5.1889795254254434E-3</v>
      </c>
      <c r="V2534" t="s">
        <v>158</v>
      </c>
    </row>
    <row r="2535" spans="9:22" x14ac:dyDescent="0.45">
      <c r="I2535" t="s">
        <v>224</v>
      </c>
      <c r="J2535" t="s">
        <v>635</v>
      </c>
      <c r="K2535">
        <v>0.11978304800811582</v>
      </c>
      <c r="L2535" t="s">
        <v>158</v>
      </c>
      <c r="N2535" t="s">
        <v>356</v>
      </c>
      <c r="O2535" t="s">
        <v>635</v>
      </c>
      <c r="P2535">
        <v>4.1926604801830317E-2</v>
      </c>
      <c r="Q2535" t="s">
        <v>158</v>
      </c>
      <c r="S2535" t="s">
        <v>499</v>
      </c>
      <c r="T2535" t="s">
        <v>635</v>
      </c>
      <c r="U2535">
        <v>3.6167800854190378E-2</v>
      </c>
      <c r="V2535" t="s">
        <v>158</v>
      </c>
    </row>
    <row r="2536" spans="9:22" x14ac:dyDescent="0.45">
      <c r="I2536" t="s">
        <v>224</v>
      </c>
      <c r="J2536" t="s">
        <v>636</v>
      </c>
      <c r="K2536">
        <v>1.2508387027415446E-2</v>
      </c>
      <c r="L2536" t="s">
        <v>158</v>
      </c>
      <c r="N2536" t="s">
        <v>356</v>
      </c>
      <c r="O2536" t="s">
        <v>636</v>
      </c>
      <c r="P2536">
        <v>7.2604154340357449E-3</v>
      </c>
      <c r="Q2536" t="s">
        <v>158</v>
      </c>
      <c r="S2536" t="s">
        <v>499</v>
      </c>
      <c r="T2536" t="s">
        <v>636</v>
      </c>
      <c r="U2536">
        <v>5.5114717025226533E-3</v>
      </c>
      <c r="V2536" t="s">
        <v>158</v>
      </c>
    </row>
    <row r="2537" spans="9:22" x14ac:dyDescent="0.45">
      <c r="I2537" t="s">
        <v>224</v>
      </c>
      <c r="J2537" t="s">
        <v>637</v>
      </c>
      <c r="K2537">
        <v>7.5841887075375437E-3</v>
      </c>
      <c r="L2537" t="s">
        <v>158</v>
      </c>
      <c r="N2537" t="s">
        <v>356</v>
      </c>
      <c r="O2537" t="s">
        <v>637</v>
      </c>
      <c r="P2537">
        <v>7.6544928602614764E-3</v>
      </c>
      <c r="Q2537" t="s">
        <v>158</v>
      </c>
      <c r="S2537" t="s">
        <v>499</v>
      </c>
      <c r="T2537" t="s">
        <v>637</v>
      </c>
      <c r="U2537">
        <v>5.4514957231765358E-3</v>
      </c>
      <c r="V2537" t="s">
        <v>158</v>
      </c>
    </row>
    <row r="2538" spans="9:22" x14ac:dyDescent="0.45">
      <c r="I2538" t="s">
        <v>224</v>
      </c>
      <c r="J2538" t="s">
        <v>638</v>
      </c>
      <c r="K2538">
        <v>1.6026420033973655E-3</v>
      </c>
      <c r="L2538" t="s">
        <v>158</v>
      </c>
      <c r="N2538" t="s">
        <v>356</v>
      </c>
      <c r="O2538" t="s">
        <v>638</v>
      </c>
      <c r="P2538">
        <v>4.6347211928056922E-2</v>
      </c>
      <c r="Q2538" t="s">
        <v>158</v>
      </c>
      <c r="S2538" t="s">
        <v>499</v>
      </c>
      <c r="T2538" t="s">
        <v>638</v>
      </c>
      <c r="U2538">
        <v>2.878119923410408E-2</v>
      </c>
      <c r="V2538" t="s">
        <v>158</v>
      </c>
    </row>
    <row r="2539" spans="9:22" x14ac:dyDescent="0.45">
      <c r="I2539" t="s">
        <v>224</v>
      </c>
      <c r="J2539" t="s">
        <v>645</v>
      </c>
      <c r="K2539">
        <v>0</v>
      </c>
      <c r="L2539" t="s">
        <v>158</v>
      </c>
      <c r="N2539" t="s">
        <v>356</v>
      </c>
      <c r="O2539" t="s">
        <v>645</v>
      </c>
      <c r="P2539">
        <v>1.3044385056438288E-2</v>
      </c>
      <c r="Q2539" t="s">
        <v>158</v>
      </c>
      <c r="S2539" t="s">
        <v>499</v>
      </c>
      <c r="T2539" t="s">
        <v>645</v>
      </c>
      <c r="U2539">
        <v>1.8963912499051567E-2</v>
      </c>
      <c r="V2539" t="s">
        <v>158</v>
      </c>
    </row>
    <row r="2540" spans="9:22" x14ac:dyDescent="0.45">
      <c r="I2540" t="s">
        <v>224</v>
      </c>
      <c r="J2540" t="s">
        <v>646</v>
      </c>
      <c r="K2540">
        <v>0</v>
      </c>
      <c r="L2540" t="s">
        <v>158</v>
      </c>
      <c r="N2540" t="s">
        <v>356</v>
      </c>
      <c r="O2540" t="s">
        <v>646</v>
      </c>
      <c r="P2540">
        <v>2.0413763243836967E-3</v>
      </c>
      <c r="Q2540" t="s">
        <v>158</v>
      </c>
      <c r="S2540" t="s">
        <v>499</v>
      </c>
      <c r="T2540" t="s">
        <v>646</v>
      </c>
      <c r="U2540">
        <v>3.3439132205912762E-3</v>
      </c>
      <c r="V2540" t="s">
        <v>158</v>
      </c>
    </row>
    <row r="2541" spans="9:22" x14ac:dyDescent="0.45">
      <c r="I2541" t="s">
        <v>224</v>
      </c>
      <c r="J2541" t="s">
        <v>647</v>
      </c>
      <c r="K2541">
        <v>1.0722968642300362E-3</v>
      </c>
      <c r="L2541" t="s">
        <v>158</v>
      </c>
      <c r="N2541" t="s">
        <v>356</v>
      </c>
      <c r="O2541" t="s">
        <v>647</v>
      </c>
      <c r="P2541">
        <v>2.0150491407515759E-3</v>
      </c>
      <c r="Q2541" t="s">
        <v>158</v>
      </c>
      <c r="S2541" t="s">
        <v>499</v>
      </c>
      <c r="T2541" t="s">
        <v>647</v>
      </c>
      <c r="U2541">
        <v>3.3960078553449688E-3</v>
      </c>
      <c r="V2541" t="s">
        <v>158</v>
      </c>
    </row>
    <row r="2542" spans="9:22" x14ac:dyDescent="0.45">
      <c r="I2542" t="s">
        <v>224</v>
      </c>
      <c r="J2542" t="s">
        <v>648</v>
      </c>
      <c r="K2542">
        <v>2.9739326517392328E-3</v>
      </c>
      <c r="L2542" t="s">
        <v>158</v>
      </c>
      <c r="N2542" t="s">
        <v>356</v>
      </c>
      <c r="O2542" t="s">
        <v>648</v>
      </c>
      <c r="P2542">
        <v>2.0711644079291999E-3</v>
      </c>
      <c r="Q2542" t="s">
        <v>158</v>
      </c>
      <c r="S2542" t="s">
        <v>499</v>
      </c>
      <c r="T2542" t="s">
        <v>648</v>
      </c>
      <c r="U2542">
        <v>3.3767474302600548E-3</v>
      </c>
      <c r="V2542" t="s">
        <v>158</v>
      </c>
    </row>
    <row r="2543" spans="9:22" x14ac:dyDescent="0.45">
      <c r="I2543" t="s">
        <v>224</v>
      </c>
      <c r="J2543" t="s">
        <v>649</v>
      </c>
      <c r="K2543">
        <v>3.8129287630073533E-2</v>
      </c>
      <c r="L2543" t="s">
        <v>158</v>
      </c>
      <c r="N2543" t="s">
        <v>356</v>
      </c>
      <c r="O2543" t="s">
        <v>649</v>
      </c>
      <c r="P2543">
        <v>1.441634835186845E-2</v>
      </c>
      <c r="Q2543" t="s">
        <v>158</v>
      </c>
      <c r="S2543" t="s">
        <v>499</v>
      </c>
      <c r="T2543" t="s">
        <v>649</v>
      </c>
      <c r="U2543">
        <v>2.3103823183273517E-2</v>
      </c>
      <c r="V2543" t="s">
        <v>158</v>
      </c>
    </row>
    <row r="2544" spans="9:22" x14ac:dyDescent="0.45">
      <c r="I2544" t="s">
        <v>224</v>
      </c>
      <c r="J2544" t="s">
        <v>650</v>
      </c>
      <c r="K2544">
        <v>2.3743623670927205E-3</v>
      </c>
      <c r="L2544" t="s">
        <v>158</v>
      </c>
      <c r="N2544" t="s">
        <v>356</v>
      </c>
      <c r="O2544" t="s">
        <v>650</v>
      </c>
      <c r="P2544">
        <v>2.063563785489571E-3</v>
      </c>
      <c r="Q2544" t="s">
        <v>158</v>
      </c>
      <c r="S2544" t="s">
        <v>499</v>
      </c>
      <c r="T2544" t="s">
        <v>650</v>
      </c>
      <c r="U2544">
        <v>3.4367996850910862E-3</v>
      </c>
      <c r="V2544" t="s">
        <v>158</v>
      </c>
    </row>
    <row r="2545" spans="9:22" x14ac:dyDescent="0.45">
      <c r="I2545" t="s">
        <v>224</v>
      </c>
      <c r="J2545" t="s">
        <v>651</v>
      </c>
      <c r="K2545">
        <v>0</v>
      </c>
      <c r="L2545" t="s">
        <v>158</v>
      </c>
      <c r="N2545" t="s">
        <v>356</v>
      </c>
      <c r="O2545" t="s">
        <v>651</v>
      </c>
      <c r="P2545">
        <v>2.1649374676662959E-3</v>
      </c>
      <c r="Q2545" t="s">
        <v>158</v>
      </c>
      <c r="S2545" t="s">
        <v>499</v>
      </c>
      <c r="T2545" t="s">
        <v>651</v>
      </c>
      <c r="U2545">
        <v>3.4862444189087826E-3</v>
      </c>
      <c r="V2545" t="s">
        <v>158</v>
      </c>
    </row>
    <row r="2546" spans="9:22" x14ac:dyDescent="0.45">
      <c r="I2546" t="s">
        <v>224</v>
      </c>
      <c r="J2546" t="s">
        <v>652</v>
      </c>
      <c r="K2546">
        <v>0</v>
      </c>
      <c r="L2546" t="s">
        <v>158</v>
      </c>
      <c r="N2546" t="s">
        <v>356</v>
      </c>
      <c r="O2546" t="s">
        <v>652</v>
      </c>
      <c r="P2546">
        <v>1.4406070643054486E-2</v>
      </c>
      <c r="Q2546" t="s">
        <v>158</v>
      </c>
      <c r="S2546" t="s">
        <v>499</v>
      </c>
      <c r="T2546" t="s">
        <v>652</v>
      </c>
      <c r="U2546">
        <v>2.0164642878940989E-2</v>
      </c>
      <c r="V2546" t="s">
        <v>158</v>
      </c>
    </row>
    <row r="2547" spans="9:22" x14ac:dyDescent="0.45">
      <c r="I2547" t="s">
        <v>224</v>
      </c>
      <c r="J2547" t="s">
        <v>653</v>
      </c>
      <c r="K2547">
        <v>0</v>
      </c>
      <c r="L2547" t="s">
        <v>158</v>
      </c>
      <c r="N2547" t="s">
        <v>356</v>
      </c>
      <c r="O2547" t="s">
        <v>653</v>
      </c>
      <c r="P2547">
        <v>1.9600649398472354E-2</v>
      </c>
      <c r="Q2547" t="s">
        <v>158</v>
      </c>
      <c r="S2547" t="s">
        <v>499</v>
      </c>
      <c r="T2547" t="s">
        <v>653</v>
      </c>
      <c r="U2547">
        <v>2.192860906424738E-2</v>
      </c>
      <c r="V2547" t="s">
        <v>158</v>
      </c>
    </row>
    <row r="2548" spans="9:22" x14ac:dyDescent="0.45">
      <c r="I2548" t="s">
        <v>224</v>
      </c>
      <c r="J2548" t="s">
        <v>654</v>
      </c>
      <c r="K2548">
        <v>0</v>
      </c>
      <c r="L2548" t="s">
        <v>158</v>
      </c>
      <c r="N2548" t="s">
        <v>356</v>
      </c>
      <c r="O2548" t="s">
        <v>654</v>
      </c>
      <c r="P2548">
        <v>3.4474543896309607E-3</v>
      </c>
      <c r="Q2548" t="s">
        <v>158</v>
      </c>
      <c r="S2548" t="s">
        <v>499</v>
      </c>
      <c r="T2548" t="s">
        <v>654</v>
      </c>
      <c r="U2548">
        <v>3.7620441323673245E-3</v>
      </c>
      <c r="V2548" t="s">
        <v>158</v>
      </c>
    </row>
    <row r="2549" spans="9:22" x14ac:dyDescent="0.45">
      <c r="I2549" t="s">
        <v>224</v>
      </c>
      <c r="J2549" t="s">
        <v>655</v>
      </c>
      <c r="K2549">
        <v>0</v>
      </c>
      <c r="L2549" t="s">
        <v>158</v>
      </c>
      <c r="N2549" t="s">
        <v>356</v>
      </c>
      <c r="O2549" t="s">
        <v>655</v>
      </c>
      <c r="P2549">
        <v>3.5395216087785704E-3</v>
      </c>
      <c r="Q2549" t="s">
        <v>158</v>
      </c>
      <c r="S2549" t="s">
        <v>499</v>
      </c>
      <c r="T2549" t="s">
        <v>655</v>
      </c>
      <c r="U2549">
        <v>3.8063845392114991E-3</v>
      </c>
      <c r="V2549" t="s">
        <v>158</v>
      </c>
    </row>
    <row r="2550" spans="9:22" x14ac:dyDescent="0.45">
      <c r="I2550" t="s">
        <v>224</v>
      </c>
      <c r="J2550" t="s">
        <v>656</v>
      </c>
      <c r="K2550">
        <v>2.9271672299968129E-3</v>
      </c>
      <c r="L2550" t="s">
        <v>158</v>
      </c>
      <c r="N2550" t="s">
        <v>356</v>
      </c>
      <c r="O2550" t="s">
        <v>656</v>
      </c>
      <c r="P2550">
        <v>3.5974447414923159E-3</v>
      </c>
      <c r="Q2550" t="s">
        <v>158</v>
      </c>
      <c r="S2550" t="s">
        <v>499</v>
      </c>
      <c r="T2550" t="s">
        <v>656</v>
      </c>
      <c r="U2550">
        <v>3.7811144345987198E-3</v>
      </c>
      <c r="V2550" t="s">
        <v>158</v>
      </c>
    </row>
    <row r="2551" spans="9:22" x14ac:dyDescent="0.45">
      <c r="I2551" t="s">
        <v>224</v>
      </c>
      <c r="J2551" t="s">
        <v>657</v>
      </c>
      <c r="K2551">
        <v>4.3582839353831511E-2</v>
      </c>
      <c r="L2551" t="s">
        <v>158</v>
      </c>
      <c r="N2551" t="s">
        <v>356</v>
      </c>
      <c r="O2551" t="s">
        <v>657</v>
      </c>
      <c r="P2551">
        <v>2.4723269040801285E-2</v>
      </c>
      <c r="Q2551" t="s">
        <v>158</v>
      </c>
      <c r="S2551" t="s">
        <v>499</v>
      </c>
      <c r="T2551" t="s">
        <v>657</v>
      </c>
      <c r="U2551">
        <v>2.5049026049780852E-2</v>
      </c>
      <c r="V2551" t="s">
        <v>158</v>
      </c>
    </row>
    <row r="2552" spans="9:22" x14ac:dyDescent="0.45">
      <c r="I2552" t="s">
        <v>224</v>
      </c>
      <c r="J2552" t="s">
        <v>658</v>
      </c>
      <c r="K2552">
        <v>3.3173961123659939E-3</v>
      </c>
      <c r="L2552" t="s">
        <v>158</v>
      </c>
      <c r="N2552" t="s">
        <v>356</v>
      </c>
      <c r="O2552" t="s">
        <v>658</v>
      </c>
      <c r="P2552">
        <v>3.4654999498026683E-3</v>
      </c>
      <c r="Q2552" t="s">
        <v>158</v>
      </c>
      <c r="S2552" t="s">
        <v>499</v>
      </c>
      <c r="T2552" t="s">
        <v>658</v>
      </c>
      <c r="U2552">
        <v>3.5504554988132105E-3</v>
      </c>
      <c r="V2552" t="s">
        <v>158</v>
      </c>
    </row>
    <row r="2553" spans="9:22" x14ac:dyDescent="0.45">
      <c r="I2553" t="s">
        <v>224</v>
      </c>
      <c r="J2553" t="s">
        <v>659</v>
      </c>
      <c r="K2553">
        <v>0</v>
      </c>
      <c r="L2553" t="s">
        <v>158</v>
      </c>
      <c r="N2553" t="s">
        <v>356</v>
      </c>
      <c r="O2553" t="s">
        <v>659</v>
      </c>
      <c r="P2553">
        <v>3.3976430016060184E-3</v>
      </c>
      <c r="Q2553" t="s">
        <v>158</v>
      </c>
      <c r="S2553" t="s">
        <v>499</v>
      </c>
      <c r="T2553" t="s">
        <v>659</v>
      </c>
      <c r="U2553">
        <v>3.5926758434753335E-3</v>
      </c>
      <c r="V2553" t="s">
        <v>158</v>
      </c>
    </row>
    <row r="2554" spans="9:22" x14ac:dyDescent="0.45">
      <c r="I2554" t="s">
        <v>224</v>
      </c>
      <c r="J2554" t="s">
        <v>660</v>
      </c>
      <c r="K2554">
        <v>0</v>
      </c>
      <c r="L2554" t="s">
        <v>158</v>
      </c>
      <c r="N2554" t="s">
        <v>356</v>
      </c>
      <c r="O2554" t="s">
        <v>660</v>
      </c>
      <c r="P2554">
        <v>1.8821509650039921E-2</v>
      </c>
      <c r="Q2554" t="s">
        <v>158</v>
      </c>
      <c r="S2554" t="s">
        <v>499</v>
      </c>
      <c r="T2554" t="s">
        <v>660</v>
      </c>
      <c r="U2554">
        <v>2.2356446689942924E-2</v>
      </c>
      <c r="V2554" t="s">
        <v>158</v>
      </c>
    </row>
    <row r="2555" spans="9:22" x14ac:dyDescent="0.45">
      <c r="I2555" t="s">
        <v>225</v>
      </c>
      <c r="J2555" t="s">
        <v>157</v>
      </c>
      <c r="K2555">
        <v>0</v>
      </c>
      <c r="L2555" t="s">
        <v>158</v>
      </c>
      <c r="N2555" t="s">
        <v>357</v>
      </c>
      <c r="O2555" t="s">
        <v>157</v>
      </c>
      <c r="P2555">
        <v>7.2494722872174538E-2</v>
      </c>
      <c r="Q2555" t="s">
        <v>158</v>
      </c>
      <c r="S2555" t="s">
        <v>500</v>
      </c>
      <c r="T2555" t="s">
        <v>157</v>
      </c>
      <c r="U2555">
        <v>6.2979755920603869E-2</v>
      </c>
      <c r="V2555" t="s">
        <v>158</v>
      </c>
    </row>
    <row r="2556" spans="9:22" x14ac:dyDescent="0.45">
      <c r="I2556" t="s">
        <v>225</v>
      </c>
      <c r="J2556" t="s">
        <v>159</v>
      </c>
      <c r="K2556">
        <v>1.1205293284751434E-4</v>
      </c>
      <c r="L2556" t="s">
        <v>158</v>
      </c>
      <c r="N2556" t="s">
        <v>357</v>
      </c>
      <c r="O2556" t="s">
        <v>159</v>
      </c>
      <c r="P2556">
        <v>1.1645424197579236E-2</v>
      </c>
      <c r="Q2556" t="s">
        <v>158</v>
      </c>
      <c r="S2556" t="s">
        <v>500</v>
      </c>
      <c r="T2556" t="s">
        <v>159</v>
      </c>
      <c r="U2556">
        <v>1.0990844949382779E-2</v>
      </c>
      <c r="V2556" t="s">
        <v>158</v>
      </c>
    </row>
    <row r="2557" spans="9:22" x14ac:dyDescent="0.45">
      <c r="I2557" t="s">
        <v>225</v>
      </c>
      <c r="J2557" t="s">
        <v>160</v>
      </c>
      <c r="K2557">
        <v>3.1645846224988192E-3</v>
      </c>
      <c r="L2557" t="s">
        <v>158</v>
      </c>
      <c r="N2557" t="s">
        <v>357</v>
      </c>
      <c r="O2557" t="s">
        <v>160</v>
      </c>
      <c r="P2557">
        <v>1.1565055241398879E-2</v>
      </c>
      <c r="Q2557" t="s">
        <v>158</v>
      </c>
      <c r="S2557" t="s">
        <v>500</v>
      </c>
      <c r="T2557" t="s">
        <v>160</v>
      </c>
      <c r="U2557">
        <v>1.1284145346481153E-2</v>
      </c>
      <c r="V2557" t="s">
        <v>158</v>
      </c>
    </row>
    <row r="2558" spans="9:22" x14ac:dyDescent="0.45">
      <c r="I2558" t="s">
        <v>225</v>
      </c>
      <c r="J2558" t="s">
        <v>161</v>
      </c>
      <c r="K2558">
        <v>9.5325256000139084E-3</v>
      </c>
      <c r="L2558" t="s">
        <v>158</v>
      </c>
      <c r="N2558" t="s">
        <v>357</v>
      </c>
      <c r="O2558" t="s">
        <v>161</v>
      </c>
      <c r="P2558">
        <v>1.1621004767570246E-2</v>
      </c>
      <c r="Q2558" t="s">
        <v>158</v>
      </c>
      <c r="S2558" t="s">
        <v>500</v>
      </c>
      <c r="T2558" t="s">
        <v>161</v>
      </c>
      <c r="U2558">
        <v>1.1381926372348888E-2</v>
      </c>
      <c r="V2558" t="s">
        <v>158</v>
      </c>
    </row>
    <row r="2559" spans="9:22" x14ac:dyDescent="0.45">
      <c r="I2559" t="s">
        <v>225</v>
      </c>
      <c r="J2559" t="s">
        <v>162</v>
      </c>
      <c r="K2559">
        <v>0.13109782760039337</v>
      </c>
      <c r="L2559" t="s">
        <v>158</v>
      </c>
      <c r="N2559" t="s">
        <v>357</v>
      </c>
      <c r="O2559" t="s">
        <v>162</v>
      </c>
      <c r="P2559">
        <v>8.7628962376046574E-2</v>
      </c>
      <c r="Q2559" t="s">
        <v>158</v>
      </c>
      <c r="S2559" t="s">
        <v>500</v>
      </c>
      <c r="T2559" t="s">
        <v>162</v>
      </c>
      <c r="U2559">
        <v>7.4697958860958202E-2</v>
      </c>
      <c r="V2559" t="s">
        <v>158</v>
      </c>
    </row>
    <row r="2560" spans="9:22" x14ac:dyDescent="0.45">
      <c r="I2560" t="s">
        <v>225</v>
      </c>
      <c r="J2560" t="s">
        <v>619</v>
      </c>
      <c r="K2560">
        <v>1.3347041809570871E-2</v>
      </c>
      <c r="L2560" t="s">
        <v>158</v>
      </c>
      <c r="N2560" t="s">
        <v>357</v>
      </c>
      <c r="O2560" t="s">
        <v>619</v>
      </c>
      <c r="P2560">
        <v>1.3526019123941788E-2</v>
      </c>
      <c r="Q2560" t="s">
        <v>158</v>
      </c>
      <c r="S2560" t="s">
        <v>500</v>
      </c>
      <c r="T2560" t="s">
        <v>619</v>
      </c>
      <c r="U2560">
        <v>1.0372324863776532E-2</v>
      </c>
      <c r="V2560" t="s">
        <v>158</v>
      </c>
    </row>
    <row r="2561" spans="9:22" x14ac:dyDescent="0.45">
      <c r="I2561" t="s">
        <v>225</v>
      </c>
      <c r="J2561" t="s">
        <v>620</v>
      </c>
      <c r="K2561">
        <v>7.4024753164508347E-3</v>
      </c>
      <c r="L2561" t="s">
        <v>158</v>
      </c>
      <c r="N2561" t="s">
        <v>357</v>
      </c>
      <c r="O2561" t="s">
        <v>620</v>
      </c>
      <c r="P2561">
        <v>1.3732889374267082E-2</v>
      </c>
      <c r="Q2561" t="s">
        <v>158</v>
      </c>
      <c r="S2561" t="s">
        <v>500</v>
      </c>
      <c r="T2561" t="s">
        <v>620</v>
      </c>
      <c r="U2561">
        <v>1.0627222147016467E-2</v>
      </c>
      <c r="V2561" t="s">
        <v>158</v>
      </c>
    </row>
    <row r="2562" spans="9:22" x14ac:dyDescent="0.45">
      <c r="I2562" t="s">
        <v>225</v>
      </c>
      <c r="J2562" t="s">
        <v>621</v>
      </c>
      <c r="K2562">
        <v>1.7033261817006465E-3</v>
      </c>
      <c r="L2562" t="s">
        <v>158</v>
      </c>
      <c r="N2562" t="s">
        <v>357</v>
      </c>
      <c r="O2562" t="s">
        <v>621</v>
      </c>
      <c r="P2562">
        <v>7.7492042345560466E-2</v>
      </c>
      <c r="Q2562" t="s">
        <v>158</v>
      </c>
      <c r="S2562" t="s">
        <v>500</v>
      </c>
      <c r="T2562" t="s">
        <v>621</v>
      </c>
      <c r="U2562">
        <v>6.5675769543878423E-2</v>
      </c>
      <c r="V2562" t="s">
        <v>158</v>
      </c>
    </row>
    <row r="2563" spans="9:22" x14ac:dyDescent="0.45">
      <c r="I2563" t="s">
        <v>225</v>
      </c>
      <c r="J2563" t="s">
        <v>163</v>
      </c>
      <c r="K2563">
        <v>2.7269746619470411E-3</v>
      </c>
      <c r="L2563" t="s">
        <v>158</v>
      </c>
      <c r="N2563" t="s">
        <v>357</v>
      </c>
      <c r="O2563" t="s">
        <v>163</v>
      </c>
      <c r="P2563">
        <v>3.880250963754802E-2</v>
      </c>
      <c r="Q2563" t="s">
        <v>158</v>
      </c>
      <c r="S2563" t="s">
        <v>500</v>
      </c>
      <c r="T2563" t="s">
        <v>163</v>
      </c>
      <c r="U2563">
        <v>4.9795793289551485E-2</v>
      </c>
      <c r="V2563" t="s">
        <v>158</v>
      </c>
    </row>
    <row r="2564" spans="9:22" x14ac:dyDescent="0.45">
      <c r="I2564" t="s">
        <v>225</v>
      </c>
      <c r="J2564" t="s">
        <v>164</v>
      </c>
      <c r="K2564">
        <v>1.0843682852011413E-2</v>
      </c>
      <c r="L2564" t="s">
        <v>158</v>
      </c>
      <c r="N2564" t="s">
        <v>357</v>
      </c>
      <c r="O2564" t="s">
        <v>164</v>
      </c>
      <c r="P2564">
        <v>6.4224857885979139E-3</v>
      </c>
      <c r="Q2564" t="s">
        <v>158</v>
      </c>
      <c r="S2564" t="s">
        <v>500</v>
      </c>
      <c r="T2564" t="s">
        <v>164</v>
      </c>
      <c r="U2564">
        <v>7.9417469141481612E-3</v>
      </c>
      <c r="V2564" t="s">
        <v>158</v>
      </c>
    </row>
    <row r="2565" spans="9:22" x14ac:dyDescent="0.45">
      <c r="I2565" t="s">
        <v>225</v>
      </c>
      <c r="J2565" t="s">
        <v>165</v>
      </c>
      <c r="K2565">
        <v>1.8894310417043519E-2</v>
      </c>
      <c r="L2565" t="s">
        <v>158</v>
      </c>
      <c r="N2565" t="s">
        <v>357</v>
      </c>
      <c r="O2565" t="s">
        <v>165</v>
      </c>
      <c r="P2565">
        <v>6.1068219928348466E-3</v>
      </c>
      <c r="Q2565" t="s">
        <v>158</v>
      </c>
      <c r="S2565" t="s">
        <v>500</v>
      </c>
      <c r="T2565" t="s">
        <v>165</v>
      </c>
      <c r="U2565">
        <v>7.89578069131581E-3</v>
      </c>
      <c r="V2565" t="s">
        <v>158</v>
      </c>
    </row>
    <row r="2566" spans="9:22" x14ac:dyDescent="0.45">
      <c r="I2566" t="s">
        <v>225</v>
      </c>
      <c r="J2566" t="s">
        <v>166</v>
      </c>
      <c r="K2566">
        <v>2.5438829446570513E-2</v>
      </c>
      <c r="L2566" t="s">
        <v>158</v>
      </c>
      <c r="N2566" t="s">
        <v>357</v>
      </c>
      <c r="O2566" t="s">
        <v>166</v>
      </c>
      <c r="P2566">
        <v>5.9139497269389265E-3</v>
      </c>
      <c r="Q2566" t="s">
        <v>158</v>
      </c>
      <c r="S2566" t="s">
        <v>500</v>
      </c>
      <c r="T2566" t="s">
        <v>166</v>
      </c>
      <c r="U2566">
        <v>7.8448557729531958E-3</v>
      </c>
      <c r="V2566" t="s">
        <v>158</v>
      </c>
    </row>
    <row r="2567" spans="9:22" x14ac:dyDescent="0.45">
      <c r="I2567" t="s">
        <v>225</v>
      </c>
      <c r="J2567" t="s">
        <v>167</v>
      </c>
      <c r="K2567">
        <v>0.21786119820959565</v>
      </c>
      <c r="L2567" t="s">
        <v>158</v>
      </c>
      <c r="N2567" t="s">
        <v>357</v>
      </c>
      <c r="O2567" t="s">
        <v>167</v>
      </c>
      <c r="P2567">
        <v>5.6625789318506502E-2</v>
      </c>
      <c r="Q2567" t="s">
        <v>158</v>
      </c>
      <c r="S2567" t="s">
        <v>500</v>
      </c>
      <c r="T2567" t="s">
        <v>167</v>
      </c>
      <c r="U2567">
        <v>5.6147734084240716E-2</v>
      </c>
      <c r="V2567" t="s">
        <v>158</v>
      </c>
    </row>
    <row r="2568" spans="9:22" x14ac:dyDescent="0.45">
      <c r="I2568" t="s">
        <v>225</v>
      </c>
      <c r="J2568" t="s">
        <v>623</v>
      </c>
      <c r="K2568">
        <v>2.4584939472872411E-2</v>
      </c>
      <c r="L2568" t="s">
        <v>158</v>
      </c>
      <c r="N2568" t="s">
        <v>357</v>
      </c>
      <c r="O2568" t="s">
        <v>623</v>
      </c>
      <c r="P2568">
        <v>1.1793307118955427E-2</v>
      </c>
      <c r="Q2568" t="s">
        <v>158</v>
      </c>
      <c r="S2568" t="s">
        <v>500</v>
      </c>
      <c r="T2568" t="s">
        <v>623</v>
      </c>
      <c r="U2568">
        <v>8.6740445978641997E-3</v>
      </c>
      <c r="V2568" t="s">
        <v>158</v>
      </c>
    </row>
    <row r="2569" spans="9:22" x14ac:dyDescent="0.45">
      <c r="I2569" t="s">
        <v>225</v>
      </c>
      <c r="J2569" t="s">
        <v>624</v>
      </c>
      <c r="K2569">
        <v>1.9095059350333437E-2</v>
      </c>
      <c r="L2569" t="s">
        <v>158</v>
      </c>
      <c r="N2569" t="s">
        <v>357</v>
      </c>
      <c r="O2569" t="s">
        <v>624</v>
      </c>
      <c r="P2569">
        <v>1.2074941435628877E-2</v>
      </c>
      <c r="Q2569" t="s">
        <v>158</v>
      </c>
      <c r="S2569" t="s">
        <v>500</v>
      </c>
      <c r="T2569" t="s">
        <v>624</v>
      </c>
      <c r="U2569">
        <v>8.5914547779357801E-3</v>
      </c>
      <c r="V2569" t="s">
        <v>158</v>
      </c>
    </row>
    <row r="2570" spans="9:22" x14ac:dyDescent="0.45">
      <c r="I2570" t="s">
        <v>225</v>
      </c>
      <c r="J2570" t="s">
        <v>625</v>
      </c>
      <c r="K2570">
        <v>1.506750925454637E-2</v>
      </c>
      <c r="L2570" t="s">
        <v>158</v>
      </c>
      <c r="N2570" t="s">
        <v>357</v>
      </c>
      <c r="O2570" t="s">
        <v>625</v>
      </c>
      <c r="P2570">
        <v>5.8087414035370266E-2</v>
      </c>
      <c r="Q2570" t="s">
        <v>158</v>
      </c>
      <c r="S2570" t="s">
        <v>500</v>
      </c>
      <c r="T2570" t="s">
        <v>625</v>
      </c>
      <c r="U2570">
        <v>5.3669827969457636E-2</v>
      </c>
      <c r="V2570" t="s">
        <v>158</v>
      </c>
    </row>
    <row r="2571" spans="9:22" x14ac:dyDescent="0.45">
      <c r="I2571" t="s">
        <v>225</v>
      </c>
      <c r="J2571" t="s">
        <v>168</v>
      </c>
      <c r="K2571">
        <v>1.0647171109001491E-3</v>
      </c>
      <c r="L2571" t="s">
        <v>158</v>
      </c>
      <c r="N2571" t="s">
        <v>357</v>
      </c>
      <c r="O2571" t="s">
        <v>168</v>
      </c>
      <c r="P2571">
        <v>3.9250335210338251E-2</v>
      </c>
      <c r="Q2571" t="s">
        <v>158</v>
      </c>
      <c r="S2571" t="s">
        <v>500</v>
      </c>
      <c r="T2571" t="s">
        <v>168</v>
      </c>
      <c r="U2571">
        <v>6.3637080415932815E-2</v>
      </c>
      <c r="V2571" t="s">
        <v>158</v>
      </c>
    </row>
    <row r="2572" spans="9:22" x14ac:dyDescent="0.45">
      <c r="I2572" t="s">
        <v>225</v>
      </c>
      <c r="J2572" t="s">
        <v>169</v>
      </c>
      <c r="K2572">
        <v>8.9420873703298862E-3</v>
      </c>
      <c r="L2572" t="s">
        <v>158</v>
      </c>
      <c r="N2572" t="s">
        <v>357</v>
      </c>
      <c r="O2572" t="s">
        <v>169</v>
      </c>
      <c r="P2572">
        <v>6.2450963528221399E-3</v>
      </c>
      <c r="Q2572" t="s">
        <v>158</v>
      </c>
      <c r="S2572" t="s">
        <v>500</v>
      </c>
      <c r="T2572" t="s">
        <v>169</v>
      </c>
      <c r="U2572">
        <v>1.1088548218633277E-2</v>
      </c>
      <c r="V2572" t="s">
        <v>158</v>
      </c>
    </row>
    <row r="2573" spans="9:22" x14ac:dyDescent="0.45">
      <c r="I2573" t="s">
        <v>225</v>
      </c>
      <c r="J2573" t="s">
        <v>170</v>
      </c>
      <c r="K2573">
        <v>1.4906554925297487E-2</v>
      </c>
      <c r="L2573" t="s">
        <v>158</v>
      </c>
      <c r="N2573" t="s">
        <v>357</v>
      </c>
      <c r="O2573" t="s">
        <v>170</v>
      </c>
      <c r="P2573">
        <v>5.8616176099105062E-3</v>
      </c>
      <c r="Q2573" t="s">
        <v>158</v>
      </c>
      <c r="S2573" t="s">
        <v>500</v>
      </c>
      <c r="T2573" t="s">
        <v>170</v>
      </c>
      <c r="U2573">
        <v>1.1180619291017718E-2</v>
      </c>
      <c r="V2573" t="s">
        <v>158</v>
      </c>
    </row>
    <row r="2574" spans="9:22" x14ac:dyDescent="0.45">
      <c r="I2574" t="s">
        <v>225</v>
      </c>
      <c r="J2574" t="s">
        <v>171</v>
      </c>
      <c r="K2574">
        <v>1.8978627497485447E-2</v>
      </c>
      <c r="L2574" t="s">
        <v>158</v>
      </c>
      <c r="N2574" t="s">
        <v>357</v>
      </c>
      <c r="O2574" t="s">
        <v>171</v>
      </c>
      <c r="P2574">
        <v>5.4370472786474302E-3</v>
      </c>
      <c r="Q2574" t="s">
        <v>158</v>
      </c>
      <c r="S2574" t="s">
        <v>500</v>
      </c>
      <c r="T2574" t="s">
        <v>171</v>
      </c>
      <c r="U2574">
        <v>1.1155472387050362E-2</v>
      </c>
      <c r="V2574" t="s">
        <v>158</v>
      </c>
    </row>
    <row r="2575" spans="9:22" x14ac:dyDescent="0.45">
      <c r="I2575" t="s">
        <v>225</v>
      </c>
      <c r="J2575" t="s">
        <v>172</v>
      </c>
      <c r="K2575">
        <v>0.14938773650227125</v>
      </c>
      <c r="L2575" t="s">
        <v>158</v>
      </c>
      <c r="N2575" t="s">
        <v>357</v>
      </c>
      <c r="O2575" t="s">
        <v>172</v>
      </c>
      <c r="P2575">
        <v>5.6129930466205694E-2</v>
      </c>
      <c r="Q2575" t="s">
        <v>158</v>
      </c>
      <c r="S2575" t="s">
        <v>500</v>
      </c>
      <c r="T2575" t="s">
        <v>172</v>
      </c>
      <c r="U2575">
        <v>7.6974725184877996E-2</v>
      </c>
      <c r="V2575" t="s">
        <v>158</v>
      </c>
    </row>
    <row r="2576" spans="9:22" x14ac:dyDescent="0.45">
      <c r="I2576" t="s">
        <v>225</v>
      </c>
      <c r="J2576" t="s">
        <v>627</v>
      </c>
      <c r="K2576">
        <v>1.7012025841866014E-2</v>
      </c>
      <c r="L2576" t="s">
        <v>158</v>
      </c>
      <c r="N2576" t="s">
        <v>357</v>
      </c>
      <c r="O2576" t="s">
        <v>627</v>
      </c>
      <c r="P2576">
        <v>1.3384219077145777E-2</v>
      </c>
      <c r="Q2576" t="s">
        <v>158</v>
      </c>
      <c r="S2576" t="s">
        <v>500</v>
      </c>
      <c r="T2576" t="s">
        <v>627</v>
      </c>
      <c r="U2576">
        <v>1.0981237467013977E-2</v>
      </c>
      <c r="V2576" t="s">
        <v>158</v>
      </c>
    </row>
    <row r="2577" spans="9:22" x14ac:dyDescent="0.45">
      <c r="I2577" t="s">
        <v>225</v>
      </c>
      <c r="J2577" t="s">
        <v>628</v>
      </c>
      <c r="K2577">
        <v>1.4319224202236362E-2</v>
      </c>
      <c r="L2577" t="s">
        <v>158</v>
      </c>
      <c r="N2577" t="s">
        <v>357</v>
      </c>
      <c r="O2577" t="s">
        <v>628</v>
      </c>
      <c r="P2577">
        <v>1.3341854772581534E-2</v>
      </c>
      <c r="Q2577" t="s">
        <v>158</v>
      </c>
      <c r="S2577" t="s">
        <v>500</v>
      </c>
      <c r="T2577" t="s">
        <v>628</v>
      </c>
      <c r="U2577">
        <v>1.0852762943601173E-2</v>
      </c>
      <c r="V2577" t="s">
        <v>158</v>
      </c>
    </row>
    <row r="2578" spans="9:22" x14ac:dyDescent="0.45">
      <c r="I2578" t="s">
        <v>225</v>
      </c>
      <c r="J2578" t="s">
        <v>629</v>
      </c>
      <c r="K2578">
        <v>1.2605328366891138E-2</v>
      </c>
      <c r="L2578" t="s">
        <v>158</v>
      </c>
      <c r="N2578" t="s">
        <v>357</v>
      </c>
      <c r="O2578" t="s">
        <v>629</v>
      </c>
      <c r="P2578">
        <v>6.8310758485360501E-2</v>
      </c>
      <c r="Q2578" t="s">
        <v>158</v>
      </c>
      <c r="S2578" t="s">
        <v>500</v>
      </c>
      <c r="T2578" t="s">
        <v>629</v>
      </c>
      <c r="U2578">
        <v>6.3941906800033255E-2</v>
      </c>
      <c r="V2578" t="s">
        <v>158</v>
      </c>
    </row>
    <row r="2579" spans="9:22" x14ac:dyDescent="0.45">
      <c r="I2579" t="s">
        <v>225</v>
      </c>
      <c r="J2579" t="s">
        <v>631</v>
      </c>
      <c r="K2579">
        <v>0</v>
      </c>
      <c r="L2579" t="s">
        <v>158</v>
      </c>
      <c r="N2579" t="s">
        <v>357</v>
      </c>
      <c r="O2579" t="s">
        <v>631</v>
      </c>
      <c r="P2579">
        <v>3.7659708653514888E-2</v>
      </c>
      <c r="Q2579" t="s">
        <v>158</v>
      </c>
      <c r="S2579" t="s">
        <v>500</v>
      </c>
      <c r="T2579" t="s">
        <v>631</v>
      </c>
      <c r="U2579">
        <v>2.6852922872928755E-2</v>
      </c>
      <c r="V2579" t="s">
        <v>158</v>
      </c>
    </row>
    <row r="2580" spans="9:22" x14ac:dyDescent="0.45">
      <c r="I2580" t="s">
        <v>225</v>
      </c>
      <c r="J2580" t="s">
        <v>632</v>
      </c>
      <c r="K2580">
        <v>1.7968376694676572E-3</v>
      </c>
      <c r="L2580" t="s">
        <v>158</v>
      </c>
      <c r="N2580" t="s">
        <v>357</v>
      </c>
      <c r="O2580" t="s">
        <v>632</v>
      </c>
      <c r="P2580">
        <v>5.761932623521847E-3</v>
      </c>
      <c r="Q2580" t="s">
        <v>158</v>
      </c>
      <c r="S2580" t="s">
        <v>500</v>
      </c>
      <c r="T2580" t="s">
        <v>632</v>
      </c>
      <c r="U2580">
        <v>5.1139236207827961E-3</v>
      </c>
      <c r="V2580" t="s">
        <v>158</v>
      </c>
    </row>
    <row r="2581" spans="9:22" x14ac:dyDescent="0.45">
      <c r="I2581" t="s">
        <v>225</v>
      </c>
      <c r="J2581" t="s">
        <v>633</v>
      </c>
      <c r="K2581">
        <v>8.2667598597612156E-3</v>
      </c>
      <c r="L2581" t="s">
        <v>158</v>
      </c>
      <c r="N2581" t="s">
        <v>357</v>
      </c>
      <c r="O2581" t="s">
        <v>633</v>
      </c>
      <c r="P2581">
        <v>5.4420722016090238E-3</v>
      </c>
      <c r="Q2581" t="s">
        <v>158</v>
      </c>
      <c r="S2581" t="s">
        <v>500</v>
      </c>
      <c r="T2581" t="s">
        <v>633</v>
      </c>
      <c r="U2581">
        <v>5.2787512800498539E-3</v>
      </c>
      <c r="V2581" t="s">
        <v>158</v>
      </c>
    </row>
    <row r="2582" spans="9:22" x14ac:dyDescent="0.45">
      <c r="I2582" t="s">
        <v>225</v>
      </c>
      <c r="J2582" t="s">
        <v>634</v>
      </c>
      <c r="K2582">
        <v>1.3450222251074334E-2</v>
      </c>
      <c r="L2582" t="s">
        <v>158</v>
      </c>
      <c r="N2582" t="s">
        <v>357</v>
      </c>
      <c r="O2582" t="s">
        <v>634</v>
      </c>
      <c r="P2582">
        <v>5.2894519289543767E-3</v>
      </c>
      <c r="Q2582" t="s">
        <v>158</v>
      </c>
      <c r="S2582" t="s">
        <v>500</v>
      </c>
      <c r="T2582" t="s">
        <v>634</v>
      </c>
      <c r="U2582">
        <v>5.1514649705194501E-3</v>
      </c>
      <c r="V2582" t="s">
        <v>158</v>
      </c>
    </row>
    <row r="2583" spans="9:22" x14ac:dyDescent="0.45">
      <c r="I2583" t="s">
        <v>225</v>
      </c>
      <c r="J2583" t="s">
        <v>635</v>
      </c>
      <c r="K2583">
        <v>0.12151799224506725</v>
      </c>
      <c r="L2583" t="s">
        <v>158</v>
      </c>
      <c r="N2583" t="s">
        <v>357</v>
      </c>
      <c r="O2583" t="s">
        <v>635</v>
      </c>
      <c r="P2583">
        <v>4.362670896053384E-2</v>
      </c>
      <c r="Q2583" t="s">
        <v>158</v>
      </c>
      <c r="S2583" t="s">
        <v>500</v>
      </c>
      <c r="T2583" t="s">
        <v>635</v>
      </c>
      <c r="U2583">
        <v>3.2931528491002011E-2</v>
      </c>
      <c r="V2583" t="s">
        <v>158</v>
      </c>
    </row>
    <row r="2584" spans="9:22" x14ac:dyDescent="0.45">
      <c r="I2584" t="s">
        <v>225</v>
      </c>
      <c r="J2584" t="s">
        <v>636</v>
      </c>
      <c r="K2584">
        <v>1.2687006849289363E-2</v>
      </c>
      <c r="L2584" t="s">
        <v>158</v>
      </c>
      <c r="N2584" t="s">
        <v>357</v>
      </c>
      <c r="O2584" t="s">
        <v>636</v>
      </c>
      <c r="P2584">
        <v>8.8122642674900165E-3</v>
      </c>
      <c r="Q2584" t="s">
        <v>158</v>
      </c>
      <c r="S2584" t="s">
        <v>500</v>
      </c>
      <c r="T2584" t="s">
        <v>636</v>
      </c>
      <c r="U2584">
        <v>4.8714267611748375E-3</v>
      </c>
      <c r="V2584" t="s">
        <v>158</v>
      </c>
    </row>
    <row r="2585" spans="9:22" x14ac:dyDescent="0.45">
      <c r="I2585" t="s">
        <v>225</v>
      </c>
      <c r="J2585" t="s">
        <v>637</v>
      </c>
      <c r="K2585">
        <v>7.6794249420969272E-3</v>
      </c>
      <c r="L2585" t="s">
        <v>158</v>
      </c>
      <c r="N2585" t="s">
        <v>357</v>
      </c>
      <c r="O2585" t="s">
        <v>637</v>
      </c>
      <c r="P2585">
        <v>9.0267973034894398E-3</v>
      </c>
      <c r="Q2585" t="s">
        <v>158</v>
      </c>
      <c r="S2585" t="s">
        <v>500</v>
      </c>
      <c r="T2585" t="s">
        <v>637</v>
      </c>
      <c r="U2585">
        <v>4.752042213446714E-3</v>
      </c>
      <c r="V2585" t="s">
        <v>158</v>
      </c>
    </row>
    <row r="2586" spans="9:22" x14ac:dyDescent="0.45">
      <c r="I2586" t="s">
        <v>225</v>
      </c>
      <c r="J2586" t="s">
        <v>638</v>
      </c>
      <c r="K2586">
        <v>1.5887275848366603E-3</v>
      </c>
      <c r="L2586" t="s">
        <v>158</v>
      </c>
      <c r="N2586" t="s">
        <v>357</v>
      </c>
      <c r="O2586" t="s">
        <v>638</v>
      </c>
      <c r="P2586">
        <v>4.7414801795459191E-2</v>
      </c>
      <c r="Q2586" t="s">
        <v>158</v>
      </c>
      <c r="S2586" t="s">
        <v>500</v>
      </c>
      <c r="T2586" t="s">
        <v>638</v>
      </c>
      <c r="U2586">
        <v>2.6193638142525989E-2</v>
      </c>
      <c r="V2586" t="s">
        <v>158</v>
      </c>
    </row>
    <row r="2587" spans="9:22" x14ac:dyDescent="0.45">
      <c r="I2587" t="s">
        <v>225</v>
      </c>
      <c r="J2587" t="s">
        <v>645</v>
      </c>
      <c r="K2587">
        <v>0</v>
      </c>
      <c r="L2587" t="s">
        <v>158</v>
      </c>
      <c r="N2587" t="s">
        <v>357</v>
      </c>
      <c r="O2587" t="s">
        <v>645</v>
      </c>
      <c r="P2587">
        <v>1.4765086588771365E-2</v>
      </c>
      <c r="Q2587" t="s">
        <v>158</v>
      </c>
      <c r="S2587" t="s">
        <v>500</v>
      </c>
      <c r="T2587" t="s">
        <v>645</v>
      </c>
      <c r="U2587">
        <v>1.9062710002309934E-2</v>
      </c>
      <c r="V2587" t="s">
        <v>158</v>
      </c>
    </row>
    <row r="2588" spans="9:22" x14ac:dyDescent="0.45">
      <c r="I2588" t="s">
        <v>225</v>
      </c>
      <c r="J2588" t="s">
        <v>646</v>
      </c>
      <c r="K2588">
        <v>0</v>
      </c>
      <c r="L2588" t="s">
        <v>158</v>
      </c>
      <c r="N2588" t="s">
        <v>357</v>
      </c>
      <c r="O2588" t="s">
        <v>646</v>
      </c>
      <c r="P2588">
        <v>2.3005234742776498E-3</v>
      </c>
      <c r="Q2588" t="s">
        <v>158</v>
      </c>
      <c r="S2588" t="s">
        <v>500</v>
      </c>
      <c r="T2588" t="s">
        <v>646</v>
      </c>
      <c r="U2588">
        <v>3.4415166738903736E-3</v>
      </c>
      <c r="V2588" t="s">
        <v>158</v>
      </c>
    </row>
    <row r="2589" spans="9:22" x14ac:dyDescent="0.45">
      <c r="I2589" t="s">
        <v>225</v>
      </c>
      <c r="J2589" t="s">
        <v>647</v>
      </c>
      <c r="K2589">
        <v>9.6362857080535482E-4</v>
      </c>
      <c r="L2589" t="s">
        <v>158</v>
      </c>
      <c r="N2589" t="s">
        <v>357</v>
      </c>
      <c r="O2589" t="s">
        <v>647</v>
      </c>
      <c r="P2589">
        <v>2.3282013356241979E-3</v>
      </c>
      <c r="Q2589" t="s">
        <v>158</v>
      </c>
      <c r="S2589" t="s">
        <v>500</v>
      </c>
      <c r="T2589" t="s">
        <v>647</v>
      </c>
      <c r="U2589">
        <v>3.5359354158308052E-3</v>
      </c>
      <c r="V2589" t="s">
        <v>158</v>
      </c>
    </row>
    <row r="2590" spans="9:22" x14ac:dyDescent="0.45">
      <c r="I2590" t="s">
        <v>225</v>
      </c>
      <c r="J2590" t="s">
        <v>648</v>
      </c>
      <c r="K2590">
        <v>2.859711414432857E-3</v>
      </c>
      <c r="L2590" t="s">
        <v>158</v>
      </c>
      <c r="N2590" t="s">
        <v>357</v>
      </c>
      <c r="O2590" t="s">
        <v>648</v>
      </c>
      <c r="P2590">
        <v>2.3962217248872653E-3</v>
      </c>
      <c r="Q2590" t="s">
        <v>158</v>
      </c>
      <c r="S2590" t="s">
        <v>500</v>
      </c>
      <c r="T2590" t="s">
        <v>648</v>
      </c>
      <c r="U2590">
        <v>3.5864203695697102E-3</v>
      </c>
      <c r="V2590" t="s">
        <v>158</v>
      </c>
    </row>
    <row r="2591" spans="9:22" x14ac:dyDescent="0.45">
      <c r="I2591" t="s">
        <v>225</v>
      </c>
      <c r="J2591" t="s">
        <v>649</v>
      </c>
      <c r="K2591">
        <v>3.8375441650276385E-2</v>
      </c>
      <c r="L2591" t="s">
        <v>158</v>
      </c>
      <c r="N2591" t="s">
        <v>357</v>
      </c>
      <c r="O2591" t="s">
        <v>649</v>
      </c>
      <c r="P2591">
        <v>1.7282858628992918E-2</v>
      </c>
      <c r="Q2591" t="s">
        <v>158</v>
      </c>
      <c r="S2591" t="s">
        <v>500</v>
      </c>
      <c r="T2591" t="s">
        <v>649</v>
      </c>
      <c r="U2591">
        <v>2.4328585696365403E-2</v>
      </c>
      <c r="V2591" t="s">
        <v>158</v>
      </c>
    </row>
    <row r="2592" spans="9:22" x14ac:dyDescent="0.45">
      <c r="I2592" t="s">
        <v>225</v>
      </c>
      <c r="J2592" t="s">
        <v>650</v>
      </c>
      <c r="K2592">
        <v>2.4666109801410817E-3</v>
      </c>
      <c r="L2592" t="s">
        <v>158</v>
      </c>
      <c r="N2592" t="s">
        <v>357</v>
      </c>
      <c r="O2592" t="s">
        <v>650</v>
      </c>
      <c r="P2592">
        <v>2.7067043530613704E-3</v>
      </c>
      <c r="Q2592" t="s">
        <v>158</v>
      </c>
      <c r="S2592" t="s">
        <v>500</v>
      </c>
      <c r="T2592" t="s">
        <v>650</v>
      </c>
      <c r="U2592">
        <v>3.5407804252585804E-3</v>
      </c>
      <c r="V2592" t="s">
        <v>158</v>
      </c>
    </row>
    <row r="2593" spans="9:22" x14ac:dyDescent="0.45">
      <c r="I2593" t="s">
        <v>225</v>
      </c>
      <c r="J2593" t="s">
        <v>651</v>
      </c>
      <c r="K2593">
        <v>0</v>
      </c>
      <c r="L2593" t="s">
        <v>158</v>
      </c>
      <c r="N2593" t="s">
        <v>357</v>
      </c>
      <c r="O2593" t="s">
        <v>651</v>
      </c>
      <c r="P2593">
        <v>2.8012478037512511E-3</v>
      </c>
      <c r="Q2593" t="s">
        <v>158</v>
      </c>
      <c r="S2593" t="s">
        <v>500</v>
      </c>
      <c r="T2593" t="s">
        <v>651</v>
      </c>
      <c r="U2593">
        <v>3.613931427478925E-3</v>
      </c>
      <c r="V2593" t="s">
        <v>158</v>
      </c>
    </row>
    <row r="2594" spans="9:22" x14ac:dyDescent="0.45">
      <c r="I2594" t="s">
        <v>225</v>
      </c>
      <c r="J2594" t="s">
        <v>652</v>
      </c>
      <c r="K2594">
        <v>0</v>
      </c>
      <c r="L2594" t="s">
        <v>158</v>
      </c>
      <c r="N2594" t="s">
        <v>357</v>
      </c>
      <c r="O2594" t="s">
        <v>652</v>
      </c>
      <c r="P2594">
        <v>1.6687124786488282E-2</v>
      </c>
      <c r="Q2594" t="s">
        <v>158</v>
      </c>
      <c r="S2594" t="s">
        <v>500</v>
      </c>
      <c r="T2594" t="s">
        <v>652</v>
      </c>
      <c r="U2594">
        <v>2.1317574738778114E-2</v>
      </c>
      <c r="V2594" t="s">
        <v>158</v>
      </c>
    </row>
    <row r="2595" spans="9:22" x14ac:dyDescent="0.45">
      <c r="I2595" t="s">
        <v>225</v>
      </c>
      <c r="J2595" t="s">
        <v>653</v>
      </c>
      <c r="K2595">
        <v>0</v>
      </c>
      <c r="L2595" t="s">
        <v>158</v>
      </c>
      <c r="N2595" t="s">
        <v>357</v>
      </c>
      <c r="O2595" t="s">
        <v>653</v>
      </c>
      <c r="P2595">
        <v>1.7348176382971078E-2</v>
      </c>
      <c r="Q2595" t="s">
        <v>158</v>
      </c>
      <c r="S2595" t="s">
        <v>500</v>
      </c>
      <c r="T2595" t="s">
        <v>653</v>
      </c>
      <c r="U2595">
        <v>2.2053290689885156E-2</v>
      </c>
      <c r="V2595" t="s">
        <v>158</v>
      </c>
    </row>
    <row r="2596" spans="9:22" x14ac:dyDescent="0.45">
      <c r="I2596" t="s">
        <v>225</v>
      </c>
      <c r="J2596" t="s">
        <v>654</v>
      </c>
      <c r="K2596">
        <v>0</v>
      </c>
      <c r="L2596" t="s">
        <v>158</v>
      </c>
      <c r="N2596" t="s">
        <v>357</v>
      </c>
      <c r="O2596" t="s">
        <v>654</v>
      </c>
      <c r="P2596">
        <v>3.2341462066475136E-3</v>
      </c>
      <c r="Q2596" t="s">
        <v>158</v>
      </c>
      <c r="S2596" t="s">
        <v>500</v>
      </c>
      <c r="T2596" t="s">
        <v>654</v>
      </c>
      <c r="U2596">
        <v>3.7533779837094182E-3</v>
      </c>
      <c r="V2596" t="s">
        <v>158</v>
      </c>
    </row>
    <row r="2597" spans="9:22" x14ac:dyDescent="0.45">
      <c r="I2597" t="s">
        <v>225</v>
      </c>
      <c r="J2597" t="s">
        <v>655</v>
      </c>
      <c r="K2597">
        <v>0</v>
      </c>
      <c r="L2597" t="s">
        <v>158</v>
      </c>
      <c r="N2597" t="s">
        <v>357</v>
      </c>
      <c r="O2597" t="s">
        <v>655</v>
      </c>
      <c r="P2597">
        <v>3.1813440659036545E-3</v>
      </c>
      <c r="Q2597" t="s">
        <v>158</v>
      </c>
      <c r="S2597" t="s">
        <v>500</v>
      </c>
      <c r="T2597" t="s">
        <v>655</v>
      </c>
      <c r="U2597">
        <v>3.7683803870551258E-3</v>
      </c>
      <c r="V2597" t="s">
        <v>158</v>
      </c>
    </row>
    <row r="2598" spans="9:22" x14ac:dyDescent="0.45">
      <c r="I2598" t="s">
        <v>225</v>
      </c>
      <c r="J2598" t="s">
        <v>656</v>
      </c>
      <c r="K2598">
        <v>3.0598417116543043E-3</v>
      </c>
      <c r="L2598" t="s">
        <v>158</v>
      </c>
      <c r="N2598" t="s">
        <v>357</v>
      </c>
      <c r="O2598" t="s">
        <v>656</v>
      </c>
      <c r="P2598">
        <v>3.1517440113009E-3</v>
      </c>
      <c r="Q2598" t="s">
        <v>158</v>
      </c>
      <c r="S2598" t="s">
        <v>500</v>
      </c>
      <c r="T2598" t="s">
        <v>656</v>
      </c>
      <c r="U2598">
        <v>3.7909663605996857E-3</v>
      </c>
      <c r="V2598" t="s">
        <v>158</v>
      </c>
    </row>
    <row r="2599" spans="9:22" x14ac:dyDescent="0.45">
      <c r="I2599" t="s">
        <v>225</v>
      </c>
      <c r="J2599" t="s">
        <v>657</v>
      </c>
      <c r="K2599">
        <v>4.3842892565763916E-2</v>
      </c>
      <c r="L2599" t="s">
        <v>158</v>
      </c>
      <c r="N2599" t="s">
        <v>357</v>
      </c>
      <c r="O2599" t="s">
        <v>657</v>
      </c>
      <c r="P2599">
        <v>2.1998349093229622E-2</v>
      </c>
      <c r="Q2599" t="s">
        <v>158</v>
      </c>
      <c r="S2599" t="s">
        <v>500</v>
      </c>
      <c r="T2599" t="s">
        <v>657</v>
      </c>
      <c r="U2599">
        <v>2.4506068328645162E-2</v>
      </c>
      <c r="V2599" t="s">
        <v>158</v>
      </c>
    </row>
    <row r="2600" spans="9:22" x14ac:dyDescent="0.45">
      <c r="I2600" t="s">
        <v>225</v>
      </c>
      <c r="J2600" t="s">
        <v>658</v>
      </c>
      <c r="K2600">
        <v>3.3562621596585972E-3</v>
      </c>
      <c r="L2600" t="s">
        <v>158</v>
      </c>
      <c r="N2600" t="s">
        <v>357</v>
      </c>
      <c r="O2600" t="s">
        <v>658</v>
      </c>
      <c r="P2600">
        <v>3.2349840827080407E-3</v>
      </c>
      <c r="Q2600" t="s">
        <v>158</v>
      </c>
      <c r="S2600" t="s">
        <v>500</v>
      </c>
      <c r="T2600" t="s">
        <v>658</v>
      </c>
      <c r="U2600">
        <v>3.4981443095393814E-3</v>
      </c>
      <c r="V2600" t="s">
        <v>158</v>
      </c>
    </row>
    <row r="2601" spans="9:22" x14ac:dyDescent="0.45">
      <c r="I2601" t="s">
        <v>225</v>
      </c>
      <c r="J2601" t="s">
        <v>659</v>
      </c>
      <c r="K2601">
        <v>0</v>
      </c>
      <c r="L2601" t="s">
        <v>158</v>
      </c>
      <c r="N2601" t="s">
        <v>357</v>
      </c>
      <c r="O2601" t="s">
        <v>659</v>
      </c>
      <c r="P2601">
        <v>3.1497625907052841E-3</v>
      </c>
      <c r="Q2601" t="s">
        <v>158</v>
      </c>
      <c r="S2601" t="s">
        <v>500</v>
      </c>
      <c r="T2601" t="s">
        <v>659</v>
      </c>
      <c r="U2601">
        <v>3.5828002100343507E-3</v>
      </c>
      <c r="V2601" t="s">
        <v>158</v>
      </c>
    </row>
    <row r="2602" spans="9:22" x14ac:dyDescent="0.45">
      <c r="I2602" t="s">
        <v>225</v>
      </c>
      <c r="J2602" t="s">
        <v>660</v>
      </c>
      <c r="K2602">
        <v>0</v>
      </c>
      <c r="L2602" t="s">
        <v>158</v>
      </c>
      <c r="N2602" t="s">
        <v>357</v>
      </c>
      <c r="O2602" t="s">
        <v>660</v>
      </c>
      <c r="P2602">
        <v>1.6905588530175503E-2</v>
      </c>
      <c r="Q2602" t="s">
        <v>158</v>
      </c>
      <c r="S2602" t="s">
        <v>500</v>
      </c>
      <c r="T2602" t="s">
        <v>660</v>
      </c>
      <c r="U2602">
        <v>2.3090279818545535E-2</v>
      </c>
      <c r="V2602" t="s">
        <v>158</v>
      </c>
    </row>
    <row r="2603" spans="9:22" x14ac:dyDescent="0.45">
      <c r="I2603" t="s">
        <v>226</v>
      </c>
      <c r="J2603" t="s">
        <v>157</v>
      </c>
      <c r="K2603">
        <v>0</v>
      </c>
      <c r="L2603" t="s">
        <v>158</v>
      </c>
      <c r="N2603" t="s">
        <v>358</v>
      </c>
      <c r="O2603" t="s">
        <v>157</v>
      </c>
      <c r="P2603">
        <v>6.8491643035111946E-2</v>
      </c>
      <c r="Q2603" t="s">
        <v>158</v>
      </c>
      <c r="S2603" t="s">
        <v>501</v>
      </c>
      <c r="T2603" t="s">
        <v>157</v>
      </c>
      <c r="U2603">
        <v>6.4190630139559918E-2</v>
      </c>
      <c r="V2603" t="s">
        <v>158</v>
      </c>
    </row>
    <row r="2604" spans="9:22" x14ac:dyDescent="0.45">
      <c r="I2604" t="s">
        <v>226</v>
      </c>
      <c r="J2604" t="s">
        <v>159</v>
      </c>
      <c r="K2604">
        <v>1.09352849877676E-4</v>
      </c>
      <c r="L2604" t="s">
        <v>158</v>
      </c>
      <c r="N2604" t="s">
        <v>358</v>
      </c>
      <c r="O2604" t="s">
        <v>159</v>
      </c>
      <c r="P2604">
        <v>1.1258835447343483E-2</v>
      </c>
      <c r="Q2604" t="s">
        <v>158</v>
      </c>
      <c r="S2604" t="s">
        <v>501</v>
      </c>
      <c r="T2604" t="s">
        <v>159</v>
      </c>
      <c r="U2604">
        <v>1.1011112963162076E-2</v>
      </c>
      <c r="V2604" t="s">
        <v>158</v>
      </c>
    </row>
    <row r="2605" spans="9:22" x14ac:dyDescent="0.45">
      <c r="I2605" t="s">
        <v>226</v>
      </c>
      <c r="J2605" t="s">
        <v>160</v>
      </c>
      <c r="K2605">
        <v>2.7024227268838963E-3</v>
      </c>
      <c r="L2605" t="s">
        <v>158</v>
      </c>
      <c r="N2605" t="s">
        <v>358</v>
      </c>
      <c r="O2605" t="s">
        <v>160</v>
      </c>
      <c r="P2605">
        <v>1.1162280831286366E-2</v>
      </c>
      <c r="Q2605" t="s">
        <v>158</v>
      </c>
      <c r="S2605" t="s">
        <v>501</v>
      </c>
      <c r="T2605" t="s">
        <v>160</v>
      </c>
      <c r="U2605">
        <v>1.1142315093215222E-2</v>
      </c>
      <c r="V2605" t="s">
        <v>158</v>
      </c>
    </row>
    <row r="2606" spans="9:22" x14ac:dyDescent="0.45">
      <c r="I2606" t="s">
        <v>226</v>
      </c>
      <c r="J2606" t="s">
        <v>161</v>
      </c>
      <c r="K2606">
        <v>9.4656427359800354E-3</v>
      </c>
      <c r="L2606" t="s">
        <v>158</v>
      </c>
      <c r="N2606" t="s">
        <v>358</v>
      </c>
      <c r="O2606" t="s">
        <v>161</v>
      </c>
      <c r="P2606">
        <v>1.0215376614085642E-2</v>
      </c>
      <c r="Q2606" t="s">
        <v>158</v>
      </c>
      <c r="S2606" t="s">
        <v>501</v>
      </c>
      <c r="T2606" t="s">
        <v>161</v>
      </c>
      <c r="U2606">
        <v>1.1295555384435767E-2</v>
      </c>
      <c r="V2606" t="s">
        <v>158</v>
      </c>
    </row>
    <row r="2607" spans="9:22" x14ac:dyDescent="0.45">
      <c r="I2607" t="s">
        <v>226</v>
      </c>
      <c r="J2607" t="s">
        <v>162</v>
      </c>
      <c r="K2607">
        <v>0.12895143541766751</v>
      </c>
      <c r="L2607" t="s">
        <v>158</v>
      </c>
      <c r="N2607" t="s">
        <v>358</v>
      </c>
      <c r="O2607" t="s">
        <v>162</v>
      </c>
      <c r="P2607">
        <v>0.14734477702581819</v>
      </c>
      <c r="Q2607" t="s">
        <v>158</v>
      </c>
      <c r="S2607" t="s">
        <v>501</v>
      </c>
      <c r="T2607" t="s">
        <v>162</v>
      </c>
      <c r="U2607">
        <v>7.5336361693076975E-2</v>
      </c>
      <c r="V2607" t="s">
        <v>158</v>
      </c>
    </row>
    <row r="2608" spans="9:22" x14ac:dyDescent="0.45">
      <c r="I2608" t="s">
        <v>226</v>
      </c>
      <c r="J2608" t="s">
        <v>619</v>
      </c>
      <c r="K2608">
        <v>1.3080700683325355E-2</v>
      </c>
      <c r="L2608" t="s">
        <v>158</v>
      </c>
      <c r="N2608" t="s">
        <v>358</v>
      </c>
      <c r="O2608" t="s">
        <v>619</v>
      </c>
      <c r="P2608">
        <v>2.0401900649970953E-2</v>
      </c>
      <c r="Q2608" t="s">
        <v>158</v>
      </c>
      <c r="S2608" t="s">
        <v>501</v>
      </c>
      <c r="T2608" t="s">
        <v>619</v>
      </c>
      <c r="U2608">
        <v>1.0175832368091551E-2</v>
      </c>
      <c r="V2608" t="s">
        <v>158</v>
      </c>
    </row>
    <row r="2609" spans="9:22" x14ac:dyDescent="0.45">
      <c r="I2609" t="s">
        <v>226</v>
      </c>
      <c r="J2609" t="s">
        <v>620</v>
      </c>
      <c r="K2609">
        <v>6.8441855420360966E-3</v>
      </c>
      <c r="L2609" t="s">
        <v>158</v>
      </c>
      <c r="N2609" t="s">
        <v>358</v>
      </c>
      <c r="O2609" t="s">
        <v>620</v>
      </c>
      <c r="P2609">
        <v>1.677536333519164E-2</v>
      </c>
      <c r="Q2609" t="s">
        <v>158</v>
      </c>
      <c r="S2609" t="s">
        <v>501</v>
      </c>
      <c r="T2609" t="s">
        <v>620</v>
      </c>
      <c r="U2609">
        <v>1.0495756884338098E-2</v>
      </c>
      <c r="V2609" t="s">
        <v>158</v>
      </c>
    </row>
    <row r="2610" spans="9:22" x14ac:dyDescent="0.45">
      <c r="I2610" t="s">
        <v>226</v>
      </c>
      <c r="J2610" t="s">
        <v>621</v>
      </c>
      <c r="K2610">
        <v>1.6646563435208949E-3</v>
      </c>
      <c r="L2610" t="s">
        <v>158</v>
      </c>
      <c r="N2610" t="s">
        <v>358</v>
      </c>
      <c r="O2610" t="s">
        <v>621</v>
      </c>
      <c r="P2610">
        <v>7.3098248136214392E-2</v>
      </c>
      <c r="Q2610" t="s">
        <v>158</v>
      </c>
      <c r="S2610" t="s">
        <v>501</v>
      </c>
      <c r="T2610" t="s">
        <v>621</v>
      </c>
      <c r="U2610">
        <v>6.643151171113873E-2</v>
      </c>
      <c r="V2610" t="s">
        <v>158</v>
      </c>
    </row>
    <row r="2611" spans="9:22" x14ac:dyDescent="0.45">
      <c r="I2611" t="s">
        <v>226</v>
      </c>
      <c r="J2611" t="s">
        <v>163</v>
      </c>
      <c r="K2611">
        <v>2.9295822515128501E-3</v>
      </c>
      <c r="L2611" t="s">
        <v>158</v>
      </c>
      <c r="N2611" t="s">
        <v>358</v>
      </c>
      <c r="O2611" t="s">
        <v>163</v>
      </c>
      <c r="P2611">
        <v>3.0399130876759294E-2</v>
      </c>
      <c r="Q2611" t="s">
        <v>158</v>
      </c>
      <c r="S2611" t="s">
        <v>501</v>
      </c>
      <c r="T2611" t="s">
        <v>163</v>
      </c>
      <c r="U2611">
        <v>5.0869456803740352E-2</v>
      </c>
      <c r="V2611" t="s">
        <v>158</v>
      </c>
    </row>
    <row r="2612" spans="9:22" x14ac:dyDescent="0.45">
      <c r="I2612" t="s">
        <v>226</v>
      </c>
      <c r="J2612" t="s">
        <v>164</v>
      </c>
      <c r="K2612">
        <v>1.138272595190053E-2</v>
      </c>
      <c r="L2612" t="s">
        <v>158</v>
      </c>
      <c r="N2612" t="s">
        <v>358</v>
      </c>
      <c r="O2612" t="s">
        <v>164</v>
      </c>
      <c r="P2612">
        <v>4.2151081906053028E-3</v>
      </c>
      <c r="Q2612" t="s">
        <v>158</v>
      </c>
      <c r="S2612" t="s">
        <v>501</v>
      </c>
      <c r="T2612" t="s">
        <v>164</v>
      </c>
      <c r="U2612">
        <v>8.3655155828091347E-3</v>
      </c>
      <c r="V2612" t="s">
        <v>158</v>
      </c>
    </row>
    <row r="2613" spans="9:22" x14ac:dyDescent="0.45">
      <c r="I2613" t="s">
        <v>226</v>
      </c>
      <c r="J2613" t="s">
        <v>165</v>
      </c>
      <c r="K2613">
        <v>1.9404421342057866E-2</v>
      </c>
      <c r="L2613" t="s">
        <v>158</v>
      </c>
      <c r="N2613" t="s">
        <v>358</v>
      </c>
      <c r="O2613" t="s">
        <v>165</v>
      </c>
      <c r="P2613">
        <v>5.7998274400056513E-3</v>
      </c>
      <c r="Q2613" t="s">
        <v>158</v>
      </c>
      <c r="S2613" t="s">
        <v>501</v>
      </c>
      <c r="T2613" t="s">
        <v>165</v>
      </c>
      <c r="U2613">
        <v>8.3280176434485272E-3</v>
      </c>
      <c r="V2613" t="s">
        <v>158</v>
      </c>
    </row>
    <row r="2614" spans="9:22" x14ac:dyDescent="0.45">
      <c r="I2614" t="s">
        <v>226</v>
      </c>
      <c r="J2614" t="s">
        <v>166</v>
      </c>
      <c r="K2614">
        <v>2.636444273033085E-2</v>
      </c>
      <c r="L2614" t="s">
        <v>158</v>
      </c>
      <c r="N2614" t="s">
        <v>358</v>
      </c>
      <c r="O2614" t="s">
        <v>166</v>
      </c>
      <c r="P2614">
        <v>9.1848872329424076E-3</v>
      </c>
      <c r="Q2614" t="s">
        <v>158</v>
      </c>
      <c r="S2614" t="s">
        <v>501</v>
      </c>
      <c r="T2614" t="s">
        <v>166</v>
      </c>
      <c r="U2614">
        <v>8.2071701795275384E-3</v>
      </c>
      <c r="V2614" t="s">
        <v>158</v>
      </c>
    </row>
    <row r="2615" spans="9:22" x14ac:dyDescent="0.45">
      <c r="I2615" t="s">
        <v>226</v>
      </c>
      <c r="J2615" t="s">
        <v>167</v>
      </c>
      <c r="K2615">
        <v>0.21699250763153433</v>
      </c>
      <c r="L2615" t="s">
        <v>158</v>
      </c>
      <c r="N2615" t="s">
        <v>358</v>
      </c>
      <c r="O2615" t="s">
        <v>167</v>
      </c>
      <c r="P2615">
        <v>0.16610783363791254</v>
      </c>
      <c r="Q2615" t="s">
        <v>158</v>
      </c>
      <c r="S2615" t="s">
        <v>501</v>
      </c>
      <c r="T2615" t="s">
        <v>167</v>
      </c>
      <c r="U2615">
        <v>5.6235460104635371E-2</v>
      </c>
      <c r="V2615" t="s">
        <v>158</v>
      </c>
    </row>
    <row r="2616" spans="9:22" x14ac:dyDescent="0.45">
      <c r="I2616" t="s">
        <v>226</v>
      </c>
      <c r="J2616" t="s">
        <v>623</v>
      </c>
      <c r="K2616">
        <v>2.387965747220178E-2</v>
      </c>
      <c r="L2616" t="s">
        <v>158</v>
      </c>
      <c r="N2616" t="s">
        <v>358</v>
      </c>
      <c r="O2616" t="s">
        <v>623</v>
      </c>
      <c r="P2616">
        <v>2.4234182179831594E-2</v>
      </c>
      <c r="Q2616" t="s">
        <v>158</v>
      </c>
      <c r="S2616" t="s">
        <v>501</v>
      </c>
      <c r="T2616" t="s">
        <v>623</v>
      </c>
      <c r="U2616">
        <v>8.2167776591527096E-3</v>
      </c>
      <c r="V2616" t="s">
        <v>158</v>
      </c>
    </row>
    <row r="2617" spans="9:22" x14ac:dyDescent="0.45">
      <c r="I2617" t="s">
        <v>226</v>
      </c>
      <c r="J2617" t="s">
        <v>624</v>
      </c>
      <c r="K2617">
        <v>1.876381585574621E-2</v>
      </c>
      <c r="L2617" t="s">
        <v>158</v>
      </c>
      <c r="N2617" t="s">
        <v>358</v>
      </c>
      <c r="O2617" t="s">
        <v>624</v>
      </c>
      <c r="P2617">
        <v>1.8305309011934157E-2</v>
      </c>
      <c r="Q2617" t="s">
        <v>158</v>
      </c>
      <c r="S2617" t="s">
        <v>501</v>
      </c>
      <c r="T2617" t="s">
        <v>624</v>
      </c>
      <c r="U2617">
        <v>8.3478514170842854E-3</v>
      </c>
      <c r="V2617" t="s">
        <v>158</v>
      </c>
    </row>
    <row r="2618" spans="9:22" x14ac:dyDescent="0.45">
      <c r="I2618" t="s">
        <v>226</v>
      </c>
      <c r="J2618" t="s">
        <v>625</v>
      </c>
      <c r="K2618">
        <v>1.5043389865445893E-2</v>
      </c>
      <c r="L2618" t="s">
        <v>158</v>
      </c>
      <c r="N2618" t="s">
        <v>358</v>
      </c>
      <c r="O2618" t="s">
        <v>625</v>
      </c>
      <c r="P2618">
        <v>5.7838173876320356E-2</v>
      </c>
      <c r="Q2618" t="s">
        <v>158</v>
      </c>
      <c r="S2618" t="s">
        <v>501</v>
      </c>
      <c r="T2618" t="s">
        <v>625</v>
      </c>
      <c r="U2618">
        <v>5.3135070233026112E-2</v>
      </c>
      <c r="V2618" t="s">
        <v>158</v>
      </c>
    </row>
    <row r="2619" spans="9:22" x14ac:dyDescent="0.45">
      <c r="I2619" t="s">
        <v>226</v>
      </c>
      <c r="J2619" t="s">
        <v>168</v>
      </c>
      <c r="K2619">
        <v>1.1785887861516511E-3</v>
      </c>
      <c r="L2619" t="s">
        <v>158</v>
      </c>
      <c r="N2619" t="s">
        <v>358</v>
      </c>
      <c r="O2619" t="s">
        <v>168</v>
      </c>
      <c r="P2619">
        <v>4.6236332259509518E-3</v>
      </c>
      <c r="Q2619" t="s">
        <v>158</v>
      </c>
      <c r="S2619" t="s">
        <v>501</v>
      </c>
      <c r="T2619" t="s">
        <v>168</v>
      </c>
      <c r="U2619">
        <v>6.1613085133336978E-2</v>
      </c>
      <c r="V2619" t="s">
        <v>158</v>
      </c>
    </row>
    <row r="2620" spans="9:22" x14ac:dyDescent="0.45">
      <c r="I2620" t="s">
        <v>226</v>
      </c>
      <c r="J2620" t="s">
        <v>169</v>
      </c>
      <c r="K2620">
        <v>9.2761146078081218E-3</v>
      </c>
      <c r="L2620" t="s">
        <v>158</v>
      </c>
      <c r="N2620" t="s">
        <v>358</v>
      </c>
      <c r="O2620" t="s">
        <v>169</v>
      </c>
      <c r="P2620">
        <v>6.3466621777598332E-4</v>
      </c>
      <c r="Q2620" t="s">
        <v>158</v>
      </c>
      <c r="S2620" t="s">
        <v>501</v>
      </c>
      <c r="T2620" t="s">
        <v>169</v>
      </c>
      <c r="U2620">
        <v>1.0932735202697516E-2</v>
      </c>
      <c r="V2620" t="s">
        <v>158</v>
      </c>
    </row>
    <row r="2621" spans="9:22" x14ac:dyDescent="0.45">
      <c r="I2621" t="s">
        <v>226</v>
      </c>
      <c r="J2621" t="s">
        <v>170</v>
      </c>
      <c r="K2621">
        <v>1.5326796843966898E-2</v>
      </c>
      <c r="L2621" t="s">
        <v>158</v>
      </c>
      <c r="N2621" t="s">
        <v>358</v>
      </c>
      <c r="O2621" t="s">
        <v>170</v>
      </c>
      <c r="P2621">
        <v>4.8483274088084217E-4</v>
      </c>
      <c r="Q2621" t="s">
        <v>158</v>
      </c>
      <c r="S2621" t="s">
        <v>501</v>
      </c>
      <c r="T2621" t="s">
        <v>170</v>
      </c>
      <c r="U2621">
        <v>1.099948196033673E-2</v>
      </c>
      <c r="V2621" t="s">
        <v>158</v>
      </c>
    </row>
    <row r="2622" spans="9:22" x14ac:dyDescent="0.45">
      <c r="I2622" t="s">
        <v>226</v>
      </c>
      <c r="J2622" t="s">
        <v>171</v>
      </c>
      <c r="K2622">
        <v>1.9504910957333609E-2</v>
      </c>
      <c r="L2622" t="s">
        <v>158</v>
      </c>
      <c r="N2622" t="s">
        <v>358</v>
      </c>
      <c r="O2622" t="s">
        <v>171</v>
      </c>
      <c r="P2622">
        <v>1.2189543672620356E-3</v>
      </c>
      <c r="Q2622" t="s">
        <v>158</v>
      </c>
      <c r="S2622" t="s">
        <v>501</v>
      </c>
      <c r="T2622" t="s">
        <v>171</v>
      </c>
      <c r="U2622">
        <v>1.098676485221982E-2</v>
      </c>
      <c r="V2622" t="s">
        <v>158</v>
      </c>
    </row>
    <row r="2623" spans="9:22" x14ac:dyDescent="0.45">
      <c r="I2623" t="s">
        <v>226</v>
      </c>
      <c r="J2623" t="s">
        <v>172</v>
      </c>
      <c r="K2623">
        <v>0.14870466460651025</v>
      </c>
      <c r="L2623" t="s">
        <v>158</v>
      </c>
      <c r="N2623" t="s">
        <v>358</v>
      </c>
      <c r="O2623" t="s">
        <v>172</v>
      </c>
      <c r="P2623">
        <v>3.8291957079066644E-2</v>
      </c>
      <c r="Q2623" t="s">
        <v>158</v>
      </c>
      <c r="S2623" t="s">
        <v>501</v>
      </c>
      <c r="T2623" t="s">
        <v>172</v>
      </c>
      <c r="U2623">
        <v>7.4190359917372189E-2</v>
      </c>
      <c r="V2623" t="s">
        <v>158</v>
      </c>
    </row>
    <row r="2624" spans="9:22" x14ac:dyDescent="0.45">
      <c r="I2624" t="s">
        <v>226</v>
      </c>
      <c r="J2624" t="s">
        <v>627</v>
      </c>
      <c r="K2624">
        <v>1.6753369547514479E-2</v>
      </c>
      <c r="L2624" t="s">
        <v>158</v>
      </c>
      <c r="N2624" t="s">
        <v>358</v>
      </c>
      <c r="O2624" t="s">
        <v>627</v>
      </c>
      <c r="P2624">
        <v>6.0572715700769062E-3</v>
      </c>
      <c r="Q2624" t="s">
        <v>158</v>
      </c>
      <c r="S2624" t="s">
        <v>501</v>
      </c>
      <c r="T2624" t="s">
        <v>627</v>
      </c>
      <c r="U2624">
        <v>1.0045960929657431E-2</v>
      </c>
      <c r="V2624" t="s">
        <v>158</v>
      </c>
    </row>
    <row r="2625" spans="9:22" x14ac:dyDescent="0.45">
      <c r="I2625" t="s">
        <v>226</v>
      </c>
      <c r="J2625" t="s">
        <v>628</v>
      </c>
      <c r="K2625">
        <v>1.4019406948698252E-2</v>
      </c>
      <c r="L2625" t="s">
        <v>158</v>
      </c>
      <c r="N2625" t="s">
        <v>358</v>
      </c>
      <c r="O2625" t="s">
        <v>628</v>
      </c>
      <c r="P2625">
        <v>5.6002278856558717E-3</v>
      </c>
      <c r="Q2625" t="s">
        <v>158</v>
      </c>
      <c r="S2625" t="s">
        <v>501</v>
      </c>
      <c r="T2625" t="s">
        <v>628</v>
      </c>
      <c r="U2625">
        <v>9.8760257430026907E-3</v>
      </c>
      <c r="V2625" t="s">
        <v>158</v>
      </c>
    </row>
    <row r="2626" spans="9:22" x14ac:dyDescent="0.45">
      <c r="I2626" t="s">
        <v>226</v>
      </c>
      <c r="J2626" t="s">
        <v>629</v>
      </c>
      <c r="K2626">
        <v>1.2527164136351932E-2</v>
      </c>
      <c r="L2626" t="s">
        <v>158</v>
      </c>
      <c r="N2626" t="s">
        <v>358</v>
      </c>
      <c r="O2626" t="s">
        <v>629</v>
      </c>
      <c r="P2626">
        <v>1.4250522744467664E-2</v>
      </c>
      <c r="Q2626" t="s">
        <v>158</v>
      </c>
      <c r="S2626" t="s">
        <v>501</v>
      </c>
      <c r="T2626" t="s">
        <v>629</v>
      </c>
      <c r="U2626">
        <v>5.9563568696143251E-2</v>
      </c>
      <c r="V2626" t="s">
        <v>158</v>
      </c>
    </row>
    <row r="2627" spans="9:22" x14ac:dyDescent="0.45">
      <c r="I2627" t="s">
        <v>226</v>
      </c>
      <c r="J2627" t="s">
        <v>631</v>
      </c>
      <c r="K2627">
        <v>0</v>
      </c>
      <c r="L2627" t="s">
        <v>158</v>
      </c>
      <c r="N2627" t="s">
        <v>358</v>
      </c>
      <c r="O2627" t="s">
        <v>631</v>
      </c>
      <c r="P2627">
        <v>1.0293794537485173E-2</v>
      </c>
      <c r="Q2627" t="s">
        <v>158</v>
      </c>
      <c r="S2627" t="s">
        <v>501</v>
      </c>
      <c r="T2627" t="s">
        <v>631</v>
      </c>
      <c r="U2627">
        <v>2.8519137749050572E-2</v>
      </c>
      <c r="V2627" t="s">
        <v>158</v>
      </c>
    </row>
    <row r="2628" spans="9:22" x14ac:dyDescent="0.45">
      <c r="I2628" t="s">
        <v>226</v>
      </c>
      <c r="J2628" t="s">
        <v>632</v>
      </c>
      <c r="K2628">
        <v>1.9524488184288187E-3</v>
      </c>
      <c r="L2628" t="s">
        <v>158</v>
      </c>
      <c r="N2628" t="s">
        <v>358</v>
      </c>
      <c r="O2628" t="s">
        <v>632</v>
      </c>
      <c r="P2628">
        <v>1.2300105115410972E-3</v>
      </c>
      <c r="Q2628" t="s">
        <v>158</v>
      </c>
      <c r="S2628" t="s">
        <v>501</v>
      </c>
      <c r="T2628" t="s">
        <v>632</v>
      </c>
      <c r="U2628">
        <v>5.4790059006223357E-3</v>
      </c>
      <c r="V2628" t="s">
        <v>158</v>
      </c>
    </row>
    <row r="2629" spans="9:22" x14ac:dyDescent="0.45">
      <c r="I2629" t="s">
        <v>226</v>
      </c>
      <c r="J2629" t="s">
        <v>633</v>
      </c>
      <c r="K2629">
        <v>8.9104915063625278E-3</v>
      </c>
      <c r="L2629" t="s">
        <v>158</v>
      </c>
      <c r="N2629" t="s">
        <v>358</v>
      </c>
      <c r="O2629" t="s">
        <v>633</v>
      </c>
      <c r="P2629">
        <v>1.2954575363540895E-3</v>
      </c>
      <c r="Q2629" t="s">
        <v>158</v>
      </c>
      <c r="S2629" t="s">
        <v>501</v>
      </c>
      <c r="T2629" t="s">
        <v>633</v>
      </c>
      <c r="U2629">
        <v>5.5425870050049807E-3</v>
      </c>
      <c r="V2629" t="s">
        <v>158</v>
      </c>
    </row>
    <row r="2630" spans="9:22" x14ac:dyDescent="0.45">
      <c r="I2630" t="s">
        <v>226</v>
      </c>
      <c r="J2630" t="s">
        <v>634</v>
      </c>
      <c r="K2630">
        <v>1.4282574576108006E-2</v>
      </c>
      <c r="L2630" t="s">
        <v>158</v>
      </c>
      <c r="N2630" t="s">
        <v>358</v>
      </c>
      <c r="O2630" t="s">
        <v>634</v>
      </c>
      <c r="P2630">
        <v>1.4822227918597889E-3</v>
      </c>
      <c r="Q2630" t="s">
        <v>158</v>
      </c>
      <c r="S2630" t="s">
        <v>501</v>
      </c>
      <c r="T2630" t="s">
        <v>634</v>
      </c>
      <c r="U2630">
        <v>5.3468603512558509E-3</v>
      </c>
      <c r="V2630" t="s">
        <v>158</v>
      </c>
    </row>
    <row r="2631" spans="9:22" x14ac:dyDescent="0.45">
      <c r="I2631" t="s">
        <v>226</v>
      </c>
      <c r="J2631" t="s">
        <v>635</v>
      </c>
      <c r="K2631">
        <v>0.12321071612103732</v>
      </c>
      <c r="L2631" t="s">
        <v>158</v>
      </c>
      <c r="N2631" t="s">
        <v>358</v>
      </c>
      <c r="O2631" t="s">
        <v>635</v>
      </c>
      <c r="P2631">
        <v>5.6861821046085677E-2</v>
      </c>
      <c r="Q2631" t="s">
        <v>158</v>
      </c>
      <c r="S2631" t="s">
        <v>501</v>
      </c>
      <c r="T2631" t="s">
        <v>635</v>
      </c>
      <c r="U2631">
        <v>3.1379482453945839E-2</v>
      </c>
      <c r="V2631" t="s">
        <v>158</v>
      </c>
    </row>
    <row r="2632" spans="9:22" x14ac:dyDescent="0.45">
      <c r="I2632" t="s">
        <v>226</v>
      </c>
      <c r="J2632" t="s">
        <v>636</v>
      </c>
      <c r="K2632">
        <v>1.272735556341453E-2</v>
      </c>
      <c r="L2632" t="s">
        <v>158</v>
      </c>
      <c r="N2632" t="s">
        <v>358</v>
      </c>
      <c r="O2632" t="s">
        <v>636</v>
      </c>
      <c r="P2632">
        <v>8.8516706092527809E-3</v>
      </c>
      <c r="Q2632" t="s">
        <v>158</v>
      </c>
      <c r="S2632" t="s">
        <v>501</v>
      </c>
      <c r="T2632" t="s">
        <v>636</v>
      </c>
      <c r="U2632">
        <v>4.238417571413247E-3</v>
      </c>
      <c r="V2632" t="s">
        <v>158</v>
      </c>
    </row>
    <row r="2633" spans="9:22" x14ac:dyDescent="0.45">
      <c r="I2633" t="s">
        <v>226</v>
      </c>
      <c r="J2633" t="s">
        <v>637</v>
      </c>
      <c r="K2633">
        <v>7.6201104781119028E-3</v>
      </c>
      <c r="L2633" t="s">
        <v>158</v>
      </c>
      <c r="N2633" t="s">
        <v>358</v>
      </c>
      <c r="O2633" t="s">
        <v>637</v>
      </c>
      <c r="P2633">
        <v>7.4203376519698088E-3</v>
      </c>
      <c r="Q2633" t="s">
        <v>158</v>
      </c>
      <c r="S2633" t="s">
        <v>501</v>
      </c>
      <c r="T2633" t="s">
        <v>637</v>
      </c>
      <c r="U2633">
        <v>4.1554052465737077E-3</v>
      </c>
      <c r="V2633" t="s">
        <v>158</v>
      </c>
    </row>
    <row r="2634" spans="9:22" x14ac:dyDescent="0.45">
      <c r="I2634" t="s">
        <v>226</v>
      </c>
      <c r="J2634" t="s">
        <v>638</v>
      </c>
      <c r="K2634">
        <v>1.498224131905023E-3</v>
      </c>
      <c r="L2634" t="s">
        <v>158</v>
      </c>
      <c r="N2634" t="s">
        <v>358</v>
      </c>
      <c r="O2634" t="s">
        <v>638</v>
      </c>
      <c r="P2634">
        <v>2.1222204197191268E-2</v>
      </c>
      <c r="Q2634" t="s">
        <v>158</v>
      </c>
      <c r="S2634" t="s">
        <v>501</v>
      </c>
      <c r="T2634" t="s">
        <v>638</v>
      </c>
      <c r="U2634">
        <v>2.5712282267873511E-2</v>
      </c>
      <c r="V2634" t="s">
        <v>158</v>
      </c>
    </row>
    <row r="2635" spans="9:22" x14ac:dyDescent="0.45">
      <c r="I2635" t="s">
        <v>226</v>
      </c>
      <c r="J2635" t="s">
        <v>645</v>
      </c>
      <c r="K2635">
        <v>0</v>
      </c>
      <c r="L2635" t="s">
        <v>158</v>
      </c>
      <c r="N2635" t="s">
        <v>358</v>
      </c>
      <c r="O2635" t="s">
        <v>645</v>
      </c>
      <c r="P2635">
        <v>1.3575524431231572E-2</v>
      </c>
      <c r="Q2635" t="s">
        <v>158</v>
      </c>
      <c r="S2635" t="s">
        <v>501</v>
      </c>
      <c r="T2635" t="s">
        <v>645</v>
      </c>
      <c r="U2635">
        <v>2.1311657864427375E-2</v>
      </c>
      <c r="V2635" t="s">
        <v>158</v>
      </c>
    </row>
    <row r="2636" spans="9:22" x14ac:dyDescent="0.45">
      <c r="I2636" t="s">
        <v>226</v>
      </c>
      <c r="J2636" t="s">
        <v>646</v>
      </c>
      <c r="K2636">
        <v>0</v>
      </c>
      <c r="L2636" t="s">
        <v>158</v>
      </c>
      <c r="N2636" t="s">
        <v>358</v>
      </c>
      <c r="O2636" t="s">
        <v>646</v>
      </c>
      <c r="P2636">
        <v>2.0869232930245656E-3</v>
      </c>
      <c r="Q2636" t="s">
        <v>158</v>
      </c>
      <c r="S2636" t="s">
        <v>501</v>
      </c>
      <c r="T2636" t="s">
        <v>646</v>
      </c>
      <c r="U2636">
        <v>3.7973828024992786E-3</v>
      </c>
      <c r="V2636" t="s">
        <v>158</v>
      </c>
    </row>
    <row r="2637" spans="9:22" x14ac:dyDescent="0.45">
      <c r="I2637" t="s">
        <v>226</v>
      </c>
      <c r="J2637" t="s">
        <v>647</v>
      </c>
      <c r="K2637">
        <v>8.5433452719364236E-4</v>
      </c>
      <c r="L2637" t="s">
        <v>158</v>
      </c>
      <c r="N2637" t="s">
        <v>358</v>
      </c>
      <c r="O2637" t="s">
        <v>647</v>
      </c>
      <c r="P2637">
        <v>2.2838576427034211E-3</v>
      </c>
      <c r="Q2637" t="s">
        <v>158</v>
      </c>
      <c r="S2637" t="s">
        <v>501</v>
      </c>
      <c r="T2637" t="s">
        <v>647</v>
      </c>
      <c r="U2637">
        <v>3.9090111800364653E-3</v>
      </c>
      <c r="V2637" t="s">
        <v>158</v>
      </c>
    </row>
    <row r="2638" spans="9:22" x14ac:dyDescent="0.45">
      <c r="I2638" t="s">
        <v>226</v>
      </c>
      <c r="J2638" t="s">
        <v>648</v>
      </c>
      <c r="K2638">
        <v>2.8280715737273839E-3</v>
      </c>
      <c r="L2638" t="s">
        <v>158</v>
      </c>
      <c r="N2638" t="s">
        <v>358</v>
      </c>
      <c r="O2638" t="s">
        <v>648</v>
      </c>
      <c r="P2638">
        <v>2.4795967901730049E-3</v>
      </c>
      <c r="Q2638" t="s">
        <v>158</v>
      </c>
      <c r="S2638" t="s">
        <v>501</v>
      </c>
      <c r="T2638" t="s">
        <v>648</v>
      </c>
      <c r="U2638">
        <v>3.9665375875577889E-3</v>
      </c>
      <c r="V2638" t="s">
        <v>158</v>
      </c>
    </row>
    <row r="2639" spans="9:22" x14ac:dyDescent="0.45">
      <c r="I2639" t="s">
        <v>226</v>
      </c>
      <c r="J2639" t="s">
        <v>649</v>
      </c>
      <c r="K2639">
        <v>3.7606889128080093E-2</v>
      </c>
      <c r="L2639" t="s">
        <v>158</v>
      </c>
      <c r="N2639" t="s">
        <v>358</v>
      </c>
      <c r="O2639" t="s">
        <v>649</v>
      </c>
      <c r="P2639">
        <v>3.0597501222461094E-2</v>
      </c>
      <c r="Q2639" t="s">
        <v>158</v>
      </c>
      <c r="S2639" t="s">
        <v>501</v>
      </c>
      <c r="T2639" t="s">
        <v>649</v>
      </c>
      <c r="U2639">
        <v>2.6487361600151218E-2</v>
      </c>
      <c r="V2639" t="s">
        <v>158</v>
      </c>
    </row>
    <row r="2640" spans="9:22" x14ac:dyDescent="0.45">
      <c r="I2640" t="s">
        <v>226</v>
      </c>
      <c r="J2640" t="s">
        <v>650</v>
      </c>
      <c r="K2640">
        <v>2.5105230955001566E-3</v>
      </c>
      <c r="L2640" t="s">
        <v>158</v>
      </c>
      <c r="N2640" t="s">
        <v>358</v>
      </c>
      <c r="O2640" t="s">
        <v>650</v>
      </c>
      <c r="P2640">
        <v>3.986491646097619E-3</v>
      </c>
      <c r="Q2640" t="s">
        <v>158</v>
      </c>
      <c r="S2640" t="s">
        <v>501</v>
      </c>
      <c r="T2640" t="s">
        <v>650</v>
      </c>
      <c r="U2640">
        <v>3.6720263425320397E-3</v>
      </c>
      <c r="V2640" t="s">
        <v>158</v>
      </c>
    </row>
    <row r="2641" spans="9:22" x14ac:dyDescent="0.45">
      <c r="I2641" t="s">
        <v>226</v>
      </c>
      <c r="J2641" t="s">
        <v>651</v>
      </c>
      <c r="K2641">
        <v>0</v>
      </c>
      <c r="L2641" t="s">
        <v>158</v>
      </c>
      <c r="N2641" t="s">
        <v>358</v>
      </c>
      <c r="O2641" t="s">
        <v>651</v>
      </c>
      <c r="P2641">
        <v>3.6763913737876712E-3</v>
      </c>
      <c r="Q2641" t="s">
        <v>158</v>
      </c>
      <c r="S2641" t="s">
        <v>501</v>
      </c>
      <c r="T2641" t="s">
        <v>651</v>
      </c>
      <c r="U2641">
        <v>3.7249522147631288E-3</v>
      </c>
      <c r="V2641" t="s">
        <v>158</v>
      </c>
    </row>
    <row r="2642" spans="9:22" x14ac:dyDescent="0.45">
      <c r="I2642" t="s">
        <v>226</v>
      </c>
      <c r="J2642" t="s">
        <v>652</v>
      </c>
      <c r="K2642">
        <v>0</v>
      </c>
      <c r="L2642" t="s">
        <v>158</v>
      </c>
      <c r="N2642" t="s">
        <v>358</v>
      </c>
      <c r="O2642" t="s">
        <v>652</v>
      </c>
      <c r="P2642">
        <v>1.6124182751746621E-2</v>
      </c>
      <c r="Q2642" t="s">
        <v>158</v>
      </c>
      <c r="S2642" t="s">
        <v>501</v>
      </c>
      <c r="T2642" t="s">
        <v>652</v>
      </c>
      <c r="U2642">
        <v>2.2770986354566779E-2</v>
      </c>
      <c r="V2642" t="s">
        <v>158</v>
      </c>
    </row>
    <row r="2643" spans="9:22" x14ac:dyDescent="0.45">
      <c r="I2643" t="s">
        <v>226</v>
      </c>
      <c r="J2643" t="s">
        <v>653</v>
      </c>
      <c r="K2643">
        <v>0</v>
      </c>
      <c r="L2643" t="s">
        <v>158</v>
      </c>
      <c r="N2643" t="s">
        <v>358</v>
      </c>
      <c r="O2643" t="s">
        <v>653</v>
      </c>
      <c r="P2643">
        <v>1.4984935964010923E-2</v>
      </c>
      <c r="Q2643" t="s">
        <v>158</v>
      </c>
      <c r="S2643" t="s">
        <v>501</v>
      </c>
      <c r="T2643" t="s">
        <v>653</v>
      </c>
      <c r="U2643">
        <v>2.2403998845421231E-2</v>
      </c>
      <c r="V2643" t="s">
        <v>158</v>
      </c>
    </row>
    <row r="2644" spans="9:22" x14ac:dyDescent="0.45">
      <c r="I2644" t="s">
        <v>226</v>
      </c>
      <c r="J2644" t="s">
        <v>654</v>
      </c>
      <c r="K2644">
        <v>0</v>
      </c>
      <c r="L2644" t="s">
        <v>158</v>
      </c>
      <c r="N2644" t="s">
        <v>358</v>
      </c>
      <c r="O2644" t="s">
        <v>654</v>
      </c>
      <c r="P2644">
        <v>2.8403804871937376E-3</v>
      </c>
      <c r="Q2644" t="s">
        <v>158</v>
      </c>
      <c r="S2644" t="s">
        <v>501</v>
      </c>
      <c r="T2644" t="s">
        <v>654</v>
      </c>
      <c r="U2644">
        <v>3.8721043159634988E-3</v>
      </c>
      <c r="V2644" t="s">
        <v>158</v>
      </c>
    </row>
    <row r="2645" spans="9:22" x14ac:dyDescent="0.45">
      <c r="I2645" t="s">
        <v>226</v>
      </c>
      <c r="J2645" t="s">
        <v>655</v>
      </c>
      <c r="K2645">
        <v>0</v>
      </c>
      <c r="L2645" t="s">
        <v>158</v>
      </c>
      <c r="N2645" t="s">
        <v>358</v>
      </c>
      <c r="O2645" t="s">
        <v>655</v>
      </c>
      <c r="P2645">
        <v>2.9992462100139616E-3</v>
      </c>
      <c r="Q2645" t="s">
        <v>158</v>
      </c>
      <c r="S2645" t="s">
        <v>501</v>
      </c>
      <c r="T2645" t="s">
        <v>655</v>
      </c>
      <c r="U2645">
        <v>3.861422596576567E-3</v>
      </c>
      <c r="V2645" t="s">
        <v>158</v>
      </c>
    </row>
    <row r="2646" spans="9:22" x14ac:dyDescent="0.45">
      <c r="I2646" t="s">
        <v>226</v>
      </c>
      <c r="J2646" t="s">
        <v>656</v>
      </c>
      <c r="K2646">
        <v>3.2860190815582066E-3</v>
      </c>
      <c r="L2646" t="s">
        <v>158</v>
      </c>
      <c r="N2646" t="s">
        <v>358</v>
      </c>
      <c r="O2646" t="s">
        <v>656</v>
      </c>
      <c r="P2646">
        <v>2.7782435389338625E-3</v>
      </c>
      <c r="Q2646" t="s">
        <v>158</v>
      </c>
      <c r="S2646" t="s">
        <v>501</v>
      </c>
      <c r="T2646" t="s">
        <v>656</v>
      </c>
      <c r="U2646">
        <v>3.7855769698320846E-3</v>
      </c>
      <c r="V2646" t="s">
        <v>158</v>
      </c>
    </row>
    <row r="2647" spans="9:22" x14ac:dyDescent="0.45">
      <c r="I2647" t="s">
        <v>226</v>
      </c>
      <c r="J2647" t="s">
        <v>657</v>
      </c>
      <c r="K2647">
        <v>4.4412149631203567E-2</v>
      </c>
      <c r="L2647" t="s">
        <v>158</v>
      </c>
      <c r="N2647" t="s">
        <v>358</v>
      </c>
      <c r="O2647" t="s">
        <v>657</v>
      </c>
      <c r="P2647">
        <v>2.1616612708386371E-2</v>
      </c>
      <c r="Q2647" t="s">
        <v>158</v>
      </c>
      <c r="S2647" t="s">
        <v>501</v>
      </c>
      <c r="T2647" t="s">
        <v>657</v>
      </c>
      <c r="U2647">
        <v>2.4784638892268389E-2</v>
      </c>
      <c r="V2647" t="s">
        <v>158</v>
      </c>
    </row>
    <row r="2648" spans="9:22" x14ac:dyDescent="0.45">
      <c r="I2648" t="s">
        <v>226</v>
      </c>
      <c r="J2648" t="s">
        <v>658</v>
      </c>
      <c r="K2648">
        <v>3.4301359330118019E-3</v>
      </c>
      <c r="L2648" t="s">
        <v>158</v>
      </c>
      <c r="N2648" t="s">
        <v>358</v>
      </c>
      <c r="O2648" t="s">
        <v>658</v>
      </c>
      <c r="P2648">
        <v>3.1151662204549741E-3</v>
      </c>
      <c r="Q2648" t="s">
        <v>158</v>
      </c>
      <c r="S2648" t="s">
        <v>501</v>
      </c>
      <c r="T2648" t="s">
        <v>658</v>
      </c>
      <c r="U2648">
        <v>3.6040190231311632E-3</v>
      </c>
      <c r="V2648" t="s">
        <v>158</v>
      </c>
    </row>
    <row r="2649" spans="9:22" x14ac:dyDescent="0.45">
      <c r="I2649" t="s">
        <v>226</v>
      </c>
      <c r="J2649" t="s">
        <v>659</v>
      </c>
      <c r="K2649">
        <v>0</v>
      </c>
      <c r="L2649" t="s">
        <v>158</v>
      </c>
      <c r="N2649" t="s">
        <v>358</v>
      </c>
      <c r="O2649" t="s">
        <v>659</v>
      </c>
      <c r="P2649">
        <v>3.3049752701147309E-3</v>
      </c>
      <c r="Q2649" t="s">
        <v>158</v>
      </c>
      <c r="S2649" t="s">
        <v>501</v>
      </c>
      <c r="T2649" t="s">
        <v>659</v>
      </c>
      <c r="U2649">
        <v>3.7538444473624406E-3</v>
      </c>
      <c r="V2649" t="s">
        <v>158</v>
      </c>
    </row>
    <row r="2650" spans="9:22" x14ac:dyDescent="0.45">
      <c r="I2650" t="s">
        <v>226</v>
      </c>
      <c r="J2650" t="s">
        <v>660</v>
      </c>
      <c r="K2650">
        <v>0</v>
      </c>
      <c r="L2650" t="s">
        <v>158</v>
      </c>
      <c r="N2650" t="s">
        <v>358</v>
      </c>
      <c r="O2650" t="s">
        <v>660</v>
      </c>
      <c r="P2650">
        <v>1.8897508215455418E-2</v>
      </c>
      <c r="Q2650" t="s">
        <v>158</v>
      </c>
      <c r="S2650" t="s">
        <v>501</v>
      </c>
      <c r="T2650" t="s">
        <v>660</v>
      </c>
      <c r="U2650">
        <v>2.3928922121961474E-2</v>
      </c>
      <c r="V2650" t="s">
        <v>158</v>
      </c>
    </row>
    <row r="2651" spans="9:22" x14ac:dyDescent="0.45">
      <c r="I2651" t="s">
        <v>227</v>
      </c>
      <c r="J2651" t="s">
        <v>157</v>
      </c>
      <c r="K2651">
        <v>0</v>
      </c>
      <c r="L2651" t="s">
        <v>158</v>
      </c>
      <c r="N2651" t="s">
        <v>359</v>
      </c>
      <c r="O2651" t="s">
        <v>157</v>
      </c>
      <c r="P2651">
        <v>8.7463566496904233E-2</v>
      </c>
      <c r="Q2651" t="s">
        <v>158</v>
      </c>
      <c r="S2651" t="s">
        <v>502</v>
      </c>
      <c r="T2651" t="s">
        <v>157</v>
      </c>
      <c r="U2651">
        <v>6.7358323284110719E-2</v>
      </c>
      <c r="V2651" t="s">
        <v>158</v>
      </c>
    </row>
    <row r="2652" spans="9:22" x14ac:dyDescent="0.45">
      <c r="I2652" t="s">
        <v>227</v>
      </c>
      <c r="J2652" t="s">
        <v>159</v>
      </c>
      <c r="K2652">
        <v>5.2945519331355747E-5</v>
      </c>
      <c r="L2652" t="s">
        <v>158</v>
      </c>
      <c r="N2652" t="s">
        <v>359</v>
      </c>
      <c r="O2652" t="s">
        <v>159</v>
      </c>
      <c r="P2652">
        <v>1.4425187201395391E-2</v>
      </c>
      <c r="Q2652" t="s">
        <v>158</v>
      </c>
      <c r="S2652" t="s">
        <v>502</v>
      </c>
      <c r="T2652" t="s">
        <v>159</v>
      </c>
      <c r="U2652">
        <v>1.1493483707697243E-2</v>
      </c>
      <c r="V2652" t="s">
        <v>158</v>
      </c>
    </row>
    <row r="2653" spans="9:22" x14ac:dyDescent="0.45">
      <c r="I2653" t="s">
        <v>227</v>
      </c>
      <c r="J2653" t="s">
        <v>160</v>
      </c>
      <c r="K2653">
        <v>2.5209811821285655E-3</v>
      </c>
      <c r="L2653" t="s">
        <v>158</v>
      </c>
      <c r="N2653" t="s">
        <v>359</v>
      </c>
      <c r="O2653" t="s">
        <v>160</v>
      </c>
      <c r="P2653">
        <v>1.4176320367191467E-2</v>
      </c>
      <c r="Q2653" t="s">
        <v>158</v>
      </c>
      <c r="S2653" t="s">
        <v>502</v>
      </c>
      <c r="T2653" t="s">
        <v>160</v>
      </c>
      <c r="U2653">
        <v>1.1623253990563194E-2</v>
      </c>
      <c r="V2653" t="s">
        <v>158</v>
      </c>
    </row>
    <row r="2654" spans="9:22" x14ac:dyDescent="0.45">
      <c r="I2654" t="s">
        <v>227</v>
      </c>
      <c r="J2654" t="s">
        <v>161</v>
      </c>
      <c r="K2654">
        <v>1.0078747069999016E-2</v>
      </c>
      <c r="L2654" t="s">
        <v>158</v>
      </c>
      <c r="N2654" t="s">
        <v>359</v>
      </c>
      <c r="O2654" t="s">
        <v>161</v>
      </c>
      <c r="P2654">
        <v>1.3957504143676767E-2</v>
      </c>
      <c r="Q2654" t="s">
        <v>158</v>
      </c>
      <c r="S2654" t="s">
        <v>502</v>
      </c>
      <c r="T2654" t="s">
        <v>161</v>
      </c>
      <c r="U2654">
        <v>1.1904048570292923E-2</v>
      </c>
      <c r="V2654" t="s">
        <v>158</v>
      </c>
    </row>
    <row r="2655" spans="9:22" x14ac:dyDescent="0.45">
      <c r="I2655" t="s">
        <v>227</v>
      </c>
      <c r="J2655" t="s">
        <v>162</v>
      </c>
      <c r="K2655">
        <v>0.13195242463496848</v>
      </c>
      <c r="L2655" t="s">
        <v>158</v>
      </c>
      <c r="N2655" t="s">
        <v>359</v>
      </c>
      <c r="O2655" t="s">
        <v>162</v>
      </c>
      <c r="P2655">
        <v>0.10715138159563396</v>
      </c>
      <c r="Q2655" t="s">
        <v>158</v>
      </c>
      <c r="S2655" t="s">
        <v>502</v>
      </c>
      <c r="T2655" t="s">
        <v>162</v>
      </c>
      <c r="U2655">
        <v>7.8271413403035839E-2</v>
      </c>
      <c r="V2655" t="s">
        <v>158</v>
      </c>
    </row>
    <row r="2656" spans="9:22" x14ac:dyDescent="0.45">
      <c r="I2656" t="s">
        <v>227</v>
      </c>
      <c r="J2656" t="s">
        <v>619</v>
      </c>
      <c r="K2656">
        <v>1.3701316554646905E-2</v>
      </c>
      <c r="L2656" t="s">
        <v>158</v>
      </c>
      <c r="N2656" t="s">
        <v>359</v>
      </c>
      <c r="O2656" t="s">
        <v>619</v>
      </c>
      <c r="P2656">
        <v>1.5475014486047796E-2</v>
      </c>
      <c r="Q2656" t="s">
        <v>158</v>
      </c>
      <c r="S2656" t="s">
        <v>502</v>
      </c>
      <c r="T2656" t="s">
        <v>619</v>
      </c>
      <c r="U2656">
        <v>1.0237083042083912E-2</v>
      </c>
      <c r="V2656" t="s">
        <v>158</v>
      </c>
    </row>
    <row r="2657" spans="9:22" x14ac:dyDescent="0.45">
      <c r="I2657" t="s">
        <v>227</v>
      </c>
      <c r="J2657" t="s">
        <v>620</v>
      </c>
      <c r="K2657">
        <v>6.9345128333898314E-3</v>
      </c>
      <c r="L2657" t="s">
        <v>158</v>
      </c>
      <c r="N2657" t="s">
        <v>359</v>
      </c>
      <c r="O2657" t="s">
        <v>620</v>
      </c>
      <c r="P2657">
        <v>1.5519724855623513E-2</v>
      </c>
      <c r="Q2657" t="s">
        <v>158</v>
      </c>
      <c r="S2657" t="s">
        <v>502</v>
      </c>
      <c r="T2657" t="s">
        <v>620</v>
      </c>
      <c r="U2657">
        <v>1.0354574042809744E-2</v>
      </c>
      <c r="V2657" t="s">
        <v>158</v>
      </c>
    </row>
    <row r="2658" spans="9:22" x14ac:dyDescent="0.45">
      <c r="I2658" t="s">
        <v>227</v>
      </c>
      <c r="J2658" t="s">
        <v>621</v>
      </c>
      <c r="K2658">
        <v>1.6017691184860134E-3</v>
      </c>
      <c r="L2658" t="s">
        <v>158</v>
      </c>
      <c r="N2658" t="s">
        <v>359</v>
      </c>
      <c r="O2658" t="s">
        <v>621</v>
      </c>
      <c r="P2658">
        <v>9.1774865081029625E-2</v>
      </c>
      <c r="Q2658" t="s">
        <v>158</v>
      </c>
      <c r="S2658" t="s">
        <v>502</v>
      </c>
      <c r="T2658" t="s">
        <v>621</v>
      </c>
      <c r="U2658">
        <v>6.9112286599562339E-2</v>
      </c>
      <c r="V2658" t="s">
        <v>158</v>
      </c>
    </row>
    <row r="2659" spans="9:22" x14ac:dyDescent="0.45">
      <c r="I2659" t="s">
        <v>227</v>
      </c>
      <c r="J2659" t="s">
        <v>163</v>
      </c>
      <c r="K2659">
        <v>3.1579834015055927E-3</v>
      </c>
      <c r="L2659" t="s">
        <v>158</v>
      </c>
      <c r="N2659" t="s">
        <v>359</v>
      </c>
      <c r="O2659" t="s">
        <v>163</v>
      </c>
      <c r="P2659">
        <v>4.6578082601858466E-2</v>
      </c>
      <c r="Q2659" t="s">
        <v>158</v>
      </c>
      <c r="S2659" t="s">
        <v>502</v>
      </c>
      <c r="T2659" t="s">
        <v>163</v>
      </c>
      <c r="U2659">
        <v>5.4098982978683562E-2</v>
      </c>
      <c r="V2659" t="s">
        <v>158</v>
      </c>
    </row>
    <row r="2660" spans="9:22" x14ac:dyDescent="0.45">
      <c r="I2660" t="s">
        <v>227</v>
      </c>
      <c r="J2660" t="s">
        <v>164</v>
      </c>
      <c r="K2660">
        <v>1.2142939580497563E-2</v>
      </c>
      <c r="L2660" t="s">
        <v>158</v>
      </c>
      <c r="N2660" t="s">
        <v>359</v>
      </c>
      <c r="O2660" t="s">
        <v>164</v>
      </c>
      <c r="P2660">
        <v>7.4056006227488759E-3</v>
      </c>
      <c r="Q2660" t="s">
        <v>158</v>
      </c>
      <c r="S2660" t="s">
        <v>502</v>
      </c>
      <c r="T2660" t="s">
        <v>164</v>
      </c>
      <c r="U2660">
        <v>9.2177636372057052E-3</v>
      </c>
      <c r="V2660" t="s">
        <v>158</v>
      </c>
    </row>
    <row r="2661" spans="9:22" x14ac:dyDescent="0.45">
      <c r="I2661" t="s">
        <v>227</v>
      </c>
      <c r="J2661" t="s">
        <v>165</v>
      </c>
      <c r="K2661">
        <v>2.0292740645654967E-2</v>
      </c>
      <c r="L2661" t="s">
        <v>158</v>
      </c>
      <c r="N2661" t="s">
        <v>359</v>
      </c>
      <c r="O2661" t="s">
        <v>165</v>
      </c>
      <c r="P2661">
        <v>7.0607755807550491E-3</v>
      </c>
      <c r="Q2661" t="s">
        <v>158</v>
      </c>
      <c r="S2661" t="s">
        <v>502</v>
      </c>
      <c r="T2661" t="s">
        <v>165</v>
      </c>
      <c r="U2661">
        <v>9.3600927826228749E-3</v>
      </c>
      <c r="V2661" t="s">
        <v>158</v>
      </c>
    </row>
    <row r="2662" spans="9:22" x14ac:dyDescent="0.45">
      <c r="I2662" t="s">
        <v>227</v>
      </c>
      <c r="J2662" t="s">
        <v>166</v>
      </c>
      <c r="K2662">
        <v>2.7451295894054116E-2</v>
      </c>
      <c r="L2662" t="s">
        <v>158</v>
      </c>
      <c r="N2662" t="s">
        <v>359</v>
      </c>
      <c r="O2662" t="s">
        <v>166</v>
      </c>
      <c r="P2662">
        <v>6.6258158797846854E-3</v>
      </c>
      <c r="Q2662" t="s">
        <v>158</v>
      </c>
      <c r="S2662" t="s">
        <v>502</v>
      </c>
      <c r="T2662" t="s">
        <v>166</v>
      </c>
      <c r="U2662">
        <v>9.2940849455243925E-3</v>
      </c>
      <c r="V2662" t="s">
        <v>158</v>
      </c>
    </row>
    <row r="2663" spans="9:22" x14ac:dyDescent="0.45">
      <c r="I2663" t="s">
        <v>227</v>
      </c>
      <c r="J2663" t="s">
        <v>167</v>
      </c>
      <c r="K2663">
        <v>0.21552974166397607</v>
      </c>
      <c r="L2663" t="s">
        <v>158</v>
      </c>
      <c r="N2663" t="s">
        <v>359</v>
      </c>
      <c r="O2663" t="s">
        <v>167</v>
      </c>
      <c r="P2663">
        <v>4.936218255928404E-2</v>
      </c>
      <c r="Q2663" t="s">
        <v>158</v>
      </c>
      <c r="S2663" t="s">
        <v>502</v>
      </c>
      <c r="T2663" t="s">
        <v>167</v>
      </c>
      <c r="U2663">
        <v>5.6781829340999186E-2</v>
      </c>
      <c r="V2663" t="s">
        <v>158</v>
      </c>
    </row>
    <row r="2664" spans="9:22" x14ac:dyDescent="0.45">
      <c r="I2664" t="s">
        <v>227</v>
      </c>
      <c r="J2664" t="s">
        <v>623</v>
      </c>
      <c r="K2664">
        <v>2.308939137982292E-2</v>
      </c>
      <c r="L2664" t="s">
        <v>158</v>
      </c>
      <c r="N2664" t="s">
        <v>359</v>
      </c>
      <c r="O2664" t="s">
        <v>623</v>
      </c>
      <c r="P2664">
        <v>8.7456070413190652E-3</v>
      </c>
      <c r="Q2664" t="s">
        <v>158</v>
      </c>
      <c r="S2664" t="s">
        <v>502</v>
      </c>
      <c r="T2664" t="s">
        <v>623</v>
      </c>
      <c r="U2664">
        <v>7.7388325499446742E-3</v>
      </c>
      <c r="V2664" t="s">
        <v>158</v>
      </c>
    </row>
    <row r="2665" spans="9:22" x14ac:dyDescent="0.45">
      <c r="I2665" t="s">
        <v>227</v>
      </c>
      <c r="J2665" t="s">
        <v>624</v>
      </c>
      <c r="K2665">
        <v>1.8097408089067315E-2</v>
      </c>
      <c r="L2665" t="s">
        <v>158</v>
      </c>
      <c r="N2665" t="s">
        <v>359</v>
      </c>
      <c r="O2665" t="s">
        <v>624</v>
      </c>
      <c r="P2665">
        <v>8.9187561507918667E-3</v>
      </c>
      <c r="Q2665" t="s">
        <v>158</v>
      </c>
      <c r="S2665" t="s">
        <v>502</v>
      </c>
      <c r="T2665" t="s">
        <v>624</v>
      </c>
      <c r="U2665">
        <v>8.2397587733388511E-3</v>
      </c>
      <c r="V2665" t="s">
        <v>158</v>
      </c>
    </row>
    <row r="2666" spans="9:22" x14ac:dyDescent="0.45">
      <c r="I2666" t="s">
        <v>227</v>
      </c>
      <c r="J2666" t="s">
        <v>625</v>
      </c>
      <c r="K2666">
        <v>1.4812857350763754E-2</v>
      </c>
      <c r="L2666" t="s">
        <v>158</v>
      </c>
      <c r="N2666" t="s">
        <v>359</v>
      </c>
      <c r="O2666" t="s">
        <v>625</v>
      </c>
      <c r="P2666">
        <v>5.178680032816782E-2</v>
      </c>
      <c r="Q2666" t="s">
        <v>158</v>
      </c>
      <c r="S2666" t="s">
        <v>502</v>
      </c>
      <c r="T2666" t="s">
        <v>625</v>
      </c>
      <c r="U2666">
        <v>5.3653405753653655E-2</v>
      </c>
      <c r="V2666" t="s">
        <v>158</v>
      </c>
    </row>
    <row r="2667" spans="9:22" x14ac:dyDescent="0.45">
      <c r="I2667" t="s">
        <v>227</v>
      </c>
      <c r="J2667" t="s">
        <v>168</v>
      </c>
      <c r="K2667">
        <v>1.2120846681813477E-3</v>
      </c>
      <c r="L2667" t="s">
        <v>158</v>
      </c>
      <c r="N2667" t="s">
        <v>359</v>
      </c>
      <c r="O2667" t="s">
        <v>168</v>
      </c>
      <c r="P2667">
        <v>3.6689513439977797E-2</v>
      </c>
      <c r="Q2667" t="s">
        <v>158</v>
      </c>
      <c r="S2667" t="s">
        <v>502</v>
      </c>
      <c r="T2667" t="s">
        <v>168</v>
      </c>
      <c r="U2667">
        <v>5.7219531416382384E-2</v>
      </c>
      <c r="V2667" t="s">
        <v>158</v>
      </c>
    </row>
    <row r="2668" spans="9:22" x14ac:dyDescent="0.45">
      <c r="I2668" t="s">
        <v>227</v>
      </c>
      <c r="J2668" t="s">
        <v>169</v>
      </c>
      <c r="K2668">
        <v>9.2509350161524631E-3</v>
      </c>
      <c r="L2668" t="s">
        <v>158</v>
      </c>
      <c r="N2668" t="s">
        <v>359</v>
      </c>
      <c r="O2668" t="s">
        <v>169</v>
      </c>
      <c r="P2668">
        <v>5.7754399121119895E-3</v>
      </c>
      <c r="Q2668" t="s">
        <v>158</v>
      </c>
      <c r="S2668" t="s">
        <v>502</v>
      </c>
      <c r="T2668" t="s">
        <v>169</v>
      </c>
      <c r="U2668">
        <v>1.0325370584493707E-2</v>
      </c>
      <c r="V2668" t="s">
        <v>158</v>
      </c>
    </row>
    <row r="2669" spans="9:22" x14ac:dyDescent="0.45">
      <c r="I2669" t="s">
        <v>227</v>
      </c>
      <c r="J2669" t="s">
        <v>170</v>
      </c>
      <c r="K2669">
        <v>1.5385353788000572E-2</v>
      </c>
      <c r="L2669" t="s">
        <v>158</v>
      </c>
      <c r="N2669" t="s">
        <v>359</v>
      </c>
      <c r="O2669" t="s">
        <v>170</v>
      </c>
      <c r="P2669">
        <v>5.2120946366983525E-3</v>
      </c>
      <c r="Q2669" t="s">
        <v>158</v>
      </c>
      <c r="S2669" t="s">
        <v>502</v>
      </c>
      <c r="T2669" t="s">
        <v>170</v>
      </c>
      <c r="U2669">
        <v>1.047748762437176E-2</v>
      </c>
      <c r="V2669" t="s">
        <v>158</v>
      </c>
    </row>
    <row r="2670" spans="9:22" x14ac:dyDescent="0.45">
      <c r="I2670" t="s">
        <v>227</v>
      </c>
      <c r="J2670" t="s">
        <v>171</v>
      </c>
      <c r="K2670">
        <v>1.9629490799618749E-2</v>
      </c>
      <c r="L2670" t="s">
        <v>158</v>
      </c>
      <c r="N2670" t="s">
        <v>359</v>
      </c>
      <c r="O2670" t="s">
        <v>171</v>
      </c>
      <c r="P2670">
        <v>4.7230008662065602E-3</v>
      </c>
      <c r="Q2670" t="s">
        <v>158</v>
      </c>
      <c r="S2670" t="s">
        <v>502</v>
      </c>
      <c r="T2670" t="s">
        <v>171</v>
      </c>
      <c r="U2670">
        <v>1.052629220322954E-2</v>
      </c>
      <c r="V2670" t="s">
        <v>158</v>
      </c>
    </row>
    <row r="2671" spans="9:22" x14ac:dyDescent="0.45">
      <c r="I2671" t="s">
        <v>227</v>
      </c>
      <c r="J2671" t="s">
        <v>172</v>
      </c>
      <c r="K2671">
        <v>0.14582547968974521</v>
      </c>
      <c r="L2671" t="s">
        <v>158</v>
      </c>
      <c r="N2671" t="s">
        <v>359</v>
      </c>
      <c r="O2671" t="s">
        <v>172</v>
      </c>
      <c r="P2671">
        <v>3.019868503392438E-2</v>
      </c>
      <c r="Q2671" t="s">
        <v>158</v>
      </c>
      <c r="S2671" t="s">
        <v>502</v>
      </c>
      <c r="T2671" t="s">
        <v>172</v>
      </c>
      <c r="U2671">
        <v>6.4463252450645867E-2</v>
      </c>
      <c r="V2671" t="s">
        <v>158</v>
      </c>
    </row>
    <row r="2672" spans="9:22" x14ac:dyDescent="0.45">
      <c r="I2672" t="s">
        <v>227</v>
      </c>
      <c r="J2672" t="s">
        <v>627</v>
      </c>
      <c r="K2672">
        <v>1.6091356977854469E-2</v>
      </c>
      <c r="L2672" t="s">
        <v>158</v>
      </c>
      <c r="N2672" t="s">
        <v>359</v>
      </c>
      <c r="O2672" t="s">
        <v>627</v>
      </c>
      <c r="P2672">
        <v>6.185888891417874E-3</v>
      </c>
      <c r="Q2672" t="s">
        <v>158</v>
      </c>
      <c r="S2672" t="s">
        <v>502</v>
      </c>
      <c r="T2672" t="s">
        <v>627</v>
      </c>
      <c r="U2672">
        <v>7.4434984249324224E-3</v>
      </c>
      <c r="V2672" t="s">
        <v>158</v>
      </c>
    </row>
    <row r="2673" spans="9:22" x14ac:dyDescent="0.45">
      <c r="I2673" t="s">
        <v>227</v>
      </c>
      <c r="J2673" t="s">
        <v>628</v>
      </c>
      <c r="K2673">
        <v>1.3151800638014835E-2</v>
      </c>
      <c r="L2673" t="s">
        <v>158</v>
      </c>
      <c r="N2673" t="s">
        <v>359</v>
      </c>
      <c r="O2673" t="s">
        <v>628</v>
      </c>
      <c r="P2673">
        <v>6.3926268909208616E-3</v>
      </c>
      <c r="Q2673" t="s">
        <v>158</v>
      </c>
      <c r="S2673" t="s">
        <v>502</v>
      </c>
      <c r="T2673" t="s">
        <v>628</v>
      </c>
      <c r="U2673">
        <v>7.4393269317782314E-3</v>
      </c>
      <c r="V2673" t="s">
        <v>158</v>
      </c>
    </row>
    <row r="2674" spans="9:22" x14ac:dyDescent="0.45">
      <c r="I2674" t="s">
        <v>227</v>
      </c>
      <c r="J2674" t="s">
        <v>629</v>
      </c>
      <c r="K2674">
        <v>1.1769409282948909E-2</v>
      </c>
      <c r="L2674" t="s">
        <v>158</v>
      </c>
      <c r="N2674" t="s">
        <v>359</v>
      </c>
      <c r="O2674" t="s">
        <v>629</v>
      </c>
      <c r="P2674">
        <v>3.8028172214193461E-2</v>
      </c>
      <c r="Q2674" t="s">
        <v>158</v>
      </c>
      <c r="S2674" t="s">
        <v>502</v>
      </c>
      <c r="T2674" t="s">
        <v>629</v>
      </c>
      <c r="U2674">
        <v>4.933343741786398E-2</v>
      </c>
      <c r="V2674" t="s">
        <v>158</v>
      </c>
    </row>
    <row r="2675" spans="9:22" x14ac:dyDescent="0.45">
      <c r="I2675" t="s">
        <v>227</v>
      </c>
      <c r="J2675" t="s">
        <v>631</v>
      </c>
      <c r="K2675">
        <v>0</v>
      </c>
      <c r="L2675" t="s">
        <v>158</v>
      </c>
      <c r="N2675" t="s">
        <v>359</v>
      </c>
      <c r="O2675" t="s">
        <v>631</v>
      </c>
      <c r="P2675">
        <v>4.3350500892688999E-2</v>
      </c>
      <c r="Q2675" t="s">
        <v>158</v>
      </c>
      <c r="S2675" t="s">
        <v>502</v>
      </c>
      <c r="T2675" t="s">
        <v>631</v>
      </c>
      <c r="U2675">
        <v>2.9387253408271519E-2</v>
      </c>
      <c r="V2675" t="s">
        <v>158</v>
      </c>
    </row>
    <row r="2676" spans="9:22" x14ac:dyDescent="0.45">
      <c r="I2676" t="s">
        <v>227</v>
      </c>
      <c r="J2676" t="s">
        <v>632</v>
      </c>
      <c r="K2676">
        <v>2.0455027242441848E-3</v>
      </c>
      <c r="L2676" t="s">
        <v>158</v>
      </c>
      <c r="N2676" t="s">
        <v>359</v>
      </c>
      <c r="O2676" t="s">
        <v>632</v>
      </c>
      <c r="P2676">
        <v>6.9775103933223739E-3</v>
      </c>
      <c r="Q2676" t="s">
        <v>158</v>
      </c>
      <c r="S2676" t="s">
        <v>502</v>
      </c>
      <c r="T2676" t="s">
        <v>632</v>
      </c>
      <c r="U2676">
        <v>5.6894582103985446E-3</v>
      </c>
      <c r="V2676" t="s">
        <v>158</v>
      </c>
    </row>
    <row r="2677" spans="9:22" x14ac:dyDescent="0.45">
      <c r="I2677" t="s">
        <v>227</v>
      </c>
      <c r="J2677" t="s">
        <v>633</v>
      </c>
      <c r="K2677">
        <v>9.2466386910384293E-3</v>
      </c>
      <c r="L2677" t="s">
        <v>158</v>
      </c>
      <c r="N2677" t="s">
        <v>359</v>
      </c>
      <c r="O2677" t="s">
        <v>633</v>
      </c>
      <c r="P2677">
        <v>6.3892477417377812E-3</v>
      </c>
      <c r="Q2677" t="s">
        <v>158</v>
      </c>
      <c r="S2677" t="s">
        <v>502</v>
      </c>
      <c r="T2677" t="s">
        <v>633</v>
      </c>
      <c r="U2677">
        <v>5.6714875602371911E-3</v>
      </c>
      <c r="V2677" t="s">
        <v>158</v>
      </c>
    </row>
    <row r="2678" spans="9:22" x14ac:dyDescent="0.45">
      <c r="I2678" t="s">
        <v>227</v>
      </c>
      <c r="J2678" t="s">
        <v>634</v>
      </c>
      <c r="K2678">
        <v>1.4716608189012072E-2</v>
      </c>
      <c r="L2678" t="s">
        <v>158</v>
      </c>
      <c r="N2678" t="s">
        <v>359</v>
      </c>
      <c r="O2678" t="s">
        <v>634</v>
      </c>
      <c r="P2678">
        <v>5.9672994342098058E-3</v>
      </c>
      <c r="Q2678" t="s">
        <v>158</v>
      </c>
      <c r="S2678" t="s">
        <v>502</v>
      </c>
      <c r="T2678" t="s">
        <v>634</v>
      </c>
      <c r="U2678">
        <v>5.5486740948525034E-3</v>
      </c>
      <c r="V2678" t="s">
        <v>158</v>
      </c>
    </row>
    <row r="2679" spans="9:22" x14ac:dyDescent="0.45">
      <c r="I2679" t="s">
        <v>227</v>
      </c>
      <c r="J2679" t="s">
        <v>635</v>
      </c>
      <c r="K2679">
        <v>0.12455937473836229</v>
      </c>
      <c r="L2679" t="s">
        <v>158</v>
      </c>
      <c r="N2679" t="s">
        <v>359</v>
      </c>
      <c r="O2679" t="s">
        <v>635</v>
      </c>
      <c r="P2679">
        <v>4.2522252053047646E-2</v>
      </c>
      <c r="Q2679" t="s">
        <v>158</v>
      </c>
      <c r="S2679" t="s">
        <v>502</v>
      </c>
      <c r="T2679" t="s">
        <v>635</v>
      </c>
      <c r="U2679">
        <v>3.0436787544759879E-2</v>
      </c>
      <c r="V2679" t="s">
        <v>158</v>
      </c>
    </row>
    <row r="2680" spans="9:22" x14ac:dyDescent="0.45">
      <c r="I2680" t="s">
        <v>227</v>
      </c>
      <c r="J2680" t="s">
        <v>636</v>
      </c>
      <c r="K2680">
        <v>1.2680524441356119E-2</v>
      </c>
      <c r="L2680" t="s">
        <v>158</v>
      </c>
      <c r="N2680" t="s">
        <v>359</v>
      </c>
      <c r="O2680" t="s">
        <v>636</v>
      </c>
      <c r="P2680">
        <v>7.4563343198154504E-3</v>
      </c>
      <c r="Q2680" t="s">
        <v>158</v>
      </c>
      <c r="S2680" t="s">
        <v>502</v>
      </c>
      <c r="T2680" t="s">
        <v>636</v>
      </c>
      <c r="U2680">
        <v>3.6167677585246553E-3</v>
      </c>
      <c r="V2680" t="s">
        <v>158</v>
      </c>
    </row>
    <row r="2681" spans="9:22" x14ac:dyDescent="0.45">
      <c r="I2681" t="s">
        <v>227</v>
      </c>
      <c r="J2681" t="s">
        <v>637</v>
      </c>
      <c r="K2681">
        <v>7.5753915566003091E-3</v>
      </c>
      <c r="L2681" t="s">
        <v>158</v>
      </c>
      <c r="N2681" t="s">
        <v>359</v>
      </c>
      <c r="O2681" t="s">
        <v>637</v>
      </c>
      <c r="P2681">
        <v>7.467141214798266E-3</v>
      </c>
      <c r="Q2681" t="s">
        <v>158</v>
      </c>
      <c r="S2681" t="s">
        <v>502</v>
      </c>
      <c r="T2681" t="s">
        <v>637</v>
      </c>
      <c r="U2681">
        <v>3.4949950683486985E-3</v>
      </c>
      <c r="V2681" t="s">
        <v>158</v>
      </c>
    </row>
    <row r="2682" spans="9:22" x14ac:dyDescent="0.45">
      <c r="I2682" t="s">
        <v>227</v>
      </c>
      <c r="J2682" t="s">
        <v>638</v>
      </c>
      <c r="K2682">
        <v>1.4011883356599239E-3</v>
      </c>
      <c r="L2682" t="s">
        <v>158</v>
      </c>
      <c r="N2682" t="s">
        <v>359</v>
      </c>
      <c r="O2682" t="s">
        <v>638</v>
      </c>
      <c r="P2682">
        <v>4.496889946847759E-2</v>
      </c>
      <c r="Q2682" t="s">
        <v>158</v>
      </c>
      <c r="S2682" t="s">
        <v>502</v>
      </c>
      <c r="T2682" t="s">
        <v>638</v>
      </c>
      <c r="U2682">
        <v>2.5053960448715711E-2</v>
      </c>
      <c r="V2682" t="s">
        <v>158</v>
      </c>
    </row>
    <row r="2683" spans="9:22" x14ac:dyDescent="0.45">
      <c r="I2683" t="s">
        <v>227</v>
      </c>
      <c r="J2683" t="s">
        <v>645</v>
      </c>
      <c r="K2683">
        <v>0</v>
      </c>
      <c r="L2683" t="s">
        <v>158</v>
      </c>
      <c r="N2683" t="s">
        <v>359</v>
      </c>
      <c r="O2683" t="s">
        <v>645</v>
      </c>
      <c r="P2683">
        <v>1.3759292507908975E-2</v>
      </c>
      <c r="Q2683" t="s">
        <v>158</v>
      </c>
      <c r="S2683" t="s">
        <v>502</v>
      </c>
      <c r="T2683" t="s">
        <v>645</v>
      </c>
      <c r="U2683">
        <v>2.4175629593506654E-2</v>
      </c>
      <c r="V2683" t="s">
        <v>158</v>
      </c>
    </row>
    <row r="2684" spans="9:22" x14ac:dyDescent="0.45">
      <c r="I2684" t="s">
        <v>227</v>
      </c>
      <c r="J2684" t="s">
        <v>646</v>
      </c>
      <c r="K2684">
        <v>0</v>
      </c>
      <c r="L2684" t="s">
        <v>158</v>
      </c>
      <c r="N2684" t="s">
        <v>359</v>
      </c>
      <c r="O2684" t="s">
        <v>646</v>
      </c>
      <c r="P2684">
        <v>2.3515908332003652E-3</v>
      </c>
      <c r="Q2684" t="s">
        <v>158</v>
      </c>
      <c r="S2684" t="s">
        <v>502</v>
      </c>
      <c r="T2684" t="s">
        <v>646</v>
      </c>
      <c r="U2684">
        <v>4.2522575375286923E-3</v>
      </c>
      <c r="V2684" t="s">
        <v>158</v>
      </c>
    </row>
    <row r="2685" spans="9:22" x14ac:dyDescent="0.45">
      <c r="I2685" t="s">
        <v>227</v>
      </c>
      <c r="J2685" t="s">
        <v>647</v>
      </c>
      <c r="K2685">
        <v>8.3438636721599232E-4</v>
      </c>
      <c r="L2685" t="s">
        <v>158</v>
      </c>
      <c r="N2685" t="s">
        <v>359</v>
      </c>
      <c r="O2685" t="s">
        <v>647</v>
      </c>
      <c r="P2685">
        <v>2.2735719264014007E-3</v>
      </c>
      <c r="Q2685" t="s">
        <v>158</v>
      </c>
      <c r="S2685" t="s">
        <v>502</v>
      </c>
      <c r="T2685" t="s">
        <v>647</v>
      </c>
      <c r="U2685">
        <v>4.3597833780924279E-3</v>
      </c>
      <c r="V2685" t="s">
        <v>158</v>
      </c>
    </row>
    <row r="2686" spans="9:22" x14ac:dyDescent="0.45">
      <c r="I2686" t="s">
        <v>227</v>
      </c>
      <c r="J2686" t="s">
        <v>648</v>
      </c>
      <c r="K2686">
        <v>2.9267845066888445E-3</v>
      </c>
      <c r="L2686" t="s">
        <v>158</v>
      </c>
      <c r="N2686" t="s">
        <v>359</v>
      </c>
      <c r="O2686" t="s">
        <v>648</v>
      </c>
      <c r="P2686">
        <v>2.2403446449119971E-3</v>
      </c>
      <c r="Q2686" t="s">
        <v>158</v>
      </c>
      <c r="S2686" t="s">
        <v>502</v>
      </c>
      <c r="T2686" t="s">
        <v>648</v>
      </c>
      <c r="U2686">
        <v>4.3028557372429849E-3</v>
      </c>
      <c r="V2686" t="s">
        <v>158</v>
      </c>
    </row>
    <row r="2687" spans="9:22" x14ac:dyDescent="0.45">
      <c r="I2687" t="s">
        <v>227</v>
      </c>
      <c r="J2687" t="s">
        <v>649</v>
      </c>
      <c r="K2687">
        <v>3.5890337676418506E-2</v>
      </c>
      <c r="L2687" t="s">
        <v>158</v>
      </c>
      <c r="N2687" t="s">
        <v>359</v>
      </c>
      <c r="O2687" t="s">
        <v>649</v>
      </c>
      <c r="P2687">
        <v>1.6198836587794387E-2</v>
      </c>
      <c r="Q2687" t="s">
        <v>158</v>
      </c>
      <c r="S2687" t="s">
        <v>502</v>
      </c>
      <c r="T2687" t="s">
        <v>649</v>
      </c>
      <c r="U2687">
        <v>2.8729368836640137E-2</v>
      </c>
      <c r="V2687" t="s">
        <v>158</v>
      </c>
    </row>
    <row r="2688" spans="9:22" x14ac:dyDescent="0.45">
      <c r="I2688" t="s">
        <v>227</v>
      </c>
      <c r="J2688" t="s">
        <v>650</v>
      </c>
      <c r="K2688">
        <v>2.5078793037762916E-3</v>
      </c>
      <c r="L2688" t="s">
        <v>158</v>
      </c>
      <c r="N2688" t="s">
        <v>359</v>
      </c>
      <c r="O2688" t="s">
        <v>650</v>
      </c>
      <c r="P2688">
        <v>2.1797052904920281E-3</v>
      </c>
      <c r="Q2688" t="s">
        <v>158</v>
      </c>
      <c r="S2688" t="s">
        <v>502</v>
      </c>
      <c r="T2688" t="s">
        <v>650</v>
      </c>
      <c r="U2688">
        <v>3.9490616088603972E-3</v>
      </c>
      <c r="V2688" t="s">
        <v>158</v>
      </c>
    </row>
    <row r="2689" spans="9:22" x14ac:dyDescent="0.45">
      <c r="I2689" t="s">
        <v>227</v>
      </c>
      <c r="J2689" t="s">
        <v>651</v>
      </c>
      <c r="K2689">
        <v>0</v>
      </c>
      <c r="L2689" t="s">
        <v>158</v>
      </c>
      <c r="N2689" t="s">
        <v>359</v>
      </c>
      <c r="O2689" t="s">
        <v>651</v>
      </c>
      <c r="P2689">
        <v>2.0599561518680996E-3</v>
      </c>
      <c r="Q2689" t="s">
        <v>158</v>
      </c>
      <c r="S2689" t="s">
        <v>502</v>
      </c>
      <c r="T2689" t="s">
        <v>651</v>
      </c>
      <c r="U2689">
        <v>3.9719902600763119E-3</v>
      </c>
      <c r="V2689" t="s">
        <v>158</v>
      </c>
    </row>
    <row r="2690" spans="9:22" x14ac:dyDescent="0.45">
      <c r="I2690" t="s">
        <v>227</v>
      </c>
      <c r="J2690" t="s">
        <v>652</v>
      </c>
      <c r="K2690">
        <v>0</v>
      </c>
      <c r="L2690" t="s">
        <v>158</v>
      </c>
      <c r="N2690" t="s">
        <v>359</v>
      </c>
      <c r="O2690" t="s">
        <v>652</v>
      </c>
      <c r="P2690">
        <v>1.2807292533831003E-2</v>
      </c>
      <c r="Q2690" t="s">
        <v>158</v>
      </c>
      <c r="S2690" t="s">
        <v>502</v>
      </c>
      <c r="T2690" t="s">
        <v>652</v>
      </c>
      <c r="U2690">
        <v>2.4676508648589984E-2</v>
      </c>
      <c r="V2690" t="s">
        <v>158</v>
      </c>
    </row>
    <row r="2691" spans="9:22" x14ac:dyDescent="0.45">
      <c r="I2691" t="s">
        <v>227</v>
      </c>
      <c r="J2691" t="s">
        <v>653</v>
      </c>
      <c r="K2691">
        <v>0</v>
      </c>
      <c r="L2691" t="s">
        <v>158</v>
      </c>
      <c r="N2691" t="s">
        <v>359</v>
      </c>
      <c r="O2691" t="s">
        <v>653</v>
      </c>
      <c r="P2691">
        <v>2.4848965088367529E-2</v>
      </c>
      <c r="Q2691" t="s">
        <v>158</v>
      </c>
      <c r="S2691" t="s">
        <v>502</v>
      </c>
      <c r="T2691" t="s">
        <v>653</v>
      </c>
      <c r="U2691">
        <v>2.3381757515537498E-2</v>
      </c>
      <c r="V2691" t="s">
        <v>158</v>
      </c>
    </row>
    <row r="2692" spans="9:22" x14ac:dyDescent="0.45">
      <c r="I2692" t="s">
        <v>227</v>
      </c>
      <c r="J2692" t="s">
        <v>654</v>
      </c>
      <c r="K2692">
        <v>0</v>
      </c>
      <c r="L2692" t="s">
        <v>158</v>
      </c>
      <c r="N2692" t="s">
        <v>359</v>
      </c>
      <c r="O2692" t="s">
        <v>654</v>
      </c>
      <c r="P2692">
        <v>4.3866080368029064E-3</v>
      </c>
      <c r="Q2692" t="s">
        <v>158</v>
      </c>
      <c r="S2692" t="s">
        <v>502</v>
      </c>
      <c r="T2692" t="s">
        <v>654</v>
      </c>
      <c r="U2692">
        <v>4.052661216677805E-3</v>
      </c>
      <c r="V2692" t="s">
        <v>158</v>
      </c>
    </row>
    <row r="2693" spans="9:22" x14ac:dyDescent="0.45">
      <c r="I2693" t="s">
        <v>227</v>
      </c>
      <c r="J2693" t="s">
        <v>655</v>
      </c>
      <c r="K2693">
        <v>0</v>
      </c>
      <c r="L2693" t="s">
        <v>158</v>
      </c>
      <c r="N2693" t="s">
        <v>359</v>
      </c>
      <c r="O2693" t="s">
        <v>655</v>
      </c>
      <c r="P2693">
        <v>4.4618977208596543E-3</v>
      </c>
      <c r="Q2693" t="s">
        <v>158</v>
      </c>
      <c r="S2693" t="s">
        <v>502</v>
      </c>
      <c r="T2693" t="s">
        <v>655</v>
      </c>
      <c r="U2693">
        <v>4.0217844330932241E-3</v>
      </c>
      <c r="V2693" t="s">
        <v>158</v>
      </c>
    </row>
    <row r="2694" spans="9:22" x14ac:dyDescent="0.45">
      <c r="I2694" t="s">
        <v>227</v>
      </c>
      <c r="J2694" t="s">
        <v>656</v>
      </c>
      <c r="K2694">
        <v>3.5360519367586603E-3</v>
      </c>
      <c r="L2694" t="s">
        <v>158</v>
      </c>
      <c r="N2694" t="s">
        <v>359</v>
      </c>
      <c r="O2694" t="s">
        <v>656</v>
      </c>
      <c r="P2694">
        <v>4.3883117876234064E-3</v>
      </c>
      <c r="Q2694" t="s">
        <v>158</v>
      </c>
      <c r="S2694" t="s">
        <v>502</v>
      </c>
      <c r="T2694" t="s">
        <v>656</v>
      </c>
      <c r="U2694">
        <v>3.9461575145308264E-3</v>
      </c>
      <c r="V2694" t="s">
        <v>158</v>
      </c>
    </row>
    <row r="2695" spans="9:22" x14ac:dyDescent="0.45">
      <c r="I2695" t="s">
        <v>227</v>
      </c>
      <c r="J2695" t="s">
        <v>657</v>
      </c>
      <c r="K2695">
        <v>4.4834073439723378E-2</v>
      </c>
      <c r="L2695" t="s">
        <v>158</v>
      </c>
      <c r="N2695" t="s">
        <v>359</v>
      </c>
      <c r="O2695" t="s">
        <v>657</v>
      </c>
      <c r="P2695">
        <v>3.0614061966725753E-2</v>
      </c>
      <c r="Q2695" t="s">
        <v>158</v>
      </c>
      <c r="S2695" t="s">
        <v>502</v>
      </c>
      <c r="T2695" t="s">
        <v>657</v>
      </c>
      <c r="U2695">
        <v>2.6844531340396816E-2</v>
      </c>
      <c r="V2695" t="s">
        <v>158</v>
      </c>
    </row>
    <row r="2696" spans="9:22" x14ac:dyDescent="0.45">
      <c r="I2696" t="s">
        <v>227</v>
      </c>
      <c r="J2696" t="s">
        <v>658</v>
      </c>
      <c r="K2696">
        <v>3.5122923143359758E-3</v>
      </c>
      <c r="L2696" t="s">
        <v>158</v>
      </c>
      <c r="N2696" t="s">
        <v>359</v>
      </c>
      <c r="O2696" t="s">
        <v>658</v>
      </c>
      <c r="P2696">
        <v>4.3423157935237227E-3</v>
      </c>
      <c r="Q2696" t="s">
        <v>158</v>
      </c>
      <c r="S2696" t="s">
        <v>502</v>
      </c>
      <c r="T2696" t="s">
        <v>658</v>
      </c>
      <c r="U2696">
        <v>4.1512928844653846E-3</v>
      </c>
      <c r="V2696" t="s">
        <v>158</v>
      </c>
    </row>
    <row r="2697" spans="9:22" x14ac:dyDescent="0.45">
      <c r="I2697" t="s">
        <v>227</v>
      </c>
      <c r="J2697" t="s">
        <v>659</v>
      </c>
      <c r="K2697">
        <v>0</v>
      </c>
      <c r="L2697" t="s">
        <v>158</v>
      </c>
      <c r="N2697" t="s">
        <v>359</v>
      </c>
      <c r="O2697" t="s">
        <v>659</v>
      </c>
      <c r="P2697">
        <v>4.3077840999807054E-3</v>
      </c>
      <c r="Q2697" t="s">
        <v>158</v>
      </c>
      <c r="S2697" t="s">
        <v>502</v>
      </c>
      <c r="T2697" t="s">
        <v>659</v>
      </c>
      <c r="U2697">
        <v>4.2985360181863356E-3</v>
      </c>
      <c r="V2697" t="s">
        <v>158</v>
      </c>
    </row>
    <row r="2698" spans="9:22" x14ac:dyDescent="0.45">
      <c r="I2698" t="s">
        <v>227</v>
      </c>
      <c r="J2698" t="s">
        <v>660</v>
      </c>
      <c r="K2698">
        <v>0</v>
      </c>
      <c r="L2698" t="s">
        <v>158</v>
      </c>
      <c r="N2698" t="s">
        <v>359</v>
      </c>
      <c r="O2698" t="s">
        <v>660</v>
      </c>
      <c r="P2698">
        <v>2.404767263394619E-2</v>
      </c>
      <c r="Q2698" t="s">
        <v>158</v>
      </c>
      <c r="S2698" t="s">
        <v>502</v>
      </c>
      <c r="T2698" t="s">
        <v>660</v>
      </c>
      <c r="U2698">
        <v>2.6019024926639159E-2</v>
      </c>
      <c r="V2698" t="s">
        <v>158</v>
      </c>
    </row>
    <row r="2699" spans="9:22" x14ac:dyDescent="0.45">
      <c r="I2699" t="s">
        <v>228</v>
      </c>
      <c r="J2699" t="s">
        <v>157</v>
      </c>
      <c r="K2699">
        <v>0</v>
      </c>
      <c r="L2699" t="s">
        <v>158</v>
      </c>
      <c r="N2699" t="s">
        <v>360</v>
      </c>
      <c r="O2699" t="s">
        <v>157</v>
      </c>
      <c r="P2699">
        <v>7.6045121915950267E-2</v>
      </c>
      <c r="Q2699" t="s">
        <v>158</v>
      </c>
      <c r="S2699" t="s">
        <v>503</v>
      </c>
      <c r="T2699" t="s">
        <v>157</v>
      </c>
      <c r="U2699">
        <v>7.5742667667083E-2</v>
      </c>
      <c r="V2699" t="s">
        <v>158</v>
      </c>
    </row>
    <row r="2700" spans="9:22" x14ac:dyDescent="0.45">
      <c r="I2700" t="s">
        <v>228</v>
      </c>
      <c r="J2700" t="s">
        <v>159</v>
      </c>
      <c r="K2700">
        <v>1.1667851965713967E-5</v>
      </c>
      <c r="L2700" t="s">
        <v>158</v>
      </c>
      <c r="N2700" t="s">
        <v>360</v>
      </c>
      <c r="O2700" t="s">
        <v>159</v>
      </c>
      <c r="P2700">
        <v>1.2199355616490106E-2</v>
      </c>
      <c r="Q2700" t="s">
        <v>158</v>
      </c>
      <c r="S2700" t="s">
        <v>503</v>
      </c>
      <c r="T2700" t="s">
        <v>159</v>
      </c>
      <c r="U2700">
        <v>1.33845735171836E-2</v>
      </c>
      <c r="V2700" t="s">
        <v>158</v>
      </c>
    </row>
    <row r="2701" spans="9:22" x14ac:dyDescent="0.45">
      <c r="I2701" t="s">
        <v>228</v>
      </c>
      <c r="J2701" t="s">
        <v>160</v>
      </c>
      <c r="K2701">
        <v>2.6522250395676784E-3</v>
      </c>
      <c r="L2701" t="s">
        <v>158</v>
      </c>
      <c r="N2701" t="s">
        <v>360</v>
      </c>
      <c r="O2701" t="s">
        <v>160</v>
      </c>
      <c r="P2701">
        <v>1.2052538239816432E-2</v>
      </c>
      <c r="Q2701" t="s">
        <v>158</v>
      </c>
      <c r="S2701" t="s">
        <v>503</v>
      </c>
      <c r="T2701" t="s">
        <v>160</v>
      </c>
      <c r="U2701">
        <v>1.3449899617389316E-2</v>
      </c>
      <c r="V2701" t="s">
        <v>158</v>
      </c>
    </row>
    <row r="2702" spans="9:22" x14ac:dyDescent="0.45">
      <c r="I2702" t="s">
        <v>228</v>
      </c>
      <c r="J2702" t="s">
        <v>161</v>
      </c>
      <c r="K2702">
        <v>9.6217483627416799E-3</v>
      </c>
      <c r="L2702" t="s">
        <v>158</v>
      </c>
      <c r="N2702" t="s">
        <v>360</v>
      </c>
      <c r="O2702" t="s">
        <v>161</v>
      </c>
      <c r="P2702">
        <v>1.2024103491942011E-2</v>
      </c>
      <c r="Q2702" t="s">
        <v>158</v>
      </c>
      <c r="S2702" t="s">
        <v>503</v>
      </c>
      <c r="T2702" t="s">
        <v>161</v>
      </c>
      <c r="U2702">
        <v>1.3326368359407799E-2</v>
      </c>
      <c r="V2702" t="s">
        <v>158</v>
      </c>
    </row>
    <row r="2703" spans="9:22" x14ac:dyDescent="0.45">
      <c r="I2703" t="s">
        <v>228</v>
      </c>
      <c r="J2703" t="s">
        <v>162</v>
      </c>
      <c r="K2703">
        <v>0.13259500793446138</v>
      </c>
      <c r="L2703" t="s">
        <v>158</v>
      </c>
      <c r="N2703" t="s">
        <v>360</v>
      </c>
      <c r="O2703" t="s">
        <v>162</v>
      </c>
      <c r="P2703">
        <v>8.9706677653678082E-2</v>
      </c>
      <c r="Q2703" t="s">
        <v>158</v>
      </c>
      <c r="S2703" t="s">
        <v>503</v>
      </c>
      <c r="T2703" t="s">
        <v>162</v>
      </c>
      <c r="U2703">
        <v>8.3429905571720836E-2</v>
      </c>
      <c r="V2703" t="s">
        <v>158</v>
      </c>
    </row>
    <row r="2704" spans="9:22" x14ac:dyDescent="0.45">
      <c r="I2704" t="s">
        <v>228</v>
      </c>
      <c r="J2704" t="s">
        <v>619</v>
      </c>
      <c r="K2704">
        <v>1.4153029999310843E-2</v>
      </c>
      <c r="L2704" t="s">
        <v>158</v>
      </c>
      <c r="N2704" t="s">
        <v>360</v>
      </c>
      <c r="O2704" t="s">
        <v>619</v>
      </c>
      <c r="P2704">
        <v>1.3844746119911175E-2</v>
      </c>
      <c r="Q2704" t="s">
        <v>158</v>
      </c>
      <c r="S2704" t="s">
        <v>503</v>
      </c>
      <c r="T2704" t="s">
        <v>619</v>
      </c>
      <c r="U2704">
        <v>1.1538980726137162E-2</v>
      </c>
      <c r="V2704" t="s">
        <v>158</v>
      </c>
    </row>
    <row r="2705" spans="9:22" x14ac:dyDescent="0.45">
      <c r="I2705" t="s">
        <v>228</v>
      </c>
      <c r="J2705" t="s">
        <v>620</v>
      </c>
      <c r="K2705">
        <v>7.2351950456828219E-3</v>
      </c>
      <c r="L2705" t="s">
        <v>158</v>
      </c>
      <c r="N2705" t="s">
        <v>360</v>
      </c>
      <c r="O2705" t="s">
        <v>620</v>
      </c>
      <c r="P2705">
        <v>1.4053877144967839E-2</v>
      </c>
      <c r="Q2705" t="s">
        <v>158</v>
      </c>
      <c r="S2705" t="s">
        <v>503</v>
      </c>
      <c r="T2705" t="s">
        <v>620</v>
      </c>
      <c r="U2705">
        <v>1.184701170410014E-2</v>
      </c>
      <c r="V2705" t="s">
        <v>158</v>
      </c>
    </row>
    <row r="2706" spans="9:22" x14ac:dyDescent="0.45">
      <c r="I2706" t="s">
        <v>228</v>
      </c>
      <c r="J2706" t="s">
        <v>621</v>
      </c>
      <c r="K2706">
        <v>1.5379636491715419E-3</v>
      </c>
      <c r="L2706" t="s">
        <v>158</v>
      </c>
      <c r="N2706" t="s">
        <v>360</v>
      </c>
      <c r="O2706" t="s">
        <v>621</v>
      </c>
      <c r="P2706">
        <v>8.2479639785838374E-2</v>
      </c>
      <c r="Q2706" t="s">
        <v>158</v>
      </c>
      <c r="S2706" t="s">
        <v>503</v>
      </c>
      <c r="T2706" t="s">
        <v>621</v>
      </c>
      <c r="U2706">
        <v>7.6131221500588916E-2</v>
      </c>
      <c r="V2706" t="s">
        <v>158</v>
      </c>
    </row>
    <row r="2707" spans="9:22" x14ac:dyDescent="0.45">
      <c r="I2707" t="s">
        <v>228</v>
      </c>
      <c r="J2707" t="s">
        <v>163</v>
      </c>
      <c r="K2707">
        <v>3.4014522220686344E-3</v>
      </c>
      <c r="L2707" t="s">
        <v>158</v>
      </c>
      <c r="N2707" t="s">
        <v>360</v>
      </c>
      <c r="O2707" t="s">
        <v>163</v>
      </c>
      <c r="P2707">
        <v>4.7324805871686804E-2</v>
      </c>
      <c r="Q2707" t="s">
        <v>158</v>
      </c>
      <c r="S2707" t="s">
        <v>503</v>
      </c>
      <c r="T2707" t="s">
        <v>163</v>
      </c>
      <c r="U2707">
        <v>5.8840625078890513E-2</v>
      </c>
      <c r="V2707" t="s">
        <v>158</v>
      </c>
    </row>
    <row r="2708" spans="9:22" x14ac:dyDescent="0.45">
      <c r="I2708" t="s">
        <v>228</v>
      </c>
      <c r="J2708" t="s">
        <v>164</v>
      </c>
      <c r="K2708">
        <v>1.2732783362585084E-2</v>
      </c>
      <c r="L2708" t="s">
        <v>158</v>
      </c>
      <c r="N2708" t="s">
        <v>360</v>
      </c>
      <c r="O2708" t="s">
        <v>164</v>
      </c>
      <c r="P2708">
        <v>7.2609638206954565E-3</v>
      </c>
      <c r="Q2708" t="s">
        <v>158</v>
      </c>
      <c r="S2708" t="s">
        <v>503</v>
      </c>
      <c r="T2708" t="s">
        <v>164</v>
      </c>
      <c r="U2708">
        <v>9.6911970694314106E-3</v>
      </c>
      <c r="V2708" t="s">
        <v>158</v>
      </c>
    </row>
    <row r="2709" spans="9:22" x14ac:dyDescent="0.45">
      <c r="I2709" t="s">
        <v>228</v>
      </c>
      <c r="J2709" t="s">
        <v>165</v>
      </c>
      <c r="K2709">
        <v>2.113587860484923E-2</v>
      </c>
      <c r="L2709" t="s">
        <v>158</v>
      </c>
      <c r="N2709" t="s">
        <v>360</v>
      </c>
      <c r="O2709" t="s">
        <v>165</v>
      </c>
      <c r="P2709">
        <v>7.1341683037954677E-3</v>
      </c>
      <c r="Q2709" t="s">
        <v>158</v>
      </c>
      <c r="S2709" t="s">
        <v>503</v>
      </c>
      <c r="T2709" t="s">
        <v>165</v>
      </c>
      <c r="U2709">
        <v>9.8359062922486317E-3</v>
      </c>
      <c r="V2709" t="s">
        <v>158</v>
      </c>
    </row>
    <row r="2710" spans="9:22" x14ac:dyDescent="0.45">
      <c r="I2710" t="s">
        <v>228</v>
      </c>
      <c r="J2710" t="s">
        <v>166</v>
      </c>
      <c r="K2710">
        <v>2.7977730756435143E-2</v>
      </c>
      <c r="L2710" t="s">
        <v>158</v>
      </c>
      <c r="N2710" t="s">
        <v>360</v>
      </c>
      <c r="O2710" t="s">
        <v>166</v>
      </c>
      <c r="P2710">
        <v>6.7997583469637871E-3</v>
      </c>
      <c r="Q2710" t="s">
        <v>158</v>
      </c>
      <c r="S2710" t="s">
        <v>503</v>
      </c>
      <c r="T2710" t="s">
        <v>166</v>
      </c>
      <c r="U2710">
        <v>9.5114340346748611E-3</v>
      </c>
      <c r="V2710" t="s">
        <v>158</v>
      </c>
    </row>
    <row r="2711" spans="9:22" x14ac:dyDescent="0.45">
      <c r="I2711" t="s">
        <v>228</v>
      </c>
      <c r="J2711" t="s">
        <v>167</v>
      </c>
      <c r="K2711">
        <v>0.2149916791168269</v>
      </c>
      <c r="L2711" t="s">
        <v>158</v>
      </c>
      <c r="N2711" t="s">
        <v>360</v>
      </c>
      <c r="O2711" t="s">
        <v>167</v>
      </c>
      <c r="P2711">
        <v>5.8851549672093807E-2</v>
      </c>
      <c r="Q2711" t="s">
        <v>158</v>
      </c>
      <c r="S2711" t="s">
        <v>503</v>
      </c>
      <c r="T2711" t="s">
        <v>167</v>
      </c>
      <c r="U2711">
        <v>5.2158164616826728E-2</v>
      </c>
      <c r="V2711" t="s">
        <v>158</v>
      </c>
    </row>
    <row r="2712" spans="9:22" x14ac:dyDescent="0.45">
      <c r="I2712" t="s">
        <v>228</v>
      </c>
      <c r="J2712" t="s">
        <v>623</v>
      </c>
      <c r="K2712">
        <v>2.2125626103023942E-2</v>
      </c>
      <c r="L2712" t="s">
        <v>158</v>
      </c>
      <c r="N2712" t="s">
        <v>360</v>
      </c>
      <c r="O2712" t="s">
        <v>623</v>
      </c>
      <c r="P2712">
        <v>1.1661654515729199E-2</v>
      </c>
      <c r="Q2712" t="s">
        <v>158</v>
      </c>
      <c r="S2712" t="s">
        <v>503</v>
      </c>
      <c r="T2712" t="s">
        <v>623</v>
      </c>
      <c r="U2712">
        <v>6.6088833733141256E-3</v>
      </c>
      <c r="V2712" t="s">
        <v>158</v>
      </c>
    </row>
    <row r="2713" spans="9:22" x14ac:dyDescent="0.45">
      <c r="I2713" t="s">
        <v>228</v>
      </c>
      <c r="J2713" t="s">
        <v>624</v>
      </c>
      <c r="K2713">
        <v>1.7305076271853449E-2</v>
      </c>
      <c r="L2713" t="s">
        <v>158</v>
      </c>
      <c r="N2713" t="s">
        <v>360</v>
      </c>
      <c r="O2713" t="s">
        <v>624</v>
      </c>
      <c r="P2713">
        <v>1.2051370562533184E-2</v>
      </c>
      <c r="Q2713" t="s">
        <v>158</v>
      </c>
      <c r="S2713" t="s">
        <v>503</v>
      </c>
      <c r="T2713" t="s">
        <v>624</v>
      </c>
      <c r="U2713">
        <v>7.0030365108889906E-3</v>
      </c>
      <c r="V2713" t="s">
        <v>158</v>
      </c>
    </row>
    <row r="2714" spans="9:22" x14ac:dyDescent="0.45">
      <c r="I2714" t="s">
        <v>228</v>
      </c>
      <c r="J2714" t="s">
        <v>625</v>
      </c>
      <c r="K2714">
        <v>1.466055662835105E-2</v>
      </c>
      <c r="L2714" t="s">
        <v>158</v>
      </c>
      <c r="N2714" t="s">
        <v>360</v>
      </c>
      <c r="O2714" t="s">
        <v>625</v>
      </c>
      <c r="P2714">
        <v>6.1563095645000732E-2</v>
      </c>
      <c r="Q2714" t="s">
        <v>158</v>
      </c>
      <c r="S2714" t="s">
        <v>503</v>
      </c>
      <c r="T2714" t="s">
        <v>625</v>
      </c>
      <c r="U2714">
        <v>5.2777041724502774E-2</v>
      </c>
      <c r="V2714" t="s">
        <v>158</v>
      </c>
    </row>
    <row r="2715" spans="9:22" x14ac:dyDescent="0.45">
      <c r="I2715" t="s">
        <v>228</v>
      </c>
      <c r="J2715" t="s">
        <v>168</v>
      </c>
      <c r="K2715">
        <v>1.3276765837681598E-3</v>
      </c>
      <c r="L2715" t="s">
        <v>158</v>
      </c>
      <c r="N2715" t="s">
        <v>360</v>
      </c>
      <c r="O2715" t="s">
        <v>168</v>
      </c>
      <c r="P2715">
        <v>3.4808612182095029E-2</v>
      </c>
      <c r="Q2715" t="s">
        <v>158</v>
      </c>
      <c r="S2715" t="s">
        <v>503</v>
      </c>
      <c r="T2715" t="s">
        <v>168</v>
      </c>
      <c r="U2715">
        <v>5.5718072204017373E-2</v>
      </c>
      <c r="V2715" t="s">
        <v>158</v>
      </c>
    </row>
    <row r="2716" spans="9:22" x14ac:dyDescent="0.45">
      <c r="I2716" t="s">
        <v>228</v>
      </c>
      <c r="J2716" t="s">
        <v>169</v>
      </c>
      <c r="K2716">
        <v>9.3649470819062164E-3</v>
      </c>
      <c r="L2716" t="s">
        <v>158</v>
      </c>
      <c r="N2716" t="s">
        <v>360</v>
      </c>
      <c r="O2716" t="s">
        <v>169</v>
      </c>
      <c r="P2716">
        <v>5.5994232520334038E-3</v>
      </c>
      <c r="Q2716" t="s">
        <v>158</v>
      </c>
      <c r="S2716" t="s">
        <v>503</v>
      </c>
      <c r="T2716" t="s">
        <v>169</v>
      </c>
      <c r="U2716">
        <v>9.9909640463327516E-3</v>
      </c>
      <c r="V2716" t="s">
        <v>158</v>
      </c>
    </row>
    <row r="2717" spans="9:22" x14ac:dyDescent="0.45">
      <c r="I2717" t="s">
        <v>228</v>
      </c>
      <c r="J2717" t="s">
        <v>170</v>
      </c>
      <c r="K2717">
        <v>1.5543801705944736E-2</v>
      </c>
      <c r="L2717" t="s">
        <v>158</v>
      </c>
      <c r="N2717" t="s">
        <v>360</v>
      </c>
      <c r="O2717" t="s">
        <v>170</v>
      </c>
      <c r="P2717">
        <v>5.1849565126247362E-3</v>
      </c>
      <c r="Q2717" t="s">
        <v>158</v>
      </c>
      <c r="S2717" t="s">
        <v>503</v>
      </c>
      <c r="T2717" t="s">
        <v>170</v>
      </c>
      <c r="U2717">
        <v>1.0203272172131255E-2</v>
      </c>
      <c r="V2717" t="s">
        <v>158</v>
      </c>
    </row>
    <row r="2718" spans="9:22" x14ac:dyDescent="0.45">
      <c r="I2718" t="s">
        <v>228</v>
      </c>
      <c r="J2718" t="s">
        <v>171</v>
      </c>
      <c r="K2718">
        <v>1.965337047957371E-2</v>
      </c>
      <c r="L2718" t="s">
        <v>158</v>
      </c>
      <c r="N2718" t="s">
        <v>360</v>
      </c>
      <c r="O2718" t="s">
        <v>171</v>
      </c>
      <c r="P2718">
        <v>4.7592477135314825E-3</v>
      </c>
      <c r="Q2718" t="s">
        <v>158</v>
      </c>
      <c r="S2718" t="s">
        <v>503</v>
      </c>
      <c r="T2718" t="s">
        <v>171</v>
      </c>
      <c r="U2718">
        <v>1.0023689888717524E-2</v>
      </c>
      <c r="V2718" t="s">
        <v>158</v>
      </c>
    </row>
    <row r="2719" spans="9:22" x14ac:dyDescent="0.45">
      <c r="I2719" t="s">
        <v>228</v>
      </c>
      <c r="J2719" t="s">
        <v>172</v>
      </c>
      <c r="K2719">
        <v>0.14457151680440045</v>
      </c>
      <c r="L2719" t="s">
        <v>158</v>
      </c>
      <c r="N2719" t="s">
        <v>360</v>
      </c>
      <c r="O2719" t="s">
        <v>172</v>
      </c>
      <c r="P2719">
        <v>4.1544397838403468E-2</v>
      </c>
      <c r="Q2719" t="s">
        <v>158</v>
      </c>
      <c r="S2719" t="s">
        <v>503</v>
      </c>
      <c r="T2719" t="s">
        <v>172</v>
      </c>
      <c r="U2719">
        <v>4.2781988520488687E-2</v>
      </c>
      <c r="V2719" t="s">
        <v>158</v>
      </c>
    </row>
    <row r="2720" spans="9:22" x14ac:dyDescent="0.45">
      <c r="I2720" t="s">
        <v>228</v>
      </c>
      <c r="J2720" t="s">
        <v>627</v>
      </c>
      <c r="K2720">
        <v>1.5614848412065223E-2</v>
      </c>
      <c r="L2720" t="s">
        <v>158</v>
      </c>
      <c r="N2720" t="s">
        <v>360</v>
      </c>
      <c r="O2720" t="s">
        <v>627</v>
      </c>
      <c r="P2720">
        <v>1.0183031194091471E-2</v>
      </c>
      <c r="Q2720" t="s">
        <v>158</v>
      </c>
      <c r="S2720" t="s">
        <v>503</v>
      </c>
      <c r="T2720" t="s">
        <v>627</v>
      </c>
      <c r="U2720">
        <v>3.842593481277455E-3</v>
      </c>
      <c r="V2720" t="s">
        <v>158</v>
      </c>
    </row>
    <row r="2721" spans="9:22" x14ac:dyDescent="0.45">
      <c r="I2721" t="s">
        <v>228</v>
      </c>
      <c r="J2721" t="s">
        <v>628</v>
      </c>
      <c r="K2721">
        <v>1.2322692845716089E-2</v>
      </c>
      <c r="L2721" t="s">
        <v>158</v>
      </c>
      <c r="N2721" t="s">
        <v>360</v>
      </c>
      <c r="O2721" t="s">
        <v>628</v>
      </c>
      <c r="P2721">
        <v>1.0397437023201285E-2</v>
      </c>
      <c r="Q2721" t="s">
        <v>158</v>
      </c>
      <c r="S2721" t="s">
        <v>503</v>
      </c>
      <c r="T2721" t="s">
        <v>628</v>
      </c>
      <c r="U2721">
        <v>4.290087400475622E-3</v>
      </c>
      <c r="V2721" t="s">
        <v>158</v>
      </c>
    </row>
    <row r="2722" spans="9:22" x14ac:dyDescent="0.45">
      <c r="I2722" t="s">
        <v>228</v>
      </c>
      <c r="J2722" t="s">
        <v>629</v>
      </c>
      <c r="K2722">
        <v>1.0774317113528709E-2</v>
      </c>
      <c r="L2722" t="s">
        <v>158</v>
      </c>
      <c r="N2722" t="s">
        <v>360</v>
      </c>
      <c r="O2722" t="s">
        <v>629</v>
      </c>
      <c r="P2722">
        <v>5.1960483472685434E-2</v>
      </c>
      <c r="Q2722" t="s">
        <v>158</v>
      </c>
      <c r="S2722" t="s">
        <v>503</v>
      </c>
      <c r="T2722" t="s">
        <v>629</v>
      </c>
      <c r="U2722">
        <v>4.3404929204857223E-2</v>
      </c>
      <c r="V2722" t="s">
        <v>158</v>
      </c>
    </row>
    <row r="2723" spans="9:22" x14ac:dyDescent="0.45">
      <c r="I2723" t="s">
        <v>228</v>
      </c>
      <c r="J2723" t="s">
        <v>631</v>
      </c>
      <c r="K2723">
        <v>0</v>
      </c>
      <c r="L2723" t="s">
        <v>158</v>
      </c>
      <c r="N2723" t="s">
        <v>360</v>
      </c>
      <c r="O2723" t="s">
        <v>631</v>
      </c>
      <c r="P2723">
        <v>4.2767378391950529E-2</v>
      </c>
      <c r="Q2723" t="s">
        <v>158</v>
      </c>
      <c r="S2723" t="s">
        <v>503</v>
      </c>
      <c r="T2723" t="s">
        <v>631</v>
      </c>
      <c r="U2723">
        <v>2.8241553014031511E-2</v>
      </c>
      <c r="V2723" t="s">
        <v>158</v>
      </c>
    </row>
    <row r="2724" spans="9:22" x14ac:dyDescent="0.45">
      <c r="I2724" t="s">
        <v>228</v>
      </c>
      <c r="J2724" t="s">
        <v>632</v>
      </c>
      <c r="K2724">
        <v>2.0885317464231301E-3</v>
      </c>
      <c r="L2724" t="s">
        <v>158</v>
      </c>
      <c r="N2724" t="s">
        <v>360</v>
      </c>
      <c r="O2724" t="s">
        <v>632</v>
      </c>
      <c r="P2724">
        <v>6.2592660227097086E-3</v>
      </c>
      <c r="Q2724" t="s">
        <v>158</v>
      </c>
      <c r="S2724" t="s">
        <v>503</v>
      </c>
      <c r="T2724" t="s">
        <v>632</v>
      </c>
      <c r="U2724">
        <v>5.3422113085801297E-3</v>
      </c>
      <c r="V2724" t="s">
        <v>158</v>
      </c>
    </row>
    <row r="2725" spans="9:22" x14ac:dyDescent="0.45">
      <c r="I2725" t="s">
        <v>228</v>
      </c>
      <c r="J2725" t="s">
        <v>633</v>
      </c>
      <c r="K2725">
        <v>9.4625360572721858E-3</v>
      </c>
      <c r="L2725" t="s">
        <v>158</v>
      </c>
      <c r="N2725" t="s">
        <v>360</v>
      </c>
      <c r="O2725" t="s">
        <v>633</v>
      </c>
      <c r="P2725">
        <v>5.4970246969783341E-3</v>
      </c>
      <c r="Q2725" t="s">
        <v>158</v>
      </c>
      <c r="S2725" t="s">
        <v>503</v>
      </c>
      <c r="T2725" t="s">
        <v>633</v>
      </c>
      <c r="U2725">
        <v>5.3865657221902966E-3</v>
      </c>
      <c r="V2725" t="s">
        <v>158</v>
      </c>
    </row>
    <row r="2726" spans="9:22" x14ac:dyDescent="0.45">
      <c r="I2726" t="s">
        <v>228</v>
      </c>
      <c r="J2726" t="s">
        <v>634</v>
      </c>
      <c r="K2726">
        <v>1.4928779656062964E-2</v>
      </c>
      <c r="L2726" t="s">
        <v>158</v>
      </c>
      <c r="N2726" t="s">
        <v>360</v>
      </c>
      <c r="O2726" t="s">
        <v>634</v>
      </c>
      <c r="P2726">
        <v>5.1898602181765499E-3</v>
      </c>
      <c r="Q2726" t="s">
        <v>158</v>
      </c>
      <c r="S2726" t="s">
        <v>503</v>
      </c>
      <c r="T2726" t="s">
        <v>634</v>
      </c>
      <c r="U2726">
        <v>5.3230228713468438E-3</v>
      </c>
      <c r="V2726" t="s">
        <v>158</v>
      </c>
    </row>
    <row r="2727" spans="9:22" x14ac:dyDescent="0.45">
      <c r="I2727" t="s">
        <v>228</v>
      </c>
      <c r="J2727" t="s">
        <v>635</v>
      </c>
      <c r="K2727">
        <v>0.12746669407174616</v>
      </c>
      <c r="L2727" t="s">
        <v>158</v>
      </c>
      <c r="N2727" t="s">
        <v>360</v>
      </c>
      <c r="O2727" t="s">
        <v>635</v>
      </c>
      <c r="P2727">
        <v>4.2413565275604762E-2</v>
      </c>
      <c r="Q2727" t="s">
        <v>158</v>
      </c>
      <c r="S2727" t="s">
        <v>503</v>
      </c>
      <c r="T2727" t="s">
        <v>635</v>
      </c>
      <c r="U2727">
        <v>2.6651680306551958E-2</v>
      </c>
      <c r="V2727" t="s">
        <v>158</v>
      </c>
    </row>
    <row r="2728" spans="9:22" x14ac:dyDescent="0.45">
      <c r="I2728" t="s">
        <v>228</v>
      </c>
      <c r="J2728" t="s">
        <v>636</v>
      </c>
      <c r="K2728">
        <v>1.2644193363470021E-2</v>
      </c>
      <c r="L2728" t="s">
        <v>158</v>
      </c>
      <c r="N2728" t="s">
        <v>360</v>
      </c>
      <c r="O2728" t="s">
        <v>636</v>
      </c>
      <c r="P2728">
        <v>8.4242086571828991E-3</v>
      </c>
      <c r="Q2728" t="s">
        <v>158</v>
      </c>
      <c r="S2728" t="s">
        <v>503</v>
      </c>
      <c r="T2728" t="s">
        <v>636</v>
      </c>
      <c r="U2728">
        <v>2.8835338527436593E-3</v>
      </c>
      <c r="V2728" t="s">
        <v>158</v>
      </c>
    </row>
    <row r="2729" spans="9:22" x14ac:dyDescent="0.45">
      <c r="I2729" t="s">
        <v>228</v>
      </c>
      <c r="J2729" t="s">
        <v>637</v>
      </c>
      <c r="K2729">
        <v>7.5612172006864747E-3</v>
      </c>
      <c r="L2729" t="s">
        <v>158</v>
      </c>
      <c r="N2729" t="s">
        <v>360</v>
      </c>
      <c r="O2729" t="s">
        <v>637</v>
      </c>
      <c r="P2729">
        <v>8.7329290987743016E-3</v>
      </c>
      <c r="Q2729" t="s">
        <v>158</v>
      </c>
      <c r="S2729" t="s">
        <v>503</v>
      </c>
      <c r="T2729" t="s">
        <v>637</v>
      </c>
      <c r="U2729">
        <v>3.0254304064924499E-3</v>
      </c>
      <c r="V2729" t="s">
        <v>158</v>
      </c>
    </row>
    <row r="2730" spans="9:22" x14ac:dyDescent="0.45">
      <c r="I2730" t="s">
        <v>228</v>
      </c>
      <c r="J2730" t="s">
        <v>638</v>
      </c>
      <c r="K2730">
        <v>1.3595416032914905E-3</v>
      </c>
      <c r="L2730" t="s">
        <v>158</v>
      </c>
      <c r="N2730" t="s">
        <v>360</v>
      </c>
      <c r="O2730" t="s">
        <v>638</v>
      </c>
      <c r="P2730">
        <v>5.1605859853683857E-2</v>
      </c>
      <c r="Q2730" t="s">
        <v>158</v>
      </c>
      <c r="S2730" t="s">
        <v>503</v>
      </c>
      <c r="T2730" t="s">
        <v>638</v>
      </c>
      <c r="U2730">
        <v>2.4043123479473228E-2</v>
      </c>
      <c r="V2730" t="s">
        <v>158</v>
      </c>
    </row>
    <row r="2731" spans="9:22" x14ac:dyDescent="0.45">
      <c r="I2731" t="s">
        <v>228</v>
      </c>
      <c r="J2731" t="s">
        <v>645</v>
      </c>
      <c r="K2731">
        <v>0</v>
      </c>
      <c r="L2731" t="s">
        <v>158</v>
      </c>
      <c r="N2731" t="s">
        <v>360</v>
      </c>
      <c r="O2731" t="s">
        <v>645</v>
      </c>
      <c r="P2731">
        <v>1.3984534393988106E-2</v>
      </c>
      <c r="Q2731" t="s">
        <v>158</v>
      </c>
      <c r="S2731" t="s">
        <v>503</v>
      </c>
      <c r="T2731" t="s">
        <v>645</v>
      </c>
      <c r="U2731">
        <v>2.6516285508775512E-2</v>
      </c>
      <c r="V2731" t="s">
        <v>158</v>
      </c>
    </row>
    <row r="2732" spans="9:22" x14ac:dyDescent="0.45">
      <c r="I2732" t="s">
        <v>228</v>
      </c>
      <c r="J2732" t="s">
        <v>646</v>
      </c>
      <c r="K2732">
        <v>0</v>
      </c>
      <c r="L2732" t="s">
        <v>158</v>
      </c>
      <c r="N2732" t="s">
        <v>360</v>
      </c>
      <c r="O2732" t="s">
        <v>646</v>
      </c>
      <c r="P2732">
        <v>2.2427890155241833E-3</v>
      </c>
      <c r="Q2732" t="s">
        <v>158</v>
      </c>
      <c r="S2732" t="s">
        <v>503</v>
      </c>
      <c r="T2732" t="s">
        <v>646</v>
      </c>
      <c r="U2732">
        <v>4.4723275954387165E-3</v>
      </c>
      <c r="V2732" t="s">
        <v>158</v>
      </c>
    </row>
    <row r="2733" spans="9:22" x14ac:dyDescent="0.45">
      <c r="I2733" t="s">
        <v>228</v>
      </c>
      <c r="J2733" t="s">
        <v>647</v>
      </c>
      <c r="K2733">
        <v>8.7560348419306116E-4</v>
      </c>
      <c r="L2733" t="s">
        <v>158</v>
      </c>
      <c r="N2733" t="s">
        <v>360</v>
      </c>
      <c r="O2733" t="s">
        <v>647</v>
      </c>
      <c r="P2733">
        <v>2.1872308496899443E-3</v>
      </c>
      <c r="Q2733" t="s">
        <v>158</v>
      </c>
      <c r="S2733" t="s">
        <v>503</v>
      </c>
      <c r="T2733" t="s">
        <v>647</v>
      </c>
      <c r="U2733">
        <v>4.5476427147255792E-3</v>
      </c>
      <c r="V2733" t="s">
        <v>158</v>
      </c>
    </row>
    <row r="2734" spans="9:22" x14ac:dyDescent="0.45">
      <c r="I2734" t="s">
        <v>228</v>
      </c>
      <c r="J2734" t="s">
        <v>648</v>
      </c>
      <c r="K2734">
        <v>2.8086514580756461E-3</v>
      </c>
      <c r="L2734" t="s">
        <v>158</v>
      </c>
      <c r="N2734" t="s">
        <v>360</v>
      </c>
      <c r="O2734" t="s">
        <v>648</v>
      </c>
      <c r="P2734">
        <v>2.1639569734867212E-3</v>
      </c>
      <c r="Q2734" t="s">
        <v>158</v>
      </c>
      <c r="S2734" t="s">
        <v>503</v>
      </c>
      <c r="T2734" t="s">
        <v>648</v>
      </c>
      <c r="U2734">
        <v>4.5967834246862386E-3</v>
      </c>
      <c r="V2734" t="s">
        <v>158</v>
      </c>
    </row>
    <row r="2735" spans="9:22" x14ac:dyDescent="0.45">
      <c r="I2735" t="s">
        <v>228</v>
      </c>
      <c r="J2735" t="s">
        <v>649</v>
      </c>
      <c r="K2735">
        <v>3.5092327584876432E-2</v>
      </c>
      <c r="L2735" t="s">
        <v>158</v>
      </c>
      <c r="N2735" t="s">
        <v>360</v>
      </c>
      <c r="O2735" t="s">
        <v>649</v>
      </c>
      <c r="P2735">
        <v>1.5065024005843579E-2</v>
      </c>
      <c r="Q2735" t="s">
        <v>158</v>
      </c>
      <c r="S2735" t="s">
        <v>503</v>
      </c>
      <c r="T2735" t="s">
        <v>649</v>
      </c>
      <c r="U2735">
        <v>2.9012761830073602E-2</v>
      </c>
      <c r="V2735" t="s">
        <v>158</v>
      </c>
    </row>
    <row r="2736" spans="9:22" x14ac:dyDescent="0.45">
      <c r="I2736" t="s">
        <v>228</v>
      </c>
      <c r="J2736" t="s">
        <v>650</v>
      </c>
      <c r="K2736">
        <v>2.5593926912069955E-3</v>
      </c>
      <c r="L2736" t="s">
        <v>158</v>
      </c>
      <c r="N2736" t="s">
        <v>360</v>
      </c>
      <c r="O2736" t="s">
        <v>650</v>
      </c>
      <c r="P2736">
        <v>2.2030228617919674E-3</v>
      </c>
      <c r="Q2736" t="s">
        <v>158</v>
      </c>
      <c r="S2736" t="s">
        <v>503</v>
      </c>
      <c r="T2736" t="s">
        <v>650</v>
      </c>
      <c r="U2736">
        <v>4.0190888381169123E-3</v>
      </c>
      <c r="V2736" t="s">
        <v>158</v>
      </c>
    </row>
    <row r="2737" spans="9:22" x14ac:dyDescent="0.45">
      <c r="I2737" t="s">
        <v>228</v>
      </c>
      <c r="J2737" t="s">
        <v>651</v>
      </c>
      <c r="K2737">
        <v>0</v>
      </c>
      <c r="L2737" t="s">
        <v>158</v>
      </c>
      <c r="N2737" t="s">
        <v>360</v>
      </c>
      <c r="O2737" t="s">
        <v>651</v>
      </c>
      <c r="P2737">
        <v>2.2403743900689436E-3</v>
      </c>
      <c r="Q2737" t="s">
        <v>158</v>
      </c>
      <c r="S2737" t="s">
        <v>503</v>
      </c>
      <c r="T2737" t="s">
        <v>651</v>
      </c>
      <c r="U2737">
        <v>4.1117045151942526E-3</v>
      </c>
      <c r="V2737" t="s">
        <v>158</v>
      </c>
    </row>
    <row r="2738" spans="9:22" x14ac:dyDescent="0.45">
      <c r="I2738" t="s">
        <v>228</v>
      </c>
      <c r="J2738" t="s">
        <v>652</v>
      </c>
      <c r="K2738">
        <v>0</v>
      </c>
      <c r="L2738" t="s">
        <v>158</v>
      </c>
      <c r="N2738" t="s">
        <v>360</v>
      </c>
      <c r="O2738" t="s">
        <v>652</v>
      </c>
      <c r="P2738">
        <v>1.3960764037005382E-2</v>
      </c>
      <c r="Q2738" t="s">
        <v>158</v>
      </c>
      <c r="S2738" t="s">
        <v>503</v>
      </c>
      <c r="T2738" t="s">
        <v>652</v>
      </c>
      <c r="U2738">
        <v>2.6981778878047594E-2</v>
      </c>
      <c r="V2738" t="s">
        <v>158</v>
      </c>
    </row>
    <row r="2739" spans="9:22" x14ac:dyDescent="0.45">
      <c r="I2739" t="s">
        <v>228</v>
      </c>
      <c r="J2739" t="s">
        <v>653</v>
      </c>
      <c r="K2739">
        <v>0</v>
      </c>
      <c r="L2739" t="s">
        <v>158</v>
      </c>
      <c r="N2739" t="s">
        <v>360</v>
      </c>
      <c r="O2739" t="s">
        <v>653</v>
      </c>
      <c r="P2739">
        <v>2.178942814297358E-2</v>
      </c>
      <c r="Q2739" t="s">
        <v>158</v>
      </c>
      <c r="S2739" t="s">
        <v>503</v>
      </c>
      <c r="T2739" t="s">
        <v>653</v>
      </c>
      <c r="U2739">
        <v>2.6272669286483606E-2</v>
      </c>
      <c r="V2739" t="s">
        <v>158</v>
      </c>
    </row>
    <row r="2740" spans="9:22" x14ac:dyDescent="0.45">
      <c r="I2740" t="s">
        <v>228</v>
      </c>
      <c r="J2740" t="s">
        <v>654</v>
      </c>
      <c r="K2740">
        <v>0</v>
      </c>
      <c r="L2740" t="s">
        <v>158</v>
      </c>
      <c r="N2740" t="s">
        <v>360</v>
      </c>
      <c r="O2740" t="s">
        <v>654</v>
      </c>
      <c r="P2740">
        <v>4.0852378874700872E-3</v>
      </c>
      <c r="Q2740" t="s">
        <v>158</v>
      </c>
      <c r="S2740" t="s">
        <v>503</v>
      </c>
      <c r="T2740" t="s">
        <v>654</v>
      </c>
      <c r="U2740">
        <v>4.4548842056911994E-3</v>
      </c>
      <c r="V2740" t="s">
        <v>158</v>
      </c>
    </row>
    <row r="2741" spans="9:22" x14ac:dyDescent="0.45">
      <c r="I2741" t="s">
        <v>228</v>
      </c>
      <c r="J2741" t="s">
        <v>655</v>
      </c>
      <c r="K2741">
        <v>0</v>
      </c>
      <c r="L2741" t="s">
        <v>158</v>
      </c>
      <c r="N2741" t="s">
        <v>360</v>
      </c>
      <c r="O2741" t="s">
        <v>655</v>
      </c>
      <c r="P2741">
        <v>3.9505516343905228E-3</v>
      </c>
      <c r="Q2741" t="s">
        <v>158</v>
      </c>
      <c r="S2741" t="s">
        <v>503</v>
      </c>
      <c r="T2741" t="s">
        <v>655</v>
      </c>
      <c r="U2741">
        <v>4.4125369913987312E-3</v>
      </c>
      <c r="V2741" t="s">
        <v>158</v>
      </c>
    </row>
    <row r="2742" spans="9:22" x14ac:dyDescent="0.45">
      <c r="I2742" t="s">
        <v>228</v>
      </c>
      <c r="J2742" t="s">
        <v>656</v>
      </c>
      <c r="K2742">
        <v>3.5721965938523776E-3</v>
      </c>
      <c r="L2742" t="s">
        <v>158</v>
      </c>
      <c r="N2742" t="s">
        <v>360</v>
      </c>
      <c r="O2742" t="s">
        <v>656</v>
      </c>
      <c r="P2742">
        <v>3.7013037708208524E-3</v>
      </c>
      <c r="Q2742" t="s">
        <v>158</v>
      </c>
      <c r="S2742" t="s">
        <v>503</v>
      </c>
      <c r="T2742" t="s">
        <v>656</v>
      </c>
      <c r="U2742">
        <v>4.3356374907115138E-3</v>
      </c>
      <c r="V2742" t="s">
        <v>158</v>
      </c>
    </row>
    <row r="2743" spans="9:22" x14ac:dyDescent="0.45">
      <c r="I2743" t="s">
        <v>228</v>
      </c>
      <c r="J2743" t="s">
        <v>657</v>
      </c>
      <c r="K2743">
        <v>4.4698156866213902E-2</v>
      </c>
      <c r="L2743" t="s">
        <v>158</v>
      </c>
      <c r="N2743" t="s">
        <v>360</v>
      </c>
      <c r="O2743" t="s">
        <v>657</v>
      </c>
      <c r="P2743">
        <v>2.5194475027661058E-2</v>
      </c>
      <c r="Q2743" t="s">
        <v>158</v>
      </c>
      <c r="S2743" t="s">
        <v>503</v>
      </c>
      <c r="T2743" t="s">
        <v>657</v>
      </c>
      <c r="U2743">
        <v>3.0333750041575295E-2</v>
      </c>
      <c r="V2743" t="s">
        <v>158</v>
      </c>
    </row>
    <row r="2744" spans="9:22" x14ac:dyDescent="0.45">
      <c r="I2744" t="s">
        <v>228</v>
      </c>
      <c r="J2744" t="s">
        <v>658</v>
      </c>
      <c r="K2744">
        <v>3.5713856468307095E-3</v>
      </c>
      <c r="L2744" t="s">
        <v>158</v>
      </c>
      <c r="N2744" t="s">
        <v>360</v>
      </c>
      <c r="O2744" t="s">
        <v>658</v>
      </c>
      <c r="P2744">
        <v>3.7336482381257756E-3</v>
      </c>
      <c r="Q2744" t="s">
        <v>158</v>
      </c>
      <c r="S2744" t="s">
        <v>503</v>
      </c>
      <c r="T2744" t="s">
        <v>658</v>
      </c>
      <c r="U2744">
        <v>4.7665274499830903E-3</v>
      </c>
      <c r="V2744" t="s">
        <v>158</v>
      </c>
    </row>
    <row r="2745" spans="9:22" x14ac:dyDescent="0.45">
      <c r="I2745" t="s">
        <v>228</v>
      </c>
      <c r="J2745" t="s">
        <v>659</v>
      </c>
      <c r="K2745">
        <v>0</v>
      </c>
      <c r="L2745" t="s">
        <v>158</v>
      </c>
      <c r="N2745" t="s">
        <v>360</v>
      </c>
      <c r="O2745" t="s">
        <v>659</v>
      </c>
      <c r="P2745">
        <v>3.6451783564809123E-3</v>
      </c>
      <c r="Q2745" t="s">
        <v>158</v>
      </c>
      <c r="S2745" t="s">
        <v>503</v>
      </c>
      <c r="T2745" t="s">
        <v>659</v>
      </c>
      <c r="U2745">
        <v>4.9940471103292541E-3</v>
      </c>
      <c r="V2745" t="s">
        <v>158</v>
      </c>
    </row>
    <row r="2746" spans="9:22" x14ac:dyDescent="0.45">
      <c r="I2746" t="s">
        <v>228</v>
      </c>
      <c r="J2746" t="s">
        <v>660</v>
      </c>
      <c r="K2746">
        <v>0</v>
      </c>
      <c r="L2746" t="s">
        <v>158</v>
      </c>
      <c r="N2746" t="s">
        <v>360</v>
      </c>
      <c r="O2746" t="s">
        <v>660</v>
      </c>
      <c r="P2746">
        <v>1.9471372303858397E-2</v>
      </c>
      <c r="Q2746" t="s">
        <v>158</v>
      </c>
      <c r="S2746" t="s">
        <v>503</v>
      </c>
      <c r="T2746" t="s">
        <v>660</v>
      </c>
      <c r="U2746">
        <v>2.9741938874672105E-2</v>
      </c>
      <c r="V2746" t="s">
        <v>158</v>
      </c>
    </row>
    <row r="2747" spans="9:22" x14ac:dyDescent="0.45">
      <c r="I2747" t="s">
        <v>229</v>
      </c>
      <c r="J2747" t="s">
        <v>157</v>
      </c>
      <c r="K2747">
        <v>0</v>
      </c>
      <c r="L2747" t="s">
        <v>158</v>
      </c>
      <c r="N2747" t="s">
        <v>361</v>
      </c>
      <c r="O2747" t="s">
        <v>157</v>
      </c>
      <c r="P2747">
        <v>5.4524594664983814E-2</v>
      </c>
      <c r="Q2747" t="s">
        <v>158</v>
      </c>
      <c r="S2747" t="s">
        <v>504</v>
      </c>
      <c r="T2747" t="s">
        <v>157</v>
      </c>
      <c r="U2747">
        <v>8.3809040629353376E-2</v>
      </c>
      <c r="V2747" t="s">
        <v>158</v>
      </c>
    </row>
    <row r="2748" spans="9:22" x14ac:dyDescent="0.45">
      <c r="I2748" t="s">
        <v>229</v>
      </c>
      <c r="J2748" t="s">
        <v>159</v>
      </c>
      <c r="K2748">
        <v>1.3298820464711511E-6</v>
      </c>
      <c r="L2748" t="s">
        <v>158</v>
      </c>
      <c r="N2748" t="s">
        <v>361</v>
      </c>
      <c r="O2748" t="s">
        <v>159</v>
      </c>
      <c r="P2748">
        <v>1.0394327238399495E-2</v>
      </c>
      <c r="Q2748" t="s">
        <v>158</v>
      </c>
      <c r="S2748" t="s">
        <v>504</v>
      </c>
      <c r="T2748" t="s">
        <v>159</v>
      </c>
      <c r="U2748">
        <v>1.462952453892735E-2</v>
      </c>
      <c r="V2748" t="s">
        <v>158</v>
      </c>
    </row>
    <row r="2749" spans="9:22" x14ac:dyDescent="0.45">
      <c r="I2749" t="s">
        <v>229</v>
      </c>
      <c r="J2749" t="s">
        <v>160</v>
      </c>
      <c r="K2749">
        <v>2.9563161478354375E-3</v>
      </c>
      <c r="L2749" t="s">
        <v>158</v>
      </c>
      <c r="N2749" t="s">
        <v>361</v>
      </c>
      <c r="O2749" t="s">
        <v>160</v>
      </c>
      <c r="P2749">
        <v>1.0731846234193829E-2</v>
      </c>
      <c r="Q2749" t="s">
        <v>158</v>
      </c>
      <c r="S2749" t="s">
        <v>504</v>
      </c>
      <c r="T2749" t="s">
        <v>160</v>
      </c>
      <c r="U2749">
        <v>1.4896343806349127E-2</v>
      </c>
      <c r="V2749" t="s">
        <v>158</v>
      </c>
    </row>
    <row r="2750" spans="9:22" x14ac:dyDescent="0.45">
      <c r="I2750" t="s">
        <v>229</v>
      </c>
      <c r="J2750" t="s">
        <v>161</v>
      </c>
      <c r="K2750">
        <v>8.8511919556000674E-3</v>
      </c>
      <c r="L2750" t="s">
        <v>158</v>
      </c>
      <c r="N2750" t="s">
        <v>361</v>
      </c>
      <c r="O2750" t="s">
        <v>161</v>
      </c>
      <c r="P2750">
        <v>9.863171742646613E-3</v>
      </c>
      <c r="Q2750" t="s">
        <v>158</v>
      </c>
      <c r="S2750" t="s">
        <v>504</v>
      </c>
      <c r="T2750" t="s">
        <v>161</v>
      </c>
      <c r="U2750">
        <v>1.4825712409282816E-2</v>
      </c>
      <c r="V2750" t="s">
        <v>158</v>
      </c>
    </row>
    <row r="2751" spans="9:22" x14ac:dyDescent="0.45">
      <c r="I2751" t="s">
        <v>229</v>
      </c>
      <c r="J2751" t="s">
        <v>162</v>
      </c>
      <c r="K2751">
        <v>0.13364650645373347</v>
      </c>
      <c r="L2751" t="s">
        <v>158</v>
      </c>
      <c r="N2751" t="s">
        <v>361</v>
      </c>
      <c r="O2751" t="s">
        <v>162</v>
      </c>
      <c r="P2751">
        <v>0.17793143577363596</v>
      </c>
      <c r="Q2751" t="s">
        <v>158</v>
      </c>
      <c r="S2751" t="s">
        <v>504</v>
      </c>
      <c r="T2751" t="s">
        <v>162</v>
      </c>
      <c r="U2751">
        <v>8.9357146106382068E-2</v>
      </c>
      <c r="V2751" t="s">
        <v>158</v>
      </c>
    </row>
    <row r="2752" spans="9:22" x14ac:dyDescent="0.45">
      <c r="I2752" t="s">
        <v>229</v>
      </c>
      <c r="J2752" t="s">
        <v>619</v>
      </c>
      <c r="K2752">
        <v>1.4266653593085215E-2</v>
      </c>
      <c r="L2752" t="s">
        <v>158</v>
      </c>
      <c r="N2752" t="s">
        <v>361</v>
      </c>
      <c r="O2752" t="s">
        <v>619</v>
      </c>
      <c r="P2752">
        <v>2.3797544802254586E-2</v>
      </c>
      <c r="Q2752" t="s">
        <v>158</v>
      </c>
      <c r="S2752" t="s">
        <v>504</v>
      </c>
      <c r="T2752" t="s">
        <v>619</v>
      </c>
      <c r="U2752">
        <v>1.2488912336398201E-2</v>
      </c>
      <c r="V2752" t="s">
        <v>158</v>
      </c>
    </row>
    <row r="2753" spans="9:22" x14ac:dyDescent="0.45">
      <c r="I2753" t="s">
        <v>229</v>
      </c>
      <c r="J2753" t="s">
        <v>620</v>
      </c>
      <c r="K2753">
        <v>7.3795202679127307E-3</v>
      </c>
      <c r="L2753" t="s">
        <v>158</v>
      </c>
      <c r="N2753" t="s">
        <v>361</v>
      </c>
      <c r="O2753" t="s">
        <v>620</v>
      </c>
      <c r="P2753">
        <v>1.8651593767930838E-2</v>
      </c>
      <c r="Q2753" t="s">
        <v>158</v>
      </c>
      <c r="S2753" t="s">
        <v>504</v>
      </c>
      <c r="T2753" t="s">
        <v>620</v>
      </c>
      <c r="U2753">
        <v>1.3367442618494754E-2</v>
      </c>
      <c r="V2753" t="s">
        <v>158</v>
      </c>
    </row>
    <row r="2754" spans="9:22" x14ac:dyDescent="0.45">
      <c r="I2754" t="s">
        <v>229</v>
      </c>
      <c r="J2754" t="s">
        <v>621</v>
      </c>
      <c r="K2754">
        <v>1.4998227857134893E-3</v>
      </c>
      <c r="L2754" t="s">
        <v>158</v>
      </c>
      <c r="N2754" t="s">
        <v>361</v>
      </c>
      <c r="O2754" t="s">
        <v>621</v>
      </c>
      <c r="P2754">
        <v>6.5279125621052328E-2</v>
      </c>
      <c r="Q2754" t="s">
        <v>158</v>
      </c>
      <c r="S2754" t="s">
        <v>504</v>
      </c>
      <c r="T2754" t="s">
        <v>621</v>
      </c>
      <c r="U2754">
        <v>8.3077253103141471E-2</v>
      </c>
      <c r="V2754" t="s">
        <v>158</v>
      </c>
    </row>
    <row r="2755" spans="9:22" x14ac:dyDescent="0.45">
      <c r="I2755" t="s">
        <v>229</v>
      </c>
      <c r="J2755" t="s">
        <v>163</v>
      </c>
      <c r="K2755">
        <v>3.4390765495170071E-3</v>
      </c>
      <c r="L2755" t="s">
        <v>158</v>
      </c>
      <c r="N2755" t="s">
        <v>361</v>
      </c>
      <c r="O2755" t="s">
        <v>163</v>
      </c>
      <c r="P2755">
        <v>2.8553839298341703E-2</v>
      </c>
      <c r="Q2755" t="s">
        <v>158</v>
      </c>
      <c r="S2755" t="s">
        <v>504</v>
      </c>
      <c r="T2755" t="s">
        <v>163</v>
      </c>
      <c r="U2755">
        <v>5.3121726079207739E-2</v>
      </c>
      <c r="V2755" t="s">
        <v>158</v>
      </c>
    </row>
    <row r="2756" spans="9:22" x14ac:dyDescent="0.45">
      <c r="I2756" t="s">
        <v>229</v>
      </c>
      <c r="J2756" t="s">
        <v>164</v>
      </c>
      <c r="K2756">
        <v>1.2836533974780979E-2</v>
      </c>
      <c r="L2756" t="s">
        <v>158</v>
      </c>
      <c r="N2756" t="s">
        <v>361</v>
      </c>
      <c r="O2756" t="s">
        <v>164</v>
      </c>
      <c r="P2756">
        <v>3.0936871023385265E-3</v>
      </c>
      <c r="Q2756" t="s">
        <v>158</v>
      </c>
      <c r="S2756" t="s">
        <v>504</v>
      </c>
      <c r="T2756" t="s">
        <v>164</v>
      </c>
      <c r="U2756">
        <v>8.2601765586993777E-3</v>
      </c>
      <c r="V2756" t="s">
        <v>158</v>
      </c>
    </row>
    <row r="2757" spans="9:22" x14ac:dyDescent="0.45">
      <c r="I2757" t="s">
        <v>229</v>
      </c>
      <c r="J2757" t="s">
        <v>165</v>
      </c>
      <c r="K2757">
        <v>2.1298444842577813E-2</v>
      </c>
      <c r="L2757" t="s">
        <v>158</v>
      </c>
      <c r="N2757" t="s">
        <v>361</v>
      </c>
      <c r="O2757" t="s">
        <v>165</v>
      </c>
      <c r="P2757">
        <v>4.1383539995380591E-3</v>
      </c>
      <c r="Q2757" t="s">
        <v>158</v>
      </c>
      <c r="S2757" t="s">
        <v>504</v>
      </c>
      <c r="T2757" t="s">
        <v>165</v>
      </c>
      <c r="U2757">
        <v>8.1529222320861194E-3</v>
      </c>
      <c r="V2757" t="s">
        <v>158</v>
      </c>
    </row>
    <row r="2758" spans="9:22" x14ac:dyDescent="0.45">
      <c r="I2758" t="s">
        <v>229</v>
      </c>
      <c r="J2758" t="s">
        <v>166</v>
      </c>
      <c r="K2758">
        <v>2.7619826445385721E-2</v>
      </c>
      <c r="L2758" t="s">
        <v>158</v>
      </c>
      <c r="N2758" t="s">
        <v>361</v>
      </c>
      <c r="O2758" t="s">
        <v>166</v>
      </c>
      <c r="P2758">
        <v>8.3562015128141841E-3</v>
      </c>
      <c r="Q2758" t="s">
        <v>158</v>
      </c>
      <c r="S2758" t="s">
        <v>504</v>
      </c>
      <c r="T2758" t="s">
        <v>166</v>
      </c>
      <c r="U2758">
        <v>7.7076244141599222E-3</v>
      </c>
      <c r="V2758" t="s">
        <v>158</v>
      </c>
    </row>
    <row r="2759" spans="9:22" x14ac:dyDescent="0.45">
      <c r="I2759" t="s">
        <v>229</v>
      </c>
      <c r="J2759" t="s">
        <v>167</v>
      </c>
      <c r="K2759">
        <v>0.21342630879112559</v>
      </c>
      <c r="L2759" t="s">
        <v>158</v>
      </c>
      <c r="N2759" t="s">
        <v>361</v>
      </c>
      <c r="O2759" t="s">
        <v>167</v>
      </c>
      <c r="P2759">
        <v>0.16760025401664089</v>
      </c>
      <c r="Q2759" t="s">
        <v>158</v>
      </c>
      <c r="S2759" t="s">
        <v>504</v>
      </c>
      <c r="T2759" t="s">
        <v>167</v>
      </c>
      <c r="U2759">
        <v>4.4742852222396823E-2</v>
      </c>
      <c r="V2759" t="s">
        <v>158</v>
      </c>
    </row>
    <row r="2760" spans="9:22" x14ac:dyDescent="0.45">
      <c r="I2760" t="s">
        <v>229</v>
      </c>
      <c r="J2760" t="s">
        <v>623</v>
      </c>
      <c r="K2760">
        <v>2.1598589373163939E-2</v>
      </c>
      <c r="L2760" t="s">
        <v>158</v>
      </c>
      <c r="N2760" t="s">
        <v>361</v>
      </c>
      <c r="O2760" t="s">
        <v>623</v>
      </c>
      <c r="P2760">
        <v>2.6159570803961044E-2</v>
      </c>
      <c r="Q2760" t="s">
        <v>158</v>
      </c>
      <c r="S2760" t="s">
        <v>504</v>
      </c>
      <c r="T2760" t="s">
        <v>623</v>
      </c>
      <c r="U2760">
        <v>6.4784754298136604E-3</v>
      </c>
      <c r="V2760" t="s">
        <v>158</v>
      </c>
    </row>
    <row r="2761" spans="9:22" x14ac:dyDescent="0.45">
      <c r="I2761" t="s">
        <v>229</v>
      </c>
      <c r="J2761" t="s">
        <v>624</v>
      </c>
      <c r="K2761">
        <v>1.6924420812792416E-2</v>
      </c>
      <c r="L2761" t="s">
        <v>158</v>
      </c>
      <c r="N2761" t="s">
        <v>361</v>
      </c>
      <c r="O2761" t="s">
        <v>624</v>
      </c>
      <c r="P2761">
        <v>2.0563304706997392E-2</v>
      </c>
      <c r="Q2761" t="s">
        <v>158</v>
      </c>
      <c r="S2761" t="s">
        <v>504</v>
      </c>
      <c r="T2761" t="s">
        <v>624</v>
      </c>
      <c r="U2761">
        <v>6.6535224135742975E-3</v>
      </c>
      <c r="V2761" t="s">
        <v>158</v>
      </c>
    </row>
    <row r="2762" spans="9:22" x14ac:dyDescent="0.45">
      <c r="I2762" t="s">
        <v>229</v>
      </c>
      <c r="J2762" t="s">
        <v>625</v>
      </c>
      <c r="K2762">
        <v>1.4709961350814997E-2</v>
      </c>
      <c r="L2762" t="s">
        <v>158</v>
      </c>
      <c r="N2762" t="s">
        <v>361</v>
      </c>
      <c r="O2762" t="s">
        <v>625</v>
      </c>
      <c r="P2762">
        <v>5.7825539398980837E-2</v>
      </c>
      <c r="Q2762" t="s">
        <v>158</v>
      </c>
      <c r="S2762" t="s">
        <v>504</v>
      </c>
      <c r="T2762" t="s">
        <v>625</v>
      </c>
      <c r="U2762">
        <v>4.9464468474994756E-2</v>
      </c>
      <c r="V2762" t="s">
        <v>158</v>
      </c>
    </row>
    <row r="2763" spans="9:22" x14ac:dyDescent="0.45">
      <c r="I2763" t="s">
        <v>229</v>
      </c>
      <c r="J2763" t="s">
        <v>168</v>
      </c>
      <c r="K2763">
        <v>1.4059737543129188E-3</v>
      </c>
      <c r="L2763" t="s">
        <v>158</v>
      </c>
      <c r="N2763" t="s">
        <v>361</v>
      </c>
      <c r="O2763" t="s">
        <v>168</v>
      </c>
      <c r="P2763">
        <v>4.8285700670658276E-3</v>
      </c>
      <c r="Q2763" t="s">
        <v>158</v>
      </c>
      <c r="S2763" t="s">
        <v>504</v>
      </c>
      <c r="T2763" t="s">
        <v>168</v>
      </c>
      <c r="U2763">
        <v>5.5822937986434062E-2</v>
      </c>
      <c r="V2763" t="s">
        <v>158</v>
      </c>
    </row>
    <row r="2764" spans="9:22" x14ac:dyDescent="0.45">
      <c r="I2764" t="s">
        <v>229</v>
      </c>
      <c r="J2764" t="s">
        <v>169</v>
      </c>
      <c r="K2764">
        <v>9.5534104298700979E-3</v>
      </c>
      <c r="L2764" t="s">
        <v>158</v>
      </c>
      <c r="N2764" t="s">
        <v>361</v>
      </c>
      <c r="O2764" t="s">
        <v>169</v>
      </c>
      <c r="P2764">
        <v>5.5138565724366687E-4</v>
      </c>
      <c r="Q2764" t="s">
        <v>158</v>
      </c>
      <c r="S2764" t="s">
        <v>504</v>
      </c>
      <c r="T2764" t="s">
        <v>169</v>
      </c>
      <c r="U2764">
        <v>9.2474733154441508E-3</v>
      </c>
      <c r="V2764" t="s">
        <v>158</v>
      </c>
    </row>
    <row r="2765" spans="9:22" x14ac:dyDescent="0.45">
      <c r="I2765" t="s">
        <v>229</v>
      </c>
      <c r="J2765" t="s">
        <v>170</v>
      </c>
      <c r="K2765">
        <v>1.5751673127235855E-2</v>
      </c>
      <c r="L2765" t="s">
        <v>158</v>
      </c>
      <c r="N2765" t="s">
        <v>361</v>
      </c>
      <c r="O2765" t="s">
        <v>170</v>
      </c>
      <c r="P2765">
        <v>4.9351241807225259E-4</v>
      </c>
      <c r="Q2765" t="s">
        <v>158</v>
      </c>
      <c r="S2765" t="s">
        <v>504</v>
      </c>
      <c r="T2765" t="s">
        <v>170</v>
      </c>
      <c r="U2765">
        <v>9.0221398237727152E-3</v>
      </c>
      <c r="V2765" t="s">
        <v>158</v>
      </c>
    </row>
    <row r="2766" spans="9:22" x14ac:dyDescent="0.45">
      <c r="I2766" t="s">
        <v>229</v>
      </c>
      <c r="J2766" t="s">
        <v>171</v>
      </c>
      <c r="K2766">
        <v>1.9655917368911181E-2</v>
      </c>
      <c r="L2766" t="s">
        <v>158</v>
      </c>
      <c r="N2766" t="s">
        <v>361</v>
      </c>
      <c r="O2766" t="s">
        <v>171</v>
      </c>
      <c r="P2766">
        <v>9.2195755105838495E-4</v>
      </c>
      <c r="Q2766" t="s">
        <v>158</v>
      </c>
      <c r="S2766" t="s">
        <v>504</v>
      </c>
      <c r="T2766" t="s">
        <v>171</v>
      </c>
      <c r="U2766">
        <v>8.3149843139081834E-3</v>
      </c>
      <c r="V2766" t="s">
        <v>158</v>
      </c>
    </row>
    <row r="2767" spans="9:22" x14ac:dyDescent="0.45">
      <c r="I2767" t="s">
        <v>229</v>
      </c>
      <c r="J2767" t="s">
        <v>172</v>
      </c>
      <c r="K2767">
        <v>0.14613924062299383</v>
      </c>
      <c r="L2767" t="s">
        <v>158</v>
      </c>
      <c r="N2767" t="s">
        <v>361</v>
      </c>
      <c r="O2767" t="s">
        <v>172</v>
      </c>
      <c r="P2767">
        <v>3.0141967114703849E-2</v>
      </c>
      <c r="Q2767" t="s">
        <v>158</v>
      </c>
      <c r="S2767" t="s">
        <v>504</v>
      </c>
      <c r="T2767" t="s">
        <v>172</v>
      </c>
      <c r="U2767">
        <v>2.9430665399727027E-2</v>
      </c>
      <c r="V2767" t="s">
        <v>158</v>
      </c>
    </row>
    <row r="2768" spans="9:22" x14ac:dyDescent="0.45">
      <c r="I2768" t="s">
        <v>229</v>
      </c>
      <c r="J2768" t="s">
        <v>627</v>
      </c>
      <c r="K2768">
        <v>1.5702922027358738E-2</v>
      </c>
      <c r="L2768" t="s">
        <v>158</v>
      </c>
      <c r="N2768" t="s">
        <v>361</v>
      </c>
      <c r="O2768" t="s">
        <v>627</v>
      </c>
      <c r="P2768">
        <v>6.8520630195559344E-3</v>
      </c>
      <c r="Q2768" t="s">
        <v>158</v>
      </c>
      <c r="S2768" t="s">
        <v>504</v>
      </c>
      <c r="T2768" t="s">
        <v>627</v>
      </c>
      <c r="U2768">
        <v>3.6587843372890968E-3</v>
      </c>
      <c r="V2768" t="s">
        <v>158</v>
      </c>
    </row>
    <row r="2769" spans="9:22" x14ac:dyDescent="0.45">
      <c r="I2769" t="s">
        <v>229</v>
      </c>
      <c r="J2769" t="s">
        <v>628</v>
      </c>
      <c r="K2769">
        <v>1.2158374502842914E-2</v>
      </c>
      <c r="L2769" t="s">
        <v>158</v>
      </c>
      <c r="N2769" t="s">
        <v>361</v>
      </c>
      <c r="O2769" t="s">
        <v>628</v>
      </c>
      <c r="P2769">
        <v>9.0740334240146849E-3</v>
      </c>
      <c r="Q2769" t="s">
        <v>158</v>
      </c>
      <c r="S2769" t="s">
        <v>504</v>
      </c>
      <c r="T2769" t="s">
        <v>628</v>
      </c>
      <c r="U2769">
        <v>4.3487744078631319E-3</v>
      </c>
      <c r="V2769" t="s">
        <v>158</v>
      </c>
    </row>
    <row r="2770" spans="9:22" x14ac:dyDescent="0.45">
      <c r="I2770" t="s">
        <v>229</v>
      </c>
      <c r="J2770" t="s">
        <v>629</v>
      </c>
      <c r="K2770">
        <v>1.0623536256001934E-2</v>
      </c>
      <c r="L2770" t="s">
        <v>158</v>
      </c>
      <c r="N2770" t="s">
        <v>361</v>
      </c>
      <c r="O2770" t="s">
        <v>629</v>
      </c>
      <c r="P2770">
        <v>2.671247614094626E-2</v>
      </c>
      <c r="Q2770" t="s">
        <v>158</v>
      </c>
      <c r="S2770" t="s">
        <v>504</v>
      </c>
      <c r="T2770" t="s">
        <v>629</v>
      </c>
      <c r="U2770">
        <v>4.9100033432836407E-2</v>
      </c>
      <c r="V2770" t="s">
        <v>158</v>
      </c>
    </row>
    <row r="2771" spans="9:22" x14ac:dyDescent="0.45">
      <c r="I2771" t="s">
        <v>229</v>
      </c>
      <c r="J2771" t="s">
        <v>631</v>
      </c>
      <c r="K2771">
        <v>0</v>
      </c>
      <c r="L2771" t="s">
        <v>158</v>
      </c>
      <c r="N2771" t="s">
        <v>361</v>
      </c>
      <c r="O2771" t="s">
        <v>631</v>
      </c>
      <c r="P2771">
        <v>9.8986330035635631E-3</v>
      </c>
      <c r="Q2771" t="s">
        <v>158</v>
      </c>
      <c r="S2771" t="s">
        <v>504</v>
      </c>
      <c r="T2771" t="s">
        <v>631</v>
      </c>
      <c r="U2771">
        <v>2.5418029192406086E-2</v>
      </c>
      <c r="V2771" t="s">
        <v>158</v>
      </c>
    </row>
    <row r="2772" spans="9:22" x14ac:dyDescent="0.45">
      <c r="I2772" t="s">
        <v>229</v>
      </c>
      <c r="J2772" t="s">
        <v>632</v>
      </c>
      <c r="K2772">
        <v>2.063983713436527E-3</v>
      </c>
      <c r="L2772" t="s">
        <v>158</v>
      </c>
      <c r="N2772" t="s">
        <v>361</v>
      </c>
      <c r="O2772" t="s">
        <v>632</v>
      </c>
      <c r="P2772">
        <v>1.2069090992275116E-3</v>
      </c>
      <c r="Q2772" t="s">
        <v>158</v>
      </c>
      <c r="S2772" t="s">
        <v>504</v>
      </c>
      <c r="T2772" t="s">
        <v>632</v>
      </c>
      <c r="U2772">
        <v>4.6309218458646514E-3</v>
      </c>
      <c r="V2772" t="s">
        <v>158</v>
      </c>
    </row>
    <row r="2773" spans="9:22" x14ac:dyDescent="0.45">
      <c r="I2773" t="s">
        <v>229</v>
      </c>
      <c r="J2773" t="s">
        <v>633</v>
      </c>
      <c r="K2773">
        <v>9.4818257342159078E-3</v>
      </c>
      <c r="L2773" t="s">
        <v>158</v>
      </c>
      <c r="N2773" t="s">
        <v>361</v>
      </c>
      <c r="O2773" t="s">
        <v>633</v>
      </c>
      <c r="P2773">
        <v>1.3625232457928728E-3</v>
      </c>
      <c r="Q2773" t="s">
        <v>158</v>
      </c>
      <c r="S2773" t="s">
        <v>504</v>
      </c>
      <c r="T2773" t="s">
        <v>633</v>
      </c>
      <c r="U2773">
        <v>4.6282880096814253E-3</v>
      </c>
      <c r="V2773" t="s">
        <v>158</v>
      </c>
    </row>
    <row r="2774" spans="9:22" x14ac:dyDescent="0.45">
      <c r="I2774" t="s">
        <v>229</v>
      </c>
      <c r="J2774" t="s">
        <v>634</v>
      </c>
      <c r="K2774">
        <v>1.463147337760011E-2</v>
      </c>
      <c r="L2774" t="s">
        <v>158</v>
      </c>
      <c r="N2774" t="s">
        <v>361</v>
      </c>
      <c r="O2774" t="s">
        <v>634</v>
      </c>
      <c r="P2774">
        <v>1.4006641532877567E-3</v>
      </c>
      <c r="Q2774" t="s">
        <v>158</v>
      </c>
      <c r="S2774" t="s">
        <v>504</v>
      </c>
      <c r="T2774" t="s">
        <v>634</v>
      </c>
      <c r="U2774">
        <v>4.286927959211928E-3</v>
      </c>
      <c r="V2774" t="s">
        <v>158</v>
      </c>
    </row>
    <row r="2775" spans="9:22" x14ac:dyDescent="0.45">
      <c r="I2775" t="s">
        <v>229</v>
      </c>
      <c r="J2775" t="s">
        <v>635</v>
      </c>
      <c r="K2775">
        <v>0.12898130604993241</v>
      </c>
      <c r="L2775" t="s">
        <v>158</v>
      </c>
      <c r="N2775" t="s">
        <v>361</v>
      </c>
      <c r="O2775" t="s">
        <v>635</v>
      </c>
      <c r="P2775">
        <v>6.4687911352615923E-2</v>
      </c>
      <c r="Q2775" t="s">
        <v>158</v>
      </c>
      <c r="S2775" t="s">
        <v>504</v>
      </c>
      <c r="T2775" t="s">
        <v>635</v>
      </c>
      <c r="U2775">
        <v>1.6636360047644537E-2</v>
      </c>
      <c r="V2775" t="s">
        <v>158</v>
      </c>
    </row>
    <row r="2776" spans="9:22" x14ac:dyDescent="0.45">
      <c r="I2776" t="s">
        <v>229</v>
      </c>
      <c r="J2776" t="s">
        <v>636</v>
      </c>
      <c r="K2776">
        <v>1.2593673379896872E-2</v>
      </c>
      <c r="L2776" t="s">
        <v>158</v>
      </c>
      <c r="N2776" t="s">
        <v>361</v>
      </c>
      <c r="O2776" t="s">
        <v>636</v>
      </c>
      <c r="P2776">
        <v>1.2779742892338035E-2</v>
      </c>
      <c r="Q2776" t="s">
        <v>158</v>
      </c>
      <c r="S2776" t="s">
        <v>504</v>
      </c>
      <c r="T2776" t="s">
        <v>636</v>
      </c>
      <c r="U2776">
        <v>2.0558754869591878E-3</v>
      </c>
      <c r="V2776" t="s">
        <v>158</v>
      </c>
    </row>
    <row r="2777" spans="9:22" x14ac:dyDescent="0.45">
      <c r="I2777" t="s">
        <v>229</v>
      </c>
      <c r="J2777" t="s">
        <v>637</v>
      </c>
      <c r="K2777">
        <v>7.4126812759405247E-3</v>
      </c>
      <c r="L2777" t="s">
        <v>158</v>
      </c>
      <c r="N2777" t="s">
        <v>361</v>
      </c>
      <c r="O2777" t="s">
        <v>637</v>
      </c>
      <c r="P2777">
        <v>1.0761718428532307E-2</v>
      </c>
      <c r="Q2777" t="s">
        <v>158</v>
      </c>
      <c r="S2777" t="s">
        <v>504</v>
      </c>
      <c r="T2777" t="s">
        <v>637</v>
      </c>
      <c r="U2777">
        <v>2.4120603931893541E-3</v>
      </c>
      <c r="V2777" t="s">
        <v>158</v>
      </c>
    </row>
    <row r="2778" spans="9:22" x14ac:dyDescent="0.45">
      <c r="I2778" t="s">
        <v>229</v>
      </c>
      <c r="J2778" t="s">
        <v>638</v>
      </c>
      <c r="K2778">
        <v>1.3827508038514974E-3</v>
      </c>
      <c r="L2778" t="s">
        <v>158</v>
      </c>
      <c r="N2778" t="s">
        <v>361</v>
      </c>
      <c r="O2778" t="s">
        <v>638</v>
      </c>
      <c r="P2778">
        <v>2.4411561890518452E-2</v>
      </c>
      <c r="Q2778" t="s">
        <v>158</v>
      </c>
      <c r="S2778" t="s">
        <v>504</v>
      </c>
      <c r="T2778" t="s">
        <v>638</v>
      </c>
      <c r="U2778">
        <v>2.2042813221462745E-2</v>
      </c>
      <c r="V2778" t="s">
        <v>158</v>
      </c>
    </row>
    <row r="2779" spans="9:22" x14ac:dyDescent="0.45">
      <c r="I2779" t="s">
        <v>229</v>
      </c>
      <c r="J2779" t="s">
        <v>645</v>
      </c>
      <c r="K2779">
        <v>0</v>
      </c>
      <c r="L2779" t="s">
        <v>158</v>
      </c>
      <c r="N2779" t="s">
        <v>361</v>
      </c>
      <c r="O2779" t="s">
        <v>645</v>
      </c>
      <c r="P2779">
        <v>9.9022227156446881E-3</v>
      </c>
      <c r="Q2779" t="s">
        <v>158</v>
      </c>
      <c r="S2779" t="s">
        <v>504</v>
      </c>
      <c r="T2779" t="s">
        <v>645</v>
      </c>
      <c r="U2779">
        <v>3.1862312454598966E-2</v>
      </c>
      <c r="V2779" t="s">
        <v>158</v>
      </c>
    </row>
    <row r="2780" spans="9:22" x14ac:dyDescent="0.45">
      <c r="I2780" t="s">
        <v>229</v>
      </c>
      <c r="J2780" t="s">
        <v>646</v>
      </c>
      <c r="K2780">
        <v>0</v>
      </c>
      <c r="L2780" t="s">
        <v>158</v>
      </c>
      <c r="N2780" t="s">
        <v>361</v>
      </c>
      <c r="O2780" t="s">
        <v>646</v>
      </c>
      <c r="P2780">
        <v>1.5824947869405353E-3</v>
      </c>
      <c r="Q2780" t="s">
        <v>158</v>
      </c>
      <c r="S2780" t="s">
        <v>504</v>
      </c>
      <c r="T2780" t="s">
        <v>646</v>
      </c>
      <c r="U2780">
        <v>5.406005856648027E-3</v>
      </c>
      <c r="V2780" t="s">
        <v>158</v>
      </c>
    </row>
    <row r="2781" spans="9:22" x14ac:dyDescent="0.45">
      <c r="I2781" t="s">
        <v>229</v>
      </c>
      <c r="J2781" t="s">
        <v>647</v>
      </c>
      <c r="K2781">
        <v>8.2105756521948876E-4</v>
      </c>
      <c r="L2781" t="s">
        <v>158</v>
      </c>
      <c r="N2781" t="s">
        <v>361</v>
      </c>
      <c r="O2781" t="s">
        <v>647</v>
      </c>
      <c r="P2781">
        <v>1.5898636236836429E-3</v>
      </c>
      <c r="Q2781" t="s">
        <v>158</v>
      </c>
      <c r="S2781" t="s">
        <v>504</v>
      </c>
      <c r="T2781" t="s">
        <v>647</v>
      </c>
      <c r="U2781">
        <v>5.2726456559595031E-3</v>
      </c>
      <c r="V2781" t="s">
        <v>158</v>
      </c>
    </row>
    <row r="2782" spans="9:22" x14ac:dyDescent="0.45">
      <c r="I2782" t="s">
        <v>229</v>
      </c>
      <c r="J2782" t="s">
        <v>648</v>
      </c>
      <c r="K2782">
        <v>2.5266850970355722E-3</v>
      </c>
      <c r="L2782" t="s">
        <v>158</v>
      </c>
      <c r="N2782" t="s">
        <v>361</v>
      </c>
      <c r="O2782" t="s">
        <v>648</v>
      </c>
      <c r="P2782">
        <v>1.7312405155996641E-3</v>
      </c>
      <c r="Q2782" t="s">
        <v>158</v>
      </c>
      <c r="S2782" t="s">
        <v>504</v>
      </c>
      <c r="T2782" t="s">
        <v>648</v>
      </c>
      <c r="U2782">
        <v>5.2581168854746643E-3</v>
      </c>
      <c r="V2782" t="s">
        <v>158</v>
      </c>
    </row>
    <row r="2783" spans="9:22" x14ac:dyDescent="0.45">
      <c r="I2783" t="s">
        <v>229</v>
      </c>
      <c r="J2783" t="s">
        <v>649</v>
      </c>
      <c r="K2783">
        <v>3.5111391343366882E-2</v>
      </c>
      <c r="L2783" t="s">
        <v>158</v>
      </c>
      <c r="N2783" t="s">
        <v>361</v>
      </c>
      <c r="O2783" t="s">
        <v>649</v>
      </c>
      <c r="P2783">
        <v>3.2962452223544936E-2</v>
      </c>
      <c r="Q2783" t="s">
        <v>158</v>
      </c>
      <c r="S2783" t="s">
        <v>504</v>
      </c>
      <c r="T2783" t="s">
        <v>649</v>
      </c>
      <c r="U2783">
        <v>3.3112282485601635E-2</v>
      </c>
      <c r="V2783" t="s">
        <v>158</v>
      </c>
    </row>
    <row r="2784" spans="9:22" x14ac:dyDescent="0.45">
      <c r="I2784" t="s">
        <v>229</v>
      </c>
      <c r="J2784" t="s">
        <v>650</v>
      </c>
      <c r="K2784">
        <v>2.5474389935141728E-3</v>
      </c>
      <c r="L2784" t="s">
        <v>158</v>
      </c>
      <c r="N2784" t="s">
        <v>361</v>
      </c>
      <c r="O2784" t="s">
        <v>650</v>
      </c>
      <c r="P2784">
        <v>3.5290091465875941E-3</v>
      </c>
      <c r="Q2784" t="s">
        <v>158</v>
      </c>
      <c r="S2784" t="s">
        <v>504</v>
      </c>
      <c r="T2784" t="s">
        <v>650</v>
      </c>
      <c r="U2784">
        <v>4.6786937098010671E-3</v>
      </c>
      <c r="V2784" t="s">
        <v>158</v>
      </c>
    </row>
    <row r="2785" spans="9:22" x14ac:dyDescent="0.45">
      <c r="I2785" t="s">
        <v>229</v>
      </c>
      <c r="J2785" t="s">
        <v>651</v>
      </c>
      <c r="K2785">
        <v>0</v>
      </c>
      <c r="L2785" t="s">
        <v>158</v>
      </c>
      <c r="N2785" t="s">
        <v>361</v>
      </c>
      <c r="O2785" t="s">
        <v>651</v>
      </c>
      <c r="P2785">
        <v>3.0159174372385222E-3</v>
      </c>
      <c r="Q2785" t="s">
        <v>158</v>
      </c>
      <c r="S2785" t="s">
        <v>504</v>
      </c>
      <c r="T2785" t="s">
        <v>651</v>
      </c>
      <c r="U2785">
        <v>4.964735945785323E-3</v>
      </c>
      <c r="V2785" t="s">
        <v>158</v>
      </c>
    </row>
    <row r="2786" spans="9:22" x14ac:dyDescent="0.45">
      <c r="I2786" t="s">
        <v>229</v>
      </c>
      <c r="J2786" t="s">
        <v>652</v>
      </c>
      <c r="K2786">
        <v>0</v>
      </c>
      <c r="L2786" t="s">
        <v>158</v>
      </c>
      <c r="N2786" t="s">
        <v>361</v>
      </c>
      <c r="O2786" t="s">
        <v>652</v>
      </c>
      <c r="P2786">
        <v>1.1108364057872433E-2</v>
      </c>
      <c r="Q2786" t="s">
        <v>158</v>
      </c>
      <c r="S2786" t="s">
        <v>504</v>
      </c>
      <c r="T2786" t="s">
        <v>652</v>
      </c>
      <c r="U2786">
        <v>3.1947062621488546E-2</v>
      </c>
      <c r="V2786" t="s">
        <v>158</v>
      </c>
    </row>
    <row r="2787" spans="9:22" x14ac:dyDescent="0.45">
      <c r="I2787" t="s">
        <v>229</v>
      </c>
      <c r="J2787" t="s">
        <v>653</v>
      </c>
      <c r="K2787">
        <v>0</v>
      </c>
      <c r="L2787" t="s">
        <v>158</v>
      </c>
      <c r="N2787" t="s">
        <v>361</v>
      </c>
      <c r="O2787" t="s">
        <v>653</v>
      </c>
      <c r="P2787">
        <v>9.3842553124558973E-3</v>
      </c>
      <c r="Q2787" t="s">
        <v>158</v>
      </c>
      <c r="S2787" t="s">
        <v>504</v>
      </c>
      <c r="T2787" t="s">
        <v>653</v>
      </c>
      <c r="U2787">
        <v>2.8521270977453966E-2</v>
      </c>
      <c r="V2787" t="s">
        <v>158</v>
      </c>
    </row>
    <row r="2788" spans="9:22" x14ac:dyDescent="0.45">
      <c r="I2788" t="s">
        <v>229</v>
      </c>
      <c r="J2788" t="s">
        <v>654</v>
      </c>
      <c r="K2788">
        <v>0</v>
      </c>
      <c r="L2788" t="s">
        <v>158</v>
      </c>
      <c r="N2788" t="s">
        <v>361</v>
      </c>
      <c r="O2788" t="s">
        <v>654</v>
      </c>
      <c r="P2788">
        <v>1.3550225648486058E-3</v>
      </c>
      <c r="Q2788" t="s">
        <v>158</v>
      </c>
      <c r="S2788" t="s">
        <v>504</v>
      </c>
      <c r="T2788" t="s">
        <v>654</v>
      </c>
      <c r="U2788">
        <v>4.7386599983636219E-3</v>
      </c>
      <c r="V2788" t="s">
        <v>158</v>
      </c>
    </row>
    <row r="2789" spans="9:22" x14ac:dyDescent="0.45">
      <c r="I2789" t="s">
        <v>229</v>
      </c>
      <c r="J2789" t="s">
        <v>655</v>
      </c>
      <c r="K2789">
        <v>0</v>
      </c>
      <c r="L2789" t="s">
        <v>158</v>
      </c>
      <c r="N2789" t="s">
        <v>361</v>
      </c>
      <c r="O2789" t="s">
        <v>655</v>
      </c>
      <c r="P2789">
        <v>1.3284187636721772E-3</v>
      </c>
      <c r="Q2789" t="s">
        <v>158</v>
      </c>
      <c r="S2789" t="s">
        <v>504</v>
      </c>
      <c r="T2789" t="s">
        <v>655</v>
      </c>
      <c r="U2789">
        <v>4.746321742979012E-3</v>
      </c>
      <c r="V2789" t="s">
        <v>158</v>
      </c>
    </row>
    <row r="2790" spans="9:22" x14ac:dyDescent="0.45">
      <c r="I2790" t="s">
        <v>229</v>
      </c>
      <c r="J2790" t="s">
        <v>656</v>
      </c>
      <c r="K2790">
        <v>3.3767869797590153E-3</v>
      </c>
      <c r="L2790" t="s">
        <v>158</v>
      </c>
      <c r="N2790" t="s">
        <v>361</v>
      </c>
      <c r="O2790" t="s">
        <v>656</v>
      </c>
      <c r="P2790">
        <v>1.3279566402498773E-3</v>
      </c>
      <c r="Q2790" t="s">
        <v>158</v>
      </c>
      <c r="S2790" t="s">
        <v>504</v>
      </c>
      <c r="T2790" t="s">
        <v>656</v>
      </c>
      <c r="U2790">
        <v>4.5576903259744424E-3</v>
      </c>
      <c r="V2790" t="s">
        <v>158</v>
      </c>
    </row>
    <row r="2791" spans="9:22" x14ac:dyDescent="0.45">
      <c r="I2791" t="s">
        <v>229</v>
      </c>
      <c r="J2791" t="s">
        <v>657</v>
      </c>
      <c r="K2791">
        <v>4.403110808902351E-2</v>
      </c>
      <c r="L2791" t="s">
        <v>158</v>
      </c>
      <c r="N2791" t="s">
        <v>361</v>
      </c>
      <c r="O2791" t="s">
        <v>657</v>
      </c>
      <c r="P2791">
        <v>1.2671383678809883E-2</v>
      </c>
      <c r="Q2791" t="s">
        <v>158</v>
      </c>
      <c r="S2791" t="s">
        <v>504</v>
      </c>
      <c r="T2791" t="s">
        <v>657</v>
      </c>
      <c r="U2791">
        <v>3.0530402453350158E-2</v>
      </c>
      <c r="V2791" t="s">
        <v>158</v>
      </c>
    </row>
    <row r="2792" spans="9:22" x14ac:dyDescent="0.45">
      <c r="I2792" t="s">
        <v>229</v>
      </c>
      <c r="J2792" t="s">
        <v>658</v>
      </c>
      <c r="K2792">
        <v>3.5922862815947628E-3</v>
      </c>
      <c r="L2792" t="s">
        <v>158</v>
      </c>
      <c r="N2792" t="s">
        <v>361</v>
      </c>
      <c r="O2792" t="s">
        <v>658</v>
      </c>
      <c r="P2792">
        <v>2.236997931979099E-3</v>
      </c>
      <c r="Q2792" t="s">
        <v>158</v>
      </c>
      <c r="S2792" t="s">
        <v>504</v>
      </c>
      <c r="T2792" t="s">
        <v>658</v>
      </c>
      <c r="U2792">
        <v>4.9489935609268515E-3</v>
      </c>
      <c r="V2792" t="s">
        <v>158</v>
      </c>
    </row>
    <row r="2793" spans="9:22" x14ac:dyDescent="0.45">
      <c r="I2793" t="s">
        <v>229</v>
      </c>
      <c r="J2793" t="s">
        <v>659</v>
      </c>
      <c r="K2793">
        <v>0</v>
      </c>
      <c r="L2793" t="s">
        <v>158</v>
      </c>
      <c r="N2793" t="s">
        <v>361</v>
      </c>
      <c r="O2793" t="s">
        <v>659</v>
      </c>
      <c r="P2793">
        <v>2.2916330305209694E-3</v>
      </c>
      <c r="Q2793" t="s">
        <v>158</v>
      </c>
      <c r="S2793" t="s">
        <v>504</v>
      </c>
      <c r="T2793" t="s">
        <v>659</v>
      </c>
      <c r="U2793">
        <v>5.2397686143856505E-3</v>
      </c>
      <c r="V2793" t="s">
        <v>158</v>
      </c>
    </row>
    <row r="2794" spans="9:22" x14ac:dyDescent="0.45">
      <c r="I2794" t="s">
        <v>229</v>
      </c>
      <c r="J2794" t="s">
        <v>660</v>
      </c>
      <c r="K2794">
        <v>0</v>
      </c>
      <c r="L2794" t="s">
        <v>158</v>
      </c>
      <c r="N2794" t="s">
        <v>361</v>
      </c>
      <c r="O2794" t="s">
        <v>660</v>
      </c>
      <c r="P2794">
        <v>1.0432747427104046E-2</v>
      </c>
      <c r="Q2794" t="s">
        <v>158</v>
      </c>
      <c r="S2794" t="s">
        <v>504</v>
      </c>
      <c r="T2794" t="s">
        <v>660</v>
      </c>
      <c r="U2794">
        <v>3.2124824164252101E-2</v>
      </c>
      <c r="V2794" t="s">
        <v>158</v>
      </c>
    </row>
    <row r="2795" spans="9:22" x14ac:dyDescent="0.45">
      <c r="I2795" t="s">
        <v>230</v>
      </c>
      <c r="J2795" t="s">
        <v>157</v>
      </c>
      <c r="K2795">
        <v>0</v>
      </c>
      <c r="L2795" t="s">
        <v>158</v>
      </c>
      <c r="N2795" t="s">
        <v>362</v>
      </c>
      <c r="O2795" t="s">
        <v>157</v>
      </c>
      <c r="P2795">
        <v>8.2844053329886397E-2</v>
      </c>
      <c r="Q2795" t="s">
        <v>158</v>
      </c>
      <c r="S2795" t="s">
        <v>505</v>
      </c>
      <c r="T2795" t="s">
        <v>157</v>
      </c>
      <c r="U2795">
        <v>8.0718744276897472E-2</v>
      </c>
      <c r="V2795" t="s">
        <v>158</v>
      </c>
    </row>
    <row r="2796" spans="9:22" x14ac:dyDescent="0.45">
      <c r="I2796" t="s">
        <v>230</v>
      </c>
      <c r="J2796" t="s">
        <v>159</v>
      </c>
      <c r="K2796">
        <v>7.1139332427288354E-9</v>
      </c>
      <c r="L2796" t="s">
        <v>158</v>
      </c>
      <c r="N2796" t="s">
        <v>362</v>
      </c>
      <c r="O2796" t="s">
        <v>159</v>
      </c>
      <c r="P2796">
        <v>1.4450854869018004E-2</v>
      </c>
      <c r="Q2796" t="s">
        <v>158</v>
      </c>
      <c r="S2796" t="s">
        <v>505</v>
      </c>
      <c r="T2796" t="s">
        <v>159</v>
      </c>
      <c r="U2796">
        <v>1.3815968639112303E-2</v>
      </c>
      <c r="V2796" t="s">
        <v>158</v>
      </c>
    </row>
    <row r="2797" spans="9:22" x14ac:dyDescent="0.45">
      <c r="I2797" t="s">
        <v>230</v>
      </c>
      <c r="J2797" t="s">
        <v>160</v>
      </c>
      <c r="K2797">
        <v>3.120582522153159E-3</v>
      </c>
      <c r="L2797" t="s">
        <v>158</v>
      </c>
      <c r="N2797" t="s">
        <v>362</v>
      </c>
      <c r="O2797" t="s">
        <v>160</v>
      </c>
      <c r="P2797">
        <v>1.4620479707174696E-2</v>
      </c>
      <c r="Q2797" t="s">
        <v>158</v>
      </c>
      <c r="S2797" t="s">
        <v>505</v>
      </c>
      <c r="T2797" t="s">
        <v>160</v>
      </c>
      <c r="U2797">
        <v>1.4198173140086406E-2</v>
      </c>
      <c r="V2797" t="s">
        <v>158</v>
      </c>
    </row>
    <row r="2798" spans="9:22" x14ac:dyDescent="0.45">
      <c r="I2798" t="s">
        <v>230</v>
      </c>
      <c r="J2798" t="s">
        <v>161</v>
      </c>
      <c r="K2798">
        <v>9.0408410587969092E-3</v>
      </c>
      <c r="L2798" t="s">
        <v>158</v>
      </c>
      <c r="N2798" t="s">
        <v>362</v>
      </c>
      <c r="O2798" t="s">
        <v>161</v>
      </c>
      <c r="P2798">
        <v>1.2960273428622915E-2</v>
      </c>
      <c r="Q2798" t="s">
        <v>158</v>
      </c>
      <c r="S2798" t="s">
        <v>505</v>
      </c>
      <c r="T2798" t="s">
        <v>161</v>
      </c>
      <c r="U2798">
        <v>1.4307664571109525E-2</v>
      </c>
      <c r="V2798" t="s">
        <v>158</v>
      </c>
    </row>
    <row r="2799" spans="9:22" x14ac:dyDescent="0.45">
      <c r="I2799" t="s">
        <v>230</v>
      </c>
      <c r="J2799" t="s">
        <v>162</v>
      </c>
      <c r="K2799">
        <v>0.13167769782539832</v>
      </c>
      <c r="L2799" t="s">
        <v>158</v>
      </c>
      <c r="N2799" t="s">
        <v>362</v>
      </c>
      <c r="O2799" t="s">
        <v>162</v>
      </c>
      <c r="P2799">
        <v>0.18644368335082495</v>
      </c>
      <c r="Q2799" t="s">
        <v>158</v>
      </c>
      <c r="S2799" t="s">
        <v>505</v>
      </c>
      <c r="T2799" t="s">
        <v>162</v>
      </c>
      <c r="U2799">
        <v>0.10164245289973262</v>
      </c>
      <c r="V2799" t="s">
        <v>158</v>
      </c>
    </row>
    <row r="2800" spans="9:22" x14ac:dyDescent="0.45">
      <c r="I2800" t="s">
        <v>230</v>
      </c>
      <c r="J2800" t="s">
        <v>619</v>
      </c>
      <c r="K2800">
        <v>1.3709604934251322E-2</v>
      </c>
      <c r="L2800" t="s">
        <v>158</v>
      </c>
      <c r="N2800" t="s">
        <v>362</v>
      </c>
      <c r="O2800" t="s">
        <v>619</v>
      </c>
      <c r="P2800">
        <v>2.4146886145974832E-2</v>
      </c>
      <c r="Q2800" t="s">
        <v>158</v>
      </c>
      <c r="S2800" t="s">
        <v>505</v>
      </c>
      <c r="T2800" t="s">
        <v>619</v>
      </c>
      <c r="U2800">
        <v>1.4025275901028372E-2</v>
      </c>
      <c r="V2800" t="s">
        <v>158</v>
      </c>
    </row>
    <row r="2801" spans="9:22" x14ac:dyDescent="0.45">
      <c r="I2801" t="s">
        <v>230</v>
      </c>
      <c r="J2801" t="s">
        <v>620</v>
      </c>
      <c r="K2801">
        <v>7.2616583657767889E-3</v>
      </c>
      <c r="L2801" t="s">
        <v>158</v>
      </c>
      <c r="N2801" t="s">
        <v>362</v>
      </c>
      <c r="O2801" t="s">
        <v>620</v>
      </c>
      <c r="P2801">
        <v>1.8896884585797781E-2</v>
      </c>
      <c r="Q2801" t="s">
        <v>158</v>
      </c>
      <c r="S2801" t="s">
        <v>505</v>
      </c>
      <c r="T2801" t="s">
        <v>620</v>
      </c>
      <c r="U2801">
        <v>1.4168017401843074E-2</v>
      </c>
      <c r="V2801" t="s">
        <v>158</v>
      </c>
    </row>
    <row r="2802" spans="9:22" x14ac:dyDescent="0.45">
      <c r="I2802" t="s">
        <v>230</v>
      </c>
      <c r="J2802" t="s">
        <v>621</v>
      </c>
      <c r="K2802">
        <v>1.5039340787729913E-3</v>
      </c>
      <c r="L2802" t="s">
        <v>158</v>
      </c>
      <c r="N2802" t="s">
        <v>362</v>
      </c>
      <c r="O2802" t="s">
        <v>621</v>
      </c>
      <c r="P2802">
        <v>7.968135521023266E-2</v>
      </c>
      <c r="Q2802" t="s">
        <v>158</v>
      </c>
      <c r="S2802" t="s">
        <v>505</v>
      </c>
      <c r="T2802" t="s">
        <v>621</v>
      </c>
      <c r="U2802">
        <v>8.8462424180729193E-2</v>
      </c>
      <c r="V2802" t="s">
        <v>158</v>
      </c>
    </row>
    <row r="2803" spans="9:22" x14ac:dyDescent="0.45">
      <c r="I2803" t="s">
        <v>230</v>
      </c>
      <c r="J2803" t="s">
        <v>163</v>
      </c>
      <c r="K2803">
        <v>3.3308385602999779E-3</v>
      </c>
      <c r="L2803" t="s">
        <v>158</v>
      </c>
      <c r="N2803" t="s">
        <v>362</v>
      </c>
      <c r="O2803" t="s">
        <v>163</v>
      </c>
      <c r="P2803">
        <v>2.5690833768593629E-2</v>
      </c>
      <c r="Q2803" t="s">
        <v>158</v>
      </c>
      <c r="S2803" t="s">
        <v>505</v>
      </c>
      <c r="T2803" t="s">
        <v>163</v>
      </c>
      <c r="U2803">
        <v>3.9167226581204348E-2</v>
      </c>
      <c r="V2803" t="s">
        <v>158</v>
      </c>
    </row>
    <row r="2804" spans="9:22" x14ac:dyDescent="0.45">
      <c r="I2804" t="s">
        <v>230</v>
      </c>
      <c r="J2804" t="s">
        <v>164</v>
      </c>
      <c r="K2804">
        <v>1.2562487107535313E-2</v>
      </c>
      <c r="L2804" t="s">
        <v>158</v>
      </c>
      <c r="N2804" t="s">
        <v>362</v>
      </c>
      <c r="O2804" t="s">
        <v>164</v>
      </c>
      <c r="P2804">
        <v>4.8549076242663932E-3</v>
      </c>
      <c r="Q2804" t="s">
        <v>158</v>
      </c>
      <c r="S2804" t="s">
        <v>505</v>
      </c>
      <c r="T2804" t="s">
        <v>164</v>
      </c>
      <c r="U2804">
        <v>6.4782062099384315E-3</v>
      </c>
      <c r="V2804" t="s">
        <v>158</v>
      </c>
    </row>
    <row r="2805" spans="9:22" x14ac:dyDescent="0.45">
      <c r="I2805" t="s">
        <v>230</v>
      </c>
      <c r="J2805" t="s">
        <v>165</v>
      </c>
      <c r="K2805">
        <v>2.0824573545207167E-2</v>
      </c>
      <c r="L2805" t="s">
        <v>158</v>
      </c>
      <c r="N2805" t="s">
        <v>362</v>
      </c>
      <c r="O2805" t="s">
        <v>165</v>
      </c>
      <c r="P2805">
        <v>5.8413401198232125E-3</v>
      </c>
      <c r="Q2805" t="s">
        <v>158</v>
      </c>
      <c r="S2805" t="s">
        <v>505</v>
      </c>
      <c r="T2805" t="s">
        <v>165</v>
      </c>
      <c r="U2805">
        <v>6.710575133039855E-3</v>
      </c>
      <c r="V2805" t="s">
        <v>158</v>
      </c>
    </row>
    <row r="2806" spans="9:22" x14ac:dyDescent="0.45">
      <c r="I2806" t="s">
        <v>230</v>
      </c>
      <c r="J2806" t="s">
        <v>166</v>
      </c>
      <c r="K2806">
        <v>2.6817431872415826E-2</v>
      </c>
      <c r="L2806" t="s">
        <v>158</v>
      </c>
      <c r="N2806" t="s">
        <v>362</v>
      </c>
      <c r="O2806" t="s">
        <v>166</v>
      </c>
      <c r="P2806">
        <v>9.7354124915819077E-3</v>
      </c>
      <c r="Q2806" t="s">
        <v>158</v>
      </c>
      <c r="S2806" t="s">
        <v>505</v>
      </c>
      <c r="T2806" t="s">
        <v>166</v>
      </c>
      <c r="U2806">
        <v>7.0120397938825295E-3</v>
      </c>
      <c r="V2806" t="s">
        <v>158</v>
      </c>
    </row>
    <row r="2807" spans="9:22" x14ac:dyDescent="0.45">
      <c r="I2807" t="s">
        <v>230</v>
      </c>
      <c r="J2807" t="s">
        <v>167</v>
      </c>
      <c r="K2807">
        <v>0.21081983570122639</v>
      </c>
      <c r="L2807" t="s">
        <v>158</v>
      </c>
      <c r="N2807" t="s">
        <v>362</v>
      </c>
      <c r="O2807" t="s">
        <v>167</v>
      </c>
      <c r="P2807">
        <v>0.17225888551869845</v>
      </c>
      <c r="Q2807" t="s">
        <v>158</v>
      </c>
      <c r="S2807" t="s">
        <v>505</v>
      </c>
      <c r="T2807" t="s">
        <v>167</v>
      </c>
      <c r="U2807">
        <v>5.5172094075481577E-2</v>
      </c>
      <c r="V2807" t="s">
        <v>158</v>
      </c>
    </row>
    <row r="2808" spans="9:22" x14ac:dyDescent="0.45">
      <c r="I2808" t="s">
        <v>230</v>
      </c>
      <c r="J2808" t="s">
        <v>623</v>
      </c>
      <c r="K2808">
        <v>2.2052018461774972E-2</v>
      </c>
      <c r="L2808" t="s">
        <v>158</v>
      </c>
      <c r="N2808" t="s">
        <v>362</v>
      </c>
      <c r="O2808" t="s">
        <v>623</v>
      </c>
      <c r="P2808">
        <v>2.2525718969729748E-2</v>
      </c>
      <c r="Q2808" t="s">
        <v>158</v>
      </c>
      <c r="S2808" t="s">
        <v>505</v>
      </c>
      <c r="T2808" t="s">
        <v>623</v>
      </c>
      <c r="U2808">
        <v>7.2480055591933748E-3</v>
      </c>
      <c r="V2808" t="s">
        <v>158</v>
      </c>
    </row>
    <row r="2809" spans="9:22" x14ac:dyDescent="0.45">
      <c r="I2809" t="s">
        <v>230</v>
      </c>
      <c r="J2809" t="s">
        <v>624</v>
      </c>
      <c r="K2809">
        <v>1.7364127038186915E-2</v>
      </c>
      <c r="L2809" t="s">
        <v>158</v>
      </c>
      <c r="N2809" t="s">
        <v>362</v>
      </c>
      <c r="O2809" t="s">
        <v>624</v>
      </c>
      <c r="P2809">
        <v>1.5990609202442503E-2</v>
      </c>
      <c r="Q2809" t="s">
        <v>158</v>
      </c>
      <c r="S2809" t="s">
        <v>505</v>
      </c>
      <c r="T2809" t="s">
        <v>624</v>
      </c>
      <c r="U2809">
        <v>6.6637935616129344E-3</v>
      </c>
      <c r="V2809" t="s">
        <v>158</v>
      </c>
    </row>
    <row r="2810" spans="9:22" x14ac:dyDescent="0.45">
      <c r="I2810" t="s">
        <v>230</v>
      </c>
      <c r="J2810" t="s">
        <v>625</v>
      </c>
      <c r="K2810">
        <v>1.5106418616880512E-2</v>
      </c>
      <c r="L2810" t="s">
        <v>158</v>
      </c>
      <c r="N2810" t="s">
        <v>362</v>
      </c>
      <c r="O2810" t="s">
        <v>625</v>
      </c>
      <c r="P2810">
        <v>3.94279046093114E-2</v>
      </c>
      <c r="Q2810" t="s">
        <v>158</v>
      </c>
      <c r="S2810" t="s">
        <v>505</v>
      </c>
      <c r="T2810" t="s">
        <v>625</v>
      </c>
      <c r="U2810">
        <v>4.3616947195578008E-2</v>
      </c>
      <c r="V2810" t="s">
        <v>158</v>
      </c>
    </row>
    <row r="2811" spans="9:22" x14ac:dyDescent="0.45">
      <c r="I2811" t="s">
        <v>230</v>
      </c>
      <c r="J2811" t="s">
        <v>168</v>
      </c>
      <c r="K2811">
        <v>1.5197577720522518E-3</v>
      </c>
      <c r="L2811" t="s">
        <v>158</v>
      </c>
      <c r="N2811" t="s">
        <v>362</v>
      </c>
      <c r="O2811" t="s">
        <v>168</v>
      </c>
      <c r="P2811">
        <v>9.8268626954232888E-3</v>
      </c>
      <c r="Q2811" t="s">
        <v>158</v>
      </c>
      <c r="S2811" t="s">
        <v>505</v>
      </c>
      <c r="T2811" t="s">
        <v>168</v>
      </c>
      <c r="U2811">
        <v>4.9195648119602309E-2</v>
      </c>
      <c r="V2811" t="s">
        <v>158</v>
      </c>
    </row>
    <row r="2812" spans="9:22" x14ac:dyDescent="0.45">
      <c r="I2812" t="s">
        <v>230</v>
      </c>
      <c r="J2812" t="s">
        <v>169</v>
      </c>
      <c r="K2812">
        <v>9.6691951486838519E-3</v>
      </c>
      <c r="L2812" t="s">
        <v>158</v>
      </c>
      <c r="N2812" t="s">
        <v>362</v>
      </c>
      <c r="O2812" t="s">
        <v>169</v>
      </c>
      <c r="P2812">
        <v>8.0679988649404101E-4</v>
      </c>
      <c r="Q2812" t="s">
        <v>158</v>
      </c>
      <c r="S2812" t="s">
        <v>505</v>
      </c>
      <c r="T2812" t="s">
        <v>169</v>
      </c>
      <c r="U2812">
        <v>7.7643880594700518E-3</v>
      </c>
      <c r="V2812" t="s">
        <v>158</v>
      </c>
    </row>
    <row r="2813" spans="9:22" x14ac:dyDescent="0.45">
      <c r="I2813" t="s">
        <v>230</v>
      </c>
      <c r="J2813" t="s">
        <v>170</v>
      </c>
      <c r="K2813">
        <v>1.593937392032891E-2</v>
      </c>
      <c r="L2813" t="s">
        <v>158</v>
      </c>
      <c r="N2813" t="s">
        <v>362</v>
      </c>
      <c r="O2813" t="s">
        <v>170</v>
      </c>
      <c r="P2813">
        <v>1.0073174297312254E-3</v>
      </c>
      <c r="Q2813" t="s">
        <v>158</v>
      </c>
      <c r="S2813" t="s">
        <v>505</v>
      </c>
      <c r="T2813" t="s">
        <v>170</v>
      </c>
      <c r="U2813">
        <v>8.1621964894883128E-3</v>
      </c>
      <c r="V2813" t="s">
        <v>158</v>
      </c>
    </row>
    <row r="2814" spans="9:22" x14ac:dyDescent="0.45">
      <c r="I2814" t="s">
        <v>230</v>
      </c>
      <c r="J2814" t="s">
        <v>171</v>
      </c>
      <c r="K2814">
        <v>1.9737045374042108E-2</v>
      </c>
      <c r="L2814" t="s">
        <v>158</v>
      </c>
      <c r="N2814" t="s">
        <v>362</v>
      </c>
      <c r="O2814" t="s">
        <v>171</v>
      </c>
      <c r="P2814">
        <v>1.5270549990261781E-3</v>
      </c>
      <c r="Q2814" t="s">
        <v>158</v>
      </c>
      <c r="S2814" t="s">
        <v>505</v>
      </c>
      <c r="T2814" t="s">
        <v>171</v>
      </c>
      <c r="U2814">
        <v>8.5173554814250343E-3</v>
      </c>
      <c r="V2814" t="s">
        <v>158</v>
      </c>
    </row>
    <row r="2815" spans="9:22" x14ac:dyDescent="0.45">
      <c r="I2815" t="s">
        <v>230</v>
      </c>
      <c r="J2815" t="s">
        <v>172</v>
      </c>
      <c r="K2815">
        <v>0.14985233037578466</v>
      </c>
      <c r="L2815" t="s">
        <v>158</v>
      </c>
      <c r="N2815" t="s">
        <v>362</v>
      </c>
      <c r="O2815" t="s">
        <v>172</v>
      </c>
      <c r="P2815">
        <v>2.9187365068909489E-2</v>
      </c>
      <c r="Q2815" t="s">
        <v>158</v>
      </c>
      <c r="S2815" t="s">
        <v>505</v>
      </c>
      <c r="T2815" t="s">
        <v>172</v>
      </c>
      <c r="U2815">
        <v>3.355484111061429E-2</v>
      </c>
      <c r="V2815" t="s">
        <v>158</v>
      </c>
    </row>
    <row r="2816" spans="9:22" x14ac:dyDescent="0.45">
      <c r="I2816" t="s">
        <v>230</v>
      </c>
      <c r="J2816" t="s">
        <v>627</v>
      </c>
      <c r="K2816">
        <v>1.630698350290654E-2</v>
      </c>
      <c r="L2816" t="s">
        <v>158</v>
      </c>
      <c r="N2816" t="s">
        <v>362</v>
      </c>
      <c r="O2816" t="s">
        <v>627</v>
      </c>
      <c r="P2816">
        <v>6.8178757101371428E-3</v>
      </c>
      <c r="Q2816" t="s">
        <v>158</v>
      </c>
      <c r="S2816" t="s">
        <v>505</v>
      </c>
      <c r="T2816" t="s">
        <v>627</v>
      </c>
      <c r="U2816">
        <v>4.6635619048282905E-3</v>
      </c>
      <c r="V2816" t="s">
        <v>158</v>
      </c>
    </row>
    <row r="2817" spans="9:22" x14ac:dyDescent="0.45">
      <c r="I2817" t="s">
        <v>230</v>
      </c>
      <c r="J2817" t="s">
        <v>628</v>
      </c>
      <c r="K2817">
        <v>1.2868417315711674E-2</v>
      </c>
      <c r="L2817" t="s">
        <v>158</v>
      </c>
      <c r="N2817" t="s">
        <v>362</v>
      </c>
      <c r="O2817" t="s">
        <v>628</v>
      </c>
      <c r="P2817">
        <v>6.5349774488590064E-3</v>
      </c>
      <c r="Q2817" t="s">
        <v>158</v>
      </c>
      <c r="S2817" t="s">
        <v>505</v>
      </c>
      <c r="T2817" t="s">
        <v>628</v>
      </c>
      <c r="U2817">
        <v>5.4960001528106626E-3</v>
      </c>
      <c r="V2817" t="s">
        <v>158</v>
      </c>
    </row>
    <row r="2818" spans="9:22" x14ac:dyDescent="0.45">
      <c r="I2818" t="s">
        <v>230</v>
      </c>
      <c r="J2818" t="s">
        <v>629</v>
      </c>
      <c r="K2818">
        <v>1.1987610509578287E-2</v>
      </c>
      <c r="L2818" t="s">
        <v>158</v>
      </c>
      <c r="N2818" t="s">
        <v>362</v>
      </c>
      <c r="O2818" t="s">
        <v>629</v>
      </c>
      <c r="P2818">
        <v>2.261677703818428E-2</v>
      </c>
      <c r="Q2818" t="s">
        <v>158</v>
      </c>
      <c r="S2818" t="s">
        <v>505</v>
      </c>
      <c r="T2818" t="s">
        <v>629</v>
      </c>
      <c r="U2818">
        <v>5.6541436057793291E-2</v>
      </c>
      <c r="V2818" t="s">
        <v>158</v>
      </c>
    </row>
    <row r="2819" spans="9:22" x14ac:dyDescent="0.45">
      <c r="I2819" t="s">
        <v>230</v>
      </c>
      <c r="J2819" t="s">
        <v>631</v>
      </c>
      <c r="K2819">
        <v>0</v>
      </c>
      <c r="L2819" t="s">
        <v>158</v>
      </c>
      <c r="N2819" t="s">
        <v>362</v>
      </c>
      <c r="O2819" t="s">
        <v>631</v>
      </c>
      <c r="P2819">
        <v>5.0852520557032252E-3</v>
      </c>
      <c r="Q2819" t="s">
        <v>158</v>
      </c>
      <c r="S2819" t="s">
        <v>505</v>
      </c>
      <c r="T2819" t="s">
        <v>631</v>
      </c>
      <c r="U2819">
        <v>1.8074879555966136E-2</v>
      </c>
      <c r="V2819" t="s">
        <v>158</v>
      </c>
    </row>
    <row r="2820" spans="9:22" x14ac:dyDescent="0.45">
      <c r="I2820" t="s">
        <v>230</v>
      </c>
      <c r="J2820" t="s">
        <v>632</v>
      </c>
      <c r="K2820">
        <v>2.0105289554285958E-3</v>
      </c>
      <c r="L2820" t="s">
        <v>158</v>
      </c>
      <c r="N2820" t="s">
        <v>362</v>
      </c>
      <c r="O2820" t="s">
        <v>632</v>
      </c>
      <c r="P2820">
        <v>8.3487973091897624E-4</v>
      </c>
      <c r="Q2820" t="s">
        <v>158</v>
      </c>
      <c r="S2820" t="s">
        <v>505</v>
      </c>
      <c r="T2820" t="s">
        <v>632</v>
      </c>
      <c r="U2820">
        <v>3.274467692187759E-3</v>
      </c>
      <c r="V2820" t="s">
        <v>158</v>
      </c>
    </row>
    <row r="2821" spans="9:22" x14ac:dyDescent="0.45">
      <c r="I2821" t="s">
        <v>230</v>
      </c>
      <c r="J2821" t="s">
        <v>633</v>
      </c>
      <c r="K2821">
        <v>9.4876498588745348E-3</v>
      </c>
      <c r="L2821" t="s">
        <v>158</v>
      </c>
      <c r="N2821" t="s">
        <v>362</v>
      </c>
      <c r="O2821" t="s">
        <v>633</v>
      </c>
      <c r="P2821">
        <v>1.0843492802129287E-3</v>
      </c>
      <c r="Q2821" t="s">
        <v>158</v>
      </c>
      <c r="S2821" t="s">
        <v>505</v>
      </c>
      <c r="T2821" t="s">
        <v>633</v>
      </c>
      <c r="U2821">
        <v>3.0274870930016998E-3</v>
      </c>
      <c r="V2821" t="s">
        <v>158</v>
      </c>
    </row>
    <row r="2822" spans="9:22" x14ac:dyDescent="0.45">
      <c r="I2822" t="s">
        <v>230</v>
      </c>
      <c r="J2822" t="s">
        <v>634</v>
      </c>
      <c r="K2822">
        <v>1.4059643037064426E-2</v>
      </c>
      <c r="L2822" t="s">
        <v>158</v>
      </c>
      <c r="N2822" t="s">
        <v>362</v>
      </c>
      <c r="O2822" t="s">
        <v>634</v>
      </c>
      <c r="P2822">
        <v>1.3738110775963549E-3</v>
      </c>
      <c r="Q2822" t="s">
        <v>158</v>
      </c>
      <c r="S2822" t="s">
        <v>505</v>
      </c>
      <c r="T2822" t="s">
        <v>634</v>
      </c>
      <c r="U2822">
        <v>2.6612803541382511E-3</v>
      </c>
      <c r="V2822" t="s">
        <v>158</v>
      </c>
    </row>
    <row r="2823" spans="9:22" x14ac:dyDescent="0.45">
      <c r="I2823" t="s">
        <v>230</v>
      </c>
      <c r="J2823" t="s">
        <v>635</v>
      </c>
      <c r="K2823">
        <v>0.1279490067210842</v>
      </c>
      <c r="L2823" t="s">
        <v>158</v>
      </c>
      <c r="N2823" t="s">
        <v>362</v>
      </c>
      <c r="O2823" t="s">
        <v>635</v>
      </c>
      <c r="P2823">
        <v>4.3893367067079941E-2</v>
      </c>
      <c r="Q2823" t="s">
        <v>158</v>
      </c>
      <c r="S2823" t="s">
        <v>505</v>
      </c>
      <c r="T2823" t="s">
        <v>635</v>
      </c>
      <c r="U2823">
        <v>1.4926142036487098E-2</v>
      </c>
      <c r="V2823" t="s">
        <v>158</v>
      </c>
    </row>
    <row r="2824" spans="9:22" x14ac:dyDescent="0.45">
      <c r="I2824" t="s">
        <v>230</v>
      </c>
      <c r="J2824" t="s">
        <v>636</v>
      </c>
      <c r="K2824">
        <v>1.2622852354519638E-2</v>
      </c>
      <c r="L2824" t="s">
        <v>158</v>
      </c>
      <c r="N2824" t="s">
        <v>362</v>
      </c>
      <c r="O2824" t="s">
        <v>636</v>
      </c>
      <c r="P2824">
        <v>8.6539955111762518E-3</v>
      </c>
      <c r="Q2824" t="s">
        <v>158</v>
      </c>
      <c r="S2824" t="s">
        <v>505</v>
      </c>
      <c r="T2824" t="s">
        <v>636</v>
      </c>
      <c r="U2824">
        <v>2.3314997419601217E-3</v>
      </c>
      <c r="V2824" t="s">
        <v>158</v>
      </c>
    </row>
    <row r="2825" spans="9:22" x14ac:dyDescent="0.45">
      <c r="I2825" t="s">
        <v>230</v>
      </c>
      <c r="J2825" t="s">
        <v>637</v>
      </c>
      <c r="K2825">
        <v>7.580014356950447E-3</v>
      </c>
      <c r="L2825" t="s">
        <v>158</v>
      </c>
      <c r="N2825" t="s">
        <v>362</v>
      </c>
      <c r="O2825" t="s">
        <v>637</v>
      </c>
      <c r="P2825">
        <v>5.2622572051574173E-3</v>
      </c>
      <c r="Q2825" t="s">
        <v>158</v>
      </c>
      <c r="S2825" t="s">
        <v>505</v>
      </c>
      <c r="T2825" t="s">
        <v>637</v>
      </c>
      <c r="U2825">
        <v>2.5322454223631872E-3</v>
      </c>
      <c r="V2825" t="s">
        <v>158</v>
      </c>
    </row>
    <row r="2826" spans="9:22" x14ac:dyDescent="0.45">
      <c r="I2826" t="s">
        <v>230</v>
      </c>
      <c r="J2826" t="s">
        <v>638</v>
      </c>
      <c r="K2826">
        <v>1.544364080402728E-3</v>
      </c>
      <c r="L2826" t="s">
        <v>158</v>
      </c>
      <c r="N2826" t="s">
        <v>362</v>
      </c>
      <c r="O2826" t="s">
        <v>638</v>
      </c>
      <c r="P2826">
        <v>1.3301068693998275E-2</v>
      </c>
      <c r="Q2826" t="s">
        <v>158</v>
      </c>
      <c r="S2826" t="s">
        <v>505</v>
      </c>
      <c r="T2826" t="s">
        <v>638</v>
      </c>
      <c r="U2826">
        <v>1.8133507987573235E-2</v>
      </c>
      <c r="V2826" t="s">
        <v>158</v>
      </c>
    </row>
    <row r="2827" spans="9:22" x14ac:dyDescent="0.45">
      <c r="I2827" t="s">
        <v>230</v>
      </c>
      <c r="J2827" t="s">
        <v>645</v>
      </c>
      <c r="K2827">
        <v>0</v>
      </c>
      <c r="L2827" t="s">
        <v>158</v>
      </c>
      <c r="N2827" t="s">
        <v>362</v>
      </c>
      <c r="O2827" t="s">
        <v>645</v>
      </c>
      <c r="P2827">
        <v>1.3373022769018568E-2</v>
      </c>
      <c r="Q2827" t="s">
        <v>158</v>
      </c>
      <c r="S2827" t="s">
        <v>505</v>
      </c>
      <c r="T2827" t="s">
        <v>645</v>
      </c>
      <c r="U2827">
        <v>3.0356227200467854E-2</v>
      </c>
      <c r="V2827" t="s">
        <v>158</v>
      </c>
    </row>
    <row r="2828" spans="9:22" x14ac:dyDescent="0.45">
      <c r="I2828" t="s">
        <v>230</v>
      </c>
      <c r="J2828" t="s">
        <v>646</v>
      </c>
      <c r="K2828">
        <v>0</v>
      </c>
      <c r="L2828" t="s">
        <v>158</v>
      </c>
      <c r="N2828" t="s">
        <v>362</v>
      </c>
      <c r="O2828" t="s">
        <v>646</v>
      </c>
      <c r="P2828">
        <v>2.2369626716700493E-3</v>
      </c>
      <c r="Q2828" t="s">
        <v>158</v>
      </c>
      <c r="S2828" t="s">
        <v>505</v>
      </c>
      <c r="T2828" t="s">
        <v>646</v>
      </c>
      <c r="U2828">
        <v>5.227270950153272E-3</v>
      </c>
      <c r="V2828" t="s">
        <v>158</v>
      </c>
    </row>
    <row r="2829" spans="9:22" x14ac:dyDescent="0.45">
      <c r="I2829" t="s">
        <v>230</v>
      </c>
      <c r="J2829" t="s">
        <v>647</v>
      </c>
      <c r="K2829">
        <v>8.0464792197837724E-4</v>
      </c>
      <c r="L2829" t="s">
        <v>158</v>
      </c>
      <c r="N2829" t="s">
        <v>362</v>
      </c>
      <c r="O2829" t="s">
        <v>647</v>
      </c>
      <c r="P2829">
        <v>2.226744737095037E-3</v>
      </c>
      <c r="Q2829" t="s">
        <v>158</v>
      </c>
      <c r="S2829" t="s">
        <v>505</v>
      </c>
      <c r="T2829" t="s">
        <v>647</v>
      </c>
      <c r="U2829">
        <v>5.0779893083196647E-3</v>
      </c>
      <c r="V2829" t="s">
        <v>158</v>
      </c>
    </row>
    <row r="2830" spans="9:22" x14ac:dyDescent="0.45">
      <c r="I2830" t="s">
        <v>230</v>
      </c>
      <c r="J2830" t="s">
        <v>648</v>
      </c>
      <c r="K2830">
        <v>2.5436295224971236E-3</v>
      </c>
      <c r="L2830" t="s">
        <v>158</v>
      </c>
      <c r="N2830" t="s">
        <v>362</v>
      </c>
      <c r="O2830" t="s">
        <v>648</v>
      </c>
      <c r="P2830">
        <v>2.4855374205157259E-3</v>
      </c>
      <c r="Q2830" t="s">
        <v>158</v>
      </c>
      <c r="S2830" t="s">
        <v>505</v>
      </c>
      <c r="T2830" t="s">
        <v>648</v>
      </c>
      <c r="U2830">
        <v>5.1025227554251703E-3</v>
      </c>
      <c r="V2830" t="s">
        <v>158</v>
      </c>
    </row>
    <row r="2831" spans="9:22" x14ac:dyDescent="0.45">
      <c r="I2831" t="s">
        <v>230</v>
      </c>
      <c r="J2831" t="s">
        <v>649</v>
      </c>
      <c r="K2831">
        <v>3.5883055459950595E-2</v>
      </c>
      <c r="L2831" t="s">
        <v>158</v>
      </c>
      <c r="N2831" t="s">
        <v>362</v>
      </c>
      <c r="O2831" t="s">
        <v>649</v>
      </c>
      <c r="P2831">
        <v>3.1133815322237191E-2</v>
      </c>
      <c r="Q2831" t="s">
        <v>158</v>
      </c>
      <c r="S2831" t="s">
        <v>505</v>
      </c>
      <c r="T2831" t="s">
        <v>649</v>
      </c>
      <c r="U2831">
        <v>3.565959417965224E-2</v>
      </c>
      <c r="V2831" t="s">
        <v>158</v>
      </c>
    </row>
    <row r="2832" spans="9:22" x14ac:dyDescent="0.45">
      <c r="I2832" t="s">
        <v>230</v>
      </c>
      <c r="J2832" t="s">
        <v>650</v>
      </c>
      <c r="K2832">
        <v>2.346417382629278E-3</v>
      </c>
      <c r="L2832" t="s">
        <v>158</v>
      </c>
      <c r="N2832" t="s">
        <v>362</v>
      </c>
      <c r="O2832" t="s">
        <v>650</v>
      </c>
      <c r="P2832">
        <v>2.1560893987334117E-3</v>
      </c>
      <c r="Q2832" t="s">
        <v>158</v>
      </c>
      <c r="S2832" t="s">
        <v>505</v>
      </c>
      <c r="T2832" t="s">
        <v>650</v>
      </c>
      <c r="U2832">
        <v>5.6249389123892183E-3</v>
      </c>
      <c r="V2832" t="s">
        <v>158</v>
      </c>
    </row>
    <row r="2833" spans="9:22" x14ac:dyDescent="0.45">
      <c r="I2833" t="s">
        <v>230</v>
      </c>
      <c r="J2833" t="s">
        <v>651</v>
      </c>
      <c r="K2833">
        <v>0</v>
      </c>
      <c r="L2833" t="s">
        <v>158</v>
      </c>
      <c r="N2833" t="s">
        <v>362</v>
      </c>
      <c r="O2833" t="s">
        <v>651</v>
      </c>
      <c r="P2833">
        <v>1.7670626422419517E-3</v>
      </c>
      <c r="Q2833" t="s">
        <v>158</v>
      </c>
      <c r="S2833" t="s">
        <v>505</v>
      </c>
      <c r="T2833" t="s">
        <v>651</v>
      </c>
      <c r="U2833">
        <v>5.835593945827269E-3</v>
      </c>
      <c r="V2833" t="s">
        <v>158</v>
      </c>
    </row>
    <row r="2834" spans="9:22" x14ac:dyDescent="0.45">
      <c r="I2834" t="s">
        <v>230</v>
      </c>
      <c r="J2834" t="s">
        <v>652</v>
      </c>
      <c r="K2834">
        <v>0</v>
      </c>
      <c r="L2834" t="s">
        <v>158</v>
      </c>
      <c r="N2834" t="s">
        <v>362</v>
      </c>
      <c r="O2834" t="s">
        <v>652</v>
      </c>
      <c r="P2834">
        <v>1.4159829368618912E-2</v>
      </c>
      <c r="Q2834" t="s">
        <v>158</v>
      </c>
      <c r="S2834" t="s">
        <v>505</v>
      </c>
      <c r="T2834" t="s">
        <v>652</v>
      </c>
      <c r="U2834">
        <v>3.6188512981522182E-2</v>
      </c>
      <c r="V2834" t="s">
        <v>158</v>
      </c>
    </row>
    <row r="2835" spans="9:22" x14ac:dyDescent="0.45">
      <c r="I2835" t="s">
        <v>230</v>
      </c>
      <c r="J2835" t="s">
        <v>653</v>
      </c>
      <c r="K2835">
        <v>0</v>
      </c>
      <c r="L2835" t="s">
        <v>158</v>
      </c>
      <c r="N2835" t="s">
        <v>362</v>
      </c>
      <c r="O2835" t="s">
        <v>653</v>
      </c>
      <c r="P2835">
        <v>9.5848627156400884E-3</v>
      </c>
      <c r="Q2835" t="s">
        <v>158</v>
      </c>
      <c r="S2835" t="s">
        <v>505</v>
      </c>
      <c r="T2835" t="s">
        <v>653</v>
      </c>
      <c r="U2835">
        <v>3.1291897586146387E-2</v>
      </c>
      <c r="V2835" t="s">
        <v>158</v>
      </c>
    </row>
    <row r="2836" spans="9:22" x14ac:dyDescent="0.45">
      <c r="I2836" t="s">
        <v>230</v>
      </c>
      <c r="J2836" t="s">
        <v>654</v>
      </c>
      <c r="K2836">
        <v>0</v>
      </c>
      <c r="L2836" t="s">
        <v>158</v>
      </c>
      <c r="N2836" t="s">
        <v>362</v>
      </c>
      <c r="O2836" t="s">
        <v>654</v>
      </c>
      <c r="P2836">
        <v>1.2085504266655554E-3</v>
      </c>
      <c r="Q2836" t="s">
        <v>158</v>
      </c>
      <c r="S2836" t="s">
        <v>505</v>
      </c>
      <c r="T2836" t="s">
        <v>654</v>
      </c>
      <c r="U2836">
        <v>5.2444684267923753E-3</v>
      </c>
      <c r="V2836" t="s">
        <v>158</v>
      </c>
    </row>
    <row r="2837" spans="9:22" x14ac:dyDescent="0.45">
      <c r="I2837" t="s">
        <v>230</v>
      </c>
      <c r="J2837" t="s">
        <v>655</v>
      </c>
      <c r="K2837">
        <v>0</v>
      </c>
      <c r="L2837" t="s">
        <v>158</v>
      </c>
      <c r="N2837" t="s">
        <v>362</v>
      </c>
      <c r="O2837" t="s">
        <v>655</v>
      </c>
      <c r="P2837">
        <v>1.289724438081232E-3</v>
      </c>
      <c r="Q2837" t="s">
        <v>158</v>
      </c>
      <c r="S2837" t="s">
        <v>505</v>
      </c>
      <c r="T2837" t="s">
        <v>655</v>
      </c>
      <c r="U2837">
        <v>5.0145703993870368E-3</v>
      </c>
      <c r="V2837" t="s">
        <v>158</v>
      </c>
    </row>
    <row r="2838" spans="9:22" x14ac:dyDescent="0.45">
      <c r="I2838" t="s">
        <v>230</v>
      </c>
      <c r="J2838" t="s">
        <v>656</v>
      </c>
      <c r="K2838">
        <v>3.1783042189365788E-3</v>
      </c>
      <c r="L2838" t="s">
        <v>158</v>
      </c>
      <c r="N2838" t="s">
        <v>362</v>
      </c>
      <c r="O2838" t="s">
        <v>656</v>
      </c>
      <c r="P2838">
        <v>1.3379217156163641E-3</v>
      </c>
      <c r="Q2838" t="s">
        <v>158</v>
      </c>
      <c r="S2838" t="s">
        <v>505</v>
      </c>
      <c r="T2838" t="s">
        <v>656</v>
      </c>
      <c r="U2838">
        <v>4.6665250934801008E-3</v>
      </c>
      <c r="V2838" t="s">
        <v>158</v>
      </c>
    </row>
    <row r="2839" spans="9:22" x14ac:dyDescent="0.45">
      <c r="I2839" t="s">
        <v>230</v>
      </c>
      <c r="J2839" t="s">
        <v>657</v>
      </c>
      <c r="K2839">
        <v>4.3289619554443187E-2</v>
      </c>
      <c r="L2839" t="s">
        <v>158</v>
      </c>
      <c r="N2839" t="s">
        <v>362</v>
      </c>
      <c r="O2839" t="s">
        <v>657</v>
      </c>
      <c r="P2839">
        <v>1.2530861678795593E-2</v>
      </c>
      <c r="Q2839" t="s">
        <v>158</v>
      </c>
      <c r="S2839" t="s">
        <v>505</v>
      </c>
      <c r="T2839" t="s">
        <v>657</v>
      </c>
      <c r="U2839">
        <v>2.9725790232784061E-2</v>
      </c>
      <c r="V2839" t="s">
        <v>158</v>
      </c>
    </row>
    <row r="2840" spans="9:22" x14ac:dyDescent="0.45">
      <c r="I2840" t="s">
        <v>230</v>
      </c>
      <c r="J2840" t="s">
        <v>658</v>
      </c>
      <c r="K2840">
        <v>3.6274958535421594E-3</v>
      </c>
      <c r="L2840" t="s">
        <v>158</v>
      </c>
      <c r="N2840" t="s">
        <v>362</v>
      </c>
      <c r="O2840" t="s">
        <v>658</v>
      </c>
      <c r="P2840">
        <v>2.7238391054949353E-3</v>
      </c>
      <c r="Q2840" t="s">
        <v>158</v>
      </c>
      <c r="S2840" t="s">
        <v>505</v>
      </c>
      <c r="T2840" t="s">
        <v>658</v>
      </c>
      <c r="U2840">
        <v>4.6664677941527545E-3</v>
      </c>
      <c r="V2840" t="s">
        <v>158</v>
      </c>
    </row>
    <row r="2841" spans="9:22" x14ac:dyDescent="0.45">
      <c r="I2841" t="s">
        <v>230</v>
      </c>
      <c r="J2841" t="s">
        <v>659</v>
      </c>
      <c r="K2841">
        <v>0</v>
      </c>
      <c r="L2841" t="s">
        <v>158</v>
      </c>
      <c r="N2841" t="s">
        <v>362</v>
      </c>
      <c r="O2841" t="s">
        <v>659</v>
      </c>
      <c r="P2841">
        <v>2.7068246542588481E-3</v>
      </c>
      <c r="Q2841" t="s">
        <v>158</v>
      </c>
      <c r="S2841" t="s">
        <v>505</v>
      </c>
      <c r="T2841" t="s">
        <v>659</v>
      </c>
      <c r="U2841">
        <v>4.9491361349760232E-3</v>
      </c>
      <c r="V2841" t="s">
        <v>158</v>
      </c>
    </row>
    <row r="2842" spans="9:22" x14ac:dyDescent="0.45">
      <c r="I2842" t="s">
        <v>230</v>
      </c>
      <c r="J2842" t="s">
        <v>660</v>
      </c>
      <c r="K2842">
        <v>0</v>
      </c>
      <c r="L2842" t="s">
        <v>158</v>
      </c>
      <c r="N2842" t="s">
        <v>362</v>
      </c>
      <c r="O2842" t="s">
        <v>660</v>
      </c>
      <c r="P2842">
        <v>1.0894257104729023E-2</v>
      </c>
      <c r="Q2842" t="s">
        <v>158</v>
      </c>
      <c r="S2842" t="s">
        <v>505</v>
      </c>
      <c r="T2842" t="s">
        <v>660</v>
      </c>
      <c r="U2842">
        <v>3.3103947718344726E-2</v>
      </c>
      <c r="V2842" t="s">
        <v>158</v>
      </c>
    </row>
    <row r="2843" spans="9:22" x14ac:dyDescent="0.45">
      <c r="I2843" t="s">
        <v>231</v>
      </c>
      <c r="J2843" t="s">
        <v>157</v>
      </c>
      <c r="K2843">
        <v>0</v>
      </c>
      <c r="L2843" t="s">
        <v>158</v>
      </c>
      <c r="N2843" t="s">
        <v>363</v>
      </c>
      <c r="O2843" t="s">
        <v>157</v>
      </c>
      <c r="P2843">
        <v>9.1431473887527731E-2</v>
      </c>
      <c r="Q2843" t="s">
        <v>158</v>
      </c>
      <c r="S2843" t="s">
        <v>506</v>
      </c>
      <c r="T2843" t="s">
        <v>157</v>
      </c>
      <c r="U2843">
        <v>9.4988177978823238E-2</v>
      </c>
      <c r="V2843" t="s">
        <v>158</v>
      </c>
    </row>
    <row r="2844" spans="9:22" x14ac:dyDescent="0.45">
      <c r="I2844" t="s">
        <v>231</v>
      </c>
      <c r="J2844" t="s">
        <v>159</v>
      </c>
      <c r="K2844">
        <v>5.9613053447560207E-5</v>
      </c>
      <c r="L2844" t="s">
        <v>158</v>
      </c>
      <c r="N2844" t="s">
        <v>363</v>
      </c>
      <c r="O2844" t="s">
        <v>159</v>
      </c>
      <c r="P2844">
        <v>1.4606811505150417E-2</v>
      </c>
      <c r="Q2844" t="s">
        <v>158</v>
      </c>
      <c r="S2844" t="s">
        <v>506</v>
      </c>
      <c r="T2844" t="s">
        <v>159</v>
      </c>
      <c r="U2844">
        <v>1.5764077616580344E-2</v>
      </c>
      <c r="V2844" t="s">
        <v>158</v>
      </c>
    </row>
    <row r="2845" spans="9:22" x14ac:dyDescent="0.45">
      <c r="I2845" t="s">
        <v>231</v>
      </c>
      <c r="J2845" t="s">
        <v>160</v>
      </c>
      <c r="K2845">
        <v>4.4226723182853971E-3</v>
      </c>
      <c r="L2845" t="s">
        <v>158</v>
      </c>
      <c r="N2845" t="s">
        <v>363</v>
      </c>
      <c r="O2845" t="s">
        <v>160</v>
      </c>
      <c r="P2845">
        <v>1.4318519908743943E-2</v>
      </c>
      <c r="Q2845" t="s">
        <v>158</v>
      </c>
      <c r="S2845" t="s">
        <v>506</v>
      </c>
      <c r="T2845" t="s">
        <v>160</v>
      </c>
      <c r="U2845">
        <v>1.5551511641690365E-2</v>
      </c>
      <c r="V2845" t="s">
        <v>158</v>
      </c>
    </row>
    <row r="2846" spans="9:22" x14ac:dyDescent="0.45">
      <c r="I2846" t="s">
        <v>231</v>
      </c>
      <c r="J2846" t="s">
        <v>161</v>
      </c>
      <c r="K2846">
        <v>1.2197564496301392E-2</v>
      </c>
      <c r="L2846" t="s">
        <v>158</v>
      </c>
      <c r="N2846" t="s">
        <v>363</v>
      </c>
      <c r="O2846" t="s">
        <v>161</v>
      </c>
      <c r="P2846">
        <v>1.4209810226128177E-2</v>
      </c>
      <c r="Q2846" t="s">
        <v>158</v>
      </c>
      <c r="S2846" t="s">
        <v>506</v>
      </c>
      <c r="T2846" t="s">
        <v>161</v>
      </c>
      <c r="U2846">
        <v>1.5492809192127218E-2</v>
      </c>
      <c r="V2846" t="s">
        <v>158</v>
      </c>
    </row>
    <row r="2847" spans="9:22" x14ac:dyDescent="0.45">
      <c r="I2847" t="s">
        <v>231</v>
      </c>
      <c r="J2847" t="s">
        <v>162</v>
      </c>
      <c r="K2847">
        <v>0.14831969145507409</v>
      </c>
      <c r="L2847" t="s">
        <v>158</v>
      </c>
      <c r="N2847" t="s">
        <v>363</v>
      </c>
      <c r="O2847" t="s">
        <v>162</v>
      </c>
      <c r="P2847">
        <v>0.10865468897241977</v>
      </c>
      <c r="Q2847" t="s">
        <v>158</v>
      </c>
      <c r="S2847" t="s">
        <v>506</v>
      </c>
      <c r="T2847" t="s">
        <v>162</v>
      </c>
      <c r="U2847">
        <v>0.11653202004891622</v>
      </c>
      <c r="V2847" t="s">
        <v>158</v>
      </c>
    </row>
    <row r="2848" spans="9:22" x14ac:dyDescent="0.45">
      <c r="I2848" t="s">
        <v>231</v>
      </c>
      <c r="J2848" t="s">
        <v>619</v>
      </c>
      <c r="K2848">
        <v>1.5524677535277229E-2</v>
      </c>
      <c r="L2848" t="s">
        <v>158</v>
      </c>
      <c r="N2848" t="s">
        <v>363</v>
      </c>
      <c r="O2848" t="s">
        <v>619</v>
      </c>
      <c r="P2848">
        <v>1.5909314219292155E-2</v>
      </c>
      <c r="Q2848" t="s">
        <v>158</v>
      </c>
      <c r="S2848" t="s">
        <v>506</v>
      </c>
      <c r="T2848" t="s">
        <v>619</v>
      </c>
      <c r="U2848">
        <v>1.7493163216960105E-2</v>
      </c>
      <c r="V2848" t="s">
        <v>158</v>
      </c>
    </row>
    <row r="2849" spans="9:22" x14ac:dyDescent="0.45">
      <c r="I2849" t="s">
        <v>231</v>
      </c>
      <c r="J2849" t="s">
        <v>620</v>
      </c>
      <c r="K2849">
        <v>8.6548015063530256E-3</v>
      </c>
      <c r="L2849" t="s">
        <v>158</v>
      </c>
      <c r="N2849" t="s">
        <v>363</v>
      </c>
      <c r="O2849" t="s">
        <v>620</v>
      </c>
      <c r="P2849">
        <v>1.5895592484547243E-2</v>
      </c>
      <c r="Q2849" t="s">
        <v>158</v>
      </c>
      <c r="S2849" t="s">
        <v>506</v>
      </c>
      <c r="T2849" t="s">
        <v>620</v>
      </c>
      <c r="U2849">
        <v>1.7309627751266234E-2</v>
      </c>
      <c r="V2849" t="s">
        <v>158</v>
      </c>
    </row>
    <row r="2850" spans="9:22" x14ac:dyDescent="0.45">
      <c r="I2850" t="s">
        <v>231</v>
      </c>
      <c r="J2850" t="s">
        <v>621</v>
      </c>
      <c r="K2850">
        <v>1.7796940437124879E-3</v>
      </c>
      <c r="L2850" t="s">
        <v>158</v>
      </c>
      <c r="N2850" t="s">
        <v>363</v>
      </c>
      <c r="O2850" t="s">
        <v>621</v>
      </c>
      <c r="P2850">
        <v>9.340264937378838E-2</v>
      </c>
      <c r="Q2850" t="s">
        <v>158</v>
      </c>
      <c r="S2850" t="s">
        <v>506</v>
      </c>
      <c r="T2850" t="s">
        <v>621</v>
      </c>
      <c r="U2850">
        <v>9.8608901471506707E-2</v>
      </c>
      <c r="V2850" t="s">
        <v>158</v>
      </c>
    </row>
    <row r="2851" spans="9:22" x14ac:dyDescent="0.45">
      <c r="I2851" t="s">
        <v>231</v>
      </c>
      <c r="J2851" t="s">
        <v>163</v>
      </c>
      <c r="K2851">
        <v>2.730521551380581E-3</v>
      </c>
      <c r="L2851" t="s">
        <v>158</v>
      </c>
      <c r="N2851" t="s">
        <v>363</v>
      </c>
      <c r="O2851" t="s">
        <v>163</v>
      </c>
      <c r="P2851">
        <v>5.4678842399291799E-2</v>
      </c>
      <c r="Q2851" t="s">
        <v>158</v>
      </c>
      <c r="S2851" t="s">
        <v>506</v>
      </c>
      <c r="T2851" t="s">
        <v>163</v>
      </c>
      <c r="U2851">
        <v>5.2439558645097292E-2</v>
      </c>
      <c r="V2851" t="s">
        <v>158</v>
      </c>
    </row>
    <row r="2852" spans="9:22" x14ac:dyDescent="0.45">
      <c r="I2852" t="s">
        <v>231</v>
      </c>
      <c r="J2852" t="s">
        <v>164</v>
      </c>
      <c r="K2852">
        <v>1.1263181231956802E-2</v>
      </c>
      <c r="L2852" t="s">
        <v>158</v>
      </c>
      <c r="N2852" t="s">
        <v>363</v>
      </c>
      <c r="O2852" t="s">
        <v>164</v>
      </c>
      <c r="P2852">
        <v>8.0485098316482838E-3</v>
      </c>
      <c r="Q2852" t="s">
        <v>158</v>
      </c>
      <c r="S2852" t="s">
        <v>506</v>
      </c>
      <c r="T2852" t="s">
        <v>164</v>
      </c>
      <c r="U2852">
        <v>7.9005674837379237E-3</v>
      </c>
      <c r="V2852" t="s">
        <v>158</v>
      </c>
    </row>
    <row r="2853" spans="9:22" x14ac:dyDescent="0.45">
      <c r="I2853" t="s">
        <v>231</v>
      </c>
      <c r="J2853" t="s">
        <v>165</v>
      </c>
      <c r="K2853">
        <v>1.9395943111361773E-2</v>
      </c>
      <c r="L2853" t="s">
        <v>158</v>
      </c>
      <c r="N2853" t="s">
        <v>363</v>
      </c>
      <c r="O2853" t="s">
        <v>165</v>
      </c>
      <c r="P2853">
        <v>7.7283971300053014E-3</v>
      </c>
      <c r="Q2853" t="s">
        <v>158</v>
      </c>
      <c r="S2853" t="s">
        <v>506</v>
      </c>
      <c r="T2853" t="s">
        <v>165</v>
      </c>
      <c r="U2853">
        <v>7.9471941634586176E-3</v>
      </c>
      <c r="V2853" t="s">
        <v>158</v>
      </c>
    </row>
    <row r="2854" spans="9:22" x14ac:dyDescent="0.45">
      <c r="I2854" t="s">
        <v>231</v>
      </c>
      <c r="J2854" t="s">
        <v>166</v>
      </c>
      <c r="K2854">
        <v>2.5672717985514723E-2</v>
      </c>
      <c r="L2854" t="s">
        <v>158</v>
      </c>
      <c r="N2854" t="s">
        <v>363</v>
      </c>
      <c r="O2854" t="s">
        <v>166</v>
      </c>
      <c r="P2854">
        <v>7.76533714973544E-3</v>
      </c>
      <c r="Q2854" t="s">
        <v>158</v>
      </c>
      <c r="S2854" t="s">
        <v>506</v>
      </c>
      <c r="T2854" t="s">
        <v>166</v>
      </c>
      <c r="U2854">
        <v>8.4825671868593733E-3</v>
      </c>
      <c r="V2854" t="s">
        <v>158</v>
      </c>
    </row>
    <row r="2855" spans="9:22" x14ac:dyDescent="0.45">
      <c r="I2855" t="s">
        <v>231</v>
      </c>
      <c r="J2855" t="s">
        <v>167</v>
      </c>
      <c r="K2855">
        <v>0.21157836657991966</v>
      </c>
      <c r="L2855" t="s">
        <v>158</v>
      </c>
      <c r="N2855" t="s">
        <v>363</v>
      </c>
      <c r="O2855" t="s">
        <v>167</v>
      </c>
      <c r="P2855">
        <v>7.7970811402160625E-2</v>
      </c>
      <c r="Q2855" t="s">
        <v>158</v>
      </c>
      <c r="S2855" t="s">
        <v>506</v>
      </c>
      <c r="T2855" t="s">
        <v>167</v>
      </c>
      <c r="U2855">
        <v>7.2741587638253086E-2</v>
      </c>
      <c r="V2855" t="s">
        <v>158</v>
      </c>
    </row>
    <row r="2856" spans="9:22" x14ac:dyDescent="0.45">
      <c r="I2856" t="s">
        <v>231</v>
      </c>
      <c r="J2856" t="s">
        <v>623</v>
      </c>
      <c r="K2856">
        <v>2.4182578454746865E-2</v>
      </c>
      <c r="L2856" t="s">
        <v>158</v>
      </c>
      <c r="N2856" t="s">
        <v>363</v>
      </c>
      <c r="O2856" t="s">
        <v>623</v>
      </c>
      <c r="P2856">
        <v>1.4326190741996937E-2</v>
      </c>
      <c r="Q2856" t="s">
        <v>158</v>
      </c>
      <c r="S2856" t="s">
        <v>506</v>
      </c>
      <c r="T2856" t="s">
        <v>623</v>
      </c>
      <c r="U2856">
        <v>1.2971378911733257E-2</v>
      </c>
      <c r="V2856" t="s">
        <v>158</v>
      </c>
    </row>
    <row r="2857" spans="9:22" x14ac:dyDescent="0.45">
      <c r="I2857" t="s">
        <v>231</v>
      </c>
      <c r="J2857" t="s">
        <v>624</v>
      </c>
      <c r="K2857">
        <v>1.9140715779638429E-2</v>
      </c>
      <c r="L2857" t="s">
        <v>158</v>
      </c>
      <c r="N2857" t="s">
        <v>363</v>
      </c>
      <c r="O2857" t="s">
        <v>624</v>
      </c>
      <c r="P2857">
        <v>1.3816040094403546E-2</v>
      </c>
      <c r="Q2857" t="s">
        <v>158</v>
      </c>
      <c r="S2857" t="s">
        <v>506</v>
      </c>
      <c r="T2857" t="s">
        <v>624</v>
      </c>
      <c r="U2857">
        <v>1.3024811852725686E-2</v>
      </c>
      <c r="V2857" t="s">
        <v>158</v>
      </c>
    </row>
    <row r="2858" spans="9:22" x14ac:dyDescent="0.45">
      <c r="I2858" t="s">
        <v>231</v>
      </c>
      <c r="J2858" t="s">
        <v>625</v>
      </c>
      <c r="K2858">
        <v>1.4087870752809192E-2</v>
      </c>
      <c r="L2858" t="s">
        <v>158</v>
      </c>
      <c r="N2858" t="s">
        <v>363</v>
      </c>
      <c r="O2858" t="s">
        <v>625</v>
      </c>
      <c r="P2858">
        <v>6.8127195302172622E-2</v>
      </c>
      <c r="Q2858" t="s">
        <v>158</v>
      </c>
      <c r="S2858" t="s">
        <v>506</v>
      </c>
      <c r="T2858" t="s">
        <v>625</v>
      </c>
      <c r="U2858">
        <v>6.8686880671099904E-2</v>
      </c>
      <c r="V2858" t="s">
        <v>158</v>
      </c>
    </row>
    <row r="2859" spans="9:22" x14ac:dyDescent="0.45">
      <c r="I2859" t="s">
        <v>231</v>
      </c>
      <c r="J2859" t="s">
        <v>168</v>
      </c>
      <c r="K2859">
        <v>6.5314427608205547E-4</v>
      </c>
      <c r="L2859" t="s">
        <v>158</v>
      </c>
      <c r="N2859" t="s">
        <v>363</v>
      </c>
      <c r="O2859" t="s">
        <v>168</v>
      </c>
      <c r="P2859">
        <v>2.9481731919265227E-2</v>
      </c>
      <c r="Q2859" t="s">
        <v>158</v>
      </c>
      <c r="S2859" t="s">
        <v>506</v>
      </c>
      <c r="T2859" t="s">
        <v>168</v>
      </c>
      <c r="U2859">
        <v>2.1993527609181149E-2</v>
      </c>
      <c r="V2859" t="s">
        <v>158</v>
      </c>
    </row>
    <row r="2860" spans="9:22" x14ac:dyDescent="0.45">
      <c r="I2860" t="s">
        <v>231</v>
      </c>
      <c r="J2860" t="s">
        <v>169</v>
      </c>
      <c r="K2860">
        <v>8.5847368658435123E-3</v>
      </c>
      <c r="L2860" t="s">
        <v>158</v>
      </c>
      <c r="N2860" t="s">
        <v>363</v>
      </c>
      <c r="O2860" t="s">
        <v>169</v>
      </c>
      <c r="P2860">
        <v>3.6368493244220337E-3</v>
      </c>
      <c r="Q2860" t="s">
        <v>158</v>
      </c>
      <c r="S2860" t="s">
        <v>506</v>
      </c>
      <c r="T2860" t="s">
        <v>169</v>
      </c>
      <c r="U2860">
        <v>3.52701105150326E-3</v>
      </c>
      <c r="V2860" t="s">
        <v>158</v>
      </c>
    </row>
    <row r="2861" spans="9:22" x14ac:dyDescent="0.45">
      <c r="I2861" t="s">
        <v>231</v>
      </c>
      <c r="J2861" t="s">
        <v>170</v>
      </c>
      <c r="K2861">
        <v>1.4426479920415968E-2</v>
      </c>
      <c r="L2861" t="s">
        <v>158</v>
      </c>
      <c r="N2861" t="s">
        <v>363</v>
      </c>
      <c r="O2861" t="s">
        <v>170</v>
      </c>
      <c r="P2861">
        <v>2.9253494544817195E-3</v>
      </c>
      <c r="Q2861" t="s">
        <v>158</v>
      </c>
      <c r="S2861" t="s">
        <v>506</v>
      </c>
      <c r="T2861" t="s">
        <v>170</v>
      </c>
      <c r="U2861">
        <v>3.4646211179073607E-3</v>
      </c>
      <c r="V2861" t="s">
        <v>158</v>
      </c>
    </row>
    <row r="2862" spans="9:22" x14ac:dyDescent="0.45">
      <c r="I2862" t="s">
        <v>231</v>
      </c>
      <c r="J2862" t="s">
        <v>171</v>
      </c>
      <c r="K2862">
        <v>1.8111867703170775E-2</v>
      </c>
      <c r="L2862" t="s">
        <v>158</v>
      </c>
      <c r="N2862" t="s">
        <v>363</v>
      </c>
      <c r="O2862" t="s">
        <v>171</v>
      </c>
      <c r="P2862">
        <v>2.4756686067621664E-3</v>
      </c>
      <c r="Q2862" t="s">
        <v>158</v>
      </c>
      <c r="S2862" t="s">
        <v>506</v>
      </c>
      <c r="T2862" t="s">
        <v>171</v>
      </c>
      <c r="U2862">
        <v>3.4842279239500509E-3</v>
      </c>
      <c r="V2862" t="s">
        <v>158</v>
      </c>
    </row>
    <row r="2863" spans="9:22" x14ac:dyDescent="0.45">
      <c r="I2863" t="s">
        <v>231</v>
      </c>
      <c r="J2863" t="s">
        <v>172</v>
      </c>
      <c r="K2863">
        <v>0.14213448024906761</v>
      </c>
      <c r="L2863" t="s">
        <v>158</v>
      </c>
      <c r="N2863" t="s">
        <v>363</v>
      </c>
      <c r="O2863" t="s">
        <v>172</v>
      </c>
      <c r="P2863">
        <v>3.7293011912947711E-2</v>
      </c>
      <c r="Q2863" t="s">
        <v>158</v>
      </c>
      <c r="S2863" t="s">
        <v>506</v>
      </c>
      <c r="T2863" t="s">
        <v>172</v>
      </c>
      <c r="U2863">
        <v>2.9797189608957383E-2</v>
      </c>
      <c r="V2863" t="s">
        <v>158</v>
      </c>
    </row>
    <row r="2864" spans="9:22" x14ac:dyDescent="0.45">
      <c r="I2864" t="s">
        <v>231</v>
      </c>
      <c r="J2864" t="s">
        <v>627</v>
      </c>
      <c r="K2864">
        <v>1.5672670806506837E-2</v>
      </c>
      <c r="L2864" t="s">
        <v>158</v>
      </c>
      <c r="N2864" t="s">
        <v>363</v>
      </c>
      <c r="O2864" t="s">
        <v>627</v>
      </c>
      <c r="P2864">
        <v>9.9346296250643201E-3</v>
      </c>
      <c r="Q2864" t="s">
        <v>158</v>
      </c>
      <c r="S2864" t="s">
        <v>506</v>
      </c>
      <c r="T2864" t="s">
        <v>627</v>
      </c>
      <c r="U2864">
        <v>5.4034211701832454E-3</v>
      </c>
      <c r="V2864" t="s">
        <v>158</v>
      </c>
    </row>
    <row r="2865" spans="9:22" x14ac:dyDescent="0.45">
      <c r="I2865" t="s">
        <v>231</v>
      </c>
      <c r="J2865" t="s">
        <v>628</v>
      </c>
      <c r="K2865">
        <v>1.2701047958477334E-2</v>
      </c>
      <c r="L2865" t="s">
        <v>158</v>
      </c>
      <c r="N2865" t="s">
        <v>363</v>
      </c>
      <c r="O2865" t="s">
        <v>628</v>
      </c>
      <c r="P2865">
        <v>9.261687425693322E-3</v>
      </c>
      <c r="Q2865" t="s">
        <v>158</v>
      </c>
      <c r="S2865" t="s">
        <v>506</v>
      </c>
      <c r="T2865" t="s">
        <v>628</v>
      </c>
      <c r="U2865">
        <v>4.9818195374834095E-3</v>
      </c>
      <c r="V2865" t="s">
        <v>158</v>
      </c>
    </row>
    <row r="2866" spans="9:22" x14ac:dyDescent="0.45">
      <c r="I2866" t="s">
        <v>231</v>
      </c>
      <c r="J2866" t="s">
        <v>629</v>
      </c>
      <c r="K2866">
        <v>1.0691716983789542E-2</v>
      </c>
      <c r="L2866" t="s">
        <v>158</v>
      </c>
      <c r="N2866" t="s">
        <v>363</v>
      </c>
      <c r="O2866" t="s">
        <v>629</v>
      </c>
      <c r="P2866">
        <v>3.8106254627465926E-2</v>
      </c>
      <c r="Q2866" t="s">
        <v>158</v>
      </c>
      <c r="S2866" t="s">
        <v>506</v>
      </c>
      <c r="T2866" t="s">
        <v>629</v>
      </c>
      <c r="U2866">
        <v>2.1200271862814576E-2</v>
      </c>
      <c r="V2866" t="s">
        <v>158</v>
      </c>
    </row>
    <row r="2867" spans="9:22" x14ac:dyDescent="0.45">
      <c r="I2867" t="s">
        <v>231</v>
      </c>
      <c r="J2867" t="s">
        <v>631</v>
      </c>
      <c r="K2867">
        <v>0</v>
      </c>
      <c r="L2867" t="s">
        <v>158</v>
      </c>
      <c r="N2867" t="s">
        <v>363</v>
      </c>
      <c r="O2867" t="s">
        <v>631</v>
      </c>
      <c r="P2867">
        <v>2.6309855323889009E-2</v>
      </c>
      <c r="Q2867" t="s">
        <v>158</v>
      </c>
      <c r="S2867" t="s">
        <v>506</v>
      </c>
      <c r="T2867" t="s">
        <v>631</v>
      </c>
      <c r="U2867">
        <v>2.5914683889260503E-2</v>
      </c>
      <c r="V2867" t="s">
        <v>158</v>
      </c>
    </row>
    <row r="2868" spans="9:22" x14ac:dyDescent="0.45">
      <c r="I2868" t="s">
        <v>231</v>
      </c>
      <c r="J2868" t="s">
        <v>632</v>
      </c>
      <c r="K2868">
        <v>2.0438758643537072E-3</v>
      </c>
      <c r="L2868" t="s">
        <v>158</v>
      </c>
      <c r="N2868" t="s">
        <v>363</v>
      </c>
      <c r="O2868" t="s">
        <v>632</v>
      </c>
      <c r="P2868">
        <v>4.0261920479254575E-3</v>
      </c>
      <c r="Q2868" t="s">
        <v>158</v>
      </c>
      <c r="S2868" t="s">
        <v>506</v>
      </c>
      <c r="T2868" t="s">
        <v>632</v>
      </c>
      <c r="U2868">
        <v>4.3278897242489626E-3</v>
      </c>
      <c r="V2868" t="s">
        <v>158</v>
      </c>
    </row>
    <row r="2869" spans="9:22" x14ac:dyDescent="0.45">
      <c r="I2869" t="s">
        <v>231</v>
      </c>
      <c r="J2869" t="s">
        <v>633</v>
      </c>
      <c r="K2869">
        <v>8.511741471331262E-3</v>
      </c>
      <c r="L2869" t="s">
        <v>158</v>
      </c>
      <c r="N2869" t="s">
        <v>363</v>
      </c>
      <c r="O2869" t="s">
        <v>633</v>
      </c>
      <c r="P2869">
        <v>3.8037375351013423E-3</v>
      </c>
      <c r="Q2869" t="s">
        <v>158</v>
      </c>
      <c r="S2869" t="s">
        <v>506</v>
      </c>
      <c r="T2869" t="s">
        <v>633</v>
      </c>
      <c r="U2869">
        <v>4.3398148666004763E-3</v>
      </c>
      <c r="V2869" t="s">
        <v>158</v>
      </c>
    </row>
    <row r="2870" spans="9:22" x14ac:dyDescent="0.45">
      <c r="I2870" t="s">
        <v>231</v>
      </c>
      <c r="J2870" t="s">
        <v>634</v>
      </c>
      <c r="K2870">
        <v>1.3560661311493567E-2</v>
      </c>
      <c r="L2870" t="s">
        <v>158</v>
      </c>
      <c r="N2870" t="s">
        <v>363</v>
      </c>
      <c r="O2870" t="s">
        <v>634</v>
      </c>
      <c r="P2870">
        <v>3.8679001649151723E-3</v>
      </c>
      <c r="Q2870" t="s">
        <v>158</v>
      </c>
      <c r="S2870" t="s">
        <v>506</v>
      </c>
      <c r="T2870" t="s">
        <v>634</v>
      </c>
      <c r="U2870">
        <v>4.2461212775590593E-3</v>
      </c>
      <c r="V2870" t="s">
        <v>158</v>
      </c>
    </row>
    <row r="2871" spans="9:22" x14ac:dyDescent="0.45">
      <c r="I2871" t="s">
        <v>231</v>
      </c>
      <c r="J2871" t="s">
        <v>635</v>
      </c>
      <c r="K2871">
        <v>0.11928821194425165</v>
      </c>
      <c r="L2871" t="s">
        <v>158</v>
      </c>
      <c r="N2871" t="s">
        <v>363</v>
      </c>
      <c r="O2871" t="s">
        <v>635</v>
      </c>
      <c r="P2871">
        <v>3.6898338777596573E-2</v>
      </c>
      <c r="Q2871" t="s">
        <v>158</v>
      </c>
      <c r="S2871" t="s">
        <v>506</v>
      </c>
      <c r="T2871" t="s">
        <v>635</v>
      </c>
      <c r="U2871">
        <v>3.3161144157105291E-2</v>
      </c>
      <c r="V2871" t="s">
        <v>158</v>
      </c>
    </row>
    <row r="2872" spans="9:22" x14ac:dyDescent="0.45">
      <c r="I2872" t="s">
        <v>231</v>
      </c>
      <c r="J2872" t="s">
        <v>636</v>
      </c>
      <c r="K2872">
        <v>1.2035824201516993E-2</v>
      </c>
      <c r="L2872" t="s">
        <v>158</v>
      </c>
      <c r="N2872" t="s">
        <v>363</v>
      </c>
      <c r="O2872" t="s">
        <v>636</v>
      </c>
      <c r="P2872">
        <v>6.7864842044289379E-3</v>
      </c>
      <c r="Q2872" t="s">
        <v>158</v>
      </c>
      <c r="S2872" t="s">
        <v>506</v>
      </c>
      <c r="T2872" t="s">
        <v>636</v>
      </c>
      <c r="U2872">
        <v>6.2376236142896923E-3</v>
      </c>
      <c r="V2872" t="s">
        <v>158</v>
      </c>
    </row>
    <row r="2873" spans="9:22" x14ac:dyDescent="0.45">
      <c r="I2873" t="s">
        <v>231</v>
      </c>
      <c r="J2873" t="s">
        <v>637</v>
      </c>
      <c r="K2873">
        <v>6.6308212635148491E-3</v>
      </c>
      <c r="L2873" t="s">
        <v>158</v>
      </c>
      <c r="N2873" t="s">
        <v>363</v>
      </c>
      <c r="O2873" t="s">
        <v>637</v>
      </c>
      <c r="P2873">
        <v>6.5222995782587573E-3</v>
      </c>
      <c r="Q2873" t="s">
        <v>158</v>
      </c>
      <c r="S2873" t="s">
        <v>506</v>
      </c>
      <c r="T2873" t="s">
        <v>637</v>
      </c>
      <c r="U2873">
        <v>6.3134765736935702E-3</v>
      </c>
      <c r="V2873" t="s">
        <v>158</v>
      </c>
    </row>
    <row r="2874" spans="9:22" x14ac:dyDescent="0.45">
      <c r="I2874" t="s">
        <v>231</v>
      </c>
      <c r="J2874" t="s">
        <v>638</v>
      </c>
      <c r="K2874">
        <v>1.348062833835001E-3</v>
      </c>
      <c r="L2874" t="s">
        <v>158</v>
      </c>
      <c r="N2874" t="s">
        <v>363</v>
      </c>
      <c r="O2874" t="s">
        <v>638</v>
      </c>
      <c r="P2874">
        <v>3.1910414631610221E-2</v>
      </c>
      <c r="Q2874" t="s">
        <v>158</v>
      </c>
      <c r="S2874" t="s">
        <v>506</v>
      </c>
      <c r="T2874" t="s">
        <v>638</v>
      </c>
      <c r="U2874">
        <v>3.0509088095552347E-2</v>
      </c>
      <c r="V2874" t="s">
        <v>158</v>
      </c>
    </row>
    <row r="2875" spans="9:22" x14ac:dyDescent="0.45">
      <c r="I2875" t="s">
        <v>231</v>
      </c>
      <c r="J2875" t="s">
        <v>645</v>
      </c>
      <c r="K2875">
        <v>0</v>
      </c>
      <c r="L2875" t="s">
        <v>158</v>
      </c>
      <c r="N2875" t="s">
        <v>363</v>
      </c>
      <c r="O2875" t="s">
        <v>645</v>
      </c>
      <c r="P2875">
        <v>1.93807646595405E-2</v>
      </c>
      <c r="Q2875" t="s">
        <v>158</v>
      </c>
      <c r="S2875" t="s">
        <v>506</v>
      </c>
      <c r="T2875" t="s">
        <v>645</v>
      </c>
      <c r="U2875">
        <v>1.4134711703875242E-2</v>
      </c>
      <c r="V2875" t="s">
        <v>158</v>
      </c>
    </row>
    <row r="2876" spans="9:22" x14ac:dyDescent="0.45">
      <c r="I2876" t="s">
        <v>231</v>
      </c>
      <c r="J2876" t="s">
        <v>646</v>
      </c>
      <c r="K2876">
        <v>0</v>
      </c>
      <c r="L2876" t="s">
        <v>158</v>
      </c>
      <c r="N2876" t="s">
        <v>363</v>
      </c>
      <c r="O2876" t="s">
        <v>646</v>
      </c>
      <c r="P2876">
        <v>2.9901125722220393E-3</v>
      </c>
      <c r="Q2876" t="s">
        <v>158</v>
      </c>
      <c r="S2876" t="s">
        <v>506</v>
      </c>
      <c r="T2876" t="s">
        <v>646</v>
      </c>
      <c r="U2876">
        <v>2.2022922126962762E-3</v>
      </c>
      <c r="V2876" t="s">
        <v>158</v>
      </c>
    </row>
    <row r="2877" spans="9:22" x14ac:dyDescent="0.45">
      <c r="I2877" t="s">
        <v>231</v>
      </c>
      <c r="J2877" t="s">
        <v>647</v>
      </c>
      <c r="K2877">
        <v>1.4630067569344717E-3</v>
      </c>
      <c r="L2877" t="s">
        <v>158</v>
      </c>
      <c r="N2877" t="s">
        <v>363</v>
      </c>
      <c r="O2877" t="s">
        <v>647</v>
      </c>
      <c r="P2877">
        <v>3.0102907841309057E-3</v>
      </c>
      <c r="Q2877" t="s">
        <v>158</v>
      </c>
      <c r="S2877" t="s">
        <v>506</v>
      </c>
      <c r="T2877" t="s">
        <v>647</v>
      </c>
      <c r="U2877">
        <v>2.1906540689294817E-3</v>
      </c>
      <c r="V2877" t="s">
        <v>158</v>
      </c>
    </row>
    <row r="2878" spans="9:22" x14ac:dyDescent="0.45">
      <c r="I2878" t="s">
        <v>231</v>
      </c>
      <c r="J2878" t="s">
        <v>648</v>
      </c>
      <c r="K2878">
        <v>3.4262597304683356E-3</v>
      </c>
      <c r="L2878" t="s">
        <v>158</v>
      </c>
      <c r="N2878" t="s">
        <v>363</v>
      </c>
      <c r="O2878" t="s">
        <v>648</v>
      </c>
      <c r="P2878">
        <v>2.884135937609761E-3</v>
      </c>
      <c r="Q2878" t="s">
        <v>158</v>
      </c>
      <c r="S2878" t="s">
        <v>506</v>
      </c>
      <c r="T2878" t="s">
        <v>648</v>
      </c>
      <c r="U2878">
        <v>2.1789683841649046E-3</v>
      </c>
      <c r="V2878" t="s">
        <v>158</v>
      </c>
    </row>
    <row r="2879" spans="9:22" x14ac:dyDescent="0.45">
      <c r="I2879" t="s">
        <v>231</v>
      </c>
      <c r="J2879" t="s">
        <v>649</v>
      </c>
      <c r="K2879">
        <v>3.8895662265433631E-2</v>
      </c>
      <c r="L2879" t="s">
        <v>158</v>
      </c>
      <c r="N2879" t="s">
        <v>363</v>
      </c>
      <c r="O2879" t="s">
        <v>649</v>
      </c>
      <c r="P2879">
        <v>2.3694315437619354E-2</v>
      </c>
      <c r="Q2879" t="s">
        <v>158</v>
      </c>
      <c r="S2879" t="s">
        <v>506</v>
      </c>
      <c r="T2879" t="s">
        <v>649</v>
      </c>
      <c r="U2879">
        <v>1.6142719449312323E-2</v>
      </c>
      <c r="V2879" t="s">
        <v>158</v>
      </c>
    </row>
    <row r="2880" spans="9:22" x14ac:dyDescent="0.45">
      <c r="I2880" t="s">
        <v>231</v>
      </c>
      <c r="J2880" t="s">
        <v>650</v>
      </c>
      <c r="K2880">
        <v>2.432099707540825E-3</v>
      </c>
      <c r="L2880" t="s">
        <v>158</v>
      </c>
      <c r="N2880" t="s">
        <v>363</v>
      </c>
      <c r="O2880" t="s">
        <v>650</v>
      </c>
      <c r="P2880">
        <v>3.3441888578600414E-3</v>
      </c>
      <c r="Q2880" t="s">
        <v>158</v>
      </c>
      <c r="S2880" t="s">
        <v>506</v>
      </c>
      <c r="T2880" t="s">
        <v>650</v>
      </c>
      <c r="U2880">
        <v>2.3941231730776878E-3</v>
      </c>
      <c r="V2880" t="s">
        <v>158</v>
      </c>
    </row>
    <row r="2881" spans="9:22" x14ac:dyDescent="0.45">
      <c r="I2881" t="s">
        <v>231</v>
      </c>
      <c r="J2881" t="s">
        <v>651</v>
      </c>
      <c r="K2881">
        <v>0</v>
      </c>
      <c r="L2881" t="s">
        <v>158</v>
      </c>
      <c r="N2881" t="s">
        <v>363</v>
      </c>
      <c r="O2881" t="s">
        <v>651</v>
      </c>
      <c r="P2881">
        <v>3.0683515517132003E-3</v>
      </c>
      <c r="Q2881" t="s">
        <v>158</v>
      </c>
      <c r="S2881" t="s">
        <v>506</v>
      </c>
      <c r="T2881" t="s">
        <v>651</v>
      </c>
      <c r="U2881">
        <v>2.3171017981820094E-3</v>
      </c>
      <c r="V2881" t="s">
        <v>158</v>
      </c>
    </row>
    <row r="2882" spans="9:22" x14ac:dyDescent="0.45">
      <c r="I2882" t="s">
        <v>231</v>
      </c>
      <c r="J2882" t="s">
        <v>652</v>
      </c>
      <c r="K2882">
        <v>0</v>
      </c>
      <c r="L2882" t="s">
        <v>158</v>
      </c>
      <c r="N2882" t="s">
        <v>363</v>
      </c>
      <c r="O2882" t="s">
        <v>652</v>
      </c>
      <c r="P2882">
        <v>1.7541968408559011E-2</v>
      </c>
      <c r="Q2882" t="s">
        <v>158</v>
      </c>
      <c r="S2882" t="s">
        <v>506</v>
      </c>
      <c r="T2882" t="s">
        <v>652</v>
      </c>
      <c r="U2882">
        <v>1.5585853605030514E-2</v>
      </c>
      <c r="V2882" t="s">
        <v>158</v>
      </c>
    </row>
    <row r="2883" spans="9:22" x14ac:dyDescent="0.45">
      <c r="I2883" t="s">
        <v>231</v>
      </c>
      <c r="J2883" t="s">
        <v>653</v>
      </c>
      <c r="K2883">
        <v>0</v>
      </c>
      <c r="L2883" t="s">
        <v>158</v>
      </c>
      <c r="N2883" t="s">
        <v>363</v>
      </c>
      <c r="O2883" t="s">
        <v>653</v>
      </c>
      <c r="P2883">
        <v>1.1355837259183019E-2</v>
      </c>
      <c r="Q2883" t="s">
        <v>158</v>
      </c>
      <c r="S2883" t="s">
        <v>506</v>
      </c>
      <c r="T2883" t="s">
        <v>653</v>
      </c>
      <c r="U2883">
        <v>2.5712104246722454E-2</v>
      </c>
      <c r="V2883" t="s">
        <v>158</v>
      </c>
    </row>
    <row r="2884" spans="9:22" x14ac:dyDescent="0.45">
      <c r="I2884" t="s">
        <v>231</v>
      </c>
      <c r="J2884" t="s">
        <v>654</v>
      </c>
      <c r="K2884">
        <v>0</v>
      </c>
      <c r="L2884" t="s">
        <v>158</v>
      </c>
      <c r="N2884" t="s">
        <v>363</v>
      </c>
      <c r="O2884" t="s">
        <v>654</v>
      </c>
      <c r="P2884">
        <v>1.7357402071288854E-3</v>
      </c>
      <c r="Q2884" t="s">
        <v>158</v>
      </c>
      <c r="S2884" t="s">
        <v>506</v>
      </c>
      <c r="T2884" t="s">
        <v>654</v>
      </c>
      <c r="U2884">
        <v>4.1461200443657278E-3</v>
      </c>
      <c r="V2884" t="s">
        <v>158</v>
      </c>
    </row>
    <row r="2885" spans="9:22" x14ac:dyDescent="0.45">
      <c r="I2885" t="s">
        <v>231</v>
      </c>
      <c r="J2885" t="s">
        <v>655</v>
      </c>
      <c r="K2885">
        <v>0</v>
      </c>
      <c r="L2885" t="s">
        <v>158</v>
      </c>
      <c r="N2885" t="s">
        <v>363</v>
      </c>
      <c r="O2885" t="s">
        <v>655</v>
      </c>
      <c r="P2885">
        <v>1.7225912797510132E-3</v>
      </c>
      <c r="Q2885" t="s">
        <v>158</v>
      </c>
      <c r="S2885" t="s">
        <v>506</v>
      </c>
      <c r="T2885" t="s">
        <v>655</v>
      </c>
      <c r="U2885">
        <v>4.0825673673866841E-3</v>
      </c>
      <c r="V2885" t="s">
        <v>158</v>
      </c>
    </row>
    <row r="2886" spans="9:22" x14ac:dyDescent="0.45">
      <c r="I2886" t="s">
        <v>231</v>
      </c>
      <c r="J2886" t="s">
        <v>656</v>
      </c>
      <c r="K2886">
        <v>3.1610243578843564E-3</v>
      </c>
      <c r="L2886" t="s">
        <v>158</v>
      </c>
      <c r="N2886" t="s">
        <v>363</v>
      </c>
      <c r="O2886" t="s">
        <v>656</v>
      </c>
      <c r="P2886">
        <v>1.6927075304628005E-3</v>
      </c>
      <c r="Q2886" t="s">
        <v>158</v>
      </c>
      <c r="S2886" t="s">
        <v>506</v>
      </c>
      <c r="T2886" t="s">
        <v>656</v>
      </c>
      <c r="U2886">
        <v>4.0637394256426212E-3</v>
      </c>
      <c r="V2886" t="s">
        <v>158</v>
      </c>
    </row>
    <row r="2887" spans="9:22" x14ac:dyDescent="0.45">
      <c r="I2887" t="s">
        <v>231</v>
      </c>
      <c r="J2887" t="s">
        <v>657</v>
      </c>
      <c r="K2887">
        <v>4.1967939921856157E-2</v>
      </c>
      <c r="L2887" t="s">
        <v>158</v>
      </c>
      <c r="N2887" t="s">
        <v>363</v>
      </c>
      <c r="O2887" t="s">
        <v>657</v>
      </c>
      <c r="P2887">
        <v>1.574065210329843E-2</v>
      </c>
      <c r="Q2887" t="s">
        <v>158</v>
      </c>
      <c r="S2887" t="s">
        <v>506</v>
      </c>
      <c r="T2887" t="s">
        <v>657</v>
      </c>
      <c r="U2887">
        <v>2.756112617808747E-2</v>
      </c>
      <c r="V2887" t="s">
        <v>158</v>
      </c>
    </row>
    <row r="2888" spans="9:22" x14ac:dyDescent="0.45">
      <c r="I2888" t="s">
        <v>231</v>
      </c>
      <c r="J2888" t="s">
        <v>658</v>
      </c>
      <c r="K2888">
        <v>3.2480537504523958E-3</v>
      </c>
      <c r="L2888" t="s">
        <v>158</v>
      </c>
      <c r="N2888" t="s">
        <v>363</v>
      </c>
      <c r="O2888" t="s">
        <v>658</v>
      </c>
      <c r="P2888">
        <v>2.6046643934376089E-3</v>
      </c>
      <c r="Q2888" t="s">
        <v>158</v>
      </c>
      <c r="S2888" t="s">
        <v>506</v>
      </c>
      <c r="T2888" t="s">
        <v>658</v>
      </c>
      <c r="U2888">
        <v>3.9356626204609928E-3</v>
      </c>
      <c r="V2888" t="s">
        <v>158</v>
      </c>
    </row>
    <row r="2889" spans="9:22" x14ac:dyDescent="0.45">
      <c r="I2889" t="s">
        <v>231</v>
      </c>
      <c r="J2889" t="s">
        <v>659</v>
      </c>
      <c r="K2889">
        <v>0</v>
      </c>
      <c r="L2889" t="s">
        <v>158</v>
      </c>
      <c r="N2889" t="s">
        <v>363</v>
      </c>
      <c r="O2889" t="s">
        <v>659</v>
      </c>
      <c r="P2889">
        <v>2.6067125815517462E-3</v>
      </c>
      <c r="Q2889" t="s">
        <v>158</v>
      </c>
      <c r="S2889" t="s">
        <v>506</v>
      </c>
      <c r="T2889" t="s">
        <v>659</v>
      </c>
      <c r="U2889">
        <v>4.0235509925710938E-3</v>
      </c>
      <c r="V2889" t="s">
        <v>158</v>
      </c>
    </row>
    <row r="2890" spans="9:22" x14ac:dyDescent="0.45">
      <c r="I2890" t="s">
        <v>231</v>
      </c>
      <c r="J2890" t="s">
        <v>660</v>
      </c>
      <c r="K2890">
        <v>0</v>
      </c>
      <c r="L2890" t="s">
        <v>158</v>
      </c>
      <c r="N2890" t="s">
        <v>363</v>
      </c>
      <c r="O2890" t="s">
        <v>660</v>
      </c>
      <c r="P2890">
        <v>1.2496376647091386E-2</v>
      </c>
      <c r="Q2890" t="s">
        <v>158</v>
      </c>
      <c r="S2890" t="s">
        <v>506</v>
      </c>
      <c r="T2890" t="s">
        <v>660</v>
      </c>
      <c r="U2890">
        <v>2.4491937178368603E-2</v>
      </c>
      <c r="V2890" t="s">
        <v>158</v>
      </c>
    </row>
    <row r="2891" spans="9:22" x14ac:dyDescent="0.45">
      <c r="I2891" t="s">
        <v>232</v>
      </c>
      <c r="J2891" t="s">
        <v>157</v>
      </c>
      <c r="K2891">
        <v>0</v>
      </c>
      <c r="L2891" t="s">
        <v>158</v>
      </c>
      <c r="N2891" t="s">
        <v>364</v>
      </c>
      <c r="O2891" t="s">
        <v>157</v>
      </c>
      <c r="P2891">
        <v>0.10106910205352086</v>
      </c>
      <c r="Q2891" t="s">
        <v>158</v>
      </c>
      <c r="S2891" t="s">
        <v>507</v>
      </c>
      <c r="T2891" t="s">
        <v>157</v>
      </c>
      <c r="U2891">
        <v>6.6327664238341091E-2</v>
      </c>
      <c r="V2891" t="s">
        <v>158</v>
      </c>
    </row>
    <row r="2892" spans="9:22" x14ac:dyDescent="0.45">
      <c r="I2892" t="s">
        <v>232</v>
      </c>
      <c r="J2892" t="s">
        <v>159</v>
      </c>
      <c r="K2892">
        <v>0</v>
      </c>
      <c r="L2892" t="s">
        <v>158</v>
      </c>
      <c r="N2892" t="s">
        <v>364</v>
      </c>
      <c r="O2892" t="s">
        <v>159</v>
      </c>
      <c r="P2892">
        <v>1.6565251234255403E-2</v>
      </c>
      <c r="Q2892" t="s">
        <v>158</v>
      </c>
      <c r="S2892" t="s">
        <v>507</v>
      </c>
      <c r="T2892" t="s">
        <v>159</v>
      </c>
      <c r="U2892">
        <v>1.0882628368493946E-2</v>
      </c>
      <c r="V2892" t="s">
        <v>158</v>
      </c>
    </row>
    <row r="2893" spans="9:22" x14ac:dyDescent="0.45">
      <c r="I2893" t="s">
        <v>232</v>
      </c>
      <c r="J2893" t="s">
        <v>160</v>
      </c>
      <c r="K2893">
        <v>3.8113818828973559E-3</v>
      </c>
      <c r="L2893" t="s">
        <v>158</v>
      </c>
      <c r="N2893" t="s">
        <v>364</v>
      </c>
      <c r="O2893" t="s">
        <v>160</v>
      </c>
      <c r="P2893">
        <v>1.6230652468163045E-2</v>
      </c>
      <c r="Q2893" t="s">
        <v>158</v>
      </c>
      <c r="S2893" t="s">
        <v>507</v>
      </c>
      <c r="T2893" t="s">
        <v>160</v>
      </c>
      <c r="U2893">
        <v>1.0909005317756544E-2</v>
      </c>
      <c r="V2893" t="s">
        <v>158</v>
      </c>
    </row>
    <row r="2894" spans="9:22" x14ac:dyDescent="0.45">
      <c r="I2894" t="s">
        <v>232</v>
      </c>
      <c r="J2894" t="s">
        <v>161</v>
      </c>
      <c r="K2894">
        <v>1.1782234090751343E-2</v>
      </c>
      <c r="L2894" t="s">
        <v>158</v>
      </c>
      <c r="N2894" t="s">
        <v>364</v>
      </c>
      <c r="O2894" t="s">
        <v>161</v>
      </c>
      <c r="P2894">
        <v>1.6014409370198251E-2</v>
      </c>
      <c r="Q2894" t="s">
        <v>158</v>
      </c>
      <c r="S2894" t="s">
        <v>507</v>
      </c>
      <c r="T2894" t="s">
        <v>161</v>
      </c>
      <c r="U2894">
        <v>1.1723035253435557E-2</v>
      </c>
      <c r="V2894" t="s">
        <v>158</v>
      </c>
    </row>
    <row r="2895" spans="9:22" x14ac:dyDescent="0.45">
      <c r="I2895" t="s">
        <v>232</v>
      </c>
      <c r="J2895" t="s">
        <v>162</v>
      </c>
      <c r="K2895">
        <v>0.14517473174086412</v>
      </c>
      <c r="L2895" t="s">
        <v>158</v>
      </c>
      <c r="N2895" t="s">
        <v>364</v>
      </c>
      <c r="O2895" t="s">
        <v>162</v>
      </c>
      <c r="P2895">
        <v>0.12166583218460708</v>
      </c>
      <c r="Q2895" t="s">
        <v>158</v>
      </c>
      <c r="S2895" t="s">
        <v>507</v>
      </c>
      <c r="T2895" t="s">
        <v>162</v>
      </c>
      <c r="U2895">
        <v>0.12100834048589848</v>
      </c>
      <c r="V2895" t="s">
        <v>158</v>
      </c>
    </row>
    <row r="2896" spans="9:22" x14ac:dyDescent="0.45">
      <c r="I2896" t="s">
        <v>232</v>
      </c>
      <c r="J2896" t="s">
        <v>619</v>
      </c>
      <c r="K2896">
        <v>1.6069207308020344E-2</v>
      </c>
      <c r="L2896" t="s">
        <v>158</v>
      </c>
      <c r="N2896" t="s">
        <v>364</v>
      </c>
      <c r="O2896" t="s">
        <v>619</v>
      </c>
      <c r="P2896">
        <v>1.764728615860503E-2</v>
      </c>
      <c r="Q2896" t="s">
        <v>158</v>
      </c>
      <c r="S2896" t="s">
        <v>507</v>
      </c>
      <c r="T2896" t="s">
        <v>619</v>
      </c>
      <c r="U2896">
        <v>1.5810772885640881E-2</v>
      </c>
      <c r="V2896" t="s">
        <v>158</v>
      </c>
    </row>
    <row r="2897" spans="9:22" x14ac:dyDescent="0.45">
      <c r="I2897" t="s">
        <v>232</v>
      </c>
      <c r="J2897" t="s">
        <v>620</v>
      </c>
      <c r="K2897">
        <v>9.7900601145772537E-3</v>
      </c>
      <c r="L2897" t="s">
        <v>158</v>
      </c>
      <c r="N2897" t="s">
        <v>364</v>
      </c>
      <c r="O2897" t="s">
        <v>620</v>
      </c>
      <c r="P2897">
        <v>1.7520499591128297E-2</v>
      </c>
      <c r="Q2897" t="s">
        <v>158</v>
      </c>
      <c r="S2897" t="s">
        <v>507</v>
      </c>
      <c r="T2897" t="s">
        <v>620</v>
      </c>
      <c r="U2897">
        <v>1.4136465935541362E-2</v>
      </c>
      <c r="V2897" t="s">
        <v>158</v>
      </c>
    </row>
    <row r="2898" spans="9:22" x14ac:dyDescent="0.45">
      <c r="I2898" t="s">
        <v>232</v>
      </c>
      <c r="J2898" t="s">
        <v>621</v>
      </c>
      <c r="K2898">
        <v>2.2807340326310935E-3</v>
      </c>
      <c r="L2898" t="s">
        <v>158</v>
      </c>
      <c r="N2898" t="s">
        <v>364</v>
      </c>
      <c r="O2898" t="s">
        <v>621</v>
      </c>
      <c r="P2898">
        <v>0.1013809826856132</v>
      </c>
      <c r="Q2898" t="s">
        <v>158</v>
      </c>
      <c r="S2898" t="s">
        <v>507</v>
      </c>
      <c r="T2898" t="s">
        <v>621</v>
      </c>
      <c r="U2898">
        <v>7.6190971809626001E-2</v>
      </c>
      <c r="V2898" t="s">
        <v>158</v>
      </c>
    </row>
    <row r="2899" spans="9:22" x14ac:dyDescent="0.45">
      <c r="I2899" t="s">
        <v>232</v>
      </c>
      <c r="J2899" t="s">
        <v>163</v>
      </c>
      <c r="K2899">
        <v>2.2911891811493519E-3</v>
      </c>
      <c r="L2899" t="s">
        <v>158</v>
      </c>
      <c r="N2899" t="s">
        <v>364</v>
      </c>
      <c r="O2899" t="s">
        <v>163</v>
      </c>
      <c r="P2899">
        <v>4.401817158468866E-2</v>
      </c>
      <c r="Q2899" t="s">
        <v>158</v>
      </c>
      <c r="S2899" t="s">
        <v>507</v>
      </c>
      <c r="T2899" t="s">
        <v>163</v>
      </c>
      <c r="U2899">
        <v>4.3063811228541651E-2</v>
      </c>
      <c r="V2899" t="s">
        <v>158</v>
      </c>
    </row>
    <row r="2900" spans="9:22" x14ac:dyDescent="0.45">
      <c r="I2900" t="s">
        <v>232</v>
      </c>
      <c r="J2900" t="s">
        <v>164</v>
      </c>
      <c r="K2900">
        <v>1.0360043911228807E-2</v>
      </c>
      <c r="L2900" t="s">
        <v>158</v>
      </c>
      <c r="N2900" t="s">
        <v>364</v>
      </c>
      <c r="O2900" t="s">
        <v>164</v>
      </c>
      <c r="P2900">
        <v>6.7740951114116732E-3</v>
      </c>
      <c r="Q2900" t="s">
        <v>158</v>
      </c>
      <c r="S2900" t="s">
        <v>507</v>
      </c>
      <c r="T2900" t="s">
        <v>164</v>
      </c>
      <c r="U2900">
        <v>7.5199308720001606E-3</v>
      </c>
      <c r="V2900" t="s">
        <v>158</v>
      </c>
    </row>
    <row r="2901" spans="9:22" x14ac:dyDescent="0.45">
      <c r="I2901" t="s">
        <v>232</v>
      </c>
      <c r="J2901" t="s">
        <v>165</v>
      </c>
      <c r="K2901">
        <v>1.8453678419429728E-2</v>
      </c>
      <c r="L2901" t="s">
        <v>158</v>
      </c>
      <c r="N2901" t="s">
        <v>364</v>
      </c>
      <c r="O2901" t="s">
        <v>165</v>
      </c>
      <c r="P2901">
        <v>6.4161403731485588E-3</v>
      </c>
      <c r="Q2901" t="s">
        <v>158</v>
      </c>
      <c r="S2901" t="s">
        <v>507</v>
      </c>
      <c r="T2901" t="s">
        <v>165</v>
      </c>
      <c r="U2901">
        <v>8.0536469034796342E-3</v>
      </c>
      <c r="V2901" t="s">
        <v>158</v>
      </c>
    </row>
    <row r="2902" spans="9:22" x14ac:dyDescent="0.45">
      <c r="I2902" t="s">
        <v>232</v>
      </c>
      <c r="J2902" t="s">
        <v>166</v>
      </c>
      <c r="K2902">
        <v>2.4321506925688678E-2</v>
      </c>
      <c r="L2902" t="s">
        <v>158</v>
      </c>
      <c r="N2902" t="s">
        <v>364</v>
      </c>
      <c r="O2902" t="s">
        <v>166</v>
      </c>
      <c r="P2902">
        <v>6.5202088914529206E-3</v>
      </c>
      <c r="Q2902" t="s">
        <v>158</v>
      </c>
      <c r="S2902" t="s">
        <v>507</v>
      </c>
      <c r="T2902" t="s">
        <v>166</v>
      </c>
      <c r="U2902">
        <v>9.1364653800034903E-3</v>
      </c>
      <c r="V2902" t="s">
        <v>158</v>
      </c>
    </row>
    <row r="2903" spans="9:22" x14ac:dyDescent="0.45">
      <c r="I2903" t="s">
        <v>232</v>
      </c>
      <c r="J2903" t="s">
        <v>167</v>
      </c>
      <c r="K2903">
        <v>0.21777946404352605</v>
      </c>
      <c r="L2903" t="s">
        <v>158</v>
      </c>
      <c r="N2903" t="s">
        <v>364</v>
      </c>
      <c r="O2903" t="s">
        <v>167</v>
      </c>
      <c r="P2903">
        <v>8.0668316408717244E-2</v>
      </c>
      <c r="Q2903" t="s">
        <v>158</v>
      </c>
      <c r="S2903" t="s">
        <v>507</v>
      </c>
      <c r="T2903" t="s">
        <v>167</v>
      </c>
      <c r="U2903">
        <v>6.2958051135327889E-2</v>
      </c>
      <c r="V2903" t="s">
        <v>158</v>
      </c>
    </row>
    <row r="2904" spans="9:22" x14ac:dyDescent="0.45">
      <c r="I2904" t="s">
        <v>232</v>
      </c>
      <c r="J2904" t="s">
        <v>623</v>
      </c>
      <c r="K2904">
        <v>2.562939119211146E-2</v>
      </c>
      <c r="L2904" t="s">
        <v>158</v>
      </c>
      <c r="N2904" t="s">
        <v>364</v>
      </c>
      <c r="O2904" t="s">
        <v>623</v>
      </c>
      <c r="P2904">
        <v>1.5675454073608455E-2</v>
      </c>
      <c r="Q2904" t="s">
        <v>158</v>
      </c>
      <c r="S2904" t="s">
        <v>507</v>
      </c>
      <c r="T2904" t="s">
        <v>623</v>
      </c>
      <c r="U2904">
        <v>7.9122626728042461E-3</v>
      </c>
      <c r="V2904" t="s">
        <v>158</v>
      </c>
    </row>
    <row r="2905" spans="9:22" x14ac:dyDescent="0.45">
      <c r="I2905" t="s">
        <v>232</v>
      </c>
      <c r="J2905" t="s">
        <v>624</v>
      </c>
      <c r="K2905">
        <v>2.0318220970955533E-2</v>
      </c>
      <c r="L2905" t="s">
        <v>158</v>
      </c>
      <c r="N2905" t="s">
        <v>364</v>
      </c>
      <c r="O2905" t="s">
        <v>624</v>
      </c>
      <c r="P2905">
        <v>1.4757872526925711E-2</v>
      </c>
      <c r="Q2905" t="s">
        <v>158</v>
      </c>
      <c r="S2905" t="s">
        <v>507</v>
      </c>
      <c r="T2905" t="s">
        <v>624</v>
      </c>
      <c r="U2905">
        <v>7.1754642829755617E-3</v>
      </c>
      <c r="V2905" t="s">
        <v>158</v>
      </c>
    </row>
    <row r="2906" spans="9:22" x14ac:dyDescent="0.45">
      <c r="I2906" t="s">
        <v>232</v>
      </c>
      <c r="J2906" t="s">
        <v>625</v>
      </c>
      <c r="K2906">
        <v>1.5990660158727285E-2</v>
      </c>
      <c r="L2906" t="s">
        <v>158</v>
      </c>
      <c r="N2906" t="s">
        <v>364</v>
      </c>
      <c r="O2906" t="s">
        <v>625</v>
      </c>
      <c r="P2906">
        <v>6.3359145436067188E-2</v>
      </c>
      <c r="Q2906" t="s">
        <v>158</v>
      </c>
      <c r="S2906" t="s">
        <v>507</v>
      </c>
      <c r="T2906" t="s">
        <v>625</v>
      </c>
      <c r="U2906">
        <v>3.6010122396730487E-2</v>
      </c>
      <c r="V2906" t="s">
        <v>158</v>
      </c>
    </row>
    <row r="2907" spans="9:22" x14ac:dyDescent="0.45">
      <c r="I2907" t="s">
        <v>232</v>
      </c>
      <c r="J2907" t="s">
        <v>168</v>
      </c>
      <c r="K2907">
        <v>4.8080159737873842E-5</v>
      </c>
      <c r="L2907" t="s">
        <v>158</v>
      </c>
      <c r="N2907" t="s">
        <v>364</v>
      </c>
      <c r="O2907" t="s">
        <v>168</v>
      </c>
      <c r="P2907">
        <v>1.4769129616967533E-2</v>
      </c>
      <c r="Q2907" t="s">
        <v>158</v>
      </c>
      <c r="S2907" t="s">
        <v>507</v>
      </c>
      <c r="T2907" t="s">
        <v>168</v>
      </c>
      <c r="U2907">
        <v>4.5085233364838335E-2</v>
      </c>
      <c r="V2907" t="s">
        <v>158</v>
      </c>
    </row>
    <row r="2908" spans="9:22" x14ac:dyDescent="0.45">
      <c r="I2908" t="s">
        <v>232</v>
      </c>
      <c r="J2908" t="s">
        <v>169</v>
      </c>
      <c r="K2908">
        <v>7.4656765153090169E-3</v>
      </c>
      <c r="L2908" t="s">
        <v>158</v>
      </c>
      <c r="N2908" t="s">
        <v>364</v>
      </c>
      <c r="O2908" t="s">
        <v>169</v>
      </c>
      <c r="P2908">
        <v>1.6897433777056439E-3</v>
      </c>
      <c r="Q2908" t="s">
        <v>158</v>
      </c>
      <c r="S2908" t="s">
        <v>507</v>
      </c>
      <c r="T2908" t="s">
        <v>169</v>
      </c>
      <c r="U2908">
        <v>7.5554820411730603E-3</v>
      </c>
      <c r="V2908" t="s">
        <v>158</v>
      </c>
    </row>
    <row r="2909" spans="9:22" x14ac:dyDescent="0.45">
      <c r="I2909" t="s">
        <v>232</v>
      </c>
      <c r="J2909" t="s">
        <v>170</v>
      </c>
      <c r="K2909">
        <v>1.3098868219042548E-2</v>
      </c>
      <c r="L2909" t="s">
        <v>158</v>
      </c>
      <c r="N2909" t="s">
        <v>364</v>
      </c>
      <c r="O2909" t="s">
        <v>170</v>
      </c>
      <c r="P2909">
        <v>1.319026992682893E-3</v>
      </c>
      <c r="Q2909" t="s">
        <v>158</v>
      </c>
      <c r="S2909" t="s">
        <v>507</v>
      </c>
      <c r="T2909" t="s">
        <v>170</v>
      </c>
      <c r="U2909">
        <v>7.8081677469799531E-3</v>
      </c>
      <c r="V2909" t="s">
        <v>158</v>
      </c>
    </row>
    <row r="2910" spans="9:22" x14ac:dyDescent="0.45">
      <c r="I2910" t="s">
        <v>232</v>
      </c>
      <c r="J2910" t="s">
        <v>171</v>
      </c>
      <c r="K2910">
        <v>1.7001667973416883E-2</v>
      </c>
      <c r="L2910" t="s">
        <v>158</v>
      </c>
      <c r="N2910" t="s">
        <v>364</v>
      </c>
      <c r="O2910" t="s">
        <v>171</v>
      </c>
      <c r="P2910">
        <v>1.2185237196804556E-3</v>
      </c>
      <c r="Q2910" t="s">
        <v>158</v>
      </c>
      <c r="S2910" t="s">
        <v>507</v>
      </c>
      <c r="T2910" t="s">
        <v>171</v>
      </c>
      <c r="U2910">
        <v>9.3839089789469442E-3</v>
      </c>
      <c r="V2910" t="s">
        <v>158</v>
      </c>
    </row>
    <row r="2911" spans="9:22" x14ac:dyDescent="0.45">
      <c r="I2911" t="s">
        <v>232</v>
      </c>
      <c r="J2911" t="s">
        <v>172</v>
      </c>
      <c r="K2911">
        <v>0.14852818336213264</v>
      </c>
      <c r="L2911" t="s">
        <v>158</v>
      </c>
      <c r="N2911" t="s">
        <v>364</v>
      </c>
      <c r="O2911" t="s">
        <v>172</v>
      </c>
      <c r="P2911">
        <v>4.6248128774498694E-2</v>
      </c>
      <c r="Q2911" t="s">
        <v>158</v>
      </c>
      <c r="S2911" t="s">
        <v>507</v>
      </c>
      <c r="T2911" t="s">
        <v>172</v>
      </c>
      <c r="U2911">
        <v>5.7794169861709523E-2</v>
      </c>
      <c r="V2911" t="s">
        <v>158</v>
      </c>
    </row>
    <row r="2912" spans="9:22" x14ac:dyDescent="0.45">
      <c r="I2912" t="s">
        <v>232</v>
      </c>
      <c r="J2912" t="s">
        <v>627</v>
      </c>
      <c r="K2912">
        <v>1.8432881664098375E-2</v>
      </c>
      <c r="L2912" t="s">
        <v>158</v>
      </c>
      <c r="N2912" t="s">
        <v>364</v>
      </c>
      <c r="O2912" t="s">
        <v>627</v>
      </c>
      <c r="P2912">
        <v>1.2824451844967241E-2</v>
      </c>
      <c r="Q2912" t="s">
        <v>158</v>
      </c>
      <c r="S2912" t="s">
        <v>507</v>
      </c>
      <c r="T2912" t="s">
        <v>627</v>
      </c>
      <c r="U2912">
        <v>7.8602196613122826E-3</v>
      </c>
      <c r="V2912" t="s">
        <v>158</v>
      </c>
    </row>
    <row r="2913" spans="9:22" x14ac:dyDescent="0.45">
      <c r="I2913" t="s">
        <v>232</v>
      </c>
      <c r="J2913" t="s">
        <v>628</v>
      </c>
      <c r="K2913">
        <v>1.5140612514077289E-2</v>
      </c>
      <c r="L2913" t="s">
        <v>158</v>
      </c>
      <c r="N2913" t="s">
        <v>364</v>
      </c>
      <c r="O2913" t="s">
        <v>628</v>
      </c>
      <c r="P2913">
        <v>1.1055253727160338E-2</v>
      </c>
      <c r="Q2913" t="s">
        <v>158</v>
      </c>
      <c r="S2913" t="s">
        <v>507</v>
      </c>
      <c r="T2913" t="s">
        <v>628</v>
      </c>
      <c r="U2913">
        <v>7.6962941027747672E-3</v>
      </c>
      <c r="V2913" t="s">
        <v>158</v>
      </c>
    </row>
    <row r="2914" spans="9:22" x14ac:dyDescent="0.45">
      <c r="I2914" t="s">
        <v>232</v>
      </c>
      <c r="J2914" t="s">
        <v>629</v>
      </c>
      <c r="K2914">
        <v>1.3553020636408456E-2</v>
      </c>
      <c r="L2914" t="s">
        <v>158</v>
      </c>
      <c r="N2914" t="s">
        <v>364</v>
      </c>
      <c r="O2914" t="s">
        <v>629</v>
      </c>
      <c r="P2914">
        <v>2.8817614753103772E-2</v>
      </c>
      <c r="Q2914" t="s">
        <v>158</v>
      </c>
      <c r="S2914" t="s">
        <v>507</v>
      </c>
      <c r="T2914" t="s">
        <v>629</v>
      </c>
      <c r="U2914">
        <v>4.1476352513569639E-2</v>
      </c>
      <c r="V2914" t="s">
        <v>158</v>
      </c>
    </row>
    <row r="2915" spans="9:22" x14ac:dyDescent="0.45">
      <c r="I2915" t="s">
        <v>232</v>
      </c>
      <c r="J2915" t="s">
        <v>631</v>
      </c>
      <c r="K2915">
        <v>0</v>
      </c>
      <c r="L2915" t="s">
        <v>158</v>
      </c>
      <c r="N2915" t="s">
        <v>364</v>
      </c>
      <c r="O2915" t="s">
        <v>631</v>
      </c>
      <c r="P2915">
        <v>1.932915573591457E-2</v>
      </c>
      <c r="Q2915" t="s">
        <v>158</v>
      </c>
      <c r="S2915" t="s">
        <v>507</v>
      </c>
      <c r="T2915" t="s">
        <v>631</v>
      </c>
      <c r="U2915">
        <v>3.0938111028130943E-2</v>
      </c>
      <c r="V2915" t="s">
        <v>158</v>
      </c>
    </row>
    <row r="2916" spans="9:22" x14ac:dyDescent="0.45">
      <c r="I2916" t="s">
        <v>232</v>
      </c>
      <c r="J2916" t="s">
        <v>632</v>
      </c>
      <c r="K2916">
        <v>1.2511847167448746E-3</v>
      </c>
      <c r="L2916" t="s">
        <v>158</v>
      </c>
      <c r="N2916" t="s">
        <v>364</v>
      </c>
      <c r="O2916" t="s">
        <v>632</v>
      </c>
      <c r="P2916">
        <v>2.9699731164253024E-3</v>
      </c>
      <c r="Q2916" t="s">
        <v>158</v>
      </c>
      <c r="S2916" t="s">
        <v>507</v>
      </c>
      <c r="T2916" t="s">
        <v>632</v>
      </c>
      <c r="U2916">
        <v>5.4350738644860473E-3</v>
      </c>
      <c r="V2916" t="s">
        <v>158</v>
      </c>
    </row>
    <row r="2917" spans="9:22" x14ac:dyDescent="0.45">
      <c r="I2917" t="s">
        <v>232</v>
      </c>
      <c r="J2917" t="s">
        <v>633</v>
      </c>
      <c r="K2917">
        <v>7.2073282087114646E-3</v>
      </c>
      <c r="L2917" t="s">
        <v>158</v>
      </c>
      <c r="N2917" t="s">
        <v>364</v>
      </c>
      <c r="O2917" t="s">
        <v>633</v>
      </c>
      <c r="P2917">
        <v>2.8408835840789486E-3</v>
      </c>
      <c r="Q2917" t="s">
        <v>158</v>
      </c>
      <c r="S2917" t="s">
        <v>507</v>
      </c>
      <c r="T2917" t="s">
        <v>633</v>
      </c>
      <c r="U2917">
        <v>5.7116451264154853E-3</v>
      </c>
      <c r="V2917" t="s">
        <v>158</v>
      </c>
    </row>
    <row r="2918" spans="9:22" x14ac:dyDescent="0.45">
      <c r="I2918" t="s">
        <v>232</v>
      </c>
      <c r="J2918" t="s">
        <v>634</v>
      </c>
      <c r="K2918">
        <v>1.2102649416805476E-2</v>
      </c>
      <c r="L2918" t="s">
        <v>158</v>
      </c>
      <c r="N2918" t="s">
        <v>364</v>
      </c>
      <c r="O2918" t="s">
        <v>634</v>
      </c>
      <c r="P2918">
        <v>2.96974681054505E-3</v>
      </c>
      <c r="Q2918" t="s">
        <v>158</v>
      </c>
      <c r="S2918" t="s">
        <v>507</v>
      </c>
      <c r="T2918" t="s">
        <v>634</v>
      </c>
      <c r="U2918">
        <v>6.3060661116977543E-3</v>
      </c>
      <c r="V2918" t="s">
        <v>158</v>
      </c>
    </row>
    <row r="2919" spans="9:22" x14ac:dyDescent="0.45">
      <c r="I2919" t="s">
        <v>232</v>
      </c>
      <c r="J2919" t="s">
        <v>635</v>
      </c>
      <c r="K2919">
        <v>0.1131954736787458</v>
      </c>
      <c r="L2919" t="s">
        <v>158</v>
      </c>
      <c r="N2919" t="s">
        <v>364</v>
      </c>
      <c r="O2919" t="s">
        <v>635</v>
      </c>
      <c r="P2919">
        <v>3.5684419081609561E-2</v>
      </c>
      <c r="Q2919" t="s">
        <v>158</v>
      </c>
      <c r="S2919" t="s">
        <v>507</v>
      </c>
      <c r="T2919" t="s">
        <v>635</v>
      </c>
      <c r="U2919">
        <v>4.4542803267295102E-2</v>
      </c>
      <c r="V2919" t="s">
        <v>158</v>
      </c>
    </row>
    <row r="2920" spans="9:22" x14ac:dyDescent="0.45">
      <c r="I2920" t="s">
        <v>232</v>
      </c>
      <c r="J2920" t="s">
        <v>636</v>
      </c>
      <c r="K2920">
        <v>1.2230558924106188E-2</v>
      </c>
      <c r="L2920" t="s">
        <v>158</v>
      </c>
      <c r="N2920" t="s">
        <v>364</v>
      </c>
      <c r="O2920" t="s">
        <v>636</v>
      </c>
      <c r="P2920">
        <v>6.755659634742681E-3</v>
      </c>
      <c r="Q2920" t="s">
        <v>158</v>
      </c>
      <c r="S2920" t="s">
        <v>507</v>
      </c>
      <c r="T2920" t="s">
        <v>636</v>
      </c>
      <c r="U2920">
        <v>5.5280954131760726E-3</v>
      </c>
      <c r="V2920" t="s">
        <v>158</v>
      </c>
    </row>
    <row r="2921" spans="9:22" x14ac:dyDescent="0.45">
      <c r="I2921" t="s">
        <v>232</v>
      </c>
      <c r="J2921" t="s">
        <v>637</v>
      </c>
      <c r="K2921">
        <v>7.625857755769903E-3</v>
      </c>
      <c r="L2921" t="s">
        <v>158</v>
      </c>
      <c r="N2921" t="s">
        <v>364</v>
      </c>
      <c r="O2921" t="s">
        <v>637</v>
      </c>
      <c r="P2921">
        <v>6.1806833552314989E-3</v>
      </c>
      <c r="Q2921" t="s">
        <v>158</v>
      </c>
      <c r="S2921" t="s">
        <v>507</v>
      </c>
      <c r="T2921" t="s">
        <v>637</v>
      </c>
      <c r="U2921">
        <v>4.8642438407912412E-3</v>
      </c>
      <c r="V2921" t="s">
        <v>158</v>
      </c>
    </row>
    <row r="2922" spans="9:22" x14ac:dyDescent="0.45">
      <c r="I2922" t="s">
        <v>232</v>
      </c>
      <c r="J2922" t="s">
        <v>638</v>
      </c>
      <c r="K2922">
        <v>1.6591190977866697E-3</v>
      </c>
      <c r="L2922" t="s">
        <v>158</v>
      </c>
      <c r="N2922" t="s">
        <v>364</v>
      </c>
      <c r="O2922" t="s">
        <v>638</v>
      </c>
      <c r="P2922">
        <v>2.4459060528730099E-2</v>
      </c>
      <c r="Q2922" t="s">
        <v>158</v>
      </c>
      <c r="S2922" t="s">
        <v>507</v>
      </c>
      <c r="T2922" t="s">
        <v>638</v>
      </c>
      <c r="U2922">
        <v>2.6330630574897974E-2</v>
      </c>
      <c r="V2922" t="s">
        <v>158</v>
      </c>
    </row>
    <row r="2923" spans="9:22" x14ac:dyDescent="0.45">
      <c r="I2923" t="s">
        <v>232</v>
      </c>
      <c r="J2923" t="s">
        <v>645</v>
      </c>
      <c r="K2923">
        <v>0</v>
      </c>
      <c r="L2923" t="s">
        <v>158</v>
      </c>
      <c r="N2923" t="s">
        <v>364</v>
      </c>
      <c r="O2923" t="s">
        <v>645</v>
      </c>
      <c r="P2923">
        <v>2.030949817397049E-2</v>
      </c>
      <c r="Q2923" t="s">
        <v>158</v>
      </c>
      <c r="S2923" t="s">
        <v>507</v>
      </c>
      <c r="T2923" t="s">
        <v>645</v>
      </c>
      <c r="U2923">
        <v>1.391475080997035E-2</v>
      </c>
      <c r="V2923" t="s">
        <v>158</v>
      </c>
    </row>
    <row r="2924" spans="9:22" x14ac:dyDescent="0.45">
      <c r="I2924" t="s">
        <v>232</v>
      </c>
      <c r="J2924" t="s">
        <v>646</v>
      </c>
      <c r="K2924">
        <v>0</v>
      </c>
      <c r="L2924" t="s">
        <v>158</v>
      </c>
      <c r="N2924" t="s">
        <v>364</v>
      </c>
      <c r="O2924" t="s">
        <v>646</v>
      </c>
      <c r="P2924">
        <v>2.9007404116687899E-3</v>
      </c>
      <c r="Q2924" t="s">
        <v>158</v>
      </c>
      <c r="S2924" t="s">
        <v>507</v>
      </c>
      <c r="T2924" t="s">
        <v>646</v>
      </c>
      <c r="U2924">
        <v>2.4007167386743103E-3</v>
      </c>
      <c r="V2924" t="s">
        <v>158</v>
      </c>
    </row>
    <row r="2925" spans="9:22" x14ac:dyDescent="0.45">
      <c r="I2925" t="s">
        <v>232</v>
      </c>
      <c r="J2925" t="s">
        <v>647</v>
      </c>
      <c r="K2925">
        <v>8.3088720800140342E-4</v>
      </c>
      <c r="L2925" t="s">
        <v>158</v>
      </c>
      <c r="N2925" t="s">
        <v>364</v>
      </c>
      <c r="O2925" t="s">
        <v>647</v>
      </c>
      <c r="P2925">
        <v>2.9223332901001978E-3</v>
      </c>
      <c r="Q2925" t="s">
        <v>158</v>
      </c>
      <c r="S2925" t="s">
        <v>507</v>
      </c>
      <c r="T2925" t="s">
        <v>647</v>
      </c>
      <c r="U2925">
        <v>2.4584869615124237E-3</v>
      </c>
      <c r="V2925" t="s">
        <v>158</v>
      </c>
    </row>
    <row r="2926" spans="9:22" x14ac:dyDescent="0.45">
      <c r="I2926" t="s">
        <v>232</v>
      </c>
      <c r="J2926" t="s">
        <v>648</v>
      </c>
      <c r="K2926">
        <v>2.8811714886721718E-3</v>
      </c>
      <c r="L2926" t="s">
        <v>158</v>
      </c>
      <c r="N2926" t="s">
        <v>364</v>
      </c>
      <c r="O2926" t="s">
        <v>648</v>
      </c>
      <c r="P2926">
        <v>2.9009590930614121E-3</v>
      </c>
      <c r="Q2926" t="s">
        <v>158</v>
      </c>
      <c r="S2926" t="s">
        <v>507</v>
      </c>
      <c r="T2926" t="s">
        <v>648</v>
      </c>
      <c r="U2926">
        <v>2.4114215305895003E-3</v>
      </c>
      <c r="V2926" t="s">
        <v>158</v>
      </c>
    </row>
    <row r="2927" spans="9:22" x14ac:dyDescent="0.45">
      <c r="I2927" t="s">
        <v>232</v>
      </c>
      <c r="J2927" t="s">
        <v>649</v>
      </c>
      <c r="K2927">
        <v>3.5203656349812602E-2</v>
      </c>
      <c r="L2927" t="s">
        <v>158</v>
      </c>
      <c r="N2927" t="s">
        <v>364</v>
      </c>
      <c r="O2927" t="s">
        <v>649</v>
      </c>
      <c r="P2927">
        <v>2.539319878575946E-2</v>
      </c>
      <c r="Q2927" t="s">
        <v>158</v>
      </c>
      <c r="S2927" t="s">
        <v>507</v>
      </c>
      <c r="T2927" t="s">
        <v>649</v>
      </c>
      <c r="U2927">
        <v>2.1078947402723817E-2</v>
      </c>
      <c r="V2927" t="s">
        <v>158</v>
      </c>
    </row>
    <row r="2928" spans="9:22" x14ac:dyDescent="0.45">
      <c r="I2928" t="s">
        <v>232</v>
      </c>
      <c r="J2928" t="s">
        <v>650</v>
      </c>
      <c r="K2928">
        <v>2.3425077404628982E-3</v>
      </c>
      <c r="L2928" t="s">
        <v>158</v>
      </c>
      <c r="N2928" t="s">
        <v>364</v>
      </c>
      <c r="O2928" t="s">
        <v>650</v>
      </c>
      <c r="P2928">
        <v>3.4524075593096609E-3</v>
      </c>
      <c r="Q2928" t="s">
        <v>158</v>
      </c>
      <c r="S2928" t="s">
        <v>507</v>
      </c>
      <c r="T2928" t="s">
        <v>650</v>
      </c>
      <c r="U2928">
        <v>2.4839912813964895E-3</v>
      </c>
      <c r="V2928" t="s">
        <v>158</v>
      </c>
    </row>
    <row r="2929" spans="9:22" x14ac:dyDescent="0.45">
      <c r="I2929" t="s">
        <v>232</v>
      </c>
      <c r="J2929" t="s">
        <v>651</v>
      </c>
      <c r="K2929">
        <v>8.2753729710738773E-5</v>
      </c>
      <c r="L2929" t="s">
        <v>158</v>
      </c>
      <c r="N2929" t="s">
        <v>364</v>
      </c>
      <c r="O2929" t="s">
        <v>651</v>
      </c>
      <c r="P2929">
        <v>3.2258346617676696E-3</v>
      </c>
      <c r="Q2929" t="s">
        <v>158</v>
      </c>
      <c r="S2929" t="s">
        <v>507</v>
      </c>
      <c r="T2929" t="s">
        <v>651</v>
      </c>
      <c r="U2929">
        <v>2.3000900269383468E-3</v>
      </c>
      <c r="V2929" t="s">
        <v>158</v>
      </c>
    </row>
    <row r="2930" spans="9:22" x14ac:dyDescent="0.45">
      <c r="I2930" t="s">
        <v>232</v>
      </c>
      <c r="J2930" t="s">
        <v>652</v>
      </c>
      <c r="K2930">
        <v>0</v>
      </c>
      <c r="L2930" t="s">
        <v>158</v>
      </c>
      <c r="N2930" t="s">
        <v>364</v>
      </c>
      <c r="O2930" t="s">
        <v>652</v>
      </c>
      <c r="P2930">
        <v>1.9562327699024856E-2</v>
      </c>
      <c r="Q2930" t="s">
        <v>158</v>
      </c>
      <c r="S2930" t="s">
        <v>507</v>
      </c>
      <c r="T2930" t="s">
        <v>652</v>
      </c>
      <c r="U2930">
        <v>1.3880440054221128E-2</v>
      </c>
      <c r="V2930" t="s">
        <v>158</v>
      </c>
    </row>
    <row r="2931" spans="9:22" x14ac:dyDescent="0.45">
      <c r="I2931" t="s">
        <v>232</v>
      </c>
      <c r="J2931" t="s">
        <v>653</v>
      </c>
      <c r="K2931">
        <v>0</v>
      </c>
      <c r="L2931" t="s">
        <v>158</v>
      </c>
      <c r="N2931" t="s">
        <v>364</v>
      </c>
      <c r="O2931" t="s">
        <v>653</v>
      </c>
      <c r="P2931">
        <v>1.3883110790720871E-2</v>
      </c>
      <c r="Q2931" t="s">
        <v>158</v>
      </c>
      <c r="S2931" t="s">
        <v>507</v>
      </c>
      <c r="T2931" t="s">
        <v>653</v>
      </c>
      <c r="U2931">
        <v>2.8757203945532016E-2</v>
      </c>
      <c r="V2931" t="s">
        <v>158</v>
      </c>
    </row>
    <row r="2932" spans="9:22" x14ac:dyDescent="0.45">
      <c r="I2932" t="s">
        <v>232</v>
      </c>
      <c r="J2932" t="s">
        <v>654</v>
      </c>
      <c r="K2932">
        <v>0</v>
      </c>
      <c r="L2932" t="s">
        <v>158</v>
      </c>
      <c r="N2932" t="s">
        <v>364</v>
      </c>
      <c r="O2932" t="s">
        <v>654</v>
      </c>
      <c r="P2932">
        <v>1.9454435363215655E-3</v>
      </c>
      <c r="Q2932" t="s">
        <v>158</v>
      </c>
      <c r="S2932" t="s">
        <v>507</v>
      </c>
      <c r="T2932" t="s">
        <v>654</v>
      </c>
      <c r="U2932">
        <v>5.0232538169190794E-3</v>
      </c>
      <c r="V2932" t="s">
        <v>158</v>
      </c>
    </row>
    <row r="2933" spans="9:22" x14ac:dyDescent="0.45">
      <c r="I2933" t="s">
        <v>232</v>
      </c>
      <c r="J2933" t="s">
        <v>655</v>
      </c>
      <c r="K2933">
        <v>0</v>
      </c>
      <c r="L2933" t="s">
        <v>158</v>
      </c>
      <c r="N2933" t="s">
        <v>364</v>
      </c>
      <c r="O2933" t="s">
        <v>655</v>
      </c>
      <c r="P2933">
        <v>2.0018234659012688E-3</v>
      </c>
      <c r="Q2933" t="s">
        <v>158</v>
      </c>
      <c r="S2933" t="s">
        <v>507</v>
      </c>
      <c r="T2933" t="s">
        <v>655</v>
      </c>
      <c r="U2933">
        <v>4.9506957907338696E-3</v>
      </c>
      <c r="V2933" t="s">
        <v>158</v>
      </c>
    </row>
    <row r="2934" spans="9:22" x14ac:dyDescent="0.45">
      <c r="I2934" t="s">
        <v>232</v>
      </c>
      <c r="J2934" t="s">
        <v>656</v>
      </c>
      <c r="K2934">
        <v>2.8341602041625463E-3</v>
      </c>
      <c r="L2934" t="s">
        <v>158</v>
      </c>
      <c r="N2934" t="s">
        <v>364</v>
      </c>
      <c r="O2934" t="s">
        <v>656</v>
      </c>
      <c r="P2934">
        <v>2.0427991396268154E-3</v>
      </c>
      <c r="Q2934" t="s">
        <v>158</v>
      </c>
      <c r="S2934" t="s">
        <v>507</v>
      </c>
      <c r="T2934" t="s">
        <v>656</v>
      </c>
      <c r="U2934">
        <v>4.920569333090259E-3</v>
      </c>
      <c r="V2934" t="s">
        <v>158</v>
      </c>
    </row>
    <row r="2935" spans="9:22" x14ac:dyDescent="0.45">
      <c r="I2935" t="s">
        <v>232</v>
      </c>
      <c r="J2935" t="s">
        <v>657</v>
      </c>
      <c r="K2935">
        <v>3.9999627945539892E-2</v>
      </c>
      <c r="L2935" t="s">
        <v>158</v>
      </c>
      <c r="N2935" t="s">
        <v>364</v>
      </c>
      <c r="O2935" t="s">
        <v>657</v>
      </c>
      <c r="P2935">
        <v>1.5549879881174105E-2</v>
      </c>
      <c r="Q2935" t="s">
        <v>158</v>
      </c>
      <c r="S2935" t="s">
        <v>507</v>
      </c>
      <c r="T2935" t="s">
        <v>657</v>
      </c>
      <c r="U2935">
        <v>3.5754548447939759E-2</v>
      </c>
      <c r="V2935" t="s">
        <v>158</v>
      </c>
    </row>
    <row r="2936" spans="9:22" x14ac:dyDescent="0.45">
      <c r="I2936" t="s">
        <v>232</v>
      </c>
      <c r="J2936" t="s">
        <v>658</v>
      </c>
      <c r="K2936">
        <v>3.2315685181859358E-3</v>
      </c>
      <c r="L2936" t="s">
        <v>158</v>
      </c>
      <c r="N2936" t="s">
        <v>364</v>
      </c>
      <c r="O2936" t="s">
        <v>658</v>
      </c>
      <c r="P2936">
        <v>2.5315487308817694E-3</v>
      </c>
      <c r="Q2936" t="s">
        <v>158</v>
      </c>
      <c r="S2936" t="s">
        <v>507</v>
      </c>
      <c r="T2936" t="s">
        <v>658</v>
      </c>
      <c r="U2936">
        <v>4.548032103299111E-3</v>
      </c>
      <c r="V2936" t="s">
        <v>158</v>
      </c>
    </row>
    <row r="2937" spans="9:22" x14ac:dyDescent="0.45">
      <c r="I2937" t="s">
        <v>232</v>
      </c>
      <c r="J2937" t="s">
        <v>659</v>
      </c>
      <c r="K2937">
        <v>0</v>
      </c>
      <c r="L2937" t="s">
        <v>158</v>
      </c>
      <c r="N2937" t="s">
        <v>364</v>
      </c>
      <c r="O2937" t="s">
        <v>659</v>
      </c>
      <c r="P2937">
        <v>2.7129644120391714E-3</v>
      </c>
      <c r="Q2937" t="s">
        <v>158</v>
      </c>
      <c r="S2937" t="s">
        <v>507</v>
      </c>
      <c r="T2937" t="s">
        <v>659</v>
      </c>
      <c r="U2937">
        <v>4.6801956024463114E-3</v>
      </c>
      <c r="V2937" t="s">
        <v>158</v>
      </c>
    </row>
    <row r="2938" spans="9:22" x14ac:dyDescent="0.45">
      <c r="I2938" t="s">
        <v>232</v>
      </c>
      <c r="J2938" t="s">
        <v>660</v>
      </c>
      <c r="K2938">
        <v>0</v>
      </c>
      <c r="L2938" t="s">
        <v>158</v>
      </c>
      <c r="N2938" t="s">
        <v>364</v>
      </c>
      <c r="O2938" t="s">
        <v>660</v>
      </c>
      <c r="P2938">
        <v>1.3250255562515969E-2</v>
      </c>
      <c r="Q2938" t="s">
        <v>158</v>
      </c>
      <c r="S2938" t="s">
        <v>507</v>
      </c>
      <c r="T2938" t="s">
        <v>660</v>
      </c>
      <c r="U2938">
        <v>2.7301519489221181E-2</v>
      </c>
      <c r="V2938" t="s">
        <v>158</v>
      </c>
    </row>
    <row r="2939" spans="9:22" x14ac:dyDescent="0.45">
      <c r="I2939" t="s">
        <v>233</v>
      </c>
      <c r="J2939" t="s">
        <v>157</v>
      </c>
      <c r="K2939">
        <v>0</v>
      </c>
      <c r="L2939" t="s">
        <v>158</v>
      </c>
      <c r="N2939" t="s">
        <v>365</v>
      </c>
      <c r="O2939" t="s">
        <v>157</v>
      </c>
      <c r="P2939">
        <v>9.3565061083861881E-2</v>
      </c>
      <c r="Q2939" t="s">
        <v>158</v>
      </c>
      <c r="S2939" t="s">
        <v>508</v>
      </c>
      <c r="T2939" t="s">
        <v>157</v>
      </c>
      <c r="U2939">
        <v>5.5663072428600253E-2</v>
      </c>
      <c r="V2939" t="s">
        <v>158</v>
      </c>
    </row>
    <row r="2940" spans="9:22" x14ac:dyDescent="0.45">
      <c r="I2940" t="s">
        <v>233</v>
      </c>
      <c r="J2940" t="s">
        <v>159</v>
      </c>
      <c r="K2940">
        <v>1.7283033342511701E-4</v>
      </c>
      <c r="L2940" t="s">
        <v>158</v>
      </c>
      <c r="N2940" t="s">
        <v>365</v>
      </c>
      <c r="O2940" t="s">
        <v>159</v>
      </c>
      <c r="P2940">
        <v>1.4983436871255808E-2</v>
      </c>
      <c r="Q2940" t="s">
        <v>158</v>
      </c>
      <c r="S2940" t="s">
        <v>508</v>
      </c>
      <c r="T2940" t="s">
        <v>159</v>
      </c>
      <c r="U2940">
        <v>9.2087514817475197E-3</v>
      </c>
      <c r="V2940" t="s">
        <v>158</v>
      </c>
    </row>
    <row r="2941" spans="9:22" x14ac:dyDescent="0.45">
      <c r="I2941" t="s">
        <v>233</v>
      </c>
      <c r="J2941" t="s">
        <v>160</v>
      </c>
      <c r="K2941">
        <v>3.8940664923380643E-3</v>
      </c>
      <c r="L2941" t="s">
        <v>158</v>
      </c>
      <c r="N2941" t="s">
        <v>365</v>
      </c>
      <c r="O2941" t="s">
        <v>160</v>
      </c>
      <c r="P2941">
        <v>1.4707635391525408E-2</v>
      </c>
      <c r="Q2941" t="s">
        <v>158</v>
      </c>
      <c r="S2941" t="s">
        <v>508</v>
      </c>
      <c r="T2941" t="s">
        <v>160</v>
      </c>
      <c r="U2941">
        <v>9.0475524814558391E-3</v>
      </c>
      <c r="V2941" t="s">
        <v>158</v>
      </c>
    </row>
    <row r="2942" spans="9:22" x14ac:dyDescent="0.45">
      <c r="I2942" t="s">
        <v>233</v>
      </c>
      <c r="J2942" t="s">
        <v>161</v>
      </c>
      <c r="K2942">
        <v>1.0268275914493927E-2</v>
      </c>
      <c r="L2942" t="s">
        <v>158</v>
      </c>
      <c r="N2942" t="s">
        <v>365</v>
      </c>
      <c r="O2942" t="s">
        <v>161</v>
      </c>
      <c r="P2942">
        <v>1.432034236995468E-2</v>
      </c>
      <c r="Q2942" t="s">
        <v>158</v>
      </c>
      <c r="S2942" t="s">
        <v>508</v>
      </c>
      <c r="T2942" t="s">
        <v>161</v>
      </c>
      <c r="U2942">
        <v>8.8450684563043808E-3</v>
      </c>
      <c r="V2942" t="s">
        <v>158</v>
      </c>
    </row>
    <row r="2943" spans="9:22" x14ac:dyDescent="0.45">
      <c r="I2943" t="s">
        <v>233</v>
      </c>
      <c r="J2943" t="s">
        <v>162</v>
      </c>
      <c r="K2943">
        <v>0.14372243876157836</v>
      </c>
      <c r="L2943" t="s">
        <v>158</v>
      </c>
      <c r="N2943" t="s">
        <v>365</v>
      </c>
      <c r="O2943" t="s">
        <v>162</v>
      </c>
      <c r="P2943">
        <v>0.11942559171447997</v>
      </c>
      <c r="Q2943" t="s">
        <v>158</v>
      </c>
      <c r="S2943" t="s">
        <v>508</v>
      </c>
      <c r="T2943" t="s">
        <v>162</v>
      </c>
      <c r="U2943">
        <v>7.2130591069005531E-2</v>
      </c>
      <c r="V2943" t="s">
        <v>158</v>
      </c>
    </row>
    <row r="2944" spans="9:22" x14ac:dyDescent="0.45">
      <c r="I2944" t="s">
        <v>233</v>
      </c>
      <c r="J2944" t="s">
        <v>619</v>
      </c>
      <c r="K2944">
        <v>1.4698863146742701E-2</v>
      </c>
      <c r="L2944" t="s">
        <v>158</v>
      </c>
      <c r="N2944" t="s">
        <v>365</v>
      </c>
      <c r="O2944" t="s">
        <v>619</v>
      </c>
      <c r="P2944">
        <v>1.8830183827157936E-2</v>
      </c>
      <c r="Q2944" t="s">
        <v>158</v>
      </c>
      <c r="S2944" t="s">
        <v>508</v>
      </c>
      <c r="T2944" t="s">
        <v>619</v>
      </c>
      <c r="U2944">
        <v>1.0852447805855748E-2</v>
      </c>
      <c r="V2944" t="s">
        <v>158</v>
      </c>
    </row>
    <row r="2945" spans="9:22" x14ac:dyDescent="0.45">
      <c r="I2945" t="s">
        <v>233</v>
      </c>
      <c r="J2945" t="s">
        <v>620</v>
      </c>
      <c r="K2945">
        <v>8.3633288118178488E-3</v>
      </c>
      <c r="L2945" t="s">
        <v>158</v>
      </c>
      <c r="N2945" t="s">
        <v>365</v>
      </c>
      <c r="O2945" t="s">
        <v>620</v>
      </c>
      <c r="P2945">
        <v>1.8548083481979089E-2</v>
      </c>
      <c r="Q2945" t="s">
        <v>158</v>
      </c>
      <c r="S2945" t="s">
        <v>508</v>
      </c>
      <c r="T2945" t="s">
        <v>620</v>
      </c>
      <c r="U2945">
        <v>1.0406263550743826E-2</v>
      </c>
      <c r="V2945" t="s">
        <v>158</v>
      </c>
    </row>
    <row r="2946" spans="9:22" x14ac:dyDescent="0.45">
      <c r="I2946" t="s">
        <v>233</v>
      </c>
      <c r="J2946" t="s">
        <v>621</v>
      </c>
      <c r="K2946">
        <v>1.6712623907438379E-3</v>
      </c>
      <c r="L2946" t="s">
        <v>158</v>
      </c>
      <c r="N2946" t="s">
        <v>365</v>
      </c>
      <c r="O2946" t="s">
        <v>621</v>
      </c>
      <c r="P2946">
        <v>0.10818652444284842</v>
      </c>
      <c r="Q2946" t="s">
        <v>158</v>
      </c>
      <c r="S2946" t="s">
        <v>508</v>
      </c>
      <c r="T2946" t="s">
        <v>621</v>
      </c>
      <c r="U2946">
        <v>5.5812002088284345E-2</v>
      </c>
      <c r="V2946" t="s">
        <v>158</v>
      </c>
    </row>
    <row r="2947" spans="9:22" x14ac:dyDescent="0.45">
      <c r="I2947" t="s">
        <v>233</v>
      </c>
      <c r="J2947" t="s">
        <v>163</v>
      </c>
      <c r="K2947">
        <v>2.736212425314907E-3</v>
      </c>
      <c r="L2947" t="s">
        <v>158</v>
      </c>
      <c r="N2947" t="s">
        <v>365</v>
      </c>
      <c r="O2947" t="s">
        <v>163</v>
      </c>
      <c r="P2947">
        <v>4.021589244547031E-2</v>
      </c>
      <c r="Q2947" t="s">
        <v>158</v>
      </c>
      <c r="S2947" t="s">
        <v>508</v>
      </c>
      <c r="T2947" t="s">
        <v>163</v>
      </c>
      <c r="U2947">
        <v>6.7754597421494797E-2</v>
      </c>
      <c r="V2947" t="s">
        <v>158</v>
      </c>
    </row>
    <row r="2948" spans="9:22" x14ac:dyDescent="0.45">
      <c r="I2948" t="s">
        <v>233</v>
      </c>
      <c r="J2948" t="s">
        <v>164</v>
      </c>
      <c r="K2948">
        <v>1.1112148170053699E-2</v>
      </c>
      <c r="L2948" t="s">
        <v>158</v>
      </c>
      <c r="N2948" t="s">
        <v>365</v>
      </c>
      <c r="O2948" t="s">
        <v>164</v>
      </c>
      <c r="P2948">
        <v>6.7284218390869501E-3</v>
      </c>
      <c r="Q2948" t="s">
        <v>158</v>
      </c>
      <c r="S2948" t="s">
        <v>508</v>
      </c>
      <c r="T2948" t="s">
        <v>164</v>
      </c>
      <c r="U2948">
        <v>1.0243508892863388E-2</v>
      </c>
      <c r="V2948" t="s">
        <v>158</v>
      </c>
    </row>
    <row r="2949" spans="9:22" x14ac:dyDescent="0.45">
      <c r="I2949" t="s">
        <v>233</v>
      </c>
      <c r="J2949" t="s">
        <v>165</v>
      </c>
      <c r="K2949">
        <v>1.9408457024122475E-2</v>
      </c>
      <c r="L2949" t="s">
        <v>158</v>
      </c>
      <c r="N2949" t="s">
        <v>365</v>
      </c>
      <c r="O2949" t="s">
        <v>165</v>
      </c>
      <c r="P2949">
        <v>6.442563351288828E-3</v>
      </c>
      <c r="Q2949" t="s">
        <v>158</v>
      </c>
      <c r="S2949" t="s">
        <v>508</v>
      </c>
      <c r="T2949" t="s">
        <v>165</v>
      </c>
      <c r="U2949">
        <v>1.0198882902927982E-2</v>
      </c>
      <c r="V2949" t="s">
        <v>158</v>
      </c>
    </row>
    <row r="2950" spans="9:22" x14ac:dyDescent="0.45">
      <c r="I2950" t="s">
        <v>233</v>
      </c>
      <c r="J2950" t="s">
        <v>166</v>
      </c>
      <c r="K2950">
        <v>2.6395463261735776E-2</v>
      </c>
      <c r="L2950" t="s">
        <v>158</v>
      </c>
      <c r="N2950" t="s">
        <v>365</v>
      </c>
      <c r="O2950" t="s">
        <v>166</v>
      </c>
      <c r="P2950">
        <v>6.3305768112075509E-3</v>
      </c>
      <c r="Q2950" t="s">
        <v>158</v>
      </c>
      <c r="S2950" t="s">
        <v>508</v>
      </c>
      <c r="T2950" t="s">
        <v>166</v>
      </c>
      <c r="U2950">
        <v>1.0117324432071263E-2</v>
      </c>
      <c r="V2950" t="s">
        <v>158</v>
      </c>
    </row>
    <row r="2951" spans="9:22" x14ac:dyDescent="0.45">
      <c r="I2951" t="s">
        <v>233</v>
      </c>
      <c r="J2951" t="s">
        <v>167</v>
      </c>
      <c r="K2951">
        <v>0.21527564612369487</v>
      </c>
      <c r="L2951" t="s">
        <v>158</v>
      </c>
      <c r="N2951" t="s">
        <v>365</v>
      </c>
      <c r="O2951" t="s">
        <v>167</v>
      </c>
      <c r="P2951">
        <v>6.390450446547298E-2</v>
      </c>
      <c r="Q2951" t="s">
        <v>158</v>
      </c>
      <c r="S2951" t="s">
        <v>508</v>
      </c>
      <c r="T2951" t="s">
        <v>167</v>
      </c>
      <c r="U2951">
        <v>7.4806047332086748E-2</v>
      </c>
      <c r="V2951" t="s">
        <v>158</v>
      </c>
    </row>
    <row r="2952" spans="9:22" x14ac:dyDescent="0.45">
      <c r="I2952" t="s">
        <v>233</v>
      </c>
      <c r="J2952" t="s">
        <v>623</v>
      </c>
      <c r="K2952">
        <v>2.4084755178913692E-2</v>
      </c>
      <c r="L2952" t="s">
        <v>158</v>
      </c>
      <c r="N2952" t="s">
        <v>365</v>
      </c>
      <c r="O2952" t="s">
        <v>623</v>
      </c>
      <c r="P2952">
        <v>1.2476593738663772E-2</v>
      </c>
      <c r="Q2952" t="s">
        <v>158</v>
      </c>
      <c r="S2952" t="s">
        <v>508</v>
      </c>
      <c r="T2952" t="s">
        <v>623</v>
      </c>
      <c r="U2952">
        <v>1.0631135599297946E-2</v>
      </c>
      <c r="V2952" t="s">
        <v>158</v>
      </c>
    </row>
    <row r="2953" spans="9:22" x14ac:dyDescent="0.45">
      <c r="I2953" t="s">
        <v>233</v>
      </c>
      <c r="J2953" t="s">
        <v>624</v>
      </c>
      <c r="K2953">
        <v>1.9064217016067989E-2</v>
      </c>
      <c r="L2953" t="s">
        <v>158</v>
      </c>
      <c r="N2953" t="s">
        <v>365</v>
      </c>
      <c r="O2953" t="s">
        <v>624</v>
      </c>
      <c r="P2953">
        <v>1.1817314135930393E-2</v>
      </c>
      <c r="Q2953" t="s">
        <v>158</v>
      </c>
      <c r="S2953" t="s">
        <v>508</v>
      </c>
      <c r="T2953" t="s">
        <v>624</v>
      </c>
      <c r="U2953">
        <v>1.0422114071013519E-2</v>
      </c>
      <c r="V2953" t="s">
        <v>158</v>
      </c>
    </row>
    <row r="2954" spans="9:22" x14ac:dyDescent="0.45">
      <c r="I2954" t="s">
        <v>233</v>
      </c>
      <c r="J2954" t="s">
        <v>625</v>
      </c>
      <c r="K2954">
        <v>1.4268471089104298E-2</v>
      </c>
      <c r="L2954" t="s">
        <v>158</v>
      </c>
      <c r="N2954" t="s">
        <v>365</v>
      </c>
      <c r="O2954" t="s">
        <v>625</v>
      </c>
      <c r="P2954">
        <v>5.6031345798285177E-2</v>
      </c>
      <c r="Q2954" t="s">
        <v>158</v>
      </c>
      <c r="S2954" t="s">
        <v>508</v>
      </c>
      <c r="T2954" t="s">
        <v>625</v>
      </c>
      <c r="U2954">
        <v>6.3304480400944843E-2</v>
      </c>
      <c r="V2954" t="s">
        <v>158</v>
      </c>
    </row>
    <row r="2955" spans="9:22" x14ac:dyDescent="0.45">
      <c r="I2955" t="s">
        <v>233</v>
      </c>
      <c r="J2955" t="s">
        <v>168</v>
      </c>
      <c r="K2955">
        <v>8.3063380915917976E-4</v>
      </c>
      <c r="L2955" t="s">
        <v>158</v>
      </c>
      <c r="N2955" t="s">
        <v>365</v>
      </c>
      <c r="O2955" t="s">
        <v>168</v>
      </c>
      <c r="P2955">
        <v>1.749063172944295E-2</v>
      </c>
      <c r="Q2955" t="s">
        <v>158</v>
      </c>
      <c r="S2955" t="s">
        <v>508</v>
      </c>
      <c r="T2955" t="s">
        <v>168</v>
      </c>
      <c r="U2955">
        <v>7.1270174322502253E-2</v>
      </c>
      <c r="V2955" t="s">
        <v>158</v>
      </c>
    </row>
    <row r="2956" spans="9:22" x14ac:dyDescent="0.45">
      <c r="I2956" t="s">
        <v>233</v>
      </c>
      <c r="J2956" t="s">
        <v>169</v>
      </c>
      <c r="K2956">
        <v>9.1239180314568891E-3</v>
      </c>
      <c r="L2956" t="s">
        <v>158</v>
      </c>
      <c r="N2956" t="s">
        <v>365</v>
      </c>
      <c r="O2956" t="s">
        <v>169</v>
      </c>
      <c r="P2956">
        <v>1.9011693325007959E-3</v>
      </c>
      <c r="Q2956" t="s">
        <v>158</v>
      </c>
      <c r="S2956" t="s">
        <v>508</v>
      </c>
      <c r="T2956" t="s">
        <v>169</v>
      </c>
      <c r="U2956">
        <v>1.0801459568982052E-2</v>
      </c>
      <c r="V2956" t="s">
        <v>158</v>
      </c>
    </row>
    <row r="2957" spans="9:22" x14ac:dyDescent="0.45">
      <c r="I2957" t="s">
        <v>233</v>
      </c>
      <c r="J2957" t="s">
        <v>170</v>
      </c>
      <c r="K2957">
        <v>1.5059181351091364E-2</v>
      </c>
      <c r="L2957" t="s">
        <v>158</v>
      </c>
      <c r="N2957" t="s">
        <v>365</v>
      </c>
      <c r="O2957" t="s">
        <v>170</v>
      </c>
      <c r="P2957">
        <v>1.3945597318605881E-3</v>
      </c>
      <c r="Q2957" t="s">
        <v>158</v>
      </c>
      <c r="S2957" t="s">
        <v>508</v>
      </c>
      <c r="T2957" t="s">
        <v>170</v>
      </c>
      <c r="U2957">
        <v>1.088485744636487E-2</v>
      </c>
      <c r="V2957" t="s">
        <v>158</v>
      </c>
    </row>
    <row r="2958" spans="9:22" x14ac:dyDescent="0.45">
      <c r="I2958" t="s">
        <v>233</v>
      </c>
      <c r="J2958" t="s">
        <v>171</v>
      </c>
      <c r="K2958">
        <v>1.8899775523851418E-2</v>
      </c>
      <c r="L2958" t="s">
        <v>158</v>
      </c>
      <c r="N2958" t="s">
        <v>365</v>
      </c>
      <c r="O2958" t="s">
        <v>171</v>
      </c>
      <c r="P2958">
        <v>1.045834123841453E-3</v>
      </c>
      <c r="Q2958" t="s">
        <v>158</v>
      </c>
      <c r="S2958" t="s">
        <v>508</v>
      </c>
      <c r="T2958" t="s">
        <v>171</v>
      </c>
      <c r="U2958">
        <v>1.1060855721274829E-2</v>
      </c>
      <c r="V2958" t="s">
        <v>158</v>
      </c>
    </row>
    <row r="2959" spans="9:22" x14ac:dyDescent="0.45">
      <c r="I2959" t="s">
        <v>233</v>
      </c>
      <c r="J2959" t="s">
        <v>172</v>
      </c>
      <c r="K2959">
        <v>0.14438472925243359</v>
      </c>
      <c r="L2959" t="s">
        <v>158</v>
      </c>
      <c r="N2959" t="s">
        <v>365</v>
      </c>
      <c r="O2959" t="s">
        <v>172</v>
      </c>
      <c r="P2959">
        <v>3.2137194968734059E-2</v>
      </c>
      <c r="Q2959" t="s">
        <v>158</v>
      </c>
      <c r="S2959" t="s">
        <v>508</v>
      </c>
      <c r="T2959" t="s">
        <v>172</v>
      </c>
      <c r="U2959">
        <v>7.4108120099463701E-2</v>
      </c>
      <c r="V2959" t="s">
        <v>158</v>
      </c>
    </row>
    <row r="2960" spans="9:22" x14ac:dyDescent="0.45">
      <c r="I2960" t="s">
        <v>233</v>
      </c>
      <c r="J2960" t="s">
        <v>627</v>
      </c>
      <c r="K2960">
        <v>1.5597713367494858E-2</v>
      </c>
      <c r="L2960" t="s">
        <v>158</v>
      </c>
      <c r="N2960" t="s">
        <v>365</v>
      </c>
      <c r="O2960" t="s">
        <v>627</v>
      </c>
      <c r="P2960">
        <v>9.0441937631655749E-3</v>
      </c>
      <c r="Q2960" t="s">
        <v>158</v>
      </c>
      <c r="S2960" t="s">
        <v>508</v>
      </c>
      <c r="T2960" t="s">
        <v>627</v>
      </c>
      <c r="U2960">
        <v>8.9076038316288873E-3</v>
      </c>
      <c r="V2960" t="s">
        <v>158</v>
      </c>
    </row>
    <row r="2961" spans="9:22" x14ac:dyDescent="0.45">
      <c r="I2961" t="s">
        <v>233</v>
      </c>
      <c r="J2961" t="s">
        <v>628</v>
      </c>
      <c r="K2961">
        <v>1.2808163075211315E-2</v>
      </c>
      <c r="L2961" t="s">
        <v>158</v>
      </c>
      <c r="N2961" t="s">
        <v>365</v>
      </c>
      <c r="O2961" t="s">
        <v>628</v>
      </c>
      <c r="P2961">
        <v>8.3032000150746639E-3</v>
      </c>
      <c r="Q2961" t="s">
        <v>158</v>
      </c>
      <c r="S2961" t="s">
        <v>508</v>
      </c>
      <c r="T2961" t="s">
        <v>628</v>
      </c>
      <c r="U2961">
        <v>8.6598798679921839E-3</v>
      </c>
      <c r="V2961" t="s">
        <v>158</v>
      </c>
    </row>
    <row r="2962" spans="9:22" x14ac:dyDescent="0.45">
      <c r="I2962" t="s">
        <v>233</v>
      </c>
      <c r="J2962" t="s">
        <v>629</v>
      </c>
      <c r="K2962">
        <v>1.0926919977840862E-2</v>
      </c>
      <c r="L2962" t="s">
        <v>158</v>
      </c>
      <c r="N2962" t="s">
        <v>365</v>
      </c>
      <c r="O2962" t="s">
        <v>629</v>
      </c>
      <c r="P2962">
        <v>3.9963741606330573E-2</v>
      </c>
      <c r="Q2962" t="s">
        <v>158</v>
      </c>
      <c r="S2962" t="s">
        <v>508</v>
      </c>
      <c r="T2962" t="s">
        <v>629</v>
      </c>
      <c r="U2962">
        <v>6.0535538268486622E-2</v>
      </c>
      <c r="V2962" t="s">
        <v>158</v>
      </c>
    </row>
    <row r="2963" spans="9:22" x14ac:dyDescent="0.45">
      <c r="I2963" t="s">
        <v>233</v>
      </c>
      <c r="J2963" t="s">
        <v>631</v>
      </c>
      <c r="K2963">
        <v>0</v>
      </c>
      <c r="L2963" t="s">
        <v>158</v>
      </c>
      <c r="N2963" t="s">
        <v>365</v>
      </c>
      <c r="O2963" t="s">
        <v>631</v>
      </c>
      <c r="P2963">
        <v>2.7167257390857177E-2</v>
      </c>
      <c r="Q2963" t="s">
        <v>158</v>
      </c>
      <c r="S2963" t="s">
        <v>508</v>
      </c>
      <c r="T2963" t="s">
        <v>631</v>
      </c>
      <c r="U2963">
        <v>3.4656126791202668E-2</v>
      </c>
      <c r="V2963" t="s">
        <v>158</v>
      </c>
    </row>
    <row r="2964" spans="9:22" x14ac:dyDescent="0.45">
      <c r="I2964" t="s">
        <v>233</v>
      </c>
      <c r="J2964" t="s">
        <v>632</v>
      </c>
      <c r="K2964">
        <v>2.0786832475004706E-3</v>
      </c>
      <c r="L2964" t="s">
        <v>158</v>
      </c>
      <c r="N2964" t="s">
        <v>365</v>
      </c>
      <c r="O2964" t="s">
        <v>632</v>
      </c>
      <c r="P2964">
        <v>3.886146044153898E-3</v>
      </c>
      <c r="Q2964" t="s">
        <v>158</v>
      </c>
      <c r="S2964" t="s">
        <v>508</v>
      </c>
      <c r="T2964" t="s">
        <v>632</v>
      </c>
      <c r="U2964">
        <v>5.6453530399959498E-3</v>
      </c>
      <c r="V2964" t="s">
        <v>158</v>
      </c>
    </row>
    <row r="2965" spans="9:22" x14ac:dyDescent="0.45">
      <c r="I2965" t="s">
        <v>233</v>
      </c>
      <c r="J2965" t="s">
        <v>633</v>
      </c>
      <c r="K2965">
        <v>8.3867583485258117E-3</v>
      </c>
      <c r="L2965" t="s">
        <v>158</v>
      </c>
      <c r="N2965" t="s">
        <v>365</v>
      </c>
      <c r="O2965" t="s">
        <v>633</v>
      </c>
      <c r="P2965">
        <v>3.8037270414218063E-3</v>
      </c>
      <c r="Q2965" t="s">
        <v>158</v>
      </c>
      <c r="S2965" t="s">
        <v>508</v>
      </c>
      <c r="T2965" t="s">
        <v>633</v>
      </c>
      <c r="U2965">
        <v>5.6321328622989308E-3</v>
      </c>
      <c r="V2965" t="s">
        <v>158</v>
      </c>
    </row>
    <row r="2966" spans="9:22" x14ac:dyDescent="0.45">
      <c r="I2966" t="s">
        <v>233</v>
      </c>
      <c r="J2966" t="s">
        <v>634</v>
      </c>
      <c r="K2966">
        <v>1.3561548717337207E-2</v>
      </c>
      <c r="L2966" t="s">
        <v>158</v>
      </c>
      <c r="N2966" t="s">
        <v>365</v>
      </c>
      <c r="O2966" t="s">
        <v>634</v>
      </c>
      <c r="P2966">
        <v>3.8442870361206994E-3</v>
      </c>
      <c r="Q2966" t="s">
        <v>158</v>
      </c>
      <c r="S2966" t="s">
        <v>508</v>
      </c>
      <c r="T2966" t="s">
        <v>634</v>
      </c>
      <c r="U2966">
        <v>5.6793308325925121E-3</v>
      </c>
      <c r="V2966" t="s">
        <v>158</v>
      </c>
    </row>
    <row r="2967" spans="9:22" x14ac:dyDescent="0.45">
      <c r="I2967" t="s">
        <v>233</v>
      </c>
      <c r="J2967" t="s">
        <v>635</v>
      </c>
      <c r="K2967">
        <v>0.12092374814413621</v>
      </c>
      <c r="L2967" t="s">
        <v>158</v>
      </c>
      <c r="N2967" t="s">
        <v>365</v>
      </c>
      <c r="O2967" t="s">
        <v>635</v>
      </c>
      <c r="P2967">
        <v>3.5839004589332479E-2</v>
      </c>
      <c r="Q2967" t="s">
        <v>158</v>
      </c>
      <c r="S2967" t="s">
        <v>508</v>
      </c>
      <c r="T2967" t="s">
        <v>635</v>
      </c>
      <c r="U2967">
        <v>4.2612377806905508E-2</v>
      </c>
      <c r="V2967" t="s">
        <v>158</v>
      </c>
    </row>
    <row r="2968" spans="9:22" x14ac:dyDescent="0.45">
      <c r="I2968" t="s">
        <v>233</v>
      </c>
      <c r="J2968" t="s">
        <v>636</v>
      </c>
      <c r="K2968">
        <v>1.2040181609531676E-2</v>
      </c>
      <c r="L2968" t="s">
        <v>158</v>
      </c>
      <c r="N2968" t="s">
        <v>365</v>
      </c>
      <c r="O2968" t="s">
        <v>636</v>
      </c>
      <c r="P2968">
        <v>6.1686719615571036E-3</v>
      </c>
      <c r="Q2968" t="s">
        <v>158</v>
      </c>
      <c r="S2968" t="s">
        <v>508</v>
      </c>
      <c r="T2968" t="s">
        <v>636</v>
      </c>
      <c r="U2968">
        <v>5.4855166136289196E-3</v>
      </c>
      <c r="V2968" t="s">
        <v>158</v>
      </c>
    </row>
    <row r="2969" spans="9:22" x14ac:dyDescent="0.45">
      <c r="I2969" t="s">
        <v>233</v>
      </c>
      <c r="J2969" t="s">
        <v>637</v>
      </c>
      <c r="K2969">
        <v>6.7031778792746811E-3</v>
      </c>
      <c r="L2969" t="s">
        <v>158</v>
      </c>
      <c r="N2969" t="s">
        <v>365</v>
      </c>
      <c r="O2969" t="s">
        <v>637</v>
      </c>
      <c r="P2969">
        <v>5.9400253069743243E-3</v>
      </c>
      <c r="Q2969" t="s">
        <v>158</v>
      </c>
      <c r="S2969" t="s">
        <v>508</v>
      </c>
      <c r="T2969" t="s">
        <v>637</v>
      </c>
      <c r="U2969">
        <v>5.1589656135979682E-3</v>
      </c>
      <c r="V2969" t="s">
        <v>158</v>
      </c>
    </row>
    <row r="2970" spans="9:22" x14ac:dyDescent="0.45">
      <c r="I2970" t="s">
        <v>233</v>
      </c>
      <c r="J2970" t="s">
        <v>638</v>
      </c>
      <c r="K2970">
        <v>1.3559360995236496E-3</v>
      </c>
      <c r="L2970" t="s">
        <v>158</v>
      </c>
      <c r="N2970" t="s">
        <v>365</v>
      </c>
      <c r="O2970" t="s">
        <v>638</v>
      </c>
      <c r="P2970">
        <v>3.0230492414978039E-2</v>
      </c>
      <c r="Q2970" t="s">
        <v>158</v>
      </c>
      <c r="S2970" t="s">
        <v>508</v>
      </c>
      <c r="T2970" t="s">
        <v>638</v>
      </c>
      <c r="U2970">
        <v>2.8493513727616521E-2</v>
      </c>
      <c r="V2970" t="s">
        <v>158</v>
      </c>
    </row>
    <row r="2971" spans="9:22" x14ac:dyDescent="0.45">
      <c r="I2971" t="s">
        <v>233</v>
      </c>
      <c r="J2971" t="s">
        <v>645</v>
      </c>
      <c r="K2971">
        <v>0</v>
      </c>
      <c r="L2971" t="s">
        <v>158</v>
      </c>
      <c r="N2971" t="s">
        <v>365</v>
      </c>
      <c r="O2971" t="s">
        <v>645</v>
      </c>
      <c r="P2971">
        <v>2.4770262123983592E-2</v>
      </c>
      <c r="Q2971" t="s">
        <v>158</v>
      </c>
      <c r="S2971" t="s">
        <v>508</v>
      </c>
      <c r="T2971" t="s">
        <v>645</v>
      </c>
      <c r="U2971">
        <v>9.0569793769113231E-3</v>
      </c>
      <c r="V2971" t="s">
        <v>158</v>
      </c>
    </row>
    <row r="2972" spans="9:22" x14ac:dyDescent="0.45">
      <c r="I2972" t="s">
        <v>233</v>
      </c>
      <c r="J2972" t="s">
        <v>646</v>
      </c>
      <c r="K2972">
        <v>0</v>
      </c>
      <c r="L2972" t="s">
        <v>158</v>
      </c>
      <c r="N2972" t="s">
        <v>365</v>
      </c>
      <c r="O2972" t="s">
        <v>646</v>
      </c>
      <c r="P2972">
        <v>4.2490196946645773E-3</v>
      </c>
      <c r="Q2972" t="s">
        <v>158</v>
      </c>
      <c r="S2972" t="s">
        <v>508</v>
      </c>
      <c r="T2972" t="s">
        <v>646</v>
      </c>
      <c r="U2972">
        <v>1.4372103577764681E-3</v>
      </c>
      <c r="V2972" t="s">
        <v>158</v>
      </c>
    </row>
    <row r="2973" spans="9:22" x14ac:dyDescent="0.45">
      <c r="I2973" t="s">
        <v>233</v>
      </c>
      <c r="J2973" t="s">
        <v>647</v>
      </c>
      <c r="K2973">
        <v>1.2429091754077176E-3</v>
      </c>
      <c r="L2973" t="s">
        <v>158</v>
      </c>
      <c r="N2973" t="s">
        <v>365</v>
      </c>
      <c r="O2973" t="s">
        <v>647</v>
      </c>
      <c r="P2973">
        <v>4.3639640030693023E-3</v>
      </c>
      <c r="Q2973" t="s">
        <v>158</v>
      </c>
      <c r="S2973" t="s">
        <v>508</v>
      </c>
      <c r="T2973" t="s">
        <v>647</v>
      </c>
      <c r="U2973">
        <v>1.4563733341653026E-3</v>
      </c>
      <c r="V2973" t="s">
        <v>158</v>
      </c>
    </row>
    <row r="2974" spans="9:22" x14ac:dyDescent="0.45">
      <c r="I2974" t="s">
        <v>233</v>
      </c>
      <c r="J2974" t="s">
        <v>648</v>
      </c>
      <c r="K2974">
        <v>2.8863445936784184E-3</v>
      </c>
      <c r="L2974" t="s">
        <v>158</v>
      </c>
      <c r="N2974" t="s">
        <v>365</v>
      </c>
      <c r="O2974" t="s">
        <v>648</v>
      </c>
      <c r="P2974">
        <v>4.5751050030545439E-3</v>
      </c>
      <c r="Q2974" t="s">
        <v>158</v>
      </c>
      <c r="S2974" t="s">
        <v>508</v>
      </c>
      <c r="T2974" t="s">
        <v>648</v>
      </c>
      <c r="U2974">
        <v>1.3967676779475559E-3</v>
      </c>
      <c r="V2974" t="s">
        <v>158</v>
      </c>
    </row>
    <row r="2975" spans="9:22" x14ac:dyDescent="0.45">
      <c r="I2975" t="s">
        <v>233</v>
      </c>
      <c r="J2975" t="s">
        <v>649</v>
      </c>
      <c r="K2975">
        <v>3.8776416818550596E-2</v>
      </c>
      <c r="L2975" t="s">
        <v>158</v>
      </c>
      <c r="N2975" t="s">
        <v>365</v>
      </c>
      <c r="O2975" t="s">
        <v>649</v>
      </c>
      <c r="P2975">
        <v>3.488566783332725E-2</v>
      </c>
      <c r="Q2975" t="s">
        <v>158</v>
      </c>
      <c r="S2975" t="s">
        <v>508</v>
      </c>
      <c r="T2975" t="s">
        <v>649</v>
      </c>
      <c r="U2975">
        <v>1.1148335334493765E-2</v>
      </c>
      <c r="V2975" t="s">
        <v>158</v>
      </c>
    </row>
    <row r="2976" spans="9:22" x14ac:dyDescent="0.45">
      <c r="I2976" t="s">
        <v>233</v>
      </c>
      <c r="J2976" t="s">
        <v>650</v>
      </c>
      <c r="K2976">
        <v>2.3958440431149763E-3</v>
      </c>
      <c r="L2976" t="s">
        <v>158</v>
      </c>
      <c r="N2976" t="s">
        <v>365</v>
      </c>
      <c r="O2976" t="s">
        <v>650</v>
      </c>
      <c r="P2976">
        <v>4.9038457553618698E-3</v>
      </c>
      <c r="Q2976" t="s">
        <v>158</v>
      </c>
      <c r="S2976" t="s">
        <v>508</v>
      </c>
      <c r="T2976" t="s">
        <v>650</v>
      </c>
      <c r="U2976">
        <v>1.7130128846247067E-3</v>
      </c>
      <c r="V2976" t="s">
        <v>158</v>
      </c>
    </row>
    <row r="2977" spans="9:22" x14ac:dyDescent="0.45">
      <c r="I2977" t="s">
        <v>233</v>
      </c>
      <c r="J2977" t="s">
        <v>651</v>
      </c>
      <c r="K2977">
        <v>0</v>
      </c>
      <c r="L2977" t="s">
        <v>158</v>
      </c>
      <c r="N2977" t="s">
        <v>365</v>
      </c>
      <c r="O2977" t="s">
        <v>651</v>
      </c>
      <c r="P2977">
        <v>4.5471824171990013E-3</v>
      </c>
      <c r="Q2977" t="s">
        <v>158</v>
      </c>
      <c r="S2977" t="s">
        <v>508</v>
      </c>
      <c r="T2977" t="s">
        <v>651</v>
      </c>
      <c r="U2977">
        <v>1.7568833710891625E-3</v>
      </c>
      <c r="V2977" t="s">
        <v>158</v>
      </c>
    </row>
    <row r="2978" spans="9:22" x14ac:dyDescent="0.45">
      <c r="I2978" t="s">
        <v>233</v>
      </c>
      <c r="J2978" t="s">
        <v>652</v>
      </c>
      <c r="K2978">
        <v>0</v>
      </c>
      <c r="L2978" t="s">
        <v>158</v>
      </c>
      <c r="N2978" t="s">
        <v>365</v>
      </c>
      <c r="O2978" t="s">
        <v>652</v>
      </c>
      <c r="P2978">
        <v>2.7533711258764294E-2</v>
      </c>
      <c r="Q2978" t="s">
        <v>158</v>
      </c>
      <c r="S2978" t="s">
        <v>508</v>
      </c>
      <c r="T2978" t="s">
        <v>652</v>
      </c>
      <c r="U2978">
        <v>9.5176141157139009E-3</v>
      </c>
      <c r="V2978" t="s">
        <v>158</v>
      </c>
    </row>
    <row r="2979" spans="9:22" x14ac:dyDescent="0.45">
      <c r="I2979" t="s">
        <v>233</v>
      </c>
      <c r="J2979" t="s">
        <v>653</v>
      </c>
      <c r="K2979">
        <v>0</v>
      </c>
      <c r="L2979" t="s">
        <v>158</v>
      </c>
      <c r="N2979" t="s">
        <v>365</v>
      </c>
      <c r="O2979" t="s">
        <v>653</v>
      </c>
      <c r="P2979">
        <v>1.3785593572615539E-2</v>
      </c>
      <c r="Q2979" t="s">
        <v>158</v>
      </c>
      <c r="S2979" t="s">
        <v>508</v>
      </c>
      <c r="T2979" t="s">
        <v>653</v>
      </c>
      <c r="U2979">
        <v>2.0898130180137999E-2</v>
      </c>
      <c r="V2979" t="s">
        <v>158</v>
      </c>
    </row>
    <row r="2980" spans="9:22" x14ac:dyDescent="0.45">
      <c r="I2980" t="s">
        <v>233</v>
      </c>
      <c r="J2980" t="s">
        <v>654</v>
      </c>
      <c r="K2980">
        <v>0</v>
      </c>
      <c r="L2980" t="s">
        <v>158</v>
      </c>
      <c r="N2980" t="s">
        <v>365</v>
      </c>
      <c r="O2980" t="s">
        <v>654</v>
      </c>
      <c r="P2980">
        <v>2.3144400892363649E-3</v>
      </c>
      <c r="Q2980" t="s">
        <v>158</v>
      </c>
      <c r="S2980" t="s">
        <v>508</v>
      </c>
      <c r="T2980" t="s">
        <v>654</v>
      </c>
      <c r="U2980">
        <v>3.515518166828914E-3</v>
      </c>
      <c r="V2980" t="s">
        <v>158</v>
      </c>
    </row>
    <row r="2981" spans="9:22" x14ac:dyDescent="0.45">
      <c r="I2981" t="s">
        <v>233</v>
      </c>
      <c r="J2981" t="s">
        <v>655</v>
      </c>
      <c r="K2981">
        <v>0</v>
      </c>
      <c r="L2981" t="s">
        <v>158</v>
      </c>
      <c r="N2981" t="s">
        <v>365</v>
      </c>
      <c r="O2981" t="s">
        <v>655</v>
      </c>
      <c r="P2981">
        <v>2.3798799414563926E-3</v>
      </c>
      <c r="Q2981" t="s">
        <v>158</v>
      </c>
      <c r="S2981" t="s">
        <v>508</v>
      </c>
      <c r="T2981" t="s">
        <v>655</v>
      </c>
      <c r="U2981">
        <v>3.4255947060438992E-3</v>
      </c>
      <c r="V2981" t="s">
        <v>158</v>
      </c>
    </row>
    <row r="2982" spans="9:22" x14ac:dyDescent="0.45">
      <c r="I2982" t="s">
        <v>233</v>
      </c>
      <c r="J2982" t="s">
        <v>656</v>
      </c>
      <c r="K2982">
        <v>2.5067240021598709E-3</v>
      </c>
      <c r="L2982" t="s">
        <v>158</v>
      </c>
      <c r="N2982" t="s">
        <v>365</v>
      </c>
      <c r="O2982" t="s">
        <v>656</v>
      </c>
      <c r="P2982">
        <v>2.4779804985356883E-3</v>
      </c>
      <c r="Q2982" t="s">
        <v>158</v>
      </c>
      <c r="S2982" t="s">
        <v>508</v>
      </c>
      <c r="T2982" t="s">
        <v>656</v>
      </c>
      <c r="U2982">
        <v>3.3606550994624606E-3</v>
      </c>
      <c r="V2982" t="s">
        <v>158</v>
      </c>
    </row>
    <row r="2983" spans="9:22" x14ac:dyDescent="0.45">
      <c r="I2983" t="s">
        <v>233</v>
      </c>
      <c r="J2983" t="s">
        <v>657</v>
      </c>
      <c r="K2983">
        <v>4.1227033707846715E-2</v>
      </c>
      <c r="L2983" t="s">
        <v>158</v>
      </c>
      <c r="N2983" t="s">
        <v>365</v>
      </c>
      <c r="O2983" t="s">
        <v>657</v>
      </c>
      <c r="P2983">
        <v>1.6816693334306246E-2</v>
      </c>
      <c r="Q2983" t="s">
        <v>158</v>
      </c>
      <c r="S2983" t="s">
        <v>508</v>
      </c>
      <c r="T2983" t="s">
        <v>657</v>
      </c>
      <c r="U2983">
        <v>2.4545722521130284E-2</v>
      </c>
      <c r="V2983" t="s">
        <v>158</v>
      </c>
    </row>
    <row r="2984" spans="9:22" x14ac:dyDescent="0.45">
      <c r="I2984" t="s">
        <v>233</v>
      </c>
      <c r="J2984" t="s">
        <v>658</v>
      </c>
      <c r="K2984">
        <v>3.1472230847249686E-3</v>
      </c>
      <c r="L2984" t="s">
        <v>158</v>
      </c>
      <c r="N2984" t="s">
        <v>365</v>
      </c>
      <c r="O2984" t="s">
        <v>658</v>
      </c>
      <c r="P2984">
        <v>2.7287162802232656E-3</v>
      </c>
      <c r="Q2984" t="s">
        <v>158</v>
      </c>
      <c r="S2984" t="s">
        <v>508</v>
      </c>
      <c r="T2984" t="s">
        <v>658</v>
      </c>
      <c r="U2984">
        <v>3.6395408331541972E-3</v>
      </c>
      <c r="V2984" t="s">
        <v>158</v>
      </c>
    </row>
    <row r="2985" spans="9:22" x14ac:dyDescent="0.45">
      <c r="I2985" t="s">
        <v>233</v>
      </c>
      <c r="J2985" t="s">
        <v>659</v>
      </c>
      <c r="K2985">
        <v>0</v>
      </c>
      <c r="L2985" t="s">
        <v>158</v>
      </c>
      <c r="N2985" t="s">
        <v>365</v>
      </c>
      <c r="O2985" t="s">
        <v>659</v>
      </c>
      <c r="P2985">
        <v>2.6919271785781356E-3</v>
      </c>
      <c r="Q2985" t="s">
        <v>158</v>
      </c>
      <c r="S2985" t="s">
        <v>508</v>
      </c>
      <c r="T2985" t="s">
        <v>659</v>
      </c>
      <c r="U2985">
        <v>3.5768834096828058E-3</v>
      </c>
      <c r="V2985" t="s">
        <v>158</v>
      </c>
    </row>
    <row r="2986" spans="9:22" x14ac:dyDescent="0.45">
      <c r="I2986" t="s">
        <v>233</v>
      </c>
      <c r="J2986" t="s">
        <v>660</v>
      </c>
      <c r="K2986">
        <v>0</v>
      </c>
      <c r="L2986" t="s">
        <v>158</v>
      </c>
      <c r="N2986" t="s">
        <v>365</v>
      </c>
      <c r="O2986" t="s">
        <v>660</v>
      </c>
      <c r="P2986">
        <v>1.2301802190808642E-2</v>
      </c>
      <c r="Q2986" t="s">
        <v>158</v>
      </c>
      <c r="S2986" t="s">
        <v>508</v>
      </c>
      <c r="T2986" t="s">
        <v>660</v>
      </c>
      <c r="U2986">
        <v>2.0519131801604869E-2</v>
      </c>
      <c r="V2986" t="s">
        <v>158</v>
      </c>
    </row>
    <row r="2987" spans="9:22" x14ac:dyDescent="0.45">
      <c r="I2987" t="s">
        <v>234</v>
      </c>
      <c r="J2987" t="s">
        <v>157</v>
      </c>
      <c r="K2987">
        <v>0</v>
      </c>
      <c r="L2987" t="s">
        <v>158</v>
      </c>
      <c r="N2987" t="s">
        <v>366</v>
      </c>
      <c r="O2987" t="s">
        <v>157</v>
      </c>
      <c r="P2987">
        <v>0.10619010985192998</v>
      </c>
      <c r="Q2987" t="s">
        <v>158</v>
      </c>
      <c r="S2987" t="s">
        <v>509</v>
      </c>
      <c r="T2987" t="s">
        <v>157</v>
      </c>
      <c r="U2987">
        <v>6.9202972411417582E-2</v>
      </c>
      <c r="V2987" t="s">
        <v>158</v>
      </c>
    </row>
    <row r="2988" spans="9:22" x14ac:dyDescent="0.45">
      <c r="I2988" t="s">
        <v>234</v>
      </c>
      <c r="J2988" t="s">
        <v>159</v>
      </c>
      <c r="K2988">
        <v>2.234848916841623E-4</v>
      </c>
      <c r="L2988" t="s">
        <v>158</v>
      </c>
      <c r="N2988" t="s">
        <v>366</v>
      </c>
      <c r="O2988" t="s">
        <v>159</v>
      </c>
      <c r="P2988">
        <v>1.8073626645162891E-2</v>
      </c>
      <c r="Q2988" t="s">
        <v>158</v>
      </c>
      <c r="S2988" t="s">
        <v>509</v>
      </c>
      <c r="T2988" t="s">
        <v>159</v>
      </c>
      <c r="U2988">
        <v>1.1652980665768755E-2</v>
      </c>
      <c r="V2988" t="s">
        <v>158</v>
      </c>
    </row>
    <row r="2989" spans="9:22" x14ac:dyDescent="0.45">
      <c r="I2989" t="s">
        <v>234</v>
      </c>
      <c r="J2989" t="s">
        <v>160</v>
      </c>
      <c r="K2989">
        <v>3.9651649848191639E-3</v>
      </c>
      <c r="L2989" t="s">
        <v>158</v>
      </c>
      <c r="N2989" t="s">
        <v>366</v>
      </c>
      <c r="O2989" t="s">
        <v>160</v>
      </c>
      <c r="P2989">
        <v>1.8029106981724195E-2</v>
      </c>
      <c r="Q2989" t="s">
        <v>158</v>
      </c>
      <c r="S2989" t="s">
        <v>509</v>
      </c>
      <c r="T2989" t="s">
        <v>160</v>
      </c>
      <c r="U2989">
        <v>1.1377752151357457E-2</v>
      </c>
      <c r="V2989" t="s">
        <v>158</v>
      </c>
    </row>
    <row r="2990" spans="9:22" x14ac:dyDescent="0.45">
      <c r="I2990" t="s">
        <v>234</v>
      </c>
      <c r="J2990" t="s">
        <v>161</v>
      </c>
      <c r="K2990">
        <v>1.0209671812634722E-2</v>
      </c>
      <c r="L2990" t="s">
        <v>158</v>
      </c>
      <c r="N2990" t="s">
        <v>366</v>
      </c>
      <c r="O2990" t="s">
        <v>161</v>
      </c>
      <c r="P2990">
        <v>1.7640716420178761E-2</v>
      </c>
      <c r="Q2990" t="s">
        <v>158</v>
      </c>
      <c r="S2990" t="s">
        <v>509</v>
      </c>
      <c r="T2990" t="s">
        <v>161</v>
      </c>
      <c r="U2990">
        <v>1.1057906730013757E-2</v>
      </c>
      <c r="V2990" t="s">
        <v>158</v>
      </c>
    </row>
    <row r="2991" spans="9:22" x14ac:dyDescent="0.45">
      <c r="I2991" t="s">
        <v>234</v>
      </c>
      <c r="J2991" t="s">
        <v>162</v>
      </c>
      <c r="K2991">
        <v>0.14070567102221987</v>
      </c>
      <c r="L2991" t="s">
        <v>158</v>
      </c>
      <c r="N2991" t="s">
        <v>366</v>
      </c>
      <c r="O2991" t="s">
        <v>162</v>
      </c>
      <c r="P2991">
        <v>0.14011067457665433</v>
      </c>
      <c r="Q2991" t="s">
        <v>158</v>
      </c>
      <c r="S2991" t="s">
        <v>509</v>
      </c>
      <c r="T2991" t="s">
        <v>162</v>
      </c>
      <c r="U2991">
        <v>7.8552902566285582E-2</v>
      </c>
      <c r="V2991" t="s">
        <v>158</v>
      </c>
    </row>
    <row r="2992" spans="9:22" x14ac:dyDescent="0.45">
      <c r="I2992" t="s">
        <v>234</v>
      </c>
      <c r="J2992" t="s">
        <v>619</v>
      </c>
      <c r="K2992">
        <v>1.4215824517430264E-2</v>
      </c>
      <c r="L2992" t="s">
        <v>158</v>
      </c>
      <c r="N2992" t="s">
        <v>366</v>
      </c>
      <c r="O2992" t="s">
        <v>619</v>
      </c>
      <c r="P2992">
        <v>1.9643393636987288E-2</v>
      </c>
      <c r="Q2992" t="s">
        <v>158</v>
      </c>
      <c r="S2992" t="s">
        <v>509</v>
      </c>
      <c r="T2992" t="s">
        <v>619</v>
      </c>
      <c r="U2992">
        <v>1.1617080880606192E-2</v>
      </c>
      <c r="V2992" t="s">
        <v>158</v>
      </c>
    </row>
    <row r="2993" spans="9:22" x14ac:dyDescent="0.45">
      <c r="I2993" t="s">
        <v>234</v>
      </c>
      <c r="J2993" t="s">
        <v>620</v>
      </c>
      <c r="K2993">
        <v>8.0978148354636705E-3</v>
      </c>
      <c r="L2993" t="s">
        <v>158</v>
      </c>
      <c r="N2993" t="s">
        <v>366</v>
      </c>
      <c r="O2993" t="s">
        <v>620</v>
      </c>
      <c r="P2993">
        <v>1.8892147802328986E-2</v>
      </c>
      <c r="Q2993" t="s">
        <v>158</v>
      </c>
      <c r="S2993" t="s">
        <v>509</v>
      </c>
      <c r="T2993" t="s">
        <v>620</v>
      </c>
      <c r="U2993">
        <v>1.1658476178425818E-2</v>
      </c>
      <c r="V2993" t="s">
        <v>158</v>
      </c>
    </row>
    <row r="2994" spans="9:22" x14ac:dyDescent="0.45">
      <c r="I2994" t="s">
        <v>234</v>
      </c>
      <c r="J2994" t="s">
        <v>621</v>
      </c>
      <c r="K2994">
        <v>1.594250194546106E-3</v>
      </c>
      <c r="L2994" t="s">
        <v>158</v>
      </c>
      <c r="N2994" t="s">
        <v>366</v>
      </c>
      <c r="O2994" t="s">
        <v>621</v>
      </c>
      <c r="P2994">
        <v>0.10477815606487777</v>
      </c>
      <c r="Q2994" t="s">
        <v>158</v>
      </c>
      <c r="S2994" t="s">
        <v>509</v>
      </c>
      <c r="T2994" t="s">
        <v>621</v>
      </c>
      <c r="U2994">
        <v>7.1217876609004152E-2</v>
      </c>
      <c r="V2994" t="s">
        <v>158</v>
      </c>
    </row>
    <row r="2995" spans="9:22" x14ac:dyDescent="0.45">
      <c r="I2995" t="s">
        <v>234</v>
      </c>
      <c r="J2995" t="s">
        <v>163</v>
      </c>
      <c r="K2995">
        <v>2.8475998987875146E-3</v>
      </c>
      <c r="L2995" t="s">
        <v>158</v>
      </c>
      <c r="N2995" t="s">
        <v>366</v>
      </c>
      <c r="O2995" t="s">
        <v>163</v>
      </c>
      <c r="P2995">
        <v>3.2763383537405051E-2</v>
      </c>
      <c r="Q2995" t="s">
        <v>158</v>
      </c>
      <c r="S2995" t="s">
        <v>509</v>
      </c>
      <c r="T2995" t="s">
        <v>163</v>
      </c>
      <c r="U2995">
        <v>6.3602170113548767E-2</v>
      </c>
      <c r="V2995" t="s">
        <v>158</v>
      </c>
    </row>
    <row r="2996" spans="9:22" x14ac:dyDescent="0.45">
      <c r="I2996" t="s">
        <v>234</v>
      </c>
      <c r="J2996" t="s">
        <v>164</v>
      </c>
      <c r="K2996">
        <v>1.1167030302289769E-2</v>
      </c>
      <c r="L2996" t="s">
        <v>158</v>
      </c>
      <c r="N2996" t="s">
        <v>366</v>
      </c>
      <c r="O2996" t="s">
        <v>164</v>
      </c>
      <c r="P2996">
        <v>5.3399698577867218E-3</v>
      </c>
      <c r="Q2996" t="s">
        <v>158</v>
      </c>
      <c r="S2996" t="s">
        <v>509</v>
      </c>
      <c r="T2996" t="s">
        <v>164</v>
      </c>
      <c r="U2996">
        <v>9.7454071411991333E-3</v>
      </c>
      <c r="V2996" t="s">
        <v>158</v>
      </c>
    </row>
    <row r="2997" spans="9:22" x14ac:dyDescent="0.45">
      <c r="I2997" t="s">
        <v>234</v>
      </c>
      <c r="J2997" t="s">
        <v>165</v>
      </c>
      <c r="K2997">
        <v>1.9476500573391786E-2</v>
      </c>
      <c r="L2997" t="s">
        <v>158</v>
      </c>
      <c r="N2997" t="s">
        <v>366</v>
      </c>
      <c r="O2997" t="s">
        <v>165</v>
      </c>
      <c r="P2997">
        <v>4.9986363162684705E-3</v>
      </c>
      <c r="Q2997" t="s">
        <v>158</v>
      </c>
      <c r="S2997" t="s">
        <v>509</v>
      </c>
      <c r="T2997" t="s">
        <v>165</v>
      </c>
      <c r="U2997">
        <v>9.5549194805085169E-3</v>
      </c>
      <c r="V2997" t="s">
        <v>158</v>
      </c>
    </row>
    <row r="2998" spans="9:22" x14ac:dyDescent="0.45">
      <c r="I2998" t="s">
        <v>234</v>
      </c>
      <c r="J2998" t="s">
        <v>166</v>
      </c>
      <c r="K2998">
        <v>2.6281816747450087E-2</v>
      </c>
      <c r="L2998" t="s">
        <v>158</v>
      </c>
      <c r="N2998" t="s">
        <v>366</v>
      </c>
      <c r="O2998" t="s">
        <v>166</v>
      </c>
      <c r="P2998">
        <v>5.2920863509570001E-3</v>
      </c>
      <c r="Q2998" t="s">
        <v>158</v>
      </c>
      <c r="S2998" t="s">
        <v>509</v>
      </c>
      <c r="T2998" t="s">
        <v>166</v>
      </c>
      <c r="U2998">
        <v>9.2335095740138772E-3</v>
      </c>
      <c r="V2998" t="s">
        <v>158</v>
      </c>
    </row>
    <row r="2999" spans="9:22" x14ac:dyDescent="0.45">
      <c r="I2999" t="s">
        <v>234</v>
      </c>
      <c r="J2999" t="s">
        <v>167</v>
      </c>
      <c r="K2999">
        <v>0.21625559533232888</v>
      </c>
      <c r="L2999" t="s">
        <v>158</v>
      </c>
      <c r="N2999" t="s">
        <v>366</v>
      </c>
      <c r="O2999" t="s">
        <v>167</v>
      </c>
      <c r="P2999">
        <v>7.9973713084858386E-2</v>
      </c>
      <c r="Q2999" t="s">
        <v>158</v>
      </c>
      <c r="S2999" t="s">
        <v>509</v>
      </c>
      <c r="T2999" t="s">
        <v>167</v>
      </c>
      <c r="U2999">
        <v>6.1496606153601072E-2</v>
      </c>
      <c r="V2999" t="s">
        <v>158</v>
      </c>
    </row>
    <row r="3000" spans="9:22" x14ac:dyDescent="0.45">
      <c r="I3000" t="s">
        <v>234</v>
      </c>
      <c r="J3000" t="s">
        <v>623</v>
      </c>
      <c r="K3000">
        <v>2.4336894006078327E-2</v>
      </c>
      <c r="L3000" t="s">
        <v>158</v>
      </c>
      <c r="N3000" t="s">
        <v>366</v>
      </c>
      <c r="O3000" t="s">
        <v>623</v>
      </c>
      <c r="P3000">
        <v>1.689301786270031E-2</v>
      </c>
      <c r="Q3000" t="s">
        <v>158</v>
      </c>
      <c r="S3000" t="s">
        <v>509</v>
      </c>
      <c r="T3000" t="s">
        <v>623</v>
      </c>
      <c r="U3000">
        <v>9.4475034929955154E-3</v>
      </c>
      <c r="V3000" t="s">
        <v>158</v>
      </c>
    </row>
    <row r="3001" spans="9:22" x14ac:dyDescent="0.45">
      <c r="I3001" t="s">
        <v>234</v>
      </c>
      <c r="J3001" t="s">
        <v>624</v>
      </c>
      <c r="K3001">
        <v>1.8943220926505203E-2</v>
      </c>
      <c r="L3001" t="s">
        <v>158</v>
      </c>
      <c r="N3001" t="s">
        <v>366</v>
      </c>
      <c r="O3001" t="s">
        <v>624</v>
      </c>
      <c r="P3001">
        <v>1.5010666927624728E-2</v>
      </c>
      <c r="Q3001" t="s">
        <v>158</v>
      </c>
      <c r="S3001" t="s">
        <v>509</v>
      </c>
      <c r="T3001" t="s">
        <v>624</v>
      </c>
      <c r="U3001">
        <v>9.8590327218566979E-3</v>
      </c>
      <c r="V3001" t="s">
        <v>158</v>
      </c>
    </row>
    <row r="3002" spans="9:22" x14ac:dyDescent="0.45">
      <c r="I3002" t="s">
        <v>234</v>
      </c>
      <c r="J3002" t="s">
        <v>625</v>
      </c>
      <c r="K3002">
        <v>1.4259634813822466E-2</v>
      </c>
      <c r="L3002" t="s">
        <v>158</v>
      </c>
      <c r="N3002" t="s">
        <v>366</v>
      </c>
      <c r="O3002" t="s">
        <v>625</v>
      </c>
      <c r="P3002">
        <v>5.103126853994798E-2</v>
      </c>
      <c r="Q3002" t="s">
        <v>158</v>
      </c>
      <c r="S3002" t="s">
        <v>509</v>
      </c>
      <c r="T3002" t="s">
        <v>625</v>
      </c>
      <c r="U3002">
        <v>6.1602011600641479E-2</v>
      </c>
      <c r="V3002" t="s">
        <v>158</v>
      </c>
    </row>
    <row r="3003" spans="9:22" x14ac:dyDescent="0.45">
      <c r="I3003" t="s">
        <v>234</v>
      </c>
      <c r="J3003" t="s">
        <v>168</v>
      </c>
      <c r="K3003">
        <v>1.0204096307877301E-3</v>
      </c>
      <c r="L3003" t="s">
        <v>158</v>
      </c>
      <c r="N3003" t="s">
        <v>366</v>
      </c>
      <c r="O3003" t="s">
        <v>168</v>
      </c>
      <c r="P3003">
        <v>7.8107156045367967E-3</v>
      </c>
      <c r="Q3003" t="s">
        <v>158</v>
      </c>
      <c r="S3003" t="s">
        <v>509</v>
      </c>
      <c r="T3003" t="s">
        <v>168</v>
      </c>
      <c r="U3003">
        <v>5.9228198915065013E-2</v>
      </c>
      <c r="V3003" t="s">
        <v>158</v>
      </c>
    </row>
    <row r="3004" spans="9:22" x14ac:dyDescent="0.45">
      <c r="I3004" t="s">
        <v>234</v>
      </c>
      <c r="J3004" t="s">
        <v>169</v>
      </c>
      <c r="K3004">
        <v>9.0344826002092624E-3</v>
      </c>
      <c r="L3004" t="s">
        <v>158</v>
      </c>
      <c r="N3004" t="s">
        <v>366</v>
      </c>
      <c r="O3004" t="s">
        <v>169</v>
      </c>
      <c r="P3004">
        <v>1.2596996798023017E-3</v>
      </c>
      <c r="Q3004" t="s">
        <v>158</v>
      </c>
      <c r="S3004" t="s">
        <v>509</v>
      </c>
      <c r="T3004" t="s">
        <v>169</v>
      </c>
      <c r="U3004">
        <v>8.9480752856348888E-3</v>
      </c>
      <c r="V3004" t="s">
        <v>158</v>
      </c>
    </row>
    <row r="3005" spans="9:22" x14ac:dyDescent="0.45">
      <c r="I3005" t="s">
        <v>234</v>
      </c>
      <c r="J3005" t="s">
        <v>170</v>
      </c>
      <c r="K3005">
        <v>1.492648570485346E-2</v>
      </c>
      <c r="L3005" t="s">
        <v>158</v>
      </c>
      <c r="N3005" t="s">
        <v>366</v>
      </c>
      <c r="O3005" t="s">
        <v>170</v>
      </c>
      <c r="P3005">
        <v>8.7045059995831495E-4</v>
      </c>
      <c r="Q3005" t="s">
        <v>158</v>
      </c>
      <c r="S3005" t="s">
        <v>509</v>
      </c>
      <c r="T3005" t="s">
        <v>170</v>
      </c>
      <c r="U3005">
        <v>8.8308354922031033E-3</v>
      </c>
      <c r="V3005" t="s">
        <v>158</v>
      </c>
    </row>
    <row r="3006" spans="9:22" x14ac:dyDescent="0.45">
      <c r="I3006" t="s">
        <v>234</v>
      </c>
      <c r="J3006" t="s">
        <v>171</v>
      </c>
      <c r="K3006">
        <v>1.8832463171643238E-2</v>
      </c>
      <c r="L3006" t="s">
        <v>158</v>
      </c>
      <c r="N3006" t="s">
        <v>366</v>
      </c>
      <c r="O3006" t="s">
        <v>171</v>
      </c>
      <c r="P3006">
        <v>1.0852964363397342E-3</v>
      </c>
      <c r="Q3006" t="s">
        <v>158</v>
      </c>
      <c r="S3006" t="s">
        <v>509</v>
      </c>
      <c r="T3006" t="s">
        <v>171</v>
      </c>
      <c r="U3006">
        <v>8.7087324567483825E-3</v>
      </c>
      <c r="V3006" t="s">
        <v>158</v>
      </c>
    </row>
    <row r="3007" spans="9:22" x14ac:dyDescent="0.45">
      <c r="I3007" t="s">
        <v>234</v>
      </c>
      <c r="J3007" t="s">
        <v>172</v>
      </c>
      <c r="K3007">
        <v>0.1460950995418247</v>
      </c>
      <c r="L3007" t="s">
        <v>158</v>
      </c>
      <c r="N3007" t="s">
        <v>366</v>
      </c>
      <c r="O3007" t="s">
        <v>172</v>
      </c>
      <c r="P3007">
        <v>4.3425136253501334E-2</v>
      </c>
      <c r="Q3007" t="s">
        <v>158</v>
      </c>
      <c r="S3007" t="s">
        <v>509</v>
      </c>
      <c r="T3007" t="s">
        <v>172</v>
      </c>
      <c r="U3007">
        <v>5.7260619088112343E-2</v>
      </c>
      <c r="V3007" t="s">
        <v>158</v>
      </c>
    </row>
    <row r="3008" spans="9:22" x14ac:dyDescent="0.45">
      <c r="I3008" t="s">
        <v>234</v>
      </c>
      <c r="J3008" t="s">
        <v>627</v>
      </c>
      <c r="K3008">
        <v>1.6090267968991618E-2</v>
      </c>
      <c r="L3008" t="s">
        <v>158</v>
      </c>
      <c r="N3008" t="s">
        <v>366</v>
      </c>
      <c r="O3008" t="s">
        <v>627</v>
      </c>
      <c r="P3008">
        <v>1.429875433626808E-2</v>
      </c>
      <c r="Q3008" t="s">
        <v>158</v>
      </c>
      <c r="S3008" t="s">
        <v>509</v>
      </c>
      <c r="T3008" t="s">
        <v>627</v>
      </c>
      <c r="U3008">
        <v>7.7383268716005246E-3</v>
      </c>
      <c r="V3008" t="s">
        <v>158</v>
      </c>
    </row>
    <row r="3009" spans="9:22" x14ac:dyDescent="0.45">
      <c r="I3009" t="s">
        <v>234</v>
      </c>
      <c r="J3009" t="s">
        <v>628</v>
      </c>
      <c r="K3009">
        <v>1.3348295901936189E-2</v>
      </c>
      <c r="L3009" t="s">
        <v>158</v>
      </c>
      <c r="N3009" t="s">
        <v>366</v>
      </c>
      <c r="O3009" t="s">
        <v>628</v>
      </c>
      <c r="P3009">
        <v>1.2315311529987749E-2</v>
      </c>
      <c r="Q3009" t="s">
        <v>158</v>
      </c>
      <c r="S3009" t="s">
        <v>509</v>
      </c>
      <c r="T3009" t="s">
        <v>628</v>
      </c>
      <c r="U3009">
        <v>7.8288314558256078E-3</v>
      </c>
      <c r="V3009" t="s">
        <v>158</v>
      </c>
    </row>
    <row r="3010" spans="9:22" x14ac:dyDescent="0.45">
      <c r="I3010" t="s">
        <v>234</v>
      </c>
      <c r="J3010" t="s">
        <v>629</v>
      </c>
      <c r="K3010">
        <v>1.1248857823664717E-2</v>
      </c>
      <c r="L3010" t="s">
        <v>158</v>
      </c>
      <c r="N3010" t="s">
        <v>366</v>
      </c>
      <c r="O3010" t="s">
        <v>629</v>
      </c>
      <c r="P3010">
        <v>2.2523892373983865E-2</v>
      </c>
      <c r="Q3010" t="s">
        <v>158</v>
      </c>
      <c r="S3010" t="s">
        <v>509</v>
      </c>
      <c r="T3010" t="s">
        <v>629</v>
      </c>
      <c r="U3010">
        <v>5.3665018217651829E-2</v>
      </c>
      <c r="V3010" t="s">
        <v>158</v>
      </c>
    </row>
    <row r="3011" spans="9:22" x14ac:dyDescent="0.45">
      <c r="I3011" t="s">
        <v>234</v>
      </c>
      <c r="J3011" t="s">
        <v>631</v>
      </c>
      <c r="K3011">
        <v>0</v>
      </c>
      <c r="L3011" t="s">
        <v>158</v>
      </c>
      <c r="N3011" t="s">
        <v>366</v>
      </c>
      <c r="O3011" t="s">
        <v>631</v>
      </c>
      <c r="P3011">
        <v>1.3950407341680491E-2</v>
      </c>
      <c r="Q3011" t="s">
        <v>158</v>
      </c>
      <c r="S3011" t="s">
        <v>509</v>
      </c>
      <c r="T3011" t="s">
        <v>631</v>
      </c>
      <c r="U3011">
        <v>3.8522060038322412E-2</v>
      </c>
      <c r="V3011" t="s">
        <v>158</v>
      </c>
    </row>
    <row r="3012" spans="9:22" x14ac:dyDescent="0.45">
      <c r="I3012" t="s">
        <v>234</v>
      </c>
      <c r="J3012" t="s">
        <v>632</v>
      </c>
      <c r="K3012">
        <v>2.0586928352425318E-3</v>
      </c>
      <c r="L3012" t="s">
        <v>158</v>
      </c>
      <c r="N3012" t="s">
        <v>366</v>
      </c>
      <c r="O3012" t="s">
        <v>632</v>
      </c>
      <c r="P3012">
        <v>2.6273751869645371E-3</v>
      </c>
      <c r="Q3012" t="s">
        <v>158</v>
      </c>
      <c r="S3012" t="s">
        <v>509</v>
      </c>
      <c r="T3012" t="s">
        <v>632</v>
      </c>
      <c r="U3012">
        <v>5.8229355922046503E-3</v>
      </c>
      <c r="V3012" t="s">
        <v>158</v>
      </c>
    </row>
    <row r="3013" spans="9:22" x14ac:dyDescent="0.45">
      <c r="I3013" t="s">
        <v>234</v>
      </c>
      <c r="J3013" t="s">
        <v>633</v>
      </c>
      <c r="K3013">
        <v>8.3555297969415982E-3</v>
      </c>
      <c r="L3013" t="s">
        <v>158</v>
      </c>
      <c r="N3013" t="s">
        <v>366</v>
      </c>
      <c r="O3013" t="s">
        <v>633</v>
      </c>
      <c r="P3013">
        <v>2.6107624147749084E-3</v>
      </c>
      <c r="Q3013" t="s">
        <v>158</v>
      </c>
      <c r="S3013" t="s">
        <v>509</v>
      </c>
      <c r="T3013" t="s">
        <v>633</v>
      </c>
      <c r="U3013">
        <v>5.6098423838342373E-3</v>
      </c>
      <c r="V3013" t="s">
        <v>158</v>
      </c>
    </row>
    <row r="3014" spans="9:22" x14ac:dyDescent="0.45">
      <c r="I3014" t="s">
        <v>234</v>
      </c>
      <c r="J3014" t="s">
        <v>634</v>
      </c>
      <c r="K3014">
        <v>1.3434618506071873E-2</v>
      </c>
      <c r="L3014" t="s">
        <v>158</v>
      </c>
      <c r="N3014" t="s">
        <v>366</v>
      </c>
      <c r="O3014" t="s">
        <v>634</v>
      </c>
      <c r="P3014">
        <v>2.7282265276810818E-3</v>
      </c>
      <c r="Q3014" t="s">
        <v>158</v>
      </c>
      <c r="S3014" t="s">
        <v>509</v>
      </c>
      <c r="T3014" t="s">
        <v>634</v>
      </c>
      <c r="U3014">
        <v>5.3726662515870098E-3</v>
      </c>
      <c r="V3014" t="s">
        <v>158</v>
      </c>
    </row>
    <row r="3015" spans="9:22" x14ac:dyDescent="0.45">
      <c r="I3015" t="s">
        <v>234</v>
      </c>
      <c r="J3015" t="s">
        <v>635</v>
      </c>
      <c r="K3015">
        <v>0.12078257702573898</v>
      </c>
      <c r="L3015" t="s">
        <v>158</v>
      </c>
      <c r="N3015" t="s">
        <v>366</v>
      </c>
      <c r="O3015" t="s">
        <v>635</v>
      </c>
      <c r="P3015">
        <v>3.5430249390738931E-2</v>
      </c>
      <c r="Q3015" t="s">
        <v>158</v>
      </c>
      <c r="S3015" t="s">
        <v>509</v>
      </c>
      <c r="T3015" t="s">
        <v>635</v>
      </c>
      <c r="U3015">
        <v>3.8216498116787852E-2</v>
      </c>
      <c r="V3015" t="s">
        <v>158</v>
      </c>
    </row>
    <row r="3016" spans="9:22" x14ac:dyDescent="0.45">
      <c r="I3016" t="s">
        <v>234</v>
      </c>
      <c r="J3016" t="s">
        <v>636</v>
      </c>
      <c r="K3016">
        <v>1.2248489673366114E-2</v>
      </c>
      <c r="L3016" t="s">
        <v>158</v>
      </c>
      <c r="N3016" t="s">
        <v>366</v>
      </c>
      <c r="O3016" t="s">
        <v>636</v>
      </c>
      <c r="P3016">
        <v>6.4538187734616064E-3</v>
      </c>
      <c r="Q3016" t="s">
        <v>158</v>
      </c>
      <c r="S3016" t="s">
        <v>509</v>
      </c>
      <c r="T3016" t="s">
        <v>636</v>
      </c>
      <c r="U3016">
        <v>5.4500016227477461E-3</v>
      </c>
      <c r="V3016" t="s">
        <v>158</v>
      </c>
    </row>
    <row r="3017" spans="9:22" x14ac:dyDescent="0.45">
      <c r="I3017" t="s">
        <v>234</v>
      </c>
      <c r="J3017" t="s">
        <v>637</v>
      </c>
      <c r="K3017">
        <v>7.0739559451607949E-3</v>
      </c>
      <c r="L3017" t="s">
        <v>158</v>
      </c>
      <c r="N3017" t="s">
        <v>366</v>
      </c>
      <c r="O3017" t="s">
        <v>637</v>
      </c>
      <c r="P3017">
        <v>5.6385966845983434E-3</v>
      </c>
      <c r="Q3017" t="s">
        <v>158</v>
      </c>
      <c r="S3017" t="s">
        <v>509</v>
      </c>
      <c r="T3017" t="s">
        <v>637</v>
      </c>
      <c r="U3017">
        <v>5.5670936198832953E-3</v>
      </c>
      <c r="V3017" t="s">
        <v>158</v>
      </c>
    </row>
    <row r="3018" spans="9:22" x14ac:dyDescent="0.45">
      <c r="I3018" t="s">
        <v>234</v>
      </c>
      <c r="J3018" t="s">
        <v>638</v>
      </c>
      <c r="K3018">
        <v>1.469770796677701E-3</v>
      </c>
      <c r="L3018" t="s">
        <v>158</v>
      </c>
      <c r="N3018" t="s">
        <v>366</v>
      </c>
      <c r="O3018" t="s">
        <v>638</v>
      </c>
      <c r="P3018">
        <v>1.6737082141024116E-2</v>
      </c>
      <c r="Q3018" t="s">
        <v>158</v>
      </c>
      <c r="S3018" t="s">
        <v>509</v>
      </c>
      <c r="T3018" t="s">
        <v>638</v>
      </c>
      <c r="U3018">
        <v>3.3670461830817774E-2</v>
      </c>
      <c r="V3018" t="s">
        <v>158</v>
      </c>
    </row>
    <row r="3019" spans="9:22" x14ac:dyDescent="0.45">
      <c r="I3019" t="s">
        <v>234</v>
      </c>
      <c r="J3019" t="s">
        <v>645</v>
      </c>
      <c r="K3019">
        <v>0</v>
      </c>
      <c r="L3019" t="s">
        <v>158</v>
      </c>
      <c r="N3019" t="s">
        <v>366</v>
      </c>
      <c r="O3019" t="s">
        <v>645</v>
      </c>
      <c r="P3019">
        <v>2.1630772415456724E-2</v>
      </c>
      <c r="Q3019" t="s">
        <v>158</v>
      </c>
      <c r="S3019" t="s">
        <v>509</v>
      </c>
      <c r="T3019" t="s">
        <v>645</v>
      </c>
      <c r="U3019">
        <v>1.3251219274904165E-2</v>
      </c>
      <c r="V3019" t="s">
        <v>158</v>
      </c>
    </row>
    <row r="3020" spans="9:22" x14ac:dyDescent="0.45">
      <c r="I3020" t="s">
        <v>234</v>
      </c>
      <c r="J3020" t="s">
        <v>646</v>
      </c>
      <c r="K3020">
        <v>0</v>
      </c>
      <c r="L3020" t="s">
        <v>158</v>
      </c>
      <c r="N3020" t="s">
        <v>366</v>
      </c>
      <c r="O3020" t="s">
        <v>646</v>
      </c>
      <c r="P3020">
        <v>2.9310697754748377E-3</v>
      </c>
      <c r="Q3020" t="s">
        <v>158</v>
      </c>
      <c r="S3020" t="s">
        <v>509</v>
      </c>
      <c r="T3020" t="s">
        <v>646</v>
      </c>
      <c r="U3020">
        <v>1.9314119474710082E-3</v>
      </c>
      <c r="V3020" t="s">
        <v>158</v>
      </c>
    </row>
    <row r="3021" spans="9:22" x14ac:dyDescent="0.45">
      <c r="I3021" t="s">
        <v>234</v>
      </c>
      <c r="J3021" t="s">
        <v>647</v>
      </c>
      <c r="K3021">
        <v>1.1728266336574315E-3</v>
      </c>
      <c r="L3021" t="s">
        <v>158</v>
      </c>
      <c r="N3021" t="s">
        <v>366</v>
      </c>
      <c r="O3021" t="s">
        <v>647</v>
      </c>
      <c r="P3021">
        <v>2.9337220347994864E-3</v>
      </c>
      <c r="Q3021" t="s">
        <v>158</v>
      </c>
      <c r="S3021" t="s">
        <v>509</v>
      </c>
      <c r="T3021" t="s">
        <v>647</v>
      </c>
      <c r="U3021">
        <v>1.9749675345515751E-3</v>
      </c>
      <c r="V3021" t="s">
        <v>158</v>
      </c>
    </row>
    <row r="3022" spans="9:22" x14ac:dyDescent="0.45">
      <c r="I3022" t="s">
        <v>234</v>
      </c>
      <c r="J3022" t="s">
        <v>648</v>
      </c>
      <c r="K3022">
        <v>2.9637488404925731E-3</v>
      </c>
      <c r="L3022" t="s">
        <v>158</v>
      </c>
      <c r="N3022" t="s">
        <v>366</v>
      </c>
      <c r="O3022" t="s">
        <v>648</v>
      </c>
      <c r="P3022">
        <v>2.8586522708236089E-3</v>
      </c>
      <c r="Q3022" t="s">
        <v>158</v>
      </c>
      <c r="S3022" t="s">
        <v>509</v>
      </c>
      <c r="T3022" t="s">
        <v>648</v>
      </c>
      <c r="U3022">
        <v>1.9713217351806822E-3</v>
      </c>
      <c r="V3022" t="s">
        <v>158</v>
      </c>
    </row>
    <row r="3023" spans="9:22" x14ac:dyDescent="0.45">
      <c r="I3023" t="s">
        <v>234</v>
      </c>
      <c r="J3023" t="s">
        <v>649</v>
      </c>
      <c r="K3023">
        <v>3.8703630348794558E-2</v>
      </c>
      <c r="L3023" t="s">
        <v>158</v>
      </c>
      <c r="N3023" t="s">
        <v>366</v>
      </c>
      <c r="O3023" t="s">
        <v>649</v>
      </c>
      <c r="P3023">
        <v>2.6307853147059582E-2</v>
      </c>
      <c r="Q3023" t="s">
        <v>158</v>
      </c>
      <c r="S3023" t="s">
        <v>509</v>
      </c>
      <c r="T3023" t="s">
        <v>649</v>
      </c>
      <c r="U3023">
        <v>1.3648439404536136E-2</v>
      </c>
      <c r="V3023" t="s">
        <v>158</v>
      </c>
    </row>
    <row r="3024" spans="9:22" x14ac:dyDescent="0.45">
      <c r="I3024" t="s">
        <v>234</v>
      </c>
      <c r="J3024" t="s">
        <v>650</v>
      </c>
      <c r="K3024">
        <v>2.3908805842344986E-3</v>
      </c>
      <c r="L3024" t="s">
        <v>158</v>
      </c>
      <c r="N3024" t="s">
        <v>366</v>
      </c>
      <c r="O3024" t="s">
        <v>650</v>
      </c>
      <c r="P3024">
        <v>3.5925827756165111E-3</v>
      </c>
      <c r="Q3024" t="s">
        <v>158</v>
      </c>
      <c r="S3024" t="s">
        <v>509</v>
      </c>
      <c r="T3024" t="s">
        <v>650</v>
      </c>
      <c r="U3024">
        <v>2.2874207904604272E-3</v>
      </c>
      <c r="V3024" t="s">
        <v>158</v>
      </c>
    </row>
    <row r="3025" spans="9:22" x14ac:dyDescent="0.45">
      <c r="I3025" t="s">
        <v>234</v>
      </c>
      <c r="J3025" t="s">
        <v>651</v>
      </c>
      <c r="K3025">
        <v>0</v>
      </c>
      <c r="L3025" t="s">
        <v>158</v>
      </c>
      <c r="N3025" t="s">
        <v>366</v>
      </c>
      <c r="O3025" t="s">
        <v>651</v>
      </c>
      <c r="P3025">
        <v>3.4233521912271979E-3</v>
      </c>
      <c r="Q3025" t="s">
        <v>158</v>
      </c>
      <c r="S3025" t="s">
        <v>509</v>
      </c>
      <c r="T3025" t="s">
        <v>651</v>
      </c>
      <c r="U3025">
        <v>2.3589240329472596E-3</v>
      </c>
      <c r="V3025" t="s">
        <v>158</v>
      </c>
    </row>
    <row r="3026" spans="9:22" x14ac:dyDescent="0.45">
      <c r="I3026" t="s">
        <v>234</v>
      </c>
      <c r="J3026" t="s">
        <v>652</v>
      </c>
      <c r="K3026">
        <v>0</v>
      </c>
      <c r="L3026" t="s">
        <v>158</v>
      </c>
      <c r="N3026" t="s">
        <v>366</v>
      </c>
      <c r="O3026" t="s">
        <v>652</v>
      </c>
      <c r="P3026">
        <v>2.4427940559606388E-2</v>
      </c>
      <c r="Q3026" t="s">
        <v>158</v>
      </c>
      <c r="S3026" t="s">
        <v>509</v>
      </c>
      <c r="T3026" t="s">
        <v>652</v>
      </c>
      <c r="U3026">
        <v>1.3968923645546848E-2</v>
      </c>
      <c r="V3026" t="s">
        <v>158</v>
      </c>
    </row>
    <row r="3027" spans="9:22" x14ac:dyDescent="0.45">
      <c r="I3027" t="s">
        <v>234</v>
      </c>
      <c r="J3027" t="s">
        <v>653</v>
      </c>
      <c r="K3027">
        <v>0</v>
      </c>
      <c r="L3027" t="s">
        <v>158</v>
      </c>
      <c r="N3027" t="s">
        <v>366</v>
      </c>
      <c r="O3027" t="s">
        <v>653</v>
      </c>
      <c r="P3027">
        <v>1.8373528416091439E-2</v>
      </c>
      <c r="Q3027" t="s">
        <v>158</v>
      </c>
      <c r="S3027" t="s">
        <v>509</v>
      </c>
      <c r="T3027" t="s">
        <v>653</v>
      </c>
      <c r="U3027">
        <v>2.3260827450135753E-2</v>
      </c>
      <c r="V3027" t="s">
        <v>158</v>
      </c>
    </row>
    <row r="3028" spans="9:22" x14ac:dyDescent="0.45">
      <c r="I3028" t="s">
        <v>234</v>
      </c>
      <c r="J3028" t="s">
        <v>654</v>
      </c>
      <c r="K3028">
        <v>0</v>
      </c>
      <c r="L3028" t="s">
        <v>158</v>
      </c>
      <c r="N3028" t="s">
        <v>366</v>
      </c>
      <c r="O3028" t="s">
        <v>654</v>
      </c>
      <c r="P3028">
        <v>2.9429335988226122E-3</v>
      </c>
      <c r="Q3028" t="s">
        <v>158</v>
      </c>
      <c r="S3028" t="s">
        <v>509</v>
      </c>
      <c r="T3028" t="s">
        <v>654</v>
      </c>
      <c r="U3028">
        <v>3.6752136634185242E-3</v>
      </c>
      <c r="V3028" t="s">
        <v>158</v>
      </c>
    </row>
    <row r="3029" spans="9:22" x14ac:dyDescent="0.45">
      <c r="I3029" t="s">
        <v>234</v>
      </c>
      <c r="J3029" t="s">
        <v>655</v>
      </c>
      <c r="K3029">
        <v>0</v>
      </c>
      <c r="L3029" t="s">
        <v>158</v>
      </c>
      <c r="N3029" t="s">
        <v>366</v>
      </c>
      <c r="O3029" t="s">
        <v>655</v>
      </c>
      <c r="P3029">
        <v>3.0339199735957005E-3</v>
      </c>
      <c r="Q3029" t="s">
        <v>158</v>
      </c>
      <c r="S3029" t="s">
        <v>509</v>
      </c>
      <c r="T3029" t="s">
        <v>655</v>
      </c>
      <c r="U3029">
        <v>3.599916555676362E-3</v>
      </c>
      <c r="V3029" t="s">
        <v>158</v>
      </c>
    </row>
    <row r="3030" spans="9:22" x14ac:dyDescent="0.45">
      <c r="I3030" t="s">
        <v>234</v>
      </c>
      <c r="J3030" t="s">
        <v>656</v>
      </c>
      <c r="K3030">
        <v>2.4780010521675399E-3</v>
      </c>
      <c r="L3030" t="s">
        <v>158</v>
      </c>
      <c r="N3030" t="s">
        <v>366</v>
      </c>
      <c r="O3030" t="s">
        <v>656</v>
      </c>
      <c r="P3030">
        <v>3.026539205975458E-3</v>
      </c>
      <c r="Q3030" t="s">
        <v>158</v>
      </c>
      <c r="S3030" t="s">
        <v>509</v>
      </c>
      <c r="T3030" t="s">
        <v>656</v>
      </c>
      <c r="U3030">
        <v>3.5641764789427991E-3</v>
      </c>
      <c r="V3030" t="s">
        <v>158</v>
      </c>
    </row>
    <row r="3031" spans="9:22" x14ac:dyDescent="0.45">
      <c r="I3031" t="s">
        <v>234</v>
      </c>
      <c r="J3031" t="s">
        <v>657</v>
      </c>
      <c r="K3031">
        <v>4.0648676909447089E-2</v>
      </c>
      <c r="L3031" t="s">
        <v>158</v>
      </c>
      <c r="N3031" t="s">
        <v>366</v>
      </c>
      <c r="O3031" t="s">
        <v>657</v>
      </c>
      <c r="P3031">
        <v>1.8231844039931222E-2</v>
      </c>
      <c r="Q3031" t="s">
        <v>158</v>
      </c>
      <c r="S3031" t="s">
        <v>509</v>
      </c>
      <c r="T3031" t="s">
        <v>657</v>
      </c>
      <c r="U3031">
        <v>2.4355298102819181E-2</v>
      </c>
      <c r="V3031" t="s">
        <v>158</v>
      </c>
    </row>
    <row r="3032" spans="9:22" x14ac:dyDescent="0.45">
      <c r="I3032" t="s">
        <v>234</v>
      </c>
      <c r="J3032" t="s">
        <v>658</v>
      </c>
      <c r="K3032">
        <v>3.0420638486437683E-3</v>
      </c>
      <c r="L3032" t="s">
        <v>158</v>
      </c>
      <c r="N3032" t="s">
        <v>366</v>
      </c>
      <c r="O3032" t="s">
        <v>658</v>
      </c>
      <c r="P3032">
        <v>2.858283847670201E-3</v>
      </c>
      <c r="Q3032" t="s">
        <v>158</v>
      </c>
      <c r="S3032" t="s">
        <v>509</v>
      </c>
      <c r="T3032" t="s">
        <v>658</v>
      </c>
      <c r="U3032">
        <v>3.6510814432419553E-3</v>
      </c>
      <c r="V3032" t="s">
        <v>158</v>
      </c>
    </row>
    <row r="3033" spans="9:22" x14ac:dyDescent="0.45">
      <c r="I3033" t="s">
        <v>234</v>
      </c>
      <c r="J3033" t="s">
        <v>659</v>
      </c>
      <c r="K3033">
        <v>0</v>
      </c>
      <c r="L3033" t="s">
        <v>158</v>
      </c>
      <c r="N3033" t="s">
        <v>366</v>
      </c>
      <c r="O3033" t="s">
        <v>659</v>
      </c>
      <c r="P3033">
        <v>3.0154218363845058E-3</v>
      </c>
      <c r="Q3033" t="s">
        <v>158</v>
      </c>
      <c r="S3033" t="s">
        <v>509</v>
      </c>
      <c r="T3033" t="s">
        <v>659</v>
      </c>
      <c r="U3033">
        <v>3.6670995753449865E-3</v>
      </c>
      <c r="V3033" t="s">
        <v>158</v>
      </c>
    </row>
    <row r="3034" spans="9:22" x14ac:dyDescent="0.45">
      <c r="I3034" t="s">
        <v>234</v>
      </c>
      <c r="J3034" t="s">
        <v>660</v>
      </c>
      <c r="K3034">
        <v>0</v>
      </c>
      <c r="L3034" t="s">
        <v>158</v>
      </c>
      <c r="N3034" t="s">
        <v>366</v>
      </c>
      <c r="O3034" t="s">
        <v>660</v>
      </c>
      <c r="P3034">
        <v>1.5985134178769435E-2</v>
      </c>
      <c r="Q3034" t="s">
        <v>158</v>
      </c>
      <c r="S3034" t="s">
        <v>509</v>
      </c>
      <c r="T3034" t="s">
        <v>660</v>
      </c>
      <c r="U3034">
        <v>2.1514452654551271E-2</v>
      </c>
      <c r="V3034" t="s">
        <v>158</v>
      </c>
    </row>
    <row r="3035" spans="9:22" x14ac:dyDescent="0.45">
      <c r="I3035" t="s">
        <v>235</v>
      </c>
      <c r="J3035" t="s">
        <v>157</v>
      </c>
      <c r="K3035">
        <v>0</v>
      </c>
      <c r="L3035" t="s">
        <v>158</v>
      </c>
      <c r="N3035" t="s">
        <v>367</v>
      </c>
      <c r="O3035" t="s">
        <v>157</v>
      </c>
      <c r="P3035">
        <v>0.10325195970733478</v>
      </c>
      <c r="Q3035" t="s">
        <v>158</v>
      </c>
      <c r="S3035" t="s">
        <v>510</v>
      </c>
      <c r="T3035" t="s">
        <v>157</v>
      </c>
      <c r="U3035">
        <v>6.9780350466206023E-2</v>
      </c>
      <c r="V3035" t="s">
        <v>158</v>
      </c>
    </row>
    <row r="3036" spans="9:22" x14ac:dyDescent="0.45">
      <c r="I3036" t="s">
        <v>235</v>
      </c>
      <c r="J3036" t="s">
        <v>159</v>
      </c>
      <c r="K3036">
        <v>2.4340154086920933E-4</v>
      </c>
      <c r="L3036" t="s">
        <v>158</v>
      </c>
      <c r="N3036" t="s">
        <v>367</v>
      </c>
      <c r="O3036" t="s">
        <v>159</v>
      </c>
      <c r="P3036">
        <v>1.6552543782217526E-2</v>
      </c>
      <c r="Q3036" t="s">
        <v>158</v>
      </c>
      <c r="S3036" t="s">
        <v>510</v>
      </c>
      <c r="T3036" t="s">
        <v>159</v>
      </c>
      <c r="U3036">
        <v>1.1665335590744976E-2</v>
      </c>
      <c r="V3036" t="s">
        <v>158</v>
      </c>
    </row>
    <row r="3037" spans="9:22" x14ac:dyDescent="0.45">
      <c r="I3037" t="s">
        <v>235</v>
      </c>
      <c r="J3037" t="s">
        <v>160</v>
      </c>
      <c r="K3037">
        <v>4.1621351656482277E-3</v>
      </c>
      <c r="L3037" t="s">
        <v>158</v>
      </c>
      <c r="N3037" t="s">
        <v>367</v>
      </c>
      <c r="O3037" t="s">
        <v>160</v>
      </c>
      <c r="P3037">
        <v>1.7239543978151219E-2</v>
      </c>
      <c r="Q3037" t="s">
        <v>158</v>
      </c>
      <c r="S3037" t="s">
        <v>510</v>
      </c>
      <c r="T3037" t="s">
        <v>160</v>
      </c>
      <c r="U3037">
        <v>1.1548117550848246E-2</v>
      </c>
      <c r="V3037" t="s">
        <v>158</v>
      </c>
    </row>
    <row r="3038" spans="9:22" x14ac:dyDescent="0.45">
      <c r="I3038" t="s">
        <v>235</v>
      </c>
      <c r="J3038" t="s">
        <v>161</v>
      </c>
      <c r="K3038">
        <v>1.09539098942933E-2</v>
      </c>
      <c r="L3038" t="s">
        <v>158</v>
      </c>
      <c r="N3038" t="s">
        <v>367</v>
      </c>
      <c r="O3038" t="s">
        <v>161</v>
      </c>
      <c r="P3038">
        <v>1.721141737766289E-2</v>
      </c>
      <c r="Q3038" t="s">
        <v>158</v>
      </c>
      <c r="S3038" t="s">
        <v>510</v>
      </c>
      <c r="T3038" t="s">
        <v>161</v>
      </c>
      <c r="U3038">
        <v>1.1345830860654231E-2</v>
      </c>
      <c r="V3038" t="s">
        <v>158</v>
      </c>
    </row>
    <row r="3039" spans="9:22" x14ac:dyDescent="0.45">
      <c r="I3039" t="s">
        <v>235</v>
      </c>
      <c r="J3039" t="s">
        <v>162</v>
      </c>
      <c r="K3039">
        <v>0.13851843586979251</v>
      </c>
      <c r="L3039" t="s">
        <v>158</v>
      </c>
      <c r="N3039" t="s">
        <v>367</v>
      </c>
      <c r="O3039" t="s">
        <v>162</v>
      </c>
      <c r="P3039">
        <v>0.14687810251554387</v>
      </c>
      <c r="Q3039" t="s">
        <v>158</v>
      </c>
      <c r="S3039" t="s">
        <v>510</v>
      </c>
      <c r="T3039" t="s">
        <v>162</v>
      </c>
      <c r="U3039">
        <v>7.8274195807298011E-2</v>
      </c>
      <c r="V3039" t="s">
        <v>158</v>
      </c>
    </row>
    <row r="3040" spans="9:22" x14ac:dyDescent="0.45">
      <c r="I3040" t="s">
        <v>235</v>
      </c>
      <c r="J3040" t="s">
        <v>619</v>
      </c>
      <c r="K3040">
        <v>1.3725872450031934E-2</v>
      </c>
      <c r="L3040" t="s">
        <v>158</v>
      </c>
      <c r="N3040" t="s">
        <v>367</v>
      </c>
      <c r="O3040" t="s">
        <v>619</v>
      </c>
      <c r="P3040">
        <v>2.0527148416261271E-2</v>
      </c>
      <c r="Q3040" t="s">
        <v>158</v>
      </c>
      <c r="S3040" t="s">
        <v>510</v>
      </c>
      <c r="T3040" t="s">
        <v>619</v>
      </c>
      <c r="U3040">
        <v>1.1564781394110763E-2</v>
      </c>
      <c r="V3040" t="s">
        <v>158</v>
      </c>
    </row>
    <row r="3041" spans="9:22" x14ac:dyDescent="0.45">
      <c r="I3041" t="s">
        <v>235</v>
      </c>
      <c r="J3041" t="s">
        <v>620</v>
      </c>
      <c r="K3041">
        <v>7.6615020918006519E-3</v>
      </c>
      <c r="L3041" t="s">
        <v>158</v>
      </c>
      <c r="N3041" t="s">
        <v>367</v>
      </c>
      <c r="O3041" t="s">
        <v>620</v>
      </c>
      <c r="P3041">
        <v>1.8881808275570122E-2</v>
      </c>
      <c r="Q3041" t="s">
        <v>158</v>
      </c>
      <c r="S3041" t="s">
        <v>510</v>
      </c>
      <c r="T3041" t="s">
        <v>620</v>
      </c>
      <c r="U3041">
        <v>1.1545026239263879E-2</v>
      </c>
      <c r="V3041" t="s">
        <v>158</v>
      </c>
    </row>
    <row r="3042" spans="9:22" x14ac:dyDescent="0.45">
      <c r="I3042" t="s">
        <v>235</v>
      </c>
      <c r="J3042" t="s">
        <v>621</v>
      </c>
      <c r="K3042">
        <v>1.5580053848545459E-3</v>
      </c>
      <c r="L3042" t="s">
        <v>158</v>
      </c>
      <c r="N3042" t="s">
        <v>367</v>
      </c>
      <c r="O3042" t="s">
        <v>621</v>
      </c>
      <c r="P3042">
        <v>0.10318148585708203</v>
      </c>
      <c r="Q3042" t="s">
        <v>158</v>
      </c>
      <c r="S3042" t="s">
        <v>510</v>
      </c>
      <c r="T3042" t="s">
        <v>621</v>
      </c>
      <c r="U3042">
        <v>7.1695987877848782E-2</v>
      </c>
      <c r="V3042" t="s">
        <v>158</v>
      </c>
    </row>
    <row r="3043" spans="9:22" x14ac:dyDescent="0.45">
      <c r="I3043" t="s">
        <v>235</v>
      </c>
      <c r="J3043" t="s">
        <v>163</v>
      </c>
      <c r="K3043">
        <v>2.9715682150492106E-3</v>
      </c>
      <c r="L3043" t="s">
        <v>158</v>
      </c>
      <c r="N3043" t="s">
        <v>367</v>
      </c>
      <c r="O3043" t="s">
        <v>163</v>
      </c>
      <c r="P3043">
        <v>2.8410660102821911E-2</v>
      </c>
      <c r="Q3043" t="s">
        <v>158</v>
      </c>
      <c r="S3043" t="s">
        <v>510</v>
      </c>
      <c r="T3043" t="s">
        <v>163</v>
      </c>
      <c r="U3043">
        <v>5.5942201106528346E-2</v>
      </c>
      <c r="V3043" t="s">
        <v>158</v>
      </c>
    </row>
    <row r="3044" spans="9:22" x14ac:dyDescent="0.45">
      <c r="I3044" t="s">
        <v>235</v>
      </c>
      <c r="J3044" t="s">
        <v>164</v>
      </c>
      <c r="K3044">
        <v>1.1452780832164564E-2</v>
      </c>
      <c r="L3044" t="s">
        <v>158</v>
      </c>
      <c r="N3044" t="s">
        <v>367</v>
      </c>
      <c r="O3044" t="s">
        <v>164</v>
      </c>
      <c r="P3044">
        <v>4.8898228052911014E-3</v>
      </c>
      <c r="Q3044" t="s">
        <v>158</v>
      </c>
      <c r="S3044" t="s">
        <v>510</v>
      </c>
      <c r="T3044" t="s">
        <v>164</v>
      </c>
      <c r="U3044">
        <v>8.6039036521104884E-3</v>
      </c>
      <c r="V3044" t="s">
        <v>158</v>
      </c>
    </row>
    <row r="3045" spans="9:22" x14ac:dyDescent="0.45">
      <c r="I3045" t="s">
        <v>235</v>
      </c>
      <c r="J3045" t="s">
        <v>165</v>
      </c>
      <c r="K3045">
        <v>1.9687860887679737E-2</v>
      </c>
      <c r="L3045" t="s">
        <v>158</v>
      </c>
      <c r="N3045" t="s">
        <v>367</v>
      </c>
      <c r="O3045" t="s">
        <v>165</v>
      </c>
      <c r="P3045">
        <v>4.520456777209767E-3</v>
      </c>
      <c r="Q3045" t="s">
        <v>158</v>
      </c>
      <c r="S3045" t="s">
        <v>510</v>
      </c>
      <c r="T3045" t="s">
        <v>165</v>
      </c>
      <c r="U3045">
        <v>8.4710303901215627E-3</v>
      </c>
      <c r="V3045" t="s">
        <v>158</v>
      </c>
    </row>
    <row r="3046" spans="9:22" x14ac:dyDescent="0.45">
      <c r="I3046" t="s">
        <v>235</v>
      </c>
      <c r="J3046" t="s">
        <v>166</v>
      </c>
      <c r="K3046">
        <v>2.6066215362736948E-2</v>
      </c>
      <c r="L3046" t="s">
        <v>158</v>
      </c>
      <c r="N3046" t="s">
        <v>367</v>
      </c>
      <c r="O3046" t="s">
        <v>166</v>
      </c>
      <c r="P3046">
        <v>4.8691246392163195E-3</v>
      </c>
      <c r="Q3046" t="s">
        <v>158</v>
      </c>
      <c r="S3046" t="s">
        <v>510</v>
      </c>
      <c r="T3046" t="s">
        <v>166</v>
      </c>
      <c r="U3046">
        <v>8.3031537619032217E-3</v>
      </c>
      <c r="V3046" t="s">
        <v>158</v>
      </c>
    </row>
    <row r="3047" spans="9:22" x14ac:dyDescent="0.45">
      <c r="I3047" t="s">
        <v>235</v>
      </c>
      <c r="J3047" t="s">
        <v>167</v>
      </c>
      <c r="K3047">
        <v>0.21563333646772875</v>
      </c>
      <c r="L3047" t="s">
        <v>158</v>
      </c>
      <c r="N3047" t="s">
        <v>367</v>
      </c>
      <c r="O3047" t="s">
        <v>167</v>
      </c>
      <c r="P3047">
        <v>7.6708811720735195E-2</v>
      </c>
      <c r="Q3047" t="s">
        <v>158</v>
      </c>
      <c r="S3047" t="s">
        <v>510</v>
      </c>
      <c r="T3047" t="s">
        <v>167</v>
      </c>
      <c r="U3047">
        <v>5.4712836149527197E-2</v>
      </c>
      <c r="V3047" t="s">
        <v>158</v>
      </c>
    </row>
    <row r="3048" spans="9:22" x14ac:dyDescent="0.45">
      <c r="I3048" t="s">
        <v>235</v>
      </c>
      <c r="J3048" t="s">
        <v>623</v>
      </c>
      <c r="K3048">
        <v>2.4313112218918173E-2</v>
      </c>
      <c r="L3048" t="s">
        <v>158</v>
      </c>
      <c r="N3048" t="s">
        <v>367</v>
      </c>
      <c r="O3048" t="s">
        <v>623</v>
      </c>
      <c r="P3048">
        <v>1.6833425819579518E-2</v>
      </c>
      <c r="Q3048" t="s">
        <v>158</v>
      </c>
      <c r="S3048" t="s">
        <v>510</v>
      </c>
      <c r="T3048" t="s">
        <v>623</v>
      </c>
      <c r="U3048">
        <v>8.4757970654768273E-3</v>
      </c>
      <c r="V3048" t="s">
        <v>158</v>
      </c>
    </row>
    <row r="3049" spans="9:22" x14ac:dyDescent="0.45">
      <c r="I3049" t="s">
        <v>235</v>
      </c>
      <c r="J3049" t="s">
        <v>624</v>
      </c>
      <c r="K3049">
        <v>1.8774959463678888E-2</v>
      </c>
      <c r="L3049" t="s">
        <v>158</v>
      </c>
      <c r="N3049" t="s">
        <v>367</v>
      </c>
      <c r="O3049" t="s">
        <v>624</v>
      </c>
      <c r="P3049">
        <v>1.3938349887661657E-2</v>
      </c>
      <c r="Q3049" t="s">
        <v>158</v>
      </c>
      <c r="S3049" t="s">
        <v>510</v>
      </c>
      <c r="T3049" t="s">
        <v>624</v>
      </c>
      <c r="U3049">
        <v>8.8541654154891455E-3</v>
      </c>
      <c r="V3049" t="s">
        <v>158</v>
      </c>
    </row>
    <row r="3050" spans="9:22" x14ac:dyDescent="0.45">
      <c r="I3050" t="s">
        <v>235</v>
      </c>
      <c r="J3050" t="s">
        <v>625</v>
      </c>
      <c r="K3050">
        <v>1.4208441337416151E-2</v>
      </c>
      <c r="L3050" t="s">
        <v>158</v>
      </c>
      <c r="N3050" t="s">
        <v>367</v>
      </c>
      <c r="O3050" t="s">
        <v>625</v>
      </c>
      <c r="P3050">
        <v>4.1532381380048292E-2</v>
      </c>
      <c r="Q3050" t="s">
        <v>158</v>
      </c>
      <c r="S3050" t="s">
        <v>510</v>
      </c>
      <c r="T3050" t="s">
        <v>625</v>
      </c>
      <c r="U3050">
        <v>5.6056168126751474E-2</v>
      </c>
      <c r="V3050" t="s">
        <v>158</v>
      </c>
    </row>
    <row r="3051" spans="9:22" x14ac:dyDescent="0.45">
      <c r="I3051" t="s">
        <v>235</v>
      </c>
      <c r="J3051" t="s">
        <v>168</v>
      </c>
      <c r="K3051">
        <v>1.1738887873063691E-3</v>
      </c>
      <c r="L3051" t="s">
        <v>158</v>
      </c>
      <c r="N3051" t="s">
        <v>367</v>
      </c>
      <c r="O3051" t="s">
        <v>168</v>
      </c>
      <c r="P3051">
        <v>5.9210923329738336E-3</v>
      </c>
      <c r="Q3051" t="s">
        <v>158</v>
      </c>
      <c r="S3051" t="s">
        <v>510</v>
      </c>
      <c r="T3051" t="s">
        <v>168</v>
      </c>
      <c r="U3051">
        <v>6.0302825669789062E-2</v>
      </c>
      <c r="V3051" t="s">
        <v>158</v>
      </c>
    </row>
    <row r="3052" spans="9:22" x14ac:dyDescent="0.45">
      <c r="I3052" t="s">
        <v>235</v>
      </c>
      <c r="J3052" t="s">
        <v>169</v>
      </c>
      <c r="K3052">
        <v>8.9208663540052083E-3</v>
      </c>
      <c r="L3052" t="s">
        <v>158</v>
      </c>
      <c r="N3052" t="s">
        <v>367</v>
      </c>
      <c r="O3052" t="s">
        <v>169</v>
      </c>
      <c r="P3052">
        <v>1.5043791256420824E-3</v>
      </c>
      <c r="Q3052" t="s">
        <v>158</v>
      </c>
      <c r="S3052" t="s">
        <v>510</v>
      </c>
      <c r="T3052" t="s">
        <v>169</v>
      </c>
      <c r="U3052">
        <v>9.7677604478357619E-3</v>
      </c>
      <c r="V3052" t="s">
        <v>158</v>
      </c>
    </row>
    <row r="3053" spans="9:22" x14ac:dyDescent="0.45">
      <c r="I3053" t="s">
        <v>235</v>
      </c>
      <c r="J3053" t="s">
        <v>170</v>
      </c>
      <c r="K3053">
        <v>1.4735813477107515E-2</v>
      </c>
      <c r="L3053" t="s">
        <v>158</v>
      </c>
      <c r="N3053" t="s">
        <v>367</v>
      </c>
      <c r="O3053" t="s">
        <v>170</v>
      </c>
      <c r="P3053">
        <v>1.0756371028479842E-3</v>
      </c>
      <c r="Q3053" t="s">
        <v>158</v>
      </c>
      <c r="S3053" t="s">
        <v>510</v>
      </c>
      <c r="T3053" t="s">
        <v>170</v>
      </c>
      <c r="U3053">
        <v>9.714133646286505E-3</v>
      </c>
      <c r="V3053" t="s">
        <v>158</v>
      </c>
    </row>
    <row r="3054" spans="9:22" x14ac:dyDescent="0.45">
      <c r="I3054" t="s">
        <v>235</v>
      </c>
      <c r="J3054" t="s">
        <v>171</v>
      </c>
      <c r="K3054">
        <v>1.8650568616424838E-2</v>
      </c>
      <c r="L3054" t="s">
        <v>158</v>
      </c>
      <c r="N3054" t="s">
        <v>367</v>
      </c>
      <c r="O3054" t="s">
        <v>171</v>
      </c>
      <c r="P3054">
        <v>1.5375324642984255E-3</v>
      </c>
      <c r="Q3054" t="s">
        <v>158</v>
      </c>
      <c r="S3054" t="s">
        <v>510</v>
      </c>
      <c r="T3054" t="s">
        <v>171</v>
      </c>
      <c r="U3054">
        <v>9.6597190776826318E-3</v>
      </c>
      <c r="V3054" t="s">
        <v>158</v>
      </c>
    </row>
    <row r="3055" spans="9:22" x14ac:dyDescent="0.45">
      <c r="I3055" t="s">
        <v>235</v>
      </c>
      <c r="J3055" t="s">
        <v>172</v>
      </c>
      <c r="K3055">
        <v>0.14697066965647776</v>
      </c>
      <c r="L3055" t="s">
        <v>158</v>
      </c>
      <c r="N3055" t="s">
        <v>367</v>
      </c>
      <c r="O3055" t="s">
        <v>172</v>
      </c>
      <c r="P3055">
        <v>3.7188106771773914E-2</v>
      </c>
      <c r="Q3055" t="s">
        <v>158</v>
      </c>
      <c r="S3055" t="s">
        <v>510</v>
      </c>
      <c r="T3055" t="s">
        <v>172</v>
      </c>
      <c r="U3055">
        <v>6.6341326394762201E-2</v>
      </c>
      <c r="V3055" t="s">
        <v>158</v>
      </c>
    </row>
    <row r="3056" spans="9:22" x14ac:dyDescent="0.45">
      <c r="I3056" t="s">
        <v>235</v>
      </c>
      <c r="J3056" t="s">
        <v>627</v>
      </c>
      <c r="K3056">
        <v>1.6615180940129225E-2</v>
      </c>
      <c r="L3056" t="s">
        <v>158</v>
      </c>
      <c r="N3056" t="s">
        <v>367</v>
      </c>
      <c r="O3056" t="s">
        <v>627</v>
      </c>
      <c r="P3056">
        <v>1.3595145191598166E-2</v>
      </c>
      <c r="Q3056" t="s">
        <v>158</v>
      </c>
      <c r="S3056" t="s">
        <v>510</v>
      </c>
      <c r="T3056" t="s">
        <v>627</v>
      </c>
      <c r="U3056">
        <v>9.6056178719114652E-3</v>
      </c>
      <c r="V3056" t="s">
        <v>158</v>
      </c>
    </row>
    <row r="3057" spans="9:22" x14ac:dyDescent="0.45">
      <c r="I3057" t="s">
        <v>235</v>
      </c>
      <c r="J3057" t="s">
        <v>628</v>
      </c>
      <c r="K3057">
        <v>1.3868045977446081E-2</v>
      </c>
      <c r="L3057" t="s">
        <v>158</v>
      </c>
      <c r="N3057" t="s">
        <v>367</v>
      </c>
      <c r="O3057" t="s">
        <v>628</v>
      </c>
      <c r="P3057">
        <v>1.1272882682270864E-2</v>
      </c>
      <c r="Q3057" t="s">
        <v>158</v>
      </c>
      <c r="S3057" t="s">
        <v>510</v>
      </c>
      <c r="T3057" t="s">
        <v>628</v>
      </c>
      <c r="U3057">
        <v>9.6284168563765798E-3</v>
      </c>
      <c r="V3057" t="s">
        <v>158</v>
      </c>
    </row>
    <row r="3058" spans="9:22" x14ac:dyDescent="0.45">
      <c r="I3058" t="s">
        <v>235</v>
      </c>
      <c r="J3058" t="s">
        <v>629</v>
      </c>
      <c r="K3058">
        <v>1.1617874908664708E-2</v>
      </c>
      <c r="L3058" t="s">
        <v>158</v>
      </c>
      <c r="N3058" t="s">
        <v>367</v>
      </c>
      <c r="O3058" t="s">
        <v>629</v>
      </c>
      <c r="P3058">
        <v>1.765426294173476E-2</v>
      </c>
      <c r="Q3058" t="s">
        <v>158</v>
      </c>
      <c r="S3058" t="s">
        <v>510</v>
      </c>
      <c r="T3058" t="s">
        <v>629</v>
      </c>
      <c r="U3058">
        <v>6.0658910958970642E-2</v>
      </c>
      <c r="V3058" t="s">
        <v>158</v>
      </c>
    </row>
    <row r="3059" spans="9:22" x14ac:dyDescent="0.45">
      <c r="I3059" t="s">
        <v>235</v>
      </c>
      <c r="J3059" t="s">
        <v>631</v>
      </c>
      <c r="K3059">
        <v>0</v>
      </c>
      <c r="L3059" t="s">
        <v>158</v>
      </c>
      <c r="N3059" t="s">
        <v>367</v>
      </c>
      <c r="O3059" t="s">
        <v>631</v>
      </c>
      <c r="P3059">
        <v>1.2672404316496255E-2</v>
      </c>
      <c r="Q3059" t="s">
        <v>158</v>
      </c>
      <c r="S3059" t="s">
        <v>510</v>
      </c>
      <c r="T3059" t="s">
        <v>631</v>
      </c>
      <c r="U3059">
        <v>3.625751577281134E-2</v>
      </c>
      <c r="V3059" t="s">
        <v>158</v>
      </c>
    </row>
    <row r="3060" spans="9:22" x14ac:dyDescent="0.45">
      <c r="I3060" t="s">
        <v>235</v>
      </c>
      <c r="J3060" t="s">
        <v>632</v>
      </c>
      <c r="K3060">
        <v>2.1021552891650245E-3</v>
      </c>
      <c r="L3060" t="s">
        <v>158</v>
      </c>
      <c r="N3060" t="s">
        <v>367</v>
      </c>
      <c r="O3060" t="s">
        <v>632</v>
      </c>
      <c r="P3060">
        <v>2.8843908283307249E-3</v>
      </c>
      <c r="Q3060" t="s">
        <v>158</v>
      </c>
      <c r="S3060" t="s">
        <v>510</v>
      </c>
      <c r="T3060" t="s">
        <v>632</v>
      </c>
      <c r="U3060">
        <v>5.3573920812007882E-3</v>
      </c>
      <c r="V3060" t="s">
        <v>158</v>
      </c>
    </row>
    <row r="3061" spans="9:22" x14ac:dyDescent="0.45">
      <c r="I3061" t="s">
        <v>235</v>
      </c>
      <c r="J3061" t="s">
        <v>633</v>
      </c>
      <c r="K3061">
        <v>8.5886105499832586E-3</v>
      </c>
      <c r="L3061" t="s">
        <v>158</v>
      </c>
      <c r="N3061" t="s">
        <v>367</v>
      </c>
      <c r="O3061" t="s">
        <v>633</v>
      </c>
      <c r="P3061">
        <v>2.8181924312586392E-3</v>
      </c>
      <c r="Q3061" t="s">
        <v>158</v>
      </c>
      <c r="S3061" t="s">
        <v>510</v>
      </c>
      <c r="T3061" t="s">
        <v>633</v>
      </c>
      <c r="U3061">
        <v>5.2358738208579496E-3</v>
      </c>
      <c r="V3061" t="s">
        <v>158</v>
      </c>
    </row>
    <row r="3062" spans="9:22" x14ac:dyDescent="0.45">
      <c r="I3062" t="s">
        <v>235</v>
      </c>
      <c r="J3062" t="s">
        <v>634</v>
      </c>
      <c r="K3062">
        <v>1.3678846333446158E-2</v>
      </c>
      <c r="L3062" t="s">
        <v>158</v>
      </c>
      <c r="N3062" t="s">
        <v>367</v>
      </c>
      <c r="O3062" t="s">
        <v>634</v>
      </c>
      <c r="P3062">
        <v>2.9102471759468885E-3</v>
      </c>
      <c r="Q3062" t="s">
        <v>158</v>
      </c>
      <c r="S3062" t="s">
        <v>510</v>
      </c>
      <c r="T3062" t="s">
        <v>634</v>
      </c>
      <c r="U3062">
        <v>5.0963989229441484E-3</v>
      </c>
      <c r="V3062" t="s">
        <v>158</v>
      </c>
    </row>
    <row r="3063" spans="9:22" x14ac:dyDescent="0.45">
      <c r="I3063" t="s">
        <v>235</v>
      </c>
      <c r="J3063" t="s">
        <v>635</v>
      </c>
      <c r="K3063">
        <v>0.12077133467706754</v>
      </c>
      <c r="L3063" t="s">
        <v>158</v>
      </c>
      <c r="N3063" t="s">
        <v>367</v>
      </c>
      <c r="O3063" t="s">
        <v>635</v>
      </c>
      <c r="P3063">
        <v>3.4238512614228007E-2</v>
      </c>
      <c r="Q3063" t="s">
        <v>158</v>
      </c>
      <c r="S3063" t="s">
        <v>510</v>
      </c>
      <c r="T3063" t="s">
        <v>635</v>
      </c>
      <c r="U3063">
        <v>3.6769339250121907E-2</v>
      </c>
      <c r="V3063" t="s">
        <v>158</v>
      </c>
    </row>
    <row r="3064" spans="9:22" x14ac:dyDescent="0.45">
      <c r="I3064" t="s">
        <v>235</v>
      </c>
      <c r="J3064" t="s">
        <v>636</v>
      </c>
      <c r="K3064">
        <v>1.2368501584807033E-2</v>
      </c>
      <c r="L3064" t="s">
        <v>158</v>
      </c>
      <c r="N3064" t="s">
        <v>367</v>
      </c>
      <c r="O3064" t="s">
        <v>636</v>
      </c>
      <c r="P3064">
        <v>6.2837182515179764E-3</v>
      </c>
      <c r="Q3064" t="s">
        <v>158</v>
      </c>
      <c r="S3064" t="s">
        <v>510</v>
      </c>
      <c r="T3064" t="s">
        <v>636</v>
      </c>
      <c r="U3064">
        <v>5.3788765971668363E-3</v>
      </c>
      <c r="V3064" t="s">
        <v>158</v>
      </c>
    </row>
    <row r="3065" spans="9:22" x14ac:dyDescent="0.45">
      <c r="I3065" t="s">
        <v>235</v>
      </c>
      <c r="J3065" t="s">
        <v>637</v>
      </c>
      <c r="K3065">
        <v>7.3096181622173727E-3</v>
      </c>
      <c r="L3065" t="s">
        <v>158</v>
      </c>
      <c r="N3065" t="s">
        <v>367</v>
      </c>
      <c r="O3065" t="s">
        <v>637</v>
      </c>
      <c r="P3065">
        <v>5.1848881890070005E-3</v>
      </c>
      <c r="Q3065" t="s">
        <v>158</v>
      </c>
      <c r="S3065" t="s">
        <v>510</v>
      </c>
      <c r="T3065" t="s">
        <v>637</v>
      </c>
      <c r="U3065">
        <v>5.4660421276217256E-3</v>
      </c>
      <c r="V3065" t="s">
        <v>158</v>
      </c>
    </row>
    <row r="3066" spans="9:22" x14ac:dyDescent="0.45">
      <c r="I3066" t="s">
        <v>235</v>
      </c>
      <c r="J3066" t="s">
        <v>638</v>
      </c>
      <c r="K3066">
        <v>1.5234494640881137E-3</v>
      </c>
      <c r="L3066" t="s">
        <v>158</v>
      </c>
      <c r="N3066" t="s">
        <v>367</v>
      </c>
      <c r="O3066" t="s">
        <v>638</v>
      </c>
      <c r="P3066">
        <v>1.2479479378154893E-2</v>
      </c>
      <c r="Q3066" t="s">
        <v>158</v>
      </c>
      <c r="S3066" t="s">
        <v>510</v>
      </c>
      <c r="T3066" t="s">
        <v>638</v>
      </c>
      <c r="U3066">
        <v>3.4354758225035892E-2</v>
      </c>
      <c r="V3066" t="s">
        <v>158</v>
      </c>
    </row>
    <row r="3067" spans="9:22" x14ac:dyDescent="0.45">
      <c r="I3067" t="s">
        <v>235</v>
      </c>
      <c r="J3067" t="s">
        <v>645</v>
      </c>
      <c r="K3067">
        <v>0</v>
      </c>
      <c r="L3067" t="s">
        <v>158</v>
      </c>
      <c r="N3067" t="s">
        <v>367</v>
      </c>
      <c r="O3067" t="s">
        <v>645</v>
      </c>
      <c r="P3067">
        <v>2.2653175320053256E-2</v>
      </c>
      <c r="Q3067" t="s">
        <v>158</v>
      </c>
      <c r="S3067" t="s">
        <v>510</v>
      </c>
      <c r="T3067" t="s">
        <v>645</v>
      </c>
      <c r="U3067">
        <v>1.5092889537964407E-2</v>
      </c>
      <c r="V3067" t="s">
        <v>158</v>
      </c>
    </row>
    <row r="3068" spans="9:22" x14ac:dyDescent="0.45">
      <c r="I3068" t="s">
        <v>235</v>
      </c>
      <c r="J3068" t="s">
        <v>646</v>
      </c>
      <c r="K3068">
        <v>0</v>
      </c>
      <c r="L3068" t="s">
        <v>158</v>
      </c>
      <c r="N3068" t="s">
        <v>367</v>
      </c>
      <c r="O3068" t="s">
        <v>646</v>
      </c>
      <c r="P3068">
        <v>3.5208485981353577E-3</v>
      </c>
      <c r="Q3068" t="s">
        <v>158</v>
      </c>
      <c r="S3068" t="s">
        <v>510</v>
      </c>
      <c r="T3068" t="s">
        <v>646</v>
      </c>
      <c r="U3068">
        <v>2.2451649442058225E-3</v>
      </c>
      <c r="V3068" t="s">
        <v>158</v>
      </c>
    </row>
    <row r="3069" spans="9:22" x14ac:dyDescent="0.45">
      <c r="I3069" t="s">
        <v>235</v>
      </c>
      <c r="J3069" t="s">
        <v>647</v>
      </c>
      <c r="K3069">
        <v>1.1756728379539924E-3</v>
      </c>
      <c r="L3069" t="s">
        <v>158</v>
      </c>
      <c r="N3069" t="s">
        <v>367</v>
      </c>
      <c r="O3069" t="s">
        <v>647</v>
      </c>
      <c r="P3069">
        <v>3.5103381644045815E-3</v>
      </c>
      <c r="Q3069" t="s">
        <v>158</v>
      </c>
      <c r="S3069" t="s">
        <v>510</v>
      </c>
      <c r="T3069" t="s">
        <v>647</v>
      </c>
      <c r="U3069">
        <v>2.2639424540520856E-3</v>
      </c>
      <c r="V3069" t="s">
        <v>158</v>
      </c>
    </row>
    <row r="3070" spans="9:22" x14ac:dyDescent="0.45">
      <c r="I3070" t="s">
        <v>235</v>
      </c>
      <c r="J3070" t="s">
        <v>648</v>
      </c>
      <c r="K3070">
        <v>3.1386441066878455E-3</v>
      </c>
      <c r="L3070" t="s">
        <v>158</v>
      </c>
      <c r="N3070" t="s">
        <v>367</v>
      </c>
      <c r="O3070" t="s">
        <v>648</v>
      </c>
      <c r="P3070">
        <v>3.3817905823094116E-3</v>
      </c>
      <c r="Q3070" t="s">
        <v>158</v>
      </c>
      <c r="S3070" t="s">
        <v>510</v>
      </c>
      <c r="T3070" t="s">
        <v>648</v>
      </c>
      <c r="U3070">
        <v>2.255293284946858E-3</v>
      </c>
      <c r="V3070" t="s">
        <v>158</v>
      </c>
    </row>
    <row r="3071" spans="9:22" x14ac:dyDescent="0.45">
      <c r="I3071" t="s">
        <v>235</v>
      </c>
      <c r="J3071" t="s">
        <v>649</v>
      </c>
      <c r="K3071">
        <v>3.8442957917824157E-2</v>
      </c>
      <c r="L3071" t="s">
        <v>158</v>
      </c>
      <c r="N3071" t="s">
        <v>367</v>
      </c>
      <c r="O3071" t="s">
        <v>649</v>
      </c>
      <c r="P3071">
        <v>2.899361722508164E-2</v>
      </c>
      <c r="Q3071" t="s">
        <v>158</v>
      </c>
      <c r="S3071" t="s">
        <v>510</v>
      </c>
      <c r="T3071" t="s">
        <v>649</v>
      </c>
      <c r="U3071">
        <v>1.4510454323238869E-2</v>
      </c>
      <c r="V3071" t="s">
        <v>158</v>
      </c>
    </row>
    <row r="3072" spans="9:22" x14ac:dyDescent="0.45">
      <c r="I3072" t="s">
        <v>235</v>
      </c>
      <c r="J3072" t="s">
        <v>650</v>
      </c>
      <c r="K3072">
        <v>2.3954474905706173E-3</v>
      </c>
      <c r="L3072" t="s">
        <v>158</v>
      </c>
      <c r="N3072" t="s">
        <v>367</v>
      </c>
      <c r="O3072" t="s">
        <v>650</v>
      </c>
      <c r="P3072">
        <v>4.0537782734926522E-3</v>
      </c>
      <c r="Q3072" t="s">
        <v>158</v>
      </c>
      <c r="S3072" t="s">
        <v>510</v>
      </c>
      <c r="T3072" t="s">
        <v>650</v>
      </c>
      <c r="U3072">
        <v>2.355246213483883E-3</v>
      </c>
      <c r="V3072" t="s">
        <v>158</v>
      </c>
    </row>
    <row r="3073" spans="9:22" x14ac:dyDescent="0.45">
      <c r="I3073" t="s">
        <v>235</v>
      </c>
      <c r="J3073" t="s">
        <v>651</v>
      </c>
      <c r="K3073">
        <v>0</v>
      </c>
      <c r="L3073" t="s">
        <v>158</v>
      </c>
      <c r="N3073" t="s">
        <v>367</v>
      </c>
      <c r="O3073" t="s">
        <v>651</v>
      </c>
      <c r="P3073">
        <v>3.7813397321245492E-3</v>
      </c>
      <c r="Q3073" t="s">
        <v>158</v>
      </c>
      <c r="S3073" t="s">
        <v>510</v>
      </c>
      <c r="T3073" t="s">
        <v>651</v>
      </c>
      <c r="U3073">
        <v>2.4323931608238691E-3</v>
      </c>
      <c r="V3073" t="s">
        <v>158</v>
      </c>
    </row>
    <row r="3074" spans="9:22" x14ac:dyDescent="0.45">
      <c r="I3074" t="s">
        <v>235</v>
      </c>
      <c r="J3074" t="s">
        <v>652</v>
      </c>
      <c r="K3074">
        <v>0</v>
      </c>
      <c r="L3074" t="s">
        <v>158</v>
      </c>
      <c r="N3074" t="s">
        <v>367</v>
      </c>
      <c r="O3074" t="s">
        <v>652</v>
      </c>
      <c r="P3074">
        <v>2.8416312960700837E-2</v>
      </c>
      <c r="Q3074" t="s">
        <v>158</v>
      </c>
      <c r="S3074" t="s">
        <v>510</v>
      </c>
      <c r="T3074" t="s">
        <v>652</v>
      </c>
      <c r="U3074">
        <v>1.5199262732290997E-2</v>
      </c>
      <c r="V3074" t="s">
        <v>158</v>
      </c>
    </row>
    <row r="3075" spans="9:22" x14ac:dyDescent="0.45">
      <c r="I3075" t="s">
        <v>235</v>
      </c>
      <c r="J3075" t="s">
        <v>653</v>
      </c>
      <c r="K3075">
        <v>0</v>
      </c>
      <c r="L3075" t="s">
        <v>158</v>
      </c>
      <c r="N3075" t="s">
        <v>367</v>
      </c>
      <c r="O3075" t="s">
        <v>653</v>
      </c>
      <c r="P3075">
        <v>2.6029882477300641E-2</v>
      </c>
      <c r="Q3075" t="s">
        <v>158</v>
      </c>
      <c r="S3075" t="s">
        <v>510</v>
      </c>
      <c r="T3075" t="s">
        <v>653</v>
      </c>
      <c r="U3075">
        <v>2.3327846938967767E-2</v>
      </c>
      <c r="V3075" t="s">
        <v>158</v>
      </c>
    </row>
    <row r="3076" spans="9:22" x14ac:dyDescent="0.45">
      <c r="I3076" t="s">
        <v>235</v>
      </c>
      <c r="J3076" t="s">
        <v>654</v>
      </c>
      <c r="K3076">
        <v>0</v>
      </c>
      <c r="L3076" t="s">
        <v>158</v>
      </c>
      <c r="N3076" t="s">
        <v>367</v>
      </c>
      <c r="O3076" t="s">
        <v>654</v>
      </c>
      <c r="P3076">
        <v>4.6199920838132704E-3</v>
      </c>
      <c r="Q3076" t="s">
        <v>158</v>
      </c>
      <c r="S3076" t="s">
        <v>510</v>
      </c>
      <c r="T3076" t="s">
        <v>654</v>
      </c>
      <c r="U3076">
        <v>3.7181788284796091E-3</v>
      </c>
      <c r="V3076" t="s">
        <v>158</v>
      </c>
    </row>
    <row r="3077" spans="9:22" x14ac:dyDescent="0.45">
      <c r="I3077" t="s">
        <v>235</v>
      </c>
      <c r="J3077" t="s">
        <v>655</v>
      </c>
      <c r="K3077">
        <v>0</v>
      </c>
      <c r="L3077" t="s">
        <v>158</v>
      </c>
      <c r="N3077" t="s">
        <v>367</v>
      </c>
      <c r="O3077" t="s">
        <v>655</v>
      </c>
      <c r="P3077">
        <v>4.7192092156059778E-3</v>
      </c>
      <c r="Q3077" t="s">
        <v>158</v>
      </c>
      <c r="S3077" t="s">
        <v>510</v>
      </c>
      <c r="T3077" t="s">
        <v>655</v>
      </c>
      <c r="U3077">
        <v>3.6034549084657174E-3</v>
      </c>
      <c r="V3077" t="s">
        <v>158</v>
      </c>
    </row>
    <row r="3078" spans="9:22" x14ac:dyDescent="0.45">
      <c r="I3078" t="s">
        <v>235</v>
      </c>
      <c r="J3078" t="s">
        <v>656</v>
      </c>
      <c r="K3078">
        <v>2.6775317058869183E-3</v>
      </c>
      <c r="L3078" t="s">
        <v>158</v>
      </c>
      <c r="N3078" t="s">
        <v>367</v>
      </c>
      <c r="O3078" t="s">
        <v>656</v>
      </c>
      <c r="P3078">
        <v>4.5850262134992823E-3</v>
      </c>
      <c r="Q3078" t="s">
        <v>158</v>
      </c>
      <c r="S3078" t="s">
        <v>510</v>
      </c>
      <c r="T3078" t="s">
        <v>656</v>
      </c>
      <c r="U3078">
        <v>3.5362946627340956E-3</v>
      </c>
      <c r="V3078" t="s">
        <v>158</v>
      </c>
    </row>
    <row r="3079" spans="9:22" x14ac:dyDescent="0.45">
      <c r="I3079" t="s">
        <v>235</v>
      </c>
      <c r="J3079" t="s">
        <v>657</v>
      </c>
      <c r="K3079">
        <v>4.0350103187648173E-2</v>
      </c>
      <c r="L3079" t="s">
        <v>158</v>
      </c>
      <c r="N3079" t="s">
        <v>367</v>
      </c>
      <c r="O3079" t="s">
        <v>657</v>
      </c>
      <c r="P3079">
        <v>2.7052999063587473E-2</v>
      </c>
      <c r="Q3079" t="s">
        <v>158</v>
      </c>
      <c r="S3079" t="s">
        <v>510</v>
      </c>
      <c r="T3079" t="s">
        <v>657</v>
      </c>
      <c r="U3079">
        <v>2.3958709410122191E-2</v>
      </c>
      <c r="V3079" t="s">
        <v>158</v>
      </c>
    </row>
    <row r="3080" spans="9:22" x14ac:dyDescent="0.45">
      <c r="I3080" t="s">
        <v>235</v>
      </c>
      <c r="J3080" t="s">
        <v>658</v>
      </c>
      <c r="K3080">
        <v>2.9926807924293307E-3</v>
      </c>
      <c r="L3080" t="s">
        <v>158</v>
      </c>
      <c r="N3080" t="s">
        <v>367</v>
      </c>
      <c r="O3080" t="s">
        <v>658</v>
      </c>
      <c r="P3080">
        <v>3.9841804072279037E-3</v>
      </c>
      <c r="Q3080" t="s">
        <v>158</v>
      </c>
      <c r="S3080" t="s">
        <v>510</v>
      </c>
      <c r="T3080" t="s">
        <v>658</v>
      </c>
      <c r="U3080">
        <v>3.6229027218161484E-3</v>
      </c>
      <c r="V3080" t="s">
        <v>158</v>
      </c>
    </row>
    <row r="3081" spans="9:22" x14ac:dyDescent="0.45">
      <c r="I3081" t="s">
        <v>235</v>
      </c>
      <c r="J3081" t="s">
        <v>659</v>
      </c>
      <c r="K3081">
        <v>0</v>
      </c>
      <c r="L3081" t="s">
        <v>158</v>
      </c>
      <c r="N3081" t="s">
        <v>367</v>
      </c>
      <c r="O3081" t="s">
        <v>659</v>
      </c>
      <c r="P3081">
        <v>4.1086039225915038E-3</v>
      </c>
      <c r="Q3081" t="s">
        <v>158</v>
      </c>
      <c r="S3081" t="s">
        <v>510</v>
      </c>
      <c r="T3081" t="s">
        <v>659</v>
      </c>
      <c r="U3081">
        <v>3.6550844870079651E-3</v>
      </c>
      <c r="V3081" t="s">
        <v>158</v>
      </c>
    </row>
    <row r="3082" spans="9:22" x14ac:dyDescent="0.45">
      <c r="I3082" t="s">
        <v>235</v>
      </c>
      <c r="J3082" t="s">
        <v>660</v>
      </c>
      <c r="K3082">
        <v>0</v>
      </c>
      <c r="L3082" t="s">
        <v>158</v>
      </c>
      <c r="N3082" t="s">
        <v>367</v>
      </c>
      <c r="O3082" t="s">
        <v>660</v>
      </c>
      <c r="P3082">
        <v>2.1940990919603727E-2</v>
      </c>
      <c r="Q3082" t="s">
        <v>158</v>
      </c>
      <c r="S3082" t="s">
        <v>510</v>
      </c>
      <c r="T3082" t="s">
        <v>660</v>
      </c>
      <c r="U3082">
        <v>2.1789092215141189E-2</v>
      </c>
      <c r="V3082" t="s">
        <v>158</v>
      </c>
    </row>
    <row r="3083" spans="9:22" x14ac:dyDescent="0.45">
      <c r="I3083" t="s">
        <v>236</v>
      </c>
      <c r="J3083" t="s">
        <v>157</v>
      </c>
      <c r="K3083">
        <v>0</v>
      </c>
      <c r="L3083" t="s">
        <v>158</v>
      </c>
      <c r="N3083" t="s">
        <v>368</v>
      </c>
      <c r="O3083" t="s">
        <v>157</v>
      </c>
      <c r="P3083">
        <v>8.784338458310062E-2</v>
      </c>
      <c r="Q3083" t="s">
        <v>158</v>
      </c>
      <c r="S3083" t="s">
        <v>511</v>
      </c>
      <c r="T3083" t="s">
        <v>157</v>
      </c>
      <c r="U3083">
        <v>6.7877267599575575E-2</v>
      </c>
      <c r="V3083" t="s">
        <v>158</v>
      </c>
    </row>
    <row r="3084" spans="9:22" x14ac:dyDescent="0.45">
      <c r="I3084" t="s">
        <v>236</v>
      </c>
      <c r="J3084" t="s">
        <v>159</v>
      </c>
      <c r="K3084">
        <v>2.5182522011762227E-4</v>
      </c>
      <c r="L3084" t="s">
        <v>158</v>
      </c>
      <c r="N3084" t="s">
        <v>368</v>
      </c>
      <c r="O3084" t="s">
        <v>159</v>
      </c>
      <c r="P3084">
        <v>1.2774895911834755E-2</v>
      </c>
      <c r="Q3084" t="s">
        <v>158</v>
      </c>
      <c r="S3084" t="s">
        <v>511</v>
      </c>
      <c r="T3084" t="s">
        <v>159</v>
      </c>
      <c r="U3084">
        <v>1.1579713599775006E-2</v>
      </c>
      <c r="V3084" t="s">
        <v>158</v>
      </c>
    </row>
    <row r="3085" spans="9:22" x14ac:dyDescent="0.45">
      <c r="I3085" t="s">
        <v>236</v>
      </c>
      <c r="J3085" t="s">
        <v>160</v>
      </c>
      <c r="K3085">
        <v>4.0499847030870013E-3</v>
      </c>
      <c r="L3085" t="s">
        <v>158</v>
      </c>
      <c r="N3085" t="s">
        <v>368</v>
      </c>
      <c r="O3085" t="s">
        <v>160</v>
      </c>
      <c r="P3085">
        <v>1.4352889408113826E-2</v>
      </c>
      <c r="Q3085" t="s">
        <v>158</v>
      </c>
      <c r="S3085" t="s">
        <v>511</v>
      </c>
      <c r="T3085" t="s">
        <v>160</v>
      </c>
      <c r="U3085">
        <v>1.1627082936163618E-2</v>
      </c>
      <c r="V3085" t="s">
        <v>158</v>
      </c>
    </row>
    <row r="3086" spans="9:22" x14ac:dyDescent="0.45">
      <c r="I3086" t="s">
        <v>236</v>
      </c>
      <c r="J3086" t="s">
        <v>161</v>
      </c>
      <c r="K3086">
        <v>1.1322852426688765E-2</v>
      </c>
      <c r="L3086" t="s">
        <v>158</v>
      </c>
      <c r="N3086" t="s">
        <v>368</v>
      </c>
      <c r="O3086" t="s">
        <v>161</v>
      </c>
      <c r="P3086">
        <v>1.4819582286589505E-2</v>
      </c>
      <c r="Q3086" t="s">
        <v>158</v>
      </c>
      <c r="S3086" t="s">
        <v>511</v>
      </c>
      <c r="T3086" t="s">
        <v>161</v>
      </c>
      <c r="U3086">
        <v>1.1598664894680668E-2</v>
      </c>
      <c r="V3086" t="s">
        <v>158</v>
      </c>
    </row>
    <row r="3087" spans="9:22" x14ac:dyDescent="0.45">
      <c r="I3087" t="s">
        <v>236</v>
      </c>
      <c r="J3087" t="s">
        <v>162</v>
      </c>
      <c r="K3087">
        <v>0.13566254938052999</v>
      </c>
      <c r="L3087" t="s">
        <v>158</v>
      </c>
      <c r="N3087" t="s">
        <v>368</v>
      </c>
      <c r="O3087" t="s">
        <v>162</v>
      </c>
      <c r="P3087">
        <v>0.13939808601155099</v>
      </c>
      <c r="Q3087" t="s">
        <v>158</v>
      </c>
      <c r="S3087" t="s">
        <v>511</v>
      </c>
      <c r="T3087" t="s">
        <v>162</v>
      </c>
      <c r="U3087">
        <v>7.6826094748352183E-2</v>
      </c>
      <c r="V3087" t="s">
        <v>158</v>
      </c>
    </row>
    <row r="3088" spans="9:22" x14ac:dyDescent="0.45">
      <c r="I3088" t="s">
        <v>236</v>
      </c>
      <c r="J3088" t="s">
        <v>619</v>
      </c>
      <c r="K3088">
        <v>1.3073036177906359E-2</v>
      </c>
      <c r="L3088" t="s">
        <v>158</v>
      </c>
      <c r="N3088" t="s">
        <v>368</v>
      </c>
      <c r="O3088" t="s">
        <v>619</v>
      </c>
      <c r="P3088">
        <v>1.9189443217980773E-2</v>
      </c>
      <c r="Q3088" t="s">
        <v>158</v>
      </c>
      <c r="S3088" t="s">
        <v>511</v>
      </c>
      <c r="T3088" t="s">
        <v>619</v>
      </c>
      <c r="U3088">
        <v>1.1125420650030412E-2</v>
      </c>
      <c r="V3088" t="s">
        <v>158</v>
      </c>
    </row>
    <row r="3089" spans="9:22" x14ac:dyDescent="0.45">
      <c r="I3089" t="s">
        <v>236</v>
      </c>
      <c r="J3089" t="s">
        <v>620</v>
      </c>
      <c r="K3089">
        <v>7.0588573177851168E-3</v>
      </c>
      <c r="L3089" t="s">
        <v>158</v>
      </c>
      <c r="N3089" t="s">
        <v>368</v>
      </c>
      <c r="O3089" t="s">
        <v>620</v>
      </c>
      <c r="P3089">
        <v>1.6720948326415679E-2</v>
      </c>
      <c r="Q3089" t="s">
        <v>158</v>
      </c>
      <c r="S3089" t="s">
        <v>511</v>
      </c>
      <c r="T3089" t="s">
        <v>620</v>
      </c>
      <c r="U3089">
        <v>1.1258094133419803E-2</v>
      </c>
      <c r="V3089" t="s">
        <v>158</v>
      </c>
    </row>
    <row r="3090" spans="9:22" x14ac:dyDescent="0.45">
      <c r="I3090" t="s">
        <v>236</v>
      </c>
      <c r="J3090" t="s">
        <v>621</v>
      </c>
      <c r="K3090">
        <v>1.5360045167042034E-3</v>
      </c>
      <c r="L3090" t="s">
        <v>158</v>
      </c>
      <c r="N3090" t="s">
        <v>368</v>
      </c>
      <c r="O3090" t="s">
        <v>621</v>
      </c>
      <c r="P3090">
        <v>9.1507585599520463E-2</v>
      </c>
      <c r="Q3090" t="s">
        <v>158</v>
      </c>
      <c r="S3090" t="s">
        <v>511</v>
      </c>
      <c r="T3090" t="s">
        <v>621</v>
      </c>
      <c r="U3090">
        <v>6.9092477670504956E-2</v>
      </c>
      <c r="V3090" t="s">
        <v>158</v>
      </c>
    </row>
    <row r="3091" spans="9:22" x14ac:dyDescent="0.45">
      <c r="I3091" t="s">
        <v>236</v>
      </c>
      <c r="J3091" t="s">
        <v>163</v>
      </c>
      <c r="K3091">
        <v>3.0869063469135512E-3</v>
      </c>
      <c r="L3091" t="s">
        <v>158</v>
      </c>
      <c r="N3091" t="s">
        <v>368</v>
      </c>
      <c r="O3091" t="s">
        <v>163</v>
      </c>
      <c r="P3091">
        <v>2.7691654761242974E-2</v>
      </c>
      <c r="Q3091" t="s">
        <v>158</v>
      </c>
      <c r="S3091" t="s">
        <v>511</v>
      </c>
      <c r="T3091" t="s">
        <v>163</v>
      </c>
      <c r="U3091">
        <v>5.1787697610106626E-2</v>
      </c>
      <c r="V3091" t="s">
        <v>158</v>
      </c>
    </row>
    <row r="3092" spans="9:22" x14ac:dyDescent="0.45">
      <c r="I3092" t="s">
        <v>236</v>
      </c>
      <c r="J3092" t="s">
        <v>164</v>
      </c>
      <c r="K3092">
        <v>1.1922894564984509E-2</v>
      </c>
      <c r="L3092" t="s">
        <v>158</v>
      </c>
      <c r="N3092" t="s">
        <v>368</v>
      </c>
      <c r="O3092" t="s">
        <v>164</v>
      </c>
      <c r="P3092">
        <v>4.8915814707314919E-3</v>
      </c>
      <c r="Q3092" t="s">
        <v>158</v>
      </c>
      <c r="S3092" t="s">
        <v>511</v>
      </c>
      <c r="T3092" t="s">
        <v>164</v>
      </c>
      <c r="U3092">
        <v>8.1248070673851716E-3</v>
      </c>
      <c r="V3092" t="s">
        <v>158</v>
      </c>
    </row>
    <row r="3093" spans="9:22" x14ac:dyDescent="0.45">
      <c r="I3093" t="s">
        <v>236</v>
      </c>
      <c r="J3093" t="s">
        <v>165</v>
      </c>
      <c r="K3093">
        <v>2.0084875199042011E-2</v>
      </c>
      <c r="L3093" t="s">
        <v>158</v>
      </c>
      <c r="N3093" t="s">
        <v>368</v>
      </c>
      <c r="O3093" t="s">
        <v>165</v>
      </c>
      <c r="P3093">
        <v>4.533387961556075E-3</v>
      </c>
      <c r="Q3093" t="s">
        <v>158</v>
      </c>
      <c r="S3093" t="s">
        <v>511</v>
      </c>
      <c r="T3093" t="s">
        <v>165</v>
      </c>
      <c r="U3093">
        <v>8.0668457087033456E-3</v>
      </c>
      <c r="V3093" t="s">
        <v>158</v>
      </c>
    </row>
    <row r="3094" spans="9:22" x14ac:dyDescent="0.45">
      <c r="I3094" t="s">
        <v>236</v>
      </c>
      <c r="J3094" t="s">
        <v>166</v>
      </c>
      <c r="K3094">
        <v>2.6364329083088184E-2</v>
      </c>
      <c r="L3094" t="s">
        <v>158</v>
      </c>
      <c r="N3094" t="s">
        <v>368</v>
      </c>
      <c r="O3094" t="s">
        <v>166</v>
      </c>
      <c r="P3094">
        <v>5.0502941254463802E-3</v>
      </c>
      <c r="Q3094" t="s">
        <v>158</v>
      </c>
      <c r="S3094" t="s">
        <v>511</v>
      </c>
      <c r="T3094" t="s">
        <v>166</v>
      </c>
      <c r="U3094">
        <v>7.953855985507987E-3</v>
      </c>
      <c r="V3094" t="s">
        <v>158</v>
      </c>
    </row>
    <row r="3095" spans="9:22" x14ac:dyDescent="0.45">
      <c r="I3095" t="s">
        <v>236</v>
      </c>
      <c r="J3095" t="s">
        <v>167</v>
      </c>
      <c r="K3095">
        <v>0.2146994041493871</v>
      </c>
      <c r="L3095" t="s">
        <v>158</v>
      </c>
      <c r="N3095" t="s">
        <v>368</v>
      </c>
      <c r="O3095" t="s">
        <v>167</v>
      </c>
      <c r="P3095">
        <v>8.9452027344744223E-2</v>
      </c>
      <c r="Q3095" t="s">
        <v>158</v>
      </c>
      <c r="S3095" t="s">
        <v>511</v>
      </c>
      <c r="T3095" t="s">
        <v>167</v>
      </c>
      <c r="U3095">
        <v>5.3660400081955044E-2</v>
      </c>
      <c r="V3095" t="s">
        <v>158</v>
      </c>
    </row>
    <row r="3096" spans="9:22" x14ac:dyDescent="0.45">
      <c r="I3096" t="s">
        <v>236</v>
      </c>
      <c r="J3096" t="s">
        <v>623</v>
      </c>
      <c r="K3096">
        <v>2.3859209984648102E-2</v>
      </c>
      <c r="L3096" t="s">
        <v>158</v>
      </c>
      <c r="N3096" t="s">
        <v>368</v>
      </c>
      <c r="O3096" t="s">
        <v>623</v>
      </c>
      <c r="P3096">
        <v>1.6668789863024856E-2</v>
      </c>
      <c r="Q3096" t="s">
        <v>158</v>
      </c>
      <c r="S3096" t="s">
        <v>511</v>
      </c>
      <c r="T3096" t="s">
        <v>623</v>
      </c>
      <c r="U3096">
        <v>8.4271742260117431E-3</v>
      </c>
      <c r="V3096" t="s">
        <v>158</v>
      </c>
    </row>
    <row r="3097" spans="9:22" x14ac:dyDescent="0.45">
      <c r="I3097" t="s">
        <v>236</v>
      </c>
      <c r="J3097" t="s">
        <v>624</v>
      </c>
      <c r="K3097">
        <v>1.8606751972082457E-2</v>
      </c>
      <c r="L3097" t="s">
        <v>158</v>
      </c>
      <c r="N3097" t="s">
        <v>368</v>
      </c>
      <c r="O3097" t="s">
        <v>624</v>
      </c>
      <c r="P3097">
        <v>1.259905316442745E-2</v>
      </c>
      <c r="Q3097" t="s">
        <v>158</v>
      </c>
      <c r="S3097" t="s">
        <v>511</v>
      </c>
      <c r="T3097" t="s">
        <v>624</v>
      </c>
      <c r="U3097">
        <v>8.7178073510489808E-3</v>
      </c>
      <c r="V3097" t="s">
        <v>158</v>
      </c>
    </row>
    <row r="3098" spans="9:22" x14ac:dyDescent="0.45">
      <c r="I3098" t="s">
        <v>236</v>
      </c>
      <c r="J3098" t="s">
        <v>625</v>
      </c>
      <c r="K3098">
        <v>1.4270414748497072E-2</v>
      </c>
      <c r="L3098" t="s">
        <v>158</v>
      </c>
      <c r="N3098" t="s">
        <v>368</v>
      </c>
      <c r="O3098" t="s">
        <v>625</v>
      </c>
      <c r="P3098">
        <v>3.547416510885857E-2</v>
      </c>
      <c r="Q3098" t="s">
        <v>158</v>
      </c>
      <c r="S3098" t="s">
        <v>511</v>
      </c>
      <c r="T3098" t="s">
        <v>625</v>
      </c>
      <c r="U3098">
        <v>5.3744213110929133E-2</v>
      </c>
      <c r="V3098" t="s">
        <v>158</v>
      </c>
    </row>
    <row r="3099" spans="9:22" x14ac:dyDescent="0.45">
      <c r="I3099" t="s">
        <v>236</v>
      </c>
      <c r="J3099" t="s">
        <v>168</v>
      </c>
      <c r="K3099">
        <v>1.2845876146681096E-3</v>
      </c>
      <c r="L3099" t="s">
        <v>158</v>
      </c>
      <c r="N3099" t="s">
        <v>368</v>
      </c>
      <c r="O3099" t="s">
        <v>168</v>
      </c>
      <c r="P3099">
        <v>7.6848813363911339E-3</v>
      </c>
      <c r="Q3099" t="s">
        <v>158</v>
      </c>
      <c r="S3099" t="s">
        <v>511</v>
      </c>
      <c r="T3099" t="s">
        <v>168</v>
      </c>
      <c r="U3099">
        <v>6.1261524932148897E-2</v>
      </c>
      <c r="V3099" t="s">
        <v>158</v>
      </c>
    </row>
    <row r="3100" spans="9:22" x14ac:dyDescent="0.45">
      <c r="I3100" t="s">
        <v>236</v>
      </c>
      <c r="J3100" t="s">
        <v>169</v>
      </c>
      <c r="K3100">
        <v>9.115421647801842E-3</v>
      </c>
      <c r="L3100" t="s">
        <v>158</v>
      </c>
      <c r="N3100" t="s">
        <v>368</v>
      </c>
      <c r="O3100" t="s">
        <v>169</v>
      </c>
      <c r="P3100">
        <v>2.3356138449315222E-3</v>
      </c>
      <c r="Q3100" t="s">
        <v>158</v>
      </c>
      <c r="S3100" t="s">
        <v>511</v>
      </c>
      <c r="T3100" t="s">
        <v>169</v>
      </c>
      <c r="U3100">
        <v>1.0415589196329846E-2</v>
      </c>
      <c r="V3100" t="s">
        <v>158</v>
      </c>
    </row>
    <row r="3101" spans="9:22" x14ac:dyDescent="0.45">
      <c r="I3101" t="s">
        <v>236</v>
      </c>
      <c r="J3101" t="s">
        <v>170</v>
      </c>
      <c r="K3101">
        <v>1.4918276732605273E-2</v>
      </c>
      <c r="L3101" t="s">
        <v>158</v>
      </c>
      <c r="N3101" t="s">
        <v>368</v>
      </c>
      <c r="O3101" t="s">
        <v>170</v>
      </c>
      <c r="P3101">
        <v>1.843446348782707E-3</v>
      </c>
      <c r="Q3101" t="s">
        <v>158</v>
      </c>
      <c r="S3101" t="s">
        <v>511</v>
      </c>
      <c r="T3101" t="s">
        <v>170</v>
      </c>
      <c r="U3101">
        <v>1.0452177833509298E-2</v>
      </c>
      <c r="V3101" t="s">
        <v>158</v>
      </c>
    </row>
    <row r="3102" spans="9:22" x14ac:dyDescent="0.45">
      <c r="I3102" t="s">
        <v>236</v>
      </c>
      <c r="J3102" t="s">
        <v>171</v>
      </c>
      <c r="K3102">
        <v>1.8848238056732518E-2</v>
      </c>
      <c r="L3102" t="s">
        <v>158</v>
      </c>
      <c r="N3102" t="s">
        <v>368</v>
      </c>
      <c r="O3102" t="s">
        <v>171</v>
      </c>
      <c r="P3102">
        <v>3.8023768898471891E-3</v>
      </c>
      <c r="Q3102" t="s">
        <v>158</v>
      </c>
      <c r="S3102" t="s">
        <v>511</v>
      </c>
      <c r="T3102" t="s">
        <v>171</v>
      </c>
      <c r="U3102">
        <v>1.0393885633309216E-2</v>
      </c>
      <c r="V3102" t="s">
        <v>158</v>
      </c>
    </row>
    <row r="3103" spans="9:22" x14ac:dyDescent="0.45">
      <c r="I3103" t="s">
        <v>236</v>
      </c>
      <c r="J3103" t="s">
        <v>172</v>
      </c>
      <c r="K3103">
        <v>0.14742863228187841</v>
      </c>
      <c r="L3103" t="s">
        <v>158</v>
      </c>
      <c r="N3103" t="s">
        <v>368</v>
      </c>
      <c r="O3103" t="s">
        <v>172</v>
      </c>
      <c r="P3103">
        <v>4.7958237660602386E-2</v>
      </c>
      <c r="Q3103" t="s">
        <v>158</v>
      </c>
      <c r="S3103" t="s">
        <v>511</v>
      </c>
      <c r="T3103" t="s">
        <v>172</v>
      </c>
      <c r="U3103">
        <v>7.2854124106067938E-2</v>
      </c>
      <c r="V3103" t="s">
        <v>158</v>
      </c>
    </row>
    <row r="3104" spans="9:22" x14ac:dyDescent="0.45">
      <c r="I3104" t="s">
        <v>236</v>
      </c>
      <c r="J3104" t="s">
        <v>627</v>
      </c>
      <c r="K3104">
        <v>1.695643107307537E-2</v>
      </c>
      <c r="L3104" t="s">
        <v>158</v>
      </c>
      <c r="N3104" t="s">
        <v>368</v>
      </c>
      <c r="O3104" t="s">
        <v>627</v>
      </c>
      <c r="P3104">
        <v>1.1263537661119349E-2</v>
      </c>
      <c r="Q3104" t="s">
        <v>158</v>
      </c>
      <c r="S3104" t="s">
        <v>511</v>
      </c>
      <c r="T3104" t="s">
        <v>627</v>
      </c>
      <c r="U3104">
        <v>1.0688312314782478E-2</v>
      </c>
      <c r="V3104" t="s">
        <v>158</v>
      </c>
    </row>
    <row r="3105" spans="9:22" x14ac:dyDescent="0.45">
      <c r="I3105" t="s">
        <v>236</v>
      </c>
      <c r="J3105" t="s">
        <v>628</v>
      </c>
      <c r="K3105">
        <v>1.420497538154108E-2</v>
      </c>
      <c r="L3105" t="s">
        <v>158</v>
      </c>
      <c r="N3105" t="s">
        <v>368</v>
      </c>
      <c r="O3105" t="s">
        <v>628</v>
      </c>
      <c r="P3105">
        <v>8.2191989914695927E-3</v>
      </c>
      <c r="Q3105" t="s">
        <v>158</v>
      </c>
      <c r="S3105" t="s">
        <v>511</v>
      </c>
      <c r="T3105" t="s">
        <v>628</v>
      </c>
      <c r="U3105">
        <v>1.0672326863895158E-2</v>
      </c>
      <c r="V3105" t="s">
        <v>158</v>
      </c>
    </row>
    <row r="3106" spans="9:22" x14ac:dyDescent="0.45">
      <c r="I3106" t="s">
        <v>236</v>
      </c>
      <c r="J3106" t="s">
        <v>629</v>
      </c>
      <c r="K3106">
        <v>1.2044368710422906E-2</v>
      </c>
      <c r="L3106" t="s">
        <v>158</v>
      </c>
      <c r="N3106" t="s">
        <v>368</v>
      </c>
      <c r="O3106" t="s">
        <v>629</v>
      </c>
      <c r="P3106">
        <v>1.1929180099230169E-2</v>
      </c>
      <c r="Q3106" t="s">
        <v>158</v>
      </c>
      <c r="S3106" t="s">
        <v>511</v>
      </c>
      <c r="T3106" t="s">
        <v>629</v>
      </c>
      <c r="U3106">
        <v>6.3922723509937149E-2</v>
      </c>
      <c r="V3106" t="s">
        <v>158</v>
      </c>
    </row>
    <row r="3107" spans="9:22" x14ac:dyDescent="0.45">
      <c r="I3107" t="s">
        <v>236</v>
      </c>
      <c r="J3107" t="s">
        <v>631</v>
      </c>
      <c r="K3107">
        <v>0</v>
      </c>
      <c r="L3107" t="s">
        <v>158</v>
      </c>
      <c r="N3107" t="s">
        <v>368</v>
      </c>
      <c r="O3107" t="s">
        <v>631</v>
      </c>
      <c r="P3107">
        <v>1.191462229814815E-2</v>
      </c>
      <c r="Q3107" t="s">
        <v>158</v>
      </c>
      <c r="S3107" t="s">
        <v>511</v>
      </c>
      <c r="T3107" t="s">
        <v>631</v>
      </c>
      <c r="U3107">
        <v>3.3783339661376928E-2</v>
      </c>
      <c r="V3107" t="s">
        <v>158</v>
      </c>
    </row>
    <row r="3108" spans="9:22" x14ac:dyDescent="0.45">
      <c r="I3108" t="s">
        <v>236</v>
      </c>
      <c r="J3108" t="s">
        <v>632</v>
      </c>
      <c r="K3108">
        <v>2.2408002555349797E-3</v>
      </c>
      <c r="L3108" t="s">
        <v>158</v>
      </c>
      <c r="N3108" t="s">
        <v>368</v>
      </c>
      <c r="O3108" t="s">
        <v>632</v>
      </c>
      <c r="P3108">
        <v>2.7825176540516002E-3</v>
      </c>
      <c r="Q3108" t="s">
        <v>158</v>
      </c>
      <c r="S3108" t="s">
        <v>511</v>
      </c>
      <c r="T3108" t="s">
        <v>632</v>
      </c>
      <c r="U3108">
        <v>5.2227003176297318E-3</v>
      </c>
      <c r="V3108" t="s">
        <v>158</v>
      </c>
    </row>
    <row r="3109" spans="9:22" x14ac:dyDescent="0.45">
      <c r="I3109" t="s">
        <v>236</v>
      </c>
      <c r="J3109" t="s">
        <v>633</v>
      </c>
      <c r="K3109">
        <v>9.0554479690124114E-3</v>
      </c>
      <c r="L3109" t="s">
        <v>158</v>
      </c>
      <c r="N3109" t="s">
        <v>368</v>
      </c>
      <c r="O3109" t="s">
        <v>633</v>
      </c>
      <c r="P3109">
        <v>2.6382386839595481E-3</v>
      </c>
      <c r="Q3109" t="s">
        <v>158</v>
      </c>
      <c r="S3109" t="s">
        <v>511</v>
      </c>
      <c r="T3109" t="s">
        <v>633</v>
      </c>
      <c r="U3109">
        <v>5.1377509065573691E-3</v>
      </c>
      <c r="V3109" t="s">
        <v>158</v>
      </c>
    </row>
    <row r="3110" spans="9:22" x14ac:dyDescent="0.45">
      <c r="I3110" t="s">
        <v>236</v>
      </c>
      <c r="J3110" t="s">
        <v>634</v>
      </c>
      <c r="K3110">
        <v>1.4347591625107493E-2</v>
      </c>
      <c r="L3110" t="s">
        <v>158</v>
      </c>
      <c r="N3110" t="s">
        <v>368</v>
      </c>
      <c r="O3110" t="s">
        <v>634</v>
      </c>
      <c r="P3110">
        <v>2.6557514432459044E-3</v>
      </c>
      <c r="Q3110" t="s">
        <v>158</v>
      </c>
      <c r="S3110" t="s">
        <v>511</v>
      </c>
      <c r="T3110" t="s">
        <v>634</v>
      </c>
      <c r="U3110">
        <v>5.0292153122865101E-3</v>
      </c>
      <c r="V3110" t="s">
        <v>158</v>
      </c>
    </row>
    <row r="3111" spans="9:22" x14ac:dyDescent="0.45">
      <c r="I3111" t="s">
        <v>236</v>
      </c>
      <c r="J3111" t="s">
        <v>635</v>
      </c>
      <c r="K3111">
        <v>0.12165307295237886</v>
      </c>
      <c r="L3111" t="s">
        <v>158</v>
      </c>
      <c r="N3111" t="s">
        <v>368</v>
      </c>
      <c r="O3111" t="s">
        <v>635</v>
      </c>
      <c r="P3111">
        <v>3.3582901692600087E-2</v>
      </c>
      <c r="Q3111" t="s">
        <v>158</v>
      </c>
      <c r="S3111" t="s">
        <v>511</v>
      </c>
      <c r="T3111" t="s">
        <v>635</v>
      </c>
      <c r="U3111">
        <v>3.5698024958043396E-2</v>
      </c>
      <c r="V3111" t="s">
        <v>158</v>
      </c>
    </row>
    <row r="3112" spans="9:22" x14ac:dyDescent="0.45">
      <c r="I3112" t="s">
        <v>236</v>
      </c>
      <c r="J3112" t="s">
        <v>636</v>
      </c>
      <c r="K3112">
        <v>1.2349511280461318E-2</v>
      </c>
      <c r="L3112" t="s">
        <v>158</v>
      </c>
      <c r="N3112" t="s">
        <v>368</v>
      </c>
      <c r="O3112" t="s">
        <v>636</v>
      </c>
      <c r="P3112">
        <v>6.0160534602529932E-3</v>
      </c>
      <c r="Q3112" t="s">
        <v>158</v>
      </c>
      <c r="S3112" t="s">
        <v>511</v>
      </c>
      <c r="T3112" t="s">
        <v>636</v>
      </c>
      <c r="U3112">
        <v>5.3795131529597393E-3</v>
      </c>
      <c r="V3112" t="s">
        <v>158</v>
      </c>
    </row>
    <row r="3113" spans="9:22" x14ac:dyDescent="0.45">
      <c r="I3113" t="s">
        <v>236</v>
      </c>
      <c r="J3113" t="s">
        <v>637</v>
      </c>
      <c r="K3113">
        <v>7.3744947861183793E-3</v>
      </c>
      <c r="L3113" t="s">
        <v>158</v>
      </c>
      <c r="N3113" t="s">
        <v>368</v>
      </c>
      <c r="O3113" t="s">
        <v>637</v>
      </c>
      <c r="P3113">
        <v>4.2393033461690429E-3</v>
      </c>
      <c r="Q3113" t="s">
        <v>158</v>
      </c>
      <c r="S3113" t="s">
        <v>511</v>
      </c>
      <c r="T3113" t="s">
        <v>637</v>
      </c>
      <c r="U3113">
        <v>5.5412836737131124E-3</v>
      </c>
      <c r="V3113" t="s">
        <v>158</v>
      </c>
    </row>
    <row r="3114" spans="9:22" x14ac:dyDescent="0.45">
      <c r="I3114" t="s">
        <v>236</v>
      </c>
      <c r="J3114" t="s">
        <v>638</v>
      </c>
      <c r="K3114">
        <v>1.4507429940396972E-3</v>
      </c>
      <c r="L3114" t="s">
        <v>158</v>
      </c>
      <c r="N3114" t="s">
        <v>368</v>
      </c>
      <c r="O3114" t="s">
        <v>638</v>
      </c>
      <c r="P3114">
        <v>9.3006667256060934E-3</v>
      </c>
      <c r="Q3114" t="s">
        <v>158</v>
      </c>
      <c r="S3114" t="s">
        <v>511</v>
      </c>
      <c r="T3114" t="s">
        <v>638</v>
      </c>
      <c r="U3114">
        <v>3.3956230057331532E-2</v>
      </c>
      <c r="V3114" t="s">
        <v>158</v>
      </c>
    </row>
    <row r="3115" spans="9:22" x14ac:dyDescent="0.45">
      <c r="I3115" t="s">
        <v>236</v>
      </c>
      <c r="J3115" t="s">
        <v>645</v>
      </c>
      <c r="K3115">
        <v>0</v>
      </c>
      <c r="L3115" t="s">
        <v>158</v>
      </c>
      <c r="N3115" t="s">
        <v>368</v>
      </c>
      <c r="O3115" t="s">
        <v>645</v>
      </c>
      <c r="P3115">
        <v>2.2325857966871428E-2</v>
      </c>
      <c r="Q3115" t="s">
        <v>158</v>
      </c>
      <c r="S3115" t="s">
        <v>511</v>
      </c>
      <c r="T3115" t="s">
        <v>645</v>
      </c>
      <c r="U3115">
        <v>1.6436488532029322E-2</v>
      </c>
      <c r="V3115" t="s">
        <v>158</v>
      </c>
    </row>
    <row r="3116" spans="9:22" x14ac:dyDescent="0.45">
      <c r="I3116" t="s">
        <v>236</v>
      </c>
      <c r="J3116" t="s">
        <v>646</v>
      </c>
      <c r="K3116">
        <v>0</v>
      </c>
      <c r="L3116" t="s">
        <v>158</v>
      </c>
      <c r="N3116" t="s">
        <v>368</v>
      </c>
      <c r="O3116" t="s">
        <v>646</v>
      </c>
      <c r="P3116">
        <v>4.1611540093163457E-3</v>
      </c>
      <c r="Q3116" t="s">
        <v>158</v>
      </c>
      <c r="S3116" t="s">
        <v>511</v>
      </c>
      <c r="T3116" t="s">
        <v>646</v>
      </c>
      <c r="U3116">
        <v>2.6481090201291402E-3</v>
      </c>
      <c r="V3116" t="s">
        <v>158</v>
      </c>
    </row>
    <row r="3117" spans="9:22" x14ac:dyDescent="0.45">
      <c r="I3117" t="s">
        <v>236</v>
      </c>
      <c r="J3117" t="s">
        <v>647</v>
      </c>
      <c r="K3117">
        <v>1.1148397575160092E-3</v>
      </c>
      <c r="L3117" t="s">
        <v>158</v>
      </c>
      <c r="N3117" t="s">
        <v>368</v>
      </c>
      <c r="O3117" t="s">
        <v>647</v>
      </c>
      <c r="P3117">
        <v>4.2771790845225503E-3</v>
      </c>
      <c r="Q3117" t="s">
        <v>158</v>
      </c>
      <c r="S3117" t="s">
        <v>511</v>
      </c>
      <c r="T3117" t="s">
        <v>647</v>
      </c>
      <c r="U3117">
        <v>2.6228187807676843E-3</v>
      </c>
      <c r="V3117" t="s">
        <v>158</v>
      </c>
    </row>
    <row r="3118" spans="9:22" x14ac:dyDescent="0.45">
      <c r="I3118" t="s">
        <v>236</v>
      </c>
      <c r="J3118" t="s">
        <v>648</v>
      </c>
      <c r="K3118">
        <v>3.0978044016090433E-3</v>
      </c>
      <c r="L3118" t="s">
        <v>158</v>
      </c>
      <c r="N3118" t="s">
        <v>368</v>
      </c>
      <c r="O3118" t="s">
        <v>648</v>
      </c>
      <c r="P3118">
        <v>4.1521419786321005E-3</v>
      </c>
      <c r="Q3118" t="s">
        <v>158</v>
      </c>
      <c r="S3118" t="s">
        <v>511</v>
      </c>
      <c r="T3118" t="s">
        <v>648</v>
      </c>
      <c r="U3118">
        <v>2.5612766023577591E-3</v>
      </c>
      <c r="V3118" t="s">
        <v>158</v>
      </c>
    </row>
    <row r="3119" spans="9:22" x14ac:dyDescent="0.45">
      <c r="I3119" t="s">
        <v>236</v>
      </c>
      <c r="J3119" t="s">
        <v>649</v>
      </c>
      <c r="K3119">
        <v>3.803982604037412E-2</v>
      </c>
      <c r="L3119" t="s">
        <v>158</v>
      </c>
      <c r="N3119" t="s">
        <v>368</v>
      </c>
      <c r="O3119" t="s">
        <v>649</v>
      </c>
      <c r="P3119">
        <v>3.2690735771426331E-2</v>
      </c>
      <c r="Q3119" t="s">
        <v>158</v>
      </c>
      <c r="S3119" t="s">
        <v>511</v>
      </c>
      <c r="T3119" t="s">
        <v>649</v>
      </c>
      <c r="U3119">
        <v>1.597280474188266E-2</v>
      </c>
      <c r="V3119" t="s">
        <v>158</v>
      </c>
    </row>
    <row r="3120" spans="9:22" x14ac:dyDescent="0.45">
      <c r="I3120" t="s">
        <v>236</v>
      </c>
      <c r="J3120" t="s">
        <v>650</v>
      </c>
      <c r="K3120">
        <v>2.4127183453245575E-3</v>
      </c>
      <c r="L3120" t="s">
        <v>158</v>
      </c>
      <c r="N3120" t="s">
        <v>368</v>
      </c>
      <c r="O3120" t="s">
        <v>650</v>
      </c>
      <c r="P3120">
        <v>4.3488416631381355E-3</v>
      </c>
      <c r="Q3120" t="s">
        <v>158</v>
      </c>
      <c r="S3120" t="s">
        <v>511</v>
      </c>
      <c r="T3120" t="s">
        <v>650</v>
      </c>
      <c r="U3120">
        <v>2.5368468616375666E-3</v>
      </c>
      <c r="V3120" t="s">
        <v>158</v>
      </c>
    </row>
    <row r="3121" spans="9:22" x14ac:dyDescent="0.45">
      <c r="I3121" t="s">
        <v>236</v>
      </c>
      <c r="J3121" t="s">
        <v>651</v>
      </c>
      <c r="K3121">
        <v>0</v>
      </c>
      <c r="L3121" t="s">
        <v>158</v>
      </c>
      <c r="N3121" t="s">
        <v>368</v>
      </c>
      <c r="O3121" t="s">
        <v>651</v>
      </c>
      <c r="P3121">
        <v>3.9194117446297184E-3</v>
      </c>
      <c r="Q3121" t="s">
        <v>158</v>
      </c>
      <c r="S3121" t="s">
        <v>511</v>
      </c>
      <c r="T3121" t="s">
        <v>651</v>
      </c>
      <c r="U3121">
        <v>2.6161395480056408E-3</v>
      </c>
      <c r="V3121" t="s">
        <v>158</v>
      </c>
    </row>
    <row r="3122" spans="9:22" x14ac:dyDescent="0.45">
      <c r="I3122" t="s">
        <v>236</v>
      </c>
      <c r="J3122" t="s">
        <v>652</v>
      </c>
      <c r="K3122">
        <v>0</v>
      </c>
      <c r="L3122" t="s">
        <v>158</v>
      </c>
      <c r="N3122" t="s">
        <v>368</v>
      </c>
      <c r="O3122" t="s">
        <v>652</v>
      </c>
      <c r="P3122">
        <v>2.7831668118861005E-2</v>
      </c>
      <c r="Q3122" t="s">
        <v>158</v>
      </c>
      <c r="S3122" t="s">
        <v>511</v>
      </c>
      <c r="T3122" t="s">
        <v>652</v>
      </c>
      <c r="U3122">
        <v>1.6434695133063476E-2</v>
      </c>
      <c r="V3122" t="s">
        <v>158</v>
      </c>
    </row>
    <row r="3123" spans="9:22" x14ac:dyDescent="0.45">
      <c r="I3123" t="s">
        <v>236</v>
      </c>
      <c r="J3123" t="s">
        <v>653</v>
      </c>
      <c r="K3123">
        <v>0</v>
      </c>
      <c r="L3123" t="s">
        <v>158</v>
      </c>
      <c r="N3123" t="s">
        <v>368</v>
      </c>
      <c r="O3123" t="s">
        <v>653</v>
      </c>
      <c r="P3123">
        <v>3.452182604004924E-2</v>
      </c>
      <c r="Q3123" t="s">
        <v>158</v>
      </c>
      <c r="S3123" t="s">
        <v>511</v>
      </c>
      <c r="T3123" t="s">
        <v>653</v>
      </c>
      <c r="U3123">
        <v>2.2671803136431665E-2</v>
      </c>
      <c r="V3123" t="s">
        <v>158</v>
      </c>
    </row>
    <row r="3124" spans="9:22" x14ac:dyDescent="0.45">
      <c r="I3124" t="s">
        <v>236</v>
      </c>
      <c r="J3124" t="s">
        <v>654</v>
      </c>
      <c r="K3124">
        <v>0</v>
      </c>
      <c r="L3124" t="s">
        <v>158</v>
      </c>
      <c r="N3124" t="s">
        <v>368</v>
      </c>
      <c r="O3124" t="s">
        <v>654</v>
      </c>
      <c r="P3124">
        <v>6.4503841965972107E-3</v>
      </c>
      <c r="Q3124" t="s">
        <v>158</v>
      </c>
      <c r="S3124" t="s">
        <v>511</v>
      </c>
      <c r="T3124" t="s">
        <v>654</v>
      </c>
      <c r="U3124">
        <v>3.6516143575109307E-3</v>
      </c>
      <c r="V3124" t="s">
        <v>158</v>
      </c>
    </row>
    <row r="3125" spans="9:22" x14ac:dyDescent="0.45">
      <c r="I3125" t="s">
        <v>236</v>
      </c>
      <c r="J3125" t="s">
        <v>655</v>
      </c>
      <c r="K3125">
        <v>0</v>
      </c>
      <c r="L3125" t="s">
        <v>158</v>
      </c>
      <c r="N3125" t="s">
        <v>368</v>
      </c>
      <c r="O3125" t="s">
        <v>655</v>
      </c>
      <c r="P3125">
        <v>6.622933659266435E-3</v>
      </c>
      <c r="Q3125" t="s">
        <v>158</v>
      </c>
      <c r="S3125" t="s">
        <v>511</v>
      </c>
      <c r="T3125" t="s">
        <v>655</v>
      </c>
      <c r="U3125">
        <v>3.5370245402678809E-3</v>
      </c>
      <c r="V3125" t="s">
        <v>158</v>
      </c>
    </row>
    <row r="3126" spans="9:22" x14ac:dyDescent="0.45">
      <c r="I3126" t="s">
        <v>236</v>
      </c>
      <c r="J3126" t="s">
        <v>656</v>
      </c>
      <c r="K3126">
        <v>2.7809399625238298E-3</v>
      </c>
      <c r="L3126" t="s">
        <v>158</v>
      </c>
      <c r="N3126" t="s">
        <v>368</v>
      </c>
      <c r="O3126" t="s">
        <v>656</v>
      </c>
      <c r="P3126">
        <v>6.3757583725279031E-3</v>
      </c>
      <c r="Q3126" t="s">
        <v>158</v>
      </c>
      <c r="S3126" t="s">
        <v>511</v>
      </c>
      <c r="T3126" t="s">
        <v>656</v>
      </c>
      <c r="U3126">
        <v>3.4960744263954949E-3</v>
      </c>
      <c r="V3126" t="s">
        <v>158</v>
      </c>
    </row>
    <row r="3127" spans="9:22" x14ac:dyDescent="0.45">
      <c r="I3127" t="s">
        <v>236</v>
      </c>
      <c r="J3127" t="s">
        <v>657</v>
      </c>
      <c r="K3127">
        <v>4.0417502065733343E-2</v>
      </c>
      <c r="L3127" t="s">
        <v>158</v>
      </c>
      <c r="N3127" t="s">
        <v>368</v>
      </c>
      <c r="O3127" t="s">
        <v>657</v>
      </c>
      <c r="P3127">
        <v>3.99352691742264E-2</v>
      </c>
      <c r="Q3127" t="s">
        <v>158</v>
      </c>
      <c r="S3127" t="s">
        <v>511</v>
      </c>
      <c r="T3127" t="s">
        <v>657</v>
      </c>
      <c r="U3127">
        <v>2.379090938004998E-2</v>
      </c>
      <c r="V3127" t="s">
        <v>158</v>
      </c>
    </row>
    <row r="3128" spans="9:22" x14ac:dyDescent="0.45">
      <c r="I3128" t="s">
        <v>236</v>
      </c>
      <c r="J3128" t="s">
        <v>658</v>
      </c>
      <c r="K3128">
        <v>3.0138802740784462E-3</v>
      </c>
      <c r="L3128" t="s">
        <v>158</v>
      </c>
      <c r="N3128" t="s">
        <v>368</v>
      </c>
      <c r="O3128" t="s">
        <v>658</v>
      </c>
      <c r="P3128">
        <v>5.4357586781763768E-3</v>
      </c>
      <c r="Q3128" t="s">
        <v>158</v>
      </c>
      <c r="S3128" t="s">
        <v>511</v>
      </c>
      <c r="T3128" t="s">
        <v>658</v>
      </c>
      <c r="U3128">
        <v>3.6328163577742214E-3</v>
      </c>
      <c r="V3128" t="s">
        <v>158</v>
      </c>
    </row>
    <row r="3129" spans="9:22" x14ac:dyDescent="0.45">
      <c r="I3129" t="s">
        <v>236</v>
      </c>
      <c r="J3129" t="s">
        <v>659</v>
      </c>
      <c r="K3129">
        <v>0</v>
      </c>
      <c r="L3129" t="s">
        <v>158</v>
      </c>
      <c r="N3129" t="s">
        <v>368</v>
      </c>
      <c r="O3129" t="s">
        <v>659</v>
      </c>
      <c r="P3129">
        <v>5.6089572223525066E-3</v>
      </c>
      <c r="Q3129" t="s">
        <v>158</v>
      </c>
      <c r="S3129" t="s">
        <v>511</v>
      </c>
      <c r="T3129" t="s">
        <v>659</v>
      </c>
      <c r="U3129">
        <v>3.6994736643136332E-3</v>
      </c>
      <c r="V3129" t="s">
        <v>158</v>
      </c>
    </row>
    <row r="3130" spans="9:22" x14ac:dyDescent="0.45">
      <c r="I3130" t="s">
        <v>236</v>
      </c>
      <c r="J3130" t="s">
        <v>660</v>
      </c>
      <c r="K3130">
        <v>0</v>
      </c>
      <c r="L3130" t="s">
        <v>158</v>
      </c>
      <c r="N3130" t="s">
        <v>368</v>
      </c>
      <c r="O3130" t="s">
        <v>660</v>
      </c>
      <c r="P3130">
        <v>3.0207825037860226E-2</v>
      </c>
      <c r="Q3130" t="s">
        <v>158</v>
      </c>
      <c r="S3130" t="s">
        <v>511</v>
      </c>
      <c r="T3130" t="s">
        <v>660</v>
      </c>
      <c r="U3130">
        <v>2.1814765113354301E-2</v>
      </c>
      <c r="V3130" t="s">
        <v>158</v>
      </c>
    </row>
    <row r="3131" spans="9:22" x14ac:dyDescent="0.45">
      <c r="I3131" t="s">
        <v>237</v>
      </c>
      <c r="J3131" t="s">
        <v>157</v>
      </c>
      <c r="K3131">
        <v>0</v>
      </c>
      <c r="L3131" t="s">
        <v>158</v>
      </c>
      <c r="N3131" t="s">
        <v>369</v>
      </c>
      <c r="O3131" t="s">
        <v>157</v>
      </c>
      <c r="P3131">
        <v>6.5800991779669693E-2</v>
      </c>
      <c r="Q3131" t="s">
        <v>158</v>
      </c>
      <c r="S3131" t="s">
        <v>512</v>
      </c>
      <c r="T3131" t="s">
        <v>157</v>
      </c>
      <c r="U3131">
        <v>6.5539147198169306E-2</v>
      </c>
      <c r="V3131" t="s">
        <v>158</v>
      </c>
    </row>
    <row r="3132" spans="9:22" x14ac:dyDescent="0.45">
      <c r="I3132" t="s">
        <v>237</v>
      </c>
      <c r="J3132" t="s">
        <v>159</v>
      </c>
      <c r="K3132">
        <v>2.0263431817676194E-4</v>
      </c>
      <c r="L3132" t="s">
        <v>158</v>
      </c>
      <c r="N3132" t="s">
        <v>369</v>
      </c>
      <c r="O3132" t="s">
        <v>159</v>
      </c>
      <c r="P3132">
        <v>1.0638877444734797E-2</v>
      </c>
      <c r="Q3132" t="s">
        <v>158</v>
      </c>
      <c r="S3132" t="s">
        <v>512</v>
      </c>
      <c r="T3132" t="s">
        <v>159</v>
      </c>
      <c r="U3132">
        <v>1.1347394283014463E-2</v>
      </c>
      <c r="V3132" t="s">
        <v>158</v>
      </c>
    </row>
    <row r="3133" spans="9:22" x14ac:dyDescent="0.45">
      <c r="I3133" t="s">
        <v>237</v>
      </c>
      <c r="J3133" t="s">
        <v>160</v>
      </c>
      <c r="K3133">
        <v>3.6454051930893266E-3</v>
      </c>
      <c r="L3133" t="s">
        <v>158</v>
      </c>
      <c r="N3133" t="s">
        <v>369</v>
      </c>
      <c r="O3133" t="s">
        <v>160</v>
      </c>
      <c r="P3133">
        <v>1.2100849073393708E-2</v>
      </c>
      <c r="Q3133" t="s">
        <v>158</v>
      </c>
      <c r="S3133" t="s">
        <v>512</v>
      </c>
      <c r="T3133" t="s">
        <v>160</v>
      </c>
      <c r="U3133">
        <v>1.1456540952759543E-2</v>
      </c>
      <c r="V3133" t="s">
        <v>158</v>
      </c>
    </row>
    <row r="3134" spans="9:22" x14ac:dyDescent="0.45">
      <c r="I3134" t="s">
        <v>237</v>
      </c>
      <c r="J3134" t="s">
        <v>161</v>
      </c>
      <c r="K3134">
        <v>1.1321929529713762E-2</v>
      </c>
      <c r="L3134" t="s">
        <v>158</v>
      </c>
      <c r="N3134" t="s">
        <v>369</v>
      </c>
      <c r="O3134" t="s">
        <v>161</v>
      </c>
      <c r="P3134">
        <v>1.2024303547659052E-2</v>
      </c>
      <c r="Q3134" t="s">
        <v>158</v>
      </c>
      <c r="S3134" t="s">
        <v>512</v>
      </c>
      <c r="T3134" t="s">
        <v>161</v>
      </c>
      <c r="U3134">
        <v>1.1491690073964184E-2</v>
      </c>
      <c r="V3134" t="s">
        <v>158</v>
      </c>
    </row>
    <row r="3135" spans="9:22" x14ac:dyDescent="0.45">
      <c r="I3135" t="s">
        <v>237</v>
      </c>
      <c r="J3135" t="s">
        <v>162</v>
      </c>
      <c r="K3135">
        <v>0.13380106436430733</v>
      </c>
      <c r="L3135" t="s">
        <v>158</v>
      </c>
      <c r="N3135" t="s">
        <v>369</v>
      </c>
      <c r="O3135" t="s">
        <v>162</v>
      </c>
      <c r="P3135">
        <v>0.1262408328125848</v>
      </c>
      <c r="Q3135" t="s">
        <v>158</v>
      </c>
      <c r="S3135" t="s">
        <v>512</v>
      </c>
      <c r="T3135" t="s">
        <v>162</v>
      </c>
      <c r="U3135">
        <v>7.5755831202098486E-2</v>
      </c>
      <c r="V3135" t="s">
        <v>158</v>
      </c>
    </row>
    <row r="3136" spans="9:22" x14ac:dyDescent="0.45">
      <c r="I3136" t="s">
        <v>237</v>
      </c>
      <c r="J3136" t="s">
        <v>619</v>
      </c>
      <c r="K3136">
        <v>1.2855362714579849E-2</v>
      </c>
      <c r="L3136" t="s">
        <v>158</v>
      </c>
      <c r="N3136" t="s">
        <v>369</v>
      </c>
      <c r="O3136" t="s">
        <v>619</v>
      </c>
      <c r="P3136">
        <v>1.626159231862458E-2</v>
      </c>
      <c r="Q3136" t="s">
        <v>158</v>
      </c>
      <c r="S3136" t="s">
        <v>512</v>
      </c>
      <c r="T3136" t="s">
        <v>619</v>
      </c>
      <c r="U3136">
        <v>1.0902914234513833E-2</v>
      </c>
      <c r="V3136" t="s">
        <v>158</v>
      </c>
    </row>
    <row r="3137" spans="9:22" x14ac:dyDescent="0.45">
      <c r="I3137" t="s">
        <v>237</v>
      </c>
      <c r="J3137" t="s">
        <v>620</v>
      </c>
      <c r="K3137">
        <v>6.6413617839051588E-3</v>
      </c>
      <c r="L3137" t="s">
        <v>158</v>
      </c>
      <c r="N3137" t="s">
        <v>369</v>
      </c>
      <c r="O3137" t="s">
        <v>620</v>
      </c>
      <c r="P3137">
        <v>1.3546315917502844E-2</v>
      </c>
      <c r="Q3137" t="s">
        <v>158</v>
      </c>
      <c r="S3137" t="s">
        <v>512</v>
      </c>
      <c r="T3137" t="s">
        <v>620</v>
      </c>
      <c r="U3137">
        <v>1.0997945778754294E-2</v>
      </c>
      <c r="V3137" t="s">
        <v>158</v>
      </c>
    </row>
    <row r="3138" spans="9:22" x14ac:dyDescent="0.45">
      <c r="I3138" t="s">
        <v>237</v>
      </c>
      <c r="J3138" t="s">
        <v>621</v>
      </c>
      <c r="K3138">
        <v>1.5016201147440098E-3</v>
      </c>
      <c r="L3138" t="s">
        <v>158</v>
      </c>
      <c r="N3138" t="s">
        <v>369</v>
      </c>
      <c r="O3138" t="s">
        <v>621</v>
      </c>
      <c r="P3138">
        <v>7.1163329287281016E-2</v>
      </c>
      <c r="Q3138" t="s">
        <v>158</v>
      </c>
      <c r="S3138" t="s">
        <v>512</v>
      </c>
      <c r="T3138" t="s">
        <v>621</v>
      </c>
      <c r="U3138">
        <v>6.5411617507766986E-2</v>
      </c>
      <c r="V3138" t="s">
        <v>158</v>
      </c>
    </row>
    <row r="3139" spans="9:22" x14ac:dyDescent="0.45">
      <c r="I3139" t="s">
        <v>237</v>
      </c>
      <c r="J3139" t="s">
        <v>163</v>
      </c>
      <c r="K3139">
        <v>3.2469919292259157E-3</v>
      </c>
      <c r="L3139" t="s">
        <v>158</v>
      </c>
      <c r="N3139" t="s">
        <v>369</v>
      </c>
      <c r="O3139" t="s">
        <v>163</v>
      </c>
      <c r="P3139">
        <v>3.0096946001535597E-2</v>
      </c>
      <c r="Q3139" t="s">
        <v>158</v>
      </c>
      <c r="S3139" t="s">
        <v>512</v>
      </c>
      <c r="T3139" t="s">
        <v>163</v>
      </c>
      <c r="U3139">
        <v>5.0382493362923948E-2</v>
      </c>
      <c r="V3139" t="s">
        <v>158</v>
      </c>
    </row>
    <row r="3140" spans="9:22" x14ac:dyDescent="0.45">
      <c r="I3140" t="s">
        <v>237</v>
      </c>
      <c r="J3140" t="s">
        <v>164</v>
      </c>
      <c r="K3140">
        <v>1.2509042630274371E-2</v>
      </c>
      <c r="L3140" t="s">
        <v>158</v>
      </c>
      <c r="N3140" t="s">
        <v>369</v>
      </c>
      <c r="O3140" t="s">
        <v>164</v>
      </c>
      <c r="P3140">
        <v>4.5687679972873218E-3</v>
      </c>
      <c r="Q3140" t="s">
        <v>158</v>
      </c>
      <c r="S3140" t="s">
        <v>512</v>
      </c>
      <c r="T3140" t="s">
        <v>164</v>
      </c>
      <c r="U3140">
        <v>8.0464887752247482E-3</v>
      </c>
      <c r="V3140" t="s">
        <v>158</v>
      </c>
    </row>
    <row r="3141" spans="9:22" x14ac:dyDescent="0.45">
      <c r="I3141" t="s">
        <v>237</v>
      </c>
      <c r="J3141" t="s">
        <v>165</v>
      </c>
      <c r="K3141">
        <v>2.0632330812330058E-2</v>
      </c>
      <c r="L3141" t="s">
        <v>158</v>
      </c>
      <c r="N3141" t="s">
        <v>369</v>
      </c>
      <c r="O3141" t="s">
        <v>165</v>
      </c>
      <c r="P3141">
        <v>4.4771373947755013E-3</v>
      </c>
      <c r="Q3141" t="s">
        <v>158</v>
      </c>
      <c r="S3141" t="s">
        <v>512</v>
      </c>
      <c r="T3141" t="s">
        <v>165</v>
      </c>
      <c r="U3141">
        <v>7.997338392494887E-3</v>
      </c>
      <c r="V3141" t="s">
        <v>158</v>
      </c>
    </row>
    <row r="3142" spans="9:22" x14ac:dyDescent="0.45">
      <c r="I3142" t="s">
        <v>237</v>
      </c>
      <c r="J3142" t="s">
        <v>166</v>
      </c>
      <c r="K3142">
        <v>2.7134050917117503E-2</v>
      </c>
      <c r="L3142" t="s">
        <v>158</v>
      </c>
      <c r="N3142" t="s">
        <v>369</v>
      </c>
      <c r="O3142" t="s">
        <v>166</v>
      </c>
      <c r="P3142">
        <v>6.3914176274778101E-3</v>
      </c>
      <c r="Q3142" t="s">
        <v>158</v>
      </c>
      <c r="S3142" t="s">
        <v>512</v>
      </c>
      <c r="T3142" t="s">
        <v>166</v>
      </c>
      <c r="U3142">
        <v>7.9138877665709158E-3</v>
      </c>
      <c r="V3142" t="s">
        <v>158</v>
      </c>
    </row>
    <row r="3143" spans="9:22" x14ac:dyDescent="0.45">
      <c r="I3143" t="s">
        <v>237</v>
      </c>
      <c r="J3143" t="s">
        <v>167</v>
      </c>
      <c r="K3143">
        <v>0.21402284985089659</v>
      </c>
      <c r="L3143" t="s">
        <v>158</v>
      </c>
      <c r="N3143" t="s">
        <v>369</v>
      </c>
      <c r="O3143" t="s">
        <v>167</v>
      </c>
      <c r="P3143">
        <v>0.13908439862152414</v>
      </c>
      <c r="Q3143" t="s">
        <v>158</v>
      </c>
      <c r="S3143" t="s">
        <v>512</v>
      </c>
      <c r="T3143" t="s">
        <v>167</v>
      </c>
      <c r="U3143">
        <v>5.4568464604175991E-2</v>
      </c>
      <c r="V3143" t="s">
        <v>158</v>
      </c>
    </row>
    <row r="3144" spans="9:22" x14ac:dyDescent="0.45">
      <c r="I3144" t="s">
        <v>237</v>
      </c>
      <c r="J3144" t="s">
        <v>623</v>
      </c>
      <c r="K3144">
        <v>2.3359977556147667E-2</v>
      </c>
      <c r="L3144" t="s">
        <v>158</v>
      </c>
      <c r="N3144" t="s">
        <v>369</v>
      </c>
      <c r="O3144" t="s">
        <v>623</v>
      </c>
      <c r="P3144">
        <v>2.1426311403387997E-2</v>
      </c>
      <c r="Q3144" t="s">
        <v>158</v>
      </c>
      <c r="S3144" t="s">
        <v>512</v>
      </c>
      <c r="T3144" t="s">
        <v>623</v>
      </c>
      <c r="U3144">
        <v>8.8180999511754572E-3</v>
      </c>
      <c r="V3144" t="s">
        <v>158</v>
      </c>
    </row>
    <row r="3145" spans="9:22" x14ac:dyDescent="0.45">
      <c r="I3145" t="s">
        <v>237</v>
      </c>
      <c r="J3145" t="s">
        <v>624</v>
      </c>
      <c r="K3145">
        <v>1.8408544076736279E-2</v>
      </c>
      <c r="L3145" t="s">
        <v>158</v>
      </c>
      <c r="N3145" t="s">
        <v>369</v>
      </c>
      <c r="O3145" t="s">
        <v>624</v>
      </c>
      <c r="P3145">
        <v>1.5464694042813169E-2</v>
      </c>
      <c r="Q3145" t="s">
        <v>158</v>
      </c>
      <c r="S3145" t="s">
        <v>512</v>
      </c>
      <c r="T3145" t="s">
        <v>624</v>
      </c>
      <c r="U3145">
        <v>9.0592521001102901E-3</v>
      </c>
      <c r="V3145" t="s">
        <v>158</v>
      </c>
    </row>
    <row r="3146" spans="9:22" x14ac:dyDescent="0.45">
      <c r="I3146" t="s">
        <v>237</v>
      </c>
      <c r="J3146" t="s">
        <v>625</v>
      </c>
      <c r="K3146">
        <v>1.4391631430263823E-2</v>
      </c>
      <c r="L3146" t="s">
        <v>158</v>
      </c>
      <c r="N3146" t="s">
        <v>369</v>
      </c>
      <c r="O3146" t="s">
        <v>625</v>
      </c>
      <c r="P3146">
        <v>3.768359795422388E-2</v>
      </c>
      <c r="Q3146" t="s">
        <v>158</v>
      </c>
      <c r="S3146" t="s">
        <v>512</v>
      </c>
      <c r="T3146" t="s">
        <v>625</v>
      </c>
      <c r="U3146">
        <v>5.3941389334914422E-2</v>
      </c>
      <c r="V3146" t="s">
        <v>158</v>
      </c>
    </row>
    <row r="3147" spans="9:22" x14ac:dyDescent="0.45">
      <c r="I3147" t="s">
        <v>237</v>
      </c>
      <c r="J3147" t="s">
        <v>168</v>
      </c>
      <c r="K3147">
        <v>1.3437705657155959E-3</v>
      </c>
      <c r="L3147" t="s">
        <v>158</v>
      </c>
      <c r="N3147" t="s">
        <v>369</v>
      </c>
      <c r="O3147" t="s">
        <v>168</v>
      </c>
      <c r="P3147">
        <v>1.3933495371557907E-2</v>
      </c>
      <c r="Q3147" t="s">
        <v>158</v>
      </c>
      <c r="S3147" t="s">
        <v>512</v>
      </c>
      <c r="T3147" t="s">
        <v>168</v>
      </c>
      <c r="U3147">
        <v>6.1662124043420287E-2</v>
      </c>
      <c r="V3147" t="s">
        <v>158</v>
      </c>
    </row>
    <row r="3148" spans="9:22" x14ac:dyDescent="0.45">
      <c r="I3148" t="s">
        <v>237</v>
      </c>
      <c r="J3148" t="s">
        <v>169</v>
      </c>
      <c r="K3148">
        <v>9.301862355473792E-3</v>
      </c>
      <c r="L3148" t="s">
        <v>158</v>
      </c>
      <c r="N3148" t="s">
        <v>369</v>
      </c>
      <c r="O3148" t="s">
        <v>169</v>
      </c>
      <c r="P3148">
        <v>3.3699704070366261E-3</v>
      </c>
      <c r="Q3148" t="s">
        <v>158</v>
      </c>
      <c r="S3148" t="s">
        <v>512</v>
      </c>
      <c r="T3148" t="s">
        <v>169</v>
      </c>
      <c r="U3148">
        <v>1.0634648452683408E-2</v>
      </c>
      <c r="V3148" t="s">
        <v>158</v>
      </c>
    </row>
    <row r="3149" spans="9:22" x14ac:dyDescent="0.45">
      <c r="I3149" t="s">
        <v>237</v>
      </c>
      <c r="J3149" t="s">
        <v>170</v>
      </c>
      <c r="K3149">
        <v>1.5131725651207085E-2</v>
      </c>
      <c r="L3149" t="s">
        <v>158</v>
      </c>
      <c r="N3149" t="s">
        <v>369</v>
      </c>
      <c r="O3149" t="s">
        <v>170</v>
      </c>
      <c r="P3149">
        <v>2.6486274230058623E-3</v>
      </c>
      <c r="Q3149" t="s">
        <v>158</v>
      </c>
      <c r="S3149" t="s">
        <v>512</v>
      </c>
      <c r="T3149" t="s">
        <v>170</v>
      </c>
      <c r="U3149">
        <v>1.0674219969852416E-2</v>
      </c>
      <c r="V3149" t="s">
        <v>158</v>
      </c>
    </row>
    <row r="3150" spans="9:22" x14ac:dyDescent="0.45">
      <c r="I3150" t="s">
        <v>237</v>
      </c>
      <c r="J3150" t="s">
        <v>171</v>
      </c>
      <c r="K3150">
        <v>1.9077430187925563E-2</v>
      </c>
      <c r="L3150" t="s">
        <v>158</v>
      </c>
      <c r="N3150" t="s">
        <v>369</v>
      </c>
      <c r="O3150" t="s">
        <v>171</v>
      </c>
      <c r="P3150">
        <v>6.5900554332550525E-3</v>
      </c>
      <c r="Q3150" t="s">
        <v>158</v>
      </c>
      <c r="S3150" t="s">
        <v>512</v>
      </c>
      <c r="T3150" t="s">
        <v>171</v>
      </c>
      <c r="U3150">
        <v>1.0603940870920649E-2</v>
      </c>
      <c r="V3150" t="s">
        <v>158</v>
      </c>
    </row>
    <row r="3151" spans="9:22" x14ac:dyDescent="0.45">
      <c r="I3151" t="s">
        <v>237</v>
      </c>
      <c r="J3151" t="s">
        <v>172</v>
      </c>
      <c r="K3151">
        <v>0.1468031347795167</v>
      </c>
      <c r="L3151" t="s">
        <v>158</v>
      </c>
      <c r="N3151" t="s">
        <v>369</v>
      </c>
      <c r="O3151" t="s">
        <v>172</v>
      </c>
      <c r="P3151">
        <v>7.2970232149452668E-2</v>
      </c>
      <c r="Q3151" t="s">
        <v>158</v>
      </c>
      <c r="S3151" t="s">
        <v>512</v>
      </c>
      <c r="T3151" t="s">
        <v>172</v>
      </c>
      <c r="U3151">
        <v>7.5995880738475644E-2</v>
      </c>
      <c r="V3151" t="s">
        <v>158</v>
      </c>
    </row>
    <row r="3152" spans="9:22" x14ac:dyDescent="0.45">
      <c r="I3152" t="s">
        <v>237</v>
      </c>
      <c r="J3152" t="s">
        <v>627</v>
      </c>
      <c r="K3152">
        <v>1.7039172230788154E-2</v>
      </c>
      <c r="L3152" t="s">
        <v>158</v>
      </c>
      <c r="N3152" t="s">
        <v>369</v>
      </c>
      <c r="O3152" t="s">
        <v>627</v>
      </c>
      <c r="P3152">
        <v>9.9632287583682876E-3</v>
      </c>
      <c r="Q3152" t="s">
        <v>158</v>
      </c>
      <c r="S3152" t="s">
        <v>512</v>
      </c>
      <c r="T3152" t="s">
        <v>627</v>
      </c>
      <c r="U3152">
        <v>1.1227676286921059E-2</v>
      </c>
      <c r="V3152" t="s">
        <v>158</v>
      </c>
    </row>
    <row r="3153" spans="9:22" x14ac:dyDescent="0.45">
      <c r="I3153" t="s">
        <v>237</v>
      </c>
      <c r="J3153" t="s">
        <v>628</v>
      </c>
      <c r="K3153">
        <v>1.4250531917921173E-2</v>
      </c>
      <c r="L3153" t="s">
        <v>158</v>
      </c>
      <c r="N3153" t="s">
        <v>369</v>
      </c>
      <c r="O3153" t="s">
        <v>628</v>
      </c>
      <c r="P3153">
        <v>7.9094719790193269E-3</v>
      </c>
      <c r="Q3153" t="s">
        <v>158</v>
      </c>
      <c r="S3153" t="s">
        <v>512</v>
      </c>
      <c r="T3153" t="s">
        <v>628</v>
      </c>
      <c r="U3153">
        <v>1.117812015831076E-2</v>
      </c>
      <c r="V3153" t="s">
        <v>158</v>
      </c>
    </row>
    <row r="3154" spans="9:22" x14ac:dyDescent="0.45">
      <c r="I3154" t="s">
        <v>237</v>
      </c>
      <c r="J3154" t="s">
        <v>629</v>
      </c>
      <c r="K3154">
        <v>1.2240096563538402E-2</v>
      </c>
      <c r="L3154" t="s">
        <v>158</v>
      </c>
      <c r="N3154" t="s">
        <v>369</v>
      </c>
      <c r="O3154" t="s">
        <v>629</v>
      </c>
      <c r="P3154">
        <v>1.2024146648400229E-2</v>
      </c>
      <c r="Q3154" t="s">
        <v>158</v>
      </c>
      <c r="S3154" t="s">
        <v>512</v>
      </c>
      <c r="T3154" t="s">
        <v>629</v>
      </c>
      <c r="U3154">
        <v>6.5085290516996908E-2</v>
      </c>
      <c r="V3154" t="s">
        <v>158</v>
      </c>
    </row>
    <row r="3155" spans="9:22" x14ac:dyDescent="0.45">
      <c r="I3155" t="s">
        <v>237</v>
      </c>
      <c r="J3155" t="s">
        <v>631</v>
      </c>
      <c r="K3155">
        <v>0</v>
      </c>
      <c r="L3155" t="s">
        <v>158</v>
      </c>
      <c r="N3155" t="s">
        <v>369</v>
      </c>
      <c r="O3155" t="s">
        <v>631</v>
      </c>
      <c r="P3155">
        <v>1.1212649292990822E-2</v>
      </c>
      <c r="Q3155" t="s">
        <v>158</v>
      </c>
      <c r="S3155" t="s">
        <v>512</v>
      </c>
      <c r="T3155" t="s">
        <v>631</v>
      </c>
      <c r="U3155">
        <v>3.1854086804042676E-2</v>
      </c>
      <c r="V3155" t="s">
        <v>158</v>
      </c>
    </row>
    <row r="3156" spans="9:22" x14ac:dyDescent="0.45">
      <c r="I3156" t="s">
        <v>237</v>
      </c>
      <c r="J3156" t="s">
        <v>632</v>
      </c>
      <c r="K3156">
        <v>2.3544897127920428E-3</v>
      </c>
      <c r="L3156" t="s">
        <v>158</v>
      </c>
      <c r="N3156" t="s">
        <v>369</v>
      </c>
      <c r="O3156" t="s">
        <v>632</v>
      </c>
      <c r="P3156">
        <v>2.1133693345930164E-3</v>
      </c>
      <c r="Q3156" t="s">
        <v>158</v>
      </c>
      <c r="S3156" t="s">
        <v>512</v>
      </c>
      <c r="T3156" t="s">
        <v>632</v>
      </c>
      <c r="U3156">
        <v>5.1583575562853959E-3</v>
      </c>
      <c r="V3156" t="s">
        <v>158</v>
      </c>
    </row>
    <row r="3157" spans="9:22" x14ac:dyDescent="0.45">
      <c r="I3157" t="s">
        <v>237</v>
      </c>
      <c r="J3157" t="s">
        <v>633</v>
      </c>
      <c r="K3157">
        <v>9.4593005544447127E-3</v>
      </c>
      <c r="L3157" t="s">
        <v>158</v>
      </c>
      <c r="N3157" t="s">
        <v>369</v>
      </c>
      <c r="O3157" t="s">
        <v>633</v>
      </c>
      <c r="P3157">
        <v>1.909732193573541E-3</v>
      </c>
      <c r="Q3157" t="s">
        <v>158</v>
      </c>
      <c r="S3157" t="s">
        <v>512</v>
      </c>
      <c r="T3157" t="s">
        <v>633</v>
      </c>
      <c r="U3157">
        <v>5.1003927327447959E-3</v>
      </c>
      <c r="V3157" t="s">
        <v>158</v>
      </c>
    </row>
    <row r="3158" spans="9:22" x14ac:dyDescent="0.45">
      <c r="I3158" t="s">
        <v>237</v>
      </c>
      <c r="J3158" t="s">
        <v>634</v>
      </c>
      <c r="K3158">
        <v>1.4873840982468937E-2</v>
      </c>
      <c r="L3158" t="s">
        <v>158</v>
      </c>
      <c r="N3158" t="s">
        <v>369</v>
      </c>
      <c r="O3158" t="s">
        <v>634</v>
      </c>
      <c r="P3158">
        <v>1.6585779660318585E-3</v>
      </c>
      <c r="Q3158" t="s">
        <v>158</v>
      </c>
      <c r="S3158" t="s">
        <v>512</v>
      </c>
      <c r="T3158" t="s">
        <v>634</v>
      </c>
      <c r="U3158">
        <v>5.0229202431269094E-3</v>
      </c>
      <c r="V3158" t="s">
        <v>158</v>
      </c>
    </row>
    <row r="3159" spans="9:22" x14ac:dyDescent="0.45">
      <c r="I3159" t="s">
        <v>237</v>
      </c>
      <c r="J3159" t="s">
        <v>635</v>
      </c>
      <c r="K3159">
        <v>0.12240351668485976</v>
      </c>
      <c r="L3159" t="s">
        <v>158</v>
      </c>
      <c r="N3159" t="s">
        <v>369</v>
      </c>
      <c r="O3159" t="s">
        <v>635</v>
      </c>
      <c r="P3159">
        <v>3.9456308216867193E-2</v>
      </c>
      <c r="Q3159" t="s">
        <v>158</v>
      </c>
      <c r="S3159" t="s">
        <v>512</v>
      </c>
      <c r="T3159" t="s">
        <v>635</v>
      </c>
      <c r="U3159">
        <v>3.5219919739719316E-2</v>
      </c>
      <c r="V3159" t="s">
        <v>158</v>
      </c>
    </row>
    <row r="3160" spans="9:22" x14ac:dyDescent="0.45">
      <c r="I3160" t="s">
        <v>237</v>
      </c>
      <c r="J3160" t="s">
        <v>636</v>
      </c>
      <c r="K3160">
        <v>1.2377340567414481E-2</v>
      </c>
      <c r="L3160" t="s">
        <v>158</v>
      </c>
      <c r="N3160" t="s">
        <v>369</v>
      </c>
      <c r="O3160" t="s">
        <v>636</v>
      </c>
      <c r="P3160">
        <v>6.0555427329787902E-3</v>
      </c>
      <c r="Q3160" t="s">
        <v>158</v>
      </c>
      <c r="S3160" t="s">
        <v>512</v>
      </c>
      <c r="T3160" t="s">
        <v>636</v>
      </c>
      <c r="U3160">
        <v>5.4743028238902758E-3</v>
      </c>
      <c r="V3160" t="s">
        <v>158</v>
      </c>
    </row>
    <row r="3161" spans="9:22" x14ac:dyDescent="0.45">
      <c r="I3161" t="s">
        <v>237</v>
      </c>
      <c r="J3161" t="s">
        <v>637</v>
      </c>
      <c r="K3161">
        <v>7.4018468170789584E-3</v>
      </c>
      <c r="L3161" t="s">
        <v>158</v>
      </c>
      <c r="N3161" t="s">
        <v>369</v>
      </c>
      <c r="O3161" t="s">
        <v>637</v>
      </c>
      <c r="P3161">
        <v>3.9307613737682738E-3</v>
      </c>
      <c r="Q3161" t="s">
        <v>158</v>
      </c>
      <c r="S3161" t="s">
        <v>512</v>
      </c>
      <c r="T3161" t="s">
        <v>637</v>
      </c>
      <c r="U3161">
        <v>5.6972251967030239E-3</v>
      </c>
      <c r="V3161" t="s">
        <v>158</v>
      </c>
    </row>
    <row r="3162" spans="9:22" x14ac:dyDescent="0.45">
      <c r="I3162" t="s">
        <v>237</v>
      </c>
      <c r="J3162" t="s">
        <v>638</v>
      </c>
      <c r="K3162">
        <v>1.3412442960770853E-3</v>
      </c>
      <c r="L3162" t="s">
        <v>158</v>
      </c>
      <c r="N3162" t="s">
        <v>369</v>
      </c>
      <c r="O3162" t="s">
        <v>638</v>
      </c>
      <c r="P3162">
        <v>1.0434330169210014E-2</v>
      </c>
      <c r="Q3162" t="s">
        <v>158</v>
      </c>
      <c r="S3162" t="s">
        <v>512</v>
      </c>
      <c r="T3162" t="s">
        <v>638</v>
      </c>
      <c r="U3162">
        <v>3.3148752428384852E-2</v>
      </c>
      <c r="V3162" t="s">
        <v>158</v>
      </c>
    </row>
    <row r="3163" spans="9:22" x14ac:dyDescent="0.45">
      <c r="I3163" t="s">
        <v>237</v>
      </c>
      <c r="J3163" t="s">
        <v>645</v>
      </c>
      <c r="K3163">
        <v>0</v>
      </c>
      <c r="L3163" t="s">
        <v>158</v>
      </c>
      <c r="N3163" t="s">
        <v>369</v>
      </c>
      <c r="O3163" t="s">
        <v>645</v>
      </c>
      <c r="P3163">
        <v>1.8039101285862606E-2</v>
      </c>
      <c r="Q3163" t="s">
        <v>158</v>
      </c>
      <c r="S3163" t="s">
        <v>512</v>
      </c>
      <c r="T3163" t="s">
        <v>645</v>
      </c>
      <c r="U3163">
        <v>1.7469659318791162E-2</v>
      </c>
      <c r="V3163" t="s">
        <v>158</v>
      </c>
    </row>
    <row r="3164" spans="9:22" x14ac:dyDescent="0.45">
      <c r="I3164" t="s">
        <v>237</v>
      </c>
      <c r="J3164" t="s">
        <v>646</v>
      </c>
      <c r="K3164">
        <v>0</v>
      </c>
      <c r="L3164" t="s">
        <v>158</v>
      </c>
      <c r="N3164" t="s">
        <v>369</v>
      </c>
      <c r="O3164" t="s">
        <v>646</v>
      </c>
      <c r="P3164">
        <v>3.4048860475833567E-3</v>
      </c>
      <c r="Q3164" t="s">
        <v>158</v>
      </c>
      <c r="S3164" t="s">
        <v>512</v>
      </c>
      <c r="T3164" t="s">
        <v>646</v>
      </c>
      <c r="U3164">
        <v>2.9611389786084554E-3</v>
      </c>
      <c r="V3164" t="s">
        <v>158</v>
      </c>
    </row>
    <row r="3165" spans="9:22" x14ac:dyDescent="0.45">
      <c r="I3165" t="s">
        <v>237</v>
      </c>
      <c r="J3165" t="s">
        <v>647</v>
      </c>
      <c r="K3165">
        <v>1.0293069939941108E-3</v>
      </c>
      <c r="L3165" t="s">
        <v>158</v>
      </c>
      <c r="N3165" t="s">
        <v>369</v>
      </c>
      <c r="O3165" t="s">
        <v>647</v>
      </c>
      <c r="P3165">
        <v>3.6570395593106117E-3</v>
      </c>
      <c r="Q3165" t="s">
        <v>158</v>
      </c>
      <c r="S3165" t="s">
        <v>512</v>
      </c>
      <c r="T3165" t="s">
        <v>647</v>
      </c>
      <c r="U3165">
        <v>2.9119101464276354E-3</v>
      </c>
      <c r="V3165" t="s">
        <v>158</v>
      </c>
    </row>
    <row r="3166" spans="9:22" x14ac:dyDescent="0.45">
      <c r="I3166" t="s">
        <v>237</v>
      </c>
      <c r="J3166" t="s">
        <v>648</v>
      </c>
      <c r="K3166">
        <v>3.0397818149447385E-3</v>
      </c>
      <c r="L3166" t="s">
        <v>158</v>
      </c>
      <c r="N3166" t="s">
        <v>369</v>
      </c>
      <c r="O3166" t="s">
        <v>648</v>
      </c>
      <c r="P3166">
        <v>3.4618561825062377E-3</v>
      </c>
      <c r="Q3166" t="s">
        <v>158</v>
      </c>
      <c r="S3166" t="s">
        <v>512</v>
      </c>
      <c r="T3166" t="s">
        <v>648</v>
      </c>
      <c r="U3166">
        <v>2.7908080651979712E-3</v>
      </c>
      <c r="V3166" t="s">
        <v>158</v>
      </c>
    </row>
    <row r="3167" spans="9:22" x14ac:dyDescent="0.45">
      <c r="I3167" t="s">
        <v>237</v>
      </c>
      <c r="J3167" t="s">
        <v>649</v>
      </c>
      <c r="K3167">
        <v>3.7388746280432442E-2</v>
      </c>
      <c r="L3167" t="s">
        <v>158</v>
      </c>
      <c r="N3167" t="s">
        <v>369</v>
      </c>
      <c r="O3167" t="s">
        <v>649</v>
      </c>
      <c r="P3167">
        <v>2.7456306452657345E-2</v>
      </c>
      <c r="Q3167" t="s">
        <v>158</v>
      </c>
      <c r="S3167" t="s">
        <v>512</v>
      </c>
      <c r="T3167" t="s">
        <v>649</v>
      </c>
      <c r="U3167">
        <v>1.808890841398679E-2</v>
      </c>
      <c r="V3167" t="s">
        <v>158</v>
      </c>
    </row>
    <row r="3168" spans="9:22" x14ac:dyDescent="0.45">
      <c r="I3168" t="s">
        <v>237</v>
      </c>
      <c r="J3168" t="s">
        <v>650</v>
      </c>
      <c r="K3168">
        <v>2.4670353059841146E-3</v>
      </c>
      <c r="L3168" t="s">
        <v>158</v>
      </c>
      <c r="N3168" t="s">
        <v>369</v>
      </c>
      <c r="O3168" t="s">
        <v>650</v>
      </c>
      <c r="P3168">
        <v>3.2286536717749713E-3</v>
      </c>
      <c r="Q3168" t="s">
        <v>158</v>
      </c>
      <c r="S3168" t="s">
        <v>512</v>
      </c>
      <c r="T3168" t="s">
        <v>650</v>
      </c>
      <c r="U3168">
        <v>2.8172302638351629E-3</v>
      </c>
      <c r="V3168" t="s">
        <v>158</v>
      </c>
    </row>
    <row r="3169" spans="9:22" x14ac:dyDescent="0.45">
      <c r="I3169" t="s">
        <v>237</v>
      </c>
      <c r="J3169" t="s">
        <v>651</v>
      </c>
      <c r="K3169">
        <v>0</v>
      </c>
      <c r="L3169" t="s">
        <v>158</v>
      </c>
      <c r="N3169" t="s">
        <v>369</v>
      </c>
      <c r="O3169" t="s">
        <v>651</v>
      </c>
      <c r="P3169">
        <v>2.9364197933635194E-3</v>
      </c>
      <c r="Q3169" t="s">
        <v>158</v>
      </c>
      <c r="S3169" t="s">
        <v>512</v>
      </c>
      <c r="T3169" t="s">
        <v>651</v>
      </c>
      <c r="U3169">
        <v>2.868205442254689E-3</v>
      </c>
      <c r="V3169" t="s">
        <v>158</v>
      </c>
    </row>
    <row r="3170" spans="9:22" x14ac:dyDescent="0.45">
      <c r="I3170" t="s">
        <v>237</v>
      </c>
      <c r="J3170" t="s">
        <v>652</v>
      </c>
      <c r="K3170">
        <v>0</v>
      </c>
      <c r="L3170" t="s">
        <v>158</v>
      </c>
      <c r="N3170" t="s">
        <v>369</v>
      </c>
      <c r="O3170" t="s">
        <v>652</v>
      </c>
      <c r="P3170">
        <v>1.9652681146799692E-2</v>
      </c>
      <c r="Q3170" t="s">
        <v>158</v>
      </c>
      <c r="S3170" t="s">
        <v>512</v>
      </c>
      <c r="T3170" t="s">
        <v>652</v>
      </c>
      <c r="U3170">
        <v>1.7746844625613441E-2</v>
      </c>
      <c r="V3170" t="s">
        <v>158</v>
      </c>
    </row>
    <row r="3171" spans="9:22" x14ac:dyDescent="0.45">
      <c r="I3171" t="s">
        <v>237</v>
      </c>
      <c r="J3171" t="s">
        <v>653</v>
      </c>
      <c r="K3171">
        <v>0</v>
      </c>
      <c r="L3171" t="s">
        <v>158</v>
      </c>
      <c r="N3171" t="s">
        <v>369</v>
      </c>
      <c r="O3171" t="s">
        <v>653</v>
      </c>
      <c r="P3171">
        <v>2.9543941689616802E-2</v>
      </c>
      <c r="Q3171" t="s">
        <v>158</v>
      </c>
      <c r="S3171" t="s">
        <v>512</v>
      </c>
      <c r="T3171" t="s">
        <v>653</v>
      </c>
      <c r="U3171">
        <v>2.1922086354226322E-2</v>
      </c>
      <c r="V3171" t="s">
        <v>158</v>
      </c>
    </row>
    <row r="3172" spans="9:22" x14ac:dyDescent="0.45">
      <c r="I3172" t="s">
        <v>237</v>
      </c>
      <c r="J3172" t="s">
        <v>654</v>
      </c>
      <c r="K3172">
        <v>0</v>
      </c>
      <c r="L3172" t="s">
        <v>158</v>
      </c>
      <c r="N3172" t="s">
        <v>369</v>
      </c>
      <c r="O3172" t="s">
        <v>654</v>
      </c>
      <c r="P3172">
        <v>5.8647950259331661E-3</v>
      </c>
      <c r="Q3172" t="s">
        <v>158</v>
      </c>
      <c r="S3172" t="s">
        <v>512</v>
      </c>
      <c r="T3172" t="s">
        <v>654</v>
      </c>
      <c r="U3172">
        <v>3.5497858453078903E-3</v>
      </c>
      <c r="V3172" t="s">
        <v>158</v>
      </c>
    </row>
    <row r="3173" spans="9:22" x14ac:dyDescent="0.45">
      <c r="I3173" t="s">
        <v>237</v>
      </c>
      <c r="J3173" t="s">
        <v>655</v>
      </c>
      <c r="K3173">
        <v>0</v>
      </c>
      <c r="L3173" t="s">
        <v>158</v>
      </c>
      <c r="N3173" t="s">
        <v>369</v>
      </c>
      <c r="O3173" t="s">
        <v>655</v>
      </c>
      <c r="P3173">
        <v>6.1747402356218534E-3</v>
      </c>
      <c r="Q3173" t="s">
        <v>158</v>
      </c>
      <c r="S3173" t="s">
        <v>512</v>
      </c>
      <c r="T3173" t="s">
        <v>655</v>
      </c>
      <c r="U3173">
        <v>3.4871114167582696E-3</v>
      </c>
      <c r="V3173" t="s">
        <v>158</v>
      </c>
    </row>
    <row r="3174" spans="9:22" x14ac:dyDescent="0.45">
      <c r="I3174" t="s">
        <v>237</v>
      </c>
      <c r="J3174" t="s">
        <v>656</v>
      </c>
      <c r="K3174">
        <v>2.9266709449172874E-3</v>
      </c>
      <c r="L3174" t="s">
        <v>158</v>
      </c>
      <c r="N3174" t="s">
        <v>369</v>
      </c>
      <c r="O3174" t="s">
        <v>656</v>
      </c>
      <c r="P3174">
        <v>5.8995302255157095E-3</v>
      </c>
      <c r="Q3174" t="s">
        <v>158</v>
      </c>
      <c r="S3174" t="s">
        <v>512</v>
      </c>
      <c r="T3174" t="s">
        <v>656</v>
      </c>
      <c r="U3174">
        <v>3.4433674995353099E-3</v>
      </c>
      <c r="V3174" t="s">
        <v>158</v>
      </c>
    </row>
    <row r="3175" spans="9:22" x14ac:dyDescent="0.45">
      <c r="I3175" t="s">
        <v>237</v>
      </c>
      <c r="J3175" t="s">
        <v>657</v>
      </c>
      <c r="K3175">
        <v>4.0984533271635648E-2</v>
      </c>
      <c r="L3175" t="s">
        <v>158</v>
      </c>
      <c r="N3175" t="s">
        <v>369</v>
      </c>
      <c r="O3175" t="s">
        <v>657</v>
      </c>
      <c r="P3175">
        <v>3.885173691298071E-2</v>
      </c>
      <c r="Q3175" t="s">
        <v>158</v>
      </c>
      <c r="S3175" t="s">
        <v>512</v>
      </c>
      <c r="T3175" t="s">
        <v>657</v>
      </c>
      <c r="U3175">
        <v>2.3716899828459245E-2</v>
      </c>
      <c r="V3175" t="s">
        <v>158</v>
      </c>
    </row>
    <row r="3176" spans="9:22" x14ac:dyDescent="0.45">
      <c r="I3176" t="s">
        <v>237</v>
      </c>
      <c r="J3176" t="s">
        <v>658</v>
      </c>
      <c r="K3176">
        <v>3.0898242993607863E-3</v>
      </c>
      <c r="L3176" t="s">
        <v>158</v>
      </c>
      <c r="N3176" t="s">
        <v>369</v>
      </c>
      <c r="O3176" t="s">
        <v>658</v>
      </c>
      <c r="P3176">
        <v>4.8558642775141519E-3</v>
      </c>
      <c r="Q3176" t="s">
        <v>158</v>
      </c>
      <c r="S3176" t="s">
        <v>512</v>
      </c>
      <c r="T3176" t="s">
        <v>658</v>
      </c>
      <c r="U3176">
        <v>3.626583976424025E-3</v>
      </c>
      <c r="V3176" t="s">
        <v>158</v>
      </c>
    </row>
    <row r="3177" spans="9:22" x14ac:dyDescent="0.45">
      <c r="I3177" t="s">
        <v>237</v>
      </c>
      <c r="J3177" t="s">
        <v>659</v>
      </c>
      <c r="K3177">
        <v>0</v>
      </c>
      <c r="L3177" t="s">
        <v>158</v>
      </c>
      <c r="N3177" t="s">
        <v>369</v>
      </c>
      <c r="O3177" t="s">
        <v>659</v>
      </c>
      <c r="P3177">
        <v>5.012373979415047E-3</v>
      </c>
      <c r="Q3177" t="s">
        <v>158</v>
      </c>
      <c r="S3177" t="s">
        <v>512</v>
      </c>
      <c r="T3177" t="s">
        <v>659</v>
      </c>
      <c r="U3177">
        <v>3.6715824144986902E-3</v>
      </c>
      <c r="V3177" t="s">
        <v>158</v>
      </c>
    </row>
    <row r="3178" spans="9:22" x14ac:dyDescent="0.45">
      <c r="I3178" t="s">
        <v>237</v>
      </c>
      <c r="J3178" t="s">
        <v>660</v>
      </c>
      <c r="K3178">
        <v>0</v>
      </c>
      <c r="L3178" t="s">
        <v>158</v>
      </c>
      <c r="N3178" t="s">
        <v>369</v>
      </c>
      <c r="O3178" t="s">
        <v>660</v>
      </c>
      <c r="P3178">
        <v>2.8809210838958755E-2</v>
      </c>
      <c r="Q3178" t="s">
        <v>158</v>
      </c>
      <c r="S3178" t="s">
        <v>512</v>
      </c>
      <c r="T3178" t="s">
        <v>660</v>
      </c>
      <c r="U3178">
        <v>2.1559523328964735E-2</v>
      </c>
      <c r="V3178" t="s">
        <v>158</v>
      </c>
    </row>
    <row r="3179" spans="9:22" x14ac:dyDescent="0.45">
      <c r="I3179" t="s">
        <v>238</v>
      </c>
      <c r="J3179" t="s">
        <v>157</v>
      </c>
      <c r="K3179">
        <v>0</v>
      </c>
      <c r="L3179" t="s">
        <v>158</v>
      </c>
      <c r="N3179" t="s">
        <v>370</v>
      </c>
      <c r="O3179" t="s">
        <v>157</v>
      </c>
      <c r="P3179">
        <v>6.4675716964719243E-2</v>
      </c>
      <c r="Q3179" t="s">
        <v>158</v>
      </c>
      <c r="S3179" t="s">
        <v>513</v>
      </c>
      <c r="T3179" t="s">
        <v>157</v>
      </c>
      <c r="U3179">
        <v>6.4498262007987264E-2</v>
      </c>
      <c r="V3179" t="s">
        <v>158</v>
      </c>
    </row>
    <row r="3180" spans="9:22" x14ac:dyDescent="0.45">
      <c r="I3180" t="s">
        <v>238</v>
      </c>
      <c r="J3180" t="s">
        <v>159</v>
      </c>
      <c r="K3180">
        <v>8.2090867064089034E-5</v>
      </c>
      <c r="L3180" t="s">
        <v>158</v>
      </c>
      <c r="N3180" t="s">
        <v>370</v>
      </c>
      <c r="O3180" t="s">
        <v>159</v>
      </c>
      <c r="P3180">
        <v>1.0827639753193454E-2</v>
      </c>
      <c r="Q3180" t="s">
        <v>158</v>
      </c>
      <c r="S3180" t="s">
        <v>513</v>
      </c>
      <c r="T3180" t="s">
        <v>159</v>
      </c>
      <c r="U3180">
        <v>1.1209085441946017E-2</v>
      </c>
      <c r="V3180" t="s">
        <v>158</v>
      </c>
    </row>
    <row r="3181" spans="9:22" x14ac:dyDescent="0.45">
      <c r="I3181" t="s">
        <v>238</v>
      </c>
      <c r="J3181" t="s">
        <v>160</v>
      </c>
      <c r="K3181">
        <v>3.3118247850888564E-3</v>
      </c>
      <c r="L3181" t="s">
        <v>158</v>
      </c>
      <c r="N3181" t="s">
        <v>370</v>
      </c>
      <c r="O3181" t="s">
        <v>160</v>
      </c>
      <c r="P3181">
        <v>1.1031397297052777E-2</v>
      </c>
      <c r="Q3181" t="s">
        <v>158</v>
      </c>
      <c r="S3181" t="s">
        <v>513</v>
      </c>
      <c r="T3181" t="s">
        <v>160</v>
      </c>
      <c r="U3181">
        <v>1.1349584222009906E-2</v>
      </c>
      <c r="V3181" t="s">
        <v>158</v>
      </c>
    </row>
    <row r="3182" spans="9:22" x14ac:dyDescent="0.45">
      <c r="I3182" t="s">
        <v>238</v>
      </c>
      <c r="J3182" t="s">
        <v>161</v>
      </c>
      <c r="K3182">
        <v>1.1323170858893507E-2</v>
      </c>
      <c r="L3182" t="s">
        <v>158</v>
      </c>
      <c r="N3182" t="s">
        <v>370</v>
      </c>
      <c r="O3182" t="s">
        <v>161</v>
      </c>
      <c r="P3182">
        <v>1.0466684296158813E-2</v>
      </c>
      <c r="Q3182" t="s">
        <v>158</v>
      </c>
      <c r="S3182" t="s">
        <v>513</v>
      </c>
      <c r="T3182" t="s">
        <v>161</v>
      </c>
      <c r="U3182">
        <v>1.1389132089920949E-2</v>
      </c>
      <c r="V3182" t="s">
        <v>158</v>
      </c>
    </row>
    <row r="3183" spans="9:22" x14ac:dyDescent="0.45">
      <c r="I3183" t="s">
        <v>238</v>
      </c>
      <c r="J3183" t="s">
        <v>162</v>
      </c>
      <c r="K3183">
        <v>0.13455547851470573</v>
      </c>
      <c r="L3183" t="s">
        <v>158</v>
      </c>
      <c r="N3183" t="s">
        <v>370</v>
      </c>
      <c r="O3183" t="s">
        <v>162</v>
      </c>
      <c r="P3183">
        <v>0.12259204471761284</v>
      </c>
      <c r="Q3183" t="s">
        <v>158</v>
      </c>
      <c r="S3183" t="s">
        <v>513</v>
      </c>
      <c r="T3183" t="s">
        <v>162</v>
      </c>
      <c r="U3183">
        <v>7.6629426517638211E-2</v>
      </c>
      <c r="V3183" t="s">
        <v>158</v>
      </c>
    </row>
    <row r="3184" spans="9:22" x14ac:dyDescent="0.45">
      <c r="I3184" t="s">
        <v>238</v>
      </c>
      <c r="J3184" t="s">
        <v>619</v>
      </c>
      <c r="K3184">
        <v>1.3491184225152709E-2</v>
      </c>
      <c r="L3184" t="s">
        <v>158</v>
      </c>
      <c r="N3184" t="s">
        <v>370</v>
      </c>
      <c r="O3184" t="s">
        <v>619</v>
      </c>
      <c r="P3184">
        <v>1.7449016883394428E-2</v>
      </c>
      <c r="Q3184" t="s">
        <v>158</v>
      </c>
      <c r="S3184" t="s">
        <v>513</v>
      </c>
      <c r="T3184" t="s">
        <v>619</v>
      </c>
      <c r="U3184">
        <v>1.0983588978499836E-2</v>
      </c>
      <c r="V3184" t="s">
        <v>158</v>
      </c>
    </row>
    <row r="3185" spans="9:22" x14ac:dyDescent="0.45">
      <c r="I3185" t="s">
        <v>238</v>
      </c>
      <c r="J3185" t="s">
        <v>620</v>
      </c>
      <c r="K3185">
        <v>6.6363872818962109E-3</v>
      </c>
      <c r="L3185" t="s">
        <v>158</v>
      </c>
      <c r="N3185" t="s">
        <v>370</v>
      </c>
      <c r="O3185" t="s">
        <v>620</v>
      </c>
      <c r="P3185">
        <v>1.4887907354368858E-2</v>
      </c>
      <c r="Q3185" t="s">
        <v>158</v>
      </c>
      <c r="S3185" t="s">
        <v>513</v>
      </c>
      <c r="T3185" t="s">
        <v>620</v>
      </c>
      <c r="U3185">
        <v>1.0998200831722642E-2</v>
      </c>
      <c r="V3185" t="s">
        <v>158</v>
      </c>
    </row>
    <row r="3186" spans="9:22" x14ac:dyDescent="0.45">
      <c r="I3186" t="s">
        <v>238</v>
      </c>
      <c r="J3186" t="s">
        <v>621</v>
      </c>
      <c r="K3186">
        <v>1.4427851086265906E-3</v>
      </c>
      <c r="L3186" t="s">
        <v>158</v>
      </c>
      <c r="N3186" t="s">
        <v>370</v>
      </c>
      <c r="O3186" t="s">
        <v>621</v>
      </c>
      <c r="P3186">
        <v>7.4157270629410979E-2</v>
      </c>
      <c r="Q3186" t="s">
        <v>158</v>
      </c>
      <c r="S3186" t="s">
        <v>513</v>
      </c>
      <c r="T3186" t="s">
        <v>621</v>
      </c>
      <c r="U3186">
        <v>6.3654671871348323E-2</v>
      </c>
      <c r="V3186" t="s">
        <v>158</v>
      </c>
    </row>
    <row r="3187" spans="9:22" x14ac:dyDescent="0.45">
      <c r="I3187" t="s">
        <v>238</v>
      </c>
      <c r="J3187" t="s">
        <v>163</v>
      </c>
      <c r="K3187">
        <v>3.4443793703511577E-3</v>
      </c>
      <c r="L3187" t="s">
        <v>158</v>
      </c>
      <c r="N3187" t="s">
        <v>370</v>
      </c>
      <c r="O3187" t="s">
        <v>163</v>
      </c>
      <c r="P3187">
        <v>4.1014907800657405E-2</v>
      </c>
      <c r="Q3187" t="s">
        <v>158</v>
      </c>
      <c r="S3187" t="s">
        <v>513</v>
      </c>
      <c r="T3187" t="s">
        <v>163</v>
      </c>
      <c r="U3187">
        <v>4.9004609870474232E-2</v>
      </c>
      <c r="V3187" t="s">
        <v>158</v>
      </c>
    </row>
    <row r="3188" spans="9:22" x14ac:dyDescent="0.45">
      <c r="I3188" t="s">
        <v>238</v>
      </c>
      <c r="J3188" t="s">
        <v>164</v>
      </c>
      <c r="K3188">
        <v>1.2987543626459024E-2</v>
      </c>
      <c r="L3188" t="s">
        <v>158</v>
      </c>
      <c r="N3188" t="s">
        <v>370</v>
      </c>
      <c r="O3188" t="s">
        <v>164</v>
      </c>
      <c r="P3188">
        <v>5.0919156117552496E-3</v>
      </c>
      <c r="Q3188" t="s">
        <v>158</v>
      </c>
      <c r="S3188" t="s">
        <v>513</v>
      </c>
      <c r="T3188" t="s">
        <v>164</v>
      </c>
      <c r="U3188">
        <v>7.8598404495072091E-3</v>
      </c>
      <c r="V3188" t="s">
        <v>158</v>
      </c>
    </row>
    <row r="3189" spans="9:22" x14ac:dyDescent="0.45">
      <c r="I3189" t="s">
        <v>238</v>
      </c>
      <c r="J3189" t="s">
        <v>165</v>
      </c>
      <c r="K3189">
        <v>2.1150094634935949E-2</v>
      </c>
      <c r="L3189" t="s">
        <v>158</v>
      </c>
      <c r="N3189" t="s">
        <v>370</v>
      </c>
      <c r="O3189" t="s">
        <v>165</v>
      </c>
      <c r="P3189">
        <v>5.2939524537842786E-3</v>
      </c>
      <c r="Q3189" t="s">
        <v>158</v>
      </c>
      <c r="S3189" t="s">
        <v>513</v>
      </c>
      <c r="T3189" t="s">
        <v>165</v>
      </c>
      <c r="U3189">
        <v>7.7495893936520514E-3</v>
      </c>
      <c r="V3189" t="s">
        <v>158</v>
      </c>
    </row>
    <row r="3190" spans="9:22" x14ac:dyDescent="0.45">
      <c r="I3190" t="s">
        <v>238</v>
      </c>
      <c r="J3190" t="s">
        <v>166</v>
      </c>
      <c r="K3190">
        <v>2.7812814816786161E-2</v>
      </c>
      <c r="L3190" t="s">
        <v>158</v>
      </c>
      <c r="N3190" t="s">
        <v>370</v>
      </c>
      <c r="O3190" t="s">
        <v>166</v>
      </c>
      <c r="P3190">
        <v>9.8187402867939092E-3</v>
      </c>
      <c r="Q3190" t="s">
        <v>158</v>
      </c>
      <c r="S3190" t="s">
        <v>513</v>
      </c>
      <c r="T3190" t="s">
        <v>166</v>
      </c>
      <c r="U3190">
        <v>7.7035581078176135E-3</v>
      </c>
      <c r="V3190" t="s">
        <v>158</v>
      </c>
    </row>
    <row r="3191" spans="9:22" x14ac:dyDescent="0.45">
      <c r="I3191" t="s">
        <v>238</v>
      </c>
      <c r="J3191" t="s">
        <v>167</v>
      </c>
      <c r="K3191">
        <v>0.21434307612226416</v>
      </c>
      <c r="L3191" t="s">
        <v>158</v>
      </c>
      <c r="N3191" t="s">
        <v>370</v>
      </c>
      <c r="O3191" t="s">
        <v>167</v>
      </c>
      <c r="P3191">
        <v>0.17630324155089827</v>
      </c>
      <c r="Q3191" t="s">
        <v>158</v>
      </c>
      <c r="S3191" t="s">
        <v>513</v>
      </c>
      <c r="T3191" t="s">
        <v>167</v>
      </c>
      <c r="U3191">
        <v>5.5826504548370404E-2</v>
      </c>
      <c r="V3191" t="s">
        <v>158</v>
      </c>
    </row>
    <row r="3192" spans="9:22" x14ac:dyDescent="0.45">
      <c r="I3192" t="s">
        <v>238</v>
      </c>
      <c r="J3192" t="s">
        <v>623</v>
      </c>
      <c r="K3192">
        <v>2.3129553359733632E-2</v>
      </c>
      <c r="L3192" t="s">
        <v>158</v>
      </c>
      <c r="N3192" t="s">
        <v>370</v>
      </c>
      <c r="O3192" t="s">
        <v>623</v>
      </c>
      <c r="P3192">
        <v>2.9618268076968445E-2</v>
      </c>
      <c r="Q3192" t="s">
        <v>158</v>
      </c>
      <c r="S3192" t="s">
        <v>513</v>
      </c>
      <c r="T3192" t="s">
        <v>623</v>
      </c>
      <c r="U3192">
        <v>9.2630571658172227E-3</v>
      </c>
      <c r="V3192" t="s">
        <v>158</v>
      </c>
    </row>
    <row r="3193" spans="9:22" x14ac:dyDescent="0.45">
      <c r="I3193" t="s">
        <v>238</v>
      </c>
      <c r="J3193" t="s">
        <v>624</v>
      </c>
      <c r="K3193">
        <v>1.8055567793865697E-2</v>
      </c>
      <c r="L3193" t="s">
        <v>158</v>
      </c>
      <c r="N3193" t="s">
        <v>370</v>
      </c>
      <c r="O3193" t="s">
        <v>624</v>
      </c>
      <c r="P3193">
        <v>2.2720332668323334E-2</v>
      </c>
      <c r="Q3193" t="s">
        <v>158</v>
      </c>
      <c r="S3193" t="s">
        <v>513</v>
      </c>
      <c r="T3193" t="s">
        <v>624</v>
      </c>
      <c r="U3193">
        <v>9.3104848065421256E-3</v>
      </c>
      <c r="V3193" t="s">
        <v>158</v>
      </c>
    </row>
    <row r="3194" spans="9:22" x14ac:dyDescent="0.45">
      <c r="I3194" t="s">
        <v>238</v>
      </c>
      <c r="J3194" t="s">
        <v>625</v>
      </c>
      <c r="K3194">
        <v>1.4361639003536429E-2</v>
      </c>
      <c r="L3194" t="s">
        <v>158</v>
      </c>
      <c r="N3194" t="s">
        <v>370</v>
      </c>
      <c r="O3194" t="s">
        <v>625</v>
      </c>
      <c r="P3194">
        <v>6.442139564727703E-2</v>
      </c>
      <c r="Q3194" t="s">
        <v>158</v>
      </c>
      <c r="S3194" t="s">
        <v>513</v>
      </c>
      <c r="T3194" t="s">
        <v>625</v>
      </c>
      <c r="U3194">
        <v>5.4482716698345479E-2</v>
      </c>
      <c r="V3194" t="s">
        <v>158</v>
      </c>
    </row>
    <row r="3195" spans="9:22" x14ac:dyDescent="0.45">
      <c r="I3195" t="s">
        <v>238</v>
      </c>
      <c r="J3195" t="s">
        <v>168</v>
      </c>
      <c r="K3195">
        <v>1.3711544767260738E-3</v>
      </c>
      <c r="L3195" t="s">
        <v>158</v>
      </c>
      <c r="N3195" t="s">
        <v>370</v>
      </c>
      <c r="O3195" t="s">
        <v>168</v>
      </c>
      <c r="P3195">
        <v>6.4401565075415928E-3</v>
      </c>
      <c r="Q3195" t="s">
        <v>158</v>
      </c>
      <c r="S3195" t="s">
        <v>513</v>
      </c>
      <c r="T3195" t="s">
        <v>168</v>
      </c>
      <c r="U3195">
        <v>6.2386435884764474E-2</v>
      </c>
      <c r="V3195" t="s">
        <v>158</v>
      </c>
    </row>
    <row r="3196" spans="9:22" x14ac:dyDescent="0.45">
      <c r="I3196" t="s">
        <v>238</v>
      </c>
      <c r="J3196" t="s">
        <v>169</v>
      </c>
      <c r="K3196">
        <v>9.159344746817193E-3</v>
      </c>
      <c r="L3196" t="s">
        <v>158</v>
      </c>
      <c r="N3196" t="s">
        <v>370</v>
      </c>
      <c r="O3196" t="s">
        <v>169</v>
      </c>
      <c r="P3196">
        <v>8.2104523428697834E-4</v>
      </c>
      <c r="Q3196" t="s">
        <v>158</v>
      </c>
      <c r="S3196" t="s">
        <v>513</v>
      </c>
      <c r="T3196" t="s">
        <v>169</v>
      </c>
      <c r="U3196">
        <v>1.0802351993644283E-2</v>
      </c>
      <c r="V3196" t="s">
        <v>158</v>
      </c>
    </row>
    <row r="3197" spans="9:22" x14ac:dyDescent="0.45">
      <c r="I3197" t="s">
        <v>238</v>
      </c>
      <c r="J3197" t="s">
        <v>170</v>
      </c>
      <c r="K3197">
        <v>1.4973942418757286E-2</v>
      </c>
      <c r="L3197" t="s">
        <v>158</v>
      </c>
      <c r="N3197" t="s">
        <v>370</v>
      </c>
      <c r="O3197" t="s">
        <v>170</v>
      </c>
      <c r="P3197">
        <v>6.1855350574405274E-4</v>
      </c>
      <c r="Q3197" t="s">
        <v>158</v>
      </c>
      <c r="S3197" t="s">
        <v>513</v>
      </c>
      <c r="T3197" t="s">
        <v>170</v>
      </c>
      <c r="U3197">
        <v>1.0811576161546493E-2</v>
      </c>
      <c r="V3197" t="s">
        <v>158</v>
      </c>
    </row>
    <row r="3198" spans="9:22" x14ac:dyDescent="0.45">
      <c r="I3198" t="s">
        <v>238</v>
      </c>
      <c r="J3198" t="s">
        <v>171</v>
      </c>
      <c r="K3198">
        <v>1.8895578033413862E-2</v>
      </c>
      <c r="L3198" t="s">
        <v>158</v>
      </c>
      <c r="N3198" t="s">
        <v>370</v>
      </c>
      <c r="O3198" t="s">
        <v>171</v>
      </c>
      <c r="P3198">
        <v>1.7756044811340459E-3</v>
      </c>
      <c r="Q3198" t="s">
        <v>158</v>
      </c>
      <c r="S3198" t="s">
        <v>513</v>
      </c>
      <c r="T3198" t="s">
        <v>171</v>
      </c>
      <c r="U3198">
        <v>1.0755526908825534E-2</v>
      </c>
      <c r="V3198" t="s">
        <v>158</v>
      </c>
    </row>
    <row r="3199" spans="9:22" x14ac:dyDescent="0.45">
      <c r="I3199" t="s">
        <v>238</v>
      </c>
      <c r="J3199" t="s">
        <v>172</v>
      </c>
      <c r="K3199">
        <v>0.14534029809092913</v>
      </c>
      <c r="L3199" t="s">
        <v>158</v>
      </c>
      <c r="N3199" t="s">
        <v>370</v>
      </c>
      <c r="O3199" t="s">
        <v>172</v>
      </c>
      <c r="P3199">
        <v>5.5737475872446783E-2</v>
      </c>
      <c r="Q3199" t="s">
        <v>158</v>
      </c>
      <c r="S3199" t="s">
        <v>513</v>
      </c>
      <c r="T3199" t="s">
        <v>172</v>
      </c>
      <c r="U3199">
        <v>7.8324843743339617E-2</v>
      </c>
      <c r="V3199" t="s">
        <v>158</v>
      </c>
    </row>
    <row r="3200" spans="9:22" x14ac:dyDescent="0.45">
      <c r="I3200" t="s">
        <v>238</v>
      </c>
      <c r="J3200" t="s">
        <v>627</v>
      </c>
      <c r="K3200">
        <v>1.6888157955525278E-2</v>
      </c>
      <c r="L3200" t="s">
        <v>158</v>
      </c>
      <c r="N3200" t="s">
        <v>370</v>
      </c>
      <c r="O3200" t="s">
        <v>627</v>
      </c>
      <c r="P3200">
        <v>1.1014628689849027E-2</v>
      </c>
      <c r="Q3200" t="s">
        <v>158</v>
      </c>
      <c r="S3200" t="s">
        <v>513</v>
      </c>
      <c r="T3200" t="s">
        <v>627</v>
      </c>
      <c r="U3200">
        <v>1.1708499977967884E-2</v>
      </c>
      <c r="V3200" t="s">
        <v>158</v>
      </c>
    </row>
    <row r="3201" spans="9:22" x14ac:dyDescent="0.45">
      <c r="I3201" t="s">
        <v>238</v>
      </c>
      <c r="J3201" t="s">
        <v>628</v>
      </c>
      <c r="K3201">
        <v>1.3973654241535734E-2</v>
      </c>
      <c r="L3201" t="s">
        <v>158</v>
      </c>
      <c r="N3201" t="s">
        <v>370</v>
      </c>
      <c r="O3201" t="s">
        <v>628</v>
      </c>
      <c r="P3201">
        <v>1.1880717751962162E-2</v>
      </c>
      <c r="Q3201" t="s">
        <v>158</v>
      </c>
      <c r="S3201" t="s">
        <v>513</v>
      </c>
      <c r="T3201" t="s">
        <v>628</v>
      </c>
      <c r="U3201">
        <v>1.161322866662968E-2</v>
      </c>
      <c r="V3201" t="s">
        <v>158</v>
      </c>
    </row>
    <row r="3202" spans="9:22" x14ac:dyDescent="0.45">
      <c r="I3202" t="s">
        <v>238</v>
      </c>
      <c r="J3202" t="s">
        <v>629</v>
      </c>
      <c r="K3202">
        <v>1.1925195871342536E-2</v>
      </c>
      <c r="L3202" t="s">
        <v>158</v>
      </c>
      <c r="N3202" t="s">
        <v>370</v>
      </c>
      <c r="O3202" t="s">
        <v>629</v>
      </c>
      <c r="P3202">
        <v>2.3003980460523946E-2</v>
      </c>
      <c r="Q3202" t="s">
        <v>158</v>
      </c>
      <c r="S3202" t="s">
        <v>513</v>
      </c>
      <c r="T3202" t="s">
        <v>629</v>
      </c>
      <c r="U3202">
        <v>6.6449212821322393E-2</v>
      </c>
      <c r="V3202" t="s">
        <v>158</v>
      </c>
    </row>
    <row r="3203" spans="9:22" x14ac:dyDescent="0.45">
      <c r="I3203" t="s">
        <v>238</v>
      </c>
      <c r="J3203" t="s">
        <v>631</v>
      </c>
      <c r="K3203">
        <v>0</v>
      </c>
      <c r="L3203" t="s">
        <v>158</v>
      </c>
      <c r="N3203" t="s">
        <v>370</v>
      </c>
      <c r="O3203" t="s">
        <v>631</v>
      </c>
      <c r="P3203">
        <v>1.690758989983784E-2</v>
      </c>
      <c r="Q3203" t="s">
        <v>158</v>
      </c>
      <c r="S3203" t="s">
        <v>513</v>
      </c>
      <c r="T3203" t="s">
        <v>631</v>
      </c>
      <c r="U3203">
        <v>2.9069189161446067E-2</v>
      </c>
      <c r="V3203" t="s">
        <v>158</v>
      </c>
    </row>
    <row r="3204" spans="9:22" x14ac:dyDescent="0.45">
      <c r="I3204" t="s">
        <v>238</v>
      </c>
      <c r="J3204" t="s">
        <v>632</v>
      </c>
      <c r="K3204">
        <v>2.3438056826616915E-3</v>
      </c>
      <c r="L3204" t="s">
        <v>158</v>
      </c>
      <c r="N3204" t="s">
        <v>370</v>
      </c>
      <c r="O3204" t="s">
        <v>632</v>
      </c>
      <c r="P3204">
        <v>2.3723275976951516E-3</v>
      </c>
      <c r="Q3204" t="s">
        <v>158</v>
      </c>
      <c r="S3204" t="s">
        <v>513</v>
      </c>
      <c r="T3204" t="s">
        <v>632</v>
      </c>
      <c r="U3204">
        <v>4.8904980282090237E-3</v>
      </c>
      <c r="V3204" t="s">
        <v>158</v>
      </c>
    </row>
    <row r="3205" spans="9:22" x14ac:dyDescent="0.45">
      <c r="I3205" t="s">
        <v>238</v>
      </c>
      <c r="J3205" t="s">
        <v>633</v>
      </c>
      <c r="K3205">
        <v>9.507457347681058E-3</v>
      </c>
      <c r="L3205" t="s">
        <v>158</v>
      </c>
      <c r="N3205" t="s">
        <v>370</v>
      </c>
      <c r="O3205" t="s">
        <v>633</v>
      </c>
      <c r="P3205">
        <v>1.7774688475272291E-3</v>
      </c>
      <c r="Q3205" t="s">
        <v>158</v>
      </c>
      <c r="S3205" t="s">
        <v>513</v>
      </c>
      <c r="T3205" t="s">
        <v>633</v>
      </c>
      <c r="U3205">
        <v>4.9374979280839629E-3</v>
      </c>
      <c r="V3205" t="s">
        <v>158</v>
      </c>
    </row>
    <row r="3206" spans="9:22" x14ac:dyDescent="0.45">
      <c r="I3206" t="s">
        <v>238</v>
      </c>
      <c r="J3206" t="s">
        <v>634</v>
      </c>
      <c r="K3206">
        <v>1.4758917176776517E-2</v>
      </c>
      <c r="L3206" t="s">
        <v>158</v>
      </c>
      <c r="N3206" t="s">
        <v>370</v>
      </c>
      <c r="O3206" t="s">
        <v>634</v>
      </c>
      <c r="P3206">
        <v>1.365758667472426E-3</v>
      </c>
      <c r="Q3206" t="s">
        <v>158</v>
      </c>
      <c r="S3206" t="s">
        <v>513</v>
      </c>
      <c r="T3206" t="s">
        <v>634</v>
      </c>
      <c r="U3206">
        <v>4.8987029114926622E-3</v>
      </c>
      <c r="V3206" t="s">
        <v>158</v>
      </c>
    </row>
    <row r="3207" spans="9:22" x14ac:dyDescent="0.45">
      <c r="I3207" t="s">
        <v>238</v>
      </c>
      <c r="J3207" t="s">
        <v>635</v>
      </c>
      <c r="K3207">
        <v>0.12246895273196276</v>
      </c>
      <c r="L3207" t="s">
        <v>158</v>
      </c>
      <c r="N3207" t="s">
        <v>370</v>
      </c>
      <c r="O3207" t="s">
        <v>635</v>
      </c>
      <c r="P3207">
        <v>4.9227161698943908E-2</v>
      </c>
      <c r="Q3207" t="s">
        <v>158</v>
      </c>
      <c r="S3207" t="s">
        <v>513</v>
      </c>
      <c r="T3207" t="s">
        <v>635</v>
      </c>
      <c r="U3207">
        <v>3.4358907421883925E-2</v>
      </c>
      <c r="V3207" t="s">
        <v>158</v>
      </c>
    </row>
    <row r="3208" spans="9:22" x14ac:dyDescent="0.45">
      <c r="I3208" t="s">
        <v>238</v>
      </c>
      <c r="J3208" t="s">
        <v>636</v>
      </c>
      <c r="K3208">
        <v>1.2534295953973899E-2</v>
      </c>
      <c r="L3208" t="s">
        <v>158</v>
      </c>
      <c r="N3208" t="s">
        <v>370</v>
      </c>
      <c r="O3208" t="s">
        <v>636</v>
      </c>
      <c r="P3208">
        <v>8.560474175403782E-3</v>
      </c>
      <c r="Q3208" t="s">
        <v>158</v>
      </c>
      <c r="S3208" t="s">
        <v>513</v>
      </c>
      <c r="T3208" t="s">
        <v>636</v>
      </c>
      <c r="U3208">
        <v>5.5650371169586503E-3</v>
      </c>
      <c r="V3208" t="s">
        <v>158</v>
      </c>
    </row>
    <row r="3209" spans="9:22" x14ac:dyDescent="0.45">
      <c r="I3209" t="s">
        <v>238</v>
      </c>
      <c r="J3209" t="s">
        <v>637</v>
      </c>
      <c r="K3209">
        <v>7.3736174926978286E-3</v>
      </c>
      <c r="L3209" t="s">
        <v>158</v>
      </c>
      <c r="N3209" t="s">
        <v>370</v>
      </c>
      <c r="O3209" t="s">
        <v>637</v>
      </c>
      <c r="P3209">
        <v>8.3501402478330065E-3</v>
      </c>
      <c r="Q3209" t="s">
        <v>158</v>
      </c>
      <c r="S3209" t="s">
        <v>513</v>
      </c>
      <c r="T3209" t="s">
        <v>637</v>
      </c>
      <c r="U3209">
        <v>5.6860484362058639E-3</v>
      </c>
      <c r="V3209" t="s">
        <v>158</v>
      </c>
    </row>
    <row r="3210" spans="9:22" x14ac:dyDescent="0.45">
      <c r="I3210" t="s">
        <v>238</v>
      </c>
      <c r="J3210" t="s">
        <v>638</v>
      </c>
      <c r="K3210">
        <v>1.2995398371214899E-3</v>
      </c>
      <c r="L3210" t="s">
        <v>158</v>
      </c>
      <c r="N3210" t="s">
        <v>370</v>
      </c>
      <c r="O3210" t="s">
        <v>638</v>
      </c>
      <c r="P3210">
        <v>2.7196669431888296E-2</v>
      </c>
      <c r="Q3210" t="s">
        <v>158</v>
      </c>
      <c r="S3210" t="s">
        <v>513</v>
      </c>
      <c r="T3210" t="s">
        <v>638</v>
      </c>
      <c r="U3210">
        <v>3.1067150012087787E-2</v>
      </c>
      <c r="V3210" t="s">
        <v>158</v>
      </c>
    </row>
    <row r="3211" spans="9:22" x14ac:dyDescent="0.45">
      <c r="I3211" t="s">
        <v>238</v>
      </c>
      <c r="J3211" t="s">
        <v>645</v>
      </c>
      <c r="K3211">
        <v>0</v>
      </c>
      <c r="L3211" t="s">
        <v>158</v>
      </c>
      <c r="N3211" t="s">
        <v>370</v>
      </c>
      <c r="O3211" t="s">
        <v>645</v>
      </c>
      <c r="P3211">
        <v>1.1222622805270439E-2</v>
      </c>
      <c r="Q3211" t="s">
        <v>158</v>
      </c>
      <c r="S3211" t="s">
        <v>513</v>
      </c>
      <c r="T3211" t="s">
        <v>645</v>
      </c>
      <c r="U3211">
        <v>1.8249153053714742E-2</v>
      </c>
      <c r="V3211" t="s">
        <v>158</v>
      </c>
    </row>
    <row r="3212" spans="9:22" x14ac:dyDescent="0.45">
      <c r="I3212" t="s">
        <v>238</v>
      </c>
      <c r="J3212" t="s">
        <v>646</v>
      </c>
      <c r="K3212">
        <v>0</v>
      </c>
      <c r="L3212" t="s">
        <v>158</v>
      </c>
      <c r="N3212" t="s">
        <v>370</v>
      </c>
      <c r="O3212" t="s">
        <v>646</v>
      </c>
      <c r="P3212">
        <v>1.8921718112413822E-3</v>
      </c>
      <c r="Q3212" t="s">
        <v>158</v>
      </c>
      <c r="S3212" t="s">
        <v>513</v>
      </c>
      <c r="T3212" t="s">
        <v>646</v>
      </c>
      <c r="U3212">
        <v>3.0428133732113166E-3</v>
      </c>
      <c r="V3212" t="s">
        <v>158</v>
      </c>
    </row>
    <row r="3213" spans="9:22" x14ac:dyDescent="0.45">
      <c r="I3213" t="s">
        <v>238</v>
      </c>
      <c r="J3213" t="s">
        <v>647</v>
      </c>
      <c r="K3213">
        <v>1.020181322402414E-3</v>
      </c>
      <c r="L3213" t="s">
        <v>158</v>
      </c>
      <c r="N3213" t="s">
        <v>370</v>
      </c>
      <c r="O3213" t="s">
        <v>647</v>
      </c>
      <c r="P3213">
        <v>1.7508144821907455E-3</v>
      </c>
      <c r="Q3213" t="s">
        <v>158</v>
      </c>
      <c r="S3213" t="s">
        <v>513</v>
      </c>
      <c r="T3213" t="s">
        <v>647</v>
      </c>
      <c r="U3213">
        <v>3.0106767725864283E-3</v>
      </c>
      <c r="V3213" t="s">
        <v>158</v>
      </c>
    </row>
    <row r="3214" spans="9:22" x14ac:dyDescent="0.45">
      <c r="I3214" t="s">
        <v>238</v>
      </c>
      <c r="J3214" t="s">
        <v>648</v>
      </c>
      <c r="K3214">
        <v>3.1340126554262266E-3</v>
      </c>
      <c r="L3214" t="s">
        <v>158</v>
      </c>
      <c r="N3214" t="s">
        <v>370</v>
      </c>
      <c r="O3214" t="s">
        <v>648</v>
      </c>
      <c r="P3214">
        <v>1.5772685265996499E-3</v>
      </c>
      <c r="Q3214" t="s">
        <v>158</v>
      </c>
      <c r="S3214" t="s">
        <v>513</v>
      </c>
      <c r="T3214" t="s">
        <v>648</v>
      </c>
      <c r="U3214">
        <v>2.903923904336617E-3</v>
      </c>
      <c r="V3214" t="s">
        <v>158</v>
      </c>
    </row>
    <row r="3215" spans="9:22" x14ac:dyDescent="0.45">
      <c r="I3215" t="s">
        <v>238</v>
      </c>
      <c r="J3215" t="s">
        <v>649</v>
      </c>
      <c r="K3215">
        <v>3.6282375366706095E-2</v>
      </c>
      <c r="L3215" t="s">
        <v>158</v>
      </c>
      <c r="N3215" t="s">
        <v>370</v>
      </c>
      <c r="O3215" t="s">
        <v>649</v>
      </c>
      <c r="P3215">
        <v>1.4870582719563921E-2</v>
      </c>
      <c r="Q3215" t="s">
        <v>158</v>
      </c>
      <c r="S3215" t="s">
        <v>513</v>
      </c>
      <c r="T3215" t="s">
        <v>649</v>
      </c>
      <c r="U3215">
        <v>1.983850065157499E-2</v>
      </c>
      <c r="V3215" t="s">
        <v>158</v>
      </c>
    </row>
    <row r="3216" spans="9:22" x14ac:dyDescent="0.45">
      <c r="I3216" t="s">
        <v>238</v>
      </c>
      <c r="J3216" t="s">
        <v>650</v>
      </c>
      <c r="K3216">
        <v>2.5375335723990711E-3</v>
      </c>
      <c r="L3216" t="s">
        <v>158</v>
      </c>
      <c r="N3216" t="s">
        <v>370</v>
      </c>
      <c r="O3216" t="s">
        <v>650</v>
      </c>
      <c r="P3216">
        <v>1.9595323386489873E-3</v>
      </c>
      <c r="Q3216" t="s">
        <v>158</v>
      </c>
      <c r="S3216" t="s">
        <v>513</v>
      </c>
      <c r="T3216" t="s">
        <v>650</v>
      </c>
      <c r="U3216">
        <v>3.0325716340965283E-3</v>
      </c>
      <c r="V3216" t="s">
        <v>158</v>
      </c>
    </row>
    <row r="3217" spans="9:22" x14ac:dyDescent="0.45">
      <c r="I3217" t="s">
        <v>238</v>
      </c>
      <c r="J3217" t="s">
        <v>651</v>
      </c>
      <c r="K3217">
        <v>0</v>
      </c>
      <c r="L3217" t="s">
        <v>158</v>
      </c>
      <c r="N3217" t="s">
        <v>370</v>
      </c>
      <c r="O3217" t="s">
        <v>651</v>
      </c>
      <c r="P3217">
        <v>1.9924846538924485E-3</v>
      </c>
      <c r="Q3217" t="s">
        <v>158</v>
      </c>
      <c r="S3217" t="s">
        <v>513</v>
      </c>
      <c r="T3217" t="s">
        <v>651</v>
      </c>
      <c r="U3217">
        <v>3.0606448151012781E-3</v>
      </c>
      <c r="V3217" t="s">
        <v>158</v>
      </c>
    </row>
    <row r="3218" spans="9:22" x14ac:dyDescent="0.45">
      <c r="I3218" t="s">
        <v>238</v>
      </c>
      <c r="J3218" t="s">
        <v>652</v>
      </c>
      <c r="K3218">
        <v>0</v>
      </c>
      <c r="L3218" t="s">
        <v>158</v>
      </c>
      <c r="N3218" t="s">
        <v>370</v>
      </c>
      <c r="O3218" t="s">
        <v>652</v>
      </c>
      <c r="P3218">
        <v>1.0739402221160365E-2</v>
      </c>
      <c r="Q3218" t="s">
        <v>158</v>
      </c>
      <c r="S3218" t="s">
        <v>513</v>
      </c>
      <c r="T3218" t="s">
        <v>652</v>
      </c>
      <c r="U3218">
        <v>1.8687147526025568E-2</v>
      </c>
      <c r="V3218" t="s">
        <v>158</v>
      </c>
    </row>
    <row r="3219" spans="9:22" x14ac:dyDescent="0.45">
      <c r="I3219" t="s">
        <v>238</v>
      </c>
      <c r="J3219" t="s">
        <v>653</v>
      </c>
      <c r="K3219">
        <v>0</v>
      </c>
      <c r="L3219" t="s">
        <v>158</v>
      </c>
      <c r="N3219" t="s">
        <v>370</v>
      </c>
      <c r="O3219" t="s">
        <v>653</v>
      </c>
      <c r="P3219">
        <v>9.7460006487036146E-3</v>
      </c>
      <c r="Q3219" t="s">
        <v>158</v>
      </c>
      <c r="S3219" t="s">
        <v>513</v>
      </c>
      <c r="T3219" t="s">
        <v>653</v>
      </c>
      <c r="U3219">
        <v>2.1166811293712583E-2</v>
      </c>
      <c r="V3219" t="s">
        <v>158</v>
      </c>
    </row>
    <row r="3220" spans="9:22" x14ac:dyDescent="0.45">
      <c r="I3220" t="s">
        <v>238</v>
      </c>
      <c r="J3220" t="s">
        <v>654</v>
      </c>
      <c r="K3220">
        <v>0</v>
      </c>
      <c r="L3220" t="s">
        <v>158</v>
      </c>
      <c r="N3220" t="s">
        <v>370</v>
      </c>
      <c r="O3220" t="s">
        <v>654</v>
      </c>
      <c r="P3220">
        <v>1.9299256771218953E-3</v>
      </c>
      <c r="Q3220" t="s">
        <v>158</v>
      </c>
      <c r="S3220" t="s">
        <v>513</v>
      </c>
      <c r="T3220" t="s">
        <v>654</v>
      </c>
      <c r="U3220">
        <v>3.4281224002366446E-3</v>
      </c>
      <c r="V3220" t="s">
        <v>158</v>
      </c>
    </row>
    <row r="3221" spans="9:22" x14ac:dyDescent="0.45">
      <c r="I3221" t="s">
        <v>238</v>
      </c>
      <c r="J3221" t="s">
        <v>655</v>
      </c>
      <c r="K3221">
        <v>0</v>
      </c>
      <c r="L3221" t="s">
        <v>158</v>
      </c>
      <c r="N3221" t="s">
        <v>370</v>
      </c>
      <c r="O3221" t="s">
        <v>655</v>
      </c>
      <c r="P3221">
        <v>2.1811337684985847E-3</v>
      </c>
      <c r="Q3221" t="s">
        <v>158</v>
      </c>
      <c r="S3221" t="s">
        <v>513</v>
      </c>
      <c r="T3221" t="s">
        <v>655</v>
      </c>
      <c r="U3221">
        <v>3.4041497211196882E-3</v>
      </c>
      <c r="V3221" t="s">
        <v>158</v>
      </c>
    </row>
    <row r="3222" spans="9:22" x14ac:dyDescent="0.45">
      <c r="I3222" t="s">
        <v>238</v>
      </c>
      <c r="J3222" t="s">
        <v>656</v>
      </c>
      <c r="K3222">
        <v>3.2253066890448358E-3</v>
      </c>
      <c r="L3222" t="s">
        <v>158</v>
      </c>
      <c r="N3222" t="s">
        <v>370</v>
      </c>
      <c r="O3222" t="s">
        <v>656</v>
      </c>
      <c r="P3222">
        <v>2.0459081076717655E-3</v>
      </c>
      <c r="Q3222" t="s">
        <v>158</v>
      </c>
      <c r="S3222" t="s">
        <v>513</v>
      </c>
      <c r="T3222" t="s">
        <v>656</v>
      </c>
      <c r="U3222">
        <v>3.3573345132138725E-3</v>
      </c>
      <c r="V3222" t="s">
        <v>158</v>
      </c>
    </row>
    <row r="3223" spans="9:22" x14ac:dyDescent="0.45">
      <c r="I3223" t="s">
        <v>238</v>
      </c>
      <c r="J3223" t="s">
        <v>657</v>
      </c>
      <c r="K3223">
        <v>4.1678102060517627E-2</v>
      </c>
      <c r="L3223" t="s">
        <v>158</v>
      </c>
      <c r="N3223" t="s">
        <v>370</v>
      </c>
      <c r="O3223" t="s">
        <v>657</v>
      </c>
      <c r="P3223">
        <v>1.5154132157597094E-2</v>
      </c>
      <c r="Q3223" t="s">
        <v>158</v>
      </c>
      <c r="S3223" t="s">
        <v>513</v>
      </c>
      <c r="T3223" t="s">
        <v>657</v>
      </c>
      <c r="U3223">
        <v>2.3184898865398092E-2</v>
      </c>
      <c r="V3223" t="s">
        <v>158</v>
      </c>
    </row>
    <row r="3224" spans="9:22" x14ac:dyDescent="0.45">
      <c r="I3224" t="s">
        <v>238</v>
      </c>
      <c r="J3224" t="s">
        <v>658</v>
      </c>
      <c r="K3224">
        <v>3.1809859062214819E-3</v>
      </c>
      <c r="L3224" t="s">
        <v>158</v>
      </c>
      <c r="N3224" t="s">
        <v>370</v>
      </c>
      <c r="O3224" t="s">
        <v>658</v>
      </c>
      <c r="P3224">
        <v>1.918857382594314E-3</v>
      </c>
      <c r="Q3224" t="s">
        <v>158</v>
      </c>
      <c r="S3224" t="s">
        <v>513</v>
      </c>
      <c r="T3224" t="s">
        <v>658</v>
      </c>
      <c r="U3224">
        <v>3.5387401913383339E-3</v>
      </c>
      <c r="V3224" t="s">
        <v>158</v>
      </c>
    </row>
    <row r="3225" spans="9:22" x14ac:dyDescent="0.45">
      <c r="I3225" t="s">
        <v>238</v>
      </c>
      <c r="J3225" t="s">
        <v>659</v>
      </c>
      <c r="K3225">
        <v>0</v>
      </c>
      <c r="L3225" t="s">
        <v>158</v>
      </c>
      <c r="N3225" t="s">
        <v>370</v>
      </c>
      <c r="O3225" t="s">
        <v>659</v>
      </c>
      <c r="P3225">
        <v>2.2095927756690887E-3</v>
      </c>
      <c r="Q3225" t="s">
        <v>158</v>
      </c>
      <c r="S3225" t="s">
        <v>513</v>
      </c>
      <c r="T3225" t="s">
        <v>659</v>
      </c>
      <c r="U3225">
        <v>3.5937333809692102E-3</v>
      </c>
      <c r="V3225" t="s">
        <v>158</v>
      </c>
    </row>
    <row r="3226" spans="9:22" x14ac:dyDescent="0.45">
      <c r="I3226" t="s">
        <v>238</v>
      </c>
      <c r="J3226" t="s">
        <v>660</v>
      </c>
      <c r="K3226">
        <v>0</v>
      </c>
      <c r="L3226" t="s">
        <v>158</v>
      </c>
      <c r="N3226" t="s">
        <v>370</v>
      </c>
      <c r="O3226" t="s">
        <v>660</v>
      </c>
      <c r="P3226">
        <v>1.138938486111607E-2</v>
      </c>
      <c r="Q3226" t="s">
        <v>158</v>
      </c>
      <c r="S3226" t="s">
        <v>513</v>
      </c>
      <c r="T3226" t="s">
        <v>660</v>
      </c>
      <c r="U3226">
        <v>2.1263757727356253E-2</v>
      </c>
      <c r="V3226" t="s">
        <v>158</v>
      </c>
    </row>
    <row r="3227" spans="9:22" x14ac:dyDescent="0.45">
      <c r="I3227" t="s">
        <v>239</v>
      </c>
      <c r="J3227" t="s">
        <v>157</v>
      </c>
      <c r="K3227">
        <v>0</v>
      </c>
      <c r="L3227" t="s">
        <v>158</v>
      </c>
      <c r="N3227" t="s">
        <v>371</v>
      </c>
      <c r="O3227" t="s">
        <v>157</v>
      </c>
      <c r="P3227">
        <v>4.635213463737254E-2</v>
      </c>
      <c r="Q3227" t="s">
        <v>158</v>
      </c>
      <c r="S3227" t="s">
        <v>514</v>
      </c>
      <c r="T3227" t="s">
        <v>157</v>
      </c>
      <c r="U3227">
        <v>6.4733594022167898E-2</v>
      </c>
      <c r="V3227" t="s">
        <v>158</v>
      </c>
    </row>
    <row r="3228" spans="9:22" x14ac:dyDescent="0.45">
      <c r="I3228" t="s">
        <v>239</v>
      </c>
      <c r="J3228" t="s">
        <v>159</v>
      </c>
      <c r="K3228">
        <v>6.7465410080196963E-6</v>
      </c>
      <c r="L3228" t="s">
        <v>158</v>
      </c>
      <c r="N3228" t="s">
        <v>371</v>
      </c>
      <c r="O3228" t="s">
        <v>159</v>
      </c>
      <c r="P3228">
        <v>7.7553309034779361E-3</v>
      </c>
      <c r="Q3228" t="s">
        <v>158</v>
      </c>
      <c r="S3228" t="s">
        <v>514</v>
      </c>
      <c r="T3228" t="s">
        <v>159</v>
      </c>
      <c r="U3228">
        <v>1.1291221914253339E-2</v>
      </c>
      <c r="V3228" t="s">
        <v>158</v>
      </c>
    </row>
    <row r="3229" spans="9:22" x14ac:dyDescent="0.45">
      <c r="I3229" t="s">
        <v>239</v>
      </c>
      <c r="J3229" t="s">
        <v>160</v>
      </c>
      <c r="K3229">
        <v>3.3593088576767665E-3</v>
      </c>
      <c r="L3229" t="s">
        <v>158</v>
      </c>
      <c r="N3229" t="s">
        <v>371</v>
      </c>
      <c r="O3229" t="s">
        <v>160</v>
      </c>
      <c r="P3229">
        <v>8.5405123751360924E-3</v>
      </c>
      <c r="Q3229" t="s">
        <v>158</v>
      </c>
      <c r="S3229" t="s">
        <v>514</v>
      </c>
      <c r="T3229" t="s">
        <v>160</v>
      </c>
      <c r="U3229">
        <v>1.148592984217107E-2</v>
      </c>
      <c r="V3229" t="s">
        <v>158</v>
      </c>
    </row>
    <row r="3230" spans="9:22" x14ac:dyDescent="0.45">
      <c r="I3230" t="s">
        <v>239</v>
      </c>
      <c r="J3230" t="s">
        <v>161</v>
      </c>
      <c r="K3230">
        <v>1.0828980027312536E-2</v>
      </c>
      <c r="L3230" t="s">
        <v>158</v>
      </c>
      <c r="N3230" t="s">
        <v>371</v>
      </c>
      <c r="O3230" t="s">
        <v>161</v>
      </c>
      <c r="P3230">
        <v>8.90089424860218E-3</v>
      </c>
      <c r="Q3230" t="s">
        <v>158</v>
      </c>
      <c r="S3230" t="s">
        <v>514</v>
      </c>
      <c r="T3230" t="s">
        <v>161</v>
      </c>
      <c r="U3230">
        <v>1.1584227081851849E-2</v>
      </c>
      <c r="V3230" t="s">
        <v>158</v>
      </c>
    </row>
    <row r="3231" spans="9:22" x14ac:dyDescent="0.45">
      <c r="I3231" t="s">
        <v>239</v>
      </c>
      <c r="J3231" t="s">
        <v>162</v>
      </c>
      <c r="K3231">
        <v>0.13348062192610019</v>
      </c>
      <c r="L3231" t="s">
        <v>158</v>
      </c>
      <c r="N3231" t="s">
        <v>371</v>
      </c>
      <c r="O3231" t="s">
        <v>162</v>
      </c>
      <c r="P3231">
        <v>0.1447136112192243</v>
      </c>
      <c r="Q3231" t="s">
        <v>158</v>
      </c>
      <c r="S3231" t="s">
        <v>514</v>
      </c>
      <c r="T3231" t="s">
        <v>162</v>
      </c>
      <c r="U3231">
        <v>7.9065937274993628E-2</v>
      </c>
      <c r="V3231" t="s">
        <v>158</v>
      </c>
    </row>
    <row r="3232" spans="9:22" x14ac:dyDescent="0.45">
      <c r="I3232" t="s">
        <v>239</v>
      </c>
      <c r="J3232" t="s">
        <v>619</v>
      </c>
      <c r="K3232">
        <v>1.3948787645959171E-2</v>
      </c>
      <c r="L3232" t="s">
        <v>158</v>
      </c>
      <c r="N3232" t="s">
        <v>371</v>
      </c>
      <c r="O3232" t="s">
        <v>619</v>
      </c>
      <c r="P3232">
        <v>2.162833483882427E-2</v>
      </c>
      <c r="Q3232" t="s">
        <v>158</v>
      </c>
      <c r="S3232" t="s">
        <v>514</v>
      </c>
      <c r="T3232" t="s">
        <v>619</v>
      </c>
      <c r="U3232">
        <v>1.1205293630130998E-2</v>
      </c>
      <c r="V3232" t="s">
        <v>158</v>
      </c>
    </row>
    <row r="3233" spans="9:22" x14ac:dyDescent="0.45">
      <c r="I3233" t="s">
        <v>239</v>
      </c>
      <c r="J3233" t="s">
        <v>620</v>
      </c>
      <c r="K3233">
        <v>6.6152114690626214E-3</v>
      </c>
      <c r="L3233" t="s">
        <v>158</v>
      </c>
      <c r="N3233" t="s">
        <v>371</v>
      </c>
      <c r="O3233" t="s">
        <v>620</v>
      </c>
      <c r="P3233">
        <v>1.8495628856847662E-2</v>
      </c>
      <c r="Q3233" t="s">
        <v>158</v>
      </c>
      <c r="S3233" t="s">
        <v>514</v>
      </c>
      <c r="T3233" t="s">
        <v>620</v>
      </c>
      <c r="U3233">
        <v>1.1160134467372924E-2</v>
      </c>
      <c r="V3233" t="s">
        <v>158</v>
      </c>
    </row>
    <row r="3234" spans="9:22" x14ac:dyDescent="0.45">
      <c r="I3234" t="s">
        <v>239</v>
      </c>
      <c r="J3234" t="s">
        <v>621</v>
      </c>
      <c r="K3234">
        <v>1.3875574011740176E-3</v>
      </c>
      <c r="L3234" t="s">
        <v>158</v>
      </c>
      <c r="N3234" t="s">
        <v>371</v>
      </c>
      <c r="O3234" t="s">
        <v>621</v>
      </c>
      <c r="P3234">
        <v>7.4992561057709239E-2</v>
      </c>
      <c r="Q3234" t="s">
        <v>158</v>
      </c>
      <c r="S3234" t="s">
        <v>514</v>
      </c>
      <c r="T3234" t="s">
        <v>621</v>
      </c>
      <c r="U3234">
        <v>6.4599224917251535E-2</v>
      </c>
      <c r="V3234" t="s">
        <v>158</v>
      </c>
    </row>
    <row r="3235" spans="9:22" x14ac:dyDescent="0.45">
      <c r="I3235" t="s">
        <v>239</v>
      </c>
      <c r="J3235" t="s">
        <v>163</v>
      </c>
      <c r="K3235">
        <v>3.552295766565748E-3</v>
      </c>
      <c r="L3235" t="s">
        <v>158</v>
      </c>
      <c r="N3235" t="s">
        <v>371</v>
      </c>
      <c r="O3235" t="s">
        <v>163</v>
      </c>
      <c r="P3235">
        <v>4.2847660709524692E-2</v>
      </c>
      <c r="Q3235" t="s">
        <v>158</v>
      </c>
      <c r="S3235" t="s">
        <v>514</v>
      </c>
      <c r="T3235" t="s">
        <v>163</v>
      </c>
      <c r="U3235">
        <v>4.7122511684425786E-2</v>
      </c>
      <c r="V3235" t="s">
        <v>158</v>
      </c>
    </row>
    <row r="3236" spans="9:22" x14ac:dyDescent="0.45">
      <c r="I3236" t="s">
        <v>239</v>
      </c>
      <c r="J3236" t="s">
        <v>164</v>
      </c>
      <c r="K3236">
        <v>1.3087780148803829E-2</v>
      </c>
      <c r="L3236" t="s">
        <v>158</v>
      </c>
      <c r="N3236" t="s">
        <v>371</v>
      </c>
      <c r="O3236" t="s">
        <v>164</v>
      </c>
      <c r="P3236">
        <v>5.4600956052097667E-3</v>
      </c>
      <c r="Q3236" t="s">
        <v>158</v>
      </c>
      <c r="S3236" t="s">
        <v>514</v>
      </c>
      <c r="T3236" t="s">
        <v>164</v>
      </c>
      <c r="U3236">
        <v>7.5465408114073519E-3</v>
      </c>
      <c r="V3236" t="s">
        <v>158</v>
      </c>
    </row>
    <row r="3237" spans="9:22" x14ac:dyDescent="0.45">
      <c r="I3237" t="s">
        <v>239</v>
      </c>
      <c r="J3237" t="s">
        <v>165</v>
      </c>
      <c r="K3237">
        <v>2.1435187641325626E-2</v>
      </c>
      <c r="L3237" t="s">
        <v>158</v>
      </c>
      <c r="N3237" t="s">
        <v>371</v>
      </c>
      <c r="O3237" t="s">
        <v>165</v>
      </c>
      <c r="P3237">
        <v>5.7112888806752221E-3</v>
      </c>
      <c r="Q3237" t="s">
        <v>158</v>
      </c>
      <c r="S3237" t="s">
        <v>514</v>
      </c>
      <c r="T3237" t="s">
        <v>165</v>
      </c>
      <c r="U3237">
        <v>7.4018471909360548E-3</v>
      </c>
      <c r="V3237" t="s">
        <v>158</v>
      </c>
    </row>
    <row r="3238" spans="9:22" x14ac:dyDescent="0.45">
      <c r="I3238" t="s">
        <v>239</v>
      </c>
      <c r="J3238" t="s">
        <v>166</v>
      </c>
      <c r="K3238">
        <v>2.7931410214924488E-2</v>
      </c>
      <c r="L3238" t="s">
        <v>158</v>
      </c>
      <c r="N3238" t="s">
        <v>371</v>
      </c>
      <c r="O3238" t="s">
        <v>166</v>
      </c>
      <c r="P3238">
        <v>1.1156953631502169E-2</v>
      </c>
      <c r="Q3238" t="s">
        <v>158</v>
      </c>
      <c r="S3238" t="s">
        <v>514</v>
      </c>
      <c r="T3238" t="s">
        <v>166</v>
      </c>
      <c r="U3238">
        <v>7.3380642521494602E-3</v>
      </c>
      <c r="V3238" t="s">
        <v>158</v>
      </c>
    </row>
    <row r="3239" spans="9:22" x14ac:dyDescent="0.45">
      <c r="I3239" t="s">
        <v>239</v>
      </c>
      <c r="J3239" t="s">
        <v>167</v>
      </c>
      <c r="K3239">
        <v>0.21600471956384876</v>
      </c>
      <c r="L3239" t="s">
        <v>158</v>
      </c>
      <c r="N3239" t="s">
        <v>371</v>
      </c>
      <c r="O3239" t="s">
        <v>167</v>
      </c>
      <c r="P3239">
        <v>0.15703763039814125</v>
      </c>
      <c r="Q3239" t="s">
        <v>158</v>
      </c>
      <c r="S3239" t="s">
        <v>514</v>
      </c>
      <c r="T3239" t="s">
        <v>167</v>
      </c>
      <c r="U3239">
        <v>5.5919889269286864E-2</v>
      </c>
      <c r="V3239" t="s">
        <v>158</v>
      </c>
    </row>
    <row r="3240" spans="9:22" x14ac:dyDescent="0.45">
      <c r="I3240" t="s">
        <v>239</v>
      </c>
      <c r="J3240" t="s">
        <v>623</v>
      </c>
      <c r="K3240">
        <v>2.2816614038778167E-2</v>
      </c>
      <c r="L3240" t="s">
        <v>158</v>
      </c>
      <c r="N3240" t="s">
        <v>371</v>
      </c>
      <c r="O3240" t="s">
        <v>623</v>
      </c>
      <c r="P3240">
        <v>2.529533885706799E-2</v>
      </c>
      <c r="Q3240" t="s">
        <v>158</v>
      </c>
      <c r="S3240" t="s">
        <v>514</v>
      </c>
      <c r="T3240" t="s">
        <v>623</v>
      </c>
      <c r="U3240">
        <v>9.4178143134885841E-3</v>
      </c>
      <c r="V3240" t="s">
        <v>158</v>
      </c>
    </row>
    <row r="3241" spans="9:22" x14ac:dyDescent="0.45">
      <c r="I3241" t="s">
        <v>239</v>
      </c>
      <c r="J3241" t="s">
        <v>624</v>
      </c>
      <c r="K3241">
        <v>1.7562106675602075E-2</v>
      </c>
      <c r="L3241" t="s">
        <v>158</v>
      </c>
      <c r="N3241" t="s">
        <v>371</v>
      </c>
      <c r="O3241" t="s">
        <v>624</v>
      </c>
      <c r="P3241">
        <v>2.0866677057723583E-2</v>
      </c>
      <c r="Q3241" t="s">
        <v>158</v>
      </c>
      <c r="S3241" t="s">
        <v>514</v>
      </c>
      <c r="T3241" t="s">
        <v>624</v>
      </c>
      <c r="U3241">
        <v>9.2803290730292965E-3</v>
      </c>
      <c r="V3241" t="s">
        <v>158</v>
      </c>
    </row>
    <row r="3242" spans="9:22" x14ac:dyDescent="0.45">
      <c r="I3242" t="s">
        <v>239</v>
      </c>
      <c r="J3242" t="s">
        <v>625</v>
      </c>
      <c r="K3242">
        <v>1.4163927588987626E-2</v>
      </c>
      <c r="L3242" t="s">
        <v>158</v>
      </c>
      <c r="N3242" t="s">
        <v>371</v>
      </c>
      <c r="O3242" t="s">
        <v>625</v>
      </c>
      <c r="P3242">
        <v>7.6611868733211783E-2</v>
      </c>
      <c r="Q3242" t="s">
        <v>158</v>
      </c>
      <c r="S3242" t="s">
        <v>514</v>
      </c>
      <c r="T3242" t="s">
        <v>625</v>
      </c>
      <c r="U3242">
        <v>5.4145114037356383E-2</v>
      </c>
      <c r="V3242" t="s">
        <v>158</v>
      </c>
    </row>
    <row r="3243" spans="9:22" x14ac:dyDescent="0.45">
      <c r="I3243" t="s">
        <v>239</v>
      </c>
      <c r="J3243" t="s">
        <v>168</v>
      </c>
      <c r="K3243">
        <v>1.4571366053766337E-3</v>
      </c>
      <c r="L3243" t="s">
        <v>158</v>
      </c>
      <c r="N3243" t="s">
        <v>371</v>
      </c>
      <c r="O3243" t="s">
        <v>168</v>
      </c>
      <c r="P3243">
        <v>9.6897239283748483E-3</v>
      </c>
      <c r="Q3243" t="s">
        <v>158</v>
      </c>
      <c r="S3243" t="s">
        <v>514</v>
      </c>
      <c r="T3243" t="s">
        <v>168</v>
      </c>
      <c r="U3243">
        <v>6.3578041911138666E-2</v>
      </c>
      <c r="V3243" t="s">
        <v>158</v>
      </c>
    </row>
    <row r="3244" spans="9:22" x14ac:dyDescent="0.45">
      <c r="I3244" t="s">
        <v>239</v>
      </c>
      <c r="J3244" t="s">
        <v>169</v>
      </c>
      <c r="K3244">
        <v>9.189669868340241E-3</v>
      </c>
      <c r="L3244" t="s">
        <v>158</v>
      </c>
      <c r="N3244" t="s">
        <v>371</v>
      </c>
      <c r="O3244" t="s">
        <v>169</v>
      </c>
      <c r="P3244">
        <v>1.4898965161719974E-3</v>
      </c>
      <c r="Q3244" t="s">
        <v>158</v>
      </c>
      <c r="S3244" t="s">
        <v>514</v>
      </c>
      <c r="T3244" t="s">
        <v>169</v>
      </c>
      <c r="U3244">
        <v>1.1087328202151098E-2</v>
      </c>
      <c r="V3244" t="s">
        <v>158</v>
      </c>
    </row>
    <row r="3245" spans="9:22" x14ac:dyDescent="0.45">
      <c r="I3245" t="s">
        <v>239</v>
      </c>
      <c r="J3245" t="s">
        <v>170</v>
      </c>
      <c r="K3245">
        <v>1.4998173857210089E-2</v>
      </c>
      <c r="L3245" t="s">
        <v>158</v>
      </c>
      <c r="N3245" t="s">
        <v>371</v>
      </c>
      <c r="O3245" t="s">
        <v>170</v>
      </c>
      <c r="P3245">
        <v>9.4249321285302316E-4</v>
      </c>
      <c r="Q3245" t="s">
        <v>158</v>
      </c>
      <c r="S3245" t="s">
        <v>514</v>
      </c>
      <c r="T3245" t="s">
        <v>170</v>
      </c>
      <c r="U3245">
        <v>1.1132588963715462E-2</v>
      </c>
      <c r="V3245" t="s">
        <v>158</v>
      </c>
    </row>
    <row r="3246" spans="9:22" x14ac:dyDescent="0.45">
      <c r="I3246" t="s">
        <v>239</v>
      </c>
      <c r="J3246" t="s">
        <v>171</v>
      </c>
      <c r="K3246">
        <v>1.8841164554282145E-2</v>
      </c>
      <c r="L3246" t="s">
        <v>158</v>
      </c>
      <c r="N3246" t="s">
        <v>371</v>
      </c>
      <c r="O3246" t="s">
        <v>171</v>
      </c>
      <c r="P3246">
        <v>1.116208087089042E-3</v>
      </c>
      <c r="Q3246" t="s">
        <v>158</v>
      </c>
      <c r="S3246" t="s">
        <v>514</v>
      </c>
      <c r="T3246" t="s">
        <v>171</v>
      </c>
      <c r="U3246">
        <v>1.1114126733234734E-2</v>
      </c>
      <c r="V3246" t="s">
        <v>158</v>
      </c>
    </row>
    <row r="3247" spans="9:22" x14ac:dyDescent="0.45">
      <c r="I3247" t="s">
        <v>239</v>
      </c>
      <c r="J3247" t="s">
        <v>172</v>
      </c>
      <c r="K3247">
        <v>0.14631270140890454</v>
      </c>
      <c r="L3247" t="s">
        <v>158</v>
      </c>
      <c r="N3247" t="s">
        <v>371</v>
      </c>
      <c r="O3247" t="s">
        <v>172</v>
      </c>
      <c r="P3247">
        <v>2.010195273300296E-2</v>
      </c>
      <c r="Q3247" t="s">
        <v>158</v>
      </c>
      <c r="S3247" t="s">
        <v>514</v>
      </c>
      <c r="T3247" t="s">
        <v>172</v>
      </c>
      <c r="U3247">
        <v>8.0703512758125984E-2</v>
      </c>
      <c r="V3247" t="s">
        <v>158</v>
      </c>
    </row>
    <row r="3248" spans="9:22" x14ac:dyDescent="0.45">
      <c r="I3248" t="s">
        <v>239</v>
      </c>
      <c r="J3248" t="s">
        <v>627</v>
      </c>
      <c r="K3248">
        <v>1.6743716824013828E-2</v>
      </c>
      <c r="L3248" t="s">
        <v>158</v>
      </c>
      <c r="N3248" t="s">
        <v>371</v>
      </c>
      <c r="O3248" t="s">
        <v>627</v>
      </c>
      <c r="P3248">
        <v>4.3931128421681731E-3</v>
      </c>
      <c r="Q3248" t="s">
        <v>158</v>
      </c>
      <c r="S3248" t="s">
        <v>514</v>
      </c>
      <c r="T3248" t="s">
        <v>627</v>
      </c>
      <c r="U3248">
        <v>1.2194448965022033E-2</v>
      </c>
      <c r="V3248" t="s">
        <v>158</v>
      </c>
    </row>
    <row r="3249" spans="9:22" x14ac:dyDescent="0.45">
      <c r="I3249" t="s">
        <v>239</v>
      </c>
      <c r="J3249" t="s">
        <v>628</v>
      </c>
      <c r="K3249">
        <v>1.3663314782660353E-2</v>
      </c>
      <c r="L3249" t="s">
        <v>158</v>
      </c>
      <c r="N3249" t="s">
        <v>371</v>
      </c>
      <c r="O3249" t="s">
        <v>628</v>
      </c>
      <c r="P3249">
        <v>6.3361314528197687E-3</v>
      </c>
      <c r="Q3249" t="s">
        <v>158</v>
      </c>
      <c r="S3249" t="s">
        <v>514</v>
      </c>
      <c r="T3249" t="s">
        <v>628</v>
      </c>
      <c r="U3249">
        <v>1.2058940188835182E-2</v>
      </c>
      <c r="V3249" t="s">
        <v>158</v>
      </c>
    </row>
    <row r="3250" spans="9:22" x14ac:dyDescent="0.45">
      <c r="I3250" t="s">
        <v>239</v>
      </c>
      <c r="J3250" t="s">
        <v>629</v>
      </c>
      <c r="K3250">
        <v>1.1523320032235348E-2</v>
      </c>
      <c r="L3250" t="s">
        <v>158</v>
      </c>
      <c r="N3250" t="s">
        <v>371</v>
      </c>
      <c r="O3250" t="s">
        <v>629</v>
      </c>
      <c r="P3250">
        <v>3.9745392515569293E-2</v>
      </c>
      <c r="Q3250" t="s">
        <v>158</v>
      </c>
      <c r="S3250" t="s">
        <v>514</v>
      </c>
      <c r="T3250" t="s">
        <v>629</v>
      </c>
      <c r="U3250">
        <v>6.8725474954750509E-2</v>
      </c>
      <c r="V3250" t="s">
        <v>158</v>
      </c>
    </row>
    <row r="3251" spans="9:22" x14ac:dyDescent="0.45">
      <c r="I3251" t="s">
        <v>239</v>
      </c>
      <c r="J3251" t="s">
        <v>631</v>
      </c>
      <c r="K3251">
        <v>0</v>
      </c>
      <c r="L3251" t="s">
        <v>158</v>
      </c>
      <c r="N3251" t="s">
        <v>371</v>
      </c>
      <c r="O3251" t="s">
        <v>631</v>
      </c>
      <c r="P3251">
        <v>1.6844746182741951E-2</v>
      </c>
      <c r="Q3251" t="s">
        <v>158</v>
      </c>
      <c r="S3251" t="s">
        <v>514</v>
      </c>
      <c r="T3251" t="s">
        <v>631</v>
      </c>
      <c r="U3251">
        <v>2.5699045498850347E-2</v>
      </c>
      <c r="V3251" t="s">
        <v>158</v>
      </c>
    </row>
    <row r="3252" spans="9:22" x14ac:dyDescent="0.45">
      <c r="I3252" t="s">
        <v>239</v>
      </c>
      <c r="J3252" t="s">
        <v>632</v>
      </c>
      <c r="K3252">
        <v>2.3587584887125685E-3</v>
      </c>
      <c r="L3252" t="s">
        <v>158</v>
      </c>
      <c r="N3252" t="s">
        <v>371</v>
      </c>
      <c r="O3252" t="s">
        <v>632</v>
      </c>
      <c r="P3252">
        <v>2.1145454131140653E-3</v>
      </c>
      <c r="Q3252" t="s">
        <v>158</v>
      </c>
      <c r="S3252" t="s">
        <v>514</v>
      </c>
      <c r="T3252" t="s">
        <v>632</v>
      </c>
      <c r="U3252">
        <v>4.6450772407132974E-3</v>
      </c>
      <c r="V3252" t="s">
        <v>158</v>
      </c>
    </row>
    <row r="3253" spans="9:22" x14ac:dyDescent="0.45">
      <c r="I3253" t="s">
        <v>239</v>
      </c>
      <c r="J3253" t="s">
        <v>633</v>
      </c>
      <c r="K3253">
        <v>9.4342923117679521E-3</v>
      </c>
      <c r="L3253" t="s">
        <v>158</v>
      </c>
      <c r="N3253" t="s">
        <v>371</v>
      </c>
      <c r="O3253" t="s">
        <v>633</v>
      </c>
      <c r="P3253">
        <v>1.6408155232623587E-3</v>
      </c>
      <c r="Q3253" t="s">
        <v>158</v>
      </c>
      <c r="S3253" t="s">
        <v>514</v>
      </c>
      <c r="T3253" t="s">
        <v>633</v>
      </c>
      <c r="U3253">
        <v>4.7948548641985394E-3</v>
      </c>
      <c r="V3253" t="s">
        <v>158</v>
      </c>
    </row>
    <row r="3254" spans="9:22" x14ac:dyDescent="0.45">
      <c r="I3254" t="s">
        <v>239</v>
      </c>
      <c r="J3254" t="s">
        <v>634</v>
      </c>
      <c r="K3254">
        <v>1.4513359884574096E-2</v>
      </c>
      <c r="L3254" t="s">
        <v>158</v>
      </c>
      <c r="N3254" t="s">
        <v>371</v>
      </c>
      <c r="O3254" t="s">
        <v>634</v>
      </c>
      <c r="P3254">
        <v>1.8857404512961974E-3</v>
      </c>
      <c r="Q3254" t="s">
        <v>158</v>
      </c>
      <c r="S3254" t="s">
        <v>514</v>
      </c>
      <c r="T3254" t="s">
        <v>634</v>
      </c>
      <c r="U3254">
        <v>4.7797360716528379E-3</v>
      </c>
      <c r="V3254" t="s">
        <v>158</v>
      </c>
    </row>
    <row r="3255" spans="9:22" x14ac:dyDescent="0.45">
      <c r="I3255" t="s">
        <v>239</v>
      </c>
      <c r="J3255" t="s">
        <v>635</v>
      </c>
      <c r="K3255">
        <v>0.12366921737622986</v>
      </c>
      <c r="L3255" t="s">
        <v>158</v>
      </c>
      <c r="N3255" t="s">
        <v>371</v>
      </c>
      <c r="O3255" t="s">
        <v>635</v>
      </c>
      <c r="P3255">
        <v>5.6781452221349712E-2</v>
      </c>
      <c r="Q3255" t="s">
        <v>158</v>
      </c>
      <c r="S3255" t="s">
        <v>514</v>
      </c>
      <c r="T3255" t="s">
        <v>635</v>
      </c>
      <c r="U3255">
        <v>3.2861903258551116E-2</v>
      </c>
      <c r="V3255" t="s">
        <v>158</v>
      </c>
    </row>
    <row r="3256" spans="9:22" x14ac:dyDescent="0.45">
      <c r="I3256" t="s">
        <v>239</v>
      </c>
      <c r="J3256" t="s">
        <v>636</v>
      </c>
      <c r="K3256">
        <v>1.2550864375132554E-2</v>
      </c>
      <c r="L3256" t="s">
        <v>158</v>
      </c>
      <c r="N3256" t="s">
        <v>371</v>
      </c>
      <c r="O3256" t="s">
        <v>636</v>
      </c>
      <c r="P3256">
        <v>1.1523682917404465E-2</v>
      </c>
      <c r="Q3256" t="s">
        <v>158</v>
      </c>
      <c r="S3256" t="s">
        <v>514</v>
      </c>
      <c r="T3256" t="s">
        <v>636</v>
      </c>
      <c r="U3256">
        <v>5.5333644043234209E-3</v>
      </c>
      <c r="V3256" t="s">
        <v>158</v>
      </c>
    </row>
    <row r="3257" spans="9:22" x14ac:dyDescent="0.45">
      <c r="I3257" t="s">
        <v>239</v>
      </c>
      <c r="J3257" t="s">
        <v>637</v>
      </c>
      <c r="K3257">
        <v>7.1611848105641975E-3</v>
      </c>
      <c r="L3257" t="s">
        <v>158</v>
      </c>
      <c r="N3257" t="s">
        <v>371</v>
      </c>
      <c r="O3257" t="s">
        <v>637</v>
      </c>
      <c r="P3257">
        <v>1.2417216751727106E-2</v>
      </c>
      <c r="Q3257" t="s">
        <v>158</v>
      </c>
      <c r="S3257" t="s">
        <v>514</v>
      </c>
      <c r="T3257" t="s">
        <v>637</v>
      </c>
      <c r="U3257">
        <v>5.4837381852486256E-3</v>
      </c>
      <c r="V3257" t="s">
        <v>158</v>
      </c>
    </row>
    <row r="3258" spans="9:22" x14ac:dyDescent="0.45">
      <c r="I3258" t="s">
        <v>239</v>
      </c>
      <c r="J3258" t="s">
        <v>638</v>
      </c>
      <c r="K3258">
        <v>1.2726537195154584E-3</v>
      </c>
      <c r="L3258" t="s">
        <v>158</v>
      </c>
      <c r="N3258" t="s">
        <v>371</v>
      </c>
      <c r="O3258" t="s">
        <v>638</v>
      </c>
      <c r="P3258">
        <v>4.0359646823332741E-2</v>
      </c>
      <c r="Q3258" t="s">
        <v>158</v>
      </c>
      <c r="S3258" t="s">
        <v>514</v>
      </c>
      <c r="T3258" t="s">
        <v>638</v>
      </c>
      <c r="U3258">
        <v>2.8219669858847111E-2</v>
      </c>
      <c r="V3258" t="s">
        <v>158</v>
      </c>
    </row>
    <row r="3259" spans="9:22" x14ac:dyDescent="0.45">
      <c r="I3259" t="s">
        <v>239</v>
      </c>
      <c r="J3259" t="s">
        <v>645</v>
      </c>
      <c r="K3259">
        <v>0</v>
      </c>
      <c r="L3259" t="s">
        <v>158</v>
      </c>
      <c r="N3259" t="s">
        <v>371</v>
      </c>
      <c r="O3259" t="s">
        <v>645</v>
      </c>
      <c r="P3259">
        <v>7.4965077225566772E-3</v>
      </c>
      <c r="Q3259" t="s">
        <v>158</v>
      </c>
      <c r="S3259" t="s">
        <v>514</v>
      </c>
      <c r="T3259" t="s">
        <v>645</v>
      </c>
      <c r="U3259">
        <v>1.8689474882392847E-2</v>
      </c>
      <c r="V3259" t="s">
        <v>158</v>
      </c>
    </row>
    <row r="3260" spans="9:22" x14ac:dyDescent="0.45">
      <c r="I3260" t="s">
        <v>239</v>
      </c>
      <c r="J3260" t="s">
        <v>646</v>
      </c>
      <c r="K3260">
        <v>0</v>
      </c>
      <c r="L3260" t="s">
        <v>158</v>
      </c>
      <c r="N3260" t="s">
        <v>371</v>
      </c>
      <c r="O3260" t="s">
        <v>646</v>
      </c>
      <c r="P3260">
        <v>1.1326624934726232E-3</v>
      </c>
      <c r="Q3260" t="s">
        <v>158</v>
      </c>
      <c r="S3260" t="s">
        <v>514</v>
      </c>
      <c r="T3260" t="s">
        <v>646</v>
      </c>
      <c r="U3260">
        <v>3.0392973945585159E-3</v>
      </c>
      <c r="V3260" t="s">
        <v>158</v>
      </c>
    </row>
    <row r="3261" spans="9:22" x14ac:dyDescent="0.45">
      <c r="I3261" t="s">
        <v>239</v>
      </c>
      <c r="J3261" t="s">
        <v>647</v>
      </c>
      <c r="K3261">
        <v>9.5632782460001943E-4</v>
      </c>
      <c r="L3261" t="s">
        <v>158</v>
      </c>
      <c r="N3261" t="s">
        <v>371</v>
      </c>
      <c r="O3261" t="s">
        <v>647</v>
      </c>
      <c r="P3261">
        <v>1.1637865280570887E-3</v>
      </c>
      <c r="Q3261" t="s">
        <v>158</v>
      </c>
      <c r="S3261" t="s">
        <v>514</v>
      </c>
      <c r="T3261" t="s">
        <v>647</v>
      </c>
      <c r="U3261">
        <v>3.0360823075834282E-3</v>
      </c>
      <c r="V3261" t="s">
        <v>158</v>
      </c>
    </row>
    <row r="3262" spans="9:22" x14ac:dyDescent="0.45">
      <c r="I3262" t="s">
        <v>239</v>
      </c>
      <c r="J3262" t="s">
        <v>648</v>
      </c>
      <c r="K3262">
        <v>2.9787282102178704E-3</v>
      </c>
      <c r="L3262" t="s">
        <v>158</v>
      </c>
      <c r="N3262" t="s">
        <v>371</v>
      </c>
      <c r="O3262" t="s">
        <v>648</v>
      </c>
      <c r="P3262">
        <v>1.1676877656040651E-3</v>
      </c>
      <c r="Q3262" t="s">
        <v>158</v>
      </c>
      <c r="S3262" t="s">
        <v>514</v>
      </c>
      <c r="T3262" t="s">
        <v>648</v>
      </c>
      <c r="U3262">
        <v>2.9713523971522634E-3</v>
      </c>
      <c r="V3262" t="s">
        <v>158</v>
      </c>
    </row>
    <row r="3263" spans="9:22" x14ac:dyDescent="0.45">
      <c r="I3263" t="s">
        <v>239</v>
      </c>
      <c r="J3263" t="s">
        <v>649</v>
      </c>
      <c r="K3263">
        <v>3.507909741286485E-2</v>
      </c>
      <c r="L3263" t="s">
        <v>158</v>
      </c>
      <c r="N3263" t="s">
        <v>371</v>
      </c>
      <c r="O3263" t="s">
        <v>649</v>
      </c>
      <c r="P3263">
        <v>2.1256643559974395E-2</v>
      </c>
      <c r="Q3263" t="s">
        <v>158</v>
      </c>
      <c r="S3263" t="s">
        <v>514</v>
      </c>
      <c r="T3263" t="s">
        <v>649</v>
      </c>
      <c r="U3263">
        <v>2.082574805850021E-2</v>
      </c>
      <c r="V3263" t="s">
        <v>158</v>
      </c>
    </row>
    <row r="3264" spans="9:22" x14ac:dyDescent="0.45">
      <c r="I3264" t="s">
        <v>239</v>
      </c>
      <c r="J3264" t="s">
        <v>650</v>
      </c>
      <c r="K3264">
        <v>2.5340014980899553E-3</v>
      </c>
      <c r="L3264" t="s">
        <v>158</v>
      </c>
      <c r="N3264" t="s">
        <v>371</v>
      </c>
      <c r="O3264" t="s">
        <v>650</v>
      </c>
      <c r="P3264">
        <v>2.8326132624769749E-3</v>
      </c>
      <c r="Q3264" t="s">
        <v>158</v>
      </c>
      <c r="S3264" t="s">
        <v>514</v>
      </c>
      <c r="T3264" t="s">
        <v>650</v>
      </c>
      <c r="U3264">
        <v>3.1330724610850865E-3</v>
      </c>
      <c r="V3264" t="s">
        <v>158</v>
      </c>
    </row>
    <row r="3265" spans="9:22" x14ac:dyDescent="0.45">
      <c r="I3265" t="s">
        <v>239</v>
      </c>
      <c r="J3265" t="s">
        <v>651</v>
      </c>
      <c r="K3265">
        <v>0</v>
      </c>
      <c r="L3265" t="s">
        <v>158</v>
      </c>
      <c r="N3265" t="s">
        <v>371</v>
      </c>
      <c r="O3265" t="s">
        <v>651</v>
      </c>
      <c r="P3265">
        <v>2.7374997511742951E-3</v>
      </c>
      <c r="Q3265" t="s">
        <v>158</v>
      </c>
      <c r="S3265" t="s">
        <v>514</v>
      </c>
      <c r="T3265" t="s">
        <v>651</v>
      </c>
      <c r="U3265">
        <v>3.1716350131156183E-3</v>
      </c>
      <c r="V3265" t="s">
        <v>158</v>
      </c>
    </row>
    <row r="3266" spans="9:22" x14ac:dyDescent="0.45">
      <c r="I3266" t="s">
        <v>239</v>
      </c>
      <c r="J3266" t="s">
        <v>652</v>
      </c>
      <c r="K3266">
        <v>0</v>
      </c>
      <c r="L3266" t="s">
        <v>158</v>
      </c>
      <c r="N3266" t="s">
        <v>371</v>
      </c>
      <c r="O3266" t="s">
        <v>652</v>
      </c>
      <c r="P3266">
        <v>1.0209158037749289E-2</v>
      </c>
      <c r="Q3266" t="s">
        <v>158</v>
      </c>
      <c r="S3266" t="s">
        <v>514</v>
      </c>
      <c r="T3266" t="s">
        <v>652</v>
      </c>
      <c r="U3266">
        <v>1.9402385125380305E-2</v>
      </c>
      <c r="V3266" t="s">
        <v>158</v>
      </c>
    </row>
    <row r="3267" spans="9:22" x14ac:dyDescent="0.45">
      <c r="I3267" t="s">
        <v>239</v>
      </c>
      <c r="J3267" t="s">
        <v>653</v>
      </c>
      <c r="K3267">
        <v>0</v>
      </c>
      <c r="L3267" t="s">
        <v>158</v>
      </c>
      <c r="N3267" t="s">
        <v>371</v>
      </c>
      <c r="O3267" t="s">
        <v>653</v>
      </c>
      <c r="P3267">
        <v>1.0239282495207095E-2</v>
      </c>
      <c r="Q3267" t="s">
        <v>158</v>
      </c>
      <c r="S3267" t="s">
        <v>514</v>
      </c>
      <c r="T3267" t="s">
        <v>653</v>
      </c>
      <c r="U3267">
        <v>2.0091612640950541E-2</v>
      </c>
      <c r="V3267" t="s">
        <v>158</v>
      </c>
    </row>
    <row r="3268" spans="9:22" x14ac:dyDescent="0.45">
      <c r="I3268" t="s">
        <v>239</v>
      </c>
      <c r="J3268" t="s">
        <v>654</v>
      </c>
      <c r="K3268">
        <v>0</v>
      </c>
      <c r="L3268" t="s">
        <v>158</v>
      </c>
      <c r="N3268" t="s">
        <v>371</v>
      </c>
      <c r="O3268" t="s">
        <v>654</v>
      </c>
      <c r="P3268">
        <v>1.7736325802671267E-3</v>
      </c>
      <c r="Q3268" t="s">
        <v>158</v>
      </c>
      <c r="S3268" t="s">
        <v>514</v>
      </c>
      <c r="T3268" t="s">
        <v>654</v>
      </c>
      <c r="U3268">
        <v>3.2649244033036134E-3</v>
      </c>
      <c r="V3268" t="s">
        <v>158</v>
      </c>
    </row>
    <row r="3269" spans="9:22" x14ac:dyDescent="0.45">
      <c r="I3269" t="s">
        <v>239</v>
      </c>
      <c r="J3269" t="s">
        <v>655</v>
      </c>
      <c r="K3269">
        <v>0</v>
      </c>
      <c r="L3269" t="s">
        <v>158</v>
      </c>
      <c r="N3269" t="s">
        <v>371</v>
      </c>
      <c r="O3269" t="s">
        <v>655</v>
      </c>
      <c r="P3269">
        <v>1.7727788125127507E-3</v>
      </c>
      <c r="Q3269" t="s">
        <v>158</v>
      </c>
      <c r="S3269" t="s">
        <v>514</v>
      </c>
      <c r="T3269" t="s">
        <v>655</v>
      </c>
      <c r="U3269">
        <v>3.2618286858715467E-3</v>
      </c>
      <c r="V3269" t="s">
        <v>158</v>
      </c>
    </row>
    <row r="3270" spans="9:22" x14ac:dyDescent="0.45">
      <c r="I3270" t="s">
        <v>239</v>
      </c>
      <c r="J3270" t="s">
        <v>656</v>
      </c>
      <c r="K3270">
        <v>3.3057522705177244E-3</v>
      </c>
      <c r="L3270" t="s">
        <v>158</v>
      </c>
      <c r="N3270" t="s">
        <v>371</v>
      </c>
      <c r="O3270" t="s">
        <v>656</v>
      </c>
      <c r="P3270">
        <v>1.6843085740507278E-3</v>
      </c>
      <c r="Q3270" t="s">
        <v>158</v>
      </c>
      <c r="S3270" t="s">
        <v>514</v>
      </c>
      <c r="T3270" t="s">
        <v>656</v>
      </c>
      <c r="U3270">
        <v>3.2467437893980229E-3</v>
      </c>
      <c r="V3270" t="s">
        <v>158</v>
      </c>
    </row>
    <row r="3271" spans="9:22" x14ac:dyDescent="0.45">
      <c r="I3271" t="s">
        <v>239</v>
      </c>
      <c r="J3271" t="s">
        <v>657</v>
      </c>
      <c r="K3271">
        <v>4.1985146810565928E-2</v>
      </c>
      <c r="L3271" t="s">
        <v>158</v>
      </c>
      <c r="N3271" t="s">
        <v>371</v>
      </c>
      <c r="O3271" t="s">
        <v>657</v>
      </c>
      <c r="P3271">
        <v>1.4654009816554594E-2</v>
      </c>
      <c r="Q3271" t="s">
        <v>158</v>
      </c>
      <c r="S3271" t="s">
        <v>514</v>
      </c>
      <c r="T3271" t="s">
        <v>657</v>
      </c>
      <c r="U3271">
        <v>2.2129288091597841E-2</v>
      </c>
      <c r="V3271" t="s">
        <v>158</v>
      </c>
    </row>
    <row r="3272" spans="9:22" x14ac:dyDescent="0.45">
      <c r="I3272" t="s">
        <v>239</v>
      </c>
      <c r="J3272" t="s">
        <v>658</v>
      </c>
      <c r="K3272">
        <v>3.2901615664941704E-3</v>
      </c>
      <c r="L3272" t="s">
        <v>158</v>
      </c>
      <c r="N3272" t="s">
        <v>371</v>
      </c>
      <c r="O3272" t="s">
        <v>658</v>
      </c>
      <c r="P3272">
        <v>2.7029171313396839E-3</v>
      </c>
      <c r="Q3272" t="s">
        <v>158</v>
      </c>
      <c r="S3272" t="s">
        <v>514</v>
      </c>
      <c r="T3272" t="s">
        <v>658</v>
      </c>
      <c r="U3272">
        <v>3.4077088610695041E-3</v>
      </c>
      <c r="V3272" t="s">
        <v>158</v>
      </c>
    </row>
    <row r="3273" spans="9:22" x14ac:dyDescent="0.45">
      <c r="I3273" t="s">
        <v>239</v>
      </c>
      <c r="J3273" t="s">
        <v>659</v>
      </c>
      <c r="K3273">
        <v>0</v>
      </c>
      <c r="L3273" t="s">
        <v>158</v>
      </c>
      <c r="N3273" t="s">
        <v>371</v>
      </c>
      <c r="O3273" t="s">
        <v>659</v>
      </c>
      <c r="P3273">
        <v>2.9923669478572989E-3</v>
      </c>
      <c r="Q3273" t="s">
        <v>158</v>
      </c>
      <c r="S3273" t="s">
        <v>514</v>
      </c>
      <c r="T3273" t="s">
        <v>659</v>
      </c>
      <c r="U3273">
        <v>3.4908171815813838E-3</v>
      </c>
      <c r="V3273" t="s">
        <v>158</v>
      </c>
    </row>
    <row r="3274" spans="9:22" x14ac:dyDescent="0.45">
      <c r="I3274" t="s">
        <v>239</v>
      </c>
      <c r="J3274" t="s">
        <v>660</v>
      </c>
      <c r="K3274">
        <v>0</v>
      </c>
      <c r="L3274" t="s">
        <v>158</v>
      </c>
      <c r="N3274" t="s">
        <v>371</v>
      </c>
      <c r="O3274" t="s">
        <v>660</v>
      </c>
      <c r="P3274">
        <v>1.2434864938616877E-2</v>
      </c>
      <c r="Q3274" t="s">
        <v>158</v>
      </c>
      <c r="S3274" t="s">
        <v>514</v>
      </c>
      <c r="T3274" t="s">
        <v>660</v>
      </c>
      <c r="U3274">
        <v>2.0928502864827243E-2</v>
      </c>
      <c r="V3274" t="s">
        <v>158</v>
      </c>
    </row>
    <row r="3275" spans="9:22" x14ac:dyDescent="0.45">
      <c r="I3275" t="s">
        <v>240</v>
      </c>
      <c r="J3275" t="s">
        <v>157</v>
      </c>
      <c r="K3275">
        <v>0</v>
      </c>
      <c r="L3275" t="s">
        <v>158</v>
      </c>
      <c r="N3275" t="s">
        <v>372</v>
      </c>
      <c r="O3275" t="s">
        <v>157</v>
      </c>
      <c r="P3275">
        <v>5.2343351831771377E-2</v>
      </c>
      <c r="Q3275" t="s">
        <v>158</v>
      </c>
      <c r="S3275" t="s">
        <v>515</v>
      </c>
      <c r="T3275" t="s">
        <v>157</v>
      </c>
      <c r="U3275">
        <v>6.5230746439981932E-2</v>
      </c>
      <c r="V3275" t="s">
        <v>158</v>
      </c>
    </row>
    <row r="3276" spans="9:22" x14ac:dyDescent="0.45">
      <c r="I3276" t="s">
        <v>240</v>
      </c>
      <c r="J3276" t="s">
        <v>159</v>
      </c>
      <c r="K3276">
        <v>1.2308066544021302E-5</v>
      </c>
      <c r="L3276" t="s">
        <v>158</v>
      </c>
      <c r="N3276" t="s">
        <v>372</v>
      </c>
      <c r="O3276" t="s">
        <v>159</v>
      </c>
      <c r="P3276">
        <v>9.3521491056717341E-3</v>
      </c>
      <c r="Q3276" t="s">
        <v>158</v>
      </c>
      <c r="S3276" t="s">
        <v>515</v>
      </c>
      <c r="T3276" t="s">
        <v>159</v>
      </c>
      <c r="U3276">
        <v>1.1495416414203647E-2</v>
      </c>
      <c r="V3276" t="s">
        <v>158</v>
      </c>
    </row>
    <row r="3277" spans="9:22" x14ac:dyDescent="0.45">
      <c r="I3277" t="s">
        <v>240</v>
      </c>
      <c r="J3277" t="s">
        <v>160</v>
      </c>
      <c r="K3277">
        <v>3.6893490509711168E-3</v>
      </c>
      <c r="L3277" t="s">
        <v>158</v>
      </c>
      <c r="N3277" t="s">
        <v>372</v>
      </c>
      <c r="O3277" t="s">
        <v>160</v>
      </c>
      <c r="P3277">
        <v>9.5116840908109433E-3</v>
      </c>
      <c r="Q3277" t="s">
        <v>158</v>
      </c>
      <c r="S3277" t="s">
        <v>515</v>
      </c>
      <c r="T3277" t="s">
        <v>160</v>
      </c>
      <c r="U3277">
        <v>1.1689265893056369E-2</v>
      </c>
      <c r="V3277" t="s">
        <v>158</v>
      </c>
    </row>
    <row r="3278" spans="9:22" x14ac:dyDescent="0.45">
      <c r="I3278" t="s">
        <v>240</v>
      </c>
      <c r="J3278" t="s">
        <v>161</v>
      </c>
      <c r="K3278">
        <v>1.0331380147772275E-2</v>
      </c>
      <c r="L3278" t="s">
        <v>158</v>
      </c>
      <c r="N3278" t="s">
        <v>372</v>
      </c>
      <c r="O3278" t="s">
        <v>161</v>
      </c>
      <c r="P3278">
        <v>9.4514137711686208E-3</v>
      </c>
      <c r="Q3278" t="s">
        <v>158</v>
      </c>
      <c r="S3278" t="s">
        <v>515</v>
      </c>
      <c r="T3278" t="s">
        <v>161</v>
      </c>
      <c r="U3278">
        <v>1.1859963392462236E-2</v>
      </c>
      <c r="V3278" t="s">
        <v>158</v>
      </c>
    </row>
    <row r="3279" spans="9:22" x14ac:dyDescent="0.45">
      <c r="I3279" t="s">
        <v>240</v>
      </c>
      <c r="J3279" t="s">
        <v>162</v>
      </c>
      <c r="K3279">
        <v>0.13079465057970577</v>
      </c>
      <c r="L3279" t="s">
        <v>158</v>
      </c>
      <c r="N3279" t="s">
        <v>372</v>
      </c>
      <c r="O3279" t="s">
        <v>162</v>
      </c>
      <c r="P3279">
        <v>0.15013711816414638</v>
      </c>
      <c r="Q3279" t="s">
        <v>158</v>
      </c>
      <c r="S3279" t="s">
        <v>515</v>
      </c>
      <c r="T3279" t="s">
        <v>162</v>
      </c>
      <c r="U3279">
        <v>8.0470460238460037E-2</v>
      </c>
      <c r="V3279" t="s">
        <v>158</v>
      </c>
    </row>
    <row r="3280" spans="9:22" x14ac:dyDescent="0.45">
      <c r="I3280" t="s">
        <v>240</v>
      </c>
      <c r="J3280" t="s">
        <v>619</v>
      </c>
      <c r="K3280">
        <v>1.3677800921504767E-2</v>
      </c>
      <c r="L3280" t="s">
        <v>158</v>
      </c>
      <c r="N3280" t="s">
        <v>372</v>
      </c>
      <c r="O3280" t="s">
        <v>619</v>
      </c>
      <c r="P3280">
        <v>2.1788219340884468E-2</v>
      </c>
      <c r="Q3280" t="s">
        <v>158</v>
      </c>
      <c r="S3280" t="s">
        <v>515</v>
      </c>
      <c r="T3280" t="s">
        <v>619</v>
      </c>
      <c r="U3280">
        <v>1.1287339881657327E-2</v>
      </c>
      <c r="V3280" t="s">
        <v>158</v>
      </c>
    </row>
    <row r="3281" spans="9:22" x14ac:dyDescent="0.45">
      <c r="I3281" t="s">
        <v>240</v>
      </c>
      <c r="J3281" t="s">
        <v>620</v>
      </c>
      <c r="K3281">
        <v>6.5055954111763355E-3</v>
      </c>
      <c r="L3281" t="s">
        <v>158</v>
      </c>
      <c r="N3281" t="s">
        <v>372</v>
      </c>
      <c r="O3281" t="s">
        <v>620</v>
      </c>
      <c r="P3281">
        <v>1.9005868531185063E-2</v>
      </c>
      <c r="Q3281" t="s">
        <v>158</v>
      </c>
      <c r="S3281" t="s">
        <v>515</v>
      </c>
      <c r="T3281" t="s">
        <v>620</v>
      </c>
      <c r="U3281">
        <v>1.1173953161249663E-2</v>
      </c>
      <c r="V3281" t="s">
        <v>158</v>
      </c>
    </row>
    <row r="3282" spans="9:22" x14ac:dyDescent="0.45">
      <c r="I3282" t="s">
        <v>240</v>
      </c>
      <c r="J3282" t="s">
        <v>621</v>
      </c>
      <c r="K3282">
        <v>1.35490619161691E-3</v>
      </c>
      <c r="L3282" t="s">
        <v>158</v>
      </c>
      <c r="N3282" t="s">
        <v>372</v>
      </c>
      <c r="O3282" t="s">
        <v>621</v>
      </c>
      <c r="P3282">
        <v>7.4264832399751443E-2</v>
      </c>
      <c r="Q3282" t="s">
        <v>158</v>
      </c>
      <c r="S3282" t="s">
        <v>515</v>
      </c>
      <c r="T3282" t="s">
        <v>621</v>
      </c>
      <c r="U3282">
        <v>6.6273049272040724E-2</v>
      </c>
      <c r="V3282" t="s">
        <v>158</v>
      </c>
    </row>
    <row r="3283" spans="9:22" x14ac:dyDescent="0.45">
      <c r="I3283" t="s">
        <v>240</v>
      </c>
      <c r="J3283" t="s">
        <v>163</v>
      </c>
      <c r="K3283">
        <v>3.6495292211348959E-3</v>
      </c>
      <c r="L3283" t="s">
        <v>158</v>
      </c>
      <c r="N3283" t="s">
        <v>372</v>
      </c>
      <c r="O3283" t="s">
        <v>163</v>
      </c>
      <c r="P3283">
        <v>3.7411716037742085E-2</v>
      </c>
      <c r="Q3283" t="s">
        <v>158</v>
      </c>
      <c r="S3283" t="s">
        <v>515</v>
      </c>
      <c r="T3283" t="s">
        <v>163</v>
      </c>
      <c r="U3283">
        <v>4.6163244945414378E-2</v>
      </c>
      <c r="V3283" t="s">
        <v>158</v>
      </c>
    </row>
    <row r="3284" spans="9:22" x14ac:dyDescent="0.45">
      <c r="I3284" t="s">
        <v>240</v>
      </c>
      <c r="J3284" t="s">
        <v>164</v>
      </c>
      <c r="K3284">
        <v>1.3174703744860098E-2</v>
      </c>
      <c r="L3284" t="s">
        <v>158</v>
      </c>
      <c r="N3284" t="s">
        <v>372</v>
      </c>
      <c r="O3284" t="s">
        <v>164</v>
      </c>
      <c r="P3284">
        <v>5.5828903802847517E-3</v>
      </c>
      <c r="Q3284" t="s">
        <v>158</v>
      </c>
      <c r="S3284" t="s">
        <v>515</v>
      </c>
      <c r="T3284" t="s">
        <v>164</v>
      </c>
      <c r="U3284">
        <v>7.4552473085049975E-3</v>
      </c>
      <c r="V3284" t="s">
        <v>158</v>
      </c>
    </row>
    <row r="3285" spans="9:22" x14ac:dyDescent="0.45">
      <c r="I3285" t="s">
        <v>240</v>
      </c>
      <c r="J3285" t="s">
        <v>165</v>
      </c>
      <c r="K3285">
        <v>2.1686983451066087E-2</v>
      </c>
      <c r="L3285" t="s">
        <v>158</v>
      </c>
      <c r="N3285" t="s">
        <v>372</v>
      </c>
      <c r="O3285" t="s">
        <v>165</v>
      </c>
      <c r="P3285">
        <v>6.1815066748887966E-3</v>
      </c>
      <c r="Q3285" t="s">
        <v>158</v>
      </c>
      <c r="S3285" t="s">
        <v>515</v>
      </c>
      <c r="T3285" t="s">
        <v>165</v>
      </c>
      <c r="U3285">
        <v>7.3447947852697763E-3</v>
      </c>
      <c r="V3285" t="s">
        <v>158</v>
      </c>
    </row>
    <row r="3286" spans="9:22" x14ac:dyDescent="0.45">
      <c r="I3286" t="s">
        <v>240</v>
      </c>
      <c r="J3286" t="s">
        <v>166</v>
      </c>
      <c r="K3286">
        <v>2.7807612823134247E-2</v>
      </c>
      <c r="L3286" t="s">
        <v>158</v>
      </c>
      <c r="N3286" t="s">
        <v>372</v>
      </c>
      <c r="O3286" t="s">
        <v>166</v>
      </c>
      <c r="P3286">
        <v>1.2001222984631146E-2</v>
      </c>
      <c r="Q3286" t="s">
        <v>158</v>
      </c>
      <c r="S3286" t="s">
        <v>515</v>
      </c>
      <c r="T3286" t="s">
        <v>166</v>
      </c>
      <c r="U3286">
        <v>7.190201726759932E-3</v>
      </c>
      <c r="V3286" t="s">
        <v>158</v>
      </c>
    </row>
    <row r="3287" spans="9:22" x14ac:dyDescent="0.45">
      <c r="I3287" t="s">
        <v>240</v>
      </c>
      <c r="J3287" t="s">
        <v>167</v>
      </c>
      <c r="K3287">
        <v>0.21569910054624403</v>
      </c>
      <c r="L3287" t="s">
        <v>158</v>
      </c>
      <c r="N3287" t="s">
        <v>372</v>
      </c>
      <c r="O3287" t="s">
        <v>167</v>
      </c>
      <c r="P3287">
        <v>0.15520954826520963</v>
      </c>
      <c r="Q3287" t="s">
        <v>158</v>
      </c>
      <c r="S3287" t="s">
        <v>515</v>
      </c>
      <c r="T3287" t="s">
        <v>167</v>
      </c>
      <c r="U3287">
        <v>5.4795659856743152E-2</v>
      </c>
      <c r="V3287" t="s">
        <v>158</v>
      </c>
    </row>
    <row r="3288" spans="9:22" x14ac:dyDescent="0.45">
      <c r="I3288" t="s">
        <v>240</v>
      </c>
      <c r="J3288" t="s">
        <v>623</v>
      </c>
      <c r="K3288">
        <v>2.244576076464436E-2</v>
      </c>
      <c r="L3288" t="s">
        <v>158</v>
      </c>
      <c r="N3288" t="s">
        <v>372</v>
      </c>
      <c r="O3288" t="s">
        <v>623</v>
      </c>
      <c r="P3288">
        <v>2.2838924152382933E-2</v>
      </c>
      <c r="Q3288" t="s">
        <v>158</v>
      </c>
      <c r="S3288" t="s">
        <v>515</v>
      </c>
      <c r="T3288" t="s">
        <v>623</v>
      </c>
      <c r="U3288">
        <v>9.2156566886229373E-3</v>
      </c>
      <c r="V3288" t="s">
        <v>158</v>
      </c>
    </row>
    <row r="3289" spans="9:22" x14ac:dyDescent="0.45">
      <c r="I3289" t="s">
        <v>240</v>
      </c>
      <c r="J3289" t="s">
        <v>624</v>
      </c>
      <c r="K3289">
        <v>1.7178776830123071E-2</v>
      </c>
      <c r="L3289" t="s">
        <v>158</v>
      </c>
      <c r="N3289" t="s">
        <v>372</v>
      </c>
      <c r="O3289" t="s">
        <v>624</v>
      </c>
      <c r="P3289">
        <v>1.9435303614577577E-2</v>
      </c>
      <c r="Q3289" t="s">
        <v>158</v>
      </c>
      <c r="S3289" t="s">
        <v>515</v>
      </c>
      <c r="T3289" t="s">
        <v>624</v>
      </c>
      <c r="U3289">
        <v>9.1612248595558804E-3</v>
      </c>
      <c r="V3289" t="s">
        <v>158</v>
      </c>
    </row>
    <row r="3290" spans="9:22" x14ac:dyDescent="0.45">
      <c r="I3290" t="s">
        <v>240</v>
      </c>
      <c r="J3290" t="s">
        <v>625</v>
      </c>
      <c r="K3290">
        <v>1.4072725961523666E-2</v>
      </c>
      <c r="L3290" t="s">
        <v>158</v>
      </c>
      <c r="N3290" t="s">
        <v>372</v>
      </c>
      <c r="O3290" t="s">
        <v>625</v>
      </c>
      <c r="P3290">
        <v>6.6487471582061725E-2</v>
      </c>
      <c r="Q3290" t="s">
        <v>158</v>
      </c>
      <c r="S3290" t="s">
        <v>515</v>
      </c>
      <c r="T3290" t="s">
        <v>625</v>
      </c>
      <c r="U3290">
        <v>5.3434329876396132E-2</v>
      </c>
      <c r="V3290" t="s">
        <v>158</v>
      </c>
    </row>
    <row r="3291" spans="9:22" x14ac:dyDescent="0.45">
      <c r="I3291" t="s">
        <v>240</v>
      </c>
      <c r="J3291" t="s">
        <v>168</v>
      </c>
      <c r="K3291">
        <v>1.5209122117612029E-3</v>
      </c>
      <c r="L3291" t="s">
        <v>158</v>
      </c>
      <c r="N3291" t="s">
        <v>372</v>
      </c>
      <c r="O3291" t="s">
        <v>168</v>
      </c>
      <c r="P3291">
        <v>1.3389342785981882E-2</v>
      </c>
      <c r="Q3291" t="s">
        <v>158</v>
      </c>
      <c r="S3291" t="s">
        <v>515</v>
      </c>
      <c r="T3291" t="s">
        <v>168</v>
      </c>
      <c r="U3291">
        <v>6.4111917438552629E-2</v>
      </c>
      <c r="V3291" t="s">
        <v>158</v>
      </c>
    </row>
    <row r="3292" spans="9:22" x14ac:dyDescent="0.45">
      <c r="I3292" t="s">
        <v>240</v>
      </c>
      <c r="J3292" t="s">
        <v>169</v>
      </c>
      <c r="K3292">
        <v>9.5082693068628769E-3</v>
      </c>
      <c r="L3292" t="s">
        <v>158</v>
      </c>
      <c r="N3292" t="s">
        <v>372</v>
      </c>
      <c r="O3292" t="s">
        <v>169</v>
      </c>
      <c r="P3292">
        <v>1.8856632176140337E-3</v>
      </c>
      <c r="Q3292" t="s">
        <v>158</v>
      </c>
      <c r="S3292" t="s">
        <v>515</v>
      </c>
      <c r="T3292" t="s">
        <v>169</v>
      </c>
      <c r="U3292">
        <v>1.1321229340939104E-2</v>
      </c>
      <c r="V3292" t="s">
        <v>158</v>
      </c>
    </row>
    <row r="3293" spans="9:22" x14ac:dyDescent="0.45">
      <c r="I3293" t="s">
        <v>240</v>
      </c>
      <c r="J3293" t="s">
        <v>170</v>
      </c>
      <c r="K3293">
        <v>1.5421696548598747E-2</v>
      </c>
      <c r="L3293" t="s">
        <v>158</v>
      </c>
      <c r="N3293" t="s">
        <v>372</v>
      </c>
      <c r="O3293" t="s">
        <v>170</v>
      </c>
      <c r="P3293">
        <v>1.2197686097810858E-3</v>
      </c>
      <c r="Q3293" t="s">
        <v>158</v>
      </c>
      <c r="S3293" t="s">
        <v>515</v>
      </c>
      <c r="T3293" t="s">
        <v>170</v>
      </c>
      <c r="U3293">
        <v>1.1428791500617408E-2</v>
      </c>
      <c r="V3293" t="s">
        <v>158</v>
      </c>
    </row>
    <row r="3294" spans="9:22" x14ac:dyDescent="0.45">
      <c r="I3294" t="s">
        <v>240</v>
      </c>
      <c r="J3294" t="s">
        <v>171</v>
      </c>
      <c r="K3294">
        <v>1.9070397109806691E-2</v>
      </c>
      <c r="L3294" t="s">
        <v>158</v>
      </c>
      <c r="N3294" t="s">
        <v>372</v>
      </c>
      <c r="O3294" t="s">
        <v>171</v>
      </c>
      <c r="P3294">
        <v>1.6148968729499066E-3</v>
      </c>
      <c r="Q3294" t="s">
        <v>158</v>
      </c>
      <c r="S3294" t="s">
        <v>515</v>
      </c>
      <c r="T3294" t="s">
        <v>171</v>
      </c>
      <c r="U3294">
        <v>1.1421107690043343E-2</v>
      </c>
      <c r="V3294" t="s">
        <v>158</v>
      </c>
    </row>
    <row r="3295" spans="9:22" x14ac:dyDescent="0.45">
      <c r="I3295" t="s">
        <v>240</v>
      </c>
      <c r="J3295" t="s">
        <v>172</v>
      </c>
      <c r="K3295">
        <v>0.14815735188838824</v>
      </c>
      <c r="L3295" t="s">
        <v>158</v>
      </c>
      <c r="N3295" t="s">
        <v>372</v>
      </c>
      <c r="O3295" t="s">
        <v>172</v>
      </c>
      <c r="P3295">
        <v>2.7359975048097413E-2</v>
      </c>
      <c r="Q3295" t="s">
        <v>158</v>
      </c>
      <c r="S3295" t="s">
        <v>515</v>
      </c>
      <c r="T3295" t="s">
        <v>172</v>
      </c>
      <c r="U3295">
        <v>8.2051154978932866E-2</v>
      </c>
      <c r="V3295" t="s">
        <v>158</v>
      </c>
    </row>
    <row r="3296" spans="9:22" x14ac:dyDescent="0.45">
      <c r="I3296" t="s">
        <v>240</v>
      </c>
      <c r="J3296" t="s">
        <v>627</v>
      </c>
      <c r="K3296">
        <v>1.6569022445104213E-2</v>
      </c>
      <c r="L3296" t="s">
        <v>158</v>
      </c>
      <c r="N3296" t="s">
        <v>372</v>
      </c>
      <c r="O3296" t="s">
        <v>627</v>
      </c>
      <c r="P3296">
        <v>6.0976452594889022E-3</v>
      </c>
      <c r="Q3296" t="s">
        <v>158</v>
      </c>
      <c r="S3296" t="s">
        <v>515</v>
      </c>
      <c r="T3296" t="s">
        <v>627</v>
      </c>
      <c r="U3296">
        <v>1.2501665936941818E-2</v>
      </c>
      <c r="V3296" t="s">
        <v>158</v>
      </c>
    </row>
    <row r="3297" spans="9:22" x14ac:dyDescent="0.45">
      <c r="I3297" t="s">
        <v>240</v>
      </c>
      <c r="J3297" t="s">
        <v>628</v>
      </c>
      <c r="K3297">
        <v>1.3407130688981113E-2</v>
      </c>
      <c r="L3297" t="s">
        <v>158</v>
      </c>
      <c r="N3297" t="s">
        <v>372</v>
      </c>
      <c r="O3297" t="s">
        <v>628</v>
      </c>
      <c r="P3297">
        <v>6.9833392227437799E-3</v>
      </c>
      <c r="Q3297" t="s">
        <v>158</v>
      </c>
      <c r="S3297" t="s">
        <v>515</v>
      </c>
      <c r="T3297" t="s">
        <v>628</v>
      </c>
      <c r="U3297">
        <v>1.2377246005517708E-2</v>
      </c>
      <c r="V3297" t="s">
        <v>158</v>
      </c>
    </row>
    <row r="3298" spans="9:22" x14ac:dyDescent="0.45">
      <c r="I3298" t="s">
        <v>240</v>
      </c>
      <c r="J3298" t="s">
        <v>629</v>
      </c>
      <c r="K3298">
        <v>1.1474868990272441E-2</v>
      </c>
      <c r="L3298" t="s">
        <v>158</v>
      </c>
      <c r="N3298" t="s">
        <v>372</v>
      </c>
      <c r="O3298" t="s">
        <v>629</v>
      </c>
      <c r="P3298">
        <v>3.0692487040586879E-2</v>
      </c>
      <c r="Q3298" t="s">
        <v>158</v>
      </c>
      <c r="S3298" t="s">
        <v>515</v>
      </c>
      <c r="T3298" t="s">
        <v>629</v>
      </c>
      <c r="U3298">
        <v>7.0834680273380315E-2</v>
      </c>
      <c r="V3298" t="s">
        <v>158</v>
      </c>
    </row>
    <row r="3299" spans="9:22" x14ac:dyDescent="0.45">
      <c r="I3299" t="s">
        <v>240</v>
      </c>
      <c r="J3299" t="s">
        <v>631</v>
      </c>
      <c r="K3299">
        <v>0</v>
      </c>
      <c r="L3299" t="s">
        <v>158</v>
      </c>
      <c r="N3299" t="s">
        <v>372</v>
      </c>
      <c r="O3299" t="s">
        <v>631</v>
      </c>
      <c r="P3299">
        <v>1.5564922794451303E-2</v>
      </c>
      <c r="Q3299" t="s">
        <v>158</v>
      </c>
      <c r="S3299" t="s">
        <v>515</v>
      </c>
      <c r="T3299" t="s">
        <v>631</v>
      </c>
      <c r="U3299">
        <v>2.3844987142852044E-2</v>
      </c>
      <c r="V3299" t="s">
        <v>158</v>
      </c>
    </row>
    <row r="3300" spans="9:22" x14ac:dyDescent="0.45">
      <c r="I3300" t="s">
        <v>240</v>
      </c>
      <c r="J3300" t="s">
        <v>632</v>
      </c>
      <c r="K3300">
        <v>2.3857014671020008E-3</v>
      </c>
      <c r="L3300" t="s">
        <v>158</v>
      </c>
      <c r="N3300" t="s">
        <v>372</v>
      </c>
      <c r="O3300" t="s">
        <v>632</v>
      </c>
      <c r="P3300">
        <v>1.944819248049243E-3</v>
      </c>
      <c r="Q3300" t="s">
        <v>158</v>
      </c>
      <c r="S3300" t="s">
        <v>515</v>
      </c>
      <c r="T3300" t="s">
        <v>632</v>
      </c>
      <c r="U3300">
        <v>4.734449958969723E-3</v>
      </c>
      <c r="V3300" t="s">
        <v>158</v>
      </c>
    </row>
    <row r="3301" spans="9:22" x14ac:dyDescent="0.45">
      <c r="I3301" t="s">
        <v>240</v>
      </c>
      <c r="J3301" t="s">
        <v>633</v>
      </c>
      <c r="K3301">
        <v>9.6636332788534174E-3</v>
      </c>
      <c r="L3301" t="s">
        <v>158</v>
      </c>
      <c r="N3301" t="s">
        <v>372</v>
      </c>
      <c r="O3301" t="s">
        <v>633</v>
      </c>
      <c r="P3301">
        <v>1.7508851047969946E-3</v>
      </c>
      <c r="Q3301" t="s">
        <v>158</v>
      </c>
      <c r="S3301" t="s">
        <v>515</v>
      </c>
      <c r="T3301" t="s">
        <v>633</v>
      </c>
      <c r="U3301">
        <v>4.8456705895697748E-3</v>
      </c>
      <c r="V3301" t="s">
        <v>158</v>
      </c>
    </row>
    <row r="3302" spans="9:22" x14ac:dyDescent="0.45">
      <c r="I3302" t="s">
        <v>240</v>
      </c>
      <c r="J3302" t="s">
        <v>634</v>
      </c>
      <c r="K3302">
        <v>1.4585893080242161E-2</v>
      </c>
      <c r="L3302" t="s">
        <v>158</v>
      </c>
      <c r="N3302" t="s">
        <v>372</v>
      </c>
      <c r="O3302" t="s">
        <v>634</v>
      </c>
      <c r="P3302">
        <v>1.9236337756715633E-3</v>
      </c>
      <c r="Q3302" t="s">
        <v>158</v>
      </c>
      <c r="S3302" t="s">
        <v>515</v>
      </c>
      <c r="T3302" t="s">
        <v>634</v>
      </c>
      <c r="U3302">
        <v>4.7746613486665673E-3</v>
      </c>
      <c r="V3302" t="s">
        <v>158</v>
      </c>
    </row>
    <row r="3303" spans="9:22" x14ac:dyDescent="0.45">
      <c r="I3303" t="s">
        <v>240</v>
      </c>
      <c r="J3303" t="s">
        <v>635</v>
      </c>
      <c r="K3303">
        <v>0.12542146765119738</v>
      </c>
      <c r="L3303" t="s">
        <v>158</v>
      </c>
      <c r="N3303" t="s">
        <v>372</v>
      </c>
      <c r="O3303" t="s">
        <v>635</v>
      </c>
      <c r="P3303">
        <v>6.20083437395436E-2</v>
      </c>
      <c r="Q3303" t="s">
        <v>158</v>
      </c>
      <c r="S3303" t="s">
        <v>515</v>
      </c>
      <c r="T3303" t="s">
        <v>635</v>
      </c>
      <c r="U3303">
        <v>3.0888392633086275E-2</v>
      </c>
      <c r="V3303" t="s">
        <v>158</v>
      </c>
    </row>
    <row r="3304" spans="9:22" x14ac:dyDescent="0.45">
      <c r="I3304" t="s">
        <v>240</v>
      </c>
      <c r="J3304" t="s">
        <v>636</v>
      </c>
      <c r="K3304">
        <v>1.251026171910977E-2</v>
      </c>
      <c r="L3304" t="s">
        <v>158</v>
      </c>
      <c r="N3304" t="s">
        <v>372</v>
      </c>
      <c r="O3304" t="s">
        <v>636</v>
      </c>
      <c r="P3304">
        <v>1.2795457265519639E-2</v>
      </c>
      <c r="Q3304" t="s">
        <v>158</v>
      </c>
      <c r="S3304" t="s">
        <v>515</v>
      </c>
      <c r="T3304" t="s">
        <v>636</v>
      </c>
      <c r="U3304">
        <v>5.2821667694788344E-3</v>
      </c>
      <c r="V3304" t="s">
        <v>158</v>
      </c>
    </row>
    <row r="3305" spans="9:22" x14ac:dyDescent="0.45">
      <c r="I3305" t="s">
        <v>240</v>
      </c>
      <c r="J3305" t="s">
        <v>637</v>
      </c>
      <c r="K3305">
        <v>7.0649789039932661E-3</v>
      </c>
      <c r="L3305" t="s">
        <v>158</v>
      </c>
      <c r="N3305" t="s">
        <v>372</v>
      </c>
      <c r="O3305" t="s">
        <v>637</v>
      </c>
      <c r="P3305">
        <v>1.1770253946915386E-2</v>
      </c>
      <c r="Q3305" t="s">
        <v>158</v>
      </c>
      <c r="S3305" t="s">
        <v>515</v>
      </c>
      <c r="T3305" t="s">
        <v>637</v>
      </c>
      <c r="U3305">
        <v>5.1960180710251191E-3</v>
      </c>
      <c r="V3305" t="s">
        <v>158</v>
      </c>
    </row>
    <row r="3306" spans="9:22" x14ac:dyDescent="0.45">
      <c r="I3306" t="s">
        <v>240</v>
      </c>
      <c r="J3306" t="s">
        <v>638</v>
      </c>
      <c r="K3306">
        <v>1.2845728954153837E-3</v>
      </c>
      <c r="L3306" t="s">
        <v>158</v>
      </c>
      <c r="N3306" t="s">
        <v>372</v>
      </c>
      <c r="O3306" t="s">
        <v>638</v>
      </c>
      <c r="P3306">
        <v>3.3305495451751412E-2</v>
      </c>
      <c r="Q3306" t="s">
        <v>158</v>
      </c>
      <c r="S3306" t="s">
        <v>515</v>
      </c>
      <c r="T3306" t="s">
        <v>638</v>
      </c>
      <c r="U3306">
        <v>2.6000083228757648E-2</v>
      </c>
      <c r="V3306" t="s">
        <v>158</v>
      </c>
    </row>
    <row r="3307" spans="9:22" x14ac:dyDescent="0.45">
      <c r="I3307" t="s">
        <v>240</v>
      </c>
      <c r="J3307" t="s">
        <v>645</v>
      </c>
      <c r="K3307">
        <v>0</v>
      </c>
      <c r="L3307" t="s">
        <v>158</v>
      </c>
      <c r="N3307" t="s">
        <v>372</v>
      </c>
      <c r="O3307" t="s">
        <v>645</v>
      </c>
      <c r="P3307">
        <v>8.5482831997748168E-3</v>
      </c>
      <c r="Q3307" t="s">
        <v>158</v>
      </c>
      <c r="S3307" t="s">
        <v>515</v>
      </c>
      <c r="T3307" t="s">
        <v>645</v>
      </c>
      <c r="U3307">
        <v>1.902180469713512E-2</v>
      </c>
      <c r="V3307" t="s">
        <v>158</v>
      </c>
    </row>
    <row r="3308" spans="9:22" x14ac:dyDescent="0.45">
      <c r="I3308" t="s">
        <v>240</v>
      </c>
      <c r="J3308" t="s">
        <v>646</v>
      </c>
      <c r="K3308">
        <v>0</v>
      </c>
      <c r="L3308" t="s">
        <v>158</v>
      </c>
      <c r="N3308" t="s">
        <v>372</v>
      </c>
      <c r="O3308" t="s">
        <v>646</v>
      </c>
      <c r="P3308">
        <v>1.3071824996555217E-3</v>
      </c>
      <c r="Q3308" t="s">
        <v>158</v>
      </c>
      <c r="S3308" t="s">
        <v>515</v>
      </c>
      <c r="T3308" t="s">
        <v>646</v>
      </c>
      <c r="U3308">
        <v>3.1949396986894934E-3</v>
      </c>
      <c r="V3308" t="s">
        <v>158</v>
      </c>
    </row>
    <row r="3309" spans="9:22" x14ac:dyDescent="0.45">
      <c r="I3309" t="s">
        <v>240</v>
      </c>
      <c r="J3309" t="s">
        <v>647</v>
      </c>
      <c r="K3309">
        <v>8.3386157265027472E-4</v>
      </c>
      <c r="L3309" t="s">
        <v>158</v>
      </c>
      <c r="N3309" t="s">
        <v>372</v>
      </c>
      <c r="O3309" t="s">
        <v>647</v>
      </c>
      <c r="P3309">
        <v>1.248172214320968E-3</v>
      </c>
      <c r="Q3309" t="s">
        <v>158</v>
      </c>
      <c r="S3309" t="s">
        <v>515</v>
      </c>
      <c r="T3309" t="s">
        <v>647</v>
      </c>
      <c r="U3309">
        <v>3.1830194244436829E-3</v>
      </c>
      <c r="V3309" t="s">
        <v>158</v>
      </c>
    </row>
    <row r="3310" spans="9:22" x14ac:dyDescent="0.45">
      <c r="I3310" t="s">
        <v>240</v>
      </c>
      <c r="J3310" t="s">
        <v>648</v>
      </c>
      <c r="K3310">
        <v>2.7397944887573521E-3</v>
      </c>
      <c r="L3310" t="s">
        <v>158</v>
      </c>
      <c r="N3310" t="s">
        <v>372</v>
      </c>
      <c r="O3310" t="s">
        <v>648</v>
      </c>
      <c r="P3310">
        <v>1.1946857408004386E-3</v>
      </c>
      <c r="Q3310" t="s">
        <v>158</v>
      </c>
      <c r="S3310" t="s">
        <v>515</v>
      </c>
      <c r="T3310" t="s">
        <v>648</v>
      </c>
      <c r="U3310">
        <v>3.1221161050574023E-3</v>
      </c>
      <c r="V3310" t="s">
        <v>158</v>
      </c>
    </row>
    <row r="3311" spans="9:22" x14ac:dyDescent="0.45">
      <c r="I3311" t="s">
        <v>240</v>
      </c>
      <c r="J3311" t="s">
        <v>649</v>
      </c>
      <c r="K3311">
        <v>3.4469474617772576E-2</v>
      </c>
      <c r="L3311" t="s">
        <v>158</v>
      </c>
      <c r="N3311" t="s">
        <v>372</v>
      </c>
      <c r="O3311" t="s">
        <v>649</v>
      </c>
      <c r="P3311">
        <v>2.1961930735137216E-2</v>
      </c>
      <c r="Q3311" t="s">
        <v>158</v>
      </c>
      <c r="S3311" t="s">
        <v>515</v>
      </c>
      <c r="T3311" t="s">
        <v>649</v>
      </c>
      <c r="U3311">
        <v>2.1500363449090298E-2</v>
      </c>
      <c r="V3311" t="s">
        <v>158</v>
      </c>
    </row>
    <row r="3312" spans="9:22" x14ac:dyDescent="0.45">
      <c r="I3312" t="s">
        <v>240</v>
      </c>
      <c r="J3312" t="s">
        <v>650</v>
      </c>
      <c r="K3312">
        <v>2.4487310068968897E-3</v>
      </c>
      <c r="L3312" t="s">
        <v>158</v>
      </c>
      <c r="N3312" t="s">
        <v>372</v>
      </c>
      <c r="O3312" t="s">
        <v>650</v>
      </c>
      <c r="P3312">
        <v>2.9180386361073469E-3</v>
      </c>
      <c r="Q3312" t="s">
        <v>158</v>
      </c>
      <c r="S3312" t="s">
        <v>515</v>
      </c>
      <c r="T3312" t="s">
        <v>650</v>
      </c>
      <c r="U3312">
        <v>3.2120586222849825E-3</v>
      </c>
      <c r="V3312" t="s">
        <v>158</v>
      </c>
    </row>
    <row r="3313" spans="9:22" x14ac:dyDescent="0.45">
      <c r="I3313" t="s">
        <v>240</v>
      </c>
      <c r="J3313" t="s">
        <v>651</v>
      </c>
      <c r="K3313">
        <v>0</v>
      </c>
      <c r="L3313" t="s">
        <v>158</v>
      </c>
      <c r="N3313" t="s">
        <v>372</v>
      </c>
      <c r="O3313" t="s">
        <v>651</v>
      </c>
      <c r="P3313">
        <v>2.8113957675696163E-3</v>
      </c>
      <c r="Q3313" t="s">
        <v>158</v>
      </c>
      <c r="S3313" t="s">
        <v>515</v>
      </c>
      <c r="T3313" t="s">
        <v>651</v>
      </c>
      <c r="U3313">
        <v>3.2833462986146208E-3</v>
      </c>
      <c r="V3313" t="s">
        <v>158</v>
      </c>
    </row>
    <row r="3314" spans="9:22" x14ac:dyDescent="0.45">
      <c r="I3314" t="s">
        <v>240</v>
      </c>
      <c r="J3314" t="s">
        <v>652</v>
      </c>
      <c r="K3314">
        <v>0</v>
      </c>
      <c r="L3314" t="s">
        <v>158</v>
      </c>
      <c r="N3314" t="s">
        <v>372</v>
      </c>
      <c r="O3314" t="s">
        <v>652</v>
      </c>
      <c r="P3314">
        <v>1.1278170728373628E-2</v>
      </c>
      <c r="Q3314" t="s">
        <v>158</v>
      </c>
      <c r="S3314" t="s">
        <v>515</v>
      </c>
      <c r="T3314" t="s">
        <v>652</v>
      </c>
      <c r="U3314">
        <v>2.0256353229967227E-2</v>
      </c>
      <c r="V3314" t="s">
        <v>158</v>
      </c>
    </row>
    <row r="3315" spans="9:22" x14ac:dyDescent="0.45">
      <c r="I3315" t="s">
        <v>240</v>
      </c>
      <c r="J3315" t="s">
        <v>653</v>
      </c>
      <c r="K3315">
        <v>0</v>
      </c>
      <c r="L3315" t="s">
        <v>158</v>
      </c>
      <c r="N3315" t="s">
        <v>372</v>
      </c>
      <c r="O3315" t="s">
        <v>653</v>
      </c>
      <c r="P3315">
        <v>1.185305756380545E-2</v>
      </c>
      <c r="Q3315" t="s">
        <v>158</v>
      </c>
      <c r="S3315" t="s">
        <v>515</v>
      </c>
      <c r="T3315" t="s">
        <v>653</v>
      </c>
      <c r="U3315">
        <v>1.9045941156858263E-2</v>
      </c>
      <c r="V3315" t="s">
        <v>158</v>
      </c>
    </row>
    <row r="3316" spans="9:22" x14ac:dyDescent="0.45">
      <c r="I3316" t="s">
        <v>240</v>
      </c>
      <c r="J3316" t="s">
        <v>654</v>
      </c>
      <c r="K3316">
        <v>0</v>
      </c>
      <c r="L3316" t="s">
        <v>158</v>
      </c>
      <c r="N3316" t="s">
        <v>372</v>
      </c>
      <c r="O3316" t="s">
        <v>654</v>
      </c>
      <c r="P3316">
        <v>1.6136600295061595E-3</v>
      </c>
      <c r="Q3316" t="s">
        <v>158</v>
      </c>
      <c r="S3316" t="s">
        <v>515</v>
      </c>
      <c r="T3316" t="s">
        <v>654</v>
      </c>
      <c r="U3316">
        <v>3.1170837131740251E-3</v>
      </c>
      <c r="V3316" t="s">
        <v>158</v>
      </c>
    </row>
    <row r="3317" spans="9:22" x14ac:dyDescent="0.45">
      <c r="I3317" t="s">
        <v>240</v>
      </c>
      <c r="J3317" t="s">
        <v>655</v>
      </c>
      <c r="K3317">
        <v>0</v>
      </c>
      <c r="L3317" t="s">
        <v>158</v>
      </c>
      <c r="N3317" t="s">
        <v>372</v>
      </c>
      <c r="O3317" t="s">
        <v>655</v>
      </c>
      <c r="P3317">
        <v>1.5874078178950239E-3</v>
      </c>
      <c r="Q3317" t="s">
        <v>158</v>
      </c>
      <c r="S3317" t="s">
        <v>515</v>
      </c>
      <c r="T3317" t="s">
        <v>655</v>
      </c>
      <c r="U3317">
        <v>3.1416441374581671E-3</v>
      </c>
      <c r="V3317" t="s">
        <v>158</v>
      </c>
    </row>
    <row r="3318" spans="9:22" x14ac:dyDescent="0.45">
      <c r="I3318" t="s">
        <v>240</v>
      </c>
      <c r="J3318" t="s">
        <v>656</v>
      </c>
      <c r="K3318">
        <v>3.3559327553689673E-3</v>
      </c>
      <c r="L3318" t="s">
        <v>158</v>
      </c>
      <c r="N3318" t="s">
        <v>372</v>
      </c>
      <c r="O3318" t="s">
        <v>656</v>
      </c>
      <c r="P3318">
        <v>1.4173307127278421E-3</v>
      </c>
      <c r="Q3318" t="s">
        <v>158</v>
      </c>
      <c r="S3318" t="s">
        <v>515</v>
      </c>
      <c r="T3318" t="s">
        <v>656</v>
      </c>
      <c r="U3318">
        <v>3.1642437771028918E-3</v>
      </c>
      <c r="V3318" t="s">
        <v>158</v>
      </c>
    </row>
    <row r="3319" spans="9:22" x14ac:dyDescent="0.45">
      <c r="I3319" t="s">
        <v>240</v>
      </c>
      <c r="J3319" t="s">
        <v>657</v>
      </c>
      <c r="K3319">
        <v>4.2583399505584436E-2</v>
      </c>
      <c r="L3319" t="s">
        <v>158</v>
      </c>
      <c r="N3319" t="s">
        <v>372</v>
      </c>
      <c r="O3319" t="s">
        <v>657</v>
      </c>
      <c r="P3319">
        <v>1.2427209866535298E-2</v>
      </c>
      <c r="Q3319" t="s">
        <v>158</v>
      </c>
      <c r="S3319" t="s">
        <v>515</v>
      </c>
      <c r="T3319" t="s">
        <v>657</v>
      </c>
      <c r="U3319">
        <v>2.1344314848654185E-2</v>
      </c>
      <c r="V3319" t="s">
        <v>158</v>
      </c>
    </row>
    <row r="3320" spans="9:22" x14ac:dyDescent="0.45">
      <c r="I3320" t="s">
        <v>240</v>
      </c>
      <c r="J3320" t="s">
        <v>658</v>
      </c>
      <c r="K3320">
        <v>3.4414641552588969E-3</v>
      </c>
      <c r="L3320" t="s">
        <v>158</v>
      </c>
      <c r="N3320" t="s">
        <v>372</v>
      </c>
      <c r="O3320" t="s">
        <v>658</v>
      </c>
      <c r="P3320">
        <v>3.1604208545663805E-3</v>
      </c>
      <c r="Q3320" t="s">
        <v>158</v>
      </c>
      <c r="S3320" t="s">
        <v>515</v>
      </c>
      <c r="T3320" t="s">
        <v>658</v>
      </c>
      <c r="U3320">
        <v>3.3525447262199503E-3</v>
      </c>
      <c r="V3320" t="s">
        <v>158</v>
      </c>
    </row>
    <row r="3321" spans="9:22" x14ac:dyDescent="0.45">
      <c r="I3321" t="s">
        <v>240</v>
      </c>
      <c r="J3321" t="s">
        <v>659</v>
      </c>
      <c r="K3321">
        <v>0</v>
      </c>
      <c r="L3321" t="s">
        <v>158</v>
      </c>
      <c r="N3321" t="s">
        <v>372</v>
      </c>
      <c r="O3321" t="s">
        <v>659</v>
      </c>
      <c r="P3321">
        <v>3.148058040212726E-3</v>
      </c>
      <c r="Q3321" t="s">
        <v>158</v>
      </c>
      <c r="S3321" t="s">
        <v>515</v>
      </c>
      <c r="T3321" t="s">
        <v>659</v>
      </c>
      <c r="U3321">
        <v>3.4235916329169967E-3</v>
      </c>
      <c r="V3321" t="s">
        <v>158</v>
      </c>
    </row>
    <row r="3322" spans="9:22" x14ac:dyDescent="0.45">
      <c r="I3322" t="s">
        <v>240</v>
      </c>
      <c r="J3322" t="s">
        <v>660</v>
      </c>
      <c r="K3322">
        <v>0</v>
      </c>
      <c r="L3322" t="s">
        <v>158</v>
      </c>
      <c r="N3322" t="s">
        <v>372</v>
      </c>
      <c r="O3322" t="s">
        <v>660</v>
      </c>
      <c r="P3322">
        <v>1.2214845281899882E-2</v>
      </c>
      <c r="Q3322" t="s">
        <v>158</v>
      </c>
      <c r="S3322" t="s">
        <v>515</v>
      </c>
      <c r="T3322" t="s">
        <v>660</v>
      </c>
      <c r="U3322">
        <v>2.0781856834622334E-2</v>
      </c>
      <c r="V3322" t="s">
        <v>158</v>
      </c>
    </row>
    <row r="3323" spans="9:22" x14ac:dyDescent="0.45">
      <c r="I3323" t="s">
        <v>241</v>
      </c>
      <c r="J3323" t="s">
        <v>157</v>
      </c>
      <c r="K3323">
        <v>0</v>
      </c>
      <c r="L3323" t="s">
        <v>158</v>
      </c>
      <c r="N3323" t="s">
        <v>373</v>
      </c>
      <c r="O3323" t="s">
        <v>157</v>
      </c>
      <c r="P3323">
        <v>8.559983442130803E-2</v>
      </c>
      <c r="Q3323" t="s">
        <v>158</v>
      </c>
      <c r="S3323" t="s">
        <v>516</v>
      </c>
      <c r="T3323" t="s">
        <v>157</v>
      </c>
      <c r="U3323">
        <v>9.2296242635250436E-2</v>
      </c>
      <c r="V3323" t="s">
        <v>158</v>
      </c>
    </row>
    <row r="3324" spans="9:22" x14ac:dyDescent="0.45">
      <c r="I3324" t="s">
        <v>241</v>
      </c>
      <c r="J3324" t="s">
        <v>159</v>
      </c>
      <c r="K3324">
        <v>1.8052552227913756E-5</v>
      </c>
      <c r="L3324" t="s">
        <v>158</v>
      </c>
      <c r="N3324" t="s">
        <v>373</v>
      </c>
      <c r="O3324" t="s">
        <v>159</v>
      </c>
      <c r="P3324">
        <v>1.4704977409261466E-2</v>
      </c>
      <c r="Q3324" t="s">
        <v>158</v>
      </c>
      <c r="S3324" t="s">
        <v>516</v>
      </c>
      <c r="T3324" t="s">
        <v>159</v>
      </c>
      <c r="U3324">
        <v>1.4140401021791817E-2</v>
      </c>
      <c r="V3324" t="s">
        <v>158</v>
      </c>
    </row>
    <row r="3325" spans="9:22" x14ac:dyDescent="0.45">
      <c r="I3325" t="s">
        <v>241</v>
      </c>
      <c r="J3325" t="s">
        <v>160</v>
      </c>
      <c r="K3325">
        <v>3.8647375319529696E-3</v>
      </c>
      <c r="L3325" t="s">
        <v>158</v>
      </c>
      <c r="N3325" t="s">
        <v>373</v>
      </c>
      <c r="O3325" t="s">
        <v>160</v>
      </c>
      <c r="P3325">
        <v>1.4513898911486104E-2</v>
      </c>
      <c r="Q3325" t="s">
        <v>158</v>
      </c>
      <c r="S3325" t="s">
        <v>516</v>
      </c>
      <c r="T3325" t="s">
        <v>160</v>
      </c>
      <c r="U3325">
        <v>1.3862933957686195E-2</v>
      </c>
      <c r="V3325" t="s">
        <v>158</v>
      </c>
    </row>
    <row r="3326" spans="9:22" x14ac:dyDescent="0.45">
      <c r="I3326" t="s">
        <v>241</v>
      </c>
      <c r="J3326" t="s">
        <v>161</v>
      </c>
      <c r="K3326">
        <v>1.0228760062390915E-2</v>
      </c>
      <c r="L3326" t="s">
        <v>158</v>
      </c>
      <c r="N3326" t="s">
        <v>373</v>
      </c>
      <c r="O3326" t="s">
        <v>161</v>
      </c>
      <c r="P3326">
        <v>1.3018025006031884E-2</v>
      </c>
      <c r="Q3326" t="s">
        <v>158</v>
      </c>
      <c r="S3326" t="s">
        <v>516</v>
      </c>
      <c r="T3326" t="s">
        <v>161</v>
      </c>
      <c r="U3326">
        <v>1.3504985051904072E-2</v>
      </c>
      <c r="V3326" t="s">
        <v>158</v>
      </c>
    </row>
    <row r="3327" spans="9:22" x14ac:dyDescent="0.45">
      <c r="I3327" t="s">
        <v>241</v>
      </c>
      <c r="J3327" t="s">
        <v>162</v>
      </c>
      <c r="K3327">
        <v>0.1283923987523288</v>
      </c>
      <c r="L3327" t="s">
        <v>158</v>
      </c>
      <c r="N3327" t="s">
        <v>373</v>
      </c>
      <c r="O3327" t="s">
        <v>162</v>
      </c>
      <c r="P3327">
        <v>0.15159001661106747</v>
      </c>
      <c r="Q3327" t="s">
        <v>158</v>
      </c>
      <c r="S3327" t="s">
        <v>516</v>
      </c>
      <c r="T3327" t="s">
        <v>162</v>
      </c>
      <c r="U3327">
        <v>9.9090801730696204E-2</v>
      </c>
      <c r="V3327" t="s">
        <v>158</v>
      </c>
    </row>
    <row r="3328" spans="9:22" x14ac:dyDescent="0.45">
      <c r="I3328" t="s">
        <v>241</v>
      </c>
      <c r="J3328" t="s">
        <v>619</v>
      </c>
      <c r="K3328">
        <v>1.2702633368369298E-2</v>
      </c>
      <c r="L3328" t="s">
        <v>158</v>
      </c>
      <c r="N3328" t="s">
        <v>373</v>
      </c>
      <c r="O3328" t="s">
        <v>619</v>
      </c>
      <c r="P3328">
        <v>1.9465074731779605E-2</v>
      </c>
      <c r="Q3328" t="s">
        <v>158</v>
      </c>
      <c r="S3328" t="s">
        <v>516</v>
      </c>
      <c r="T3328" t="s">
        <v>619</v>
      </c>
      <c r="U3328">
        <v>1.5545952268714426E-2</v>
      </c>
      <c r="V3328" t="s">
        <v>158</v>
      </c>
    </row>
    <row r="3329" spans="9:22" x14ac:dyDescent="0.45">
      <c r="I3329" t="s">
        <v>241</v>
      </c>
      <c r="J3329" t="s">
        <v>620</v>
      </c>
      <c r="K3329">
        <v>6.4559968555868864E-3</v>
      </c>
      <c r="L3329" t="s">
        <v>158</v>
      </c>
      <c r="N3329" t="s">
        <v>373</v>
      </c>
      <c r="O3329" t="s">
        <v>620</v>
      </c>
      <c r="P3329">
        <v>1.6721547106499438E-2</v>
      </c>
      <c r="Q3329" t="s">
        <v>158</v>
      </c>
      <c r="S3329" t="s">
        <v>516</v>
      </c>
      <c r="T3329" t="s">
        <v>620</v>
      </c>
      <c r="U3329">
        <v>1.5633041958894766E-2</v>
      </c>
      <c r="V3329" t="s">
        <v>158</v>
      </c>
    </row>
    <row r="3330" spans="9:22" x14ac:dyDescent="0.45">
      <c r="I3330" t="s">
        <v>241</v>
      </c>
      <c r="J3330" t="s">
        <v>621</v>
      </c>
      <c r="K3330">
        <v>1.3873850486193662E-3</v>
      </c>
      <c r="L3330" t="s">
        <v>158</v>
      </c>
      <c r="N3330" t="s">
        <v>373</v>
      </c>
      <c r="O3330" t="s">
        <v>621</v>
      </c>
      <c r="P3330">
        <v>8.2699194210645366E-2</v>
      </c>
      <c r="Q3330" t="s">
        <v>158</v>
      </c>
      <c r="S3330" t="s">
        <v>516</v>
      </c>
      <c r="T3330" t="s">
        <v>621</v>
      </c>
      <c r="U3330">
        <v>9.6920246715691202E-2</v>
      </c>
      <c r="V3330" t="s">
        <v>158</v>
      </c>
    </row>
    <row r="3331" spans="9:22" x14ac:dyDescent="0.45">
      <c r="I3331" t="s">
        <v>241</v>
      </c>
      <c r="J3331" t="s">
        <v>163</v>
      </c>
      <c r="K3331">
        <v>3.8608921412143721E-3</v>
      </c>
      <c r="L3331" t="s">
        <v>158</v>
      </c>
      <c r="N3331" t="s">
        <v>373</v>
      </c>
      <c r="O3331" t="s">
        <v>163</v>
      </c>
      <c r="P3331">
        <v>3.2558419108147621E-2</v>
      </c>
      <c r="Q3331" t="s">
        <v>158</v>
      </c>
      <c r="S3331" t="s">
        <v>516</v>
      </c>
      <c r="T3331" t="s">
        <v>163</v>
      </c>
      <c r="U3331">
        <v>5.6820667462640459E-2</v>
      </c>
      <c r="V3331" t="s">
        <v>158</v>
      </c>
    </row>
    <row r="3332" spans="9:22" x14ac:dyDescent="0.45">
      <c r="I3332" t="s">
        <v>241</v>
      </c>
      <c r="J3332" t="s">
        <v>164</v>
      </c>
      <c r="K3332">
        <v>1.3292855904451506E-2</v>
      </c>
      <c r="L3332" t="s">
        <v>158</v>
      </c>
      <c r="N3332" t="s">
        <v>373</v>
      </c>
      <c r="O3332" t="s">
        <v>164</v>
      </c>
      <c r="P3332">
        <v>6.1123856586467618E-3</v>
      </c>
      <c r="Q3332" t="s">
        <v>158</v>
      </c>
      <c r="S3332" t="s">
        <v>516</v>
      </c>
      <c r="T3332" t="s">
        <v>164</v>
      </c>
      <c r="U3332">
        <v>9.4093208371011771E-3</v>
      </c>
      <c r="V3332" t="s">
        <v>158</v>
      </c>
    </row>
    <row r="3333" spans="9:22" x14ac:dyDescent="0.45">
      <c r="I3333" t="s">
        <v>241</v>
      </c>
      <c r="J3333" t="s">
        <v>165</v>
      </c>
      <c r="K3333">
        <v>2.1691666148496519E-2</v>
      </c>
      <c r="L3333" t="s">
        <v>158</v>
      </c>
      <c r="N3333" t="s">
        <v>373</v>
      </c>
      <c r="O3333" t="s">
        <v>165</v>
      </c>
      <c r="P3333">
        <v>7.0947819835162603E-3</v>
      </c>
      <c r="Q3333" t="s">
        <v>158</v>
      </c>
      <c r="S3333" t="s">
        <v>516</v>
      </c>
      <c r="T3333" t="s">
        <v>165</v>
      </c>
      <c r="U3333">
        <v>9.2248059373195562E-3</v>
      </c>
      <c r="V3333" t="s">
        <v>158</v>
      </c>
    </row>
    <row r="3334" spans="9:22" x14ac:dyDescent="0.45">
      <c r="I3334" t="s">
        <v>241</v>
      </c>
      <c r="J3334" t="s">
        <v>166</v>
      </c>
      <c r="K3334">
        <v>2.7416894520888538E-2</v>
      </c>
      <c r="L3334" t="s">
        <v>158</v>
      </c>
      <c r="N3334" t="s">
        <v>373</v>
      </c>
      <c r="O3334" t="s">
        <v>166</v>
      </c>
      <c r="P3334">
        <v>1.143959540326461E-2</v>
      </c>
      <c r="Q3334" t="s">
        <v>158</v>
      </c>
      <c r="S3334" t="s">
        <v>516</v>
      </c>
      <c r="T3334" t="s">
        <v>166</v>
      </c>
      <c r="U3334">
        <v>9.1028486959765873E-3</v>
      </c>
      <c r="V3334" t="s">
        <v>158</v>
      </c>
    </row>
    <row r="3335" spans="9:22" x14ac:dyDescent="0.45">
      <c r="I3335" t="s">
        <v>241</v>
      </c>
      <c r="J3335" t="s">
        <v>167</v>
      </c>
      <c r="K3335">
        <v>0.21155628005583821</v>
      </c>
      <c r="L3335" t="s">
        <v>158</v>
      </c>
      <c r="N3335" t="s">
        <v>373</v>
      </c>
      <c r="O3335" t="s">
        <v>167</v>
      </c>
      <c r="P3335">
        <v>0.13889533556692343</v>
      </c>
      <c r="Q3335" t="s">
        <v>158</v>
      </c>
      <c r="S3335" t="s">
        <v>516</v>
      </c>
      <c r="T3335" t="s">
        <v>167</v>
      </c>
      <c r="U3335">
        <v>6.0482768078743587E-2</v>
      </c>
      <c r="V3335" t="s">
        <v>158</v>
      </c>
    </row>
    <row r="3336" spans="9:22" x14ac:dyDescent="0.45">
      <c r="I3336" t="s">
        <v>241</v>
      </c>
      <c r="J3336" t="s">
        <v>623</v>
      </c>
      <c r="K3336">
        <v>2.2217237123904839E-2</v>
      </c>
      <c r="L3336" t="s">
        <v>158</v>
      </c>
      <c r="N3336" t="s">
        <v>373</v>
      </c>
      <c r="O3336" t="s">
        <v>623</v>
      </c>
      <c r="P3336">
        <v>1.8704247132905458E-2</v>
      </c>
      <c r="Q3336" t="s">
        <v>158</v>
      </c>
      <c r="S3336" t="s">
        <v>516</v>
      </c>
      <c r="T3336" t="s">
        <v>623</v>
      </c>
      <c r="U3336">
        <v>8.6547225539355919E-3</v>
      </c>
      <c r="V3336" t="s">
        <v>158</v>
      </c>
    </row>
    <row r="3337" spans="9:22" x14ac:dyDescent="0.45">
      <c r="I3337" t="s">
        <v>241</v>
      </c>
      <c r="J3337" t="s">
        <v>624</v>
      </c>
      <c r="K3337">
        <v>1.7152441940594815E-2</v>
      </c>
      <c r="L3337" t="s">
        <v>158</v>
      </c>
      <c r="N3337" t="s">
        <v>373</v>
      </c>
      <c r="O3337" t="s">
        <v>624</v>
      </c>
      <c r="P3337">
        <v>1.4935718357395156E-2</v>
      </c>
      <c r="Q3337" t="s">
        <v>158</v>
      </c>
      <c r="S3337" t="s">
        <v>516</v>
      </c>
      <c r="T3337" t="s">
        <v>624</v>
      </c>
      <c r="U3337">
        <v>8.6152893297313168E-3</v>
      </c>
      <c r="V3337" t="s">
        <v>158</v>
      </c>
    </row>
    <row r="3338" spans="9:22" x14ac:dyDescent="0.45">
      <c r="I3338" t="s">
        <v>241</v>
      </c>
      <c r="J3338" t="s">
        <v>625</v>
      </c>
      <c r="K3338">
        <v>1.4069289927783144E-2</v>
      </c>
      <c r="L3338" t="s">
        <v>158</v>
      </c>
      <c r="N3338" t="s">
        <v>373</v>
      </c>
      <c r="O3338" t="s">
        <v>625</v>
      </c>
      <c r="P3338">
        <v>4.8768201499618066E-2</v>
      </c>
      <c r="Q3338" t="s">
        <v>158</v>
      </c>
      <c r="S3338" t="s">
        <v>516</v>
      </c>
      <c r="T3338" t="s">
        <v>625</v>
      </c>
      <c r="U3338">
        <v>5.4990731768168571E-2</v>
      </c>
      <c r="V3338" t="s">
        <v>158</v>
      </c>
    </row>
    <row r="3339" spans="9:22" x14ac:dyDescent="0.45">
      <c r="I3339" t="s">
        <v>241</v>
      </c>
      <c r="J3339" t="s">
        <v>168</v>
      </c>
      <c r="K3339">
        <v>1.6584531470717255E-3</v>
      </c>
      <c r="L3339" t="s">
        <v>158</v>
      </c>
      <c r="N3339" t="s">
        <v>373</v>
      </c>
      <c r="O3339" t="s">
        <v>168</v>
      </c>
      <c r="P3339">
        <v>1.6305516646110772E-2</v>
      </c>
      <c r="Q3339" t="s">
        <v>158</v>
      </c>
      <c r="S3339" t="s">
        <v>516</v>
      </c>
      <c r="T3339" t="s">
        <v>168</v>
      </c>
      <c r="U3339">
        <v>3.9912091597709837E-2</v>
      </c>
      <c r="V3339" t="s">
        <v>158</v>
      </c>
    </row>
    <row r="3340" spans="9:22" x14ac:dyDescent="0.45">
      <c r="I3340" t="s">
        <v>241</v>
      </c>
      <c r="J3340" t="s">
        <v>169</v>
      </c>
      <c r="K3340">
        <v>9.8460352833724119E-3</v>
      </c>
      <c r="L3340" t="s">
        <v>158</v>
      </c>
      <c r="N3340" t="s">
        <v>373</v>
      </c>
      <c r="O3340" t="s">
        <v>169</v>
      </c>
      <c r="P3340">
        <v>1.3506009090930094E-3</v>
      </c>
      <c r="Q3340" t="s">
        <v>158</v>
      </c>
      <c r="S3340" t="s">
        <v>516</v>
      </c>
      <c r="T3340" t="s">
        <v>169</v>
      </c>
      <c r="U3340">
        <v>6.0692168608273665E-3</v>
      </c>
      <c r="V3340" t="s">
        <v>158</v>
      </c>
    </row>
    <row r="3341" spans="9:22" x14ac:dyDescent="0.45">
      <c r="I3341" t="s">
        <v>241</v>
      </c>
      <c r="J3341" t="s">
        <v>170</v>
      </c>
      <c r="K3341">
        <v>1.5974916421444611E-2</v>
      </c>
      <c r="L3341" t="s">
        <v>158</v>
      </c>
      <c r="N3341" t="s">
        <v>373</v>
      </c>
      <c r="O3341" t="s">
        <v>170</v>
      </c>
      <c r="P3341">
        <v>1.756871304162284E-3</v>
      </c>
      <c r="Q3341" t="s">
        <v>158</v>
      </c>
      <c r="S3341" t="s">
        <v>516</v>
      </c>
      <c r="T3341" t="s">
        <v>170</v>
      </c>
      <c r="U3341">
        <v>5.6953682604846002E-3</v>
      </c>
      <c r="V3341" t="s">
        <v>158</v>
      </c>
    </row>
    <row r="3342" spans="9:22" x14ac:dyDescent="0.45">
      <c r="I3342" t="s">
        <v>241</v>
      </c>
      <c r="J3342" t="s">
        <v>171</v>
      </c>
      <c r="K3342">
        <v>1.9421230735483661E-2</v>
      </c>
      <c r="L3342" t="s">
        <v>158</v>
      </c>
      <c r="N3342" t="s">
        <v>373</v>
      </c>
      <c r="O3342" t="s">
        <v>171</v>
      </c>
      <c r="P3342">
        <v>2.9680094363157866E-3</v>
      </c>
      <c r="Q3342" t="s">
        <v>158</v>
      </c>
      <c r="S3342" t="s">
        <v>516</v>
      </c>
      <c r="T3342" t="s">
        <v>171</v>
      </c>
      <c r="U3342">
        <v>5.1395196247137542E-3</v>
      </c>
      <c r="V3342" t="s">
        <v>158</v>
      </c>
    </row>
    <row r="3343" spans="9:22" x14ac:dyDescent="0.45">
      <c r="I3343" t="s">
        <v>241</v>
      </c>
      <c r="J3343" t="s">
        <v>172</v>
      </c>
      <c r="K3343">
        <v>0.14971626358821072</v>
      </c>
      <c r="L3343" t="s">
        <v>158</v>
      </c>
      <c r="N3343" t="s">
        <v>373</v>
      </c>
      <c r="O3343" t="s">
        <v>172</v>
      </c>
      <c r="P3343">
        <v>3.024555522208722E-2</v>
      </c>
      <c r="Q3343" t="s">
        <v>158</v>
      </c>
      <c r="S3343" t="s">
        <v>516</v>
      </c>
      <c r="T3343" t="s">
        <v>172</v>
      </c>
      <c r="U3343">
        <v>3.2621574128107539E-2</v>
      </c>
      <c r="V3343" t="s">
        <v>158</v>
      </c>
    </row>
    <row r="3344" spans="9:22" x14ac:dyDescent="0.45">
      <c r="I3344" t="s">
        <v>241</v>
      </c>
      <c r="J3344" t="s">
        <v>627</v>
      </c>
      <c r="K3344">
        <v>1.6271394804098911E-2</v>
      </c>
      <c r="L3344" t="s">
        <v>158</v>
      </c>
      <c r="N3344" t="s">
        <v>373</v>
      </c>
      <c r="O3344" t="s">
        <v>627</v>
      </c>
      <c r="P3344">
        <v>6.7652875921959494E-3</v>
      </c>
      <c r="Q3344" t="s">
        <v>158</v>
      </c>
      <c r="S3344" t="s">
        <v>516</v>
      </c>
      <c r="T3344" t="s">
        <v>627</v>
      </c>
      <c r="U3344">
        <v>5.4762993514373467E-3</v>
      </c>
      <c r="V3344" t="s">
        <v>158</v>
      </c>
    </row>
    <row r="3345" spans="9:22" x14ac:dyDescent="0.45">
      <c r="I3345" t="s">
        <v>241</v>
      </c>
      <c r="J3345" t="s">
        <v>628</v>
      </c>
      <c r="K3345">
        <v>1.314333350268131E-2</v>
      </c>
      <c r="L3345" t="s">
        <v>158</v>
      </c>
      <c r="N3345" t="s">
        <v>373</v>
      </c>
      <c r="O3345" t="s">
        <v>628</v>
      </c>
      <c r="P3345">
        <v>7.3652307125063338E-3</v>
      </c>
      <c r="Q3345" t="s">
        <v>158</v>
      </c>
      <c r="S3345" t="s">
        <v>516</v>
      </c>
      <c r="T3345" t="s">
        <v>628</v>
      </c>
      <c r="U3345">
        <v>5.8642982734877719E-3</v>
      </c>
      <c r="V3345" t="s">
        <v>158</v>
      </c>
    </row>
    <row r="3346" spans="9:22" x14ac:dyDescent="0.45">
      <c r="I3346" t="s">
        <v>241</v>
      </c>
      <c r="J3346" t="s">
        <v>629</v>
      </c>
      <c r="K3346">
        <v>1.2116726521245635E-2</v>
      </c>
      <c r="L3346" t="s">
        <v>158</v>
      </c>
      <c r="N3346" t="s">
        <v>373</v>
      </c>
      <c r="O3346" t="s">
        <v>629</v>
      </c>
      <c r="P3346">
        <v>3.9419479911215451E-2</v>
      </c>
      <c r="Q3346" t="s">
        <v>158</v>
      </c>
      <c r="S3346" t="s">
        <v>516</v>
      </c>
      <c r="T3346" t="s">
        <v>629</v>
      </c>
      <c r="U3346">
        <v>4.0749191016209454E-2</v>
      </c>
      <c r="V3346" t="s">
        <v>158</v>
      </c>
    </row>
    <row r="3347" spans="9:22" x14ac:dyDescent="0.45">
      <c r="I3347" t="s">
        <v>241</v>
      </c>
      <c r="J3347" t="s">
        <v>631</v>
      </c>
      <c r="K3347">
        <v>0</v>
      </c>
      <c r="L3347" t="s">
        <v>158</v>
      </c>
      <c r="N3347" t="s">
        <v>373</v>
      </c>
      <c r="O3347" t="s">
        <v>631</v>
      </c>
      <c r="P3347">
        <v>1.4356789008519456E-2</v>
      </c>
      <c r="Q3347" t="s">
        <v>158</v>
      </c>
      <c r="S3347" t="s">
        <v>516</v>
      </c>
      <c r="T3347" t="s">
        <v>631</v>
      </c>
      <c r="U3347">
        <v>3.136054842680127E-2</v>
      </c>
      <c r="V3347" t="s">
        <v>158</v>
      </c>
    </row>
    <row r="3348" spans="9:22" x14ac:dyDescent="0.45">
      <c r="I3348" t="s">
        <v>241</v>
      </c>
      <c r="J3348" t="s">
        <v>632</v>
      </c>
      <c r="K3348">
        <v>2.4855994319276922E-3</v>
      </c>
      <c r="L3348" t="s">
        <v>158</v>
      </c>
      <c r="N3348" t="s">
        <v>373</v>
      </c>
      <c r="O3348" t="s">
        <v>632</v>
      </c>
      <c r="P3348">
        <v>1.8943000157277793E-3</v>
      </c>
      <c r="Q3348" t="s">
        <v>158</v>
      </c>
      <c r="S3348" t="s">
        <v>516</v>
      </c>
      <c r="T3348" t="s">
        <v>632</v>
      </c>
      <c r="U3348">
        <v>4.8570724167393683E-3</v>
      </c>
      <c r="V3348" t="s">
        <v>158</v>
      </c>
    </row>
    <row r="3349" spans="9:22" x14ac:dyDescent="0.45">
      <c r="I3349" t="s">
        <v>241</v>
      </c>
      <c r="J3349" t="s">
        <v>633</v>
      </c>
      <c r="K3349">
        <v>1.0171076420225463E-2</v>
      </c>
      <c r="L3349" t="s">
        <v>158</v>
      </c>
      <c r="N3349" t="s">
        <v>373</v>
      </c>
      <c r="O3349" t="s">
        <v>633</v>
      </c>
      <c r="P3349">
        <v>1.9474347378848453E-3</v>
      </c>
      <c r="Q3349" t="s">
        <v>158</v>
      </c>
      <c r="S3349" t="s">
        <v>516</v>
      </c>
      <c r="T3349" t="s">
        <v>633</v>
      </c>
      <c r="U3349">
        <v>4.6659296309481879E-3</v>
      </c>
      <c r="V3349" t="s">
        <v>158</v>
      </c>
    </row>
    <row r="3350" spans="9:22" x14ac:dyDescent="0.45">
      <c r="I3350" t="s">
        <v>241</v>
      </c>
      <c r="J3350" t="s">
        <v>634</v>
      </c>
      <c r="K3350">
        <v>1.4925157068292162E-2</v>
      </c>
      <c r="L3350" t="s">
        <v>158</v>
      </c>
      <c r="N3350" t="s">
        <v>373</v>
      </c>
      <c r="O3350" t="s">
        <v>634</v>
      </c>
      <c r="P3350">
        <v>2.1389074988225629E-3</v>
      </c>
      <c r="Q3350" t="s">
        <v>158</v>
      </c>
      <c r="S3350" t="s">
        <v>516</v>
      </c>
      <c r="T3350" t="s">
        <v>634</v>
      </c>
      <c r="U3350">
        <v>4.4191524821577555E-3</v>
      </c>
      <c r="V3350" t="s">
        <v>158</v>
      </c>
    </row>
    <row r="3351" spans="9:22" x14ac:dyDescent="0.45">
      <c r="I3351" t="s">
        <v>241</v>
      </c>
      <c r="J3351" t="s">
        <v>635</v>
      </c>
      <c r="K3351">
        <v>0.12652322703024813</v>
      </c>
      <c r="L3351" t="s">
        <v>158</v>
      </c>
      <c r="N3351" t="s">
        <v>373</v>
      </c>
      <c r="O3351" t="s">
        <v>635</v>
      </c>
      <c r="P3351">
        <v>4.6843099714864875E-2</v>
      </c>
      <c r="Q3351" t="s">
        <v>158</v>
      </c>
      <c r="S3351" t="s">
        <v>516</v>
      </c>
      <c r="T3351" t="s">
        <v>635</v>
      </c>
      <c r="U3351">
        <v>2.7517218337554581E-2</v>
      </c>
      <c r="V3351" t="s">
        <v>158</v>
      </c>
    </row>
    <row r="3352" spans="9:22" x14ac:dyDescent="0.45">
      <c r="I3352" t="s">
        <v>241</v>
      </c>
      <c r="J3352" t="s">
        <v>636</v>
      </c>
      <c r="K3352">
        <v>1.2613960002284392E-2</v>
      </c>
      <c r="L3352" t="s">
        <v>158</v>
      </c>
      <c r="N3352" t="s">
        <v>373</v>
      </c>
      <c r="O3352" t="s">
        <v>636</v>
      </c>
      <c r="P3352">
        <v>9.1202977967741791E-3</v>
      </c>
      <c r="Q3352" t="s">
        <v>158</v>
      </c>
      <c r="S3352" t="s">
        <v>516</v>
      </c>
      <c r="T3352" t="s">
        <v>636</v>
      </c>
      <c r="U3352">
        <v>4.0874883566621991E-3</v>
      </c>
      <c r="V3352" t="s">
        <v>158</v>
      </c>
    </row>
    <row r="3353" spans="9:22" x14ac:dyDescent="0.45">
      <c r="I3353" t="s">
        <v>241</v>
      </c>
      <c r="J3353" t="s">
        <v>637</v>
      </c>
      <c r="K3353">
        <v>7.2014377327287325E-3</v>
      </c>
      <c r="L3353" t="s">
        <v>158</v>
      </c>
      <c r="N3353" t="s">
        <v>373</v>
      </c>
      <c r="O3353" t="s">
        <v>637</v>
      </c>
      <c r="P3353">
        <v>7.0337272949356437E-3</v>
      </c>
      <c r="Q3353" t="s">
        <v>158</v>
      </c>
      <c r="S3353" t="s">
        <v>516</v>
      </c>
      <c r="T3353" t="s">
        <v>637</v>
      </c>
      <c r="U3353">
        <v>4.2647020656866701E-3</v>
      </c>
      <c r="V3353" t="s">
        <v>158</v>
      </c>
    </row>
    <row r="3354" spans="9:22" x14ac:dyDescent="0.45">
      <c r="I3354" t="s">
        <v>241</v>
      </c>
      <c r="J3354" t="s">
        <v>638</v>
      </c>
      <c r="K3354">
        <v>1.3847483917983755E-3</v>
      </c>
      <c r="L3354" t="s">
        <v>158</v>
      </c>
      <c r="N3354" t="s">
        <v>373</v>
      </c>
      <c r="O3354" t="s">
        <v>638</v>
      </c>
      <c r="P3354">
        <v>2.6549678935351689E-2</v>
      </c>
      <c r="Q3354" t="s">
        <v>158</v>
      </c>
      <c r="S3354" t="s">
        <v>516</v>
      </c>
      <c r="T3354" t="s">
        <v>638</v>
      </c>
      <c r="U3354">
        <v>3.10171440967986E-2</v>
      </c>
      <c r="V3354" t="s">
        <v>158</v>
      </c>
    </row>
    <row r="3355" spans="9:22" x14ac:dyDescent="0.45">
      <c r="I3355" t="s">
        <v>241</v>
      </c>
      <c r="J3355" t="s">
        <v>645</v>
      </c>
      <c r="K3355">
        <v>0</v>
      </c>
      <c r="L3355" t="s">
        <v>158</v>
      </c>
      <c r="N3355" t="s">
        <v>373</v>
      </c>
      <c r="O3355" t="s">
        <v>645</v>
      </c>
      <c r="P3355">
        <v>1.3416975721947095E-2</v>
      </c>
      <c r="Q3355" t="s">
        <v>158</v>
      </c>
      <c r="S3355" t="s">
        <v>516</v>
      </c>
      <c r="T3355" t="s">
        <v>645</v>
      </c>
      <c r="U3355">
        <v>2.2579492206226917E-2</v>
      </c>
      <c r="V3355" t="s">
        <v>158</v>
      </c>
    </row>
    <row r="3356" spans="9:22" x14ac:dyDescent="0.45">
      <c r="I3356" t="s">
        <v>241</v>
      </c>
      <c r="J3356" t="s">
        <v>646</v>
      </c>
      <c r="K3356">
        <v>0</v>
      </c>
      <c r="L3356" t="s">
        <v>158</v>
      </c>
      <c r="N3356" t="s">
        <v>373</v>
      </c>
      <c r="O3356" t="s">
        <v>646</v>
      </c>
      <c r="P3356">
        <v>1.7969442745245884E-3</v>
      </c>
      <c r="Q3356" t="s">
        <v>158</v>
      </c>
      <c r="S3356" t="s">
        <v>516</v>
      </c>
      <c r="T3356" t="s">
        <v>646</v>
      </c>
      <c r="U3356">
        <v>3.5355247453473541E-3</v>
      </c>
      <c r="V3356" t="s">
        <v>158</v>
      </c>
    </row>
    <row r="3357" spans="9:22" x14ac:dyDescent="0.45">
      <c r="I3357" t="s">
        <v>241</v>
      </c>
      <c r="J3357" t="s">
        <v>647</v>
      </c>
      <c r="K3357">
        <v>7.3231803367456089E-4</v>
      </c>
      <c r="L3357" t="s">
        <v>158</v>
      </c>
      <c r="N3357" t="s">
        <v>373</v>
      </c>
      <c r="O3357" t="s">
        <v>647</v>
      </c>
      <c r="P3357">
        <v>1.7274907062963226E-3</v>
      </c>
      <c r="Q3357" t="s">
        <v>158</v>
      </c>
      <c r="S3357" t="s">
        <v>516</v>
      </c>
      <c r="T3357" t="s">
        <v>647</v>
      </c>
      <c r="U3357">
        <v>3.7858816300836403E-3</v>
      </c>
      <c r="V3357" t="s">
        <v>158</v>
      </c>
    </row>
    <row r="3358" spans="9:22" x14ac:dyDescent="0.45">
      <c r="I3358" t="s">
        <v>241</v>
      </c>
      <c r="J3358" t="s">
        <v>648</v>
      </c>
      <c r="K3358">
        <v>2.7403075581055015E-3</v>
      </c>
      <c r="L3358" t="s">
        <v>158</v>
      </c>
      <c r="N3358" t="s">
        <v>373</v>
      </c>
      <c r="O3358" t="s">
        <v>648</v>
      </c>
      <c r="P3358">
        <v>1.7131048676077868E-3</v>
      </c>
      <c r="Q3358" t="s">
        <v>158</v>
      </c>
      <c r="S3358" t="s">
        <v>516</v>
      </c>
      <c r="T3358" t="s">
        <v>648</v>
      </c>
      <c r="U3358">
        <v>3.9975479995993952E-3</v>
      </c>
      <c r="V3358" t="s">
        <v>158</v>
      </c>
    </row>
    <row r="3359" spans="9:22" x14ac:dyDescent="0.45">
      <c r="I3359" t="s">
        <v>241</v>
      </c>
      <c r="J3359" t="s">
        <v>649</v>
      </c>
      <c r="K3359">
        <v>3.54369315504462E-2</v>
      </c>
      <c r="L3359" t="s">
        <v>158</v>
      </c>
      <c r="N3359" t="s">
        <v>373</v>
      </c>
      <c r="O3359" t="s">
        <v>649</v>
      </c>
      <c r="P3359">
        <v>2.3813059968322413E-2</v>
      </c>
      <c r="Q3359" t="s">
        <v>158</v>
      </c>
      <c r="S3359" t="s">
        <v>516</v>
      </c>
      <c r="T3359" t="s">
        <v>649</v>
      </c>
      <c r="U3359">
        <v>3.0235217342081056E-2</v>
      </c>
      <c r="V3359" t="s">
        <v>158</v>
      </c>
    </row>
    <row r="3360" spans="9:22" x14ac:dyDescent="0.45">
      <c r="I3360" t="s">
        <v>241</v>
      </c>
      <c r="J3360" t="s">
        <v>650</v>
      </c>
      <c r="K3360">
        <v>2.4143238313889619E-3</v>
      </c>
      <c r="L3360" t="s">
        <v>158</v>
      </c>
      <c r="N3360" t="s">
        <v>373</v>
      </c>
      <c r="O3360" t="s">
        <v>650</v>
      </c>
      <c r="P3360">
        <v>2.5535004776970497E-3</v>
      </c>
      <c r="Q3360" t="s">
        <v>158</v>
      </c>
      <c r="S3360" t="s">
        <v>516</v>
      </c>
      <c r="T3360" t="s">
        <v>650</v>
      </c>
      <c r="U3360">
        <v>4.3329347853721589E-3</v>
      </c>
      <c r="V3360" t="s">
        <v>158</v>
      </c>
    </row>
    <row r="3361" spans="9:22" x14ac:dyDescent="0.45">
      <c r="I3361" t="s">
        <v>241</v>
      </c>
      <c r="J3361" t="s">
        <v>651</v>
      </c>
      <c r="K3361">
        <v>0</v>
      </c>
      <c r="L3361" t="s">
        <v>158</v>
      </c>
      <c r="N3361" t="s">
        <v>373</v>
      </c>
      <c r="O3361" t="s">
        <v>651</v>
      </c>
      <c r="P3361">
        <v>2.6165730807511628E-3</v>
      </c>
      <c r="Q3361" t="s">
        <v>158</v>
      </c>
      <c r="S3361" t="s">
        <v>516</v>
      </c>
      <c r="T3361" t="s">
        <v>651</v>
      </c>
      <c r="U3361">
        <v>4.2347589296190874E-3</v>
      </c>
      <c r="V3361" t="s">
        <v>158</v>
      </c>
    </row>
    <row r="3362" spans="9:22" x14ac:dyDescent="0.45">
      <c r="I3362" t="s">
        <v>241</v>
      </c>
      <c r="J3362" t="s">
        <v>652</v>
      </c>
      <c r="K3362">
        <v>0</v>
      </c>
      <c r="L3362" t="s">
        <v>158</v>
      </c>
      <c r="N3362" t="s">
        <v>373</v>
      </c>
      <c r="O3362" t="s">
        <v>652</v>
      </c>
      <c r="P3362">
        <v>1.7677083346696553E-2</v>
      </c>
      <c r="Q3362" t="s">
        <v>158</v>
      </c>
      <c r="S3362" t="s">
        <v>516</v>
      </c>
      <c r="T3362" t="s">
        <v>652</v>
      </c>
      <c r="U3362">
        <v>2.5424155891030489E-2</v>
      </c>
      <c r="V3362" t="s">
        <v>158</v>
      </c>
    </row>
    <row r="3363" spans="9:22" x14ac:dyDescent="0.45">
      <c r="I3363" t="s">
        <v>241</v>
      </c>
      <c r="J3363" t="s">
        <v>653</v>
      </c>
      <c r="K3363">
        <v>0</v>
      </c>
      <c r="L3363" t="s">
        <v>158</v>
      </c>
      <c r="N3363" t="s">
        <v>373</v>
      </c>
      <c r="O3363" t="s">
        <v>653</v>
      </c>
      <c r="P3363">
        <v>9.6126978579893791E-3</v>
      </c>
      <c r="Q3363" t="s">
        <v>158</v>
      </c>
      <c r="S3363" t="s">
        <v>516</v>
      </c>
      <c r="T3363" t="s">
        <v>653</v>
      </c>
      <c r="U3363">
        <v>1.5985777599324947E-2</v>
      </c>
      <c r="V3363" t="s">
        <v>158</v>
      </c>
    </row>
    <row r="3364" spans="9:22" x14ac:dyDescent="0.45">
      <c r="I3364" t="s">
        <v>241</v>
      </c>
      <c r="J3364" t="s">
        <v>654</v>
      </c>
      <c r="K3364">
        <v>0</v>
      </c>
      <c r="L3364" t="s">
        <v>158</v>
      </c>
      <c r="N3364" t="s">
        <v>373</v>
      </c>
      <c r="O3364" t="s">
        <v>654</v>
      </c>
      <c r="P3364">
        <v>9.2680215464069295E-4</v>
      </c>
      <c r="Q3364" t="s">
        <v>158</v>
      </c>
      <c r="S3364" t="s">
        <v>516</v>
      </c>
      <c r="T3364" t="s">
        <v>654</v>
      </c>
      <c r="U3364">
        <v>2.7450505217695262E-3</v>
      </c>
      <c r="V3364" t="s">
        <v>158</v>
      </c>
    </row>
    <row r="3365" spans="9:22" x14ac:dyDescent="0.45">
      <c r="I3365" t="s">
        <v>241</v>
      </c>
      <c r="J3365" t="s">
        <v>655</v>
      </c>
      <c r="K3365">
        <v>0</v>
      </c>
      <c r="L3365" t="s">
        <v>158</v>
      </c>
      <c r="N3365" t="s">
        <v>373</v>
      </c>
      <c r="O3365" t="s">
        <v>655</v>
      </c>
      <c r="P3365">
        <v>1.0756470165981546E-3</v>
      </c>
      <c r="Q3365" t="s">
        <v>158</v>
      </c>
      <c r="S3365" t="s">
        <v>516</v>
      </c>
      <c r="T3365" t="s">
        <v>655</v>
      </c>
      <c r="U3365">
        <v>2.826053813649252E-3</v>
      </c>
      <c r="V3365" t="s">
        <v>158</v>
      </c>
    </row>
    <row r="3366" spans="9:22" x14ac:dyDescent="0.45">
      <c r="I3366" t="s">
        <v>241</v>
      </c>
      <c r="J3366" t="s">
        <v>656</v>
      </c>
      <c r="K3366">
        <v>3.4825744280115329E-3</v>
      </c>
      <c r="L3366" t="s">
        <v>158</v>
      </c>
      <c r="N3366" t="s">
        <v>373</v>
      </c>
      <c r="O3366" t="s">
        <v>656</v>
      </c>
      <c r="P3366">
        <v>9.7960571880501782E-4</v>
      </c>
      <c r="Q3366" t="s">
        <v>158</v>
      </c>
      <c r="S3366" t="s">
        <v>516</v>
      </c>
      <c r="T3366" t="s">
        <v>656</v>
      </c>
      <c r="U3366">
        <v>2.8882142492262859E-3</v>
      </c>
      <c r="V3366" t="s">
        <v>158</v>
      </c>
    </row>
    <row r="3367" spans="9:22" x14ac:dyDescent="0.45">
      <c r="I3367" t="s">
        <v>241</v>
      </c>
      <c r="J3367" t="s">
        <v>657</v>
      </c>
      <c r="K3367">
        <v>4.3848564609755489E-2</v>
      </c>
      <c r="L3367" t="s">
        <v>158</v>
      </c>
      <c r="N3367" t="s">
        <v>373</v>
      </c>
      <c r="O3367" t="s">
        <v>657</v>
      </c>
      <c r="P3367">
        <v>1.2910629157702106E-2</v>
      </c>
      <c r="Q3367" t="s">
        <v>158</v>
      </c>
      <c r="S3367" t="s">
        <v>516</v>
      </c>
      <c r="T3367" t="s">
        <v>657</v>
      </c>
      <c r="U3367">
        <v>2.1300621867399089E-2</v>
      </c>
      <c r="V3367" t="s">
        <v>158</v>
      </c>
    </row>
    <row r="3368" spans="9:22" x14ac:dyDescent="0.45">
      <c r="I3368" t="s">
        <v>241</v>
      </c>
      <c r="J3368" t="s">
        <v>658</v>
      </c>
      <c r="K3368">
        <v>3.5838979728557829E-3</v>
      </c>
      <c r="L3368" t="s">
        <v>158</v>
      </c>
      <c r="N3368" t="s">
        <v>373</v>
      </c>
      <c r="O3368" t="s">
        <v>658</v>
      </c>
      <c r="P3368">
        <v>3.1059467362926862E-3</v>
      </c>
      <c r="Q3368" t="s">
        <v>158</v>
      </c>
      <c r="S3368" t="s">
        <v>516</v>
      </c>
      <c r="T3368" t="s">
        <v>658</v>
      </c>
      <c r="U3368">
        <v>3.3918639645470275E-3</v>
      </c>
      <c r="V3368" t="s">
        <v>158</v>
      </c>
    </row>
    <row r="3369" spans="9:22" x14ac:dyDescent="0.45">
      <c r="I3369" t="s">
        <v>241</v>
      </c>
      <c r="J3369" t="s">
        <v>659</v>
      </c>
      <c r="K3369">
        <v>0</v>
      </c>
      <c r="L3369" t="s">
        <v>158</v>
      </c>
      <c r="N3369" t="s">
        <v>373</v>
      </c>
      <c r="O3369" t="s">
        <v>659</v>
      </c>
      <c r="P3369">
        <v>2.7814022637316876E-3</v>
      </c>
      <c r="Q3369" t="s">
        <v>158</v>
      </c>
      <c r="S3369" t="s">
        <v>516</v>
      </c>
      <c r="T3369" t="s">
        <v>659</v>
      </c>
      <c r="U3369">
        <v>3.408264899414187E-3</v>
      </c>
      <c r="V3369" t="s">
        <v>158</v>
      </c>
    </row>
    <row r="3370" spans="9:22" x14ac:dyDescent="0.45">
      <c r="I3370" t="s">
        <v>241</v>
      </c>
      <c r="J3370" t="s">
        <v>660</v>
      </c>
      <c r="K3370">
        <v>0</v>
      </c>
      <c r="L3370" t="s">
        <v>158</v>
      </c>
      <c r="N3370" t="s">
        <v>373</v>
      </c>
      <c r="O3370" t="s">
        <v>660</v>
      </c>
      <c r="P3370">
        <v>1.041049679533276E-2</v>
      </c>
      <c r="Q3370" t="s">
        <v>158</v>
      </c>
      <c r="S3370" t="s">
        <v>516</v>
      </c>
      <c r="T3370" t="s">
        <v>660</v>
      </c>
      <c r="U3370">
        <v>1.7316064624737369E-2</v>
      </c>
      <c r="V3370" t="s">
        <v>158</v>
      </c>
    </row>
    <row r="3371" spans="9:22" x14ac:dyDescent="0.45">
      <c r="I3371" t="s">
        <v>242</v>
      </c>
      <c r="J3371" t="s">
        <v>157</v>
      </c>
      <c r="K3371">
        <v>0</v>
      </c>
      <c r="L3371" t="s">
        <v>158</v>
      </c>
      <c r="N3371" t="s">
        <v>374</v>
      </c>
      <c r="O3371" t="s">
        <v>157</v>
      </c>
      <c r="P3371">
        <v>8.6760849119734029E-2</v>
      </c>
      <c r="Q3371" t="s">
        <v>158</v>
      </c>
      <c r="S3371" t="s">
        <v>517</v>
      </c>
      <c r="T3371" t="s">
        <v>157</v>
      </c>
      <c r="U3371">
        <v>6.5691412238579314E-2</v>
      </c>
      <c r="V3371" t="s">
        <v>158</v>
      </c>
    </row>
    <row r="3372" spans="9:22" x14ac:dyDescent="0.45">
      <c r="I3372" t="s">
        <v>242</v>
      </c>
      <c r="J3372" t="s">
        <v>159</v>
      </c>
      <c r="K3372">
        <v>1.1021341403886592E-4</v>
      </c>
      <c r="L3372" t="s">
        <v>158</v>
      </c>
      <c r="N3372" t="s">
        <v>374</v>
      </c>
      <c r="O3372" t="s">
        <v>159</v>
      </c>
      <c r="P3372">
        <v>1.4573208380004594E-2</v>
      </c>
      <c r="Q3372" t="s">
        <v>158</v>
      </c>
      <c r="S3372" t="s">
        <v>517</v>
      </c>
      <c r="T3372" t="s">
        <v>159</v>
      </c>
      <c r="U3372">
        <v>1.1591720035878548E-2</v>
      </c>
      <c r="V3372" t="s">
        <v>158</v>
      </c>
    </row>
    <row r="3373" spans="9:22" x14ac:dyDescent="0.45">
      <c r="I3373" t="s">
        <v>242</v>
      </c>
      <c r="J3373" t="s">
        <v>160</v>
      </c>
      <c r="K3373">
        <v>4.9642360373458169E-3</v>
      </c>
      <c r="L3373" t="s">
        <v>158</v>
      </c>
      <c r="N3373" t="s">
        <v>374</v>
      </c>
      <c r="O3373" t="s">
        <v>160</v>
      </c>
      <c r="P3373">
        <v>1.4628635921213717E-2</v>
      </c>
      <c r="Q3373" t="s">
        <v>158</v>
      </c>
      <c r="S3373" t="s">
        <v>517</v>
      </c>
      <c r="T3373" t="s">
        <v>160</v>
      </c>
      <c r="U3373">
        <v>1.1633265847639171E-2</v>
      </c>
      <c r="V3373" t="s">
        <v>158</v>
      </c>
    </row>
    <row r="3374" spans="9:22" x14ac:dyDescent="0.45">
      <c r="I3374" t="s">
        <v>242</v>
      </c>
      <c r="J3374" t="s">
        <v>161</v>
      </c>
      <c r="K3374">
        <v>1.3734198144516502E-2</v>
      </c>
      <c r="L3374" t="s">
        <v>158</v>
      </c>
      <c r="N3374" t="s">
        <v>374</v>
      </c>
      <c r="O3374" t="s">
        <v>161</v>
      </c>
      <c r="P3374">
        <v>1.4778566276575311E-2</v>
      </c>
      <c r="Q3374" t="s">
        <v>158</v>
      </c>
      <c r="S3374" t="s">
        <v>517</v>
      </c>
      <c r="T3374" t="s">
        <v>161</v>
      </c>
      <c r="U3374">
        <v>1.169628124162886E-2</v>
      </c>
      <c r="V3374" t="s">
        <v>158</v>
      </c>
    </row>
    <row r="3375" spans="9:22" x14ac:dyDescent="0.45">
      <c r="I3375" t="s">
        <v>242</v>
      </c>
      <c r="J3375" t="s">
        <v>162</v>
      </c>
      <c r="K3375">
        <v>0.15264991077382767</v>
      </c>
      <c r="L3375" t="s">
        <v>158</v>
      </c>
      <c r="N3375" t="s">
        <v>374</v>
      </c>
      <c r="O3375" t="s">
        <v>162</v>
      </c>
      <c r="P3375">
        <v>0.12112205414773206</v>
      </c>
      <c r="Q3375" t="s">
        <v>158</v>
      </c>
      <c r="S3375" t="s">
        <v>517</v>
      </c>
      <c r="T3375" t="s">
        <v>162</v>
      </c>
      <c r="U3375">
        <v>7.8761996953302479E-2</v>
      </c>
      <c r="V3375" t="s">
        <v>158</v>
      </c>
    </row>
    <row r="3376" spans="9:22" x14ac:dyDescent="0.45">
      <c r="I3376" t="s">
        <v>242</v>
      </c>
      <c r="J3376" t="s">
        <v>619</v>
      </c>
      <c r="K3376">
        <v>1.5952208876829511E-2</v>
      </c>
      <c r="L3376" t="s">
        <v>158</v>
      </c>
      <c r="N3376" t="s">
        <v>374</v>
      </c>
      <c r="O3376" t="s">
        <v>619</v>
      </c>
      <c r="P3376">
        <v>1.6188638760103763E-2</v>
      </c>
      <c r="Q3376" t="s">
        <v>158</v>
      </c>
      <c r="S3376" t="s">
        <v>517</v>
      </c>
      <c r="T3376" t="s">
        <v>619</v>
      </c>
      <c r="U3376">
        <v>1.0968346862977688E-2</v>
      </c>
      <c r="V3376" t="s">
        <v>158</v>
      </c>
    </row>
    <row r="3377" spans="9:22" x14ac:dyDescent="0.45">
      <c r="I3377" t="s">
        <v>242</v>
      </c>
      <c r="J3377" t="s">
        <v>620</v>
      </c>
      <c r="K3377">
        <v>8.7270492790655803E-3</v>
      </c>
      <c r="L3377" t="s">
        <v>158</v>
      </c>
      <c r="N3377" t="s">
        <v>374</v>
      </c>
      <c r="O3377" t="s">
        <v>620</v>
      </c>
      <c r="P3377">
        <v>1.5216760256294013E-2</v>
      </c>
      <c r="Q3377" t="s">
        <v>158</v>
      </c>
      <c r="S3377" t="s">
        <v>517</v>
      </c>
      <c r="T3377" t="s">
        <v>620</v>
      </c>
      <c r="U3377">
        <v>1.0967414969255804E-2</v>
      </c>
      <c r="V3377" t="s">
        <v>158</v>
      </c>
    </row>
    <row r="3378" spans="9:22" x14ac:dyDescent="0.45">
      <c r="I3378" t="s">
        <v>242</v>
      </c>
      <c r="J3378" t="s">
        <v>621</v>
      </c>
      <c r="K3378">
        <v>1.3715817355761739E-3</v>
      </c>
      <c r="L3378" t="s">
        <v>158</v>
      </c>
      <c r="N3378" t="s">
        <v>374</v>
      </c>
      <c r="O3378" t="s">
        <v>621</v>
      </c>
      <c r="P3378">
        <v>7.9723476686804101E-2</v>
      </c>
      <c r="Q3378" t="s">
        <v>158</v>
      </c>
      <c r="S3378" t="s">
        <v>517</v>
      </c>
      <c r="T3378" t="s">
        <v>621</v>
      </c>
      <c r="U3378">
        <v>6.6478492194583502E-2</v>
      </c>
      <c r="V3378" t="s">
        <v>158</v>
      </c>
    </row>
    <row r="3379" spans="9:22" x14ac:dyDescent="0.45">
      <c r="I3379" t="s">
        <v>242</v>
      </c>
      <c r="J3379" t="s">
        <v>163</v>
      </c>
      <c r="K3379">
        <v>2.8465642724906171E-3</v>
      </c>
      <c r="L3379" t="s">
        <v>158</v>
      </c>
      <c r="N3379" t="s">
        <v>374</v>
      </c>
      <c r="O3379" t="s">
        <v>163</v>
      </c>
      <c r="P3379">
        <v>5.1719710216528082E-2</v>
      </c>
      <c r="Q3379" t="s">
        <v>158</v>
      </c>
      <c r="S3379" t="s">
        <v>517</v>
      </c>
      <c r="T3379" t="s">
        <v>163</v>
      </c>
      <c r="U3379">
        <v>4.6773533166357968E-2</v>
      </c>
      <c r="V3379" t="s">
        <v>158</v>
      </c>
    </row>
    <row r="3380" spans="9:22" x14ac:dyDescent="0.45">
      <c r="I3380" t="s">
        <v>242</v>
      </c>
      <c r="J3380" t="s">
        <v>164</v>
      </c>
      <c r="K3380">
        <v>1.1424445226620124E-2</v>
      </c>
      <c r="L3380" t="s">
        <v>158</v>
      </c>
      <c r="N3380" t="s">
        <v>374</v>
      </c>
      <c r="O3380" t="s">
        <v>164</v>
      </c>
      <c r="P3380">
        <v>7.3880209165019754E-3</v>
      </c>
      <c r="Q3380" t="s">
        <v>158</v>
      </c>
      <c r="S3380" t="s">
        <v>517</v>
      </c>
      <c r="T3380" t="s">
        <v>164</v>
      </c>
      <c r="U3380">
        <v>7.7205800139735622E-3</v>
      </c>
      <c r="V3380" t="s">
        <v>158</v>
      </c>
    </row>
    <row r="3381" spans="9:22" x14ac:dyDescent="0.45">
      <c r="I3381" t="s">
        <v>242</v>
      </c>
      <c r="J3381" t="s">
        <v>165</v>
      </c>
      <c r="K3381">
        <v>1.9484374640462026E-2</v>
      </c>
      <c r="L3381" t="s">
        <v>158</v>
      </c>
      <c r="N3381" t="s">
        <v>374</v>
      </c>
      <c r="O3381" t="s">
        <v>165</v>
      </c>
      <c r="P3381">
        <v>7.5178147476174864E-3</v>
      </c>
      <c r="Q3381" t="s">
        <v>158</v>
      </c>
      <c r="S3381" t="s">
        <v>517</v>
      </c>
      <c r="T3381" t="s">
        <v>165</v>
      </c>
      <c r="U3381">
        <v>7.5958471533130734E-3</v>
      </c>
      <c r="V3381" t="s">
        <v>158</v>
      </c>
    </row>
    <row r="3382" spans="9:22" x14ac:dyDescent="0.45">
      <c r="I3382" t="s">
        <v>242</v>
      </c>
      <c r="J3382" t="s">
        <v>166</v>
      </c>
      <c r="K3382">
        <v>2.5086741733448922E-2</v>
      </c>
      <c r="L3382" t="s">
        <v>158</v>
      </c>
      <c r="N3382" t="s">
        <v>374</v>
      </c>
      <c r="O3382" t="s">
        <v>166</v>
      </c>
      <c r="P3382">
        <v>7.5465340557182205E-3</v>
      </c>
      <c r="Q3382" t="s">
        <v>158</v>
      </c>
      <c r="S3382" t="s">
        <v>517</v>
      </c>
      <c r="T3382" t="s">
        <v>166</v>
      </c>
      <c r="U3382">
        <v>7.4354062836436896E-3</v>
      </c>
      <c r="V3382" t="s">
        <v>158</v>
      </c>
    </row>
    <row r="3383" spans="9:22" x14ac:dyDescent="0.45">
      <c r="I3383" t="s">
        <v>242</v>
      </c>
      <c r="J3383" t="s">
        <v>167</v>
      </c>
      <c r="K3383">
        <v>0.20804579844715865</v>
      </c>
      <c r="L3383" t="s">
        <v>158</v>
      </c>
      <c r="N3383" t="s">
        <v>374</v>
      </c>
      <c r="O3383" t="s">
        <v>167</v>
      </c>
      <c r="P3383">
        <v>9.7993590977207612E-2</v>
      </c>
      <c r="Q3383" t="s">
        <v>158</v>
      </c>
      <c r="S3383" t="s">
        <v>517</v>
      </c>
      <c r="T3383" t="s">
        <v>167</v>
      </c>
      <c r="U3383">
        <v>5.6009267591868792E-2</v>
      </c>
      <c r="V3383" t="s">
        <v>158</v>
      </c>
    </row>
    <row r="3384" spans="9:22" x14ac:dyDescent="0.45">
      <c r="I3384" t="s">
        <v>242</v>
      </c>
      <c r="J3384" t="s">
        <v>623</v>
      </c>
      <c r="K3384">
        <v>2.3860125990594703E-2</v>
      </c>
      <c r="L3384" t="s">
        <v>158</v>
      </c>
      <c r="N3384" t="s">
        <v>374</v>
      </c>
      <c r="O3384" t="s">
        <v>623</v>
      </c>
      <c r="P3384">
        <v>1.7687995529361993E-2</v>
      </c>
      <c r="Q3384" t="s">
        <v>158</v>
      </c>
      <c r="S3384" t="s">
        <v>517</v>
      </c>
      <c r="T3384" t="s">
        <v>623</v>
      </c>
      <c r="U3384">
        <v>9.1209950702774972E-3</v>
      </c>
      <c r="V3384" t="s">
        <v>158</v>
      </c>
    </row>
    <row r="3385" spans="9:22" x14ac:dyDescent="0.45">
      <c r="I3385" t="s">
        <v>242</v>
      </c>
      <c r="J3385" t="s">
        <v>624</v>
      </c>
      <c r="K3385">
        <v>1.8607054663380321E-2</v>
      </c>
      <c r="L3385" t="s">
        <v>158</v>
      </c>
      <c r="N3385" t="s">
        <v>374</v>
      </c>
      <c r="O3385" t="s">
        <v>624</v>
      </c>
      <c r="P3385">
        <v>1.6177168644473126E-2</v>
      </c>
      <c r="Q3385" t="s">
        <v>158</v>
      </c>
      <c r="S3385" t="s">
        <v>517</v>
      </c>
      <c r="T3385" t="s">
        <v>624</v>
      </c>
      <c r="U3385">
        <v>9.1983428382830541E-3</v>
      </c>
      <c r="V3385" t="s">
        <v>158</v>
      </c>
    </row>
    <row r="3386" spans="9:22" x14ac:dyDescent="0.45">
      <c r="I3386" t="s">
        <v>242</v>
      </c>
      <c r="J3386" t="s">
        <v>625</v>
      </c>
      <c r="K3386">
        <v>1.3207790259277064E-2</v>
      </c>
      <c r="L3386" t="s">
        <v>158</v>
      </c>
      <c r="N3386" t="s">
        <v>374</v>
      </c>
      <c r="O3386" t="s">
        <v>625</v>
      </c>
      <c r="P3386">
        <v>6.7982690685780847E-2</v>
      </c>
      <c r="Q3386" t="s">
        <v>158</v>
      </c>
      <c r="S3386" t="s">
        <v>517</v>
      </c>
      <c r="T3386" t="s">
        <v>625</v>
      </c>
      <c r="U3386">
        <v>5.3910101079436543E-2</v>
      </c>
      <c r="V3386" t="s">
        <v>158</v>
      </c>
    </row>
    <row r="3387" spans="9:22" x14ac:dyDescent="0.45">
      <c r="I3387" t="s">
        <v>242</v>
      </c>
      <c r="J3387" t="s">
        <v>168</v>
      </c>
      <c r="K3387">
        <v>7.3696399646306374E-4</v>
      </c>
      <c r="L3387" t="s">
        <v>158</v>
      </c>
      <c r="N3387" t="s">
        <v>374</v>
      </c>
      <c r="O3387" t="s">
        <v>168</v>
      </c>
      <c r="P3387">
        <v>1.7447470757329463E-2</v>
      </c>
      <c r="Q3387" t="s">
        <v>158</v>
      </c>
      <c r="S3387" t="s">
        <v>517</v>
      </c>
      <c r="T3387" t="s">
        <v>168</v>
      </c>
      <c r="U3387">
        <v>6.2623710491430298E-2</v>
      </c>
      <c r="V3387" t="s">
        <v>158</v>
      </c>
    </row>
    <row r="3388" spans="9:22" x14ac:dyDescent="0.45">
      <c r="I3388" t="s">
        <v>242</v>
      </c>
      <c r="J3388" t="s">
        <v>169</v>
      </c>
      <c r="K3388">
        <v>8.3498930574330155E-3</v>
      </c>
      <c r="L3388" t="s">
        <v>158</v>
      </c>
      <c r="N3388" t="s">
        <v>374</v>
      </c>
      <c r="O3388" t="s">
        <v>169</v>
      </c>
      <c r="P3388">
        <v>2.2801629336782654E-3</v>
      </c>
      <c r="Q3388" t="s">
        <v>158</v>
      </c>
      <c r="S3388" t="s">
        <v>517</v>
      </c>
      <c r="T3388" t="s">
        <v>169</v>
      </c>
      <c r="U3388">
        <v>1.1278967820386532E-2</v>
      </c>
      <c r="V3388" t="s">
        <v>158</v>
      </c>
    </row>
    <row r="3389" spans="9:22" x14ac:dyDescent="0.45">
      <c r="I3389" t="s">
        <v>242</v>
      </c>
      <c r="J3389" t="s">
        <v>170</v>
      </c>
      <c r="K3389">
        <v>1.3886472372407227E-2</v>
      </c>
      <c r="L3389" t="s">
        <v>158</v>
      </c>
      <c r="N3389" t="s">
        <v>374</v>
      </c>
      <c r="O3389" t="s">
        <v>170</v>
      </c>
      <c r="P3389">
        <v>1.6364293790549263E-3</v>
      </c>
      <c r="Q3389" t="s">
        <v>158</v>
      </c>
      <c r="S3389" t="s">
        <v>517</v>
      </c>
      <c r="T3389" t="s">
        <v>170</v>
      </c>
      <c r="U3389">
        <v>1.128945689272428E-2</v>
      </c>
      <c r="V3389" t="s">
        <v>158</v>
      </c>
    </row>
    <row r="3390" spans="9:22" x14ac:dyDescent="0.45">
      <c r="I3390" t="s">
        <v>242</v>
      </c>
      <c r="J3390" t="s">
        <v>171</v>
      </c>
      <c r="K3390">
        <v>1.7347761153319135E-2</v>
      </c>
      <c r="L3390" t="s">
        <v>158</v>
      </c>
      <c r="N3390" t="s">
        <v>374</v>
      </c>
      <c r="O3390" t="s">
        <v>171</v>
      </c>
      <c r="P3390">
        <v>1.4319176840865548E-3</v>
      </c>
      <c r="Q3390" t="s">
        <v>158</v>
      </c>
      <c r="S3390" t="s">
        <v>517</v>
      </c>
      <c r="T3390" t="s">
        <v>171</v>
      </c>
      <c r="U3390">
        <v>1.1213480301933204E-2</v>
      </c>
      <c r="V3390" t="s">
        <v>158</v>
      </c>
    </row>
    <row r="3391" spans="9:22" x14ac:dyDescent="0.45">
      <c r="I3391" t="s">
        <v>242</v>
      </c>
      <c r="J3391" t="s">
        <v>172</v>
      </c>
      <c r="K3391">
        <v>0.14103427542132629</v>
      </c>
      <c r="L3391" t="s">
        <v>158</v>
      </c>
      <c r="N3391" t="s">
        <v>374</v>
      </c>
      <c r="O3391" t="s">
        <v>172</v>
      </c>
      <c r="P3391">
        <v>3.9320707527776146E-2</v>
      </c>
      <c r="Q3391" t="s">
        <v>158</v>
      </c>
      <c r="S3391" t="s">
        <v>517</v>
      </c>
      <c r="T3391" t="s">
        <v>172</v>
      </c>
      <c r="U3391">
        <v>8.1206262961824663E-2</v>
      </c>
      <c r="V3391" t="s">
        <v>158</v>
      </c>
    </row>
    <row r="3392" spans="9:22" x14ac:dyDescent="0.45">
      <c r="I3392" t="s">
        <v>242</v>
      </c>
      <c r="J3392" t="s">
        <v>627</v>
      </c>
      <c r="K3392">
        <v>1.6095114953682994E-2</v>
      </c>
      <c r="L3392" t="s">
        <v>158</v>
      </c>
      <c r="N3392" t="s">
        <v>374</v>
      </c>
      <c r="O3392" t="s">
        <v>627</v>
      </c>
      <c r="P3392">
        <v>1.0374530279435584E-2</v>
      </c>
      <c r="Q3392" t="s">
        <v>158</v>
      </c>
      <c r="S3392" t="s">
        <v>517</v>
      </c>
      <c r="T3392" t="s">
        <v>627</v>
      </c>
      <c r="U3392">
        <v>1.2432693103809371E-2</v>
      </c>
      <c r="V3392" t="s">
        <v>158</v>
      </c>
    </row>
    <row r="3393" spans="9:22" x14ac:dyDescent="0.45">
      <c r="I3393" t="s">
        <v>242</v>
      </c>
      <c r="J3393" t="s">
        <v>628</v>
      </c>
      <c r="K3393">
        <v>1.2793217479488738E-2</v>
      </c>
      <c r="L3393" t="s">
        <v>158</v>
      </c>
      <c r="N3393" t="s">
        <v>374</v>
      </c>
      <c r="O3393" t="s">
        <v>628</v>
      </c>
      <c r="P3393">
        <v>9.116698102501054E-3</v>
      </c>
      <c r="Q3393" t="s">
        <v>158</v>
      </c>
      <c r="S3393" t="s">
        <v>517</v>
      </c>
      <c r="T3393" t="s">
        <v>628</v>
      </c>
      <c r="U3393">
        <v>1.2364098224237298E-2</v>
      </c>
      <c r="V3393" t="s">
        <v>158</v>
      </c>
    </row>
    <row r="3394" spans="9:22" x14ac:dyDescent="0.45">
      <c r="I3394" t="s">
        <v>242</v>
      </c>
      <c r="J3394" t="s">
        <v>629</v>
      </c>
      <c r="K3394">
        <v>1.0156054180593333E-2</v>
      </c>
      <c r="L3394" t="s">
        <v>158</v>
      </c>
      <c r="N3394" t="s">
        <v>374</v>
      </c>
      <c r="O3394" t="s">
        <v>629</v>
      </c>
      <c r="P3394">
        <v>2.9542240996902953E-2</v>
      </c>
      <c r="Q3394" t="s">
        <v>158</v>
      </c>
      <c r="S3394" t="s">
        <v>517</v>
      </c>
      <c r="T3394" t="s">
        <v>629</v>
      </c>
      <c r="U3394">
        <v>6.9781644912741164E-2</v>
      </c>
      <c r="V3394" t="s">
        <v>158</v>
      </c>
    </row>
    <row r="3395" spans="9:22" x14ac:dyDescent="0.45">
      <c r="I3395" t="s">
        <v>242</v>
      </c>
      <c r="J3395" t="s">
        <v>631</v>
      </c>
      <c r="K3395">
        <v>0</v>
      </c>
      <c r="L3395" t="s">
        <v>158</v>
      </c>
      <c r="N3395" t="s">
        <v>374</v>
      </c>
      <c r="O3395" t="s">
        <v>631</v>
      </c>
      <c r="P3395">
        <v>1.9967051775538577E-2</v>
      </c>
      <c r="Q3395" t="s">
        <v>158</v>
      </c>
      <c r="S3395" t="s">
        <v>517</v>
      </c>
      <c r="T3395" t="s">
        <v>631</v>
      </c>
      <c r="U3395">
        <v>2.4437863433301888E-2</v>
      </c>
      <c r="V3395" t="s">
        <v>158</v>
      </c>
    </row>
    <row r="3396" spans="9:22" x14ac:dyDescent="0.45">
      <c r="I3396" t="s">
        <v>242</v>
      </c>
      <c r="J3396" t="s">
        <v>632</v>
      </c>
      <c r="K3396">
        <v>2.3711847089583162E-3</v>
      </c>
      <c r="L3396" t="s">
        <v>158</v>
      </c>
      <c r="N3396" t="s">
        <v>374</v>
      </c>
      <c r="O3396" t="s">
        <v>632</v>
      </c>
      <c r="P3396">
        <v>3.0087255815729602E-3</v>
      </c>
      <c r="Q3396" t="s">
        <v>158</v>
      </c>
      <c r="S3396" t="s">
        <v>517</v>
      </c>
      <c r="T3396" t="s">
        <v>632</v>
      </c>
      <c r="U3396">
        <v>4.9011421043422786E-3</v>
      </c>
      <c r="V3396" t="s">
        <v>158</v>
      </c>
    </row>
    <row r="3397" spans="9:22" x14ac:dyDescent="0.45">
      <c r="I3397" t="s">
        <v>242</v>
      </c>
      <c r="J3397" t="s">
        <v>633</v>
      </c>
      <c r="K3397">
        <v>9.137296977936131E-3</v>
      </c>
      <c r="L3397" t="s">
        <v>158</v>
      </c>
      <c r="N3397" t="s">
        <v>374</v>
      </c>
      <c r="O3397" t="s">
        <v>633</v>
      </c>
      <c r="P3397">
        <v>2.8612641946396508E-3</v>
      </c>
      <c r="Q3397" t="s">
        <v>158</v>
      </c>
      <c r="S3397" t="s">
        <v>517</v>
      </c>
      <c r="T3397" t="s">
        <v>633</v>
      </c>
      <c r="U3397">
        <v>4.9294154731678265E-3</v>
      </c>
      <c r="V3397" t="s">
        <v>158</v>
      </c>
    </row>
    <row r="3398" spans="9:22" x14ac:dyDescent="0.45">
      <c r="I3398" t="s">
        <v>242</v>
      </c>
      <c r="J3398" t="s">
        <v>634</v>
      </c>
      <c r="K3398">
        <v>1.4055570689219508E-2</v>
      </c>
      <c r="L3398" t="s">
        <v>158</v>
      </c>
      <c r="N3398" t="s">
        <v>374</v>
      </c>
      <c r="O3398" t="s">
        <v>634</v>
      </c>
      <c r="P3398">
        <v>3.0086686881563383E-3</v>
      </c>
      <c r="Q3398" t="s">
        <v>158</v>
      </c>
      <c r="S3398" t="s">
        <v>517</v>
      </c>
      <c r="T3398" t="s">
        <v>634</v>
      </c>
      <c r="U3398">
        <v>4.6886714225944795E-3</v>
      </c>
      <c r="V3398" t="s">
        <v>158</v>
      </c>
    </row>
    <row r="3399" spans="9:22" x14ac:dyDescent="0.45">
      <c r="I3399" t="s">
        <v>242</v>
      </c>
      <c r="J3399" t="s">
        <v>635</v>
      </c>
      <c r="K3399">
        <v>0.11923895706651759</v>
      </c>
      <c r="L3399" t="s">
        <v>158</v>
      </c>
      <c r="N3399" t="s">
        <v>374</v>
      </c>
      <c r="O3399" t="s">
        <v>635</v>
      </c>
      <c r="P3399">
        <v>4.0030835229647857E-2</v>
      </c>
      <c r="Q3399" t="s">
        <v>158</v>
      </c>
      <c r="S3399" t="s">
        <v>517</v>
      </c>
      <c r="T3399" t="s">
        <v>635</v>
      </c>
      <c r="U3399">
        <v>2.852136242780029E-2</v>
      </c>
      <c r="V3399" t="s">
        <v>158</v>
      </c>
    </row>
    <row r="3400" spans="9:22" x14ac:dyDescent="0.45">
      <c r="I3400" t="s">
        <v>242</v>
      </c>
      <c r="J3400" t="s">
        <v>636</v>
      </c>
      <c r="K3400">
        <v>1.2199850575632016E-2</v>
      </c>
      <c r="L3400" t="s">
        <v>158</v>
      </c>
      <c r="N3400" t="s">
        <v>374</v>
      </c>
      <c r="O3400" t="s">
        <v>636</v>
      </c>
      <c r="P3400">
        <v>7.919541382851324E-3</v>
      </c>
      <c r="Q3400" t="s">
        <v>158</v>
      </c>
      <c r="S3400" t="s">
        <v>517</v>
      </c>
      <c r="T3400" t="s">
        <v>636</v>
      </c>
      <c r="U3400">
        <v>4.8043806640812592E-3</v>
      </c>
      <c r="V3400" t="s">
        <v>158</v>
      </c>
    </row>
    <row r="3401" spans="9:22" x14ac:dyDescent="0.45">
      <c r="I3401" t="s">
        <v>242</v>
      </c>
      <c r="J3401" t="s">
        <v>637</v>
      </c>
      <c r="K3401">
        <v>6.6387560670895665E-3</v>
      </c>
      <c r="L3401" t="s">
        <v>158</v>
      </c>
      <c r="N3401" t="s">
        <v>374</v>
      </c>
      <c r="O3401" t="s">
        <v>637</v>
      </c>
      <c r="P3401">
        <v>7.3792696047824255E-3</v>
      </c>
      <c r="Q3401" t="s">
        <v>158</v>
      </c>
      <c r="S3401" t="s">
        <v>517</v>
      </c>
      <c r="T3401" t="s">
        <v>637</v>
      </c>
      <c r="U3401">
        <v>4.7707310552759742E-3</v>
      </c>
      <c r="V3401" t="s">
        <v>158</v>
      </c>
    </row>
    <row r="3402" spans="9:22" x14ac:dyDescent="0.45">
      <c r="I3402" t="s">
        <v>242</v>
      </c>
      <c r="J3402" t="s">
        <v>638</v>
      </c>
      <c r="K3402">
        <v>1.1277591107883289E-3</v>
      </c>
      <c r="L3402" t="s">
        <v>158</v>
      </c>
      <c r="N3402" t="s">
        <v>374</v>
      </c>
      <c r="O3402" t="s">
        <v>638</v>
      </c>
      <c r="P3402">
        <v>2.8156537176166441E-2</v>
      </c>
      <c r="Q3402" t="s">
        <v>158</v>
      </c>
      <c r="S3402" t="s">
        <v>517</v>
      </c>
      <c r="T3402" t="s">
        <v>638</v>
      </c>
      <c r="U3402">
        <v>2.4396741733221112E-2</v>
      </c>
      <c r="V3402" t="s">
        <v>158</v>
      </c>
    </row>
    <row r="3403" spans="9:22" x14ac:dyDescent="0.45">
      <c r="I3403" t="s">
        <v>242</v>
      </c>
      <c r="J3403" t="s">
        <v>645</v>
      </c>
      <c r="K3403">
        <v>0</v>
      </c>
      <c r="L3403" t="s">
        <v>158</v>
      </c>
      <c r="N3403" t="s">
        <v>374</v>
      </c>
      <c r="O3403" t="s">
        <v>645</v>
      </c>
      <c r="P3403">
        <v>1.8674457630575306E-2</v>
      </c>
      <c r="Q3403" t="s">
        <v>158</v>
      </c>
      <c r="S3403" t="s">
        <v>517</v>
      </c>
      <c r="T3403" t="s">
        <v>645</v>
      </c>
      <c r="U3403">
        <v>2.0334065393631341E-2</v>
      </c>
      <c r="V3403" t="s">
        <v>158</v>
      </c>
    </row>
    <row r="3404" spans="9:22" x14ac:dyDescent="0.45">
      <c r="I3404" t="s">
        <v>242</v>
      </c>
      <c r="J3404" t="s">
        <v>646</v>
      </c>
      <c r="K3404">
        <v>0</v>
      </c>
      <c r="L3404" t="s">
        <v>158</v>
      </c>
      <c r="N3404" t="s">
        <v>374</v>
      </c>
      <c r="O3404" t="s">
        <v>646</v>
      </c>
      <c r="P3404">
        <v>2.5525143920855867E-3</v>
      </c>
      <c r="Q3404" t="s">
        <v>158</v>
      </c>
      <c r="S3404" t="s">
        <v>517</v>
      </c>
      <c r="T3404" t="s">
        <v>646</v>
      </c>
      <c r="U3404">
        <v>3.4883450713740524E-3</v>
      </c>
      <c r="V3404" t="s">
        <v>158</v>
      </c>
    </row>
    <row r="3405" spans="9:22" x14ac:dyDescent="0.45">
      <c r="I3405" t="s">
        <v>242</v>
      </c>
      <c r="J3405" t="s">
        <v>647</v>
      </c>
      <c r="K3405">
        <v>1.916697109873286E-3</v>
      </c>
      <c r="L3405" t="s">
        <v>158</v>
      </c>
      <c r="N3405" t="s">
        <v>374</v>
      </c>
      <c r="O3405" t="s">
        <v>647</v>
      </c>
      <c r="P3405">
        <v>2.3847962196109269E-3</v>
      </c>
      <c r="Q3405" t="s">
        <v>158</v>
      </c>
      <c r="S3405" t="s">
        <v>517</v>
      </c>
      <c r="T3405" t="s">
        <v>647</v>
      </c>
      <c r="U3405">
        <v>3.4545254250328904E-3</v>
      </c>
      <c r="V3405" t="s">
        <v>158</v>
      </c>
    </row>
    <row r="3406" spans="9:22" x14ac:dyDescent="0.45">
      <c r="I3406" t="s">
        <v>242</v>
      </c>
      <c r="J3406" t="s">
        <v>648</v>
      </c>
      <c r="K3406">
        <v>3.9813248442348492E-3</v>
      </c>
      <c r="L3406" t="s">
        <v>158</v>
      </c>
      <c r="N3406" t="s">
        <v>374</v>
      </c>
      <c r="O3406" t="s">
        <v>648</v>
      </c>
      <c r="P3406">
        <v>2.4271870559052747E-3</v>
      </c>
      <c r="Q3406" t="s">
        <v>158</v>
      </c>
      <c r="S3406" t="s">
        <v>517</v>
      </c>
      <c r="T3406" t="s">
        <v>648</v>
      </c>
      <c r="U3406">
        <v>3.4313142702521999E-3</v>
      </c>
      <c r="V3406" t="s">
        <v>158</v>
      </c>
    </row>
    <row r="3407" spans="9:22" x14ac:dyDescent="0.45">
      <c r="I3407" t="s">
        <v>242</v>
      </c>
      <c r="J3407" t="s">
        <v>649</v>
      </c>
      <c r="K3407">
        <v>4.1081121163139535E-2</v>
      </c>
      <c r="L3407" t="s">
        <v>158</v>
      </c>
      <c r="N3407" t="s">
        <v>374</v>
      </c>
      <c r="O3407" t="s">
        <v>649</v>
      </c>
      <c r="P3407">
        <v>2.301787588536288E-2</v>
      </c>
      <c r="Q3407" t="s">
        <v>158</v>
      </c>
      <c r="S3407" t="s">
        <v>517</v>
      </c>
      <c r="T3407" t="s">
        <v>649</v>
      </c>
      <c r="U3407">
        <v>2.2678295391464719E-2</v>
      </c>
      <c r="V3407" t="s">
        <v>158</v>
      </c>
    </row>
    <row r="3408" spans="9:22" x14ac:dyDescent="0.45">
      <c r="I3408" t="s">
        <v>242</v>
      </c>
      <c r="J3408" t="s">
        <v>650</v>
      </c>
      <c r="K3408">
        <v>2.5611800554799437E-3</v>
      </c>
      <c r="L3408" t="s">
        <v>158</v>
      </c>
      <c r="N3408" t="s">
        <v>374</v>
      </c>
      <c r="O3408" t="s">
        <v>650</v>
      </c>
      <c r="P3408">
        <v>3.4144985106693347E-3</v>
      </c>
      <c r="Q3408" t="s">
        <v>158</v>
      </c>
      <c r="S3408" t="s">
        <v>517</v>
      </c>
      <c r="T3408" t="s">
        <v>650</v>
      </c>
      <c r="U3408">
        <v>3.3915271304654267E-3</v>
      </c>
      <c r="V3408" t="s">
        <v>158</v>
      </c>
    </row>
    <row r="3409" spans="9:22" x14ac:dyDescent="0.45">
      <c r="I3409" t="s">
        <v>242</v>
      </c>
      <c r="J3409" t="s">
        <v>651</v>
      </c>
      <c r="K3409">
        <v>0</v>
      </c>
      <c r="L3409" t="s">
        <v>158</v>
      </c>
      <c r="N3409" t="s">
        <v>374</v>
      </c>
      <c r="O3409" t="s">
        <v>651</v>
      </c>
      <c r="P3409">
        <v>3.2929380607805169E-3</v>
      </c>
      <c r="Q3409" t="s">
        <v>158</v>
      </c>
      <c r="S3409" t="s">
        <v>517</v>
      </c>
      <c r="T3409" t="s">
        <v>651</v>
      </c>
      <c r="U3409">
        <v>3.4820744576432908E-3</v>
      </c>
      <c r="V3409" t="s">
        <v>158</v>
      </c>
    </row>
    <row r="3410" spans="9:22" x14ac:dyDescent="0.45">
      <c r="I3410" t="s">
        <v>242</v>
      </c>
      <c r="J3410" t="s">
        <v>652</v>
      </c>
      <c r="K3410">
        <v>0</v>
      </c>
      <c r="L3410" t="s">
        <v>158</v>
      </c>
      <c r="N3410" t="s">
        <v>374</v>
      </c>
      <c r="O3410" t="s">
        <v>652</v>
      </c>
      <c r="P3410">
        <v>1.8796523591270452E-2</v>
      </c>
      <c r="Q3410" t="s">
        <v>158</v>
      </c>
      <c r="S3410" t="s">
        <v>517</v>
      </c>
      <c r="T3410" t="s">
        <v>652</v>
      </c>
      <c r="U3410">
        <v>2.124061507581905E-2</v>
      </c>
      <c r="V3410" t="s">
        <v>158</v>
      </c>
    </row>
    <row r="3411" spans="9:22" x14ac:dyDescent="0.45">
      <c r="I3411" t="s">
        <v>242</v>
      </c>
      <c r="J3411" t="s">
        <v>653</v>
      </c>
      <c r="K3411">
        <v>0</v>
      </c>
      <c r="L3411" t="s">
        <v>158</v>
      </c>
      <c r="N3411" t="s">
        <v>374</v>
      </c>
      <c r="O3411" t="s">
        <v>653</v>
      </c>
      <c r="P3411">
        <v>1.7880295324872598E-2</v>
      </c>
      <c r="Q3411" t="s">
        <v>158</v>
      </c>
      <c r="S3411" t="s">
        <v>517</v>
      </c>
      <c r="T3411" t="s">
        <v>653</v>
      </c>
      <c r="U3411">
        <v>1.9324630117549098E-2</v>
      </c>
      <c r="V3411" t="s">
        <v>158</v>
      </c>
    </row>
    <row r="3412" spans="9:22" x14ac:dyDescent="0.45">
      <c r="I3412" t="s">
        <v>242</v>
      </c>
      <c r="J3412" t="s">
        <v>654</v>
      </c>
      <c r="K3412">
        <v>0</v>
      </c>
      <c r="L3412" t="s">
        <v>158</v>
      </c>
      <c r="N3412" t="s">
        <v>374</v>
      </c>
      <c r="O3412" t="s">
        <v>654</v>
      </c>
      <c r="P3412">
        <v>3.0863401636265285E-3</v>
      </c>
      <c r="Q3412" t="s">
        <v>158</v>
      </c>
      <c r="S3412" t="s">
        <v>517</v>
      </c>
      <c r="T3412" t="s">
        <v>654</v>
      </c>
      <c r="U3412">
        <v>3.1705440356814521E-3</v>
      </c>
      <c r="V3412" t="s">
        <v>158</v>
      </c>
    </row>
    <row r="3413" spans="9:22" x14ac:dyDescent="0.45">
      <c r="I3413" t="s">
        <v>242</v>
      </c>
      <c r="J3413" t="s">
        <v>655</v>
      </c>
      <c r="K3413">
        <v>0</v>
      </c>
      <c r="L3413" t="s">
        <v>158</v>
      </c>
      <c r="N3413" t="s">
        <v>374</v>
      </c>
      <c r="O3413" t="s">
        <v>655</v>
      </c>
      <c r="P3413">
        <v>3.0439576116722757E-3</v>
      </c>
      <c r="Q3413" t="s">
        <v>158</v>
      </c>
      <c r="S3413" t="s">
        <v>517</v>
      </c>
      <c r="T3413" t="s">
        <v>655</v>
      </c>
      <c r="U3413">
        <v>3.1826391658011629E-3</v>
      </c>
      <c r="V3413" t="s">
        <v>158</v>
      </c>
    </row>
    <row r="3414" spans="9:22" x14ac:dyDescent="0.45">
      <c r="I3414" t="s">
        <v>242</v>
      </c>
      <c r="J3414" t="s">
        <v>656</v>
      </c>
      <c r="K3414">
        <v>3.2424101467031894E-3</v>
      </c>
      <c r="L3414" t="s">
        <v>158</v>
      </c>
      <c r="N3414" t="s">
        <v>374</v>
      </c>
      <c r="O3414" t="s">
        <v>656</v>
      </c>
      <c r="P3414">
        <v>3.1105368454880725E-3</v>
      </c>
      <c r="Q3414" t="s">
        <v>158</v>
      </c>
      <c r="S3414" t="s">
        <v>517</v>
      </c>
      <c r="T3414" t="s">
        <v>656</v>
      </c>
      <c r="U3414">
        <v>3.1815938782412717E-3</v>
      </c>
      <c r="V3414" t="s">
        <v>158</v>
      </c>
    </row>
    <row r="3415" spans="9:22" x14ac:dyDescent="0.45">
      <c r="I3415" t="s">
        <v>242</v>
      </c>
      <c r="J3415" t="s">
        <v>657</v>
      </c>
      <c r="K3415">
        <v>3.9130202348668014E-2</v>
      </c>
      <c r="L3415" t="s">
        <v>158</v>
      </c>
      <c r="N3415" t="s">
        <v>374</v>
      </c>
      <c r="O3415" t="s">
        <v>657</v>
      </c>
      <c r="P3415">
        <v>1.6677802566737968E-2</v>
      </c>
      <c r="Q3415" t="s">
        <v>158</v>
      </c>
      <c r="S3415" t="s">
        <v>517</v>
      </c>
      <c r="T3415" t="s">
        <v>657</v>
      </c>
      <c r="U3415">
        <v>2.1837710162547229E-2</v>
      </c>
      <c r="V3415" t="s">
        <v>158</v>
      </c>
    </row>
    <row r="3416" spans="9:22" x14ac:dyDescent="0.45">
      <c r="I3416" t="s">
        <v>242</v>
      </c>
      <c r="J3416" t="s">
        <v>658</v>
      </c>
      <c r="K3416">
        <v>2.8456430264132511E-3</v>
      </c>
      <c r="L3416" t="s">
        <v>158</v>
      </c>
      <c r="N3416" t="s">
        <v>374</v>
      </c>
      <c r="O3416" t="s">
        <v>658</v>
      </c>
      <c r="P3416">
        <v>2.7278485146095539E-3</v>
      </c>
      <c r="Q3416" t="s">
        <v>158</v>
      </c>
      <c r="S3416" t="s">
        <v>517</v>
      </c>
      <c r="T3416" t="s">
        <v>658</v>
      </c>
      <c r="U3416">
        <v>3.4494766568944598E-3</v>
      </c>
      <c r="V3416" t="s">
        <v>158</v>
      </c>
    </row>
    <row r="3417" spans="9:22" x14ac:dyDescent="0.45">
      <c r="I3417" t="s">
        <v>242</v>
      </c>
      <c r="J3417" t="s">
        <v>659</v>
      </c>
      <c r="K3417">
        <v>0</v>
      </c>
      <c r="L3417" t="s">
        <v>158</v>
      </c>
      <c r="N3417" t="s">
        <v>374</v>
      </c>
      <c r="O3417" t="s">
        <v>659</v>
      </c>
      <c r="P3417">
        <v>2.6665154646468652E-3</v>
      </c>
      <c r="Q3417" t="s">
        <v>158</v>
      </c>
      <c r="S3417" t="s">
        <v>517</v>
      </c>
      <c r="T3417" t="s">
        <v>659</v>
      </c>
      <c r="U3417">
        <v>3.5434986239041961E-3</v>
      </c>
      <c r="V3417" t="s">
        <v>158</v>
      </c>
    </row>
    <row r="3418" spans="9:22" x14ac:dyDescent="0.45">
      <c r="I3418" t="s">
        <v>242</v>
      </c>
      <c r="J3418" t="s">
        <v>660</v>
      </c>
      <c r="K3418">
        <v>0</v>
      </c>
      <c r="L3418" t="s">
        <v>158</v>
      </c>
      <c r="N3418" t="s">
        <v>374</v>
      </c>
      <c r="O3418" t="s">
        <v>660</v>
      </c>
      <c r="P3418">
        <v>1.5758145546314366E-2</v>
      </c>
      <c r="Q3418" t="s">
        <v>158</v>
      </c>
      <c r="S3418" t="s">
        <v>517</v>
      </c>
      <c r="T3418" t="s">
        <v>660</v>
      </c>
      <c r="U3418">
        <v>2.1615518579826708E-2</v>
      </c>
      <c r="V3418" t="s">
        <v>158</v>
      </c>
    </row>
    <row r="3419" spans="9:22" x14ac:dyDescent="0.45">
      <c r="I3419" t="s">
        <v>243</v>
      </c>
      <c r="J3419" t="s">
        <v>157</v>
      </c>
      <c r="K3419">
        <v>0</v>
      </c>
      <c r="L3419" t="s">
        <v>158</v>
      </c>
      <c r="N3419" t="s">
        <v>375</v>
      </c>
      <c r="O3419" t="s">
        <v>157</v>
      </c>
      <c r="P3419">
        <v>9.7766464342780121E-2</v>
      </c>
      <c r="Q3419" t="s">
        <v>158</v>
      </c>
      <c r="S3419" t="s">
        <v>518</v>
      </c>
      <c r="T3419" t="s">
        <v>157</v>
      </c>
      <c r="U3419">
        <v>6.4949257083352627E-2</v>
      </c>
      <c r="V3419" t="s">
        <v>158</v>
      </c>
    </row>
    <row r="3420" spans="9:22" x14ac:dyDescent="0.45">
      <c r="I3420" t="s">
        <v>243</v>
      </c>
      <c r="J3420" t="s">
        <v>159</v>
      </c>
      <c r="K3420">
        <v>0</v>
      </c>
      <c r="L3420" t="s">
        <v>158</v>
      </c>
      <c r="N3420" t="s">
        <v>375</v>
      </c>
      <c r="O3420" t="s">
        <v>159</v>
      </c>
      <c r="P3420">
        <v>1.574492317363663E-2</v>
      </c>
      <c r="Q3420" t="s">
        <v>158</v>
      </c>
      <c r="S3420" t="s">
        <v>518</v>
      </c>
      <c r="T3420" t="s">
        <v>159</v>
      </c>
      <c r="U3420">
        <v>1.1008027408264807E-2</v>
      </c>
      <c r="V3420" t="s">
        <v>158</v>
      </c>
    </row>
    <row r="3421" spans="9:22" x14ac:dyDescent="0.45">
      <c r="I3421" t="s">
        <v>243</v>
      </c>
      <c r="J3421" t="s">
        <v>160</v>
      </c>
      <c r="K3421">
        <v>3.5571138475429718E-3</v>
      </c>
      <c r="L3421" t="s">
        <v>158</v>
      </c>
      <c r="N3421" t="s">
        <v>375</v>
      </c>
      <c r="O3421" t="s">
        <v>160</v>
      </c>
      <c r="P3421">
        <v>1.552209448759647E-2</v>
      </c>
      <c r="Q3421" t="s">
        <v>158</v>
      </c>
      <c r="S3421" t="s">
        <v>518</v>
      </c>
      <c r="T3421" t="s">
        <v>160</v>
      </c>
      <c r="U3421">
        <v>1.1030831062218499E-2</v>
      </c>
      <c r="V3421" t="s">
        <v>158</v>
      </c>
    </row>
    <row r="3422" spans="9:22" x14ac:dyDescent="0.45">
      <c r="I3422" t="s">
        <v>243</v>
      </c>
      <c r="J3422" t="s">
        <v>161</v>
      </c>
      <c r="K3422">
        <v>1.1356517678389562E-2</v>
      </c>
      <c r="L3422" t="s">
        <v>158</v>
      </c>
      <c r="N3422" t="s">
        <v>375</v>
      </c>
      <c r="O3422" t="s">
        <v>161</v>
      </c>
      <c r="P3422">
        <v>1.5098186542791206E-2</v>
      </c>
      <c r="Q3422" t="s">
        <v>158</v>
      </c>
      <c r="S3422" t="s">
        <v>518</v>
      </c>
      <c r="T3422" t="s">
        <v>161</v>
      </c>
      <c r="U3422">
        <v>1.1106636630579236E-2</v>
      </c>
      <c r="V3422" t="s">
        <v>158</v>
      </c>
    </row>
    <row r="3423" spans="9:22" x14ac:dyDescent="0.45">
      <c r="I3423" t="s">
        <v>243</v>
      </c>
      <c r="J3423" t="s">
        <v>162</v>
      </c>
      <c r="K3423">
        <v>0.14256182273691029</v>
      </c>
      <c r="L3423" t="s">
        <v>158</v>
      </c>
      <c r="N3423" t="s">
        <v>375</v>
      </c>
      <c r="O3423" t="s">
        <v>162</v>
      </c>
      <c r="P3423">
        <v>0.10356563728095308</v>
      </c>
      <c r="Q3423" t="s">
        <v>158</v>
      </c>
      <c r="S3423" t="s">
        <v>518</v>
      </c>
      <c r="T3423" t="s">
        <v>162</v>
      </c>
      <c r="U3423">
        <v>7.5684181915530335E-2</v>
      </c>
      <c r="V3423" t="s">
        <v>158</v>
      </c>
    </row>
    <row r="3424" spans="9:22" x14ac:dyDescent="0.45">
      <c r="I3424" t="s">
        <v>243</v>
      </c>
      <c r="J3424" t="s">
        <v>619</v>
      </c>
      <c r="K3424">
        <v>1.5874316717181595E-2</v>
      </c>
      <c r="L3424" t="s">
        <v>158</v>
      </c>
      <c r="N3424" t="s">
        <v>375</v>
      </c>
      <c r="O3424" t="s">
        <v>619</v>
      </c>
      <c r="P3424">
        <v>1.5609458324736846E-2</v>
      </c>
      <c r="Q3424" t="s">
        <v>158</v>
      </c>
      <c r="S3424" t="s">
        <v>518</v>
      </c>
      <c r="T3424" t="s">
        <v>619</v>
      </c>
      <c r="U3424">
        <v>1.0378116204482158E-2</v>
      </c>
      <c r="V3424" t="s">
        <v>158</v>
      </c>
    </row>
    <row r="3425" spans="9:22" x14ac:dyDescent="0.45">
      <c r="I3425" t="s">
        <v>243</v>
      </c>
      <c r="J3425" t="s">
        <v>620</v>
      </c>
      <c r="K3425">
        <v>9.4631462776943003E-3</v>
      </c>
      <c r="L3425" t="s">
        <v>158</v>
      </c>
      <c r="N3425" t="s">
        <v>375</v>
      </c>
      <c r="O3425" t="s">
        <v>620</v>
      </c>
      <c r="P3425">
        <v>1.5880511450909112E-2</v>
      </c>
      <c r="Q3425" t="s">
        <v>158</v>
      </c>
      <c r="S3425" t="s">
        <v>518</v>
      </c>
      <c r="T3425" t="s">
        <v>620</v>
      </c>
      <c r="U3425">
        <v>1.0525254205246819E-2</v>
      </c>
      <c r="V3425" t="s">
        <v>158</v>
      </c>
    </row>
    <row r="3426" spans="9:22" x14ac:dyDescent="0.45">
      <c r="I3426" t="s">
        <v>243</v>
      </c>
      <c r="J3426" t="s">
        <v>621</v>
      </c>
      <c r="K3426">
        <v>2.1795497468825504E-3</v>
      </c>
      <c r="L3426" t="s">
        <v>158</v>
      </c>
      <c r="N3426" t="s">
        <v>375</v>
      </c>
      <c r="O3426" t="s">
        <v>621</v>
      </c>
      <c r="P3426">
        <v>9.6231047969133274E-2</v>
      </c>
      <c r="Q3426" t="s">
        <v>158</v>
      </c>
      <c r="S3426" t="s">
        <v>518</v>
      </c>
      <c r="T3426" t="s">
        <v>621</v>
      </c>
      <c r="U3426">
        <v>6.5951235960708968E-2</v>
      </c>
      <c r="V3426" t="s">
        <v>158</v>
      </c>
    </row>
    <row r="3427" spans="9:22" x14ac:dyDescent="0.45">
      <c r="I3427" t="s">
        <v>243</v>
      </c>
      <c r="J3427" t="s">
        <v>163</v>
      </c>
      <c r="K3427">
        <v>2.4518487522875027E-3</v>
      </c>
      <c r="L3427" t="s">
        <v>158</v>
      </c>
      <c r="N3427" t="s">
        <v>375</v>
      </c>
      <c r="O3427" t="s">
        <v>163</v>
      </c>
      <c r="P3427">
        <v>5.0136853880366913E-2</v>
      </c>
      <c r="Q3427" t="s">
        <v>158</v>
      </c>
      <c r="S3427" t="s">
        <v>518</v>
      </c>
      <c r="T3427" t="s">
        <v>163</v>
      </c>
      <c r="U3427">
        <v>4.942927578396706E-2</v>
      </c>
      <c r="V3427" t="s">
        <v>158</v>
      </c>
    </row>
    <row r="3428" spans="9:22" x14ac:dyDescent="0.45">
      <c r="I3428" t="s">
        <v>243</v>
      </c>
      <c r="J3428" t="s">
        <v>164</v>
      </c>
      <c r="K3428">
        <v>1.0482789844789932E-2</v>
      </c>
      <c r="L3428" t="s">
        <v>158</v>
      </c>
      <c r="N3428" t="s">
        <v>375</v>
      </c>
      <c r="O3428" t="s">
        <v>164</v>
      </c>
      <c r="P3428">
        <v>7.8827442392090559E-3</v>
      </c>
      <c r="Q3428" t="s">
        <v>158</v>
      </c>
      <c r="S3428" t="s">
        <v>518</v>
      </c>
      <c r="T3428" t="s">
        <v>164</v>
      </c>
      <c r="U3428">
        <v>8.4016577244847065E-3</v>
      </c>
      <c r="V3428" t="s">
        <v>158</v>
      </c>
    </row>
    <row r="3429" spans="9:22" x14ac:dyDescent="0.45">
      <c r="I3429" t="s">
        <v>243</v>
      </c>
      <c r="J3429" t="s">
        <v>165</v>
      </c>
      <c r="K3429">
        <v>1.835964086012221E-2</v>
      </c>
      <c r="L3429" t="s">
        <v>158</v>
      </c>
      <c r="N3429" t="s">
        <v>375</v>
      </c>
      <c r="O3429" t="s">
        <v>165</v>
      </c>
      <c r="P3429">
        <v>7.6085620850697326E-3</v>
      </c>
      <c r="Q3429" t="s">
        <v>158</v>
      </c>
      <c r="S3429" t="s">
        <v>518</v>
      </c>
      <c r="T3429" t="s">
        <v>165</v>
      </c>
      <c r="U3429">
        <v>8.445397426426136E-3</v>
      </c>
      <c r="V3429" t="s">
        <v>158</v>
      </c>
    </row>
    <row r="3430" spans="9:22" x14ac:dyDescent="0.45">
      <c r="I3430" t="s">
        <v>243</v>
      </c>
      <c r="J3430" t="s">
        <v>166</v>
      </c>
      <c r="K3430">
        <v>2.4004042421083865E-2</v>
      </c>
      <c r="L3430" t="s">
        <v>158</v>
      </c>
      <c r="N3430" t="s">
        <v>375</v>
      </c>
      <c r="O3430" t="s">
        <v>166</v>
      </c>
      <c r="P3430">
        <v>7.4494479967798692E-3</v>
      </c>
      <c r="Q3430" t="s">
        <v>158</v>
      </c>
      <c r="S3430" t="s">
        <v>518</v>
      </c>
      <c r="T3430" t="s">
        <v>166</v>
      </c>
      <c r="U3430">
        <v>8.3836628406040205E-3</v>
      </c>
      <c r="V3430" t="s">
        <v>158</v>
      </c>
    </row>
    <row r="3431" spans="9:22" x14ac:dyDescent="0.45">
      <c r="I3431" t="s">
        <v>243</v>
      </c>
      <c r="J3431" t="s">
        <v>167</v>
      </c>
      <c r="K3431">
        <v>0.21867593410183894</v>
      </c>
      <c r="L3431" t="s">
        <v>158</v>
      </c>
      <c r="N3431" t="s">
        <v>375</v>
      </c>
      <c r="O3431" t="s">
        <v>167</v>
      </c>
      <c r="P3431">
        <v>5.894218369268131E-2</v>
      </c>
      <c r="Q3431" t="s">
        <v>158</v>
      </c>
      <c r="S3431" t="s">
        <v>518</v>
      </c>
      <c r="T3431" t="s">
        <v>167</v>
      </c>
      <c r="U3431">
        <v>5.8796100713899131E-2</v>
      </c>
      <c r="V3431" t="s">
        <v>158</v>
      </c>
    </row>
    <row r="3432" spans="9:22" x14ac:dyDescent="0.45">
      <c r="I3432" t="s">
        <v>243</v>
      </c>
      <c r="J3432" t="s">
        <v>623</v>
      </c>
      <c r="K3432">
        <v>2.5767486990533304E-2</v>
      </c>
      <c r="L3432" t="s">
        <v>158</v>
      </c>
      <c r="N3432" t="s">
        <v>375</v>
      </c>
      <c r="O3432" t="s">
        <v>623</v>
      </c>
      <c r="P3432">
        <v>1.0823580611860416E-2</v>
      </c>
      <c r="Q3432" t="s">
        <v>158</v>
      </c>
      <c r="S3432" t="s">
        <v>518</v>
      </c>
      <c r="T3432" t="s">
        <v>623</v>
      </c>
      <c r="U3432">
        <v>8.8031217157141482E-3</v>
      </c>
      <c r="V3432" t="s">
        <v>158</v>
      </c>
    </row>
    <row r="3433" spans="9:22" x14ac:dyDescent="0.45">
      <c r="I3433" t="s">
        <v>243</v>
      </c>
      <c r="J3433" t="s">
        <v>624</v>
      </c>
      <c r="K3433">
        <v>2.0294794938912772E-2</v>
      </c>
      <c r="L3433" t="s">
        <v>158</v>
      </c>
      <c r="N3433" t="s">
        <v>375</v>
      </c>
      <c r="O3433" t="s">
        <v>624</v>
      </c>
      <c r="P3433">
        <v>1.1203442516396721E-2</v>
      </c>
      <c r="Q3433" t="s">
        <v>158</v>
      </c>
      <c r="S3433" t="s">
        <v>518</v>
      </c>
      <c r="T3433" t="s">
        <v>624</v>
      </c>
      <c r="U3433">
        <v>9.1231329491984828E-3</v>
      </c>
      <c r="V3433" t="s">
        <v>158</v>
      </c>
    </row>
    <row r="3434" spans="9:22" x14ac:dyDescent="0.45">
      <c r="I3434" t="s">
        <v>243</v>
      </c>
      <c r="J3434" t="s">
        <v>625</v>
      </c>
      <c r="K3434">
        <v>1.6113126282903314E-2</v>
      </c>
      <c r="L3434" t="s">
        <v>158</v>
      </c>
      <c r="N3434" t="s">
        <v>375</v>
      </c>
      <c r="O3434" t="s">
        <v>625</v>
      </c>
      <c r="P3434">
        <v>6.2957767548326798E-2</v>
      </c>
      <c r="Q3434" t="s">
        <v>158</v>
      </c>
      <c r="S3434" t="s">
        <v>518</v>
      </c>
      <c r="T3434" t="s">
        <v>625</v>
      </c>
      <c r="U3434">
        <v>5.4693824130997139E-2</v>
      </c>
      <c r="V3434" t="s">
        <v>158</v>
      </c>
    </row>
    <row r="3435" spans="9:22" x14ac:dyDescent="0.45">
      <c r="I3435" t="s">
        <v>243</v>
      </c>
      <c r="J3435" t="s">
        <v>168</v>
      </c>
      <c r="K3435">
        <v>1.8842332619766362E-4</v>
      </c>
      <c r="L3435" t="s">
        <v>158</v>
      </c>
      <c r="N3435" t="s">
        <v>375</v>
      </c>
      <c r="O3435" t="s">
        <v>168</v>
      </c>
      <c r="P3435">
        <v>3.0953037604438967E-2</v>
      </c>
      <c r="Q3435" t="s">
        <v>158</v>
      </c>
      <c r="S3435" t="s">
        <v>518</v>
      </c>
      <c r="T3435" t="s">
        <v>168</v>
      </c>
      <c r="U3435">
        <v>6.0163340827496518E-2</v>
      </c>
      <c r="V3435" t="s">
        <v>158</v>
      </c>
    </row>
    <row r="3436" spans="9:22" x14ac:dyDescent="0.45">
      <c r="I3436" t="s">
        <v>243</v>
      </c>
      <c r="J3436" t="s">
        <v>169</v>
      </c>
      <c r="K3436">
        <v>7.5438871718803858E-3</v>
      </c>
      <c r="L3436" t="s">
        <v>158</v>
      </c>
      <c r="N3436" t="s">
        <v>375</v>
      </c>
      <c r="O3436" t="s">
        <v>169</v>
      </c>
      <c r="P3436">
        <v>4.2313634491516596E-3</v>
      </c>
      <c r="Q3436" t="s">
        <v>158</v>
      </c>
      <c r="S3436" t="s">
        <v>518</v>
      </c>
      <c r="T3436" t="s">
        <v>169</v>
      </c>
      <c r="U3436">
        <v>1.0759456408633799E-2</v>
      </c>
      <c r="V3436" t="s">
        <v>158</v>
      </c>
    </row>
    <row r="3437" spans="9:22" x14ac:dyDescent="0.45">
      <c r="I3437" t="s">
        <v>243</v>
      </c>
      <c r="J3437" t="s">
        <v>170</v>
      </c>
      <c r="K3437">
        <v>1.313193275939958E-2</v>
      </c>
      <c r="L3437" t="s">
        <v>158</v>
      </c>
      <c r="N3437" t="s">
        <v>375</v>
      </c>
      <c r="O3437" t="s">
        <v>170</v>
      </c>
      <c r="P3437">
        <v>3.7558834609286206E-3</v>
      </c>
      <c r="Q3437" t="s">
        <v>158</v>
      </c>
      <c r="S3437" t="s">
        <v>518</v>
      </c>
      <c r="T3437" t="s">
        <v>170</v>
      </c>
      <c r="U3437">
        <v>1.0794417506403959E-2</v>
      </c>
      <c r="V3437" t="s">
        <v>158</v>
      </c>
    </row>
    <row r="3438" spans="9:22" x14ac:dyDescent="0.45">
      <c r="I3438" t="s">
        <v>243</v>
      </c>
      <c r="J3438" t="s">
        <v>171</v>
      </c>
      <c r="K3438">
        <v>1.7048455478433779E-2</v>
      </c>
      <c r="L3438" t="s">
        <v>158</v>
      </c>
      <c r="N3438" t="s">
        <v>375</v>
      </c>
      <c r="O3438" t="s">
        <v>171</v>
      </c>
      <c r="P3438">
        <v>3.3601630482385974E-3</v>
      </c>
      <c r="Q3438" t="s">
        <v>158</v>
      </c>
      <c r="S3438" t="s">
        <v>518</v>
      </c>
      <c r="T3438" t="s">
        <v>171</v>
      </c>
      <c r="U3438">
        <v>1.074231988093562E-2</v>
      </c>
      <c r="V3438" t="s">
        <v>158</v>
      </c>
    </row>
    <row r="3439" spans="9:22" x14ac:dyDescent="0.45">
      <c r="I3439" t="s">
        <v>243</v>
      </c>
      <c r="J3439" t="s">
        <v>172</v>
      </c>
      <c r="K3439">
        <v>0.14880819312675561</v>
      </c>
      <c r="L3439" t="s">
        <v>158</v>
      </c>
      <c r="N3439" t="s">
        <v>375</v>
      </c>
      <c r="O3439" t="s">
        <v>172</v>
      </c>
      <c r="P3439">
        <v>2.6335531004448246E-2</v>
      </c>
      <c r="Q3439" t="s">
        <v>158</v>
      </c>
      <c r="S3439" t="s">
        <v>518</v>
      </c>
      <c r="T3439" t="s">
        <v>172</v>
      </c>
      <c r="U3439">
        <v>7.6699270850254395E-2</v>
      </c>
      <c r="V3439" t="s">
        <v>158</v>
      </c>
    </row>
    <row r="3440" spans="9:22" x14ac:dyDescent="0.45">
      <c r="I3440" t="s">
        <v>243</v>
      </c>
      <c r="J3440" t="s">
        <v>627</v>
      </c>
      <c r="K3440">
        <v>1.8378071693634746E-2</v>
      </c>
      <c r="L3440" t="s">
        <v>158</v>
      </c>
      <c r="N3440" t="s">
        <v>375</v>
      </c>
      <c r="O3440" t="s">
        <v>627</v>
      </c>
      <c r="P3440">
        <v>7.2783176009283438E-3</v>
      </c>
      <c r="Q3440" t="s">
        <v>158</v>
      </c>
      <c r="S3440" t="s">
        <v>518</v>
      </c>
      <c r="T3440" t="s">
        <v>627</v>
      </c>
      <c r="U3440">
        <v>1.0928608905669683E-2</v>
      </c>
      <c r="V3440" t="s">
        <v>158</v>
      </c>
    </row>
    <row r="3441" spans="9:22" x14ac:dyDescent="0.45">
      <c r="I3441" t="s">
        <v>243</v>
      </c>
      <c r="J3441" t="s">
        <v>628</v>
      </c>
      <c r="K3441">
        <v>1.5110802581976848E-2</v>
      </c>
      <c r="L3441" t="s">
        <v>158</v>
      </c>
      <c r="N3441" t="s">
        <v>375</v>
      </c>
      <c r="O3441" t="s">
        <v>628</v>
      </c>
      <c r="P3441">
        <v>8.492412348896583E-3</v>
      </c>
      <c r="Q3441" t="s">
        <v>158</v>
      </c>
      <c r="S3441" t="s">
        <v>518</v>
      </c>
      <c r="T3441" t="s">
        <v>628</v>
      </c>
      <c r="U3441">
        <v>1.0765513642754512E-2</v>
      </c>
      <c r="V3441" t="s">
        <v>158</v>
      </c>
    </row>
    <row r="3442" spans="9:22" x14ac:dyDescent="0.45">
      <c r="I3442" t="s">
        <v>243</v>
      </c>
      <c r="J3442" t="s">
        <v>629</v>
      </c>
      <c r="K3442">
        <v>1.3709872205449674E-2</v>
      </c>
      <c r="L3442" t="s">
        <v>158</v>
      </c>
      <c r="N3442" t="s">
        <v>375</v>
      </c>
      <c r="O3442" t="s">
        <v>629</v>
      </c>
      <c r="P3442">
        <v>4.7509308643511723E-2</v>
      </c>
      <c r="Q3442" t="s">
        <v>158</v>
      </c>
      <c r="S3442" t="s">
        <v>518</v>
      </c>
      <c r="T3442" t="s">
        <v>629</v>
      </c>
      <c r="U3442">
        <v>6.0770998920636705E-2</v>
      </c>
      <c r="V3442" t="s">
        <v>158</v>
      </c>
    </row>
    <row r="3443" spans="9:22" x14ac:dyDescent="0.45">
      <c r="I3443" t="s">
        <v>243</v>
      </c>
      <c r="J3443" t="s">
        <v>631</v>
      </c>
      <c r="K3443">
        <v>0</v>
      </c>
      <c r="L3443" t="s">
        <v>158</v>
      </c>
      <c r="N3443" t="s">
        <v>375</v>
      </c>
      <c r="O3443" t="s">
        <v>631</v>
      </c>
      <c r="P3443">
        <v>2.9615215269849882E-2</v>
      </c>
      <c r="Q3443" t="s">
        <v>158</v>
      </c>
      <c r="S3443" t="s">
        <v>518</v>
      </c>
      <c r="T3443" t="s">
        <v>631</v>
      </c>
      <c r="U3443">
        <v>2.7479074126010167E-2</v>
      </c>
      <c r="V3443" t="s">
        <v>158</v>
      </c>
    </row>
    <row r="3444" spans="9:22" x14ac:dyDescent="0.45">
      <c r="I3444" t="s">
        <v>243</v>
      </c>
      <c r="J3444" t="s">
        <v>632</v>
      </c>
      <c r="K3444">
        <v>1.253385927336971E-3</v>
      </c>
      <c r="L3444" t="s">
        <v>158</v>
      </c>
      <c r="N3444" t="s">
        <v>375</v>
      </c>
      <c r="O3444" t="s">
        <v>632</v>
      </c>
      <c r="P3444">
        <v>4.7379012427026003E-3</v>
      </c>
      <c r="Q3444" t="s">
        <v>158</v>
      </c>
      <c r="S3444" t="s">
        <v>518</v>
      </c>
      <c r="T3444" t="s">
        <v>632</v>
      </c>
      <c r="U3444">
        <v>5.3483853233502335E-3</v>
      </c>
      <c r="V3444" t="s">
        <v>158</v>
      </c>
    </row>
    <row r="3445" spans="9:22" x14ac:dyDescent="0.45">
      <c r="I3445" t="s">
        <v>243</v>
      </c>
      <c r="J3445" t="s">
        <v>633</v>
      </c>
      <c r="K3445">
        <v>7.168881766491747E-3</v>
      </c>
      <c r="L3445" t="s">
        <v>158</v>
      </c>
      <c r="N3445" t="s">
        <v>375</v>
      </c>
      <c r="O3445" t="s">
        <v>633</v>
      </c>
      <c r="P3445">
        <v>4.6171940693651133E-3</v>
      </c>
      <c r="Q3445" t="s">
        <v>158</v>
      </c>
      <c r="S3445" t="s">
        <v>518</v>
      </c>
      <c r="T3445" t="s">
        <v>633</v>
      </c>
      <c r="U3445">
        <v>5.4320047307158956E-3</v>
      </c>
      <c r="V3445" t="s">
        <v>158</v>
      </c>
    </row>
    <row r="3446" spans="9:22" x14ac:dyDescent="0.45">
      <c r="I3446" t="s">
        <v>243</v>
      </c>
      <c r="J3446" t="s">
        <v>634</v>
      </c>
      <c r="K3446">
        <v>1.1904441063436685E-2</v>
      </c>
      <c r="L3446" t="s">
        <v>158</v>
      </c>
      <c r="N3446" t="s">
        <v>375</v>
      </c>
      <c r="O3446" t="s">
        <v>634</v>
      </c>
      <c r="P3446">
        <v>4.6008923309801769E-3</v>
      </c>
      <c r="Q3446" t="s">
        <v>158</v>
      </c>
      <c r="S3446" t="s">
        <v>518</v>
      </c>
      <c r="T3446" t="s">
        <v>634</v>
      </c>
      <c r="U3446">
        <v>5.256322402765131E-3</v>
      </c>
      <c r="V3446" t="s">
        <v>158</v>
      </c>
    </row>
    <row r="3447" spans="9:22" x14ac:dyDescent="0.45">
      <c r="I3447" t="s">
        <v>243</v>
      </c>
      <c r="J3447" t="s">
        <v>635</v>
      </c>
      <c r="K3447">
        <v>0.11400492457578741</v>
      </c>
      <c r="L3447" t="s">
        <v>158</v>
      </c>
      <c r="N3447" t="s">
        <v>375</v>
      </c>
      <c r="O3447" t="s">
        <v>635</v>
      </c>
      <c r="P3447">
        <v>3.1712731656278623E-2</v>
      </c>
      <c r="Q3447" t="s">
        <v>158</v>
      </c>
      <c r="S3447" t="s">
        <v>518</v>
      </c>
      <c r="T3447" t="s">
        <v>635</v>
      </c>
      <c r="U3447">
        <v>3.0349581065137913E-2</v>
      </c>
      <c r="V3447" t="s">
        <v>158</v>
      </c>
    </row>
    <row r="3448" spans="9:22" x14ac:dyDescent="0.45">
      <c r="I3448" t="s">
        <v>243</v>
      </c>
      <c r="J3448" t="s">
        <v>636</v>
      </c>
      <c r="K3448">
        <v>1.246247394968409E-2</v>
      </c>
      <c r="L3448" t="s">
        <v>158</v>
      </c>
      <c r="N3448" t="s">
        <v>375</v>
      </c>
      <c r="O3448" t="s">
        <v>636</v>
      </c>
      <c r="P3448">
        <v>5.3481818449965047E-3</v>
      </c>
      <c r="Q3448" t="s">
        <v>158</v>
      </c>
      <c r="S3448" t="s">
        <v>518</v>
      </c>
      <c r="T3448" t="s">
        <v>636</v>
      </c>
      <c r="U3448">
        <v>4.2870472673266552E-3</v>
      </c>
      <c r="V3448" t="s">
        <v>158</v>
      </c>
    </row>
    <row r="3449" spans="9:22" x14ac:dyDescent="0.45">
      <c r="I3449" t="s">
        <v>243</v>
      </c>
      <c r="J3449" t="s">
        <v>637</v>
      </c>
      <c r="K3449">
        <v>7.8394965419465949E-3</v>
      </c>
      <c r="L3449" t="s">
        <v>158</v>
      </c>
      <c r="N3449" t="s">
        <v>375</v>
      </c>
      <c r="O3449" t="s">
        <v>637</v>
      </c>
      <c r="P3449">
        <v>5.480681904516658E-3</v>
      </c>
      <c r="Q3449" t="s">
        <v>158</v>
      </c>
      <c r="S3449" t="s">
        <v>518</v>
      </c>
      <c r="T3449" t="s">
        <v>637</v>
      </c>
      <c r="U3449">
        <v>4.2803123189348088E-3</v>
      </c>
      <c r="V3449" t="s">
        <v>158</v>
      </c>
    </row>
    <row r="3450" spans="9:22" x14ac:dyDescent="0.45">
      <c r="I3450" t="s">
        <v>243</v>
      </c>
      <c r="J3450" t="s">
        <v>638</v>
      </c>
      <c r="K3450">
        <v>1.7443790471801588E-3</v>
      </c>
      <c r="L3450" t="s">
        <v>158</v>
      </c>
      <c r="N3450" t="s">
        <v>375</v>
      </c>
      <c r="O3450" t="s">
        <v>638</v>
      </c>
      <c r="P3450">
        <v>3.1240539700924011E-2</v>
      </c>
      <c r="Q3450" t="s">
        <v>158</v>
      </c>
      <c r="S3450" t="s">
        <v>518</v>
      </c>
      <c r="T3450" t="s">
        <v>638</v>
      </c>
      <c r="U3450">
        <v>2.5450705789652757E-2</v>
      </c>
      <c r="V3450" t="s">
        <v>158</v>
      </c>
    </row>
    <row r="3451" spans="9:22" x14ac:dyDescent="0.45">
      <c r="I3451" t="s">
        <v>243</v>
      </c>
      <c r="J3451" t="s">
        <v>645</v>
      </c>
      <c r="K3451">
        <v>0</v>
      </c>
      <c r="L3451" t="s">
        <v>158</v>
      </c>
      <c r="N3451" t="s">
        <v>375</v>
      </c>
      <c r="O3451" t="s">
        <v>645</v>
      </c>
      <c r="P3451">
        <v>2.36374249721624E-2</v>
      </c>
      <c r="Q3451" t="s">
        <v>158</v>
      </c>
      <c r="S3451" t="s">
        <v>518</v>
      </c>
      <c r="T3451" t="s">
        <v>645</v>
      </c>
      <c r="U3451">
        <v>2.2998697536735571E-2</v>
      </c>
      <c r="V3451" t="s">
        <v>158</v>
      </c>
    </row>
    <row r="3452" spans="9:22" x14ac:dyDescent="0.45">
      <c r="I3452" t="s">
        <v>243</v>
      </c>
      <c r="J3452" t="s">
        <v>646</v>
      </c>
      <c r="K3452">
        <v>0</v>
      </c>
      <c r="L3452" t="s">
        <v>158</v>
      </c>
      <c r="N3452" t="s">
        <v>375</v>
      </c>
      <c r="O3452" t="s">
        <v>646</v>
      </c>
      <c r="P3452">
        <v>3.6518498790755497E-3</v>
      </c>
      <c r="Q3452" t="s">
        <v>158</v>
      </c>
      <c r="S3452" t="s">
        <v>518</v>
      </c>
      <c r="T3452" t="s">
        <v>646</v>
      </c>
      <c r="U3452">
        <v>3.8662645137367241E-3</v>
      </c>
      <c r="V3452" t="s">
        <v>158</v>
      </c>
    </row>
    <row r="3453" spans="9:22" x14ac:dyDescent="0.45">
      <c r="I3453" t="s">
        <v>243</v>
      </c>
      <c r="J3453" t="s">
        <v>647</v>
      </c>
      <c r="K3453">
        <v>7.5380415595915765E-4</v>
      </c>
      <c r="L3453" t="s">
        <v>158</v>
      </c>
      <c r="N3453" t="s">
        <v>375</v>
      </c>
      <c r="O3453" t="s">
        <v>647</v>
      </c>
      <c r="P3453">
        <v>3.5616051064777964E-3</v>
      </c>
      <c r="Q3453" t="s">
        <v>158</v>
      </c>
      <c r="S3453" t="s">
        <v>518</v>
      </c>
      <c r="T3453" t="s">
        <v>647</v>
      </c>
      <c r="U3453">
        <v>3.9175587396949344E-3</v>
      </c>
      <c r="V3453" t="s">
        <v>158</v>
      </c>
    </row>
    <row r="3454" spans="9:22" x14ac:dyDescent="0.45">
      <c r="I3454" t="s">
        <v>243</v>
      </c>
      <c r="J3454" t="s">
        <v>648</v>
      </c>
      <c r="K3454">
        <v>2.805198535723143E-3</v>
      </c>
      <c r="L3454" t="s">
        <v>158</v>
      </c>
      <c r="N3454" t="s">
        <v>375</v>
      </c>
      <c r="O3454" t="s">
        <v>648</v>
      </c>
      <c r="P3454">
        <v>3.5699048880554929E-3</v>
      </c>
      <c r="Q3454" t="s">
        <v>158</v>
      </c>
      <c r="S3454" t="s">
        <v>518</v>
      </c>
      <c r="T3454" t="s">
        <v>648</v>
      </c>
      <c r="U3454">
        <v>3.7990754080437137E-3</v>
      </c>
      <c r="V3454" t="s">
        <v>158</v>
      </c>
    </row>
    <row r="3455" spans="9:22" x14ac:dyDescent="0.45">
      <c r="I3455" t="s">
        <v>243</v>
      </c>
      <c r="J3455" t="s">
        <v>649</v>
      </c>
      <c r="K3455">
        <v>3.5880698030110701E-2</v>
      </c>
      <c r="L3455" t="s">
        <v>158</v>
      </c>
      <c r="N3455" t="s">
        <v>375</v>
      </c>
      <c r="O3455" t="s">
        <v>649</v>
      </c>
      <c r="P3455">
        <v>2.6760284451200919E-2</v>
      </c>
      <c r="Q3455" t="s">
        <v>158</v>
      </c>
      <c r="S3455" t="s">
        <v>518</v>
      </c>
      <c r="T3455" t="s">
        <v>649</v>
      </c>
      <c r="U3455">
        <v>2.4545895076774394E-2</v>
      </c>
      <c r="V3455" t="s">
        <v>158</v>
      </c>
    </row>
    <row r="3456" spans="9:22" x14ac:dyDescent="0.45">
      <c r="I3456" t="s">
        <v>243</v>
      </c>
      <c r="J3456" t="s">
        <v>650</v>
      </c>
      <c r="K3456">
        <v>2.4762404330657029E-3</v>
      </c>
      <c r="L3456" t="s">
        <v>158</v>
      </c>
      <c r="N3456" t="s">
        <v>375</v>
      </c>
      <c r="O3456" t="s">
        <v>650</v>
      </c>
      <c r="P3456">
        <v>3.7529471267197054E-3</v>
      </c>
      <c r="Q3456" t="s">
        <v>158</v>
      </c>
      <c r="S3456" t="s">
        <v>518</v>
      </c>
      <c r="T3456" t="s">
        <v>650</v>
      </c>
      <c r="U3456">
        <v>3.5858250209433022E-3</v>
      </c>
      <c r="V3456" t="s">
        <v>158</v>
      </c>
    </row>
    <row r="3457" spans="9:22" x14ac:dyDescent="0.45">
      <c r="I3457" t="s">
        <v>243</v>
      </c>
      <c r="J3457" t="s">
        <v>651</v>
      </c>
      <c r="K3457">
        <v>4.1390432984168086E-5</v>
      </c>
      <c r="L3457" t="s">
        <v>158</v>
      </c>
      <c r="N3457" t="s">
        <v>375</v>
      </c>
      <c r="O3457" t="s">
        <v>651</v>
      </c>
      <c r="P3457">
        <v>3.7007182790069885E-3</v>
      </c>
      <c r="Q3457" t="s">
        <v>158</v>
      </c>
      <c r="S3457" t="s">
        <v>518</v>
      </c>
      <c r="T3457" t="s">
        <v>651</v>
      </c>
      <c r="U3457">
        <v>3.6750647606994492E-3</v>
      </c>
      <c r="V3457" t="s">
        <v>158</v>
      </c>
    </row>
    <row r="3458" spans="9:22" x14ac:dyDescent="0.45">
      <c r="I3458" t="s">
        <v>243</v>
      </c>
      <c r="J3458" t="s">
        <v>652</v>
      </c>
      <c r="K3458">
        <v>0</v>
      </c>
      <c r="L3458" t="s">
        <v>158</v>
      </c>
      <c r="N3458" t="s">
        <v>375</v>
      </c>
      <c r="O3458" t="s">
        <v>652</v>
      </c>
      <c r="P3458">
        <v>2.2910265648370159E-2</v>
      </c>
      <c r="Q3458" t="s">
        <v>158</v>
      </c>
      <c r="S3458" t="s">
        <v>518</v>
      </c>
      <c r="T3458" t="s">
        <v>652</v>
      </c>
      <c r="U3458">
        <v>2.2940500153248302E-2</v>
      </c>
      <c r="V3458" t="s">
        <v>158</v>
      </c>
    </row>
    <row r="3459" spans="9:22" x14ac:dyDescent="0.45">
      <c r="I3459" t="s">
        <v>243</v>
      </c>
      <c r="J3459" t="s">
        <v>653</v>
      </c>
      <c r="K3459">
        <v>0</v>
      </c>
      <c r="L3459" t="s">
        <v>158</v>
      </c>
      <c r="N3459" t="s">
        <v>375</v>
      </c>
      <c r="O3459" t="s">
        <v>653</v>
      </c>
      <c r="P3459">
        <v>1.548468934838655E-2</v>
      </c>
      <c r="Q3459" t="s">
        <v>158</v>
      </c>
      <c r="S3459" t="s">
        <v>518</v>
      </c>
      <c r="T3459" t="s">
        <v>653</v>
      </c>
      <c r="U3459">
        <v>2.0129692354405201E-2</v>
      </c>
      <c r="V3459" t="s">
        <v>158</v>
      </c>
    </row>
    <row r="3460" spans="9:22" x14ac:dyDescent="0.45">
      <c r="I3460" t="s">
        <v>243</v>
      </c>
      <c r="J3460" t="s">
        <v>654</v>
      </c>
      <c r="K3460">
        <v>0</v>
      </c>
      <c r="L3460" t="s">
        <v>158</v>
      </c>
      <c r="N3460" t="s">
        <v>375</v>
      </c>
      <c r="O3460" t="s">
        <v>654</v>
      </c>
      <c r="P3460">
        <v>2.6980390500632306E-3</v>
      </c>
      <c r="Q3460" t="s">
        <v>158</v>
      </c>
      <c r="S3460" t="s">
        <v>518</v>
      </c>
      <c r="T3460" t="s">
        <v>654</v>
      </c>
      <c r="U3460">
        <v>3.5167148447761689E-3</v>
      </c>
      <c r="V3460" t="s">
        <v>158</v>
      </c>
    </row>
    <row r="3461" spans="9:22" x14ac:dyDescent="0.45">
      <c r="I3461" t="s">
        <v>243</v>
      </c>
      <c r="J3461" t="s">
        <v>655</v>
      </c>
      <c r="K3461">
        <v>0</v>
      </c>
      <c r="L3461" t="s">
        <v>158</v>
      </c>
      <c r="N3461" t="s">
        <v>375</v>
      </c>
      <c r="O3461" t="s">
        <v>655</v>
      </c>
      <c r="P3461">
        <v>2.7755350849480113E-3</v>
      </c>
      <c r="Q3461" t="s">
        <v>158</v>
      </c>
      <c r="S3461" t="s">
        <v>518</v>
      </c>
      <c r="T3461" t="s">
        <v>655</v>
      </c>
      <c r="U3461">
        <v>3.4528853790676867E-3</v>
      </c>
      <c r="V3461" t="s">
        <v>158</v>
      </c>
    </row>
    <row r="3462" spans="9:22" x14ac:dyDescent="0.45">
      <c r="I3462" t="s">
        <v>243</v>
      </c>
      <c r="J3462" t="s">
        <v>656</v>
      </c>
      <c r="K3462">
        <v>2.8332489203338859E-3</v>
      </c>
      <c r="L3462" t="s">
        <v>158</v>
      </c>
      <c r="N3462" t="s">
        <v>375</v>
      </c>
      <c r="O3462" t="s">
        <v>656</v>
      </c>
      <c r="P3462">
        <v>2.8352607627405179E-3</v>
      </c>
      <c r="Q3462" t="s">
        <v>158</v>
      </c>
      <c r="S3462" t="s">
        <v>518</v>
      </c>
      <c r="T3462" t="s">
        <v>656</v>
      </c>
      <c r="U3462">
        <v>3.3920197850827731E-3</v>
      </c>
      <c r="V3462" t="s">
        <v>158</v>
      </c>
    </row>
    <row r="3463" spans="9:22" x14ac:dyDescent="0.45">
      <c r="I3463" t="s">
        <v>243</v>
      </c>
      <c r="J3463" t="s">
        <v>657</v>
      </c>
      <c r="K3463">
        <v>4.0501908644260239E-2</v>
      </c>
      <c r="L3463" t="s">
        <v>158</v>
      </c>
      <c r="N3463" t="s">
        <v>375</v>
      </c>
      <c r="O3463" t="s">
        <v>657</v>
      </c>
      <c r="P3463">
        <v>2.0220688381950385E-2</v>
      </c>
      <c r="Q3463" t="s">
        <v>158</v>
      </c>
      <c r="S3463" t="s">
        <v>518</v>
      </c>
      <c r="T3463" t="s">
        <v>657</v>
      </c>
      <c r="U3463">
        <v>2.3544283651130204E-2</v>
      </c>
      <c r="V3463" t="s">
        <v>158</v>
      </c>
    </row>
    <row r="3464" spans="9:22" x14ac:dyDescent="0.45">
      <c r="I3464" t="s">
        <v>243</v>
      </c>
      <c r="J3464" t="s">
        <v>658</v>
      </c>
      <c r="K3464">
        <v>3.267758434897957E-3</v>
      </c>
      <c r="L3464" t="s">
        <v>158</v>
      </c>
      <c r="N3464" t="s">
        <v>375</v>
      </c>
      <c r="O3464" t="s">
        <v>658</v>
      </c>
      <c r="P3464">
        <v>2.9810034929980489E-3</v>
      </c>
      <c r="Q3464" t="s">
        <v>158</v>
      </c>
      <c r="S3464" t="s">
        <v>518</v>
      </c>
      <c r="T3464" t="s">
        <v>658</v>
      </c>
      <c r="U3464">
        <v>3.7683715766372028E-3</v>
      </c>
      <c r="V3464" t="s">
        <v>158</v>
      </c>
    </row>
    <row r="3465" spans="9:22" x14ac:dyDescent="0.45">
      <c r="I3465" t="s">
        <v>243</v>
      </c>
      <c r="J3465" t="s">
        <v>659</v>
      </c>
      <c r="K3465">
        <v>0</v>
      </c>
      <c r="L3465" t="s">
        <v>158</v>
      </c>
      <c r="N3465" t="s">
        <v>375</v>
      </c>
      <c r="O3465" t="s">
        <v>659</v>
      </c>
      <c r="P3465">
        <v>2.976462307004323E-3</v>
      </c>
      <c r="Q3465" t="s">
        <v>158</v>
      </c>
      <c r="S3465" t="s">
        <v>518</v>
      </c>
      <c r="T3465" t="s">
        <v>659</v>
      </c>
      <c r="U3465">
        <v>3.8021263919417827E-3</v>
      </c>
      <c r="V3465" t="s">
        <v>158</v>
      </c>
    </row>
    <row r="3466" spans="9:22" x14ac:dyDescent="0.45">
      <c r="I3466" t="s">
        <v>243</v>
      </c>
      <c r="J3466" t="s">
        <v>660</v>
      </c>
      <c r="K3466">
        <v>0</v>
      </c>
      <c r="L3466" t="s">
        <v>158</v>
      </c>
      <c r="N3466" t="s">
        <v>375</v>
      </c>
      <c r="O3466" t="s">
        <v>660</v>
      </c>
      <c r="P3466">
        <v>1.6791059897455978E-2</v>
      </c>
      <c r="Q3466" t="s">
        <v>158</v>
      </c>
      <c r="S3466" t="s">
        <v>518</v>
      </c>
      <c r="T3466" t="s">
        <v>660</v>
      </c>
      <c r="U3466">
        <v>2.2847951084729552E-2</v>
      </c>
      <c r="V3466" t="s">
        <v>158</v>
      </c>
    </row>
    <row r="3467" spans="9:22" x14ac:dyDescent="0.45">
      <c r="I3467" t="s">
        <v>244</v>
      </c>
      <c r="J3467" t="s">
        <v>157</v>
      </c>
      <c r="K3467">
        <v>0</v>
      </c>
      <c r="L3467" t="s">
        <v>158</v>
      </c>
      <c r="N3467" t="s">
        <v>376</v>
      </c>
      <c r="O3467" t="s">
        <v>157</v>
      </c>
      <c r="P3467">
        <v>7.5283960558867435E-2</v>
      </c>
      <c r="Q3467" t="s">
        <v>158</v>
      </c>
      <c r="S3467" t="s">
        <v>519</v>
      </c>
      <c r="T3467" t="s">
        <v>157</v>
      </c>
      <c r="U3467">
        <v>6.8244686274436139E-2</v>
      </c>
      <c r="V3467" t="s">
        <v>158</v>
      </c>
    </row>
    <row r="3468" spans="9:22" x14ac:dyDescent="0.45">
      <c r="I3468" t="s">
        <v>244</v>
      </c>
      <c r="J3468" t="s">
        <v>159</v>
      </c>
      <c r="K3468">
        <v>1.0808695548294216E-4</v>
      </c>
      <c r="L3468" t="s">
        <v>158</v>
      </c>
      <c r="N3468" t="s">
        <v>376</v>
      </c>
      <c r="O3468" t="s">
        <v>159</v>
      </c>
      <c r="P3468">
        <v>1.2708059962922959E-2</v>
      </c>
      <c r="Q3468" t="s">
        <v>158</v>
      </c>
      <c r="S3468" t="s">
        <v>519</v>
      </c>
      <c r="T3468" t="s">
        <v>159</v>
      </c>
      <c r="U3468">
        <v>1.1821883720043476E-2</v>
      </c>
      <c r="V3468" t="s">
        <v>158</v>
      </c>
    </row>
    <row r="3469" spans="9:22" x14ac:dyDescent="0.45">
      <c r="I3469" t="s">
        <v>244</v>
      </c>
      <c r="J3469" t="s">
        <v>160</v>
      </c>
      <c r="K3469">
        <v>4.7427272543258958E-3</v>
      </c>
      <c r="L3469" t="s">
        <v>158</v>
      </c>
      <c r="N3469" t="s">
        <v>376</v>
      </c>
      <c r="O3469" t="s">
        <v>160</v>
      </c>
      <c r="P3469">
        <v>1.3547137532121598E-2</v>
      </c>
      <c r="Q3469" t="s">
        <v>158</v>
      </c>
      <c r="S3469" t="s">
        <v>519</v>
      </c>
      <c r="T3469" t="s">
        <v>160</v>
      </c>
      <c r="U3469">
        <v>1.1736936067037379E-2</v>
      </c>
      <c r="V3469" t="s">
        <v>158</v>
      </c>
    </row>
    <row r="3470" spans="9:22" x14ac:dyDescent="0.45">
      <c r="I3470" t="s">
        <v>244</v>
      </c>
      <c r="J3470" t="s">
        <v>161</v>
      </c>
      <c r="K3470">
        <v>1.3051939603256228E-2</v>
      </c>
      <c r="L3470" t="s">
        <v>158</v>
      </c>
      <c r="N3470" t="s">
        <v>376</v>
      </c>
      <c r="O3470" t="s">
        <v>161</v>
      </c>
      <c r="P3470">
        <v>1.3229571708560211E-2</v>
      </c>
      <c r="Q3470" t="s">
        <v>158</v>
      </c>
      <c r="S3470" t="s">
        <v>519</v>
      </c>
      <c r="T3470" t="s">
        <v>161</v>
      </c>
      <c r="U3470">
        <v>1.1706066710042432E-2</v>
      </c>
      <c r="V3470" t="s">
        <v>158</v>
      </c>
    </row>
    <row r="3471" spans="9:22" x14ac:dyDescent="0.45">
      <c r="I3471" t="s">
        <v>244</v>
      </c>
      <c r="J3471" t="s">
        <v>162</v>
      </c>
      <c r="K3471">
        <v>0.15053396976757599</v>
      </c>
      <c r="L3471" t="s">
        <v>158</v>
      </c>
      <c r="N3471" t="s">
        <v>376</v>
      </c>
      <c r="O3471" t="s">
        <v>162</v>
      </c>
      <c r="P3471">
        <v>0.14521979028243584</v>
      </c>
      <c r="Q3471" t="s">
        <v>158</v>
      </c>
      <c r="S3471" t="s">
        <v>519</v>
      </c>
      <c r="T3471" t="s">
        <v>162</v>
      </c>
      <c r="U3471">
        <v>7.594073544791026E-2</v>
      </c>
      <c r="V3471" t="s">
        <v>158</v>
      </c>
    </row>
    <row r="3472" spans="9:22" x14ac:dyDescent="0.45">
      <c r="I3472" t="s">
        <v>244</v>
      </c>
      <c r="J3472" t="s">
        <v>619</v>
      </c>
      <c r="K3472">
        <v>1.582044907206067E-2</v>
      </c>
      <c r="L3472" t="s">
        <v>158</v>
      </c>
      <c r="N3472" t="s">
        <v>376</v>
      </c>
      <c r="O3472" t="s">
        <v>619</v>
      </c>
      <c r="P3472">
        <v>1.7010761161765673E-2</v>
      </c>
      <c r="Q3472" t="s">
        <v>158</v>
      </c>
      <c r="S3472" t="s">
        <v>519</v>
      </c>
      <c r="T3472" t="s">
        <v>619</v>
      </c>
      <c r="U3472">
        <v>1.0741885565728772E-2</v>
      </c>
      <c r="V3472" t="s">
        <v>158</v>
      </c>
    </row>
    <row r="3473" spans="9:22" x14ac:dyDescent="0.45">
      <c r="I3473" t="s">
        <v>244</v>
      </c>
      <c r="J3473" t="s">
        <v>620</v>
      </c>
      <c r="K3473">
        <v>8.7607344426247589E-3</v>
      </c>
      <c r="L3473" t="s">
        <v>158</v>
      </c>
      <c r="N3473" t="s">
        <v>376</v>
      </c>
      <c r="O3473" t="s">
        <v>620</v>
      </c>
      <c r="P3473">
        <v>1.4696289367191506E-2</v>
      </c>
      <c r="Q3473" t="s">
        <v>158</v>
      </c>
      <c r="S3473" t="s">
        <v>519</v>
      </c>
      <c r="T3473" t="s">
        <v>620</v>
      </c>
      <c r="U3473">
        <v>1.1127318653921544E-2</v>
      </c>
      <c r="V3473" t="s">
        <v>158</v>
      </c>
    </row>
    <row r="3474" spans="9:22" x14ac:dyDescent="0.45">
      <c r="I3474" t="s">
        <v>244</v>
      </c>
      <c r="J3474" t="s">
        <v>621</v>
      </c>
      <c r="K3474">
        <v>1.3164546240022846E-3</v>
      </c>
      <c r="L3474" t="s">
        <v>158</v>
      </c>
      <c r="N3474" t="s">
        <v>376</v>
      </c>
      <c r="O3474" t="s">
        <v>621</v>
      </c>
      <c r="P3474">
        <v>7.1240699860949094E-2</v>
      </c>
      <c r="Q3474" t="s">
        <v>158</v>
      </c>
      <c r="S3474" t="s">
        <v>519</v>
      </c>
      <c r="T3474" t="s">
        <v>621</v>
      </c>
      <c r="U3474">
        <v>6.9741920626917281E-2</v>
      </c>
      <c r="V3474" t="s">
        <v>158</v>
      </c>
    </row>
    <row r="3475" spans="9:22" x14ac:dyDescent="0.45">
      <c r="I3475" t="s">
        <v>244</v>
      </c>
      <c r="J3475" t="s">
        <v>163</v>
      </c>
      <c r="K3475">
        <v>3.0996936852525896E-3</v>
      </c>
      <c r="L3475" t="s">
        <v>158</v>
      </c>
      <c r="N3475" t="s">
        <v>376</v>
      </c>
      <c r="O3475" t="s">
        <v>163</v>
      </c>
      <c r="P3475">
        <v>3.9233205874064786E-2</v>
      </c>
      <c r="Q3475" t="s">
        <v>158</v>
      </c>
      <c r="S3475" t="s">
        <v>519</v>
      </c>
      <c r="T3475" t="s">
        <v>163</v>
      </c>
      <c r="U3475">
        <v>5.7015872547229729E-2</v>
      </c>
      <c r="V3475" t="s">
        <v>158</v>
      </c>
    </row>
    <row r="3476" spans="9:22" x14ac:dyDescent="0.45">
      <c r="I3476" t="s">
        <v>244</v>
      </c>
      <c r="J3476" t="s">
        <v>164</v>
      </c>
      <c r="K3476">
        <v>1.19965084590696E-2</v>
      </c>
      <c r="L3476" t="s">
        <v>158</v>
      </c>
      <c r="N3476" t="s">
        <v>376</v>
      </c>
      <c r="O3476" t="s">
        <v>164</v>
      </c>
      <c r="P3476">
        <v>5.0557374420334162E-3</v>
      </c>
      <c r="Q3476" t="s">
        <v>158</v>
      </c>
      <c r="S3476" t="s">
        <v>519</v>
      </c>
      <c r="T3476" t="s">
        <v>164</v>
      </c>
      <c r="U3476">
        <v>9.5629585370313273E-3</v>
      </c>
      <c r="V3476" t="s">
        <v>158</v>
      </c>
    </row>
    <row r="3477" spans="9:22" x14ac:dyDescent="0.45">
      <c r="I3477" t="s">
        <v>244</v>
      </c>
      <c r="J3477" t="s">
        <v>165</v>
      </c>
      <c r="K3477">
        <v>2.0172087966140891E-2</v>
      </c>
      <c r="L3477" t="s">
        <v>158</v>
      </c>
      <c r="N3477" t="s">
        <v>376</v>
      </c>
      <c r="O3477" t="s">
        <v>165</v>
      </c>
      <c r="P3477">
        <v>5.7354667461399595E-3</v>
      </c>
      <c r="Q3477" t="s">
        <v>158</v>
      </c>
      <c r="S3477" t="s">
        <v>519</v>
      </c>
      <c r="T3477" t="s">
        <v>165</v>
      </c>
      <c r="U3477">
        <v>9.6038918206673013E-3</v>
      </c>
      <c r="V3477" t="s">
        <v>158</v>
      </c>
    </row>
    <row r="3478" spans="9:22" x14ac:dyDescent="0.45">
      <c r="I3478" t="s">
        <v>244</v>
      </c>
      <c r="J3478" t="s">
        <v>166</v>
      </c>
      <c r="K3478">
        <v>2.590407829601089E-2</v>
      </c>
      <c r="L3478" t="s">
        <v>158</v>
      </c>
      <c r="N3478" t="s">
        <v>376</v>
      </c>
      <c r="O3478" t="s">
        <v>166</v>
      </c>
      <c r="P3478">
        <v>6.5803275602494488E-3</v>
      </c>
      <c r="Q3478" t="s">
        <v>158</v>
      </c>
      <c r="S3478" t="s">
        <v>519</v>
      </c>
      <c r="T3478" t="s">
        <v>166</v>
      </c>
      <c r="U3478">
        <v>9.5756597275624723E-3</v>
      </c>
      <c r="V3478" t="s">
        <v>158</v>
      </c>
    </row>
    <row r="3479" spans="9:22" x14ac:dyDescent="0.45">
      <c r="I3479" t="s">
        <v>244</v>
      </c>
      <c r="J3479" t="s">
        <v>167</v>
      </c>
      <c r="K3479">
        <v>0.20754061995353698</v>
      </c>
      <c r="L3479" t="s">
        <v>158</v>
      </c>
      <c r="N3479" t="s">
        <v>376</v>
      </c>
      <c r="O3479" t="s">
        <v>167</v>
      </c>
      <c r="P3479">
        <v>0.1227906550553698</v>
      </c>
      <c r="Q3479" t="s">
        <v>158</v>
      </c>
      <c r="S3479" t="s">
        <v>519</v>
      </c>
      <c r="T3479" t="s">
        <v>167</v>
      </c>
      <c r="U3479">
        <v>5.9713826704481554E-2</v>
      </c>
      <c r="V3479" t="s">
        <v>158</v>
      </c>
    </row>
    <row r="3480" spans="9:22" x14ac:dyDescent="0.45">
      <c r="I3480" t="s">
        <v>244</v>
      </c>
      <c r="J3480" t="s">
        <v>623</v>
      </c>
      <c r="K3480">
        <v>2.348571457363658E-2</v>
      </c>
      <c r="L3480" t="s">
        <v>158</v>
      </c>
      <c r="N3480" t="s">
        <v>376</v>
      </c>
      <c r="O3480" t="s">
        <v>623</v>
      </c>
      <c r="P3480">
        <v>2.0533968555139552E-2</v>
      </c>
      <c r="Q3480" t="s">
        <v>158</v>
      </c>
      <c r="S3480" t="s">
        <v>519</v>
      </c>
      <c r="T3480" t="s">
        <v>623</v>
      </c>
      <c r="U3480">
        <v>7.996077540539338E-3</v>
      </c>
      <c r="V3480" t="s">
        <v>158</v>
      </c>
    </row>
    <row r="3481" spans="9:22" x14ac:dyDescent="0.45">
      <c r="I3481" t="s">
        <v>244</v>
      </c>
      <c r="J3481" t="s">
        <v>624</v>
      </c>
      <c r="K3481">
        <v>1.8789633059430124E-2</v>
      </c>
      <c r="L3481" t="s">
        <v>158</v>
      </c>
      <c r="N3481" t="s">
        <v>376</v>
      </c>
      <c r="O3481" t="s">
        <v>624</v>
      </c>
      <c r="P3481">
        <v>1.7485010782714642E-2</v>
      </c>
      <c r="Q3481" t="s">
        <v>158</v>
      </c>
      <c r="S3481" t="s">
        <v>519</v>
      </c>
      <c r="T3481" t="s">
        <v>624</v>
      </c>
      <c r="U3481">
        <v>8.2411989690800713E-3</v>
      </c>
      <c r="V3481" t="s">
        <v>158</v>
      </c>
    </row>
    <row r="3482" spans="9:22" x14ac:dyDescent="0.45">
      <c r="I3482" t="s">
        <v>244</v>
      </c>
      <c r="J3482" t="s">
        <v>625</v>
      </c>
      <c r="K3482">
        <v>1.3696255346290645E-2</v>
      </c>
      <c r="L3482" t="s">
        <v>158</v>
      </c>
      <c r="N3482" t="s">
        <v>376</v>
      </c>
      <c r="O3482" t="s">
        <v>625</v>
      </c>
      <c r="P3482">
        <v>5.7467404808170461E-2</v>
      </c>
      <c r="Q3482" t="s">
        <v>158</v>
      </c>
      <c r="S3482" t="s">
        <v>519</v>
      </c>
      <c r="T3482" t="s">
        <v>625</v>
      </c>
      <c r="U3482">
        <v>5.5283620395278642E-2</v>
      </c>
      <c r="V3482" t="s">
        <v>158</v>
      </c>
    </row>
    <row r="3483" spans="9:22" x14ac:dyDescent="0.45">
      <c r="I3483" t="s">
        <v>244</v>
      </c>
      <c r="J3483" t="s">
        <v>168</v>
      </c>
      <c r="K3483">
        <v>1.0003948219698023E-3</v>
      </c>
      <c r="L3483" t="s">
        <v>158</v>
      </c>
      <c r="N3483" t="s">
        <v>376</v>
      </c>
      <c r="O3483" t="s">
        <v>168</v>
      </c>
      <c r="P3483">
        <v>9.0120157254707962E-3</v>
      </c>
      <c r="Q3483" t="s">
        <v>158</v>
      </c>
      <c r="S3483" t="s">
        <v>519</v>
      </c>
      <c r="T3483" t="s">
        <v>168</v>
      </c>
      <c r="U3483">
        <v>5.5235970196933444E-2</v>
      </c>
      <c r="V3483" t="s">
        <v>158</v>
      </c>
    </row>
    <row r="3484" spans="9:22" x14ac:dyDescent="0.45">
      <c r="I3484" t="s">
        <v>244</v>
      </c>
      <c r="J3484" t="s">
        <v>169</v>
      </c>
      <c r="K3484">
        <v>8.8788960941813631E-3</v>
      </c>
      <c r="L3484" t="s">
        <v>158</v>
      </c>
      <c r="N3484" t="s">
        <v>376</v>
      </c>
      <c r="O3484" t="s">
        <v>169</v>
      </c>
      <c r="P3484">
        <v>1.4328416401352827E-3</v>
      </c>
      <c r="Q3484" t="s">
        <v>158</v>
      </c>
      <c r="S3484" t="s">
        <v>519</v>
      </c>
      <c r="T3484" t="s">
        <v>169</v>
      </c>
      <c r="U3484">
        <v>1.0015817637756927E-2</v>
      </c>
      <c r="V3484" t="s">
        <v>158</v>
      </c>
    </row>
    <row r="3485" spans="9:22" x14ac:dyDescent="0.45">
      <c r="I3485" t="s">
        <v>244</v>
      </c>
      <c r="J3485" t="s">
        <v>170</v>
      </c>
      <c r="K3485">
        <v>1.4519858040960008E-2</v>
      </c>
      <c r="L3485" t="s">
        <v>158</v>
      </c>
      <c r="N3485" t="s">
        <v>376</v>
      </c>
      <c r="O3485" t="s">
        <v>170</v>
      </c>
      <c r="P3485">
        <v>1.2405997791209945E-3</v>
      </c>
      <c r="Q3485" t="s">
        <v>158</v>
      </c>
      <c r="S3485" t="s">
        <v>519</v>
      </c>
      <c r="T3485" t="s">
        <v>170</v>
      </c>
      <c r="U3485">
        <v>1.014502312992035E-2</v>
      </c>
      <c r="V3485" t="s">
        <v>158</v>
      </c>
    </row>
    <row r="3486" spans="9:22" x14ac:dyDescent="0.45">
      <c r="I3486" t="s">
        <v>244</v>
      </c>
      <c r="J3486" t="s">
        <v>171</v>
      </c>
      <c r="K3486">
        <v>1.8024033936133964E-2</v>
      </c>
      <c r="L3486" t="s">
        <v>158</v>
      </c>
      <c r="N3486" t="s">
        <v>376</v>
      </c>
      <c r="O3486" t="s">
        <v>171</v>
      </c>
      <c r="P3486">
        <v>3.2006831449947859E-3</v>
      </c>
      <c r="Q3486" t="s">
        <v>158</v>
      </c>
      <c r="S3486" t="s">
        <v>519</v>
      </c>
      <c r="T3486" t="s">
        <v>171</v>
      </c>
      <c r="U3486">
        <v>1.0082193170992454E-2</v>
      </c>
      <c r="V3486" t="s">
        <v>158</v>
      </c>
    </row>
    <row r="3487" spans="9:22" x14ac:dyDescent="0.45">
      <c r="I3487" t="s">
        <v>244</v>
      </c>
      <c r="J3487" t="s">
        <v>172</v>
      </c>
      <c r="K3487">
        <v>0.13971975118297442</v>
      </c>
      <c r="L3487" t="s">
        <v>158</v>
      </c>
      <c r="N3487" t="s">
        <v>376</v>
      </c>
      <c r="O3487" t="s">
        <v>172</v>
      </c>
      <c r="P3487">
        <v>5.6179845423629776E-2</v>
      </c>
      <c r="Q3487" t="s">
        <v>158</v>
      </c>
      <c r="S3487" t="s">
        <v>519</v>
      </c>
      <c r="T3487" t="s">
        <v>172</v>
      </c>
      <c r="U3487">
        <v>5.5781536034146935E-2</v>
      </c>
      <c r="V3487" t="s">
        <v>158</v>
      </c>
    </row>
    <row r="3488" spans="9:22" x14ac:dyDescent="0.45">
      <c r="I3488" t="s">
        <v>244</v>
      </c>
      <c r="J3488" t="s">
        <v>627</v>
      </c>
      <c r="K3488">
        <v>1.5169091862325772E-2</v>
      </c>
      <c r="L3488" t="s">
        <v>158</v>
      </c>
      <c r="N3488" t="s">
        <v>376</v>
      </c>
      <c r="O3488" t="s">
        <v>627</v>
      </c>
      <c r="P3488">
        <v>1.2178516857043589E-2</v>
      </c>
      <c r="Q3488" t="s">
        <v>158</v>
      </c>
      <c r="S3488" t="s">
        <v>519</v>
      </c>
      <c r="T3488" t="s">
        <v>627</v>
      </c>
      <c r="U3488">
        <v>6.7655088099487929E-3</v>
      </c>
      <c r="V3488" t="s">
        <v>158</v>
      </c>
    </row>
    <row r="3489" spans="9:22" x14ac:dyDescent="0.45">
      <c r="I3489" t="s">
        <v>244</v>
      </c>
      <c r="J3489" t="s">
        <v>628</v>
      </c>
      <c r="K3489">
        <v>1.2083346569707347E-2</v>
      </c>
      <c r="L3489" t="s">
        <v>158</v>
      </c>
      <c r="N3489" t="s">
        <v>376</v>
      </c>
      <c r="O3489" t="s">
        <v>628</v>
      </c>
      <c r="P3489">
        <v>1.0091687894964523E-2</v>
      </c>
      <c r="Q3489" t="s">
        <v>158</v>
      </c>
      <c r="S3489" t="s">
        <v>519</v>
      </c>
      <c r="T3489" t="s">
        <v>628</v>
      </c>
      <c r="U3489">
        <v>7.1438763191147212E-3</v>
      </c>
      <c r="V3489" t="s">
        <v>158</v>
      </c>
    </row>
    <row r="3490" spans="9:22" x14ac:dyDescent="0.45">
      <c r="I3490" t="s">
        <v>244</v>
      </c>
      <c r="J3490" t="s">
        <v>629</v>
      </c>
      <c r="K3490">
        <v>9.8453619791392319E-3</v>
      </c>
      <c r="L3490" t="s">
        <v>158</v>
      </c>
      <c r="N3490" t="s">
        <v>376</v>
      </c>
      <c r="O3490" t="s">
        <v>629</v>
      </c>
      <c r="P3490">
        <v>2.0408190225153108E-2</v>
      </c>
      <c r="Q3490" t="s">
        <v>158</v>
      </c>
      <c r="S3490" t="s">
        <v>519</v>
      </c>
      <c r="T3490" t="s">
        <v>629</v>
      </c>
      <c r="U3490">
        <v>4.9995592452254441E-2</v>
      </c>
      <c r="V3490" t="s">
        <v>158</v>
      </c>
    </row>
    <row r="3491" spans="9:22" x14ac:dyDescent="0.45">
      <c r="I3491" t="s">
        <v>244</v>
      </c>
      <c r="J3491" t="s">
        <v>631</v>
      </c>
      <c r="K3491">
        <v>0</v>
      </c>
      <c r="L3491" t="s">
        <v>158</v>
      </c>
      <c r="N3491" t="s">
        <v>376</v>
      </c>
      <c r="O3491" t="s">
        <v>631</v>
      </c>
      <c r="P3491">
        <v>1.3356636913683887E-2</v>
      </c>
      <c r="Q3491" t="s">
        <v>158</v>
      </c>
      <c r="S3491" t="s">
        <v>519</v>
      </c>
      <c r="T3491" t="s">
        <v>631</v>
      </c>
      <c r="U3491">
        <v>3.0549236546239894E-2</v>
      </c>
      <c r="V3491" t="s">
        <v>158</v>
      </c>
    </row>
    <row r="3492" spans="9:22" x14ac:dyDescent="0.45">
      <c r="I3492" t="s">
        <v>244</v>
      </c>
      <c r="J3492" t="s">
        <v>632</v>
      </c>
      <c r="K3492">
        <v>2.5077679417181494E-3</v>
      </c>
      <c r="L3492" t="s">
        <v>158</v>
      </c>
      <c r="N3492" t="s">
        <v>376</v>
      </c>
      <c r="O3492" t="s">
        <v>632</v>
      </c>
      <c r="P3492">
        <v>2.7519133464402232E-3</v>
      </c>
      <c r="Q3492" t="s">
        <v>158</v>
      </c>
      <c r="S3492" t="s">
        <v>519</v>
      </c>
      <c r="T3492" t="s">
        <v>632</v>
      </c>
      <c r="U3492">
        <v>5.6934086887278409E-3</v>
      </c>
      <c r="V3492" t="s">
        <v>158</v>
      </c>
    </row>
    <row r="3493" spans="9:22" x14ac:dyDescent="0.45">
      <c r="I3493" t="s">
        <v>244</v>
      </c>
      <c r="J3493" t="s">
        <v>633</v>
      </c>
      <c r="K3493">
        <v>9.4846845849021703E-3</v>
      </c>
      <c r="L3493" t="s">
        <v>158</v>
      </c>
      <c r="N3493" t="s">
        <v>376</v>
      </c>
      <c r="O3493" t="s">
        <v>633</v>
      </c>
      <c r="P3493">
        <v>2.4716104417830671E-3</v>
      </c>
      <c r="Q3493" t="s">
        <v>158</v>
      </c>
      <c r="S3493" t="s">
        <v>519</v>
      </c>
      <c r="T3493" t="s">
        <v>633</v>
      </c>
      <c r="U3493">
        <v>5.783364957556195E-3</v>
      </c>
      <c r="V3493" t="s">
        <v>158</v>
      </c>
    </row>
    <row r="3494" spans="9:22" x14ac:dyDescent="0.45">
      <c r="I3494" t="s">
        <v>244</v>
      </c>
      <c r="J3494" t="s">
        <v>634</v>
      </c>
      <c r="K3494">
        <v>1.4465584413007092E-2</v>
      </c>
      <c r="L3494" t="s">
        <v>158</v>
      </c>
      <c r="N3494" t="s">
        <v>376</v>
      </c>
      <c r="O3494" t="s">
        <v>634</v>
      </c>
      <c r="P3494">
        <v>2.7589697324013453E-3</v>
      </c>
      <c r="Q3494" t="s">
        <v>158</v>
      </c>
      <c r="S3494" t="s">
        <v>519</v>
      </c>
      <c r="T3494" t="s">
        <v>634</v>
      </c>
      <c r="U3494">
        <v>5.7090408701294115E-3</v>
      </c>
      <c r="V3494" t="s">
        <v>158</v>
      </c>
    </row>
    <row r="3495" spans="9:22" x14ac:dyDescent="0.45">
      <c r="I3495" t="s">
        <v>244</v>
      </c>
      <c r="J3495" t="s">
        <v>635</v>
      </c>
      <c r="K3495">
        <v>0.11999634704726302</v>
      </c>
      <c r="L3495" t="s">
        <v>158</v>
      </c>
      <c r="N3495" t="s">
        <v>376</v>
      </c>
      <c r="O3495" t="s">
        <v>635</v>
      </c>
      <c r="P3495">
        <v>5.2291103059408359E-2</v>
      </c>
      <c r="Q3495" t="s">
        <v>158</v>
      </c>
      <c r="S3495" t="s">
        <v>519</v>
      </c>
      <c r="T3495" t="s">
        <v>635</v>
      </c>
      <c r="U3495">
        <v>3.1345147675544575E-2</v>
      </c>
      <c r="V3495" t="s">
        <v>158</v>
      </c>
    </row>
    <row r="3496" spans="9:22" x14ac:dyDescent="0.45">
      <c r="I3496" t="s">
        <v>244</v>
      </c>
      <c r="J3496" t="s">
        <v>636</v>
      </c>
      <c r="K3496">
        <v>1.2094542125235301E-2</v>
      </c>
      <c r="L3496" t="s">
        <v>158</v>
      </c>
      <c r="N3496" t="s">
        <v>376</v>
      </c>
      <c r="O3496" t="s">
        <v>636</v>
      </c>
      <c r="P3496">
        <v>8.8651568636692948E-3</v>
      </c>
      <c r="Q3496" t="s">
        <v>158</v>
      </c>
      <c r="S3496" t="s">
        <v>519</v>
      </c>
      <c r="T3496" t="s">
        <v>636</v>
      </c>
      <c r="U3496">
        <v>3.7571583871059454E-3</v>
      </c>
      <c r="V3496" t="s">
        <v>158</v>
      </c>
    </row>
    <row r="3497" spans="9:22" x14ac:dyDescent="0.45">
      <c r="I3497" t="s">
        <v>244</v>
      </c>
      <c r="J3497" t="s">
        <v>637</v>
      </c>
      <c r="K3497">
        <v>6.4658020696296984E-3</v>
      </c>
      <c r="L3497" t="s">
        <v>158</v>
      </c>
      <c r="N3497" t="s">
        <v>376</v>
      </c>
      <c r="O3497" t="s">
        <v>637</v>
      </c>
      <c r="P3497">
        <v>6.6553180895120257E-3</v>
      </c>
      <c r="Q3497" t="s">
        <v>158</v>
      </c>
      <c r="S3497" t="s">
        <v>519</v>
      </c>
      <c r="T3497" t="s">
        <v>637</v>
      </c>
      <c r="U3497">
        <v>3.8685790397772939E-3</v>
      </c>
      <c r="V3497" t="s">
        <v>158</v>
      </c>
    </row>
    <row r="3498" spans="9:22" x14ac:dyDescent="0.45">
      <c r="I3498" t="s">
        <v>244</v>
      </c>
      <c r="J3498" t="s">
        <v>638</v>
      </c>
      <c r="K3498">
        <v>1.1217042739181588E-3</v>
      </c>
      <c r="L3498" t="s">
        <v>158</v>
      </c>
      <c r="N3498" t="s">
        <v>376</v>
      </c>
      <c r="O3498" t="s">
        <v>638</v>
      </c>
      <c r="P3498">
        <v>1.6364603170699214E-2</v>
      </c>
      <c r="Q3498" t="s">
        <v>158</v>
      </c>
      <c r="S3498" t="s">
        <v>519</v>
      </c>
      <c r="T3498" t="s">
        <v>638</v>
      </c>
      <c r="U3498">
        <v>2.6756657145496257E-2</v>
      </c>
      <c r="V3498" t="s">
        <v>158</v>
      </c>
    </row>
    <row r="3499" spans="9:22" x14ac:dyDescent="0.45">
      <c r="I3499" t="s">
        <v>244</v>
      </c>
      <c r="J3499" t="s">
        <v>645</v>
      </c>
      <c r="K3499">
        <v>0</v>
      </c>
      <c r="L3499" t="s">
        <v>158</v>
      </c>
      <c r="N3499" t="s">
        <v>376</v>
      </c>
      <c r="O3499" t="s">
        <v>645</v>
      </c>
      <c r="P3499">
        <v>1.5550956614537807E-2</v>
      </c>
      <c r="Q3499" t="s">
        <v>158</v>
      </c>
      <c r="S3499" t="s">
        <v>519</v>
      </c>
      <c r="T3499" t="s">
        <v>645</v>
      </c>
      <c r="U3499">
        <v>2.5236157702052515E-2</v>
      </c>
      <c r="V3499" t="s">
        <v>158</v>
      </c>
    </row>
    <row r="3500" spans="9:22" x14ac:dyDescent="0.45">
      <c r="I3500" t="s">
        <v>244</v>
      </c>
      <c r="J3500" t="s">
        <v>646</v>
      </c>
      <c r="K3500">
        <v>0</v>
      </c>
      <c r="L3500" t="s">
        <v>158</v>
      </c>
      <c r="N3500" t="s">
        <v>376</v>
      </c>
      <c r="O3500" t="s">
        <v>646</v>
      </c>
      <c r="P3500">
        <v>2.2701856574331657E-3</v>
      </c>
      <c r="Q3500" t="s">
        <v>158</v>
      </c>
      <c r="S3500" t="s">
        <v>519</v>
      </c>
      <c r="T3500" t="s">
        <v>646</v>
      </c>
      <c r="U3500">
        <v>4.248297807367604E-3</v>
      </c>
      <c r="V3500" t="s">
        <v>158</v>
      </c>
    </row>
    <row r="3501" spans="9:22" x14ac:dyDescent="0.45">
      <c r="I3501" t="s">
        <v>244</v>
      </c>
      <c r="J3501" t="s">
        <v>647</v>
      </c>
      <c r="K3501">
        <v>1.673012178176459E-3</v>
      </c>
      <c r="L3501" t="s">
        <v>158</v>
      </c>
      <c r="N3501" t="s">
        <v>376</v>
      </c>
      <c r="O3501" t="s">
        <v>647</v>
      </c>
      <c r="P3501">
        <v>2.2358278692906994E-3</v>
      </c>
      <c r="Q3501" t="s">
        <v>158</v>
      </c>
      <c r="S3501" t="s">
        <v>519</v>
      </c>
      <c r="T3501" t="s">
        <v>647</v>
      </c>
      <c r="U3501">
        <v>4.2611529225980976E-3</v>
      </c>
      <c r="V3501" t="s">
        <v>158</v>
      </c>
    </row>
    <row r="3502" spans="9:22" x14ac:dyDescent="0.45">
      <c r="I3502" t="s">
        <v>244</v>
      </c>
      <c r="J3502" t="s">
        <v>648</v>
      </c>
      <c r="K3502">
        <v>3.6950665129029214E-3</v>
      </c>
      <c r="L3502" t="s">
        <v>158</v>
      </c>
      <c r="N3502" t="s">
        <v>376</v>
      </c>
      <c r="O3502" t="s">
        <v>648</v>
      </c>
      <c r="P3502">
        <v>2.1149654095752508E-3</v>
      </c>
      <c r="Q3502" t="s">
        <v>158</v>
      </c>
      <c r="S3502" t="s">
        <v>519</v>
      </c>
      <c r="T3502" t="s">
        <v>648</v>
      </c>
      <c r="U3502">
        <v>4.164358088919691E-3</v>
      </c>
      <c r="V3502" t="s">
        <v>158</v>
      </c>
    </row>
    <row r="3503" spans="9:22" x14ac:dyDescent="0.45">
      <c r="I3503" t="s">
        <v>244</v>
      </c>
      <c r="J3503" t="s">
        <v>649</v>
      </c>
      <c r="K3503">
        <v>4.1200814172721485E-2</v>
      </c>
      <c r="L3503" t="s">
        <v>158</v>
      </c>
      <c r="N3503" t="s">
        <v>376</v>
      </c>
      <c r="O3503" t="s">
        <v>649</v>
      </c>
      <c r="P3503">
        <v>2.0477384529583E-2</v>
      </c>
      <c r="Q3503" t="s">
        <v>158</v>
      </c>
      <c r="S3503" t="s">
        <v>519</v>
      </c>
      <c r="T3503" t="s">
        <v>649</v>
      </c>
      <c r="U3503">
        <v>2.6372294466352537E-2</v>
      </c>
      <c r="V3503" t="s">
        <v>158</v>
      </c>
    </row>
    <row r="3504" spans="9:22" x14ac:dyDescent="0.45">
      <c r="I3504" t="s">
        <v>244</v>
      </c>
      <c r="J3504" t="s">
        <v>650</v>
      </c>
      <c r="K3504">
        <v>2.6081792889746549E-3</v>
      </c>
      <c r="L3504" t="s">
        <v>158</v>
      </c>
      <c r="N3504" t="s">
        <v>376</v>
      </c>
      <c r="O3504" t="s">
        <v>650</v>
      </c>
      <c r="P3504">
        <v>2.7215253450804961E-3</v>
      </c>
      <c r="Q3504" t="s">
        <v>158</v>
      </c>
      <c r="S3504" t="s">
        <v>519</v>
      </c>
      <c r="T3504" t="s">
        <v>650</v>
      </c>
      <c r="U3504">
        <v>3.7192005779146868E-3</v>
      </c>
      <c r="V3504" t="s">
        <v>158</v>
      </c>
    </row>
    <row r="3505" spans="9:22" x14ac:dyDescent="0.45">
      <c r="I3505" t="s">
        <v>244</v>
      </c>
      <c r="J3505" t="s">
        <v>651</v>
      </c>
      <c r="K3505">
        <v>0</v>
      </c>
      <c r="L3505" t="s">
        <v>158</v>
      </c>
      <c r="N3505" t="s">
        <v>376</v>
      </c>
      <c r="O3505" t="s">
        <v>651</v>
      </c>
      <c r="P3505">
        <v>2.7479593305464582E-3</v>
      </c>
      <c r="Q3505" t="s">
        <v>158</v>
      </c>
      <c r="S3505" t="s">
        <v>519</v>
      </c>
      <c r="T3505" t="s">
        <v>651</v>
      </c>
      <c r="U3505">
        <v>3.8185557142344797E-3</v>
      </c>
      <c r="V3505" t="s">
        <v>158</v>
      </c>
    </row>
    <row r="3506" spans="9:22" x14ac:dyDescent="0.45">
      <c r="I3506" t="s">
        <v>244</v>
      </c>
      <c r="J3506" t="s">
        <v>652</v>
      </c>
      <c r="K3506">
        <v>0</v>
      </c>
      <c r="L3506" t="s">
        <v>158</v>
      </c>
      <c r="N3506" t="s">
        <v>376</v>
      </c>
      <c r="O3506" t="s">
        <v>652</v>
      </c>
      <c r="P3506">
        <v>1.9224244151112627E-2</v>
      </c>
      <c r="Q3506" t="s">
        <v>158</v>
      </c>
      <c r="S3506" t="s">
        <v>519</v>
      </c>
      <c r="T3506" t="s">
        <v>652</v>
      </c>
      <c r="U3506">
        <v>2.5537017301454058E-2</v>
      </c>
      <c r="V3506" t="s">
        <v>158</v>
      </c>
    </row>
    <row r="3507" spans="9:22" x14ac:dyDescent="0.45">
      <c r="I3507" t="s">
        <v>244</v>
      </c>
      <c r="J3507" t="s">
        <v>653</v>
      </c>
      <c r="K3507">
        <v>0</v>
      </c>
      <c r="L3507" t="s">
        <v>158</v>
      </c>
      <c r="N3507" t="s">
        <v>376</v>
      </c>
      <c r="O3507" t="s">
        <v>653</v>
      </c>
      <c r="P3507">
        <v>2.0767721688918991E-2</v>
      </c>
      <c r="Q3507" t="s">
        <v>158</v>
      </c>
      <c r="S3507" t="s">
        <v>519</v>
      </c>
      <c r="T3507" t="s">
        <v>653</v>
      </c>
      <c r="U3507">
        <v>2.2803274632238291E-2</v>
      </c>
      <c r="V3507" t="s">
        <v>158</v>
      </c>
    </row>
    <row r="3508" spans="9:22" x14ac:dyDescent="0.45">
      <c r="I3508" t="s">
        <v>244</v>
      </c>
      <c r="J3508" t="s">
        <v>654</v>
      </c>
      <c r="K3508">
        <v>0</v>
      </c>
      <c r="L3508" t="s">
        <v>158</v>
      </c>
      <c r="N3508" t="s">
        <v>376</v>
      </c>
      <c r="O3508" t="s">
        <v>654</v>
      </c>
      <c r="P3508">
        <v>4.1463364228592255E-3</v>
      </c>
      <c r="Q3508" t="s">
        <v>158</v>
      </c>
      <c r="S3508" t="s">
        <v>519</v>
      </c>
      <c r="T3508" t="s">
        <v>654</v>
      </c>
      <c r="U3508">
        <v>3.8107943214143476E-3</v>
      </c>
      <c r="V3508" t="s">
        <v>158</v>
      </c>
    </row>
    <row r="3509" spans="9:22" x14ac:dyDescent="0.45">
      <c r="I3509" t="s">
        <v>244</v>
      </c>
      <c r="J3509" t="s">
        <v>655</v>
      </c>
      <c r="K3509">
        <v>0</v>
      </c>
      <c r="L3509" t="s">
        <v>158</v>
      </c>
      <c r="N3509" t="s">
        <v>376</v>
      </c>
      <c r="O3509" t="s">
        <v>655</v>
      </c>
      <c r="P3509">
        <v>4.4192194946887885E-3</v>
      </c>
      <c r="Q3509" t="s">
        <v>158</v>
      </c>
      <c r="S3509" t="s">
        <v>519</v>
      </c>
      <c r="T3509" t="s">
        <v>655</v>
      </c>
      <c r="U3509">
        <v>3.7669145169408049E-3</v>
      </c>
      <c r="V3509" t="s">
        <v>158</v>
      </c>
    </row>
    <row r="3510" spans="9:22" x14ac:dyDescent="0.45">
      <c r="I3510" t="s">
        <v>244</v>
      </c>
      <c r="J3510" t="s">
        <v>656</v>
      </c>
      <c r="K3510">
        <v>3.2473700278741321E-3</v>
      </c>
      <c r="L3510" t="s">
        <v>158</v>
      </c>
      <c r="N3510" t="s">
        <v>376</v>
      </c>
      <c r="O3510" t="s">
        <v>656</v>
      </c>
      <c r="P3510">
        <v>4.6988974704839075E-3</v>
      </c>
      <c r="Q3510" t="s">
        <v>158</v>
      </c>
      <c r="S3510" t="s">
        <v>519</v>
      </c>
      <c r="T3510" t="s">
        <v>656</v>
      </c>
      <c r="U3510">
        <v>3.8393492542291917E-3</v>
      </c>
      <c r="V3510" t="s">
        <v>158</v>
      </c>
    </row>
    <row r="3511" spans="9:22" x14ac:dyDescent="0.45">
      <c r="I3511" t="s">
        <v>244</v>
      </c>
      <c r="J3511" t="s">
        <v>657</v>
      </c>
      <c r="K3511">
        <v>4.0189231383087241E-2</v>
      </c>
      <c r="L3511" t="s">
        <v>158</v>
      </c>
      <c r="N3511" t="s">
        <v>376</v>
      </c>
      <c r="O3511" t="s">
        <v>657</v>
      </c>
      <c r="P3511">
        <v>2.0969453154425905E-2</v>
      </c>
      <c r="Q3511" t="s">
        <v>158</v>
      </c>
      <c r="S3511" t="s">
        <v>519</v>
      </c>
      <c r="T3511" t="s">
        <v>657</v>
      </c>
      <c r="U3511">
        <v>2.7442280364955433E-2</v>
      </c>
      <c r="V3511" t="s">
        <v>158</v>
      </c>
    </row>
    <row r="3512" spans="9:22" x14ac:dyDescent="0.45">
      <c r="I3512" t="s">
        <v>244</v>
      </c>
      <c r="J3512" t="s">
        <v>658</v>
      </c>
      <c r="K3512">
        <v>2.9902064345005276E-3</v>
      </c>
      <c r="L3512" t="s">
        <v>158</v>
      </c>
      <c r="N3512" t="s">
        <v>376</v>
      </c>
      <c r="O3512" t="s">
        <v>658</v>
      </c>
      <c r="P3512">
        <v>2.5445773736566066E-3</v>
      </c>
      <c r="Q3512" t="s">
        <v>158</v>
      </c>
      <c r="S3512" t="s">
        <v>519</v>
      </c>
      <c r="T3512" t="s">
        <v>658</v>
      </c>
      <c r="U3512">
        <v>4.1467496993882703E-3</v>
      </c>
      <c r="V3512" t="s">
        <v>158</v>
      </c>
    </row>
    <row r="3513" spans="9:22" x14ac:dyDescent="0.45">
      <c r="I3513" t="s">
        <v>244</v>
      </c>
      <c r="J3513" t="s">
        <v>659</v>
      </c>
      <c r="K3513">
        <v>0</v>
      </c>
      <c r="L3513" t="s">
        <v>158</v>
      </c>
      <c r="N3513" t="s">
        <v>376</v>
      </c>
      <c r="O3513" t="s">
        <v>659</v>
      </c>
      <c r="P3513">
        <v>2.3119794831675195E-3</v>
      </c>
      <c r="Q3513" t="s">
        <v>158</v>
      </c>
      <c r="S3513" t="s">
        <v>519</v>
      </c>
      <c r="T3513" t="s">
        <v>659</v>
      </c>
      <c r="U3513">
        <v>4.2062603559118693E-3</v>
      </c>
      <c r="V3513" t="s">
        <v>158</v>
      </c>
    </row>
    <row r="3514" spans="9:22" x14ac:dyDescent="0.45">
      <c r="I3514" t="s">
        <v>244</v>
      </c>
      <c r="J3514" t="s">
        <v>660</v>
      </c>
      <c r="K3514">
        <v>0</v>
      </c>
      <c r="L3514" t="s">
        <v>158</v>
      </c>
      <c r="N3514" t="s">
        <v>376</v>
      </c>
      <c r="O3514" t="s">
        <v>660</v>
      </c>
      <c r="P3514">
        <v>1.5721026437832911E-2</v>
      </c>
      <c r="Q3514" t="s">
        <v>158</v>
      </c>
      <c r="S3514" t="s">
        <v>519</v>
      </c>
      <c r="T3514" t="s">
        <v>660</v>
      </c>
      <c r="U3514">
        <v>2.5944691904475022E-2</v>
      </c>
      <c r="V3514" t="s">
        <v>158</v>
      </c>
    </row>
    <row r="3515" spans="9:22" x14ac:dyDescent="0.45">
      <c r="I3515" t="s">
        <v>245</v>
      </c>
      <c r="J3515" t="s">
        <v>157</v>
      </c>
      <c r="K3515">
        <v>0</v>
      </c>
      <c r="L3515" t="s">
        <v>158</v>
      </c>
      <c r="N3515" t="s">
        <v>377</v>
      </c>
      <c r="O3515" t="s">
        <v>157</v>
      </c>
      <c r="P3515">
        <v>6.5350813172384281E-2</v>
      </c>
      <c r="Q3515" t="s">
        <v>158</v>
      </c>
      <c r="S3515" t="s">
        <v>520</v>
      </c>
      <c r="T3515" t="s">
        <v>157</v>
      </c>
      <c r="U3515">
        <v>7.7156325597374037E-2</v>
      </c>
      <c r="V3515" t="s">
        <v>158</v>
      </c>
    </row>
    <row r="3516" spans="9:22" x14ac:dyDescent="0.45">
      <c r="I3516" t="s">
        <v>245</v>
      </c>
      <c r="J3516" t="s">
        <v>159</v>
      </c>
      <c r="K3516">
        <v>1.6399551525227407E-4</v>
      </c>
      <c r="L3516" t="s">
        <v>158</v>
      </c>
      <c r="N3516" t="s">
        <v>377</v>
      </c>
      <c r="O3516" t="s">
        <v>159</v>
      </c>
      <c r="P3516">
        <v>1.1096517123722973E-2</v>
      </c>
      <c r="Q3516" t="s">
        <v>158</v>
      </c>
      <c r="S3516" t="s">
        <v>520</v>
      </c>
      <c r="T3516" t="s">
        <v>159</v>
      </c>
      <c r="U3516">
        <v>1.3409898871713406E-2</v>
      </c>
      <c r="V3516" t="s">
        <v>158</v>
      </c>
    </row>
    <row r="3517" spans="9:22" x14ac:dyDescent="0.45">
      <c r="I3517" t="s">
        <v>245</v>
      </c>
      <c r="J3517" t="s">
        <v>160</v>
      </c>
      <c r="K3517">
        <v>4.1608735157906652E-3</v>
      </c>
      <c r="L3517" t="s">
        <v>158</v>
      </c>
      <c r="N3517" t="s">
        <v>377</v>
      </c>
      <c r="O3517" t="s">
        <v>160</v>
      </c>
      <c r="P3517">
        <v>1.1632336797214236E-2</v>
      </c>
      <c r="Q3517" t="s">
        <v>158</v>
      </c>
      <c r="S3517" t="s">
        <v>520</v>
      </c>
      <c r="T3517" t="s">
        <v>160</v>
      </c>
      <c r="U3517">
        <v>1.3501651686469999E-2</v>
      </c>
      <c r="V3517" t="s">
        <v>158</v>
      </c>
    </row>
    <row r="3518" spans="9:22" x14ac:dyDescent="0.45">
      <c r="I3518" t="s">
        <v>245</v>
      </c>
      <c r="J3518" t="s">
        <v>161</v>
      </c>
      <c r="K3518">
        <v>1.1023875962878325E-2</v>
      </c>
      <c r="L3518" t="s">
        <v>158</v>
      </c>
      <c r="N3518" t="s">
        <v>377</v>
      </c>
      <c r="O3518" t="s">
        <v>161</v>
      </c>
      <c r="P3518">
        <v>1.1314798477405012E-2</v>
      </c>
      <c r="Q3518" t="s">
        <v>158</v>
      </c>
      <c r="S3518" t="s">
        <v>520</v>
      </c>
      <c r="T3518" t="s">
        <v>161</v>
      </c>
      <c r="U3518">
        <v>1.3547577803392857E-2</v>
      </c>
      <c r="V3518" t="s">
        <v>158</v>
      </c>
    </row>
    <row r="3519" spans="9:22" x14ac:dyDescent="0.45">
      <c r="I3519" t="s">
        <v>245</v>
      </c>
      <c r="J3519" t="s">
        <v>162</v>
      </c>
      <c r="K3519">
        <v>0.14661592747460922</v>
      </c>
      <c r="L3519" t="s">
        <v>158</v>
      </c>
      <c r="N3519" t="s">
        <v>377</v>
      </c>
      <c r="O3519" t="s">
        <v>162</v>
      </c>
      <c r="P3519">
        <v>0.1422505578603058</v>
      </c>
      <c r="Q3519" t="s">
        <v>158</v>
      </c>
      <c r="S3519" t="s">
        <v>520</v>
      </c>
      <c r="T3519" t="s">
        <v>162</v>
      </c>
      <c r="U3519">
        <v>8.6230534537827086E-2</v>
      </c>
      <c r="V3519" t="s">
        <v>158</v>
      </c>
    </row>
    <row r="3520" spans="9:22" x14ac:dyDescent="0.45">
      <c r="I3520" t="s">
        <v>245</v>
      </c>
      <c r="J3520" t="s">
        <v>619</v>
      </c>
      <c r="K3520">
        <v>1.5243422823753301E-2</v>
      </c>
      <c r="L3520" t="s">
        <v>158</v>
      </c>
      <c r="N3520" t="s">
        <v>377</v>
      </c>
      <c r="O3520" t="s">
        <v>619</v>
      </c>
      <c r="P3520">
        <v>1.5899814862413562E-2</v>
      </c>
      <c r="Q3520" t="s">
        <v>158</v>
      </c>
      <c r="S3520" t="s">
        <v>520</v>
      </c>
      <c r="T3520" t="s">
        <v>619</v>
      </c>
      <c r="U3520">
        <v>1.2038140001711242E-2</v>
      </c>
      <c r="V3520" t="s">
        <v>158</v>
      </c>
    </row>
    <row r="3521" spans="9:22" x14ac:dyDescent="0.45">
      <c r="I3521" t="s">
        <v>245</v>
      </c>
      <c r="J3521" t="s">
        <v>620</v>
      </c>
      <c r="K3521">
        <v>8.4514513912117041E-3</v>
      </c>
      <c r="L3521" t="s">
        <v>158</v>
      </c>
      <c r="N3521" t="s">
        <v>377</v>
      </c>
      <c r="O3521" t="s">
        <v>620</v>
      </c>
      <c r="P3521">
        <v>1.3831347421491955E-2</v>
      </c>
      <c r="Q3521" t="s">
        <v>158</v>
      </c>
      <c r="S3521" t="s">
        <v>520</v>
      </c>
      <c r="T3521" t="s">
        <v>620</v>
      </c>
      <c r="U3521">
        <v>1.2673382148364488E-2</v>
      </c>
      <c r="V3521" t="s">
        <v>158</v>
      </c>
    </row>
    <row r="3522" spans="9:22" x14ac:dyDescent="0.45">
      <c r="I3522" t="s">
        <v>245</v>
      </c>
      <c r="J3522" t="s">
        <v>621</v>
      </c>
      <c r="K3522">
        <v>1.3186372384021631E-3</v>
      </c>
      <c r="L3522" t="s">
        <v>158</v>
      </c>
      <c r="N3522" t="s">
        <v>377</v>
      </c>
      <c r="O3522" t="s">
        <v>621</v>
      </c>
      <c r="P3522">
        <v>6.684114633350334E-2</v>
      </c>
      <c r="Q3522" t="s">
        <v>158</v>
      </c>
      <c r="S3522" t="s">
        <v>520</v>
      </c>
      <c r="T3522" t="s">
        <v>621</v>
      </c>
      <c r="U3522">
        <v>7.7447993998063736E-2</v>
      </c>
      <c r="V3522" t="s">
        <v>158</v>
      </c>
    </row>
    <row r="3523" spans="9:22" x14ac:dyDescent="0.45">
      <c r="I3523" t="s">
        <v>245</v>
      </c>
      <c r="J3523" t="s">
        <v>163</v>
      </c>
      <c r="K3523">
        <v>3.1434720614280315E-3</v>
      </c>
      <c r="L3523" t="s">
        <v>158</v>
      </c>
      <c r="N3523" t="s">
        <v>377</v>
      </c>
      <c r="O3523" t="s">
        <v>163</v>
      </c>
      <c r="P3523">
        <v>3.2595919136264397E-2</v>
      </c>
      <c r="Q3523" t="s">
        <v>158</v>
      </c>
      <c r="S3523" t="s">
        <v>520</v>
      </c>
      <c r="T3523" t="s">
        <v>163</v>
      </c>
      <c r="U3523">
        <v>5.4300772743820676E-2</v>
      </c>
      <c r="V3523" t="s">
        <v>158</v>
      </c>
    </row>
    <row r="3524" spans="9:22" x14ac:dyDescent="0.45">
      <c r="I3524" t="s">
        <v>245</v>
      </c>
      <c r="J3524" t="s">
        <v>164</v>
      </c>
      <c r="K3524">
        <v>1.2071463284587925E-2</v>
      </c>
      <c r="L3524" t="s">
        <v>158</v>
      </c>
      <c r="N3524" t="s">
        <v>377</v>
      </c>
      <c r="O3524" t="s">
        <v>164</v>
      </c>
      <c r="P3524">
        <v>4.2588118912407213E-3</v>
      </c>
      <c r="Q3524" t="s">
        <v>158</v>
      </c>
      <c r="S3524" t="s">
        <v>520</v>
      </c>
      <c r="T3524" t="s">
        <v>164</v>
      </c>
      <c r="U3524">
        <v>8.6588207104349307E-3</v>
      </c>
      <c r="V3524" t="s">
        <v>158</v>
      </c>
    </row>
    <row r="3525" spans="9:22" x14ac:dyDescent="0.45">
      <c r="I3525" t="s">
        <v>245</v>
      </c>
      <c r="J3525" t="s">
        <v>165</v>
      </c>
      <c r="K3525">
        <v>2.0359361109075429E-2</v>
      </c>
      <c r="L3525" t="s">
        <v>158</v>
      </c>
      <c r="N3525" t="s">
        <v>377</v>
      </c>
      <c r="O3525" t="s">
        <v>165</v>
      </c>
      <c r="P3525">
        <v>4.7458036029180937E-3</v>
      </c>
      <c r="Q3525" t="s">
        <v>158</v>
      </c>
      <c r="S3525" t="s">
        <v>520</v>
      </c>
      <c r="T3525" t="s">
        <v>165</v>
      </c>
      <c r="U3525">
        <v>8.6210448541463366E-3</v>
      </c>
      <c r="V3525" t="s">
        <v>158</v>
      </c>
    </row>
    <row r="3526" spans="9:22" x14ac:dyDescent="0.45">
      <c r="I3526" t="s">
        <v>245</v>
      </c>
      <c r="J3526" t="s">
        <v>166</v>
      </c>
      <c r="K3526">
        <v>2.6705004686718173E-2</v>
      </c>
      <c r="L3526" t="s">
        <v>158</v>
      </c>
      <c r="N3526" t="s">
        <v>377</v>
      </c>
      <c r="O3526" t="s">
        <v>166</v>
      </c>
      <c r="P3526">
        <v>6.4540476983812323E-3</v>
      </c>
      <c r="Q3526" t="s">
        <v>158</v>
      </c>
      <c r="S3526" t="s">
        <v>520</v>
      </c>
      <c r="T3526" t="s">
        <v>166</v>
      </c>
      <c r="U3526">
        <v>8.4314827911984719E-3</v>
      </c>
      <c r="V3526" t="s">
        <v>158</v>
      </c>
    </row>
    <row r="3527" spans="9:22" x14ac:dyDescent="0.45">
      <c r="I3527" t="s">
        <v>245</v>
      </c>
      <c r="J3527" t="s">
        <v>167</v>
      </c>
      <c r="K3527">
        <v>0.2117825202384217</v>
      </c>
      <c r="L3527" t="s">
        <v>158</v>
      </c>
      <c r="N3527" t="s">
        <v>377</v>
      </c>
      <c r="O3527" t="s">
        <v>167</v>
      </c>
      <c r="P3527">
        <v>0.13705147901312023</v>
      </c>
      <c r="Q3527" t="s">
        <v>158</v>
      </c>
      <c r="S3527" t="s">
        <v>520</v>
      </c>
      <c r="T3527" t="s">
        <v>167</v>
      </c>
      <c r="U3527">
        <v>5.0585277526037635E-2</v>
      </c>
      <c r="V3527" t="s">
        <v>158</v>
      </c>
    </row>
    <row r="3528" spans="9:22" x14ac:dyDescent="0.45">
      <c r="I3528" t="s">
        <v>245</v>
      </c>
      <c r="J3528" t="s">
        <v>623</v>
      </c>
      <c r="K3528">
        <v>2.3488670524632937E-2</v>
      </c>
      <c r="L3528" t="s">
        <v>158</v>
      </c>
      <c r="N3528" t="s">
        <v>377</v>
      </c>
      <c r="O3528" t="s">
        <v>623</v>
      </c>
      <c r="P3528">
        <v>2.1302451427389124E-2</v>
      </c>
      <c r="Q3528" t="s">
        <v>158</v>
      </c>
      <c r="S3528" t="s">
        <v>520</v>
      </c>
      <c r="T3528" t="s">
        <v>623</v>
      </c>
      <c r="U3528">
        <v>7.2681976745554173E-3</v>
      </c>
      <c r="V3528" t="s">
        <v>158</v>
      </c>
    </row>
    <row r="3529" spans="9:22" x14ac:dyDescent="0.45">
      <c r="I3529" t="s">
        <v>245</v>
      </c>
      <c r="J3529" t="s">
        <v>624</v>
      </c>
      <c r="K3529">
        <v>1.8765103473819787E-2</v>
      </c>
      <c r="L3529" t="s">
        <v>158</v>
      </c>
      <c r="N3529" t="s">
        <v>377</v>
      </c>
      <c r="O3529" t="s">
        <v>624</v>
      </c>
      <c r="P3529">
        <v>1.6991397174795992E-2</v>
      </c>
      <c r="Q3529" t="s">
        <v>158</v>
      </c>
      <c r="S3529" t="s">
        <v>520</v>
      </c>
      <c r="T3529" t="s">
        <v>624</v>
      </c>
      <c r="U3529">
        <v>7.4912562203547015E-3</v>
      </c>
      <c r="V3529" t="s">
        <v>158</v>
      </c>
    </row>
    <row r="3530" spans="9:22" x14ac:dyDescent="0.45">
      <c r="I3530" t="s">
        <v>245</v>
      </c>
      <c r="J3530" t="s">
        <v>625</v>
      </c>
      <c r="K3530">
        <v>1.4011774063818851E-2</v>
      </c>
      <c r="L3530" t="s">
        <v>158</v>
      </c>
      <c r="N3530" t="s">
        <v>377</v>
      </c>
      <c r="O3530" t="s">
        <v>625</v>
      </c>
      <c r="P3530">
        <v>4.7335753849926089E-2</v>
      </c>
      <c r="Q3530" t="s">
        <v>158</v>
      </c>
      <c r="S3530" t="s">
        <v>520</v>
      </c>
      <c r="T3530" t="s">
        <v>625</v>
      </c>
      <c r="U3530">
        <v>5.2770587252842456E-2</v>
      </c>
      <c r="V3530" t="s">
        <v>158</v>
      </c>
    </row>
    <row r="3531" spans="9:22" x14ac:dyDescent="0.45">
      <c r="I3531" t="s">
        <v>245</v>
      </c>
      <c r="J3531" t="s">
        <v>168</v>
      </c>
      <c r="K3531">
        <v>1.1948391935118804E-3</v>
      </c>
      <c r="L3531" t="s">
        <v>158</v>
      </c>
      <c r="N3531" t="s">
        <v>377</v>
      </c>
      <c r="O3531" t="s">
        <v>168</v>
      </c>
      <c r="P3531">
        <v>8.5824286567190433E-3</v>
      </c>
      <c r="Q3531" t="s">
        <v>158</v>
      </c>
      <c r="S3531" t="s">
        <v>520</v>
      </c>
      <c r="T3531" t="s">
        <v>168</v>
      </c>
      <c r="U3531">
        <v>5.205439130973042E-2</v>
      </c>
      <c r="V3531" t="s">
        <v>158</v>
      </c>
    </row>
    <row r="3532" spans="9:22" x14ac:dyDescent="0.45">
      <c r="I3532" t="s">
        <v>245</v>
      </c>
      <c r="J3532" t="s">
        <v>169</v>
      </c>
      <c r="K3532">
        <v>9.2833779106015722E-3</v>
      </c>
      <c r="L3532" t="s">
        <v>158</v>
      </c>
      <c r="N3532" t="s">
        <v>377</v>
      </c>
      <c r="O3532" t="s">
        <v>169</v>
      </c>
      <c r="P3532">
        <v>1.8264181493200524E-3</v>
      </c>
      <c r="Q3532" t="s">
        <v>158</v>
      </c>
      <c r="S3532" t="s">
        <v>520</v>
      </c>
      <c r="T3532" t="s">
        <v>169</v>
      </c>
      <c r="U3532">
        <v>9.0689318969811618E-3</v>
      </c>
      <c r="V3532" t="s">
        <v>158</v>
      </c>
    </row>
    <row r="3533" spans="9:22" x14ac:dyDescent="0.45">
      <c r="I3533" t="s">
        <v>245</v>
      </c>
      <c r="J3533" t="s">
        <v>170</v>
      </c>
      <c r="K3533">
        <v>1.4972185974011488E-2</v>
      </c>
      <c r="L3533" t="s">
        <v>158</v>
      </c>
      <c r="N3533" t="s">
        <v>377</v>
      </c>
      <c r="O3533" t="s">
        <v>170</v>
      </c>
      <c r="P3533">
        <v>1.7271731947567149E-3</v>
      </c>
      <c r="Q3533" t="s">
        <v>158</v>
      </c>
      <c r="S3533" t="s">
        <v>520</v>
      </c>
      <c r="T3533" t="s">
        <v>170</v>
      </c>
      <c r="U3533">
        <v>9.0196802951336228E-3</v>
      </c>
      <c r="V3533" t="s">
        <v>158</v>
      </c>
    </row>
    <row r="3534" spans="9:22" x14ac:dyDescent="0.45">
      <c r="I3534" t="s">
        <v>245</v>
      </c>
      <c r="J3534" t="s">
        <v>171</v>
      </c>
      <c r="K3534">
        <v>1.8665293556384407E-2</v>
      </c>
      <c r="L3534" t="s">
        <v>158</v>
      </c>
      <c r="N3534" t="s">
        <v>377</v>
      </c>
      <c r="O3534" t="s">
        <v>171</v>
      </c>
      <c r="P3534">
        <v>4.7122286622590173E-3</v>
      </c>
      <c r="Q3534" t="s">
        <v>158</v>
      </c>
      <c r="S3534" t="s">
        <v>520</v>
      </c>
      <c r="T3534" t="s">
        <v>171</v>
      </c>
      <c r="U3534">
        <v>8.749470193678912E-3</v>
      </c>
      <c r="V3534" t="s">
        <v>158</v>
      </c>
    </row>
    <row r="3535" spans="9:22" x14ac:dyDescent="0.45">
      <c r="I3535" t="s">
        <v>245</v>
      </c>
      <c r="J3535" t="s">
        <v>172</v>
      </c>
      <c r="K3535">
        <v>0.14442171846909854</v>
      </c>
      <c r="L3535" t="s">
        <v>158</v>
      </c>
      <c r="N3535" t="s">
        <v>377</v>
      </c>
      <c r="O3535" t="s">
        <v>172</v>
      </c>
      <c r="P3535">
        <v>6.5219779226364877E-2</v>
      </c>
      <c r="Q3535" t="s">
        <v>158</v>
      </c>
      <c r="S3535" t="s">
        <v>520</v>
      </c>
      <c r="T3535" t="s">
        <v>172</v>
      </c>
      <c r="U3535">
        <v>3.8973398106541851E-2</v>
      </c>
      <c r="V3535" t="s">
        <v>158</v>
      </c>
    </row>
    <row r="3536" spans="9:22" x14ac:dyDescent="0.45">
      <c r="I3536" t="s">
        <v>245</v>
      </c>
      <c r="J3536" t="s">
        <v>627</v>
      </c>
      <c r="K3536">
        <v>1.5454557390377065E-2</v>
      </c>
      <c r="L3536" t="s">
        <v>158</v>
      </c>
      <c r="N3536" t="s">
        <v>377</v>
      </c>
      <c r="O3536" t="s">
        <v>627</v>
      </c>
      <c r="P3536">
        <v>1.1052748198715731E-2</v>
      </c>
      <c r="Q3536" t="s">
        <v>158</v>
      </c>
      <c r="S3536" t="s">
        <v>520</v>
      </c>
      <c r="T3536" t="s">
        <v>627</v>
      </c>
      <c r="U3536">
        <v>5.4882652535758998E-3</v>
      </c>
      <c r="V3536" t="s">
        <v>158</v>
      </c>
    </row>
    <row r="3537" spans="9:22" x14ac:dyDescent="0.45">
      <c r="I3537" t="s">
        <v>245</v>
      </c>
      <c r="J3537" t="s">
        <v>628</v>
      </c>
      <c r="K3537">
        <v>1.2413689656785873E-2</v>
      </c>
      <c r="L3537" t="s">
        <v>158</v>
      </c>
      <c r="N3537" t="s">
        <v>377</v>
      </c>
      <c r="O3537" t="s">
        <v>628</v>
      </c>
      <c r="P3537">
        <v>9.1401549418401867E-3</v>
      </c>
      <c r="Q3537" t="s">
        <v>158</v>
      </c>
      <c r="S3537" t="s">
        <v>520</v>
      </c>
      <c r="T3537" t="s">
        <v>628</v>
      </c>
      <c r="U3537">
        <v>6.3658173280683947E-3</v>
      </c>
      <c r="V3537" t="s">
        <v>158</v>
      </c>
    </row>
    <row r="3538" spans="9:22" x14ac:dyDescent="0.45">
      <c r="I3538" t="s">
        <v>245</v>
      </c>
      <c r="J3538" t="s">
        <v>629</v>
      </c>
      <c r="K3538">
        <v>9.9420044468707166E-3</v>
      </c>
      <c r="L3538" t="s">
        <v>158</v>
      </c>
      <c r="N3538" t="s">
        <v>377</v>
      </c>
      <c r="O3538" t="s">
        <v>629</v>
      </c>
      <c r="P3538">
        <v>1.4172991067079702E-2</v>
      </c>
      <c r="Q3538" t="s">
        <v>158</v>
      </c>
      <c r="S3538" t="s">
        <v>520</v>
      </c>
      <c r="T3538" t="s">
        <v>629</v>
      </c>
      <c r="U3538">
        <v>5.3266396255663789E-2</v>
      </c>
      <c r="V3538" t="s">
        <v>158</v>
      </c>
    </row>
    <row r="3539" spans="9:22" x14ac:dyDescent="0.45">
      <c r="I3539" t="s">
        <v>245</v>
      </c>
      <c r="J3539" t="s">
        <v>631</v>
      </c>
      <c r="K3539">
        <v>0</v>
      </c>
      <c r="L3539" t="s">
        <v>158</v>
      </c>
      <c r="N3539" t="s">
        <v>377</v>
      </c>
      <c r="O3539" t="s">
        <v>631</v>
      </c>
      <c r="P3539">
        <v>1.4727807741332182E-2</v>
      </c>
      <c r="Q3539" t="s">
        <v>158</v>
      </c>
      <c r="S3539" t="s">
        <v>520</v>
      </c>
      <c r="T3539" t="s">
        <v>631</v>
      </c>
      <c r="U3539">
        <v>2.8428451988960768E-2</v>
      </c>
      <c r="V3539" t="s">
        <v>158</v>
      </c>
    </row>
    <row r="3540" spans="9:22" x14ac:dyDescent="0.45">
      <c r="I3540" t="s">
        <v>245</v>
      </c>
      <c r="J3540" t="s">
        <v>632</v>
      </c>
      <c r="K3540">
        <v>2.4457950033710887E-3</v>
      </c>
      <c r="L3540" t="s">
        <v>158</v>
      </c>
      <c r="N3540" t="s">
        <v>377</v>
      </c>
      <c r="O3540" t="s">
        <v>632</v>
      </c>
      <c r="P3540">
        <v>3.3315446861072202E-3</v>
      </c>
      <c r="Q3540" t="s">
        <v>158</v>
      </c>
      <c r="S3540" t="s">
        <v>520</v>
      </c>
      <c r="T3540" t="s">
        <v>632</v>
      </c>
      <c r="U3540">
        <v>5.2876199166387054E-3</v>
      </c>
      <c r="V3540" t="s">
        <v>158</v>
      </c>
    </row>
    <row r="3541" spans="9:22" x14ac:dyDescent="0.45">
      <c r="I3541" t="s">
        <v>245</v>
      </c>
      <c r="J3541" t="s">
        <v>633</v>
      </c>
      <c r="K3541">
        <v>9.2014882805603413E-3</v>
      </c>
      <c r="L3541" t="s">
        <v>158</v>
      </c>
      <c r="N3541" t="s">
        <v>377</v>
      </c>
      <c r="O3541" t="s">
        <v>633</v>
      </c>
      <c r="P3541">
        <v>2.9641245199395934E-3</v>
      </c>
      <c r="Q3541" t="s">
        <v>158</v>
      </c>
      <c r="S3541" t="s">
        <v>520</v>
      </c>
      <c r="T3541" t="s">
        <v>633</v>
      </c>
      <c r="U3541">
        <v>5.2893954630432527E-3</v>
      </c>
      <c r="V3541" t="s">
        <v>158</v>
      </c>
    </row>
    <row r="3542" spans="9:22" x14ac:dyDescent="0.45">
      <c r="I3542" t="s">
        <v>245</v>
      </c>
      <c r="J3542" t="s">
        <v>634</v>
      </c>
      <c r="K3542">
        <v>1.4326832151898668E-2</v>
      </c>
      <c r="L3542" t="s">
        <v>158</v>
      </c>
      <c r="N3542" t="s">
        <v>377</v>
      </c>
      <c r="O3542" t="s">
        <v>634</v>
      </c>
      <c r="P3542">
        <v>3.1589823091571563E-3</v>
      </c>
      <c r="Q3542" t="s">
        <v>158</v>
      </c>
      <c r="S3542" t="s">
        <v>520</v>
      </c>
      <c r="T3542" t="s">
        <v>634</v>
      </c>
      <c r="U3542">
        <v>5.0438266377112609E-3</v>
      </c>
      <c r="V3542" t="s">
        <v>158</v>
      </c>
    </row>
    <row r="3543" spans="9:22" x14ac:dyDescent="0.45">
      <c r="I3543" t="s">
        <v>245</v>
      </c>
      <c r="J3543" t="s">
        <v>635</v>
      </c>
      <c r="K3543">
        <v>0.12136349834646312</v>
      </c>
      <c r="L3543" t="s">
        <v>158</v>
      </c>
      <c r="N3543" t="s">
        <v>377</v>
      </c>
      <c r="O3543" t="s">
        <v>635</v>
      </c>
      <c r="P3543">
        <v>6.181305467901986E-2</v>
      </c>
      <c r="Q3543" t="s">
        <v>158</v>
      </c>
      <c r="S3543" t="s">
        <v>520</v>
      </c>
      <c r="T3543" t="s">
        <v>635</v>
      </c>
      <c r="U3543">
        <v>2.1654044302478151E-2</v>
      </c>
      <c r="V3543" t="s">
        <v>158</v>
      </c>
    </row>
    <row r="3544" spans="9:22" x14ac:dyDescent="0.45">
      <c r="I3544" t="s">
        <v>245</v>
      </c>
      <c r="J3544" t="s">
        <v>636</v>
      </c>
      <c r="K3544">
        <v>1.2078457656171054E-2</v>
      </c>
      <c r="L3544" t="s">
        <v>158</v>
      </c>
      <c r="N3544" t="s">
        <v>377</v>
      </c>
      <c r="O3544" t="s">
        <v>636</v>
      </c>
      <c r="P3544">
        <v>8.1833459970781074E-3</v>
      </c>
      <c r="Q3544" t="s">
        <v>158</v>
      </c>
      <c r="S3544" t="s">
        <v>520</v>
      </c>
      <c r="T3544" t="s">
        <v>636</v>
      </c>
      <c r="U3544">
        <v>2.7313074392722658E-3</v>
      </c>
      <c r="V3544" t="s">
        <v>158</v>
      </c>
    </row>
    <row r="3545" spans="9:22" x14ac:dyDescent="0.45">
      <c r="I3545" t="s">
        <v>245</v>
      </c>
      <c r="J3545" t="s">
        <v>637</v>
      </c>
      <c r="K3545">
        <v>6.5669786895532342E-3</v>
      </c>
      <c r="L3545" t="s">
        <v>158</v>
      </c>
      <c r="N3545" t="s">
        <v>377</v>
      </c>
      <c r="O3545" t="s">
        <v>637</v>
      </c>
      <c r="P3545">
        <v>5.7411252475478222E-3</v>
      </c>
      <c r="Q3545" t="s">
        <v>158</v>
      </c>
      <c r="S3545" t="s">
        <v>520</v>
      </c>
      <c r="T3545" t="s">
        <v>637</v>
      </c>
      <c r="U3545">
        <v>3.2044236531603917E-3</v>
      </c>
      <c r="V3545" t="s">
        <v>158</v>
      </c>
    </row>
    <row r="3546" spans="9:22" x14ac:dyDescent="0.45">
      <c r="I3546" t="s">
        <v>245</v>
      </c>
      <c r="J3546" t="s">
        <v>638</v>
      </c>
      <c r="K3546">
        <v>1.2015491212291893E-3</v>
      </c>
      <c r="L3546" t="s">
        <v>158</v>
      </c>
      <c r="N3546" t="s">
        <v>377</v>
      </c>
      <c r="O3546" t="s">
        <v>638</v>
      </c>
      <c r="P3546">
        <v>1.4264131219461216E-2</v>
      </c>
      <c r="Q3546" t="s">
        <v>158</v>
      </c>
      <c r="S3546" t="s">
        <v>520</v>
      </c>
      <c r="T3546" t="s">
        <v>638</v>
      </c>
      <c r="U3546">
        <v>2.5911787885566074E-2</v>
      </c>
      <c r="V3546" t="s">
        <v>158</v>
      </c>
    </row>
    <row r="3547" spans="9:22" x14ac:dyDescent="0.45">
      <c r="I3547" t="s">
        <v>245</v>
      </c>
      <c r="J3547" t="s">
        <v>645</v>
      </c>
      <c r="K3547">
        <v>0</v>
      </c>
      <c r="L3547" t="s">
        <v>158</v>
      </c>
      <c r="N3547" t="s">
        <v>377</v>
      </c>
      <c r="O3547" t="s">
        <v>645</v>
      </c>
      <c r="P3547">
        <v>1.472643077782668E-2</v>
      </c>
      <c r="Q3547" t="s">
        <v>158</v>
      </c>
      <c r="S3547" t="s">
        <v>520</v>
      </c>
      <c r="T3547" t="s">
        <v>645</v>
      </c>
      <c r="U3547">
        <v>2.822134817183369E-2</v>
      </c>
      <c r="V3547" t="s">
        <v>158</v>
      </c>
    </row>
    <row r="3548" spans="9:22" x14ac:dyDescent="0.45">
      <c r="I3548" t="s">
        <v>245</v>
      </c>
      <c r="J3548" t="s">
        <v>646</v>
      </c>
      <c r="K3548">
        <v>0</v>
      </c>
      <c r="L3548" t="s">
        <v>158</v>
      </c>
      <c r="N3548" t="s">
        <v>377</v>
      </c>
      <c r="O3548" t="s">
        <v>646</v>
      </c>
      <c r="P3548">
        <v>2.43775852414343E-3</v>
      </c>
      <c r="Q3548" t="s">
        <v>158</v>
      </c>
      <c r="S3548" t="s">
        <v>520</v>
      </c>
      <c r="T3548" t="s">
        <v>646</v>
      </c>
      <c r="U3548">
        <v>4.8610479371818316E-3</v>
      </c>
      <c r="V3548" t="s">
        <v>158</v>
      </c>
    </row>
    <row r="3549" spans="9:22" x14ac:dyDescent="0.45">
      <c r="I3549" t="s">
        <v>245</v>
      </c>
      <c r="J3549" t="s">
        <v>647</v>
      </c>
      <c r="K3549">
        <v>1.3370346667905049E-3</v>
      </c>
      <c r="L3549" t="s">
        <v>158</v>
      </c>
      <c r="N3549" t="s">
        <v>377</v>
      </c>
      <c r="O3549" t="s">
        <v>647</v>
      </c>
      <c r="P3549">
        <v>2.5747528500678551E-3</v>
      </c>
      <c r="Q3549" t="s">
        <v>158</v>
      </c>
      <c r="S3549" t="s">
        <v>520</v>
      </c>
      <c r="T3549" t="s">
        <v>647</v>
      </c>
      <c r="U3549">
        <v>4.9034710929059065E-3</v>
      </c>
      <c r="V3549" t="s">
        <v>158</v>
      </c>
    </row>
    <row r="3550" spans="9:22" x14ac:dyDescent="0.45">
      <c r="I3550" t="s">
        <v>245</v>
      </c>
      <c r="J3550" t="s">
        <v>648</v>
      </c>
      <c r="K3550">
        <v>3.0622232277787158E-3</v>
      </c>
      <c r="L3550" t="s">
        <v>158</v>
      </c>
      <c r="N3550" t="s">
        <v>377</v>
      </c>
      <c r="O3550" t="s">
        <v>648</v>
      </c>
      <c r="P3550">
        <v>2.1600189664669638E-3</v>
      </c>
      <c r="Q3550" t="s">
        <v>158</v>
      </c>
      <c r="S3550" t="s">
        <v>520</v>
      </c>
      <c r="T3550" t="s">
        <v>648</v>
      </c>
      <c r="U3550">
        <v>4.9879028453498047E-3</v>
      </c>
      <c r="V3550" t="s">
        <v>158</v>
      </c>
    </row>
    <row r="3551" spans="9:22" x14ac:dyDescent="0.45">
      <c r="I3551" t="s">
        <v>245</v>
      </c>
      <c r="J3551" t="s">
        <v>649</v>
      </c>
      <c r="K3551">
        <v>3.9837448651848774E-2</v>
      </c>
      <c r="L3551" t="s">
        <v>158</v>
      </c>
      <c r="N3551" t="s">
        <v>377</v>
      </c>
      <c r="O3551" t="s">
        <v>649</v>
      </c>
      <c r="P3551">
        <v>2.0467313582991767E-2</v>
      </c>
      <c r="Q3551" t="s">
        <v>158</v>
      </c>
      <c r="S3551" t="s">
        <v>520</v>
      </c>
      <c r="T3551" t="s">
        <v>649</v>
      </c>
      <c r="U3551">
        <v>3.0480732408718469E-2</v>
      </c>
      <c r="V3551" t="s">
        <v>158</v>
      </c>
    </row>
    <row r="3552" spans="9:22" x14ac:dyDescent="0.45">
      <c r="I3552" t="s">
        <v>245</v>
      </c>
      <c r="J3552" t="s">
        <v>650</v>
      </c>
      <c r="K3552">
        <v>2.5594492325136092E-3</v>
      </c>
      <c r="L3552" t="s">
        <v>158</v>
      </c>
      <c r="N3552" t="s">
        <v>377</v>
      </c>
      <c r="O3552" t="s">
        <v>650</v>
      </c>
      <c r="P3552">
        <v>2.7048545634842333E-3</v>
      </c>
      <c r="Q3552" t="s">
        <v>158</v>
      </c>
      <c r="S3552" t="s">
        <v>520</v>
      </c>
      <c r="T3552" t="s">
        <v>650</v>
      </c>
      <c r="U3552">
        <v>4.3094570056611044E-3</v>
      </c>
      <c r="V3552" t="s">
        <v>158</v>
      </c>
    </row>
    <row r="3553" spans="9:22" x14ac:dyDescent="0.45">
      <c r="I3553" t="s">
        <v>245</v>
      </c>
      <c r="J3553" t="s">
        <v>651</v>
      </c>
      <c r="K3553">
        <v>0</v>
      </c>
      <c r="L3553" t="s">
        <v>158</v>
      </c>
      <c r="N3553" t="s">
        <v>377</v>
      </c>
      <c r="O3553" t="s">
        <v>651</v>
      </c>
      <c r="P3553">
        <v>2.6611176312180463E-3</v>
      </c>
      <c r="Q3553" t="s">
        <v>158</v>
      </c>
      <c r="S3553" t="s">
        <v>520</v>
      </c>
      <c r="T3553" t="s">
        <v>651</v>
      </c>
      <c r="U3553">
        <v>4.5005093812612428E-3</v>
      </c>
      <c r="V3553" t="s">
        <v>158</v>
      </c>
    </row>
    <row r="3554" spans="9:22" x14ac:dyDescent="0.45">
      <c r="I3554" t="s">
        <v>245</v>
      </c>
      <c r="J3554" t="s">
        <v>652</v>
      </c>
      <c r="K3554">
        <v>0</v>
      </c>
      <c r="L3554" t="s">
        <v>158</v>
      </c>
      <c r="N3554" t="s">
        <v>377</v>
      </c>
      <c r="O3554" t="s">
        <v>652</v>
      </c>
      <c r="P3554">
        <v>1.9109235193142261E-2</v>
      </c>
      <c r="Q3554" t="s">
        <v>158</v>
      </c>
      <c r="S3554" t="s">
        <v>520</v>
      </c>
      <c r="T3554" t="s">
        <v>652</v>
      </c>
      <c r="U3554">
        <v>2.8307184044149544E-2</v>
      </c>
      <c r="V3554" t="s">
        <v>158</v>
      </c>
    </row>
    <row r="3555" spans="9:22" x14ac:dyDescent="0.45">
      <c r="I3555" t="s">
        <v>245</v>
      </c>
      <c r="J3555" t="s">
        <v>653</v>
      </c>
      <c r="K3555">
        <v>0</v>
      </c>
      <c r="L3555" t="s">
        <v>158</v>
      </c>
      <c r="N3555" t="s">
        <v>377</v>
      </c>
      <c r="O3555" t="s">
        <v>653</v>
      </c>
      <c r="P3555">
        <v>2.4386629751793804E-2</v>
      </c>
      <c r="Q3555" t="s">
        <v>158</v>
      </c>
      <c r="S3555" t="s">
        <v>520</v>
      </c>
      <c r="T3555" t="s">
        <v>653</v>
      </c>
      <c r="U3555">
        <v>2.4779084573441294E-2</v>
      </c>
      <c r="V3555" t="s">
        <v>158</v>
      </c>
    </row>
    <row r="3556" spans="9:22" x14ac:dyDescent="0.45">
      <c r="I3556" t="s">
        <v>245</v>
      </c>
      <c r="J3556" t="s">
        <v>654</v>
      </c>
      <c r="K3556">
        <v>0</v>
      </c>
      <c r="L3556" t="s">
        <v>158</v>
      </c>
      <c r="N3556" t="s">
        <v>377</v>
      </c>
      <c r="O3556" t="s">
        <v>654</v>
      </c>
      <c r="P3556">
        <v>5.2574669174397541E-3</v>
      </c>
      <c r="Q3556" t="s">
        <v>158</v>
      </c>
      <c r="S3556" t="s">
        <v>520</v>
      </c>
      <c r="T3556" t="s">
        <v>654</v>
      </c>
      <c r="U3556">
        <v>4.1313576864686584E-3</v>
      </c>
      <c r="V3556" t="s">
        <v>158</v>
      </c>
    </row>
    <row r="3557" spans="9:22" x14ac:dyDescent="0.45">
      <c r="I3557" t="s">
        <v>245</v>
      </c>
      <c r="J3557" t="s">
        <v>655</v>
      </c>
      <c r="K3557">
        <v>0</v>
      </c>
      <c r="L3557" t="s">
        <v>158</v>
      </c>
      <c r="N3557" t="s">
        <v>377</v>
      </c>
      <c r="O3557" t="s">
        <v>655</v>
      </c>
      <c r="P3557">
        <v>5.6032907230027032E-3</v>
      </c>
      <c r="Q3557" t="s">
        <v>158</v>
      </c>
      <c r="S3557" t="s">
        <v>520</v>
      </c>
      <c r="T3557" t="s">
        <v>655</v>
      </c>
      <c r="U3557">
        <v>4.1468691200090895E-3</v>
      </c>
      <c r="V3557" t="s">
        <v>158</v>
      </c>
    </row>
    <row r="3558" spans="9:22" x14ac:dyDescent="0.45">
      <c r="I3558" t="s">
        <v>245</v>
      </c>
      <c r="J3558" t="s">
        <v>656</v>
      </c>
      <c r="K3558">
        <v>2.3980366818698441E-3</v>
      </c>
      <c r="L3558" t="s">
        <v>158</v>
      </c>
      <c r="N3558" t="s">
        <v>377</v>
      </c>
      <c r="O3558" t="s">
        <v>656</v>
      </c>
      <c r="P3558">
        <v>5.8023565399525825E-3</v>
      </c>
      <c r="Q3558" t="s">
        <v>158</v>
      </c>
      <c r="S3558" t="s">
        <v>520</v>
      </c>
      <c r="T3558" t="s">
        <v>656</v>
      </c>
      <c r="U3558">
        <v>4.1936553182070294E-3</v>
      </c>
      <c r="V3558" t="s">
        <v>158</v>
      </c>
    </row>
    <row r="3559" spans="9:22" x14ac:dyDescent="0.45">
      <c r="I3559" t="s">
        <v>245</v>
      </c>
      <c r="J3559" t="s">
        <v>657</v>
      </c>
      <c r="K3559">
        <v>3.7187128469376392E-2</v>
      </c>
      <c r="L3559" t="s">
        <v>158</v>
      </c>
      <c r="N3559" t="s">
        <v>377</v>
      </c>
      <c r="O3559" t="s">
        <v>657</v>
      </c>
      <c r="P3559">
        <v>2.758406424043958E-2</v>
      </c>
      <c r="Q3559" t="s">
        <v>158</v>
      </c>
      <c r="S3559" t="s">
        <v>520</v>
      </c>
      <c r="T3559" t="s">
        <v>657</v>
      </c>
      <c r="U3559">
        <v>2.8951096086658547E-2</v>
      </c>
      <c r="V3559" t="s">
        <v>158</v>
      </c>
    </row>
    <row r="3560" spans="9:22" x14ac:dyDescent="0.45">
      <c r="I3560" t="s">
        <v>245</v>
      </c>
      <c r="J3560" t="s">
        <v>658</v>
      </c>
      <c r="K3560">
        <v>2.780859858533402E-3</v>
      </c>
      <c r="L3560" t="s">
        <v>158</v>
      </c>
      <c r="N3560" t="s">
        <v>377</v>
      </c>
      <c r="O3560" t="s">
        <v>658</v>
      </c>
      <c r="P3560">
        <v>2.910372623828184E-3</v>
      </c>
      <c r="Q3560" t="s">
        <v>158</v>
      </c>
      <c r="S3560" t="s">
        <v>520</v>
      </c>
      <c r="T3560" t="s">
        <v>658</v>
      </c>
      <c r="U3560">
        <v>4.6462349149303502E-3</v>
      </c>
      <c r="V3560" t="s">
        <v>158</v>
      </c>
    </row>
    <row r="3561" spans="9:22" x14ac:dyDescent="0.45">
      <c r="I3561" t="s">
        <v>245</v>
      </c>
      <c r="J3561" t="s">
        <v>659</v>
      </c>
      <c r="K3561">
        <v>0</v>
      </c>
      <c r="L3561" t="s">
        <v>158</v>
      </c>
      <c r="N3561" t="s">
        <v>377</v>
      </c>
      <c r="O3561" t="s">
        <v>659</v>
      </c>
      <c r="P3561">
        <v>2.7564052943342084E-3</v>
      </c>
      <c r="Q3561" t="s">
        <v>158</v>
      </c>
      <c r="S3561" t="s">
        <v>520</v>
      </c>
      <c r="T3561" t="s">
        <v>659</v>
      </c>
      <c r="U3561">
        <v>4.7688602002857955E-3</v>
      </c>
      <c r="V3561" t="s">
        <v>158</v>
      </c>
    </row>
    <row r="3562" spans="9:22" x14ac:dyDescent="0.45">
      <c r="I3562" t="s">
        <v>245</v>
      </c>
      <c r="J3562" t="s">
        <v>660</v>
      </c>
      <c r="K3562">
        <v>0</v>
      </c>
      <c r="L3562" t="s">
        <v>158</v>
      </c>
      <c r="N3562" t="s">
        <v>377</v>
      </c>
      <c r="O3562" t="s">
        <v>660</v>
      </c>
      <c r="P3562">
        <v>1.9286897480692396E-2</v>
      </c>
      <c r="Q3562" t="s">
        <v>158</v>
      </c>
      <c r="S3562" t="s">
        <v>520</v>
      </c>
      <c r="T3562" t="s">
        <v>660</v>
      </c>
      <c r="U3562">
        <v>2.9141036868425264E-2</v>
      </c>
      <c r="V3562" t="s">
        <v>158</v>
      </c>
    </row>
    <row r="3563" spans="9:22" x14ac:dyDescent="0.45">
      <c r="I3563" t="s">
        <v>246</v>
      </c>
      <c r="J3563" t="s">
        <v>157</v>
      </c>
      <c r="K3563">
        <v>0</v>
      </c>
      <c r="L3563" t="s">
        <v>158</v>
      </c>
      <c r="N3563" t="s">
        <v>378</v>
      </c>
      <c r="O3563" t="s">
        <v>157</v>
      </c>
      <c r="P3563">
        <v>6.4573920965238479E-2</v>
      </c>
      <c r="Q3563" t="s">
        <v>158</v>
      </c>
      <c r="S3563" t="s">
        <v>521</v>
      </c>
      <c r="T3563" t="s">
        <v>157</v>
      </c>
      <c r="U3563">
        <v>7.591497771126382E-2</v>
      </c>
      <c r="V3563" t="s">
        <v>158</v>
      </c>
    </row>
    <row r="3564" spans="9:22" x14ac:dyDescent="0.45">
      <c r="I3564" t="s">
        <v>246</v>
      </c>
      <c r="J3564" t="s">
        <v>159</v>
      </c>
      <c r="K3564">
        <v>1.901786296662627E-4</v>
      </c>
      <c r="L3564" t="s">
        <v>158</v>
      </c>
      <c r="N3564" t="s">
        <v>378</v>
      </c>
      <c r="O3564" t="s">
        <v>159</v>
      </c>
      <c r="P3564">
        <v>1.0510846228394845E-2</v>
      </c>
      <c r="Q3564" t="s">
        <v>158</v>
      </c>
      <c r="S3564" t="s">
        <v>521</v>
      </c>
      <c r="T3564" t="s">
        <v>159</v>
      </c>
      <c r="U3564">
        <v>1.3121886044557928E-2</v>
      </c>
      <c r="V3564" t="s">
        <v>158</v>
      </c>
    </row>
    <row r="3565" spans="9:22" x14ac:dyDescent="0.45">
      <c r="I3565" t="s">
        <v>246</v>
      </c>
      <c r="J3565" t="s">
        <v>160</v>
      </c>
      <c r="K3565">
        <v>4.1956831919377387E-3</v>
      </c>
      <c r="L3565" t="s">
        <v>158</v>
      </c>
      <c r="N3565" t="s">
        <v>378</v>
      </c>
      <c r="O3565" t="s">
        <v>160</v>
      </c>
      <c r="P3565">
        <v>1.056935982889853E-2</v>
      </c>
      <c r="Q3565" t="s">
        <v>158</v>
      </c>
      <c r="S3565" t="s">
        <v>521</v>
      </c>
      <c r="T3565" t="s">
        <v>160</v>
      </c>
      <c r="U3565">
        <v>1.3269647227352219E-2</v>
      </c>
      <c r="V3565" t="s">
        <v>158</v>
      </c>
    </row>
    <row r="3566" spans="9:22" x14ac:dyDescent="0.45">
      <c r="I3566" t="s">
        <v>246</v>
      </c>
      <c r="J3566" t="s">
        <v>161</v>
      </c>
      <c r="K3566">
        <v>1.1028897317930001E-2</v>
      </c>
      <c r="L3566" t="s">
        <v>158</v>
      </c>
      <c r="N3566" t="s">
        <v>378</v>
      </c>
      <c r="O3566" t="s">
        <v>161</v>
      </c>
      <c r="P3566">
        <v>1.0532057990747867E-2</v>
      </c>
      <c r="Q3566" t="s">
        <v>158</v>
      </c>
      <c r="S3566" t="s">
        <v>521</v>
      </c>
      <c r="T3566" t="s">
        <v>161</v>
      </c>
      <c r="U3566">
        <v>1.3422364504964276E-2</v>
      </c>
      <c r="V3566" t="s">
        <v>158</v>
      </c>
    </row>
    <row r="3567" spans="9:22" x14ac:dyDescent="0.45">
      <c r="I3567" t="s">
        <v>246</v>
      </c>
      <c r="J3567" t="s">
        <v>162</v>
      </c>
      <c r="K3567">
        <v>0.14369087820797036</v>
      </c>
      <c r="L3567" t="s">
        <v>158</v>
      </c>
      <c r="N3567" t="s">
        <v>378</v>
      </c>
      <c r="O3567" t="s">
        <v>162</v>
      </c>
      <c r="P3567">
        <v>0.14028451985820356</v>
      </c>
      <c r="Q3567" t="s">
        <v>158</v>
      </c>
      <c r="S3567" t="s">
        <v>521</v>
      </c>
      <c r="T3567" t="s">
        <v>162</v>
      </c>
      <c r="U3567">
        <v>9.5503064670770826E-2</v>
      </c>
      <c r="V3567" t="s">
        <v>158</v>
      </c>
    </row>
    <row r="3568" spans="9:22" x14ac:dyDescent="0.45">
      <c r="I3568" t="s">
        <v>246</v>
      </c>
      <c r="J3568" t="s">
        <v>619</v>
      </c>
      <c r="K3568">
        <v>1.4696332076115055E-2</v>
      </c>
      <c r="L3568" t="s">
        <v>158</v>
      </c>
      <c r="N3568" t="s">
        <v>378</v>
      </c>
      <c r="O3568" t="s">
        <v>619</v>
      </c>
      <c r="P3568">
        <v>1.6688830050633249E-2</v>
      </c>
      <c r="Q3568" t="s">
        <v>158</v>
      </c>
      <c r="S3568" t="s">
        <v>521</v>
      </c>
      <c r="T3568" t="s">
        <v>619</v>
      </c>
      <c r="U3568">
        <v>1.2770943269099579E-2</v>
      </c>
      <c r="V3568" t="s">
        <v>158</v>
      </c>
    </row>
    <row r="3569" spans="9:22" x14ac:dyDescent="0.45">
      <c r="I3569" t="s">
        <v>246</v>
      </c>
      <c r="J3569" t="s">
        <v>620</v>
      </c>
      <c r="K3569">
        <v>7.9433754620813271E-3</v>
      </c>
      <c r="L3569" t="s">
        <v>158</v>
      </c>
      <c r="N3569" t="s">
        <v>378</v>
      </c>
      <c r="O3569" t="s">
        <v>620</v>
      </c>
      <c r="P3569">
        <v>1.4726239786325826E-2</v>
      </c>
      <c r="Q3569" t="s">
        <v>158</v>
      </c>
      <c r="S3569" t="s">
        <v>521</v>
      </c>
      <c r="T3569" t="s">
        <v>620</v>
      </c>
      <c r="U3569">
        <v>1.266154865511872E-2</v>
      </c>
      <c r="V3569" t="s">
        <v>158</v>
      </c>
    </row>
    <row r="3570" spans="9:22" x14ac:dyDescent="0.45">
      <c r="I3570" t="s">
        <v>246</v>
      </c>
      <c r="J3570" t="s">
        <v>621</v>
      </c>
      <c r="K3570">
        <v>1.2735670246338425E-3</v>
      </c>
      <c r="L3570" t="s">
        <v>158</v>
      </c>
      <c r="N3570" t="s">
        <v>378</v>
      </c>
      <c r="O3570" t="s">
        <v>621</v>
      </c>
      <c r="P3570">
        <v>7.0308255231232297E-2</v>
      </c>
      <c r="Q3570" t="s">
        <v>158</v>
      </c>
      <c r="S3570" t="s">
        <v>521</v>
      </c>
      <c r="T3570" t="s">
        <v>621</v>
      </c>
      <c r="U3570">
        <v>7.4973641387369006E-2</v>
      </c>
      <c r="V3570" t="s">
        <v>158</v>
      </c>
    </row>
    <row r="3571" spans="9:22" x14ac:dyDescent="0.45">
      <c r="I3571" t="s">
        <v>246</v>
      </c>
      <c r="J3571" t="s">
        <v>163</v>
      </c>
      <c r="K3571">
        <v>3.2089502077992001E-3</v>
      </c>
      <c r="L3571" t="s">
        <v>158</v>
      </c>
      <c r="N3571" t="s">
        <v>378</v>
      </c>
      <c r="O3571" t="s">
        <v>163</v>
      </c>
      <c r="P3571">
        <v>3.2994336224576357E-2</v>
      </c>
      <c r="Q3571" t="s">
        <v>158</v>
      </c>
      <c r="S3571" t="s">
        <v>521</v>
      </c>
      <c r="T3571" t="s">
        <v>163</v>
      </c>
      <c r="U3571">
        <v>4.2105623797267268E-2</v>
      </c>
      <c r="V3571" t="s">
        <v>158</v>
      </c>
    </row>
    <row r="3572" spans="9:22" x14ac:dyDescent="0.45">
      <c r="I3572" t="s">
        <v>246</v>
      </c>
      <c r="J3572" t="s">
        <v>164</v>
      </c>
      <c r="K3572">
        <v>1.2230821425997395E-2</v>
      </c>
      <c r="L3572" t="s">
        <v>158</v>
      </c>
      <c r="N3572" t="s">
        <v>378</v>
      </c>
      <c r="O3572" t="s">
        <v>164</v>
      </c>
      <c r="P3572">
        <v>4.4633149757028721E-3</v>
      </c>
      <c r="Q3572" t="s">
        <v>158</v>
      </c>
      <c r="S3572" t="s">
        <v>521</v>
      </c>
      <c r="T3572" t="s">
        <v>164</v>
      </c>
      <c r="U3572">
        <v>7.2317528988321434E-3</v>
      </c>
      <c r="V3572" t="s">
        <v>158</v>
      </c>
    </row>
    <row r="3573" spans="9:22" x14ac:dyDescent="0.45">
      <c r="I3573" t="s">
        <v>246</v>
      </c>
      <c r="J3573" t="s">
        <v>165</v>
      </c>
      <c r="K3573">
        <v>2.0425549698095589E-2</v>
      </c>
      <c r="L3573" t="s">
        <v>158</v>
      </c>
      <c r="N3573" t="s">
        <v>378</v>
      </c>
      <c r="O3573" t="s">
        <v>165</v>
      </c>
      <c r="P3573">
        <v>4.6923615847913828E-3</v>
      </c>
      <c r="Q3573" t="s">
        <v>158</v>
      </c>
      <c r="S3573" t="s">
        <v>521</v>
      </c>
      <c r="T3573" t="s">
        <v>165</v>
      </c>
      <c r="U3573">
        <v>7.6997980884251291E-3</v>
      </c>
      <c r="V3573" t="s">
        <v>158</v>
      </c>
    </row>
    <row r="3574" spans="9:22" x14ac:dyDescent="0.45">
      <c r="I3574" t="s">
        <v>246</v>
      </c>
      <c r="J3574" t="s">
        <v>166</v>
      </c>
      <c r="K3574">
        <v>2.6698135094644335E-2</v>
      </c>
      <c r="L3574" t="s">
        <v>158</v>
      </c>
      <c r="N3574" t="s">
        <v>378</v>
      </c>
      <c r="O3574" t="s">
        <v>166</v>
      </c>
      <c r="P3574">
        <v>6.4689199152506791E-3</v>
      </c>
      <c r="Q3574" t="s">
        <v>158</v>
      </c>
      <c r="S3574" t="s">
        <v>521</v>
      </c>
      <c r="T3574" t="s">
        <v>166</v>
      </c>
      <c r="U3574">
        <v>9.0646979922304818E-3</v>
      </c>
      <c r="V3574" t="s">
        <v>158</v>
      </c>
    </row>
    <row r="3575" spans="9:22" x14ac:dyDescent="0.45">
      <c r="I3575" t="s">
        <v>246</v>
      </c>
      <c r="J3575" t="s">
        <v>167</v>
      </c>
      <c r="K3575">
        <v>0.21374248654881214</v>
      </c>
      <c r="L3575" t="s">
        <v>158</v>
      </c>
      <c r="N3575" t="s">
        <v>378</v>
      </c>
      <c r="O3575" t="s">
        <v>167</v>
      </c>
      <c r="P3575">
        <v>0.14114198770085237</v>
      </c>
      <c r="Q3575" t="s">
        <v>158</v>
      </c>
      <c r="S3575" t="s">
        <v>521</v>
      </c>
      <c r="T3575" t="s">
        <v>167</v>
      </c>
      <c r="U3575">
        <v>6.7839420862684754E-2</v>
      </c>
      <c r="V3575" t="s">
        <v>158</v>
      </c>
    </row>
    <row r="3576" spans="9:22" x14ac:dyDescent="0.45">
      <c r="I3576" t="s">
        <v>246</v>
      </c>
      <c r="J3576" t="s">
        <v>623</v>
      </c>
      <c r="K3576">
        <v>2.3762875943937344E-2</v>
      </c>
      <c r="L3576" t="s">
        <v>158</v>
      </c>
      <c r="N3576" t="s">
        <v>378</v>
      </c>
      <c r="O3576" t="s">
        <v>623</v>
      </c>
      <c r="P3576">
        <v>2.2717743440888921E-2</v>
      </c>
      <c r="Q3576" t="s">
        <v>158</v>
      </c>
      <c r="S3576" t="s">
        <v>521</v>
      </c>
      <c r="T3576" t="s">
        <v>623</v>
      </c>
      <c r="U3576">
        <v>8.18674881179874E-3</v>
      </c>
      <c r="V3576" t="s">
        <v>158</v>
      </c>
    </row>
    <row r="3577" spans="9:22" x14ac:dyDescent="0.45">
      <c r="I3577" t="s">
        <v>246</v>
      </c>
      <c r="J3577" t="s">
        <v>624</v>
      </c>
      <c r="K3577">
        <v>1.8727291544490793E-2</v>
      </c>
      <c r="L3577" t="s">
        <v>158</v>
      </c>
      <c r="N3577" t="s">
        <v>378</v>
      </c>
      <c r="O3577" t="s">
        <v>624</v>
      </c>
      <c r="P3577">
        <v>1.7401202547497142E-2</v>
      </c>
      <c r="Q3577" t="s">
        <v>158</v>
      </c>
      <c r="S3577" t="s">
        <v>521</v>
      </c>
      <c r="T3577" t="s">
        <v>624</v>
      </c>
      <c r="U3577">
        <v>7.0860050773440273E-3</v>
      </c>
      <c r="V3577" t="s">
        <v>158</v>
      </c>
    </row>
    <row r="3578" spans="9:22" x14ac:dyDescent="0.45">
      <c r="I3578" t="s">
        <v>246</v>
      </c>
      <c r="J3578" t="s">
        <v>625</v>
      </c>
      <c r="K3578">
        <v>1.3971198713491902E-2</v>
      </c>
      <c r="L3578" t="s">
        <v>158</v>
      </c>
      <c r="N3578" t="s">
        <v>378</v>
      </c>
      <c r="O3578" t="s">
        <v>625</v>
      </c>
      <c r="P3578">
        <v>4.7123887538667725E-2</v>
      </c>
      <c r="Q3578" t="s">
        <v>158</v>
      </c>
      <c r="S3578" t="s">
        <v>521</v>
      </c>
      <c r="T3578" t="s">
        <v>625</v>
      </c>
      <c r="U3578">
        <v>4.4384172531267405E-2</v>
      </c>
      <c r="V3578" t="s">
        <v>158</v>
      </c>
    </row>
    <row r="3579" spans="9:22" x14ac:dyDescent="0.45">
      <c r="I3579" t="s">
        <v>246</v>
      </c>
      <c r="J3579" t="s">
        <v>168</v>
      </c>
      <c r="K3579">
        <v>1.2805254352887601E-3</v>
      </c>
      <c r="L3579" t="s">
        <v>158</v>
      </c>
      <c r="N3579" t="s">
        <v>378</v>
      </c>
      <c r="O3579" t="s">
        <v>168</v>
      </c>
      <c r="P3579">
        <v>8.0739212203784737E-3</v>
      </c>
      <c r="Q3579" t="s">
        <v>158</v>
      </c>
      <c r="S3579" t="s">
        <v>521</v>
      </c>
      <c r="T3579" t="s">
        <v>168</v>
      </c>
      <c r="U3579">
        <v>4.5600301179592559E-2</v>
      </c>
      <c r="V3579" t="s">
        <v>158</v>
      </c>
    </row>
    <row r="3580" spans="9:22" x14ac:dyDescent="0.45">
      <c r="I3580" t="s">
        <v>246</v>
      </c>
      <c r="J3580" t="s">
        <v>169</v>
      </c>
      <c r="K3580">
        <v>9.1883410840380136E-3</v>
      </c>
      <c r="L3580" t="s">
        <v>158</v>
      </c>
      <c r="N3580" t="s">
        <v>378</v>
      </c>
      <c r="O3580" t="s">
        <v>169</v>
      </c>
      <c r="P3580">
        <v>1.802822628859768E-3</v>
      </c>
      <c r="Q3580" t="s">
        <v>158</v>
      </c>
      <c r="S3580" t="s">
        <v>521</v>
      </c>
      <c r="T3580" t="s">
        <v>169</v>
      </c>
      <c r="U3580">
        <v>7.5186132648326883E-3</v>
      </c>
      <c r="V3580" t="s">
        <v>158</v>
      </c>
    </row>
    <row r="3581" spans="9:22" x14ac:dyDescent="0.45">
      <c r="I3581" t="s">
        <v>246</v>
      </c>
      <c r="J3581" t="s">
        <v>170</v>
      </c>
      <c r="K3581">
        <v>1.4820143815618978E-2</v>
      </c>
      <c r="L3581" t="s">
        <v>158</v>
      </c>
      <c r="N3581" t="s">
        <v>378</v>
      </c>
      <c r="O3581" t="s">
        <v>170</v>
      </c>
      <c r="P3581">
        <v>1.5733160778157976E-3</v>
      </c>
      <c r="Q3581" t="s">
        <v>158</v>
      </c>
      <c r="S3581" t="s">
        <v>521</v>
      </c>
      <c r="T3581" t="s">
        <v>170</v>
      </c>
      <c r="U3581">
        <v>8.8537978553019769E-3</v>
      </c>
      <c r="V3581" t="s">
        <v>158</v>
      </c>
    </row>
    <row r="3582" spans="9:22" x14ac:dyDescent="0.45">
      <c r="I3582" t="s">
        <v>246</v>
      </c>
      <c r="J3582" t="s">
        <v>171</v>
      </c>
      <c r="K3582">
        <v>1.854328007776132E-2</v>
      </c>
      <c r="L3582" t="s">
        <v>158</v>
      </c>
      <c r="N3582" t="s">
        <v>378</v>
      </c>
      <c r="O3582" t="s">
        <v>171</v>
      </c>
      <c r="P3582">
        <v>4.2344547417972377E-3</v>
      </c>
      <c r="Q3582" t="s">
        <v>158</v>
      </c>
      <c r="S3582" t="s">
        <v>521</v>
      </c>
      <c r="T3582" t="s">
        <v>171</v>
      </c>
      <c r="U3582">
        <v>1.0239644373939592E-2</v>
      </c>
      <c r="V3582" t="s">
        <v>158</v>
      </c>
    </row>
    <row r="3583" spans="9:22" x14ac:dyDescent="0.45">
      <c r="I3583" t="s">
        <v>246</v>
      </c>
      <c r="J3583" t="s">
        <v>172</v>
      </c>
      <c r="K3583">
        <v>0.14659243452275125</v>
      </c>
      <c r="L3583" t="s">
        <v>158</v>
      </c>
      <c r="N3583" t="s">
        <v>378</v>
      </c>
      <c r="O3583" t="s">
        <v>172</v>
      </c>
      <c r="P3583">
        <v>6.3376059458584696E-2</v>
      </c>
      <c r="Q3583" t="s">
        <v>158</v>
      </c>
      <c r="S3583" t="s">
        <v>521</v>
      </c>
      <c r="T3583" t="s">
        <v>172</v>
      </c>
      <c r="U3583">
        <v>5.4127198649683017E-2</v>
      </c>
      <c r="V3583" t="s">
        <v>158</v>
      </c>
    </row>
    <row r="3584" spans="9:22" x14ac:dyDescent="0.45">
      <c r="I3584" t="s">
        <v>246</v>
      </c>
      <c r="J3584" t="s">
        <v>627</v>
      </c>
      <c r="K3584">
        <v>1.6272339377606259E-2</v>
      </c>
      <c r="L3584" t="s">
        <v>158</v>
      </c>
      <c r="N3584" t="s">
        <v>378</v>
      </c>
      <c r="O3584" t="s">
        <v>627</v>
      </c>
      <c r="P3584">
        <v>9.760833378033764E-3</v>
      </c>
      <c r="Q3584" t="s">
        <v>158</v>
      </c>
      <c r="S3584" t="s">
        <v>521</v>
      </c>
      <c r="T3584" t="s">
        <v>627</v>
      </c>
      <c r="U3584">
        <v>7.31662224056049E-3</v>
      </c>
      <c r="V3584" t="s">
        <v>158</v>
      </c>
    </row>
    <row r="3585" spans="9:22" x14ac:dyDescent="0.45">
      <c r="I3585" t="s">
        <v>246</v>
      </c>
      <c r="J3585" t="s">
        <v>628</v>
      </c>
      <c r="K3585">
        <v>1.3229926737907812E-2</v>
      </c>
      <c r="L3585" t="s">
        <v>158</v>
      </c>
      <c r="N3585" t="s">
        <v>378</v>
      </c>
      <c r="O3585" t="s">
        <v>628</v>
      </c>
      <c r="P3585">
        <v>7.8090690813317036E-3</v>
      </c>
      <c r="Q3585" t="s">
        <v>158</v>
      </c>
      <c r="S3585" t="s">
        <v>521</v>
      </c>
      <c r="T3585" t="s">
        <v>628</v>
      </c>
      <c r="U3585">
        <v>7.7586806413163381E-3</v>
      </c>
      <c r="V3585" t="s">
        <v>158</v>
      </c>
    </row>
    <row r="3586" spans="9:22" x14ac:dyDescent="0.45">
      <c r="I3586" t="s">
        <v>246</v>
      </c>
      <c r="J3586" t="s">
        <v>629</v>
      </c>
      <c r="K3586">
        <v>1.0612214128398153E-2</v>
      </c>
      <c r="L3586" t="s">
        <v>158</v>
      </c>
      <c r="N3586" t="s">
        <v>378</v>
      </c>
      <c r="O3586" t="s">
        <v>629</v>
      </c>
      <c r="P3586">
        <v>1.094157992447385E-2</v>
      </c>
      <c r="Q3586" t="s">
        <v>158</v>
      </c>
      <c r="S3586" t="s">
        <v>521</v>
      </c>
      <c r="T3586" t="s">
        <v>629</v>
      </c>
      <c r="U3586">
        <v>5.1823655021298515E-2</v>
      </c>
      <c r="V3586" t="s">
        <v>158</v>
      </c>
    </row>
    <row r="3587" spans="9:22" x14ac:dyDescent="0.45">
      <c r="I3587" t="s">
        <v>246</v>
      </c>
      <c r="J3587" t="s">
        <v>631</v>
      </c>
      <c r="K3587">
        <v>0</v>
      </c>
      <c r="L3587" t="s">
        <v>158</v>
      </c>
      <c r="N3587" t="s">
        <v>378</v>
      </c>
      <c r="O3587" t="s">
        <v>631</v>
      </c>
      <c r="P3587">
        <v>1.4734881739497113E-2</v>
      </c>
      <c r="Q3587" t="s">
        <v>158</v>
      </c>
      <c r="S3587" t="s">
        <v>521</v>
      </c>
      <c r="T3587" t="s">
        <v>631</v>
      </c>
      <c r="U3587">
        <v>2.3889021199709957E-2</v>
      </c>
      <c r="V3587" t="s">
        <v>158</v>
      </c>
    </row>
    <row r="3588" spans="9:22" x14ac:dyDescent="0.45">
      <c r="I3588" t="s">
        <v>246</v>
      </c>
      <c r="J3588" t="s">
        <v>632</v>
      </c>
      <c r="K3588">
        <v>2.437077135312877E-3</v>
      </c>
      <c r="L3588" t="s">
        <v>158</v>
      </c>
      <c r="N3588" t="s">
        <v>378</v>
      </c>
      <c r="O3588" t="s">
        <v>632</v>
      </c>
      <c r="P3588">
        <v>2.8693512666224902E-3</v>
      </c>
      <c r="Q3588" t="s">
        <v>158</v>
      </c>
      <c r="S3588" t="s">
        <v>521</v>
      </c>
      <c r="T3588" t="s">
        <v>632</v>
      </c>
      <c r="U3588">
        <v>4.3290337815017482E-3</v>
      </c>
      <c r="V3588" t="s">
        <v>158</v>
      </c>
    </row>
    <row r="3589" spans="9:22" x14ac:dyDescent="0.45">
      <c r="I3589" t="s">
        <v>246</v>
      </c>
      <c r="J3589" t="s">
        <v>633</v>
      </c>
      <c r="K3589">
        <v>9.1538559193252173E-3</v>
      </c>
      <c r="L3589" t="s">
        <v>158</v>
      </c>
      <c r="N3589" t="s">
        <v>378</v>
      </c>
      <c r="O3589" t="s">
        <v>633</v>
      </c>
      <c r="P3589">
        <v>2.5436183646793111E-3</v>
      </c>
      <c r="Q3589" t="s">
        <v>158</v>
      </c>
      <c r="S3589" t="s">
        <v>521</v>
      </c>
      <c r="T3589" t="s">
        <v>633</v>
      </c>
      <c r="U3589">
        <v>4.1556435389983187E-3</v>
      </c>
      <c r="V3589" t="s">
        <v>158</v>
      </c>
    </row>
    <row r="3590" spans="9:22" x14ac:dyDescent="0.45">
      <c r="I3590" t="s">
        <v>246</v>
      </c>
      <c r="J3590" t="s">
        <v>634</v>
      </c>
      <c r="K3590">
        <v>1.4111385258889841E-2</v>
      </c>
      <c r="L3590" t="s">
        <v>158</v>
      </c>
      <c r="N3590" t="s">
        <v>378</v>
      </c>
      <c r="O3590" t="s">
        <v>634</v>
      </c>
      <c r="P3590">
        <v>2.7888091453364939E-3</v>
      </c>
      <c r="Q3590" t="s">
        <v>158</v>
      </c>
      <c r="S3590" t="s">
        <v>521</v>
      </c>
      <c r="T3590" t="s">
        <v>634</v>
      </c>
      <c r="U3590">
        <v>3.9547457866805141E-3</v>
      </c>
      <c r="V3590" t="s">
        <v>158</v>
      </c>
    </row>
    <row r="3591" spans="9:22" x14ac:dyDescent="0.45">
      <c r="I3591" t="s">
        <v>246</v>
      </c>
      <c r="J3591" t="s">
        <v>635</v>
      </c>
      <c r="K3591">
        <v>0.12115285597301685</v>
      </c>
      <c r="L3591" t="s">
        <v>158</v>
      </c>
      <c r="N3591" t="s">
        <v>378</v>
      </c>
      <c r="O3591" t="s">
        <v>635</v>
      </c>
      <c r="P3591">
        <v>5.7630384427574025E-2</v>
      </c>
      <c r="Q3591" t="s">
        <v>158</v>
      </c>
      <c r="S3591" t="s">
        <v>521</v>
      </c>
      <c r="T3591" t="s">
        <v>635</v>
      </c>
      <c r="U3591">
        <v>1.9600834270185649E-2</v>
      </c>
      <c r="V3591" t="s">
        <v>158</v>
      </c>
    </row>
    <row r="3592" spans="9:22" x14ac:dyDescent="0.45">
      <c r="I3592" t="s">
        <v>246</v>
      </c>
      <c r="J3592" t="s">
        <v>636</v>
      </c>
      <c r="K3592">
        <v>1.2236863596037109E-2</v>
      </c>
      <c r="L3592" t="s">
        <v>158</v>
      </c>
      <c r="N3592" t="s">
        <v>378</v>
      </c>
      <c r="O3592" t="s">
        <v>636</v>
      </c>
      <c r="P3592">
        <v>7.9100279990721462E-3</v>
      </c>
      <c r="Q3592" t="s">
        <v>158</v>
      </c>
      <c r="S3592" t="s">
        <v>521</v>
      </c>
      <c r="T3592" t="s">
        <v>636</v>
      </c>
      <c r="U3592">
        <v>2.7934809610333788E-3</v>
      </c>
      <c r="V3592" t="s">
        <v>158</v>
      </c>
    </row>
    <row r="3593" spans="9:22" x14ac:dyDescent="0.45">
      <c r="I3593" t="s">
        <v>246</v>
      </c>
      <c r="J3593" t="s">
        <v>637</v>
      </c>
      <c r="K3593">
        <v>6.8025322727055951E-3</v>
      </c>
      <c r="L3593" t="s">
        <v>158</v>
      </c>
      <c r="N3593" t="s">
        <v>378</v>
      </c>
      <c r="O3593" t="s">
        <v>637</v>
      </c>
      <c r="P3593">
        <v>5.6501147686760711E-3</v>
      </c>
      <c r="Q3593" t="s">
        <v>158</v>
      </c>
      <c r="S3593" t="s">
        <v>521</v>
      </c>
      <c r="T3593" t="s">
        <v>637</v>
      </c>
      <c r="U3593">
        <v>2.8470571446046343E-3</v>
      </c>
      <c r="V3593" t="s">
        <v>158</v>
      </c>
    </row>
    <row r="3594" spans="9:22" x14ac:dyDescent="0.45">
      <c r="I3594" t="s">
        <v>246</v>
      </c>
      <c r="J3594" t="s">
        <v>638</v>
      </c>
      <c r="K3594">
        <v>1.3243940359237035E-3</v>
      </c>
      <c r="L3594" t="s">
        <v>158</v>
      </c>
      <c r="N3594" t="s">
        <v>378</v>
      </c>
      <c r="O3594" t="s">
        <v>638</v>
      </c>
      <c r="P3594">
        <v>1.56367545659792E-2</v>
      </c>
      <c r="Q3594" t="s">
        <v>158</v>
      </c>
      <c r="S3594" t="s">
        <v>521</v>
      </c>
      <c r="T3594" t="s">
        <v>638</v>
      </c>
      <c r="U3594">
        <v>2.1633809020422938E-2</v>
      </c>
      <c r="V3594" t="s">
        <v>158</v>
      </c>
    </row>
    <row r="3595" spans="9:22" x14ac:dyDescent="0.45">
      <c r="I3595" t="s">
        <v>246</v>
      </c>
      <c r="J3595" t="s">
        <v>645</v>
      </c>
      <c r="K3595">
        <v>0</v>
      </c>
      <c r="L3595" t="s">
        <v>158</v>
      </c>
      <c r="N3595" t="s">
        <v>378</v>
      </c>
      <c r="O3595" t="s">
        <v>645</v>
      </c>
      <c r="P3595">
        <v>1.4474849613437412E-2</v>
      </c>
      <c r="Q3595" t="s">
        <v>158</v>
      </c>
      <c r="S3595" t="s">
        <v>521</v>
      </c>
      <c r="T3595" t="s">
        <v>645</v>
      </c>
      <c r="U3595">
        <v>2.6913432661526487E-2</v>
      </c>
      <c r="V3595" t="s">
        <v>158</v>
      </c>
    </row>
    <row r="3596" spans="9:22" x14ac:dyDescent="0.45">
      <c r="I3596" t="s">
        <v>246</v>
      </c>
      <c r="J3596" t="s">
        <v>646</v>
      </c>
      <c r="K3596">
        <v>0</v>
      </c>
      <c r="L3596" t="s">
        <v>158</v>
      </c>
      <c r="N3596" t="s">
        <v>378</v>
      </c>
      <c r="O3596" t="s">
        <v>646</v>
      </c>
      <c r="P3596">
        <v>2.4392652799142124E-3</v>
      </c>
      <c r="Q3596" t="s">
        <v>158</v>
      </c>
      <c r="S3596" t="s">
        <v>521</v>
      </c>
      <c r="T3596" t="s">
        <v>646</v>
      </c>
      <c r="U3596">
        <v>4.5090092836565007E-3</v>
      </c>
      <c r="V3596" t="s">
        <v>158</v>
      </c>
    </row>
    <row r="3597" spans="9:22" x14ac:dyDescent="0.45">
      <c r="I3597" t="s">
        <v>246</v>
      </c>
      <c r="J3597" t="s">
        <v>647</v>
      </c>
      <c r="K3597">
        <v>1.2681967947389234E-3</v>
      </c>
      <c r="L3597" t="s">
        <v>158</v>
      </c>
      <c r="N3597" t="s">
        <v>378</v>
      </c>
      <c r="O3597" t="s">
        <v>647</v>
      </c>
      <c r="P3597">
        <v>2.6273891576277675E-3</v>
      </c>
      <c r="Q3597" t="s">
        <v>158</v>
      </c>
      <c r="S3597" t="s">
        <v>521</v>
      </c>
      <c r="T3597" t="s">
        <v>647</v>
      </c>
      <c r="U3597">
        <v>4.545406931908586E-3</v>
      </c>
      <c r="V3597" t="s">
        <v>158</v>
      </c>
    </row>
    <row r="3598" spans="9:22" x14ac:dyDescent="0.45">
      <c r="I3598" t="s">
        <v>246</v>
      </c>
      <c r="J3598" t="s">
        <v>648</v>
      </c>
      <c r="K3598">
        <v>3.0624124004085163E-3</v>
      </c>
      <c r="L3598" t="s">
        <v>158</v>
      </c>
      <c r="N3598" t="s">
        <v>378</v>
      </c>
      <c r="O3598" t="s">
        <v>648</v>
      </c>
      <c r="P3598">
        <v>2.1373840541910449E-3</v>
      </c>
      <c r="Q3598" t="s">
        <v>158</v>
      </c>
      <c r="S3598" t="s">
        <v>521</v>
      </c>
      <c r="T3598" t="s">
        <v>648</v>
      </c>
      <c r="U3598">
        <v>4.6307286937588175E-3</v>
      </c>
      <c r="V3598" t="s">
        <v>158</v>
      </c>
    </row>
    <row r="3599" spans="9:22" x14ac:dyDescent="0.45">
      <c r="I3599" t="s">
        <v>246</v>
      </c>
      <c r="J3599" t="s">
        <v>649</v>
      </c>
      <c r="K3599">
        <v>3.8874649785569849E-2</v>
      </c>
      <c r="L3599" t="s">
        <v>158</v>
      </c>
      <c r="N3599" t="s">
        <v>378</v>
      </c>
      <c r="O3599" t="s">
        <v>649</v>
      </c>
      <c r="P3599">
        <v>2.0639922295099328E-2</v>
      </c>
      <c r="Q3599" t="s">
        <v>158</v>
      </c>
      <c r="S3599" t="s">
        <v>521</v>
      </c>
      <c r="T3599" t="s">
        <v>649</v>
      </c>
      <c r="U3599">
        <v>3.2053748758991779E-2</v>
      </c>
      <c r="V3599" t="s">
        <v>158</v>
      </c>
    </row>
    <row r="3600" spans="9:22" x14ac:dyDescent="0.45">
      <c r="I3600" t="s">
        <v>246</v>
      </c>
      <c r="J3600" t="s">
        <v>650</v>
      </c>
      <c r="K3600">
        <v>2.5305598717166051E-3</v>
      </c>
      <c r="L3600" t="s">
        <v>158</v>
      </c>
      <c r="N3600" t="s">
        <v>378</v>
      </c>
      <c r="O3600" t="s">
        <v>650</v>
      </c>
      <c r="P3600">
        <v>2.8202977753827743E-3</v>
      </c>
      <c r="Q3600" t="s">
        <v>158</v>
      </c>
      <c r="S3600" t="s">
        <v>521</v>
      </c>
      <c r="T3600" t="s">
        <v>650</v>
      </c>
      <c r="U3600">
        <v>4.7178853765713321E-3</v>
      </c>
      <c r="V3600" t="s">
        <v>158</v>
      </c>
    </row>
    <row r="3601" spans="9:22" x14ac:dyDescent="0.45">
      <c r="I3601" t="s">
        <v>246</v>
      </c>
      <c r="J3601" t="s">
        <v>651</v>
      </c>
      <c r="K3601">
        <v>0</v>
      </c>
      <c r="L3601" t="s">
        <v>158</v>
      </c>
      <c r="N3601" t="s">
        <v>378</v>
      </c>
      <c r="O3601" t="s">
        <v>651</v>
      </c>
      <c r="P3601">
        <v>2.6140479339146886E-3</v>
      </c>
      <c r="Q3601" t="s">
        <v>158</v>
      </c>
      <c r="S3601" t="s">
        <v>521</v>
      </c>
      <c r="T3601" t="s">
        <v>651</v>
      </c>
      <c r="U3601">
        <v>4.8733339385179071E-3</v>
      </c>
      <c r="V3601" t="s">
        <v>158</v>
      </c>
    </row>
    <row r="3602" spans="9:22" x14ac:dyDescent="0.45">
      <c r="I3602" t="s">
        <v>246</v>
      </c>
      <c r="J3602" t="s">
        <v>652</v>
      </c>
      <c r="K3602">
        <v>0</v>
      </c>
      <c r="L3602" t="s">
        <v>158</v>
      </c>
      <c r="N3602" t="s">
        <v>378</v>
      </c>
      <c r="O3602" t="s">
        <v>652</v>
      </c>
      <c r="P3602">
        <v>1.7770559675426491E-2</v>
      </c>
      <c r="Q3602" t="s">
        <v>158</v>
      </c>
      <c r="S3602" t="s">
        <v>521</v>
      </c>
      <c r="T3602" t="s">
        <v>652</v>
      </c>
      <c r="U3602">
        <v>2.879960942423768E-2</v>
      </c>
      <c r="V3602" t="s">
        <v>158</v>
      </c>
    </row>
    <row r="3603" spans="9:22" x14ac:dyDescent="0.45">
      <c r="I3603" t="s">
        <v>246</v>
      </c>
      <c r="J3603" t="s">
        <v>653</v>
      </c>
      <c r="K3603">
        <v>0</v>
      </c>
      <c r="L3603" t="s">
        <v>158</v>
      </c>
      <c r="N3603" t="s">
        <v>378</v>
      </c>
      <c r="O3603" t="s">
        <v>653</v>
      </c>
      <c r="P3603">
        <v>2.5354213277086569E-2</v>
      </c>
      <c r="Q3603" t="s">
        <v>158</v>
      </c>
      <c r="S3603" t="s">
        <v>521</v>
      </c>
      <c r="T3603" t="s">
        <v>653</v>
      </c>
      <c r="U3603">
        <v>2.7016271618650507E-2</v>
      </c>
      <c r="V3603" t="s">
        <v>158</v>
      </c>
    </row>
    <row r="3604" spans="9:22" x14ac:dyDescent="0.45">
      <c r="I3604" t="s">
        <v>246</v>
      </c>
      <c r="J3604" t="s">
        <v>654</v>
      </c>
      <c r="K3604">
        <v>0</v>
      </c>
      <c r="L3604" t="s">
        <v>158</v>
      </c>
      <c r="N3604" t="s">
        <v>378</v>
      </c>
      <c r="O3604" t="s">
        <v>654</v>
      </c>
      <c r="P3604">
        <v>5.4982106033414149E-3</v>
      </c>
      <c r="Q3604" t="s">
        <v>158</v>
      </c>
      <c r="S3604" t="s">
        <v>521</v>
      </c>
      <c r="T3604" t="s">
        <v>654</v>
      </c>
      <c r="U3604">
        <v>4.7238431753030483E-3</v>
      </c>
      <c r="V3604" t="s">
        <v>158</v>
      </c>
    </row>
    <row r="3605" spans="9:22" x14ac:dyDescent="0.45">
      <c r="I3605" t="s">
        <v>246</v>
      </c>
      <c r="J3605" t="s">
        <v>655</v>
      </c>
      <c r="K3605">
        <v>0</v>
      </c>
      <c r="L3605" t="s">
        <v>158</v>
      </c>
      <c r="N3605" t="s">
        <v>378</v>
      </c>
      <c r="O3605" t="s">
        <v>655</v>
      </c>
      <c r="P3605">
        <v>5.7763263229886775E-3</v>
      </c>
      <c r="Q3605" t="s">
        <v>158</v>
      </c>
      <c r="S3605" t="s">
        <v>521</v>
      </c>
      <c r="T3605" t="s">
        <v>655</v>
      </c>
      <c r="U3605">
        <v>4.5878511107907095E-3</v>
      </c>
      <c r="V3605" t="s">
        <v>158</v>
      </c>
    </row>
    <row r="3606" spans="9:22" x14ac:dyDescent="0.45">
      <c r="I3606" t="s">
        <v>246</v>
      </c>
      <c r="J3606" t="s">
        <v>656</v>
      </c>
      <c r="K3606">
        <v>2.2427888415884225E-3</v>
      </c>
      <c r="L3606" t="s">
        <v>158</v>
      </c>
      <c r="N3606" t="s">
        <v>378</v>
      </c>
      <c r="O3606" t="s">
        <v>656</v>
      </c>
      <c r="P3606">
        <v>5.8106182820188007E-3</v>
      </c>
      <c r="Q3606" t="s">
        <v>158</v>
      </c>
      <c r="S3606" t="s">
        <v>521</v>
      </c>
      <c r="T3606" t="s">
        <v>656</v>
      </c>
      <c r="U3606">
        <v>4.3405744311299978E-3</v>
      </c>
      <c r="V3606" t="s">
        <v>158</v>
      </c>
    </row>
    <row r="3607" spans="9:22" x14ac:dyDescent="0.45">
      <c r="I3607" t="s">
        <v>246</v>
      </c>
      <c r="J3607" t="s">
        <v>657</v>
      </c>
      <c r="K3607">
        <v>3.5823609373990047E-2</v>
      </c>
      <c r="L3607" t="s">
        <v>158</v>
      </c>
      <c r="N3607" t="s">
        <v>378</v>
      </c>
      <c r="O3607" t="s">
        <v>657</v>
      </c>
      <c r="P3607">
        <v>3.1865113348563102E-2</v>
      </c>
      <c r="Q3607" t="s">
        <v>158</v>
      </c>
      <c r="S3607" t="s">
        <v>521</v>
      </c>
      <c r="T3607" t="s">
        <v>657</v>
      </c>
      <c r="U3607">
        <v>2.840068079957616E-2</v>
      </c>
      <c r="V3607" t="s">
        <v>158</v>
      </c>
    </row>
    <row r="3608" spans="9:22" x14ac:dyDescent="0.45">
      <c r="I3608" t="s">
        <v>246</v>
      </c>
      <c r="J3608" t="s">
        <v>658</v>
      </c>
      <c r="K3608">
        <v>2.6533924738025832E-3</v>
      </c>
      <c r="L3608" t="s">
        <v>158</v>
      </c>
      <c r="N3608" t="s">
        <v>378</v>
      </c>
      <c r="O3608" t="s">
        <v>658</v>
      </c>
      <c r="P3608">
        <v>3.4926252487560163E-3</v>
      </c>
      <c r="Q3608" t="s">
        <v>158</v>
      </c>
      <c r="S3608" t="s">
        <v>521</v>
      </c>
      <c r="T3608" t="s">
        <v>658</v>
      </c>
      <c r="U3608">
        <v>4.5244232017700378E-3</v>
      </c>
      <c r="V3608" t="s">
        <v>158</v>
      </c>
    </row>
    <row r="3609" spans="9:22" x14ac:dyDescent="0.45">
      <c r="I3609" t="s">
        <v>246</v>
      </c>
      <c r="J3609" t="s">
        <v>659</v>
      </c>
      <c r="K3609">
        <v>0</v>
      </c>
      <c r="L3609" t="s">
        <v>158</v>
      </c>
      <c r="N3609" t="s">
        <v>378</v>
      </c>
      <c r="O3609" t="s">
        <v>659</v>
      </c>
      <c r="P3609">
        <v>3.4140917008158621E-3</v>
      </c>
      <c r="Q3609" t="s">
        <v>158</v>
      </c>
      <c r="S3609" t="s">
        <v>521</v>
      </c>
      <c r="T3609" t="s">
        <v>659</v>
      </c>
      <c r="U3609">
        <v>4.6882848078461069E-3</v>
      </c>
      <c r="V3609" t="s">
        <v>158</v>
      </c>
    </row>
    <row r="3610" spans="9:22" x14ac:dyDescent="0.45">
      <c r="I3610" t="s">
        <v>246</v>
      </c>
      <c r="J3610" t="s">
        <v>660</v>
      </c>
      <c r="K3610">
        <v>0</v>
      </c>
      <c r="L3610" t="s">
        <v>158</v>
      </c>
      <c r="N3610" t="s">
        <v>378</v>
      </c>
      <c r="O3610" t="s">
        <v>660</v>
      </c>
      <c r="P3610">
        <v>2.073130277482162E-2</v>
      </c>
      <c r="Q3610" t="s">
        <v>158</v>
      </c>
      <c r="S3610" t="s">
        <v>521</v>
      </c>
      <c r="T3610" t="s">
        <v>660</v>
      </c>
      <c r="U3610">
        <v>2.8996483325755742E-2</v>
      </c>
      <c r="V3610" t="s">
        <v>158</v>
      </c>
    </row>
    <row r="3611" spans="9:22" x14ac:dyDescent="0.45">
      <c r="I3611" t="s">
        <v>247</v>
      </c>
      <c r="J3611" t="s">
        <v>157</v>
      </c>
      <c r="K3611">
        <v>0</v>
      </c>
      <c r="L3611" t="s">
        <v>158</v>
      </c>
      <c r="N3611" t="s">
        <v>379</v>
      </c>
      <c r="O3611" t="s">
        <v>157</v>
      </c>
      <c r="P3611">
        <v>7.036147606323026E-2</v>
      </c>
      <c r="Q3611" t="s">
        <v>158</v>
      </c>
      <c r="S3611" t="s">
        <v>522</v>
      </c>
      <c r="T3611" t="s">
        <v>157</v>
      </c>
      <c r="U3611">
        <v>8.6121900413197255E-2</v>
      </c>
      <c r="V3611" t="s">
        <v>158</v>
      </c>
    </row>
    <row r="3612" spans="9:22" x14ac:dyDescent="0.45">
      <c r="I3612" t="s">
        <v>247</v>
      </c>
      <c r="J3612" t="s">
        <v>159</v>
      </c>
      <c r="K3612">
        <v>1.966758555349479E-4</v>
      </c>
      <c r="L3612" t="s">
        <v>158</v>
      </c>
      <c r="N3612" t="s">
        <v>379</v>
      </c>
      <c r="O3612" t="s">
        <v>159</v>
      </c>
      <c r="P3612">
        <v>9.690982250978232E-3</v>
      </c>
      <c r="Q3612" t="s">
        <v>158</v>
      </c>
      <c r="S3612" t="s">
        <v>522</v>
      </c>
      <c r="T3612" t="s">
        <v>159</v>
      </c>
      <c r="U3612">
        <v>1.4436202886760716E-2</v>
      </c>
      <c r="V3612" t="s">
        <v>158</v>
      </c>
    </row>
    <row r="3613" spans="9:22" x14ac:dyDescent="0.45">
      <c r="I3613" t="s">
        <v>247</v>
      </c>
      <c r="J3613" t="s">
        <v>160</v>
      </c>
      <c r="K3613">
        <v>4.5076209342463152E-3</v>
      </c>
      <c r="L3613" t="s">
        <v>158</v>
      </c>
      <c r="N3613" t="s">
        <v>379</v>
      </c>
      <c r="O3613" t="s">
        <v>160</v>
      </c>
      <c r="P3613">
        <v>9.5225373607749231E-3</v>
      </c>
      <c r="Q3613" t="s">
        <v>158</v>
      </c>
      <c r="S3613" t="s">
        <v>522</v>
      </c>
      <c r="T3613" t="s">
        <v>160</v>
      </c>
      <c r="U3613">
        <v>1.4317475424292098E-2</v>
      </c>
      <c r="V3613" t="s">
        <v>158</v>
      </c>
    </row>
    <row r="3614" spans="9:22" x14ac:dyDescent="0.45">
      <c r="I3614" t="s">
        <v>247</v>
      </c>
      <c r="J3614" t="s">
        <v>161</v>
      </c>
      <c r="K3614">
        <v>1.2131611932969527E-2</v>
      </c>
      <c r="L3614" t="s">
        <v>158</v>
      </c>
      <c r="N3614" t="s">
        <v>379</v>
      </c>
      <c r="O3614" t="s">
        <v>161</v>
      </c>
      <c r="P3614">
        <v>9.3232730862760505E-3</v>
      </c>
      <c r="Q3614" t="s">
        <v>158</v>
      </c>
      <c r="S3614" t="s">
        <v>522</v>
      </c>
      <c r="T3614" t="s">
        <v>161</v>
      </c>
      <c r="U3614">
        <v>1.4407782016704739E-2</v>
      </c>
      <c r="V3614" t="s">
        <v>158</v>
      </c>
    </row>
    <row r="3615" spans="9:22" x14ac:dyDescent="0.45">
      <c r="I3615" t="s">
        <v>247</v>
      </c>
      <c r="J3615" t="s">
        <v>162</v>
      </c>
      <c r="K3615">
        <v>0.14262430842069262</v>
      </c>
      <c r="L3615" t="s">
        <v>158</v>
      </c>
      <c r="N3615" t="s">
        <v>379</v>
      </c>
      <c r="O3615" t="s">
        <v>162</v>
      </c>
      <c r="P3615">
        <v>0.13725912604583457</v>
      </c>
      <c r="Q3615" t="s">
        <v>158</v>
      </c>
      <c r="S3615" t="s">
        <v>522</v>
      </c>
      <c r="T3615" t="s">
        <v>162</v>
      </c>
      <c r="U3615">
        <v>0.10059427020072199</v>
      </c>
      <c r="V3615" t="s">
        <v>158</v>
      </c>
    </row>
    <row r="3616" spans="9:22" x14ac:dyDescent="0.45">
      <c r="I3616" t="s">
        <v>247</v>
      </c>
      <c r="J3616" t="s">
        <v>619</v>
      </c>
      <c r="K3616">
        <v>1.4118590382991895E-2</v>
      </c>
      <c r="L3616" t="s">
        <v>158</v>
      </c>
      <c r="N3616" t="s">
        <v>379</v>
      </c>
      <c r="O3616" t="s">
        <v>619</v>
      </c>
      <c r="P3616">
        <v>1.8443743760358178E-2</v>
      </c>
      <c r="Q3616" t="s">
        <v>158</v>
      </c>
      <c r="S3616" t="s">
        <v>522</v>
      </c>
      <c r="T3616" t="s">
        <v>619</v>
      </c>
      <c r="U3616">
        <v>1.4608283956408176E-2</v>
      </c>
      <c r="V3616" t="s">
        <v>158</v>
      </c>
    </row>
    <row r="3617" spans="9:22" x14ac:dyDescent="0.45">
      <c r="I3617" t="s">
        <v>247</v>
      </c>
      <c r="J3617" t="s">
        <v>620</v>
      </c>
      <c r="K3617">
        <v>7.4574975709417145E-3</v>
      </c>
      <c r="L3617" t="s">
        <v>158</v>
      </c>
      <c r="N3617" t="s">
        <v>379</v>
      </c>
      <c r="O3617" t="s">
        <v>620</v>
      </c>
      <c r="P3617">
        <v>1.649883377696075E-2</v>
      </c>
      <c r="Q3617" t="s">
        <v>158</v>
      </c>
      <c r="S3617" t="s">
        <v>522</v>
      </c>
      <c r="T3617" t="s">
        <v>620</v>
      </c>
      <c r="U3617">
        <v>1.4697484456911608E-2</v>
      </c>
      <c r="V3617" t="s">
        <v>158</v>
      </c>
    </row>
    <row r="3618" spans="9:22" x14ac:dyDescent="0.45">
      <c r="I3618" t="s">
        <v>247</v>
      </c>
      <c r="J3618" t="s">
        <v>621</v>
      </c>
      <c r="K3618">
        <v>1.2290940704421333E-3</v>
      </c>
      <c r="L3618" t="s">
        <v>158</v>
      </c>
      <c r="N3618" t="s">
        <v>379</v>
      </c>
      <c r="O3618" t="s">
        <v>621</v>
      </c>
      <c r="P3618">
        <v>8.3639562779661752E-2</v>
      </c>
      <c r="Q3618" t="s">
        <v>158</v>
      </c>
      <c r="S3618" t="s">
        <v>522</v>
      </c>
      <c r="T3618" t="s">
        <v>621</v>
      </c>
      <c r="U3618">
        <v>8.6966831397991759E-2</v>
      </c>
      <c r="V3618" t="s">
        <v>158</v>
      </c>
    </row>
    <row r="3619" spans="9:22" x14ac:dyDescent="0.45">
      <c r="I3619" t="s">
        <v>247</v>
      </c>
      <c r="J3619" t="s">
        <v>163</v>
      </c>
      <c r="K3619">
        <v>3.2955431729780322E-3</v>
      </c>
      <c r="L3619" t="s">
        <v>158</v>
      </c>
      <c r="N3619" t="s">
        <v>379</v>
      </c>
      <c r="O3619" t="s">
        <v>163</v>
      </c>
      <c r="P3619">
        <v>3.6830152382731005E-2</v>
      </c>
      <c r="Q3619" t="s">
        <v>158</v>
      </c>
      <c r="S3619" t="s">
        <v>522</v>
      </c>
      <c r="T3619" t="s">
        <v>163</v>
      </c>
      <c r="U3619">
        <v>5.1871456303178347E-2</v>
      </c>
      <c r="V3619" t="s">
        <v>158</v>
      </c>
    </row>
    <row r="3620" spans="9:22" x14ac:dyDescent="0.45">
      <c r="I3620" t="s">
        <v>247</v>
      </c>
      <c r="J3620" t="s">
        <v>164</v>
      </c>
      <c r="K3620">
        <v>1.2500605628969874E-2</v>
      </c>
      <c r="L3620" t="s">
        <v>158</v>
      </c>
      <c r="N3620" t="s">
        <v>379</v>
      </c>
      <c r="O3620" t="s">
        <v>164</v>
      </c>
      <c r="P3620">
        <v>4.7757246769845017E-3</v>
      </c>
      <c r="Q3620" t="s">
        <v>158</v>
      </c>
      <c r="S3620" t="s">
        <v>522</v>
      </c>
      <c r="T3620" t="s">
        <v>164</v>
      </c>
      <c r="U3620">
        <v>8.4457694136779171E-3</v>
      </c>
      <c r="V3620" t="s">
        <v>158</v>
      </c>
    </row>
    <row r="3621" spans="9:22" x14ac:dyDescent="0.45">
      <c r="I3621" t="s">
        <v>247</v>
      </c>
      <c r="J3621" t="s">
        <v>165</v>
      </c>
      <c r="K3621">
        <v>2.0547597846448048E-2</v>
      </c>
      <c r="L3621" t="s">
        <v>158</v>
      </c>
      <c r="N3621" t="s">
        <v>379</v>
      </c>
      <c r="O3621" t="s">
        <v>165</v>
      </c>
      <c r="P3621">
        <v>5.3869327920669672E-3</v>
      </c>
      <c r="Q3621" t="s">
        <v>158</v>
      </c>
      <c r="S3621" t="s">
        <v>522</v>
      </c>
      <c r="T3621" t="s">
        <v>165</v>
      </c>
      <c r="U3621">
        <v>8.3705375740809208E-3</v>
      </c>
      <c r="V3621" t="s">
        <v>158</v>
      </c>
    </row>
    <row r="3622" spans="9:22" x14ac:dyDescent="0.45">
      <c r="I3622" t="s">
        <v>247</v>
      </c>
      <c r="J3622" t="s">
        <v>166</v>
      </c>
      <c r="K3622">
        <v>2.6432753301441358E-2</v>
      </c>
      <c r="L3622" t="s">
        <v>158</v>
      </c>
      <c r="N3622" t="s">
        <v>379</v>
      </c>
      <c r="O3622" t="s">
        <v>166</v>
      </c>
      <c r="P3622">
        <v>7.1176305342990718E-3</v>
      </c>
      <c r="Q3622" t="s">
        <v>158</v>
      </c>
      <c r="S3622" t="s">
        <v>522</v>
      </c>
      <c r="T3622" t="s">
        <v>166</v>
      </c>
      <c r="U3622">
        <v>8.442115412998755E-3</v>
      </c>
      <c r="V3622" t="s">
        <v>158</v>
      </c>
    </row>
    <row r="3623" spans="9:22" x14ac:dyDescent="0.45">
      <c r="I3623" t="s">
        <v>247</v>
      </c>
      <c r="J3623" t="s">
        <v>167</v>
      </c>
      <c r="K3623">
        <v>0.21366621191624721</v>
      </c>
      <c r="L3623" t="s">
        <v>158</v>
      </c>
      <c r="N3623" t="s">
        <v>379</v>
      </c>
      <c r="O3623" t="s">
        <v>167</v>
      </c>
      <c r="P3623">
        <v>0.14644474552611053</v>
      </c>
      <c r="Q3623" t="s">
        <v>158</v>
      </c>
      <c r="S3623" t="s">
        <v>522</v>
      </c>
      <c r="T3623" t="s">
        <v>167</v>
      </c>
      <c r="U3623">
        <v>6.1264338956463812E-2</v>
      </c>
      <c r="V3623" t="s">
        <v>158</v>
      </c>
    </row>
    <row r="3624" spans="9:22" x14ac:dyDescent="0.45">
      <c r="I3624" t="s">
        <v>247</v>
      </c>
      <c r="J3624" t="s">
        <v>623</v>
      </c>
      <c r="K3624">
        <v>2.3891462069378564E-2</v>
      </c>
      <c r="L3624" t="s">
        <v>158</v>
      </c>
      <c r="N3624" t="s">
        <v>379</v>
      </c>
      <c r="O3624" t="s">
        <v>623</v>
      </c>
      <c r="P3624">
        <v>2.6026837754982733E-2</v>
      </c>
      <c r="Q3624" t="s">
        <v>158</v>
      </c>
      <c r="S3624" t="s">
        <v>522</v>
      </c>
      <c r="T3624" t="s">
        <v>623</v>
      </c>
      <c r="U3624">
        <v>9.8599570736975749E-3</v>
      </c>
      <c r="V3624" t="s">
        <v>158</v>
      </c>
    </row>
    <row r="3625" spans="9:22" x14ac:dyDescent="0.45">
      <c r="I3625" t="s">
        <v>247</v>
      </c>
      <c r="J3625" t="s">
        <v>624</v>
      </c>
      <c r="K3625">
        <v>1.8669977420632797E-2</v>
      </c>
      <c r="L3625" t="s">
        <v>158</v>
      </c>
      <c r="N3625" t="s">
        <v>379</v>
      </c>
      <c r="O3625" t="s">
        <v>624</v>
      </c>
      <c r="P3625">
        <v>2.0830572498071187E-2</v>
      </c>
      <c r="Q3625" t="s">
        <v>158</v>
      </c>
      <c r="S3625" t="s">
        <v>522</v>
      </c>
      <c r="T3625" t="s">
        <v>624</v>
      </c>
      <c r="U3625">
        <v>1.0011712047986478E-2</v>
      </c>
      <c r="V3625" t="s">
        <v>158</v>
      </c>
    </row>
    <row r="3626" spans="9:22" x14ac:dyDescent="0.45">
      <c r="I3626" t="s">
        <v>247</v>
      </c>
      <c r="J3626" t="s">
        <v>625</v>
      </c>
      <c r="K3626">
        <v>1.3830226345930955E-2</v>
      </c>
      <c r="L3626" t="s">
        <v>158</v>
      </c>
      <c r="N3626" t="s">
        <v>379</v>
      </c>
      <c r="O3626" t="s">
        <v>625</v>
      </c>
      <c r="P3626">
        <v>5.7139985052452102E-2</v>
      </c>
      <c r="Q3626" t="s">
        <v>158</v>
      </c>
      <c r="S3626" t="s">
        <v>522</v>
      </c>
      <c r="T3626" t="s">
        <v>625</v>
      </c>
      <c r="U3626">
        <v>5.6882214582433727E-2</v>
      </c>
      <c r="V3626" t="s">
        <v>158</v>
      </c>
    </row>
    <row r="3627" spans="9:22" x14ac:dyDescent="0.45">
      <c r="I3627" t="s">
        <v>247</v>
      </c>
      <c r="J3627" t="s">
        <v>168</v>
      </c>
      <c r="K3627">
        <v>1.3341570582702399E-3</v>
      </c>
      <c r="L3627" t="s">
        <v>158</v>
      </c>
      <c r="N3627" t="s">
        <v>379</v>
      </c>
      <c r="O3627" t="s">
        <v>168</v>
      </c>
      <c r="P3627">
        <v>5.4194168881805463E-3</v>
      </c>
      <c r="Q3627" t="s">
        <v>158</v>
      </c>
      <c r="S3627" t="s">
        <v>522</v>
      </c>
      <c r="T3627" t="s">
        <v>168</v>
      </c>
      <c r="U3627">
        <v>3.5439398251488986E-2</v>
      </c>
      <c r="V3627" t="s">
        <v>158</v>
      </c>
    </row>
    <row r="3628" spans="9:22" x14ac:dyDescent="0.45">
      <c r="I3628" t="s">
        <v>247</v>
      </c>
      <c r="J3628" t="s">
        <v>169</v>
      </c>
      <c r="K3628">
        <v>9.0144224453021574E-3</v>
      </c>
      <c r="L3628" t="s">
        <v>158</v>
      </c>
      <c r="N3628" t="s">
        <v>379</v>
      </c>
      <c r="O3628" t="s">
        <v>169</v>
      </c>
      <c r="P3628">
        <v>9.0432952683503214E-4</v>
      </c>
      <c r="Q3628" t="s">
        <v>158</v>
      </c>
      <c r="S3628" t="s">
        <v>522</v>
      </c>
      <c r="T3628" t="s">
        <v>169</v>
      </c>
      <c r="U3628">
        <v>6.0449507963561298E-3</v>
      </c>
      <c r="V3628" t="s">
        <v>158</v>
      </c>
    </row>
    <row r="3629" spans="9:22" x14ac:dyDescent="0.45">
      <c r="I3629" t="s">
        <v>247</v>
      </c>
      <c r="J3629" t="s">
        <v>170</v>
      </c>
      <c r="K3629">
        <v>1.4550290060634623E-2</v>
      </c>
      <c r="L3629" t="s">
        <v>158</v>
      </c>
      <c r="N3629" t="s">
        <v>379</v>
      </c>
      <c r="O3629" t="s">
        <v>170</v>
      </c>
      <c r="P3629">
        <v>8.5936436872902642E-4</v>
      </c>
      <c r="Q3629" t="s">
        <v>158</v>
      </c>
      <c r="S3629" t="s">
        <v>522</v>
      </c>
      <c r="T3629" t="s">
        <v>170</v>
      </c>
      <c r="U3629">
        <v>5.9645850744885626E-3</v>
      </c>
      <c r="V3629" t="s">
        <v>158</v>
      </c>
    </row>
    <row r="3630" spans="9:22" x14ac:dyDescent="0.45">
      <c r="I3630" t="s">
        <v>247</v>
      </c>
      <c r="J3630" t="s">
        <v>171</v>
      </c>
      <c r="K3630">
        <v>1.8216340272481858E-2</v>
      </c>
      <c r="L3630" t="s">
        <v>158</v>
      </c>
      <c r="N3630" t="s">
        <v>379</v>
      </c>
      <c r="O3630" t="s">
        <v>171</v>
      </c>
      <c r="P3630">
        <v>3.5614500722756562E-3</v>
      </c>
      <c r="Q3630" t="s">
        <v>158</v>
      </c>
      <c r="S3630" t="s">
        <v>522</v>
      </c>
      <c r="T3630" t="s">
        <v>171</v>
      </c>
      <c r="U3630">
        <v>5.7694304894019216E-3</v>
      </c>
      <c r="V3630" t="s">
        <v>158</v>
      </c>
    </row>
    <row r="3631" spans="9:22" x14ac:dyDescent="0.45">
      <c r="I3631" t="s">
        <v>247</v>
      </c>
      <c r="J3631" t="s">
        <v>172</v>
      </c>
      <c r="K3631">
        <v>0.14636640943894014</v>
      </c>
      <c r="L3631" t="s">
        <v>158</v>
      </c>
      <c r="N3631" t="s">
        <v>379</v>
      </c>
      <c r="O3631" t="s">
        <v>172</v>
      </c>
      <c r="P3631">
        <v>7.2627939443801387E-2</v>
      </c>
      <c r="Q3631" t="s">
        <v>158</v>
      </c>
      <c r="S3631" t="s">
        <v>522</v>
      </c>
      <c r="T3631" t="s">
        <v>172</v>
      </c>
      <c r="U3631">
        <v>3.3147570714942488E-2</v>
      </c>
      <c r="V3631" t="s">
        <v>158</v>
      </c>
    </row>
    <row r="3632" spans="9:22" x14ac:dyDescent="0.45">
      <c r="I3632" t="s">
        <v>247</v>
      </c>
      <c r="J3632" t="s">
        <v>627</v>
      </c>
      <c r="K3632">
        <v>1.6991068105413554E-2</v>
      </c>
      <c r="L3632" t="s">
        <v>158</v>
      </c>
      <c r="N3632" t="s">
        <v>379</v>
      </c>
      <c r="O3632" t="s">
        <v>627</v>
      </c>
      <c r="P3632">
        <v>1.0343235048103611E-2</v>
      </c>
      <c r="Q3632" t="s">
        <v>158</v>
      </c>
      <c r="S3632" t="s">
        <v>522</v>
      </c>
      <c r="T3632" t="s">
        <v>627</v>
      </c>
      <c r="U3632">
        <v>4.8418059961073366E-3</v>
      </c>
      <c r="V3632" t="s">
        <v>158</v>
      </c>
    </row>
    <row r="3633" spans="9:22" x14ac:dyDescent="0.45">
      <c r="I3633" t="s">
        <v>247</v>
      </c>
      <c r="J3633" t="s">
        <v>628</v>
      </c>
      <c r="K3633">
        <v>1.3942613233595668E-2</v>
      </c>
      <c r="L3633" t="s">
        <v>158</v>
      </c>
      <c r="N3633" t="s">
        <v>379</v>
      </c>
      <c r="O3633" t="s">
        <v>628</v>
      </c>
      <c r="P3633">
        <v>7.6242299981013652E-3</v>
      </c>
      <c r="Q3633" t="s">
        <v>158</v>
      </c>
      <c r="S3633" t="s">
        <v>522</v>
      </c>
      <c r="T3633" t="s">
        <v>628</v>
      </c>
      <c r="U3633">
        <v>4.96930082114157E-3</v>
      </c>
      <c r="V3633" t="s">
        <v>158</v>
      </c>
    </row>
    <row r="3634" spans="9:22" x14ac:dyDescent="0.45">
      <c r="I3634" t="s">
        <v>247</v>
      </c>
      <c r="J3634" t="s">
        <v>629</v>
      </c>
      <c r="K3634">
        <v>1.1271848168825245E-2</v>
      </c>
      <c r="L3634" t="s">
        <v>158</v>
      </c>
      <c r="N3634" t="s">
        <v>379</v>
      </c>
      <c r="O3634" t="s">
        <v>629</v>
      </c>
      <c r="P3634">
        <v>8.0144109515579015E-3</v>
      </c>
      <c r="Q3634" t="s">
        <v>158</v>
      </c>
      <c r="S3634" t="s">
        <v>522</v>
      </c>
      <c r="T3634" t="s">
        <v>629</v>
      </c>
      <c r="U3634">
        <v>3.3435017333195718E-2</v>
      </c>
      <c r="V3634" t="s">
        <v>158</v>
      </c>
    </row>
    <row r="3635" spans="9:22" x14ac:dyDescent="0.45">
      <c r="I3635" t="s">
        <v>247</v>
      </c>
      <c r="J3635" t="s">
        <v>631</v>
      </c>
      <c r="K3635">
        <v>0</v>
      </c>
      <c r="L3635" t="s">
        <v>158</v>
      </c>
      <c r="N3635" t="s">
        <v>379</v>
      </c>
      <c r="O3635" t="s">
        <v>631</v>
      </c>
      <c r="P3635">
        <v>1.4362872648522632E-2</v>
      </c>
      <c r="Q3635" t="s">
        <v>158</v>
      </c>
      <c r="S3635" t="s">
        <v>522</v>
      </c>
      <c r="T3635" t="s">
        <v>631</v>
      </c>
      <c r="U3635">
        <v>3.6663609899591373E-2</v>
      </c>
      <c r="V3635" t="s">
        <v>158</v>
      </c>
    </row>
    <row r="3636" spans="9:22" x14ac:dyDescent="0.45">
      <c r="I3636" t="s">
        <v>247</v>
      </c>
      <c r="J3636" t="s">
        <v>632</v>
      </c>
      <c r="K3636">
        <v>2.5167438790261922E-3</v>
      </c>
      <c r="L3636" t="s">
        <v>158</v>
      </c>
      <c r="N3636" t="s">
        <v>379</v>
      </c>
      <c r="O3636" t="s">
        <v>632</v>
      </c>
      <c r="P3636">
        <v>1.8671155383756892E-3</v>
      </c>
      <c r="Q3636" t="s">
        <v>158</v>
      </c>
      <c r="S3636" t="s">
        <v>522</v>
      </c>
      <c r="T3636" t="s">
        <v>632</v>
      </c>
      <c r="U3636">
        <v>6.2520851315221327E-3</v>
      </c>
      <c r="V3636" t="s">
        <v>158</v>
      </c>
    </row>
    <row r="3637" spans="9:22" x14ac:dyDescent="0.45">
      <c r="I3637" t="s">
        <v>247</v>
      </c>
      <c r="J3637" t="s">
        <v>633</v>
      </c>
      <c r="K3637">
        <v>9.3434611038929593E-3</v>
      </c>
      <c r="L3637" t="s">
        <v>158</v>
      </c>
      <c r="N3637" t="s">
        <v>379</v>
      </c>
      <c r="O3637" t="s">
        <v>633</v>
      </c>
      <c r="P3637">
        <v>1.5051622047968453E-3</v>
      </c>
      <c r="Q3637" t="s">
        <v>158</v>
      </c>
      <c r="S3637" t="s">
        <v>522</v>
      </c>
      <c r="T3637" t="s">
        <v>633</v>
      </c>
      <c r="U3637">
        <v>6.1924233358657049E-3</v>
      </c>
      <c r="V3637" t="s">
        <v>158</v>
      </c>
    </row>
    <row r="3638" spans="9:22" x14ac:dyDescent="0.45">
      <c r="I3638" t="s">
        <v>247</v>
      </c>
      <c r="J3638" t="s">
        <v>634</v>
      </c>
      <c r="K3638">
        <v>1.4239186513651358E-2</v>
      </c>
      <c r="L3638" t="s">
        <v>158</v>
      </c>
      <c r="N3638" t="s">
        <v>379</v>
      </c>
      <c r="O3638" t="s">
        <v>634</v>
      </c>
      <c r="P3638">
        <v>1.4956808458296818E-3</v>
      </c>
      <c r="Q3638" t="s">
        <v>158</v>
      </c>
      <c r="S3638" t="s">
        <v>522</v>
      </c>
      <c r="T3638" t="s">
        <v>634</v>
      </c>
      <c r="U3638">
        <v>6.034259109458269E-3</v>
      </c>
      <c r="V3638" t="s">
        <v>158</v>
      </c>
    </row>
    <row r="3639" spans="9:22" x14ac:dyDescent="0.45">
      <c r="I3639" t="s">
        <v>247</v>
      </c>
      <c r="J3639" t="s">
        <v>635</v>
      </c>
      <c r="K3639">
        <v>0.12074887084758507</v>
      </c>
      <c r="L3639" t="s">
        <v>158</v>
      </c>
      <c r="N3639" t="s">
        <v>379</v>
      </c>
      <c r="O3639" t="s">
        <v>635</v>
      </c>
      <c r="P3639">
        <v>4.3426062266159124E-2</v>
      </c>
      <c r="Q3639" t="s">
        <v>158</v>
      </c>
      <c r="S3639" t="s">
        <v>522</v>
      </c>
      <c r="T3639" t="s">
        <v>635</v>
      </c>
      <c r="U3639">
        <v>4.007611928961341E-2</v>
      </c>
      <c r="V3639" t="s">
        <v>158</v>
      </c>
    </row>
    <row r="3640" spans="9:22" x14ac:dyDescent="0.45">
      <c r="I3640" t="s">
        <v>247</v>
      </c>
      <c r="J3640" t="s">
        <v>636</v>
      </c>
      <c r="K3640">
        <v>1.2336819059557216E-2</v>
      </c>
      <c r="L3640" t="s">
        <v>158</v>
      </c>
      <c r="N3640" t="s">
        <v>379</v>
      </c>
      <c r="O3640" t="s">
        <v>636</v>
      </c>
      <c r="P3640">
        <v>7.6352590013958107E-3</v>
      </c>
      <c r="Q3640" t="s">
        <v>158</v>
      </c>
      <c r="S3640" t="s">
        <v>522</v>
      </c>
      <c r="T3640" t="s">
        <v>636</v>
      </c>
      <c r="U3640">
        <v>6.3646146016776723E-3</v>
      </c>
      <c r="V3640" t="s">
        <v>158</v>
      </c>
    </row>
    <row r="3641" spans="9:22" x14ac:dyDescent="0.45">
      <c r="I3641" t="s">
        <v>247</v>
      </c>
      <c r="J3641" t="s">
        <v>637</v>
      </c>
      <c r="K3641">
        <v>7.0493000588034262E-3</v>
      </c>
      <c r="L3641" t="s">
        <v>158</v>
      </c>
      <c r="N3641" t="s">
        <v>379</v>
      </c>
      <c r="O3641" t="s">
        <v>637</v>
      </c>
      <c r="P3641">
        <v>5.9336091098305893E-3</v>
      </c>
      <c r="Q3641" t="s">
        <v>158</v>
      </c>
      <c r="S3641" t="s">
        <v>522</v>
      </c>
      <c r="T3641" t="s">
        <v>637</v>
      </c>
      <c r="U3641">
        <v>6.4123074974316427E-3</v>
      </c>
      <c r="V3641" t="s">
        <v>158</v>
      </c>
    </row>
    <row r="3642" spans="9:22" x14ac:dyDescent="0.45">
      <c r="I3642" t="s">
        <v>247</v>
      </c>
      <c r="J3642" t="s">
        <v>638</v>
      </c>
      <c r="K3642">
        <v>1.3718134273574575E-3</v>
      </c>
      <c r="L3642" t="s">
        <v>158</v>
      </c>
      <c r="N3642" t="s">
        <v>379</v>
      </c>
      <c r="O3642" t="s">
        <v>638</v>
      </c>
      <c r="P3642">
        <v>1.9426397766709392E-2</v>
      </c>
      <c r="Q3642" t="s">
        <v>158</v>
      </c>
      <c r="S3642" t="s">
        <v>522</v>
      </c>
      <c r="T3642" t="s">
        <v>638</v>
      </c>
      <c r="U3642">
        <v>3.6000134502338701E-2</v>
      </c>
      <c r="V3642" t="s">
        <v>158</v>
      </c>
    </row>
    <row r="3643" spans="9:22" x14ac:dyDescent="0.45">
      <c r="I3643" t="s">
        <v>247</v>
      </c>
      <c r="J3643" t="s">
        <v>645</v>
      </c>
      <c r="K3643">
        <v>0</v>
      </c>
      <c r="L3643" t="s">
        <v>158</v>
      </c>
      <c r="N3643" t="s">
        <v>379</v>
      </c>
      <c r="O3643" t="s">
        <v>645</v>
      </c>
      <c r="P3643">
        <v>1.2276024487580714E-2</v>
      </c>
      <c r="Q3643" t="s">
        <v>158</v>
      </c>
      <c r="S3643" t="s">
        <v>522</v>
      </c>
      <c r="T3643" t="s">
        <v>645</v>
      </c>
      <c r="U3643">
        <v>1.700524714243554E-2</v>
      </c>
      <c r="V3643" t="s">
        <v>158</v>
      </c>
    </row>
    <row r="3644" spans="9:22" x14ac:dyDescent="0.45">
      <c r="I3644" t="s">
        <v>247</v>
      </c>
      <c r="J3644" t="s">
        <v>646</v>
      </c>
      <c r="K3644">
        <v>0</v>
      </c>
      <c r="L3644" t="s">
        <v>158</v>
      </c>
      <c r="N3644" t="s">
        <v>379</v>
      </c>
      <c r="O3644" t="s">
        <v>646</v>
      </c>
      <c r="P3644">
        <v>2.1337977683599939E-3</v>
      </c>
      <c r="Q3644" t="s">
        <v>158</v>
      </c>
      <c r="S3644" t="s">
        <v>522</v>
      </c>
      <c r="T3644" t="s">
        <v>646</v>
      </c>
      <c r="U3644">
        <v>2.6487833531900836E-3</v>
      </c>
      <c r="V3644" t="s">
        <v>158</v>
      </c>
    </row>
    <row r="3645" spans="9:22" x14ac:dyDescent="0.45">
      <c r="I3645" t="s">
        <v>247</v>
      </c>
      <c r="J3645" t="s">
        <v>647</v>
      </c>
      <c r="K3645">
        <v>1.2475359961431048E-3</v>
      </c>
      <c r="L3645" t="s">
        <v>158</v>
      </c>
      <c r="N3645" t="s">
        <v>379</v>
      </c>
      <c r="O3645" t="s">
        <v>647</v>
      </c>
      <c r="P3645">
        <v>2.2314009359629839E-3</v>
      </c>
      <c r="Q3645" t="s">
        <v>158</v>
      </c>
      <c r="S3645" t="s">
        <v>522</v>
      </c>
      <c r="T3645" t="s">
        <v>647</v>
      </c>
      <c r="U3645">
        <v>2.6311422986598585E-3</v>
      </c>
      <c r="V3645" t="s">
        <v>158</v>
      </c>
    </row>
    <row r="3646" spans="9:22" x14ac:dyDescent="0.45">
      <c r="I3646" t="s">
        <v>247</v>
      </c>
      <c r="J3646" t="s">
        <v>648</v>
      </c>
      <c r="K3646">
        <v>3.2398414204023785E-3</v>
      </c>
      <c r="L3646" t="s">
        <v>158</v>
      </c>
      <c r="N3646" t="s">
        <v>379</v>
      </c>
      <c r="O3646" t="s">
        <v>648</v>
      </c>
      <c r="P3646">
        <v>1.9004022508080137E-3</v>
      </c>
      <c r="Q3646" t="s">
        <v>158</v>
      </c>
      <c r="S3646" t="s">
        <v>522</v>
      </c>
      <c r="T3646" t="s">
        <v>648</v>
      </c>
      <c r="U3646">
        <v>2.6491638312304234E-3</v>
      </c>
      <c r="V3646" t="s">
        <v>158</v>
      </c>
    </row>
    <row r="3647" spans="9:22" x14ac:dyDescent="0.45">
      <c r="I3647" t="s">
        <v>247</v>
      </c>
      <c r="J3647" t="s">
        <v>649</v>
      </c>
      <c r="K3647">
        <v>3.8019817984922856E-2</v>
      </c>
      <c r="L3647" t="s">
        <v>158</v>
      </c>
      <c r="N3647" t="s">
        <v>379</v>
      </c>
      <c r="O3647" t="s">
        <v>649</v>
      </c>
      <c r="P3647">
        <v>1.7538149544554273E-2</v>
      </c>
      <c r="Q3647" t="s">
        <v>158</v>
      </c>
      <c r="S3647" t="s">
        <v>522</v>
      </c>
      <c r="T3647" t="s">
        <v>649</v>
      </c>
      <c r="U3647">
        <v>1.7409954373110735E-2</v>
      </c>
      <c r="V3647" t="s">
        <v>158</v>
      </c>
    </row>
    <row r="3648" spans="9:22" x14ac:dyDescent="0.45">
      <c r="I3648" t="s">
        <v>247</v>
      </c>
      <c r="J3648" t="s">
        <v>650</v>
      </c>
      <c r="K3648">
        <v>2.5175011063158529E-3</v>
      </c>
      <c r="L3648" t="s">
        <v>158</v>
      </c>
      <c r="N3648" t="s">
        <v>379</v>
      </c>
      <c r="O3648" t="s">
        <v>650</v>
      </c>
      <c r="P3648">
        <v>2.470287254310327E-3</v>
      </c>
      <c r="Q3648" t="s">
        <v>158</v>
      </c>
      <c r="S3648" t="s">
        <v>522</v>
      </c>
      <c r="T3648" t="s">
        <v>650</v>
      </c>
      <c r="U3648">
        <v>2.5751112254776836E-3</v>
      </c>
      <c r="V3648" t="s">
        <v>158</v>
      </c>
    </row>
    <row r="3649" spans="9:22" x14ac:dyDescent="0.45">
      <c r="I3649" t="s">
        <v>247</v>
      </c>
      <c r="J3649" t="s">
        <v>651</v>
      </c>
      <c r="K3649">
        <v>0</v>
      </c>
      <c r="L3649" t="s">
        <v>158</v>
      </c>
      <c r="N3649" t="s">
        <v>379</v>
      </c>
      <c r="O3649" t="s">
        <v>651</v>
      </c>
      <c r="P3649">
        <v>2.2661146658651717E-3</v>
      </c>
      <c r="Q3649" t="s">
        <v>158</v>
      </c>
      <c r="S3649" t="s">
        <v>522</v>
      </c>
      <c r="T3649" t="s">
        <v>651</v>
      </c>
      <c r="U3649">
        <v>2.5864783131299101E-3</v>
      </c>
      <c r="V3649" t="s">
        <v>158</v>
      </c>
    </row>
    <row r="3650" spans="9:22" x14ac:dyDescent="0.45">
      <c r="I3650" t="s">
        <v>247</v>
      </c>
      <c r="J3650" t="s">
        <v>652</v>
      </c>
      <c r="K3650">
        <v>0</v>
      </c>
      <c r="L3650" t="s">
        <v>158</v>
      </c>
      <c r="N3650" t="s">
        <v>379</v>
      </c>
      <c r="O3650" t="s">
        <v>652</v>
      </c>
      <c r="P3650">
        <v>1.3737867169496093E-2</v>
      </c>
      <c r="Q3650" t="s">
        <v>158</v>
      </c>
      <c r="S3650" t="s">
        <v>522</v>
      </c>
      <c r="T3650" t="s">
        <v>652</v>
      </c>
      <c r="U3650">
        <v>1.7187925056978831E-2</v>
      </c>
      <c r="V3650" t="s">
        <v>158</v>
      </c>
    </row>
    <row r="3651" spans="9:22" x14ac:dyDescent="0.45">
      <c r="I3651" t="s">
        <v>247</v>
      </c>
      <c r="J3651" t="s">
        <v>653</v>
      </c>
      <c r="K3651">
        <v>0</v>
      </c>
      <c r="L3651" t="s">
        <v>158</v>
      </c>
      <c r="N3651" t="s">
        <v>379</v>
      </c>
      <c r="O3651" t="s">
        <v>653</v>
      </c>
      <c r="P3651">
        <v>1.8950715159506738E-2</v>
      </c>
      <c r="Q3651" t="s">
        <v>158</v>
      </c>
      <c r="S3651" t="s">
        <v>522</v>
      </c>
      <c r="T3651" t="s">
        <v>653</v>
      </c>
      <c r="U3651">
        <v>2.7105625954894061E-2</v>
      </c>
      <c r="V3651" t="s">
        <v>158</v>
      </c>
    </row>
    <row r="3652" spans="9:22" x14ac:dyDescent="0.45">
      <c r="I3652" t="s">
        <v>247</v>
      </c>
      <c r="J3652" t="s">
        <v>654</v>
      </c>
      <c r="K3652">
        <v>0</v>
      </c>
      <c r="L3652" t="s">
        <v>158</v>
      </c>
      <c r="N3652" t="s">
        <v>379</v>
      </c>
      <c r="O3652" t="s">
        <v>654</v>
      </c>
      <c r="P3652">
        <v>3.9974844034596866E-3</v>
      </c>
      <c r="Q3652" t="s">
        <v>158</v>
      </c>
      <c r="S3652" t="s">
        <v>522</v>
      </c>
      <c r="T3652" t="s">
        <v>654</v>
      </c>
      <c r="U3652">
        <v>4.323520711876706E-3</v>
      </c>
      <c r="V3652" t="s">
        <v>158</v>
      </c>
    </row>
    <row r="3653" spans="9:22" x14ac:dyDescent="0.45">
      <c r="I3653" t="s">
        <v>247</v>
      </c>
      <c r="J3653" t="s">
        <v>655</v>
      </c>
      <c r="K3653">
        <v>0</v>
      </c>
      <c r="L3653" t="s">
        <v>158</v>
      </c>
      <c r="N3653" t="s">
        <v>379</v>
      </c>
      <c r="O3653" t="s">
        <v>655</v>
      </c>
      <c r="P3653">
        <v>4.1900322060138837E-3</v>
      </c>
      <c r="Q3653" t="s">
        <v>158</v>
      </c>
      <c r="S3653" t="s">
        <v>522</v>
      </c>
      <c r="T3653" t="s">
        <v>655</v>
      </c>
      <c r="U3653">
        <v>4.2672049605619643E-3</v>
      </c>
      <c r="V3653" t="s">
        <v>158</v>
      </c>
    </row>
    <row r="3654" spans="9:22" x14ac:dyDescent="0.45">
      <c r="I3654" t="s">
        <v>247</v>
      </c>
      <c r="J3654" t="s">
        <v>656</v>
      </c>
      <c r="K3654">
        <v>2.3682967421236644E-3</v>
      </c>
      <c r="L3654" t="s">
        <v>158</v>
      </c>
      <c r="N3654" t="s">
        <v>379</v>
      </c>
      <c r="O3654" t="s">
        <v>656</v>
      </c>
      <c r="P3654">
        <v>4.2977823251020269E-3</v>
      </c>
      <c r="Q3654" t="s">
        <v>158</v>
      </c>
      <c r="S3654" t="s">
        <v>522</v>
      </c>
      <c r="T3654" t="s">
        <v>656</v>
      </c>
      <c r="U3654">
        <v>4.1871980079773215E-3</v>
      </c>
      <c r="V3654" t="s">
        <v>158</v>
      </c>
    </row>
    <row r="3655" spans="9:22" x14ac:dyDescent="0.45">
      <c r="I3655" t="s">
        <v>247</v>
      </c>
      <c r="J3655" t="s">
        <v>657</v>
      </c>
      <c r="K3655">
        <v>3.5586379298116609E-2</v>
      </c>
      <c r="L3655" t="s">
        <v>158</v>
      </c>
      <c r="N3655" t="s">
        <v>379</v>
      </c>
      <c r="O3655" t="s">
        <v>657</v>
      </c>
      <c r="P3655">
        <v>2.837177314178713E-2</v>
      </c>
      <c r="Q3655" t="s">
        <v>158</v>
      </c>
      <c r="S3655" t="s">
        <v>522</v>
      </c>
      <c r="T3655" t="s">
        <v>657</v>
      </c>
      <c r="U3655">
        <v>2.7016973169278848E-2</v>
      </c>
      <c r="V3655" t="s">
        <v>158</v>
      </c>
    </row>
    <row r="3656" spans="9:22" x14ac:dyDescent="0.45">
      <c r="I3656" t="s">
        <v>247</v>
      </c>
      <c r="J3656" t="s">
        <v>658</v>
      </c>
      <c r="K3656">
        <v>2.6275069087924414E-3</v>
      </c>
      <c r="L3656" t="s">
        <v>158</v>
      </c>
      <c r="N3656" t="s">
        <v>379</v>
      </c>
      <c r="O3656" t="s">
        <v>658</v>
      </c>
      <c r="P3656">
        <v>3.1321799710932155E-3</v>
      </c>
      <c r="Q3656" t="s">
        <v>158</v>
      </c>
      <c r="S3656" t="s">
        <v>522</v>
      </c>
      <c r="T3656" t="s">
        <v>658</v>
      </c>
      <c r="U3656">
        <v>3.8971071002173304E-3</v>
      </c>
      <c r="V3656" t="s">
        <v>158</v>
      </c>
    </row>
    <row r="3657" spans="9:22" x14ac:dyDescent="0.45">
      <c r="I3657" t="s">
        <v>247</v>
      </c>
      <c r="J3657" t="s">
        <v>659</v>
      </c>
      <c r="K3657">
        <v>0</v>
      </c>
      <c r="L3657" t="s">
        <v>158</v>
      </c>
      <c r="N3657" t="s">
        <v>379</v>
      </c>
      <c r="O3657" t="s">
        <v>659</v>
      </c>
      <c r="P3657">
        <v>2.8632831545522398E-3</v>
      </c>
      <c r="Q3657" t="s">
        <v>158</v>
      </c>
      <c r="S3657" t="s">
        <v>522</v>
      </c>
      <c r="T3657" t="s">
        <v>659</v>
      </c>
      <c r="U3657">
        <v>3.9967512332959969E-3</v>
      </c>
      <c r="V3657" t="s">
        <v>158</v>
      </c>
    </row>
    <row r="3658" spans="9:22" x14ac:dyDescent="0.45">
      <c r="I3658" t="s">
        <v>247</v>
      </c>
      <c r="J3658" t="s">
        <v>660</v>
      </c>
      <c r="K3658">
        <v>0</v>
      </c>
      <c r="L3658" t="s">
        <v>158</v>
      </c>
      <c r="N3658" t="s">
        <v>379</v>
      </c>
      <c r="O3658" t="s">
        <v>660</v>
      </c>
      <c r="P3658">
        <v>1.5344053540570378E-2</v>
      </c>
      <c r="Q3658" t="s">
        <v>158</v>
      </c>
      <c r="S3658" t="s">
        <v>522</v>
      </c>
      <c r="T3658" t="s">
        <v>660</v>
      </c>
      <c r="U3658">
        <v>2.5605868305557236E-2</v>
      </c>
      <c r="V3658" t="s">
        <v>158</v>
      </c>
    </row>
    <row r="3659" spans="9:22" x14ac:dyDescent="0.45">
      <c r="I3659" t="s">
        <v>248</v>
      </c>
      <c r="J3659" t="s">
        <v>157</v>
      </c>
      <c r="K3659">
        <v>0</v>
      </c>
      <c r="L3659" t="s">
        <v>158</v>
      </c>
      <c r="N3659" t="s">
        <v>380</v>
      </c>
      <c r="O3659" t="s">
        <v>157</v>
      </c>
      <c r="P3659">
        <v>6.2931474304953855E-2</v>
      </c>
      <c r="Q3659" t="s">
        <v>158</v>
      </c>
      <c r="S3659" t="s">
        <v>523</v>
      </c>
      <c r="T3659" t="s">
        <v>157</v>
      </c>
      <c r="U3659">
        <v>6.7373301827371779E-2</v>
      </c>
      <c r="V3659" t="s">
        <v>158</v>
      </c>
    </row>
    <row r="3660" spans="9:22" x14ac:dyDescent="0.45">
      <c r="I3660" t="s">
        <v>248</v>
      </c>
      <c r="J3660" t="s">
        <v>159</v>
      </c>
      <c r="K3660">
        <v>1.9640374918248203E-4</v>
      </c>
      <c r="L3660" t="s">
        <v>158</v>
      </c>
      <c r="N3660" t="s">
        <v>380</v>
      </c>
      <c r="O3660" t="s">
        <v>159</v>
      </c>
      <c r="P3660">
        <v>8.0792931071295461E-3</v>
      </c>
      <c r="Q3660" t="s">
        <v>158</v>
      </c>
      <c r="S3660" t="s">
        <v>523</v>
      </c>
      <c r="T3660" t="s">
        <v>159</v>
      </c>
      <c r="U3660">
        <v>1.1298487268026902E-2</v>
      </c>
      <c r="V3660" t="s">
        <v>158</v>
      </c>
    </row>
    <row r="3661" spans="9:22" x14ac:dyDescent="0.45">
      <c r="I3661" t="s">
        <v>248</v>
      </c>
      <c r="J3661" t="s">
        <v>160</v>
      </c>
      <c r="K3661">
        <v>4.6599230569500322E-3</v>
      </c>
      <c r="L3661" t="s">
        <v>158</v>
      </c>
      <c r="N3661" t="s">
        <v>380</v>
      </c>
      <c r="O3661" t="s">
        <v>160</v>
      </c>
      <c r="P3661">
        <v>7.8837764418265774E-3</v>
      </c>
      <c r="Q3661" t="s">
        <v>158</v>
      </c>
      <c r="S3661" t="s">
        <v>523</v>
      </c>
      <c r="T3661" t="s">
        <v>160</v>
      </c>
      <c r="U3661">
        <v>1.1481700654624725E-2</v>
      </c>
      <c r="V3661" t="s">
        <v>158</v>
      </c>
    </row>
    <row r="3662" spans="9:22" x14ac:dyDescent="0.45">
      <c r="I3662" t="s">
        <v>248</v>
      </c>
      <c r="J3662" t="s">
        <v>161</v>
      </c>
      <c r="K3662">
        <v>1.3015524511904922E-2</v>
      </c>
      <c r="L3662" t="s">
        <v>158</v>
      </c>
      <c r="N3662" t="s">
        <v>380</v>
      </c>
      <c r="O3662" t="s">
        <v>161</v>
      </c>
      <c r="P3662">
        <v>7.4547185493150769E-3</v>
      </c>
      <c r="Q3662" t="s">
        <v>158</v>
      </c>
      <c r="S3662" t="s">
        <v>523</v>
      </c>
      <c r="T3662" t="s">
        <v>161</v>
      </c>
      <c r="U3662">
        <v>1.1698712440431367E-2</v>
      </c>
      <c r="V3662" t="s">
        <v>158</v>
      </c>
    </row>
    <row r="3663" spans="9:22" x14ac:dyDescent="0.45">
      <c r="I3663" t="s">
        <v>248</v>
      </c>
      <c r="J3663" t="s">
        <v>162</v>
      </c>
      <c r="K3663">
        <v>0.14232286494981439</v>
      </c>
      <c r="L3663" t="s">
        <v>158</v>
      </c>
      <c r="N3663" t="s">
        <v>380</v>
      </c>
      <c r="O3663" t="s">
        <v>162</v>
      </c>
      <c r="P3663">
        <v>0.11759252542302273</v>
      </c>
      <c r="Q3663" t="s">
        <v>158</v>
      </c>
      <c r="S3663" t="s">
        <v>523</v>
      </c>
      <c r="T3663" t="s">
        <v>162</v>
      </c>
      <c r="U3663">
        <v>8.4438042426296656E-2</v>
      </c>
      <c r="V3663" t="s">
        <v>158</v>
      </c>
    </row>
    <row r="3664" spans="9:22" x14ac:dyDescent="0.45">
      <c r="I3664" t="s">
        <v>248</v>
      </c>
      <c r="J3664" t="s">
        <v>619</v>
      </c>
      <c r="K3664">
        <v>1.3517618258248666E-2</v>
      </c>
      <c r="L3664" t="s">
        <v>158</v>
      </c>
      <c r="N3664" t="s">
        <v>380</v>
      </c>
      <c r="O3664" t="s">
        <v>619</v>
      </c>
      <c r="P3664">
        <v>1.864115328251718E-2</v>
      </c>
      <c r="Q3664" t="s">
        <v>158</v>
      </c>
      <c r="S3664" t="s">
        <v>523</v>
      </c>
      <c r="T3664" t="s">
        <v>619</v>
      </c>
      <c r="U3664">
        <v>1.1818122122625304E-2</v>
      </c>
      <c r="V3664" t="s">
        <v>158</v>
      </c>
    </row>
    <row r="3665" spans="9:22" x14ac:dyDescent="0.45">
      <c r="I3665" t="s">
        <v>248</v>
      </c>
      <c r="J3665" t="s">
        <v>620</v>
      </c>
      <c r="K3665">
        <v>7.0470562096750459E-3</v>
      </c>
      <c r="L3665" t="s">
        <v>158</v>
      </c>
      <c r="N3665" t="s">
        <v>380</v>
      </c>
      <c r="O3665" t="s">
        <v>620</v>
      </c>
      <c r="P3665">
        <v>1.7297328832751931E-2</v>
      </c>
      <c r="Q3665" t="s">
        <v>158</v>
      </c>
      <c r="S3665" t="s">
        <v>523</v>
      </c>
      <c r="T3665" t="s">
        <v>620</v>
      </c>
      <c r="U3665">
        <v>1.1862732412413177E-2</v>
      </c>
      <c r="V3665" t="s">
        <v>158</v>
      </c>
    </row>
    <row r="3666" spans="9:22" x14ac:dyDescent="0.45">
      <c r="I3666" t="s">
        <v>248</v>
      </c>
      <c r="J3666" t="s">
        <v>621</v>
      </c>
      <c r="K3666">
        <v>1.2130603686714341E-3</v>
      </c>
      <c r="L3666" t="s">
        <v>158</v>
      </c>
      <c r="N3666" t="s">
        <v>380</v>
      </c>
      <c r="O3666" t="s">
        <v>621</v>
      </c>
      <c r="P3666">
        <v>8.5287329712743915E-2</v>
      </c>
      <c r="Q3666" t="s">
        <v>158</v>
      </c>
      <c r="S3666" t="s">
        <v>523</v>
      </c>
      <c r="T3666" t="s">
        <v>621</v>
      </c>
      <c r="U3666">
        <v>6.9028780794977138E-2</v>
      </c>
      <c r="V3666" t="s">
        <v>158</v>
      </c>
    </row>
    <row r="3667" spans="9:22" x14ac:dyDescent="0.45">
      <c r="I3667" t="s">
        <v>248</v>
      </c>
      <c r="J3667" t="s">
        <v>163</v>
      </c>
      <c r="K3667">
        <v>3.3908436070265433E-3</v>
      </c>
      <c r="L3667" t="s">
        <v>158</v>
      </c>
      <c r="N3667" t="s">
        <v>380</v>
      </c>
      <c r="O3667" t="s">
        <v>163</v>
      </c>
      <c r="P3667">
        <v>3.9454907642636913E-2</v>
      </c>
      <c r="Q3667" t="s">
        <v>158</v>
      </c>
      <c r="S3667" t="s">
        <v>523</v>
      </c>
      <c r="T3667" t="s">
        <v>163</v>
      </c>
      <c r="U3667">
        <v>5.2730545815635549E-2</v>
      </c>
      <c r="V3667" t="s">
        <v>158</v>
      </c>
    </row>
    <row r="3668" spans="9:22" x14ac:dyDescent="0.45">
      <c r="I3668" t="s">
        <v>248</v>
      </c>
      <c r="J3668" t="s">
        <v>164</v>
      </c>
      <c r="K3668">
        <v>1.2757006291234012E-2</v>
      </c>
      <c r="L3668" t="s">
        <v>158</v>
      </c>
      <c r="N3668" t="s">
        <v>380</v>
      </c>
      <c r="O3668" t="s">
        <v>164</v>
      </c>
      <c r="P3668">
        <v>4.6802278286858026E-3</v>
      </c>
      <c r="Q3668" t="s">
        <v>158</v>
      </c>
      <c r="S3668" t="s">
        <v>523</v>
      </c>
      <c r="T3668" t="s">
        <v>164</v>
      </c>
      <c r="U3668">
        <v>8.902204168585906E-3</v>
      </c>
      <c r="V3668" t="s">
        <v>158</v>
      </c>
    </row>
    <row r="3669" spans="9:22" x14ac:dyDescent="0.45">
      <c r="I3669" t="s">
        <v>248</v>
      </c>
      <c r="J3669" t="s">
        <v>165</v>
      </c>
      <c r="K3669">
        <v>2.0739088292995294E-2</v>
      </c>
      <c r="L3669" t="s">
        <v>158</v>
      </c>
      <c r="N3669" t="s">
        <v>380</v>
      </c>
      <c r="O3669" t="s">
        <v>165</v>
      </c>
      <c r="P3669">
        <v>5.8145029728743575E-3</v>
      </c>
      <c r="Q3669" t="s">
        <v>158</v>
      </c>
      <c r="S3669" t="s">
        <v>523</v>
      </c>
      <c r="T3669" t="s">
        <v>165</v>
      </c>
      <c r="U3669">
        <v>8.7376479444362266E-3</v>
      </c>
      <c r="V3669" t="s">
        <v>158</v>
      </c>
    </row>
    <row r="3670" spans="9:22" x14ac:dyDescent="0.45">
      <c r="I3670" t="s">
        <v>248</v>
      </c>
      <c r="J3670" t="s">
        <v>166</v>
      </c>
      <c r="K3670">
        <v>2.6422963974870744E-2</v>
      </c>
      <c r="L3670" t="s">
        <v>158</v>
      </c>
      <c r="N3670" t="s">
        <v>380</v>
      </c>
      <c r="O3670" t="s">
        <v>166</v>
      </c>
      <c r="P3670">
        <v>7.9805813778137651E-3</v>
      </c>
      <c r="Q3670" t="s">
        <v>158</v>
      </c>
      <c r="S3670" t="s">
        <v>523</v>
      </c>
      <c r="T3670" t="s">
        <v>166</v>
      </c>
      <c r="U3670">
        <v>8.5717638351955061E-3</v>
      </c>
      <c r="V3670" t="s">
        <v>158</v>
      </c>
    </row>
    <row r="3671" spans="9:22" x14ac:dyDescent="0.45">
      <c r="I3671" t="s">
        <v>248</v>
      </c>
      <c r="J3671" t="s">
        <v>167</v>
      </c>
      <c r="K3671">
        <v>0.21320043721382376</v>
      </c>
      <c r="L3671" t="s">
        <v>158</v>
      </c>
      <c r="N3671" t="s">
        <v>380</v>
      </c>
      <c r="O3671" t="s">
        <v>167</v>
      </c>
      <c r="P3671">
        <v>0.15382515220142157</v>
      </c>
      <c r="Q3671" t="s">
        <v>158</v>
      </c>
      <c r="S3671" t="s">
        <v>523</v>
      </c>
      <c r="T3671" t="s">
        <v>167</v>
      </c>
      <c r="U3671">
        <v>5.3040318626392413E-2</v>
      </c>
      <c r="V3671" t="s">
        <v>158</v>
      </c>
    </row>
    <row r="3672" spans="9:22" x14ac:dyDescent="0.45">
      <c r="I3672" t="s">
        <v>248</v>
      </c>
      <c r="J3672" t="s">
        <v>623</v>
      </c>
      <c r="K3672">
        <v>2.3758834650664439E-2</v>
      </c>
      <c r="L3672" t="s">
        <v>158</v>
      </c>
      <c r="N3672" t="s">
        <v>380</v>
      </c>
      <c r="O3672" t="s">
        <v>623</v>
      </c>
      <c r="P3672">
        <v>3.0383161079184349E-2</v>
      </c>
      <c r="Q3672" t="s">
        <v>158</v>
      </c>
      <c r="S3672" t="s">
        <v>523</v>
      </c>
      <c r="T3672" t="s">
        <v>623</v>
      </c>
      <c r="U3672">
        <v>6.8825238266475505E-3</v>
      </c>
      <c r="V3672" t="s">
        <v>158</v>
      </c>
    </row>
    <row r="3673" spans="9:22" x14ac:dyDescent="0.45">
      <c r="I3673" t="s">
        <v>248</v>
      </c>
      <c r="J3673" t="s">
        <v>624</v>
      </c>
      <c r="K3673">
        <v>1.854767024252325E-2</v>
      </c>
      <c r="L3673" t="s">
        <v>158</v>
      </c>
      <c r="N3673" t="s">
        <v>380</v>
      </c>
      <c r="O3673" t="s">
        <v>624</v>
      </c>
      <c r="P3673">
        <v>2.7070191307528173E-2</v>
      </c>
      <c r="Q3673" t="s">
        <v>158</v>
      </c>
      <c r="S3673" t="s">
        <v>523</v>
      </c>
      <c r="T3673" t="s">
        <v>624</v>
      </c>
      <c r="U3673">
        <v>6.6670345365435471E-3</v>
      </c>
      <c r="V3673" t="s">
        <v>158</v>
      </c>
    </row>
    <row r="3674" spans="9:22" x14ac:dyDescent="0.45">
      <c r="I3674" t="s">
        <v>248</v>
      </c>
      <c r="J3674" t="s">
        <v>625</v>
      </c>
      <c r="K3674">
        <v>1.3794377733725332E-2</v>
      </c>
      <c r="L3674" t="s">
        <v>158</v>
      </c>
      <c r="N3674" t="s">
        <v>380</v>
      </c>
      <c r="O3674" t="s">
        <v>625</v>
      </c>
      <c r="P3674">
        <v>7.6068584774783149E-2</v>
      </c>
      <c r="Q3674" t="s">
        <v>158</v>
      </c>
      <c r="S3674" t="s">
        <v>523</v>
      </c>
      <c r="T3674" t="s">
        <v>625</v>
      </c>
      <c r="U3674">
        <v>4.4448568005396413E-2</v>
      </c>
      <c r="V3674" t="s">
        <v>158</v>
      </c>
    </row>
    <row r="3675" spans="9:22" x14ac:dyDescent="0.45">
      <c r="I3675" t="s">
        <v>248</v>
      </c>
      <c r="J3675" t="s">
        <v>168</v>
      </c>
      <c r="K3675">
        <v>1.4153255690877618E-3</v>
      </c>
      <c r="L3675" t="s">
        <v>158</v>
      </c>
      <c r="N3675" t="s">
        <v>380</v>
      </c>
      <c r="O3675" t="s">
        <v>168</v>
      </c>
      <c r="P3675">
        <v>8.0663959718848804E-3</v>
      </c>
      <c r="Q3675" t="s">
        <v>158</v>
      </c>
      <c r="S3675" t="s">
        <v>523</v>
      </c>
      <c r="T3675" t="s">
        <v>168</v>
      </c>
      <c r="U3675">
        <v>6.4219919824428595E-2</v>
      </c>
      <c r="V3675" t="s">
        <v>158</v>
      </c>
    </row>
    <row r="3676" spans="9:22" x14ac:dyDescent="0.45">
      <c r="I3676" t="s">
        <v>248</v>
      </c>
      <c r="J3676" t="s">
        <v>169</v>
      </c>
      <c r="K3676">
        <v>8.9811620334027936E-3</v>
      </c>
      <c r="L3676" t="s">
        <v>158</v>
      </c>
      <c r="N3676" t="s">
        <v>380</v>
      </c>
      <c r="O3676" t="s">
        <v>169</v>
      </c>
      <c r="P3676">
        <v>8.507699753926561E-4</v>
      </c>
      <c r="Q3676" t="s">
        <v>158</v>
      </c>
      <c r="S3676" t="s">
        <v>523</v>
      </c>
      <c r="T3676" t="s">
        <v>169</v>
      </c>
      <c r="U3676">
        <v>1.1094852212903619E-2</v>
      </c>
      <c r="V3676" t="s">
        <v>158</v>
      </c>
    </row>
    <row r="3677" spans="9:22" x14ac:dyDescent="0.45">
      <c r="I3677" t="s">
        <v>248</v>
      </c>
      <c r="J3677" t="s">
        <v>170</v>
      </c>
      <c r="K3677">
        <v>1.448630794762233E-2</v>
      </c>
      <c r="L3677" t="s">
        <v>158</v>
      </c>
      <c r="N3677" t="s">
        <v>380</v>
      </c>
      <c r="O3677" t="s">
        <v>170</v>
      </c>
      <c r="P3677">
        <v>8.6397396244502318E-4</v>
      </c>
      <c r="Q3677" t="s">
        <v>158</v>
      </c>
      <c r="S3677" t="s">
        <v>523</v>
      </c>
      <c r="T3677" t="s">
        <v>170</v>
      </c>
      <c r="U3677">
        <v>1.0874851595591054E-2</v>
      </c>
      <c r="V3677" t="s">
        <v>158</v>
      </c>
    </row>
    <row r="3678" spans="9:22" x14ac:dyDescent="0.45">
      <c r="I3678" t="s">
        <v>248</v>
      </c>
      <c r="J3678" t="s">
        <v>171</v>
      </c>
      <c r="K3678">
        <v>1.8110535601051258E-2</v>
      </c>
      <c r="L3678" t="s">
        <v>158</v>
      </c>
      <c r="N3678" t="s">
        <v>380</v>
      </c>
      <c r="O3678" t="s">
        <v>171</v>
      </c>
      <c r="P3678">
        <v>2.9725360299194567E-3</v>
      </c>
      <c r="Q3678" t="s">
        <v>158</v>
      </c>
      <c r="S3678" t="s">
        <v>523</v>
      </c>
      <c r="T3678" t="s">
        <v>171</v>
      </c>
      <c r="U3678">
        <v>1.0516287077361085E-2</v>
      </c>
      <c r="V3678" t="s">
        <v>158</v>
      </c>
    </row>
    <row r="3679" spans="9:22" x14ac:dyDescent="0.45">
      <c r="I3679" t="s">
        <v>248</v>
      </c>
      <c r="J3679" t="s">
        <v>172</v>
      </c>
      <c r="K3679">
        <v>0.14559436728872249</v>
      </c>
      <c r="L3679" t="s">
        <v>158</v>
      </c>
      <c r="N3679" t="s">
        <v>380</v>
      </c>
      <c r="O3679" t="s">
        <v>172</v>
      </c>
      <c r="P3679">
        <v>7.076264010286884E-2</v>
      </c>
      <c r="Q3679" t="s">
        <v>158</v>
      </c>
      <c r="S3679" t="s">
        <v>523</v>
      </c>
      <c r="T3679" t="s">
        <v>172</v>
      </c>
      <c r="U3679">
        <v>5.792894225328938E-2</v>
      </c>
      <c r="V3679" t="s">
        <v>158</v>
      </c>
    </row>
    <row r="3680" spans="9:22" x14ac:dyDescent="0.45">
      <c r="I3680" t="s">
        <v>248</v>
      </c>
      <c r="J3680" t="s">
        <v>627</v>
      </c>
      <c r="K3680">
        <v>1.7397050487177351E-2</v>
      </c>
      <c r="L3680" t="s">
        <v>158</v>
      </c>
      <c r="N3680" t="s">
        <v>380</v>
      </c>
      <c r="O3680" t="s">
        <v>627</v>
      </c>
      <c r="P3680">
        <v>1.1940810245949902E-2</v>
      </c>
      <c r="Q3680" t="s">
        <v>158</v>
      </c>
      <c r="S3680" t="s">
        <v>523</v>
      </c>
      <c r="T3680" t="s">
        <v>627</v>
      </c>
      <c r="U3680">
        <v>7.4562899733963553E-3</v>
      </c>
      <c r="V3680" t="s">
        <v>158</v>
      </c>
    </row>
    <row r="3681" spans="9:22" x14ac:dyDescent="0.45">
      <c r="I3681" t="s">
        <v>248</v>
      </c>
      <c r="J3681" t="s">
        <v>628</v>
      </c>
      <c r="K3681">
        <v>1.4331096202067569E-2</v>
      </c>
      <c r="L3681" t="s">
        <v>158</v>
      </c>
      <c r="N3681" t="s">
        <v>380</v>
      </c>
      <c r="O3681" t="s">
        <v>628</v>
      </c>
      <c r="P3681">
        <v>1.0840381796241564E-2</v>
      </c>
      <c r="Q3681" t="s">
        <v>158</v>
      </c>
      <c r="S3681" t="s">
        <v>523</v>
      </c>
      <c r="T3681" t="s">
        <v>628</v>
      </c>
      <c r="U3681">
        <v>7.8399327172642714E-3</v>
      </c>
      <c r="V3681" t="s">
        <v>158</v>
      </c>
    </row>
    <row r="3682" spans="9:22" x14ac:dyDescent="0.45">
      <c r="I3682" t="s">
        <v>248</v>
      </c>
      <c r="J3682" t="s">
        <v>629</v>
      </c>
      <c r="K3682">
        <v>1.1719031263052336E-2</v>
      </c>
      <c r="L3682" t="s">
        <v>158</v>
      </c>
      <c r="N3682" t="s">
        <v>380</v>
      </c>
      <c r="O3682" t="s">
        <v>629</v>
      </c>
      <c r="P3682">
        <v>1.7248301508502463E-2</v>
      </c>
      <c r="Q3682" t="s">
        <v>158</v>
      </c>
      <c r="S3682" t="s">
        <v>523</v>
      </c>
      <c r="T3682" t="s">
        <v>629</v>
      </c>
      <c r="U3682">
        <v>5.7973891282894069E-2</v>
      </c>
      <c r="V3682" t="s">
        <v>158</v>
      </c>
    </row>
    <row r="3683" spans="9:22" x14ac:dyDescent="0.45">
      <c r="I3683" t="s">
        <v>248</v>
      </c>
      <c r="J3683" t="s">
        <v>631</v>
      </c>
      <c r="K3683">
        <v>0</v>
      </c>
      <c r="L3683" t="s">
        <v>158</v>
      </c>
      <c r="N3683" t="s">
        <v>380</v>
      </c>
      <c r="O3683" t="s">
        <v>631</v>
      </c>
      <c r="P3683">
        <v>1.5525088760473404E-2</v>
      </c>
      <c r="Q3683" t="s">
        <v>158</v>
      </c>
      <c r="S3683" t="s">
        <v>523</v>
      </c>
      <c r="T3683" t="s">
        <v>631</v>
      </c>
      <c r="U3683">
        <v>3.8822509960344843E-2</v>
      </c>
      <c r="V3683" t="s">
        <v>158</v>
      </c>
    </row>
    <row r="3684" spans="9:22" x14ac:dyDescent="0.45">
      <c r="I3684" t="s">
        <v>248</v>
      </c>
      <c r="J3684" t="s">
        <v>632</v>
      </c>
      <c r="K3684">
        <v>2.6388748893111562E-3</v>
      </c>
      <c r="L3684" t="s">
        <v>158</v>
      </c>
      <c r="N3684" t="s">
        <v>380</v>
      </c>
      <c r="O3684" t="s">
        <v>632</v>
      </c>
      <c r="P3684">
        <v>1.7992631053422416E-3</v>
      </c>
      <c r="Q3684" t="s">
        <v>158</v>
      </c>
      <c r="S3684" t="s">
        <v>523</v>
      </c>
      <c r="T3684" t="s">
        <v>632</v>
      </c>
      <c r="U3684">
        <v>6.4286417380363088E-3</v>
      </c>
      <c r="V3684" t="s">
        <v>158</v>
      </c>
    </row>
    <row r="3685" spans="9:22" x14ac:dyDescent="0.45">
      <c r="I3685" t="s">
        <v>248</v>
      </c>
      <c r="J3685" t="s">
        <v>633</v>
      </c>
      <c r="K3685">
        <v>9.499789768873803E-3</v>
      </c>
      <c r="L3685" t="s">
        <v>158</v>
      </c>
      <c r="N3685" t="s">
        <v>380</v>
      </c>
      <c r="O3685" t="s">
        <v>633</v>
      </c>
      <c r="P3685">
        <v>1.273464058451643E-3</v>
      </c>
      <c r="Q3685" t="s">
        <v>158</v>
      </c>
      <c r="S3685" t="s">
        <v>523</v>
      </c>
      <c r="T3685" t="s">
        <v>633</v>
      </c>
      <c r="U3685">
        <v>6.3255149193078225E-3</v>
      </c>
      <c r="V3685" t="s">
        <v>158</v>
      </c>
    </row>
    <row r="3686" spans="9:22" x14ac:dyDescent="0.45">
      <c r="I3686" t="s">
        <v>248</v>
      </c>
      <c r="J3686" t="s">
        <v>634</v>
      </c>
      <c r="K3686">
        <v>1.4591206840002478E-2</v>
      </c>
      <c r="L3686" t="s">
        <v>158</v>
      </c>
      <c r="N3686" t="s">
        <v>380</v>
      </c>
      <c r="O3686" t="s">
        <v>634</v>
      </c>
      <c r="P3686">
        <v>9.3267100069442113E-4</v>
      </c>
      <c r="Q3686" t="s">
        <v>158</v>
      </c>
      <c r="S3686" t="s">
        <v>523</v>
      </c>
      <c r="T3686" t="s">
        <v>634</v>
      </c>
      <c r="U3686">
        <v>6.0716771018298745E-3</v>
      </c>
      <c r="V3686" t="s">
        <v>158</v>
      </c>
    </row>
    <row r="3687" spans="9:22" x14ac:dyDescent="0.45">
      <c r="I3687" t="s">
        <v>248</v>
      </c>
      <c r="J3687" t="s">
        <v>635</v>
      </c>
      <c r="K3687">
        <v>0.12097131227701707</v>
      </c>
      <c r="L3687" t="s">
        <v>158</v>
      </c>
      <c r="N3687" t="s">
        <v>380</v>
      </c>
      <c r="O3687" t="s">
        <v>635</v>
      </c>
      <c r="P3687">
        <v>4.0833867459011429E-2</v>
      </c>
      <c r="Q3687" t="s">
        <v>158</v>
      </c>
      <c r="S3687" t="s">
        <v>523</v>
      </c>
      <c r="T3687" t="s">
        <v>635</v>
      </c>
      <c r="U3687">
        <v>4.0190011781323857E-2</v>
      </c>
      <c r="V3687" t="s">
        <v>158</v>
      </c>
    </row>
    <row r="3688" spans="9:22" x14ac:dyDescent="0.45">
      <c r="I3688" t="s">
        <v>248</v>
      </c>
      <c r="J3688" t="s">
        <v>636</v>
      </c>
      <c r="K3688">
        <v>1.2313170717946693E-2</v>
      </c>
      <c r="L3688" t="s">
        <v>158</v>
      </c>
      <c r="N3688" t="s">
        <v>380</v>
      </c>
      <c r="O3688" t="s">
        <v>636</v>
      </c>
      <c r="P3688">
        <v>8.5988684189976152E-3</v>
      </c>
      <c r="Q3688" t="s">
        <v>158</v>
      </c>
      <c r="S3688" t="s">
        <v>523</v>
      </c>
      <c r="T3688" t="s">
        <v>636</v>
      </c>
      <c r="U3688">
        <v>5.6398519026657446E-3</v>
      </c>
      <c r="V3688" t="s">
        <v>158</v>
      </c>
    </row>
    <row r="3689" spans="9:22" x14ac:dyDescent="0.45">
      <c r="I3689" t="s">
        <v>248</v>
      </c>
      <c r="J3689" t="s">
        <v>637</v>
      </c>
      <c r="K3689">
        <v>7.1701613572303629E-3</v>
      </c>
      <c r="L3689" t="s">
        <v>158</v>
      </c>
      <c r="N3689" t="s">
        <v>380</v>
      </c>
      <c r="O3689" t="s">
        <v>637</v>
      </c>
      <c r="P3689">
        <v>8.6873632220968219E-3</v>
      </c>
      <c r="Q3689" t="s">
        <v>158</v>
      </c>
      <c r="S3689" t="s">
        <v>523</v>
      </c>
      <c r="T3689" t="s">
        <v>637</v>
      </c>
      <c r="U3689">
        <v>5.5787405362936176E-3</v>
      </c>
      <c r="V3689" t="s">
        <v>158</v>
      </c>
    </row>
    <row r="3690" spans="9:22" x14ac:dyDescent="0.45">
      <c r="I3690" t="s">
        <v>248</v>
      </c>
      <c r="J3690" t="s">
        <v>638</v>
      </c>
      <c r="K3690">
        <v>1.3288119695085258E-3</v>
      </c>
      <c r="L3690" t="s">
        <v>158</v>
      </c>
      <c r="N3690" t="s">
        <v>380</v>
      </c>
      <c r="O3690" t="s">
        <v>638</v>
      </c>
      <c r="P3690">
        <v>2.7742771998499414E-2</v>
      </c>
      <c r="Q3690" t="s">
        <v>158</v>
      </c>
      <c r="S3690" t="s">
        <v>523</v>
      </c>
      <c r="T3690" t="s">
        <v>638</v>
      </c>
      <c r="U3690">
        <v>3.4140820267410922E-2</v>
      </c>
      <c r="V3690" t="s">
        <v>158</v>
      </c>
    </row>
    <row r="3691" spans="9:22" x14ac:dyDescent="0.45">
      <c r="I3691" t="s">
        <v>248</v>
      </c>
      <c r="J3691" t="s">
        <v>645</v>
      </c>
      <c r="K3691">
        <v>0</v>
      </c>
      <c r="L3691" t="s">
        <v>158</v>
      </c>
      <c r="N3691" t="s">
        <v>380</v>
      </c>
      <c r="O3691" t="s">
        <v>645</v>
      </c>
      <c r="P3691">
        <v>1.0374143285923742E-2</v>
      </c>
      <c r="Q3691" t="s">
        <v>158</v>
      </c>
      <c r="S3691" t="s">
        <v>523</v>
      </c>
      <c r="T3691" t="s">
        <v>645</v>
      </c>
      <c r="U3691">
        <v>1.7194118897413745E-2</v>
      </c>
      <c r="V3691" t="s">
        <v>158</v>
      </c>
    </row>
    <row r="3692" spans="9:22" x14ac:dyDescent="0.45">
      <c r="I3692" t="s">
        <v>248</v>
      </c>
      <c r="J3692" t="s">
        <v>646</v>
      </c>
      <c r="K3692">
        <v>0</v>
      </c>
      <c r="L3692" t="s">
        <v>158</v>
      </c>
      <c r="N3692" t="s">
        <v>380</v>
      </c>
      <c r="O3692" t="s">
        <v>646</v>
      </c>
      <c r="P3692">
        <v>1.9333187552624757E-3</v>
      </c>
      <c r="Q3692" t="s">
        <v>158</v>
      </c>
      <c r="S3692" t="s">
        <v>523</v>
      </c>
      <c r="T3692" t="s">
        <v>646</v>
      </c>
      <c r="U3692">
        <v>2.718928052300661E-3</v>
      </c>
      <c r="V3692" t="s">
        <v>158</v>
      </c>
    </row>
    <row r="3693" spans="9:22" x14ac:dyDescent="0.45">
      <c r="I3693" t="s">
        <v>248</v>
      </c>
      <c r="J3693" t="s">
        <v>647</v>
      </c>
      <c r="K3693">
        <v>1.1418770334590894E-3</v>
      </c>
      <c r="L3693" t="s">
        <v>158</v>
      </c>
      <c r="N3693" t="s">
        <v>380</v>
      </c>
      <c r="O3693" t="s">
        <v>647</v>
      </c>
      <c r="P3693">
        <v>1.8287918941917388E-3</v>
      </c>
      <c r="Q3693" t="s">
        <v>158</v>
      </c>
      <c r="S3693" t="s">
        <v>523</v>
      </c>
      <c r="T3693" t="s">
        <v>647</v>
      </c>
      <c r="U3693">
        <v>2.7694939228255396E-3</v>
      </c>
      <c r="V3693" t="s">
        <v>158</v>
      </c>
    </row>
    <row r="3694" spans="9:22" x14ac:dyDescent="0.45">
      <c r="I3694" t="s">
        <v>248</v>
      </c>
      <c r="J3694" t="s">
        <v>648</v>
      </c>
      <c r="K3694">
        <v>3.2307344321598356E-3</v>
      </c>
      <c r="L3694" t="s">
        <v>158</v>
      </c>
      <c r="N3694" t="s">
        <v>380</v>
      </c>
      <c r="O3694" t="s">
        <v>648</v>
      </c>
      <c r="P3694">
        <v>1.6377854942546551E-3</v>
      </c>
      <c r="Q3694" t="s">
        <v>158</v>
      </c>
      <c r="S3694" t="s">
        <v>523</v>
      </c>
      <c r="T3694" t="s">
        <v>648</v>
      </c>
      <c r="U3694">
        <v>2.7914380657644623E-3</v>
      </c>
      <c r="V3694" t="s">
        <v>158</v>
      </c>
    </row>
    <row r="3695" spans="9:22" x14ac:dyDescent="0.45">
      <c r="I3695" t="s">
        <v>248</v>
      </c>
      <c r="J3695" t="s">
        <v>649</v>
      </c>
      <c r="K3695">
        <v>3.7108334139276784E-2</v>
      </c>
      <c r="L3695" t="s">
        <v>158</v>
      </c>
      <c r="N3695" t="s">
        <v>380</v>
      </c>
      <c r="O3695" t="s">
        <v>649</v>
      </c>
      <c r="P3695">
        <v>1.3758228685280286E-2</v>
      </c>
      <c r="Q3695" t="s">
        <v>158</v>
      </c>
      <c r="S3695" t="s">
        <v>523</v>
      </c>
      <c r="T3695" t="s">
        <v>649</v>
      </c>
      <c r="U3695">
        <v>1.8356903230919531E-2</v>
      </c>
      <c r="V3695" t="s">
        <v>158</v>
      </c>
    </row>
    <row r="3696" spans="9:22" x14ac:dyDescent="0.45">
      <c r="I3696" t="s">
        <v>248</v>
      </c>
      <c r="J3696" t="s">
        <v>650</v>
      </c>
      <c r="K3696">
        <v>2.5187812674069719E-3</v>
      </c>
      <c r="L3696" t="s">
        <v>158</v>
      </c>
      <c r="N3696" t="s">
        <v>380</v>
      </c>
      <c r="O3696" t="s">
        <v>650</v>
      </c>
      <c r="P3696">
        <v>2.0504424267458548E-3</v>
      </c>
      <c r="Q3696" t="s">
        <v>158</v>
      </c>
      <c r="S3696" t="s">
        <v>523</v>
      </c>
      <c r="T3696" t="s">
        <v>650</v>
      </c>
      <c r="U3696">
        <v>2.8948128203146509E-3</v>
      </c>
      <c r="V3696" t="s">
        <v>158</v>
      </c>
    </row>
    <row r="3697" spans="9:22" x14ac:dyDescent="0.45">
      <c r="I3697" t="s">
        <v>248</v>
      </c>
      <c r="J3697" t="s">
        <v>651</v>
      </c>
      <c r="K3697">
        <v>0</v>
      </c>
      <c r="L3697" t="s">
        <v>158</v>
      </c>
      <c r="N3697" t="s">
        <v>380</v>
      </c>
      <c r="O3697" t="s">
        <v>651</v>
      </c>
      <c r="P3697">
        <v>2.0841632833843039E-3</v>
      </c>
      <c r="Q3697" t="s">
        <v>158</v>
      </c>
      <c r="S3697" t="s">
        <v>523</v>
      </c>
      <c r="T3697" t="s">
        <v>651</v>
      </c>
      <c r="U3697">
        <v>2.890321965354927E-3</v>
      </c>
      <c r="V3697" t="s">
        <v>158</v>
      </c>
    </row>
    <row r="3698" spans="9:22" x14ac:dyDescent="0.45">
      <c r="I3698" t="s">
        <v>248</v>
      </c>
      <c r="J3698" t="s">
        <v>652</v>
      </c>
      <c r="K3698">
        <v>0</v>
      </c>
      <c r="L3698" t="s">
        <v>158</v>
      </c>
      <c r="N3698" t="s">
        <v>380</v>
      </c>
      <c r="O3698" t="s">
        <v>652</v>
      </c>
      <c r="P3698">
        <v>1.0815544100039275E-2</v>
      </c>
      <c r="Q3698" t="s">
        <v>158</v>
      </c>
      <c r="S3698" t="s">
        <v>523</v>
      </c>
      <c r="T3698" t="s">
        <v>652</v>
      </c>
      <c r="U3698">
        <v>1.7536184868113865E-2</v>
      </c>
      <c r="V3698" t="s">
        <v>158</v>
      </c>
    </row>
    <row r="3699" spans="9:22" x14ac:dyDescent="0.45">
      <c r="I3699" t="s">
        <v>248</v>
      </c>
      <c r="J3699" t="s">
        <v>653</v>
      </c>
      <c r="K3699">
        <v>0</v>
      </c>
      <c r="L3699" t="s">
        <v>158</v>
      </c>
      <c r="N3699" t="s">
        <v>380</v>
      </c>
      <c r="O3699" t="s">
        <v>653</v>
      </c>
      <c r="P3699">
        <v>1.37434992196982E-2</v>
      </c>
      <c r="Q3699" t="s">
        <v>158</v>
      </c>
      <c r="S3699" t="s">
        <v>523</v>
      </c>
      <c r="T3699" t="s">
        <v>653</v>
      </c>
      <c r="U3699">
        <v>2.5010294750057283E-2</v>
      </c>
      <c r="V3699" t="s">
        <v>158</v>
      </c>
    </row>
    <row r="3700" spans="9:22" x14ac:dyDescent="0.45">
      <c r="I3700" t="s">
        <v>248</v>
      </c>
      <c r="J3700" t="s">
        <v>654</v>
      </c>
      <c r="K3700">
        <v>0</v>
      </c>
      <c r="L3700" t="s">
        <v>158</v>
      </c>
      <c r="N3700" t="s">
        <v>380</v>
      </c>
      <c r="O3700" t="s">
        <v>654</v>
      </c>
      <c r="P3700">
        <v>2.688977168325825E-3</v>
      </c>
      <c r="Q3700" t="s">
        <v>158</v>
      </c>
      <c r="S3700" t="s">
        <v>523</v>
      </c>
      <c r="T3700" t="s">
        <v>654</v>
      </c>
      <c r="U3700">
        <v>3.9132259374751949E-3</v>
      </c>
      <c r="V3700" t="s">
        <v>158</v>
      </c>
    </row>
    <row r="3701" spans="9:22" x14ac:dyDescent="0.45">
      <c r="I3701" t="s">
        <v>248</v>
      </c>
      <c r="J3701" t="s">
        <v>655</v>
      </c>
      <c r="K3701">
        <v>0</v>
      </c>
      <c r="L3701" t="s">
        <v>158</v>
      </c>
      <c r="N3701" t="s">
        <v>380</v>
      </c>
      <c r="O3701" t="s">
        <v>655</v>
      </c>
      <c r="P3701">
        <v>2.7449833101792129E-3</v>
      </c>
      <c r="Q3701" t="s">
        <v>158</v>
      </c>
      <c r="S3701" t="s">
        <v>523</v>
      </c>
      <c r="T3701" t="s">
        <v>655</v>
      </c>
      <c r="U3701">
        <v>3.8548989473017525E-3</v>
      </c>
      <c r="V3701" t="s">
        <v>158</v>
      </c>
    </row>
    <row r="3702" spans="9:22" x14ac:dyDescent="0.45">
      <c r="I3702" t="s">
        <v>248</v>
      </c>
      <c r="J3702" t="s">
        <v>656</v>
      </c>
      <c r="K3702">
        <v>2.3944705499007691E-3</v>
      </c>
      <c r="L3702" t="s">
        <v>158</v>
      </c>
      <c r="N3702" t="s">
        <v>380</v>
      </c>
      <c r="O3702" t="s">
        <v>656</v>
      </c>
      <c r="P3702">
        <v>2.8090414703963655E-3</v>
      </c>
      <c r="Q3702" t="s">
        <v>158</v>
      </c>
      <c r="S3702" t="s">
        <v>523</v>
      </c>
      <c r="T3702" t="s">
        <v>656</v>
      </c>
      <c r="U3702">
        <v>3.7797570351553044E-3</v>
      </c>
      <c r="V3702" t="s">
        <v>158</v>
      </c>
    </row>
    <row r="3703" spans="9:22" x14ac:dyDescent="0.45">
      <c r="I3703" t="s">
        <v>248</v>
      </c>
      <c r="J3703" t="s">
        <v>657</v>
      </c>
      <c r="K3703">
        <v>3.5807825071136903E-2</v>
      </c>
      <c r="L3703" t="s">
        <v>158</v>
      </c>
      <c r="N3703" t="s">
        <v>380</v>
      </c>
      <c r="O3703" t="s">
        <v>657</v>
      </c>
      <c r="P3703">
        <v>1.9529851371943029E-2</v>
      </c>
      <c r="Q3703" t="s">
        <v>158</v>
      </c>
      <c r="S3703" t="s">
        <v>523</v>
      </c>
      <c r="T3703" t="s">
        <v>657</v>
      </c>
      <c r="U3703">
        <v>2.4999996166319548E-2</v>
      </c>
      <c r="V3703" t="s">
        <v>158</v>
      </c>
    </row>
    <row r="3704" spans="9:22" x14ac:dyDescent="0.45">
      <c r="I3704" t="s">
        <v>248</v>
      </c>
      <c r="J3704" t="s">
        <v>658</v>
      </c>
      <c r="K3704">
        <v>2.666100183275347E-3</v>
      </c>
      <c r="L3704" t="s">
        <v>158</v>
      </c>
      <c r="N3704" t="s">
        <v>380</v>
      </c>
      <c r="O3704" t="s">
        <v>658</v>
      </c>
      <c r="P3704">
        <v>2.1576820344753464E-3</v>
      </c>
      <c r="Q3704" t="s">
        <v>158</v>
      </c>
      <c r="S3704" t="s">
        <v>523</v>
      </c>
      <c r="T3704" t="s">
        <v>658</v>
      </c>
      <c r="U3704">
        <v>3.6707882520367022E-3</v>
      </c>
      <c r="V3704" t="s">
        <v>158</v>
      </c>
    </row>
    <row r="3705" spans="9:22" x14ac:dyDescent="0.45">
      <c r="I3705" t="s">
        <v>248</v>
      </c>
      <c r="J3705" t="s">
        <v>659</v>
      </c>
      <c r="K3705">
        <v>0</v>
      </c>
      <c r="L3705" t="s">
        <v>158</v>
      </c>
      <c r="N3705" t="s">
        <v>380</v>
      </c>
      <c r="O3705" t="s">
        <v>659</v>
      </c>
      <c r="P3705">
        <v>1.889443884984083E-3</v>
      </c>
      <c r="Q3705" t="s">
        <v>158</v>
      </c>
      <c r="S3705" t="s">
        <v>523</v>
      </c>
      <c r="T3705" t="s">
        <v>659</v>
      </c>
      <c r="U3705">
        <v>3.79342911464866E-3</v>
      </c>
      <c r="V3705" t="s">
        <v>158</v>
      </c>
    </row>
    <row r="3706" spans="9:22" x14ac:dyDescent="0.45">
      <c r="I3706" t="s">
        <v>248</v>
      </c>
      <c r="J3706" t="s">
        <v>660</v>
      </c>
      <c r="K3706">
        <v>0</v>
      </c>
      <c r="L3706" t="s">
        <v>158</v>
      </c>
      <c r="N3706" t="s">
        <v>380</v>
      </c>
      <c r="O3706" t="s">
        <v>660</v>
      </c>
      <c r="P3706">
        <v>1.0570027158954935E-2</v>
      </c>
      <c r="Q3706" t="s">
        <v>158</v>
      </c>
      <c r="S3706" t="s">
        <v>523</v>
      </c>
      <c r="T3706" t="s">
        <v>660</v>
      </c>
      <c r="U3706">
        <v>2.3742186124056545E-2</v>
      </c>
      <c r="V3706" t="s">
        <v>158</v>
      </c>
    </row>
    <row r="3707" spans="9:22" x14ac:dyDescent="0.45">
      <c r="I3707" t="s">
        <v>249</v>
      </c>
      <c r="J3707" t="s">
        <v>157</v>
      </c>
      <c r="K3707">
        <v>0</v>
      </c>
      <c r="L3707" t="s">
        <v>158</v>
      </c>
      <c r="N3707" t="s">
        <v>381</v>
      </c>
      <c r="O3707" t="s">
        <v>157</v>
      </c>
      <c r="P3707">
        <v>3.5650831370332516E-2</v>
      </c>
      <c r="Q3707" t="s">
        <v>158</v>
      </c>
      <c r="S3707" t="s">
        <v>524</v>
      </c>
      <c r="T3707" t="s">
        <v>157</v>
      </c>
      <c r="U3707">
        <v>5.4322811931602752E-2</v>
      </c>
      <c r="V3707" t="s">
        <v>158</v>
      </c>
    </row>
    <row r="3708" spans="9:22" x14ac:dyDescent="0.45">
      <c r="I3708" t="s">
        <v>249</v>
      </c>
      <c r="J3708" t="s">
        <v>159</v>
      </c>
      <c r="K3708">
        <v>1.62057398220204E-4</v>
      </c>
      <c r="L3708" t="s">
        <v>158</v>
      </c>
      <c r="N3708" t="s">
        <v>381</v>
      </c>
      <c r="O3708" t="s">
        <v>159</v>
      </c>
      <c r="P3708">
        <v>4.6388974687705184E-3</v>
      </c>
      <c r="Q3708" t="s">
        <v>158</v>
      </c>
      <c r="S3708" t="s">
        <v>524</v>
      </c>
      <c r="T3708" t="s">
        <v>159</v>
      </c>
      <c r="U3708">
        <v>8.6914102184852508E-3</v>
      </c>
      <c r="V3708" t="s">
        <v>158</v>
      </c>
    </row>
    <row r="3709" spans="9:22" x14ac:dyDescent="0.45">
      <c r="I3709" t="s">
        <v>249</v>
      </c>
      <c r="J3709" t="s">
        <v>160</v>
      </c>
      <c r="K3709">
        <v>4.4727666499832352E-3</v>
      </c>
      <c r="L3709" t="s">
        <v>158</v>
      </c>
      <c r="N3709" t="s">
        <v>381</v>
      </c>
      <c r="O3709" t="s">
        <v>160</v>
      </c>
      <c r="P3709">
        <v>4.6729791106792547E-3</v>
      </c>
      <c r="Q3709" t="s">
        <v>158</v>
      </c>
      <c r="S3709" t="s">
        <v>524</v>
      </c>
      <c r="T3709" t="s">
        <v>160</v>
      </c>
      <c r="U3709">
        <v>8.903734088753704E-3</v>
      </c>
      <c r="V3709" t="s">
        <v>158</v>
      </c>
    </row>
    <row r="3710" spans="9:22" x14ac:dyDescent="0.45">
      <c r="I3710" t="s">
        <v>249</v>
      </c>
      <c r="J3710" t="s">
        <v>161</v>
      </c>
      <c r="K3710">
        <v>1.3014532921254911E-2</v>
      </c>
      <c r="L3710" t="s">
        <v>158</v>
      </c>
      <c r="N3710" t="s">
        <v>381</v>
      </c>
      <c r="O3710" t="s">
        <v>161</v>
      </c>
      <c r="P3710">
        <v>4.372379736816979E-3</v>
      </c>
      <c r="Q3710" t="s">
        <v>158</v>
      </c>
      <c r="S3710" t="s">
        <v>524</v>
      </c>
      <c r="T3710" t="s">
        <v>161</v>
      </c>
      <c r="U3710">
        <v>8.9542923547734441E-3</v>
      </c>
      <c r="V3710" t="s">
        <v>158</v>
      </c>
    </row>
    <row r="3711" spans="9:22" x14ac:dyDescent="0.45">
      <c r="I3711" t="s">
        <v>249</v>
      </c>
      <c r="J3711" t="s">
        <v>162</v>
      </c>
      <c r="K3711">
        <v>0.14124282873135252</v>
      </c>
      <c r="L3711" t="s">
        <v>158</v>
      </c>
      <c r="N3711" t="s">
        <v>381</v>
      </c>
      <c r="O3711" t="s">
        <v>162</v>
      </c>
      <c r="P3711">
        <v>0.10333983217913782</v>
      </c>
      <c r="Q3711" t="s">
        <v>158</v>
      </c>
      <c r="S3711" t="s">
        <v>524</v>
      </c>
      <c r="T3711" t="s">
        <v>162</v>
      </c>
      <c r="U3711">
        <v>6.567996215283399E-2</v>
      </c>
      <c r="V3711" t="s">
        <v>158</v>
      </c>
    </row>
    <row r="3712" spans="9:22" x14ac:dyDescent="0.45">
      <c r="I3712" t="s">
        <v>249</v>
      </c>
      <c r="J3712" t="s">
        <v>619</v>
      </c>
      <c r="K3712">
        <v>1.3191810208771176E-2</v>
      </c>
      <c r="L3712" t="s">
        <v>158</v>
      </c>
      <c r="N3712" t="s">
        <v>381</v>
      </c>
      <c r="O3712" t="s">
        <v>619</v>
      </c>
      <c r="P3712">
        <v>2.0864648189716596E-2</v>
      </c>
      <c r="Q3712" t="s">
        <v>158</v>
      </c>
      <c r="S3712" t="s">
        <v>524</v>
      </c>
      <c r="T3712" t="s">
        <v>619</v>
      </c>
      <c r="U3712">
        <v>9.6474256625195265E-3</v>
      </c>
      <c r="V3712" t="s">
        <v>158</v>
      </c>
    </row>
    <row r="3713" spans="9:22" x14ac:dyDescent="0.45">
      <c r="I3713" t="s">
        <v>249</v>
      </c>
      <c r="J3713" t="s">
        <v>620</v>
      </c>
      <c r="K3713">
        <v>6.7249686970943098E-3</v>
      </c>
      <c r="L3713" t="s">
        <v>158</v>
      </c>
      <c r="N3713" t="s">
        <v>381</v>
      </c>
      <c r="O3713" t="s">
        <v>620</v>
      </c>
      <c r="P3713">
        <v>1.9345346608774801E-2</v>
      </c>
      <c r="Q3713" t="s">
        <v>158</v>
      </c>
      <c r="S3713" t="s">
        <v>524</v>
      </c>
      <c r="T3713" t="s">
        <v>620</v>
      </c>
      <c r="U3713">
        <v>9.5140242687223892E-3</v>
      </c>
      <c r="V3713" t="s">
        <v>158</v>
      </c>
    </row>
    <row r="3714" spans="9:22" x14ac:dyDescent="0.45">
      <c r="I3714" t="s">
        <v>249</v>
      </c>
      <c r="J3714" t="s">
        <v>621</v>
      </c>
      <c r="K3714">
        <v>1.1920807112576137E-3</v>
      </c>
      <c r="L3714" t="s">
        <v>158</v>
      </c>
      <c r="N3714" t="s">
        <v>381</v>
      </c>
      <c r="O3714" t="s">
        <v>621</v>
      </c>
      <c r="P3714">
        <v>7.4814547309385832E-2</v>
      </c>
      <c r="Q3714" t="s">
        <v>158</v>
      </c>
      <c r="S3714" t="s">
        <v>524</v>
      </c>
      <c r="T3714" t="s">
        <v>621</v>
      </c>
      <c r="U3714">
        <v>5.5486551959749816E-2</v>
      </c>
      <c r="V3714" t="s">
        <v>158</v>
      </c>
    </row>
    <row r="3715" spans="9:22" x14ac:dyDescent="0.45">
      <c r="I3715" t="s">
        <v>249</v>
      </c>
      <c r="J3715" t="s">
        <v>163</v>
      </c>
      <c r="K3715">
        <v>3.477925588434589E-3</v>
      </c>
      <c r="L3715" t="s">
        <v>158</v>
      </c>
      <c r="N3715" t="s">
        <v>381</v>
      </c>
      <c r="O3715" t="s">
        <v>163</v>
      </c>
      <c r="P3715">
        <v>3.7258706085502809E-2</v>
      </c>
      <c r="Q3715" t="s">
        <v>158</v>
      </c>
      <c r="S3715" t="s">
        <v>524</v>
      </c>
      <c r="T3715" t="s">
        <v>163</v>
      </c>
      <c r="U3715">
        <v>6.2083435544596076E-2</v>
      </c>
      <c r="V3715" t="s">
        <v>158</v>
      </c>
    </row>
    <row r="3716" spans="9:22" x14ac:dyDescent="0.45">
      <c r="I3716" t="s">
        <v>249</v>
      </c>
      <c r="J3716" t="s">
        <v>164</v>
      </c>
      <c r="K3716">
        <v>1.2936472297580147E-2</v>
      </c>
      <c r="L3716" t="s">
        <v>158</v>
      </c>
      <c r="N3716" t="s">
        <v>381</v>
      </c>
      <c r="O3716" t="s">
        <v>164</v>
      </c>
      <c r="P3716">
        <v>3.8778359864980317E-3</v>
      </c>
      <c r="Q3716" t="s">
        <v>158</v>
      </c>
      <c r="S3716" t="s">
        <v>524</v>
      </c>
      <c r="T3716" t="s">
        <v>164</v>
      </c>
      <c r="U3716">
        <v>1.0088422653712332E-2</v>
      </c>
      <c r="V3716" t="s">
        <v>158</v>
      </c>
    </row>
    <row r="3717" spans="9:22" x14ac:dyDescent="0.45">
      <c r="I3717" t="s">
        <v>249</v>
      </c>
      <c r="J3717" t="s">
        <v>165</v>
      </c>
      <c r="K3717">
        <v>2.0912181896423104E-2</v>
      </c>
      <c r="L3717" t="s">
        <v>158</v>
      </c>
      <c r="N3717" t="s">
        <v>381</v>
      </c>
      <c r="O3717" t="s">
        <v>165</v>
      </c>
      <c r="P3717">
        <v>5.1310969615784227E-3</v>
      </c>
      <c r="Q3717" t="s">
        <v>158</v>
      </c>
      <c r="S3717" t="s">
        <v>524</v>
      </c>
      <c r="T3717" t="s">
        <v>165</v>
      </c>
      <c r="U3717">
        <v>9.8328707094831984E-3</v>
      </c>
      <c r="V3717" t="s">
        <v>158</v>
      </c>
    </row>
    <row r="3718" spans="9:22" x14ac:dyDescent="0.45">
      <c r="I3718" t="s">
        <v>249</v>
      </c>
      <c r="J3718" t="s">
        <v>166</v>
      </c>
      <c r="K3718">
        <v>2.6752162022287824E-2</v>
      </c>
      <c r="L3718" t="s">
        <v>158</v>
      </c>
      <c r="N3718" t="s">
        <v>381</v>
      </c>
      <c r="O3718" t="s">
        <v>166</v>
      </c>
      <c r="P3718">
        <v>8.2516342102690442E-3</v>
      </c>
      <c r="Q3718" t="s">
        <v>158</v>
      </c>
      <c r="S3718" t="s">
        <v>524</v>
      </c>
      <c r="T3718" t="s">
        <v>166</v>
      </c>
      <c r="U3718">
        <v>9.670174005034499E-3</v>
      </c>
      <c r="V3718" t="s">
        <v>158</v>
      </c>
    </row>
    <row r="3719" spans="9:22" x14ac:dyDescent="0.45">
      <c r="I3719" t="s">
        <v>249</v>
      </c>
      <c r="J3719" t="s">
        <v>167</v>
      </c>
      <c r="K3719">
        <v>0.21320805049623026</v>
      </c>
      <c r="L3719" t="s">
        <v>158</v>
      </c>
      <c r="N3719" t="s">
        <v>381</v>
      </c>
      <c r="O3719" t="s">
        <v>167</v>
      </c>
      <c r="P3719">
        <v>0.17491819836028702</v>
      </c>
      <c r="Q3719" t="s">
        <v>158</v>
      </c>
      <c r="S3719" t="s">
        <v>524</v>
      </c>
      <c r="T3719" t="s">
        <v>167</v>
      </c>
      <c r="U3719">
        <v>6.8008282802305628E-2</v>
      </c>
      <c r="V3719" t="s">
        <v>158</v>
      </c>
    </row>
    <row r="3720" spans="9:22" x14ac:dyDescent="0.45">
      <c r="I3720" t="s">
        <v>249</v>
      </c>
      <c r="J3720" t="s">
        <v>623</v>
      </c>
      <c r="K3720">
        <v>2.3585778845419011E-2</v>
      </c>
      <c r="L3720" t="s">
        <v>158</v>
      </c>
      <c r="N3720" t="s">
        <v>381</v>
      </c>
      <c r="O3720" t="s">
        <v>623</v>
      </c>
      <c r="P3720">
        <v>3.8545407126157144E-2</v>
      </c>
      <c r="Q3720" t="s">
        <v>158</v>
      </c>
      <c r="S3720" t="s">
        <v>524</v>
      </c>
      <c r="T3720" t="s">
        <v>623</v>
      </c>
      <c r="U3720">
        <v>9.4666135658954733E-3</v>
      </c>
      <c r="V3720" t="s">
        <v>158</v>
      </c>
    </row>
    <row r="3721" spans="9:22" x14ac:dyDescent="0.45">
      <c r="I3721" t="s">
        <v>249</v>
      </c>
      <c r="J3721" t="s">
        <v>624</v>
      </c>
      <c r="K3721">
        <v>1.8410060123920605E-2</v>
      </c>
      <c r="L3721" t="s">
        <v>158</v>
      </c>
      <c r="N3721" t="s">
        <v>381</v>
      </c>
      <c r="O3721" t="s">
        <v>624</v>
      </c>
      <c r="P3721">
        <v>3.5865418496413309E-2</v>
      </c>
      <c r="Q3721" t="s">
        <v>158</v>
      </c>
      <c r="S3721" t="s">
        <v>524</v>
      </c>
      <c r="T3721" t="s">
        <v>624</v>
      </c>
      <c r="U3721">
        <v>9.4024540851572278E-3</v>
      </c>
      <c r="V3721" t="s">
        <v>158</v>
      </c>
    </row>
    <row r="3722" spans="9:22" x14ac:dyDescent="0.45">
      <c r="I3722" t="s">
        <v>249</v>
      </c>
      <c r="J3722" t="s">
        <v>625</v>
      </c>
      <c r="K3722">
        <v>1.3919120396337073E-2</v>
      </c>
      <c r="L3722" t="s">
        <v>158</v>
      </c>
      <c r="N3722" t="s">
        <v>381</v>
      </c>
      <c r="O3722" t="s">
        <v>625</v>
      </c>
      <c r="P3722">
        <v>9.9588343275700403E-2</v>
      </c>
      <c r="Q3722" t="s">
        <v>158</v>
      </c>
      <c r="S3722" t="s">
        <v>524</v>
      </c>
      <c r="T3722" t="s">
        <v>625</v>
      </c>
      <c r="U3722">
        <v>5.8871851722752402E-2</v>
      </c>
      <c r="V3722" t="s">
        <v>158</v>
      </c>
    </row>
    <row r="3723" spans="9:22" x14ac:dyDescent="0.45">
      <c r="I3723" t="s">
        <v>249</v>
      </c>
      <c r="J3723" t="s">
        <v>168</v>
      </c>
      <c r="K3723">
        <v>1.5016691863717507E-3</v>
      </c>
      <c r="L3723" t="s">
        <v>158</v>
      </c>
      <c r="N3723" t="s">
        <v>381</v>
      </c>
      <c r="O3723" t="s">
        <v>168</v>
      </c>
      <c r="P3723">
        <v>9.695219799275347E-3</v>
      </c>
      <c r="Q3723" t="s">
        <v>158</v>
      </c>
      <c r="S3723" t="s">
        <v>524</v>
      </c>
      <c r="T3723" t="s">
        <v>168</v>
      </c>
      <c r="U3723">
        <v>6.9918634465553992E-2</v>
      </c>
      <c r="V3723" t="s">
        <v>158</v>
      </c>
    </row>
    <row r="3724" spans="9:22" x14ac:dyDescent="0.45">
      <c r="I3724" t="s">
        <v>249</v>
      </c>
      <c r="J3724" t="s">
        <v>169</v>
      </c>
      <c r="K3724">
        <v>9.0113523250336981E-3</v>
      </c>
      <c r="L3724" t="s">
        <v>158</v>
      </c>
      <c r="N3724" t="s">
        <v>381</v>
      </c>
      <c r="O3724" t="s">
        <v>169</v>
      </c>
      <c r="P3724">
        <v>8.4561430250250228E-4</v>
      </c>
      <c r="Q3724" t="s">
        <v>158</v>
      </c>
      <c r="S3724" t="s">
        <v>524</v>
      </c>
      <c r="T3724" t="s">
        <v>169</v>
      </c>
      <c r="U3724">
        <v>1.1420610456171675E-2</v>
      </c>
      <c r="V3724" t="s">
        <v>158</v>
      </c>
    </row>
    <row r="3725" spans="9:22" x14ac:dyDescent="0.45">
      <c r="I3725" t="s">
        <v>249</v>
      </c>
      <c r="J3725" t="s">
        <v>170</v>
      </c>
      <c r="K3725">
        <v>1.4537197436282996E-2</v>
      </c>
      <c r="L3725" t="s">
        <v>158</v>
      </c>
      <c r="N3725" t="s">
        <v>381</v>
      </c>
      <c r="O3725" t="s">
        <v>170</v>
      </c>
      <c r="P3725">
        <v>7.0708299444037438E-4</v>
      </c>
      <c r="Q3725" t="s">
        <v>158</v>
      </c>
      <c r="S3725" t="s">
        <v>524</v>
      </c>
      <c r="T3725" t="s">
        <v>170</v>
      </c>
      <c r="U3725">
        <v>1.1381313940682038E-2</v>
      </c>
      <c r="V3725" t="s">
        <v>158</v>
      </c>
    </row>
    <row r="3726" spans="9:22" x14ac:dyDescent="0.45">
      <c r="I3726" t="s">
        <v>249</v>
      </c>
      <c r="J3726" t="s">
        <v>171</v>
      </c>
      <c r="K3726">
        <v>1.8137105327397322E-2</v>
      </c>
      <c r="L3726" t="s">
        <v>158</v>
      </c>
      <c r="N3726" t="s">
        <v>381</v>
      </c>
      <c r="O3726" t="s">
        <v>171</v>
      </c>
      <c r="P3726">
        <v>9.2994662045544838E-4</v>
      </c>
      <c r="Q3726" t="s">
        <v>158</v>
      </c>
      <c r="S3726" t="s">
        <v>524</v>
      </c>
      <c r="T3726" t="s">
        <v>171</v>
      </c>
      <c r="U3726">
        <v>1.1354723361030602E-2</v>
      </c>
      <c r="V3726" t="s">
        <v>158</v>
      </c>
    </row>
    <row r="3727" spans="9:22" x14ac:dyDescent="0.45">
      <c r="I3727" t="s">
        <v>249</v>
      </c>
      <c r="J3727" t="s">
        <v>172</v>
      </c>
      <c r="K3727">
        <v>0.14512015813352436</v>
      </c>
      <c r="L3727" t="s">
        <v>158</v>
      </c>
      <c r="N3727" t="s">
        <v>381</v>
      </c>
      <c r="O3727" t="s">
        <v>172</v>
      </c>
      <c r="P3727">
        <v>3.6709900633800009E-2</v>
      </c>
      <c r="Q3727" t="s">
        <v>158</v>
      </c>
      <c r="S3727" t="s">
        <v>524</v>
      </c>
      <c r="T3727" t="s">
        <v>172</v>
      </c>
      <c r="U3727">
        <v>7.8889034260038876E-2</v>
      </c>
      <c r="V3727" t="s">
        <v>158</v>
      </c>
    </row>
    <row r="3728" spans="9:22" x14ac:dyDescent="0.45">
      <c r="I3728" t="s">
        <v>249</v>
      </c>
      <c r="J3728" t="s">
        <v>627</v>
      </c>
      <c r="K3728">
        <v>1.7568143465802214E-2</v>
      </c>
      <c r="L3728" t="s">
        <v>158</v>
      </c>
      <c r="N3728" t="s">
        <v>381</v>
      </c>
      <c r="O3728" t="s">
        <v>627</v>
      </c>
      <c r="P3728">
        <v>1.1292694924394631E-2</v>
      </c>
      <c r="Q3728" t="s">
        <v>158</v>
      </c>
      <c r="S3728" t="s">
        <v>524</v>
      </c>
      <c r="T3728" t="s">
        <v>627</v>
      </c>
      <c r="U3728">
        <v>1.0879139307820963E-2</v>
      </c>
      <c r="V3728" t="s">
        <v>158</v>
      </c>
    </row>
    <row r="3729" spans="9:22" x14ac:dyDescent="0.45">
      <c r="I3729" t="s">
        <v>249</v>
      </c>
      <c r="J3729" t="s">
        <v>628</v>
      </c>
      <c r="K3729">
        <v>1.4486062530251831E-2</v>
      </c>
      <c r="L3729" t="s">
        <v>158</v>
      </c>
      <c r="N3729" t="s">
        <v>381</v>
      </c>
      <c r="O3729" t="s">
        <v>628</v>
      </c>
      <c r="P3729">
        <v>1.4569669466057233E-2</v>
      </c>
      <c r="Q3729" t="s">
        <v>158</v>
      </c>
      <c r="S3729" t="s">
        <v>524</v>
      </c>
      <c r="T3729" t="s">
        <v>628</v>
      </c>
      <c r="U3729">
        <v>1.0855341368282949E-2</v>
      </c>
      <c r="V3729" t="s">
        <v>158</v>
      </c>
    </row>
    <row r="3730" spans="9:22" x14ac:dyDescent="0.45">
      <c r="I3730" t="s">
        <v>249</v>
      </c>
      <c r="J3730" t="s">
        <v>629</v>
      </c>
      <c r="K3730">
        <v>1.2031384978787958E-2</v>
      </c>
      <c r="L3730" t="s">
        <v>158</v>
      </c>
      <c r="N3730" t="s">
        <v>381</v>
      </c>
      <c r="O3730" t="s">
        <v>629</v>
      </c>
      <c r="P3730">
        <v>3.4512946875671947E-2</v>
      </c>
      <c r="Q3730" t="s">
        <v>158</v>
      </c>
      <c r="S3730" t="s">
        <v>524</v>
      </c>
      <c r="T3730" t="s">
        <v>629</v>
      </c>
      <c r="U3730">
        <v>6.7603645483145375E-2</v>
      </c>
      <c r="V3730" t="s">
        <v>158</v>
      </c>
    </row>
    <row r="3731" spans="9:22" x14ac:dyDescent="0.45">
      <c r="I3731" t="s">
        <v>249</v>
      </c>
      <c r="J3731" t="s">
        <v>631</v>
      </c>
      <c r="K3731">
        <v>0</v>
      </c>
      <c r="L3731" t="s">
        <v>158</v>
      </c>
      <c r="N3731" t="s">
        <v>381</v>
      </c>
      <c r="O3731" t="s">
        <v>631</v>
      </c>
      <c r="P3731">
        <v>1.4798858877502789E-2</v>
      </c>
      <c r="Q3731" t="s">
        <v>158</v>
      </c>
      <c r="S3731" t="s">
        <v>524</v>
      </c>
      <c r="T3731" t="s">
        <v>631</v>
      </c>
      <c r="U3731">
        <v>3.7878581884662622E-2</v>
      </c>
      <c r="V3731" t="s">
        <v>158</v>
      </c>
    </row>
    <row r="3732" spans="9:22" x14ac:dyDescent="0.45">
      <c r="I3732" t="s">
        <v>249</v>
      </c>
      <c r="J3732" t="s">
        <v>632</v>
      </c>
      <c r="K3732">
        <v>2.7156836962375975E-3</v>
      </c>
      <c r="L3732" t="s">
        <v>158</v>
      </c>
      <c r="N3732" t="s">
        <v>381</v>
      </c>
      <c r="O3732" t="s">
        <v>632</v>
      </c>
      <c r="P3732">
        <v>1.663994138373331E-3</v>
      </c>
      <c r="Q3732" t="s">
        <v>158</v>
      </c>
      <c r="S3732" t="s">
        <v>524</v>
      </c>
      <c r="T3732" t="s">
        <v>632</v>
      </c>
      <c r="U3732">
        <v>6.0453631977981136E-3</v>
      </c>
      <c r="V3732" t="s">
        <v>158</v>
      </c>
    </row>
    <row r="3733" spans="9:22" x14ac:dyDescent="0.45">
      <c r="I3733" t="s">
        <v>249</v>
      </c>
      <c r="J3733" t="s">
        <v>633</v>
      </c>
      <c r="K3733">
        <v>9.4728359977635009E-3</v>
      </c>
      <c r="L3733" t="s">
        <v>158</v>
      </c>
      <c r="N3733" t="s">
        <v>381</v>
      </c>
      <c r="O3733" t="s">
        <v>633</v>
      </c>
      <c r="P3733">
        <v>1.0622745780784156E-3</v>
      </c>
      <c r="Q3733" t="s">
        <v>158</v>
      </c>
      <c r="S3733" t="s">
        <v>524</v>
      </c>
      <c r="T3733" t="s">
        <v>633</v>
      </c>
      <c r="U3733">
        <v>5.9602539763679158E-3</v>
      </c>
      <c r="V3733" t="s">
        <v>158</v>
      </c>
    </row>
    <row r="3734" spans="9:22" x14ac:dyDescent="0.45">
      <c r="I3734" t="s">
        <v>249</v>
      </c>
      <c r="J3734" t="s">
        <v>634</v>
      </c>
      <c r="K3734">
        <v>1.4674754831348653E-2</v>
      </c>
      <c r="L3734" t="s">
        <v>158</v>
      </c>
      <c r="N3734" t="s">
        <v>381</v>
      </c>
      <c r="O3734" t="s">
        <v>634</v>
      </c>
      <c r="P3734">
        <v>9.5461285164920957E-4</v>
      </c>
      <c r="Q3734" t="s">
        <v>158</v>
      </c>
      <c r="S3734" t="s">
        <v>524</v>
      </c>
      <c r="T3734" t="s">
        <v>634</v>
      </c>
      <c r="U3734">
        <v>5.9628616961126604E-3</v>
      </c>
      <c r="V3734" t="s">
        <v>158</v>
      </c>
    </row>
    <row r="3735" spans="9:22" x14ac:dyDescent="0.45">
      <c r="I3735" t="s">
        <v>249</v>
      </c>
      <c r="J3735" t="s">
        <v>635</v>
      </c>
      <c r="K3735">
        <v>0.12089118411647966</v>
      </c>
      <c r="L3735" t="s">
        <v>158</v>
      </c>
      <c r="N3735" t="s">
        <v>381</v>
      </c>
      <c r="O3735" t="s">
        <v>635</v>
      </c>
      <c r="P3735">
        <v>5.1293854718511382E-2</v>
      </c>
      <c r="Q3735" t="s">
        <v>158</v>
      </c>
      <c r="S3735" t="s">
        <v>524</v>
      </c>
      <c r="T3735" t="s">
        <v>635</v>
      </c>
      <c r="U3735">
        <v>4.2137516789508236E-2</v>
      </c>
      <c r="V3735" t="s">
        <v>158</v>
      </c>
    </row>
    <row r="3736" spans="9:22" x14ac:dyDescent="0.45">
      <c r="I3736" t="s">
        <v>249</v>
      </c>
      <c r="J3736" t="s">
        <v>636</v>
      </c>
      <c r="K3736">
        <v>1.2309229697848621E-2</v>
      </c>
      <c r="L3736" t="s">
        <v>158</v>
      </c>
      <c r="N3736" t="s">
        <v>381</v>
      </c>
      <c r="O3736" t="s">
        <v>636</v>
      </c>
      <c r="P3736">
        <v>1.2499778584711518E-2</v>
      </c>
      <c r="Q3736" t="s">
        <v>158</v>
      </c>
      <c r="S3736" t="s">
        <v>524</v>
      </c>
      <c r="T3736" t="s">
        <v>636</v>
      </c>
      <c r="U3736">
        <v>5.8231356364907083E-3</v>
      </c>
      <c r="V3736" t="s">
        <v>158</v>
      </c>
    </row>
    <row r="3737" spans="9:22" x14ac:dyDescent="0.45">
      <c r="I3737" t="s">
        <v>249</v>
      </c>
      <c r="J3737" t="s">
        <v>637</v>
      </c>
      <c r="K3737">
        <v>7.1656675544947762E-3</v>
      </c>
      <c r="L3737" t="s">
        <v>158</v>
      </c>
      <c r="N3737" t="s">
        <v>381</v>
      </c>
      <c r="O3737" t="s">
        <v>637</v>
      </c>
      <c r="P3737">
        <v>1.4328946968635316E-2</v>
      </c>
      <c r="Q3737" t="s">
        <v>158</v>
      </c>
      <c r="S3737" t="s">
        <v>524</v>
      </c>
      <c r="T3737" t="s">
        <v>637</v>
      </c>
      <c r="U3737">
        <v>5.7350668598142021E-3</v>
      </c>
      <c r="V3737" t="s">
        <v>158</v>
      </c>
    </row>
    <row r="3738" spans="9:22" x14ac:dyDescent="0.45">
      <c r="I3738" t="s">
        <v>249</v>
      </c>
      <c r="J3738" t="s">
        <v>638</v>
      </c>
      <c r="K3738">
        <v>1.2838232779519769E-3</v>
      </c>
      <c r="L3738" t="s">
        <v>158</v>
      </c>
      <c r="N3738" t="s">
        <v>381</v>
      </c>
      <c r="O3738" t="s">
        <v>638</v>
      </c>
      <c r="P3738">
        <v>3.780708940182028E-2</v>
      </c>
      <c r="Q3738" t="s">
        <v>158</v>
      </c>
      <c r="S3738" t="s">
        <v>524</v>
      </c>
      <c r="T3738" t="s">
        <v>638</v>
      </c>
      <c r="U3738">
        <v>3.3541298889518477E-2</v>
      </c>
      <c r="V3738" t="s">
        <v>158</v>
      </c>
    </row>
    <row r="3739" spans="9:22" x14ac:dyDescent="0.45">
      <c r="I3739" t="s">
        <v>249</v>
      </c>
      <c r="J3739" t="s">
        <v>645</v>
      </c>
      <c r="K3739">
        <v>0</v>
      </c>
      <c r="L3739" t="s">
        <v>158</v>
      </c>
      <c r="N3739" t="s">
        <v>381</v>
      </c>
      <c r="O3739" t="s">
        <v>645</v>
      </c>
      <c r="P3739">
        <v>7.6065361477664723E-3</v>
      </c>
      <c r="Q3739" t="s">
        <v>158</v>
      </c>
      <c r="S3739" t="s">
        <v>524</v>
      </c>
      <c r="T3739" t="s">
        <v>645</v>
      </c>
      <c r="U3739">
        <v>1.2934907476390681E-2</v>
      </c>
      <c r="V3739" t="s">
        <v>158</v>
      </c>
    </row>
    <row r="3740" spans="9:22" x14ac:dyDescent="0.45">
      <c r="I3740" t="s">
        <v>249</v>
      </c>
      <c r="J3740" t="s">
        <v>646</v>
      </c>
      <c r="K3740">
        <v>0</v>
      </c>
      <c r="L3740" t="s">
        <v>158</v>
      </c>
      <c r="N3740" t="s">
        <v>381</v>
      </c>
      <c r="O3740" t="s">
        <v>646</v>
      </c>
      <c r="P3740">
        <v>1.5934510798046018E-3</v>
      </c>
      <c r="Q3740" t="s">
        <v>158</v>
      </c>
      <c r="S3740" t="s">
        <v>524</v>
      </c>
      <c r="T3740" t="s">
        <v>646</v>
      </c>
      <c r="U3740">
        <v>2.1122110037594304E-3</v>
      </c>
      <c r="V3740" t="s">
        <v>158</v>
      </c>
    </row>
    <row r="3741" spans="9:22" x14ac:dyDescent="0.45">
      <c r="I3741" t="s">
        <v>249</v>
      </c>
      <c r="J3741" t="s">
        <v>647</v>
      </c>
      <c r="K3741">
        <v>1.0337046811002078E-3</v>
      </c>
      <c r="L3741" t="s">
        <v>158</v>
      </c>
      <c r="N3741" t="s">
        <v>381</v>
      </c>
      <c r="O3741" t="s">
        <v>647</v>
      </c>
      <c r="P3741">
        <v>1.3485316098347773E-3</v>
      </c>
      <c r="Q3741" t="s">
        <v>158</v>
      </c>
      <c r="S3741" t="s">
        <v>524</v>
      </c>
      <c r="T3741" t="s">
        <v>647</v>
      </c>
      <c r="U3741">
        <v>2.0295089692574275E-3</v>
      </c>
      <c r="V3741" t="s">
        <v>158</v>
      </c>
    </row>
    <row r="3742" spans="9:22" x14ac:dyDescent="0.45">
      <c r="I3742" t="s">
        <v>249</v>
      </c>
      <c r="J3742" t="s">
        <v>648</v>
      </c>
      <c r="K3742">
        <v>3.1945784070430265E-3</v>
      </c>
      <c r="L3742" t="s">
        <v>158</v>
      </c>
      <c r="N3742" t="s">
        <v>381</v>
      </c>
      <c r="O3742" t="s">
        <v>648</v>
      </c>
      <c r="P3742">
        <v>1.2339590553330831E-3</v>
      </c>
      <c r="Q3742" t="s">
        <v>158</v>
      </c>
      <c r="S3742" t="s">
        <v>524</v>
      </c>
      <c r="T3742" t="s">
        <v>648</v>
      </c>
      <c r="U3742">
        <v>1.9793417512863768E-3</v>
      </c>
      <c r="V3742" t="s">
        <v>158</v>
      </c>
    </row>
    <row r="3743" spans="9:22" x14ac:dyDescent="0.45">
      <c r="I3743" t="s">
        <v>249</v>
      </c>
      <c r="J3743" t="s">
        <v>649</v>
      </c>
      <c r="K3743">
        <v>3.6849103313792993E-2</v>
      </c>
      <c r="L3743" t="s">
        <v>158</v>
      </c>
      <c r="N3743" t="s">
        <v>381</v>
      </c>
      <c r="O3743" t="s">
        <v>649</v>
      </c>
      <c r="P3743">
        <v>9.7903537676740041E-3</v>
      </c>
      <c r="Q3743" t="s">
        <v>158</v>
      </c>
      <c r="S3743" t="s">
        <v>524</v>
      </c>
      <c r="T3743" t="s">
        <v>649</v>
      </c>
      <c r="U3743">
        <v>1.419073271550726E-2</v>
      </c>
      <c r="V3743" t="s">
        <v>158</v>
      </c>
    </row>
    <row r="3744" spans="9:22" x14ac:dyDescent="0.45">
      <c r="I3744" t="s">
        <v>249</v>
      </c>
      <c r="J3744" t="s">
        <v>650</v>
      </c>
      <c r="K3744">
        <v>2.5586096542906606E-3</v>
      </c>
      <c r="L3744" t="s">
        <v>158</v>
      </c>
      <c r="N3744" t="s">
        <v>381</v>
      </c>
      <c r="O3744" t="s">
        <v>650</v>
      </c>
      <c r="P3744">
        <v>1.625188450853619E-3</v>
      </c>
      <c r="Q3744" t="s">
        <v>158</v>
      </c>
      <c r="S3744" t="s">
        <v>524</v>
      </c>
      <c r="T3744" t="s">
        <v>650</v>
      </c>
      <c r="U3744">
        <v>2.2154788320449389E-3</v>
      </c>
      <c r="V3744" t="s">
        <v>158</v>
      </c>
    </row>
    <row r="3745" spans="9:22" x14ac:dyDescent="0.45">
      <c r="I3745" t="s">
        <v>249</v>
      </c>
      <c r="J3745" t="s">
        <v>651</v>
      </c>
      <c r="K3745">
        <v>0</v>
      </c>
      <c r="L3745" t="s">
        <v>158</v>
      </c>
      <c r="N3745" t="s">
        <v>381</v>
      </c>
      <c r="O3745" t="s">
        <v>651</v>
      </c>
      <c r="P3745">
        <v>1.9896041838511885E-3</v>
      </c>
      <c r="Q3745" t="s">
        <v>158</v>
      </c>
      <c r="S3745" t="s">
        <v>524</v>
      </c>
      <c r="T3745" t="s">
        <v>651</v>
      </c>
      <c r="U3745">
        <v>2.331861672435489E-3</v>
      </c>
      <c r="V3745" t="s">
        <v>158</v>
      </c>
    </row>
    <row r="3746" spans="9:22" x14ac:dyDescent="0.45">
      <c r="I3746" t="s">
        <v>249</v>
      </c>
      <c r="J3746" t="s">
        <v>652</v>
      </c>
      <c r="K3746">
        <v>0</v>
      </c>
      <c r="L3746" t="s">
        <v>158</v>
      </c>
      <c r="N3746" t="s">
        <v>381</v>
      </c>
      <c r="O3746" t="s">
        <v>652</v>
      </c>
      <c r="P3746">
        <v>9.1765869506261876E-3</v>
      </c>
      <c r="Q3746" t="s">
        <v>158</v>
      </c>
      <c r="S3746" t="s">
        <v>524</v>
      </c>
      <c r="T3746" t="s">
        <v>652</v>
      </c>
      <c r="U3746">
        <v>1.3383029453037668E-2</v>
      </c>
      <c r="V3746" t="s">
        <v>158</v>
      </c>
    </row>
    <row r="3747" spans="9:22" x14ac:dyDescent="0.45">
      <c r="I3747" t="s">
        <v>249</v>
      </c>
      <c r="J3747" t="s">
        <v>653</v>
      </c>
      <c r="K3747">
        <v>0</v>
      </c>
      <c r="L3747" t="s">
        <v>158</v>
      </c>
      <c r="N3747" t="s">
        <v>381</v>
      </c>
      <c r="O3747" t="s">
        <v>653</v>
      </c>
      <c r="P3747">
        <v>1.4238083858436603E-2</v>
      </c>
      <c r="Q3747" t="s">
        <v>158</v>
      </c>
      <c r="S3747" t="s">
        <v>524</v>
      </c>
      <c r="T3747" t="s">
        <v>653</v>
      </c>
      <c r="U3747">
        <v>1.9434430430633746E-2</v>
      </c>
      <c r="V3747" t="s">
        <v>158</v>
      </c>
    </row>
    <row r="3748" spans="9:22" x14ac:dyDescent="0.45">
      <c r="I3748" t="s">
        <v>249</v>
      </c>
      <c r="J3748" t="s">
        <v>654</v>
      </c>
      <c r="K3748">
        <v>0</v>
      </c>
      <c r="L3748" t="s">
        <v>158</v>
      </c>
      <c r="N3748" t="s">
        <v>381</v>
      </c>
      <c r="O3748" t="s">
        <v>654</v>
      </c>
      <c r="P3748">
        <v>2.8546418110648201E-3</v>
      </c>
      <c r="Q3748" t="s">
        <v>158</v>
      </c>
      <c r="S3748" t="s">
        <v>524</v>
      </c>
      <c r="T3748" t="s">
        <v>654</v>
      </c>
      <c r="U3748">
        <v>3.1273477735739561E-3</v>
      </c>
      <c r="V3748" t="s">
        <v>158</v>
      </c>
    </row>
    <row r="3749" spans="9:22" x14ac:dyDescent="0.45">
      <c r="I3749" t="s">
        <v>249</v>
      </c>
      <c r="J3749" t="s">
        <v>655</v>
      </c>
      <c r="K3749">
        <v>0</v>
      </c>
      <c r="L3749" t="s">
        <v>158</v>
      </c>
      <c r="N3749" t="s">
        <v>381</v>
      </c>
      <c r="O3749" t="s">
        <v>655</v>
      </c>
      <c r="P3749">
        <v>2.8385963389809428E-3</v>
      </c>
      <c r="Q3749" t="s">
        <v>158</v>
      </c>
      <c r="S3749" t="s">
        <v>524</v>
      </c>
      <c r="T3749" t="s">
        <v>655</v>
      </c>
      <c r="U3749">
        <v>3.038657962249293E-3</v>
      </c>
      <c r="V3749" t="s">
        <v>158</v>
      </c>
    </row>
    <row r="3750" spans="9:22" x14ac:dyDescent="0.45">
      <c r="I3750" t="s">
        <v>249</v>
      </c>
      <c r="J3750" t="s">
        <v>656</v>
      </c>
      <c r="K3750">
        <v>2.511523513181325E-3</v>
      </c>
      <c r="L3750" t="s">
        <v>158</v>
      </c>
      <c r="N3750" t="s">
        <v>381</v>
      </c>
      <c r="O3750" t="s">
        <v>656</v>
      </c>
      <c r="P3750">
        <v>2.5292064870422559E-3</v>
      </c>
      <c r="Q3750" t="s">
        <v>158</v>
      </c>
      <c r="S3750" t="s">
        <v>524</v>
      </c>
      <c r="T3750" t="s">
        <v>656</v>
      </c>
      <c r="U3750">
        <v>2.9666037206958905E-3</v>
      </c>
      <c r="V3750" t="s">
        <v>158</v>
      </c>
    </row>
    <row r="3751" spans="9:22" x14ac:dyDescent="0.45">
      <c r="I3751" t="s">
        <v>249</v>
      </c>
      <c r="J3751" t="s">
        <v>657</v>
      </c>
      <c r="K3751">
        <v>3.6984653372589799E-2</v>
      </c>
      <c r="L3751" t="s">
        <v>158</v>
      </c>
      <c r="N3751" t="s">
        <v>381</v>
      </c>
      <c r="O3751" t="s">
        <v>657</v>
      </c>
      <c r="P3751">
        <v>1.5794527188549245E-2</v>
      </c>
      <c r="Q3751" t="s">
        <v>158</v>
      </c>
      <c r="S3751" t="s">
        <v>524</v>
      </c>
      <c r="T3751" t="s">
        <v>657</v>
      </c>
      <c r="U3751">
        <v>2.0958043776177951E-2</v>
      </c>
      <c r="V3751" t="s">
        <v>158</v>
      </c>
    </row>
    <row r="3752" spans="9:22" x14ac:dyDescent="0.45">
      <c r="I3752" t="s">
        <v>249</v>
      </c>
      <c r="J3752" t="s">
        <v>658</v>
      </c>
      <c r="K3752">
        <v>2.7587775178585096E-3</v>
      </c>
      <c r="L3752" t="s">
        <v>158</v>
      </c>
      <c r="N3752" t="s">
        <v>381</v>
      </c>
      <c r="O3752" t="s">
        <v>658</v>
      </c>
      <c r="P3752">
        <v>1.8705326098586918E-3</v>
      </c>
      <c r="Q3752" t="s">
        <v>158</v>
      </c>
      <c r="S3752" t="s">
        <v>524</v>
      </c>
      <c r="T3752" t="s">
        <v>658</v>
      </c>
      <c r="U3752">
        <v>3.2477738479506253E-3</v>
      </c>
      <c r="V3752" t="s">
        <v>158</v>
      </c>
    </row>
    <row r="3753" spans="9:22" x14ac:dyDescent="0.45">
      <c r="I3753" t="s">
        <v>249</v>
      </c>
      <c r="J3753" t="s">
        <v>659</v>
      </c>
      <c r="K3753">
        <v>0</v>
      </c>
      <c r="L3753" t="s">
        <v>158</v>
      </c>
      <c r="N3753" t="s">
        <v>381</v>
      </c>
      <c r="O3753" t="s">
        <v>659</v>
      </c>
      <c r="P3753">
        <v>1.9224785223546461E-3</v>
      </c>
      <c r="Q3753" t="s">
        <v>158</v>
      </c>
      <c r="S3753" t="s">
        <v>524</v>
      </c>
      <c r="T3753" t="s">
        <v>659</v>
      </c>
      <c r="U3753">
        <v>3.2464621443428028E-3</v>
      </c>
      <c r="V3753" t="s">
        <v>158</v>
      </c>
    </row>
    <row r="3754" spans="9:22" x14ac:dyDescent="0.45">
      <c r="I3754" t="s">
        <v>249</v>
      </c>
      <c r="J3754" t="s">
        <v>660</v>
      </c>
      <c r="K3754">
        <v>0</v>
      </c>
      <c r="L3754" t="s">
        <v>158</v>
      </c>
      <c r="N3754" t="s">
        <v>381</v>
      </c>
      <c r="O3754" t="s">
        <v>660</v>
      </c>
      <c r="P3754">
        <v>8.7791337260686372E-3</v>
      </c>
      <c r="Q3754" t="s">
        <v>158</v>
      </c>
      <c r="S3754" t="s">
        <v>524</v>
      </c>
      <c r="T3754" t="s">
        <v>660</v>
      </c>
      <c r="U3754">
        <v>1.8792769171279262E-2</v>
      </c>
      <c r="V3754" t="s">
        <v>158</v>
      </c>
    </row>
    <row r="3755" spans="9:22" x14ac:dyDescent="0.45">
      <c r="I3755" t="s">
        <v>250</v>
      </c>
      <c r="J3755" t="s">
        <v>157</v>
      </c>
      <c r="K3755">
        <v>0</v>
      </c>
      <c r="L3755" t="s">
        <v>158</v>
      </c>
      <c r="N3755" t="s">
        <v>382</v>
      </c>
      <c r="O3755" t="s">
        <v>157</v>
      </c>
      <c r="P3755">
        <v>4.985066636117285E-2</v>
      </c>
      <c r="Q3755" t="s">
        <v>158</v>
      </c>
      <c r="S3755" t="s">
        <v>525</v>
      </c>
      <c r="T3755" t="s">
        <v>157</v>
      </c>
      <c r="U3755">
        <v>8.3743106258161809E-2</v>
      </c>
      <c r="V3755" t="s">
        <v>158</v>
      </c>
    </row>
    <row r="3756" spans="9:22" x14ac:dyDescent="0.45">
      <c r="I3756" t="s">
        <v>250</v>
      </c>
      <c r="J3756" t="s">
        <v>159</v>
      </c>
      <c r="K3756">
        <v>8.5528607572199581E-5</v>
      </c>
      <c r="L3756" t="s">
        <v>158</v>
      </c>
      <c r="N3756" t="s">
        <v>382</v>
      </c>
      <c r="O3756" t="s">
        <v>159</v>
      </c>
      <c r="P3756">
        <v>8.0292064512171371E-3</v>
      </c>
      <c r="Q3756" t="s">
        <v>158</v>
      </c>
      <c r="S3756" t="s">
        <v>525</v>
      </c>
      <c r="T3756" t="s">
        <v>159</v>
      </c>
      <c r="U3756">
        <v>1.2982917327268051E-2</v>
      </c>
      <c r="V3756" t="s">
        <v>158</v>
      </c>
    </row>
    <row r="3757" spans="9:22" x14ac:dyDescent="0.45">
      <c r="I3757" t="s">
        <v>250</v>
      </c>
      <c r="J3757" t="s">
        <v>160</v>
      </c>
      <c r="K3757">
        <v>4.0699877902435778E-3</v>
      </c>
      <c r="L3757" t="s">
        <v>158</v>
      </c>
      <c r="N3757" t="s">
        <v>382</v>
      </c>
      <c r="O3757" t="s">
        <v>160</v>
      </c>
      <c r="P3757">
        <v>7.8969596354411791E-3</v>
      </c>
      <c r="Q3757" t="s">
        <v>158</v>
      </c>
      <c r="S3757" t="s">
        <v>525</v>
      </c>
      <c r="T3757" t="s">
        <v>160</v>
      </c>
      <c r="U3757">
        <v>1.2639841727232622E-2</v>
      </c>
      <c r="V3757" t="s">
        <v>158</v>
      </c>
    </row>
    <row r="3758" spans="9:22" x14ac:dyDescent="0.45">
      <c r="I3758" t="s">
        <v>250</v>
      </c>
      <c r="J3758" t="s">
        <v>161</v>
      </c>
      <c r="K3758">
        <v>1.2204191626434916E-2</v>
      </c>
      <c r="L3758" t="s">
        <v>158</v>
      </c>
      <c r="N3758" t="s">
        <v>382</v>
      </c>
      <c r="O3758" t="s">
        <v>161</v>
      </c>
      <c r="P3758">
        <v>7.5688635683000783E-3</v>
      </c>
      <c r="Q3758" t="s">
        <v>158</v>
      </c>
      <c r="S3758" t="s">
        <v>525</v>
      </c>
      <c r="T3758" t="s">
        <v>161</v>
      </c>
      <c r="U3758">
        <v>1.22372983317394E-2</v>
      </c>
      <c r="V3758" t="s">
        <v>158</v>
      </c>
    </row>
    <row r="3759" spans="9:22" x14ac:dyDescent="0.45">
      <c r="I3759" t="s">
        <v>250</v>
      </c>
      <c r="J3759" t="s">
        <v>162</v>
      </c>
      <c r="K3759">
        <v>0.13836477253655485</v>
      </c>
      <c r="L3759" t="s">
        <v>158</v>
      </c>
      <c r="N3759" t="s">
        <v>382</v>
      </c>
      <c r="O3759" t="s">
        <v>162</v>
      </c>
      <c r="P3759">
        <v>0.1356611770327481</v>
      </c>
      <c r="Q3759" t="s">
        <v>158</v>
      </c>
      <c r="S3759" t="s">
        <v>525</v>
      </c>
      <c r="T3759" t="s">
        <v>162</v>
      </c>
      <c r="U3759">
        <v>9.1528704644132874E-2</v>
      </c>
      <c r="V3759" t="s">
        <v>158</v>
      </c>
    </row>
    <row r="3760" spans="9:22" x14ac:dyDescent="0.45">
      <c r="I3760" t="s">
        <v>250</v>
      </c>
      <c r="J3760" t="s">
        <v>619</v>
      </c>
      <c r="K3760">
        <v>1.3360157024335973E-2</v>
      </c>
      <c r="L3760" t="s">
        <v>158</v>
      </c>
      <c r="N3760" t="s">
        <v>382</v>
      </c>
      <c r="O3760" t="s">
        <v>619</v>
      </c>
      <c r="P3760">
        <v>2.2033136899608691E-2</v>
      </c>
      <c r="Q3760" t="s">
        <v>158</v>
      </c>
      <c r="S3760" t="s">
        <v>525</v>
      </c>
      <c r="T3760" t="s">
        <v>619</v>
      </c>
      <c r="U3760">
        <v>1.4233844228255858E-2</v>
      </c>
      <c r="V3760" t="s">
        <v>158</v>
      </c>
    </row>
    <row r="3761" spans="9:22" x14ac:dyDescent="0.45">
      <c r="I3761" t="s">
        <v>250</v>
      </c>
      <c r="J3761" t="s">
        <v>620</v>
      </c>
      <c r="K3761">
        <v>6.4975525011929658E-3</v>
      </c>
      <c r="L3761" t="s">
        <v>158</v>
      </c>
      <c r="N3761" t="s">
        <v>382</v>
      </c>
      <c r="O3761" t="s">
        <v>620</v>
      </c>
      <c r="P3761">
        <v>1.9155346441057413E-2</v>
      </c>
      <c r="Q3761" t="s">
        <v>158</v>
      </c>
      <c r="S3761" t="s">
        <v>525</v>
      </c>
      <c r="T3761" t="s">
        <v>620</v>
      </c>
      <c r="U3761">
        <v>1.4690655509879223E-2</v>
      </c>
      <c r="V3761" t="s">
        <v>158</v>
      </c>
    </row>
    <row r="3762" spans="9:22" x14ac:dyDescent="0.45">
      <c r="I3762" t="s">
        <v>250</v>
      </c>
      <c r="J3762" t="s">
        <v>621</v>
      </c>
      <c r="K3762">
        <v>1.1325212899315846E-3</v>
      </c>
      <c r="L3762" t="s">
        <v>158</v>
      </c>
      <c r="N3762" t="s">
        <v>382</v>
      </c>
      <c r="O3762" t="s">
        <v>621</v>
      </c>
      <c r="P3762">
        <v>7.7604204022831691E-2</v>
      </c>
      <c r="Q3762" t="s">
        <v>158</v>
      </c>
      <c r="S3762" t="s">
        <v>525</v>
      </c>
      <c r="T3762" t="s">
        <v>621</v>
      </c>
      <c r="U3762">
        <v>9.1266998912961694E-2</v>
      </c>
      <c r="V3762" t="s">
        <v>158</v>
      </c>
    </row>
    <row r="3763" spans="9:22" x14ac:dyDescent="0.45">
      <c r="I3763" t="s">
        <v>250</v>
      </c>
      <c r="J3763" t="s">
        <v>163</v>
      </c>
      <c r="K3763">
        <v>3.542496849993831E-3</v>
      </c>
      <c r="L3763" t="s">
        <v>158</v>
      </c>
      <c r="N3763" t="s">
        <v>382</v>
      </c>
      <c r="O3763" t="s">
        <v>163</v>
      </c>
      <c r="P3763">
        <v>3.6254984530037303E-2</v>
      </c>
      <c r="Q3763" t="s">
        <v>158</v>
      </c>
      <c r="S3763" t="s">
        <v>525</v>
      </c>
      <c r="T3763" t="s">
        <v>163</v>
      </c>
      <c r="U3763">
        <v>5.7565864678344965E-2</v>
      </c>
      <c r="V3763" t="s">
        <v>158</v>
      </c>
    </row>
    <row r="3764" spans="9:22" x14ac:dyDescent="0.45">
      <c r="I3764" t="s">
        <v>250</v>
      </c>
      <c r="J3764" t="s">
        <v>164</v>
      </c>
      <c r="K3764">
        <v>1.2988007329167736E-2</v>
      </c>
      <c r="L3764" t="s">
        <v>158</v>
      </c>
      <c r="N3764" t="s">
        <v>382</v>
      </c>
      <c r="O3764" t="s">
        <v>164</v>
      </c>
      <c r="P3764">
        <v>5.2092955660068985E-3</v>
      </c>
      <c r="Q3764" t="s">
        <v>158</v>
      </c>
      <c r="S3764" t="s">
        <v>525</v>
      </c>
      <c r="T3764" t="s">
        <v>164</v>
      </c>
      <c r="U3764">
        <v>8.9734981775880605E-3</v>
      </c>
      <c r="V3764" t="s">
        <v>158</v>
      </c>
    </row>
    <row r="3765" spans="9:22" x14ac:dyDescent="0.45">
      <c r="I3765" t="s">
        <v>250</v>
      </c>
      <c r="J3765" t="s">
        <v>165</v>
      </c>
      <c r="K3765">
        <v>2.0953407178019766E-2</v>
      </c>
      <c r="L3765" t="s">
        <v>158</v>
      </c>
      <c r="N3765" t="s">
        <v>382</v>
      </c>
      <c r="O3765" t="s">
        <v>165</v>
      </c>
      <c r="P3765">
        <v>4.6037820839196532E-3</v>
      </c>
      <c r="Q3765" t="s">
        <v>158</v>
      </c>
      <c r="S3765" t="s">
        <v>525</v>
      </c>
      <c r="T3765" t="s">
        <v>165</v>
      </c>
      <c r="U3765">
        <v>8.8456895724028251E-3</v>
      </c>
      <c r="V3765" t="s">
        <v>158</v>
      </c>
    </row>
    <row r="3766" spans="9:22" x14ac:dyDescent="0.45">
      <c r="I3766" t="s">
        <v>250</v>
      </c>
      <c r="J3766" t="s">
        <v>166</v>
      </c>
      <c r="K3766">
        <v>2.7090149602461189E-2</v>
      </c>
      <c r="L3766" t="s">
        <v>158</v>
      </c>
      <c r="N3766" t="s">
        <v>382</v>
      </c>
      <c r="O3766" t="s">
        <v>166</v>
      </c>
      <c r="P3766">
        <v>8.0908292466665317E-3</v>
      </c>
      <c r="Q3766" t="s">
        <v>158</v>
      </c>
      <c r="S3766" t="s">
        <v>525</v>
      </c>
      <c r="T3766" t="s">
        <v>166</v>
      </c>
      <c r="U3766">
        <v>8.7370293599841452E-3</v>
      </c>
      <c r="V3766" t="s">
        <v>158</v>
      </c>
    </row>
    <row r="3767" spans="9:22" x14ac:dyDescent="0.45">
      <c r="I3767" t="s">
        <v>250</v>
      </c>
      <c r="J3767" t="s">
        <v>167</v>
      </c>
      <c r="K3767">
        <v>0.21443596185478972</v>
      </c>
      <c r="L3767" t="s">
        <v>158</v>
      </c>
      <c r="N3767" t="s">
        <v>382</v>
      </c>
      <c r="O3767" t="s">
        <v>167</v>
      </c>
      <c r="P3767">
        <v>0.17887087157866843</v>
      </c>
      <c r="Q3767" t="s">
        <v>158</v>
      </c>
      <c r="S3767" t="s">
        <v>525</v>
      </c>
      <c r="T3767" t="s">
        <v>167</v>
      </c>
      <c r="U3767">
        <v>6.1100695110941558E-2</v>
      </c>
      <c r="V3767" t="s">
        <v>158</v>
      </c>
    </row>
    <row r="3768" spans="9:22" x14ac:dyDescent="0.45">
      <c r="I3768" t="s">
        <v>250</v>
      </c>
      <c r="J3768" t="s">
        <v>623</v>
      </c>
      <c r="K3768">
        <v>2.3613091214886219E-2</v>
      </c>
      <c r="L3768" t="s">
        <v>158</v>
      </c>
      <c r="N3768" t="s">
        <v>382</v>
      </c>
      <c r="O3768" t="s">
        <v>623</v>
      </c>
      <c r="P3768">
        <v>3.1523984370791715E-2</v>
      </c>
      <c r="Q3768" t="s">
        <v>158</v>
      </c>
      <c r="S3768" t="s">
        <v>525</v>
      </c>
      <c r="T3768" t="s">
        <v>623</v>
      </c>
      <c r="U3768">
        <v>9.3254003192513729E-3</v>
      </c>
      <c r="V3768" t="s">
        <v>158</v>
      </c>
    </row>
    <row r="3769" spans="9:22" x14ac:dyDescent="0.45">
      <c r="I3769" t="s">
        <v>250</v>
      </c>
      <c r="J3769" t="s">
        <v>624</v>
      </c>
      <c r="K3769">
        <v>1.8347611114075003E-2</v>
      </c>
      <c r="L3769" t="s">
        <v>158</v>
      </c>
      <c r="N3769" t="s">
        <v>382</v>
      </c>
      <c r="O3769" t="s">
        <v>624</v>
      </c>
      <c r="P3769">
        <v>2.5745096399002708E-2</v>
      </c>
      <c r="Q3769" t="s">
        <v>158</v>
      </c>
      <c r="S3769" t="s">
        <v>525</v>
      </c>
      <c r="T3769" t="s">
        <v>624</v>
      </c>
      <c r="U3769">
        <v>9.4047547181611724E-3</v>
      </c>
      <c r="V3769" t="s">
        <v>158</v>
      </c>
    </row>
    <row r="3770" spans="9:22" x14ac:dyDescent="0.45">
      <c r="I3770" t="s">
        <v>250</v>
      </c>
      <c r="J3770" t="s">
        <v>625</v>
      </c>
      <c r="K3770">
        <v>1.4084563986083902E-2</v>
      </c>
      <c r="L3770" t="s">
        <v>158</v>
      </c>
      <c r="N3770" t="s">
        <v>382</v>
      </c>
      <c r="O3770" t="s">
        <v>625</v>
      </c>
      <c r="P3770">
        <v>7.2609202906743067E-2</v>
      </c>
      <c r="Q3770" t="s">
        <v>158</v>
      </c>
      <c r="S3770" t="s">
        <v>525</v>
      </c>
      <c r="T3770" t="s">
        <v>625</v>
      </c>
      <c r="U3770">
        <v>5.9900040275188186E-2</v>
      </c>
      <c r="V3770" t="s">
        <v>158</v>
      </c>
    </row>
    <row r="3771" spans="9:22" x14ac:dyDescent="0.45">
      <c r="I3771" t="s">
        <v>250</v>
      </c>
      <c r="J3771" t="s">
        <v>168</v>
      </c>
      <c r="K3771">
        <v>1.5438887829320933E-3</v>
      </c>
      <c r="L3771" t="s">
        <v>158</v>
      </c>
      <c r="N3771" t="s">
        <v>382</v>
      </c>
      <c r="O3771" t="s">
        <v>168</v>
      </c>
      <c r="P3771">
        <v>7.6027369051296688E-3</v>
      </c>
      <c r="Q3771" t="s">
        <v>158</v>
      </c>
      <c r="S3771" t="s">
        <v>525</v>
      </c>
      <c r="T3771" t="s">
        <v>168</v>
      </c>
      <c r="U3771">
        <v>4.4174889477761776E-2</v>
      </c>
      <c r="V3771" t="s">
        <v>158</v>
      </c>
    </row>
    <row r="3772" spans="9:22" x14ac:dyDescent="0.45">
      <c r="I3772" t="s">
        <v>250</v>
      </c>
      <c r="J3772" t="s">
        <v>169</v>
      </c>
      <c r="K3772">
        <v>8.9894896193637181E-3</v>
      </c>
      <c r="L3772" t="s">
        <v>158</v>
      </c>
      <c r="N3772" t="s">
        <v>382</v>
      </c>
      <c r="O3772" t="s">
        <v>169</v>
      </c>
      <c r="P3772">
        <v>1.1820475916165213E-3</v>
      </c>
      <c r="Q3772" t="s">
        <v>158</v>
      </c>
      <c r="S3772" t="s">
        <v>525</v>
      </c>
      <c r="T3772" t="s">
        <v>169</v>
      </c>
      <c r="U3772">
        <v>6.5481730014422838E-3</v>
      </c>
      <c r="V3772" t="s">
        <v>158</v>
      </c>
    </row>
    <row r="3773" spans="9:22" x14ac:dyDescent="0.45">
      <c r="I3773" t="s">
        <v>250</v>
      </c>
      <c r="J3773" t="s">
        <v>170</v>
      </c>
      <c r="K3773">
        <v>1.4502520991653804E-2</v>
      </c>
      <c r="L3773" t="s">
        <v>158</v>
      </c>
      <c r="N3773" t="s">
        <v>382</v>
      </c>
      <c r="O3773" t="s">
        <v>170</v>
      </c>
      <c r="P3773">
        <v>1.0359773098864891E-3</v>
      </c>
      <c r="Q3773" t="s">
        <v>158</v>
      </c>
      <c r="S3773" t="s">
        <v>525</v>
      </c>
      <c r="T3773" t="s">
        <v>170</v>
      </c>
      <c r="U3773">
        <v>5.9552210393462339E-3</v>
      </c>
      <c r="V3773" t="s">
        <v>158</v>
      </c>
    </row>
    <row r="3774" spans="9:22" x14ac:dyDescent="0.45">
      <c r="I3774" t="s">
        <v>250</v>
      </c>
      <c r="J3774" t="s">
        <v>171</v>
      </c>
      <c r="K3774">
        <v>1.8056439884717647E-2</v>
      </c>
      <c r="L3774" t="s">
        <v>158</v>
      </c>
      <c r="N3774" t="s">
        <v>382</v>
      </c>
      <c r="O3774" t="s">
        <v>171</v>
      </c>
      <c r="P3774">
        <v>9.9494284834789753E-4</v>
      </c>
      <c r="Q3774" t="s">
        <v>158</v>
      </c>
      <c r="S3774" t="s">
        <v>525</v>
      </c>
      <c r="T3774" t="s">
        <v>171</v>
      </c>
      <c r="U3774">
        <v>5.2640719652020766E-3</v>
      </c>
      <c r="V3774" t="s">
        <v>158</v>
      </c>
    </row>
    <row r="3775" spans="9:22" x14ac:dyDescent="0.45">
      <c r="I3775" t="s">
        <v>250</v>
      </c>
      <c r="J3775" t="s">
        <v>172</v>
      </c>
      <c r="K3775">
        <v>0.14557695154405131</v>
      </c>
      <c r="L3775" t="s">
        <v>158</v>
      </c>
      <c r="N3775" t="s">
        <v>382</v>
      </c>
      <c r="O3775" t="s">
        <v>172</v>
      </c>
      <c r="P3775">
        <v>1.8153570451857226E-2</v>
      </c>
      <c r="Q3775" t="s">
        <v>158</v>
      </c>
      <c r="S3775" t="s">
        <v>525</v>
      </c>
      <c r="T3775" t="s">
        <v>172</v>
      </c>
      <c r="U3775">
        <v>3.7296825623182199E-2</v>
      </c>
      <c r="V3775" t="s">
        <v>158</v>
      </c>
    </row>
    <row r="3776" spans="9:22" x14ac:dyDescent="0.45">
      <c r="I3776" t="s">
        <v>250</v>
      </c>
      <c r="J3776" t="s">
        <v>627</v>
      </c>
      <c r="K3776">
        <v>1.7664844822952722E-2</v>
      </c>
      <c r="L3776" t="s">
        <v>158</v>
      </c>
      <c r="N3776" t="s">
        <v>382</v>
      </c>
      <c r="O3776" t="s">
        <v>627</v>
      </c>
      <c r="P3776">
        <v>4.5604152289744574E-3</v>
      </c>
      <c r="Q3776" t="s">
        <v>158</v>
      </c>
      <c r="S3776" t="s">
        <v>525</v>
      </c>
      <c r="T3776" t="s">
        <v>627</v>
      </c>
      <c r="U3776">
        <v>6.6372900226530961E-3</v>
      </c>
      <c r="V3776" t="s">
        <v>158</v>
      </c>
    </row>
    <row r="3777" spans="9:22" x14ac:dyDescent="0.45">
      <c r="I3777" t="s">
        <v>250</v>
      </c>
      <c r="J3777" t="s">
        <v>628</v>
      </c>
      <c r="K3777">
        <v>1.4595267861027508E-2</v>
      </c>
      <c r="L3777" t="s">
        <v>158</v>
      </c>
      <c r="N3777" t="s">
        <v>382</v>
      </c>
      <c r="O3777" t="s">
        <v>628</v>
      </c>
      <c r="P3777">
        <v>7.3140947979783034E-3</v>
      </c>
      <c r="Q3777" t="s">
        <v>158</v>
      </c>
      <c r="S3777" t="s">
        <v>525</v>
      </c>
      <c r="T3777" t="s">
        <v>628</v>
      </c>
      <c r="U3777">
        <v>7.0344690168660457E-3</v>
      </c>
      <c r="V3777" t="s">
        <v>158</v>
      </c>
    </row>
    <row r="3778" spans="9:22" x14ac:dyDescent="0.45">
      <c r="I3778" t="s">
        <v>250</v>
      </c>
      <c r="J3778" t="s">
        <v>629</v>
      </c>
      <c r="K3778">
        <v>1.2256682685335012E-2</v>
      </c>
      <c r="L3778" t="s">
        <v>158</v>
      </c>
      <c r="N3778" t="s">
        <v>382</v>
      </c>
      <c r="O3778" t="s">
        <v>629</v>
      </c>
      <c r="P3778">
        <v>2.5291117804269379E-2</v>
      </c>
      <c r="Q3778" t="s">
        <v>158</v>
      </c>
      <c r="S3778" t="s">
        <v>525</v>
      </c>
      <c r="T3778" t="s">
        <v>629</v>
      </c>
      <c r="U3778">
        <v>4.9171165771578026E-2</v>
      </c>
      <c r="V3778" t="s">
        <v>158</v>
      </c>
    </row>
    <row r="3779" spans="9:22" x14ac:dyDescent="0.45">
      <c r="I3779" t="s">
        <v>250</v>
      </c>
      <c r="J3779" t="s">
        <v>631</v>
      </c>
      <c r="K3779">
        <v>0</v>
      </c>
      <c r="L3779" t="s">
        <v>158</v>
      </c>
      <c r="N3779" t="s">
        <v>382</v>
      </c>
      <c r="O3779" t="s">
        <v>631</v>
      </c>
      <c r="P3779">
        <v>1.7873194163128076E-2</v>
      </c>
      <c r="Q3779" t="s">
        <v>158</v>
      </c>
      <c r="S3779" t="s">
        <v>525</v>
      </c>
      <c r="T3779" t="s">
        <v>631</v>
      </c>
      <c r="U3779">
        <v>3.1259214515084635E-2</v>
      </c>
      <c r="V3779" t="s">
        <v>158</v>
      </c>
    </row>
    <row r="3780" spans="9:22" x14ac:dyDescent="0.45">
      <c r="I3780" t="s">
        <v>250</v>
      </c>
      <c r="J3780" t="s">
        <v>632</v>
      </c>
      <c r="K3780">
        <v>2.6838282436793186E-3</v>
      </c>
      <c r="L3780" t="s">
        <v>158</v>
      </c>
      <c r="N3780" t="s">
        <v>382</v>
      </c>
      <c r="O3780" t="s">
        <v>632</v>
      </c>
      <c r="P3780">
        <v>2.0264858246705707E-3</v>
      </c>
      <c r="Q3780" t="s">
        <v>158</v>
      </c>
      <c r="S3780" t="s">
        <v>525</v>
      </c>
      <c r="T3780" t="s">
        <v>632</v>
      </c>
      <c r="U3780">
        <v>4.7074288394842031E-3</v>
      </c>
      <c r="V3780" t="s">
        <v>158</v>
      </c>
    </row>
    <row r="3781" spans="9:22" x14ac:dyDescent="0.45">
      <c r="I3781" t="s">
        <v>250</v>
      </c>
      <c r="J3781" t="s">
        <v>633</v>
      </c>
      <c r="K3781">
        <v>9.2978691475220851E-3</v>
      </c>
      <c r="L3781" t="s">
        <v>158</v>
      </c>
      <c r="N3781" t="s">
        <v>382</v>
      </c>
      <c r="O3781" t="s">
        <v>633</v>
      </c>
      <c r="P3781">
        <v>1.6336312315385275E-3</v>
      </c>
      <c r="Q3781" t="s">
        <v>158</v>
      </c>
      <c r="S3781" t="s">
        <v>525</v>
      </c>
      <c r="T3781" t="s">
        <v>633</v>
      </c>
      <c r="U3781">
        <v>4.7138643320118623E-3</v>
      </c>
      <c r="V3781" t="s">
        <v>158</v>
      </c>
    </row>
    <row r="3782" spans="9:22" x14ac:dyDescent="0.45">
      <c r="I3782" t="s">
        <v>250</v>
      </c>
      <c r="J3782" t="s">
        <v>634</v>
      </c>
      <c r="K3782">
        <v>1.4262325577848839E-2</v>
      </c>
      <c r="L3782" t="s">
        <v>158</v>
      </c>
      <c r="N3782" t="s">
        <v>382</v>
      </c>
      <c r="O3782" t="s">
        <v>634</v>
      </c>
      <c r="P3782">
        <v>1.9183975468303638E-3</v>
      </c>
      <c r="Q3782" t="s">
        <v>158</v>
      </c>
      <c r="S3782" t="s">
        <v>525</v>
      </c>
      <c r="T3782" t="s">
        <v>634</v>
      </c>
      <c r="U3782">
        <v>4.6750338430551017E-3</v>
      </c>
      <c r="V3782" t="s">
        <v>158</v>
      </c>
    </row>
    <row r="3783" spans="9:22" x14ac:dyDescent="0.45">
      <c r="I3783" t="s">
        <v>250</v>
      </c>
      <c r="J3783" t="s">
        <v>635</v>
      </c>
      <c r="K3783">
        <v>0.12010727931691406</v>
      </c>
      <c r="L3783" t="s">
        <v>158</v>
      </c>
      <c r="N3783" t="s">
        <v>382</v>
      </c>
      <c r="O3783" t="s">
        <v>635</v>
      </c>
      <c r="P3783">
        <v>6.8331902053563209E-2</v>
      </c>
      <c r="Q3783" t="s">
        <v>158</v>
      </c>
      <c r="S3783" t="s">
        <v>525</v>
      </c>
      <c r="T3783" t="s">
        <v>635</v>
      </c>
      <c r="U3783">
        <v>3.0225975407560158E-2</v>
      </c>
      <c r="V3783" t="s">
        <v>158</v>
      </c>
    </row>
    <row r="3784" spans="9:22" x14ac:dyDescent="0.45">
      <c r="I3784" t="s">
        <v>250</v>
      </c>
      <c r="J3784" t="s">
        <v>636</v>
      </c>
      <c r="K3784">
        <v>1.2434561370808646E-2</v>
      </c>
      <c r="L3784" t="s">
        <v>158</v>
      </c>
      <c r="N3784" t="s">
        <v>382</v>
      </c>
      <c r="O3784" t="s">
        <v>636</v>
      </c>
      <c r="P3784">
        <v>1.1907974051346533E-2</v>
      </c>
      <c r="Q3784" t="s">
        <v>158</v>
      </c>
      <c r="S3784" t="s">
        <v>525</v>
      </c>
      <c r="T3784" t="s">
        <v>636</v>
      </c>
      <c r="U3784">
        <v>4.5806868668224658E-3</v>
      </c>
      <c r="V3784" t="s">
        <v>158</v>
      </c>
    </row>
    <row r="3785" spans="9:22" x14ac:dyDescent="0.45">
      <c r="I3785" t="s">
        <v>250</v>
      </c>
      <c r="J3785" t="s">
        <v>637</v>
      </c>
      <c r="K3785">
        <v>7.1149312286704416E-3</v>
      </c>
      <c r="L3785" t="s">
        <v>158</v>
      </c>
      <c r="N3785" t="s">
        <v>382</v>
      </c>
      <c r="O3785" t="s">
        <v>637</v>
      </c>
      <c r="P3785">
        <v>1.1318770792023081E-2</v>
      </c>
      <c r="Q3785" t="s">
        <v>158</v>
      </c>
      <c r="S3785" t="s">
        <v>525</v>
      </c>
      <c r="T3785" t="s">
        <v>637</v>
      </c>
      <c r="U3785">
        <v>4.8381386196170058E-3</v>
      </c>
      <c r="V3785" t="s">
        <v>158</v>
      </c>
    </row>
    <row r="3786" spans="9:22" x14ac:dyDescent="0.45">
      <c r="I3786" t="s">
        <v>250</v>
      </c>
      <c r="J3786" t="s">
        <v>638</v>
      </c>
      <c r="K3786">
        <v>1.297616642606322E-3</v>
      </c>
      <c r="L3786" t="s">
        <v>158</v>
      </c>
      <c r="N3786" t="s">
        <v>382</v>
      </c>
      <c r="O3786" t="s">
        <v>638</v>
      </c>
      <c r="P3786">
        <v>3.1034882439202573E-2</v>
      </c>
      <c r="Q3786" t="s">
        <v>158</v>
      </c>
      <c r="S3786" t="s">
        <v>525</v>
      </c>
      <c r="T3786" t="s">
        <v>638</v>
      </c>
      <c r="U3786">
        <v>3.3591175144079943E-2</v>
      </c>
      <c r="V3786" t="s">
        <v>158</v>
      </c>
    </row>
    <row r="3787" spans="9:22" x14ac:dyDescent="0.45">
      <c r="I3787" t="s">
        <v>250</v>
      </c>
      <c r="J3787" t="s">
        <v>645</v>
      </c>
      <c r="K3787">
        <v>0</v>
      </c>
      <c r="L3787" t="s">
        <v>158</v>
      </c>
      <c r="N3787" t="s">
        <v>382</v>
      </c>
      <c r="O3787" t="s">
        <v>645</v>
      </c>
      <c r="P3787">
        <v>8.9909007369979241E-3</v>
      </c>
      <c r="Q3787" t="s">
        <v>158</v>
      </c>
      <c r="S3787" t="s">
        <v>525</v>
      </c>
      <c r="T3787" t="s">
        <v>645</v>
      </c>
      <c r="U3787">
        <v>2.1218916303868057E-2</v>
      </c>
      <c r="V3787" t="s">
        <v>158</v>
      </c>
    </row>
    <row r="3788" spans="9:22" x14ac:dyDescent="0.45">
      <c r="I3788" t="s">
        <v>250</v>
      </c>
      <c r="J3788" t="s">
        <v>646</v>
      </c>
      <c r="K3788">
        <v>0</v>
      </c>
      <c r="L3788" t="s">
        <v>158</v>
      </c>
      <c r="N3788" t="s">
        <v>382</v>
      </c>
      <c r="O3788" t="s">
        <v>646</v>
      </c>
      <c r="P3788">
        <v>1.1719561768720188E-3</v>
      </c>
      <c r="Q3788" t="s">
        <v>158</v>
      </c>
      <c r="S3788" t="s">
        <v>525</v>
      </c>
      <c r="T3788" t="s">
        <v>646</v>
      </c>
      <c r="U3788">
        <v>3.3595660637680469E-3</v>
      </c>
      <c r="V3788" t="s">
        <v>158</v>
      </c>
    </row>
    <row r="3789" spans="9:22" x14ac:dyDescent="0.45">
      <c r="I3789" t="s">
        <v>250</v>
      </c>
      <c r="J3789" t="s">
        <v>647</v>
      </c>
      <c r="K3789">
        <v>1.0172789448289125E-3</v>
      </c>
      <c r="L3789" t="s">
        <v>158</v>
      </c>
      <c r="N3789" t="s">
        <v>382</v>
      </c>
      <c r="O3789" t="s">
        <v>647</v>
      </c>
      <c r="P3789">
        <v>1.1840516359525766E-3</v>
      </c>
      <c r="Q3789" t="s">
        <v>158</v>
      </c>
      <c r="S3789" t="s">
        <v>525</v>
      </c>
      <c r="T3789" t="s">
        <v>647</v>
      </c>
      <c r="U3789">
        <v>3.5772696596499832E-3</v>
      </c>
      <c r="V3789" t="s">
        <v>158</v>
      </c>
    </row>
    <row r="3790" spans="9:22" x14ac:dyDescent="0.45">
      <c r="I3790" t="s">
        <v>250</v>
      </c>
      <c r="J3790" t="s">
        <v>648</v>
      </c>
      <c r="K3790">
        <v>3.2886164606326053E-3</v>
      </c>
      <c r="L3790" t="s">
        <v>158</v>
      </c>
      <c r="N3790" t="s">
        <v>382</v>
      </c>
      <c r="O3790" t="s">
        <v>648</v>
      </c>
      <c r="P3790">
        <v>1.2534370221787899E-3</v>
      </c>
      <c r="Q3790" t="s">
        <v>158</v>
      </c>
      <c r="S3790" t="s">
        <v>525</v>
      </c>
      <c r="T3790" t="s">
        <v>648</v>
      </c>
      <c r="U3790">
        <v>3.7982227059928913E-3</v>
      </c>
      <c r="V3790" t="s">
        <v>158</v>
      </c>
    </row>
    <row r="3791" spans="9:22" x14ac:dyDescent="0.45">
      <c r="I3791" t="s">
        <v>250</v>
      </c>
      <c r="J3791" t="s">
        <v>649</v>
      </c>
      <c r="K3791">
        <v>3.7184856631687691E-2</v>
      </c>
      <c r="L3791" t="s">
        <v>158</v>
      </c>
      <c r="N3791" t="s">
        <v>382</v>
      </c>
      <c r="O3791" t="s">
        <v>649</v>
      </c>
      <c r="P3791">
        <v>1.4268595153209072E-2</v>
      </c>
      <c r="Q3791" t="s">
        <v>158</v>
      </c>
      <c r="S3791" t="s">
        <v>525</v>
      </c>
      <c r="T3791" t="s">
        <v>649</v>
      </c>
      <c r="U3791">
        <v>2.9100096340746683E-2</v>
      </c>
      <c r="V3791" t="s">
        <v>158</v>
      </c>
    </row>
    <row r="3792" spans="9:22" x14ac:dyDescent="0.45">
      <c r="I3792" t="s">
        <v>250</v>
      </c>
      <c r="J3792" t="s">
        <v>650</v>
      </c>
      <c r="K3792">
        <v>2.6007938308032609E-3</v>
      </c>
      <c r="L3792" t="s">
        <v>158</v>
      </c>
      <c r="N3792" t="s">
        <v>382</v>
      </c>
      <c r="O3792" t="s">
        <v>650</v>
      </c>
      <c r="P3792">
        <v>2.329685800777317E-3</v>
      </c>
      <c r="Q3792" t="s">
        <v>158</v>
      </c>
      <c r="S3792" t="s">
        <v>525</v>
      </c>
      <c r="T3792" t="s">
        <v>650</v>
      </c>
      <c r="U3792">
        <v>4.3433382139223438E-3</v>
      </c>
      <c r="V3792" t="s">
        <v>158</v>
      </c>
    </row>
    <row r="3793" spans="9:22" x14ac:dyDescent="0.45">
      <c r="I3793" t="s">
        <v>250</v>
      </c>
      <c r="J3793" t="s">
        <v>651</v>
      </c>
      <c r="K3793">
        <v>0</v>
      </c>
      <c r="L3793" t="s">
        <v>158</v>
      </c>
      <c r="N3793" t="s">
        <v>382</v>
      </c>
      <c r="O3793" t="s">
        <v>651</v>
      </c>
      <c r="P3793">
        <v>2.6469638609979227E-3</v>
      </c>
      <c r="Q3793" t="s">
        <v>158</v>
      </c>
      <c r="S3793" t="s">
        <v>525</v>
      </c>
      <c r="T3793" t="s">
        <v>651</v>
      </c>
      <c r="U3793">
        <v>4.2357641555008313E-3</v>
      </c>
      <c r="V3793" t="s">
        <v>158</v>
      </c>
    </row>
    <row r="3794" spans="9:22" x14ac:dyDescent="0.45">
      <c r="I3794" t="s">
        <v>250</v>
      </c>
      <c r="J3794" t="s">
        <v>652</v>
      </c>
      <c r="K3794">
        <v>0</v>
      </c>
      <c r="L3794" t="s">
        <v>158</v>
      </c>
      <c r="N3794" t="s">
        <v>382</v>
      </c>
      <c r="O3794" t="s">
        <v>652</v>
      </c>
      <c r="P3794">
        <v>1.1762279232591615E-2</v>
      </c>
      <c r="Q3794" t="s">
        <v>158</v>
      </c>
      <c r="S3794" t="s">
        <v>525</v>
      </c>
      <c r="T3794" t="s">
        <v>652</v>
      </c>
      <c r="U3794">
        <v>2.4293820246304221E-2</v>
      </c>
      <c r="V3794" t="s">
        <v>158</v>
      </c>
    </row>
    <row r="3795" spans="9:22" x14ac:dyDescent="0.45">
      <c r="I3795" t="s">
        <v>250</v>
      </c>
      <c r="J3795" t="s">
        <v>653</v>
      </c>
      <c r="K3795">
        <v>0</v>
      </c>
      <c r="L3795" t="s">
        <v>158</v>
      </c>
      <c r="N3795" t="s">
        <v>382</v>
      </c>
      <c r="O3795" t="s">
        <v>653</v>
      </c>
      <c r="P3795">
        <v>1.3133336020234721E-2</v>
      </c>
      <c r="Q3795" t="s">
        <v>158</v>
      </c>
      <c r="S3795" t="s">
        <v>525</v>
      </c>
      <c r="T3795" t="s">
        <v>653</v>
      </c>
      <c r="U3795">
        <v>1.5607630017958786E-2</v>
      </c>
      <c r="V3795" t="s">
        <v>158</v>
      </c>
    </row>
    <row r="3796" spans="9:22" x14ac:dyDescent="0.45">
      <c r="I3796" t="s">
        <v>250</v>
      </c>
      <c r="J3796" t="s">
        <v>654</v>
      </c>
      <c r="K3796">
        <v>0</v>
      </c>
      <c r="L3796" t="s">
        <v>158</v>
      </c>
      <c r="N3796" t="s">
        <v>382</v>
      </c>
      <c r="O3796" t="s">
        <v>654</v>
      </c>
      <c r="P3796">
        <v>3.0605980141501146E-3</v>
      </c>
      <c r="Q3796" t="s">
        <v>158</v>
      </c>
      <c r="S3796" t="s">
        <v>525</v>
      </c>
      <c r="T3796" t="s">
        <v>654</v>
      </c>
      <c r="U3796">
        <v>2.6649642957032905E-3</v>
      </c>
      <c r="V3796" t="s">
        <v>158</v>
      </c>
    </row>
    <row r="3797" spans="9:22" x14ac:dyDescent="0.45">
      <c r="I3797" t="s">
        <v>250</v>
      </c>
      <c r="J3797" t="s">
        <v>655</v>
      </c>
      <c r="K3797">
        <v>0</v>
      </c>
      <c r="L3797" t="s">
        <v>158</v>
      </c>
      <c r="N3797" t="s">
        <v>382</v>
      </c>
      <c r="O3797" t="s">
        <v>655</v>
      </c>
      <c r="P3797">
        <v>3.1116757424802422E-3</v>
      </c>
      <c r="Q3797" t="s">
        <v>158</v>
      </c>
      <c r="S3797" t="s">
        <v>525</v>
      </c>
      <c r="T3797" t="s">
        <v>655</v>
      </c>
      <c r="U3797">
        <v>2.8135507797708557E-3</v>
      </c>
      <c r="V3797" t="s">
        <v>158</v>
      </c>
    </row>
    <row r="3798" spans="9:22" x14ac:dyDescent="0.45">
      <c r="I3798" t="s">
        <v>250</v>
      </c>
      <c r="J3798" t="s">
        <v>656</v>
      </c>
      <c r="K3798">
        <v>2.8758653240213822E-3</v>
      </c>
      <c r="L3798" t="s">
        <v>158</v>
      </c>
      <c r="N3798" t="s">
        <v>382</v>
      </c>
      <c r="O3798" t="s">
        <v>656</v>
      </c>
      <c r="P3798">
        <v>3.0378971372238064E-3</v>
      </c>
      <c r="Q3798" t="s">
        <v>158</v>
      </c>
      <c r="S3798" t="s">
        <v>525</v>
      </c>
      <c r="T3798" t="s">
        <v>656</v>
      </c>
      <c r="U3798">
        <v>2.8547325316374112E-3</v>
      </c>
      <c r="V3798" t="s">
        <v>158</v>
      </c>
    </row>
    <row r="3799" spans="9:22" x14ac:dyDescent="0.45">
      <c r="I3799" t="s">
        <v>250</v>
      </c>
      <c r="J3799" t="s">
        <v>657</v>
      </c>
      <c r="K3799">
        <v>3.8997357478291375E-2</v>
      </c>
      <c r="L3799" t="s">
        <v>158</v>
      </c>
      <c r="N3799" t="s">
        <v>382</v>
      </c>
      <c r="O3799" t="s">
        <v>657</v>
      </c>
      <c r="P3799">
        <v>1.6451058136307019E-2</v>
      </c>
      <c r="Q3799" t="s">
        <v>158</v>
      </c>
      <c r="S3799" t="s">
        <v>525</v>
      </c>
      <c r="T3799" t="s">
        <v>657</v>
      </c>
      <c r="U3799">
        <v>2.1516514032359435E-2</v>
      </c>
      <c r="V3799" t="s">
        <v>158</v>
      </c>
    </row>
    <row r="3800" spans="9:22" x14ac:dyDescent="0.45">
      <c r="I3800" t="s">
        <v>250</v>
      </c>
      <c r="J3800" t="s">
        <v>658</v>
      </c>
      <c r="K3800">
        <v>2.8807331039078436E-3</v>
      </c>
      <c r="L3800" t="s">
        <v>158</v>
      </c>
      <c r="N3800" t="s">
        <v>382</v>
      </c>
      <c r="O3800" t="s">
        <v>658</v>
      </c>
      <c r="P3800">
        <v>2.5356195494032224E-3</v>
      </c>
      <c r="Q3800" t="s">
        <v>158</v>
      </c>
      <c r="S3800" t="s">
        <v>525</v>
      </c>
      <c r="T3800" t="s">
        <v>658</v>
      </c>
      <c r="U3800">
        <v>3.3181490634221181E-3</v>
      </c>
      <c r="V3800" t="s">
        <v>158</v>
      </c>
    </row>
    <row r="3801" spans="9:22" x14ac:dyDescent="0.45">
      <c r="I3801" t="s">
        <v>250</v>
      </c>
      <c r="J3801" t="s">
        <v>659</v>
      </c>
      <c r="K3801">
        <v>0</v>
      </c>
      <c r="L3801" t="s">
        <v>158</v>
      </c>
      <c r="N3801" t="s">
        <v>382</v>
      </c>
      <c r="O3801" t="s">
        <v>659</v>
      </c>
      <c r="P3801">
        <v>2.7497323787889025E-3</v>
      </c>
      <c r="Q3801" t="s">
        <v>158</v>
      </c>
      <c r="S3801" t="s">
        <v>525</v>
      </c>
      <c r="T3801" t="s">
        <v>659</v>
      </c>
      <c r="U3801">
        <v>3.2341329305312352E-3</v>
      </c>
      <c r="V3801" t="s">
        <v>158</v>
      </c>
    </row>
    <row r="3802" spans="9:22" x14ac:dyDescent="0.45">
      <c r="I3802" t="s">
        <v>250</v>
      </c>
      <c r="J3802" t="s">
        <v>660</v>
      </c>
      <c r="K3802">
        <v>0</v>
      </c>
      <c r="L3802" t="s">
        <v>158</v>
      </c>
      <c r="N3802" t="s">
        <v>382</v>
      </c>
      <c r="O3802" t="s">
        <v>660</v>
      </c>
      <c r="P3802">
        <v>9.4244652672583785E-3</v>
      </c>
      <c r="Q3802" t="s">
        <v>158</v>
      </c>
      <c r="S3802" t="s">
        <v>525</v>
      </c>
      <c r="T3802" t="s">
        <v>660</v>
      </c>
      <c r="U3802">
        <v>1.6213370021622826E-2</v>
      </c>
      <c r="V3802" t="s">
        <v>158</v>
      </c>
    </row>
    <row r="3803" spans="9:22" x14ac:dyDescent="0.45">
      <c r="I3803" t="s">
        <v>251</v>
      </c>
      <c r="J3803" t="s">
        <v>157</v>
      </c>
      <c r="K3803">
        <v>0</v>
      </c>
      <c r="L3803" t="s">
        <v>158</v>
      </c>
      <c r="N3803" t="s">
        <v>383</v>
      </c>
      <c r="O3803" t="s">
        <v>157</v>
      </c>
      <c r="P3803">
        <v>5.452397069835823E-2</v>
      </c>
      <c r="Q3803" t="s">
        <v>158</v>
      </c>
      <c r="S3803" t="s">
        <v>526</v>
      </c>
      <c r="T3803" t="s">
        <v>157</v>
      </c>
      <c r="U3803">
        <v>6.6391723984979986E-2</v>
      </c>
      <c r="V3803" t="s">
        <v>158</v>
      </c>
    </row>
    <row r="3804" spans="9:22" x14ac:dyDescent="0.45">
      <c r="I3804" t="s">
        <v>251</v>
      </c>
      <c r="J3804" t="s">
        <v>159</v>
      </c>
      <c r="K3804">
        <v>5.3545501055236157E-5</v>
      </c>
      <c r="L3804" t="s">
        <v>158</v>
      </c>
      <c r="N3804" t="s">
        <v>383</v>
      </c>
      <c r="O3804" t="s">
        <v>159</v>
      </c>
      <c r="P3804">
        <v>1.0226681415047232E-2</v>
      </c>
      <c r="Q3804" t="s">
        <v>158</v>
      </c>
      <c r="S3804" t="s">
        <v>526</v>
      </c>
      <c r="T3804" t="s">
        <v>159</v>
      </c>
      <c r="U3804">
        <v>1.1320940432747817E-2</v>
      </c>
      <c r="V3804" t="s">
        <v>158</v>
      </c>
    </row>
    <row r="3805" spans="9:22" x14ac:dyDescent="0.45">
      <c r="I3805" t="s">
        <v>251</v>
      </c>
      <c r="J3805" t="s">
        <v>160</v>
      </c>
      <c r="K3805">
        <v>3.8142828634681416E-3</v>
      </c>
      <c r="L3805" t="s">
        <v>158</v>
      </c>
      <c r="N3805" t="s">
        <v>383</v>
      </c>
      <c r="O3805" t="s">
        <v>160</v>
      </c>
      <c r="P3805">
        <v>9.4040051663953714E-3</v>
      </c>
      <c r="Q3805" t="s">
        <v>158</v>
      </c>
      <c r="S3805" t="s">
        <v>526</v>
      </c>
      <c r="T3805" t="s">
        <v>160</v>
      </c>
      <c r="U3805">
        <v>1.1270573955871275E-2</v>
      </c>
      <c r="V3805" t="s">
        <v>158</v>
      </c>
    </row>
    <row r="3806" spans="9:22" x14ac:dyDescent="0.45">
      <c r="I3806" t="s">
        <v>251</v>
      </c>
      <c r="J3806" t="s">
        <v>161</v>
      </c>
      <c r="K3806">
        <v>1.1446403069893935E-2</v>
      </c>
      <c r="L3806" t="s">
        <v>158</v>
      </c>
      <c r="N3806" t="s">
        <v>383</v>
      </c>
      <c r="O3806" t="s">
        <v>161</v>
      </c>
      <c r="P3806">
        <v>8.3122834183799125E-3</v>
      </c>
      <c r="Q3806" t="s">
        <v>158</v>
      </c>
      <c r="S3806" t="s">
        <v>526</v>
      </c>
      <c r="T3806" t="s">
        <v>161</v>
      </c>
      <c r="U3806">
        <v>1.104727643560513E-2</v>
      </c>
      <c r="V3806" t="s">
        <v>158</v>
      </c>
    </row>
    <row r="3807" spans="9:22" x14ac:dyDescent="0.45">
      <c r="I3807" t="s">
        <v>251</v>
      </c>
      <c r="J3807" t="s">
        <v>162</v>
      </c>
      <c r="K3807">
        <v>0.13379183366727329</v>
      </c>
      <c r="L3807" t="s">
        <v>158</v>
      </c>
      <c r="N3807" t="s">
        <v>383</v>
      </c>
      <c r="O3807" t="s">
        <v>162</v>
      </c>
      <c r="P3807">
        <v>0.13417589884374373</v>
      </c>
      <c r="Q3807" t="s">
        <v>158</v>
      </c>
      <c r="S3807" t="s">
        <v>526</v>
      </c>
      <c r="T3807" t="s">
        <v>162</v>
      </c>
      <c r="U3807">
        <v>7.6794882295968134E-2</v>
      </c>
      <c r="V3807" t="s">
        <v>158</v>
      </c>
    </row>
    <row r="3808" spans="9:22" x14ac:dyDescent="0.45">
      <c r="I3808" t="s">
        <v>251</v>
      </c>
      <c r="J3808" t="s">
        <v>619</v>
      </c>
      <c r="K3808">
        <v>1.3550117864060168E-2</v>
      </c>
      <c r="L3808" t="s">
        <v>158</v>
      </c>
      <c r="N3808" t="s">
        <v>383</v>
      </c>
      <c r="O3808" t="s">
        <v>619</v>
      </c>
      <c r="P3808">
        <v>2.0505389936231841E-2</v>
      </c>
      <c r="Q3808" t="s">
        <v>158</v>
      </c>
      <c r="S3808" t="s">
        <v>526</v>
      </c>
      <c r="T3808" t="s">
        <v>619</v>
      </c>
      <c r="U3808">
        <v>1.1285640622875298E-2</v>
      </c>
      <c r="V3808" t="s">
        <v>158</v>
      </c>
    </row>
    <row r="3809" spans="9:22" x14ac:dyDescent="0.45">
      <c r="I3809" t="s">
        <v>251</v>
      </c>
      <c r="J3809" t="s">
        <v>620</v>
      </c>
      <c r="K3809">
        <v>6.2500391329488522E-3</v>
      </c>
      <c r="L3809" t="s">
        <v>158</v>
      </c>
      <c r="N3809" t="s">
        <v>383</v>
      </c>
      <c r="O3809" t="s">
        <v>620</v>
      </c>
      <c r="P3809">
        <v>1.5924515002936301E-2</v>
      </c>
      <c r="Q3809" t="s">
        <v>158</v>
      </c>
      <c r="S3809" t="s">
        <v>526</v>
      </c>
      <c r="T3809" t="s">
        <v>620</v>
      </c>
      <c r="U3809">
        <v>1.127513098948103E-2</v>
      </c>
      <c r="V3809" t="s">
        <v>158</v>
      </c>
    </row>
    <row r="3810" spans="9:22" x14ac:dyDescent="0.45">
      <c r="I3810" t="s">
        <v>251</v>
      </c>
      <c r="J3810" t="s">
        <v>621</v>
      </c>
      <c r="K3810">
        <v>1.0711249194966228E-3</v>
      </c>
      <c r="L3810" t="s">
        <v>158</v>
      </c>
      <c r="N3810" t="s">
        <v>383</v>
      </c>
      <c r="O3810" t="s">
        <v>621</v>
      </c>
      <c r="P3810">
        <v>6.5514521536144649E-2</v>
      </c>
      <c r="Q3810" t="s">
        <v>158</v>
      </c>
      <c r="S3810" t="s">
        <v>526</v>
      </c>
      <c r="T3810" t="s">
        <v>621</v>
      </c>
      <c r="U3810">
        <v>6.6497927712603447E-2</v>
      </c>
      <c r="V3810" t="s">
        <v>158</v>
      </c>
    </row>
    <row r="3811" spans="9:22" x14ac:dyDescent="0.45">
      <c r="I3811" t="s">
        <v>251</v>
      </c>
      <c r="J3811" t="s">
        <v>163</v>
      </c>
      <c r="K3811">
        <v>3.6465195960071251E-3</v>
      </c>
      <c r="L3811" t="s">
        <v>158</v>
      </c>
      <c r="N3811" t="s">
        <v>383</v>
      </c>
      <c r="O3811" t="s">
        <v>163</v>
      </c>
      <c r="P3811">
        <v>4.1832850889940661E-2</v>
      </c>
      <c r="Q3811" t="s">
        <v>158</v>
      </c>
      <c r="S3811" t="s">
        <v>526</v>
      </c>
      <c r="T3811" t="s">
        <v>163</v>
      </c>
      <c r="U3811">
        <v>6.1755335477099819E-2</v>
      </c>
      <c r="V3811" t="s">
        <v>158</v>
      </c>
    </row>
    <row r="3812" spans="9:22" x14ac:dyDescent="0.45">
      <c r="I3812" t="s">
        <v>251</v>
      </c>
      <c r="J3812" t="s">
        <v>164</v>
      </c>
      <c r="K3812">
        <v>1.2875040605494189E-2</v>
      </c>
      <c r="L3812" t="s">
        <v>158</v>
      </c>
      <c r="N3812" t="s">
        <v>383</v>
      </c>
      <c r="O3812" t="s">
        <v>164</v>
      </c>
      <c r="P3812">
        <v>5.6290602590519205E-3</v>
      </c>
      <c r="Q3812" t="s">
        <v>158</v>
      </c>
      <c r="S3812" t="s">
        <v>526</v>
      </c>
      <c r="T3812" t="s">
        <v>164</v>
      </c>
      <c r="U3812">
        <v>9.7195139085668666E-3</v>
      </c>
      <c r="V3812" t="s">
        <v>158</v>
      </c>
    </row>
    <row r="3813" spans="9:22" x14ac:dyDescent="0.45">
      <c r="I3813" t="s">
        <v>251</v>
      </c>
      <c r="J3813" t="s">
        <v>165</v>
      </c>
      <c r="K3813">
        <v>2.0926722400743749E-2</v>
      </c>
      <c r="L3813" t="s">
        <v>158</v>
      </c>
      <c r="N3813" t="s">
        <v>383</v>
      </c>
      <c r="O3813" t="s">
        <v>165</v>
      </c>
      <c r="P3813">
        <v>5.5047486770101323E-3</v>
      </c>
      <c r="Q3813" t="s">
        <v>158</v>
      </c>
      <c r="S3813" t="s">
        <v>526</v>
      </c>
      <c r="T3813" t="s">
        <v>165</v>
      </c>
      <c r="U3813">
        <v>9.4872007676112032E-3</v>
      </c>
      <c r="V3813" t="s">
        <v>158</v>
      </c>
    </row>
    <row r="3814" spans="9:22" x14ac:dyDescent="0.45">
      <c r="I3814" t="s">
        <v>251</v>
      </c>
      <c r="J3814" t="s">
        <v>166</v>
      </c>
      <c r="K3814">
        <v>2.7058500461554343E-2</v>
      </c>
      <c r="L3814" t="s">
        <v>158</v>
      </c>
      <c r="N3814" t="s">
        <v>383</v>
      </c>
      <c r="O3814" t="s">
        <v>166</v>
      </c>
      <c r="P3814">
        <v>1.1302474064423118E-2</v>
      </c>
      <c r="Q3814" t="s">
        <v>158</v>
      </c>
      <c r="S3814" t="s">
        <v>526</v>
      </c>
      <c r="T3814" t="s">
        <v>166</v>
      </c>
      <c r="U3814">
        <v>9.247609565323325E-3</v>
      </c>
      <c r="V3814" t="s">
        <v>158</v>
      </c>
    </row>
    <row r="3815" spans="9:22" x14ac:dyDescent="0.45">
      <c r="I3815" t="s">
        <v>251</v>
      </c>
      <c r="J3815" t="s">
        <v>167</v>
      </c>
      <c r="K3815">
        <v>0.2174976708380171</v>
      </c>
      <c r="L3815" t="s">
        <v>158</v>
      </c>
      <c r="N3815" t="s">
        <v>383</v>
      </c>
      <c r="O3815" t="s">
        <v>167</v>
      </c>
      <c r="P3815">
        <v>0.18666169405780136</v>
      </c>
      <c r="Q3815" t="s">
        <v>158</v>
      </c>
      <c r="S3815" t="s">
        <v>526</v>
      </c>
      <c r="T3815" t="s">
        <v>167</v>
      </c>
      <c r="U3815">
        <v>6.0578276472164884E-2</v>
      </c>
      <c r="V3815" t="s">
        <v>158</v>
      </c>
    </row>
    <row r="3816" spans="9:22" x14ac:dyDescent="0.45">
      <c r="I3816" t="s">
        <v>251</v>
      </c>
      <c r="J3816" t="s">
        <v>623</v>
      </c>
      <c r="K3816">
        <v>2.3680276940142818E-2</v>
      </c>
      <c r="L3816" t="s">
        <v>158</v>
      </c>
      <c r="N3816" t="s">
        <v>383</v>
      </c>
      <c r="O3816" t="s">
        <v>623</v>
      </c>
      <c r="P3816">
        <v>2.7548404499578065E-2</v>
      </c>
      <c r="Q3816" t="s">
        <v>158</v>
      </c>
      <c r="S3816" t="s">
        <v>526</v>
      </c>
      <c r="T3816" t="s">
        <v>623</v>
      </c>
      <c r="U3816">
        <v>8.9154187687526375E-3</v>
      </c>
      <c r="V3816" t="s">
        <v>158</v>
      </c>
    </row>
    <row r="3817" spans="9:22" x14ac:dyDescent="0.45">
      <c r="I3817" t="s">
        <v>251</v>
      </c>
      <c r="J3817" t="s">
        <v>624</v>
      </c>
      <c r="K3817">
        <v>1.8281230051846356E-2</v>
      </c>
      <c r="L3817" t="s">
        <v>158</v>
      </c>
      <c r="N3817" t="s">
        <v>383</v>
      </c>
      <c r="O3817" t="s">
        <v>624</v>
      </c>
      <c r="P3817">
        <v>2.1206504404588794E-2</v>
      </c>
      <c r="Q3817" t="s">
        <v>158</v>
      </c>
      <c r="S3817" t="s">
        <v>526</v>
      </c>
      <c r="T3817" t="s">
        <v>624</v>
      </c>
      <c r="U3817">
        <v>9.1400395037536109E-3</v>
      </c>
      <c r="V3817" t="s">
        <v>158</v>
      </c>
    </row>
    <row r="3818" spans="9:22" x14ac:dyDescent="0.45">
      <c r="I3818" t="s">
        <v>251</v>
      </c>
      <c r="J3818" t="s">
        <v>625</v>
      </c>
      <c r="K3818">
        <v>1.404918563932126E-2</v>
      </c>
      <c r="L3818" t="s">
        <v>158</v>
      </c>
      <c r="N3818" t="s">
        <v>383</v>
      </c>
      <c r="O3818" t="s">
        <v>625</v>
      </c>
      <c r="P3818">
        <v>6.9733943327700137E-2</v>
      </c>
      <c r="Q3818" t="s">
        <v>158</v>
      </c>
      <c r="S3818" t="s">
        <v>526</v>
      </c>
      <c r="T3818" t="s">
        <v>625</v>
      </c>
      <c r="U3818">
        <v>5.8290274827351392E-2</v>
      </c>
      <c r="V3818" t="s">
        <v>158</v>
      </c>
    </row>
    <row r="3819" spans="9:22" x14ac:dyDescent="0.45">
      <c r="I3819" t="s">
        <v>251</v>
      </c>
      <c r="J3819" t="s">
        <v>168</v>
      </c>
      <c r="K3819">
        <v>1.5849172882223866E-3</v>
      </c>
      <c r="L3819" t="s">
        <v>158</v>
      </c>
      <c r="N3819" t="s">
        <v>383</v>
      </c>
      <c r="O3819" t="s">
        <v>168</v>
      </c>
      <c r="P3819">
        <v>1.2612768510011122E-2</v>
      </c>
      <c r="Q3819" t="s">
        <v>158</v>
      </c>
      <c r="S3819" t="s">
        <v>526</v>
      </c>
      <c r="T3819" t="s">
        <v>168</v>
      </c>
      <c r="U3819">
        <v>6.1322671944886283E-2</v>
      </c>
      <c r="V3819" t="s">
        <v>158</v>
      </c>
    </row>
    <row r="3820" spans="9:22" x14ac:dyDescent="0.45">
      <c r="I3820" t="s">
        <v>251</v>
      </c>
      <c r="J3820" t="s">
        <v>169</v>
      </c>
      <c r="K3820">
        <v>9.0092505396142959E-3</v>
      </c>
      <c r="L3820" t="s">
        <v>158</v>
      </c>
      <c r="N3820" t="s">
        <v>383</v>
      </c>
      <c r="O3820" t="s">
        <v>169</v>
      </c>
      <c r="P3820">
        <v>1.6821238528249981E-3</v>
      </c>
      <c r="Q3820" t="s">
        <v>158</v>
      </c>
      <c r="S3820" t="s">
        <v>526</v>
      </c>
      <c r="T3820" t="s">
        <v>169</v>
      </c>
      <c r="U3820">
        <v>9.5264622359387732E-3</v>
      </c>
      <c r="V3820" t="s">
        <v>158</v>
      </c>
    </row>
    <row r="3821" spans="9:22" x14ac:dyDescent="0.45">
      <c r="I3821" t="s">
        <v>251</v>
      </c>
      <c r="J3821" t="s">
        <v>170</v>
      </c>
      <c r="K3821">
        <v>1.4532572313521491E-2</v>
      </c>
      <c r="L3821" t="s">
        <v>158</v>
      </c>
      <c r="N3821" t="s">
        <v>383</v>
      </c>
      <c r="O3821" t="s">
        <v>170</v>
      </c>
      <c r="P3821">
        <v>1.3875480257631264E-3</v>
      </c>
      <c r="Q3821" t="s">
        <v>158</v>
      </c>
      <c r="S3821" t="s">
        <v>526</v>
      </c>
      <c r="T3821" t="s">
        <v>170</v>
      </c>
      <c r="U3821">
        <v>9.4295150074331369E-3</v>
      </c>
      <c r="V3821" t="s">
        <v>158</v>
      </c>
    </row>
    <row r="3822" spans="9:22" x14ac:dyDescent="0.45">
      <c r="I3822" t="s">
        <v>251</v>
      </c>
      <c r="J3822" t="s">
        <v>171</v>
      </c>
      <c r="K3822">
        <v>1.8031529524539174E-2</v>
      </c>
      <c r="L3822" t="s">
        <v>158</v>
      </c>
      <c r="N3822" t="s">
        <v>383</v>
      </c>
      <c r="O3822" t="s">
        <v>171</v>
      </c>
      <c r="P3822">
        <v>1.3232696419753964E-3</v>
      </c>
      <c r="Q3822" t="s">
        <v>158</v>
      </c>
      <c r="S3822" t="s">
        <v>526</v>
      </c>
      <c r="T3822" t="s">
        <v>171</v>
      </c>
      <c r="U3822">
        <v>9.304217409148623E-3</v>
      </c>
      <c r="V3822" t="s">
        <v>158</v>
      </c>
    </row>
    <row r="3823" spans="9:22" x14ac:dyDescent="0.45">
      <c r="I3823" t="s">
        <v>251</v>
      </c>
      <c r="J3823" t="s">
        <v>172</v>
      </c>
      <c r="K3823">
        <v>0.1479559374744735</v>
      </c>
      <c r="L3823" t="s">
        <v>158</v>
      </c>
      <c r="N3823" t="s">
        <v>383</v>
      </c>
      <c r="O3823" t="s">
        <v>172</v>
      </c>
      <c r="P3823">
        <v>3.899706034259421E-2</v>
      </c>
      <c r="Q3823" t="s">
        <v>158</v>
      </c>
      <c r="S3823" t="s">
        <v>526</v>
      </c>
      <c r="T3823" t="s">
        <v>172</v>
      </c>
      <c r="U3823">
        <v>6.0818725295462714E-2</v>
      </c>
      <c r="V3823" t="s">
        <v>158</v>
      </c>
    </row>
    <row r="3824" spans="9:22" x14ac:dyDescent="0.45">
      <c r="I3824" t="s">
        <v>251</v>
      </c>
      <c r="J3824" t="s">
        <v>627</v>
      </c>
      <c r="K3824">
        <v>1.7752965586363249E-2</v>
      </c>
      <c r="L3824" t="s">
        <v>158</v>
      </c>
      <c r="N3824" t="s">
        <v>383</v>
      </c>
      <c r="O3824" t="s">
        <v>627</v>
      </c>
      <c r="P3824">
        <v>9.7598370197554581E-3</v>
      </c>
      <c r="Q3824" t="s">
        <v>158</v>
      </c>
      <c r="S3824" t="s">
        <v>526</v>
      </c>
      <c r="T3824" t="s">
        <v>627</v>
      </c>
      <c r="U3824">
        <v>8.674609048586206E-3</v>
      </c>
      <c r="V3824" t="s">
        <v>158</v>
      </c>
    </row>
    <row r="3825" spans="9:22" x14ac:dyDescent="0.45">
      <c r="I3825" t="s">
        <v>251</v>
      </c>
      <c r="J3825" t="s">
        <v>628</v>
      </c>
      <c r="K3825">
        <v>1.4699645918586584E-2</v>
      </c>
      <c r="L3825" t="s">
        <v>158</v>
      </c>
      <c r="N3825" t="s">
        <v>383</v>
      </c>
      <c r="O3825" t="s">
        <v>628</v>
      </c>
      <c r="P3825">
        <v>8.7378944257675509E-3</v>
      </c>
      <c r="Q3825" t="s">
        <v>158</v>
      </c>
      <c r="S3825" t="s">
        <v>526</v>
      </c>
      <c r="T3825" t="s">
        <v>628</v>
      </c>
      <c r="U3825">
        <v>8.8855161221088972E-3</v>
      </c>
      <c r="V3825" t="s">
        <v>158</v>
      </c>
    </row>
    <row r="3826" spans="9:22" x14ac:dyDescent="0.45">
      <c r="I3826" t="s">
        <v>251</v>
      </c>
      <c r="J3826" t="s">
        <v>629</v>
      </c>
      <c r="K3826">
        <v>1.2386461240168596E-2</v>
      </c>
      <c r="L3826" t="s">
        <v>158</v>
      </c>
      <c r="N3826" t="s">
        <v>383</v>
      </c>
      <c r="O3826" t="s">
        <v>629</v>
      </c>
      <c r="P3826">
        <v>1.9287682874259044E-2</v>
      </c>
      <c r="Q3826" t="s">
        <v>158</v>
      </c>
      <c r="S3826" t="s">
        <v>526</v>
      </c>
      <c r="T3826" t="s">
        <v>629</v>
      </c>
      <c r="U3826">
        <v>5.8687759662274505E-2</v>
      </c>
      <c r="V3826" t="s">
        <v>158</v>
      </c>
    </row>
    <row r="3827" spans="9:22" x14ac:dyDescent="0.45">
      <c r="I3827" t="s">
        <v>251</v>
      </c>
      <c r="J3827" t="s">
        <v>631</v>
      </c>
      <c r="K3827">
        <v>0</v>
      </c>
      <c r="L3827" t="s">
        <v>158</v>
      </c>
      <c r="N3827" t="s">
        <v>383</v>
      </c>
      <c r="O3827" t="s">
        <v>631</v>
      </c>
      <c r="P3827">
        <v>2.202742986028763E-2</v>
      </c>
      <c r="Q3827" t="s">
        <v>158</v>
      </c>
      <c r="S3827" t="s">
        <v>526</v>
      </c>
      <c r="T3827" t="s">
        <v>631</v>
      </c>
      <c r="U3827">
        <v>4.0203927412146852E-2</v>
      </c>
      <c r="V3827" t="s">
        <v>158</v>
      </c>
    </row>
    <row r="3828" spans="9:22" x14ac:dyDescent="0.45">
      <c r="I3828" t="s">
        <v>251</v>
      </c>
      <c r="J3828" t="s">
        <v>632</v>
      </c>
      <c r="K3828">
        <v>2.6146686641771609E-3</v>
      </c>
      <c r="L3828" t="s">
        <v>158</v>
      </c>
      <c r="N3828" t="s">
        <v>383</v>
      </c>
      <c r="O3828" t="s">
        <v>632</v>
      </c>
      <c r="P3828">
        <v>2.5183441878691188E-3</v>
      </c>
      <c r="Q3828" t="s">
        <v>158</v>
      </c>
      <c r="S3828" t="s">
        <v>526</v>
      </c>
      <c r="T3828" t="s">
        <v>632</v>
      </c>
      <c r="U3828">
        <v>6.0919129365736265E-3</v>
      </c>
      <c r="V3828" t="s">
        <v>158</v>
      </c>
    </row>
    <row r="3829" spans="9:22" x14ac:dyDescent="0.45">
      <c r="I3829" t="s">
        <v>251</v>
      </c>
      <c r="J3829" t="s">
        <v>633</v>
      </c>
      <c r="K3829">
        <v>9.1347786227230186E-3</v>
      </c>
      <c r="L3829" t="s">
        <v>158</v>
      </c>
      <c r="N3829" t="s">
        <v>383</v>
      </c>
      <c r="O3829" t="s">
        <v>633</v>
      </c>
      <c r="P3829">
        <v>2.0192032110062969E-3</v>
      </c>
      <c r="Q3829" t="s">
        <v>158</v>
      </c>
      <c r="S3829" t="s">
        <v>526</v>
      </c>
      <c r="T3829" t="s">
        <v>633</v>
      </c>
      <c r="U3829">
        <v>5.9149433055194853E-3</v>
      </c>
      <c r="V3829" t="s">
        <v>158</v>
      </c>
    </row>
    <row r="3830" spans="9:22" x14ac:dyDescent="0.45">
      <c r="I3830" t="s">
        <v>251</v>
      </c>
      <c r="J3830" t="s">
        <v>634</v>
      </c>
      <c r="K3830">
        <v>1.3993985982858444E-2</v>
      </c>
      <c r="L3830" t="s">
        <v>158</v>
      </c>
      <c r="N3830" t="s">
        <v>383</v>
      </c>
      <c r="O3830" t="s">
        <v>634</v>
      </c>
      <c r="P3830">
        <v>1.7380760212290852E-3</v>
      </c>
      <c r="Q3830" t="s">
        <v>158</v>
      </c>
      <c r="S3830" t="s">
        <v>526</v>
      </c>
      <c r="T3830" t="s">
        <v>634</v>
      </c>
      <c r="U3830">
        <v>5.7332642078462793E-3</v>
      </c>
      <c r="V3830" t="s">
        <v>158</v>
      </c>
    </row>
    <row r="3831" spans="9:22" x14ac:dyDescent="0.45">
      <c r="I3831" t="s">
        <v>251</v>
      </c>
      <c r="J3831" t="s">
        <v>635</v>
      </c>
      <c r="K3831">
        <v>0.12113113049132432</v>
      </c>
      <c r="L3831" t="s">
        <v>158</v>
      </c>
      <c r="N3831" t="s">
        <v>383</v>
      </c>
      <c r="O3831" t="s">
        <v>635</v>
      </c>
      <c r="P3831">
        <v>6.1659099307072113E-2</v>
      </c>
      <c r="Q3831" t="s">
        <v>158</v>
      </c>
      <c r="S3831" t="s">
        <v>526</v>
      </c>
      <c r="T3831" t="s">
        <v>635</v>
      </c>
      <c r="U3831">
        <v>4.0194445663213452E-2</v>
      </c>
      <c r="V3831" t="s">
        <v>158</v>
      </c>
    </row>
    <row r="3832" spans="9:22" x14ac:dyDescent="0.45">
      <c r="I3832" t="s">
        <v>251</v>
      </c>
      <c r="J3832" t="s">
        <v>636</v>
      </c>
      <c r="K3832">
        <v>1.2534202348021441E-2</v>
      </c>
      <c r="L3832" t="s">
        <v>158</v>
      </c>
      <c r="N3832" t="s">
        <v>383</v>
      </c>
      <c r="O3832" t="s">
        <v>636</v>
      </c>
      <c r="P3832">
        <v>1.1410620610377778E-2</v>
      </c>
      <c r="Q3832" t="s">
        <v>158</v>
      </c>
      <c r="S3832" t="s">
        <v>526</v>
      </c>
      <c r="T3832" t="s">
        <v>636</v>
      </c>
      <c r="U3832">
        <v>5.8362812076608239E-3</v>
      </c>
      <c r="V3832" t="s">
        <v>158</v>
      </c>
    </row>
    <row r="3833" spans="9:22" x14ac:dyDescent="0.45">
      <c r="I3833" t="s">
        <v>251</v>
      </c>
      <c r="J3833" t="s">
        <v>637</v>
      </c>
      <c r="K3833">
        <v>6.9678265504821823E-3</v>
      </c>
      <c r="L3833" t="s">
        <v>158</v>
      </c>
      <c r="N3833" t="s">
        <v>383</v>
      </c>
      <c r="O3833" t="s">
        <v>637</v>
      </c>
      <c r="P3833">
        <v>8.9890341221837682E-3</v>
      </c>
      <c r="Q3833" t="s">
        <v>158</v>
      </c>
      <c r="S3833" t="s">
        <v>526</v>
      </c>
      <c r="T3833" t="s">
        <v>637</v>
      </c>
      <c r="U3833">
        <v>5.9227522005582669E-3</v>
      </c>
      <c r="V3833" t="s">
        <v>158</v>
      </c>
    </row>
    <row r="3834" spans="9:22" x14ac:dyDescent="0.45">
      <c r="I3834" t="s">
        <v>251</v>
      </c>
      <c r="J3834" t="s">
        <v>638</v>
      </c>
      <c r="K3834">
        <v>1.2754992409286551E-3</v>
      </c>
      <c r="L3834" t="s">
        <v>158</v>
      </c>
      <c r="N3834" t="s">
        <v>383</v>
      </c>
      <c r="O3834" t="s">
        <v>638</v>
      </c>
      <c r="P3834">
        <v>2.7271160808292491E-2</v>
      </c>
      <c r="Q3834" t="s">
        <v>158</v>
      </c>
      <c r="S3834" t="s">
        <v>526</v>
      </c>
      <c r="T3834" t="s">
        <v>638</v>
      </c>
      <c r="U3834">
        <v>3.548686780032774E-2</v>
      </c>
      <c r="V3834" t="s">
        <v>158</v>
      </c>
    </row>
    <row r="3835" spans="9:22" x14ac:dyDescent="0.45">
      <c r="I3835" t="s">
        <v>251</v>
      </c>
      <c r="J3835" t="s">
        <v>645</v>
      </c>
      <c r="K3835">
        <v>0</v>
      </c>
      <c r="L3835" t="s">
        <v>158</v>
      </c>
      <c r="N3835" t="s">
        <v>383</v>
      </c>
      <c r="O3835" t="s">
        <v>645</v>
      </c>
      <c r="P3835">
        <v>1.0285408513654849E-2</v>
      </c>
      <c r="Q3835" t="s">
        <v>158</v>
      </c>
      <c r="S3835" t="s">
        <v>526</v>
      </c>
      <c r="T3835" t="s">
        <v>645</v>
      </c>
      <c r="U3835">
        <v>1.3806394169056163E-2</v>
      </c>
      <c r="V3835" t="s">
        <v>158</v>
      </c>
    </row>
    <row r="3836" spans="9:22" x14ac:dyDescent="0.45">
      <c r="I3836" t="s">
        <v>251</v>
      </c>
      <c r="J3836" t="s">
        <v>646</v>
      </c>
      <c r="K3836">
        <v>0</v>
      </c>
      <c r="L3836" t="s">
        <v>158</v>
      </c>
      <c r="N3836" t="s">
        <v>383</v>
      </c>
      <c r="O3836" t="s">
        <v>646</v>
      </c>
      <c r="P3836">
        <v>1.0353533968744566E-3</v>
      </c>
      <c r="Q3836" t="s">
        <v>158</v>
      </c>
      <c r="S3836" t="s">
        <v>526</v>
      </c>
      <c r="T3836" t="s">
        <v>646</v>
      </c>
      <c r="U3836">
        <v>2.2511796561179753E-3</v>
      </c>
      <c r="V3836" t="s">
        <v>158</v>
      </c>
    </row>
    <row r="3837" spans="9:22" x14ac:dyDescent="0.45">
      <c r="I3837" t="s">
        <v>251</v>
      </c>
      <c r="J3837" t="s">
        <v>647</v>
      </c>
      <c r="K3837">
        <v>9.6088125498341602E-4</v>
      </c>
      <c r="L3837" t="s">
        <v>158</v>
      </c>
      <c r="N3837" t="s">
        <v>383</v>
      </c>
      <c r="O3837" t="s">
        <v>647</v>
      </c>
      <c r="P3837">
        <v>9.7583216470483315E-4</v>
      </c>
      <c r="Q3837" t="s">
        <v>158</v>
      </c>
      <c r="S3837" t="s">
        <v>526</v>
      </c>
      <c r="T3837" t="s">
        <v>647</v>
      </c>
      <c r="U3837">
        <v>2.2288802394912479E-3</v>
      </c>
      <c r="V3837" t="s">
        <v>158</v>
      </c>
    </row>
    <row r="3838" spans="9:22" x14ac:dyDescent="0.45">
      <c r="I3838" t="s">
        <v>251</v>
      </c>
      <c r="J3838" t="s">
        <v>648</v>
      </c>
      <c r="K3838">
        <v>3.0761753417259236E-3</v>
      </c>
      <c r="L3838" t="s">
        <v>158</v>
      </c>
      <c r="N3838" t="s">
        <v>383</v>
      </c>
      <c r="O3838" t="s">
        <v>648</v>
      </c>
      <c r="P3838">
        <v>9.2695699832692313E-4</v>
      </c>
      <c r="Q3838" t="s">
        <v>158</v>
      </c>
      <c r="S3838" t="s">
        <v>526</v>
      </c>
      <c r="T3838" t="s">
        <v>648</v>
      </c>
      <c r="U3838">
        <v>2.1694630363469475E-3</v>
      </c>
      <c r="V3838" t="s">
        <v>158</v>
      </c>
    </row>
    <row r="3839" spans="9:22" x14ac:dyDescent="0.45">
      <c r="I3839" t="s">
        <v>251</v>
      </c>
      <c r="J3839" t="s">
        <v>649</v>
      </c>
      <c r="K3839">
        <v>3.5839046702904796E-2</v>
      </c>
      <c r="L3839" t="s">
        <v>158</v>
      </c>
      <c r="N3839" t="s">
        <v>383</v>
      </c>
      <c r="O3839" t="s">
        <v>649</v>
      </c>
      <c r="P3839">
        <v>1.0429181132107185E-2</v>
      </c>
      <c r="Q3839" t="s">
        <v>158</v>
      </c>
      <c r="S3839" t="s">
        <v>526</v>
      </c>
      <c r="T3839" t="s">
        <v>649</v>
      </c>
      <c r="U3839">
        <v>1.422465287881829E-2</v>
      </c>
      <c r="V3839" t="s">
        <v>158</v>
      </c>
    </row>
    <row r="3840" spans="9:22" x14ac:dyDescent="0.45">
      <c r="I3840" t="s">
        <v>251</v>
      </c>
      <c r="J3840" t="s">
        <v>650</v>
      </c>
      <c r="K3840">
        <v>2.5102380235424676E-3</v>
      </c>
      <c r="L3840" t="s">
        <v>158</v>
      </c>
      <c r="N3840" t="s">
        <v>383</v>
      </c>
      <c r="O3840" t="s">
        <v>650</v>
      </c>
      <c r="P3840">
        <v>1.4423214413081277E-3</v>
      </c>
      <c r="Q3840" t="s">
        <v>158</v>
      </c>
      <c r="S3840" t="s">
        <v>526</v>
      </c>
      <c r="T3840" t="s">
        <v>650</v>
      </c>
      <c r="U3840">
        <v>2.2162092186469016E-3</v>
      </c>
      <c r="V3840" t="s">
        <v>158</v>
      </c>
    </row>
    <row r="3841" spans="9:22" x14ac:dyDescent="0.45">
      <c r="I3841" t="s">
        <v>251</v>
      </c>
      <c r="J3841" t="s">
        <v>651</v>
      </c>
      <c r="K3841">
        <v>0</v>
      </c>
      <c r="L3841" t="s">
        <v>158</v>
      </c>
      <c r="N3841" t="s">
        <v>383</v>
      </c>
      <c r="O3841" t="s">
        <v>651</v>
      </c>
      <c r="P3841">
        <v>1.0631920938607544E-3</v>
      </c>
      <c r="Q3841" t="s">
        <v>158</v>
      </c>
      <c r="S3841" t="s">
        <v>526</v>
      </c>
      <c r="T3841" t="s">
        <v>651</v>
      </c>
      <c r="U3841">
        <v>2.3401469836245364E-3</v>
      </c>
      <c r="V3841" t="s">
        <v>158</v>
      </c>
    </row>
    <row r="3842" spans="9:22" x14ac:dyDescent="0.45">
      <c r="I3842" t="s">
        <v>251</v>
      </c>
      <c r="J3842" t="s">
        <v>652</v>
      </c>
      <c r="K3842">
        <v>0</v>
      </c>
      <c r="L3842" t="s">
        <v>158</v>
      </c>
      <c r="N3842" t="s">
        <v>383</v>
      </c>
      <c r="O3842" t="s">
        <v>652</v>
      </c>
      <c r="P3842">
        <v>7.6116400698399474E-3</v>
      </c>
      <c r="Q3842" t="s">
        <v>158</v>
      </c>
      <c r="S3842" t="s">
        <v>526</v>
      </c>
      <c r="T3842" t="s">
        <v>652</v>
      </c>
      <c r="U3842">
        <v>1.3926784446575271E-2</v>
      </c>
      <c r="V3842" t="s">
        <v>158</v>
      </c>
    </row>
    <row r="3843" spans="9:22" x14ac:dyDescent="0.45">
      <c r="I3843" t="s">
        <v>251</v>
      </c>
      <c r="J3843" t="s">
        <v>653</v>
      </c>
      <c r="K3843">
        <v>0</v>
      </c>
      <c r="L3843" t="s">
        <v>158</v>
      </c>
      <c r="N3843" t="s">
        <v>383</v>
      </c>
      <c r="O3843" t="s">
        <v>653</v>
      </c>
      <c r="P3843">
        <v>1.1618223556524089E-2</v>
      </c>
      <c r="Q3843" t="s">
        <v>158</v>
      </c>
      <c r="S3843" t="s">
        <v>526</v>
      </c>
      <c r="T3843" t="s">
        <v>653</v>
      </c>
      <c r="U3843">
        <v>2.1415377028241443E-2</v>
      </c>
      <c r="V3843" t="s">
        <v>158</v>
      </c>
    </row>
    <row r="3844" spans="9:22" x14ac:dyDescent="0.45">
      <c r="I3844" t="s">
        <v>251</v>
      </c>
      <c r="J3844" t="s">
        <v>654</v>
      </c>
      <c r="K3844">
        <v>0</v>
      </c>
      <c r="L3844" t="s">
        <v>158</v>
      </c>
      <c r="N3844" t="s">
        <v>383</v>
      </c>
      <c r="O3844" t="s">
        <v>654</v>
      </c>
      <c r="P3844">
        <v>1.9221450494272571E-3</v>
      </c>
      <c r="Q3844" t="s">
        <v>158</v>
      </c>
      <c r="S3844" t="s">
        <v>526</v>
      </c>
      <c r="T3844" t="s">
        <v>654</v>
      </c>
      <c r="U3844">
        <v>3.446435322202325E-3</v>
      </c>
      <c r="V3844" t="s">
        <v>158</v>
      </c>
    </row>
    <row r="3845" spans="9:22" x14ac:dyDescent="0.45">
      <c r="I3845" t="s">
        <v>251</v>
      </c>
      <c r="J3845" t="s">
        <v>655</v>
      </c>
      <c r="K3845">
        <v>0</v>
      </c>
      <c r="L3845" t="s">
        <v>158</v>
      </c>
      <c r="N3845" t="s">
        <v>383</v>
      </c>
      <c r="O3845" t="s">
        <v>655</v>
      </c>
      <c r="P3845">
        <v>2.0258522646320501E-3</v>
      </c>
      <c r="Q3845" t="s">
        <v>158</v>
      </c>
      <c r="S3845" t="s">
        <v>526</v>
      </c>
      <c r="T3845" t="s">
        <v>655</v>
      </c>
      <c r="U3845">
        <v>3.3846855189385914E-3</v>
      </c>
      <c r="V3845" t="s">
        <v>158</v>
      </c>
    </row>
    <row r="3846" spans="9:22" x14ac:dyDescent="0.45">
      <c r="I3846" t="s">
        <v>251</v>
      </c>
      <c r="J3846" t="s">
        <v>656</v>
      </c>
      <c r="K3846">
        <v>2.9862961931215056E-3</v>
      </c>
      <c r="L3846" t="s">
        <v>158</v>
      </c>
      <c r="N3846" t="s">
        <v>383</v>
      </c>
      <c r="O3846" t="s">
        <v>656</v>
      </c>
      <c r="P3846">
        <v>2.1142386403932042E-3</v>
      </c>
      <c r="Q3846" t="s">
        <v>158</v>
      </c>
      <c r="S3846" t="s">
        <v>526</v>
      </c>
      <c r="T3846" t="s">
        <v>656</v>
      </c>
      <c r="U3846">
        <v>3.3062042779404316E-3</v>
      </c>
      <c r="V3846" t="s">
        <v>158</v>
      </c>
    </row>
    <row r="3847" spans="9:22" x14ac:dyDescent="0.45">
      <c r="I3847" t="s">
        <v>251</v>
      </c>
      <c r="J3847" t="s">
        <v>657</v>
      </c>
      <c r="K3847">
        <v>4.003042102431207E-2</v>
      </c>
      <c r="L3847" t="s">
        <v>158</v>
      </c>
      <c r="N3847" t="s">
        <v>383</v>
      </c>
      <c r="O3847" t="s">
        <v>657</v>
      </c>
      <c r="P3847">
        <v>1.3767337126356988E-2</v>
      </c>
      <c r="Q3847" t="s">
        <v>158</v>
      </c>
      <c r="S3847" t="s">
        <v>526</v>
      </c>
      <c r="T3847" t="s">
        <v>657</v>
      </c>
      <c r="U3847">
        <v>2.284202781715083E-2</v>
      </c>
      <c r="V3847" t="s">
        <v>158</v>
      </c>
    </row>
    <row r="3848" spans="9:22" x14ac:dyDescent="0.45">
      <c r="I3848" t="s">
        <v>251</v>
      </c>
      <c r="J3848" t="s">
        <v>658</v>
      </c>
      <c r="K3848">
        <v>2.9990761220821337E-3</v>
      </c>
      <c r="L3848" t="s">
        <v>158</v>
      </c>
      <c r="N3848" t="s">
        <v>383</v>
      </c>
      <c r="O3848" t="s">
        <v>658</v>
      </c>
      <c r="P3848">
        <v>3.2254045124289524E-3</v>
      </c>
      <c r="Q3848" t="s">
        <v>158</v>
      </c>
      <c r="S3848" t="s">
        <v>526</v>
      </c>
      <c r="T3848" t="s">
        <v>658</v>
      </c>
      <c r="U3848">
        <v>3.5481192887718864E-3</v>
      </c>
      <c r="V3848" t="s">
        <v>158</v>
      </c>
    </row>
    <row r="3849" spans="9:22" x14ac:dyDescent="0.45">
      <c r="I3849" t="s">
        <v>251</v>
      </c>
      <c r="J3849" t="s">
        <v>659</v>
      </c>
      <c r="K3849">
        <v>0</v>
      </c>
      <c r="L3849" t="s">
        <v>158</v>
      </c>
      <c r="N3849" t="s">
        <v>383</v>
      </c>
      <c r="O3849" t="s">
        <v>659</v>
      </c>
      <c r="P3849">
        <v>3.0009554769148137E-3</v>
      </c>
      <c r="Q3849" t="s">
        <v>158</v>
      </c>
      <c r="S3849" t="s">
        <v>526</v>
      </c>
      <c r="T3849" t="s">
        <v>659</v>
      </c>
      <c r="U3849">
        <v>3.5446855196940917E-3</v>
      </c>
      <c r="V3849" t="s">
        <v>158</v>
      </c>
    </row>
    <row r="3850" spans="9:22" x14ac:dyDescent="0.45">
      <c r="I3850" t="s">
        <v>251</v>
      </c>
      <c r="J3850" t="s">
        <v>660</v>
      </c>
      <c r="K3850">
        <v>0</v>
      </c>
      <c r="L3850" t="s">
        <v>158</v>
      </c>
      <c r="N3850" t="s">
        <v>383</v>
      </c>
      <c r="O3850" t="s">
        <v>660</v>
      </c>
      <c r="P3850">
        <v>9.1278585440448829E-3</v>
      </c>
      <c r="Q3850" t="s">
        <v>158</v>
      </c>
      <c r="S3850" t="s">
        <v>526</v>
      </c>
      <c r="T3850" t="s">
        <v>660</v>
      </c>
      <c r="U3850">
        <v>2.0297117417941605E-2</v>
      </c>
      <c r="V3850" t="s">
        <v>158</v>
      </c>
    </row>
    <row r="3851" spans="9:22" x14ac:dyDescent="0.45">
      <c r="I3851" t="s">
        <v>252</v>
      </c>
      <c r="J3851" t="s">
        <v>157</v>
      </c>
      <c r="K3851">
        <v>0</v>
      </c>
      <c r="L3851" t="s">
        <v>158</v>
      </c>
      <c r="N3851" t="s">
        <v>384</v>
      </c>
      <c r="O3851" t="s">
        <v>157</v>
      </c>
      <c r="P3851">
        <v>6.3957319329803128E-2</v>
      </c>
      <c r="Q3851" t="s">
        <v>158</v>
      </c>
      <c r="S3851" t="s">
        <v>527</v>
      </c>
      <c r="T3851" t="s">
        <v>157</v>
      </c>
      <c r="U3851">
        <v>6.9493985279175843E-2</v>
      </c>
      <c r="V3851" t="s">
        <v>158</v>
      </c>
    </row>
    <row r="3852" spans="9:22" x14ac:dyDescent="0.45">
      <c r="I3852" t="s">
        <v>252</v>
      </c>
      <c r="J3852" t="s">
        <v>159</v>
      </c>
      <c r="K3852">
        <v>1.1413748201257018E-4</v>
      </c>
      <c r="L3852" t="s">
        <v>158</v>
      </c>
      <c r="N3852" t="s">
        <v>384</v>
      </c>
      <c r="O3852" t="s">
        <v>159</v>
      </c>
      <c r="P3852">
        <v>1.169485503589778E-2</v>
      </c>
      <c r="Q3852" t="s">
        <v>158</v>
      </c>
      <c r="S3852" t="s">
        <v>527</v>
      </c>
      <c r="T3852" t="s">
        <v>159</v>
      </c>
      <c r="U3852">
        <v>1.1950190526320875E-2</v>
      </c>
      <c r="V3852" t="s">
        <v>158</v>
      </c>
    </row>
    <row r="3853" spans="9:22" x14ac:dyDescent="0.45">
      <c r="I3853" t="s">
        <v>252</v>
      </c>
      <c r="J3853" t="s">
        <v>160</v>
      </c>
      <c r="K3853">
        <v>3.8546107875419558E-3</v>
      </c>
      <c r="L3853" t="s">
        <v>158</v>
      </c>
      <c r="N3853" t="s">
        <v>384</v>
      </c>
      <c r="O3853" t="s">
        <v>160</v>
      </c>
      <c r="P3853">
        <v>1.100248938569511E-2</v>
      </c>
      <c r="Q3853" t="s">
        <v>158</v>
      </c>
      <c r="S3853" t="s">
        <v>527</v>
      </c>
      <c r="T3853" t="s">
        <v>160</v>
      </c>
      <c r="U3853">
        <v>1.1948099210151839E-2</v>
      </c>
      <c r="V3853" t="s">
        <v>158</v>
      </c>
    </row>
    <row r="3854" spans="9:22" x14ac:dyDescent="0.45">
      <c r="I3854" t="s">
        <v>252</v>
      </c>
      <c r="J3854" t="s">
        <v>161</v>
      </c>
      <c r="K3854">
        <v>1.1100218100929588E-2</v>
      </c>
      <c r="L3854" t="s">
        <v>158</v>
      </c>
      <c r="N3854" t="s">
        <v>384</v>
      </c>
      <c r="O3854" t="s">
        <v>161</v>
      </c>
      <c r="P3854">
        <v>1.0469095263549685E-2</v>
      </c>
      <c r="Q3854" t="s">
        <v>158</v>
      </c>
      <c r="S3854" t="s">
        <v>527</v>
      </c>
      <c r="T3854" t="s">
        <v>161</v>
      </c>
      <c r="U3854">
        <v>1.1788160749158175E-2</v>
      </c>
      <c r="V3854" t="s">
        <v>158</v>
      </c>
    </row>
    <row r="3855" spans="9:22" x14ac:dyDescent="0.45">
      <c r="I3855" t="s">
        <v>252</v>
      </c>
      <c r="J3855" t="s">
        <v>162</v>
      </c>
      <c r="K3855">
        <v>0.13001226557204423</v>
      </c>
      <c r="L3855" t="s">
        <v>158</v>
      </c>
      <c r="N3855" t="s">
        <v>384</v>
      </c>
      <c r="O3855" t="s">
        <v>162</v>
      </c>
      <c r="P3855">
        <v>0.13761206186347572</v>
      </c>
      <c r="Q3855" t="s">
        <v>158</v>
      </c>
      <c r="S3855" t="s">
        <v>527</v>
      </c>
      <c r="T3855" t="s">
        <v>162</v>
      </c>
      <c r="U3855">
        <v>7.7986248833298952E-2</v>
      </c>
      <c r="V3855" t="s">
        <v>158</v>
      </c>
    </row>
    <row r="3856" spans="9:22" x14ac:dyDescent="0.45">
      <c r="I3856" t="s">
        <v>252</v>
      </c>
      <c r="J3856" t="s">
        <v>619</v>
      </c>
      <c r="K3856">
        <v>1.3248299501123238E-2</v>
      </c>
      <c r="L3856" t="s">
        <v>158</v>
      </c>
      <c r="N3856" t="s">
        <v>384</v>
      </c>
      <c r="O3856" t="s">
        <v>619</v>
      </c>
      <c r="P3856">
        <v>1.9555374602990023E-2</v>
      </c>
      <c r="Q3856" t="s">
        <v>158</v>
      </c>
      <c r="S3856" t="s">
        <v>527</v>
      </c>
      <c r="T3856" t="s">
        <v>619</v>
      </c>
      <c r="U3856">
        <v>1.1279138563862572E-2</v>
      </c>
      <c r="V3856" t="s">
        <v>158</v>
      </c>
    </row>
    <row r="3857" spans="9:22" x14ac:dyDescent="0.45">
      <c r="I3857" t="s">
        <v>252</v>
      </c>
      <c r="J3857" t="s">
        <v>620</v>
      </c>
      <c r="K3857">
        <v>6.1212283679433002E-3</v>
      </c>
      <c r="L3857" t="s">
        <v>158</v>
      </c>
      <c r="N3857" t="s">
        <v>384</v>
      </c>
      <c r="O3857" t="s">
        <v>620</v>
      </c>
      <c r="P3857">
        <v>1.6495798904175477E-2</v>
      </c>
      <c r="Q3857" t="s">
        <v>158</v>
      </c>
      <c r="S3857" t="s">
        <v>527</v>
      </c>
      <c r="T3857" t="s">
        <v>620</v>
      </c>
      <c r="U3857">
        <v>1.1361898070061374E-2</v>
      </c>
      <c r="V3857" t="s">
        <v>158</v>
      </c>
    </row>
    <row r="3858" spans="9:22" x14ac:dyDescent="0.45">
      <c r="I3858" t="s">
        <v>252</v>
      </c>
      <c r="J3858" t="s">
        <v>621</v>
      </c>
      <c r="K3858">
        <v>1.0029041536091777E-3</v>
      </c>
      <c r="L3858" t="s">
        <v>158</v>
      </c>
      <c r="N3858" t="s">
        <v>384</v>
      </c>
      <c r="O3858" t="s">
        <v>621</v>
      </c>
      <c r="P3858">
        <v>7.1033392708557574E-2</v>
      </c>
      <c r="Q3858" t="s">
        <v>158</v>
      </c>
      <c r="S3858" t="s">
        <v>527</v>
      </c>
      <c r="T3858" t="s">
        <v>621</v>
      </c>
      <c r="U3858">
        <v>6.9202986718278264E-2</v>
      </c>
      <c r="V3858" t="s">
        <v>158</v>
      </c>
    </row>
    <row r="3859" spans="9:22" x14ac:dyDescent="0.45">
      <c r="I3859" t="s">
        <v>252</v>
      </c>
      <c r="J3859" t="s">
        <v>163</v>
      </c>
      <c r="K3859">
        <v>3.8849911044192592E-3</v>
      </c>
      <c r="L3859" t="s">
        <v>158</v>
      </c>
      <c r="N3859" t="s">
        <v>384</v>
      </c>
      <c r="O3859" t="s">
        <v>163</v>
      </c>
      <c r="P3859">
        <v>3.4852145600540563E-2</v>
      </c>
      <c r="Q3859" t="s">
        <v>158</v>
      </c>
      <c r="S3859" t="s">
        <v>527</v>
      </c>
      <c r="T3859" t="s">
        <v>163</v>
      </c>
      <c r="U3859">
        <v>5.6228994287496788E-2</v>
      </c>
      <c r="V3859" t="s">
        <v>158</v>
      </c>
    </row>
    <row r="3860" spans="9:22" x14ac:dyDescent="0.45">
      <c r="I3860" t="s">
        <v>252</v>
      </c>
      <c r="J3860" t="s">
        <v>164</v>
      </c>
      <c r="K3860">
        <v>1.3148034780925275E-2</v>
      </c>
      <c r="L3860" t="s">
        <v>158</v>
      </c>
      <c r="N3860" t="s">
        <v>384</v>
      </c>
      <c r="O3860" t="s">
        <v>164</v>
      </c>
      <c r="P3860">
        <v>5.8799444153187479E-3</v>
      </c>
      <c r="Q3860" t="s">
        <v>158</v>
      </c>
      <c r="S3860" t="s">
        <v>527</v>
      </c>
      <c r="T3860" t="s">
        <v>164</v>
      </c>
      <c r="U3860">
        <v>8.7774941608771313E-3</v>
      </c>
      <c r="V3860" t="s">
        <v>158</v>
      </c>
    </row>
    <row r="3861" spans="9:22" x14ac:dyDescent="0.45">
      <c r="I3861" t="s">
        <v>252</v>
      </c>
      <c r="J3861" t="s">
        <v>165</v>
      </c>
      <c r="K3861">
        <v>2.1432117710432096E-2</v>
      </c>
      <c r="L3861" t="s">
        <v>158</v>
      </c>
      <c r="N3861" t="s">
        <v>384</v>
      </c>
      <c r="O3861" t="s">
        <v>165</v>
      </c>
      <c r="P3861">
        <v>6.5185772431376353E-3</v>
      </c>
      <c r="Q3861" t="s">
        <v>158</v>
      </c>
      <c r="S3861" t="s">
        <v>527</v>
      </c>
      <c r="T3861" t="s">
        <v>165</v>
      </c>
      <c r="U3861">
        <v>8.6577095851390878E-3</v>
      </c>
      <c r="V3861" t="s">
        <v>158</v>
      </c>
    </row>
    <row r="3862" spans="9:22" x14ac:dyDescent="0.45">
      <c r="I3862" t="s">
        <v>252</v>
      </c>
      <c r="J3862" t="s">
        <v>166</v>
      </c>
      <c r="K3862">
        <v>2.730628722994119E-2</v>
      </c>
      <c r="L3862" t="s">
        <v>158</v>
      </c>
      <c r="N3862" t="s">
        <v>384</v>
      </c>
      <c r="O3862" t="s">
        <v>166</v>
      </c>
      <c r="P3862">
        <v>1.0705859953913755E-2</v>
      </c>
      <c r="Q3862" t="s">
        <v>158</v>
      </c>
      <c r="S3862" t="s">
        <v>527</v>
      </c>
      <c r="T3862" t="s">
        <v>166</v>
      </c>
      <c r="U3862">
        <v>8.5255061191839045E-3</v>
      </c>
      <c r="V3862" t="s">
        <v>158</v>
      </c>
    </row>
    <row r="3863" spans="9:22" x14ac:dyDescent="0.45">
      <c r="I3863" t="s">
        <v>252</v>
      </c>
      <c r="J3863" t="s">
        <v>167</v>
      </c>
      <c r="K3863">
        <v>0.21714815031211701</v>
      </c>
      <c r="L3863" t="s">
        <v>158</v>
      </c>
      <c r="N3863" t="s">
        <v>384</v>
      </c>
      <c r="O3863" t="s">
        <v>167</v>
      </c>
      <c r="P3863">
        <v>0.14159545872619417</v>
      </c>
      <c r="Q3863" t="s">
        <v>158</v>
      </c>
      <c r="S3863" t="s">
        <v>527</v>
      </c>
      <c r="T3863" t="s">
        <v>167</v>
      </c>
      <c r="U3863">
        <v>5.5215808824780263E-2</v>
      </c>
      <c r="V3863" t="s">
        <v>158</v>
      </c>
    </row>
    <row r="3864" spans="9:22" x14ac:dyDescent="0.45">
      <c r="I3864" t="s">
        <v>252</v>
      </c>
      <c r="J3864" t="s">
        <v>623</v>
      </c>
      <c r="K3864">
        <v>2.3442163116883699E-2</v>
      </c>
      <c r="L3864" t="s">
        <v>158</v>
      </c>
      <c r="N3864" t="s">
        <v>384</v>
      </c>
      <c r="O3864" t="s">
        <v>623</v>
      </c>
      <c r="P3864">
        <v>2.0800906076989364E-2</v>
      </c>
      <c r="Q3864" t="s">
        <v>158</v>
      </c>
      <c r="S3864" t="s">
        <v>527</v>
      </c>
      <c r="T3864" t="s">
        <v>623</v>
      </c>
      <c r="U3864">
        <v>8.2690166199788796E-3</v>
      </c>
      <c r="V3864" t="s">
        <v>158</v>
      </c>
    </row>
    <row r="3865" spans="9:22" x14ac:dyDescent="0.45">
      <c r="I3865" t="s">
        <v>252</v>
      </c>
      <c r="J3865" t="s">
        <v>624</v>
      </c>
      <c r="K3865">
        <v>1.8022340094167758E-2</v>
      </c>
      <c r="L3865" t="s">
        <v>158</v>
      </c>
      <c r="N3865" t="s">
        <v>384</v>
      </c>
      <c r="O3865" t="s">
        <v>624</v>
      </c>
      <c r="P3865">
        <v>1.655936714379622E-2</v>
      </c>
      <c r="Q3865" t="s">
        <v>158</v>
      </c>
      <c r="S3865" t="s">
        <v>527</v>
      </c>
      <c r="T3865" t="s">
        <v>624</v>
      </c>
      <c r="U3865">
        <v>8.6358306408949002E-3</v>
      </c>
      <c r="V3865" t="s">
        <v>158</v>
      </c>
    </row>
    <row r="3866" spans="9:22" x14ac:dyDescent="0.45">
      <c r="I3866" t="s">
        <v>252</v>
      </c>
      <c r="J3866" t="s">
        <v>625</v>
      </c>
      <c r="K3866">
        <v>1.3900349619618063E-2</v>
      </c>
      <c r="L3866" t="s">
        <v>158</v>
      </c>
      <c r="N3866" t="s">
        <v>384</v>
      </c>
      <c r="O3866" t="s">
        <v>625</v>
      </c>
      <c r="P3866">
        <v>5.3156281502234497E-2</v>
      </c>
      <c r="Q3866" t="s">
        <v>158</v>
      </c>
      <c r="S3866" t="s">
        <v>527</v>
      </c>
      <c r="T3866" t="s">
        <v>625</v>
      </c>
      <c r="U3866">
        <v>5.4874207345131862E-2</v>
      </c>
      <c r="V3866" t="s">
        <v>158</v>
      </c>
    </row>
    <row r="3867" spans="9:22" x14ac:dyDescent="0.45">
      <c r="I3867" t="s">
        <v>252</v>
      </c>
      <c r="J3867" t="s">
        <v>168</v>
      </c>
      <c r="K3867">
        <v>1.6870582281744233E-3</v>
      </c>
      <c r="L3867" t="s">
        <v>158</v>
      </c>
      <c r="N3867" t="s">
        <v>384</v>
      </c>
      <c r="O3867" t="s">
        <v>168</v>
      </c>
      <c r="P3867">
        <v>1.904352941175598E-2</v>
      </c>
      <c r="Q3867" t="s">
        <v>158</v>
      </c>
      <c r="S3867" t="s">
        <v>527</v>
      </c>
      <c r="T3867" t="s">
        <v>168</v>
      </c>
      <c r="U3867">
        <v>6.0609597111610694E-2</v>
      </c>
      <c r="V3867" t="s">
        <v>158</v>
      </c>
    </row>
    <row r="3868" spans="9:22" x14ac:dyDescent="0.45">
      <c r="I3868" t="s">
        <v>252</v>
      </c>
      <c r="J3868" t="s">
        <v>169</v>
      </c>
      <c r="K3868">
        <v>9.3637666814886788E-3</v>
      </c>
      <c r="L3868" t="s">
        <v>158</v>
      </c>
      <c r="N3868" t="s">
        <v>384</v>
      </c>
      <c r="O3868" t="s">
        <v>169</v>
      </c>
      <c r="P3868">
        <v>2.6487165083244001E-3</v>
      </c>
      <c r="Q3868" t="s">
        <v>158</v>
      </c>
      <c r="S3868" t="s">
        <v>527</v>
      </c>
      <c r="T3868" t="s">
        <v>169</v>
      </c>
      <c r="U3868">
        <v>9.7356065403277885E-3</v>
      </c>
      <c r="V3868" t="s">
        <v>158</v>
      </c>
    </row>
    <row r="3869" spans="9:22" x14ac:dyDescent="0.45">
      <c r="I3869" t="s">
        <v>252</v>
      </c>
      <c r="J3869" t="s">
        <v>170</v>
      </c>
      <c r="K3869">
        <v>1.5065522567425734E-2</v>
      </c>
      <c r="L3869" t="s">
        <v>158</v>
      </c>
      <c r="N3869" t="s">
        <v>384</v>
      </c>
      <c r="O3869" t="s">
        <v>170</v>
      </c>
      <c r="P3869">
        <v>2.6468512808291806E-3</v>
      </c>
      <c r="Q3869" t="s">
        <v>158</v>
      </c>
      <c r="S3869" t="s">
        <v>527</v>
      </c>
      <c r="T3869" t="s">
        <v>170</v>
      </c>
      <c r="U3869">
        <v>9.6392797222317576E-3</v>
      </c>
      <c r="V3869" t="s">
        <v>158</v>
      </c>
    </row>
    <row r="3870" spans="9:22" x14ac:dyDescent="0.45">
      <c r="I3870" t="s">
        <v>252</v>
      </c>
      <c r="J3870" t="s">
        <v>171</v>
      </c>
      <c r="K3870">
        <v>1.8434902673229982E-2</v>
      </c>
      <c r="L3870" t="s">
        <v>158</v>
      </c>
      <c r="N3870" t="s">
        <v>384</v>
      </c>
      <c r="O3870" t="s">
        <v>171</v>
      </c>
      <c r="P3870">
        <v>2.7575657289712913E-3</v>
      </c>
      <c r="Q3870" t="s">
        <v>158</v>
      </c>
      <c r="S3870" t="s">
        <v>527</v>
      </c>
      <c r="T3870" t="s">
        <v>171</v>
      </c>
      <c r="U3870">
        <v>9.4663316961248571E-3</v>
      </c>
      <c r="V3870" t="s">
        <v>158</v>
      </c>
    </row>
    <row r="3871" spans="9:22" x14ac:dyDescent="0.45">
      <c r="I3871" t="s">
        <v>252</v>
      </c>
      <c r="J3871" t="s">
        <v>172</v>
      </c>
      <c r="K3871">
        <v>0.14903010325378918</v>
      </c>
      <c r="L3871" t="s">
        <v>158</v>
      </c>
      <c r="N3871" t="s">
        <v>384</v>
      </c>
      <c r="O3871" t="s">
        <v>172</v>
      </c>
      <c r="P3871">
        <v>3.4097007539314675E-2</v>
      </c>
      <c r="Q3871" t="s">
        <v>158</v>
      </c>
      <c r="S3871" t="s">
        <v>527</v>
      </c>
      <c r="T3871" t="s">
        <v>172</v>
      </c>
      <c r="U3871">
        <v>6.3570338124041795E-2</v>
      </c>
      <c r="V3871" t="s">
        <v>158</v>
      </c>
    </row>
    <row r="3872" spans="9:22" x14ac:dyDescent="0.45">
      <c r="I3872" t="s">
        <v>252</v>
      </c>
      <c r="J3872" t="s">
        <v>627</v>
      </c>
      <c r="K3872">
        <v>1.7513165926444203E-2</v>
      </c>
      <c r="L3872" t="s">
        <v>158</v>
      </c>
      <c r="N3872" t="s">
        <v>384</v>
      </c>
      <c r="O3872" t="s">
        <v>627</v>
      </c>
      <c r="P3872">
        <v>7.0465788153345459E-3</v>
      </c>
      <c r="Q3872" t="s">
        <v>158</v>
      </c>
      <c r="S3872" t="s">
        <v>527</v>
      </c>
      <c r="T3872" t="s">
        <v>627</v>
      </c>
      <c r="U3872">
        <v>9.5876383547140211E-3</v>
      </c>
      <c r="V3872" t="s">
        <v>158</v>
      </c>
    </row>
    <row r="3873" spans="9:22" x14ac:dyDescent="0.45">
      <c r="I3873" t="s">
        <v>252</v>
      </c>
      <c r="J3873" t="s">
        <v>628</v>
      </c>
      <c r="K3873">
        <v>1.4457008840024911E-2</v>
      </c>
      <c r="L3873" t="s">
        <v>158</v>
      </c>
      <c r="N3873" t="s">
        <v>384</v>
      </c>
      <c r="O3873" t="s">
        <v>628</v>
      </c>
      <c r="P3873">
        <v>7.2528886716870808E-3</v>
      </c>
      <c r="Q3873" t="s">
        <v>158</v>
      </c>
      <c r="S3873" t="s">
        <v>527</v>
      </c>
      <c r="T3873" t="s">
        <v>628</v>
      </c>
      <c r="U3873">
        <v>9.8065333086231419E-3</v>
      </c>
      <c r="V3873" t="s">
        <v>158</v>
      </c>
    </row>
    <row r="3874" spans="9:22" x14ac:dyDescent="0.45">
      <c r="I3874" t="s">
        <v>252</v>
      </c>
      <c r="J3874" t="s">
        <v>629</v>
      </c>
      <c r="K3874">
        <v>1.2395396959005744E-2</v>
      </c>
      <c r="L3874" t="s">
        <v>158</v>
      </c>
      <c r="N3874" t="s">
        <v>384</v>
      </c>
      <c r="O3874" t="s">
        <v>629</v>
      </c>
      <c r="P3874">
        <v>2.6928586672914871E-2</v>
      </c>
      <c r="Q3874" t="s">
        <v>158</v>
      </c>
      <c r="S3874" t="s">
        <v>527</v>
      </c>
      <c r="T3874" t="s">
        <v>629</v>
      </c>
      <c r="U3874">
        <v>6.2060127562390197E-2</v>
      </c>
      <c r="V3874" t="s">
        <v>158</v>
      </c>
    </row>
    <row r="3875" spans="9:22" x14ac:dyDescent="0.45">
      <c r="I3875" t="s">
        <v>252</v>
      </c>
      <c r="J3875" t="s">
        <v>631</v>
      </c>
      <c r="K3875">
        <v>0</v>
      </c>
      <c r="L3875" t="s">
        <v>158</v>
      </c>
      <c r="N3875" t="s">
        <v>384</v>
      </c>
      <c r="O3875" t="s">
        <v>631</v>
      </c>
      <c r="P3875">
        <v>2.9305696594998518E-2</v>
      </c>
      <c r="Q3875" t="s">
        <v>158</v>
      </c>
      <c r="S3875" t="s">
        <v>527</v>
      </c>
      <c r="T3875" t="s">
        <v>631</v>
      </c>
      <c r="U3875">
        <v>3.9100389052211533E-2</v>
      </c>
      <c r="V3875" t="s">
        <v>158</v>
      </c>
    </row>
    <row r="3876" spans="9:22" x14ac:dyDescent="0.45">
      <c r="I3876" t="s">
        <v>252</v>
      </c>
      <c r="J3876" t="s">
        <v>632</v>
      </c>
      <c r="K3876">
        <v>2.5730307954233886E-3</v>
      </c>
      <c r="L3876" t="s">
        <v>158</v>
      </c>
      <c r="N3876" t="s">
        <v>384</v>
      </c>
      <c r="O3876" t="s">
        <v>632</v>
      </c>
      <c r="P3876">
        <v>4.4825925866465218E-3</v>
      </c>
      <c r="Q3876" t="s">
        <v>158</v>
      </c>
      <c r="S3876" t="s">
        <v>527</v>
      </c>
      <c r="T3876" t="s">
        <v>632</v>
      </c>
      <c r="U3876">
        <v>5.7764347434211966E-3</v>
      </c>
      <c r="V3876" t="s">
        <v>158</v>
      </c>
    </row>
    <row r="3877" spans="9:22" x14ac:dyDescent="0.45">
      <c r="I3877" t="s">
        <v>252</v>
      </c>
      <c r="J3877" t="s">
        <v>633</v>
      </c>
      <c r="K3877">
        <v>9.4973240657089675E-3</v>
      </c>
      <c r="L3877" t="s">
        <v>158</v>
      </c>
      <c r="N3877" t="s">
        <v>384</v>
      </c>
      <c r="O3877" t="s">
        <v>633</v>
      </c>
      <c r="P3877">
        <v>3.7724228680752012E-3</v>
      </c>
      <c r="Q3877" t="s">
        <v>158</v>
      </c>
      <c r="S3877" t="s">
        <v>527</v>
      </c>
      <c r="T3877" t="s">
        <v>633</v>
      </c>
      <c r="U3877">
        <v>5.5581589920379489E-3</v>
      </c>
      <c r="V3877" t="s">
        <v>158</v>
      </c>
    </row>
    <row r="3878" spans="9:22" x14ac:dyDescent="0.45">
      <c r="I3878" t="s">
        <v>252</v>
      </c>
      <c r="J3878" t="s">
        <v>634</v>
      </c>
      <c r="K3878">
        <v>1.4357885366698818E-2</v>
      </c>
      <c r="L3878" t="s">
        <v>158</v>
      </c>
      <c r="N3878" t="s">
        <v>384</v>
      </c>
      <c r="O3878" t="s">
        <v>634</v>
      </c>
      <c r="P3878">
        <v>4.0072743120282911E-3</v>
      </c>
      <c r="Q3878" t="s">
        <v>158</v>
      </c>
      <c r="S3878" t="s">
        <v>527</v>
      </c>
      <c r="T3878" t="s">
        <v>634</v>
      </c>
      <c r="U3878">
        <v>5.378192546001268E-3</v>
      </c>
      <c r="V3878" t="s">
        <v>158</v>
      </c>
    </row>
    <row r="3879" spans="9:22" x14ac:dyDescent="0.45">
      <c r="I3879" t="s">
        <v>252</v>
      </c>
      <c r="J3879" t="s">
        <v>635</v>
      </c>
      <c r="K3879">
        <v>0.12326754266435719</v>
      </c>
      <c r="L3879" t="s">
        <v>158</v>
      </c>
      <c r="N3879" t="s">
        <v>384</v>
      </c>
      <c r="O3879" t="s">
        <v>635</v>
      </c>
      <c r="P3879">
        <v>6.3402603222085865E-2</v>
      </c>
      <c r="Q3879" t="s">
        <v>158</v>
      </c>
      <c r="S3879" t="s">
        <v>527</v>
      </c>
      <c r="T3879" t="s">
        <v>635</v>
      </c>
      <c r="U3879">
        <v>3.8159845653503797E-2</v>
      </c>
      <c r="V3879" t="s">
        <v>158</v>
      </c>
    </row>
    <row r="3880" spans="9:22" x14ac:dyDescent="0.45">
      <c r="I3880" t="s">
        <v>252</v>
      </c>
      <c r="J3880" t="s">
        <v>636</v>
      </c>
      <c r="K3880">
        <v>1.2618776550643807E-2</v>
      </c>
      <c r="L3880" t="s">
        <v>158</v>
      </c>
      <c r="N3880" t="s">
        <v>384</v>
      </c>
      <c r="O3880" t="s">
        <v>636</v>
      </c>
      <c r="P3880">
        <v>9.3024870798542637E-3</v>
      </c>
      <c r="Q3880" t="s">
        <v>158</v>
      </c>
      <c r="S3880" t="s">
        <v>527</v>
      </c>
      <c r="T3880" t="s">
        <v>636</v>
      </c>
      <c r="U3880">
        <v>5.7837660531361492E-3</v>
      </c>
      <c r="V3880" t="s">
        <v>158</v>
      </c>
    </row>
    <row r="3881" spans="9:22" x14ac:dyDescent="0.45">
      <c r="I3881" t="s">
        <v>252</v>
      </c>
      <c r="J3881" t="s">
        <v>637</v>
      </c>
      <c r="K3881">
        <v>6.8196581878565603E-3</v>
      </c>
      <c r="L3881" t="s">
        <v>158</v>
      </c>
      <c r="N3881" t="s">
        <v>384</v>
      </c>
      <c r="O3881" t="s">
        <v>637</v>
      </c>
      <c r="P3881">
        <v>7.3507595226367222E-3</v>
      </c>
      <c r="Q3881" t="s">
        <v>158</v>
      </c>
      <c r="S3881" t="s">
        <v>527</v>
      </c>
      <c r="T3881" t="s">
        <v>637</v>
      </c>
      <c r="U3881">
        <v>5.9104076331066352E-3</v>
      </c>
      <c r="V3881" t="s">
        <v>158</v>
      </c>
    </row>
    <row r="3882" spans="9:22" x14ac:dyDescent="0.45">
      <c r="I3882" t="s">
        <v>252</v>
      </c>
      <c r="J3882" t="s">
        <v>638</v>
      </c>
      <c r="K3882">
        <v>1.25571733935741E-3</v>
      </c>
      <c r="L3882" t="s">
        <v>158</v>
      </c>
      <c r="N3882" t="s">
        <v>384</v>
      </c>
      <c r="O3882" t="s">
        <v>638</v>
      </c>
      <c r="P3882">
        <v>3.35081450748521E-2</v>
      </c>
      <c r="Q3882" t="s">
        <v>158</v>
      </c>
      <c r="S3882" t="s">
        <v>527</v>
      </c>
      <c r="T3882" t="s">
        <v>638</v>
      </c>
      <c r="U3882">
        <v>3.6311900332539525E-2</v>
      </c>
      <c r="V3882" t="s">
        <v>158</v>
      </c>
    </row>
    <row r="3883" spans="9:22" x14ac:dyDescent="0.45">
      <c r="I3883" t="s">
        <v>252</v>
      </c>
      <c r="J3883" t="s">
        <v>645</v>
      </c>
      <c r="K3883">
        <v>0</v>
      </c>
      <c r="L3883" t="s">
        <v>158</v>
      </c>
      <c r="N3883" t="s">
        <v>384</v>
      </c>
      <c r="O3883" t="s">
        <v>645</v>
      </c>
      <c r="P3883">
        <v>9.6503082621476298E-3</v>
      </c>
      <c r="Q3883" t="s">
        <v>158</v>
      </c>
      <c r="S3883" t="s">
        <v>527</v>
      </c>
      <c r="T3883" t="s">
        <v>645</v>
      </c>
      <c r="U3883">
        <v>1.4975000776992126E-2</v>
      </c>
      <c r="V3883" t="s">
        <v>158</v>
      </c>
    </row>
    <row r="3884" spans="9:22" x14ac:dyDescent="0.45">
      <c r="I3884" t="s">
        <v>252</v>
      </c>
      <c r="J3884" t="s">
        <v>646</v>
      </c>
      <c r="K3884">
        <v>0</v>
      </c>
      <c r="L3884" t="s">
        <v>158</v>
      </c>
      <c r="N3884" t="s">
        <v>384</v>
      </c>
      <c r="O3884" t="s">
        <v>646</v>
      </c>
      <c r="P3884">
        <v>1.2882683571839744E-3</v>
      </c>
      <c r="Q3884" t="s">
        <v>158</v>
      </c>
      <c r="S3884" t="s">
        <v>527</v>
      </c>
      <c r="T3884" t="s">
        <v>646</v>
      </c>
      <c r="U3884">
        <v>2.416351627164485E-3</v>
      </c>
      <c r="V3884" t="s">
        <v>158</v>
      </c>
    </row>
    <row r="3885" spans="9:22" x14ac:dyDescent="0.45">
      <c r="I3885" t="s">
        <v>252</v>
      </c>
      <c r="J3885" t="s">
        <v>647</v>
      </c>
      <c r="K3885">
        <v>8.0938848722944459E-4</v>
      </c>
      <c r="L3885" t="s">
        <v>158</v>
      </c>
      <c r="N3885" t="s">
        <v>384</v>
      </c>
      <c r="O3885" t="s">
        <v>647</v>
      </c>
      <c r="P3885">
        <v>1.2902340439657554E-3</v>
      </c>
      <c r="Q3885" t="s">
        <v>158</v>
      </c>
      <c r="S3885" t="s">
        <v>527</v>
      </c>
      <c r="T3885" t="s">
        <v>647</v>
      </c>
      <c r="U3885">
        <v>2.4079597944467461E-3</v>
      </c>
      <c r="V3885" t="s">
        <v>158</v>
      </c>
    </row>
    <row r="3886" spans="9:22" x14ac:dyDescent="0.45">
      <c r="I3886" t="s">
        <v>252</v>
      </c>
      <c r="J3886" t="s">
        <v>648</v>
      </c>
      <c r="K3886">
        <v>2.7783342900696705E-3</v>
      </c>
      <c r="L3886" t="s">
        <v>158</v>
      </c>
      <c r="N3886" t="s">
        <v>384</v>
      </c>
      <c r="O3886" t="s">
        <v>648</v>
      </c>
      <c r="P3886">
        <v>1.1578343384959404E-3</v>
      </c>
      <c r="Q3886" t="s">
        <v>158</v>
      </c>
      <c r="S3886" t="s">
        <v>527</v>
      </c>
      <c r="T3886" t="s">
        <v>648</v>
      </c>
      <c r="U3886">
        <v>2.3333959909420778E-3</v>
      </c>
      <c r="V3886" t="s">
        <v>158</v>
      </c>
    </row>
    <row r="3887" spans="9:22" x14ac:dyDescent="0.45">
      <c r="I3887" t="s">
        <v>252</v>
      </c>
      <c r="J3887" t="s">
        <v>649</v>
      </c>
      <c r="K3887">
        <v>3.4275931723852252E-2</v>
      </c>
      <c r="L3887" t="s">
        <v>158</v>
      </c>
      <c r="N3887" t="s">
        <v>384</v>
      </c>
      <c r="O3887" t="s">
        <v>649</v>
      </c>
      <c r="P3887">
        <v>1.0854190816467621E-2</v>
      </c>
      <c r="Q3887" t="s">
        <v>158</v>
      </c>
      <c r="S3887" t="s">
        <v>527</v>
      </c>
      <c r="T3887" t="s">
        <v>649</v>
      </c>
      <c r="U3887">
        <v>1.426348968286024E-2</v>
      </c>
      <c r="V3887" t="s">
        <v>158</v>
      </c>
    </row>
    <row r="3888" spans="9:22" x14ac:dyDescent="0.45">
      <c r="I3888" t="s">
        <v>252</v>
      </c>
      <c r="J3888" t="s">
        <v>650</v>
      </c>
      <c r="K3888">
        <v>2.3852261684943442E-3</v>
      </c>
      <c r="L3888" t="s">
        <v>158</v>
      </c>
      <c r="N3888" t="s">
        <v>384</v>
      </c>
      <c r="O3888" t="s">
        <v>650</v>
      </c>
      <c r="P3888">
        <v>1.402550379803589E-3</v>
      </c>
      <c r="Q3888" t="s">
        <v>158</v>
      </c>
      <c r="S3888" t="s">
        <v>527</v>
      </c>
      <c r="T3888" t="s">
        <v>650</v>
      </c>
      <c r="U3888">
        <v>2.1495375572660289E-3</v>
      </c>
      <c r="V3888" t="s">
        <v>158</v>
      </c>
    </row>
    <row r="3889" spans="9:22" x14ac:dyDescent="0.45">
      <c r="I3889" t="s">
        <v>252</v>
      </c>
      <c r="J3889" t="s">
        <v>651</v>
      </c>
      <c r="K3889">
        <v>0</v>
      </c>
      <c r="L3889" t="s">
        <v>158</v>
      </c>
      <c r="N3889" t="s">
        <v>384</v>
      </c>
      <c r="O3889" t="s">
        <v>651</v>
      </c>
      <c r="P3889">
        <v>1.3614569675008011E-3</v>
      </c>
      <c r="Q3889" t="s">
        <v>158</v>
      </c>
      <c r="S3889" t="s">
        <v>527</v>
      </c>
      <c r="T3889" t="s">
        <v>651</v>
      </c>
      <c r="U3889">
        <v>2.2556034680014203E-3</v>
      </c>
      <c r="V3889" t="s">
        <v>158</v>
      </c>
    </row>
    <row r="3890" spans="9:22" x14ac:dyDescent="0.45">
      <c r="I3890" t="s">
        <v>252</v>
      </c>
      <c r="J3890" t="s">
        <v>652</v>
      </c>
      <c r="K3890">
        <v>0</v>
      </c>
      <c r="L3890" t="s">
        <v>158</v>
      </c>
      <c r="N3890" t="s">
        <v>384</v>
      </c>
      <c r="O3890" t="s">
        <v>652</v>
      </c>
      <c r="P3890">
        <v>9.4922015582289843E-3</v>
      </c>
      <c r="Q3890" t="s">
        <v>158</v>
      </c>
      <c r="S3890" t="s">
        <v>527</v>
      </c>
      <c r="T3890" t="s">
        <v>652</v>
      </c>
      <c r="U3890">
        <v>1.4269210329527372E-2</v>
      </c>
      <c r="V3890" t="s">
        <v>158</v>
      </c>
    </row>
    <row r="3891" spans="9:22" x14ac:dyDescent="0.45">
      <c r="I3891" t="s">
        <v>252</v>
      </c>
      <c r="J3891" t="s">
        <v>653</v>
      </c>
      <c r="K3891">
        <v>0</v>
      </c>
      <c r="L3891" t="s">
        <v>158</v>
      </c>
      <c r="N3891" t="s">
        <v>384</v>
      </c>
      <c r="O3891" t="s">
        <v>653</v>
      </c>
      <c r="P3891">
        <v>1.8071715758845516E-2</v>
      </c>
      <c r="Q3891" t="s">
        <v>158</v>
      </c>
      <c r="S3891" t="s">
        <v>527</v>
      </c>
      <c r="T3891" t="s">
        <v>653</v>
      </c>
      <c r="U3891">
        <v>2.1853205832963622E-2</v>
      </c>
      <c r="V3891" t="s">
        <v>158</v>
      </c>
    </row>
    <row r="3892" spans="9:22" x14ac:dyDescent="0.45">
      <c r="I3892" t="s">
        <v>252</v>
      </c>
      <c r="J3892" t="s">
        <v>654</v>
      </c>
      <c r="K3892">
        <v>0</v>
      </c>
      <c r="L3892" t="s">
        <v>158</v>
      </c>
      <c r="N3892" t="s">
        <v>384</v>
      </c>
      <c r="O3892" t="s">
        <v>654</v>
      </c>
      <c r="P3892">
        <v>2.5039929204320596E-3</v>
      </c>
      <c r="Q3892" t="s">
        <v>158</v>
      </c>
      <c r="S3892" t="s">
        <v>527</v>
      </c>
      <c r="T3892" t="s">
        <v>654</v>
      </c>
      <c r="U3892">
        <v>3.5913608108722539E-3</v>
      </c>
      <c r="V3892" t="s">
        <v>158</v>
      </c>
    </row>
    <row r="3893" spans="9:22" x14ac:dyDescent="0.45">
      <c r="I3893" t="s">
        <v>252</v>
      </c>
      <c r="J3893" t="s">
        <v>655</v>
      </c>
      <c r="K3893">
        <v>0</v>
      </c>
      <c r="L3893" t="s">
        <v>158</v>
      </c>
      <c r="N3893" t="s">
        <v>384</v>
      </c>
      <c r="O3893" t="s">
        <v>655</v>
      </c>
      <c r="P3893">
        <v>2.623075214765104E-3</v>
      </c>
      <c r="Q3893" t="s">
        <v>158</v>
      </c>
      <c r="S3893" t="s">
        <v>527</v>
      </c>
      <c r="T3893" t="s">
        <v>655</v>
      </c>
      <c r="U3893">
        <v>3.4800969808608507E-3</v>
      </c>
      <c r="V3893" t="s">
        <v>158</v>
      </c>
    </row>
    <row r="3894" spans="9:22" x14ac:dyDescent="0.45">
      <c r="I3894" t="s">
        <v>252</v>
      </c>
      <c r="J3894" t="s">
        <v>656</v>
      </c>
      <c r="K3894">
        <v>3.0870286852615826E-3</v>
      </c>
      <c r="L3894" t="s">
        <v>158</v>
      </c>
      <c r="N3894" t="s">
        <v>384</v>
      </c>
      <c r="O3894" t="s">
        <v>656</v>
      </c>
      <c r="P3894">
        <v>2.4693591559504721E-3</v>
      </c>
      <c r="Q3894" t="s">
        <v>158</v>
      </c>
      <c r="S3894" t="s">
        <v>527</v>
      </c>
      <c r="T3894" t="s">
        <v>656</v>
      </c>
      <c r="U3894">
        <v>3.3925653171199984E-3</v>
      </c>
      <c r="V3894" t="s">
        <v>158</v>
      </c>
    </row>
    <row r="3895" spans="9:22" x14ac:dyDescent="0.45">
      <c r="I3895" t="s">
        <v>252</v>
      </c>
      <c r="J3895" t="s">
        <v>657</v>
      </c>
      <c r="K3895">
        <v>4.1407722548217812E-2</v>
      </c>
      <c r="L3895" t="s">
        <v>158</v>
      </c>
      <c r="N3895" t="s">
        <v>384</v>
      </c>
      <c r="O3895" t="s">
        <v>657</v>
      </c>
      <c r="P3895">
        <v>2.1259889593768445E-2</v>
      </c>
      <c r="Q3895" t="s">
        <v>158</v>
      </c>
      <c r="S3895" t="s">
        <v>527</v>
      </c>
      <c r="T3895" t="s">
        <v>657</v>
      </c>
      <c r="U3895">
        <v>2.3474645865941144E-2</v>
      </c>
      <c r="V3895" t="s">
        <v>158</v>
      </c>
    </row>
    <row r="3896" spans="9:22" x14ac:dyDescent="0.45">
      <c r="I3896" t="s">
        <v>252</v>
      </c>
      <c r="J3896" t="s">
        <v>658</v>
      </c>
      <c r="K3896">
        <v>3.1814100635374118E-3</v>
      </c>
      <c r="L3896" t="s">
        <v>158</v>
      </c>
      <c r="N3896" t="s">
        <v>384</v>
      </c>
      <c r="O3896" t="s">
        <v>658</v>
      </c>
      <c r="P3896">
        <v>4.7024106872219145E-3</v>
      </c>
      <c r="Q3896" t="s">
        <v>158</v>
      </c>
      <c r="S3896" t="s">
        <v>527</v>
      </c>
      <c r="T3896" t="s">
        <v>658</v>
      </c>
      <c r="U3896">
        <v>3.6464892349875014E-3</v>
      </c>
      <c r="V3896" t="s">
        <v>158</v>
      </c>
    </row>
    <row r="3897" spans="9:22" x14ac:dyDescent="0.45">
      <c r="I3897" t="s">
        <v>252</v>
      </c>
      <c r="J3897" t="s">
        <v>659</v>
      </c>
      <c r="K3897">
        <v>0</v>
      </c>
      <c r="L3897" t="s">
        <v>158</v>
      </c>
      <c r="N3897" t="s">
        <v>384</v>
      </c>
      <c r="O3897" t="s">
        <v>659</v>
      </c>
      <c r="P3897">
        <v>4.3527175576224091E-3</v>
      </c>
      <c r="Q3897" t="s">
        <v>158</v>
      </c>
      <c r="S3897" t="s">
        <v>527</v>
      </c>
      <c r="T3897" t="s">
        <v>659</v>
      </c>
      <c r="U3897">
        <v>3.6819905678084435E-3</v>
      </c>
      <c r="V3897" t="s">
        <v>158</v>
      </c>
    </row>
    <row r="3898" spans="9:22" x14ac:dyDescent="0.45">
      <c r="I3898" t="s">
        <v>252</v>
      </c>
      <c r="J3898" t="s">
        <v>660</v>
      </c>
      <c r="K3898">
        <v>0</v>
      </c>
      <c r="L3898" t="s">
        <v>158</v>
      </c>
      <c r="N3898" t="s">
        <v>384</v>
      </c>
      <c r="O3898" t="s">
        <v>660</v>
      </c>
      <c r="P3898">
        <v>1.8077160741020872E-2</v>
      </c>
      <c r="Q3898" t="s">
        <v>158</v>
      </c>
      <c r="S3898" t="s">
        <v>527</v>
      </c>
      <c r="T3898" t="s">
        <v>660</v>
      </c>
      <c r="U3898">
        <v>2.1159273202432667E-2</v>
      </c>
      <c r="V3898" t="s">
        <v>158</v>
      </c>
    </row>
    <row r="3899" spans="9:22" x14ac:dyDescent="0.45">
      <c r="I3899" t="s">
        <v>253</v>
      </c>
      <c r="J3899" t="s">
        <v>157</v>
      </c>
      <c r="K3899">
        <v>0</v>
      </c>
      <c r="L3899" t="s">
        <v>158</v>
      </c>
      <c r="N3899" t="s">
        <v>385</v>
      </c>
      <c r="O3899" t="s">
        <v>157</v>
      </c>
      <c r="P3899">
        <v>7.8326775618623529E-2</v>
      </c>
      <c r="Q3899" t="s">
        <v>158</v>
      </c>
      <c r="S3899" t="s">
        <v>528</v>
      </c>
      <c r="T3899" t="s">
        <v>157</v>
      </c>
      <c r="U3899">
        <v>6.8246522722871863E-2</v>
      </c>
      <c r="V3899" t="s">
        <v>158</v>
      </c>
    </row>
    <row r="3900" spans="9:22" x14ac:dyDescent="0.45">
      <c r="I3900" t="s">
        <v>253</v>
      </c>
      <c r="J3900" t="s">
        <v>159</v>
      </c>
      <c r="K3900">
        <v>1.3603398381915996E-4</v>
      </c>
      <c r="L3900" t="s">
        <v>158</v>
      </c>
      <c r="N3900" t="s">
        <v>385</v>
      </c>
      <c r="O3900" t="s">
        <v>159</v>
      </c>
      <c r="P3900">
        <v>1.3361877652259442E-2</v>
      </c>
      <c r="Q3900" t="s">
        <v>158</v>
      </c>
      <c r="S3900" t="s">
        <v>528</v>
      </c>
      <c r="T3900" t="s">
        <v>159</v>
      </c>
      <c r="U3900">
        <v>1.1796428721511995E-2</v>
      </c>
      <c r="V3900" t="s">
        <v>158</v>
      </c>
    </row>
    <row r="3901" spans="9:22" x14ac:dyDescent="0.45">
      <c r="I3901" t="s">
        <v>253</v>
      </c>
      <c r="J3901" t="s">
        <v>160</v>
      </c>
      <c r="K3901">
        <v>3.7734172740762468E-3</v>
      </c>
      <c r="L3901" t="s">
        <v>158</v>
      </c>
      <c r="N3901" t="s">
        <v>385</v>
      </c>
      <c r="O3901" t="s">
        <v>160</v>
      </c>
      <c r="P3901">
        <v>1.3347902647077222E-2</v>
      </c>
      <c r="Q3901" t="s">
        <v>158</v>
      </c>
      <c r="S3901" t="s">
        <v>528</v>
      </c>
      <c r="T3901" t="s">
        <v>160</v>
      </c>
      <c r="U3901">
        <v>1.1813139090255519E-2</v>
      </c>
      <c r="V3901" t="s">
        <v>158</v>
      </c>
    </row>
    <row r="3902" spans="9:22" x14ac:dyDescent="0.45">
      <c r="I3902" t="s">
        <v>253</v>
      </c>
      <c r="J3902" t="s">
        <v>161</v>
      </c>
      <c r="K3902">
        <v>1.0636138195513702E-2</v>
      </c>
      <c r="L3902" t="s">
        <v>158</v>
      </c>
      <c r="N3902" t="s">
        <v>385</v>
      </c>
      <c r="O3902" t="s">
        <v>161</v>
      </c>
      <c r="P3902">
        <v>1.349407187015437E-2</v>
      </c>
      <c r="Q3902" t="s">
        <v>158</v>
      </c>
      <c r="S3902" t="s">
        <v>528</v>
      </c>
      <c r="T3902" t="s">
        <v>161</v>
      </c>
      <c r="U3902">
        <v>1.1802775268463142E-2</v>
      </c>
      <c r="V3902" t="s">
        <v>158</v>
      </c>
    </row>
    <row r="3903" spans="9:22" x14ac:dyDescent="0.45">
      <c r="I3903" t="s">
        <v>253</v>
      </c>
      <c r="J3903" t="s">
        <v>162</v>
      </c>
      <c r="K3903">
        <v>0.12766071351500585</v>
      </c>
      <c r="L3903" t="s">
        <v>158</v>
      </c>
      <c r="N3903" t="s">
        <v>385</v>
      </c>
      <c r="O3903" t="s">
        <v>162</v>
      </c>
      <c r="P3903">
        <v>0.10517848712103549</v>
      </c>
      <c r="Q3903" t="s">
        <v>158</v>
      </c>
      <c r="S3903" t="s">
        <v>528</v>
      </c>
      <c r="T3903" t="s">
        <v>162</v>
      </c>
      <c r="U3903">
        <v>7.5955774800810158E-2</v>
      </c>
      <c r="V3903" t="s">
        <v>158</v>
      </c>
    </row>
    <row r="3904" spans="9:22" x14ac:dyDescent="0.45">
      <c r="I3904" t="s">
        <v>253</v>
      </c>
      <c r="J3904" t="s">
        <v>619</v>
      </c>
      <c r="K3904">
        <v>1.2166777210569132E-2</v>
      </c>
      <c r="L3904" t="s">
        <v>158</v>
      </c>
      <c r="N3904" t="s">
        <v>385</v>
      </c>
      <c r="O3904" t="s">
        <v>619</v>
      </c>
      <c r="P3904">
        <v>1.543261797366135E-2</v>
      </c>
      <c r="Q3904" t="s">
        <v>158</v>
      </c>
      <c r="S3904" t="s">
        <v>528</v>
      </c>
      <c r="T3904" t="s">
        <v>619</v>
      </c>
      <c r="U3904">
        <v>1.0881572629345112E-2</v>
      </c>
      <c r="V3904" t="s">
        <v>158</v>
      </c>
    </row>
    <row r="3905" spans="9:22" x14ac:dyDescent="0.45">
      <c r="I3905" t="s">
        <v>253</v>
      </c>
      <c r="J3905" t="s">
        <v>620</v>
      </c>
      <c r="K3905">
        <v>6.1214690733307148E-3</v>
      </c>
      <c r="L3905" t="s">
        <v>158</v>
      </c>
      <c r="N3905" t="s">
        <v>385</v>
      </c>
      <c r="O3905" t="s">
        <v>620</v>
      </c>
      <c r="P3905">
        <v>1.5215843549940893E-2</v>
      </c>
      <c r="Q3905" t="s">
        <v>158</v>
      </c>
      <c r="S3905" t="s">
        <v>528</v>
      </c>
      <c r="T3905" t="s">
        <v>620</v>
      </c>
      <c r="U3905">
        <v>1.09918055679395E-2</v>
      </c>
      <c r="V3905" t="s">
        <v>158</v>
      </c>
    </row>
    <row r="3906" spans="9:22" x14ac:dyDescent="0.45">
      <c r="I3906" t="s">
        <v>253</v>
      </c>
      <c r="J3906" t="s">
        <v>621</v>
      </c>
      <c r="K3906">
        <v>9.1427698532361762E-4</v>
      </c>
      <c r="L3906" t="s">
        <v>158</v>
      </c>
      <c r="N3906" t="s">
        <v>385</v>
      </c>
      <c r="O3906" t="s">
        <v>621</v>
      </c>
      <c r="P3906">
        <v>8.5043979643411205E-2</v>
      </c>
      <c r="Q3906" t="s">
        <v>158</v>
      </c>
      <c r="S3906" t="s">
        <v>528</v>
      </c>
      <c r="T3906" t="s">
        <v>621</v>
      </c>
      <c r="U3906">
        <v>6.7560302535506378E-2</v>
      </c>
      <c r="V3906" t="s">
        <v>158</v>
      </c>
    </row>
    <row r="3907" spans="9:22" x14ac:dyDescent="0.45">
      <c r="I3907" t="s">
        <v>253</v>
      </c>
      <c r="J3907" t="s">
        <v>163</v>
      </c>
      <c r="K3907">
        <v>4.0971264510143964E-3</v>
      </c>
      <c r="L3907" t="s">
        <v>158</v>
      </c>
      <c r="N3907" t="s">
        <v>385</v>
      </c>
      <c r="O3907" t="s">
        <v>163</v>
      </c>
      <c r="P3907">
        <v>5.4096909095881919E-2</v>
      </c>
      <c r="Q3907" t="s">
        <v>158</v>
      </c>
      <c r="S3907" t="s">
        <v>528</v>
      </c>
      <c r="T3907" t="s">
        <v>163</v>
      </c>
      <c r="U3907">
        <v>5.294636175503311E-2</v>
      </c>
      <c r="V3907" t="s">
        <v>158</v>
      </c>
    </row>
    <row r="3908" spans="9:22" x14ac:dyDescent="0.45">
      <c r="I3908" t="s">
        <v>253</v>
      </c>
      <c r="J3908" t="s">
        <v>164</v>
      </c>
      <c r="K3908">
        <v>1.353573996643437E-2</v>
      </c>
      <c r="L3908" t="s">
        <v>158</v>
      </c>
      <c r="N3908" t="s">
        <v>385</v>
      </c>
      <c r="O3908" t="s">
        <v>164</v>
      </c>
      <c r="P3908">
        <v>7.6014220839497283E-3</v>
      </c>
      <c r="Q3908" t="s">
        <v>158</v>
      </c>
      <c r="S3908" t="s">
        <v>528</v>
      </c>
      <c r="T3908" t="s">
        <v>164</v>
      </c>
      <c r="U3908">
        <v>8.4156700844070301E-3</v>
      </c>
      <c r="V3908" t="s">
        <v>158</v>
      </c>
    </row>
    <row r="3909" spans="9:22" x14ac:dyDescent="0.45">
      <c r="I3909" t="s">
        <v>253</v>
      </c>
      <c r="J3909" t="s">
        <v>165</v>
      </c>
      <c r="K3909">
        <v>2.1858168687174693E-2</v>
      </c>
      <c r="L3909" t="s">
        <v>158</v>
      </c>
      <c r="N3909" t="s">
        <v>385</v>
      </c>
      <c r="O3909" t="s">
        <v>165</v>
      </c>
      <c r="P3909">
        <v>7.3634923425659705E-3</v>
      </c>
      <c r="Q3909" t="s">
        <v>158</v>
      </c>
      <c r="S3909" t="s">
        <v>528</v>
      </c>
      <c r="T3909" t="s">
        <v>165</v>
      </c>
      <c r="U3909">
        <v>8.361263195714291E-3</v>
      </c>
      <c r="V3909" t="s">
        <v>158</v>
      </c>
    </row>
    <row r="3910" spans="9:22" x14ac:dyDescent="0.45">
      <c r="I3910" t="s">
        <v>253</v>
      </c>
      <c r="J3910" t="s">
        <v>166</v>
      </c>
      <c r="K3910">
        <v>2.7545679458284698E-2</v>
      </c>
      <c r="L3910" t="s">
        <v>158</v>
      </c>
      <c r="N3910" t="s">
        <v>385</v>
      </c>
      <c r="O3910" t="s">
        <v>166</v>
      </c>
      <c r="P3910">
        <v>7.6779679056775702E-3</v>
      </c>
      <c r="Q3910" t="s">
        <v>158</v>
      </c>
      <c r="S3910" t="s">
        <v>528</v>
      </c>
      <c r="T3910" t="s">
        <v>166</v>
      </c>
      <c r="U3910">
        <v>8.2319563141023781E-3</v>
      </c>
      <c r="V3910" t="s">
        <v>158</v>
      </c>
    </row>
    <row r="3911" spans="9:22" x14ac:dyDescent="0.45">
      <c r="I3911" t="s">
        <v>253</v>
      </c>
      <c r="J3911" t="s">
        <v>167</v>
      </c>
      <c r="K3911">
        <v>0.21336820795324143</v>
      </c>
      <c r="L3911" t="s">
        <v>158</v>
      </c>
      <c r="N3911" t="s">
        <v>385</v>
      </c>
      <c r="O3911" t="s">
        <v>167</v>
      </c>
      <c r="P3911">
        <v>8.2067025187756645E-2</v>
      </c>
      <c r="Q3911" t="s">
        <v>158</v>
      </c>
      <c r="S3911" t="s">
        <v>528</v>
      </c>
      <c r="T3911" t="s">
        <v>167</v>
      </c>
      <c r="U3911">
        <v>5.4359065382625561E-2</v>
      </c>
      <c r="V3911" t="s">
        <v>158</v>
      </c>
    </row>
    <row r="3912" spans="9:22" x14ac:dyDescent="0.45">
      <c r="I3912" t="s">
        <v>253</v>
      </c>
      <c r="J3912" t="s">
        <v>623</v>
      </c>
      <c r="K3912">
        <v>2.2878704896633132E-2</v>
      </c>
      <c r="L3912" t="s">
        <v>158</v>
      </c>
      <c r="N3912" t="s">
        <v>385</v>
      </c>
      <c r="O3912" t="s">
        <v>623</v>
      </c>
      <c r="P3912">
        <v>1.4283756565070992E-2</v>
      </c>
      <c r="Q3912" t="s">
        <v>158</v>
      </c>
      <c r="S3912" t="s">
        <v>528</v>
      </c>
      <c r="T3912" t="s">
        <v>623</v>
      </c>
      <c r="U3912">
        <v>8.348438990797102E-3</v>
      </c>
      <c r="V3912" t="s">
        <v>158</v>
      </c>
    </row>
    <row r="3913" spans="9:22" x14ac:dyDescent="0.45">
      <c r="I3913" t="s">
        <v>253</v>
      </c>
      <c r="J3913" t="s">
        <v>624</v>
      </c>
      <c r="K3913">
        <v>1.7477290052241488E-2</v>
      </c>
      <c r="L3913" t="s">
        <v>158</v>
      </c>
      <c r="N3913" t="s">
        <v>385</v>
      </c>
      <c r="O3913" t="s">
        <v>624</v>
      </c>
      <c r="P3913">
        <v>1.3590137974852525E-2</v>
      </c>
      <c r="Q3913" t="s">
        <v>158</v>
      </c>
      <c r="S3913" t="s">
        <v>528</v>
      </c>
      <c r="T3913" t="s">
        <v>624</v>
      </c>
      <c r="U3913">
        <v>8.7182677378870206E-3</v>
      </c>
      <c r="V3913" t="s">
        <v>158</v>
      </c>
    </row>
    <row r="3914" spans="9:22" x14ac:dyDescent="0.45">
      <c r="I3914" t="s">
        <v>253</v>
      </c>
      <c r="J3914" t="s">
        <v>625</v>
      </c>
      <c r="K3914">
        <v>1.3586488279664634E-2</v>
      </c>
      <c r="L3914" t="s">
        <v>158</v>
      </c>
      <c r="N3914" t="s">
        <v>385</v>
      </c>
      <c r="O3914" t="s">
        <v>625</v>
      </c>
      <c r="P3914">
        <v>6.7715441750745023E-2</v>
      </c>
      <c r="Q3914" t="s">
        <v>158</v>
      </c>
      <c r="S3914" t="s">
        <v>528</v>
      </c>
      <c r="T3914" t="s">
        <v>625</v>
      </c>
      <c r="U3914">
        <v>5.4286051199145521E-2</v>
      </c>
      <c r="V3914" t="s">
        <v>158</v>
      </c>
    </row>
    <row r="3915" spans="9:22" x14ac:dyDescent="0.45">
      <c r="I3915" t="s">
        <v>253</v>
      </c>
      <c r="J3915" t="s">
        <v>168</v>
      </c>
      <c r="K3915">
        <v>1.8934223808216317E-3</v>
      </c>
      <c r="L3915" t="s">
        <v>158</v>
      </c>
      <c r="N3915" t="s">
        <v>385</v>
      </c>
      <c r="O3915" t="s">
        <v>168</v>
      </c>
      <c r="P3915">
        <v>1.4824382157167597E-2</v>
      </c>
      <c r="Q3915" t="s">
        <v>158</v>
      </c>
      <c r="S3915" t="s">
        <v>528</v>
      </c>
      <c r="T3915" t="s">
        <v>168</v>
      </c>
      <c r="U3915">
        <v>6.1775017473105966E-2</v>
      </c>
      <c r="V3915" t="s">
        <v>158</v>
      </c>
    </row>
    <row r="3916" spans="9:22" x14ac:dyDescent="0.45">
      <c r="I3916" t="s">
        <v>253</v>
      </c>
      <c r="J3916" t="s">
        <v>169</v>
      </c>
      <c r="K3916">
        <v>9.7486075085729245E-3</v>
      </c>
      <c r="L3916" t="s">
        <v>158</v>
      </c>
      <c r="N3916" t="s">
        <v>385</v>
      </c>
      <c r="O3916" t="s">
        <v>169</v>
      </c>
      <c r="P3916">
        <v>2.2807286562592675E-3</v>
      </c>
      <c r="Q3916" t="s">
        <v>158</v>
      </c>
      <c r="S3916" t="s">
        <v>528</v>
      </c>
      <c r="T3916" t="s">
        <v>169</v>
      </c>
      <c r="U3916">
        <v>1.0288812371888681E-2</v>
      </c>
      <c r="V3916" t="s">
        <v>158</v>
      </c>
    </row>
    <row r="3917" spans="9:22" x14ac:dyDescent="0.45">
      <c r="I3917" t="s">
        <v>253</v>
      </c>
      <c r="J3917" t="s">
        <v>170</v>
      </c>
      <c r="K3917">
        <v>1.5773144302191337E-2</v>
      </c>
      <c r="L3917" t="s">
        <v>158</v>
      </c>
      <c r="N3917" t="s">
        <v>385</v>
      </c>
      <c r="O3917" t="s">
        <v>170</v>
      </c>
      <c r="P3917">
        <v>2.3324061247162299E-3</v>
      </c>
      <c r="Q3917" t="s">
        <v>158</v>
      </c>
      <c r="S3917" t="s">
        <v>528</v>
      </c>
      <c r="T3917" t="s">
        <v>170</v>
      </c>
      <c r="U3917">
        <v>1.0238831929833023E-2</v>
      </c>
      <c r="V3917" t="s">
        <v>158</v>
      </c>
    </row>
    <row r="3918" spans="9:22" x14ac:dyDescent="0.45">
      <c r="I3918" t="s">
        <v>253</v>
      </c>
      <c r="J3918" t="s">
        <v>171</v>
      </c>
      <c r="K3918">
        <v>1.918274177003372E-2</v>
      </c>
      <c r="L3918" t="s">
        <v>158</v>
      </c>
      <c r="N3918" t="s">
        <v>385</v>
      </c>
      <c r="O3918" t="s">
        <v>171</v>
      </c>
      <c r="P3918">
        <v>2.4144692745027116E-3</v>
      </c>
      <c r="Q3918" t="s">
        <v>158</v>
      </c>
      <c r="S3918" t="s">
        <v>528</v>
      </c>
      <c r="T3918" t="s">
        <v>171</v>
      </c>
      <c r="U3918">
        <v>1.0104846775232764E-2</v>
      </c>
      <c r="V3918" t="s">
        <v>158</v>
      </c>
    </row>
    <row r="3919" spans="9:22" x14ac:dyDescent="0.45">
      <c r="I3919" t="s">
        <v>253</v>
      </c>
      <c r="J3919" t="s">
        <v>172</v>
      </c>
      <c r="K3919">
        <v>0.14968858951203828</v>
      </c>
      <c r="L3919" t="s">
        <v>158</v>
      </c>
      <c r="N3919" t="s">
        <v>385</v>
      </c>
      <c r="O3919" t="s">
        <v>172</v>
      </c>
      <c r="P3919">
        <v>2.851203320628562E-2</v>
      </c>
      <c r="Q3919" t="s">
        <v>158</v>
      </c>
      <c r="S3919" t="s">
        <v>528</v>
      </c>
      <c r="T3919" t="s">
        <v>172</v>
      </c>
      <c r="U3919">
        <v>6.9671558453003185E-2</v>
      </c>
      <c r="V3919" t="s">
        <v>158</v>
      </c>
    </row>
    <row r="3920" spans="9:22" x14ac:dyDescent="0.45">
      <c r="I3920" t="s">
        <v>253</v>
      </c>
      <c r="J3920" t="s">
        <v>627</v>
      </c>
      <c r="K3920">
        <v>1.6577481700730964E-2</v>
      </c>
      <c r="L3920" t="s">
        <v>158</v>
      </c>
      <c r="N3920" t="s">
        <v>385</v>
      </c>
      <c r="O3920" t="s">
        <v>627</v>
      </c>
      <c r="P3920">
        <v>6.6792702801797173E-3</v>
      </c>
      <c r="Q3920" t="s">
        <v>158</v>
      </c>
      <c r="S3920" t="s">
        <v>528</v>
      </c>
      <c r="T3920" t="s">
        <v>627</v>
      </c>
      <c r="U3920">
        <v>1.0591927591633077E-2</v>
      </c>
      <c r="V3920" t="s">
        <v>158</v>
      </c>
    </row>
    <row r="3921" spans="9:22" x14ac:dyDescent="0.45">
      <c r="I3921" t="s">
        <v>253</v>
      </c>
      <c r="J3921" t="s">
        <v>628</v>
      </c>
      <c r="K3921">
        <v>1.3366576396460923E-2</v>
      </c>
      <c r="L3921" t="s">
        <v>158</v>
      </c>
      <c r="N3921" t="s">
        <v>385</v>
      </c>
      <c r="O3921" t="s">
        <v>628</v>
      </c>
      <c r="P3921">
        <v>6.2187628449905186E-3</v>
      </c>
      <c r="Q3921" t="s">
        <v>158</v>
      </c>
      <c r="S3921" t="s">
        <v>528</v>
      </c>
      <c r="T3921" t="s">
        <v>628</v>
      </c>
      <c r="U3921">
        <v>1.0738919024525072E-2</v>
      </c>
      <c r="V3921" t="s">
        <v>158</v>
      </c>
    </row>
    <row r="3922" spans="9:22" x14ac:dyDescent="0.45">
      <c r="I3922" t="s">
        <v>253</v>
      </c>
      <c r="J3922" t="s">
        <v>629</v>
      </c>
      <c r="K3922">
        <v>1.221159862120182E-2</v>
      </c>
      <c r="L3922" t="s">
        <v>158</v>
      </c>
      <c r="N3922" t="s">
        <v>385</v>
      </c>
      <c r="O3922" t="s">
        <v>629</v>
      </c>
      <c r="P3922">
        <v>2.2341798225195372E-2</v>
      </c>
      <c r="Q3922" t="s">
        <v>158</v>
      </c>
      <c r="S3922" t="s">
        <v>528</v>
      </c>
      <c r="T3922" t="s">
        <v>629</v>
      </c>
      <c r="U3922">
        <v>6.5047074579103289E-2</v>
      </c>
      <c r="V3922" t="s">
        <v>158</v>
      </c>
    </row>
    <row r="3923" spans="9:22" x14ac:dyDescent="0.45">
      <c r="I3923" t="s">
        <v>253</v>
      </c>
      <c r="J3923" t="s">
        <v>631</v>
      </c>
      <c r="K3923">
        <v>0</v>
      </c>
      <c r="L3923" t="s">
        <v>158</v>
      </c>
      <c r="N3923" t="s">
        <v>385</v>
      </c>
      <c r="O3923" t="s">
        <v>631</v>
      </c>
      <c r="P3923">
        <v>3.062585873295115E-2</v>
      </c>
      <c r="Q3923" t="s">
        <v>158</v>
      </c>
      <c r="S3923" t="s">
        <v>528</v>
      </c>
      <c r="T3923" t="s">
        <v>631</v>
      </c>
      <c r="U3923">
        <v>3.6903913129446311E-2</v>
      </c>
      <c r="V3923" t="s">
        <v>158</v>
      </c>
    </row>
    <row r="3924" spans="9:22" x14ac:dyDescent="0.45">
      <c r="I3924" t="s">
        <v>253</v>
      </c>
      <c r="J3924" t="s">
        <v>632</v>
      </c>
      <c r="K3924">
        <v>2.8139302525867346E-3</v>
      </c>
      <c r="L3924" t="s">
        <v>158</v>
      </c>
      <c r="N3924" t="s">
        <v>385</v>
      </c>
      <c r="O3924" t="s">
        <v>632</v>
      </c>
      <c r="P3924">
        <v>4.9565465499400068E-3</v>
      </c>
      <c r="Q3924" t="s">
        <v>158</v>
      </c>
      <c r="S3924" t="s">
        <v>528</v>
      </c>
      <c r="T3924" t="s">
        <v>632</v>
      </c>
      <c r="U3924">
        <v>5.5659039829607229E-3</v>
      </c>
      <c r="V3924" t="s">
        <v>158</v>
      </c>
    </row>
    <row r="3925" spans="9:22" x14ac:dyDescent="0.45">
      <c r="I3925" t="s">
        <v>253</v>
      </c>
      <c r="J3925" t="s">
        <v>633</v>
      </c>
      <c r="K3925">
        <v>1.022396887261764E-2</v>
      </c>
      <c r="L3925" t="s">
        <v>158</v>
      </c>
      <c r="N3925" t="s">
        <v>385</v>
      </c>
      <c r="O3925" t="s">
        <v>633</v>
      </c>
      <c r="P3925">
        <v>5.1188442758195816E-3</v>
      </c>
      <c r="Q3925" t="s">
        <v>158</v>
      </c>
      <c r="S3925" t="s">
        <v>528</v>
      </c>
      <c r="T3925" t="s">
        <v>633</v>
      </c>
      <c r="U3925">
        <v>5.3681071522643613E-3</v>
      </c>
      <c r="V3925" t="s">
        <v>158</v>
      </c>
    </row>
    <row r="3926" spans="9:22" x14ac:dyDescent="0.45">
      <c r="I3926" t="s">
        <v>253</v>
      </c>
      <c r="J3926" t="s">
        <v>634</v>
      </c>
      <c r="K3926">
        <v>1.4936270242915337E-2</v>
      </c>
      <c r="L3926" t="s">
        <v>158</v>
      </c>
      <c r="N3926" t="s">
        <v>385</v>
      </c>
      <c r="O3926" t="s">
        <v>634</v>
      </c>
      <c r="P3926">
        <v>5.2733241351068123E-3</v>
      </c>
      <c r="Q3926" t="s">
        <v>158</v>
      </c>
      <c r="S3926" t="s">
        <v>528</v>
      </c>
      <c r="T3926" t="s">
        <v>634</v>
      </c>
      <c r="U3926">
        <v>5.2150070347105199E-3</v>
      </c>
      <c r="V3926" t="s">
        <v>158</v>
      </c>
    </row>
    <row r="3927" spans="9:22" x14ac:dyDescent="0.45">
      <c r="I3927" t="s">
        <v>253</v>
      </c>
      <c r="J3927" t="s">
        <v>635</v>
      </c>
      <c r="K3927">
        <v>0.12600550593815904</v>
      </c>
      <c r="L3927" t="s">
        <v>158</v>
      </c>
      <c r="N3927" t="s">
        <v>385</v>
      </c>
      <c r="O3927" t="s">
        <v>635</v>
      </c>
      <c r="P3927">
        <v>4.4530500454393031E-2</v>
      </c>
      <c r="Q3927" t="s">
        <v>158</v>
      </c>
      <c r="S3927" t="s">
        <v>528</v>
      </c>
      <c r="T3927" t="s">
        <v>635</v>
      </c>
      <c r="U3927">
        <v>3.7159453342221926E-2</v>
      </c>
      <c r="V3927" t="s">
        <v>158</v>
      </c>
    </row>
    <row r="3928" spans="9:22" x14ac:dyDescent="0.45">
      <c r="I3928" t="s">
        <v>253</v>
      </c>
      <c r="J3928" t="s">
        <v>636</v>
      </c>
      <c r="K3928">
        <v>1.2774568483053366E-2</v>
      </c>
      <c r="L3928" t="s">
        <v>158</v>
      </c>
      <c r="N3928" t="s">
        <v>385</v>
      </c>
      <c r="O3928" t="s">
        <v>636</v>
      </c>
      <c r="P3928">
        <v>7.740820047803112E-3</v>
      </c>
      <c r="Q3928" t="s">
        <v>158</v>
      </c>
      <c r="S3928" t="s">
        <v>528</v>
      </c>
      <c r="T3928" t="s">
        <v>636</v>
      </c>
      <c r="U3928">
        <v>5.7200055891359894E-3</v>
      </c>
      <c r="V3928" t="s">
        <v>158</v>
      </c>
    </row>
    <row r="3929" spans="9:22" x14ac:dyDescent="0.45">
      <c r="I3929" t="s">
        <v>253</v>
      </c>
      <c r="J3929" t="s">
        <v>637</v>
      </c>
      <c r="K3929">
        <v>7.1086171469107243E-3</v>
      </c>
      <c r="L3929" t="s">
        <v>158</v>
      </c>
      <c r="N3929" t="s">
        <v>385</v>
      </c>
      <c r="O3929" t="s">
        <v>637</v>
      </c>
      <c r="P3929">
        <v>7.4885436955903087E-3</v>
      </c>
      <c r="Q3929" t="s">
        <v>158</v>
      </c>
      <c r="S3929" t="s">
        <v>528</v>
      </c>
      <c r="T3929" t="s">
        <v>637</v>
      </c>
      <c r="U3929">
        <v>5.8610884792199211E-3</v>
      </c>
      <c r="V3929" t="s">
        <v>158</v>
      </c>
    </row>
    <row r="3930" spans="9:22" x14ac:dyDescent="0.45">
      <c r="I3930" t="s">
        <v>253</v>
      </c>
      <c r="J3930" t="s">
        <v>638</v>
      </c>
      <c r="K3930">
        <v>1.303519442397388E-3</v>
      </c>
      <c r="L3930" t="s">
        <v>158</v>
      </c>
      <c r="N3930" t="s">
        <v>385</v>
      </c>
      <c r="O3930" t="s">
        <v>638</v>
      </c>
      <c r="P3930">
        <v>4.0441222862031799E-2</v>
      </c>
      <c r="Q3930" t="s">
        <v>158</v>
      </c>
      <c r="S3930" t="s">
        <v>528</v>
      </c>
      <c r="T3930" t="s">
        <v>638</v>
      </c>
      <c r="U3930">
        <v>3.6117031452200729E-2</v>
      </c>
      <c r="V3930" t="s">
        <v>158</v>
      </c>
    </row>
    <row r="3931" spans="9:22" x14ac:dyDescent="0.45">
      <c r="I3931" t="s">
        <v>253</v>
      </c>
      <c r="J3931" t="s">
        <v>645</v>
      </c>
      <c r="K3931">
        <v>0</v>
      </c>
      <c r="L3931" t="s">
        <v>158</v>
      </c>
      <c r="N3931" t="s">
        <v>385</v>
      </c>
      <c r="O3931" t="s">
        <v>645</v>
      </c>
      <c r="P3931">
        <v>2.0051097454031108E-2</v>
      </c>
      <c r="Q3931" t="s">
        <v>158</v>
      </c>
      <c r="S3931" t="s">
        <v>528</v>
      </c>
      <c r="T3931" t="s">
        <v>645</v>
      </c>
      <c r="U3931">
        <v>1.5894969962611329E-2</v>
      </c>
      <c r="V3931" t="s">
        <v>158</v>
      </c>
    </row>
    <row r="3932" spans="9:22" x14ac:dyDescent="0.45">
      <c r="I3932" t="s">
        <v>253</v>
      </c>
      <c r="J3932" t="s">
        <v>646</v>
      </c>
      <c r="K3932">
        <v>0</v>
      </c>
      <c r="L3932" t="s">
        <v>158</v>
      </c>
      <c r="N3932" t="s">
        <v>385</v>
      </c>
      <c r="O3932" t="s">
        <v>646</v>
      </c>
      <c r="P3932">
        <v>3.29327400188196E-3</v>
      </c>
      <c r="Q3932" t="s">
        <v>158</v>
      </c>
      <c r="S3932" t="s">
        <v>528</v>
      </c>
      <c r="T3932" t="s">
        <v>646</v>
      </c>
      <c r="U3932">
        <v>2.5720824861810696E-3</v>
      </c>
      <c r="V3932" t="s">
        <v>158</v>
      </c>
    </row>
    <row r="3933" spans="9:22" x14ac:dyDescent="0.45">
      <c r="I3933" t="s">
        <v>253</v>
      </c>
      <c r="J3933" t="s">
        <v>647</v>
      </c>
      <c r="K3933">
        <v>6.9787508713684031E-4</v>
      </c>
      <c r="L3933" t="s">
        <v>158</v>
      </c>
      <c r="N3933" t="s">
        <v>385</v>
      </c>
      <c r="O3933" t="s">
        <v>647</v>
      </c>
      <c r="P3933">
        <v>3.2702989847472556E-3</v>
      </c>
      <c r="Q3933" t="s">
        <v>158</v>
      </c>
      <c r="S3933" t="s">
        <v>528</v>
      </c>
      <c r="T3933" t="s">
        <v>647</v>
      </c>
      <c r="U3933">
        <v>2.5548105301121736E-3</v>
      </c>
      <c r="V3933" t="s">
        <v>158</v>
      </c>
    </row>
    <row r="3934" spans="9:22" x14ac:dyDescent="0.45">
      <c r="I3934" t="s">
        <v>253</v>
      </c>
      <c r="J3934" t="s">
        <v>648</v>
      </c>
      <c r="K3934">
        <v>2.6484215990539932E-3</v>
      </c>
      <c r="L3934" t="s">
        <v>158</v>
      </c>
      <c r="N3934" t="s">
        <v>385</v>
      </c>
      <c r="O3934" t="s">
        <v>648</v>
      </c>
      <c r="P3934">
        <v>3.2595147555419795E-3</v>
      </c>
      <c r="Q3934" t="s">
        <v>158</v>
      </c>
      <c r="S3934" t="s">
        <v>528</v>
      </c>
      <c r="T3934" t="s">
        <v>648</v>
      </c>
      <c r="U3934">
        <v>2.4465390566038117E-3</v>
      </c>
      <c r="V3934" t="s">
        <v>158</v>
      </c>
    </row>
    <row r="3935" spans="9:22" x14ac:dyDescent="0.45">
      <c r="I3935" t="s">
        <v>253</v>
      </c>
      <c r="J3935" t="s">
        <v>649</v>
      </c>
      <c r="K3935">
        <v>3.4462687710481908E-2</v>
      </c>
      <c r="L3935" t="s">
        <v>158</v>
      </c>
      <c r="N3935" t="s">
        <v>385</v>
      </c>
      <c r="O3935" t="s">
        <v>649</v>
      </c>
      <c r="P3935">
        <v>2.6424533043695214E-2</v>
      </c>
      <c r="Q3935" t="s">
        <v>158</v>
      </c>
      <c r="S3935" t="s">
        <v>528</v>
      </c>
      <c r="T3935" t="s">
        <v>649</v>
      </c>
      <c r="U3935">
        <v>1.4564656499939556E-2</v>
      </c>
      <c r="V3935" t="s">
        <v>158</v>
      </c>
    </row>
    <row r="3936" spans="9:22" x14ac:dyDescent="0.45">
      <c r="I3936" t="s">
        <v>253</v>
      </c>
      <c r="J3936" t="s">
        <v>650</v>
      </c>
      <c r="K3936">
        <v>2.426080820534731E-3</v>
      </c>
      <c r="L3936" t="s">
        <v>158</v>
      </c>
      <c r="N3936" t="s">
        <v>385</v>
      </c>
      <c r="O3936" t="s">
        <v>650</v>
      </c>
      <c r="P3936">
        <v>4.1698205376544768E-3</v>
      </c>
      <c r="Q3936" t="s">
        <v>158</v>
      </c>
      <c r="S3936" t="s">
        <v>528</v>
      </c>
      <c r="T3936" t="s">
        <v>650</v>
      </c>
      <c r="U3936">
        <v>2.2125040689728154E-3</v>
      </c>
      <c r="V3936" t="s">
        <v>158</v>
      </c>
    </row>
    <row r="3937" spans="9:22" x14ac:dyDescent="0.45">
      <c r="I3937" t="s">
        <v>253</v>
      </c>
      <c r="J3937" t="s">
        <v>651</v>
      </c>
      <c r="K3937">
        <v>0</v>
      </c>
      <c r="L3937" t="s">
        <v>158</v>
      </c>
      <c r="N3937" t="s">
        <v>385</v>
      </c>
      <c r="O3937" t="s">
        <v>651</v>
      </c>
      <c r="P3937">
        <v>4.0815827111758537E-3</v>
      </c>
      <c r="Q3937" t="s">
        <v>158</v>
      </c>
      <c r="S3937" t="s">
        <v>528</v>
      </c>
      <c r="T3937" t="s">
        <v>651</v>
      </c>
      <c r="U3937">
        <v>2.3008518931043782E-3</v>
      </c>
      <c r="V3937" t="s">
        <v>158</v>
      </c>
    </row>
    <row r="3938" spans="9:22" x14ac:dyDescent="0.45">
      <c r="I3938" t="s">
        <v>253</v>
      </c>
      <c r="J3938" t="s">
        <v>652</v>
      </c>
      <c r="K3938">
        <v>0</v>
      </c>
      <c r="L3938" t="s">
        <v>158</v>
      </c>
      <c r="N3938" t="s">
        <v>385</v>
      </c>
      <c r="O3938" t="s">
        <v>652</v>
      </c>
      <c r="P3938">
        <v>2.288312016903786E-2</v>
      </c>
      <c r="Q3938" t="s">
        <v>158</v>
      </c>
      <c r="S3938" t="s">
        <v>528</v>
      </c>
      <c r="T3938" t="s">
        <v>652</v>
      </c>
      <c r="U3938">
        <v>1.4991648385807275E-2</v>
      </c>
      <c r="V3938" t="s">
        <v>158</v>
      </c>
    </row>
    <row r="3939" spans="9:22" x14ac:dyDescent="0.45">
      <c r="I3939" t="s">
        <v>253</v>
      </c>
      <c r="J3939" t="s">
        <v>653</v>
      </c>
      <c r="K3939">
        <v>0</v>
      </c>
      <c r="L3939" t="s">
        <v>158</v>
      </c>
      <c r="N3939" t="s">
        <v>385</v>
      </c>
      <c r="O3939" t="s">
        <v>653</v>
      </c>
      <c r="P3939">
        <v>2.1997572669046131E-2</v>
      </c>
      <c r="Q3939" t="s">
        <v>158</v>
      </c>
      <c r="S3939" t="s">
        <v>528</v>
      </c>
      <c r="T3939" t="s">
        <v>653</v>
      </c>
      <c r="U3939">
        <v>2.1312984326635743E-2</v>
      </c>
      <c r="V3939" t="s">
        <v>158</v>
      </c>
    </row>
    <row r="3940" spans="9:22" x14ac:dyDescent="0.45">
      <c r="I3940" t="s">
        <v>253</v>
      </c>
      <c r="J3940" t="s">
        <v>654</v>
      </c>
      <c r="K3940">
        <v>0</v>
      </c>
      <c r="L3940" t="s">
        <v>158</v>
      </c>
      <c r="N3940" t="s">
        <v>385</v>
      </c>
      <c r="O3940" t="s">
        <v>654</v>
      </c>
      <c r="P3940">
        <v>3.6672432879318049E-3</v>
      </c>
      <c r="Q3940" t="s">
        <v>158</v>
      </c>
      <c r="S3940" t="s">
        <v>528</v>
      </c>
      <c r="T3940" t="s">
        <v>654</v>
      </c>
      <c r="U3940">
        <v>3.5010608229583042E-3</v>
      </c>
      <c r="V3940" t="s">
        <v>158</v>
      </c>
    </row>
    <row r="3941" spans="9:22" x14ac:dyDescent="0.45">
      <c r="I3941" t="s">
        <v>253</v>
      </c>
      <c r="J3941" t="s">
        <v>655</v>
      </c>
      <c r="K3941">
        <v>0</v>
      </c>
      <c r="L3941" t="s">
        <v>158</v>
      </c>
      <c r="N3941" t="s">
        <v>385</v>
      </c>
      <c r="O3941" t="s">
        <v>655</v>
      </c>
      <c r="P3941">
        <v>3.710274998339363E-3</v>
      </c>
      <c r="Q3941" t="s">
        <v>158</v>
      </c>
      <c r="S3941" t="s">
        <v>528</v>
      </c>
      <c r="T3941" t="s">
        <v>655</v>
      </c>
      <c r="U3941">
        <v>3.3867450228874264E-3</v>
      </c>
      <c r="V3941" t="s">
        <v>158</v>
      </c>
    </row>
    <row r="3942" spans="9:22" x14ac:dyDescent="0.45">
      <c r="I3942" t="s">
        <v>253</v>
      </c>
      <c r="J3942" t="s">
        <v>656</v>
      </c>
      <c r="K3942">
        <v>3.3665500702394131E-3</v>
      </c>
      <c r="L3942" t="s">
        <v>158</v>
      </c>
      <c r="N3942" t="s">
        <v>385</v>
      </c>
      <c r="O3942" t="s">
        <v>656</v>
      </c>
      <c r="P3942">
        <v>3.728165807747257E-3</v>
      </c>
      <c r="Q3942" t="s">
        <v>158</v>
      </c>
      <c r="S3942" t="s">
        <v>528</v>
      </c>
      <c r="T3942" t="s">
        <v>656</v>
      </c>
      <c r="U3942">
        <v>3.3415670697246221E-3</v>
      </c>
      <c r="V3942" t="s">
        <v>158</v>
      </c>
    </row>
    <row r="3943" spans="9:22" x14ac:dyDescent="0.45">
      <c r="I3943" t="s">
        <v>253</v>
      </c>
      <c r="J3943" t="s">
        <v>657</v>
      </c>
      <c r="K3943">
        <v>4.3580177188391522E-2</v>
      </c>
      <c r="L3943" t="s">
        <v>158</v>
      </c>
      <c r="N3943" t="s">
        <v>385</v>
      </c>
      <c r="O3943" t="s">
        <v>657</v>
      </c>
      <c r="P3943">
        <v>2.4443707607270115E-2</v>
      </c>
      <c r="Q3943" t="s">
        <v>158</v>
      </c>
      <c r="S3943" t="s">
        <v>528</v>
      </c>
      <c r="T3943" t="s">
        <v>657</v>
      </c>
      <c r="U3943">
        <v>2.337439095471458E-2</v>
      </c>
      <c r="V3943" t="s">
        <v>158</v>
      </c>
    </row>
    <row r="3944" spans="9:22" x14ac:dyDescent="0.45">
      <c r="I3944" t="s">
        <v>253</v>
      </c>
      <c r="J3944" t="s">
        <v>658</v>
      </c>
      <c r="K3944">
        <v>3.4534329711424731E-3</v>
      </c>
      <c r="L3944" t="s">
        <v>158</v>
      </c>
      <c r="N3944" t="s">
        <v>385</v>
      </c>
      <c r="O3944" t="s">
        <v>658</v>
      </c>
      <c r="P3944">
        <v>3.3811501649787128E-3</v>
      </c>
      <c r="Q3944" t="s">
        <v>158</v>
      </c>
      <c r="S3944" t="s">
        <v>528</v>
      </c>
      <c r="T3944" t="s">
        <v>658</v>
      </c>
      <c r="U3944">
        <v>3.6433709867773872E-3</v>
      </c>
      <c r="V3944" t="s">
        <v>158</v>
      </c>
    </row>
    <row r="3945" spans="9:22" x14ac:dyDescent="0.45">
      <c r="I3945" t="s">
        <v>253</v>
      </c>
      <c r="J3945" t="s">
        <v>659</v>
      </c>
      <c r="K3945">
        <v>0</v>
      </c>
      <c r="L3945" t="s">
        <v>158</v>
      </c>
      <c r="N3945" t="s">
        <v>385</v>
      </c>
      <c r="O3945" t="s">
        <v>659</v>
      </c>
      <c r="P3945">
        <v>3.4022749405936566E-3</v>
      </c>
      <c r="Q3945" t="s">
        <v>158</v>
      </c>
      <c r="S3945" t="s">
        <v>528</v>
      </c>
      <c r="T3945" t="s">
        <v>659</v>
      </c>
      <c r="U3945">
        <v>3.6713363349271774E-3</v>
      </c>
      <c r="V3945" t="s">
        <v>158</v>
      </c>
    </row>
    <row r="3946" spans="9:22" x14ac:dyDescent="0.45">
      <c r="I3946" t="s">
        <v>253</v>
      </c>
      <c r="J3946" t="s">
        <v>660</v>
      </c>
      <c r="K3946">
        <v>0</v>
      </c>
      <c r="L3946" t="s">
        <v>158</v>
      </c>
      <c r="N3946" t="s">
        <v>385</v>
      </c>
      <c r="O3946" t="s">
        <v>660</v>
      </c>
      <c r="P3946">
        <v>2.2659148360730581E-2</v>
      </c>
      <c r="Q3946" t="s">
        <v>158</v>
      </c>
      <c r="S3946" t="s">
        <v>528</v>
      </c>
      <c r="T3946" t="s">
        <v>660</v>
      </c>
      <c r="U3946">
        <v>2.1147587241141148E-2</v>
      </c>
      <c r="V3946" t="s">
        <v>158</v>
      </c>
    </row>
    <row r="3947" spans="9:22" x14ac:dyDescent="0.45">
      <c r="I3947" t="s">
        <v>254</v>
      </c>
      <c r="J3947" t="s">
        <v>157</v>
      </c>
      <c r="K3947">
        <v>0</v>
      </c>
      <c r="L3947" t="s">
        <v>158</v>
      </c>
      <c r="N3947" t="s">
        <v>386</v>
      </c>
      <c r="O3947" t="s">
        <v>157</v>
      </c>
      <c r="P3947">
        <v>9.6990298266813324E-2</v>
      </c>
      <c r="Q3947" t="s">
        <v>158</v>
      </c>
      <c r="S3947" t="s">
        <v>529</v>
      </c>
      <c r="T3947" t="s">
        <v>157</v>
      </c>
      <c r="U3947">
        <v>6.6506907521436051E-2</v>
      </c>
      <c r="V3947" t="s">
        <v>158</v>
      </c>
    </row>
    <row r="3948" spans="9:22" x14ac:dyDescent="0.45">
      <c r="I3948" t="s">
        <v>254</v>
      </c>
      <c r="J3948" t="s">
        <v>159</v>
      </c>
      <c r="K3948">
        <v>0</v>
      </c>
      <c r="L3948" t="s">
        <v>158</v>
      </c>
      <c r="N3948" t="s">
        <v>386</v>
      </c>
      <c r="O3948" t="s">
        <v>159</v>
      </c>
      <c r="P3948">
        <v>1.5642084031218362E-2</v>
      </c>
      <c r="Q3948" t="s">
        <v>158</v>
      </c>
      <c r="S3948" t="s">
        <v>529</v>
      </c>
      <c r="T3948" t="s">
        <v>159</v>
      </c>
      <c r="U3948">
        <v>1.1571899422484634E-2</v>
      </c>
      <c r="V3948" t="s">
        <v>158</v>
      </c>
    </row>
    <row r="3949" spans="9:22" x14ac:dyDescent="0.45">
      <c r="I3949" t="s">
        <v>254</v>
      </c>
      <c r="J3949" t="s">
        <v>160</v>
      </c>
      <c r="K3949">
        <v>3.1812651318241635E-3</v>
      </c>
      <c r="L3949" t="s">
        <v>158</v>
      </c>
      <c r="N3949" t="s">
        <v>386</v>
      </c>
      <c r="O3949" t="s">
        <v>160</v>
      </c>
      <c r="P3949">
        <v>1.5448468230149623E-2</v>
      </c>
      <c r="Q3949" t="s">
        <v>158</v>
      </c>
      <c r="S3949" t="s">
        <v>529</v>
      </c>
      <c r="T3949" t="s">
        <v>160</v>
      </c>
      <c r="U3949">
        <v>1.1584424561115827E-2</v>
      </c>
      <c r="V3949" t="s">
        <v>158</v>
      </c>
    </row>
    <row r="3950" spans="9:22" x14ac:dyDescent="0.45">
      <c r="I3950" t="s">
        <v>254</v>
      </c>
      <c r="J3950" t="s">
        <v>161</v>
      </c>
      <c r="K3950">
        <v>1.0506564751175665E-2</v>
      </c>
      <c r="L3950" t="s">
        <v>158</v>
      </c>
      <c r="N3950" t="s">
        <v>386</v>
      </c>
      <c r="O3950" t="s">
        <v>161</v>
      </c>
      <c r="P3950">
        <v>1.4950085347365459E-2</v>
      </c>
      <c r="Q3950" t="s">
        <v>158</v>
      </c>
      <c r="S3950" t="s">
        <v>529</v>
      </c>
      <c r="T3950" t="s">
        <v>161</v>
      </c>
      <c r="U3950">
        <v>1.1606035869618159E-2</v>
      </c>
      <c r="V3950" t="s">
        <v>158</v>
      </c>
    </row>
    <row r="3951" spans="9:22" x14ac:dyDescent="0.45">
      <c r="I3951" t="s">
        <v>254</v>
      </c>
      <c r="J3951" t="s">
        <v>162</v>
      </c>
      <c r="K3951">
        <v>0.13896785891604105</v>
      </c>
      <c r="L3951" t="s">
        <v>158</v>
      </c>
      <c r="N3951" t="s">
        <v>386</v>
      </c>
      <c r="O3951" t="s">
        <v>162</v>
      </c>
      <c r="P3951">
        <v>0.10533697362307426</v>
      </c>
      <c r="Q3951" t="s">
        <v>158</v>
      </c>
      <c r="S3951" t="s">
        <v>529</v>
      </c>
      <c r="T3951" t="s">
        <v>162</v>
      </c>
      <c r="U3951">
        <v>7.6504565893123114E-2</v>
      </c>
      <c r="V3951" t="s">
        <v>158</v>
      </c>
    </row>
    <row r="3952" spans="9:22" x14ac:dyDescent="0.45">
      <c r="I3952" t="s">
        <v>254</v>
      </c>
      <c r="J3952" t="s">
        <v>619</v>
      </c>
      <c r="K3952">
        <v>1.554235081341445E-2</v>
      </c>
      <c r="L3952" t="s">
        <v>158</v>
      </c>
      <c r="N3952" t="s">
        <v>386</v>
      </c>
      <c r="O3952" t="s">
        <v>619</v>
      </c>
      <c r="P3952">
        <v>1.5903878169457798E-2</v>
      </c>
      <c r="Q3952" t="s">
        <v>158</v>
      </c>
      <c r="S3952" t="s">
        <v>529</v>
      </c>
      <c r="T3952" t="s">
        <v>619</v>
      </c>
      <c r="U3952">
        <v>1.0858649120674158E-2</v>
      </c>
      <c r="V3952" t="s">
        <v>158</v>
      </c>
    </row>
    <row r="3953" spans="9:22" x14ac:dyDescent="0.45">
      <c r="I3953" t="s">
        <v>254</v>
      </c>
      <c r="J3953" t="s">
        <v>620</v>
      </c>
      <c r="K3953">
        <v>9.0240269889864128E-3</v>
      </c>
      <c r="L3953" t="s">
        <v>158</v>
      </c>
      <c r="N3953" t="s">
        <v>386</v>
      </c>
      <c r="O3953" t="s">
        <v>620</v>
      </c>
      <c r="P3953">
        <v>1.6034140952211801E-2</v>
      </c>
      <c r="Q3953" t="s">
        <v>158</v>
      </c>
      <c r="S3953" t="s">
        <v>529</v>
      </c>
      <c r="T3953" t="s">
        <v>620</v>
      </c>
      <c r="U3953">
        <v>1.0914196054785058E-2</v>
      </c>
      <c r="V3953" t="s">
        <v>158</v>
      </c>
    </row>
    <row r="3954" spans="9:22" x14ac:dyDescent="0.45">
      <c r="I3954" t="s">
        <v>254</v>
      </c>
      <c r="J3954" t="s">
        <v>621</v>
      </c>
      <c r="K3954">
        <v>2.1365950992384853E-3</v>
      </c>
      <c r="L3954" t="s">
        <v>158</v>
      </c>
      <c r="N3954" t="s">
        <v>386</v>
      </c>
      <c r="O3954" t="s">
        <v>621</v>
      </c>
      <c r="P3954">
        <v>9.6047561331322931E-2</v>
      </c>
      <c r="Q3954" t="s">
        <v>158</v>
      </c>
      <c r="S3954" t="s">
        <v>529</v>
      </c>
      <c r="T3954" t="s">
        <v>621</v>
      </c>
      <c r="U3954">
        <v>6.6021994528880482E-2</v>
      </c>
      <c r="V3954" t="s">
        <v>158</v>
      </c>
    </row>
    <row r="3955" spans="9:22" x14ac:dyDescent="0.45">
      <c r="I3955" t="s">
        <v>254</v>
      </c>
      <c r="J3955" t="s">
        <v>163</v>
      </c>
      <c r="K3955">
        <v>2.4613514167246132E-3</v>
      </c>
      <c r="L3955" t="s">
        <v>158</v>
      </c>
      <c r="N3955" t="s">
        <v>386</v>
      </c>
      <c r="O3955" t="s">
        <v>163</v>
      </c>
      <c r="P3955">
        <v>4.8965500516760511E-2</v>
      </c>
      <c r="Q3955" t="s">
        <v>158</v>
      </c>
      <c r="S3955" t="s">
        <v>529</v>
      </c>
      <c r="T3955" t="s">
        <v>163</v>
      </c>
      <c r="U3955">
        <v>5.067123913356731E-2</v>
      </c>
      <c r="V3955" t="s">
        <v>158</v>
      </c>
    </row>
    <row r="3956" spans="9:22" x14ac:dyDescent="0.45">
      <c r="I3956" t="s">
        <v>254</v>
      </c>
      <c r="J3956" t="s">
        <v>164</v>
      </c>
      <c r="K3956">
        <v>1.037236069757894E-2</v>
      </c>
      <c r="L3956" t="s">
        <v>158</v>
      </c>
      <c r="N3956" t="s">
        <v>386</v>
      </c>
      <c r="O3956" t="s">
        <v>164</v>
      </c>
      <c r="P3956">
        <v>7.6384140097931963E-3</v>
      </c>
      <c r="Q3956" t="s">
        <v>158</v>
      </c>
      <c r="S3956" t="s">
        <v>529</v>
      </c>
      <c r="T3956" t="s">
        <v>164</v>
      </c>
      <c r="U3956">
        <v>8.2573384908423749E-3</v>
      </c>
      <c r="V3956" t="s">
        <v>158</v>
      </c>
    </row>
    <row r="3957" spans="9:22" x14ac:dyDescent="0.45">
      <c r="I3957" t="s">
        <v>254</v>
      </c>
      <c r="J3957" t="s">
        <v>165</v>
      </c>
      <c r="K3957">
        <v>1.8095793910764924E-2</v>
      </c>
      <c r="L3957" t="s">
        <v>158</v>
      </c>
      <c r="N3957" t="s">
        <v>386</v>
      </c>
      <c r="O3957" t="s">
        <v>165</v>
      </c>
      <c r="P3957">
        <v>7.47294828998913E-3</v>
      </c>
      <c r="Q3957" t="s">
        <v>158</v>
      </c>
      <c r="S3957" t="s">
        <v>529</v>
      </c>
      <c r="T3957" t="s">
        <v>165</v>
      </c>
      <c r="U3957">
        <v>8.2287195803116553E-3</v>
      </c>
      <c r="V3957" t="s">
        <v>158</v>
      </c>
    </row>
    <row r="3958" spans="9:22" x14ac:dyDescent="0.45">
      <c r="I3958" t="s">
        <v>254</v>
      </c>
      <c r="J3958" t="s">
        <v>166</v>
      </c>
      <c r="K3958">
        <v>2.3835311740539614E-2</v>
      </c>
      <c r="L3958" t="s">
        <v>158</v>
      </c>
      <c r="N3958" t="s">
        <v>386</v>
      </c>
      <c r="O3958" t="s">
        <v>166</v>
      </c>
      <c r="P3958">
        <v>7.3847061524891832E-3</v>
      </c>
      <c r="Q3958" t="s">
        <v>158</v>
      </c>
      <c r="S3958" t="s">
        <v>529</v>
      </c>
      <c r="T3958" t="s">
        <v>166</v>
      </c>
      <c r="U3958">
        <v>8.0457678864019055E-3</v>
      </c>
      <c r="V3958" t="s">
        <v>158</v>
      </c>
    </row>
    <row r="3959" spans="9:22" x14ac:dyDescent="0.45">
      <c r="I3959" t="s">
        <v>254</v>
      </c>
      <c r="J3959" t="s">
        <v>167</v>
      </c>
      <c r="K3959">
        <v>0.22002750969177964</v>
      </c>
      <c r="L3959" t="s">
        <v>158</v>
      </c>
      <c r="N3959" t="s">
        <v>386</v>
      </c>
      <c r="O3959" t="s">
        <v>167</v>
      </c>
      <c r="P3959">
        <v>6.0445519962631422E-2</v>
      </c>
      <c r="Q3959" t="s">
        <v>158</v>
      </c>
      <c r="S3959" t="s">
        <v>529</v>
      </c>
      <c r="T3959" t="s">
        <v>167</v>
      </c>
      <c r="U3959">
        <v>5.3881427175225198E-2</v>
      </c>
      <c r="V3959" t="s">
        <v>158</v>
      </c>
    </row>
    <row r="3960" spans="9:22" x14ac:dyDescent="0.45">
      <c r="I3960" t="s">
        <v>254</v>
      </c>
      <c r="J3960" t="s">
        <v>623</v>
      </c>
      <c r="K3960">
        <v>2.5858767467409158E-2</v>
      </c>
      <c r="L3960" t="s">
        <v>158</v>
      </c>
      <c r="N3960" t="s">
        <v>386</v>
      </c>
      <c r="O3960" t="s">
        <v>623</v>
      </c>
      <c r="P3960">
        <v>1.1715703610599516E-2</v>
      </c>
      <c r="Q3960" t="s">
        <v>158</v>
      </c>
      <c r="S3960" t="s">
        <v>529</v>
      </c>
      <c r="T3960" t="s">
        <v>623</v>
      </c>
      <c r="U3960">
        <v>8.655578766122508E-3</v>
      </c>
      <c r="V3960" t="s">
        <v>158</v>
      </c>
    </row>
    <row r="3961" spans="9:22" x14ac:dyDescent="0.45">
      <c r="I3961" t="s">
        <v>254</v>
      </c>
      <c r="J3961" t="s">
        <v>624</v>
      </c>
      <c r="K3961">
        <v>2.0315225862712279E-2</v>
      </c>
      <c r="L3961" t="s">
        <v>158</v>
      </c>
      <c r="N3961" t="s">
        <v>386</v>
      </c>
      <c r="O3961" t="s">
        <v>624</v>
      </c>
      <c r="P3961">
        <v>1.2019843476878832E-2</v>
      </c>
      <c r="Q3961" t="s">
        <v>158</v>
      </c>
      <c r="S3961" t="s">
        <v>529</v>
      </c>
      <c r="T3961" t="s">
        <v>624</v>
      </c>
      <c r="U3961">
        <v>9.0653335467301768E-3</v>
      </c>
      <c r="V3961" t="s">
        <v>158</v>
      </c>
    </row>
    <row r="3962" spans="9:22" x14ac:dyDescent="0.45">
      <c r="I3962" t="s">
        <v>254</v>
      </c>
      <c r="J3962" t="s">
        <v>625</v>
      </c>
      <c r="K3962">
        <v>1.6346946151656518E-2</v>
      </c>
      <c r="L3962" t="s">
        <v>158</v>
      </c>
      <c r="N3962" t="s">
        <v>386</v>
      </c>
      <c r="O3962" t="s">
        <v>625</v>
      </c>
      <c r="P3962">
        <v>6.2804627351236805E-2</v>
      </c>
      <c r="Q3962" t="s">
        <v>158</v>
      </c>
      <c r="S3962" t="s">
        <v>529</v>
      </c>
      <c r="T3962" t="s">
        <v>625</v>
      </c>
      <c r="U3962">
        <v>5.5044199921812205E-2</v>
      </c>
      <c r="V3962" t="s">
        <v>158</v>
      </c>
    </row>
    <row r="3963" spans="9:22" x14ac:dyDescent="0.45">
      <c r="I3963" t="s">
        <v>254</v>
      </c>
      <c r="J3963" t="s">
        <v>168</v>
      </c>
      <c r="K3963">
        <v>3.6646927275742691E-4</v>
      </c>
      <c r="L3963" t="s">
        <v>158</v>
      </c>
      <c r="N3963" t="s">
        <v>386</v>
      </c>
      <c r="O3963" t="s">
        <v>168</v>
      </c>
      <c r="P3963">
        <v>2.6594125455299322E-2</v>
      </c>
      <c r="Q3963" t="s">
        <v>158</v>
      </c>
      <c r="S3963" t="s">
        <v>529</v>
      </c>
      <c r="T3963" t="s">
        <v>168</v>
      </c>
      <c r="U3963">
        <v>6.2122799502502789E-2</v>
      </c>
      <c r="V3963" t="s">
        <v>158</v>
      </c>
    </row>
    <row r="3964" spans="9:22" x14ac:dyDescent="0.45">
      <c r="I3964" t="s">
        <v>254</v>
      </c>
      <c r="J3964" t="s">
        <v>169</v>
      </c>
      <c r="K3964">
        <v>7.6520365274626552E-3</v>
      </c>
      <c r="L3964" t="s">
        <v>158</v>
      </c>
      <c r="N3964" t="s">
        <v>386</v>
      </c>
      <c r="O3964" t="s">
        <v>169</v>
      </c>
      <c r="P3964">
        <v>3.3567027433335423E-3</v>
      </c>
      <c r="Q3964" t="s">
        <v>158</v>
      </c>
      <c r="S3964" t="s">
        <v>529</v>
      </c>
      <c r="T3964" t="s">
        <v>169</v>
      </c>
      <c r="U3964">
        <v>1.0456261346889876E-2</v>
      </c>
      <c r="V3964" t="s">
        <v>158</v>
      </c>
    </row>
    <row r="3965" spans="9:22" x14ac:dyDescent="0.45">
      <c r="I3965" t="s">
        <v>254</v>
      </c>
      <c r="J3965" t="s">
        <v>170</v>
      </c>
      <c r="K3965">
        <v>1.3299844178093692E-2</v>
      </c>
      <c r="L3965" t="s">
        <v>158</v>
      </c>
      <c r="N3965" t="s">
        <v>386</v>
      </c>
      <c r="O3965" t="s">
        <v>170</v>
      </c>
      <c r="P3965">
        <v>2.9393831338039864E-3</v>
      </c>
      <c r="Q3965" t="s">
        <v>158</v>
      </c>
      <c r="S3965" t="s">
        <v>529</v>
      </c>
      <c r="T3965" t="s">
        <v>170</v>
      </c>
      <c r="U3965">
        <v>1.0418975824042578E-2</v>
      </c>
      <c r="V3965" t="s">
        <v>158</v>
      </c>
    </row>
    <row r="3966" spans="9:22" x14ac:dyDescent="0.45">
      <c r="I3966" t="s">
        <v>254</v>
      </c>
      <c r="J3966" t="s">
        <v>171</v>
      </c>
      <c r="K3966">
        <v>1.7261831920714978E-2</v>
      </c>
      <c r="L3966" t="s">
        <v>158</v>
      </c>
      <c r="N3966" t="s">
        <v>386</v>
      </c>
      <c r="O3966" t="s">
        <v>171</v>
      </c>
      <c r="P3966">
        <v>2.6113383721904251E-3</v>
      </c>
      <c r="Q3966" t="s">
        <v>158</v>
      </c>
      <c r="S3966" t="s">
        <v>529</v>
      </c>
      <c r="T3966" t="s">
        <v>171</v>
      </c>
      <c r="U3966">
        <v>1.0282223925709016E-2</v>
      </c>
      <c r="V3966" t="s">
        <v>158</v>
      </c>
    </row>
    <row r="3967" spans="9:22" x14ac:dyDescent="0.45">
      <c r="I3967" t="s">
        <v>254</v>
      </c>
      <c r="J3967" t="s">
        <v>172</v>
      </c>
      <c r="K3967">
        <v>0.14930892268179041</v>
      </c>
      <c r="L3967" t="s">
        <v>158</v>
      </c>
      <c r="N3967" t="s">
        <v>386</v>
      </c>
      <c r="O3967" t="s">
        <v>172</v>
      </c>
      <c r="P3967">
        <v>2.3699661166956223E-2</v>
      </c>
      <c r="Q3967" t="s">
        <v>158</v>
      </c>
      <c r="S3967" t="s">
        <v>529</v>
      </c>
      <c r="T3967" t="s">
        <v>172</v>
      </c>
      <c r="U3967">
        <v>7.2059738719820646E-2</v>
      </c>
      <c r="V3967" t="s">
        <v>158</v>
      </c>
    </row>
    <row r="3968" spans="9:22" x14ac:dyDescent="0.45">
      <c r="I3968" t="s">
        <v>254</v>
      </c>
      <c r="J3968" t="s">
        <v>627</v>
      </c>
      <c r="K3968">
        <v>1.8237399519067308E-2</v>
      </c>
      <c r="L3968" t="s">
        <v>158</v>
      </c>
      <c r="N3968" t="s">
        <v>386</v>
      </c>
      <c r="O3968" t="s">
        <v>627</v>
      </c>
      <c r="P3968">
        <v>7.7033747328537046E-3</v>
      </c>
      <c r="Q3968" t="s">
        <v>158</v>
      </c>
      <c r="S3968" t="s">
        <v>529</v>
      </c>
      <c r="T3968" t="s">
        <v>627</v>
      </c>
      <c r="U3968">
        <v>1.1094093715664406E-2</v>
      </c>
      <c r="V3968" t="s">
        <v>158</v>
      </c>
    </row>
    <row r="3969" spans="9:22" x14ac:dyDescent="0.45">
      <c r="I3969" t="s">
        <v>254</v>
      </c>
      <c r="J3969" t="s">
        <v>628</v>
      </c>
      <c r="K3969">
        <v>1.4990952310794085E-2</v>
      </c>
      <c r="L3969" t="s">
        <v>158</v>
      </c>
      <c r="N3969" t="s">
        <v>386</v>
      </c>
      <c r="O3969" t="s">
        <v>628</v>
      </c>
      <c r="P3969">
        <v>8.7734808288855975E-3</v>
      </c>
      <c r="Q3969" t="s">
        <v>158</v>
      </c>
      <c r="S3969" t="s">
        <v>529</v>
      </c>
      <c r="T3969" t="s">
        <v>628</v>
      </c>
      <c r="U3969">
        <v>1.11978703060492E-2</v>
      </c>
      <c r="V3969" t="s">
        <v>158</v>
      </c>
    </row>
    <row r="3970" spans="9:22" x14ac:dyDescent="0.45">
      <c r="I3970" t="s">
        <v>254</v>
      </c>
      <c r="J3970" t="s">
        <v>629</v>
      </c>
      <c r="K3970">
        <v>1.3771416273908925E-2</v>
      </c>
      <c r="L3970" t="s">
        <v>158</v>
      </c>
      <c r="N3970" t="s">
        <v>386</v>
      </c>
      <c r="O3970" t="s">
        <v>629</v>
      </c>
      <c r="P3970">
        <v>4.6218181501304863E-2</v>
      </c>
      <c r="Q3970" t="s">
        <v>158</v>
      </c>
      <c r="S3970" t="s">
        <v>529</v>
      </c>
      <c r="T3970" t="s">
        <v>629</v>
      </c>
      <c r="U3970">
        <v>6.5815009572917874E-2</v>
      </c>
      <c r="V3970" t="s">
        <v>158</v>
      </c>
    </row>
    <row r="3971" spans="9:22" x14ac:dyDescent="0.45">
      <c r="I3971" t="s">
        <v>254</v>
      </c>
      <c r="J3971" t="s">
        <v>631</v>
      </c>
      <c r="K3971">
        <v>0</v>
      </c>
      <c r="L3971" t="s">
        <v>158</v>
      </c>
      <c r="N3971" t="s">
        <v>386</v>
      </c>
      <c r="O3971" t="s">
        <v>631</v>
      </c>
      <c r="P3971">
        <v>2.825904555080867E-2</v>
      </c>
      <c r="Q3971" t="s">
        <v>158</v>
      </c>
      <c r="S3971" t="s">
        <v>529</v>
      </c>
      <c r="T3971" t="s">
        <v>631</v>
      </c>
      <c r="U3971">
        <v>3.4723236649365039E-2</v>
      </c>
      <c r="V3971" t="s">
        <v>158</v>
      </c>
    </row>
    <row r="3972" spans="9:22" x14ac:dyDescent="0.45">
      <c r="I3972" t="s">
        <v>254</v>
      </c>
      <c r="J3972" t="s">
        <v>632</v>
      </c>
      <c r="K3972">
        <v>1.3057256878838872E-3</v>
      </c>
      <c r="L3972" t="s">
        <v>158</v>
      </c>
      <c r="N3972" t="s">
        <v>386</v>
      </c>
      <c r="O3972" t="s">
        <v>632</v>
      </c>
      <c r="P3972">
        <v>4.4987451907275476E-3</v>
      </c>
      <c r="Q3972" t="s">
        <v>158</v>
      </c>
      <c r="S3972" t="s">
        <v>529</v>
      </c>
      <c r="T3972" t="s">
        <v>632</v>
      </c>
      <c r="U3972">
        <v>5.4562700708869621E-3</v>
      </c>
      <c r="V3972" t="s">
        <v>158</v>
      </c>
    </row>
    <row r="3973" spans="9:22" x14ac:dyDescent="0.45">
      <c r="I3973" t="s">
        <v>254</v>
      </c>
      <c r="J3973" t="s">
        <v>633</v>
      </c>
      <c r="K3973">
        <v>7.1314204157228818E-3</v>
      </c>
      <c r="L3973" t="s">
        <v>158</v>
      </c>
      <c r="N3973" t="s">
        <v>386</v>
      </c>
      <c r="O3973" t="s">
        <v>633</v>
      </c>
      <c r="P3973">
        <v>4.4433082746141049E-3</v>
      </c>
      <c r="Q3973" t="s">
        <v>158</v>
      </c>
      <c r="S3973" t="s">
        <v>529</v>
      </c>
      <c r="T3973" t="s">
        <v>633</v>
      </c>
      <c r="U3973">
        <v>5.3394397046852412E-3</v>
      </c>
      <c r="V3973" t="s">
        <v>158</v>
      </c>
    </row>
    <row r="3974" spans="9:22" x14ac:dyDescent="0.45">
      <c r="I3974" t="s">
        <v>254</v>
      </c>
      <c r="J3974" t="s">
        <v>634</v>
      </c>
      <c r="K3974">
        <v>1.1716765673600341E-2</v>
      </c>
      <c r="L3974" t="s">
        <v>158</v>
      </c>
      <c r="N3974" t="s">
        <v>386</v>
      </c>
      <c r="O3974" t="s">
        <v>634</v>
      </c>
      <c r="P3974">
        <v>4.4031541815378987E-3</v>
      </c>
      <c r="Q3974" t="s">
        <v>158</v>
      </c>
      <c r="S3974" t="s">
        <v>529</v>
      </c>
      <c r="T3974" t="s">
        <v>634</v>
      </c>
      <c r="U3974">
        <v>5.2463415225311137E-3</v>
      </c>
      <c r="V3974" t="s">
        <v>158</v>
      </c>
    </row>
    <row r="3975" spans="9:22" x14ac:dyDescent="0.45">
      <c r="I3975" t="s">
        <v>254</v>
      </c>
      <c r="J3975" t="s">
        <v>635</v>
      </c>
      <c r="K3975">
        <v>0.11549771229766136</v>
      </c>
      <c r="L3975" t="s">
        <v>158</v>
      </c>
      <c r="N3975" t="s">
        <v>386</v>
      </c>
      <c r="O3975" t="s">
        <v>635</v>
      </c>
      <c r="P3975">
        <v>3.0741815794868812E-2</v>
      </c>
      <c r="Q3975" t="s">
        <v>158</v>
      </c>
      <c r="S3975" t="s">
        <v>529</v>
      </c>
      <c r="T3975" t="s">
        <v>635</v>
      </c>
      <c r="U3975">
        <v>3.6521744076242715E-2</v>
      </c>
      <c r="V3975" t="s">
        <v>158</v>
      </c>
    </row>
    <row r="3976" spans="9:22" x14ac:dyDescent="0.45">
      <c r="I3976" t="s">
        <v>254</v>
      </c>
      <c r="J3976" t="s">
        <v>636</v>
      </c>
      <c r="K3976">
        <v>1.2803765815485443E-2</v>
      </c>
      <c r="L3976" t="s">
        <v>158</v>
      </c>
      <c r="N3976" t="s">
        <v>386</v>
      </c>
      <c r="O3976" t="s">
        <v>636</v>
      </c>
      <c r="P3976">
        <v>5.3057052805149246E-3</v>
      </c>
      <c r="Q3976" t="s">
        <v>158</v>
      </c>
      <c r="S3976" t="s">
        <v>529</v>
      </c>
      <c r="T3976" t="s">
        <v>636</v>
      </c>
      <c r="U3976">
        <v>5.7678130264555739E-3</v>
      </c>
      <c r="V3976" t="s">
        <v>158</v>
      </c>
    </row>
    <row r="3977" spans="9:22" x14ac:dyDescent="0.45">
      <c r="I3977" t="s">
        <v>254</v>
      </c>
      <c r="J3977" t="s">
        <v>637</v>
      </c>
      <c r="K3977">
        <v>7.9793729976327579E-3</v>
      </c>
      <c r="L3977" t="s">
        <v>158</v>
      </c>
      <c r="N3977" t="s">
        <v>386</v>
      </c>
      <c r="O3977" t="s">
        <v>637</v>
      </c>
      <c r="P3977">
        <v>5.4454226908471114E-3</v>
      </c>
      <c r="Q3977" t="s">
        <v>158</v>
      </c>
      <c r="S3977" t="s">
        <v>529</v>
      </c>
      <c r="T3977" t="s">
        <v>637</v>
      </c>
      <c r="U3977">
        <v>5.9320829880226559E-3</v>
      </c>
      <c r="V3977" t="s">
        <v>158</v>
      </c>
    </row>
    <row r="3978" spans="9:22" x14ac:dyDescent="0.45">
      <c r="I3978" t="s">
        <v>254</v>
      </c>
      <c r="J3978" t="s">
        <v>638</v>
      </c>
      <c r="K3978">
        <v>1.833227376841842E-3</v>
      </c>
      <c r="L3978" t="s">
        <v>158</v>
      </c>
      <c r="N3978" t="s">
        <v>386</v>
      </c>
      <c r="O3978" t="s">
        <v>638</v>
      </c>
      <c r="P3978">
        <v>3.1040702841959748E-2</v>
      </c>
      <c r="Q3978" t="s">
        <v>158</v>
      </c>
      <c r="S3978" t="s">
        <v>529</v>
      </c>
      <c r="T3978" t="s">
        <v>638</v>
      </c>
      <c r="U3978">
        <v>3.5595863698996866E-2</v>
      </c>
      <c r="V3978" t="s">
        <v>158</v>
      </c>
    </row>
    <row r="3979" spans="9:22" x14ac:dyDescent="0.45">
      <c r="I3979" t="s">
        <v>254</v>
      </c>
      <c r="J3979" t="s">
        <v>645</v>
      </c>
      <c r="K3979">
        <v>0</v>
      </c>
      <c r="L3979" t="s">
        <v>158</v>
      </c>
      <c r="N3979" t="s">
        <v>386</v>
      </c>
      <c r="O3979" t="s">
        <v>645</v>
      </c>
      <c r="P3979">
        <v>2.5113459992063481E-2</v>
      </c>
      <c r="Q3979" t="s">
        <v>158</v>
      </c>
      <c r="S3979" t="s">
        <v>529</v>
      </c>
      <c r="T3979" t="s">
        <v>645</v>
      </c>
      <c r="U3979">
        <v>1.6945347209633609E-2</v>
      </c>
      <c r="V3979" t="s">
        <v>158</v>
      </c>
    </row>
    <row r="3980" spans="9:22" x14ac:dyDescent="0.45">
      <c r="I3980" t="s">
        <v>254</v>
      </c>
      <c r="J3980" t="s">
        <v>646</v>
      </c>
      <c r="K3980">
        <v>0</v>
      </c>
      <c r="L3980" t="s">
        <v>158</v>
      </c>
      <c r="N3980" t="s">
        <v>386</v>
      </c>
      <c r="O3980" t="s">
        <v>646</v>
      </c>
      <c r="P3980">
        <v>4.039463986472815E-3</v>
      </c>
      <c r="Q3980" t="s">
        <v>158</v>
      </c>
      <c r="S3980" t="s">
        <v>529</v>
      </c>
      <c r="T3980" t="s">
        <v>646</v>
      </c>
      <c r="U3980">
        <v>2.8275513279476063E-3</v>
      </c>
      <c r="V3980" t="s">
        <v>158</v>
      </c>
    </row>
    <row r="3981" spans="9:22" x14ac:dyDescent="0.45">
      <c r="I3981" t="s">
        <v>254</v>
      </c>
      <c r="J3981" t="s">
        <v>647</v>
      </c>
      <c r="K3981">
        <v>6.7147098293532522E-4</v>
      </c>
      <c r="L3981" t="s">
        <v>158</v>
      </c>
      <c r="N3981" t="s">
        <v>386</v>
      </c>
      <c r="O3981" t="s">
        <v>647</v>
      </c>
      <c r="P3981">
        <v>3.9630809769844021E-3</v>
      </c>
      <c r="Q3981" t="s">
        <v>158</v>
      </c>
      <c r="S3981" t="s">
        <v>529</v>
      </c>
      <c r="T3981" t="s">
        <v>647</v>
      </c>
      <c r="U3981">
        <v>2.8223641472504436E-3</v>
      </c>
      <c r="V3981" t="s">
        <v>158</v>
      </c>
    </row>
    <row r="3982" spans="9:22" x14ac:dyDescent="0.45">
      <c r="I3982" t="s">
        <v>254</v>
      </c>
      <c r="J3982" t="s">
        <v>648</v>
      </c>
      <c r="K3982">
        <v>2.6677311693644621E-3</v>
      </c>
      <c r="L3982" t="s">
        <v>158</v>
      </c>
      <c r="N3982" t="s">
        <v>386</v>
      </c>
      <c r="O3982" t="s">
        <v>648</v>
      </c>
      <c r="P3982">
        <v>4.0151666834762154E-3</v>
      </c>
      <c r="Q3982" t="s">
        <v>158</v>
      </c>
      <c r="S3982" t="s">
        <v>529</v>
      </c>
      <c r="T3982" t="s">
        <v>648</v>
      </c>
      <c r="U3982">
        <v>2.6523801123933609E-3</v>
      </c>
      <c r="V3982" t="s">
        <v>158</v>
      </c>
    </row>
    <row r="3983" spans="9:22" x14ac:dyDescent="0.45">
      <c r="I3983" t="s">
        <v>254</v>
      </c>
      <c r="J3983" t="s">
        <v>649</v>
      </c>
      <c r="K3983">
        <v>3.6141338776768069E-2</v>
      </c>
      <c r="L3983" t="s">
        <v>158</v>
      </c>
      <c r="N3983" t="s">
        <v>386</v>
      </c>
      <c r="O3983" t="s">
        <v>649</v>
      </c>
      <c r="P3983">
        <v>2.9807197372361198E-2</v>
      </c>
      <c r="Q3983" t="s">
        <v>158</v>
      </c>
      <c r="S3983" t="s">
        <v>529</v>
      </c>
      <c r="T3983" t="s">
        <v>649</v>
      </c>
      <c r="U3983">
        <v>1.6038520452753911E-2</v>
      </c>
      <c r="V3983" t="s">
        <v>158</v>
      </c>
    </row>
    <row r="3984" spans="9:22" x14ac:dyDescent="0.45">
      <c r="I3984" t="s">
        <v>254</v>
      </c>
      <c r="J3984" t="s">
        <v>650</v>
      </c>
      <c r="K3984">
        <v>2.5872085925564663E-3</v>
      </c>
      <c r="L3984" t="s">
        <v>158</v>
      </c>
      <c r="N3984" t="s">
        <v>386</v>
      </c>
      <c r="O3984" t="s">
        <v>650</v>
      </c>
      <c r="P3984">
        <v>4.0461865669618744E-3</v>
      </c>
      <c r="Q3984" t="s">
        <v>158</v>
      </c>
      <c r="S3984" t="s">
        <v>529</v>
      </c>
      <c r="T3984" t="s">
        <v>650</v>
      </c>
      <c r="U3984">
        <v>2.5186692761821035E-3</v>
      </c>
      <c r="V3984" t="s">
        <v>158</v>
      </c>
    </row>
    <row r="3985" spans="9:22" x14ac:dyDescent="0.45">
      <c r="I3985" t="s">
        <v>254</v>
      </c>
      <c r="J3985" t="s">
        <v>651</v>
      </c>
      <c r="K3985">
        <v>1.7053293443891288E-5</v>
      </c>
      <c r="L3985" t="s">
        <v>158</v>
      </c>
      <c r="N3985" t="s">
        <v>386</v>
      </c>
      <c r="O3985" t="s">
        <v>651</v>
      </c>
      <c r="P3985">
        <v>4.0346215864873417E-3</v>
      </c>
      <c r="Q3985" t="s">
        <v>158</v>
      </c>
      <c r="S3985" t="s">
        <v>529</v>
      </c>
      <c r="T3985" t="s">
        <v>651</v>
      </c>
      <c r="U3985">
        <v>2.6079631366187385E-3</v>
      </c>
      <c r="V3985" t="s">
        <v>158</v>
      </c>
    </row>
    <row r="3986" spans="9:22" x14ac:dyDescent="0.45">
      <c r="I3986" t="s">
        <v>254</v>
      </c>
      <c r="J3986" t="s">
        <v>652</v>
      </c>
      <c r="K3986">
        <v>0</v>
      </c>
      <c r="L3986" t="s">
        <v>158</v>
      </c>
      <c r="N3986" t="s">
        <v>386</v>
      </c>
      <c r="O3986" t="s">
        <v>652</v>
      </c>
      <c r="P3986">
        <v>2.539374401668737E-2</v>
      </c>
      <c r="Q3986" t="s">
        <v>158</v>
      </c>
      <c r="S3986" t="s">
        <v>529</v>
      </c>
      <c r="T3986" t="s">
        <v>652</v>
      </c>
      <c r="U3986">
        <v>1.6595311679252024E-2</v>
      </c>
      <c r="V3986" t="s">
        <v>158</v>
      </c>
    </row>
    <row r="3987" spans="9:22" x14ac:dyDescent="0.45">
      <c r="I3987" t="s">
        <v>254</v>
      </c>
      <c r="J3987" t="s">
        <v>653</v>
      </c>
      <c r="K3987">
        <v>0</v>
      </c>
      <c r="L3987" t="s">
        <v>158</v>
      </c>
      <c r="N3987" t="s">
        <v>386</v>
      </c>
      <c r="O3987" t="s">
        <v>653</v>
      </c>
      <c r="P3987">
        <v>1.6159603591970974E-2</v>
      </c>
      <c r="Q3987" t="s">
        <v>158</v>
      </c>
      <c r="S3987" t="s">
        <v>529</v>
      </c>
      <c r="T3987" t="s">
        <v>653</v>
      </c>
      <c r="U3987">
        <v>2.0890806997646918E-2</v>
      </c>
      <c r="V3987" t="s">
        <v>158</v>
      </c>
    </row>
    <row r="3988" spans="9:22" x14ac:dyDescent="0.45">
      <c r="I3988" t="s">
        <v>254</v>
      </c>
      <c r="J3988" t="s">
        <v>654</v>
      </c>
      <c r="K3988">
        <v>0</v>
      </c>
      <c r="L3988" t="s">
        <v>158</v>
      </c>
      <c r="N3988" t="s">
        <v>386</v>
      </c>
      <c r="O3988" t="s">
        <v>654</v>
      </c>
      <c r="P3988">
        <v>2.8577457413202995E-3</v>
      </c>
      <c r="Q3988" t="s">
        <v>158</v>
      </c>
      <c r="S3988" t="s">
        <v>529</v>
      </c>
      <c r="T3988" t="s">
        <v>654</v>
      </c>
      <c r="U3988">
        <v>3.3531028568854026E-3</v>
      </c>
      <c r="V3988" t="s">
        <v>158</v>
      </c>
    </row>
    <row r="3989" spans="9:22" x14ac:dyDescent="0.45">
      <c r="I3989" t="s">
        <v>254</v>
      </c>
      <c r="J3989" t="s">
        <v>655</v>
      </c>
      <c r="K3989">
        <v>0</v>
      </c>
      <c r="L3989" t="s">
        <v>158</v>
      </c>
      <c r="N3989" t="s">
        <v>386</v>
      </c>
      <c r="O3989" t="s">
        <v>655</v>
      </c>
      <c r="P3989">
        <v>2.9913524492449204E-3</v>
      </c>
      <c r="Q3989" t="s">
        <v>158</v>
      </c>
      <c r="S3989" t="s">
        <v>529</v>
      </c>
      <c r="T3989" t="s">
        <v>655</v>
      </c>
      <c r="U3989">
        <v>3.2612480234007774E-3</v>
      </c>
      <c r="V3989" t="s">
        <v>158</v>
      </c>
    </row>
    <row r="3990" spans="9:22" x14ac:dyDescent="0.45">
      <c r="I3990" t="s">
        <v>254</v>
      </c>
      <c r="J3990" t="s">
        <v>656</v>
      </c>
      <c r="K3990">
        <v>2.8831041222945192E-3</v>
      </c>
      <c r="L3990" t="s">
        <v>158</v>
      </c>
      <c r="N3990" t="s">
        <v>386</v>
      </c>
      <c r="O3990" t="s">
        <v>656</v>
      </c>
      <c r="P3990">
        <v>3.1250241997423742E-3</v>
      </c>
      <c r="Q3990" t="s">
        <v>158</v>
      </c>
      <c r="S3990" t="s">
        <v>529</v>
      </c>
      <c r="T3990" t="s">
        <v>656</v>
      </c>
      <c r="U3990">
        <v>3.2266357051349273E-3</v>
      </c>
      <c r="V3990" t="s">
        <v>158</v>
      </c>
    </row>
    <row r="3991" spans="9:22" x14ac:dyDescent="0.45">
      <c r="I3991" t="s">
        <v>254</v>
      </c>
      <c r="J3991" t="s">
        <v>657</v>
      </c>
      <c r="K3991">
        <v>4.1849706730648556E-2</v>
      </c>
      <c r="L3991" t="s">
        <v>158</v>
      </c>
      <c r="N3991" t="s">
        <v>386</v>
      </c>
      <c r="O3991" t="s">
        <v>657</v>
      </c>
      <c r="P3991">
        <v>2.0401337357265674E-2</v>
      </c>
      <c r="Q3991" t="s">
        <v>158</v>
      </c>
      <c r="S3991" t="s">
        <v>529</v>
      </c>
      <c r="T3991" t="s">
        <v>657</v>
      </c>
      <c r="U3991">
        <v>2.2793602229536327E-2</v>
      </c>
      <c r="V3991" t="s">
        <v>158</v>
      </c>
    </row>
    <row r="3992" spans="9:22" x14ac:dyDescent="0.45">
      <c r="I3992" t="s">
        <v>254</v>
      </c>
      <c r="J3992" t="s">
        <v>658</v>
      </c>
      <c r="K3992">
        <v>3.3535947427248544E-3</v>
      </c>
      <c r="L3992" t="s">
        <v>158</v>
      </c>
      <c r="N3992" t="s">
        <v>386</v>
      </c>
      <c r="O3992" t="s">
        <v>658</v>
      </c>
      <c r="P3992">
        <v>2.930722874661501E-3</v>
      </c>
      <c r="Q3992" t="s">
        <v>158</v>
      </c>
      <c r="S3992" t="s">
        <v>529</v>
      </c>
      <c r="T3992" t="s">
        <v>658</v>
      </c>
      <c r="U3992">
        <v>3.5444918393969108E-3</v>
      </c>
      <c r="V3992" t="s">
        <v>158</v>
      </c>
    </row>
    <row r="3993" spans="9:22" x14ac:dyDescent="0.45">
      <c r="I3993" t="s">
        <v>254</v>
      </c>
      <c r="J3993" t="s">
        <v>659</v>
      </c>
      <c r="K3993">
        <v>0</v>
      </c>
      <c r="L3993" t="s">
        <v>158</v>
      </c>
      <c r="N3993" t="s">
        <v>386</v>
      </c>
      <c r="O3993" t="s">
        <v>659</v>
      </c>
      <c r="P3993">
        <v>2.935535664428857E-3</v>
      </c>
      <c r="Q3993" t="s">
        <v>158</v>
      </c>
      <c r="S3993" t="s">
        <v>529</v>
      </c>
      <c r="T3993" t="s">
        <v>659</v>
      </c>
      <c r="U3993">
        <v>3.5479556047254427E-3</v>
      </c>
      <c r="V3993" t="s">
        <v>158</v>
      </c>
    </row>
    <row r="3994" spans="9:22" x14ac:dyDescent="0.45">
      <c r="I3994" t="s">
        <v>254</v>
      </c>
      <c r="J3994" t="s">
        <v>660</v>
      </c>
      <c r="K3994">
        <v>0</v>
      </c>
      <c r="L3994" t="s">
        <v>158</v>
      </c>
      <c r="N3994" t="s">
        <v>386</v>
      </c>
      <c r="O3994" t="s">
        <v>660</v>
      </c>
      <c r="P3994">
        <v>1.7350855877372028E-2</v>
      </c>
      <c r="Q3994" t="s">
        <v>158</v>
      </c>
      <c r="S3994" t="s">
        <v>529</v>
      </c>
      <c r="T3994" t="s">
        <v>660</v>
      </c>
      <c r="U3994">
        <v>2.0926007277328098E-2</v>
      </c>
      <c r="V3994" t="s">
        <v>158</v>
      </c>
    </row>
    <row r="3995" spans="9:22" x14ac:dyDescent="0.45">
      <c r="I3995" t="s">
        <v>255</v>
      </c>
      <c r="J3995" t="s">
        <v>157</v>
      </c>
      <c r="K3995">
        <v>0</v>
      </c>
      <c r="L3995" t="s">
        <v>158</v>
      </c>
      <c r="N3995" t="s">
        <v>387</v>
      </c>
      <c r="O3995" t="s">
        <v>157</v>
      </c>
      <c r="P3995">
        <v>7.1350778985832988E-2</v>
      </c>
      <c r="Q3995" t="s">
        <v>158</v>
      </c>
      <c r="S3995" t="s">
        <v>530</v>
      </c>
      <c r="T3995" t="s">
        <v>157</v>
      </c>
      <c r="U3995">
        <v>6.7712862744712041E-2</v>
      </c>
      <c r="V3995" t="s">
        <v>158</v>
      </c>
    </row>
    <row r="3996" spans="9:22" x14ac:dyDescent="0.45">
      <c r="I3996" t="s">
        <v>255</v>
      </c>
      <c r="J3996" t="s">
        <v>159</v>
      </c>
      <c r="K3996">
        <v>1.417369731012458E-4</v>
      </c>
      <c r="L3996" t="s">
        <v>158</v>
      </c>
      <c r="N3996" t="s">
        <v>387</v>
      </c>
      <c r="O3996" t="s">
        <v>159</v>
      </c>
      <c r="P3996">
        <v>1.244961727074765E-2</v>
      </c>
      <c r="Q3996" t="s">
        <v>158</v>
      </c>
      <c r="S3996" t="s">
        <v>530</v>
      </c>
      <c r="T3996" t="s">
        <v>159</v>
      </c>
      <c r="U3996">
        <v>1.1777788927359523E-2</v>
      </c>
      <c r="V3996" t="s">
        <v>158</v>
      </c>
    </row>
    <row r="3997" spans="9:22" x14ac:dyDescent="0.45">
      <c r="I3997" t="s">
        <v>255</v>
      </c>
      <c r="J3997" t="s">
        <v>160</v>
      </c>
      <c r="K3997">
        <v>3.7266629994226128E-3</v>
      </c>
      <c r="L3997" t="s">
        <v>158</v>
      </c>
      <c r="N3997" t="s">
        <v>387</v>
      </c>
      <c r="O3997" t="s">
        <v>160</v>
      </c>
      <c r="P3997">
        <v>1.255207411375743E-2</v>
      </c>
      <c r="Q3997" t="s">
        <v>158</v>
      </c>
      <c r="S3997" t="s">
        <v>530</v>
      </c>
      <c r="T3997" t="s">
        <v>160</v>
      </c>
      <c r="U3997">
        <v>1.1780935387226514E-2</v>
      </c>
      <c r="V3997" t="s">
        <v>158</v>
      </c>
    </row>
    <row r="3998" spans="9:22" x14ac:dyDescent="0.45">
      <c r="I3998" t="s">
        <v>255</v>
      </c>
      <c r="J3998" t="s">
        <v>161</v>
      </c>
      <c r="K3998">
        <v>1.0625811526922982E-2</v>
      </c>
      <c r="L3998" t="s">
        <v>158</v>
      </c>
      <c r="N3998" t="s">
        <v>387</v>
      </c>
      <c r="O3998" t="s">
        <v>161</v>
      </c>
      <c r="P3998">
        <v>1.2234270764495537E-2</v>
      </c>
      <c r="Q3998" t="s">
        <v>158</v>
      </c>
      <c r="S3998" t="s">
        <v>530</v>
      </c>
      <c r="T3998" t="s">
        <v>161</v>
      </c>
      <c r="U3998">
        <v>1.1754398831533211E-2</v>
      </c>
      <c r="V3998" t="s">
        <v>158</v>
      </c>
    </row>
    <row r="3999" spans="9:22" x14ac:dyDescent="0.45">
      <c r="I3999" t="s">
        <v>255</v>
      </c>
      <c r="J3999" t="s">
        <v>162</v>
      </c>
      <c r="K3999">
        <v>0.12607513808363835</v>
      </c>
      <c r="L3999" t="s">
        <v>158</v>
      </c>
      <c r="N3999" t="s">
        <v>387</v>
      </c>
      <c r="O3999" t="s">
        <v>162</v>
      </c>
      <c r="P3999">
        <v>0.12695416537960533</v>
      </c>
      <c r="Q3999" t="s">
        <v>158</v>
      </c>
      <c r="S3999" t="s">
        <v>530</v>
      </c>
      <c r="T3999" t="s">
        <v>162</v>
      </c>
      <c r="U3999">
        <v>8.0497052716367479E-2</v>
      </c>
      <c r="V3999" t="s">
        <v>158</v>
      </c>
    </row>
    <row r="4000" spans="9:22" x14ac:dyDescent="0.45">
      <c r="I4000" t="s">
        <v>255</v>
      </c>
      <c r="J4000" t="s">
        <v>619</v>
      </c>
      <c r="K4000">
        <v>1.2118329598030612E-2</v>
      </c>
      <c r="L4000" t="s">
        <v>158</v>
      </c>
      <c r="N4000" t="s">
        <v>387</v>
      </c>
      <c r="O4000" t="s">
        <v>619</v>
      </c>
      <c r="P4000">
        <v>1.5796427832569862E-2</v>
      </c>
      <c r="Q4000" t="s">
        <v>158</v>
      </c>
      <c r="S4000" t="s">
        <v>530</v>
      </c>
      <c r="T4000" t="s">
        <v>619</v>
      </c>
      <c r="U4000">
        <v>1.1396239740357287E-2</v>
      </c>
      <c r="V4000" t="s">
        <v>158</v>
      </c>
    </row>
    <row r="4001" spans="9:22" x14ac:dyDescent="0.45">
      <c r="I4001" t="s">
        <v>255</v>
      </c>
      <c r="J4001" t="s">
        <v>620</v>
      </c>
      <c r="K4001">
        <v>6.2085035519592264E-3</v>
      </c>
      <c r="L4001" t="s">
        <v>158</v>
      </c>
      <c r="N4001" t="s">
        <v>387</v>
      </c>
      <c r="O4001" t="s">
        <v>620</v>
      </c>
      <c r="P4001">
        <v>1.3457621576483114E-2</v>
      </c>
      <c r="Q4001" t="s">
        <v>158</v>
      </c>
      <c r="S4001" t="s">
        <v>530</v>
      </c>
      <c r="T4001" t="s">
        <v>620</v>
      </c>
      <c r="U4001">
        <v>1.135974711810803E-2</v>
      </c>
      <c r="V4001" t="s">
        <v>158</v>
      </c>
    </row>
    <row r="4002" spans="9:22" x14ac:dyDescent="0.45">
      <c r="I4002" t="s">
        <v>255</v>
      </c>
      <c r="J4002" t="s">
        <v>621</v>
      </c>
      <c r="K4002">
        <v>8.8488726038042057E-4</v>
      </c>
      <c r="L4002" t="s">
        <v>158</v>
      </c>
      <c r="N4002" t="s">
        <v>387</v>
      </c>
      <c r="O4002" t="s">
        <v>621</v>
      </c>
      <c r="P4002">
        <v>6.8718276649691087E-2</v>
      </c>
      <c r="Q4002" t="s">
        <v>158</v>
      </c>
      <c r="S4002" t="s">
        <v>530</v>
      </c>
      <c r="T4002" t="s">
        <v>621</v>
      </c>
      <c r="U4002">
        <v>6.7666561698117342E-2</v>
      </c>
      <c r="V4002" t="s">
        <v>158</v>
      </c>
    </row>
    <row r="4003" spans="9:22" x14ac:dyDescent="0.45">
      <c r="I4003" t="s">
        <v>255</v>
      </c>
      <c r="J4003" t="s">
        <v>163</v>
      </c>
      <c r="K4003">
        <v>4.2337953796092341E-3</v>
      </c>
      <c r="L4003" t="s">
        <v>158</v>
      </c>
      <c r="N4003" t="s">
        <v>387</v>
      </c>
      <c r="O4003" t="s">
        <v>163</v>
      </c>
      <c r="P4003">
        <v>5.2203224339944496E-2</v>
      </c>
      <c r="Q4003" t="s">
        <v>158</v>
      </c>
      <c r="S4003" t="s">
        <v>530</v>
      </c>
      <c r="T4003" t="s">
        <v>163</v>
      </c>
      <c r="U4003">
        <v>4.8861831616317609E-2</v>
      </c>
      <c r="V4003" t="s">
        <v>158</v>
      </c>
    </row>
    <row r="4004" spans="9:22" x14ac:dyDescent="0.45">
      <c r="I4004" t="s">
        <v>255</v>
      </c>
      <c r="J4004" t="s">
        <v>164</v>
      </c>
      <c r="K4004">
        <v>1.358571783380683E-2</v>
      </c>
      <c r="L4004" t="s">
        <v>158</v>
      </c>
      <c r="N4004" t="s">
        <v>387</v>
      </c>
      <c r="O4004" t="s">
        <v>164</v>
      </c>
      <c r="P4004">
        <v>7.5469996161397577E-3</v>
      </c>
      <c r="Q4004" t="s">
        <v>158</v>
      </c>
      <c r="S4004" t="s">
        <v>530</v>
      </c>
      <c r="T4004" t="s">
        <v>164</v>
      </c>
      <c r="U4004">
        <v>8.0208315808863936E-3</v>
      </c>
      <c r="V4004" t="s">
        <v>158</v>
      </c>
    </row>
    <row r="4005" spans="9:22" x14ac:dyDescent="0.45">
      <c r="I4005" t="s">
        <v>255</v>
      </c>
      <c r="J4005" t="s">
        <v>165</v>
      </c>
      <c r="K4005">
        <v>2.172907680471161E-2</v>
      </c>
      <c r="L4005" t="s">
        <v>158</v>
      </c>
      <c r="N4005" t="s">
        <v>387</v>
      </c>
      <c r="O4005" t="s">
        <v>165</v>
      </c>
      <c r="P4005">
        <v>6.8841158201760214E-3</v>
      </c>
      <c r="Q4005" t="s">
        <v>158</v>
      </c>
      <c r="S4005" t="s">
        <v>530</v>
      </c>
      <c r="T4005" t="s">
        <v>165</v>
      </c>
      <c r="U4005">
        <v>7.8909563098997996E-3</v>
      </c>
      <c r="V4005" t="s">
        <v>158</v>
      </c>
    </row>
    <row r="4006" spans="9:22" x14ac:dyDescent="0.45">
      <c r="I4006" t="s">
        <v>255</v>
      </c>
      <c r="J4006" t="s">
        <v>166</v>
      </c>
      <c r="K4006">
        <v>2.7204181343597155E-2</v>
      </c>
      <c r="L4006" t="s">
        <v>158</v>
      </c>
      <c r="N4006" t="s">
        <v>387</v>
      </c>
      <c r="O4006" t="s">
        <v>166</v>
      </c>
      <c r="P4006">
        <v>7.814717499341069E-3</v>
      </c>
      <c r="Q4006" t="s">
        <v>158</v>
      </c>
      <c r="S4006" t="s">
        <v>530</v>
      </c>
      <c r="T4006" t="s">
        <v>166</v>
      </c>
      <c r="U4006">
        <v>7.6690500726468106E-3</v>
      </c>
      <c r="V4006" t="s">
        <v>158</v>
      </c>
    </row>
    <row r="4007" spans="9:22" x14ac:dyDescent="0.45">
      <c r="I4007" t="s">
        <v>255</v>
      </c>
      <c r="J4007" t="s">
        <v>167</v>
      </c>
      <c r="K4007">
        <v>0.21037524376175423</v>
      </c>
      <c r="L4007" t="s">
        <v>158</v>
      </c>
      <c r="N4007" t="s">
        <v>387</v>
      </c>
      <c r="O4007" t="s">
        <v>167</v>
      </c>
      <c r="P4007">
        <v>8.6661480436183533E-2</v>
      </c>
      <c r="Q4007" t="s">
        <v>158</v>
      </c>
      <c r="S4007" t="s">
        <v>530</v>
      </c>
      <c r="T4007" t="s">
        <v>167</v>
      </c>
      <c r="U4007">
        <v>5.1476219568216776E-2</v>
      </c>
      <c r="V4007" t="s">
        <v>158</v>
      </c>
    </row>
    <row r="4008" spans="9:22" x14ac:dyDescent="0.45">
      <c r="I4008" t="s">
        <v>255</v>
      </c>
      <c r="J4008" t="s">
        <v>623</v>
      </c>
      <c r="K4008">
        <v>2.2192095364461331E-2</v>
      </c>
      <c r="L4008" t="s">
        <v>158</v>
      </c>
      <c r="N4008" t="s">
        <v>387</v>
      </c>
      <c r="O4008" t="s">
        <v>623</v>
      </c>
      <c r="P4008">
        <v>1.3755027689284275E-2</v>
      </c>
      <c r="Q4008" t="s">
        <v>158</v>
      </c>
      <c r="S4008" t="s">
        <v>530</v>
      </c>
      <c r="T4008" t="s">
        <v>623</v>
      </c>
      <c r="U4008">
        <v>8.6321391991317272E-3</v>
      </c>
      <c r="V4008" t="s">
        <v>158</v>
      </c>
    </row>
    <row r="4009" spans="9:22" x14ac:dyDescent="0.45">
      <c r="I4009" t="s">
        <v>255</v>
      </c>
      <c r="J4009" t="s">
        <v>624</v>
      </c>
      <c r="K4009">
        <v>1.7311990786057278E-2</v>
      </c>
      <c r="L4009" t="s">
        <v>158</v>
      </c>
      <c r="N4009" t="s">
        <v>387</v>
      </c>
      <c r="O4009" t="s">
        <v>624</v>
      </c>
      <c r="P4009">
        <v>1.1956907552465937E-2</v>
      </c>
      <c r="Q4009" t="s">
        <v>158</v>
      </c>
      <c r="S4009" t="s">
        <v>530</v>
      </c>
      <c r="T4009" t="s">
        <v>624</v>
      </c>
      <c r="U4009">
        <v>8.9415214637105552E-3</v>
      </c>
      <c r="V4009" t="s">
        <v>158</v>
      </c>
    </row>
    <row r="4010" spans="9:22" x14ac:dyDescent="0.45">
      <c r="I4010" t="s">
        <v>255</v>
      </c>
      <c r="J4010" t="s">
        <v>625</v>
      </c>
      <c r="K4010">
        <v>1.350647894641188E-2</v>
      </c>
      <c r="L4010" t="s">
        <v>158</v>
      </c>
      <c r="N4010" t="s">
        <v>387</v>
      </c>
      <c r="O4010" t="s">
        <v>625</v>
      </c>
      <c r="P4010">
        <v>5.4706527165154777E-2</v>
      </c>
      <c r="Q4010" t="s">
        <v>158</v>
      </c>
      <c r="S4010" t="s">
        <v>530</v>
      </c>
      <c r="T4010" t="s">
        <v>625</v>
      </c>
      <c r="U4010">
        <v>5.4215223776027159E-2</v>
      </c>
      <c r="V4010" t="s">
        <v>158</v>
      </c>
    </row>
    <row r="4011" spans="9:22" x14ac:dyDescent="0.45">
      <c r="I4011" t="s">
        <v>255</v>
      </c>
      <c r="J4011" t="s">
        <v>168</v>
      </c>
      <c r="K4011">
        <v>2.1720036471739295E-3</v>
      </c>
      <c r="L4011" t="s">
        <v>158</v>
      </c>
      <c r="N4011" t="s">
        <v>387</v>
      </c>
      <c r="O4011" t="s">
        <v>168</v>
      </c>
      <c r="P4011">
        <v>3.1419733365179663E-2</v>
      </c>
      <c r="Q4011" t="s">
        <v>158</v>
      </c>
      <c r="S4011" t="s">
        <v>530</v>
      </c>
      <c r="T4011" t="s">
        <v>168</v>
      </c>
      <c r="U4011">
        <v>6.3531169752466851E-2</v>
      </c>
      <c r="V4011" t="s">
        <v>158</v>
      </c>
    </row>
    <row r="4012" spans="9:22" x14ac:dyDescent="0.45">
      <c r="I4012" t="s">
        <v>255</v>
      </c>
      <c r="J4012" t="s">
        <v>169</v>
      </c>
      <c r="K4012">
        <v>1.007864871514271E-2</v>
      </c>
      <c r="L4012" t="s">
        <v>158</v>
      </c>
      <c r="N4012" t="s">
        <v>387</v>
      </c>
      <c r="O4012" t="s">
        <v>169</v>
      </c>
      <c r="P4012">
        <v>6.0327083012901217E-3</v>
      </c>
      <c r="Q4012" t="s">
        <v>158</v>
      </c>
      <c r="S4012" t="s">
        <v>530</v>
      </c>
      <c r="T4012" t="s">
        <v>169</v>
      </c>
      <c r="U4012">
        <v>1.0831004034780317E-2</v>
      </c>
      <c r="V4012" t="s">
        <v>158</v>
      </c>
    </row>
    <row r="4013" spans="9:22" x14ac:dyDescent="0.45">
      <c r="I4013" t="s">
        <v>255</v>
      </c>
      <c r="J4013" t="s">
        <v>170</v>
      </c>
      <c r="K4013">
        <v>1.629101185513614E-2</v>
      </c>
      <c r="L4013" t="s">
        <v>158</v>
      </c>
      <c r="N4013" t="s">
        <v>387</v>
      </c>
      <c r="O4013" t="s">
        <v>170</v>
      </c>
      <c r="P4013">
        <v>6.7662262441907581E-3</v>
      </c>
      <c r="Q4013" t="s">
        <v>158</v>
      </c>
      <c r="S4013" t="s">
        <v>530</v>
      </c>
      <c r="T4013" t="s">
        <v>170</v>
      </c>
      <c r="U4013">
        <v>1.0681281533051109E-2</v>
      </c>
      <c r="V4013" t="s">
        <v>158</v>
      </c>
    </row>
    <row r="4014" spans="9:22" x14ac:dyDescent="0.45">
      <c r="I4014" t="s">
        <v>255</v>
      </c>
      <c r="J4014" t="s">
        <v>171</v>
      </c>
      <c r="K4014">
        <v>1.9770952668211821E-2</v>
      </c>
      <c r="L4014" t="s">
        <v>158</v>
      </c>
      <c r="N4014" t="s">
        <v>387</v>
      </c>
      <c r="O4014" t="s">
        <v>171</v>
      </c>
      <c r="P4014">
        <v>8.3370894061721521E-3</v>
      </c>
      <c r="Q4014" t="s">
        <v>158</v>
      </c>
      <c r="S4014" t="s">
        <v>530</v>
      </c>
      <c r="T4014" t="s">
        <v>171</v>
      </c>
      <c r="U4014">
        <v>1.0443530736455743E-2</v>
      </c>
      <c r="V4014" t="s">
        <v>158</v>
      </c>
    </row>
    <row r="4015" spans="9:22" x14ac:dyDescent="0.45">
      <c r="I4015" t="s">
        <v>255</v>
      </c>
      <c r="J4015" t="s">
        <v>172</v>
      </c>
      <c r="K4015">
        <v>0.14652554785506294</v>
      </c>
      <c r="L4015" t="s">
        <v>158</v>
      </c>
      <c r="N4015" t="s">
        <v>387</v>
      </c>
      <c r="O4015" t="s">
        <v>172</v>
      </c>
      <c r="P4015">
        <v>4.5790717659451502E-2</v>
      </c>
      <c r="Q4015" t="s">
        <v>158</v>
      </c>
      <c r="S4015" t="s">
        <v>530</v>
      </c>
      <c r="T4015" t="s">
        <v>172</v>
      </c>
      <c r="U4015">
        <v>7.0675143544195226E-2</v>
      </c>
      <c r="V4015" t="s">
        <v>158</v>
      </c>
    </row>
    <row r="4016" spans="9:22" x14ac:dyDescent="0.45">
      <c r="I4016" t="s">
        <v>255</v>
      </c>
      <c r="J4016" t="s">
        <v>627</v>
      </c>
      <c r="K4016">
        <v>1.540797582198211E-2</v>
      </c>
      <c r="L4016" t="s">
        <v>158</v>
      </c>
      <c r="N4016" t="s">
        <v>387</v>
      </c>
      <c r="O4016" t="s">
        <v>627</v>
      </c>
      <c r="P4016">
        <v>4.9780299123545601E-3</v>
      </c>
      <c r="Q4016" t="s">
        <v>158</v>
      </c>
      <c r="S4016" t="s">
        <v>530</v>
      </c>
      <c r="T4016" t="s">
        <v>627</v>
      </c>
      <c r="U4016">
        <v>1.1263857601009994E-2</v>
      </c>
      <c r="V4016" t="s">
        <v>158</v>
      </c>
    </row>
    <row r="4017" spans="9:22" x14ac:dyDescent="0.45">
      <c r="I4017" t="s">
        <v>255</v>
      </c>
      <c r="J4017" t="s">
        <v>628</v>
      </c>
      <c r="K4017">
        <v>1.2398332712044983E-2</v>
      </c>
      <c r="L4017" t="s">
        <v>158</v>
      </c>
      <c r="N4017" t="s">
        <v>387</v>
      </c>
      <c r="O4017" t="s">
        <v>628</v>
      </c>
      <c r="P4017">
        <v>4.5888449792842899E-3</v>
      </c>
      <c r="Q4017" t="s">
        <v>158</v>
      </c>
      <c r="S4017" t="s">
        <v>530</v>
      </c>
      <c r="T4017" t="s">
        <v>628</v>
      </c>
      <c r="U4017">
        <v>1.1434167222348673E-2</v>
      </c>
      <c r="V4017" t="s">
        <v>158</v>
      </c>
    </row>
    <row r="4018" spans="9:22" x14ac:dyDescent="0.45">
      <c r="I4018" t="s">
        <v>255</v>
      </c>
      <c r="J4018" t="s">
        <v>629</v>
      </c>
      <c r="K4018">
        <v>1.1804353734572389E-2</v>
      </c>
      <c r="L4018" t="s">
        <v>158</v>
      </c>
      <c r="N4018" t="s">
        <v>387</v>
      </c>
      <c r="O4018" t="s">
        <v>629</v>
      </c>
      <c r="P4018">
        <v>1.9380925473296066E-2</v>
      </c>
      <c r="Q4018" t="s">
        <v>158</v>
      </c>
      <c r="S4018" t="s">
        <v>530</v>
      </c>
      <c r="T4018" t="s">
        <v>629</v>
      </c>
      <c r="U4018">
        <v>6.7833462507365688E-2</v>
      </c>
      <c r="V4018" t="s">
        <v>158</v>
      </c>
    </row>
    <row r="4019" spans="9:22" x14ac:dyDescent="0.45">
      <c r="I4019" t="s">
        <v>255</v>
      </c>
      <c r="J4019" t="s">
        <v>631</v>
      </c>
      <c r="K4019">
        <v>0</v>
      </c>
      <c r="L4019" t="s">
        <v>158</v>
      </c>
      <c r="N4019" t="s">
        <v>387</v>
      </c>
      <c r="O4019" t="s">
        <v>631</v>
      </c>
      <c r="P4019">
        <v>2.4720575543431433E-2</v>
      </c>
      <c r="Q4019" t="s">
        <v>158</v>
      </c>
      <c r="S4019" t="s">
        <v>530</v>
      </c>
      <c r="T4019" t="s">
        <v>631</v>
      </c>
      <c r="U4019">
        <v>3.1614116001425871E-2</v>
      </c>
      <c r="V4019" t="s">
        <v>158</v>
      </c>
    </row>
    <row r="4020" spans="9:22" x14ac:dyDescent="0.45">
      <c r="I4020" t="s">
        <v>255</v>
      </c>
      <c r="J4020" t="s">
        <v>632</v>
      </c>
      <c r="K4020">
        <v>2.862562112753948E-3</v>
      </c>
      <c r="L4020" t="s">
        <v>158</v>
      </c>
      <c r="N4020" t="s">
        <v>387</v>
      </c>
      <c r="O4020" t="s">
        <v>632</v>
      </c>
      <c r="P4020">
        <v>4.2286635652841248E-3</v>
      </c>
      <c r="Q4020" t="s">
        <v>158</v>
      </c>
      <c r="S4020" t="s">
        <v>530</v>
      </c>
      <c r="T4020" t="s">
        <v>632</v>
      </c>
      <c r="U4020">
        <v>5.2409557795711961E-3</v>
      </c>
      <c r="V4020" t="s">
        <v>158</v>
      </c>
    </row>
    <row r="4021" spans="9:22" x14ac:dyDescent="0.45">
      <c r="I4021" t="s">
        <v>255</v>
      </c>
      <c r="J4021" t="s">
        <v>633</v>
      </c>
      <c r="K4021">
        <v>1.0531896586003836E-2</v>
      </c>
      <c r="L4021" t="s">
        <v>158</v>
      </c>
      <c r="N4021" t="s">
        <v>387</v>
      </c>
      <c r="O4021" t="s">
        <v>633</v>
      </c>
      <c r="P4021">
        <v>4.0169281885789158E-3</v>
      </c>
      <c r="Q4021" t="s">
        <v>158</v>
      </c>
      <c r="S4021" t="s">
        <v>530</v>
      </c>
      <c r="T4021" t="s">
        <v>633</v>
      </c>
      <c r="U4021">
        <v>5.2627994562640563E-3</v>
      </c>
      <c r="V4021" t="s">
        <v>158</v>
      </c>
    </row>
    <row r="4022" spans="9:22" x14ac:dyDescent="0.45">
      <c r="I4022" t="s">
        <v>255</v>
      </c>
      <c r="J4022" t="s">
        <v>634</v>
      </c>
      <c r="K4022">
        <v>1.5546387226212726E-2</v>
      </c>
      <c r="L4022" t="s">
        <v>158</v>
      </c>
      <c r="N4022" t="s">
        <v>387</v>
      </c>
      <c r="O4022" t="s">
        <v>634</v>
      </c>
      <c r="P4022">
        <v>4.1116431903515547E-3</v>
      </c>
      <c r="Q4022" t="s">
        <v>158</v>
      </c>
      <c r="S4022" t="s">
        <v>530</v>
      </c>
      <c r="T4022" t="s">
        <v>634</v>
      </c>
      <c r="U4022">
        <v>5.1756339900019196E-3</v>
      </c>
      <c r="V4022" t="s">
        <v>158</v>
      </c>
    </row>
    <row r="4023" spans="9:22" x14ac:dyDescent="0.45">
      <c r="I4023" t="s">
        <v>255</v>
      </c>
      <c r="J4023" t="s">
        <v>635</v>
      </c>
      <c r="K4023">
        <v>0.12855058447852155</v>
      </c>
      <c r="L4023" t="s">
        <v>158</v>
      </c>
      <c r="N4023" t="s">
        <v>387</v>
      </c>
      <c r="O4023" t="s">
        <v>635</v>
      </c>
      <c r="P4023">
        <v>3.870569439149539E-2</v>
      </c>
      <c r="Q4023" t="s">
        <v>158</v>
      </c>
      <c r="S4023" t="s">
        <v>530</v>
      </c>
      <c r="T4023" t="s">
        <v>635</v>
      </c>
      <c r="U4023">
        <v>3.3967582222655855E-2</v>
      </c>
      <c r="V4023" t="s">
        <v>158</v>
      </c>
    </row>
    <row r="4024" spans="9:22" x14ac:dyDescent="0.45">
      <c r="I4024" t="s">
        <v>255</v>
      </c>
      <c r="J4024" t="s">
        <v>636</v>
      </c>
      <c r="K4024">
        <v>1.2873910143552309E-2</v>
      </c>
      <c r="L4024" t="s">
        <v>158</v>
      </c>
      <c r="N4024" t="s">
        <v>387</v>
      </c>
      <c r="O4024" t="s">
        <v>636</v>
      </c>
      <c r="P4024">
        <v>5.5645542697773179E-3</v>
      </c>
      <c r="Q4024" t="s">
        <v>158</v>
      </c>
      <c r="S4024" t="s">
        <v>530</v>
      </c>
      <c r="T4024" t="s">
        <v>636</v>
      </c>
      <c r="U4024">
        <v>5.6009778988533607E-3</v>
      </c>
      <c r="V4024" t="s">
        <v>158</v>
      </c>
    </row>
    <row r="4025" spans="9:22" x14ac:dyDescent="0.45">
      <c r="I4025" t="s">
        <v>255</v>
      </c>
      <c r="J4025" t="s">
        <v>637</v>
      </c>
      <c r="K4025">
        <v>6.9503050156294313E-3</v>
      </c>
      <c r="L4025" t="s">
        <v>158</v>
      </c>
      <c r="N4025" t="s">
        <v>387</v>
      </c>
      <c r="O4025" t="s">
        <v>637</v>
      </c>
      <c r="P4025">
        <v>4.8805626882120175E-3</v>
      </c>
      <c r="Q4025" t="s">
        <v>158</v>
      </c>
      <c r="S4025" t="s">
        <v>530</v>
      </c>
      <c r="T4025" t="s">
        <v>637</v>
      </c>
      <c r="U4025">
        <v>5.7602304311896915E-3</v>
      </c>
      <c r="V4025" t="s">
        <v>158</v>
      </c>
    </row>
    <row r="4026" spans="9:22" x14ac:dyDescent="0.45">
      <c r="I4026" t="s">
        <v>255</v>
      </c>
      <c r="J4026" t="s">
        <v>638</v>
      </c>
      <c r="K4026">
        <v>1.3442494671150975E-3</v>
      </c>
      <c r="L4026" t="s">
        <v>158</v>
      </c>
      <c r="N4026" t="s">
        <v>387</v>
      </c>
      <c r="O4026" t="s">
        <v>638</v>
      </c>
      <c r="P4026">
        <v>2.7476489097717445E-2</v>
      </c>
      <c r="Q4026" t="s">
        <v>158</v>
      </c>
      <c r="S4026" t="s">
        <v>530</v>
      </c>
      <c r="T4026" t="s">
        <v>638</v>
      </c>
      <c r="U4026">
        <v>3.3217800188525215E-2</v>
      </c>
      <c r="V4026" t="s">
        <v>158</v>
      </c>
    </row>
    <row r="4027" spans="9:22" x14ac:dyDescent="0.45">
      <c r="I4027" t="s">
        <v>255</v>
      </c>
      <c r="J4027" t="s">
        <v>645</v>
      </c>
      <c r="K4027">
        <v>0</v>
      </c>
      <c r="L4027" t="s">
        <v>158</v>
      </c>
      <c r="N4027" t="s">
        <v>387</v>
      </c>
      <c r="O4027" t="s">
        <v>645</v>
      </c>
      <c r="P4027">
        <v>1.9122232462088204E-2</v>
      </c>
      <c r="Q4027" t="s">
        <v>158</v>
      </c>
      <c r="S4027" t="s">
        <v>530</v>
      </c>
      <c r="T4027" t="s">
        <v>645</v>
      </c>
      <c r="U4027">
        <v>1.7996573688805809E-2</v>
      </c>
      <c r="V4027" t="s">
        <v>158</v>
      </c>
    </row>
    <row r="4028" spans="9:22" x14ac:dyDescent="0.45">
      <c r="I4028" t="s">
        <v>255</v>
      </c>
      <c r="J4028" t="s">
        <v>646</v>
      </c>
      <c r="K4028">
        <v>0</v>
      </c>
      <c r="L4028" t="s">
        <v>158</v>
      </c>
      <c r="N4028" t="s">
        <v>387</v>
      </c>
      <c r="O4028" t="s">
        <v>646</v>
      </c>
      <c r="P4028">
        <v>3.2299815392762398E-3</v>
      </c>
      <c r="Q4028" t="s">
        <v>158</v>
      </c>
      <c r="S4028" t="s">
        <v>530</v>
      </c>
      <c r="T4028" t="s">
        <v>646</v>
      </c>
      <c r="U4028">
        <v>3.0380452248301832E-3</v>
      </c>
      <c r="V4028" t="s">
        <v>158</v>
      </c>
    </row>
    <row r="4029" spans="9:22" x14ac:dyDescent="0.45">
      <c r="I4029" t="s">
        <v>255</v>
      </c>
      <c r="J4029" t="s">
        <v>647</v>
      </c>
      <c r="K4029">
        <v>8.306485988826631E-4</v>
      </c>
      <c r="L4029" t="s">
        <v>158</v>
      </c>
      <c r="N4029" t="s">
        <v>387</v>
      </c>
      <c r="O4029" t="s">
        <v>647</v>
      </c>
      <c r="P4029">
        <v>2.94103153360321E-3</v>
      </c>
      <c r="Q4029" t="s">
        <v>158</v>
      </c>
      <c r="S4029" t="s">
        <v>530</v>
      </c>
      <c r="T4029" t="s">
        <v>647</v>
      </c>
      <c r="U4029">
        <v>3.088976729567032E-3</v>
      </c>
      <c r="V4029" t="s">
        <v>158</v>
      </c>
    </row>
    <row r="4030" spans="9:22" x14ac:dyDescent="0.45">
      <c r="I4030" t="s">
        <v>255</v>
      </c>
      <c r="J4030" t="s">
        <v>648</v>
      </c>
      <c r="K4030">
        <v>2.9901236593476181E-3</v>
      </c>
      <c r="L4030" t="s">
        <v>158</v>
      </c>
      <c r="N4030" t="s">
        <v>387</v>
      </c>
      <c r="O4030" t="s">
        <v>648</v>
      </c>
      <c r="P4030">
        <v>2.8000383982408174E-3</v>
      </c>
      <c r="Q4030" t="s">
        <v>158</v>
      </c>
      <c r="S4030" t="s">
        <v>530</v>
      </c>
      <c r="T4030" t="s">
        <v>648</v>
      </c>
      <c r="U4030">
        <v>2.8940814031428491E-3</v>
      </c>
      <c r="V4030" t="s">
        <v>158</v>
      </c>
    </row>
    <row r="4031" spans="9:22" x14ac:dyDescent="0.45">
      <c r="I4031" t="s">
        <v>255</v>
      </c>
      <c r="J4031" t="s">
        <v>649</v>
      </c>
      <c r="K4031">
        <v>3.6973438820861855E-2</v>
      </c>
      <c r="L4031" t="s">
        <v>158</v>
      </c>
      <c r="N4031" t="s">
        <v>387</v>
      </c>
      <c r="O4031" t="s">
        <v>649</v>
      </c>
      <c r="P4031">
        <v>2.5800706704273743E-2</v>
      </c>
      <c r="Q4031" t="s">
        <v>158</v>
      </c>
      <c r="S4031" t="s">
        <v>530</v>
      </c>
      <c r="T4031" t="s">
        <v>649</v>
      </c>
      <c r="U4031">
        <v>1.780286824025579E-2</v>
      </c>
      <c r="V4031" t="s">
        <v>158</v>
      </c>
    </row>
    <row r="4032" spans="9:22" x14ac:dyDescent="0.45">
      <c r="I4032" t="s">
        <v>255</v>
      </c>
      <c r="J4032" t="s">
        <v>650</v>
      </c>
      <c r="K4032">
        <v>2.518749813176195E-3</v>
      </c>
      <c r="L4032" t="s">
        <v>158</v>
      </c>
      <c r="N4032" t="s">
        <v>387</v>
      </c>
      <c r="O4032" t="s">
        <v>650</v>
      </c>
      <c r="P4032">
        <v>3.5347787137792676E-3</v>
      </c>
      <c r="Q4032" t="s">
        <v>158</v>
      </c>
      <c r="S4032" t="s">
        <v>530</v>
      </c>
      <c r="T4032" t="s">
        <v>650</v>
      </c>
      <c r="U4032">
        <v>2.7607597763232277E-3</v>
      </c>
      <c r="V4032" t="s">
        <v>158</v>
      </c>
    </row>
    <row r="4033" spans="9:22" x14ac:dyDescent="0.45">
      <c r="I4033" t="s">
        <v>255</v>
      </c>
      <c r="J4033" t="s">
        <v>651</v>
      </c>
      <c r="K4033">
        <v>0</v>
      </c>
      <c r="L4033" t="s">
        <v>158</v>
      </c>
      <c r="N4033" t="s">
        <v>387</v>
      </c>
      <c r="O4033" t="s">
        <v>651</v>
      </c>
      <c r="P4033">
        <v>3.3485690988258577E-3</v>
      </c>
      <c r="Q4033" t="s">
        <v>158</v>
      </c>
      <c r="S4033" t="s">
        <v>530</v>
      </c>
      <c r="T4033" t="s">
        <v>651</v>
      </c>
      <c r="U4033">
        <v>2.8284971841349964E-3</v>
      </c>
      <c r="V4033" t="s">
        <v>158</v>
      </c>
    </row>
    <row r="4034" spans="9:22" x14ac:dyDescent="0.45">
      <c r="I4034" t="s">
        <v>255</v>
      </c>
      <c r="J4034" t="s">
        <v>652</v>
      </c>
      <c r="K4034">
        <v>0</v>
      </c>
      <c r="L4034" t="s">
        <v>158</v>
      </c>
      <c r="N4034" t="s">
        <v>387</v>
      </c>
      <c r="O4034" t="s">
        <v>652</v>
      </c>
      <c r="P4034">
        <v>2.0062701183323765E-2</v>
      </c>
      <c r="Q4034" t="s">
        <v>158</v>
      </c>
      <c r="S4034" t="s">
        <v>530</v>
      </c>
      <c r="T4034" t="s">
        <v>652</v>
      </c>
      <c r="U4034">
        <v>1.8013467877868412E-2</v>
      </c>
      <c r="V4034" t="s">
        <v>158</v>
      </c>
    </row>
    <row r="4035" spans="9:22" x14ac:dyDescent="0.45">
      <c r="I4035" t="s">
        <v>255</v>
      </c>
      <c r="J4035" t="s">
        <v>653</v>
      </c>
      <c r="K4035">
        <v>0</v>
      </c>
      <c r="L4035" t="s">
        <v>158</v>
      </c>
      <c r="N4035" t="s">
        <v>387</v>
      </c>
      <c r="O4035" t="s">
        <v>653</v>
      </c>
      <c r="P4035">
        <v>2.5639590611090925E-2</v>
      </c>
      <c r="Q4035" t="s">
        <v>158</v>
      </c>
      <c r="S4035" t="s">
        <v>530</v>
      </c>
      <c r="T4035" t="s">
        <v>653</v>
      </c>
      <c r="U4035">
        <v>2.0590774119505429E-2</v>
      </c>
      <c r="V4035" t="s">
        <v>158</v>
      </c>
    </row>
    <row r="4036" spans="9:22" x14ac:dyDescent="0.45">
      <c r="I4036" t="s">
        <v>255</v>
      </c>
      <c r="J4036" t="s">
        <v>654</v>
      </c>
      <c r="K4036">
        <v>0</v>
      </c>
      <c r="L4036" t="s">
        <v>158</v>
      </c>
      <c r="N4036" t="s">
        <v>387</v>
      </c>
      <c r="O4036" t="s">
        <v>654</v>
      </c>
      <c r="P4036">
        <v>4.5979563485405517E-3</v>
      </c>
      <c r="Q4036" t="s">
        <v>158</v>
      </c>
      <c r="S4036" t="s">
        <v>530</v>
      </c>
      <c r="T4036" t="s">
        <v>654</v>
      </c>
      <c r="U4036">
        <v>3.2124992328089667E-3</v>
      </c>
      <c r="V4036" t="s">
        <v>158</v>
      </c>
    </row>
    <row r="4037" spans="9:22" x14ac:dyDescent="0.45">
      <c r="I4037" t="s">
        <v>255</v>
      </c>
      <c r="J4037" t="s">
        <v>655</v>
      </c>
      <c r="K4037">
        <v>0</v>
      </c>
      <c r="L4037" t="s">
        <v>158</v>
      </c>
      <c r="N4037" t="s">
        <v>387</v>
      </c>
      <c r="O4037" t="s">
        <v>655</v>
      </c>
      <c r="P4037">
        <v>4.7908946107949359E-3</v>
      </c>
      <c r="Q4037" t="s">
        <v>158</v>
      </c>
      <c r="S4037" t="s">
        <v>530</v>
      </c>
      <c r="T4037" t="s">
        <v>655</v>
      </c>
      <c r="U4037">
        <v>3.1566595822083644E-3</v>
      </c>
      <c r="V4037" t="s">
        <v>158</v>
      </c>
    </row>
    <row r="4038" spans="9:22" x14ac:dyDescent="0.45">
      <c r="I4038" t="s">
        <v>255</v>
      </c>
      <c r="J4038" t="s">
        <v>656</v>
      </c>
      <c r="K4038">
        <v>3.7822371923706961E-3</v>
      </c>
      <c r="L4038" t="s">
        <v>158</v>
      </c>
      <c r="N4038" t="s">
        <v>387</v>
      </c>
      <c r="O4038" t="s">
        <v>656</v>
      </c>
      <c r="P4038">
        <v>4.9381676710549662E-3</v>
      </c>
      <c r="Q4038" t="s">
        <v>158</v>
      </c>
      <c r="S4038" t="s">
        <v>530</v>
      </c>
      <c r="T4038" t="s">
        <v>656</v>
      </c>
      <c r="U4038">
        <v>3.1367218070203744E-3</v>
      </c>
      <c r="V4038" t="s">
        <v>158</v>
      </c>
    </row>
    <row r="4039" spans="9:22" x14ac:dyDescent="0.45">
      <c r="I4039" t="s">
        <v>255</v>
      </c>
      <c r="J4039" t="s">
        <v>657</v>
      </c>
      <c r="K4039">
        <v>4.6293617258747741E-2</v>
      </c>
      <c r="L4039" t="s">
        <v>158</v>
      </c>
      <c r="N4039" t="s">
        <v>387</v>
      </c>
      <c r="O4039" t="s">
        <v>657</v>
      </c>
      <c r="P4039">
        <v>2.8550582864377644E-2</v>
      </c>
      <c r="Q4039" t="s">
        <v>158</v>
      </c>
      <c r="S4039" t="s">
        <v>530</v>
      </c>
      <c r="T4039" t="s">
        <v>657</v>
      </c>
      <c r="U4039">
        <v>2.1490193204648039E-2</v>
      </c>
      <c r="V4039" t="s">
        <v>158</v>
      </c>
    </row>
    <row r="4040" spans="9:22" x14ac:dyDescent="0.45">
      <c r="I4040" t="s">
        <v>255</v>
      </c>
      <c r="J4040" t="s">
        <v>658</v>
      </c>
      <c r="K4040">
        <v>3.5828124036322703E-3</v>
      </c>
      <c r="L4040" t="s">
        <v>158</v>
      </c>
      <c r="N4040" t="s">
        <v>387</v>
      </c>
      <c r="O4040" t="s">
        <v>658</v>
      </c>
      <c r="P4040">
        <v>4.1397462248667517E-3</v>
      </c>
      <c r="Q4040" t="s">
        <v>158</v>
      </c>
      <c r="S4040" t="s">
        <v>530</v>
      </c>
      <c r="T4040" t="s">
        <v>658</v>
      </c>
      <c r="U4040">
        <v>3.4253776905210282E-3</v>
      </c>
      <c r="V4040" t="s">
        <v>158</v>
      </c>
    </row>
    <row r="4041" spans="9:22" x14ac:dyDescent="0.45">
      <c r="I4041" t="s">
        <v>255</v>
      </c>
      <c r="J4041" t="s">
        <v>659</v>
      </c>
      <c r="K4041">
        <v>0</v>
      </c>
      <c r="L4041" t="s">
        <v>158</v>
      </c>
      <c r="N4041" t="s">
        <v>387</v>
      </c>
      <c r="O4041" t="s">
        <v>659</v>
      </c>
      <c r="P4041">
        <v>4.2142713285608941E-3</v>
      </c>
      <c r="Q4041" t="s">
        <v>158</v>
      </c>
      <c r="S4041" t="s">
        <v>530</v>
      </c>
      <c r="T4041" t="s">
        <v>659</v>
      </c>
      <c r="U4041">
        <v>3.4691124066571479E-3</v>
      </c>
      <c r="V4041" t="s">
        <v>158</v>
      </c>
    </row>
    <row r="4042" spans="9:22" x14ac:dyDescent="0.45">
      <c r="I4042" t="s">
        <v>255</v>
      </c>
      <c r="J4042" t="s">
        <v>660</v>
      </c>
      <c r="K4042">
        <v>0</v>
      </c>
      <c r="L4042" t="s">
        <v>158</v>
      </c>
      <c r="N4042" t="s">
        <v>387</v>
      </c>
      <c r="O4042" t="s">
        <v>660</v>
      </c>
      <c r="P4042">
        <v>2.6247131739362058E-2</v>
      </c>
      <c r="Q4042" t="s">
        <v>158</v>
      </c>
      <c r="S4042" t="s">
        <v>530</v>
      </c>
      <c r="T4042" t="s">
        <v>660</v>
      </c>
      <c r="U4042">
        <v>2.0908318180923313E-2</v>
      </c>
      <c r="V4042" t="s">
        <v>158</v>
      </c>
    </row>
    <row r="4043" spans="9:22" x14ac:dyDescent="0.45">
      <c r="I4043" t="s">
        <v>256</v>
      </c>
      <c r="J4043" t="s">
        <v>157</v>
      </c>
      <c r="K4043">
        <v>0</v>
      </c>
      <c r="L4043" t="s">
        <v>158</v>
      </c>
      <c r="N4043" t="s">
        <v>388</v>
      </c>
      <c r="O4043" t="s">
        <v>157</v>
      </c>
      <c r="P4043">
        <v>5.3869906845161478E-2</v>
      </c>
      <c r="Q4043" t="s">
        <v>158</v>
      </c>
      <c r="S4043" t="s">
        <v>531</v>
      </c>
      <c r="T4043" t="s">
        <v>157</v>
      </c>
      <c r="U4043">
        <v>7.0293199804978751E-2</v>
      </c>
      <c r="V4043" t="s">
        <v>158</v>
      </c>
    </row>
    <row r="4044" spans="9:22" x14ac:dyDescent="0.45">
      <c r="I4044" t="s">
        <v>256</v>
      </c>
      <c r="J4044" t="s">
        <v>159</v>
      </c>
      <c r="K4044">
        <v>2.8488398664518427E-4</v>
      </c>
      <c r="L4044" t="s">
        <v>158</v>
      </c>
      <c r="N4044" t="s">
        <v>388</v>
      </c>
      <c r="O4044" t="s">
        <v>159</v>
      </c>
      <c r="P4044">
        <v>9.5645141651635995E-3</v>
      </c>
      <c r="Q4044" t="s">
        <v>158</v>
      </c>
      <c r="S4044" t="s">
        <v>531</v>
      </c>
      <c r="T4044" t="s">
        <v>159</v>
      </c>
      <c r="U4044">
        <v>1.2204789835830192E-2</v>
      </c>
      <c r="V4044" t="s">
        <v>158</v>
      </c>
    </row>
    <row r="4045" spans="9:22" x14ac:dyDescent="0.45">
      <c r="I4045" t="s">
        <v>256</v>
      </c>
      <c r="J4045" t="s">
        <v>160</v>
      </c>
      <c r="K4045">
        <v>5.3401642144446943E-3</v>
      </c>
      <c r="L4045" t="s">
        <v>158</v>
      </c>
      <c r="N4045" t="s">
        <v>388</v>
      </c>
      <c r="O4045" t="s">
        <v>160</v>
      </c>
      <c r="P4045">
        <v>9.5145888228056544E-3</v>
      </c>
      <c r="Q4045" t="s">
        <v>158</v>
      </c>
      <c r="S4045" t="s">
        <v>531</v>
      </c>
      <c r="T4045" t="s">
        <v>160</v>
      </c>
      <c r="U4045">
        <v>1.2216923061496972E-2</v>
      </c>
      <c r="V4045" t="s">
        <v>158</v>
      </c>
    </row>
    <row r="4046" spans="9:22" x14ac:dyDescent="0.45">
      <c r="I4046" t="s">
        <v>256</v>
      </c>
      <c r="J4046" t="s">
        <v>161</v>
      </c>
      <c r="K4046">
        <v>1.4007906705180009E-2</v>
      </c>
      <c r="L4046" t="s">
        <v>158</v>
      </c>
      <c r="N4046" t="s">
        <v>388</v>
      </c>
      <c r="O4046" t="s">
        <v>161</v>
      </c>
      <c r="P4046">
        <v>9.5344173991604112E-3</v>
      </c>
      <c r="Q4046" t="s">
        <v>158</v>
      </c>
      <c r="S4046" t="s">
        <v>531</v>
      </c>
      <c r="T4046" t="s">
        <v>161</v>
      </c>
      <c r="U4046">
        <v>1.220084366208333E-2</v>
      </c>
      <c r="V4046" t="s">
        <v>158</v>
      </c>
    </row>
    <row r="4047" spans="9:22" x14ac:dyDescent="0.45">
      <c r="I4047" t="s">
        <v>256</v>
      </c>
      <c r="J4047" t="s">
        <v>162</v>
      </c>
      <c r="K4047">
        <v>0.15473267574362273</v>
      </c>
      <c r="L4047" t="s">
        <v>158</v>
      </c>
      <c r="N4047" t="s">
        <v>388</v>
      </c>
      <c r="O4047" t="s">
        <v>162</v>
      </c>
      <c r="P4047">
        <v>0.14691191361322761</v>
      </c>
      <c r="Q4047" t="s">
        <v>158</v>
      </c>
      <c r="S4047" t="s">
        <v>531</v>
      </c>
      <c r="T4047" t="s">
        <v>162</v>
      </c>
      <c r="U4047">
        <v>8.6124725107773858E-2</v>
      </c>
      <c r="V4047" t="s">
        <v>158</v>
      </c>
    </row>
    <row r="4048" spans="9:22" x14ac:dyDescent="0.45">
      <c r="I4048" t="s">
        <v>256</v>
      </c>
      <c r="J4048" t="s">
        <v>619</v>
      </c>
      <c r="K4048">
        <v>1.6163015563961925E-2</v>
      </c>
      <c r="L4048" t="s">
        <v>158</v>
      </c>
      <c r="N4048" t="s">
        <v>388</v>
      </c>
      <c r="O4048" t="s">
        <v>619</v>
      </c>
      <c r="P4048">
        <v>1.7721076492994998E-2</v>
      </c>
      <c r="Q4048" t="s">
        <v>158</v>
      </c>
      <c r="S4048" t="s">
        <v>531</v>
      </c>
      <c r="T4048" t="s">
        <v>619</v>
      </c>
      <c r="U4048">
        <v>1.2135914705804801E-2</v>
      </c>
      <c r="V4048" t="s">
        <v>158</v>
      </c>
    </row>
    <row r="4049" spans="9:22" x14ac:dyDescent="0.45">
      <c r="I4049" t="s">
        <v>256</v>
      </c>
      <c r="J4049" t="s">
        <v>620</v>
      </c>
      <c r="K4049">
        <v>8.5822046696643339E-3</v>
      </c>
      <c r="L4049" t="s">
        <v>158</v>
      </c>
      <c r="N4049" t="s">
        <v>388</v>
      </c>
      <c r="O4049" t="s">
        <v>620</v>
      </c>
      <c r="P4049">
        <v>1.3813264343028002E-2</v>
      </c>
      <c r="Q4049" t="s">
        <v>158</v>
      </c>
      <c r="S4049" t="s">
        <v>531</v>
      </c>
      <c r="T4049" t="s">
        <v>620</v>
      </c>
      <c r="U4049">
        <v>1.205198670469378E-2</v>
      </c>
      <c r="V4049" t="s">
        <v>158</v>
      </c>
    </row>
    <row r="4050" spans="9:22" x14ac:dyDescent="0.45">
      <c r="I4050" t="s">
        <v>256</v>
      </c>
      <c r="J4050" t="s">
        <v>621</v>
      </c>
      <c r="K4050">
        <v>9.3593862971437275E-4</v>
      </c>
      <c r="L4050" t="s">
        <v>158</v>
      </c>
      <c r="N4050" t="s">
        <v>388</v>
      </c>
      <c r="O4050" t="s">
        <v>621</v>
      </c>
      <c r="P4050">
        <v>5.7549017748263986E-2</v>
      </c>
      <c r="Q4050" t="s">
        <v>158</v>
      </c>
      <c r="S4050" t="s">
        <v>531</v>
      </c>
      <c r="T4050" t="s">
        <v>621</v>
      </c>
      <c r="U4050">
        <v>7.1493932200480156E-2</v>
      </c>
      <c r="V4050" t="s">
        <v>158</v>
      </c>
    </row>
    <row r="4051" spans="9:22" x14ac:dyDescent="0.45">
      <c r="I4051" t="s">
        <v>256</v>
      </c>
      <c r="J4051" t="s">
        <v>163</v>
      </c>
      <c r="K4051">
        <v>2.7661707008944897E-3</v>
      </c>
      <c r="L4051" t="s">
        <v>158</v>
      </c>
      <c r="N4051" t="s">
        <v>388</v>
      </c>
      <c r="O4051" t="s">
        <v>163</v>
      </c>
      <c r="P4051">
        <v>3.5813252586444293E-2</v>
      </c>
      <c r="Q4051" t="s">
        <v>158</v>
      </c>
      <c r="S4051" t="s">
        <v>531</v>
      </c>
      <c r="T4051" t="s">
        <v>163</v>
      </c>
      <c r="U4051">
        <v>4.6987944111752701E-2</v>
      </c>
      <c r="V4051" t="s">
        <v>158</v>
      </c>
    </row>
    <row r="4052" spans="9:22" x14ac:dyDescent="0.45">
      <c r="I4052" t="s">
        <v>256</v>
      </c>
      <c r="J4052" t="s">
        <v>164</v>
      </c>
      <c r="K4052">
        <v>1.1081125851856848E-2</v>
      </c>
      <c r="L4052" t="s">
        <v>158</v>
      </c>
      <c r="N4052" t="s">
        <v>388</v>
      </c>
      <c r="O4052" t="s">
        <v>164</v>
      </c>
      <c r="P4052">
        <v>4.797914501986046E-3</v>
      </c>
      <c r="Q4052" t="s">
        <v>158</v>
      </c>
      <c r="S4052" t="s">
        <v>531</v>
      </c>
      <c r="T4052" t="s">
        <v>164</v>
      </c>
      <c r="U4052">
        <v>7.6378705046437336E-3</v>
      </c>
      <c r="V4052" t="s">
        <v>158</v>
      </c>
    </row>
    <row r="4053" spans="9:22" x14ac:dyDescent="0.45">
      <c r="I4053" t="s">
        <v>256</v>
      </c>
      <c r="J4053" t="s">
        <v>165</v>
      </c>
      <c r="K4053">
        <v>1.8843708986467877E-2</v>
      </c>
      <c r="L4053" t="s">
        <v>158</v>
      </c>
      <c r="N4053" t="s">
        <v>388</v>
      </c>
      <c r="O4053" t="s">
        <v>165</v>
      </c>
      <c r="P4053">
        <v>5.0930624370719036E-3</v>
      </c>
      <c r="Q4053" t="s">
        <v>158</v>
      </c>
      <c r="S4053" t="s">
        <v>531</v>
      </c>
      <c r="T4053" t="s">
        <v>165</v>
      </c>
      <c r="U4053">
        <v>7.3977554150448542E-3</v>
      </c>
      <c r="V4053" t="s">
        <v>158</v>
      </c>
    </row>
    <row r="4054" spans="9:22" x14ac:dyDescent="0.45">
      <c r="I4054" t="s">
        <v>256</v>
      </c>
      <c r="J4054" t="s">
        <v>166</v>
      </c>
      <c r="K4054">
        <v>2.4501545952563972E-2</v>
      </c>
      <c r="L4054" t="s">
        <v>158</v>
      </c>
      <c r="N4054" t="s">
        <v>388</v>
      </c>
      <c r="O4054" t="s">
        <v>166</v>
      </c>
      <c r="P4054">
        <v>8.4110798084049265E-3</v>
      </c>
      <c r="Q4054" t="s">
        <v>158</v>
      </c>
      <c r="S4054" t="s">
        <v>531</v>
      </c>
      <c r="T4054" t="s">
        <v>166</v>
      </c>
      <c r="U4054">
        <v>7.2194805336625928E-3</v>
      </c>
      <c r="V4054" t="s">
        <v>158</v>
      </c>
    </row>
    <row r="4055" spans="9:22" x14ac:dyDescent="0.45">
      <c r="I4055" t="s">
        <v>256</v>
      </c>
      <c r="J4055" t="s">
        <v>167</v>
      </c>
      <c r="K4055">
        <v>0.20785098966395282</v>
      </c>
      <c r="L4055" t="s">
        <v>158</v>
      </c>
      <c r="N4055" t="s">
        <v>388</v>
      </c>
      <c r="O4055" t="s">
        <v>167</v>
      </c>
      <c r="P4055">
        <v>0.12216587904421607</v>
      </c>
      <c r="Q4055" t="s">
        <v>158</v>
      </c>
      <c r="S4055" t="s">
        <v>531</v>
      </c>
      <c r="T4055" t="s">
        <v>167</v>
      </c>
      <c r="U4055">
        <v>4.9256222630546707E-2</v>
      </c>
      <c r="V4055" t="s">
        <v>158</v>
      </c>
    </row>
    <row r="4056" spans="9:22" x14ac:dyDescent="0.45">
      <c r="I4056" t="s">
        <v>256</v>
      </c>
      <c r="J4056" t="s">
        <v>623</v>
      </c>
      <c r="K4056">
        <v>2.3830144369016617E-2</v>
      </c>
      <c r="L4056" t="s">
        <v>158</v>
      </c>
      <c r="N4056" t="s">
        <v>388</v>
      </c>
      <c r="O4056" t="s">
        <v>623</v>
      </c>
      <c r="P4056">
        <v>1.8796197886050491E-2</v>
      </c>
      <c r="Q4056" t="s">
        <v>158</v>
      </c>
      <c r="S4056" t="s">
        <v>531</v>
      </c>
      <c r="T4056" t="s">
        <v>623</v>
      </c>
      <c r="U4056">
        <v>8.4854166634666574E-3</v>
      </c>
      <c r="V4056" t="s">
        <v>158</v>
      </c>
    </row>
    <row r="4057" spans="9:22" x14ac:dyDescent="0.45">
      <c r="I4057" t="s">
        <v>256</v>
      </c>
      <c r="J4057" t="s">
        <v>624</v>
      </c>
      <c r="K4057">
        <v>1.8215876982352445E-2</v>
      </c>
      <c r="L4057" t="s">
        <v>158</v>
      </c>
      <c r="N4057" t="s">
        <v>388</v>
      </c>
      <c r="O4057" t="s">
        <v>624</v>
      </c>
      <c r="P4057">
        <v>1.5655045366663373E-2</v>
      </c>
      <c r="Q4057" t="s">
        <v>158</v>
      </c>
      <c r="S4057" t="s">
        <v>531</v>
      </c>
      <c r="T4057" t="s">
        <v>624</v>
      </c>
      <c r="U4057">
        <v>8.569179385047138E-3</v>
      </c>
      <c r="V4057" t="s">
        <v>158</v>
      </c>
    </row>
    <row r="4058" spans="9:22" x14ac:dyDescent="0.45">
      <c r="I4058" t="s">
        <v>256</v>
      </c>
      <c r="J4058" t="s">
        <v>625</v>
      </c>
      <c r="K4058">
        <v>1.2254481438919789E-2</v>
      </c>
      <c r="L4058" t="s">
        <v>158</v>
      </c>
      <c r="N4058" t="s">
        <v>388</v>
      </c>
      <c r="O4058" t="s">
        <v>625</v>
      </c>
      <c r="P4058">
        <v>5.0118995004067225E-2</v>
      </c>
      <c r="Q4058" t="s">
        <v>158</v>
      </c>
      <c r="S4058" t="s">
        <v>531</v>
      </c>
      <c r="T4058" t="s">
        <v>625</v>
      </c>
      <c r="U4058">
        <v>5.2051591338028946E-2</v>
      </c>
      <c r="V4058" t="s">
        <v>158</v>
      </c>
    </row>
    <row r="4059" spans="9:22" x14ac:dyDescent="0.45">
      <c r="I4059" t="s">
        <v>256</v>
      </c>
      <c r="J4059" t="s">
        <v>168</v>
      </c>
      <c r="K4059">
        <v>8.7275073724313009E-4</v>
      </c>
      <c r="L4059" t="s">
        <v>158</v>
      </c>
      <c r="N4059" t="s">
        <v>388</v>
      </c>
      <c r="O4059" t="s">
        <v>168</v>
      </c>
      <c r="P4059">
        <v>3.2203823833575979E-2</v>
      </c>
      <c r="Q4059" t="s">
        <v>158</v>
      </c>
      <c r="S4059" t="s">
        <v>531</v>
      </c>
      <c r="T4059" t="s">
        <v>168</v>
      </c>
      <c r="U4059">
        <v>6.4382639481193521E-2</v>
      </c>
      <c r="V4059" t="s">
        <v>158</v>
      </c>
    </row>
    <row r="4060" spans="9:22" x14ac:dyDescent="0.45">
      <c r="I4060" t="s">
        <v>256</v>
      </c>
      <c r="J4060" t="s">
        <v>169</v>
      </c>
      <c r="K4060">
        <v>8.1783336308664696E-3</v>
      </c>
      <c r="L4060" t="s">
        <v>158</v>
      </c>
      <c r="N4060" t="s">
        <v>388</v>
      </c>
      <c r="O4060" t="s">
        <v>169</v>
      </c>
      <c r="P4060">
        <v>6.2705564572456208E-3</v>
      </c>
      <c r="Q4060" t="s">
        <v>158</v>
      </c>
      <c r="S4060" t="s">
        <v>531</v>
      </c>
      <c r="T4060" t="s">
        <v>169</v>
      </c>
      <c r="U4060">
        <v>1.1235409940768458E-2</v>
      </c>
      <c r="V4060" t="s">
        <v>158</v>
      </c>
    </row>
    <row r="4061" spans="9:22" x14ac:dyDescent="0.45">
      <c r="I4061" t="s">
        <v>256</v>
      </c>
      <c r="J4061" t="s">
        <v>170</v>
      </c>
      <c r="K4061">
        <v>1.3562759096811726E-2</v>
      </c>
      <c r="L4061" t="s">
        <v>158</v>
      </c>
      <c r="N4061" t="s">
        <v>388</v>
      </c>
      <c r="O4061" t="s">
        <v>170</v>
      </c>
      <c r="P4061">
        <v>7.9772122317075655E-3</v>
      </c>
      <c r="Q4061" t="s">
        <v>158</v>
      </c>
      <c r="S4061" t="s">
        <v>531</v>
      </c>
      <c r="T4061" t="s">
        <v>170</v>
      </c>
      <c r="U4061">
        <v>1.1052664606486741E-2</v>
      </c>
      <c r="V4061" t="s">
        <v>158</v>
      </c>
    </row>
    <row r="4062" spans="9:22" x14ac:dyDescent="0.45">
      <c r="I4062" t="s">
        <v>256</v>
      </c>
      <c r="J4062" t="s">
        <v>171</v>
      </c>
      <c r="K4062">
        <v>1.6956412680298381E-2</v>
      </c>
      <c r="L4062" t="s">
        <v>158</v>
      </c>
      <c r="N4062" t="s">
        <v>388</v>
      </c>
      <c r="O4062" t="s">
        <v>171</v>
      </c>
      <c r="P4062">
        <v>1.3242512047292777E-2</v>
      </c>
      <c r="Q4062" t="s">
        <v>158</v>
      </c>
      <c r="S4062" t="s">
        <v>531</v>
      </c>
      <c r="T4062" t="s">
        <v>171</v>
      </c>
      <c r="U4062">
        <v>1.0804467433774051E-2</v>
      </c>
      <c r="V4062" t="s">
        <v>158</v>
      </c>
    </row>
    <row r="4063" spans="9:22" x14ac:dyDescent="0.45">
      <c r="I4063" t="s">
        <v>256</v>
      </c>
      <c r="J4063" t="s">
        <v>172</v>
      </c>
      <c r="K4063">
        <v>0.14199515795864512</v>
      </c>
      <c r="L4063" t="s">
        <v>158</v>
      </c>
      <c r="N4063" t="s">
        <v>388</v>
      </c>
      <c r="O4063" t="s">
        <v>172</v>
      </c>
      <c r="P4063">
        <v>9.2372130870008992E-2</v>
      </c>
      <c r="Q4063" t="s">
        <v>158</v>
      </c>
      <c r="S4063" t="s">
        <v>531</v>
      </c>
      <c r="T4063" t="s">
        <v>172</v>
      </c>
      <c r="U4063">
        <v>7.002369098972408E-2</v>
      </c>
      <c r="V4063" t="s">
        <v>158</v>
      </c>
    </row>
    <row r="4064" spans="9:22" x14ac:dyDescent="0.45">
      <c r="I4064" t="s">
        <v>256</v>
      </c>
      <c r="J4064" t="s">
        <v>627</v>
      </c>
      <c r="K4064">
        <v>1.7035793805824782E-2</v>
      </c>
      <c r="L4064" t="s">
        <v>158</v>
      </c>
      <c r="N4064" t="s">
        <v>388</v>
      </c>
      <c r="O4064" t="s">
        <v>627</v>
      </c>
      <c r="P4064">
        <v>9.6910966755917732E-3</v>
      </c>
      <c r="Q4064" t="s">
        <v>158</v>
      </c>
      <c r="S4064" t="s">
        <v>531</v>
      </c>
      <c r="T4064" t="s">
        <v>627</v>
      </c>
      <c r="U4064">
        <v>1.1675081677990622E-2</v>
      </c>
      <c r="V4064" t="s">
        <v>158</v>
      </c>
    </row>
    <row r="4065" spans="9:22" x14ac:dyDescent="0.45">
      <c r="I4065" t="s">
        <v>256</v>
      </c>
      <c r="J4065" t="s">
        <v>628</v>
      </c>
      <c r="K4065">
        <v>1.3613594577918992E-2</v>
      </c>
      <c r="L4065" t="s">
        <v>158</v>
      </c>
      <c r="N4065" t="s">
        <v>388</v>
      </c>
      <c r="O4065" t="s">
        <v>628</v>
      </c>
      <c r="P4065">
        <v>8.7963162937710077E-3</v>
      </c>
      <c r="Q4065" t="s">
        <v>158</v>
      </c>
      <c r="S4065" t="s">
        <v>531</v>
      </c>
      <c r="T4065" t="s">
        <v>628</v>
      </c>
      <c r="U4065">
        <v>1.1728172636985329E-2</v>
      </c>
      <c r="V4065" t="s">
        <v>158</v>
      </c>
    </row>
    <row r="4066" spans="9:22" x14ac:dyDescent="0.45">
      <c r="I4066" t="s">
        <v>256</v>
      </c>
      <c r="J4066" t="s">
        <v>629</v>
      </c>
      <c r="K4066">
        <v>1.0102632053717477E-2</v>
      </c>
      <c r="L4066" t="s">
        <v>158</v>
      </c>
      <c r="N4066" t="s">
        <v>388</v>
      </c>
      <c r="O4066" t="s">
        <v>629</v>
      </c>
      <c r="P4066">
        <v>2.1604827097394957E-2</v>
      </c>
      <c r="Q4066" t="s">
        <v>158</v>
      </c>
      <c r="S4066" t="s">
        <v>531</v>
      </c>
      <c r="T4066" t="s">
        <v>629</v>
      </c>
      <c r="U4066">
        <v>7.1120426816282598E-2</v>
      </c>
      <c r="V4066" t="s">
        <v>158</v>
      </c>
    </row>
    <row r="4067" spans="9:22" x14ac:dyDescent="0.45">
      <c r="I4067" t="s">
        <v>256</v>
      </c>
      <c r="J4067" t="s">
        <v>631</v>
      </c>
      <c r="K4067">
        <v>0</v>
      </c>
      <c r="L4067" t="s">
        <v>158</v>
      </c>
      <c r="N4067" t="s">
        <v>388</v>
      </c>
      <c r="O4067" t="s">
        <v>631</v>
      </c>
      <c r="P4067">
        <v>1.3925751218378907E-2</v>
      </c>
      <c r="Q4067" t="s">
        <v>158</v>
      </c>
      <c r="S4067" t="s">
        <v>531</v>
      </c>
      <c r="T4067" t="s">
        <v>631</v>
      </c>
      <c r="U4067">
        <v>2.7711834375289953E-2</v>
      </c>
      <c r="V4067" t="s">
        <v>158</v>
      </c>
    </row>
    <row r="4068" spans="9:22" x14ac:dyDescent="0.45">
      <c r="I4068" t="s">
        <v>256</v>
      </c>
      <c r="J4068" t="s">
        <v>632</v>
      </c>
      <c r="K4068">
        <v>2.5544826496788288E-3</v>
      </c>
      <c r="L4068" t="s">
        <v>158</v>
      </c>
      <c r="N4068" t="s">
        <v>388</v>
      </c>
      <c r="O4068" t="s">
        <v>632</v>
      </c>
      <c r="P4068">
        <v>2.8601503150401443E-3</v>
      </c>
      <c r="Q4068" t="s">
        <v>158</v>
      </c>
      <c r="S4068" t="s">
        <v>531</v>
      </c>
      <c r="T4068" t="s">
        <v>632</v>
      </c>
      <c r="U4068">
        <v>4.8908926775423148E-3</v>
      </c>
      <c r="V4068" t="s">
        <v>158</v>
      </c>
    </row>
    <row r="4069" spans="9:22" x14ac:dyDescent="0.45">
      <c r="I4069" t="s">
        <v>256</v>
      </c>
      <c r="J4069" t="s">
        <v>633</v>
      </c>
      <c r="K4069">
        <v>9.1551445788819151E-3</v>
      </c>
      <c r="L4069" t="s">
        <v>158</v>
      </c>
      <c r="N4069" t="s">
        <v>388</v>
      </c>
      <c r="O4069" t="s">
        <v>633</v>
      </c>
      <c r="P4069">
        <v>2.3933380433052457E-3</v>
      </c>
      <c r="Q4069" t="s">
        <v>158</v>
      </c>
      <c r="S4069" t="s">
        <v>531</v>
      </c>
      <c r="T4069" t="s">
        <v>633</v>
      </c>
      <c r="U4069">
        <v>5.0074505106348409E-3</v>
      </c>
      <c r="V4069" t="s">
        <v>158</v>
      </c>
    </row>
    <row r="4070" spans="9:22" x14ac:dyDescent="0.45">
      <c r="I4070" t="s">
        <v>256</v>
      </c>
      <c r="J4070" t="s">
        <v>634</v>
      </c>
      <c r="K4070">
        <v>1.385637160071888E-2</v>
      </c>
      <c r="L4070" t="s">
        <v>158</v>
      </c>
      <c r="N4070" t="s">
        <v>388</v>
      </c>
      <c r="O4070" t="s">
        <v>634</v>
      </c>
      <c r="P4070">
        <v>2.8778634291798757E-3</v>
      </c>
      <c r="Q4070" t="s">
        <v>158</v>
      </c>
      <c r="S4070" t="s">
        <v>531</v>
      </c>
      <c r="T4070" t="s">
        <v>634</v>
      </c>
      <c r="U4070">
        <v>4.9108417647200885E-3</v>
      </c>
      <c r="V4070" t="s">
        <v>158</v>
      </c>
    </row>
    <row r="4071" spans="9:22" x14ac:dyDescent="0.45">
      <c r="I4071" t="s">
        <v>256</v>
      </c>
      <c r="J4071" t="s">
        <v>635</v>
      </c>
      <c r="K4071">
        <v>0.12020036541047219</v>
      </c>
      <c r="L4071" t="s">
        <v>158</v>
      </c>
      <c r="N4071" t="s">
        <v>388</v>
      </c>
      <c r="O4071" t="s">
        <v>635</v>
      </c>
      <c r="P4071">
        <v>4.3118056958614176E-2</v>
      </c>
      <c r="Q4071" t="s">
        <v>158</v>
      </c>
      <c r="S4071" t="s">
        <v>531</v>
      </c>
      <c r="T4071" t="s">
        <v>635</v>
      </c>
      <c r="U4071">
        <v>3.0309640134161403E-2</v>
      </c>
      <c r="V4071" t="s">
        <v>158</v>
      </c>
    </row>
    <row r="4072" spans="9:22" x14ac:dyDescent="0.45">
      <c r="I4072" t="s">
        <v>256</v>
      </c>
      <c r="J4072" t="s">
        <v>636</v>
      </c>
      <c r="K4072">
        <v>1.2397332055263055E-2</v>
      </c>
      <c r="L4072" t="s">
        <v>158</v>
      </c>
      <c r="N4072" t="s">
        <v>388</v>
      </c>
      <c r="O4072" t="s">
        <v>636</v>
      </c>
      <c r="P4072">
        <v>4.660644030115341E-3</v>
      </c>
      <c r="Q4072" t="s">
        <v>158</v>
      </c>
      <c r="S4072" t="s">
        <v>531</v>
      </c>
      <c r="T4072" t="s">
        <v>636</v>
      </c>
      <c r="U4072">
        <v>5.2337788903842625E-3</v>
      </c>
      <c r="V4072" t="s">
        <v>158</v>
      </c>
    </row>
    <row r="4073" spans="9:22" x14ac:dyDescent="0.45">
      <c r="I4073" t="s">
        <v>256</v>
      </c>
      <c r="J4073" t="s">
        <v>637</v>
      </c>
      <c r="K4073">
        <v>6.7146054592889517E-3</v>
      </c>
      <c r="L4073" t="s">
        <v>158</v>
      </c>
      <c r="N4073" t="s">
        <v>388</v>
      </c>
      <c r="O4073" t="s">
        <v>637</v>
      </c>
      <c r="P4073">
        <v>3.7516005858434127E-3</v>
      </c>
      <c r="Q4073" t="s">
        <v>158</v>
      </c>
      <c r="S4073" t="s">
        <v>531</v>
      </c>
      <c r="T4073" t="s">
        <v>637</v>
      </c>
      <c r="U4073">
        <v>5.3492399064908802E-3</v>
      </c>
      <c r="V4073" t="s">
        <v>158</v>
      </c>
    </row>
    <row r="4074" spans="9:22" x14ac:dyDescent="0.45">
      <c r="I4074" t="s">
        <v>256</v>
      </c>
      <c r="J4074" t="s">
        <v>638</v>
      </c>
      <c r="K4074">
        <v>1.0853380969895515E-3</v>
      </c>
      <c r="L4074" t="s">
        <v>158</v>
      </c>
      <c r="N4074" t="s">
        <v>388</v>
      </c>
      <c r="O4074" t="s">
        <v>638</v>
      </c>
      <c r="P4074">
        <v>1.408433326733257E-2</v>
      </c>
      <c r="Q4074" t="s">
        <v>158</v>
      </c>
      <c r="S4074" t="s">
        <v>531</v>
      </c>
      <c r="T4074" t="s">
        <v>638</v>
      </c>
      <c r="U4074">
        <v>2.9565447167437565E-2</v>
      </c>
      <c r="V4074" t="s">
        <v>158</v>
      </c>
    </row>
    <row r="4075" spans="9:22" x14ac:dyDescent="0.45">
      <c r="I4075" t="s">
        <v>256</v>
      </c>
      <c r="J4075" t="s">
        <v>645</v>
      </c>
      <c r="K4075">
        <v>0</v>
      </c>
      <c r="L4075" t="s">
        <v>158</v>
      </c>
      <c r="N4075" t="s">
        <v>388</v>
      </c>
      <c r="O4075" t="s">
        <v>645</v>
      </c>
      <c r="P4075">
        <v>9.2532011729674728E-3</v>
      </c>
      <c r="Q4075" t="s">
        <v>158</v>
      </c>
      <c r="S4075" t="s">
        <v>531</v>
      </c>
      <c r="T4075" t="s">
        <v>645</v>
      </c>
      <c r="U4075">
        <v>1.8503320198873643E-2</v>
      </c>
      <c r="V4075" t="s">
        <v>158</v>
      </c>
    </row>
    <row r="4076" spans="9:22" x14ac:dyDescent="0.45">
      <c r="I4076" t="s">
        <v>256</v>
      </c>
      <c r="J4076" t="s">
        <v>646</v>
      </c>
      <c r="K4076">
        <v>0</v>
      </c>
      <c r="L4076" t="s">
        <v>158</v>
      </c>
      <c r="N4076" t="s">
        <v>388</v>
      </c>
      <c r="O4076" t="s">
        <v>646</v>
      </c>
      <c r="P4076">
        <v>1.5669021968396481E-3</v>
      </c>
      <c r="Q4076" t="s">
        <v>158</v>
      </c>
      <c r="S4076" t="s">
        <v>531</v>
      </c>
      <c r="T4076" t="s">
        <v>646</v>
      </c>
      <c r="U4076">
        <v>3.0954829242356057E-3</v>
      </c>
      <c r="V4076" t="s">
        <v>158</v>
      </c>
    </row>
    <row r="4077" spans="9:22" x14ac:dyDescent="0.45">
      <c r="I4077" t="s">
        <v>256</v>
      </c>
      <c r="J4077" t="s">
        <v>647</v>
      </c>
      <c r="K4077">
        <v>2.1027637947161931E-3</v>
      </c>
      <c r="L4077" t="s">
        <v>158</v>
      </c>
      <c r="N4077" t="s">
        <v>388</v>
      </c>
      <c r="O4077" t="s">
        <v>647</v>
      </c>
      <c r="P4077">
        <v>1.4412854798733074E-3</v>
      </c>
      <c r="Q4077" t="s">
        <v>158</v>
      </c>
      <c r="S4077" t="s">
        <v>531</v>
      </c>
      <c r="T4077" t="s">
        <v>647</v>
      </c>
      <c r="U4077">
        <v>3.1867236298899096E-3</v>
      </c>
      <c r="V4077" t="s">
        <v>158</v>
      </c>
    </row>
    <row r="4078" spans="9:22" x14ac:dyDescent="0.45">
      <c r="I4078" t="s">
        <v>256</v>
      </c>
      <c r="J4078" t="s">
        <v>648</v>
      </c>
      <c r="K4078">
        <v>4.2193730670900334E-3</v>
      </c>
      <c r="L4078" t="s">
        <v>158</v>
      </c>
      <c r="N4078" t="s">
        <v>388</v>
      </c>
      <c r="O4078" t="s">
        <v>648</v>
      </c>
      <c r="P4078">
        <v>1.5916700906713497E-3</v>
      </c>
      <c r="Q4078" t="s">
        <v>158</v>
      </c>
      <c r="S4078" t="s">
        <v>531</v>
      </c>
      <c r="T4078" t="s">
        <v>648</v>
      </c>
      <c r="U4078">
        <v>3.0272720052473695E-3</v>
      </c>
      <c r="V4078" t="s">
        <v>158</v>
      </c>
    </row>
    <row r="4079" spans="9:22" x14ac:dyDescent="0.45">
      <c r="I4079" t="s">
        <v>256</v>
      </c>
      <c r="J4079" t="s">
        <v>649</v>
      </c>
      <c r="K4079">
        <v>4.1538096310652604E-2</v>
      </c>
      <c r="L4079" t="s">
        <v>158</v>
      </c>
      <c r="N4079" t="s">
        <v>388</v>
      </c>
      <c r="O4079" t="s">
        <v>649</v>
      </c>
      <c r="P4079">
        <v>1.9911657222732356E-2</v>
      </c>
      <c r="Q4079" t="s">
        <v>158</v>
      </c>
      <c r="S4079" t="s">
        <v>531</v>
      </c>
      <c r="T4079" t="s">
        <v>649</v>
      </c>
      <c r="U4079">
        <v>1.9244975392810754E-2</v>
      </c>
      <c r="V4079" t="s">
        <v>158</v>
      </c>
    </row>
    <row r="4080" spans="9:22" x14ac:dyDescent="0.45">
      <c r="I4080" t="s">
        <v>256</v>
      </c>
      <c r="J4080" t="s">
        <v>650</v>
      </c>
      <c r="K4080">
        <v>2.6973630425342035E-3</v>
      </c>
      <c r="L4080" t="s">
        <v>158</v>
      </c>
      <c r="N4080" t="s">
        <v>388</v>
      </c>
      <c r="O4080" t="s">
        <v>650</v>
      </c>
      <c r="P4080">
        <v>2.0986982839116186E-3</v>
      </c>
      <c r="Q4080" t="s">
        <v>158</v>
      </c>
      <c r="S4080" t="s">
        <v>531</v>
      </c>
      <c r="T4080" t="s">
        <v>650</v>
      </c>
      <c r="U4080">
        <v>2.8608263056427892E-3</v>
      </c>
      <c r="V4080" t="s">
        <v>158</v>
      </c>
    </row>
    <row r="4081" spans="9:22" x14ac:dyDescent="0.45">
      <c r="I4081" t="s">
        <v>256</v>
      </c>
      <c r="J4081" t="s">
        <v>651</v>
      </c>
      <c r="K4081">
        <v>0</v>
      </c>
      <c r="L4081" t="s">
        <v>158</v>
      </c>
      <c r="N4081" t="s">
        <v>388</v>
      </c>
      <c r="O4081" t="s">
        <v>651</v>
      </c>
      <c r="P4081">
        <v>1.849028245671821E-3</v>
      </c>
      <c r="Q4081" t="s">
        <v>158</v>
      </c>
      <c r="S4081" t="s">
        <v>531</v>
      </c>
      <c r="T4081" t="s">
        <v>651</v>
      </c>
      <c r="U4081">
        <v>2.894228479796571E-3</v>
      </c>
      <c r="V4081" t="s">
        <v>158</v>
      </c>
    </row>
    <row r="4082" spans="9:22" x14ac:dyDescent="0.45">
      <c r="I4082" t="s">
        <v>256</v>
      </c>
      <c r="J4082" t="s">
        <v>652</v>
      </c>
      <c r="K4082">
        <v>0</v>
      </c>
      <c r="L4082" t="s">
        <v>158</v>
      </c>
      <c r="N4082" t="s">
        <v>388</v>
      </c>
      <c r="O4082" t="s">
        <v>652</v>
      </c>
      <c r="P4082">
        <v>1.1027889527082824E-2</v>
      </c>
      <c r="Q4082" t="s">
        <v>158</v>
      </c>
      <c r="S4082" t="s">
        <v>531</v>
      </c>
      <c r="T4082" t="s">
        <v>652</v>
      </c>
      <c r="U4082">
        <v>1.8824751866275011E-2</v>
      </c>
      <c r="V4082" t="s">
        <v>158</v>
      </c>
    </row>
    <row r="4083" spans="9:22" x14ac:dyDescent="0.45">
      <c r="I4083" t="s">
        <v>256</v>
      </c>
      <c r="J4083" t="s">
        <v>653</v>
      </c>
      <c r="K4083">
        <v>0</v>
      </c>
      <c r="L4083" t="s">
        <v>158</v>
      </c>
      <c r="N4083" t="s">
        <v>388</v>
      </c>
      <c r="O4083" t="s">
        <v>653</v>
      </c>
      <c r="P4083">
        <v>1.952874125696832E-2</v>
      </c>
      <c r="Q4083" t="s">
        <v>158</v>
      </c>
      <c r="S4083" t="s">
        <v>531</v>
      </c>
      <c r="T4083" t="s">
        <v>653</v>
      </c>
      <c r="U4083">
        <v>1.9885125064979262E-2</v>
      </c>
      <c r="V4083" t="s">
        <v>158</v>
      </c>
    </row>
    <row r="4084" spans="9:22" x14ac:dyDescent="0.45">
      <c r="I4084" t="s">
        <v>256</v>
      </c>
      <c r="J4084" t="s">
        <v>654</v>
      </c>
      <c r="K4084">
        <v>0</v>
      </c>
      <c r="L4084" t="s">
        <v>158</v>
      </c>
      <c r="N4084" t="s">
        <v>388</v>
      </c>
      <c r="O4084" t="s">
        <v>654</v>
      </c>
      <c r="P4084">
        <v>4.2203453401946662E-3</v>
      </c>
      <c r="Q4084" t="s">
        <v>158</v>
      </c>
      <c r="S4084" t="s">
        <v>531</v>
      </c>
      <c r="T4084" t="s">
        <v>654</v>
      </c>
      <c r="U4084">
        <v>3.0594114667739669E-3</v>
      </c>
      <c r="V4084" t="s">
        <v>158</v>
      </c>
    </row>
    <row r="4085" spans="9:22" x14ac:dyDescent="0.45">
      <c r="I4085" t="s">
        <v>256</v>
      </c>
      <c r="J4085" t="s">
        <v>655</v>
      </c>
      <c r="K4085">
        <v>2.534292232702567E-5</v>
      </c>
      <c r="L4085" t="s">
        <v>158</v>
      </c>
      <c r="N4085" t="s">
        <v>388</v>
      </c>
      <c r="O4085" t="s">
        <v>655</v>
      </c>
      <c r="P4085">
        <v>4.4684687642541354E-3</v>
      </c>
      <c r="Q4085" t="s">
        <v>158</v>
      </c>
      <c r="S4085" t="s">
        <v>531</v>
      </c>
      <c r="T4085" t="s">
        <v>655</v>
      </c>
      <c r="U4085">
        <v>3.035924551983064E-3</v>
      </c>
      <c r="V4085" t="s">
        <v>158</v>
      </c>
    </row>
    <row r="4086" spans="9:22" x14ac:dyDescent="0.45">
      <c r="I4086" t="s">
        <v>256</v>
      </c>
      <c r="J4086" t="s">
        <v>656</v>
      </c>
      <c r="K4086">
        <v>3.0038645076720803E-3</v>
      </c>
      <c r="L4086" t="s">
        <v>158</v>
      </c>
      <c r="N4086" t="s">
        <v>388</v>
      </c>
      <c r="O4086" t="s">
        <v>656</v>
      </c>
      <c r="P4086">
        <v>5.1041446673143354E-3</v>
      </c>
      <c r="Q4086" t="s">
        <v>158</v>
      </c>
      <c r="S4086" t="s">
        <v>531</v>
      </c>
      <c r="T4086" t="s">
        <v>656</v>
      </c>
      <c r="U4086">
        <v>3.0407532957551758E-3</v>
      </c>
      <c r="V4086" t="s">
        <v>158</v>
      </c>
    </row>
    <row r="4087" spans="9:22" x14ac:dyDescent="0.45">
      <c r="I4087" t="s">
        <v>256</v>
      </c>
      <c r="J4087" t="s">
        <v>657</v>
      </c>
      <c r="K4087">
        <v>3.6317597110942137E-2</v>
      </c>
      <c r="L4087" t="s">
        <v>158</v>
      </c>
      <c r="N4087" t="s">
        <v>388</v>
      </c>
      <c r="O4087" t="s">
        <v>657</v>
      </c>
      <c r="P4087">
        <v>3.0890385088571171E-2</v>
      </c>
      <c r="Q4087" t="s">
        <v>158</v>
      </c>
      <c r="S4087" t="s">
        <v>531</v>
      </c>
      <c r="T4087" t="s">
        <v>657</v>
      </c>
      <c r="U4087">
        <v>2.0030952880331278E-2</v>
      </c>
      <c r="V4087" t="s">
        <v>158</v>
      </c>
    </row>
    <row r="4088" spans="9:22" x14ac:dyDescent="0.45">
      <c r="I4088" t="s">
        <v>256</v>
      </c>
      <c r="J4088" t="s">
        <v>658</v>
      </c>
      <c r="K4088">
        <v>2.4236913921882649E-3</v>
      </c>
      <c r="L4088" t="s">
        <v>158</v>
      </c>
      <c r="N4088" t="s">
        <v>388</v>
      </c>
      <c r="O4088" t="s">
        <v>658</v>
      </c>
      <c r="P4088">
        <v>3.9681265716181024E-3</v>
      </c>
      <c r="Q4088" t="s">
        <v>158</v>
      </c>
      <c r="S4088" t="s">
        <v>531</v>
      </c>
      <c r="T4088" t="s">
        <v>658</v>
      </c>
      <c r="U4088">
        <v>3.3928022370683006E-3</v>
      </c>
      <c r="V4088" t="s">
        <v>158</v>
      </c>
    </row>
    <row r="4089" spans="9:22" x14ac:dyDescent="0.45">
      <c r="I4089" t="s">
        <v>256</v>
      </c>
      <c r="J4089" t="s">
        <v>659</v>
      </c>
      <c r="K4089">
        <v>0</v>
      </c>
      <c r="L4089" t="s">
        <v>158</v>
      </c>
      <c r="N4089" t="s">
        <v>388</v>
      </c>
      <c r="O4089" t="s">
        <v>659</v>
      </c>
      <c r="P4089">
        <v>3.5737296380382632E-3</v>
      </c>
      <c r="Q4089" t="s">
        <v>158</v>
      </c>
      <c r="S4089" t="s">
        <v>531</v>
      </c>
      <c r="T4089" t="s">
        <v>659</v>
      </c>
      <c r="U4089">
        <v>3.4937489611553702E-3</v>
      </c>
      <c r="V4089" t="s">
        <v>158</v>
      </c>
    </row>
    <row r="4090" spans="9:22" x14ac:dyDescent="0.45">
      <c r="I4090" t="s">
        <v>256</v>
      </c>
      <c r="J4090" t="s">
        <v>660</v>
      </c>
      <c r="K4090">
        <v>0</v>
      </c>
      <c r="L4090" t="s">
        <v>158</v>
      </c>
      <c r="N4090" t="s">
        <v>388</v>
      </c>
      <c r="O4090" t="s">
        <v>660</v>
      </c>
      <c r="P4090">
        <v>2.0345387034182264E-2</v>
      </c>
      <c r="Q4090" t="s">
        <v>158</v>
      </c>
      <c r="S4090" t="s">
        <v>531</v>
      </c>
      <c r="T4090" t="s">
        <v>660</v>
      </c>
      <c r="U4090">
        <v>2.1094246063980009E-2</v>
      </c>
      <c r="V4090" t="s">
        <v>158</v>
      </c>
    </row>
    <row r="4091" spans="9:22" x14ac:dyDescent="0.45">
      <c r="I4091" t="s">
        <v>257</v>
      </c>
      <c r="J4091" t="s">
        <v>157</v>
      </c>
      <c r="K4091">
        <v>0</v>
      </c>
      <c r="L4091" t="s">
        <v>158</v>
      </c>
      <c r="N4091" t="s">
        <v>389</v>
      </c>
      <c r="O4091" t="s">
        <v>157</v>
      </c>
      <c r="P4091">
        <v>5.5184478318519886E-2</v>
      </c>
      <c r="Q4091" t="s">
        <v>158</v>
      </c>
      <c r="S4091" t="s">
        <v>532</v>
      </c>
      <c r="T4091" t="s">
        <v>157</v>
      </c>
      <c r="U4091">
        <v>7.2294195484453191E-2</v>
      </c>
      <c r="V4091" t="s">
        <v>158</v>
      </c>
    </row>
    <row r="4092" spans="9:22" x14ac:dyDescent="0.45">
      <c r="I4092" t="s">
        <v>257</v>
      </c>
      <c r="J4092" t="s">
        <v>159</v>
      </c>
      <c r="K4092">
        <v>2.3313502959431266E-4</v>
      </c>
      <c r="L4092" t="s">
        <v>158</v>
      </c>
      <c r="N4092" t="s">
        <v>389</v>
      </c>
      <c r="O4092" t="s">
        <v>159</v>
      </c>
      <c r="P4092">
        <v>9.2070124676016385E-3</v>
      </c>
      <c r="Q4092" t="s">
        <v>158</v>
      </c>
      <c r="S4092" t="s">
        <v>532</v>
      </c>
      <c r="T4092" t="s">
        <v>159</v>
      </c>
      <c r="U4092">
        <v>1.2657498939893035E-2</v>
      </c>
      <c r="V4092" t="s">
        <v>158</v>
      </c>
    </row>
    <row r="4093" spans="9:22" x14ac:dyDescent="0.45">
      <c r="I4093" t="s">
        <v>257</v>
      </c>
      <c r="J4093" t="s">
        <v>160</v>
      </c>
      <c r="K4093">
        <v>5.3497877033019626E-3</v>
      </c>
      <c r="L4093" t="s">
        <v>158</v>
      </c>
      <c r="N4093" t="s">
        <v>389</v>
      </c>
      <c r="O4093" t="s">
        <v>160</v>
      </c>
      <c r="P4093">
        <v>9.0865078541482736E-3</v>
      </c>
      <c r="Q4093" t="s">
        <v>158</v>
      </c>
      <c r="S4093" t="s">
        <v>532</v>
      </c>
      <c r="T4093" t="s">
        <v>160</v>
      </c>
      <c r="U4093">
        <v>1.2691623747983636E-2</v>
      </c>
      <c r="V4093" t="s">
        <v>158</v>
      </c>
    </row>
    <row r="4094" spans="9:22" x14ac:dyDescent="0.45">
      <c r="I4094" t="s">
        <v>257</v>
      </c>
      <c r="J4094" t="s">
        <v>161</v>
      </c>
      <c r="K4094">
        <v>1.4199367365669553E-2</v>
      </c>
      <c r="L4094" t="s">
        <v>158</v>
      </c>
      <c r="N4094" t="s">
        <v>389</v>
      </c>
      <c r="O4094" t="s">
        <v>161</v>
      </c>
      <c r="P4094">
        <v>9.5529184628360651E-3</v>
      </c>
      <c r="Q4094" t="s">
        <v>158</v>
      </c>
      <c r="S4094" t="s">
        <v>532</v>
      </c>
      <c r="T4094" t="s">
        <v>161</v>
      </c>
      <c r="U4094">
        <v>1.2818731520013161E-2</v>
      </c>
      <c r="V4094" t="s">
        <v>158</v>
      </c>
    </row>
    <row r="4095" spans="9:22" x14ac:dyDescent="0.45">
      <c r="I4095" t="s">
        <v>257</v>
      </c>
      <c r="J4095" t="s">
        <v>162</v>
      </c>
      <c r="K4095">
        <v>0.15365957917172623</v>
      </c>
      <c r="L4095" t="s">
        <v>158</v>
      </c>
      <c r="N4095" t="s">
        <v>389</v>
      </c>
      <c r="O4095" t="s">
        <v>162</v>
      </c>
      <c r="P4095">
        <v>0.11444825010524724</v>
      </c>
      <c r="Q4095" t="s">
        <v>158</v>
      </c>
      <c r="S4095" t="s">
        <v>532</v>
      </c>
      <c r="T4095" t="s">
        <v>162</v>
      </c>
      <c r="U4095">
        <v>9.1521682948348074E-2</v>
      </c>
      <c r="V4095" t="s">
        <v>158</v>
      </c>
    </row>
    <row r="4096" spans="9:22" x14ac:dyDescent="0.45">
      <c r="I4096" t="s">
        <v>257</v>
      </c>
      <c r="J4096" t="s">
        <v>619</v>
      </c>
      <c r="K4096">
        <v>1.616459365672103E-2</v>
      </c>
      <c r="L4096" t="s">
        <v>158</v>
      </c>
      <c r="N4096" t="s">
        <v>389</v>
      </c>
      <c r="O4096" t="s">
        <v>619</v>
      </c>
      <c r="P4096">
        <v>1.6382016771276837E-2</v>
      </c>
      <c r="Q4096" t="s">
        <v>158</v>
      </c>
      <c r="S4096" t="s">
        <v>532</v>
      </c>
      <c r="T4096" t="s">
        <v>619</v>
      </c>
      <c r="U4096">
        <v>1.2742345068689709E-2</v>
      </c>
      <c r="V4096" t="s">
        <v>158</v>
      </c>
    </row>
    <row r="4097" spans="9:22" x14ac:dyDescent="0.45">
      <c r="I4097" t="s">
        <v>257</v>
      </c>
      <c r="J4097" t="s">
        <v>620</v>
      </c>
      <c r="K4097">
        <v>8.5755190342712197E-3</v>
      </c>
      <c r="L4097" t="s">
        <v>158</v>
      </c>
      <c r="N4097" t="s">
        <v>389</v>
      </c>
      <c r="O4097" t="s">
        <v>620</v>
      </c>
      <c r="P4097">
        <v>1.4234592991687419E-2</v>
      </c>
      <c r="Q4097" t="s">
        <v>158</v>
      </c>
      <c r="S4097" t="s">
        <v>532</v>
      </c>
      <c r="T4097" t="s">
        <v>620</v>
      </c>
      <c r="U4097">
        <v>1.2742467781929022E-2</v>
      </c>
      <c r="V4097" t="s">
        <v>158</v>
      </c>
    </row>
    <row r="4098" spans="9:22" x14ac:dyDescent="0.45">
      <c r="I4098" t="s">
        <v>257</v>
      </c>
      <c r="J4098" t="s">
        <v>621</v>
      </c>
      <c r="K4098">
        <v>9.9768311499792727E-4</v>
      </c>
      <c r="L4098" t="s">
        <v>158</v>
      </c>
      <c r="N4098" t="s">
        <v>389</v>
      </c>
      <c r="O4098" t="s">
        <v>621</v>
      </c>
      <c r="P4098">
        <v>6.68836941604629E-2</v>
      </c>
      <c r="Q4098" t="s">
        <v>158</v>
      </c>
      <c r="S4098" t="s">
        <v>532</v>
      </c>
      <c r="T4098" t="s">
        <v>621</v>
      </c>
      <c r="U4098">
        <v>7.5840499956571314E-2</v>
      </c>
      <c r="V4098" t="s">
        <v>158</v>
      </c>
    </row>
    <row r="4099" spans="9:22" x14ac:dyDescent="0.45">
      <c r="I4099" t="s">
        <v>257</v>
      </c>
      <c r="J4099" t="s">
        <v>163</v>
      </c>
      <c r="K4099">
        <v>2.9822401503968401E-3</v>
      </c>
      <c r="L4099" t="s">
        <v>158</v>
      </c>
      <c r="N4099" t="s">
        <v>389</v>
      </c>
      <c r="O4099" t="s">
        <v>163</v>
      </c>
      <c r="P4099">
        <v>4.3685121537130917E-2</v>
      </c>
      <c r="Q4099" t="s">
        <v>158</v>
      </c>
      <c r="S4099" t="s">
        <v>532</v>
      </c>
      <c r="T4099" t="s">
        <v>163</v>
      </c>
      <c r="U4099">
        <v>4.4669963170035569E-2</v>
      </c>
      <c r="V4099" t="s">
        <v>158</v>
      </c>
    </row>
    <row r="4100" spans="9:22" x14ac:dyDescent="0.45">
      <c r="I4100" t="s">
        <v>257</v>
      </c>
      <c r="J4100" t="s">
        <v>164</v>
      </c>
      <c r="K4100">
        <v>1.1544563106330855E-2</v>
      </c>
      <c r="L4100" t="s">
        <v>158</v>
      </c>
      <c r="N4100" t="s">
        <v>389</v>
      </c>
      <c r="O4100" t="s">
        <v>164</v>
      </c>
      <c r="P4100">
        <v>5.9800937957270612E-3</v>
      </c>
      <c r="Q4100" t="s">
        <v>158</v>
      </c>
      <c r="S4100" t="s">
        <v>532</v>
      </c>
      <c r="T4100" t="s">
        <v>164</v>
      </c>
      <c r="U4100">
        <v>7.2575904676289733E-3</v>
      </c>
      <c r="V4100" t="s">
        <v>158</v>
      </c>
    </row>
    <row r="4101" spans="9:22" x14ac:dyDescent="0.45">
      <c r="I4101" t="s">
        <v>257</v>
      </c>
      <c r="J4101" t="s">
        <v>165</v>
      </c>
      <c r="K4101">
        <v>1.9328362066771482E-2</v>
      </c>
      <c r="L4101" t="s">
        <v>158</v>
      </c>
      <c r="N4101" t="s">
        <v>389</v>
      </c>
      <c r="O4101" t="s">
        <v>165</v>
      </c>
      <c r="P4101">
        <v>5.6026264982707071E-3</v>
      </c>
      <c r="Q4101" t="s">
        <v>158</v>
      </c>
      <c r="S4101" t="s">
        <v>532</v>
      </c>
      <c r="T4101" t="s">
        <v>165</v>
      </c>
      <c r="U4101">
        <v>7.0981705189553136E-3</v>
      </c>
      <c r="V4101" t="s">
        <v>158</v>
      </c>
    </row>
    <row r="4102" spans="9:22" x14ac:dyDescent="0.45">
      <c r="I4102" t="s">
        <v>257</v>
      </c>
      <c r="J4102" t="s">
        <v>166</v>
      </c>
      <c r="K4102">
        <v>2.4807397896610843E-2</v>
      </c>
      <c r="L4102" t="s">
        <v>158</v>
      </c>
      <c r="N4102" t="s">
        <v>389</v>
      </c>
      <c r="O4102" t="s">
        <v>166</v>
      </c>
      <c r="P4102">
        <v>7.4031801749094503E-3</v>
      </c>
      <c r="Q4102" t="s">
        <v>158</v>
      </c>
      <c r="S4102" t="s">
        <v>532</v>
      </c>
      <c r="T4102" t="s">
        <v>166</v>
      </c>
      <c r="U4102">
        <v>7.0020820330507841E-3</v>
      </c>
      <c r="V4102" t="s">
        <v>158</v>
      </c>
    </row>
    <row r="4103" spans="9:22" x14ac:dyDescent="0.45">
      <c r="I4103" t="s">
        <v>257</v>
      </c>
      <c r="J4103" t="s">
        <v>167</v>
      </c>
      <c r="K4103">
        <v>0.20756171368486873</v>
      </c>
      <c r="L4103" t="s">
        <v>158</v>
      </c>
      <c r="N4103" t="s">
        <v>389</v>
      </c>
      <c r="O4103" t="s">
        <v>167</v>
      </c>
      <c r="P4103">
        <v>0.10718160677751642</v>
      </c>
      <c r="Q4103" t="s">
        <v>158</v>
      </c>
      <c r="S4103" t="s">
        <v>532</v>
      </c>
      <c r="T4103" t="s">
        <v>167</v>
      </c>
      <c r="U4103">
        <v>4.968738519458462E-2</v>
      </c>
      <c r="V4103" t="s">
        <v>158</v>
      </c>
    </row>
    <row r="4104" spans="9:22" x14ac:dyDescent="0.45">
      <c r="I4104" t="s">
        <v>257</v>
      </c>
      <c r="J4104" t="s">
        <v>623</v>
      </c>
      <c r="K4104">
        <v>2.3671508931074978E-2</v>
      </c>
      <c r="L4104" t="s">
        <v>158</v>
      </c>
      <c r="N4104" t="s">
        <v>389</v>
      </c>
      <c r="O4104" t="s">
        <v>623</v>
      </c>
      <c r="P4104">
        <v>1.9175268405689887E-2</v>
      </c>
      <c r="Q4104" t="s">
        <v>158</v>
      </c>
      <c r="S4104" t="s">
        <v>532</v>
      </c>
      <c r="T4104" t="s">
        <v>623</v>
      </c>
      <c r="U4104">
        <v>8.6694725580271272E-3</v>
      </c>
      <c r="V4104" t="s">
        <v>158</v>
      </c>
    </row>
    <row r="4105" spans="9:22" x14ac:dyDescent="0.45">
      <c r="I4105" t="s">
        <v>257</v>
      </c>
      <c r="J4105" t="s">
        <v>624</v>
      </c>
      <c r="K4105">
        <v>1.8344939234010173E-2</v>
      </c>
      <c r="L4105" t="s">
        <v>158</v>
      </c>
      <c r="N4105" t="s">
        <v>389</v>
      </c>
      <c r="O4105" t="s">
        <v>624</v>
      </c>
      <c r="P4105">
        <v>1.7537349281417904E-2</v>
      </c>
      <c r="Q4105" t="s">
        <v>158</v>
      </c>
      <c r="S4105" t="s">
        <v>532</v>
      </c>
      <c r="T4105" t="s">
        <v>624</v>
      </c>
      <c r="U4105">
        <v>8.709475314100934E-3</v>
      </c>
      <c r="V4105" t="s">
        <v>158</v>
      </c>
    </row>
    <row r="4106" spans="9:22" x14ac:dyDescent="0.45">
      <c r="I4106" t="s">
        <v>257</v>
      </c>
      <c r="J4106" t="s">
        <v>625</v>
      </c>
      <c r="K4106">
        <v>1.2647394940338652E-2</v>
      </c>
      <c r="L4106" t="s">
        <v>158</v>
      </c>
      <c r="N4106" t="s">
        <v>389</v>
      </c>
      <c r="O4106" t="s">
        <v>625</v>
      </c>
      <c r="P4106">
        <v>6.3912571444247362E-2</v>
      </c>
      <c r="Q4106" t="s">
        <v>158</v>
      </c>
      <c r="S4106" t="s">
        <v>532</v>
      </c>
      <c r="T4106" t="s">
        <v>625</v>
      </c>
      <c r="U4106">
        <v>5.122358555738904E-2</v>
      </c>
      <c r="V4106" t="s">
        <v>158</v>
      </c>
    </row>
    <row r="4107" spans="9:22" x14ac:dyDescent="0.45">
      <c r="I4107" t="s">
        <v>257</v>
      </c>
      <c r="J4107" t="s">
        <v>168</v>
      </c>
      <c r="K4107">
        <v>1.0487222968490382E-3</v>
      </c>
      <c r="L4107" t="s">
        <v>158</v>
      </c>
      <c r="N4107" t="s">
        <v>389</v>
      </c>
      <c r="O4107" t="s">
        <v>168</v>
      </c>
      <c r="P4107">
        <v>3.1436118384265251E-2</v>
      </c>
      <c r="Q4107" t="s">
        <v>158</v>
      </c>
      <c r="S4107" t="s">
        <v>532</v>
      </c>
      <c r="T4107" t="s">
        <v>168</v>
      </c>
      <c r="U4107">
        <v>6.0224386553797332E-2</v>
      </c>
      <c r="V4107" t="s">
        <v>158</v>
      </c>
    </row>
    <row r="4108" spans="9:22" x14ac:dyDescent="0.45">
      <c r="I4108" t="s">
        <v>257</v>
      </c>
      <c r="J4108" t="s">
        <v>169</v>
      </c>
      <c r="K4108">
        <v>8.5127393910864376E-3</v>
      </c>
      <c r="L4108" t="s">
        <v>158</v>
      </c>
      <c r="N4108" t="s">
        <v>389</v>
      </c>
      <c r="O4108" t="s">
        <v>169</v>
      </c>
      <c r="P4108">
        <v>5.4929167549155992E-3</v>
      </c>
      <c r="Q4108" t="s">
        <v>158</v>
      </c>
      <c r="S4108" t="s">
        <v>532</v>
      </c>
      <c r="T4108" t="s">
        <v>169</v>
      </c>
      <c r="U4108">
        <v>1.0738053649208308E-2</v>
      </c>
      <c r="V4108" t="s">
        <v>158</v>
      </c>
    </row>
    <row r="4109" spans="9:22" x14ac:dyDescent="0.45">
      <c r="I4109" t="s">
        <v>257</v>
      </c>
      <c r="J4109" t="s">
        <v>170</v>
      </c>
      <c r="K4109">
        <v>1.3897704407026607E-2</v>
      </c>
      <c r="L4109" t="s">
        <v>158</v>
      </c>
      <c r="N4109" t="s">
        <v>389</v>
      </c>
      <c r="O4109" t="s">
        <v>170</v>
      </c>
      <c r="P4109">
        <v>6.5497546081340558E-3</v>
      </c>
      <c r="Q4109" t="s">
        <v>158</v>
      </c>
      <c r="S4109" t="s">
        <v>532</v>
      </c>
      <c r="T4109" t="s">
        <v>170</v>
      </c>
      <c r="U4109">
        <v>1.0763300228254835E-2</v>
      </c>
      <c r="V4109" t="s">
        <v>158</v>
      </c>
    </row>
    <row r="4110" spans="9:22" x14ac:dyDescent="0.45">
      <c r="I4110" t="s">
        <v>257</v>
      </c>
      <c r="J4110" t="s">
        <v>171</v>
      </c>
      <c r="K4110">
        <v>1.7242235202076659E-2</v>
      </c>
      <c r="L4110" t="s">
        <v>158</v>
      </c>
      <c r="N4110" t="s">
        <v>389</v>
      </c>
      <c r="O4110" t="s">
        <v>171</v>
      </c>
      <c r="P4110">
        <v>9.9695350348540917E-3</v>
      </c>
      <c r="Q4110" t="s">
        <v>158</v>
      </c>
      <c r="S4110" t="s">
        <v>532</v>
      </c>
      <c r="T4110" t="s">
        <v>171</v>
      </c>
      <c r="U4110">
        <v>1.0727203018790314E-2</v>
      </c>
      <c r="V4110" t="s">
        <v>158</v>
      </c>
    </row>
    <row r="4111" spans="9:22" x14ac:dyDescent="0.45">
      <c r="I4111" t="s">
        <v>257</v>
      </c>
      <c r="J4111" t="s">
        <v>172</v>
      </c>
      <c r="K4111">
        <v>0.14119882009574736</v>
      </c>
      <c r="L4111" t="s">
        <v>158</v>
      </c>
      <c r="N4111" t="s">
        <v>389</v>
      </c>
      <c r="O4111" t="s">
        <v>172</v>
      </c>
      <c r="P4111">
        <v>8.4582682886408897E-2</v>
      </c>
      <c r="Q4111" t="s">
        <v>158</v>
      </c>
      <c r="S4111" t="s">
        <v>532</v>
      </c>
      <c r="T4111" t="s">
        <v>172</v>
      </c>
      <c r="U4111">
        <v>6.9685500721857224E-2</v>
      </c>
      <c r="V4111" t="s">
        <v>158</v>
      </c>
    </row>
    <row r="4112" spans="9:22" x14ac:dyDescent="0.45">
      <c r="I4112" t="s">
        <v>257</v>
      </c>
      <c r="J4112" t="s">
        <v>627</v>
      </c>
      <c r="K4112">
        <v>1.6523659378289379E-2</v>
      </c>
      <c r="L4112" t="s">
        <v>158</v>
      </c>
      <c r="N4112" t="s">
        <v>389</v>
      </c>
      <c r="O4112" t="s">
        <v>627</v>
      </c>
      <c r="P4112">
        <v>1.1610957777601917E-2</v>
      </c>
      <c r="Q4112" t="s">
        <v>158</v>
      </c>
      <c r="S4112" t="s">
        <v>532</v>
      </c>
      <c r="T4112" t="s">
        <v>627</v>
      </c>
      <c r="U4112">
        <v>1.2171214427251761E-2</v>
      </c>
      <c r="V4112" t="s">
        <v>158</v>
      </c>
    </row>
    <row r="4113" spans="9:22" x14ac:dyDescent="0.45">
      <c r="I4113" t="s">
        <v>257</v>
      </c>
      <c r="J4113" t="s">
        <v>628</v>
      </c>
      <c r="K4113">
        <v>1.3206326769279447E-2</v>
      </c>
      <c r="L4113" t="s">
        <v>158</v>
      </c>
      <c r="N4113" t="s">
        <v>389</v>
      </c>
      <c r="O4113" t="s">
        <v>628</v>
      </c>
      <c r="P4113">
        <v>1.0892318403283271E-2</v>
      </c>
      <c r="Q4113" t="s">
        <v>158</v>
      </c>
      <c r="S4113" t="s">
        <v>532</v>
      </c>
      <c r="T4113" t="s">
        <v>628</v>
      </c>
      <c r="U4113">
        <v>1.1891467705168461E-2</v>
      </c>
      <c r="V4113" t="s">
        <v>158</v>
      </c>
    </row>
    <row r="4114" spans="9:22" x14ac:dyDescent="0.45">
      <c r="I4114" t="s">
        <v>257</v>
      </c>
      <c r="J4114" t="s">
        <v>629</v>
      </c>
      <c r="K4114">
        <v>9.9845463667234142E-3</v>
      </c>
      <c r="L4114" t="s">
        <v>158</v>
      </c>
      <c r="N4114" t="s">
        <v>389</v>
      </c>
      <c r="O4114" t="s">
        <v>629</v>
      </c>
      <c r="P4114">
        <v>2.4831903975538697E-2</v>
      </c>
      <c r="Q4114" t="s">
        <v>158</v>
      </c>
      <c r="S4114" t="s">
        <v>532</v>
      </c>
      <c r="T4114" t="s">
        <v>629</v>
      </c>
      <c r="U4114">
        <v>7.1432719779955911E-2</v>
      </c>
      <c r="V4114" t="s">
        <v>158</v>
      </c>
    </row>
    <row r="4115" spans="9:22" x14ac:dyDescent="0.45">
      <c r="I4115" t="s">
        <v>257</v>
      </c>
      <c r="J4115" t="s">
        <v>631</v>
      </c>
      <c r="K4115">
        <v>0</v>
      </c>
      <c r="L4115" t="s">
        <v>158</v>
      </c>
      <c r="N4115" t="s">
        <v>389</v>
      </c>
      <c r="O4115" t="s">
        <v>631</v>
      </c>
      <c r="P4115">
        <v>2.1626916929545863E-2</v>
      </c>
      <c r="Q4115" t="s">
        <v>158</v>
      </c>
      <c r="S4115" t="s">
        <v>532</v>
      </c>
      <c r="T4115" t="s">
        <v>631</v>
      </c>
      <c r="U4115">
        <v>2.4513020332375714E-2</v>
      </c>
      <c r="V4115" t="s">
        <v>158</v>
      </c>
    </row>
    <row r="4116" spans="9:22" x14ac:dyDescent="0.45">
      <c r="I4116" t="s">
        <v>257</v>
      </c>
      <c r="J4116" t="s">
        <v>632</v>
      </c>
      <c r="K4116">
        <v>2.7452659321872282E-3</v>
      </c>
      <c r="L4116" t="s">
        <v>158</v>
      </c>
      <c r="N4116" t="s">
        <v>389</v>
      </c>
      <c r="O4116" t="s">
        <v>632</v>
      </c>
      <c r="P4116">
        <v>3.7267134100660766E-3</v>
      </c>
      <c r="Q4116" t="s">
        <v>158</v>
      </c>
      <c r="S4116" t="s">
        <v>532</v>
      </c>
      <c r="T4116" t="s">
        <v>632</v>
      </c>
      <c r="U4116">
        <v>4.5709108335034226E-3</v>
      </c>
      <c r="V4116" t="s">
        <v>158</v>
      </c>
    </row>
    <row r="4117" spans="9:22" x14ac:dyDescent="0.45">
      <c r="I4117" t="s">
        <v>257</v>
      </c>
      <c r="J4117" t="s">
        <v>633</v>
      </c>
      <c r="K4117">
        <v>9.3867822147954381E-3</v>
      </c>
      <c r="L4117" t="s">
        <v>158</v>
      </c>
      <c r="N4117" t="s">
        <v>389</v>
      </c>
      <c r="O4117" t="s">
        <v>633</v>
      </c>
      <c r="P4117">
        <v>3.0479304134331401E-3</v>
      </c>
      <c r="Q4117" t="s">
        <v>158</v>
      </c>
      <c r="S4117" t="s">
        <v>532</v>
      </c>
      <c r="T4117" t="s">
        <v>633</v>
      </c>
      <c r="U4117">
        <v>4.6138723597411524E-3</v>
      </c>
      <c r="V4117" t="s">
        <v>158</v>
      </c>
    </row>
    <row r="4118" spans="9:22" x14ac:dyDescent="0.45">
      <c r="I4118" t="s">
        <v>257</v>
      </c>
      <c r="J4118" t="s">
        <v>634</v>
      </c>
      <c r="K4118">
        <v>1.4079370491936987E-2</v>
      </c>
      <c r="L4118" t="s">
        <v>158</v>
      </c>
      <c r="N4118" t="s">
        <v>389</v>
      </c>
      <c r="O4118" t="s">
        <v>634</v>
      </c>
      <c r="P4118">
        <v>2.9226792539044253E-3</v>
      </c>
      <c r="Q4118" t="s">
        <v>158</v>
      </c>
      <c r="S4118" t="s">
        <v>532</v>
      </c>
      <c r="T4118" t="s">
        <v>634</v>
      </c>
      <c r="U4118">
        <v>4.5293826655150122E-3</v>
      </c>
      <c r="V4118" t="s">
        <v>158</v>
      </c>
    </row>
    <row r="4119" spans="9:22" x14ac:dyDescent="0.45">
      <c r="I4119" t="s">
        <v>257</v>
      </c>
      <c r="J4119" t="s">
        <v>635</v>
      </c>
      <c r="K4119">
        <v>0.11965386284125426</v>
      </c>
      <c r="L4119" t="s">
        <v>158</v>
      </c>
      <c r="N4119" t="s">
        <v>389</v>
      </c>
      <c r="O4119" t="s">
        <v>635</v>
      </c>
      <c r="P4119">
        <v>3.342277149690015E-2</v>
      </c>
      <c r="Q4119" t="s">
        <v>158</v>
      </c>
      <c r="S4119" t="s">
        <v>532</v>
      </c>
      <c r="T4119" t="s">
        <v>635</v>
      </c>
      <c r="U4119">
        <v>2.7499841224816798E-2</v>
      </c>
      <c r="V4119" t="s">
        <v>158</v>
      </c>
    </row>
    <row r="4120" spans="9:22" x14ac:dyDescent="0.45">
      <c r="I4120" t="s">
        <v>257</v>
      </c>
      <c r="J4120" t="s">
        <v>636</v>
      </c>
      <c r="K4120">
        <v>1.2168614245382505E-2</v>
      </c>
      <c r="L4120" t="s">
        <v>158</v>
      </c>
      <c r="N4120" t="s">
        <v>389</v>
      </c>
      <c r="O4120" t="s">
        <v>636</v>
      </c>
      <c r="P4120">
        <v>4.5374836501672726E-3</v>
      </c>
      <c r="Q4120" t="s">
        <v>158</v>
      </c>
      <c r="S4120" t="s">
        <v>532</v>
      </c>
      <c r="T4120" t="s">
        <v>636</v>
      </c>
      <c r="U4120">
        <v>4.9508364068316327E-3</v>
      </c>
      <c r="V4120" t="s">
        <v>158</v>
      </c>
    </row>
    <row r="4121" spans="9:22" x14ac:dyDescent="0.45">
      <c r="I4121" t="s">
        <v>257</v>
      </c>
      <c r="J4121" t="s">
        <v>637</v>
      </c>
      <c r="K4121">
        <v>6.5413331815092389E-3</v>
      </c>
      <c r="L4121" t="s">
        <v>158</v>
      </c>
      <c r="N4121" t="s">
        <v>389</v>
      </c>
      <c r="O4121" t="s">
        <v>637</v>
      </c>
      <c r="P4121">
        <v>4.0730368718574989E-3</v>
      </c>
      <c r="Q4121" t="s">
        <v>158</v>
      </c>
      <c r="S4121" t="s">
        <v>532</v>
      </c>
      <c r="T4121" t="s">
        <v>637</v>
      </c>
      <c r="U4121">
        <v>5.0804354291846448E-3</v>
      </c>
      <c r="V4121" t="s">
        <v>158</v>
      </c>
    </row>
    <row r="4122" spans="9:22" x14ac:dyDescent="0.45">
      <c r="I4122" t="s">
        <v>257</v>
      </c>
      <c r="J4122" t="s">
        <v>638</v>
      </c>
      <c r="K4122">
        <v>1.0822890952693241E-3</v>
      </c>
      <c r="L4122" t="s">
        <v>158</v>
      </c>
      <c r="N4122" t="s">
        <v>389</v>
      </c>
      <c r="O4122" t="s">
        <v>638</v>
      </c>
      <c r="P4122">
        <v>2.246571331957644E-2</v>
      </c>
      <c r="Q4122" t="s">
        <v>158</v>
      </c>
      <c r="S4122" t="s">
        <v>532</v>
      </c>
      <c r="T4122" t="s">
        <v>638</v>
      </c>
      <c r="U4122">
        <v>2.7012763495701194E-2</v>
      </c>
      <c r="V4122" t="s">
        <v>158</v>
      </c>
    </row>
    <row r="4123" spans="9:22" x14ac:dyDescent="0.45">
      <c r="I4123" t="s">
        <v>257</v>
      </c>
      <c r="J4123" t="s">
        <v>645</v>
      </c>
      <c r="K4123">
        <v>0</v>
      </c>
      <c r="L4123" t="s">
        <v>158</v>
      </c>
      <c r="N4123" t="s">
        <v>389</v>
      </c>
      <c r="O4123" t="s">
        <v>645</v>
      </c>
      <c r="P4123">
        <v>9.8880226018433492E-3</v>
      </c>
      <c r="Q4123" t="s">
        <v>158</v>
      </c>
      <c r="S4123" t="s">
        <v>532</v>
      </c>
      <c r="T4123" t="s">
        <v>645</v>
      </c>
      <c r="U4123">
        <v>1.8774498172576239E-2</v>
      </c>
      <c r="V4123" t="s">
        <v>158</v>
      </c>
    </row>
    <row r="4124" spans="9:22" x14ac:dyDescent="0.45">
      <c r="I4124" t="s">
        <v>257</v>
      </c>
      <c r="J4124" t="s">
        <v>646</v>
      </c>
      <c r="K4124">
        <v>0</v>
      </c>
      <c r="L4124" t="s">
        <v>158</v>
      </c>
      <c r="N4124" t="s">
        <v>389</v>
      </c>
      <c r="O4124" t="s">
        <v>646</v>
      </c>
      <c r="P4124">
        <v>1.9322943244440942E-3</v>
      </c>
      <c r="Q4124" t="s">
        <v>158</v>
      </c>
      <c r="S4124" t="s">
        <v>532</v>
      </c>
      <c r="T4124" t="s">
        <v>646</v>
      </c>
      <c r="U4124">
        <v>3.1688598526831038E-3</v>
      </c>
      <c r="V4124" t="s">
        <v>158</v>
      </c>
    </row>
    <row r="4125" spans="9:22" x14ac:dyDescent="0.45">
      <c r="I4125" t="s">
        <v>257</v>
      </c>
      <c r="J4125" t="s">
        <v>647</v>
      </c>
      <c r="K4125">
        <v>2.078437698678741E-3</v>
      </c>
      <c r="L4125" t="s">
        <v>158</v>
      </c>
      <c r="N4125" t="s">
        <v>389</v>
      </c>
      <c r="O4125" t="s">
        <v>647</v>
      </c>
      <c r="P4125">
        <v>1.8198836717753255E-3</v>
      </c>
      <c r="Q4125" t="s">
        <v>158</v>
      </c>
      <c r="S4125" t="s">
        <v>532</v>
      </c>
      <c r="T4125" t="s">
        <v>647</v>
      </c>
      <c r="U4125">
        <v>3.198774999613524E-3</v>
      </c>
      <c r="V4125" t="s">
        <v>158</v>
      </c>
    </row>
    <row r="4126" spans="9:22" x14ac:dyDescent="0.45">
      <c r="I4126" t="s">
        <v>257</v>
      </c>
      <c r="J4126" t="s">
        <v>648</v>
      </c>
      <c r="K4126">
        <v>4.0239569799555312E-3</v>
      </c>
      <c r="L4126" t="s">
        <v>158</v>
      </c>
      <c r="N4126" t="s">
        <v>389</v>
      </c>
      <c r="O4126" t="s">
        <v>648</v>
      </c>
      <c r="P4126">
        <v>2.0064553652173341E-3</v>
      </c>
      <c r="Q4126" t="s">
        <v>158</v>
      </c>
      <c r="S4126" t="s">
        <v>532</v>
      </c>
      <c r="T4126" t="s">
        <v>648</v>
      </c>
      <c r="U4126">
        <v>3.1048773645586582E-3</v>
      </c>
      <c r="V4126" t="s">
        <v>158</v>
      </c>
    </row>
    <row r="4127" spans="9:22" x14ac:dyDescent="0.45">
      <c r="I4127" t="s">
        <v>257</v>
      </c>
      <c r="J4127" t="s">
        <v>649</v>
      </c>
      <c r="K4127">
        <v>4.1797718973123739E-2</v>
      </c>
      <c r="L4127" t="s">
        <v>158</v>
      </c>
      <c r="N4127" t="s">
        <v>389</v>
      </c>
      <c r="O4127" t="s">
        <v>649</v>
      </c>
      <c r="P4127">
        <v>1.8601979995024994E-2</v>
      </c>
      <c r="Q4127" t="s">
        <v>158</v>
      </c>
      <c r="S4127" t="s">
        <v>532</v>
      </c>
      <c r="T4127" t="s">
        <v>649</v>
      </c>
      <c r="U4127">
        <v>2.0782659999195482E-2</v>
      </c>
      <c r="V4127" t="s">
        <v>158</v>
      </c>
    </row>
    <row r="4128" spans="9:22" x14ac:dyDescent="0.45">
      <c r="I4128" t="s">
        <v>257</v>
      </c>
      <c r="J4128" t="s">
        <v>650</v>
      </c>
      <c r="K4128">
        <v>2.6856740764483428E-3</v>
      </c>
      <c r="L4128" t="s">
        <v>158</v>
      </c>
      <c r="N4128" t="s">
        <v>389</v>
      </c>
      <c r="O4128" t="s">
        <v>650</v>
      </c>
      <c r="P4128">
        <v>2.0334642467672239E-3</v>
      </c>
      <c r="Q4128" t="s">
        <v>158</v>
      </c>
      <c r="S4128" t="s">
        <v>532</v>
      </c>
      <c r="T4128" t="s">
        <v>650</v>
      </c>
      <c r="U4128">
        <v>3.0355366468118642E-3</v>
      </c>
      <c r="V4128" t="s">
        <v>158</v>
      </c>
    </row>
    <row r="4129" spans="9:22" x14ac:dyDescent="0.45">
      <c r="I4129" t="s">
        <v>257</v>
      </c>
      <c r="J4129" t="s">
        <v>651</v>
      </c>
      <c r="K4129">
        <v>0</v>
      </c>
      <c r="L4129" t="s">
        <v>158</v>
      </c>
      <c r="N4129" t="s">
        <v>389</v>
      </c>
      <c r="O4129" t="s">
        <v>651</v>
      </c>
      <c r="P4129">
        <v>1.8373811762558653E-3</v>
      </c>
      <c r="Q4129" t="s">
        <v>158</v>
      </c>
      <c r="S4129" t="s">
        <v>532</v>
      </c>
      <c r="T4129" t="s">
        <v>651</v>
      </c>
      <c r="U4129">
        <v>3.0953919391019484E-3</v>
      </c>
      <c r="V4129" t="s">
        <v>158</v>
      </c>
    </row>
    <row r="4130" spans="9:22" x14ac:dyDescent="0.45">
      <c r="I4130" t="s">
        <v>257</v>
      </c>
      <c r="J4130" t="s">
        <v>652</v>
      </c>
      <c r="K4130">
        <v>0</v>
      </c>
      <c r="L4130" t="s">
        <v>158</v>
      </c>
      <c r="N4130" t="s">
        <v>389</v>
      </c>
      <c r="O4130" t="s">
        <v>652</v>
      </c>
      <c r="P4130">
        <v>1.1510709860815567E-2</v>
      </c>
      <c r="Q4130" t="s">
        <v>158</v>
      </c>
      <c r="S4130" t="s">
        <v>532</v>
      </c>
      <c r="T4130" t="s">
        <v>652</v>
      </c>
      <c r="U4130">
        <v>1.9914237006307393E-2</v>
      </c>
      <c r="V4130" t="s">
        <v>158</v>
      </c>
    </row>
    <row r="4131" spans="9:22" x14ac:dyDescent="0.45">
      <c r="I4131" t="s">
        <v>257</v>
      </c>
      <c r="J4131" t="s">
        <v>653</v>
      </c>
      <c r="K4131">
        <v>0</v>
      </c>
      <c r="L4131" t="s">
        <v>158</v>
      </c>
      <c r="N4131" t="s">
        <v>389</v>
      </c>
      <c r="O4131" t="s">
        <v>653</v>
      </c>
      <c r="P4131">
        <v>2.1453953436498811E-2</v>
      </c>
      <c r="Q4131" t="s">
        <v>158</v>
      </c>
      <c r="S4131" t="s">
        <v>532</v>
      </c>
      <c r="T4131" t="s">
        <v>653</v>
      </c>
      <c r="U4131">
        <v>1.9114245693325746E-2</v>
      </c>
      <c r="V4131" t="s">
        <v>158</v>
      </c>
    </row>
    <row r="4132" spans="9:22" x14ac:dyDescent="0.45">
      <c r="I4132" t="s">
        <v>257</v>
      </c>
      <c r="J4132" t="s">
        <v>654</v>
      </c>
      <c r="K4132">
        <v>0</v>
      </c>
      <c r="L4132" t="s">
        <v>158</v>
      </c>
      <c r="N4132" t="s">
        <v>389</v>
      </c>
      <c r="O4132" t="s">
        <v>654</v>
      </c>
      <c r="P4132">
        <v>4.5984181453260003E-3</v>
      </c>
      <c r="Q4132" t="s">
        <v>158</v>
      </c>
      <c r="S4132" t="s">
        <v>532</v>
      </c>
      <c r="T4132" t="s">
        <v>654</v>
      </c>
      <c r="U4132">
        <v>2.9888895212253522E-3</v>
      </c>
      <c r="V4132" t="s">
        <v>158</v>
      </c>
    </row>
    <row r="4133" spans="9:22" x14ac:dyDescent="0.45">
      <c r="I4133" t="s">
        <v>257</v>
      </c>
      <c r="J4133" t="s">
        <v>655</v>
      </c>
      <c r="K4133">
        <v>9.4859702742142534E-6</v>
      </c>
      <c r="L4133" t="s">
        <v>158</v>
      </c>
      <c r="N4133" t="s">
        <v>389</v>
      </c>
      <c r="O4133" t="s">
        <v>655</v>
      </c>
      <c r="P4133">
        <v>4.6674784843917898E-3</v>
      </c>
      <c r="Q4133" t="s">
        <v>158</v>
      </c>
      <c r="S4133" t="s">
        <v>532</v>
      </c>
      <c r="T4133" t="s">
        <v>655</v>
      </c>
      <c r="U4133">
        <v>2.9726295832860623E-3</v>
      </c>
      <c r="V4133" t="s">
        <v>158</v>
      </c>
    </row>
    <row r="4134" spans="9:22" x14ac:dyDescent="0.45">
      <c r="I4134" t="s">
        <v>257</v>
      </c>
      <c r="J4134" t="s">
        <v>656</v>
      </c>
      <c r="K4134">
        <v>3.0778661750361126E-3</v>
      </c>
      <c r="L4134" t="s">
        <v>158</v>
      </c>
      <c r="N4134" t="s">
        <v>389</v>
      </c>
      <c r="O4134" t="s">
        <v>656</v>
      </c>
      <c r="P4134">
        <v>4.9477542910170806E-3</v>
      </c>
      <c r="Q4134" t="s">
        <v>158</v>
      </c>
      <c r="S4134" t="s">
        <v>532</v>
      </c>
      <c r="T4134" t="s">
        <v>656</v>
      </c>
      <c r="U4134">
        <v>2.9617469614445992E-3</v>
      </c>
      <c r="V4134" t="s">
        <v>158</v>
      </c>
    </row>
    <row r="4135" spans="9:22" x14ac:dyDescent="0.45">
      <c r="I4135" t="s">
        <v>257</v>
      </c>
      <c r="J4135" t="s">
        <v>657</v>
      </c>
      <c r="K4135">
        <v>3.6503003580202427E-2</v>
      </c>
      <c r="L4135" t="s">
        <v>158</v>
      </c>
      <c r="N4135" t="s">
        <v>389</v>
      </c>
      <c r="O4135" t="s">
        <v>657</v>
      </c>
      <c r="P4135">
        <v>3.5044302172037585E-2</v>
      </c>
      <c r="Q4135" t="s">
        <v>158</v>
      </c>
      <c r="S4135" t="s">
        <v>532</v>
      </c>
      <c r="T4135" t="s">
        <v>657</v>
      </c>
      <c r="U4135">
        <v>2.010419745136497E-2</v>
      </c>
      <c r="V4135" t="s">
        <v>158</v>
      </c>
    </row>
    <row r="4136" spans="9:22" x14ac:dyDescent="0.45">
      <c r="I4136" t="s">
        <v>257</v>
      </c>
      <c r="J4136" t="s">
        <v>658</v>
      </c>
      <c r="K4136">
        <v>2.4837995501827705E-3</v>
      </c>
      <c r="L4136" t="s">
        <v>158</v>
      </c>
      <c r="N4136" t="s">
        <v>389</v>
      </c>
      <c r="O4136" t="s">
        <v>658</v>
      </c>
      <c r="P4136">
        <v>5.0745619613346143E-3</v>
      </c>
      <c r="Q4136" t="s">
        <v>158</v>
      </c>
      <c r="S4136" t="s">
        <v>532</v>
      </c>
      <c r="T4136" t="s">
        <v>658</v>
      </c>
      <c r="U4136">
        <v>3.5281021221688085E-3</v>
      </c>
      <c r="V4136" t="s">
        <v>158</v>
      </c>
    </row>
    <row r="4137" spans="9:22" x14ac:dyDescent="0.45">
      <c r="I4137" t="s">
        <v>257</v>
      </c>
      <c r="J4137" t="s">
        <v>659</v>
      </c>
      <c r="K4137">
        <v>0</v>
      </c>
      <c r="L4137" t="s">
        <v>158</v>
      </c>
      <c r="N4137" t="s">
        <v>389</v>
      </c>
      <c r="O4137" t="s">
        <v>659</v>
      </c>
      <c r="P4137">
        <v>4.663412044156651E-3</v>
      </c>
      <c r="Q4137" t="s">
        <v>158</v>
      </c>
      <c r="S4137" t="s">
        <v>532</v>
      </c>
      <c r="T4137" t="s">
        <v>659</v>
      </c>
      <c r="U4137">
        <v>3.6138073681406817E-3</v>
      </c>
      <c r="V4137" t="s">
        <v>158</v>
      </c>
    </row>
    <row r="4138" spans="9:22" x14ac:dyDescent="0.45">
      <c r="I4138" t="s">
        <v>257</v>
      </c>
      <c r="J4138" t="s">
        <v>660</v>
      </c>
      <c r="K4138">
        <v>0</v>
      </c>
      <c r="L4138" t="s">
        <v>158</v>
      </c>
      <c r="N4138" t="s">
        <v>389</v>
      </c>
      <c r="O4138" t="s">
        <v>660</v>
      </c>
      <c r="P4138">
        <v>2.3273206005951081E-2</v>
      </c>
      <c r="Q4138" t="s">
        <v>158</v>
      </c>
      <c r="S4138" t="s">
        <v>532</v>
      </c>
      <c r="T4138" t="s">
        <v>660</v>
      </c>
      <c r="U4138">
        <v>2.1609866224588402E-2</v>
      </c>
      <c r="V4138" t="s">
        <v>158</v>
      </c>
    </row>
    <row r="4139" spans="9:22" x14ac:dyDescent="0.45">
      <c r="I4139" t="s">
        <v>258</v>
      </c>
      <c r="J4139" t="s">
        <v>157</v>
      </c>
      <c r="K4139">
        <v>0</v>
      </c>
      <c r="L4139" t="s">
        <v>158</v>
      </c>
      <c r="N4139" t="s">
        <v>390</v>
      </c>
      <c r="O4139" t="s">
        <v>157</v>
      </c>
      <c r="P4139">
        <v>5.6564227462233212E-2</v>
      </c>
      <c r="Q4139" t="s">
        <v>158</v>
      </c>
      <c r="S4139" t="s">
        <v>533</v>
      </c>
      <c r="T4139" t="s">
        <v>157</v>
      </c>
      <c r="U4139">
        <v>7.7823055180730197E-2</v>
      </c>
      <c r="V4139" t="s">
        <v>158</v>
      </c>
    </row>
    <row r="4140" spans="9:22" x14ac:dyDescent="0.45">
      <c r="I4140" t="s">
        <v>258</v>
      </c>
      <c r="J4140" t="s">
        <v>159</v>
      </c>
      <c r="K4140">
        <v>2.1432928788134826E-4</v>
      </c>
      <c r="L4140" t="s">
        <v>158</v>
      </c>
      <c r="N4140" t="s">
        <v>390</v>
      </c>
      <c r="O4140" t="s">
        <v>159</v>
      </c>
      <c r="P4140">
        <v>8.6604105067687887E-3</v>
      </c>
      <c r="Q4140" t="s">
        <v>158</v>
      </c>
      <c r="S4140" t="s">
        <v>533</v>
      </c>
      <c r="T4140" t="s">
        <v>159</v>
      </c>
      <c r="U4140">
        <v>1.3727454543855988E-2</v>
      </c>
      <c r="V4140" t="s">
        <v>158</v>
      </c>
    </row>
    <row r="4141" spans="9:22" x14ac:dyDescent="0.45">
      <c r="I4141" t="s">
        <v>258</v>
      </c>
      <c r="J4141" t="s">
        <v>160</v>
      </c>
      <c r="K4141">
        <v>5.1333734645991926E-3</v>
      </c>
      <c r="L4141" t="s">
        <v>158</v>
      </c>
      <c r="N4141" t="s">
        <v>390</v>
      </c>
      <c r="O4141" t="s">
        <v>160</v>
      </c>
      <c r="P4141">
        <v>8.6282968855503281E-3</v>
      </c>
      <c r="Q4141" t="s">
        <v>158</v>
      </c>
      <c r="S4141" t="s">
        <v>533</v>
      </c>
      <c r="T4141" t="s">
        <v>160</v>
      </c>
      <c r="U4141">
        <v>1.373514028806967E-2</v>
      </c>
      <c r="V4141" t="s">
        <v>158</v>
      </c>
    </row>
    <row r="4142" spans="9:22" x14ac:dyDescent="0.45">
      <c r="I4142" t="s">
        <v>258</v>
      </c>
      <c r="J4142" t="s">
        <v>161</v>
      </c>
      <c r="K4142">
        <v>1.4123430330909155E-2</v>
      </c>
      <c r="L4142" t="s">
        <v>158</v>
      </c>
      <c r="N4142" t="s">
        <v>390</v>
      </c>
      <c r="O4142" t="s">
        <v>161</v>
      </c>
      <c r="P4142">
        <v>8.9559203245947079E-3</v>
      </c>
      <c r="Q4142" t="s">
        <v>158</v>
      </c>
      <c r="S4142" t="s">
        <v>533</v>
      </c>
      <c r="T4142" t="s">
        <v>161</v>
      </c>
      <c r="U4142">
        <v>1.3894227432436172E-2</v>
      </c>
      <c r="V4142" t="s">
        <v>158</v>
      </c>
    </row>
    <row r="4143" spans="9:22" x14ac:dyDescent="0.45">
      <c r="I4143" t="s">
        <v>258</v>
      </c>
      <c r="J4143" t="s">
        <v>162</v>
      </c>
      <c r="K4143">
        <v>0.1518929028444915</v>
      </c>
      <c r="L4143" t="s">
        <v>158</v>
      </c>
      <c r="N4143" t="s">
        <v>390</v>
      </c>
      <c r="O4143" t="s">
        <v>162</v>
      </c>
      <c r="P4143">
        <v>0.10109617668566083</v>
      </c>
      <c r="Q4143" t="s">
        <v>158</v>
      </c>
      <c r="S4143" t="s">
        <v>533</v>
      </c>
      <c r="T4143" t="s">
        <v>162</v>
      </c>
      <c r="U4143">
        <v>9.6469026008650163E-2</v>
      </c>
      <c r="V4143" t="s">
        <v>158</v>
      </c>
    </row>
    <row r="4144" spans="9:22" x14ac:dyDescent="0.45">
      <c r="I4144" t="s">
        <v>258</v>
      </c>
      <c r="J4144" t="s">
        <v>619</v>
      </c>
      <c r="K4144">
        <v>1.5896070069196279E-2</v>
      </c>
      <c r="L4144" t="s">
        <v>158</v>
      </c>
      <c r="N4144" t="s">
        <v>390</v>
      </c>
      <c r="O4144" t="s">
        <v>619</v>
      </c>
      <c r="P4144">
        <v>1.5910277802237627E-2</v>
      </c>
      <c r="Q4144" t="s">
        <v>158</v>
      </c>
      <c r="S4144" t="s">
        <v>533</v>
      </c>
      <c r="T4144" t="s">
        <v>619</v>
      </c>
      <c r="U4144">
        <v>1.3513667587533055E-2</v>
      </c>
      <c r="V4144" t="s">
        <v>158</v>
      </c>
    </row>
    <row r="4145" spans="9:22" x14ac:dyDescent="0.45">
      <c r="I4145" t="s">
        <v>258</v>
      </c>
      <c r="J4145" t="s">
        <v>620</v>
      </c>
      <c r="K4145">
        <v>8.2779837218216711E-3</v>
      </c>
      <c r="L4145" t="s">
        <v>158</v>
      </c>
      <c r="N4145" t="s">
        <v>390</v>
      </c>
      <c r="O4145" t="s">
        <v>620</v>
      </c>
      <c r="P4145">
        <v>1.3678539841885986E-2</v>
      </c>
      <c r="Q4145" t="s">
        <v>158</v>
      </c>
      <c r="S4145" t="s">
        <v>533</v>
      </c>
      <c r="T4145" t="s">
        <v>620</v>
      </c>
      <c r="U4145">
        <v>1.3657077605230598E-2</v>
      </c>
      <c r="V4145" t="s">
        <v>158</v>
      </c>
    </row>
    <row r="4146" spans="9:22" x14ac:dyDescent="0.45">
      <c r="I4146" t="s">
        <v>258</v>
      </c>
      <c r="J4146" t="s">
        <v>621</v>
      </c>
      <c r="K4146">
        <v>1.0225995312887221E-3</v>
      </c>
      <c r="L4146" t="s">
        <v>158</v>
      </c>
      <c r="N4146" t="s">
        <v>390</v>
      </c>
      <c r="O4146" t="s">
        <v>621</v>
      </c>
      <c r="P4146">
        <v>7.056912982014385E-2</v>
      </c>
      <c r="Q4146" t="s">
        <v>158</v>
      </c>
      <c r="S4146" t="s">
        <v>533</v>
      </c>
      <c r="T4146" t="s">
        <v>621</v>
      </c>
      <c r="U4146">
        <v>8.2006421473601598E-2</v>
      </c>
      <c r="V4146" t="s">
        <v>158</v>
      </c>
    </row>
    <row r="4147" spans="9:22" x14ac:dyDescent="0.45">
      <c r="I4147" t="s">
        <v>258</v>
      </c>
      <c r="J4147" t="s">
        <v>163</v>
      </c>
      <c r="K4147">
        <v>3.1389835140671072E-3</v>
      </c>
      <c r="L4147" t="s">
        <v>158</v>
      </c>
      <c r="N4147" t="s">
        <v>390</v>
      </c>
      <c r="O4147" t="s">
        <v>163</v>
      </c>
      <c r="P4147">
        <v>4.8504318680021537E-2</v>
      </c>
      <c r="Q4147" t="s">
        <v>158</v>
      </c>
      <c r="S4147" t="s">
        <v>533</v>
      </c>
      <c r="T4147" t="s">
        <v>163</v>
      </c>
      <c r="U4147">
        <v>4.2228511047053552E-2</v>
      </c>
      <c r="V4147" t="s">
        <v>158</v>
      </c>
    </row>
    <row r="4148" spans="9:22" x14ac:dyDescent="0.45">
      <c r="I4148" t="s">
        <v>258</v>
      </c>
      <c r="J4148" t="s">
        <v>164</v>
      </c>
      <c r="K4148">
        <v>1.1999602985279167E-2</v>
      </c>
      <c r="L4148" t="s">
        <v>158</v>
      </c>
      <c r="N4148" t="s">
        <v>390</v>
      </c>
      <c r="O4148" t="s">
        <v>164</v>
      </c>
      <c r="P4148">
        <v>6.8171371425278203E-3</v>
      </c>
      <c r="Q4148" t="s">
        <v>158</v>
      </c>
      <c r="S4148" t="s">
        <v>533</v>
      </c>
      <c r="T4148" t="s">
        <v>164</v>
      </c>
      <c r="U4148">
        <v>7.0853105966161463E-3</v>
      </c>
      <c r="V4148" t="s">
        <v>158</v>
      </c>
    </row>
    <row r="4149" spans="9:22" x14ac:dyDescent="0.45">
      <c r="I4149" t="s">
        <v>258</v>
      </c>
      <c r="J4149" t="s">
        <v>165</v>
      </c>
      <c r="K4149">
        <v>1.981654035638129E-2</v>
      </c>
      <c r="L4149" t="s">
        <v>158</v>
      </c>
      <c r="N4149" t="s">
        <v>390</v>
      </c>
      <c r="O4149" t="s">
        <v>165</v>
      </c>
      <c r="P4149">
        <v>6.1990108343865742E-3</v>
      </c>
      <c r="Q4149" t="s">
        <v>158</v>
      </c>
      <c r="S4149" t="s">
        <v>533</v>
      </c>
      <c r="T4149" t="s">
        <v>165</v>
      </c>
      <c r="U4149">
        <v>6.9306214906171941E-3</v>
      </c>
      <c r="V4149" t="s">
        <v>158</v>
      </c>
    </row>
    <row r="4150" spans="9:22" x14ac:dyDescent="0.45">
      <c r="I4150" t="s">
        <v>258</v>
      </c>
      <c r="J4150" t="s">
        <v>166</v>
      </c>
      <c r="K4150">
        <v>2.5290140207928285E-2</v>
      </c>
      <c r="L4150" t="s">
        <v>158</v>
      </c>
      <c r="N4150" t="s">
        <v>390</v>
      </c>
      <c r="O4150" t="s">
        <v>166</v>
      </c>
      <c r="P4150">
        <v>7.089939361011887E-3</v>
      </c>
      <c r="Q4150" t="s">
        <v>158</v>
      </c>
      <c r="S4150" t="s">
        <v>533</v>
      </c>
      <c r="T4150" t="s">
        <v>166</v>
      </c>
      <c r="U4150">
        <v>6.7021666616479776E-3</v>
      </c>
      <c r="V4150" t="s">
        <v>158</v>
      </c>
    </row>
    <row r="4151" spans="9:22" x14ac:dyDescent="0.45">
      <c r="I4151" t="s">
        <v>258</v>
      </c>
      <c r="J4151" t="s">
        <v>167</v>
      </c>
      <c r="K4151">
        <v>0.20715850200924199</v>
      </c>
      <c r="L4151" t="s">
        <v>158</v>
      </c>
      <c r="N4151" t="s">
        <v>390</v>
      </c>
      <c r="O4151" t="s">
        <v>167</v>
      </c>
      <c r="P4151">
        <v>0.10921256571772679</v>
      </c>
      <c r="Q4151" t="s">
        <v>158</v>
      </c>
      <c r="S4151" t="s">
        <v>533</v>
      </c>
      <c r="T4151" t="s">
        <v>167</v>
      </c>
      <c r="U4151">
        <v>4.8588769362088328E-2</v>
      </c>
      <c r="V4151" t="s">
        <v>158</v>
      </c>
    </row>
    <row r="4152" spans="9:22" x14ac:dyDescent="0.45">
      <c r="I4152" t="s">
        <v>258</v>
      </c>
      <c r="J4152" t="s">
        <v>623</v>
      </c>
      <c r="K4152">
        <v>2.3379677092797736E-2</v>
      </c>
      <c r="L4152" t="s">
        <v>158</v>
      </c>
      <c r="N4152" t="s">
        <v>390</v>
      </c>
      <c r="O4152" t="s">
        <v>623</v>
      </c>
      <c r="P4152">
        <v>2.0144129237681094E-2</v>
      </c>
      <c r="Q4152" t="s">
        <v>158</v>
      </c>
      <c r="S4152" t="s">
        <v>533</v>
      </c>
      <c r="T4152" t="s">
        <v>623</v>
      </c>
      <c r="U4152">
        <v>8.8130883305441252E-3</v>
      </c>
      <c r="V4152" t="s">
        <v>158</v>
      </c>
    </row>
    <row r="4153" spans="9:22" x14ac:dyDescent="0.45">
      <c r="I4153" t="s">
        <v>258</v>
      </c>
      <c r="J4153" t="s">
        <v>624</v>
      </c>
      <c r="K4153">
        <v>1.8373844385320387E-2</v>
      </c>
      <c r="L4153" t="s">
        <v>158</v>
      </c>
      <c r="N4153" t="s">
        <v>390</v>
      </c>
      <c r="O4153" t="s">
        <v>624</v>
      </c>
      <c r="P4153">
        <v>1.8311453668890205E-2</v>
      </c>
      <c r="Q4153" t="s">
        <v>158</v>
      </c>
      <c r="S4153" t="s">
        <v>533</v>
      </c>
      <c r="T4153" t="s">
        <v>624</v>
      </c>
      <c r="U4153">
        <v>8.9602781028440825E-3</v>
      </c>
      <c r="V4153" t="s">
        <v>158</v>
      </c>
    </row>
    <row r="4154" spans="9:22" x14ac:dyDescent="0.45">
      <c r="I4154" t="s">
        <v>258</v>
      </c>
      <c r="J4154" t="s">
        <v>625</v>
      </c>
      <c r="K4154">
        <v>1.296410464906037E-2</v>
      </c>
      <c r="L4154" t="s">
        <v>158</v>
      </c>
      <c r="N4154" t="s">
        <v>390</v>
      </c>
      <c r="O4154" t="s">
        <v>625</v>
      </c>
      <c r="P4154">
        <v>6.8096075295596248E-2</v>
      </c>
      <c r="Q4154" t="s">
        <v>158</v>
      </c>
      <c r="S4154" t="s">
        <v>533</v>
      </c>
      <c r="T4154" t="s">
        <v>625</v>
      </c>
      <c r="U4154">
        <v>5.1272054993395953E-2</v>
      </c>
      <c r="V4154" t="s">
        <v>158</v>
      </c>
    </row>
    <row r="4155" spans="9:22" x14ac:dyDescent="0.45">
      <c r="I4155" t="s">
        <v>258</v>
      </c>
      <c r="J4155" t="s">
        <v>168</v>
      </c>
      <c r="K4155">
        <v>1.2127491899189163E-3</v>
      </c>
      <c r="L4155" t="s">
        <v>158</v>
      </c>
      <c r="N4155" t="s">
        <v>390</v>
      </c>
      <c r="O4155" t="s">
        <v>168</v>
      </c>
      <c r="P4155">
        <v>2.832931152721916E-2</v>
      </c>
      <c r="Q4155" t="s">
        <v>158</v>
      </c>
      <c r="S4155" t="s">
        <v>533</v>
      </c>
      <c r="T4155" t="s">
        <v>168</v>
      </c>
      <c r="U4155">
        <v>5.5266973489707452E-2</v>
      </c>
      <c r="V4155" t="s">
        <v>158</v>
      </c>
    </row>
    <row r="4156" spans="9:22" x14ac:dyDescent="0.45">
      <c r="I4156" t="s">
        <v>258</v>
      </c>
      <c r="J4156" t="s">
        <v>169</v>
      </c>
      <c r="K4156">
        <v>8.8184447340289556E-3</v>
      </c>
      <c r="L4156" t="s">
        <v>158</v>
      </c>
      <c r="N4156" t="s">
        <v>390</v>
      </c>
      <c r="O4156" t="s">
        <v>169</v>
      </c>
      <c r="P4156">
        <v>4.5925975348584626E-3</v>
      </c>
      <c r="Q4156" t="s">
        <v>158</v>
      </c>
      <c r="S4156" t="s">
        <v>533</v>
      </c>
      <c r="T4156" t="s">
        <v>169</v>
      </c>
      <c r="U4156">
        <v>1.0083709911510511E-2</v>
      </c>
      <c r="V4156" t="s">
        <v>158</v>
      </c>
    </row>
    <row r="4157" spans="9:22" x14ac:dyDescent="0.45">
      <c r="I4157" t="s">
        <v>258</v>
      </c>
      <c r="J4157" t="s">
        <v>170</v>
      </c>
      <c r="K4157">
        <v>1.4243994305015946E-2</v>
      </c>
      <c r="L4157" t="s">
        <v>158</v>
      </c>
      <c r="N4157" t="s">
        <v>390</v>
      </c>
      <c r="O4157" t="s">
        <v>170</v>
      </c>
      <c r="P4157">
        <v>5.4955425690031198E-3</v>
      </c>
      <c r="Q4157" t="s">
        <v>158</v>
      </c>
      <c r="S4157" t="s">
        <v>533</v>
      </c>
      <c r="T4157" t="s">
        <v>170</v>
      </c>
      <c r="U4157">
        <v>9.915132214538486E-3</v>
      </c>
      <c r="V4157" t="s">
        <v>158</v>
      </c>
    </row>
    <row r="4158" spans="9:22" x14ac:dyDescent="0.45">
      <c r="I4158" t="s">
        <v>258</v>
      </c>
      <c r="J4158" t="s">
        <v>171</v>
      </c>
      <c r="K4158">
        <v>1.7642738997622958E-2</v>
      </c>
      <c r="L4158" t="s">
        <v>158</v>
      </c>
      <c r="N4158" t="s">
        <v>390</v>
      </c>
      <c r="O4158" t="s">
        <v>171</v>
      </c>
      <c r="P4158">
        <v>7.8104795482487176E-3</v>
      </c>
      <c r="Q4158" t="s">
        <v>158</v>
      </c>
      <c r="S4158" t="s">
        <v>533</v>
      </c>
      <c r="T4158" t="s">
        <v>171</v>
      </c>
      <c r="U4158">
        <v>9.7645586421589124E-3</v>
      </c>
      <c r="V4158" t="s">
        <v>158</v>
      </c>
    </row>
    <row r="4159" spans="9:22" x14ac:dyDescent="0.45">
      <c r="I4159" t="s">
        <v>258</v>
      </c>
      <c r="J4159" t="s">
        <v>172</v>
      </c>
      <c r="K4159">
        <v>0.14203741617422846</v>
      </c>
      <c r="L4159" t="s">
        <v>158</v>
      </c>
      <c r="N4159" t="s">
        <v>390</v>
      </c>
      <c r="O4159" t="s">
        <v>172</v>
      </c>
      <c r="P4159">
        <v>8.320871105478865E-2</v>
      </c>
      <c r="Q4159" t="s">
        <v>158</v>
      </c>
      <c r="S4159" t="s">
        <v>533</v>
      </c>
      <c r="T4159" t="s">
        <v>172</v>
      </c>
      <c r="U4159">
        <v>6.10009631654563E-2</v>
      </c>
      <c r="V4159" t="s">
        <v>158</v>
      </c>
    </row>
    <row r="4160" spans="9:22" x14ac:dyDescent="0.45">
      <c r="I4160" t="s">
        <v>258</v>
      </c>
      <c r="J4160" t="s">
        <v>627</v>
      </c>
      <c r="K4160">
        <v>1.6234645246745328E-2</v>
      </c>
      <c r="L4160" t="s">
        <v>158</v>
      </c>
      <c r="N4160" t="s">
        <v>390</v>
      </c>
      <c r="O4160" t="s">
        <v>627</v>
      </c>
      <c r="P4160">
        <v>1.2384856399860965E-2</v>
      </c>
      <c r="Q4160" t="s">
        <v>158</v>
      </c>
      <c r="S4160" t="s">
        <v>533</v>
      </c>
      <c r="T4160" t="s">
        <v>627</v>
      </c>
      <c r="U4160">
        <v>1.1585736480491398E-2</v>
      </c>
      <c r="V4160" t="s">
        <v>158</v>
      </c>
    </row>
    <row r="4161" spans="9:22" x14ac:dyDescent="0.45">
      <c r="I4161" t="s">
        <v>258</v>
      </c>
      <c r="J4161" t="s">
        <v>628</v>
      </c>
      <c r="K4161">
        <v>1.301391090161645E-2</v>
      </c>
      <c r="L4161" t="s">
        <v>158</v>
      </c>
      <c r="N4161" t="s">
        <v>390</v>
      </c>
      <c r="O4161" t="s">
        <v>628</v>
      </c>
      <c r="P4161">
        <v>1.0237329853649712E-2</v>
      </c>
      <c r="Q4161" t="s">
        <v>158</v>
      </c>
      <c r="S4161" t="s">
        <v>533</v>
      </c>
      <c r="T4161" t="s">
        <v>628</v>
      </c>
      <c r="U4161">
        <v>1.173640348109716E-2</v>
      </c>
      <c r="V4161" t="s">
        <v>158</v>
      </c>
    </row>
    <row r="4162" spans="9:22" x14ac:dyDescent="0.45">
      <c r="I4162" t="s">
        <v>258</v>
      </c>
      <c r="J4162" t="s">
        <v>629</v>
      </c>
      <c r="K4162">
        <v>1.0049506007302138E-2</v>
      </c>
      <c r="L4162" t="s">
        <v>158</v>
      </c>
      <c r="N4162" t="s">
        <v>390</v>
      </c>
      <c r="O4162" t="s">
        <v>629</v>
      </c>
      <c r="P4162">
        <v>2.1826995993704267E-2</v>
      </c>
      <c r="Q4162" t="s">
        <v>158</v>
      </c>
      <c r="S4162" t="s">
        <v>533</v>
      </c>
      <c r="T4162" t="s">
        <v>629</v>
      </c>
      <c r="U4162">
        <v>6.8804716602439558E-2</v>
      </c>
      <c r="V4162" t="s">
        <v>158</v>
      </c>
    </row>
    <row r="4163" spans="9:22" x14ac:dyDescent="0.45">
      <c r="I4163" t="s">
        <v>258</v>
      </c>
      <c r="J4163" t="s">
        <v>631</v>
      </c>
      <c r="K4163">
        <v>0</v>
      </c>
      <c r="L4163" t="s">
        <v>158</v>
      </c>
      <c r="N4163" t="s">
        <v>390</v>
      </c>
      <c r="O4163" t="s">
        <v>631</v>
      </c>
      <c r="P4163">
        <v>2.3933119454626318E-2</v>
      </c>
      <c r="Q4163" t="s">
        <v>158</v>
      </c>
      <c r="S4163" t="s">
        <v>533</v>
      </c>
      <c r="T4163" t="s">
        <v>631</v>
      </c>
      <c r="U4163">
        <v>2.1331744561428018E-2</v>
      </c>
      <c r="V4163" t="s">
        <v>158</v>
      </c>
    </row>
    <row r="4164" spans="9:22" x14ac:dyDescent="0.45">
      <c r="I4164" t="s">
        <v>258</v>
      </c>
      <c r="J4164" t="s">
        <v>632</v>
      </c>
      <c r="K4164">
        <v>2.8530109103860829E-3</v>
      </c>
      <c r="L4164" t="s">
        <v>158</v>
      </c>
      <c r="N4164" t="s">
        <v>390</v>
      </c>
      <c r="O4164" t="s">
        <v>632</v>
      </c>
      <c r="P4164">
        <v>3.5638414013166963E-3</v>
      </c>
      <c r="Q4164" t="s">
        <v>158</v>
      </c>
      <c r="S4164" t="s">
        <v>533</v>
      </c>
      <c r="T4164" t="s">
        <v>632</v>
      </c>
      <c r="U4164">
        <v>4.3091227252089427E-3</v>
      </c>
      <c r="V4164" t="s">
        <v>158</v>
      </c>
    </row>
    <row r="4165" spans="9:22" x14ac:dyDescent="0.45">
      <c r="I4165" t="s">
        <v>258</v>
      </c>
      <c r="J4165" t="s">
        <v>633</v>
      </c>
      <c r="K4165">
        <v>9.5324371614818881E-3</v>
      </c>
      <c r="L4165" t="s">
        <v>158</v>
      </c>
      <c r="N4165" t="s">
        <v>390</v>
      </c>
      <c r="O4165" t="s">
        <v>633</v>
      </c>
      <c r="P4165">
        <v>2.8967536814731971E-3</v>
      </c>
      <c r="Q4165" t="s">
        <v>158</v>
      </c>
      <c r="S4165" t="s">
        <v>533</v>
      </c>
      <c r="T4165" t="s">
        <v>633</v>
      </c>
      <c r="U4165">
        <v>4.3202984846722583E-3</v>
      </c>
      <c r="V4165" t="s">
        <v>158</v>
      </c>
    </row>
    <row r="4166" spans="9:22" x14ac:dyDescent="0.45">
      <c r="I4166" t="s">
        <v>258</v>
      </c>
      <c r="J4166" t="s">
        <v>634</v>
      </c>
      <c r="K4166">
        <v>1.4339716680804913E-2</v>
      </c>
      <c r="L4166" t="s">
        <v>158</v>
      </c>
      <c r="N4166" t="s">
        <v>390</v>
      </c>
      <c r="O4166" t="s">
        <v>634</v>
      </c>
      <c r="P4166">
        <v>2.4269842992308858E-3</v>
      </c>
      <c r="Q4166" t="s">
        <v>158</v>
      </c>
      <c r="S4166" t="s">
        <v>533</v>
      </c>
      <c r="T4166" t="s">
        <v>634</v>
      </c>
      <c r="U4166">
        <v>4.0387314421371622E-3</v>
      </c>
      <c r="V4166" t="s">
        <v>158</v>
      </c>
    </row>
    <row r="4167" spans="9:22" x14ac:dyDescent="0.45">
      <c r="I4167" t="s">
        <v>258</v>
      </c>
      <c r="J4167" t="s">
        <v>635</v>
      </c>
      <c r="K4167">
        <v>0.11968526315478839</v>
      </c>
      <c r="L4167" t="s">
        <v>158</v>
      </c>
      <c r="N4167" t="s">
        <v>390</v>
      </c>
      <c r="O4167" t="s">
        <v>635</v>
      </c>
      <c r="P4167">
        <v>2.8708332800082007E-2</v>
      </c>
      <c r="Q4167" t="s">
        <v>158</v>
      </c>
      <c r="S4167" t="s">
        <v>533</v>
      </c>
      <c r="T4167" t="s">
        <v>635</v>
      </c>
      <c r="U4167">
        <v>2.2711711669504094E-2</v>
      </c>
      <c r="V4167" t="s">
        <v>158</v>
      </c>
    </row>
    <row r="4168" spans="9:22" x14ac:dyDescent="0.45">
      <c r="I4168" t="s">
        <v>258</v>
      </c>
      <c r="J4168" t="s">
        <v>636</v>
      </c>
      <c r="K4168">
        <v>1.1952698309070975E-2</v>
      </c>
      <c r="L4168" t="s">
        <v>158</v>
      </c>
      <c r="N4168" t="s">
        <v>390</v>
      </c>
      <c r="O4168" t="s">
        <v>636</v>
      </c>
      <c r="P4168">
        <v>5.4250212099985649E-3</v>
      </c>
      <c r="Q4168" t="s">
        <v>158</v>
      </c>
      <c r="S4168" t="s">
        <v>533</v>
      </c>
      <c r="T4168" t="s">
        <v>636</v>
      </c>
      <c r="U4168">
        <v>4.6141864175266506E-3</v>
      </c>
      <c r="V4168" t="s">
        <v>158</v>
      </c>
    </row>
    <row r="4169" spans="9:22" x14ac:dyDescent="0.45">
      <c r="I4169" t="s">
        <v>258</v>
      </c>
      <c r="J4169" t="s">
        <v>637</v>
      </c>
      <c r="K4169">
        <v>6.4381791074963916E-3</v>
      </c>
      <c r="L4169" t="s">
        <v>158</v>
      </c>
      <c r="N4169" t="s">
        <v>390</v>
      </c>
      <c r="O4169" t="s">
        <v>637</v>
      </c>
      <c r="P4169">
        <v>4.7613861736039318E-3</v>
      </c>
      <c r="Q4169" t="s">
        <v>158</v>
      </c>
      <c r="S4169" t="s">
        <v>533</v>
      </c>
      <c r="T4169" t="s">
        <v>637</v>
      </c>
      <c r="U4169">
        <v>4.8868049199860914E-3</v>
      </c>
      <c r="V4169" t="s">
        <v>158</v>
      </c>
    </row>
    <row r="4170" spans="9:22" x14ac:dyDescent="0.45">
      <c r="I4170" t="s">
        <v>258</v>
      </c>
      <c r="J4170" t="s">
        <v>638</v>
      </c>
      <c r="K4170">
        <v>1.0690124828184227E-3</v>
      </c>
      <c r="L4170" t="s">
        <v>158</v>
      </c>
      <c r="N4170" t="s">
        <v>390</v>
      </c>
      <c r="O4170" t="s">
        <v>638</v>
      </c>
      <c r="P4170">
        <v>2.667874634132587E-2</v>
      </c>
      <c r="Q4170" t="s">
        <v>158</v>
      </c>
      <c r="S4170" t="s">
        <v>533</v>
      </c>
      <c r="T4170" t="s">
        <v>638</v>
      </c>
      <c r="U4170">
        <v>2.4259278794219522E-2</v>
      </c>
      <c r="V4170" t="s">
        <v>158</v>
      </c>
    </row>
    <row r="4171" spans="9:22" x14ac:dyDescent="0.45">
      <c r="I4171" t="s">
        <v>258</v>
      </c>
      <c r="J4171" t="s">
        <v>645</v>
      </c>
      <c r="K4171">
        <v>0</v>
      </c>
      <c r="L4171" t="s">
        <v>158</v>
      </c>
      <c r="N4171" t="s">
        <v>390</v>
      </c>
      <c r="O4171" t="s">
        <v>645</v>
      </c>
      <c r="P4171">
        <v>1.09167184739085E-2</v>
      </c>
      <c r="Q4171" t="s">
        <v>158</v>
      </c>
      <c r="S4171" t="s">
        <v>533</v>
      </c>
      <c r="T4171" t="s">
        <v>645</v>
      </c>
      <c r="U4171">
        <v>2.1081109590863987E-2</v>
      </c>
      <c r="V4171" t="s">
        <v>158</v>
      </c>
    </row>
    <row r="4172" spans="9:22" x14ac:dyDescent="0.45">
      <c r="I4172" t="s">
        <v>258</v>
      </c>
      <c r="J4172" t="s">
        <v>646</v>
      </c>
      <c r="K4172">
        <v>0</v>
      </c>
      <c r="L4172" t="s">
        <v>158</v>
      </c>
      <c r="N4172" t="s">
        <v>390</v>
      </c>
      <c r="O4172" t="s">
        <v>646</v>
      </c>
      <c r="P4172">
        <v>2.0951917709511781E-3</v>
      </c>
      <c r="Q4172" t="s">
        <v>158</v>
      </c>
      <c r="S4172" t="s">
        <v>533</v>
      </c>
      <c r="T4172" t="s">
        <v>646</v>
      </c>
      <c r="U4172">
        <v>3.6823390151598744E-3</v>
      </c>
      <c r="V4172" t="s">
        <v>158</v>
      </c>
    </row>
    <row r="4173" spans="9:22" x14ac:dyDescent="0.45">
      <c r="I4173" t="s">
        <v>258</v>
      </c>
      <c r="J4173" t="s">
        <v>647</v>
      </c>
      <c r="K4173">
        <v>1.88198352756858E-3</v>
      </c>
      <c r="L4173" t="s">
        <v>158</v>
      </c>
      <c r="N4173" t="s">
        <v>390</v>
      </c>
      <c r="O4173" t="s">
        <v>647</v>
      </c>
      <c r="P4173">
        <v>1.9909875790450455E-3</v>
      </c>
      <c r="Q4173" t="s">
        <v>158</v>
      </c>
      <c r="S4173" t="s">
        <v>533</v>
      </c>
      <c r="T4173" t="s">
        <v>647</v>
      </c>
      <c r="U4173">
        <v>3.6654006368978566E-3</v>
      </c>
      <c r="V4173" t="s">
        <v>158</v>
      </c>
    </row>
    <row r="4174" spans="9:22" x14ac:dyDescent="0.45">
      <c r="I4174" t="s">
        <v>258</v>
      </c>
      <c r="J4174" t="s">
        <v>648</v>
      </c>
      <c r="K4174">
        <v>3.8197727933796596E-3</v>
      </c>
      <c r="L4174" t="s">
        <v>158</v>
      </c>
      <c r="N4174" t="s">
        <v>390</v>
      </c>
      <c r="O4174" t="s">
        <v>648</v>
      </c>
      <c r="P4174">
        <v>2.0793506867429787E-3</v>
      </c>
      <c r="Q4174" t="s">
        <v>158</v>
      </c>
      <c r="S4174" t="s">
        <v>533</v>
      </c>
      <c r="T4174" t="s">
        <v>648</v>
      </c>
      <c r="U4174">
        <v>3.6088388999194745E-3</v>
      </c>
      <c r="V4174" t="s">
        <v>158</v>
      </c>
    </row>
    <row r="4175" spans="9:22" x14ac:dyDescent="0.45">
      <c r="I4175" t="s">
        <v>258</v>
      </c>
      <c r="J4175" t="s">
        <v>649</v>
      </c>
      <c r="K4175">
        <v>4.1655690134766256E-2</v>
      </c>
      <c r="L4175" t="s">
        <v>158</v>
      </c>
      <c r="N4175" t="s">
        <v>390</v>
      </c>
      <c r="O4175" t="s">
        <v>649</v>
      </c>
      <c r="P4175">
        <v>1.7133910103063827E-2</v>
      </c>
      <c r="Q4175" t="s">
        <v>158</v>
      </c>
      <c r="S4175" t="s">
        <v>533</v>
      </c>
      <c r="T4175" t="s">
        <v>649</v>
      </c>
      <c r="U4175">
        <v>2.3247892286061795E-2</v>
      </c>
      <c r="V4175" t="s">
        <v>158</v>
      </c>
    </row>
    <row r="4176" spans="9:22" x14ac:dyDescent="0.45">
      <c r="I4176" t="s">
        <v>258</v>
      </c>
      <c r="J4176" t="s">
        <v>650</v>
      </c>
      <c r="K4176">
        <v>2.6591245097939862E-3</v>
      </c>
      <c r="L4176" t="s">
        <v>158</v>
      </c>
      <c r="N4176" t="s">
        <v>390</v>
      </c>
      <c r="O4176" t="s">
        <v>650</v>
      </c>
      <c r="P4176">
        <v>1.8547562495861562E-3</v>
      </c>
      <c r="Q4176" t="s">
        <v>158</v>
      </c>
      <c r="S4176" t="s">
        <v>533</v>
      </c>
      <c r="T4176" t="s">
        <v>650</v>
      </c>
      <c r="U4176">
        <v>3.3977758915601499E-3</v>
      </c>
      <c r="V4176" t="s">
        <v>158</v>
      </c>
    </row>
    <row r="4177" spans="9:22" x14ac:dyDescent="0.45">
      <c r="I4177" t="s">
        <v>258</v>
      </c>
      <c r="J4177" t="s">
        <v>651</v>
      </c>
      <c r="K4177">
        <v>0</v>
      </c>
      <c r="L4177" t="s">
        <v>158</v>
      </c>
      <c r="N4177" t="s">
        <v>390</v>
      </c>
      <c r="O4177" t="s">
        <v>651</v>
      </c>
      <c r="P4177">
        <v>1.8140653404110749E-3</v>
      </c>
      <c r="Q4177" t="s">
        <v>158</v>
      </c>
      <c r="S4177" t="s">
        <v>533</v>
      </c>
      <c r="T4177" t="s">
        <v>651</v>
      </c>
      <c r="U4177">
        <v>3.5394218463003463E-3</v>
      </c>
      <c r="V4177" t="s">
        <v>158</v>
      </c>
    </row>
    <row r="4178" spans="9:22" x14ac:dyDescent="0.45">
      <c r="I4178" t="s">
        <v>258</v>
      </c>
      <c r="J4178" t="s">
        <v>652</v>
      </c>
      <c r="K4178">
        <v>0</v>
      </c>
      <c r="L4178" t="s">
        <v>158</v>
      </c>
      <c r="N4178" t="s">
        <v>390</v>
      </c>
      <c r="O4178" t="s">
        <v>652</v>
      </c>
      <c r="P4178">
        <v>1.1548345104583998E-2</v>
      </c>
      <c r="Q4178" t="s">
        <v>158</v>
      </c>
      <c r="S4178" t="s">
        <v>533</v>
      </c>
      <c r="T4178" t="s">
        <v>652</v>
      </c>
      <c r="U4178">
        <v>2.2441196809266113E-2</v>
      </c>
      <c r="V4178" t="s">
        <v>158</v>
      </c>
    </row>
    <row r="4179" spans="9:22" x14ac:dyDescent="0.45">
      <c r="I4179" t="s">
        <v>258</v>
      </c>
      <c r="J4179" t="s">
        <v>653</v>
      </c>
      <c r="K4179">
        <v>0</v>
      </c>
      <c r="L4179" t="s">
        <v>158</v>
      </c>
      <c r="N4179" t="s">
        <v>390</v>
      </c>
      <c r="O4179" t="s">
        <v>653</v>
      </c>
      <c r="P4179">
        <v>2.2761002832169457E-2</v>
      </c>
      <c r="Q4179" t="s">
        <v>158</v>
      </c>
      <c r="S4179" t="s">
        <v>533</v>
      </c>
      <c r="T4179" t="s">
        <v>653</v>
      </c>
      <c r="U4179">
        <v>1.9910667392756251E-2</v>
      </c>
      <c r="V4179" t="s">
        <v>158</v>
      </c>
    </row>
    <row r="4180" spans="9:22" x14ac:dyDescent="0.45">
      <c r="I4180" t="s">
        <v>258</v>
      </c>
      <c r="J4180" t="s">
        <v>654</v>
      </c>
      <c r="K4180">
        <v>0</v>
      </c>
      <c r="L4180" t="s">
        <v>158</v>
      </c>
      <c r="N4180" t="s">
        <v>390</v>
      </c>
      <c r="O4180" t="s">
        <v>654</v>
      </c>
      <c r="P4180">
        <v>5.0852650739442243E-3</v>
      </c>
      <c r="Q4180" t="s">
        <v>158</v>
      </c>
      <c r="S4180" t="s">
        <v>533</v>
      </c>
      <c r="T4180" t="s">
        <v>654</v>
      </c>
      <c r="U4180">
        <v>3.1951021363616802E-3</v>
      </c>
      <c r="V4180" t="s">
        <v>158</v>
      </c>
    </row>
    <row r="4181" spans="9:22" x14ac:dyDescent="0.45">
      <c r="I4181" t="s">
        <v>258</v>
      </c>
      <c r="J4181" t="s">
        <v>655</v>
      </c>
      <c r="K4181">
        <v>1.06524815000916E-6</v>
      </c>
      <c r="L4181" t="s">
        <v>158</v>
      </c>
      <c r="N4181" t="s">
        <v>390</v>
      </c>
      <c r="O4181" t="s">
        <v>655</v>
      </c>
      <c r="P4181">
        <v>5.0630343066819725E-3</v>
      </c>
      <c r="Q4181" t="s">
        <v>158</v>
      </c>
      <c r="S4181" t="s">
        <v>533</v>
      </c>
      <c r="T4181" t="s">
        <v>655</v>
      </c>
      <c r="U4181">
        <v>3.1950009396863798E-3</v>
      </c>
      <c r="V4181" t="s">
        <v>158</v>
      </c>
    </row>
    <row r="4182" spans="9:22" x14ac:dyDescent="0.45">
      <c r="I4182" t="s">
        <v>258</v>
      </c>
      <c r="J4182" t="s">
        <v>656</v>
      </c>
      <c r="K4182">
        <v>3.0658466932565122E-3</v>
      </c>
      <c r="L4182" t="s">
        <v>158</v>
      </c>
      <c r="N4182" t="s">
        <v>390</v>
      </c>
      <c r="O4182" t="s">
        <v>656</v>
      </c>
      <c r="P4182">
        <v>5.0845746507497897E-3</v>
      </c>
      <c r="Q4182" t="s">
        <v>158</v>
      </c>
      <c r="S4182" t="s">
        <v>533</v>
      </c>
      <c r="T4182" t="s">
        <v>656</v>
      </c>
      <c r="U4182">
        <v>3.1467483460958438E-3</v>
      </c>
      <c r="V4182" t="s">
        <v>158</v>
      </c>
    </row>
    <row r="4183" spans="9:22" x14ac:dyDescent="0.45">
      <c r="I4183" t="s">
        <v>258</v>
      </c>
      <c r="J4183" t="s">
        <v>657</v>
      </c>
      <c r="K4183">
        <v>3.6585246532293454E-2</v>
      </c>
      <c r="L4183" t="s">
        <v>158</v>
      </c>
      <c r="N4183" t="s">
        <v>390</v>
      </c>
      <c r="O4183" t="s">
        <v>657</v>
      </c>
      <c r="P4183">
        <v>3.8333812975407826E-2</v>
      </c>
      <c r="Q4183" t="s">
        <v>158</v>
      </c>
      <c r="S4183" t="s">
        <v>533</v>
      </c>
      <c r="T4183" t="s">
        <v>657</v>
      </c>
      <c r="U4183">
        <v>2.155972213641185E-2</v>
      </c>
      <c r="V4183" t="s">
        <v>158</v>
      </c>
    </row>
    <row r="4184" spans="9:22" x14ac:dyDescent="0.45">
      <c r="I4184" t="s">
        <v>258</v>
      </c>
      <c r="J4184" t="s">
        <v>658</v>
      </c>
      <c r="K4184">
        <v>2.5254627472010992E-3</v>
      </c>
      <c r="L4184" t="s">
        <v>158</v>
      </c>
      <c r="N4184" t="s">
        <v>390</v>
      </c>
      <c r="O4184" t="s">
        <v>658</v>
      </c>
      <c r="P4184">
        <v>5.1515558065342477E-3</v>
      </c>
      <c r="Q4184" t="s">
        <v>158</v>
      </c>
      <c r="S4184" t="s">
        <v>533</v>
      </c>
      <c r="T4184" t="s">
        <v>658</v>
      </c>
      <c r="U4184">
        <v>3.6724520967293455E-3</v>
      </c>
      <c r="V4184" t="s">
        <v>158</v>
      </c>
    </row>
    <row r="4185" spans="9:22" x14ac:dyDescent="0.45">
      <c r="I4185" t="s">
        <v>258</v>
      </c>
      <c r="J4185" t="s">
        <v>659</v>
      </c>
      <c r="K4185">
        <v>0</v>
      </c>
      <c r="L4185" t="s">
        <v>158</v>
      </c>
      <c r="N4185" t="s">
        <v>390</v>
      </c>
      <c r="O4185" t="s">
        <v>659</v>
      </c>
      <c r="P4185">
        <v>4.8101704137911176E-3</v>
      </c>
      <c r="Q4185" t="s">
        <v>158</v>
      </c>
      <c r="S4185" t="s">
        <v>533</v>
      </c>
      <c r="T4185" t="s">
        <v>659</v>
      </c>
      <c r="U4185">
        <v>3.8114271126281677E-3</v>
      </c>
      <c r="V4185" t="s">
        <v>158</v>
      </c>
    </row>
    <row r="4186" spans="9:22" x14ac:dyDescent="0.45">
      <c r="I4186" t="s">
        <v>258</v>
      </c>
      <c r="J4186" t="s">
        <v>660</v>
      </c>
      <c r="K4186">
        <v>0</v>
      </c>
      <c r="L4186" t="s">
        <v>158</v>
      </c>
      <c r="N4186" t="s">
        <v>390</v>
      </c>
      <c r="O4186" t="s">
        <v>660</v>
      </c>
      <c r="P4186">
        <v>2.3559639522520662E-2</v>
      </c>
      <c r="Q4186" t="s">
        <v>158</v>
      </c>
      <c r="S4186" t="s">
        <v>533</v>
      </c>
      <c r="T4186" t="s">
        <v>660</v>
      </c>
      <c r="U4186">
        <v>2.2807961156303579E-2</v>
      </c>
      <c r="V4186" t="s">
        <v>158</v>
      </c>
    </row>
    <row r="4187" spans="9:22" x14ac:dyDescent="0.45">
      <c r="I4187" t="s">
        <v>259</v>
      </c>
      <c r="J4187" t="s">
        <v>157</v>
      </c>
      <c r="K4187">
        <v>0</v>
      </c>
      <c r="L4187" t="s">
        <v>158</v>
      </c>
      <c r="N4187" t="s">
        <v>391</v>
      </c>
      <c r="O4187" t="s">
        <v>157</v>
      </c>
      <c r="P4187">
        <v>5.7112810335895207E-2</v>
      </c>
      <c r="Q4187" t="s">
        <v>158</v>
      </c>
      <c r="S4187" t="s">
        <v>534</v>
      </c>
      <c r="T4187" t="s">
        <v>157</v>
      </c>
      <c r="U4187">
        <v>6.9674996244448631E-2</v>
      </c>
      <c r="V4187" t="s">
        <v>158</v>
      </c>
    </row>
    <row r="4188" spans="9:22" x14ac:dyDescent="0.45">
      <c r="I4188" t="s">
        <v>259</v>
      </c>
      <c r="J4188" t="s">
        <v>159</v>
      </c>
      <c r="K4188">
        <v>2.3643286720730013E-4</v>
      </c>
      <c r="L4188" t="s">
        <v>158</v>
      </c>
      <c r="N4188" t="s">
        <v>391</v>
      </c>
      <c r="O4188" t="s">
        <v>159</v>
      </c>
      <c r="P4188">
        <v>8.003069654599267E-3</v>
      </c>
      <c r="Q4188" t="s">
        <v>158</v>
      </c>
      <c r="S4188" t="s">
        <v>534</v>
      </c>
      <c r="T4188" t="s">
        <v>159</v>
      </c>
      <c r="U4188">
        <v>1.2427117638833828E-2</v>
      </c>
      <c r="V4188" t="s">
        <v>158</v>
      </c>
    </row>
    <row r="4189" spans="9:22" x14ac:dyDescent="0.45">
      <c r="I4189" t="s">
        <v>259</v>
      </c>
      <c r="J4189" t="s">
        <v>160</v>
      </c>
      <c r="K4189">
        <v>4.8608170707883699E-3</v>
      </c>
      <c r="L4189" t="s">
        <v>158</v>
      </c>
      <c r="N4189" t="s">
        <v>391</v>
      </c>
      <c r="O4189" t="s">
        <v>160</v>
      </c>
      <c r="P4189">
        <v>7.8483298725030102E-3</v>
      </c>
      <c r="Q4189" t="s">
        <v>158</v>
      </c>
      <c r="S4189" t="s">
        <v>534</v>
      </c>
      <c r="T4189" t="s">
        <v>160</v>
      </c>
      <c r="U4189">
        <v>1.2565956109357929E-2</v>
      </c>
      <c r="V4189" t="s">
        <v>158</v>
      </c>
    </row>
    <row r="4190" spans="9:22" x14ac:dyDescent="0.45">
      <c r="I4190" t="s">
        <v>259</v>
      </c>
      <c r="J4190" t="s">
        <v>161</v>
      </c>
      <c r="K4190">
        <v>1.3463742865296792E-2</v>
      </c>
      <c r="L4190" t="s">
        <v>158</v>
      </c>
      <c r="N4190" t="s">
        <v>391</v>
      </c>
      <c r="O4190" t="s">
        <v>161</v>
      </c>
      <c r="P4190">
        <v>7.3821262426046223E-3</v>
      </c>
      <c r="Q4190" t="s">
        <v>158</v>
      </c>
      <c r="S4190" t="s">
        <v>534</v>
      </c>
      <c r="T4190" t="s">
        <v>161</v>
      </c>
      <c r="U4190">
        <v>1.2516120236063457E-2</v>
      </c>
      <c r="V4190" t="s">
        <v>158</v>
      </c>
    </row>
    <row r="4191" spans="9:22" x14ac:dyDescent="0.45">
      <c r="I4191" t="s">
        <v>259</v>
      </c>
      <c r="J4191" t="s">
        <v>162</v>
      </c>
      <c r="K4191">
        <v>0.14966413123039887</v>
      </c>
      <c r="L4191" t="s">
        <v>158</v>
      </c>
      <c r="N4191" t="s">
        <v>391</v>
      </c>
      <c r="O4191" t="s">
        <v>162</v>
      </c>
      <c r="P4191">
        <v>0.10174427321561298</v>
      </c>
      <c r="Q4191" t="s">
        <v>158</v>
      </c>
      <c r="S4191" t="s">
        <v>534</v>
      </c>
      <c r="T4191" t="s">
        <v>162</v>
      </c>
      <c r="U4191">
        <v>8.6319114697936822E-2</v>
      </c>
      <c r="V4191" t="s">
        <v>158</v>
      </c>
    </row>
    <row r="4192" spans="9:22" x14ac:dyDescent="0.45">
      <c r="I4192" t="s">
        <v>259</v>
      </c>
      <c r="J4192" t="s">
        <v>619</v>
      </c>
      <c r="K4192">
        <v>1.5302336971498527E-2</v>
      </c>
      <c r="L4192" t="s">
        <v>158</v>
      </c>
      <c r="N4192" t="s">
        <v>391</v>
      </c>
      <c r="O4192" t="s">
        <v>619</v>
      </c>
      <c r="P4192">
        <v>1.6037383033542924E-2</v>
      </c>
      <c r="Q4192" t="s">
        <v>158</v>
      </c>
      <c r="S4192" t="s">
        <v>534</v>
      </c>
      <c r="T4192" t="s">
        <v>619</v>
      </c>
      <c r="U4192">
        <v>1.1809910887437054E-2</v>
      </c>
      <c r="V4192" t="s">
        <v>158</v>
      </c>
    </row>
    <row r="4193" spans="9:22" x14ac:dyDescent="0.45">
      <c r="I4193" t="s">
        <v>259</v>
      </c>
      <c r="J4193" t="s">
        <v>620</v>
      </c>
      <c r="K4193">
        <v>7.8239882292956697E-3</v>
      </c>
      <c r="L4193" t="s">
        <v>158</v>
      </c>
      <c r="N4193" t="s">
        <v>391</v>
      </c>
      <c r="O4193" t="s">
        <v>620</v>
      </c>
      <c r="P4193">
        <v>1.3267641138435237E-2</v>
      </c>
      <c r="Q4193" t="s">
        <v>158</v>
      </c>
      <c r="S4193" t="s">
        <v>534</v>
      </c>
      <c r="T4193" t="s">
        <v>620</v>
      </c>
      <c r="U4193">
        <v>1.2091884460067405E-2</v>
      </c>
      <c r="V4193" t="s">
        <v>158</v>
      </c>
    </row>
    <row r="4194" spans="9:22" x14ac:dyDescent="0.45">
      <c r="I4194" t="s">
        <v>259</v>
      </c>
      <c r="J4194" t="s">
        <v>621</v>
      </c>
      <c r="K4194">
        <v>1.0154820136028088E-3</v>
      </c>
      <c r="L4194" t="s">
        <v>158</v>
      </c>
      <c r="N4194" t="s">
        <v>391</v>
      </c>
      <c r="O4194" t="s">
        <v>621</v>
      </c>
      <c r="P4194">
        <v>7.0465982138634017E-2</v>
      </c>
      <c r="Q4194" t="s">
        <v>158</v>
      </c>
      <c r="S4194" t="s">
        <v>534</v>
      </c>
      <c r="T4194" t="s">
        <v>621</v>
      </c>
      <c r="U4194">
        <v>7.3509699425434533E-2</v>
      </c>
      <c r="V4194" t="s">
        <v>158</v>
      </c>
    </row>
    <row r="4195" spans="9:22" x14ac:dyDescent="0.45">
      <c r="I4195" t="s">
        <v>259</v>
      </c>
      <c r="J4195" t="s">
        <v>163</v>
      </c>
      <c r="K4195">
        <v>3.2477519791555345E-3</v>
      </c>
      <c r="L4195" t="s">
        <v>158</v>
      </c>
      <c r="N4195" t="s">
        <v>391</v>
      </c>
      <c r="O4195" t="s">
        <v>163</v>
      </c>
      <c r="P4195">
        <v>4.3885052842590942E-2</v>
      </c>
      <c r="Q4195" t="s">
        <v>158</v>
      </c>
      <c r="S4195" t="s">
        <v>534</v>
      </c>
      <c r="T4195" t="s">
        <v>163</v>
      </c>
      <c r="U4195">
        <v>4.0095123903308452E-2</v>
      </c>
      <c r="V4195" t="s">
        <v>158</v>
      </c>
    </row>
    <row r="4196" spans="9:22" x14ac:dyDescent="0.45">
      <c r="I4196" t="s">
        <v>259</v>
      </c>
      <c r="J4196" t="s">
        <v>164</v>
      </c>
      <c r="K4196">
        <v>1.2360605367406373E-2</v>
      </c>
      <c r="L4196" t="s">
        <v>158</v>
      </c>
      <c r="N4196" t="s">
        <v>391</v>
      </c>
      <c r="O4196" t="s">
        <v>164</v>
      </c>
      <c r="P4196">
        <v>5.7771547244326298E-3</v>
      </c>
      <c r="Q4196" t="s">
        <v>158</v>
      </c>
      <c r="S4196" t="s">
        <v>534</v>
      </c>
      <c r="T4196" t="s">
        <v>164</v>
      </c>
      <c r="U4196">
        <v>7.0205076673520448E-3</v>
      </c>
      <c r="V4196" t="s">
        <v>158</v>
      </c>
    </row>
    <row r="4197" spans="9:22" x14ac:dyDescent="0.45">
      <c r="I4197" t="s">
        <v>259</v>
      </c>
      <c r="J4197" t="s">
        <v>165</v>
      </c>
      <c r="K4197">
        <v>2.0289861982670493E-2</v>
      </c>
      <c r="L4197" t="s">
        <v>158</v>
      </c>
      <c r="N4197" t="s">
        <v>391</v>
      </c>
      <c r="O4197" t="s">
        <v>165</v>
      </c>
      <c r="P4197">
        <v>5.8369574955542359E-3</v>
      </c>
      <c r="Q4197" t="s">
        <v>158</v>
      </c>
      <c r="S4197" t="s">
        <v>534</v>
      </c>
      <c r="T4197" t="s">
        <v>165</v>
      </c>
      <c r="U4197">
        <v>6.8281304838812076E-3</v>
      </c>
      <c r="V4197" t="s">
        <v>158</v>
      </c>
    </row>
    <row r="4198" spans="9:22" x14ac:dyDescent="0.45">
      <c r="I4198" t="s">
        <v>259</v>
      </c>
      <c r="J4198" t="s">
        <v>166</v>
      </c>
      <c r="K4198">
        <v>2.5929961741293295E-2</v>
      </c>
      <c r="L4198" t="s">
        <v>158</v>
      </c>
      <c r="N4198" t="s">
        <v>391</v>
      </c>
      <c r="O4198" t="s">
        <v>166</v>
      </c>
      <c r="P4198">
        <v>7.2973177134244742E-3</v>
      </c>
      <c r="Q4198" t="s">
        <v>158</v>
      </c>
      <c r="S4198" t="s">
        <v>534</v>
      </c>
      <c r="T4198" t="s">
        <v>166</v>
      </c>
      <c r="U4198">
        <v>6.5930920199173881E-3</v>
      </c>
      <c r="V4198" t="s">
        <v>158</v>
      </c>
    </row>
    <row r="4199" spans="9:22" x14ac:dyDescent="0.45">
      <c r="I4199" t="s">
        <v>259</v>
      </c>
      <c r="J4199" t="s">
        <v>167</v>
      </c>
      <c r="K4199">
        <v>0.20862510746897886</v>
      </c>
      <c r="L4199" t="s">
        <v>158</v>
      </c>
      <c r="N4199" t="s">
        <v>391</v>
      </c>
      <c r="O4199" t="s">
        <v>167</v>
      </c>
      <c r="P4199">
        <v>0.12936362756758543</v>
      </c>
      <c r="Q4199" t="s">
        <v>158</v>
      </c>
      <c r="S4199" t="s">
        <v>534</v>
      </c>
      <c r="T4199" t="s">
        <v>167</v>
      </c>
      <c r="U4199">
        <v>5.529788766057351E-2</v>
      </c>
      <c r="V4199" t="s">
        <v>158</v>
      </c>
    </row>
    <row r="4200" spans="9:22" x14ac:dyDescent="0.45">
      <c r="I4200" t="s">
        <v>259</v>
      </c>
      <c r="J4200" t="s">
        <v>623</v>
      </c>
      <c r="K4200">
        <v>2.3185562910175782E-2</v>
      </c>
      <c r="L4200" t="s">
        <v>158</v>
      </c>
      <c r="N4200" t="s">
        <v>391</v>
      </c>
      <c r="O4200" t="s">
        <v>623</v>
      </c>
      <c r="P4200">
        <v>2.2513797455355269E-2</v>
      </c>
      <c r="Q4200" t="s">
        <v>158</v>
      </c>
      <c r="S4200" t="s">
        <v>534</v>
      </c>
      <c r="T4200" t="s">
        <v>623</v>
      </c>
      <c r="U4200">
        <v>9.8763763219098747E-3</v>
      </c>
      <c r="V4200" t="s">
        <v>158</v>
      </c>
    </row>
    <row r="4201" spans="9:22" x14ac:dyDescent="0.45">
      <c r="I4201" t="s">
        <v>259</v>
      </c>
      <c r="J4201" t="s">
        <v>624</v>
      </c>
      <c r="K4201">
        <v>1.8278464821135525E-2</v>
      </c>
      <c r="L4201" t="s">
        <v>158</v>
      </c>
      <c r="N4201" t="s">
        <v>391</v>
      </c>
      <c r="O4201" t="s">
        <v>624</v>
      </c>
      <c r="P4201">
        <v>1.9211167322771509E-2</v>
      </c>
      <c r="Q4201" t="s">
        <v>158</v>
      </c>
      <c r="S4201" t="s">
        <v>534</v>
      </c>
      <c r="T4201" t="s">
        <v>624</v>
      </c>
      <c r="U4201">
        <v>9.6132884349185658E-3</v>
      </c>
      <c r="V4201" t="s">
        <v>158</v>
      </c>
    </row>
    <row r="4202" spans="9:22" x14ac:dyDescent="0.45">
      <c r="I4202" t="s">
        <v>259</v>
      </c>
      <c r="J4202" t="s">
        <v>625</v>
      </c>
      <c r="K4202">
        <v>1.3114344501048456E-2</v>
      </c>
      <c r="L4202" t="s">
        <v>158</v>
      </c>
      <c r="N4202" t="s">
        <v>391</v>
      </c>
      <c r="O4202" t="s">
        <v>625</v>
      </c>
      <c r="P4202">
        <v>6.0922129509921659E-2</v>
      </c>
      <c r="Q4202" t="s">
        <v>158</v>
      </c>
      <c r="S4202" t="s">
        <v>534</v>
      </c>
      <c r="T4202" t="s">
        <v>625</v>
      </c>
      <c r="U4202">
        <v>5.0519247004708528E-2</v>
      </c>
      <c r="V4202" t="s">
        <v>158</v>
      </c>
    </row>
    <row r="4203" spans="9:22" x14ac:dyDescent="0.45">
      <c r="I4203" t="s">
        <v>259</v>
      </c>
      <c r="J4203" t="s">
        <v>168</v>
      </c>
      <c r="K4203">
        <v>1.3480221296714187E-3</v>
      </c>
      <c r="L4203" t="s">
        <v>158</v>
      </c>
      <c r="N4203" t="s">
        <v>391</v>
      </c>
      <c r="O4203" t="s">
        <v>168</v>
      </c>
      <c r="P4203">
        <v>2.0070585628986639E-2</v>
      </c>
      <c r="Q4203" t="s">
        <v>158</v>
      </c>
      <c r="S4203" t="s">
        <v>534</v>
      </c>
      <c r="T4203" t="s">
        <v>168</v>
      </c>
      <c r="U4203">
        <v>5.7748581460386639E-2</v>
      </c>
      <c r="V4203" t="s">
        <v>158</v>
      </c>
    </row>
    <row r="4204" spans="9:22" x14ac:dyDescent="0.45">
      <c r="I4204" t="s">
        <v>259</v>
      </c>
      <c r="J4204" t="s">
        <v>169</v>
      </c>
      <c r="K4204">
        <v>9.0316618191772519E-3</v>
      </c>
      <c r="L4204" t="s">
        <v>158</v>
      </c>
      <c r="N4204" t="s">
        <v>391</v>
      </c>
      <c r="O4204" t="s">
        <v>169</v>
      </c>
      <c r="P4204">
        <v>2.956555373698279E-3</v>
      </c>
      <c r="Q4204" t="s">
        <v>158</v>
      </c>
      <c r="S4204" t="s">
        <v>534</v>
      </c>
      <c r="T4204" t="s">
        <v>169</v>
      </c>
      <c r="U4204">
        <v>1.070853634280762E-2</v>
      </c>
      <c r="V4204" t="s">
        <v>158</v>
      </c>
    </row>
    <row r="4205" spans="9:22" x14ac:dyDescent="0.45">
      <c r="I4205" t="s">
        <v>259</v>
      </c>
      <c r="J4205" t="s">
        <v>170</v>
      </c>
      <c r="K4205">
        <v>1.4476450257545502E-2</v>
      </c>
      <c r="L4205" t="s">
        <v>158</v>
      </c>
      <c r="N4205" t="s">
        <v>391</v>
      </c>
      <c r="O4205" t="s">
        <v>170</v>
      </c>
      <c r="P4205">
        <v>3.9126074039843367E-3</v>
      </c>
      <c r="Q4205" t="s">
        <v>158</v>
      </c>
      <c r="S4205" t="s">
        <v>534</v>
      </c>
      <c r="T4205" t="s">
        <v>170</v>
      </c>
      <c r="U4205">
        <v>1.0270300201058942E-2</v>
      </c>
      <c r="V4205" t="s">
        <v>158</v>
      </c>
    </row>
    <row r="4206" spans="9:22" x14ac:dyDescent="0.45">
      <c r="I4206" t="s">
        <v>259</v>
      </c>
      <c r="J4206" t="s">
        <v>171</v>
      </c>
      <c r="K4206">
        <v>1.7905755898131093E-2</v>
      </c>
      <c r="L4206" t="s">
        <v>158</v>
      </c>
      <c r="N4206" t="s">
        <v>391</v>
      </c>
      <c r="O4206" t="s">
        <v>171</v>
      </c>
      <c r="P4206">
        <v>6.5542755907000887E-3</v>
      </c>
      <c r="Q4206" t="s">
        <v>158</v>
      </c>
      <c r="S4206" t="s">
        <v>534</v>
      </c>
      <c r="T4206" t="s">
        <v>171</v>
      </c>
      <c r="U4206">
        <v>9.8642657779598394E-3</v>
      </c>
      <c r="V4206" t="s">
        <v>158</v>
      </c>
    </row>
    <row r="4207" spans="9:22" x14ac:dyDescent="0.45">
      <c r="I4207" t="s">
        <v>259</v>
      </c>
      <c r="J4207" t="s">
        <v>172</v>
      </c>
      <c r="K4207">
        <v>0.14414969021179641</v>
      </c>
      <c r="L4207" t="s">
        <v>158</v>
      </c>
      <c r="N4207" t="s">
        <v>391</v>
      </c>
      <c r="O4207" t="s">
        <v>172</v>
      </c>
      <c r="P4207">
        <v>9.9999302542609581E-2</v>
      </c>
      <c r="Q4207" t="s">
        <v>158</v>
      </c>
      <c r="S4207" t="s">
        <v>534</v>
      </c>
      <c r="T4207" t="s">
        <v>172</v>
      </c>
      <c r="U4207">
        <v>8.1090879982755229E-2</v>
      </c>
      <c r="V4207" t="s">
        <v>158</v>
      </c>
    </row>
    <row r="4208" spans="9:22" x14ac:dyDescent="0.45">
      <c r="I4208" t="s">
        <v>259</v>
      </c>
      <c r="J4208" t="s">
        <v>627</v>
      </c>
      <c r="K4208">
        <v>1.6479743453071877E-2</v>
      </c>
      <c r="L4208" t="s">
        <v>158</v>
      </c>
      <c r="N4208" t="s">
        <v>391</v>
      </c>
      <c r="O4208" t="s">
        <v>627</v>
      </c>
      <c r="P4208">
        <v>1.3258901470903622E-2</v>
      </c>
      <c r="Q4208" t="s">
        <v>158</v>
      </c>
      <c r="S4208" t="s">
        <v>534</v>
      </c>
      <c r="T4208" t="s">
        <v>627</v>
      </c>
      <c r="U4208">
        <v>1.4001306709763878E-2</v>
      </c>
      <c r="V4208" t="s">
        <v>158</v>
      </c>
    </row>
    <row r="4209" spans="9:22" x14ac:dyDescent="0.45">
      <c r="I4209" t="s">
        <v>259</v>
      </c>
      <c r="J4209" t="s">
        <v>628</v>
      </c>
      <c r="K4209">
        <v>1.3268740506598035E-2</v>
      </c>
      <c r="L4209" t="s">
        <v>158</v>
      </c>
      <c r="N4209" t="s">
        <v>391</v>
      </c>
      <c r="O4209" t="s">
        <v>628</v>
      </c>
      <c r="P4209">
        <v>9.2023667851955475E-3</v>
      </c>
      <c r="Q4209" t="s">
        <v>158</v>
      </c>
      <c r="S4209" t="s">
        <v>534</v>
      </c>
      <c r="T4209" t="s">
        <v>628</v>
      </c>
      <c r="U4209">
        <v>1.3640219379583894E-2</v>
      </c>
      <c r="V4209" t="s">
        <v>158</v>
      </c>
    </row>
    <row r="4210" spans="9:22" x14ac:dyDescent="0.45">
      <c r="I4210" t="s">
        <v>259</v>
      </c>
      <c r="J4210" t="s">
        <v>629</v>
      </c>
      <c r="K4210">
        <v>1.0244380981150929E-2</v>
      </c>
      <c r="L4210" t="s">
        <v>158</v>
      </c>
      <c r="N4210" t="s">
        <v>391</v>
      </c>
      <c r="O4210" t="s">
        <v>629</v>
      </c>
      <c r="P4210">
        <v>1.5552216863814194E-2</v>
      </c>
      <c r="Q4210" t="s">
        <v>158</v>
      </c>
      <c r="S4210" t="s">
        <v>534</v>
      </c>
      <c r="T4210" t="s">
        <v>629</v>
      </c>
      <c r="U4210">
        <v>6.8800686674752184E-2</v>
      </c>
      <c r="V4210" t="s">
        <v>158</v>
      </c>
    </row>
    <row r="4211" spans="9:22" x14ac:dyDescent="0.45">
      <c r="I4211" t="s">
        <v>259</v>
      </c>
      <c r="J4211" t="s">
        <v>631</v>
      </c>
      <c r="K4211">
        <v>0</v>
      </c>
      <c r="L4211" t="s">
        <v>158</v>
      </c>
      <c r="N4211" t="s">
        <v>391</v>
      </c>
      <c r="O4211" t="s">
        <v>631</v>
      </c>
      <c r="P4211">
        <v>1.9533472611472463E-2</v>
      </c>
      <c r="Q4211" t="s">
        <v>158</v>
      </c>
      <c r="S4211" t="s">
        <v>534</v>
      </c>
      <c r="T4211" t="s">
        <v>631</v>
      </c>
      <c r="U4211">
        <v>2.1496662782757869E-2</v>
      </c>
      <c r="V4211" t="s">
        <v>158</v>
      </c>
    </row>
    <row r="4212" spans="9:22" x14ac:dyDescent="0.45">
      <c r="I4212" t="s">
        <v>259</v>
      </c>
      <c r="J4212" t="s">
        <v>632</v>
      </c>
      <c r="K4212">
        <v>2.7950826302717766E-3</v>
      </c>
      <c r="L4212" t="s">
        <v>158</v>
      </c>
      <c r="N4212" t="s">
        <v>391</v>
      </c>
      <c r="O4212" t="s">
        <v>632</v>
      </c>
      <c r="P4212">
        <v>2.475465182660997E-3</v>
      </c>
      <c r="Q4212" t="s">
        <v>158</v>
      </c>
      <c r="S4212" t="s">
        <v>534</v>
      </c>
      <c r="T4212" t="s">
        <v>632</v>
      </c>
      <c r="U4212">
        <v>4.3585672657379757E-3</v>
      </c>
      <c r="V4212" t="s">
        <v>158</v>
      </c>
    </row>
    <row r="4213" spans="9:22" x14ac:dyDescent="0.45">
      <c r="I4213" t="s">
        <v>259</v>
      </c>
      <c r="J4213" t="s">
        <v>633</v>
      </c>
      <c r="K4213">
        <v>9.6235560512643765E-3</v>
      </c>
      <c r="L4213" t="s">
        <v>158</v>
      </c>
      <c r="N4213" t="s">
        <v>391</v>
      </c>
      <c r="O4213" t="s">
        <v>633</v>
      </c>
      <c r="P4213">
        <v>2.0064560468976565E-3</v>
      </c>
      <c r="Q4213" t="s">
        <v>158</v>
      </c>
      <c r="S4213" t="s">
        <v>534</v>
      </c>
      <c r="T4213" t="s">
        <v>633</v>
      </c>
      <c r="U4213">
        <v>4.450096517378912E-3</v>
      </c>
      <c r="V4213" t="s">
        <v>158</v>
      </c>
    </row>
    <row r="4214" spans="9:22" x14ac:dyDescent="0.45">
      <c r="I4214" t="s">
        <v>259</v>
      </c>
      <c r="J4214" t="s">
        <v>634</v>
      </c>
      <c r="K4214">
        <v>1.4489638401972227E-2</v>
      </c>
      <c r="L4214" t="s">
        <v>158</v>
      </c>
      <c r="N4214" t="s">
        <v>391</v>
      </c>
      <c r="O4214" t="s">
        <v>634</v>
      </c>
      <c r="P4214">
        <v>1.7359073404630623E-3</v>
      </c>
      <c r="Q4214" t="s">
        <v>158</v>
      </c>
      <c r="S4214" t="s">
        <v>534</v>
      </c>
      <c r="T4214" t="s">
        <v>634</v>
      </c>
      <c r="U4214">
        <v>4.096758990399592E-3</v>
      </c>
      <c r="V4214" t="s">
        <v>158</v>
      </c>
    </row>
    <row r="4215" spans="9:22" x14ac:dyDescent="0.45">
      <c r="I4215" t="s">
        <v>259</v>
      </c>
      <c r="J4215" t="s">
        <v>635</v>
      </c>
      <c r="K4215">
        <v>0.12019825323474638</v>
      </c>
      <c r="L4215" t="s">
        <v>158</v>
      </c>
      <c r="N4215" t="s">
        <v>391</v>
      </c>
      <c r="O4215" t="s">
        <v>635</v>
      </c>
      <c r="P4215">
        <v>3.8576750689946614E-2</v>
      </c>
      <c r="Q4215" t="s">
        <v>158</v>
      </c>
      <c r="S4215" t="s">
        <v>534</v>
      </c>
      <c r="T4215" t="s">
        <v>635</v>
      </c>
      <c r="U4215">
        <v>2.4662849485976079E-2</v>
      </c>
      <c r="V4215" t="s">
        <v>158</v>
      </c>
    </row>
    <row r="4216" spans="9:22" x14ac:dyDescent="0.45">
      <c r="I4216" t="s">
        <v>259</v>
      </c>
      <c r="J4216" t="s">
        <v>636</v>
      </c>
      <c r="K4216">
        <v>1.1934389307199755E-2</v>
      </c>
      <c r="L4216" t="s">
        <v>158</v>
      </c>
      <c r="N4216" t="s">
        <v>391</v>
      </c>
      <c r="O4216" t="s">
        <v>636</v>
      </c>
      <c r="P4216">
        <v>8.215186086891502E-3</v>
      </c>
      <c r="Q4216" t="s">
        <v>158</v>
      </c>
      <c r="S4216" t="s">
        <v>534</v>
      </c>
      <c r="T4216" t="s">
        <v>636</v>
      </c>
      <c r="U4216">
        <v>4.8153724983932729E-3</v>
      </c>
      <c r="V4216" t="s">
        <v>158</v>
      </c>
    </row>
    <row r="4217" spans="9:22" x14ac:dyDescent="0.45">
      <c r="I4217" t="s">
        <v>259</v>
      </c>
      <c r="J4217" t="s">
        <v>637</v>
      </c>
      <c r="K4217">
        <v>6.4607063886964362E-3</v>
      </c>
      <c r="L4217" t="s">
        <v>158</v>
      </c>
      <c r="N4217" t="s">
        <v>391</v>
      </c>
      <c r="O4217" t="s">
        <v>637</v>
      </c>
      <c r="P4217">
        <v>6.9604483423633028E-3</v>
      </c>
      <c r="Q4217" t="s">
        <v>158</v>
      </c>
      <c r="S4217" t="s">
        <v>534</v>
      </c>
      <c r="T4217" t="s">
        <v>637</v>
      </c>
      <c r="U4217">
        <v>4.8427077370164105E-3</v>
      </c>
      <c r="V4217" t="s">
        <v>158</v>
      </c>
    </row>
    <row r="4218" spans="9:22" x14ac:dyDescent="0.45">
      <c r="I4218" t="s">
        <v>259</v>
      </c>
      <c r="J4218" t="s">
        <v>638</v>
      </c>
      <c r="K4218">
        <v>1.0576156024082416E-3</v>
      </c>
      <c r="L4218" t="s">
        <v>158</v>
      </c>
      <c r="N4218" t="s">
        <v>391</v>
      </c>
      <c r="O4218" t="s">
        <v>638</v>
      </c>
      <c r="P4218">
        <v>2.4575988170803642E-2</v>
      </c>
      <c r="Q4218" t="s">
        <v>158</v>
      </c>
      <c r="S4218" t="s">
        <v>534</v>
      </c>
      <c r="T4218" t="s">
        <v>638</v>
      </c>
      <c r="U4218">
        <v>2.37371037120854E-2</v>
      </c>
      <c r="V4218" t="s">
        <v>158</v>
      </c>
    </row>
    <row r="4219" spans="9:22" x14ac:dyDescent="0.45">
      <c r="I4219" t="s">
        <v>259</v>
      </c>
      <c r="J4219" t="s">
        <v>645</v>
      </c>
      <c r="K4219">
        <v>0</v>
      </c>
      <c r="L4219" t="s">
        <v>158</v>
      </c>
      <c r="N4219" t="s">
        <v>391</v>
      </c>
      <c r="O4219" t="s">
        <v>645</v>
      </c>
      <c r="P4219">
        <v>1.0820912461222106E-2</v>
      </c>
      <c r="Q4219" t="s">
        <v>158</v>
      </c>
      <c r="S4219" t="s">
        <v>534</v>
      </c>
      <c r="T4219" t="s">
        <v>645</v>
      </c>
      <c r="U4219">
        <v>2.1259527970388974E-2</v>
      </c>
      <c r="V4219" t="s">
        <v>158</v>
      </c>
    </row>
    <row r="4220" spans="9:22" x14ac:dyDescent="0.45">
      <c r="I4220" t="s">
        <v>259</v>
      </c>
      <c r="J4220" t="s">
        <v>646</v>
      </c>
      <c r="K4220">
        <v>0</v>
      </c>
      <c r="L4220" t="s">
        <v>158</v>
      </c>
      <c r="N4220" t="s">
        <v>391</v>
      </c>
      <c r="O4220" t="s">
        <v>646</v>
      </c>
      <c r="P4220">
        <v>1.9532094811786477E-3</v>
      </c>
      <c r="Q4220" t="s">
        <v>158</v>
      </c>
      <c r="S4220" t="s">
        <v>534</v>
      </c>
      <c r="T4220" t="s">
        <v>646</v>
      </c>
      <c r="U4220">
        <v>3.7828651995217948E-3</v>
      </c>
      <c r="V4220" t="s">
        <v>158</v>
      </c>
    </row>
    <row r="4221" spans="9:22" x14ac:dyDescent="0.45">
      <c r="I4221" t="s">
        <v>259</v>
      </c>
      <c r="J4221" t="s">
        <v>647</v>
      </c>
      <c r="K4221">
        <v>1.6637718208782728E-3</v>
      </c>
      <c r="L4221" t="s">
        <v>158</v>
      </c>
      <c r="N4221" t="s">
        <v>391</v>
      </c>
      <c r="O4221" t="s">
        <v>647</v>
      </c>
      <c r="P4221">
        <v>1.8097597168852291E-3</v>
      </c>
      <c r="Q4221" t="s">
        <v>158</v>
      </c>
      <c r="S4221" t="s">
        <v>534</v>
      </c>
      <c r="T4221" t="s">
        <v>647</v>
      </c>
      <c r="U4221">
        <v>3.8297331184038437E-3</v>
      </c>
      <c r="V4221" t="s">
        <v>158</v>
      </c>
    </row>
    <row r="4222" spans="9:22" x14ac:dyDescent="0.45">
      <c r="I4222" t="s">
        <v>259</v>
      </c>
      <c r="J4222" t="s">
        <v>648</v>
      </c>
      <c r="K4222">
        <v>3.670483739986745E-3</v>
      </c>
      <c r="L4222" t="s">
        <v>158</v>
      </c>
      <c r="N4222" t="s">
        <v>391</v>
      </c>
      <c r="O4222" t="s">
        <v>648</v>
      </c>
      <c r="P4222">
        <v>1.6597795411512364E-3</v>
      </c>
      <c r="Q4222" t="s">
        <v>158</v>
      </c>
      <c r="S4222" t="s">
        <v>534</v>
      </c>
      <c r="T4222" t="s">
        <v>648</v>
      </c>
      <c r="U4222">
        <v>3.6969086241213254E-3</v>
      </c>
      <c r="V4222" t="s">
        <v>158</v>
      </c>
    </row>
    <row r="4223" spans="9:22" x14ac:dyDescent="0.45">
      <c r="I4223" t="s">
        <v>259</v>
      </c>
      <c r="J4223" t="s">
        <v>649</v>
      </c>
      <c r="K4223">
        <v>4.0532859373387256E-2</v>
      </c>
      <c r="L4223" t="s">
        <v>158</v>
      </c>
      <c r="N4223" t="s">
        <v>391</v>
      </c>
      <c r="O4223" t="s">
        <v>649</v>
      </c>
      <c r="P4223">
        <v>1.3766996074145183E-2</v>
      </c>
      <c r="Q4223" t="s">
        <v>158</v>
      </c>
      <c r="S4223" t="s">
        <v>534</v>
      </c>
      <c r="T4223" t="s">
        <v>649</v>
      </c>
      <c r="U4223">
        <v>2.1861869824784774E-2</v>
      </c>
      <c r="V4223" t="s">
        <v>158</v>
      </c>
    </row>
    <row r="4224" spans="9:22" x14ac:dyDescent="0.45">
      <c r="I4224" t="s">
        <v>259</v>
      </c>
      <c r="J4224" t="s">
        <v>650</v>
      </c>
      <c r="K4224">
        <v>2.6449634121828627E-3</v>
      </c>
      <c r="L4224" t="s">
        <v>158</v>
      </c>
      <c r="N4224" t="s">
        <v>391</v>
      </c>
      <c r="O4224" t="s">
        <v>650</v>
      </c>
      <c r="P4224">
        <v>1.7068939685084752E-3</v>
      </c>
      <c r="Q4224" t="s">
        <v>158</v>
      </c>
      <c r="S4224" t="s">
        <v>534</v>
      </c>
      <c r="T4224" t="s">
        <v>650</v>
      </c>
      <c r="U4224">
        <v>3.395506570412099E-3</v>
      </c>
      <c r="V4224" t="s">
        <v>158</v>
      </c>
    </row>
    <row r="4225" spans="9:22" x14ac:dyDescent="0.45">
      <c r="I4225" t="s">
        <v>259</v>
      </c>
      <c r="J4225" t="s">
        <v>651</v>
      </c>
      <c r="K4225">
        <v>0</v>
      </c>
      <c r="L4225" t="s">
        <v>158</v>
      </c>
      <c r="N4225" t="s">
        <v>391</v>
      </c>
      <c r="O4225" t="s">
        <v>651</v>
      </c>
      <c r="P4225">
        <v>1.7771534327050752E-3</v>
      </c>
      <c r="Q4225" t="s">
        <v>158</v>
      </c>
      <c r="S4225" t="s">
        <v>534</v>
      </c>
      <c r="T4225" t="s">
        <v>651</v>
      </c>
      <c r="U4225">
        <v>3.5215992402025803E-3</v>
      </c>
      <c r="V4225" t="s">
        <v>158</v>
      </c>
    </row>
    <row r="4226" spans="9:22" x14ac:dyDescent="0.45">
      <c r="I4226" t="s">
        <v>259</v>
      </c>
      <c r="J4226" t="s">
        <v>652</v>
      </c>
      <c r="K4226">
        <v>0</v>
      </c>
      <c r="L4226" t="s">
        <v>158</v>
      </c>
      <c r="N4226" t="s">
        <v>391</v>
      </c>
      <c r="O4226" t="s">
        <v>652</v>
      </c>
      <c r="P4226">
        <v>1.0071624799183013E-2</v>
      </c>
      <c r="Q4226" t="s">
        <v>158</v>
      </c>
      <c r="S4226" t="s">
        <v>534</v>
      </c>
      <c r="T4226" t="s">
        <v>652</v>
      </c>
      <c r="U4226">
        <v>2.2271032055653554E-2</v>
      </c>
      <c r="V4226" t="s">
        <v>158</v>
      </c>
    </row>
    <row r="4227" spans="9:22" x14ac:dyDescent="0.45">
      <c r="I4227" t="s">
        <v>259</v>
      </c>
      <c r="J4227" t="s">
        <v>653</v>
      </c>
      <c r="K4227">
        <v>0</v>
      </c>
      <c r="L4227" t="s">
        <v>158</v>
      </c>
      <c r="N4227" t="s">
        <v>391</v>
      </c>
      <c r="O4227" t="s">
        <v>653</v>
      </c>
      <c r="P4227">
        <v>2.3644985907205852E-2</v>
      </c>
      <c r="Q4227" t="s">
        <v>158</v>
      </c>
      <c r="S4227" t="s">
        <v>534</v>
      </c>
      <c r="T4227" t="s">
        <v>653</v>
      </c>
      <c r="U4227">
        <v>1.9481220387021526E-2</v>
      </c>
      <c r="V4227" t="s">
        <v>158</v>
      </c>
    </row>
    <row r="4228" spans="9:22" x14ac:dyDescent="0.45">
      <c r="I4228" t="s">
        <v>259</v>
      </c>
      <c r="J4228" t="s">
        <v>654</v>
      </c>
      <c r="K4228">
        <v>0</v>
      </c>
      <c r="L4228" t="s">
        <v>158</v>
      </c>
      <c r="N4228" t="s">
        <v>391</v>
      </c>
      <c r="O4228" t="s">
        <v>654</v>
      </c>
      <c r="P4228">
        <v>5.0346144968968724E-3</v>
      </c>
      <c r="Q4228" t="s">
        <v>158</v>
      </c>
      <c r="S4228" t="s">
        <v>534</v>
      </c>
      <c r="T4228" t="s">
        <v>654</v>
      </c>
      <c r="U4228">
        <v>3.2923579072763895E-3</v>
      </c>
      <c r="V4228" t="s">
        <v>158</v>
      </c>
    </row>
    <row r="4229" spans="9:22" x14ac:dyDescent="0.45">
      <c r="I4229" t="s">
        <v>259</v>
      </c>
      <c r="J4229" t="s">
        <v>655</v>
      </c>
      <c r="K4229">
        <v>0</v>
      </c>
      <c r="L4229" t="s">
        <v>158</v>
      </c>
      <c r="N4229" t="s">
        <v>391</v>
      </c>
      <c r="O4229" t="s">
        <v>655</v>
      </c>
      <c r="P4229">
        <v>5.0827585045580765E-3</v>
      </c>
      <c r="Q4229" t="s">
        <v>158</v>
      </c>
      <c r="S4229" t="s">
        <v>534</v>
      </c>
      <c r="T4229" t="s">
        <v>655</v>
      </c>
      <c r="U4229">
        <v>3.308045443790336E-3</v>
      </c>
      <c r="V4229" t="s">
        <v>158</v>
      </c>
    </row>
    <row r="4230" spans="9:22" x14ac:dyDescent="0.45">
      <c r="I4230" t="s">
        <v>259</v>
      </c>
      <c r="J4230" t="s">
        <v>656</v>
      </c>
      <c r="K4230">
        <v>2.7753720741029628E-3</v>
      </c>
      <c r="L4230" t="s">
        <v>158</v>
      </c>
      <c r="N4230" t="s">
        <v>391</v>
      </c>
      <c r="O4230" t="s">
        <v>656</v>
      </c>
      <c r="P4230">
        <v>5.3738962715973474E-3</v>
      </c>
      <c r="Q4230" t="s">
        <v>158</v>
      </c>
      <c r="S4230" t="s">
        <v>534</v>
      </c>
      <c r="T4230" t="s">
        <v>656</v>
      </c>
      <c r="U4230">
        <v>3.2653465928268416E-3</v>
      </c>
      <c r="V4230" t="s">
        <v>158</v>
      </c>
    </row>
    <row r="4231" spans="9:22" x14ac:dyDescent="0.45">
      <c r="I4231" t="s">
        <v>259</v>
      </c>
      <c r="J4231" t="s">
        <v>657</v>
      </c>
      <c r="K4231">
        <v>3.5392464517613076E-2</v>
      </c>
      <c r="L4231" t="s">
        <v>158</v>
      </c>
      <c r="N4231" t="s">
        <v>391</v>
      </c>
      <c r="O4231" t="s">
        <v>657</v>
      </c>
      <c r="P4231">
        <v>3.5758180141411751E-2</v>
      </c>
      <c r="Q4231" t="s">
        <v>158</v>
      </c>
      <c r="S4231" t="s">
        <v>534</v>
      </c>
      <c r="T4231" t="s">
        <v>657</v>
      </c>
      <c r="U4231">
        <v>2.143911390035233E-2</v>
      </c>
      <c r="V4231" t="s">
        <v>158</v>
      </c>
    </row>
    <row r="4232" spans="9:22" x14ac:dyDescent="0.45">
      <c r="I4232" t="s">
        <v>259</v>
      </c>
      <c r="J4232" t="s">
        <v>658</v>
      </c>
      <c r="K4232">
        <v>2.45780616819447E-3</v>
      </c>
      <c r="L4232" t="s">
        <v>158</v>
      </c>
      <c r="N4232" t="s">
        <v>391</v>
      </c>
      <c r="O4232" t="s">
        <v>658</v>
      </c>
      <c r="P4232">
        <v>4.1881715011211776E-3</v>
      </c>
      <c r="Q4232" t="s">
        <v>158</v>
      </c>
      <c r="S4232" t="s">
        <v>534</v>
      </c>
      <c r="T4232" t="s">
        <v>658</v>
      </c>
      <c r="U4232">
        <v>3.7132865623045802E-3</v>
      </c>
      <c r="V4232" t="s">
        <v>158</v>
      </c>
    </row>
    <row r="4233" spans="9:22" x14ac:dyDescent="0.45">
      <c r="I4233" t="s">
        <v>259</v>
      </c>
      <c r="J4233" t="s">
        <v>659</v>
      </c>
      <c r="K4233">
        <v>0</v>
      </c>
      <c r="L4233" t="s">
        <v>158</v>
      </c>
      <c r="N4233" t="s">
        <v>391</v>
      </c>
      <c r="O4233" t="s">
        <v>659</v>
      </c>
      <c r="P4233">
        <v>3.9450216656901601E-3</v>
      </c>
      <c r="Q4233" t="s">
        <v>158</v>
      </c>
      <c r="S4233" t="s">
        <v>534</v>
      </c>
      <c r="T4233" t="s">
        <v>659</v>
      </c>
      <c r="U4233">
        <v>3.8579960707718149E-3</v>
      </c>
      <c r="V4233" t="s">
        <v>158</v>
      </c>
    </row>
    <row r="4234" spans="9:22" x14ac:dyDescent="0.45">
      <c r="I4234" t="s">
        <v>259</v>
      </c>
      <c r="J4234" t="s">
        <v>660</v>
      </c>
      <c r="K4234">
        <v>0</v>
      </c>
      <c r="L4234" t="s">
        <v>158</v>
      </c>
      <c r="N4234" t="s">
        <v>391</v>
      </c>
      <c r="O4234" t="s">
        <v>660</v>
      </c>
      <c r="P4234">
        <v>2.1150735641684827E-2</v>
      </c>
      <c r="Q4234" t="s">
        <v>158</v>
      </c>
      <c r="S4234" t="s">
        <v>534</v>
      </c>
      <c r="T4234" t="s">
        <v>660</v>
      </c>
      <c r="U4234">
        <v>2.2680241817204214E-2</v>
      </c>
      <c r="V4234" t="s">
        <v>158</v>
      </c>
    </row>
    <row r="4235" spans="9:22" x14ac:dyDescent="0.45">
      <c r="I4235" t="s">
        <v>260</v>
      </c>
      <c r="J4235" t="s">
        <v>157</v>
      </c>
      <c r="K4235">
        <v>0</v>
      </c>
      <c r="L4235" t="s">
        <v>158</v>
      </c>
      <c r="N4235" t="s">
        <v>392</v>
      </c>
      <c r="O4235" t="s">
        <v>157</v>
      </c>
      <c r="P4235">
        <v>6.3793962700875798E-2</v>
      </c>
      <c r="Q4235" t="s">
        <v>158</v>
      </c>
      <c r="S4235" t="s">
        <v>535</v>
      </c>
      <c r="T4235" t="s">
        <v>157</v>
      </c>
      <c r="U4235">
        <v>7.2696982350361913E-2</v>
      </c>
      <c r="V4235" t="s">
        <v>158</v>
      </c>
    </row>
    <row r="4236" spans="9:22" x14ac:dyDescent="0.45">
      <c r="I4236" t="s">
        <v>260</v>
      </c>
      <c r="J4236" t="s">
        <v>159</v>
      </c>
      <c r="K4236">
        <v>2.3487089420043679E-4</v>
      </c>
      <c r="L4236" t="s">
        <v>158</v>
      </c>
      <c r="N4236" t="s">
        <v>392</v>
      </c>
      <c r="O4236" t="s">
        <v>159</v>
      </c>
      <c r="P4236">
        <v>8.8530647082862689E-3</v>
      </c>
      <c r="Q4236" t="s">
        <v>158</v>
      </c>
      <c r="S4236" t="s">
        <v>535</v>
      </c>
      <c r="T4236" t="s">
        <v>159</v>
      </c>
      <c r="U4236">
        <v>1.2837328671443143E-2</v>
      </c>
      <c r="V4236" t="s">
        <v>158</v>
      </c>
    </row>
    <row r="4237" spans="9:22" x14ac:dyDescent="0.45">
      <c r="I4237" t="s">
        <v>260</v>
      </c>
      <c r="J4237" t="s">
        <v>160</v>
      </c>
      <c r="K4237">
        <v>4.583600505724158E-3</v>
      </c>
      <c r="L4237" t="s">
        <v>158</v>
      </c>
      <c r="N4237" t="s">
        <v>392</v>
      </c>
      <c r="O4237" t="s">
        <v>160</v>
      </c>
      <c r="P4237">
        <v>8.2832682217838533E-3</v>
      </c>
      <c r="Q4237" t="s">
        <v>158</v>
      </c>
      <c r="S4237" t="s">
        <v>535</v>
      </c>
      <c r="T4237" t="s">
        <v>160</v>
      </c>
      <c r="U4237">
        <v>1.292359367484228E-2</v>
      </c>
      <c r="V4237" t="s">
        <v>158</v>
      </c>
    </row>
    <row r="4238" spans="9:22" x14ac:dyDescent="0.45">
      <c r="I4238" t="s">
        <v>260</v>
      </c>
      <c r="J4238" t="s">
        <v>161</v>
      </c>
      <c r="K4238">
        <v>1.2768877151207317E-2</v>
      </c>
      <c r="L4238" t="s">
        <v>158</v>
      </c>
      <c r="N4238" t="s">
        <v>392</v>
      </c>
      <c r="O4238" t="s">
        <v>161</v>
      </c>
      <c r="P4238">
        <v>7.323839866022171E-3</v>
      </c>
      <c r="Q4238" t="s">
        <v>158</v>
      </c>
      <c r="S4238" t="s">
        <v>535</v>
      </c>
      <c r="T4238" t="s">
        <v>161</v>
      </c>
      <c r="U4238">
        <v>1.2841770600416401E-2</v>
      </c>
      <c r="V4238" t="s">
        <v>158</v>
      </c>
    </row>
    <row r="4239" spans="9:22" x14ac:dyDescent="0.45">
      <c r="I4239" t="s">
        <v>260</v>
      </c>
      <c r="J4239" t="s">
        <v>162</v>
      </c>
      <c r="K4239">
        <v>0.147340881350324</v>
      </c>
      <c r="L4239" t="s">
        <v>158</v>
      </c>
      <c r="N4239" t="s">
        <v>392</v>
      </c>
      <c r="O4239" t="s">
        <v>162</v>
      </c>
      <c r="P4239">
        <v>9.0574639180459965E-2</v>
      </c>
      <c r="Q4239" t="s">
        <v>158</v>
      </c>
      <c r="S4239" t="s">
        <v>535</v>
      </c>
      <c r="T4239" t="s">
        <v>162</v>
      </c>
      <c r="U4239">
        <v>8.6247610119497387E-2</v>
      </c>
      <c r="V4239" t="s">
        <v>158</v>
      </c>
    </row>
    <row r="4240" spans="9:22" x14ac:dyDescent="0.45">
      <c r="I4240" t="s">
        <v>260</v>
      </c>
      <c r="J4240" t="s">
        <v>619</v>
      </c>
      <c r="K4240">
        <v>1.5031978190457762E-2</v>
      </c>
      <c r="L4240" t="s">
        <v>158</v>
      </c>
      <c r="N4240" t="s">
        <v>392</v>
      </c>
      <c r="O4240" t="s">
        <v>619</v>
      </c>
      <c r="P4240">
        <v>1.6933851970231027E-2</v>
      </c>
      <c r="Q4240" t="s">
        <v>158</v>
      </c>
      <c r="S4240" t="s">
        <v>535</v>
      </c>
      <c r="T4240" t="s">
        <v>619</v>
      </c>
      <c r="U4240">
        <v>1.2136760496435974E-2</v>
      </c>
      <c r="V4240" t="s">
        <v>158</v>
      </c>
    </row>
    <row r="4241" spans="9:22" x14ac:dyDescent="0.45">
      <c r="I4241" t="s">
        <v>260</v>
      </c>
      <c r="J4241" t="s">
        <v>620</v>
      </c>
      <c r="K4241">
        <v>7.4704974498789227E-3</v>
      </c>
      <c r="L4241" t="s">
        <v>158</v>
      </c>
      <c r="N4241" t="s">
        <v>392</v>
      </c>
      <c r="O4241" t="s">
        <v>620</v>
      </c>
      <c r="P4241">
        <v>1.6869211751889206E-2</v>
      </c>
      <c r="Q4241" t="s">
        <v>158</v>
      </c>
      <c r="S4241" t="s">
        <v>535</v>
      </c>
      <c r="T4241" t="s">
        <v>620</v>
      </c>
      <c r="U4241">
        <v>1.2423912528100168E-2</v>
      </c>
      <c r="V4241" t="s">
        <v>158</v>
      </c>
    </row>
    <row r="4242" spans="9:22" x14ac:dyDescent="0.45">
      <c r="I4242" t="s">
        <v>260</v>
      </c>
      <c r="J4242" t="s">
        <v>621</v>
      </c>
      <c r="K4242">
        <v>1.0342884806199039E-3</v>
      </c>
      <c r="L4242" t="s">
        <v>158</v>
      </c>
      <c r="N4242" t="s">
        <v>392</v>
      </c>
      <c r="O4242" t="s">
        <v>621</v>
      </c>
      <c r="P4242">
        <v>8.7262699664892099E-2</v>
      </c>
      <c r="Q4242" t="s">
        <v>158</v>
      </c>
      <c r="S4242" t="s">
        <v>535</v>
      </c>
      <c r="T4242" t="s">
        <v>621</v>
      </c>
      <c r="U4242">
        <v>7.3973610069389031E-2</v>
      </c>
      <c r="V4242" t="s">
        <v>158</v>
      </c>
    </row>
    <row r="4243" spans="9:22" x14ac:dyDescent="0.45">
      <c r="I4243" t="s">
        <v>260</v>
      </c>
      <c r="J4243" t="s">
        <v>163</v>
      </c>
      <c r="K4243">
        <v>3.3672668898733246E-3</v>
      </c>
      <c r="L4243" t="s">
        <v>158</v>
      </c>
      <c r="N4243" t="s">
        <v>392</v>
      </c>
      <c r="O4243" t="s">
        <v>163</v>
      </c>
      <c r="P4243">
        <v>4.1847792460273051E-2</v>
      </c>
      <c r="Q4243" t="s">
        <v>158</v>
      </c>
      <c r="S4243" t="s">
        <v>535</v>
      </c>
      <c r="T4243" t="s">
        <v>163</v>
      </c>
      <c r="U4243">
        <v>5.1619774245028012E-2</v>
      </c>
      <c r="V4243" t="s">
        <v>158</v>
      </c>
    </row>
    <row r="4244" spans="9:22" x14ac:dyDescent="0.45">
      <c r="I4244" t="s">
        <v>260</v>
      </c>
      <c r="J4244" t="s">
        <v>164</v>
      </c>
      <c r="K4244">
        <v>1.2703708930921235E-2</v>
      </c>
      <c r="L4244" t="s">
        <v>158</v>
      </c>
      <c r="N4244" t="s">
        <v>392</v>
      </c>
      <c r="O4244" t="s">
        <v>164</v>
      </c>
      <c r="P4244">
        <v>4.9525501713600832E-3</v>
      </c>
      <c r="Q4244" t="s">
        <v>158</v>
      </c>
      <c r="S4244" t="s">
        <v>535</v>
      </c>
      <c r="T4244" t="s">
        <v>164</v>
      </c>
      <c r="U4244">
        <v>8.8251661906645247E-3</v>
      </c>
      <c r="V4244" t="s">
        <v>158</v>
      </c>
    </row>
    <row r="4245" spans="9:22" x14ac:dyDescent="0.45">
      <c r="I4245" t="s">
        <v>260</v>
      </c>
      <c r="J4245" t="s">
        <v>165</v>
      </c>
      <c r="K4245">
        <v>2.0628762553132129E-2</v>
      </c>
      <c r="L4245" t="s">
        <v>158</v>
      </c>
      <c r="N4245" t="s">
        <v>392</v>
      </c>
      <c r="O4245" t="s">
        <v>165</v>
      </c>
      <c r="P4245">
        <v>5.8587789622461528E-3</v>
      </c>
      <c r="Q4245" t="s">
        <v>158</v>
      </c>
      <c r="S4245" t="s">
        <v>535</v>
      </c>
      <c r="T4245" t="s">
        <v>165</v>
      </c>
      <c r="U4245">
        <v>8.7899573380000665E-3</v>
      </c>
      <c r="V4245" t="s">
        <v>158</v>
      </c>
    </row>
    <row r="4246" spans="9:22" x14ac:dyDescent="0.45">
      <c r="I4246" t="s">
        <v>260</v>
      </c>
      <c r="J4246" t="s">
        <v>166</v>
      </c>
      <c r="K4246">
        <v>2.6293091618743658E-2</v>
      </c>
      <c r="L4246" t="s">
        <v>158</v>
      </c>
      <c r="N4246" t="s">
        <v>392</v>
      </c>
      <c r="O4246" t="s">
        <v>166</v>
      </c>
      <c r="P4246">
        <v>7.8468580900980557E-3</v>
      </c>
      <c r="Q4246" t="s">
        <v>158</v>
      </c>
      <c r="S4246" t="s">
        <v>535</v>
      </c>
      <c r="T4246" t="s">
        <v>166</v>
      </c>
      <c r="U4246">
        <v>8.7519280996994006E-3</v>
      </c>
      <c r="V4246" t="s">
        <v>158</v>
      </c>
    </row>
    <row r="4247" spans="9:22" x14ac:dyDescent="0.45">
      <c r="I4247" t="s">
        <v>260</v>
      </c>
      <c r="J4247" t="s">
        <v>167</v>
      </c>
      <c r="K4247">
        <v>0.21040102635803773</v>
      </c>
      <c r="L4247" t="s">
        <v>158</v>
      </c>
      <c r="N4247" t="s">
        <v>392</v>
      </c>
      <c r="O4247" t="s">
        <v>167</v>
      </c>
      <c r="P4247">
        <v>0.11896288949013149</v>
      </c>
      <c r="Q4247" t="s">
        <v>158</v>
      </c>
      <c r="S4247" t="s">
        <v>535</v>
      </c>
      <c r="T4247" t="s">
        <v>167</v>
      </c>
      <c r="U4247">
        <v>5.7278494028459352E-2</v>
      </c>
      <c r="V4247" t="s">
        <v>158</v>
      </c>
    </row>
    <row r="4248" spans="9:22" x14ac:dyDescent="0.45">
      <c r="I4248" t="s">
        <v>260</v>
      </c>
      <c r="J4248" t="s">
        <v>623</v>
      </c>
      <c r="K4248">
        <v>2.3349422928516422E-2</v>
      </c>
      <c r="L4248" t="s">
        <v>158</v>
      </c>
      <c r="N4248" t="s">
        <v>392</v>
      </c>
      <c r="O4248" t="s">
        <v>623</v>
      </c>
      <c r="P4248">
        <v>2.1115515274536145E-2</v>
      </c>
      <c r="Q4248" t="s">
        <v>158</v>
      </c>
      <c r="S4248" t="s">
        <v>535</v>
      </c>
      <c r="T4248" t="s">
        <v>623</v>
      </c>
      <c r="U4248">
        <v>8.0975332161777238E-3</v>
      </c>
      <c r="V4248" t="s">
        <v>158</v>
      </c>
    </row>
    <row r="4249" spans="9:22" x14ac:dyDescent="0.45">
      <c r="I4249" t="s">
        <v>260</v>
      </c>
      <c r="J4249" t="s">
        <v>624</v>
      </c>
      <c r="K4249">
        <v>1.836818151344824E-2</v>
      </c>
      <c r="L4249" t="s">
        <v>158</v>
      </c>
      <c r="N4249" t="s">
        <v>392</v>
      </c>
      <c r="O4249" t="s">
        <v>624</v>
      </c>
      <c r="P4249">
        <v>1.9795595806347745E-2</v>
      </c>
      <c r="Q4249" t="s">
        <v>158</v>
      </c>
      <c r="S4249" t="s">
        <v>535</v>
      </c>
      <c r="T4249" t="s">
        <v>624</v>
      </c>
      <c r="U4249">
        <v>8.0001143375722575E-3</v>
      </c>
      <c r="V4249" t="s">
        <v>158</v>
      </c>
    </row>
    <row r="4250" spans="9:22" x14ac:dyDescent="0.45">
      <c r="I4250" t="s">
        <v>260</v>
      </c>
      <c r="J4250" t="s">
        <v>625</v>
      </c>
      <c r="K4250">
        <v>1.3331316325036731E-2</v>
      </c>
      <c r="L4250" t="s">
        <v>158</v>
      </c>
      <c r="N4250" t="s">
        <v>392</v>
      </c>
      <c r="O4250" t="s">
        <v>625</v>
      </c>
      <c r="P4250">
        <v>7.3020545524555835E-2</v>
      </c>
      <c r="Q4250" t="s">
        <v>158</v>
      </c>
      <c r="S4250" t="s">
        <v>535</v>
      </c>
      <c r="T4250" t="s">
        <v>625</v>
      </c>
      <c r="U4250">
        <v>5.2277693055813694E-2</v>
      </c>
      <c r="V4250" t="s">
        <v>158</v>
      </c>
    </row>
    <row r="4251" spans="9:22" x14ac:dyDescent="0.45">
      <c r="I4251" t="s">
        <v>260</v>
      </c>
      <c r="J4251" t="s">
        <v>168</v>
      </c>
      <c r="K4251">
        <v>1.4252675477615317E-3</v>
      </c>
      <c r="L4251" t="s">
        <v>158</v>
      </c>
      <c r="N4251" t="s">
        <v>392</v>
      </c>
      <c r="O4251" t="s">
        <v>168</v>
      </c>
      <c r="P4251">
        <v>1.5137163416264721E-2</v>
      </c>
      <c r="Q4251" t="s">
        <v>158</v>
      </c>
      <c r="S4251" t="s">
        <v>535</v>
      </c>
      <c r="T4251" t="s">
        <v>168</v>
      </c>
      <c r="U4251">
        <v>4.9305569120823997E-2</v>
      </c>
      <c r="V4251" t="s">
        <v>158</v>
      </c>
    </row>
    <row r="4252" spans="9:22" x14ac:dyDescent="0.45">
      <c r="I4252" t="s">
        <v>260</v>
      </c>
      <c r="J4252" t="s">
        <v>169</v>
      </c>
      <c r="K4252">
        <v>9.1292258730662455E-3</v>
      </c>
      <c r="L4252" t="s">
        <v>158</v>
      </c>
      <c r="N4252" t="s">
        <v>392</v>
      </c>
      <c r="O4252" t="s">
        <v>169</v>
      </c>
      <c r="P4252">
        <v>1.9527327430595388E-3</v>
      </c>
      <c r="Q4252" t="s">
        <v>158</v>
      </c>
      <c r="S4252" t="s">
        <v>535</v>
      </c>
      <c r="T4252" t="s">
        <v>169</v>
      </c>
      <c r="U4252">
        <v>8.8407921203827577E-3</v>
      </c>
      <c r="V4252" t="s">
        <v>158</v>
      </c>
    </row>
    <row r="4253" spans="9:22" x14ac:dyDescent="0.45">
      <c r="I4253" t="s">
        <v>260</v>
      </c>
      <c r="J4253" t="s">
        <v>170</v>
      </c>
      <c r="K4253">
        <v>1.4610583118848696E-2</v>
      </c>
      <c r="L4253" t="s">
        <v>158</v>
      </c>
      <c r="N4253" t="s">
        <v>392</v>
      </c>
      <c r="O4253" t="s">
        <v>170</v>
      </c>
      <c r="P4253">
        <v>2.0750111629183961E-3</v>
      </c>
      <c r="Q4253" t="s">
        <v>158</v>
      </c>
      <c r="S4253" t="s">
        <v>535</v>
      </c>
      <c r="T4253" t="s">
        <v>170</v>
      </c>
      <c r="U4253">
        <v>9.1028929637151871E-3</v>
      </c>
      <c r="V4253" t="s">
        <v>158</v>
      </c>
    </row>
    <row r="4254" spans="9:22" x14ac:dyDescent="0.45">
      <c r="I4254" t="s">
        <v>260</v>
      </c>
      <c r="J4254" t="s">
        <v>171</v>
      </c>
      <c r="K4254">
        <v>1.8008858714920636E-2</v>
      </c>
      <c r="L4254" t="s">
        <v>158</v>
      </c>
      <c r="N4254" t="s">
        <v>392</v>
      </c>
      <c r="O4254" t="s">
        <v>171</v>
      </c>
      <c r="P4254">
        <v>3.7303022465882763E-3</v>
      </c>
      <c r="Q4254" t="s">
        <v>158</v>
      </c>
      <c r="S4254" t="s">
        <v>535</v>
      </c>
      <c r="T4254" t="s">
        <v>171</v>
      </c>
      <c r="U4254">
        <v>9.2814021540963288E-3</v>
      </c>
      <c r="V4254" t="s">
        <v>158</v>
      </c>
    </row>
    <row r="4255" spans="9:22" x14ac:dyDescent="0.45">
      <c r="I4255" t="s">
        <v>260</v>
      </c>
      <c r="J4255" t="s">
        <v>172</v>
      </c>
      <c r="K4255">
        <v>0.14515783714189184</v>
      </c>
      <c r="L4255" t="s">
        <v>158</v>
      </c>
      <c r="N4255" t="s">
        <v>392</v>
      </c>
      <c r="O4255" t="s">
        <v>172</v>
      </c>
      <c r="P4255">
        <v>6.8938328646085067E-2</v>
      </c>
      <c r="Q4255" t="s">
        <v>158</v>
      </c>
      <c r="S4255" t="s">
        <v>535</v>
      </c>
      <c r="T4255" t="s">
        <v>172</v>
      </c>
      <c r="U4255">
        <v>5.3060279268765075E-2</v>
      </c>
      <c r="V4255" t="s">
        <v>158</v>
      </c>
    </row>
    <row r="4256" spans="9:22" x14ac:dyDescent="0.45">
      <c r="I4256" t="s">
        <v>260</v>
      </c>
      <c r="J4256" t="s">
        <v>627</v>
      </c>
      <c r="K4256">
        <v>1.6948359584785785E-2</v>
      </c>
      <c r="L4256" t="s">
        <v>158</v>
      </c>
      <c r="N4256" t="s">
        <v>392</v>
      </c>
      <c r="O4256" t="s">
        <v>627</v>
      </c>
      <c r="P4256">
        <v>9.2075647575829509E-3</v>
      </c>
      <c r="Q4256" t="s">
        <v>158</v>
      </c>
      <c r="S4256" t="s">
        <v>535</v>
      </c>
      <c r="T4256" t="s">
        <v>627</v>
      </c>
      <c r="U4256">
        <v>7.691152722860973E-3</v>
      </c>
      <c r="V4256" t="s">
        <v>158</v>
      </c>
    </row>
    <row r="4257" spans="9:22" x14ac:dyDescent="0.45">
      <c r="I4257" t="s">
        <v>260</v>
      </c>
      <c r="J4257" t="s">
        <v>628</v>
      </c>
      <c r="K4257">
        <v>1.3753515283691196E-2</v>
      </c>
      <c r="L4257" t="s">
        <v>158</v>
      </c>
      <c r="N4257" t="s">
        <v>392</v>
      </c>
      <c r="O4257" t="s">
        <v>628</v>
      </c>
      <c r="P4257">
        <v>7.3448800420809176E-3</v>
      </c>
      <c r="Q4257" t="s">
        <v>158</v>
      </c>
      <c r="S4257" t="s">
        <v>535</v>
      </c>
      <c r="T4257" t="s">
        <v>628</v>
      </c>
      <c r="U4257">
        <v>8.2272688211236216E-3</v>
      </c>
      <c r="V4257" t="s">
        <v>158</v>
      </c>
    </row>
    <row r="4258" spans="9:22" x14ac:dyDescent="0.45">
      <c r="I4258" t="s">
        <v>260</v>
      </c>
      <c r="J4258" t="s">
        <v>629</v>
      </c>
      <c r="K4258">
        <v>1.0799260153219251E-2</v>
      </c>
      <c r="L4258" t="s">
        <v>158</v>
      </c>
      <c r="N4258" t="s">
        <v>392</v>
      </c>
      <c r="O4258" t="s">
        <v>629</v>
      </c>
      <c r="P4258">
        <v>1.555244462076983E-2</v>
      </c>
      <c r="Q4258" t="s">
        <v>158</v>
      </c>
      <c r="S4258" t="s">
        <v>535</v>
      </c>
      <c r="T4258" t="s">
        <v>629</v>
      </c>
      <c r="U4258">
        <v>5.3550202314893353E-2</v>
      </c>
      <c r="V4258" t="s">
        <v>158</v>
      </c>
    </row>
    <row r="4259" spans="9:22" x14ac:dyDescent="0.45">
      <c r="I4259" t="s">
        <v>260</v>
      </c>
      <c r="J4259" t="s">
        <v>631</v>
      </c>
      <c r="K4259">
        <v>0</v>
      </c>
      <c r="L4259" t="s">
        <v>158</v>
      </c>
      <c r="N4259" t="s">
        <v>392</v>
      </c>
      <c r="O4259" t="s">
        <v>631</v>
      </c>
      <c r="P4259">
        <v>2.0134153504779533E-2</v>
      </c>
      <c r="Q4259" t="s">
        <v>158</v>
      </c>
      <c r="S4259" t="s">
        <v>535</v>
      </c>
      <c r="T4259" t="s">
        <v>631</v>
      </c>
      <c r="U4259">
        <v>2.7616123588229041E-2</v>
      </c>
      <c r="V4259" t="s">
        <v>158</v>
      </c>
    </row>
    <row r="4260" spans="9:22" x14ac:dyDescent="0.45">
      <c r="I4260" t="s">
        <v>260</v>
      </c>
      <c r="J4260" t="s">
        <v>632</v>
      </c>
      <c r="K4260">
        <v>2.82528724097929E-3</v>
      </c>
      <c r="L4260" t="s">
        <v>158</v>
      </c>
      <c r="N4260" t="s">
        <v>392</v>
      </c>
      <c r="O4260" t="s">
        <v>632</v>
      </c>
      <c r="P4260">
        <v>2.6283197790255776E-3</v>
      </c>
      <c r="Q4260" t="s">
        <v>158</v>
      </c>
      <c r="S4260" t="s">
        <v>535</v>
      </c>
      <c r="T4260" t="s">
        <v>632</v>
      </c>
      <c r="U4260">
        <v>4.9035590263201909E-3</v>
      </c>
      <c r="V4260" t="s">
        <v>158</v>
      </c>
    </row>
    <row r="4261" spans="9:22" x14ac:dyDescent="0.45">
      <c r="I4261" t="s">
        <v>260</v>
      </c>
      <c r="J4261" t="s">
        <v>633</v>
      </c>
      <c r="K4261">
        <v>9.5607270438320558E-3</v>
      </c>
      <c r="L4261" t="s">
        <v>158</v>
      </c>
      <c r="N4261" t="s">
        <v>392</v>
      </c>
      <c r="O4261" t="s">
        <v>633</v>
      </c>
      <c r="P4261">
        <v>2.2739231068359162E-3</v>
      </c>
      <c r="Q4261" t="s">
        <v>158</v>
      </c>
      <c r="S4261" t="s">
        <v>535</v>
      </c>
      <c r="T4261" t="s">
        <v>633</v>
      </c>
      <c r="U4261">
        <v>5.0230499073760041E-3</v>
      </c>
      <c r="V4261" t="s">
        <v>158</v>
      </c>
    </row>
    <row r="4262" spans="9:22" x14ac:dyDescent="0.45">
      <c r="I4262" t="s">
        <v>260</v>
      </c>
      <c r="J4262" t="s">
        <v>634</v>
      </c>
      <c r="K4262">
        <v>1.4311015888641124E-2</v>
      </c>
      <c r="L4262" t="s">
        <v>158</v>
      </c>
      <c r="N4262" t="s">
        <v>392</v>
      </c>
      <c r="O4262" t="s">
        <v>634</v>
      </c>
      <c r="P4262">
        <v>2.3621228150511294E-3</v>
      </c>
      <c r="Q4262" t="s">
        <v>158</v>
      </c>
      <c r="S4262" t="s">
        <v>535</v>
      </c>
      <c r="T4262" t="s">
        <v>634</v>
      </c>
      <c r="U4262">
        <v>4.727276341521789E-3</v>
      </c>
      <c r="V4262" t="s">
        <v>158</v>
      </c>
    </row>
    <row r="4263" spans="9:22" x14ac:dyDescent="0.45">
      <c r="I4263" t="s">
        <v>260</v>
      </c>
      <c r="J4263" t="s">
        <v>635</v>
      </c>
      <c r="K4263">
        <v>0.12074041198067487</v>
      </c>
      <c r="L4263" t="s">
        <v>158</v>
      </c>
      <c r="N4263" t="s">
        <v>392</v>
      </c>
      <c r="O4263" t="s">
        <v>635</v>
      </c>
      <c r="P4263">
        <v>4.1292446297289079E-2</v>
      </c>
      <c r="Q4263" t="s">
        <v>158</v>
      </c>
      <c r="S4263" t="s">
        <v>535</v>
      </c>
      <c r="T4263" t="s">
        <v>635</v>
      </c>
      <c r="U4263">
        <v>2.3494498848421932E-2</v>
      </c>
      <c r="V4263" t="s">
        <v>158</v>
      </c>
    </row>
    <row r="4264" spans="9:22" x14ac:dyDescent="0.45">
      <c r="I4264" t="s">
        <v>260</v>
      </c>
      <c r="J4264" t="s">
        <v>636</v>
      </c>
      <c r="K4264">
        <v>1.2148928686574084E-2</v>
      </c>
      <c r="L4264" t="s">
        <v>158</v>
      </c>
      <c r="N4264" t="s">
        <v>392</v>
      </c>
      <c r="O4264" t="s">
        <v>636</v>
      </c>
      <c r="P4264">
        <v>8.7638399019184226E-3</v>
      </c>
      <c r="Q4264" t="s">
        <v>158</v>
      </c>
      <c r="S4264" t="s">
        <v>535</v>
      </c>
      <c r="T4264" t="s">
        <v>636</v>
      </c>
      <c r="U4264">
        <v>3.3339785218995683E-3</v>
      </c>
      <c r="V4264" t="s">
        <v>158</v>
      </c>
    </row>
    <row r="4265" spans="9:22" x14ac:dyDescent="0.45">
      <c r="I4265" t="s">
        <v>260</v>
      </c>
      <c r="J4265" t="s">
        <v>637</v>
      </c>
      <c r="K4265">
        <v>6.6418611119192436E-3</v>
      </c>
      <c r="L4265" t="s">
        <v>158</v>
      </c>
      <c r="N4265" t="s">
        <v>392</v>
      </c>
      <c r="O4265" t="s">
        <v>637</v>
      </c>
      <c r="P4265">
        <v>8.8322437512073412E-3</v>
      </c>
      <c r="Q4265" t="s">
        <v>158</v>
      </c>
      <c r="S4265" t="s">
        <v>535</v>
      </c>
      <c r="T4265" t="s">
        <v>637</v>
      </c>
      <c r="U4265">
        <v>3.7462023807117036E-3</v>
      </c>
      <c r="V4265" t="s">
        <v>158</v>
      </c>
    </row>
    <row r="4266" spans="9:22" x14ac:dyDescent="0.45">
      <c r="I4266" t="s">
        <v>260</v>
      </c>
      <c r="J4266" t="s">
        <v>638</v>
      </c>
      <c r="K4266">
        <v>1.129457889223802E-3</v>
      </c>
      <c r="L4266" t="s">
        <v>158</v>
      </c>
      <c r="N4266" t="s">
        <v>392</v>
      </c>
      <c r="O4266" t="s">
        <v>638</v>
      </c>
      <c r="P4266">
        <v>3.1948598174769444E-2</v>
      </c>
      <c r="Q4266" t="s">
        <v>158</v>
      </c>
      <c r="S4266" t="s">
        <v>535</v>
      </c>
      <c r="T4266" t="s">
        <v>638</v>
      </c>
      <c r="U4266">
        <v>2.7201291878592656E-2</v>
      </c>
      <c r="V4266" t="s">
        <v>158</v>
      </c>
    </row>
    <row r="4267" spans="9:22" x14ac:dyDescent="0.45">
      <c r="I4267" t="s">
        <v>260</v>
      </c>
      <c r="J4267" t="s">
        <v>645</v>
      </c>
      <c r="K4267">
        <v>0</v>
      </c>
      <c r="L4267" t="s">
        <v>158</v>
      </c>
      <c r="N4267" t="s">
        <v>392</v>
      </c>
      <c r="O4267" t="s">
        <v>645</v>
      </c>
      <c r="P4267">
        <v>1.820905675115999E-2</v>
      </c>
      <c r="Q4267" t="s">
        <v>158</v>
      </c>
      <c r="S4267" t="s">
        <v>535</v>
      </c>
      <c r="T4267" t="s">
        <v>645</v>
      </c>
      <c r="U4267">
        <v>2.7411529059412954E-2</v>
      </c>
      <c r="V4267" t="s">
        <v>158</v>
      </c>
    </row>
    <row r="4268" spans="9:22" x14ac:dyDescent="0.45">
      <c r="I4268" t="s">
        <v>260</v>
      </c>
      <c r="J4268" t="s">
        <v>646</v>
      </c>
      <c r="K4268">
        <v>0</v>
      </c>
      <c r="L4268" t="s">
        <v>158</v>
      </c>
      <c r="N4268" t="s">
        <v>392</v>
      </c>
      <c r="O4268" t="s">
        <v>646</v>
      </c>
      <c r="P4268">
        <v>3.1385650393587006E-3</v>
      </c>
      <c r="Q4268" t="s">
        <v>158</v>
      </c>
      <c r="S4268" t="s">
        <v>535</v>
      </c>
      <c r="T4268" t="s">
        <v>646</v>
      </c>
      <c r="U4268">
        <v>4.7681127585051672E-3</v>
      </c>
      <c r="V4268" t="s">
        <v>158</v>
      </c>
    </row>
    <row r="4269" spans="9:22" x14ac:dyDescent="0.45">
      <c r="I4269" t="s">
        <v>260</v>
      </c>
      <c r="J4269" t="s">
        <v>647</v>
      </c>
      <c r="K4269">
        <v>1.4195396443397439E-3</v>
      </c>
      <c r="L4269" t="s">
        <v>158</v>
      </c>
      <c r="N4269" t="s">
        <v>392</v>
      </c>
      <c r="O4269" t="s">
        <v>647</v>
      </c>
      <c r="P4269">
        <v>2.8612038996704949E-3</v>
      </c>
      <c r="Q4269" t="s">
        <v>158</v>
      </c>
      <c r="S4269" t="s">
        <v>535</v>
      </c>
      <c r="T4269" t="s">
        <v>647</v>
      </c>
      <c r="U4269">
        <v>4.7682014016978934E-3</v>
      </c>
      <c r="V4269" t="s">
        <v>158</v>
      </c>
    </row>
    <row r="4270" spans="9:22" x14ac:dyDescent="0.45">
      <c r="I4270" t="s">
        <v>260</v>
      </c>
      <c r="J4270" t="s">
        <v>648</v>
      </c>
      <c r="K4270">
        <v>3.409004160725166E-3</v>
      </c>
      <c r="L4270" t="s">
        <v>158</v>
      </c>
      <c r="N4270" t="s">
        <v>392</v>
      </c>
      <c r="O4270" t="s">
        <v>648</v>
      </c>
      <c r="P4270">
        <v>2.5572298969027052E-3</v>
      </c>
      <c r="Q4270" t="s">
        <v>158</v>
      </c>
      <c r="S4270" t="s">
        <v>535</v>
      </c>
      <c r="T4270" t="s">
        <v>648</v>
      </c>
      <c r="U4270">
        <v>4.6881229477341085E-3</v>
      </c>
      <c r="V4270" t="s">
        <v>158</v>
      </c>
    </row>
    <row r="4271" spans="9:22" x14ac:dyDescent="0.45">
      <c r="I4271" t="s">
        <v>260</v>
      </c>
      <c r="J4271" t="s">
        <v>649</v>
      </c>
      <c r="K4271">
        <v>3.9270015343918732E-2</v>
      </c>
      <c r="L4271" t="s">
        <v>158</v>
      </c>
      <c r="N4271" t="s">
        <v>392</v>
      </c>
      <c r="O4271" t="s">
        <v>649</v>
      </c>
      <c r="P4271">
        <v>1.7251906606832235E-2</v>
      </c>
      <c r="Q4271" t="s">
        <v>158</v>
      </c>
      <c r="S4271" t="s">
        <v>535</v>
      </c>
      <c r="T4271" t="s">
        <v>649</v>
      </c>
      <c r="U4271">
        <v>2.8604558594307401E-2</v>
      </c>
      <c r="V4271" t="s">
        <v>158</v>
      </c>
    </row>
    <row r="4272" spans="9:22" x14ac:dyDescent="0.45">
      <c r="I4272" t="s">
        <v>260</v>
      </c>
      <c r="J4272" t="s">
        <v>650</v>
      </c>
      <c r="K4272">
        <v>2.6342204981993967E-3</v>
      </c>
      <c r="L4272" t="s">
        <v>158</v>
      </c>
      <c r="N4272" t="s">
        <v>392</v>
      </c>
      <c r="O4272" t="s">
        <v>650</v>
      </c>
      <c r="P4272">
        <v>2.8666092557047751E-3</v>
      </c>
      <c r="Q4272" t="s">
        <v>158</v>
      </c>
      <c r="S4272" t="s">
        <v>535</v>
      </c>
      <c r="T4272" t="s">
        <v>650</v>
      </c>
      <c r="U4272">
        <v>4.0644253731770769E-3</v>
      </c>
      <c r="V4272" t="s">
        <v>158</v>
      </c>
    </row>
    <row r="4273" spans="9:22" x14ac:dyDescent="0.45">
      <c r="I4273" t="s">
        <v>260</v>
      </c>
      <c r="J4273" t="s">
        <v>651</v>
      </c>
      <c r="K4273">
        <v>0</v>
      </c>
      <c r="L4273" t="s">
        <v>158</v>
      </c>
      <c r="N4273" t="s">
        <v>392</v>
      </c>
      <c r="O4273" t="s">
        <v>651</v>
      </c>
      <c r="P4273">
        <v>3.0296566574638112E-3</v>
      </c>
      <c r="Q4273" t="s">
        <v>158</v>
      </c>
      <c r="S4273" t="s">
        <v>535</v>
      </c>
      <c r="T4273" t="s">
        <v>651</v>
      </c>
      <c r="U4273">
        <v>4.0733705038064469E-3</v>
      </c>
      <c r="V4273" t="s">
        <v>158</v>
      </c>
    </row>
    <row r="4274" spans="9:22" x14ac:dyDescent="0.45">
      <c r="I4274" t="s">
        <v>260</v>
      </c>
      <c r="J4274" t="s">
        <v>652</v>
      </c>
      <c r="K4274">
        <v>0</v>
      </c>
      <c r="L4274" t="s">
        <v>158</v>
      </c>
      <c r="N4274" t="s">
        <v>392</v>
      </c>
      <c r="O4274" t="s">
        <v>652</v>
      </c>
      <c r="P4274">
        <v>1.7771783704885462E-2</v>
      </c>
      <c r="Q4274" t="s">
        <v>158</v>
      </c>
      <c r="S4274" t="s">
        <v>535</v>
      </c>
      <c r="T4274" t="s">
        <v>652</v>
      </c>
      <c r="U4274">
        <v>2.5794234941219171E-2</v>
      </c>
      <c r="V4274" t="s">
        <v>158</v>
      </c>
    </row>
    <row r="4275" spans="9:22" x14ac:dyDescent="0.45">
      <c r="I4275" t="s">
        <v>260</v>
      </c>
      <c r="J4275" t="s">
        <v>653</v>
      </c>
      <c r="K4275">
        <v>0</v>
      </c>
      <c r="L4275" t="s">
        <v>158</v>
      </c>
      <c r="N4275" t="s">
        <v>392</v>
      </c>
      <c r="O4275" t="s">
        <v>653</v>
      </c>
      <c r="P4275">
        <v>2.5923360348157978E-2</v>
      </c>
      <c r="Q4275" t="s">
        <v>158</v>
      </c>
      <c r="S4275" t="s">
        <v>535</v>
      </c>
      <c r="T4275" t="s">
        <v>653</v>
      </c>
      <c r="U4275">
        <v>2.3268650932053506E-2</v>
      </c>
      <c r="V4275" t="s">
        <v>158</v>
      </c>
    </row>
    <row r="4276" spans="9:22" x14ac:dyDescent="0.45">
      <c r="I4276" t="s">
        <v>260</v>
      </c>
      <c r="J4276" t="s">
        <v>654</v>
      </c>
      <c r="K4276">
        <v>0</v>
      </c>
      <c r="L4276" t="s">
        <v>158</v>
      </c>
      <c r="N4276" t="s">
        <v>392</v>
      </c>
      <c r="O4276" t="s">
        <v>654</v>
      </c>
      <c r="P4276">
        <v>4.5193840996868304E-3</v>
      </c>
      <c r="Q4276" t="s">
        <v>158</v>
      </c>
      <c r="S4276" t="s">
        <v>535</v>
      </c>
      <c r="T4276" t="s">
        <v>654</v>
      </c>
      <c r="U4276">
        <v>3.9452082186434163E-3</v>
      </c>
      <c r="V4276" t="s">
        <v>158</v>
      </c>
    </row>
    <row r="4277" spans="9:22" x14ac:dyDescent="0.45">
      <c r="I4277" t="s">
        <v>260</v>
      </c>
      <c r="J4277" t="s">
        <v>655</v>
      </c>
      <c r="K4277">
        <v>0</v>
      </c>
      <c r="L4277" t="s">
        <v>158</v>
      </c>
      <c r="N4277" t="s">
        <v>392</v>
      </c>
      <c r="O4277" t="s">
        <v>655</v>
      </c>
      <c r="P4277">
        <v>4.4043206915208829E-3</v>
      </c>
      <c r="Q4277" t="s">
        <v>158</v>
      </c>
      <c r="S4277" t="s">
        <v>535</v>
      </c>
      <c r="T4277" t="s">
        <v>655</v>
      </c>
      <c r="U4277">
        <v>3.9256948640727556E-3</v>
      </c>
      <c r="V4277" t="s">
        <v>158</v>
      </c>
    </row>
    <row r="4278" spans="9:22" x14ac:dyDescent="0.45">
      <c r="I4278" t="s">
        <v>260</v>
      </c>
      <c r="J4278" t="s">
        <v>656</v>
      </c>
      <c r="K4278">
        <v>2.4646185968384485E-3</v>
      </c>
      <c r="L4278" t="s">
        <v>158</v>
      </c>
      <c r="N4278" t="s">
        <v>392</v>
      </c>
      <c r="O4278" t="s">
        <v>656</v>
      </c>
      <c r="P4278">
        <v>4.6881584425172611E-3</v>
      </c>
      <c r="Q4278" t="s">
        <v>158</v>
      </c>
      <c r="S4278" t="s">
        <v>535</v>
      </c>
      <c r="T4278" t="s">
        <v>656</v>
      </c>
      <c r="U4278">
        <v>3.8693126710961576E-3</v>
      </c>
      <c r="V4278" t="s">
        <v>158</v>
      </c>
    </row>
    <row r="4279" spans="9:22" x14ac:dyDescent="0.45">
      <c r="I4279" t="s">
        <v>260</v>
      </c>
      <c r="J4279" t="s">
        <v>657</v>
      </c>
      <c r="K4279">
        <v>3.4252469998396234E-2</v>
      </c>
      <c r="L4279" t="s">
        <v>158</v>
      </c>
      <c r="N4279" t="s">
        <v>392</v>
      </c>
      <c r="O4279" t="s">
        <v>657</v>
      </c>
      <c r="P4279">
        <v>2.8015887269502812E-2</v>
      </c>
      <c r="Q4279" t="s">
        <v>158</v>
      </c>
      <c r="S4279" t="s">
        <v>535</v>
      </c>
      <c r="T4279" t="s">
        <v>657</v>
      </c>
      <c r="U4279">
        <v>2.65141760875321E-2</v>
      </c>
      <c r="V4279" t="s">
        <v>158</v>
      </c>
    </row>
    <row r="4280" spans="9:22" x14ac:dyDescent="0.45">
      <c r="I4280" t="s">
        <v>260</v>
      </c>
      <c r="J4280" t="s">
        <v>658</v>
      </c>
      <c r="K4280">
        <v>2.4517633574306316E-3</v>
      </c>
      <c r="L4280" t="s">
        <v>158</v>
      </c>
      <c r="N4280" t="s">
        <v>392</v>
      </c>
      <c r="O4280" t="s">
        <v>658</v>
      </c>
      <c r="P4280">
        <v>3.6926694180010621E-3</v>
      </c>
      <c r="Q4280" t="s">
        <v>158</v>
      </c>
      <c r="S4280" t="s">
        <v>535</v>
      </c>
      <c r="T4280" t="s">
        <v>658</v>
      </c>
      <c r="U4280">
        <v>4.2470349610875275E-3</v>
      </c>
      <c r="V4280" t="s">
        <v>158</v>
      </c>
    </row>
    <row r="4281" spans="9:22" x14ac:dyDescent="0.45">
      <c r="I4281" t="s">
        <v>260</v>
      </c>
      <c r="J4281" t="s">
        <v>659</v>
      </c>
      <c r="K4281">
        <v>0</v>
      </c>
      <c r="L4281" t="s">
        <v>158</v>
      </c>
      <c r="N4281" t="s">
        <v>392</v>
      </c>
      <c r="O4281" t="s">
        <v>659</v>
      </c>
      <c r="P4281">
        <v>3.6882299531492881E-3</v>
      </c>
      <c r="Q4281" t="s">
        <v>158</v>
      </c>
      <c r="S4281" t="s">
        <v>535</v>
      </c>
      <c r="T4281" t="s">
        <v>659</v>
      </c>
      <c r="U4281">
        <v>4.3536407919973564E-3</v>
      </c>
      <c r="V4281" t="s">
        <v>158</v>
      </c>
    </row>
    <row r="4282" spans="9:22" x14ac:dyDescent="0.45">
      <c r="I4282" t="s">
        <v>260</v>
      </c>
      <c r="J4282" t="s">
        <v>660</v>
      </c>
      <c r="K4282">
        <v>0</v>
      </c>
      <c r="L4282" t="s">
        <v>158</v>
      </c>
      <c r="N4282" t="s">
        <v>392</v>
      </c>
      <c r="O4282" t="s">
        <v>660</v>
      </c>
      <c r="P4282">
        <v>2.1912839155270664E-2</v>
      </c>
      <c r="Q4282" t="s">
        <v>158</v>
      </c>
      <c r="S4282" t="s">
        <v>535</v>
      </c>
      <c r="T4282" t="s">
        <v>660</v>
      </c>
      <c r="U4282">
        <v>2.6875956892021526E-2</v>
      </c>
      <c r="V4282" t="s">
        <v>158</v>
      </c>
    </row>
    <row r="4283" spans="9:22" x14ac:dyDescent="0.45">
      <c r="I4283" t="s">
        <v>261</v>
      </c>
      <c r="J4283" t="s">
        <v>157</v>
      </c>
      <c r="K4283">
        <v>0</v>
      </c>
      <c r="L4283" t="s">
        <v>158</v>
      </c>
      <c r="N4283" t="s">
        <v>393</v>
      </c>
      <c r="O4283" t="s">
        <v>157</v>
      </c>
      <c r="P4283">
        <v>7.3484964245792803E-2</v>
      </c>
      <c r="Q4283" t="s">
        <v>158</v>
      </c>
      <c r="S4283" t="s">
        <v>536</v>
      </c>
      <c r="T4283" t="s">
        <v>157</v>
      </c>
      <c r="U4283">
        <v>7.9305116479063062E-2</v>
      </c>
      <c r="V4283" t="s">
        <v>158</v>
      </c>
    </row>
    <row r="4284" spans="9:22" x14ac:dyDescent="0.45">
      <c r="I4284" t="s">
        <v>261</v>
      </c>
      <c r="J4284" t="s">
        <v>159</v>
      </c>
      <c r="K4284">
        <v>2.2992375792333329E-4</v>
      </c>
      <c r="L4284" t="s">
        <v>158</v>
      </c>
      <c r="N4284" t="s">
        <v>393</v>
      </c>
      <c r="O4284" t="s">
        <v>159</v>
      </c>
      <c r="P4284">
        <v>1.0498841058190947E-2</v>
      </c>
      <c r="Q4284" t="s">
        <v>158</v>
      </c>
      <c r="S4284" t="s">
        <v>536</v>
      </c>
      <c r="T4284" t="s">
        <v>159</v>
      </c>
      <c r="U4284">
        <v>1.2388106800587391E-2</v>
      </c>
      <c r="V4284" t="s">
        <v>158</v>
      </c>
    </row>
    <row r="4285" spans="9:22" x14ac:dyDescent="0.45">
      <c r="I4285" t="s">
        <v>261</v>
      </c>
      <c r="J4285" t="s">
        <v>160</v>
      </c>
      <c r="K4285">
        <v>4.4746205983768909E-3</v>
      </c>
      <c r="L4285" t="s">
        <v>158</v>
      </c>
      <c r="N4285" t="s">
        <v>393</v>
      </c>
      <c r="O4285" t="s">
        <v>160</v>
      </c>
      <c r="P4285">
        <v>9.9181660720872328E-3</v>
      </c>
      <c r="Q4285" t="s">
        <v>158</v>
      </c>
      <c r="S4285" t="s">
        <v>536</v>
      </c>
      <c r="T4285" t="s">
        <v>160</v>
      </c>
      <c r="U4285">
        <v>1.200704404505961E-2</v>
      </c>
      <c r="V4285" t="s">
        <v>158</v>
      </c>
    </row>
    <row r="4286" spans="9:22" x14ac:dyDescent="0.45">
      <c r="I4286" t="s">
        <v>261</v>
      </c>
      <c r="J4286" t="s">
        <v>161</v>
      </c>
      <c r="K4286">
        <v>1.2669127184861361E-2</v>
      </c>
      <c r="L4286" t="s">
        <v>158</v>
      </c>
      <c r="N4286" t="s">
        <v>393</v>
      </c>
      <c r="O4286" t="s">
        <v>161</v>
      </c>
      <c r="P4286">
        <v>9.2367024184150624E-3</v>
      </c>
      <c r="Q4286" t="s">
        <v>158</v>
      </c>
      <c r="S4286" t="s">
        <v>536</v>
      </c>
      <c r="T4286" t="s">
        <v>161</v>
      </c>
      <c r="U4286">
        <v>1.1727607790552539E-2</v>
      </c>
      <c r="V4286" t="s">
        <v>158</v>
      </c>
    </row>
    <row r="4287" spans="9:22" x14ac:dyDescent="0.45">
      <c r="I4287" t="s">
        <v>261</v>
      </c>
      <c r="J4287" t="s">
        <v>162</v>
      </c>
      <c r="K4287">
        <v>0.14581231082000445</v>
      </c>
      <c r="L4287" t="s">
        <v>158</v>
      </c>
      <c r="N4287" t="s">
        <v>393</v>
      </c>
      <c r="O4287" t="s">
        <v>162</v>
      </c>
      <c r="P4287">
        <v>9.5640412138653097E-2</v>
      </c>
      <c r="Q4287" t="s">
        <v>158</v>
      </c>
      <c r="S4287" t="s">
        <v>536</v>
      </c>
      <c r="T4287" t="s">
        <v>162</v>
      </c>
      <c r="U4287">
        <v>9.0094908607006613E-2</v>
      </c>
      <c r="V4287" t="s">
        <v>158</v>
      </c>
    </row>
    <row r="4288" spans="9:22" x14ac:dyDescent="0.45">
      <c r="I4288" t="s">
        <v>261</v>
      </c>
      <c r="J4288" t="s">
        <v>619</v>
      </c>
      <c r="K4288">
        <v>1.4707931260839482E-2</v>
      </c>
      <c r="L4288" t="s">
        <v>158</v>
      </c>
      <c r="N4288" t="s">
        <v>393</v>
      </c>
      <c r="O4288" t="s">
        <v>619</v>
      </c>
      <c r="P4288">
        <v>1.8536951588440941E-2</v>
      </c>
      <c r="Q4288" t="s">
        <v>158</v>
      </c>
      <c r="S4288" t="s">
        <v>536</v>
      </c>
      <c r="T4288" t="s">
        <v>619</v>
      </c>
      <c r="U4288">
        <v>1.4403627469395388E-2</v>
      </c>
      <c r="V4288" t="s">
        <v>158</v>
      </c>
    </row>
    <row r="4289" spans="9:22" x14ac:dyDescent="0.45">
      <c r="I4289" t="s">
        <v>261</v>
      </c>
      <c r="J4289" t="s">
        <v>620</v>
      </c>
      <c r="K4289">
        <v>7.2157966313796092E-3</v>
      </c>
      <c r="L4289" t="s">
        <v>158</v>
      </c>
      <c r="N4289" t="s">
        <v>393</v>
      </c>
      <c r="O4289" t="s">
        <v>620</v>
      </c>
      <c r="P4289">
        <v>1.9078331145611624E-2</v>
      </c>
      <c r="Q4289" t="s">
        <v>158</v>
      </c>
      <c r="S4289" t="s">
        <v>536</v>
      </c>
      <c r="T4289" t="s">
        <v>620</v>
      </c>
      <c r="U4289">
        <v>1.4673738606091259E-2</v>
      </c>
      <c r="V4289" t="s">
        <v>158</v>
      </c>
    </row>
    <row r="4290" spans="9:22" x14ac:dyDescent="0.45">
      <c r="I4290" t="s">
        <v>261</v>
      </c>
      <c r="J4290" t="s">
        <v>621</v>
      </c>
      <c r="K4290">
        <v>1.0554187117724073E-3</v>
      </c>
      <c r="L4290" t="s">
        <v>158</v>
      </c>
      <c r="N4290" t="s">
        <v>393</v>
      </c>
      <c r="O4290" t="s">
        <v>621</v>
      </c>
      <c r="P4290">
        <v>9.9330790863787016E-2</v>
      </c>
      <c r="Q4290" t="s">
        <v>158</v>
      </c>
      <c r="S4290" t="s">
        <v>536</v>
      </c>
      <c r="T4290" t="s">
        <v>621</v>
      </c>
      <c r="U4290">
        <v>8.844904192142565E-2</v>
      </c>
      <c r="V4290" t="s">
        <v>158</v>
      </c>
    </row>
    <row r="4291" spans="9:22" x14ac:dyDescent="0.45">
      <c r="I4291" t="s">
        <v>261</v>
      </c>
      <c r="J4291" t="s">
        <v>163</v>
      </c>
      <c r="K4291">
        <v>3.4853069817444532E-3</v>
      </c>
      <c r="L4291" t="s">
        <v>158</v>
      </c>
      <c r="N4291" t="s">
        <v>393</v>
      </c>
      <c r="O4291" t="s">
        <v>163</v>
      </c>
      <c r="P4291">
        <v>4.3690013687548393E-2</v>
      </c>
      <c r="Q4291" t="s">
        <v>158</v>
      </c>
      <c r="S4291" t="s">
        <v>536</v>
      </c>
      <c r="T4291" t="s">
        <v>163</v>
      </c>
      <c r="U4291">
        <v>5.0570486520132803E-2</v>
      </c>
      <c r="V4291" t="s">
        <v>158</v>
      </c>
    </row>
    <row r="4292" spans="9:22" x14ac:dyDescent="0.45">
      <c r="I4292" t="s">
        <v>261</v>
      </c>
      <c r="J4292" t="s">
        <v>164</v>
      </c>
      <c r="K4292">
        <v>1.2898115473270549E-2</v>
      </c>
      <c r="L4292" t="s">
        <v>158</v>
      </c>
      <c r="N4292" t="s">
        <v>393</v>
      </c>
      <c r="O4292" t="s">
        <v>164</v>
      </c>
      <c r="P4292">
        <v>5.8639269120441973E-3</v>
      </c>
      <c r="Q4292" t="s">
        <v>158</v>
      </c>
      <c r="S4292" t="s">
        <v>536</v>
      </c>
      <c r="T4292" t="s">
        <v>164</v>
      </c>
      <c r="U4292">
        <v>8.2213051058616076E-3</v>
      </c>
      <c r="V4292" t="s">
        <v>158</v>
      </c>
    </row>
    <row r="4293" spans="9:22" x14ac:dyDescent="0.45">
      <c r="I4293" t="s">
        <v>261</v>
      </c>
      <c r="J4293" t="s">
        <v>165</v>
      </c>
      <c r="K4293">
        <v>2.0768452765753762E-2</v>
      </c>
      <c r="L4293" t="s">
        <v>158</v>
      </c>
      <c r="N4293" t="s">
        <v>393</v>
      </c>
      <c r="O4293" t="s">
        <v>165</v>
      </c>
      <c r="P4293">
        <v>6.5841316941617854E-3</v>
      </c>
      <c r="Q4293" t="s">
        <v>158</v>
      </c>
      <c r="S4293" t="s">
        <v>536</v>
      </c>
      <c r="T4293" t="s">
        <v>165</v>
      </c>
      <c r="U4293">
        <v>8.030707073119054E-3</v>
      </c>
      <c r="V4293" t="s">
        <v>158</v>
      </c>
    </row>
    <row r="4294" spans="9:22" x14ac:dyDescent="0.45">
      <c r="I4294" t="s">
        <v>261</v>
      </c>
      <c r="J4294" t="s">
        <v>166</v>
      </c>
      <c r="K4294">
        <v>2.6348559453153488E-2</v>
      </c>
      <c r="L4294" t="s">
        <v>158</v>
      </c>
      <c r="N4294" t="s">
        <v>393</v>
      </c>
      <c r="O4294" t="s">
        <v>166</v>
      </c>
      <c r="P4294">
        <v>8.0398084054500024E-3</v>
      </c>
      <c r="Q4294" t="s">
        <v>158</v>
      </c>
      <c r="S4294" t="s">
        <v>536</v>
      </c>
      <c r="T4294" t="s">
        <v>166</v>
      </c>
      <c r="U4294">
        <v>8.1214373538770045E-3</v>
      </c>
      <c r="V4294" t="s">
        <v>158</v>
      </c>
    </row>
    <row r="4295" spans="9:22" x14ac:dyDescent="0.45">
      <c r="I4295" t="s">
        <v>261</v>
      </c>
      <c r="J4295" t="s">
        <v>167</v>
      </c>
      <c r="K4295">
        <v>0.21142430984994892</v>
      </c>
      <c r="L4295" t="s">
        <v>158</v>
      </c>
      <c r="N4295" t="s">
        <v>393</v>
      </c>
      <c r="O4295" t="s">
        <v>167</v>
      </c>
      <c r="P4295">
        <v>0.10107621252801065</v>
      </c>
      <c r="Q4295" t="s">
        <v>158</v>
      </c>
      <c r="S4295" t="s">
        <v>536</v>
      </c>
      <c r="T4295" t="s">
        <v>167</v>
      </c>
      <c r="U4295">
        <v>6.8494929269510715E-2</v>
      </c>
      <c r="V4295" t="s">
        <v>158</v>
      </c>
    </row>
    <row r="4296" spans="9:22" x14ac:dyDescent="0.45">
      <c r="I4296" t="s">
        <v>261</v>
      </c>
      <c r="J4296" t="s">
        <v>623</v>
      </c>
      <c r="K4296">
        <v>2.3655085831444461E-2</v>
      </c>
      <c r="L4296" t="s">
        <v>158</v>
      </c>
      <c r="N4296" t="s">
        <v>393</v>
      </c>
      <c r="O4296" t="s">
        <v>623</v>
      </c>
      <c r="P4296">
        <v>1.809273292259166E-2</v>
      </c>
      <c r="Q4296" t="s">
        <v>158</v>
      </c>
      <c r="S4296" t="s">
        <v>536</v>
      </c>
      <c r="T4296" t="s">
        <v>623</v>
      </c>
      <c r="U4296">
        <v>1.103025115543204E-2</v>
      </c>
      <c r="V4296" t="s">
        <v>158</v>
      </c>
    </row>
    <row r="4297" spans="9:22" x14ac:dyDescent="0.45">
      <c r="I4297" t="s">
        <v>261</v>
      </c>
      <c r="J4297" t="s">
        <v>624</v>
      </c>
      <c r="K4297">
        <v>1.8510315942105626E-2</v>
      </c>
      <c r="L4297" t="s">
        <v>158</v>
      </c>
      <c r="N4297" t="s">
        <v>393</v>
      </c>
      <c r="O4297" t="s">
        <v>624</v>
      </c>
      <c r="P4297">
        <v>1.7982408292141198E-2</v>
      </c>
      <c r="Q4297" t="s">
        <v>158</v>
      </c>
      <c r="S4297" t="s">
        <v>536</v>
      </c>
      <c r="T4297" t="s">
        <v>624</v>
      </c>
      <c r="U4297">
        <v>1.1048769709180267E-2</v>
      </c>
      <c r="V4297" t="s">
        <v>158</v>
      </c>
    </row>
    <row r="4298" spans="9:22" x14ac:dyDescent="0.45">
      <c r="I4298" t="s">
        <v>261</v>
      </c>
      <c r="J4298" t="s">
        <v>625</v>
      </c>
      <c r="K4298">
        <v>1.3509258483916842E-2</v>
      </c>
      <c r="L4298" t="s">
        <v>158</v>
      </c>
      <c r="N4298" t="s">
        <v>393</v>
      </c>
      <c r="O4298" t="s">
        <v>625</v>
      </c>
      <c r="P4298">
        <v>7.8273897581128599E-2</v>
      </c>
      <c r="Q4298" t="s">
        <v>158</v>
      </c>
      <c r="S4298" t="s">
        <v>536</v>
      </c>
      <c r="T4298" t="s">
        <v>625</v>
      </c>
      <c r="U4298">
        <v>5.9989909530235301E-2</v>
      </c>
      <c r="V4298" t="s">
        <v>158</v>
      </c>
    </row>
    <row r="4299" spans="9:22" x14ac:dyDescent="0.45">
      <c r="I4299" t="s">
        <v>261</v>
      </c>
      <c r="J4299" t="s">
        <v>168</v>
      </c>
      <c r="K4299">
        <v>1.5265863673350906E-3</v>
      </c>
      <c r="L4299" t="s">
        <v>158</v>
      </c>
      <c r="N4299" t="s">
        <v>393</v>
      </c>
      <c r="O4299" t="s">
        <v>168</v>
      </c>
      <c r="P4299">
        <v>1.6536155708159354E-2</v>
      </c>
      <c r="Q4299" t="s">
        <v>158</v>
      </c>
      <c r="S4299" t="s">
        <v>536</v>
      </c>
      <c r="T4299" t="s">
        <v>168</v>
      </c>
      <c r="U4299">
        <v>3.8530687077327798E-2</v>
      </c>
      <c r="V4299" t="s">
        <v>158</v>
      </c>
    </row>
    <row r="4300" spans="9:22" x14ac:dyDescent="0.45">
      <c r="I4300" t="s">
        <v>261</v>
      </c>
      <c r="J4300" t="s">
        <v>169</v>
      </c>
      <c r="K4300">
        <v>9.1466875266902302E-3</v>
      </c>
      <c r="L4300" t="s">
        <v>158</v>
      </c>
      <c r="N4300" t="s">
        <v>393</v>
      </c>
      <c r="O4300" t="s">
        <v>169</v>
      </c>
      <c r="P4300">
        <v>2.3222276939644953E-3</v>
      </c>
      <c r="Q4300" t="s">
        <v>158</v>
      </c>
      <c r="S4300" t="s">
        <v>536</v>
      </c>
      <c r="T4300" t="s">
        <v>169</v>
      </c>
      <c r="U4300">
        <v>5.5113658057570061E-3</v>
      </c>
      <c r="V4300" t="s">
        <v>158</v>
      </c>
    </row>
    <row r="4301" spans="9:22" x14ac:dyDescent="0.45">
      <c r="I4301" t="s">
        <v>261</v>
      </c>
      <c r="J4301" t="s">
        <v>170</v>
      </c>
      <c r="K4301">
        <v>1.4628646712618288E-2</v>
      </c>
      <c r="L4301" t="s">
        <v>158</v>
      </c>
      <c r="N4301" t="s">
        <v>393</v>
      </c>
      <c r="O4301" t="s">
        <v>170</v>
      </c>
      <c r="P4301">
        <v>2.2587931721875917E-3</v>
      </c>
      <c r="Q4301" t="s">
        <v>158</v>
      </c>
      <c r="S4301" t="s">
        <v>536</v>
      </c>
      <c r="T4301" t="s">
        <v>170</v>
      </c>
      <c r="U4301">
        <v>4.9331207379775385E-3</v>
      </c>
      <c r="V4301" t="s">
        <v>158</v>
      </c>
    </row>
    <row r="4302" spans="9:22" x14ac:dyDescent="0.45">
      <c r="I4302" t="s">
        <v>261</v>
      </c>
      <c r="J4302" t="s">
        <v>171</v>
      </c>
      <c r="K4302">
        <v>1.8003699778132189E-2</v>
      </c>
      <c r="L4302" t="s">
        <v>158</v>
      </c>
      <c r="N4302" t="s">
        <v>393</v>
      </c>
      <c r="O4302" t="s">
        <v>171</v>
      </c>
      <c r="P4302">
        <v>3.2895669106482576E-3</v>
      </c>
      <c r="Q4302" t="s">
        <v>158</v>
      </c>
      <c r="S4302" t="s">
        <v>536</v>
      </c>
      <c r="T4302" t="s">
        <v>171</v>
      </c>
      <c r="U4302">
        <v>4.5157134980895082E-3</v>
      </c>
      <c r="V4302" t="s">
        <v>158</v>
      </c>
    </row>
    <row r="4303" spans="9:22" x14ac:dyDescent="0.45">
      <c r="I4303" t="s">
        <v>261</v>
      </c>
      <c r="J4303" t="s">
        <v>172</v>
      </c>
      <c r="K4303">
        <v>0.14561276186451907</v>
      </c>
      <c r="L4303" t="s">
        <v>158</v>
      </c>
      <c r="N4303" t="s">
        <v>393</v>
      </c>
      <c r="O4303" t="s">
        <v>172</v>
      </c>
      <c r="P4303">
        <v>3.8452342178450061E-2</v>
      </c>
      <c r="Q4303" t="s">
        <v>158</v>
      </c>
      <c r="S4303" t="s">
        <v>536</v>
      </c>
      <c r="T4303" t="s">
        <v>172</v>
      </c>
      <c r="U4303">
        <v>4.671421447066941E-2</v>
      </c>
      <c r="V4303" t="s">
        <v>158</v>
      </c>
    </row>
    <row r="4304" spans="9:22" x14ac:dyDescent="0.45">
      <c r="I4304" t="s">
        <v>261</v>
      </c>
      <c r="J4304" t="s">
        <v>627</v>
      </c>
      <c r="K4304">
        <v>1.7496649715236342E-2</v>
      </c>
      <c r="L4304" t="s">
        <v>158</v>
      </c>
      <c r="N4304" t="s">
        <v>393</v>
      </c>
      <c r="O4304" t="s">
        <v>627</v>
      </c>
      <c r="P4304">
        <v>6.2860169030591675E-3</v>
      </c>
      <c r="Q4304" t="s">
        <v>158</v>
      </c>
      <c r="S4304" t="s">
        <v>536</v>
      </c>
      <c r="T4304" t="s">
        <v>627</v>
      </c>
      <c r="U4304">
        <v>8.9172466345564042E-3</v>
      </c>
      <c r="V4304" t="s">
        <v>158</v>
      </c>
    </row>
    <row r="4305" spans="9:22" x14ac:dyDescent="0.45">
      <c r="I4305" t="s">
        <v>261</v>
      </c>
      <c r="J4305" t="s">
        <v>628</v>
      </c>
      <c r="K4305">
        <v>1.4269934526608548E-2</v>
      </c>
      <c r="L4305" t="s">
        <v>158</v>
      </c>
      <c r="N4305" t="s">
        <v>393</v>
      </c>
      <c r="O4305" t="s">
        <v>628</v>
      </c>
      <c r="P4305">
        <v>5.7021216391712464E-3</v>
      </c>
      <c r="Q4305" t="s">
        <v>158</v>
      </c>
      <c r="S4305" t="s">
        <v>536</v>
      </c>
      <c r="T4305" t="s">
        <v>628</v>
      </c>
      <c r="U4305">
        <v>9.0939283335799027E-3</v>
      </c>
      <c r="V4305" t="s">
        <v>158</v>
      </c>
    </row>
    <row r="4306" spans="9:22" x14ac:dyDescent="0.45">
      <c r="I4306" t="s">
        <v>261</v>
      </c>
      <c r="J4306" t="s">
        <v>629</v>
      </c>
      <c r="K4306">
        <v>1.1486594579912957E-2</v>
      </c>
      <c r="L4306" t="s">
        <v>158</v>
      </c>
      <c r="N4306" t="s">
        <v>393</v>
      </c>
      <c r="O4306" t="s">
        <v>629</v>
      </c>
      <c r="P4306">
        <v>1.6594745630817406E-2</v>
      </c>
      <c r="Q4306" t="s">
        <v>158</v>
      </c>
      <c r="S4306" t="s">
        <v>536</v>
      </c>
      <c r="T4306" t="s">
        <v>629</v>
      </c>
      <c r="U4306">
        <v>5.1348322514119721E-2</v>
      </c>
      <c r="V4306" t="s">
        <v>158</v>
      </c>
    </row>
    <row r="4307" spans="9:22" x14ac:dyDescent="0.45">
      <c r="I4307" t="s">
        <v>261</v>
      </c>
      <c r="J4307" t="s">
        <v>631</v>
      </c>
      <c r="K4307">
        <v>0</v>
      </c>
      <c r="L4307" t="s">
        <v>158</v>
      </c>
      <c r="N4307" t="s">
        <v>393</v>
      </c>
      <c r="O4307" t="s">
        <v>631</v>
      </c>
      <c r="P4307">
        <v>2.2943899423516451E-2</v>
      </c>
      <c r="Q4307" t="s">
        <v>158</v>
      </c>
      <c r="S4307" t="s">
        <v>536</v>
      </c>
      <c r="T4307" t="s">
        <v>631</v>
      </c>
      <c r="U4307">
        <v>3.2092153418437637E-2</v>
      </c>
      <c r="V4307" t="s">
        <v>158</v>
      </c>
    </row>
    <row r="4308" spans="9:22" x14ac:dyDescent="0.45">
      <c r="I4308" t="s">
        <v>261</v>
      </c>
      <c r="J4308" t="s">
        <v>632</v>
      </c>
      <c r="K4308">
        <v>2.9083677480207181E-3</v>
      </c>
      <c r="L4308" t="s">
        <v>158</v>
      </c>
      <c r="N4308" t="s">
        <v>393</v>
      </c>
      <c r="O4308" t="s">
        <v>632</v>
      </c>
      <c r="P4308">
        <v>3.1812152743872489E-3</v>
      </c>
      <c r="Q4308" t="s">
        <v>158</v>
      </c>
      <c r="S4308" t="s">
        <v>536</v>
      </c>
      <c r="T4308" t="s">
        <v>632</v>
      </c>
      <c r="U4308">
        <v>5.0062104035589411E-3</v>
      </c>
      <c r="V4308" t="s">
        <v>158</v>
      </c>
    </row>
    <row r="4309" spans="9:22" x14ac:dyDescent="0.45">
      <c r="I4309" t="s">
        <v>261</v>
      </c>
      <c r="J4309" t="s">
        <v>633</v>
      </c>
      <c r="K4309">
        <v>9.4772789186900186E-3</v>
      </c>
      <c r="L4309" t="s">
        <v>158</v>
      </c>
      <c r="N4309" t="s">
        <v>393</v>
      </c>
      <c r="O4309" t="s">
        <v>633</v>
      </c>
      <c r="P4309">
        <v>2.8689387265561947E-3</v>
      </c>
      <c r="Q4309" t="s">
        <v>158</v>
      </c>
      <c r="S4309" t="s">
        <v>536</v>
      </c>
      <c r="T4309" t="s">
        <v>633</v>
      </c>
      <c r="U4309">
        <v>4.957650604048033E-3</v>
      </c>
      <c r="V4309" t="s">
        <v>158</v>
      </c>
    </row>
    <row r="4310" spans="9:22" x14ac:dyDescent="0.45">
      <c r="I4310" t="s">
        <v>261</v>
      </c>
      <c r="J4310" t="s">
        <v>634</v>
      </c>
      <c r="K4310">
        <v>1.4186167532361143E-2</v>
      </c>
      <c r="L4310" t="s">
        <v>158</v>
      </c>
      <c r="N4310" t="s">
        <v>393</v>
      </c>
      <c r="O4310" t="s">
        <v>634</v>
      </c>
      <c r="P4310">
        <v>2.9989710310686954E-3</v>
      </c>
      <c r="Q4310" t="s">
        <v>158</v>
      </c>
      <c r="S4310" t="s">
        <v>536</v>
      </c>
      <c r="T4310" t="s">
        <v>634</v>
      </c>
      <c r="U4310">
        <v>4.9298031405786659E-3</v>
      </c>
      <c r="V4310" t="s">
        <v>158</v>
      </c>
    </row>
    <row r="4311" spans="9:22" x14ac:dyDescent="0.45">
      <c r="I4311" t="s">
        <v>261</v>
      </c>
      <c r="J4311" t="s">
        <v>635</v>
      </c>
      <c r="K4311">
        <v>0.12082296219618199</v>
      </c>
      <c r="L4311" t="s">
        <v>158</v>
      </c>
      <c r="N4311" t="s">
        <v>393</v>
      </c>
      <c r="O4311" t="s">
        <v>635</v>
      </c>
      <c r="P4311">
        <v>3.4429753322604652E-2</v>
      </c>
      <c r="Q4311" t="s">
        <v>158</v>
      </c>
      <c r="S4311" t="s">
        <v>536</v>
      </c>
      <c r="T4311" t="s">
        <v>635</v>
      </c>
      <c r="U4311">
        <v>3.8125137095282313E-2</v>
      </c>
      <c r="V4311" t="s">
        <v>158</v>
      </c>
    </row>
    <row r="4312" spans="9:22" x14ac:dyDescent="0.45">
      <c r="I4312" t="s">
        <v>261</v>
      </c>
      <c r="J4312" t="s">
        <v>636</v>
      </c>
      <c r="K4312">
        <v>1.2363453729177798E-2</v>
      </c>
      <c r="L4312" t="s">
        <v>158</v>
      </c>
      <c r="N4312" t="s">
        <v>393</v>
      </c>
      <c r="O4312" t="s">
        <v>636</v>
      </c>
      <c r="P4312">
        <v>6.9535974352448659E-3</v>
      </c>
      <c r="Q4312" t="s">
        <v>158</v>
      </c>
      <c r="S4312" t="s">
        <v>536</v>
      </c>
      <c r="T4312" t="s">
        <v>636</v>
      </c>
      <c r="U4312">
        <v>5.9319891726516772E-3</v>
      </c>
      <c r="V4312" t="s">
        <v>158</v>
      </c>
    </row>
    <row r="4313" spans="9:22" x14ac:dyDescent="0.45">
      <c r="I4313" t="s">
        <v>261</v>
      </c>
      <c r="J4313" t="s">
        <v>637</v>
      </c>
      <c r="K4313">
        <v>6.7798442527426716E-3</v>
      </c>
      <c r="L4313" t="s">
        <v>158</v>
      </c>
      <c r="N4313" t="s">
        <v>393</v>
      </c>
      <c r="O4313" t="s">
        <v>637</v>
      </c>
      <c r="P4313">
        <v>7.6278395242396517E-3</v>
      </c>
      <c r="Q4313" t="s">
        <v>158</v>
      </c>
      <c r="S4313" t="s">
        <v>536</v>
      </c>
      <c r="T4313" t="s">
        <v>637</v>
      </c>
      <c r="U4313">
        <v>5.9525635446615321E-3</v>
      </c>
      <c r="V4313" t="s">
        <v>158</v>
      </c>
    </row>
    <row r="4314" spans="9:22" x14ac:dyDescent="0.45">
      <c r="I4314" t="s">
        <v>261</v>
      </c>
      <c r="J4314" t="s">
        <v>638</v>
      </c>
      <c r="K4314">
        <v>1.1806663106013805E-3</v>
      </c>
      <c r="L4314" t="s">
        <v>158</v>
      </c>
      <c r="N4314" t="s">
        <v>393</v>
      </c>
      <c r="O4314" t="s">
        <v>638</v>
      </c>
      <c r="P4314">
        <v>3.4177479443199293E-2</v>
      </c>
      <c r="Q4314" t="s">
        <v>158</v>
      </c>
      <c r="S4314" t="s">
        <v>536</v>
      </c>
      <c r="T4314" t="s">
        <v>638</v>
      </c>
      <c r="U4314">
        <v>3.5195741264192559E-2</v>
      </c>
      <c r="V4314" t="s">
        <v>158</v>
      </c>
    </row>
    <row r="4315" spans="9:22" x14ac:dyDescent="0.45">
      <c r="I4315" t="s">
        <v>261</v>
      </c>
      <c r="J4315" t="s">
        <v>645</v>
      </c>
      <c r="K4315">
        <v>0</v>
      </c>
      <c r="L4315" t="s">
        <v>158</v>
      </c>
      <c r="N4315" t="s">
        <v>393</v>
      </c>
      <c r="O4315" t="s">
        <v>645</v>
      </c>
      <c r="P4315">
        <v>2.2997110906543224E-2</v>
      </c>
      <c r="Q4315" t="s">
        <v>158</v>
      </c>
      <c r="S4315" t="s">
        <v>536</v>
      </c>
      <c r="T4315" t="s">
        <v>645</v>
      </c>
      <c r="U4315">
        <v>2.0021158063954998E-2</v>
      </c>
      <c r="V4315" t="s">
        <v>158</v>
      </c>
    </row>
    <row r="4316" spans="9:22" x14ac:dyDescent="0.45">
      <c r="I4316" t="s">
        <v>261</v>
      </c>
      <c r="J4316" t="s">
        <v>646</v>
      </c>
      <c r="K4316">
        <v>0</v>
      </c>
      <c r="L4316" t="s">
        <v>158</v>
      </c>
      <c r="N4316" t="s">
        <v>393</v>
      </c>
      <c r="O4316" t="s">
        <v>646</v>
      </c>
      <c r="P4316">
        <v>3.6159452978373479E-3</v>
      </c>
      <c r="Q4316" t="s">
        <v>158</v>
      </c>
      <c r="S4316" t="s">
        <v>536</v>
      </c>
      <c r="T4316" t="s">
        <v>646</v>
      </c>
      <c r="U4316">
        <v>3.3602843579302612E-3</v>
      </c>
      <c r="V4316" t="s">
        <v>158</v>
      </c>
    </row>
    <row r="4317" spans="9:22" x14ac:dyDescent="0.45">
      <c r="I4317" t="s">
        <v>261</v>
      </c>
      <c r="J4317" t="s">
        <v>647</v>
      </c>
      <c r="K4317">
        <v>1.2256131627922501E-3</v>
      </c>
      <c r="L4317" t="s">
        <v>158</v>
      </c>
      <c r="N4317" t="s">
        <v>393</v>
      </c>
      <c r="O4317" t="s">
        <v>647</v>
      </c>
      <c r="P4317">
        <v>3.398268603479403E-3</v>
      </c>
      <c r="Q4317" t="s">
        <v>158</v>
      </c>
      <c r="S4317" t="s">
        <v>536</v>
      </c>
      <c r="T4317" t="s">
        <v>647</v>
      </c>
      <c r="U4317">
        <v>3.6795224088104956E-3</v>
      </c>
      <c r="V4317" t="s">
        <v>158</v>
      </c>
    </row>
    <row r="4318" spans="9:22" x14ac:dyDescent="0.45">
      <c r="I4318" t="s">
        <v>261</v>
      </c>
      <c r="J4318" t="s">
        <v>648</v>
      </c>
      <c r="K4318">
        <v>3.2272959346985632E-3</v>
      </c>
      <c r="L4318" t="s">
        <v>158</v>
      </c>
      <c r="N4318" t="s">
        <v>393</v>
      </c>
      <c r="O4318" t="s">
        <v>648</v>
      </c>
      <c r="P4318">
        <v>3.2522949296483624E-3</v>
      </c>
      <c r="Q4318" t="s">
        <v>158</v>
      </c>
      <c r="S4318" t="s">
        <v>536</v>
      </c>
      <c r="T4318" t="s">
        <v>648</v>
      </c>
      <c r="U4318">
        <v>3.9959910218009655E-3</v>
      </c>
      <c r="V4318" t="s">
        <v>158</v>
      </c>
    </row>
    <row r="4319" spans="9:22" x14ac:dyDescent="0.45">
      <c r="I4319" t="s">
        <v>261</v>
      </c>
      <c r="J4319" t="s">
        <v>649</v>
      </c>
      <c r="K4319">
        <v>3.8135023827096395E-2</v>
      </c>
      <c r="L4319" t="s">
        <v>158</v>
      </c>
      <c r="N4319" t="s">
        <v>393</v>
      </c>
      <c r="O4319" t="s">
        <v>649</v>
      </c>
      <c r="P4319">
        <v>2.2273950566502825E-2</v>
      </c>
      <c r="Q4319" t="s">
        <v>158</v>
      </c>
      <c r="S4319" t="s">
        <v>536</v>
      </c>
      <c r="T4319" t="s">
        <v>649</v>
      </c>
      <c r="U4319">
        <v>2.8158960047181738E-2</v>
      </c>
      <c r="V4319" t="s">
        <v>158</v>
      </c>
    </row>
    <row r="4320" spans="9:22" x14ac:dyDescent="0.45">
      <c r="I4320" t="s">
        <v>261</v>
      </c>
      <c r="J4320" t="s">
        <v>650</v>
      </c>
      <c r="K4320">
        <v>2.6209428803971369E-3</v>
      </c>
      <c r="L4320" t="s">
        <v>158</v>
      </c>
      <c r="N4320" t="s">
        <v>393</v>
      </c>
      <c r="O4320" t="s">
        <v>650</v>
      </c>
      <c r="P4320">
        <v>3.4143869651616556E-3</v>
      </c>
      <c r="Q4320" t="s">
        <v>158</v>
      </c>
      <c r="S4320" t="s">
        <v>536</v>
      </c>
      <c r="T4320" t="s">
        <v>650</v>
      </c>
      <c r="U4320">
        <v>3.9648581707497511E-3</v>
      </c>
      <c r="V4320" t="s">
        <v>158</v>
      </c>
    </row>
    <row r="4321" spans="9:22" x14ac:dyDescent="0.45">
      <c r="I4321" t="s">
        <v>261</v>
      </c>
      <c r="J4321" t="s">
        <v>651</v>
      </c>
      <c r="K4321">
        <v>0</v>
      </c>
      <c r="L4321" t="s">
        <v>158</v>
      </c>
      <c r="N4321" t="s">
        <v>393</v>
      </c>
      <c r="O4321" t="s">
        <v>651</v>
      </c>
      <c r="P4321">
        <v>3.6821409653388718E-3</v>
      </c>
      <c r="Q4321" t="s">
        <v>158</v>
      </c>
      <c r="S4321" t="s">
        <v>536</v>
      </c>
      <c r="T4321" t="s">
        <v>651</v>
      </c>
      <c r="U4321">
        <v>3.8796238535412585E-3</v>
      </c>
      <c r="V4321" t="s">
        <v>158</v>
      </c>
    </row>
    <row r="4322" spans="9:22" x14ac:dyDescent="0.45">
      <c r="I4322" t="s">
        <v>261</v>
      </c>
      <c r="J4322" t="s">
        <v>652</v>
      </c>
      <c r="K4322">
        <v>0</v>
      </c>
      <c r="L4322" t="s">
        <v>158</v>
      </c>
      <c r="N4322" t="s">
        <v>393</v>
      </c>
      <c r="O4322" t="s">
        <v>652</v>
      </c>
      <c r="P4322">
        <v>2.3327540809207521E-2</v>
      </c>
      <c r="Q4322" t="s">
        <v>158</v>
      </c>
      <c r="S4322" t="s">
        <v>536</v>
      </c>
      <c r="T4322" t="s">
        <v>652</v>
      </c>
      <c r="U4322">
        <v>2.2303649469215727E-2</v>
      </c>
      <c r="V4322" t="s">
        <v>158</v>
      </c>
    </row>
    <row r="4323" spans="9:22" x14ac:dyDescent="0.45">
      <c r="I4323" t="s">
        <v>261</v>
      </c>
      <c r="J4323" t="s">
        <v>653</v>
      </c>
      <c r="K4323">
        <v>0</v>
      </c>
      <c r="L4323" t="s">
        <v>158</v>
      </c>
      <c r="N4323" t="s">
        <v>393</v>
      </c>
      <c r="O4323" t="s">
        <v>653</v>
      </c>
      <c r="P4323">
        <v>2.4024876567543388E-2</v>
      </c>
      <c r="Q4323" t="s">
        <v>158</v>
      </c>
      <c r="S4323" t="s">
        <v>536</v>
      </c>
      <c r="T4323" t="s">
        <v>653</v>
      </c>
      <c r="U4323">
        <v>1.4521397376947031E-2</v>
      </c>
      <c r="V4323" t="s">
        <v>158</v>
      </c>
    </row>
    <row r="4324" spans="9:22" x14ac:dyDescent="0.45">
      <c r="I4324" t="s">
        <v>261</v>
      </c>
      <c r="J4324" t="s">
        <v>654</v>
      </c>
      <c r="K4324">
        <v>0</v>
      </c>
      <c r="L4324" t="s">
        <v>158</v>
      </c>
      <c r="N4324" t="s">
        <v>393</v>
      </c>
      <c r="O4324" t="s">
        <v>654</v>
      </c>
      <c r="P4324">
        <v>4.5802916809644057E-3</v>
      </c>
      <c r="Q4324" t="s">
        <v>158</v>
      </c>
      <c r="S4324" t="s">
        <v>536</v>
      </c>
      <c r="T4324" t="s">
        <v>654</v>
      </c>
      <c r="U4324">
        <v>2.324940809549805E-3</v>
      </c>
      <c r="V4324" t="s">
        <v>158</v>
      </c>
    </row>
    <row r="4325" spans="9:22" x14ac:dyDescent="0.45">
      <c r="I4325" t="s">
        <v>261</v>
      </c>
      <c r="J4325" t="s">
        <v>655</v>
      </c>
      <c r="K4325">
        <v>0</v>
      </c>
      <c r="L4325" t="s">
        <v>158</v>
      </c>
      <c r="N4325" t="s">
        <v>393</v>
      </c>
      <c r="O4325" t="s">
        <v>655</v>
      </c>
      <c r="P4325">
        <v>4.4170193336196912E-3</v>
      </c>
      <c r="Q4325" t="s">
        <v>158</v>
      </c>
      <c r="S4325" t="s">
        <v>536</v>
      </c>
      <c r="T4325" t="s">
        <v>655</v>
      </c>
      <c r="U4325">
        <v>2.3058166814292512E-3</v>
      </c>
      <c r="V4325" t="s">
        <v>158</v>
      </c>
    </row>
    <row r="4326" spans="9:22" x14ac:dyDescent="0.45">
      <c r="I4326" t="s">
        <v>261</v>
      </c>
      <c r="J4326" t="s">
        <v>656</v>
      </c>
      <c r="K4326">
        <v>2.2382594481078076E-3</v>
      </c>
      <c r="L4326" t="s">
        <v>158</v>
      </c>
      <c r="N4326" t="s">
        <v>393</v>
      </c>
      <c r="O4326" t="s">
        <v>656</v>
      </c>
      <c r="P4326">
        <v>4.4316726374569035E-3</v>
      </c>
      <c r="Q4326" t="s">
        <v>158</v>
      </c>
      <c r="S4326" t="s">
        <v>536</v>
      </c>
      <c r="T4326" t="s">
        <v>656</v>
      </c>
      <c r="U4326">
        <v>2.2936570740816889E-3</v>
      </c>
      <c r="V4326" t="s">
        <v>158</v>
      </c>
    </row>
    <row r="4327" spans="9:22" x14ac:dyDescent="0.45">
      <c r="I4327" t="s">
        <v>261</v>
      </c>
      <c r="J4327" t="s">
        <v>657</v>
      </c>
      <c r="K4327">
        <v>3.3421178306953445E-2</v>
      </c>
      <c r="L4327" t="s">
        <v>158</v>
      </c>
      <c r="N4327" t="s">
        <v>393</v>
      </c>
      <c r="O4327" t="s">
        <v>657</v>
      </c>
      <c r="P4327">
        <v>2.7903741409828309E-2</v>
      </c>
      <c r="Q4327" t="s">
        <v>158</v>
      </c>
      <c r="S4327" t="s">
        <v>536</v>
      </c>
      <c r="T4327" t="s">
        <v>657</v>
      </c>
      <c r="U4327">
        <v>1.8536215358641694E-2</v>
      </c>
      <c r="V4327" t="s">
        <v>158</v>
      </c>
    </row>
    <row r="4328" spans="9:22" x14ac:dyDescent="0.45">
      <c r="I4328" t="s">
        <v>261</v>
      </c>
      <c r="J4328" t="s">
        <v>658</v>
      </c>
      <c r="K4328">
        <v>2.4768509346303866E-3</v>
      </c>
      <c r="L4328" t="s">
        <v>158</v>
      </c>
      <c r="N4328" t="s">
        <v>393</v>
      </c>
      <c r="O4328" t="s">
        <v>658</v>
      </c>
      <c r="P4328">
        <v>3.4966415556421165E-3</v>
      </c>
      <c r="Q4328" t="s">
        <v>158</v>
      </c>
      <c r="S4328" t="s">
        <v>536</v>
      </c>
      <c r="T4328" t="s">
        <v>658</v>
      </c>
      <c r="U4328">
        <v>2.9149341306629892E-3</v>
      </c>
      <c r="V4328" t="s">
        <v>158</v>
      </c>
    </row>
    <row r="4329" spans="9:22" x14ac:dyDescent="0.45">
      <c r="I4329" t="s">
        <v>261</v>
      </c>
      <c r="J4329" t="s">
        <v>659</v>
      </c>
      <c r="K4329">
        <v>0</v>
      </c>
      <c r="L4329" t="s">
        <v>158</v>
      </c>
      <c r="N4329" t="s">
        <v>393</v>
      </c>
      <c r="O4329" t="s">
        <v>659</v>
      </c>
      <c r="P4329">
        <v>3.5199305078779481E-3</v>
      </c>
      <c r="Q4329" t="s">
        <v>158</v>
      </c>
      <c r="S4329" t="s">
        <v>536</v>
      </c>
      <c r="T4329" t="s">
        <v>659</v>
      </c>
      <c r="U4329">
        <v>2.8007377541703128E-3</v>
      </c>
      <c r="V4329" t="s">
        <v>158</v>
      </c>
    </row>
    <row r="4330" spans="9:22" x14ac:dyDescent="0.45">
      <c r="I4330" t="s">
        <v>261</v>
      </c>
      <c r="J4330" t="s">
        <v>660</v>
      </c>
      <c r="K4330">
        <v>0</v>
      </c>
      <c r="L4330" t="s">
        <v>158</v>
      </c>
      <c r="N4330" t="s">
        <v>393</v>
      </c>
      <c r="O4330" t="s">
        <v>660</v>
      </c>
      <c r="P4330">
        <v>1.9712231692018259E-2</v>
      </c>
      <c r="Q4330" t="s">
        <v>158</v>
      </c>
      <c r="S4330" t="s">
        <v>536</v>
      </c>
      <c r="T4330" t="s">
        <v>660</v>
      </c>
      <c r="U4330">
        <v>1.4625418269313066E-2</v>
      </c>
      <c r="V4330" t="s">
        <v>158</v>
      </c>
    </row>
    <row r="4331" spans="9:22" x14ac:dyDescent="0.45">
      <c r="I4331" t="s">
        <v>262</v>
      </c>
      <c r="J4331" t="s">
        <v>157</v>
      </c>
      <c r="K4331">
        <v>0</v>
      </c>
      <c r="L4331" t="s">
        <v>158</v>
      </c>
      <c r="N4331" t="s">
        <v>394</v>
      </c>
      <c r="O4331" t="s">
        <v>157</v>
      </c>
      <c r="P4331">
        <v>0.10248127807100428</v>
      </c>
      <c r="Q4331" t="s">
        <v>158</v>
      </c>
      <c r="S4331" t="s">
        <v>537</v>
      </c>
      <c r="T4331" t="s">
        <v>157</v>
      </c>
      <c r="U4331">
        <v>6.2887923235171894E-2</v>
      </c>
      <c r="V4331" t="s">
        <v>158</v>
      </c>
    </row>
    <row r="4332" spans="9:22" x14ac:dyDescent="0.45">
      <c r="I4332" t="s">
        <v>262</v>
      </c>
      <c r="J4332" t="s">
        <v>159</v>
      </c>
      <c r="K4332">
        <v>2.6050785006776107E-4</v>
      </c>
      <c r="L4332" t="s">
        <v>158</v>
      </c>
      <c r="N4332" t="s">
        <v>394</v>
      </c>
      <c r="O4332" t="s">
        <v>159</v>
      </c>
      <c r="P4332">
        <v>1.5512282619808334E-2</v>
      </c>
      <c r="Q4332" t="s">
        <v>158</v>
      </c>
      <c r="S4332" t="s">
        <v>537</v>
      </c>
      <c r="T4332" t="s">
        <v>159</v>
      </c>
      <c r="U4332">
        <v>1.0215633373102155E-2</v>
      </c>
      <c r="V4332" t="s">
        <v>158</v>
      </c>
    </row>
    <row r="4333" spans="9:22" x14ac:dyDescent="0.45">
      <c r="I4333" t="s">
        <v>262</v>
      </c>
      <c r="J4333" t="s">
        <v>160</v>
      </c>
      <c r="K4333">
        <v>4.5139448990184567E-3</v>
      </c>
      <c r="L4333" t="s">
        <v>158</v>
      </c>
      <c r="N4333" t="s">
        <v>394</v>
      </c>
      <c r="O4333" t="s">
        <v>160</v>
      </c>
      <c r="P4333">
        <v>1.4845602723703787E-2</v>
      </c>
      <c r="Q4333" t="s">
        <v>158</v>
      </c>
      <c r="S4333" t="s">
        <v>537</v>
      </c>
      <c r="T4333" t="s">
        <v>160</v>
      </c>
      <c r="U4333">
        <v>1.0240861328627228E-2</v>
      </c>
      <c r="V4333" t="s">
        <v>158</v>
      </c>
    </row>
    <row r="4334" spans="9:22" x14ac:dyDescent="0.45">
      <c r="I4334" t="s">
        <v>262</v>
      </c>
      <c r="J4334" t="s">
        <v>161</v>
      </c>
      <c r="K4334">
        <v>1.3042784713444696E-2</v>
      </c>
      <c r="L4334" t="s">
        <v>158</v>
      </c>
      <c r="N4334" t="s">
        <v>394</v>
      </c>
      <c r="O4334" t="s">
        <v>161</v>
      </c>
      <c r="P4334">
        <v>1.4483726790258467E-2</v>
      </c>
      <c r="Q4334" t="s">
        <v>158</v>
      </c>
      <c r="S4334" t="s">
        <v>537</v>
      </c>
      <c r="T4334" t="s">
        <v>161</v>
      </c>
      <c r="U4334">
        <v>1.0364716044178959E-2</v>
      </c>
      <c r="V4334" t="s">
        <v>158</v>
      </c>
    </row>
    <row r="4335" spans="9:22" x14ac:dyDescent="0.45">
      <c r="I4335" t="s">
        <v>262</v>
      </c>
      <c r="J4335" t="s">
        <v>162</v>
      </c>
      <c r="K4335">
        <v>0.14453516185227355</v>
      </c>
      <c r="L4335" t="s">
        <v>158</v>
      </c>
      <c r="N4335" t="s">
        <v>394</v>
      </c>
      <c r="O4335" t="s">
        <v>162</v>
      </c>
      <c r="P4335">
        <v>0.10563058676579387</v>
      </c>
      <c r="Q4335" t="s">
        <v>158</v>
      </c>
      <c r="S4335" t="s">
        <v>537</v>
      </c>
      <c r="T4335" t="s">
        <v>162</v>
      </c>
      <c r="U4335">
        <v>7.5282763714054138E-2</v>
      </c>
      <c r="V4335" t="s">
        <v>158</v>
      </c>
    </row>
    <row r="4336" spans="9:22" x14ac:dyDescent="0.45">
      <c r="I4336" t="s">
        <v>262</v>
      </c>
      <c r="J4336" t="s">
        <v>619</v>
      </c>
      <c r="K4336">
        <v>1.4089145086058104E-2</v>
      </c>
      <c r="L4336" t="s">
        <v>158</v>
      </c>
      <c r="N4336" t="s">
        <v>394</v>
      </c>
      <c r="O4336" t="s">
        <v>619</v>
      </c>
      <c r="P4336">
        <v>1.9382658632783205E-2</v>
      </c>
      <c r="Q4336" t="s">
        <v>158</v>
      </c>
      <c r="S4336" t="s">
        <v>537</v>
      </c>
      <c r="T4336" t="s">
        <v>619</v>
      </c>
      <c r="U4336">
        <v>1.0877286678339494E-2</v>
      </c>
      <c r="V4336" t="s">
        <v>158</v>
      </c>
    </row>
    <row r="4337" spans="9:22" x14ac:dyDescent="0.45">
      <c r="I4337" t="s">
        <v>262</v>
      </c>
      <c r="J4337" t="s">
        <v>620</v>
      </c>
      <c r="K4337">
        <v>6.9508316707863E-3</v>
      </c>
      <c r="L4337" t="s">
        <v>158</v>
      </c>
      <c r="N4337" t="s">
        <v>394</v>
      </c>
      <c r="O4337" t="s">
        <v>620</v>
      </c>
      <c r="P4337">
        <v>1.9718367733060019E-2</v>
      </c>
      <c r="Q4337" t="s">
        <v>158</v>
      </c>
      <c r="S4337" t="s">
        <v>537</v>
      </c>
      <c r="T4337" t="s">
        <v>620</v>
      </c>
      <c r="U4337">
        <v>1.0679039989721169E-2</v>
      </c>
      <c r="V4337" t="s">
        <v>158</v>
      </c>
    </row>
    <row r="4338" spans="9:22" x14ac:dyDescent="0.45">
      <c r="I4338" t="s">
        <v>262</v>
      </c>
      <c r="J4338" t="s">
        <v>621</v>
      </c>
      <c r="K4338">
        <v>1.0383246840777603E-3</v>
      </c>
      <c r="L4338" t="s">
        <v>158</v>
      </c>
      <c r="N4338" t="s">
        <v>394</v>
      </c>
      <c r="O4338" t="s">
        <v>621</v>
      </c>
      <c r="P4338">
        <v>0.11143367831636743</v>
      </c>
      <c r="Q4338" t="s">
        <v>158</v>
      </c>
      <c r="S4338" t="s">
        <v>537</v>
      </c>
      <c r="T4338" t="s">
        <v>621</v>
      </c>
      <c r="U4338">
        <v>6.4873537466862988E-2</v>
      </c>
      <c r="V4338" t="s">
        <v>158</v>
      </c>
    </row>
    <row r="4339" spans="9:22" x14ac:dyDescent="0.45">
      <c r="I4339" t="s">
        <v>262</v>
      </c>
      <c r="J4339" t="s">
        <v>163</v>
      </c>
      <c r="K4339">
        <v>3.5480307529725612E-3</v>
      </c>
      <c r="L4339" t="s">
        <v>158</v>
      </c>
      <c r="N4339" t="s">
        <v>394</v>
      </c>
      <c r="O4339" t="s">
        <v>163</v>
      </c>
      <c r="P4339">
        <v>4.9259910891942468E-2</v>
      </c>
      <c r="Q4339" t="s">
        <v>158</v>
      </c>
      <c r="S4339" t="s">
        <v>537</v>
      </c>
      <c r="T4339" t="s">
        <v>163</v>
      </c>
      <c r="U4339">
        <v>5.2742607287410856E-2</v>
      </c>
      <c r="V4339" t="s">
        <v>158</v>
      </c>
    </row>
    <row r="4340" spans="9:22" x14ac:dyDescent="0.45">
      <c r="I4340" t="s">
        <v>262</v>
      </c>
      <c r="J4340" t="s">
        <v>164</v>
      </c>
      <c r="K4340">
        <v>1.2790664318799033E-2</v>
      </c>
      <c r="L4340" t="s">
        <v>158</v>
      </c>
      <c r="N4340" t="s">
        <v>394</v>
      </c>
      <c r="O4340" t="s">
        <v>164</v>
      </c>
      <c r="P4340">
        <v>8.3801858566459313E-3</v>
      </c>
      <c r="Q4340" t="s">
        <v>158</v>
      </c>
      <c r="S4340" t="s">
        <v>537</v>
      </c>
      <c r="T4340" t="s">
        <v>164</v>
      </c>
      <c r="U4340">
        <v>9.4424409037534972E-3</v>
      </c>
      <c r="V4340" t="s">
        <v>158</v>
      </c>
    </row>
    <row r="4341" spans="9:22" x14ac:dyDescent="0.45">
      <c r="I4341" t="s">
        <v>262</v>
      </c>
      <c r="J4341" t="s">
        <v>165</v>
      </c>
      <c r="K4341">
        <v>2.0597160809099735E-2</v>
      </c>
      <c r="L4341" t="s">
        <v>158</v>
      </c>
      <c r="N4341" t="s">
        <v>394</v>
      </c>
      <c r="O4341" t="s">
        <v>165</v>
      </c>
      <c r="P4341">
        <v>7.3088394669559124E-3</v>
      </c>
      <c r="Q4341" t="s">
        <v>158</v>
      </c>
      <c r="S4341" t="s">
        <v>537</v>
      </c>
      <c r="T4341" t="s">
        <v>165</v>
      </c>
      <c r="U4341">
        <v>9.4195178035836342E-3</v>
      </c>
      <c r="V4341" t="s">
        <v>158</v>
      </c>
    </row>
    <row r="4342" spans="9:22" x14ac:dyDescent="0.45">
      <c r="I4342" t="s">
        <v>262</v>
      </c>
      <c r="J4342" t="s">
        <v>166</v>
      </c>
      <c r="K4342">
        <v>2.6131553199548973E-2</v>
      </c>
      <c r="L4342" t="s">
        <v>158</v>
      </c>
      <c r="N4342" t="s">
        <v>394</v>
      </c>
      <c r="O4342" t="s">
        <v>166</v>
      </c>
      <c r="P4342">
        <v>6.2458449616305551E-3</v>
      </c>
      <c r="Q4342" t="s">
        <v>158</v>
      </c>
      <c r="S4342" t="s">
        <v>537</v>
      </c>
      <c r="T4342" t="s">
        <v>166</v>
      </c>
      <c r="U4342">
        <v>9.3612308590090877E-3</v>
      </c>
      <c r="V4342" t="s">
        <v>158</v>
      </c>
    </row>
    <row r="4343" spans="9:22" x14ac:dyDescent="0.45">
      <c r="I4343" t="s">
        <v>262</v>
      </c>
      <c r="J4343" t="s">
        <v>167</v>
      </c>
      <c r="K4343">
        <v>0.21284365489386958</v>
      </c>
      <c r="L4343" t="s">
        <v>158</v>
      </c>
      <c r="N4343" t="s">
        <v>394</v>
      </c>
      <c r="O4343" t="s">
        <v>167</v>
      </c>
      <c r="P4343">
        <v>5.5860398231849698E-2</v>
      </c>
      <c r="Q4343" t="s">
        <v>158</v>
      </c>
      <c r="S4343" t="s">
        <v>537</v>
      </c>
      <c r="T4343" t="s">
        <v>167</v>
      </c>
      <c r="U4343">
        <v>5.8095197241045331E-2</v>
      </c>
      <c r="V4343" t="s">
        <v>158</v>
      </c>
    </row>
    <row r="4344" spans="9:22" x14ac:dyDescent="0.45">
      <c r="I4344" t="s">
        <v>262</v>
      </c>
      <c r="J4344" t="s">
        <v>623</v>
      </c>
      <c r="K4344">
        <v>2.3926321424430751E-2</v>
      </c>
      <c r="L4344" t="s">
        <v>158</v>
      </c>
      <c r="N4344" t="s">
        <v>394</v>
      </c>
      <c r="O4344" t="s">
        <v>623</v>
      </c>
      <c r="P4344">
        <v>1.1282815295298844E-2</v>
      </c>
      <c r="Q4344" t="s">
        <v>158</v>
      </c>
      <c r="S4344" t="s">
        <v>537</v>
      </c>
      <c r="T4344" t="s">
        <v>623</v>
      </c>
      <c r="U4344">
        <v>7.6167136705366451E-3</v>
      </c>
      <c r="V4344" t="s">
        <v>158</v>
      </c>
    </row>
    <row r="4345" spans="9:22" x14ac:dyDescent="0.45">
      <c r="I4345" t="s">
        <v>262</v>
      </c>
      <c r="J4345" t="s">
        <v>624</v>
      </c>
      <c r="K4345">
        <v>1.8596794791184829E-2</v>
      </c>
      <c r="L4345" t="s">
        <v>158</v>
      </c>
      <c r="N4345" t="s">
        <v>394</v>
      </c>
      <c r="O4345" t="s">
        <v>624</v>
      </c>
      <c r="P4345">
        <v>1.1246460465708343E-2</v>
      </c>
      <c r="Q4345" t="s">
        <v>158</v>
      </c>
      <c r="S4345" t="s">
        <v>537</v>
      </c>
      <c r="T4345" t="s">
        <v>624</v>
      </c>
      <c r="U4345">
        <v>7.563654228150446E-3</v>
      </c>
      <c r="V4345" t="s">
        <v>158</v>
      </c>
    </row>
    <row r="4346" spans="9:22" x14ac:dyDescent="0.45">
      <c r="I4346" t="s">
        <v>262</v>
      </c>
      <c r="J4346" t="s">
        <v>625</v>
      </c>
      <c r="K4346">
        <v>1.3586702143753026E-2</v>
      </c>
      <c r="L4346" t="s">
        <v>158</v>
      </c>
      <c r="N4346" t="s">
        <v>394</v>
      </c>
      <c r="O4346" t="s">
        <v>625</v>
      </c>
      <c r="P4346">
        <v>5.7091713358439919E-2</v>
      </c>
      <c r="Q4346" t="s">
        <v>158</v>
      </c>
      <c r="S4346" t="s">
        <v>537</v>
      </c>
      <c r="T4346" t="s">
        <v>625</v>
      </c>
      <c r="U4346">
        <v>4.7260399482675096E-2</v>
      </c>
      <c r="V4346" t="s">
        <v>158</v>
      </c>
    </row>
    <row r="4347" spans="9:22" x14ac:dyDescent="0.45">
      <c r="I4347" t="s">
        <v>262</v>
      </c>
      <c r="J4347" t="s">
        <v>168</v>
      </c>
      <c r="K4347">
        <v>1.6132717692134287E-3</v>
      </c>
      <c r="L4347" t="s">
        <v>158</v>
      </c>
      <c r="N4347" t="s">
        <v>394</v>
      </c>
      <c r="O4347" t="s">
        <v>168</v>
      </c>
      <c r="P4347">
        <v>2.260153528645014E-2</v>
      </c>
      <c r="Q4347" t="s">
        <v>158</v>
      </c>
      <c r="S4347" t="s">
        <v>537</v>
      </c>
      <c r="T4347" t="s">
        <v>168</v>
      </c>
      <c r="U4347">
        <v>6.7367357809152872E-2</v>
      </c>
      <c r="V4347" t="s">
        <v>158</v>
      </c>
    </row>
    <row r="4348" spans="9:22" x14ac:dyDescent="0.45">
      <c r="I4348" t="s">
        <v>262</v>
      </c>
      <c r="J4348" t="s">
        <v>169</v>
      </c>
      <c r="K4348">
        <v>9.0299135620100553E-3</v>
      </c>
      <c r="L4348" t="s">
        <v>158</v>
      </c>
      <c r="N4348" t="s">
        <v>394</v>
      </c>
      <c r="O4348" t="s">
        <v>169</v>
      </c>
      <c r="P4348">
        <v>3.6344560547203896E-3</v>
      </c>
      <c r="Q4348" t="s">
        <v>158</v>
      </c>
      <c r="S4348" t="s">
        <v>537</v>
      </c>
      <c r="T4348" t="s">
        <v>169</v>
      </c>
      <c r="U4348">
        <v>1.1366763613329587E-2</v>
      </c>
      <c r="V4348" t="s">
        <v>158</v>
      </c>
    </row>
    <row r="4349" spans="9:22" x14ac:dyDescent="0.45">
      <c r="I4349" t="s">
        <v>262</v>
      </c>
      <c r="J4349" t="s">
        <v>170</v>
      </c>
      <c r="K4349">
        <v>1.4435969955554313E-2</v>
      </c>
      <c r="L4349" t="s">
        <v>158</v>
      </c>
      <c r="N4349" t="s">
        <v>394</v>
      </c>
      <c r="O4349" t="s">
        <v>170</v>
      </c>
      <c r="P4349">
        <v>3.2526992371896945E-3</v>
      </c>
      <c r="Q4349" t="s">
        <v>158</v>
      </c>
      <c r="S4349" t="s">
        <v>537</v>
      </c>
      <c r="T4349" t="s">
        <v>170</v>
      </c>
      <c r="U4349">
        <v>1.1329030631619118E-2</v>
      </c>
      <c r="V4349" t="s">
        <v>158</v>
      </c>
    </row>
    <row r="4350" spans="9:22" x14ac:dyDescent="0.45">
      <c r="I4350" t="s">
        <v>262</v>
      </c>
      <c r="J4350" t="s">
        <v>171</v>
      </c>
      <c r="K4350">
        <v>1.7826824776799002E-2</v>
      </c>
      <c r="L4350" t="s">
        <v>158</v>
      </c>
      <c r="N4350" t="s">
        <v>394</v>
      </c>
      <c r="O4350" t="s">
        <v>171</v>
      </c>
      <c r="P4350">
        <v>3.0359044030857747E-3</v>
      </c>
      <c r="Q4350" t="s">
        <v>158</v>
      </c>
      <c r="S4350" t="s">
        <v>537</v>
      </c>
      <c r="T4350" t="s">
        <v>171</v>
      </c>
      <c r="U4350">
        <v>1.1304491192862644E-2</v>
      </c>
      <c r="V4350" t="s">
        <v>158</v>
      </c>
    </row>
    <row r="4351" spans="9:22" x14ac:dyDescent="0.45">
      <c r="I4351" t="s">
        <v>262</v>
      </c>
      <c r="J4351" t="s">
        <v>172</v>
      </c>
      <c r="K4351">
        <v>0.14688716641150729</v>
      </c>
      <c r="L4351" t="s">
        <v>158</v>
      </c>
      <c r="N4351" t="s">
        <v>394</v>
      </c>
      <c r="O4351" t="s">
        <v>172</v>
      </c>
      <c r="P4351">
        <v>1.9707990443362335E-2</v>
      </c>
      <c r="Q4351" t="s">
        <v>158</v>
      </c>
      <c r="S4351" t="s">
        <v>537</v>
      </c>
      <c r="T4351" t="s">
        <v>172</v>
      </c>
      <c r="U4351">
        <v>7.345972798412112E-2</v>
      </c>
      <c r="V4351" t="s">
        <v>158</v>
      </c>
    </row>
    <row r="4352" spans="9:22" x14ac:dyDescent="0.45">
      <c r="I4352" t="s">
        <v>262</v>
      </c>
      <c r="J4352" t="s">
        <v>627</v>
      </c>
      <c r="K4352">
        <v>1.7963812375545483E-2</v>
      </c>
      <c r="L4352" t="s">
        <v>158</v>
      </c>
      <c r="N4352" t="s">
        <v>394</v>
      </c>
      <c r="O4352" t="s">
        <v>627</v>
      </c>
      <c r="P4352">
        <v>5.3188059728476265E-3</v>
      </c>
      <c r="Q4352" t="s">
        <v>158</v>
      </c>
      <c r="S4352" t="s">
        <v>537</v>
      </c>
      <c r="T4352" t="s">
        <v>627</v>
      </c>
      <c r="U4352">
        <v>9.5186844835085539E-3</v>
      </c>
      <c r="V4352" t="s">
        <v>158</v>
      </c>
    </row>
    <row r="4353" spans="9:22" x14ac:dyDescent="0.45">
      <c r="I4353" t="s">
        <v>262</v>
      </c>
      <c r="J4353" t="s">
        <v>628</v>
      </c>
      <c r="K4353">
        <v>1.4637900116260399E-2</v>
      </c>
      <c r="L4353" t="s">
        <v>158</v>
      </c>
      <c r="N4353" t="s">
        <v>394</v>
      </c>
      <c r="O4353" t="s">
        <v>628</v>
      </c>
      <c r="P4353">
        <v>5.1440295205371208E-3</v>
      </c>
      <c r="Q4353" t="s">
        <v>158</v>
      </c>
      <c r="S4353" t="s">
        <v>537</v>
      </c>
      <c r="T4353" t="s">
        <v>628</v>
      </c>
      <c r="U4353">
        <v>9.5551706881528906E-3</v>
      </c>
      <c r="V4353" t="s">
        <v>158</v>
      </c>
    </row>
    <row r="4354" spans="9:22" x14ac:dyDescent="0.45">
      <c r="I4354" t="s">
        <v>262</v>
      </c>
      <c r="J4354" t="s">
        <v>629</v>
      </c>
      <c r="K4354">
        <v>1.1921318535265433E-2</v>
      </c>
      <c r="L4354" t="s">
        <v>158</v>
      </c>
      <c r="N4354" t="s">
        <v>394</v>
      </c>
      <c r="O4354" t="s">
        <v>629</v>
      </c>
      <c r="P4354">
        <v>1.7368883236143655E-2</v>
      </c>
      <c r="Q4354" t="s">
        <v>158</v>
      </c>
      <c r="S4354" t="s">
        <v>537</v>
      </c>
      <c r="T4354" t="s">
        <v>629</v>
      </c>
      <c r="U4354">
        <v>6.2434419824658582E-2</v>
      </c>
      <c r="V4354" t="s">
        <v>158</v>
      </c>
    </row>
    <row r="4355" spans="9:22" x14ac:dyDescent="0.45">
      <c r="I4355" t="s">
        <v>262</v>
      </c>
      <c r="J4355" t="s">
        <v>631</v>
      </c>
      <c r="K4355">
        <v>0</v>
      </c>
      <c r="L4355" t="s">
        <v>158</v>
      </c>
      <c r="N4355" t="s">
        <v>394</v>
      </c>
      <c r="O4355" t="s">
        <v>631</v>
      </c>
      <c r="P4355">
        <v>3.3004680858903478E-2</v>
      </c>
      <c r="Q4355" t="s">
        <v>158</v>
      </c>
      <c r="S4355" t="s">
        <v>537</v>
      </c>
      <c r="T4355" t="s">
        <v>631</v>
      </c>
      <c r="U4355">
        <v>3.8811367687993439E-2</v>
      </c>
      <c r="V4355" t="s">
        <v>158</v>
      </c>
    </row>
    <row r="4356" spans="9:22" x14ac:dyDescent="0.45">
      <c r="I4356" t="s">
        <v>262</v>
      </c>
      <c r="J4356" t="s">
        <v>632</v>
      </c>
      <c r="K4356">
        <v>2.9202084964290195E-3</v>
      </c>
      <c r="L4356" t="s">
        <v>158</v>
      </c>
      <c r="N4356" t="s">
        <v>394</v>
      </c>
      <c r="O4356" t="s">
        <v>632</v>
      </c>
      <c r="P4356">
        <v>4.8598530409635831E-3</v>
      </c>
      <c r="Q4356" t="s">
        <v>158</v>
      </c>
      <c r="S4356" t="s">
        <v>537</v>
      </c>
      <c r="T4356" t="s">
        <v>632</v>
      </c>
      <c r="U4356">
        <v>6.8188966228883742E-3</v>
      </c>
      <c r="V4356" t="s">
        <v>158</v>
      </c>
    </row>
    <row r="4357" spans="9:22" x14ac:dyDescent="0.45">
      <c r="I4357" t="s">
        <v>262</v>
      </c>
      <c r="J4357" t="s">
        <v>633</v>
      </c>
      <c r="K4357">
        <v>9.3233781293471669E-3</v>
      </c>
      <c r="L4357" t="s">
        <v>158</v>
      </c>
      <c r="N4357" t="s">
        <v>394</v>
      </c>
      <c r="O4357" t="s">
        <v>633</v>
      </c>
      <c r="P4357">
        <v>4.4963564347189275E-3</v>
      </c>
      <c r="Q4357" t="s">
        <v>158</v>
      </c>
      <c r="S4357" t="s">
        <v>537</v>
      </c>
      <c r="T4357" t="s">
        <v>633</v>
      </c>
      <c r="U4357">
        <v>6.6749964480480942E-3</v>
      </c>
      <c r="V4357" t="s">
        <v>158</v>
      </c>
    </row>
    <row r="4358" spans="9:22" x14ac:dyDescent="0.45">
      <c r="I4358" t="s">
        <v>262</v>
      </c>
      <c r="J4358" t="s">
        <v>634</v>
      </c>
      <c r="K4358">
        <v>1.4131603432749879E-2</v>
      </c>
      <c r="L4358" t="s">
        <v>158</v>
      </c>
      <c r="N4358" t="s">
        <v>394</v>
      </c>
      <c r="O4358" t="s">
        <v>634</v>
      </c>
      <c r="P4358">
        <v>4.2684402692898197E-3</v>
      </c>
      <c r="Q4358" t="s">
        <v>158</v>
      </c>
      <c r="S4358" t="s">
        <v>537</v>
      </c>
      <c r="T4358" t="s">
        <v>634</v>
      </c>
      <c r="U4358">
        <v>6.5203613758324109E-3</v>
      </c>
      <c r="V4358" t="s">
        <v>158</v>
      </c>
    </row>
    <row r="4359" spans="9:22" x14ac:dyDescent="0.45">
      <c r="I4359" t="s">
        <v>262</v>
      </c>
      <c r="J4359" t="s">
        <v>635</v>
      </c>
      <c r="K4359">
        <v>0.12046178136505298</v>
      </c>
      <c r="L4359" t="s">
        <v>158</v>
      </c>
      <c r="N4359" t="s">
        <v>394</v>
      </c>
      <c r="O4359" t="s">
        <v>635</v>
      </c>
      <c r="P4359">
        <v>3.3235582165417686E-2</v>
      </c>
      <c r="Q4359" t="s">
        <v>158</v>
      </c>
      <c r="S4359" t="s">
        <v>537</v>
      </c>
      <c r="T4359" t="s">
        <v>635</v>
      </c>
      <c r="U4359">
        <v>4.2557736512910331E-2</v>
      </c>
      <c r="V4359" t="s">
        <v>158</v>
      </c>
    </row>
    <row r="4360" spans="9:22" x14ac:dyDescent="0.45">
      <c r="I4360" t="s">
        <v>262</v>
      </c>
      <c r="J4360" t="s">
        <v>636</v>
      </c>
      <c r="K4360">
        <v>1.241181674095731E-2</v>
      </c>
      <c r="L4360" t="s">
        <v>158</v>
      </c>
      <c r="N4360" t="s">
        <v>394</v>
      </c>
      <c r="O4360" t="s">
        <v>636</v>
      </c>
      <c r="P4360">
        <v>5.6353734101951911E-3</v>
      </c>
      <c r="Q4360" t="s">
        <v>158</v>
      </c>
      <c r="S4360" t="s">
        <v>537</v>
      </c>
      <c r="T4360" t="s">
        <v>636</v>
      </c>
      <c r="U4360">
        <v>6.0599862182007724E-3</v>
      </c>
      <c r="V4360" t="s">
        <v>158</v>
      </c>
    </row>
    <row r="4361" spans="9:22" x14ac:dyDescent="0.45">
      <c r="I4361" t="s">
        <v>262</v>
      </c>
      <c r="J4361" t="s">
        <v>637</v>
      </c>
      <c r="K4361">
        <v>6.7549394108207513E-3</v>
      </c>
      <c r="L4361" t="s">
        <v>158</v>
      </c>
      <c r="N4361" t="s">
        <v>394</v>
      </c>
      <c r="O4361" t="s">
        <v>637</v>
      </c>
      <c r="P4361">
        <v>5.3244725579404918E-3</v>
      </c>
      <c r="Q4361" t="s">
        <v>158</v>
      </c>
      <c r="S4361" t="s">
        <v>537</v>
      </c>
      <c r="T4361" t="s">
        <v>637</v>
      </c>
      <c r="U4361">
        <v>6.0574450452277207E-3</v>
      </c>
      <c r="V4361" t="s">
        <v>158</v>
      </c>
    </row>
    <row r="4362" spans="9:22" x14ac:dyDescent="0.45">
      <c r="I4362" t="s">
        <v>262</v>
      </c>
      <c r="J4362" t="s">
        <v>638</v>
      </c>
      <c r="K4362">
        <v>1.1937369080854065E-3</v>
      </c>
      <c r="L4362" t="s">
        <v>158</v>
      </c>
      <c r="N4362" t="s">
        <v>394</v>
      </c>
      <c r="O4362" t="s">
        <v>638</v>
      </c>
      <c r="P4362">
        <v>2.6119871256646367E-2</v>
      </c>
      <c r="Q4362" t="s">
        <v>158</v>
      </c>
      <c r="S4362" t="s">
        <v>537</v>
      </c>
      <c r="T4362" t="s">
        <v>638</v>
      </c>
      <c r="U4362">
        <v>3.4916052913746928E-2</v>
      </c>
      <c r="V4362" t="s">
        <v>158</v>
      </c>
    </row>
    <row r="4363" spans="9:22" x14ac:dyDescent="0.45">
      <c r="I4363" t="s">
        <v>262</v>
      </c>
      <c r="J4363" t="s">
        <v>645</v>
      </c>
      <c r="K4363">
        <v>0</v>
      </c>
      <c r="L4363" t="s">
        <v>158</v>
      </c>
      <c r="N4363" t="s">
        <v>394</v>
      </c>
      <c r="O4363" t="s">
        <v>645</v>
      </c>
      <c r="P4363">
        <v>2.7669637834003565E-2</v>
      </c>
      <c r="Q4363" t="s">
        <v>158</v>
      </c>
      <c r="S4363" t="s">
        <v>537</v>
      </c>
      <c r="T4363" t="s">
        <v>645</v>
      </c>
      <c r="U4363">
        <v>1.4836635357567501E-2</v>
      </c>
      <c r="V4363" t="s">
        <v>158</v>
      </c>
    </row>
    <row r="4364" spans="9:22" x14ac:dyDescent="0.45">
      <c r="I4364" t="s">
        <v>262</v>
      </c>
      <c r="J4364" t="s">
        <v>646</v>
      </c>
      <c r="K4364">
        <v>0</v>
      </c>
      <c r="L4364" t="s">
        <v>158</v>
      </c>
      <c r="N4364" t="s">
        <v>394</v>
      </c>
      <c r="O4364" t="s">
        <v>646</v>
      </c>
      <c r="P4364">
        <v>3.8080948733301306E-3</v>
      </c>
      <c r="Q4364" t="s">
        <v>158</v>
      </c>
      <c r="S4364" t="s">
        <v>537</v>
      </c>
      <c r="T4364" t="s">
        <v>646</v>
      </c>
      <c r="U4364">
        <v>2.443864751632609E-3</v>
      </c>
      <c r="V4364" t="s">
        <v>158</v>
      </c>
    </row>
    <row r="4365" spans="9:22" x14ac:dyDescent="0.45">
      <c r="I4365" t="s">
        <v>262</v>
      </c>
      <c r="J4365" t="s">
        <v>647</v>
      </c>
      <c r="K4365">
        <v>1.1714769784442504E-3</v>
      </c>
      <c r="L4365" t="s">
        <v>158</v>
      </c>
      <c r="N4365" t="s">
        <v>394</v>
      </c>
      <c r="O4365" t="s">
        <v>647</v>
      </c>
      <c r="P4365">
        <v>3.5972693154815425E-3</v>
      </c>
      <c r="Q4365" t="s">
        <v>158</v>
      </c>
      <c r="S4365" t="s">
        <v>537</v>
      </c>
      <c r="T4365" t="s">
        <v>647</v>
      </c>
      <c r="U4365">
        <v>2.3831100214141382E-3</v>
      </c>
      <c r="V4365" t="s">
        <v>158</v>
      </c>
    </row>
    <row r="4366" spans="9:22" x14ac:dyDescent="0.45">
      <c r="I4366" t="s">
        <v>262</v>
      </c>
      <c r="J4366" t="s">
        <v>648</v>
      </c>
      <c r="K4366">
        <v>3.2141780333809203E-3</v>
      </c>
      <c r="L4366" t="s">
        <v>158</v>
      </c>
      <c r="N4366" t="s">
        <v>394</v>
      </c>
      <c r="O4366" t="s">
        <v>648</v>
      </c>
      <c r="P4366">
        <v>3.6024276701591834E-3</v>
      </c>
      <c r="Q4366" t="s">
        <v>158</v>
      </c>
      <c r="S4366" t="s">
        <v>537</v>
      </c>
      <c r="T4366" t="s">
        <v>648</v>
      </c>
      <c r="U4366">
        <v>2.3657970037257448E-3</v>
      </c>
      <c r="V4366" t="s">
        <v>158</v>
      </c>
    </row>
    <row r="4367" spans="9:22" x14ac:dyDescent="0.45">
      <c r="I4367" t="s">
        <v>262</v>
      </c>
      <c r="J4367" t="s">
        <v>649</v>
      </c>
      <c r="K4367">
        <v>3.7358097594665136E-2</v>
      </c>
      <c r="L4367" t="s">
        <v>158</v>
      </c>
      <c r="N4367" t="s">
        <v>394</v>
      </c>
      <c r="O4367" t="s">
        <v>649</v>
      </c>
      <c r="P4367">
        <v>2.6559269671064509E-2</v>
      </c>
      <c r="Q4367" t="s">
        <v>158</v>
      </c>
      <c r="S4367" t="s">
        <v>537</v>
      </c>
      <c r="T4367" t="s">
        <v>649</v>
      </c>
      <c r="U4367">
        <v>1.6166886654406788E-2</v>
      </c>
      <c r="V4367" t="s">
        <v>158</v>
      </c>
    </row>
    <row r="4368" spans="9:22" x14ac:dyDescent="0.45">
      <c r="I4368" t="s">
        <v>262</v>
      </c>
      <c r="J4368" t="s">
        <v>650</v>
      </c>
      <c r="K4368">
        <v>2.6058932712838562E-3</v>
      </c>
      <c r="L4368" t="s">
        <v>158</v>
      </c>
      <c r="N4368" t="s">
        <v>394</v>
      </c>
      <c r="O4368" t="s">
        <v>650</v>
      </c>
      <c r="P4368">
        <v>3.8383870337164445E-3</v>
      </c>
      <c r="Q4368" t="s">
        <v>158</v>
      </c>
      <c r="S4368" t="s">
        <v>537</v>
      </c>
      <c r="T4368" t="s">
        <v>650</v>
      </c>
      <c r="U4368">
        <v>2.5956048164913776E-3</v>
      </c>
      <c r="V4368" t="s">
        <v>158</v>
      </c>
    </row>
    <row r="4369" spans="9:22" x14ac:dyDescent="0.45">
      <c r="I4369" t="s">
        <v>262</v>
      </c>
      <c r="J4369" t="s">
        <v>651</v>
      </c>
      <c r="K4369">
        <v>0</v>
      </c>
      <c r="L4369" t="s">
        <v>158</v>
      </c>
      <c r="N4369" t="s">
        <v>394</v>
      </c>
      <c r="O4369" t="s">
        <v>651</v>
      </c>
      <c r="P4369">
        <v>4.0173739910398833E-3</v>
      </c>
      <c r="Q4369" t="s">
        <v>158</v>
      </c>
      <c r="S4369" t="s">
        <v>537</v>
      </c>
      <c r="T4369" t="s">
        <v>651</v>
      </c>
      <c r="U4369">
        <v>2.6714259097808672E-3</v>
      </c>
      <c r="V4369" t="s">
        <v>158</v>
      </c>
    </row>
    <row r="4370" spans="9:22" x14ac:dyDescent="0.45">
      <c r="I4370" t="s">
        <v>262</v>
      </c>
      <c r="J4370" t="s">
        <v>652</v>
      </c>
      <c r="K4370">
        <v>0</v>
      </c>
      <c r="L4370" t="s">
        <v>158</v>
      </c>
      <c r="N4370" t="s">
        <v>394</v>
      </c>
      <c r="O4370" t="s">
        <v>652</v>
      </c>
      <c r="P4370">
        <v>2.6780385523409053E-2</v>
      </c>
      <c r="Q4370" t="s">
        <v>158</v>
      </c>
      <c r="S4370" t="s">
        <v>537</v>
      </c>
      <c r="T4370" t="s">
        <v>652</v>
      </c>
      <c r="U4370">
        <v>1.5713120626343006E-2</v>
      </c>
      <c r="V4370" t="s">
        <v>158</v>
      </c>
    </row>
    <row r="4371" spans="9:22" x14ac:dyDescent="0.45">
      <c r="I4371" t="s">
        <v>262</v>
      </c>
      <c r="J4371" t="s">
        <v>653</v>
      </c>
      <c r="K4371">
        <v>0</v>
      </c>
      <c r="L4371" t="s">
        <v>158</v>
      </c>
      <c r="N4371" t="s">
        <v>394</v>
      </c>
      <c r="O4371" t="s">
        <v>653</v>
      </c>
      <c r="P4371">
        <v>2.3285998243665527E-2</v>
      </c>
      <c r="Q4371" t="s">
        <v>158</v>
      </c>
      <c r="S4371" t="s">
        <v>537</v>
      </c>
      <c r="T4371" t="s">
        <v>653</v>
      </c>
      <c r="U4371">
        <v>2.1367565521550867E-2</v>
      </c>
      <c r="V4371" t="s">
        <v>158</v>
      </c>
    </row>
    <row r="4372" spans="9:22" x14ac:dyDescent="0.45">
      <c r="I4372" t="s">
        <v>262</v>
      </c>
      <c r="J4372" t="s">
        <v>654</v>
      </c>
      <c r="K4372">
        <v>0</v>
      </c>
      <c r="L4372" t="s">
        <v>158</v>
      </c>
      <c r="N4372" t="s">
        <v>394</v>
      </c>
      <c r="O4372" t="s">
        <v>654</v>
      </c>
      <c r="P4372">
        <v>5.1879146123611532E-3</v>
      </c>
      <c r="Q4372" t="s">
        <v>158</v>
      </c>
      <c r="S4372" t="s">
        <v>537</v>
      </c>
      <c r="T4372" t="s">
        <v>654</v>
      </c>
      <c r="U4372">
        <v>3.2756957048072771E-3</v>
      </c>
      <c r="V4372" t="s">
        <v>158</v>
      </c>
    </row>
    <row r="4373" spans="9:22" x14ac:dyDescent="0.45">
      <c r="I4373" t="s">
        <v>262</v>
      </c>
      <c r="J4373" t="s">
        <v>655</v>
      </c>
      <c r="K4373">
        <v>0</v>
      </c>
      <c r="L4373" t="s">
        <v>158</v>
      </c>
      <c r="N4373" t="s">
        <v>394</v>
      </c>
      <c r="O4373" t="s">
        <v>655</v>
      </c>
      <c r="P4373">
        <v>5.4662604716379393E-3</v>
      </c>
      <c r="Q4373" t="s">
        <v>158</v>
      </c>
      <c r="S4373" t="s">
        <v>537</v>
      </c>
      <c r="T4373" t="s">
        <v>655</v>
      </c>
      <c r="U4373">
        <v>3.2201063126592708E-3</v>
      </c>
      <c r="V4373" t="s">
        <v>158</v>
      </c>
    </row>
    <row r="4374" spans="9:22" x14ac:dyDescent="0.45">
      <c r="I4374" t="s">
        <v>262</v>
      </c>
      <c r="J4374" t="s">
        <v>656</v>
      </c>
      <c r="K4374">
        <v>2.1623094198725277E-3</v>
      </c>
      <c r="L4374" t="s">
        <v>158</v>
      </c>
      <c r="N4374" t="s">
        <v>394</v>
      </c>
      <c r="O4374" t="s">
        <v>656</v>
      </c>
      <c r="P4374">
        <v>5.5515115452220865E-3</v>
      </c>
      <c r="Q4374" t="s">
        <v>158</v>
      </c>
      <c r="S4374" t="s">
        <v>537</v>
      </c>
      <c r="T4374" t="s">
        <v>656</v>
      </c>
      <c r="U4374">
        <v>3.1799327867185639E-3</v>
      </c>
      <c r="V4374" t="s">
        <v>158</v>
      </c>
    </row>
    <row r="4375" spans="9:22" x14ac:dyDescent="0.45">
      <c r="I4375" t="s">
        <v>262</v>
      </c>
      <c r="J4375" t="s">
        <v>657</v>
      </c>
      <c r="K4375">
        <v>3.3040048124034209E-2</v>
      </c>
      <c r="L4375" t="s">
        <v>158</v>
      </c>
      <c r="N4375" t="s">
        <v>394</v>
      </c>
      <c r="O4375" t="s">
        <v>657</v>
      </c>
      <c r="P4375">
        <v>2.9611401953692433E-2</v>
      </c>
      <c r="Q4375" t="s">
        <v>158</v>
      </c>
      <c r="S4375" t="s">
        <v>537</v>
      </c>
      <c r="T4375" t="s">
        <v>657</v>
      </c>
      <c r="U4375">
        <v>2.1495458086798445E-2</v>
      </c>
      <c r="V4375" t="s">
        <v>158</v>
      </c>
    </row>
    <row r="4376" spans="9:22" x14ac:dyDescent="0.45">
      <c r="I4376" t="s">
        <v>262</v>
      </c>
      <c r="J4376" t="s">
        <v>658</v>
      </c>
      <c r="K4376">
        <v>2.4827715033360603E-3</v>
      </c>
      <c r="L4376" t="s">
        <v>158</v>
      </c>
      <c r="N4376" t="s">
        <v>394</v>
      </c>
      <c r="O4376" t="s">
        <v>658</v>
      </c>
      <c r="P4376">
        <v>3.7683898922753244E-3</v>
      </c>
      <c r="Q4376" t="s">
        <v>158</v>
      </c>
      <c r="S4376" t="s">
        <v>537</v>
      </c>
      <c r="T4376" t="s">
        <v>658</v>
      </c>
      <c r="U4376">
        <v>3.1912975194673321E-3</v>
      </c>
      <c r="V4376" t="s">
        <v>158</v>
      </c>
    </row>
    <row r="4377" spans="9:22" x14ac:dyDescent="0.45">
      <c r="I4377" t="s">
        <v>262</v>
      </c>
      <c r="J4377" t="s">
        <v>659</v>
      </c>
      <c r="K4377">
        <v>0</v>
      </c>
      <c r="L4377" t="s">
        <v>158</v>
      </c>
      <c r="N4377" t="s">
        <v>394</v>
      </c>
      <c r="O4377" t="s">
        <v>659</v>
      </c>
      <c r="P4377">
        <v>3.8133020106124568E-3</v>
      </c>
      <c r="Q4377" t="s">
        <v>158</v>
      </c>
      <c r="S4377" t="s">
        <v>537</v>
      </c>
      <c r="T4377" t="s">
        <v>659</v>
      </c>
      <c r="U4377">
        <v>3.2522696136910931E-3</v>
      </c>
      <c r="V4377" t="s">
        <v>158</v>
      </c>
    </row>
    <row r="4378" spans="9:22" x14ac:dyDescent="0.45">
      <c r="I4378" t="s">
        <v>262</v>
      </c>
      <c r="J4378" t="s">
        <v>660</v>
      </c>
      <c r="K4378">
        <v>0</v>
      </c>
      <c r="L4378" t="s">
        <v>158</v>
      </c>
      <c r="N4378" t="s">
        <v>394</v>
      </c>
      <c r="O4378" t="s">
        <v>660</v>
      </c>
      <c r="P4378">
        <v>1.6269091028665469E-2</v>
      </c>
      <c r="Q4378" t="s">
        <v>158</v>
      </c>
      <c r="S4378" t="s">
        <v>537</v>
      </c>
      <c r="T4378" t="s">
        <v>660</v>
      </c>
      <c r="U4378">
        <v>2.0165216954469059E-2</v>
      </c>
      <c r="V4378" t="s">
        <v>158</v>
      </c>
    </row>
    <row r="4379" spans="9:22" x14ac:dyDescent="0.45">
      <c r="I4379" t="s">
        <v>263</v>
      </c>
      <c r="J4379" t="s">
        <v>157</v>
      </c>
      <c r="K4379">
        <v>0</v>
      </c>
      <c r="L4379" t="s">
        <v>158</v>
      </c>
      <c r="N4379" t="s">
        <v>395</v>
      </c>
      <c r="O4379" t="s">
        <v>157</v>
      </c>
      <c r="P4379">
        <v>7.8169998808664973E-2</v>
      </c>
      <c r="Q4379" t="s">
        <v>158</v>
      </c>
      <c r="S4379" t="s">
        <v>538</v>
      </c>
      <c r="T4379" t="s">
        <v>157</v>
      </c>
      <c r="U4379">
        <v>5.914236864203469E-2</v>
      </c>
      <c r="V4379" t="s">
        <v>158</v>
      </c>
    </row>
    <row r="4380" spans="9:22" x14ac:dyDescent="0.45">
      <c r="I4380" t="s">
        <v>263</v>
      </c>
      <c r="J4380" t="s">
        <v>159</v>
      </c>
      <c r="K4380">
        <v>2.8713472131466401E-4</v>
      </c>
      <c r="L4380" t="s">
        <v>158</v>
      </c>
      <c r="N4380" t="s">
        <v>395</v>
      </c>
      <c r="O4380" t="s">
        <v>159</v>
      </c>
      <c r="P4380">
        <v>1.2760365667679628E-2</v>
      </c>
      <c r="Q4380" t="s">
        <v>158</v>
      </c>
      <c r="S4380" t="s">
        <v>538</v>
      </c>
      <c r="T4380" t="s">
        <v>159</v>
      </c>
      <c r="U4380">
        <v>9.7414040104646053E-3</v>
      </c>
      <c r="V4380" t="s">
        <v>158</v>
      </c>
    </row>
    <row r="4381" spans="9:22" x14ac:dyDescent="0.45">
      <c r="I4381" t="s">
        <v>263</v>
      </c>
      <c r="J4381" t="s">
        <v>160</v>
      </c>
      <c r="K4381">
        <v>4.5265108885818861E-3</v>
      </c>
      <c r="L4381" t="s">
        <v>158</v>
      </c>
      <c r="N4381" t="s">
        <v>395</v>
      </c>
      <c r="O4381" t="s">
        <v>160</v>
      </c>
      <c r="P4381">
        <v>1.1920080032962041E-2</v>
      </c>
      <c r="Q4381" t="s">
        <v>158</v>
      </c>
      <c r="S4381" t="s">
        <v>538</v>
      </c>
      <c r="T4381" t="s">
        <v>160</v>
      </c>
      <c r="U4381">
        <v>9.6095033007359779E-3</v>
      </c>
      <c r="V4381" t="s">
        <v>158</v>
      </c>
    </row>
    <row r="4382" spans="9:22" x14ac:dyDescent="0.45">
      <c r="I4382" t="s">
        <v>263</v>
      </c>
      <c r="J4382" t="s">
        <v>161</v>
      </c>
      <c r="K4382">
        <v>1.3238016917046061E-2</v>
      </c>
      <c r="L4382" t="s">
        <v>158</v>
      </c>
      <c r="N4382" t="s">
        <v>395</v>
      </c>
      <c r="O4382" t="s">
        <v>161</v>
      </c>
      <c r="P4382">
        <v>1.1389874012431864E-2</v>
      </c>
      <c r="Q4382" t="s">
        <v>158</v>
      </c>
      <c r="S4382" t="s">
        <v>538</v>
      </c>
      <c r="T4382" t="s">
        <v>161</v>
      </c>
      <c r="U4382">
        <v>9.571567546066282E-3</v>
      </c>
      <c r="V4382" t="s">
        <v>158</v>
      </c>
    </row>
    <row r="4383" spans="9:22" x14ac:dyDescent="0.45">
      <c r="I4383" t="s">
        <v>263</v>
      </c>
      <c r="J4383" t="s">
        <v>162</v>
      </c>
      <c r="K4383">
        <v>0.14275347753220169</v>
      </c>
      <c r="L4383" t="s">
        <v>158</v>
      </c>
      <c r="N4383" t="s">
        <v>395</v>
      </c>
      <c r="O4383" t="s">
        <v>162</v>
      </c>
      <c r="P4383">
        <v>0.11942179507202418</v>
      </c>
      <c r="Q4383" t="s">
        <v>158</v>
      </c>
      <c r="S4383" t="s">
        <v>538</v>
      </c>
      <c r="T4383" t="s">
        <v>162</v>
      </c>
      <c r="U4383">
        <v>6.8176347812426125E-2</v>
      </c>
      <c r="V4383" t="s">
        <v>158</v>
      </c>
    </row>
    <row r="4384" spans="9:22" x14ac:dyDescent="0.45">
      <c r="I4384" t="s">
        <v>263</v>
      </c>
      <c r="J4384" t="s">
        <v>619</v>
      </c>
      <c r="K4384">
        <v>1.3576841566820569E-2</v>
      </c>
      <c r="L4384" t="s">
        <v>158</v>
      </c>
      <c r="N4384" t="s">
        <v>395</v>
      </c>
      <c r="O4384" t="s">
        <v>619</v>
      </c>
      <c r="P4384">
        <v>1.9317194121305351E-2</v>
      </c>
      <c r="Q4384" t="s">
        <v>158</v>
      </c>
      <c r="S4384" t="s">
        <v>538</v>
      </c>
      <c r="T4384" t="s">
        <v>619</v>
      </c>
      <c r="U4384">
        <v>9.9496839473910189E-3</v>
      </c>
      <c r="V4384" t="s">
        <v>158</v>
      </c>
    </row>
    <row r="4385" spans="9:22" x14ac:dyDescent="0.45">
      <c r="I4385" t="s">
        <v>263</v>
      </c>
      <c r="J4385" t="s">
        <v>620</v>
      </c>
      <c r="K4385">
        <v>6.654892728665031E-3</v>
      </c>
      <c r="L4385" t="s">
        <v>158</v>
      </c>
      <c r="N4385" t="s">
        <v>395</v>
      </c>
      <c r="O4385" t="s">
        <v>620</v>
      </c>
      <c r="P4385">
        <v>1.8050717152780761E-2</v>
      </c>
      <c r="Q4385" t="s">
        <v>158</v>
      </c>
      <c r="S4385" t="s">
        <v>538</v>
      </c>
      <c r="T4385" t="s">
        <v>620</v>
      </c>
      <c r="U4385">
        <v>9.9057423777524529E-3</v>
      </c>
      <c r="V4385" t="s">
        <v>158</v>
      </c>
    </row>
    <row r="4386" spans="9:22" x14ac:dyDescent="0.45">
      <c r="I4386" t="s">
        <v>263</v>
      </c>
      <c r="J4386" t="s">
        <v>621</v>
      </c>
      <c r="K4386">
        <v>9.680940146495528E-4</v>
      </c>
      <c r="L4386" t="s">
        <v>158</v>
      </c>
      <c r="N4386" t="s">
        <v>395</v>
      </c>
      <c r="O4386" t="s">
        <v>621</v>
      </c>
      <c r="P4386">
        <v>8.2480728930622638E-2</v>
      </c>
      <c r="Q4386" t="s">
        <v>158</v>
      </c>
      <c r="S4386" t="s">
        <v>538</v>
      </c>
      <c r="T4386" t="s">
        <v>621</v>
      </c>
      <c r="U4386">
        <v>5.9439009836497116E-2</v>
      </c>
      <c r="V4386" t="s">
        <v>158</v>
      </c>
    </row>
    <row r="4387" spans="9:22" x14ac:dyDescent="0.45">
      <c r="I4387" t="s">
        <v>263</v>
      </c>
      <c r="J4387" t="s">
        <v>163</v>
      </c>
      <c r="K4387">
        <v>3.5413434080193112E-3</v>
      </c>
      <c r="L4387" t="s">
        <v>158</v>
      </c>
      <c r="N4387" t="s">
        <v>395</v>
      </c>
      <c r="O4387" t="s">
        <v>163</v>
      </c>
      <c r="P4387">
        <v>4.3216109785735389E-2</v>
      </c>
      <c r="Q4387" t="s">
        <v>158</v>
      </c>
      <c r="S4387" t="s">
        <v>538</v>
      </c>
      <c r="T4387" t="s">
        <v>163</v>
      </c>
      <c r="U4387">
        <v>5.9416832624757714E-2</v>
      </c>
      <c r="V4387" t="s">
        <v>158</v>
      </c>
    </row>
    <row r="4388" spans="9:22" x14ac:dyDescent="0.45">
      <c r="I4388" t="s">
        <v>263</v>
      </c>
      <c r="J4388" t="s">
        <v>164</v>
      </c>
      <c r="K4388">
        <v>1.2535160334130067E-2</v>
      </c>
      <c r="L4388" t="s">
        <v>158</v>
      </c>
      <c r="N4388" t="s">
        <v>395</v>
      </c>
      <c r="O4388" t="s">
        <v>164</v>
      </c>
      <c r="P4388">
        <v>6.4550116005277448E-3</v>
      </c>
      <c r="Q4388" t="s">
        <v>158</v>
      </c>
      <c r="S4388" t="s">
        <v>538</v>
      </c>
      <c r="T4388" t="s">
        <v>164</v>
      </c>
      <c r="U4388">
        <v>1.0214184599207959E-2</v>
      </c>
      <c r="V4388" t="s">
        <v>158</v>
      </c>
    </row>
    <row r="4389" spans="9:22" x14ac:dyDescent="0.45">
      <c r="I4389" t="s">
        <v>263</v>
      </c>
      <c r="J4389" t="s">
        <v>165</v>
      </c>
      <c r="K4389">
        <v>2.0213512667777666E-2</v>
      </c>
      <c r="L4389" t="s">
        <v>158</v>
      </c>
      <c r="N4389" t="s">
        <v>395</v>
      </c>
      <c r="O4389" t="s">
        <v>165</v>
      </c>
      <c r="P4389">
        <v>5.7789085017541219E-3</v>
      </c>
      <c r="Q4389" t="s">
        <v>158</v>
      </c>
      <c r="S4389" t="s">
        <v>538</v>
      </c>
      <c r="T4389" t="s">
        <v>165</v>
      </c>
      <c r="U4389">
        <v>9.9745889683291785E-3</v>
      </c>
      <c r="V4389" t="s">
        <v>158</v>
      </c>
    </row>
    <row r="4390" spans="9:22" x14ac:dyDescent="0.45">
      <c r="I4390" t="s">
        <v>263</v>
      </c>
      <c r="J4390" t="s">
        <v>166</v>
      </c>
      <c r="K4390">
        <v>2.5840115962170999E-2</v>
      </c>
      <c r="L4390" t="s">
        <v>158</v>
      </c>
      <c r="N4390" t="s">
        <v>395</v>
      </c>
      <c r="O4390" t="s">
        <v>166</v>
      </c>
      <c r="P4390">
        <v>7.2559441239566057E-3</v>
      </c>
      <c r="Q4390" t="s">
        <v>158</v>
      </c>
      <c r="S4390" t="s">
        <v>538</v>
      </c>
      <c r="T4390" t="s">
        <v>166</v>
      </c>
      <c r="U4390">
        <v>9.7635273185539117E-3</v>
      </c>
      <c r="V4390" t="s">
        <v>158</v>
      </c>
    </row>
    <row r="4391" spans="9:22" x14ac:dyDescent="0.45">
      <c r="I4391" t="s">
        <v>263</v>
      </c>
      <c r="J4391" t="s">
        <v>167</v>
      </c>
      <c r="K4391">
        <v>0.21443632527278572</v>
      </c>
      <c r="L4391" t="s">
        <v>158</v>
      </c>
      <c r="N4391" t="s">
        <v>395</v>
      </c>
      <c r="O4391" t="s">
        <v>167</v>
      </c>
      <c r="P4391">
        <v>8.3556126797136823E-2</v>
      </c>
      <c r="Q4391" t="s">
        <v>158</v>
      </c>
      <c r="S4391" t="s">
        <v>538</v>
      </c>
      <c r="T4391" t="s">
        <v>167</v>
      </c>
      <c r="U4391">
        <v>6.4101387498637724E-2</v>
      </c>
      <c r="V4391" t="s">
        <v>158</v>
      </c>
    </row>
    <row r="4392" spans="9:22" x14ac:dyDescent="0.45">
      <c r="I4392" t="s">
        <v>263</v>
      </c>
      <c r="J4392" t="s">
        <v>623</v>
      </c>
      <c r="K4392">
        <v>2.4136766154397669E-2</v>
      </c>
      <c r="L4392" t="s">
        <v>158</v>
      </c>
      <c r="N4392" t="s">
        <v>395</v>
      </c>
      <c r="O4392" t="s">
        <v>623</v>
      </c>
      <c r="P4392">
        <v>1.161527310529805E-2</v>
      </c>
      <c r="Q4392" t="s">
        <v>158</v>
      </c>
      <c r="S4392" t="s">
        <v>538</v>
      </c>
      <c r="T4392" t="s">
        <v>623</v>
      </c>
      <c r="U4392">
        <v>8.6499301108328881E-3</v>
      </c>
      <c r="V4392" t="s">
        <v>158</v>
      </c>
    </row>
    <row r="4393" spans="9:22" x14ac:dyDescent="0.45">
      <c r="I4393" t="s">
        <v>263</v>
      </c>
      <c r="J4393" t="s">
        <v>624</v>
      </c>
      <c r="K4393">
        <v>1.8652422145789729E-2</v>
      </c>
      <c r="L4393" t="s">
        <v>158</v>
      </c>
      <c r="N4393" t="s">
        <v>395</v>
      </c>
      <c r="O4393" t="s">
        <v>624</v>
      </c>
      <c r="P4393">
        <v>1.104824548946437E-2</v>
      </c>
      <c r="Q4393" t="s">
        <v>158</v>
      </c>
      <c r="S4393" t="s">
        <v>538</v>
      </c>
      <c r="T4393" t="s">
        <v>624</v>
      </c>
      <c r="U4393">
        <v>8.6838786740222624E-3</v>
      </c>
      <c r="V4393" t="s">
        <v>158</v>
      </c>
    </row>
    <row r="4394" spans="9:22" x14ac:dyDescent="0.45">
      <c r="I4394" t="s">
        <v>263</v>
      </c>
      <c r="J4394" t="s">
        <v>625</v>
      </c>
      <c r="K4394">
        <v>1.3575844262022067E-2</v>
      </c>
      <c r="L4394" t="s">
        <v>158</v>
      </c>
      <c r="N4394" t="s">
        <v>395</v>
      </c>
      <c r="O4394" t="s">
        <v>625</v>
      </c>
      <c r="P4394">
        <v>5.3504683642353418E-2</v>
      </c>
      <c r="Q4394" t="s">
        <v>158</v>
      </c>
      <c r="S4394" t="s">
        <v>538</v>
      </c>
      <c r="T4394" t="s">
        <v>625</v>
      </c>
      <c r="U4394">
        <v>5.6865005306138486E-2</v>
      </c>
      <c r="V4394" t="s">
        <v>158</v>
      </c>
    </row>
    <row r="4395" spans="9:22" x14ac:dyDescent="0.45">
      <c r="I4395" t="s">
        <v>263</v>
      </c>
      <c r="J4395" t="s">
        <v>168</v>
      </c>
      <c r="K4395">
        <v>1.6338887958691935E-3</v>
      </c>
      <c r="L4395" t="s">
        <v>158</v>
      </c>
      <c r="N4395" t="s">
        <v>395</v>
      </c>
      <c r="O4395" t="s">
        <v>168</v>
      </c>
      <c r="P4395">
        <v>2.4688455952852517E-2</v>
      </c>
      <c r="Q4395" t="s">
        <v>158</v>
      </c>
      <c r="S4395" t="s">
        <v>538</v>
      </c>
      <c r="T4395" t="s">
        <v>168</v>
      </c>
      <c r="U4395">
        <v>6.8568980265926324E-2</v>
      </c>
      <c r="V4395" t="s">
        <v>158</v>
      </c>
    </row>
    <row r="4396" spans="9:22" x14ac:dyDescent="0.45">
      <c r="I4396" t="s">
        <v>263</v>
      </c>
      <c r="J4396" t="s">
        <v>169</v>
      </c>
      <c r="K4396">
        <v>8.8461878138870447E-3</v>
      </c>
      <c r="L4396" t="s">
        <v>158</v>
      </c>
      <c r="N4396" t="s">
        <v>395</v>
      </c>
      <c r="O4396" t="s">
        <v>169</v>
      </c>
      <c r="P4396">
        <v>3.7177475515219422E-3</v>
      </c>
      <c r="Q4396" t="s">
        <v>158</v>
      </c>
      <c r="S4396" t="s">
        <v>538</v>
      </c>
      <c r="T4396" t="s">
        <v>169</v>
      </c>
      <c r="U4396">
        <v>1.1313391046167492E-2</v>
      </c>
      <c r="V4396" t="s">
        <v>158</v>
      </c>
    </row>
    <row r="4397" spans="9:22" x14ac:dyDescent="0.45">
      <c r="I4397" t="s">
        <v>263</v>
      </c>
      <c r="J4397" t="s">
        <v>170</v>
      </c>
      <c r="K4397">
        <v>1.4163596622878362E-2</v>
      </c>
      <c r="L4397" t="s">
        <v>158</v>
      </c>
      <c r="N4397" t="s">
        <v>395</v>
      </c>
      <c r="O4397" t="s">
        <v>170</v>
      </c>
      <c r="P4397">
        <v>3.5284129711265432E-3</v>
      </c>
      <c r="Q4397" t="s">
        <v>158</v>
      </c>
      <c r="S4397" t="s">
        <v>538</v>
      </c>
      <c r="T4397" t="s">
        <v>170</v>
      </c>
      <c r="U4397">
        <v>1.1232131993164599E-2</v>
      </c>
      <c r="V4397" t="s">
        <v>158</v>
      </c>
    </row>
    <row r="4398" spans="9:22" x14ac:dyDescent="0.45">
      <c r="I4398" t="s">
        <v>263</v>
      </c>
      <c r="J4398" t="s">
        <v>171</v>
      </c>
      <c r="K4398">
        <v>1.7614849079276646E-2</v>
      </c>
      <c r="L4398" t="s">
        <v>158</v>
      </c>
      <c r="N4398" t="s">
        <v>395</v>
      </c>
      <c r="O4398" t="s">
        <v>171</v>
      </c>
      <c r="P4398">
        <v>3.6679992856286721E-3</v>
      </c>
      <c r="Q4398" t="s">
        <v>158</v>
      </c>
      <c r="S4398" t="s">
        <v>538</v>
      </c>
      <c r="T4398" t="s">
        <v>171</v>
      </c>
      <c r="U4398">
        <v>1.1173781881075224E-2</v>
      </c>
      <c r="V4398" t="s">
        <v>158</v>
      </c>
    </row>
    <row r="4399" spans="9:22" x14ac:dyDescent="0.45">
      <c r="I4399" t="s">
        <v>263</v>
      </c>
      <c r="J4399" t="s">
        <v>172</v>
      </c>
      <c r="K4399">
        <v>0.1481888554821896</v>
      </c>
      <c r="L4399" t="s">
        <v>158</v>
      </c>
      <c r="N4399" t="s">
        <v>395</v>
      </c>
      <c r="O4399" t="s">
        <v>172</v>
      </c>
      <c r="P4399">
        <v>2.7116234596886491E-2</v>
      </c>
      <c r="Q4399" t="s">
        <v>158</v>
      </c>
      <c r="S4399" t="s">
        <v>538</v>
      </c>
      <c r="T4399" t="s">
        <v>172</v>
      </c>
      <c r="U4399">
        <v>7.602817869388491E-2</v>
      </c>
      <c r="V4399" t="s">
        <v>158</v>
      </c>
    </row>
    <row r="4400" spans="9:22" x14ac:dyDescent="0.45">
      <c r="I4400" t="s">
        <v>263</v>
      </c>
      <c r="J4400" t="s">
        <v>627</v>
      </c>
      <c r="K4400">
        <v>1.8151061402410639E-2</v>
      </c>
      <c r="L4400" t="s">
        <v>158</v>
      </c>
      <c r="N4400" t="s">
        <v>395</v>
      </c>
      <c r="O4400" t="s">
        <v>627</v>
      </c>
      <c r="P4400">
        <v>5.2859301970058893E-3</v>
      </c>
      <c r="Q4400" t="s">
        <v>158</v>
      </c>
      <c r="S4400" t="s">
        <v>538</v>
      </c>
      <c r="T4400" t="s">
        <v>627</v>
      </c>
      <c r="U4400">
        <v>1.0551522449626736E-2</v>
      </c>
      <c r="V4400" t="s">
        <v>158</v>
      </c>
    </row>
    <row r="4401" spans="9:22" x14ac:dyDescent="0.45">
      <c r="I4401" t="s">
        <v>263</v>
      </c>
      <c r="J4401" t="s">
        <v>628</v>
      </c>
      <c r="K4401">
        <v>1.4757330803872365E-2</v>
      </c>
      <c r="L4401" t="s">
        <v>158</v>
      </c>
      <c r="N4401" t="s">
        <v>395</v>
      </c>
      <c r="O4401" t="s">
        <v>628</v>
      </c>
      <c r="P4401">
        <v>7.0872883093119924E-3</v>
      </c>
      <c r="Q4401" t="s">
        <v>158</v>
      </c>
      <c r="S4401" t="s">
        <v>538</v>
      </c>
      <c r="T4401" t="s">
        <v>628</v>
      </c>
      <c r="U4401">
        <v>1.0542796332544733E-2</v>
      </c>
      <c r="V4401" t="s">
        <v>158</v>
      </c>
    </row>
    <row r="4402" spans="9:22" x14ac:dyDescent="0.45">
      <c r="I4402" t="s">
        <v>263</v>
      </c>
      <c r="J4402" t="s">
        <v>629</v>
      </c>
      <c r="K4402">
        <v>1.1989229995389422E-2</v>
      </c>
      <c r="L4402" t="s">
        <v>158</v>
      </c>
      <c r="N4402" t="s">
        <v>395</v>
      </c>
      <c r="O4402" t="s">
        <v>629</v>
      </c>
      <c r="P4402">
        <v>3.4968206009003626E-2</v>
      </c>
      <c r="Q4402" t="s">
        <v>158</v>
      </c>
      <c r="S4402" t="s">
        <v>538</v>
      </c>
      <c r="T4402" t="s">
        <v>629</v>
      </c>
      <c r="U4402">
        <v>6.5646057409481554E-2</v>
      </c>
      <c r="V4402" t="s">
        <v>158</v>
      </c>
    </row>
    <row r="4403" spans="9:22" x14ac:dyDescent="0.45">
      <c r="I4403" t="s">
        <v>263</v>
      </c>
      <c r="J4403" t="s">
        <v>631</v>
      </c>
      <c r="K4403">
        <v>0</v>
      </c>
      <c r="L4403" t="s">
        <v>158</v>
      </c>
      <c r="N4403" t="s">
        <v>395</v>
      </c>
      <c r="O4403" t="s">
        <v>631</v>
      </c>
      <c r="P4403">
        <v>4.5788021025829566E-2</v>
      </c>
      <c r="Q4403" t="s">
        <v>158</v>
      </c>
      <c r="S4403" t="s">
        <v>538</v>
      </c>
      <c r="T4403" t="s">
        <v>631</v>
      </c>
      <c r="U4403">
        <v>3.9444224279339524E-2</v>
      </c>
      <c r="V4403" t="s">
        <v>158</v>
      </c>
    </row>
    <row r="4404" spans="9:22" x14ac:dyDescent="0.45">
      <c r="I4404" t="s">
        <v>263</v>
      </c>
      <c r="J4404" t="s">
        <v>632</v>
      </c>
      <c r="K4404">
        <v>2.8564709440562666E-3</v>
      </c>
      <c r="L4404" t="s">
        <v>158</v>
      </c>
      <c r="N4404" t="s">
        <v>395</v>
      </c>
      <c r="O4404" t="s">
        <v>632</v>
      </c>
      <c r="P4404">
        <v>6.9797117814580081E-3</v>
      </c>
      <c r="Q4404" t="s">
        <v>158</v>
      </c>
      <c r="S4404" t="s">
        <v>538</v>
      </c>
      <c r="T4404" t="s">
        <v>632</v>
      </c>
      <c r="U4404">
        <v>6.6242720103638283E-3</v>
      </c>
      <c r="V4404" t="s">
        <v>158</v>
      </c>
    </row>
    <row r="4405" spans="9:22" x14ac:dyDescent="0.45">
      <c r="I4405" t="s">
        <v>263</v>
      </c>
      <c r="J4405" t="s">
        <v>633</v>
      </c>
      <c r="K4405">
        <v>9.196567323546942E-3</v>
      </c>
      <c r="L4405" t="s">
        <v>158</v>
      </c>
      <c r="N4405" t="s">
        <v>395</v>
      </c>
      <c r="O4405" t="s">
        <v>633</v>
      </c>
      <c r="P4405">
        <v>5.5225535770453103E-3</v>
      </c>
      <c r="Q4405" t="s">
        <v>158</v>
      </c>
      <c r="S4405" t="s">
        <v>538</v>
      </c>
      <c r="T4405" t="s">
        <v>633</v>
      </c>
      <c r="U4405">
        <v>6.3786229142674365E-3</v>
      </c>
      <c r="V4405" t="s">
        <v>158</v>
      </c>
    </row>
    <row r="4406" spans="9:22" x14ac:dyDescent="0.45">
      <c r="I4406" t="s">
        <v>263</v>
      </c>
      <c r="J4406" t="s">
        <v>634</v>
      </c>
      <c r="K4406">
        <v>1.405927884457275E-2</v>
      </c>
      <c r="L4406" t="s">
        <v>158</v>
      </c>
      <c r="N4406" t="s">
        <v>395</v>
      </c>
      <c r="O4406" t="s">
        <v>634</v>
      </c>
      <c r="P4406">
        <v>5.660256966474919E-3</v>
      </c>
      <c r="Q4406" t="s">
        <v>158</v>
      </c>
      <c r="S4406" t="s">
        <v>538</v>
      </c>
      <c r="T4406" t="s">
        <v>634</v>
      </c>
      <c r="U4406">
        <v>6.2018990325002701E-3</v>
      </c>
      <c r="V4406" t="s">
        <v>158</v>
      </c>
    </row>
    <row r="4407" spans="9:22" x14ac:dyDescent="0.45">
      <c r="I4407" t="s">
        <v>263</v>
      </c>
      <c r="J4407" t="s">
        <v>635</v>
      </c>
      <c r="K4407">
        <v>0.11977346210488506</v>
      </c>
      <c r="L4407" t="s">
        <v>158</v>
      </c>
      <c r="N4407" t="s">
        <v>395</v>
      </c>
      <c r="O4407" t="s">
        <v>635</v>
      </c>
      <c r="P4407">
        <v>6.2797356151811423E-2</v>
      </c>
      <c r="Q4407" t="s">
        <v>158</v>
      </c>
      <c r="S4407" t="s">
        <v>538</v>
      </c>
      <c r="T4407" t="s">
        <v>635</v>
      </c>
      <c r="U4407">
        <v>4.1753070640826138E-2</v>
      </c>
      <c r="V4407" t="s">
        <v>158</v>
      </c>
    </row>
    <row r="4408" spans="9:22" x14ac:dyDescent="0.45">
      <c r="I4408" t="s">
        <v>263</v>
      </c>
      <c r="J4408" t="s">
        <v>636</v>
      </c>
      <c r="K4408">
        <v>1.2315751486085569E-2</v>
      </c>
      <c r="L4408" t="s">
        <v>158</v>
      </c>
      <c r="N4408" t="s">
        <v>395</v>
      </c>
      <c r="O4408" t="s">
        <v>636</v>
      </c>
      <c r="P4408">
        <v>8.795372954450072E-3</v>
      </c>
      <c r="Q4408" t="s">
        <v>158</v>
      </c>
      <c r="S4408" t="s">
        <v>538</v>
      </c>
      <c r="T4408" t="s">
        <v>636</v>
      </c>
      <c r="U4408">
        <v>5.8321570777238761E-3</v>
      </c>
      <c r="V4408" t="s">
        <v>158</v>
      </c>
    </row>
    <row r="4409" spans="9:22" x14ac:dyDescent="0.45">
      <c r="I4409" t="s">
        <v>263</v>
      </c>
      <c r="J4409" t="s">
        <v>637</v>
      </c>
      <c r="K4409">
        <v>6.6678637584926684E-3</v>
      </c>
      <c r="L4409" t="s">
        <v>158</v>
      </c>
      <c r="N4409" t="s">
        <v>395</v>
      </c>
      <c r="O4409" t="s">
        <v>637</v>
      </c>
      <c r="P4409">
        <v>8.2107702127879236E-3</v>
      </c>
      <c r="Q4409" t="s">
        <v>158</v>
      </c>
      <c r="S4409" t="s">
        <v>538</v>
      </c>
      <c r="T4409" t="s">
        <v>637</v>
      </c>
      <c r="U4409">
        <v>5.7660858903893159E-3</v>
      </c>
      <c r="V4409" t="s">
        <v>158</v>
      </c>
    </row>
    <row r="4410" spans="9:22" x14ac:dyDescent="0.45">
      <c r="I4410" t="s">
        <v>263</v>
      </c>
      <c r="J4410" t="s">
        <v>638</v>
      </c>
      <c r="K4410">
        <v>1.2051031625195949E-3</v>
      </c>
      <c r="L4410" t="s">
        <v>158</v>
      </c>
      <c r="N4410" t="s">
        <v>395</v>
      </c>
      <c r="O4410" t="s">
        <v>638</v>
      </c>
      <c r="P4410">
        <v>4.2133833722231846E-2</v>
      </c>
      <c r="Q4410" t="s">
        <v>158</v>
      </c>
      <c r="S4410" t="s">
        <v>538</v>
      </c>
      <c r="T4410" t="s">
        <v>638</v>
      </c>
      <c r="U4410">
        <v>3.473947063380086E-2</v>
      </c>
      <c r="V4410" t="s">
        <v>158</v>
      </c>
    </row>
    <row r="4411" spans="9:22" x14ac:dyDescent="0.45">
      <c r="I4411" t="s">
        <v>263</v>
      </c>
      <c r="J4411" t="s">
        <v>645</v>
      </c>
      <c r="K4411">
        <v>0</v>
      </c>
      <c r="L4411" t="s">
        <v>158</v>
      </c>
      <c r="N4411" t="s">
        <v>395</v>
      </c>
      <c r="O4411" t="s">
        <v>645</v>
      </c>
      <c r="P4411">
        <v>1.3833282600526636E-2</v>
      </c>
      <c r="Q4411" t="s">
        <v>158</v>
      </c>
      <c r="S4411" t="s">
        <v>538</v>
      </c>
      <c r="T4411" t="s">
        <v>645</v>
      </c>
      <c r="U4411">
        <v>1.2646513392661984E-2</v>
      </c>
      <c r="V4411" t="s">
        <v>158</v>
      </c>
    </row>
    <row r="4412" spans="9:22" x14ac:dyDescent="0.45">
      <c r="I4412" t="s">
        <v>263</v>
      </c>
      <c r="J4412" t="s">
        <v>646</v>
      </c>
      <c r="K4412">
        <v>0</v>
      </c>
      <c r="L4412" t="s">
        <v>158</v>
      </c>
      <c r="N4412" t="s">
        <v>395</v>
      </c>
      <c r="O4412" t="s">
        <v>646</v>
      </c>
      <c r="P4412">
        <v>1.9139660363000938E-3</v>
      </c>
      <c r="Q4412" t="s">
        <v>158</v>
      </c>
      <c r="S4412" t="s">
        <v>538</v>
      </c>
      <c r="T4412" t="s">
        <v>646</v>
      </c>
      <c r="U4412">
        <v>2.070596665721462E-3</v>
      </c>
      <c r="V4412" t="s">
        <v>158</v>
      </c>
    </row>
    <row r="4413" spans="9:22" x14ac:dyDescent="0.45">
      <c r="I4413" t="s">
        <v>263</v>
      </c>
      <c r="J4413" t="s">
        <v>647</v>
      </c>
      <c r="K4413">
        <v>1.2291832308250056E-3</v>
      </c>
      <c r="L4413" t="s">
        <v>158</v>
      </c>
      <c r="N4413" t="s">
        <v>395</v>
      </c>
      <c r="O4413" t="s">
        <v>647</v>
      </c>
      <c r="P4413">
        <v>1.8718918560500656E-3</v>
      </c>
      <c r="Q4413" t="s">
        <v>158</v>
      </c>
      <c r="S4413" t="s">
        <v>538</v>
      </c>
      <c r="T4413" t="s">
        <v>647</v>
      </c>
      <c r="U4413">
        <v>2.0676887575359908E-3</v>
      </c>
      <c r="V4413" t="s">
        <v>158</v>
      </c>
    </row>
    <row r="4414" spans="9:22" x14ac:dyDescent="0.45">
      <c r="I4414" t="s">
        <v>263</v>
      </c>
      <c r="J4414" t="s">
        <v>648</v>
      </c>
      <c r="K4414">
        <v>3.3570644472418593E-3</v>
      </c>
      <c r="L4414" t="s">
        <v>158</v>
      </c>
      <c r="N4414" t="s">
        <v>395</v>
      </c>
      <c r="O4414" t="s">
        <v>648</v>
      </c>
      <c r="P4414">
        <v>1.5123880384322449E-3</v>
      </c>
      <c r="Q4414" t="s">
        <v>158</v>
      </c>
      <c r="S4414" t="s">
        <v>538</v>
      </c>
      <c r="T4414" t="s">
        <v>648</v>
      </c>
      <c r="U4414">
        <v>2.107194144753236E-3</v>
      </c>
      <c r="V4414" t="s">
        <v>158</v>
      </c>
    </row>
    <row r="4415" spans="9:22" x14ac:dyDescent="0.45">
      <c r="I4415" t="s">
        <v>263</v>
      </c>
      <c r="J4415" t="s">
        <v>649</v>
      </c>
      <c r="K4415">
        <v>3.7611587634685924E-2</v>
      </c>
      <c r="L4415" t="s">
        <v>158</v>
      </c>
      <c r="N4415" t="s">
        <v>395</v>
      </c>
      <c r="O4415" t="s">
        <v>649</v>
      </c>
      <c r="P4415">
        <v>1.1072210018699588E-2</v>
      </c>
      <c r="Q4415" t="s">
        <v>158</v>
      </c>
      <c r="S4415" t="s">
        <v>538</v>
      </c>
      <c r="T4415" t="s">
        <v>649</v>
      </c>
      <c r="U4415">
        <v>1.4382677488629009E-2</v>
      </c>
      <c r="V4415" t="s">
        <v>158</v>
      </c>
    </row>
    <row r="4416" spans="9:22" x14ac:dyDescent="0.45">
      <c r="I4416" t="s">
        <v>263</v>
      </c>
      <c r="J4416" t="s">
        <v>650</v>
      </c>
      <c r="K4416">
        <v>2.5999029995723271E-3</v>
      </c>
      <c r="L4416" t="s">
        <v>158</v>
      </c>
      <c r="N4416" t="s">
        <v>395</v>
      </c>
      <c r="O4416" t="s">
        <v>650</v>
      </c>
      <c r="P4416">
        <v>1.5009051482186354E-3</v>
      </c>
      <c r="Q4416" t="s">
        <v>158</v>
      </c>
      <c r="S4416" t="s">
        <v>538</v>
      </c>
      <c r="T4416" t="s">
        <v>650</v>
      </c>
      <c r="U4416">
        <v>2.304962044718657E-3</v>
      </c>
      <c r="V4416" t="s">
        <v>158</v>
      </c>
    </row>
    <row r="4417" spans="9:22" x14ac:dyDescent="0.45">
      <c r="I4417" t="s">
        <v>263</v>
      </c>
      <c r="J4417" t="s">
        <v>651</v>
      </c>
      <c r="K4417">
        <v>0</v>
      </c>
      <c r="L4417" t="s">
        <v>158</v>
      </c>
      <c r="N4417" t="s">
        <v>395</v>
      </c>
      <c r="O4417" t="s">
        <v>651</v>
      </c>
      <c r="P4417">
        <v>1.4623253252594617E-3</v>
      </c>
      <c r="Q4417" t="s">
        <v>158</v>
      </c>
      <c r="S4417" t="s">
        <v>538</v>
      </c>
      <c r="T4417" t="s">
        <v>651</v>
      </c>
      <c r="U4417">
        <v>2.394517565777101E-3</v>
      </c>
      <c r="V4417" t="s">
        <v>158</v>
      </c>
    </row>
    <row r="4418" spans="9:22" x14ac:dyDescent="0.45">
      <c r="I4418" t="s">
        <v>263</v>
      </c>
      <c r="J4418" t="s">
        <v>652</v>
      </c>
      <c r="K4418">
        <v>0</v>
      </c>
      <c r="L4418" t="s">
        <v>158</v>
      </c>
      <c r="N4418" t="s">
        <v>395</v>
      </c>
      <c r="O4418" t="s">
        <v>652</v>
      </c>
      <c r="P4418">
        <v>9.6384842533738645E-3</v>
      </c>
      <c r="Q4418" t="s">
        <v>158</v>
      </c>
      <c r="S4418" t="s">
        <v>538</v>
      </c>
      <c r="T4418" t="s">
        <v>652</v>
      </c>
      <c r="U4418">
        <v>1.4079252219833359E-2</v>
      </c>
      <c r="V4418" t="s">
        <v>158</v>
      </c>
    </row>
    <row r="4419" spans="9:22" x14ac:dyDescent="0.45">
      <c r="I4419" t="s">
        <v>263</v>
      </c>
      <c r="J4419" t="s">
        <v>653</v>
      </c>
      <c r="K4419">
        <v>0</v>
      </c>
      <c r="L4419" t="s">
        <v>158</v>
      </c>
      <c r="N4419" t="s">
        <v>395</v>
      </c>
      <c r="O4419" t="s">
        <v>653</v>
      </c>
      <c r="P4419">
        <v>2.3180393501846381E-2</v>
      </c>
      <c r="Q4419" t="s">
        <v>158</v>
      </c>
      <c r="S4419" t="s">
        <v>538</v>
      </c>
      <c r="T4419" t="s">
        <v>653</v>
      </c>
      <c r="U4419">
        <v>1.9139089087699943E-2</v>
      </c>
      <c r="V4419" t="s">
        <v>158</v>
      </c>
    </row>
    <row r="4420" spans="9:22" x14ac:dyDescent="0.45">
      <c r="I4420" t="s">
        <v>263</v>
      </c>
      <c r="J4420" t="s">
        <v>654</v>
      </c>
      <c r="K4420">
        <v>0</v>
      </c>
      <c r="L4420" t="s">
        <v>158</v>
      </c>
      <c r="N4420" t="s">
        <v>395</v>
      </c>
      <c r="O4420" t="s">
        <v>654</v>
      </c>
      <c r="P4420">
        <v>3.2545605757251352E-3</v>
      </c>
      <c r="Q4420" t="s">
        <v>158</v>
      </c>
      <c r="S4420" t="s">
        <v>538</v>
      </c>
      <c r="T4420" t="s">
        <v>654</v>
      </c>
      <c r="U4420">
        <v>3.0091192177763189E-3</v>
      </c>
      <c r="V4420" t="s">
        <v>158</v>
      </c>
    </row>
    <row r="4421" spans="9:22" x14ac:dyDescent="0.45">
      <c r="I4421" t="s">
        <v>263</v>
      </c>
      <c r="J4421" t="s">
        <v>655</v>
      </c>
      <c r="K4421">
        <v>0</v>
      </c>
      <c r="L4421" t="s">
        <v>158</v>
      </c>
      <c r="N4421" t="s">
        <v>395</v>
      </c>
      <c r="O4421" t="s">
        <v>655</v>
      </c>
      <c r="P4421">
        <v>3.3666525671522452E-3</v>
      </c>
      <c r="Q4421" t="s">
        <v>158</v>
      </c>
      <c r="S4421" t="s">
        <v>538</v>
      </c>
      <c r="T4421" t="s">
        <v>655</v>
      </c>
      <c r="U4421">
        <v>3.0127027049741532E-3</v>
      </c>
      <c r="V4421" t="s">
        <v>158</v>
      </c>
    </row>
    <row r="4422" spans="9:22" x14ac:dyDescent="0.45">
      <c r="I4422" t="s">
        <v>263</v>
      </c>
      <c r="J4422" t="s">
        <v>656</v>
      </c>
      <c r="K4422">
        <v>2.3720691198541683E-3</v>
      </c>
      <c r="L4422" t="s">
        <v>158</v>
      </c>
      <c r="N4422" t="s">
        <v>395</v>
      </c>
      <c r="O4422" t="s">
        <v>656</v>
      </c>
      <c r="P4422">
        <v>3.2568375298437607E-3</v>
      </c>
      <c r="Q4422" t="s">
        <v>158</v>
      </c>
      <c r="S4422" t="s">
        <v>538</v>
      </c>
      <c r="T4422" t="s">
        <v>656</v>
      </c>
      <c r="U4422">
        <v>2.9934677520712738E-3</v>
      </c>
      <c r="V4422" t="s">
        <v>158</v>
      </c>
    </row>
    <row r="4423" spans="9:22" x14ac:dyDescent="0.45">
      <c r="I4423" t="s">
        <v>263</v>
      </c>
      <c r="J4423" t="s">
        <v>657</v>
      </c>
      <c r="K4423">
        <v>3.399026777615289E-2</v>
      </c>
      <c r="L4423" t="s">
        <v>158</v>
      </c>
      <c r="N4423" t="s">
        <v>395</v>
      </c>
      <c r="O4423" t="s">
        <v>657</v>
      </c>
      <c r="P4423">
        <v>2.3418588769679286E-2</v>
      </c>
      <c r="Q4423" t="s">
        <v>158</v>
      </c>
      <c r="S4423" t="s">
        <v>538</v>
      </c>
      <c r="T4423" t="s">
        <v>657</v>
      </c>
      <c r="U4423">
        <v>2.0142850223007613E-2</v>
      </c>
      <c r="V4423" t="s">
        <v>158</v>
      </c>
    </row>
    <row r="4424" spans="9:22" x14ac:dyDescent="0.45">
      <c r="I4424" t="s">
        <v>263</v>
      </c>
      <c r="J4424" t="s">
        <v>658</v>
      </c>
      <c r="K4424">
        <v>2.4839685953630068E-3</v>
      </c>
      <c r="L4424" t="s">
        <v>158</v>
      </c>
      <c r="N4424" t="s">
        <v>395</v>
      </c>
      <c r="O4424" t="s">
        <v>658</v>
      </c>
      <c r="P4424">
        <v>5.088726477344846E-3</v>
      </c>
      <c r="Q4424" t="s">
        <v>158</v>
      </c>
      <c r="S4424" t="s">
        <v>538</v>
      </c>
      <c r="T4424" t="s">
        <v>658</v>
      </c>
      <c r="U4424">
        <v>3.0452134235493642E-3</v>
      </c>
      <c r="V4424" t="s">
        <v>158</v>
      </c>
    </row>
    <row r="4425" spans="9:22" x14ac:dyDescent="0.45">
      <c r="I4425" t="s">
        <v>263</v>
      </c>
      <c r="J4425" t="s">
        <v>659</v>
      </c>
      <c r="K4425">
        <v>0</v>
      </c>
      <c r="L4425" t="s">
        <v>158</v>
      </c>
      <c r="N4425" t="s">
        <v>395</v>
      </c>
      <c r="O4425" t="s">
        <v>659</v>
      </c>
      <c r="P4425">
        <v>4.9466189136371172E-3</v>
      </c>
      <c r="Q4425" t="s">
        <v>158</v>
      </c>
      <c r="S4425" t="s">
        <v>538</v>
      </c>
      <c r="T4425" t="s">
        <v>659</v>
      </c>
      <c r="U4425">
        <v>3.0968232024008607E-3</v>
      </c>
      <c r="V4425" t="s">
        <v>158</v>
      </c>
    </row>
    <row r="4426" spans="9:22" x14ac:dyDescent="0.45">
      <c r="I4426" t="s">
        <v>263</v>
      </c>
      <c r="J4426" t="s">
        <v>660</v>
      </c>
      <c r="K4426">
        <v>0</v>
      </c>
      <c r="L4426" t="s">
        <v>158</v>
      </c>
      <c r="N4426" t="s">
        <v>395</v>
      </c>
      <c r="O4426" t="s">
        <v>660</v>
      </c>
      <c r="P4426">
        <v>1.8792960277785958E-2</v>
      </c>
      <c r="Q4426" t="s">
        <v>158</v>
      </c>
      <c r="S4426" t="s">
        <v>538</v>
      </c>
      <c r="T4426" t="s">
        <v>660</v>
      </c>
      <c r="U4426">
        <v>1.8505726983958384E-2</v>
      </c>
      <c r="V4426" t="s">
        <v>158</v>
      </c>
    </row>
    <row r="4427" spans="9:22" x14ac:dyDescent="0.45">
      <c r="I4427" t="s">
        <v>264</v>
      </c>
      <c r="J4427" t="s">
        <v>157</v>
      </c>
      <c r="K4427">
        <v>0</v>
      </c>
      <c r="L4427" t="s">
        <v>158</v>
      </c>
      <c r="N4427" t="s">
        <v>396</v>
      </c>
      <c r="O4427" t="s">
        <v>157</v>
      </c>
      <c r="P4427">
        <v>9.5320634376425725E-2</v>
      </c>
      <c r="Q4427" t="s">
        <v>158</v>
      </c>
      <c r="S4427" t="s">
        <v>539</v>
      </c>
      <c r="T4427" t="s">
        <v>157</v>
      </c>
      <c r="U4427">
        <v>6.5431036385507776E-2</v>
      </c>
      <c r="V4427" t="s">
        <v>158</v>
      </c>
    </row>
    <row r="4428" spans="9:22" x14ac:dyDescent="0.45">
      <c r="I4428" t="s">
        <v>264</v>
      </c>
      <c r="J4428" t="s">
        <v>159</v>
      </c>
      <c r="K4428">
        <v>2.539892494670625E-4</v>
      </c>
      <c r="L4428" t="s">
        <v>158</v>
      </c>
      <c r="N4428" t="s">
        <v>396</v>
      </c>
      <c r="O4428" t="s">
        <v>159</v>
      </c>
      <c r="P4428">
        <v>1.5147313391990635E-2</v>
      </c>
      <c r="Q4428" t="s">
        <v>158</v>
      </c>
      <c r="S4428" t="s">
        <v>539</v>
      </c>
      <c r="T4428" t="s">
        <v>159</v>
      </c>
      <c r="U4428">
        <v>1.1419725230363723E-2</v>
      </c>
      <c r="V4428" t="s">
        <v>158</v>
      </c>
    </row>
    <row r="4429" spans="9:22" x14ac:dyDescent="0.45">
      <c r="I4429" t="s">
        <v>264</v>
      </c>
      <c r="J4429" t="s">
        <v>160</v>
      </c>
      <c r="K4429">
        <v>4.3518638027345985E-3</v>
      </c>
      <c r="L4429" t="s">
        <v>158</v>
      </c>
      <c r="N4429" t="s">
        <v>396</v>
      </c>
      <c r="O4429" t="s">
        <v>160</v>
      </c>
      <c r="P4429">
        <v>1.5009686365445587E-2</v>
      </c>
      <c r="Q4429" t="s">
        <v>158</v>
      </c>
      <c r="S4429" t="s">
        <v>539</v>
      </c>
      <c r="T4429" t="s">
        <v>160</v>
      </c>
      <c r="U4429">
        <v>1.1413707139720898E-2</v>
      </c>
      <c r="V4429" t="s">
        <v>158</v>
      </c>
    </row>
    <row r="4430" spans="9:22" x14ac:dyDescent="0.45">
      <c r="I4430" t="s">
        <v>264</v>
      </c>
      <c r="J4430" t="s">
        <v>161</v>
      </c>
      <c r="K4430">
        <v>1.2817777490650422E-2</v>
      </c>
      <c r="L4430" t="s">
        <v>158</v>
      </c>
      <c r="N4430" t="s">
        <v>396</v>
      </c>
      <c r="O4430" t="s">
        <v>161</v>
      </c>
      <c r="P4430">
        <v>1.4757716626823E-2</v>
      </c>
      <c r="Q4430" t="s">
        <v>158</v>
      </c>
      <c r="S4430" t="s">
        <v>539</v>
      </c>
      <c r="T4430" t="s">
        <v>161</v>
      </c>
      <c r="U4430">
        <v>1.135130073442225E-2</v>
      </c>
      <c r="V4430" t="s">
        <v>158</v>
      </c>
    </row>
    <row r="4431" spans="9:22" x14ac:dyDescent="0.45">
      <c r="I4431" t="s">
        <v>264</v>
      </c>
      <c r="J4431" t="s">
        <v>162</v>
      </c>
      <c r="K4431">
        <v>0.1403133559167927</v>
      </c>
      <c r="L4431" t="s">
        <v>158</v>
      </c>
      <c r="N4431" t="s">
        <v>396</v>
      </c>
      <c r="O4431" t="s">
        <v>162</v>
      </c>
      <c r="P4431">
        <v>0.10956390086672721</v>
      </c>
      <c r="Q4431" t="s">
        <v>158</v>
      </c>
      <c r="S4431" t="s">
        <v>539</v>
      </c>
      <c r="T4431" t="s">
        <v>162</v>
      </c>
      <c r="U4431">
        <v>7.6235165494692711E-2</v>
      </c>
      <c r="V4431" t="s">
        <v>158</v>
      </c>
    </row>
    <row r="4432" spans="9:22" x14ac:dyDescent="0.45">
      <c r="I4432" t="s">
        <v>264</v>
      </c>
      <c r="J4432" t="s">
        <v>619</v>
      </c>
      <c r="K4432">
        <v>1.3601574152263141E-2</v>
      </c>
      <c r="L4432" t="s">
        <v>158</v>
      </c>
      <c r="N4432" t="s">
        <v>396</v>
      </c>
      <c r="O4432" t="s">
        <v>619</v>
      </c>
      <c r="P4432">
        <v>1.6581011974239484E-2</v>
      </c>
      <c r="Q4432" t="s">
        <v>158</v>
      </c>
      <c r="S4432" t="s">
        <v>539</v>
      </c>
      <c r="T4432" t="s">
        <v>619</v>
      </c>
      <c r="U4432">
        <v>1.1181257681066776E-2</v>
      </c>
      <c r="V4432" t="s">
        <v>158</v>
      </c>
    </row>
    <row r="4433" spans="9:22" x14ac:dyDescent="0.45">
      <c r="I4433" t="s">
        <v>264</v>
      </c>
      <c r="J4433" t="s">
        <v>620</v>
      </c>
      <c r="K4433">
        <v>6.4433854229274867E-3</v>
      </c>
      <c r="L4433" t="s">
        <v>158</v>
      </c>
      <c r="N4433" t="s">
        <v>396</v>
      </c>
      <c r="O4433" t="s">
        <v>620</v>
      </c>
      <c r="P4433">
        <v>1.6448659057493251E-2</v>
      </c>
      <c r="Q4433" t="s">
        <v>158</v>
      </c>
      <c r="S4433" t="s">
        <v>539</v>
      </c>
      <c r="T4433" t="s">
        <v>620</v>
      </c>
      <c r="U4433">
        <v>1.1245761131349929E-2</v>
      </c>
      <c r="V4433" t="s">
        <v>158</v>
      </c>
    </row>
    <row r="4434" spans="9:22" x14ac:dyDescent="0.45">
      <c r="I4434" t="s">
        <v>264</v>
      </c>
      <c r="J4434" t="s">
        <v>621</v>
      </c>
      <c r="K4434">
        <v>8.8973257811790301E-4</v>
      </c>
      <c r="L4434" t="s">
        <v>158</v>
      </c>
      <c r="N4434" t="s">
        <v>396</v>
      </c>
      <c r="O4434" t="s">
        <v>621</v>
      </c>
      <c r="P4434">
        <v>9.7412573768714303E-2</v>
      </c>
      <c r="Q4434" t="s">
        <v>158</v>
      </c>
      <c r="S4434" t="s">
        <v>539</v>
      </c>
      <c r="T4434" t="s">
        <v>621</v>
      </c>
      <c r="U4434">
        <v>6.6432234408422441E-2</v>
      </c>
      <c r="V4434" t="s">
        <v>158</v>
      </c>
    </row>
    <row r="4435" spans="9:22" x14ac:dyDescent="0.45">
      <c r="I4435" t="s">
        <v>264</v>
      </c>
      <c r="J4435" t="s">
        <v>163</v>
      </c>
      <c r="K4435">
        <v>3.5595404685022721E-3</v>
      </c>
      <c r="L4435" t="s">
        <v>158</v>
      </c>
      <c r="N4435" t="s">
        <v>396</v>
      </c>
      <c r="O4435" t="s">
        <v>163</v>
      </c>
      <c r="P4435">
        <v>4.8495717069294231E-2</v>
      </c>
      <c r="Q4435" t="s">
        <v>158</v>
      </c>
      <c r="S4435" t="s">
        <v>539</v>
      </c>
      <c r="T4435" t="s">
        <v>163</v>
      </c>
      <c r="U4435">
        <v>5.7481792910319025E-2</v>
      </c>
      <c r="V4435" t="s">
        <v>158</v>
      </c>
    </row>
    <row r="4436" spans="9:22" x14ac:dyDescent="0.45">
      <c r="I4436" t="s">
        <v>264</v>
      </c>
      <c r="J4436" t="s">
        <v>164</v>
      </c>
      <c r="K4436">
        <v>1.2500479508323187E-2</v>
      </c>
      <c r="L4436" t="s">
        <v>158</v>
      </c>
      <c r="N4436" t="s">
        <v>396</v>
      </c>
      <c r="O4436" t="s">
        <v>164</v>
      </c>
      <c r="P4436">
        <v>7.1510383004491813E-3</v>
      </c>
      <c r="Q4436" t="s">
        <v>158</v>
      </c>
      <c r="S4436" t="s">
        <v>539</v>
      </c>
      <c r="T4436" t="s">
        <v>164</v>
      </c>
      <c r="U4436">
        <v>9.6749279974001918E-3</v>
      </c>
      <c r="V4436" t="s">
        <v>158</v>
      </c>
    </row>
    <row r="4437" spans="9:22" x14ac:dyDescent="0.45">
      <c r="I4437" t="s">
        <v>264</v>
      </c>
      <c r="J4437" t="s">
        <v>165</v>
      </c>
      <c r="K4437">
        <v>2.0020240090301605E-2</v>
      </c>
      <c r="L4437" t="s">
        <v>158</v>
      </c>
      <c r="N4437" t="s">
        <v>396</v>
      </c>
      <c r="O4437" t="s">
        <v>165</v>
      </c>
      <c r="P4437">
        <v>6.981140307661649E-3</v>
      </c>
      <c r="Q4437" t="s">
        <v>158</v>
      </c>
      <c r="S4437" t="s">
        <v>539</v>
      </c>
      <c r="T4437" t="s">
        <v>165</v>
      </c>
      <c r="U4437">
        <v>9.296472009614835E-3</v>
      </c>
      <c r="V4437" t="s">
        <v>158</v>
      </c>
    </row>
    <row r="4438" spans="9:22" x14ac:dyDescent="0.45">
      <c r="I4438" t="s">
        <v>264</v>
      </c>
      <c r="J4438" t="s">
        <v>166</v>
      </c>
      <c r="K4438">
        <v>2.583013215789845E-2</v>
      </c>
      <c r="L4438" t="s">
        <v>158</v>
      </c>
      <c r="N4438" t="s">
        <v>396</v>
      </c>
      <c r="O4438" t="s">
        <v>166</v>
      </c>
      <c r="P4438">
        <v>6.8774781996154555E-3</v>
      </c>
      <c r="Q4438" t="s">
        <v>158</v>
      </c>
      <c r="S4438" t="s">
        <v>539</v>
      </c>
      <c r="T4438" t="s">
        <v>166</v>
      </c>
      <c r="U4438">
        <v>9.1155374124752796E-3</v>
      </c>
      <c r="V4438" t="s">
        <v>158</v>
      </c>
    </row>
    <row r="4439" spans="9:22" x14ac:dyDescent="0.45">
      <c r="I4439" t="s">
        <v>264</v>
      </c>
      <c r="J4439" t="s">
        <v>167</v>
      </c>
      <c r="K4439">
        <v>0.21532872223937766</v>
      </c>
      <c r="L4439" t="s">
        <v>158</v>
      </c>
      <c r="N4439" t="s">
        <v>396</v>
      </c>
      <c r="O4439" t="s">
        <v>167</v>
      </c>
      <c r="P4439">
        <v>6.3990806874458891E-2</v>
      </c>
      <c r="Q4439" t="s">
        <v>158</v>
      </c>
      <c r="S4439" t="s">
        <v>539</v>
      </c>
      <c r="T4439" t="s">
        <v>167</v>
      </c>
      <c r="U4439">
        <v>5.9741753246116885E-2</v>
      </c>
      <c r="V4439" t="s">
        <v>158</v>
      </c>
    </row>
    <row r="4440" spans="9:22" x14ac:dyDescent="0.45">
      <c r="I4440" t="s">
        <v>264</v>
      </c>
      <c r="J4440" t="s">
        <v>623</v>
      </c>
      <c r="K4440">
        <v>2.4260477546175788E-2</v>
      </c>
      <c r="L4440" t="s">
        <v>158</v>
      </c>
      <c r="N4440" t="s">
        <v>396</v>
      </c>
      <c r="O4440" t="s">
        <v>623</v>
      </c>
      <c r="P4440">
        <v>1.3466852321062534E-2</v>
      </c>
      <c r="Q4440" t="s">
        <v>158</v>
      </c>
      <c r="S4440" t="s">
        <v>539</v>
      </c>
      <c r="T4440" t="s">
        <v>623</v>
      </c>
      <c r="U4440">
        <v>8.4057132948519991E-3</v>
      </c>
      <c r="V4440" t="s">
        <v>158</v>
      </c>
    </row>
    <row r="4441" spans="9:22" x14ac:dyDescent="0.45">
      <c r="I4441" t="s">
        <v>264</v>
      </c>
      <c r="J4441" t="s">
        <v>624</v>
      </c>
      <c r="K4441">
        <v>1.8719187199621592E-2</v>
      </c>
      <c r="L4441" t="s">
        <v>158</v>
      </c>
      <c r="N4441" t="s">
        <v>396</v>
      </c>
      <c r="O4441" t="s">
        <v>624</v>
      </c>
      <c r="P4441">
        <v>1.3468438959287201E-2</v>
      </c>
      <c r="Q4441" t="s">
        <v>158</v>
      </c>
      <c r="S4441" t="s">
        <v>539</v>
      </c>
      <c r="T4441" t="s">
        <v>624</v>
      </c>
      <c r="U4441">
        <v>8.5290197920077221E-3</v>
      </c>
      <c r="V4441" t="s">
        <v>158</v>
      </c>
    </row>
    <row r="4442" spans="9:22" x14ac:dyDescent="0.45">
      <c r="I4442" t="s">
        <v>264</v>
      </c>
      <c r="J4442" t="s">
        <v>625</v>
      </c>
      <c r="K4442">
        <v>1.35828687631428E-2</v>
      </c>
      <c r="L4442" t="s">
        <v>158</v>
      </c>
      <c r="N4442" t="s">
        <v>396</v>
      </c>
      <c r="O4442" t="s">
        <v>625</v>
      </c>
      <c r="P4442">
        <v>6.3385122983178027E-2</v>
      </c>
      <c r="Q4442" t="s">
        <v>158</v>
      </c>
      <c r="S4442" t="s">
        <v>539</v>
      </c>
      <c r="T4442" t="s">
        <v>625</v>
      </c>
      <c r="U4442">
        <v>5.5007098634893586E-2</v>
      </c>
      <c r="V4442" t="s">
        <v>158</v>
      </c>
    </row>
    <row r="4443" spans="9:22" x14ac:dyDescent="0.45">
      <c r="I4443" t="s">
        <v>264</v>
      </c>
      <c r="J4443" t="s">
        <v>168</v>
      </c>
      <c r="K4443">
        <v>1.6506444522221822E-3</v>
      </c>
      <c r="L4443" t="s">
        <v>158</v>
      </c>
      <c r="N4443" t="s">
        <v>396</v>
      </c>
      <c r="O4443" t="s">
        <v>168</v>
      </c>
      <c r="P4443">
        <v>2.0052950095236756E-2</v>
      </c>
      <c r="Q4443" t="s">
        <v>158</v>
      </c>
      <c r="S4443" t="s">
        <v>539</v>
      </c>
      <c r="T4443" t="s">
        <v>168</v>
      </c>
      <c r="U4443">
        <v>6.3072307846103251E-2</v>
      </c>
      <c r="V4443" t="s">
        <v>158</v>
      </c>
    </row>
    <row r="4444" spans="9:22" x14ac:dyDescent="0.45">
      <c r="I4444" t="s">
        <v>264</v>
      </c>
      <c r="J4444" t="s">
        <v>169</v>
      </c>
      <c r="K4444">
        <v>8.801662240744107E-3</v>
      </c>
      <c r="L4444" t="s">
        <v>158</v>
      </c>
      <c r="N4444" t="s">
        <v>396</v>
      </c>
      <c r="O4444" t="s">
        <v>169</v>
      </c>
      <c r="P4444">
        <v>2.2485080197690208E-3</v>
      </c>
      <c r="Q4444" t="s">
        <v>158</v>
      </c>
      <c r="S4444" t="s">
        <v>539</v>
      </c>
      <c r="T4444" t="s">
        <v>169</v>
      </c>
      <c r="U4444">
        <v>1.0334522288283727E-2</v>
      </c>
      <c r="V4444" t="s">
        <v>158</v>
      </c>
    </row>
    <row r="4445" spans="9:22" x14ac:dyDescent="0.45">
      <c r="I4445" t="s">
        <v>264</v>
      </c>
      <c r="J4445" t="s">
        <v>170</v>
      </c>
      <c r="K4445">
        <v>1.4098965967933797E-2</v>
      </c>
      <c r="L4445" t="s">
        <v>158</v>
      </c>
      <c r="N4445" t="s">
        <v>396</v>
      </c>
      <c r="O4445" t="s">
        <v>170</v>
      </c>
      <c r="P4445">
        <v>1.9253710533665876E-3</v>
      </c>
      <c r="Q4445" t="s">
        <v>158</v>
      </c>
      <c r="S4445" t="s">
        <v>539</v>
      </c>
      <c r="T4445" t="s">
        <v>170</v>
      </c>
      <c r="U4445">
        <v>1.0079237400812695E-2</v>
      </c>
      <c r="V4445" t="s">
        <v>158</v>
      </c>
    </row>
    <row r="4446" spans="9:22" x14ac:dyDescent="0.45">
      <c r="I4446" t="s">
        <v>264</v>
      </c>
      <c r="J4446" t="s">
        <v>171</v>
      </c>
      <c r="K4446">
        <v>1.7589561553689636E-2</v>
      </c>
      <c r="L4446" t="s">
        <v>158</v>
      </c>
      <c r="N4446" t="s">
        <v>396</v>
      </c>
      <c r="O4446" t="s">
        <v>171</v>
      </c>
      <c r="P4446">
        <v>1.7023230392435925E-3</v>
      </c>
      <c r="Q4446" t="s">
        <v>158</v>
      </c>
      <c r="S4446" t="s">
        <v>539</v>
      </c>
      <c r="T4446" t="s">
        <v>171</v>
      </c>
      <c r="U4446">
        <v>9.9038641600093548E-3</v>
      </c>
      <c r="V4446" t="s">
        <v>158</v>
      </c>
    </row>
    <row r="4447" spans="9:22" x14ac:dyDescent="0.45">
      <c r="I4447" t="s">
        <v>264</v>
      </c>
      <c r="J4447" t="s">
        <v>172</v>
      </c>
      <c r="K4447">
        <v>0.14763943159907583</v>
      </c>
      <c r="L4447" t="s">
        <v>158</v>
      </c>
      <c r="N4447" t="s">
        <v>396</v>
      </c>
      <c r="O4447" t="s">
        <v>172</v>
      </c>
      <c r="P4447">
        <v>2.4012375115351717E-2</v>
      </c>
      <c r="Q4447" t="s">
        <v>158</v>
      </c>
      <c r="S4447" t="s">
        <v>539</v>
      </c>
      <c r="T4447" t="s">
        <v>172</v>
      </c>
      <c r="U4447">
        <v>6.3435935175085056E-2</v>
      </c>
      <c r="V4447" t="s">
        <v>158</v>
      </c>
    </row>
    <row r="4448" spans="9:22" x14ac:dyDescent="0.45">
      <c r="I4448" t="s">
        <v>264</v>
      </c>
      <c r="J4448" t="s">
        <v>627</v>
      </c>
      <c r="K4448">
        <v>1.8010457485705442E-2</v>
      </c>
      <c r="L4448" t="s">
        <v>158</v>
      </c>
      <c r="N4448" t="s">
        <v>396</v>
      </c>
      <c r="O4448" t="s">
        <v>627</v>
      </c>
      <c r="P4448">
        <v>8.8855093732098621E-3</v>
      </c>
      <c r="Q4448" t="s">
        <v>158</v>
      </c>
      <c r="S4448" t="s">
        <v>539</v>
      </c>
      <c r="T4448" t="s">
        <v>627</v>
      </c>
      <c r="U4448">
        <v>9.099514107344487E-3</v>
      </c>
      <c r="V4448" t="s">
        <v>158</v>
      </c>
    </row>
    <row r="4449" spans="9:22" x14ac:dyDescent="0.45">
      <c r="I4449" t="s">
        <v>264</v>
      </c>
      <c r="J4449" t="s">
        <v>628</v>
      </c>
      <c r="K4449">
        <v>1.4683301870945058E-2</v>
      </c>
      <c r="L4449" t="s">
        <v>158</v>
      </c>
      <c r="N4449" t="s">
        <v>396</v>
      </c>
      <c r="O4449" t="s">
        <v>628</v>
      </c>
      <c r="P4449">
        <v>9.3930978215984399E-3</v>
      </c>
      <c r="Q4449" t="s">
        <v>158</v>
      </c>
      <c r="S4449" t="s">
        <v>539</v>
      </c>
      <c r="T4449" t="s">
        <v>628</v>
      </c>
      <c r="U4449">
        <v>9.2954912531918853E-3</v>
      </c>
      <c r="V4449" t="s">
        <v>158</v>
      </c>
    </row>
    <row r="4450" spans="9:22" x14ac:dyDescent="0.45">
      <c r="I4450" t="s">
        <v>264</v>
      </c>
      <c r="J4450" t="s">
        <v>629</v>
      </c>
      <c r="K4450">
        <v>1.194027918683031E-2</v>
      </c>
      <c r="L4450" t="s">
        <v>158</v>
      </c>
      <c r="N4450" t="s">
        <v>396</v>
      </c>
      <c r="O4450" t="s">
        <v>629</v>
      </c>
      <c r="P4450">
        <v>4.1452577760738331E-2</v>
      </c>
      <c r="Q4450" t="s">
        <v>158</v>
      </c>
      <c r="S4450" t="s">
        <v>539</v>
      </c>
      <c r="T4450" t="s">
        <v>629</v>
      </c>
      <c r="U4450">
        <v>6.0804691846416271E-2</v>
      </c>
      <c r="V4450" t="s">
        <v>158</v>
      </c>
    </row>
    <row r="4451" spans="9:22" x14ac:dyDescent="0.45">
      <c r="I4451" t="s">
        <v>264</v>
      </c>
      <c r="J4451" t="s">
        <v>631</v>
      </c>
      <c r="K4451">
        <v>0</v>
      </c>
      <c r="L4451" t="s">
        <v>158</v>
      </c>
      <c r="N4451" t="s">
        <v>396</v>
      </c>
      <c r="O4451" t="s">
        <v>631</v>
      </c>
      <c r="P4451">
        <v>2.566679739757494E-2</v>
      </c>
      <c r="Q4451" t="s">
        <v>158</v>
      </c>
      <c r="S4451" t="s">
        <v>539</v>
      </c>
      <c r="T4451" t="s">
        <v>631</v>
      </c>
      <c r="U4451">
        <v>4.1658572681008817E-2</v>
      </c>
      <c r="V4451" t="s">
        <v>158</v>
      </c>
    </row>
    <row r="4452" spans="9:22" x14ac:dyDescent="0.45">
      <c r="I4452" t="s">
        <v>264</v>
      </c>
      <c r="J4452" t="s">
        <v>632</v>
      </c>
      <c r="K4452">
        <v>2.7951808780704397E-3</v>
      </c>
      <c r="L4452" t="s">
        <v>158</v>
      </c>
      <c r="N4452" t="s">
        <v>396</v>
      </c>
      <c r="O4452" t="s">
        <v>632</v>
      </c>
      <c r="P4452">
        <v>4.1495600352195686E-3</v>
      </c>
      <c r="Q4452" t="s">
        <v>158</v>
      </c>
      <c r="S4452" t="s">
        <v>539</v>
      </c>
      <c r="T4452" t="s">
        <v>632</v>
      </c>
      <c r="U4452">
        <v>6.6770352455062989E-3</v>
      </c>
      <c r="V4452" t="s">
        <v>158</v>
      </c>
    </row>
    <row r="4453" spans="9:22" x14ac:dyDescent="0.45">
      <c r="I4453" t="s">
        <v>264</v>
      </c>
      <c r="J4453" t="s">
        <v>633</v>
      </c>
      <c r="K4453">
        <v>9.1932287213836086E-3</v>
      </c>
      <c r="L4453" t="s">
        <v>158</v>
      </c>
      <c r="N4453" t="s">
        <v>396</v>
      </c>
      <c r="O4453" t="s">
        <v>633</v>
      </c>
      <c r="P4453">
        <v>4.1678677303146625E-3</v>
      </c>
      <c r="Q4453" t="s">
        <v>158</v>
      </c>
      <c r="S4453" t="s">
        <v>539</v>
      </c>
      <c r="T4453" t="s">
        <v>633</v>
      </c>
      <c r="U4453">
        <v>6.3488264074448159E-3</v>
      </c>
      <c r="V4453" t="s">
        <v>158</v>
      </c>
    </row>
    <row r="4454" spans="9:22" x14ac:dyDescent="0.45">
      <c r="I4454" t="s">
        <v>264</v>
      </c>
      <c r="J4454" t="s">
        <v>634</v>
      </c>
      <c r="K4454">
        <v>1.4015107739767826E-2</v>
      </c>
      <c r="L4454" t="s">
        <v>158</v>
      </c>
      <c r="N4454" t="s">
        <v>396</v>
      </c>
      <c r="O4454" t="s">
        <v>634</v>
      </c>
      <c r="P4454">
        <v>4.1723573519628493E-3</v>
      </c>
      <c r="Q4454" t="s">
        <v>158</v>
      </c>
      <c r="S4454" t="s">
        <v>539</v>
      </c>
      <c r="T4454" t="s">
        <v>634</v>
      </c>
      <c r="U4454">
        <v>6.1274910114529173E-3</v>
      </c>
      <c r="V4454" t="s">
        <v>158</v>
      </c>
    </row>
    <row r="4455" spans="9:22" x14ac:dyDescent="0.45">
      <c r="I4455" t="s">
        <v>264</v>
      </c>
      <c r="J4455" t="s">
        <v>635</v>
      </c>
      <c r="K4455">
        <v>0.11944961757862643</v>
      </c>
      <c r="L4455" t="s">
        <v>158</v>
      </c>
      <c r="N4455" t="s">
        <v>396</v>
      </c>
      <c r="O4455" t="s">
        <v>635</v>
      </c>
      <c r="P4455">
        <v>3.1722595289755517E-2</v>
      </c>
      <c r="Q4455" t="s">
        <v>158</v>
      </c>
      <c r="S4455" t="s">
        <v>539</v>
      </c>
      <c r="T4455" t="s">
        <v>635</v>
      </c>
      <c r="U4455">
        <v>4.1170158981585089E-2</v>
      </c>
      <c r="V4455" t="s">
        <v>158</v>
      </c>
    </row>
    <row r="4456" spans="9:22" x14ac:dyDescent="0.45">
      <c r="I4456" t="s">
        <v>264</v>
      </c>
      <c r="J4456" t="s">
        <v>636</v>
      </c>
      <c r="K4456">
        <v>1.226404726779165E-2</v>
      </c>
      <c r="L4456" t="s">
        <v>158</v>
      </c>
      <c r="N4456" t="s">
        <v>396</v>
      </c>
      <c r="O4456" t="s">
        <v>636</v>
      </c>
      <c r="P4456">
        <v>5.6140145628887864E-3</v>
      </c>
      <c r="Q4456" t="s">
        <v>158</v>
      </c>
      <c r="S4456" t="s">
        <v>539</v>
      </c>
      <c r="T4456" t="s">
        <v>636</v>
      </c>
      <c r="U4456">
        <v>6.0776096022903152E-3</v>
      </c>
      <c r="V4456" t="s">
        <v>158</v>
      </c>
    </row>
    <row r="4457" spans="9:22" x14ac:dyDescent="0.45">
      <c r="I4457" t="s">
        <v>264</v>
      </c>
      <c r="J4457" t="s">
        <v>637</v>
      </c>
      <c r="K4457">
        <v>6.6476463085467317E-3</v>
      </c>
      <c r="L4457" t="s">
        <v>158</v>
      </c>
      <c r="N4457" t="s">
        <v>396</v>
      </c>
      <c r="O4457" t="s">
        <v>637</v>
      </c>
      <c r="P4457">
        <v>5.7105490572644888E-3</v>
      </c>
      <c r="Q4457" t="s">
        <v>158</v>
      </c>
      <c r="S4457" t="s">
        <v>539</v>
      </c>
      <c r="T4457" t="s">
        <v>637</v>
      </c>
      <c r="U4457">
        <v>6.0484887609267369E-3</v>
      </c>
      <c r="V4457" t="s">
        <v>158</v>
      </c>
    </row>
    <row r="4458" spans="9:22" x14ac:dyDescent="0.45">
      <c r="I4458" t="s">
        <v>264</v>
      </c>
      <c r="J4458" t="s">
        <v>638</v>
      </c>
      <c r="K4458">
        <v>1.2188896177422423E-3</v>
      </c>
      <c r="L4458" t="s">
        <v>158</v>
      </c>
      <c r="N4458" t="s">
        <v>396</v>
      </c>
      <c r="O4458" t="s">
        <v>638</v>
      </c>
      <c r="P4458">
        <v>2.9927656392609227E-2</v>
      </c>
      <c r="Q4458" t="s">
        <v>158</v>
      </c>
      <c r="S4458" t="s">
        <v>539</v>
      </c>
      <c r="T4458" t="s">
        <v>638</v>
      </c>
      <c r="U4458">
        <v>3.8025786550807156E-2</v>
      </c>
      <c r="V4458" t="s">
        <v>158</v>
      </c>
    </row>
    <row r="4459" spans="9:22" x14ac:dyDescent="0.45">
      <c r="I4459" t="s">
        <v>264</v>
      </c>
      <c r="J4459" t="s">
        <v>645</v>
      </c>
      <c r="K4459">
        <v>0</v>
      </c>
      <c r="L4459" t="s">
        <v>158</v>
      </c>
      <c r="N4459" t="s">
        <v>396</v>
      </c>
      <c r="O4459" t="s">
        <v>645</v>
      </c>
      <c r="P4459">
        <v>2.5931389622814379E-2</v>
      </c>
      <c r="Q4459" t="s">
        <v>158</v>
      </c>
      <c r="S4459" t="s">
        <v>539</v>
      </c>
      <c r="T4459" t="s">
        <v>645</v>
      </c>
      <c r="U4459">
        <v>1.229203685262318E-2</v>
      </c>
      <c r="V4459" t="s">
        <v>158</v>
      </c>
    </row>
    <row r="4460" spans="9:22" x14ac:dyDescent="0.45">
      <c r="I4460" t="s">
        <v>264</v>
      </c>
      <c r="J4460" t="s">
        <v>646</v>
      </c>
      <c r="K4460">
        <v>0</v>
      </c>
      <c r="L4460" t="s">
        <v>158</v>
      </c>
      <c r="N4460" t="s">
        <v>396</v>
      </c>
      <c r="O4460" t="s">
        <v>646</v>
      </c>
      <c r="P4460">
        <v>4.1731251098342907E-3</v>
      </c>
      <c r="Q4460" t="s">
        <v>158</v>
      </c>
      <c r="S4460" t="s">
        <v>539</v>
      </c>
      <c r="T4460" t="s">
        <v>646</v>
      </c>
      <c r="U4460">
        <v>2.1156507651174787E-3</v>
      </c>
      <c r="V4460" t="s">
        <v>158</v>
      </c>
    </row>
    <row r="4461" spans="9:22" x14ac:dyDescent="0.45">
      <c r="I4461" t="s">
        <v>264</v>
      </c>
      <c r="J4461" t="s">
        <v>647</v>
      </c>
      <c r="K4461">
        <v>1.2312949165517895E-3</v>
      </c>
      <c r="L4461" t="s">
        <v>158</v>
      </c>
      <c r="N4461" t="s">
        <v>396</v>
      </c>
      <c r="O4461" t="s">
        <v>647</v>
      </c>
      <c r="P4461">
        <v>4.0942281012842537E-3</v>
      </c>
      <c r="Q4461" t="s">
        <v>158</v>
      </c>
      <c r="S4461" t="s">
        <v>539</v>
      </c>
      <c r="T4461" t="s">
        <v>647</v>
      </c>
      <c r="U4461">
        <v>2.1516775832400065E-3</v>
      </c>
      <c r="V4461" t="s">
        <v>158</v>
      </c>
    </row>
    <row r="4462" spans="9:22" x14ac:dyDescent="0.45">
      <c r="I4462" t="s">
        <v>264</v>
      </c>
      <c r="J4462" t="s">
        <v>648</v>
      </c>
      <c r="K4462">
        <v>3.479318440183976E-3</v>
      </c>
      <c r="L4462" t="s">
        <v>158</v>
      </c>
      <c r="N4462" t="s">
        <v>396</v>
      </c>
      <c r="O4462" t="s">
        <v>648</v>
      </c>
      <c r="P4462">
        <v>4.2369748580990789E-3</v>
      </c>
      <c r="Q4462" t="s">
        <v>158</v>
      </c>
      <c r="S4462" t="s">
        <v>539</v>
      </c>
      <c r="T4462" t="s">
        <v>648</v>
      </c>
      <c r="U4462">
        <v>2.2212923354581657E-3</v>
      </c>
      <c r="V4462" t="s">
        <v>158</v>
      </c>
    </row>
    <row r="4463" spans="9:22" x14ac:dyDescent="0.45">
      <c r="I4463" t="s">
        <v>264</v>
      </c>
      <c r="J4463" t="s">
        <v>649</v>
      </c>
      <c r="K4463">
        <v>3.8498355534681505E-2</v>
      </c>
      <c r="L4463" t="s">
        <v>158</v>
      </c>
      <c r="N4463" t="s">
        <v>396</v>
      </c>
      <c r="O4463" t="s">
        <v>649</v>
      </c>
      <c r="P4463">
        <v>3.3935382297899913E-2</v>
      </c>
      <c r="Q4463" t="s">
        <v>158</v>
      </c>
      <c r="S4463" t="s">
        <v>539</v>
      </c>
      <c r="T4463" t="s">
        <v>649</v>
      </c>
      <c r="U4463">
        <v>1.4507993976202111E-2</v>
      </c>
      <c r="V4463" t="s">
        <v>158</v>
      </c>
    </row>
    <row r="4464" spans="9:22" x14ac:dyDescent="0.45">
      <c r="I4464" t="s">
        <v>264</v>
      </c>
      <c r="J4464" t="s">
        <v>650</v>
      </c>
      <c r="K4464">
        <v>2.604716839461989E-3</v>
      </c>
      <c r="L4464" t="s">
        <v>158</v>
      </c>
      <c r="N4464" t="s">
        <v>396</v>
      </c>
      <c r="O4464" t="s">
        <v>650</v>
      </c>
      <c r="P4464">
        <v>4.5367878398165891E-3</v>
      </c>
      <c r="Q4464" t="s">
        <v>158</v>
      </c>
      <c r="S4464" t="s">
        <v>539</v>
      </c>
      <c r="T4464" t="s">
        <v>650</v>
      </c>
      <c r="U4464">
        <v>2.1816003004915745E-3</v>
      </c>
      <c r="V4464" t="s">
        <v>158</v>
      </c>
    </row>
    <row r="4465" spans="9:22" x14ac:dyDescent="0.45">
      <c r="I4465" t="s">
        <v>264</v>
      </c>
      <c r="J4465" t="s">
        <v>651</v>
      </c>
      <c r="K4465">
        <v>0</v>
      </c>
      <c r="L4465" t="s">
        <v>158</v>
      </c>
      <c r="N4465" t="s">
        <v>396</v>
      </c>
      <c r="O4465" t="s">
        <v>651</v>
      </c>
      <c r="P4465">
        <v>4.5865058135595412E-3</v>
      </c>
      <c r="Q4465" t="s">
        <v>158</v>
      </c>
      <c r="S4465" t="s">
        <v>539</v>
      </c>
      <c r="T4465" t="s">
        <v>651</v>
      </c>
      <c r="U4465">
        <v>2.2350573910203579E-3</v>
      </c>
      <c r="V4465" t="s">
        <v>158</v>
      </c>
    </row>
    <row r="4466" spans="9:22" x14ac:dyDescent="0.45">
      <c r="I4466" t="s">
        <v>264</v>
      </c>
      <c r="J4466" t="s">
        <v>652</v>
      </c>
      <c r="K4466">
        <v>0</v>
      </c>
      <c r="L4466" t="s">
        <v>158</v>
      </c>
      <c r="N4466" t="s">
        <v>396</v>
      </c>
      <c r="O4466" t="s">
        <v>652</v>
      </c>
      <c r="P4466">
        <v>2.7965098769070457E-2</v>
      </c>
      <c r="Q4466" t="s">
        <v>158</v>
      </c>
      <c r="S4466" t="s">
        <v>539</v>
      </c>
      <c r="T4466" t="s">
        <v>652</v>
      </c>
      <c r="U4466">
        <v>1.3548184078837807E-2</v>
      </c>
      <c r="V4466" t="s">
        <v>158</v>
      </c>
    </row>
    <row r="4467" spans="9:22" x14ac:dyDescent="0.45">
      <c r="I4467" t="s">
        <v>264</v>
      </c>
      <c r="J4467" t="s">
        <v>653</v>
      </c>
      <c r="K4467">
        <v>0</v>
      </c>
      <c r="L4467" t="s">
        <v>158</v>
      </c>
      <c r="N4467" t="s">
        <v>396</v>
      </c>
      <c r="O4467" t="s">
        <v>653</v>
      </c>
      <c r="P4467">
        <v>1.5130566701543828E-2</v>
      </c>
      <c r="Q4467" t="s">
        <v>158</v>
      </c>
      <c r="S4467" t="s">
        <v>539</v>
      </c>
      <c r="T4467" t="s">
        <v>653</v>
      </c>
      <c r="U4467">
        <v>2.0172091038108627E-2</v>
      </c>
      <c r="V4467" t="s">
        <v>158</v>
      </c>
    </row>
    <row r="4468" spans="9:22" x14ac:dyDescent="0.45">
      <c r="I4468" t="s">
        <v>264</v>
      </c>
      <c r="J4468" t="s">
        <v>654</v>
      </c>
      <c r="K4468">
        <v>0</v>
      </c>
      <c r="L4468" t="s">
        <v>158</v>
      </c>
      <c r="N4468" t="s">
        <v>396</v>
      </c>
      <c r="O4468" t="s">
        <v>654</v>
      </c>
      <c r="P4468">
        <v>2.7319185028921761E-3</v>
      </c>
      <c r="Q4468" t="s">
        <v>158</v>
      </c>
      <c r="S4468" t="s">
        <v>539</v>
      </c>
      <c r="T4468" t="s">
        <v>654</v>
      </c>
      <c r="U4468">
        <v>3.2747461242742452E-3</v>
      </c>
      <c r="V4468" t="s">
        <v>158</v>
      </c>
    </row>
    <row r="4469" spans="9:22" x14ac:dyDescent="0.45">
      <c r="I4469" t="s">
        <v>264</v>
      </c>
      <c r="J4469" t="s">
        <v>655</v>
      </c>
      <c r="K4469">
        <v>0</v>
      </c>
      <c r="L4469" t="s">
        <v>158</v>
      </c>
      <c r="N4469" t="s">
        <v>396</v>
      </c>
      <c r="O4469" t="s">
        <v>655</v>
      </c>
      <c r="P4469">
        <v>2.866829920599999E-3</v>
      </c>
      <c r="Q4469" t="s">
        <v>158</v>
      </c>
      <c r="S4469" t="s">
        <v>539</v>
      </c>
      <c r="T4469" t="s">
        <v>655</v>
      </c>
      <c r="U4469">
        <v>3.2936212032324487E-3</v>
      </c>
      <c r="V4469" t="s">
        <v>158</v>
      </c>
    </row>
    <row r="4470" spans="9:22" x14ac:dyDescent="0.45">
      <c r="I4470" t="s">
        <v>264</v>
      </c>
      <c r="J4470" t="s">
        <v>656</v>
      </c>
      <c r="K4470">
        <v>2.7570621914583078E-3</v>
      </c>
      <c r="L4470" t="s">
        <v>158</v>
      </c>
      <c r="N4470" t="s">
        <v>396</v>
      </c>
      <c r="O4470" t="s">
        <v>656</v>
      </c>
      <c r="P4470">
        <v>3.0018228164346537E-3</v>
      </c>
      <c r="Q4470" t="s">
        <v>158</v>
      </c>
      <c r="S4470" t="s">
        <v>539</v>
      </c>
      <c r="T4470" t="s">
        <v>656</v>
      </c>
      <c r="U4470">
        <v>3.2849781603115913E-3</v>
      </c>
      <c r="V4470" t="s">
        <v>158</v>
      </c>
    </row>
    <row r="4471" spans="9:22" x14ac:dyDescent="0.45">
      <c r="I4471" t="s">
        <v>264</v>
      </c>
      <c r="J4471" t="s">
        <v>657</v>
      </c>
      <c r="K4471">
        <v>3.6421584061074201E-2</v>
      </c>
      <c r="L4471" t="s">
        <v>158</v>
      </c>
      <c r="N4471" t="s">
        <v>396</v>
      </c>
      <c r="O4471" t="s">
        <v>657</v>
      </c>
      <c r="P4471">
        <v>1.9563066706042315E-2</v>
      </c>
      <c r="Q4471" t="s">
        <v>158</v>
      </c>
      <c r="S4471" t="s">
        <v>539</v>
      </c>
      <c r="T4471" t="s">
        <v>657</v>
      </c>
      <c r="U4471">
        <v>2.2043282134910542E-2</v>
      </c>
      <c r="V4471" t="s">
        <v>158</v>
      </c>
    </row>
    <row r="4472" spans="9:22" x14ac:dyDescent="0.45">
      <c r="I4472" t="s">
        <v>264</v>
      </c>
      <c r="J4472" t="s">
        <v>658</v>
      </c>
      <c r="K4472">
        <v>2.5363189612162057E-3</v>
      </c>
      <c r="L4472" t="s">
        <v>158</v>
      </c>
      <c r="N4472" t="s">
        <v>396</v>
      </c>
      <c r="O4472" t="s">
        <v>658</v>
      </c>
      <c r="P4472">
        <v>2.8749192981423048E-3</v>
      </c>
      <c r="Q4472" t="s">
        <v>158</v>
      </c>
      <c r="S4472" t="s">
        <v>539</v>
      </c>
      <c r="T4472" t="s">
        <v>658</v>
      </c>
      <c r="U4472">
        <v>3.2946834744593074E-3</v>
      </c>
      <c r="V4472" t="s">
        <v>158</v>
      </c>
    </row>
    <row r="4473" spans="9:22" x14ac:dyDescent="0.45">
      <c r="I4473" t="s">
        <v>264</v>
      </c>
      <c r="J4473" t="s">
        <v>659</v>
      </c>
      <c r="K4473">
        <v>0</v>
      </c>
      <c r="L4473" t="s">
        <v>158</v>
      </c>
      <c r="N4473" t="s">
        <v>396</v>
      </c>
      <c r="O4473" t="s">
        <v>659</v>
      </c>
      <c r="P4473">
        <v>2.8915146495951125E-3</v>
      </c>
      <c r="Q4473" t="s">
        <v>158</v>
      </c>
      <c r="S4473" t="s">
        <v>539</v>
      </c>
      <c r="T4473" t="s">
        <v>659</v>
      </c>
      <c r="U4473">
        <v>3.3914982971263016E-3</v>
      </c>
      <c r="V4473" t="s">
        <v>158</v>
      </c>
    </row>
    <row r="4474" spans="9:22" x14ac:dyDescent="0.45">
      <c r="I4474" t="s">
        <v>264</v>
      </c>
      <c r="J4474" t="s">
        <v>660</v>
      </c>
      <c r="K4474">
        <v>0</v>
      </c>
      <c r="L4474" t="s">
        <v>158</v>
      </c>
      <c r="N4474" t="s">
        <v>396</v>
      </c>
      <c r="O4474" t="s">
        <v>660</v>
      </c>
      <c r="P4474">
        <v>1.6617667453400344E-2</v>
      </c>
      <c r="Q4474" t="s">
        <v>158</v>
      </c>
      <c r="S4474" t="s">
        <v>539</v>
      </c>
      <c r="T4474" t="s">
        <v>660</v>
      </c>
      <c r="U4474">
        <v>1.9869569463091357E-2</v>
      </c>
      <c r="V4474" t="s">
        <v>158</v>
      </c>
    </row>
    <row r="4475" spans="9:22" x14ac:dyDescent="0.45">
      <c r="I4475" t="s">
        <v>265</v>
      </c>
      <c r="J4475" t="s">
        <v>157</v>
      </c>
      <c r="K4475">
        <v>0</v>
      </c>
      <c r="L4475" t="s">
        <v>158</v>
      </c>
      <c r="N4475" t="s">
        <v>397</v>
      </c>
      <c r="O4475" t="s">
        <v>157</v>
      </c>
      <c r="P4475">
        <v>8.8181204410547775E-2</v>
      </c>
      <c r="Q4475" t="s">
        <v>158</v>
      </c>
      <c r="S4475" t="s">
        <v>540</v>
      </c>
      <c r="T4475" t="s">
        <v>157</v>
      </c>
      <c r="U4475">
        <v>6.807850123133137E-2</v>
      </c>
      <c r="V4475" t="s">
        <v>158</v>
      </c>
    </row>
    <row r="4476" spans="9:22" x14ac:dyDescent="0.45">
      <c r="I4476" t="s">
        <v>265</v>
      </c>
      <c r="J4476" t="s">
        <v>159</v>
      </c>
      <c r="K4476">
        <v>0</v>
      </c>
      <c r="L4476" t="s">
        <v>158</v>
      </c>
      <c r="N4476" t="s">
        <v>397</v>
      </c>
      <c r="O4476" t="s">
        <v>159</v>
      </c>
      <c r="P4476">
        <v>1.4829046803756884E-2</v>
      </c>
      <c r="Q4476" t="s">
        <v>158</v>
      </c>
      <c r="S4476" t="s">
        <v>540</v>
      </c>
      <c r="T4476" t="s">
        <v>159</v>
      </c>
      <c r="U4476">
        <v>1.1948086589634024E-2</v>
      </c>
      <c r="V4476" t="s">
        <v>158</v>
      </c>
    </row>
    <row r="4477" spans="9:22" x14ac:dyDescent="0.45">
      <c r="I4477" t="s">
        <v>265</v>
      </c>
      <c r="J4477" t="s">
        <v>160</v>
      </c>
      <c r="K4477">
        <v>2.7786438204139025E-3</v>
      </c>
      <c r="L4477" t="s">
        <v>158</v>
      </c>
      <c r="N4477" t="s">
        <v>397</v>
      </c>
      <c r="O4477" t="s">
        <v>160</v>
      </c>
      <c r="P4477">
        <v>1.4988278134371329E-2</v>
      </c>
      <c r="Q4477" t="s">
        <v>158</v>
      </c>
      <c r="S4477" t="s">
        <v>540</v>
      </c>
      <c r="T4477" t="s">
        <v>160</v>
      </c>
      <c r="U4477">
        <v>1.2005190083461825E-2</v>
      </c>
      <c r="V4477" t="s">
        <v>158</v>
      </c>
    </row>
    <row r="4478" spans="9:22" x14ac:dyDescent="0.45">
      <c r="I4478" t="s">
        <v>265</v>
      </c>
      <c r="J4478" t="s">
        <v>161</v>
      </c>
      <c r="K4478">
        <v>9.5382887159783259E-3</v>
      </c>
      <c r="L4478" t="s">
        <v>158</v>
      </c>
      <c r="N4478" t="s">
        <v>397</v>
      </c>
      <c r="O4478" t="s">
        <v>161</v>
      </c>
      <c r="P4478">
        <v>1.5312805838660999E-2</v>
      </c>
      <c r="Q4478" t="s">
        <v>158</v>
      </c>
      <c r="S4478" t="s">
        <v>540</v>
      </c>
      <c r="T4478" t="s">
        <v>161</v>
      </c>
      <c r="U4478">
        <v>1.1962730596434323E-2</v>
      </c>
      <c r="V4478" t="s">
        <v>158</v>
      </c>
    </row>
    <row r="4479" spans="9:22" x14ac:dyDescent="0.45">
      <c r="I4479" t="s">
        <v>265</v>
      </c>
      <c r="J4479" t="s">
        <v>162</v>
      </c>
      <c r="K4479">
        <v>0.13386232476907553</v>
      </c>
      <c r="L4479" t="s">
        <v>158</v>
      </c>
      <c r="N4479" t="s">
        <v>397</v>
      </c>
      <c r="O4479" t="s">
        <v>162</v>
      </c>
      <c r="P4479">
        <v>0.14957079876284468</v>
      </c>
      <c r="Q4479" t="s">
        <v>158</v>
      </c>
      <c r="S4479" t="s">
        <v>540</v>
      </c>
      <c r="T4479" t="s">
        <v>162</v>
      </c>
      <c r="U4479">
        <v>7.9102812869376579E-2</v>
      </c>
      <c r="V4479" t="s">
        <v>158</v>
      </c>
    </row>
    <row r="4480" spans="9:22" x14ac:dyDescent="0.45">
      <c r="I4480" t="s">
        <v>265</v>
      </c>
      <c r="J4480" t="s">
        <v>619</v>
      </c>
      <c r="K4480">
        <v>1.4982332016317912E-2</v>
      </c>
      <c r="L4480" t="s">
        <v>158</v>
      </c>
      <c r="N4480" t="s">
        <v>397</v>
      </c>
      <c r="O4480" t="s">
        <v>619</v>
      </c>
      <c r="P4480">
        <v>2.2551294918409431E-2</v>
      </c>
      <c r="Q4480" t="s">
        <v>158</v>
      </c>
      <c r="S4480" t="s">
        <v>540</v>
      </c>
      <c r="T4480" t="s">
        <v>619</v>
      </c>
      <c r="U4480">
        <v>1.1119138867007263E-2</v>
      </c>
      <c r="V4480" t="s">
        <v>158</v>
      </c>
    </row>
    <row r="4481" spans="9:22" x14ac:dyDescent="0.45">
      <c r="I4481" t="s">
        <v>265</v>
      </c>
      <c r="J4481" t="s">
        <v>620</v>
      </c>
      <c r="K4481">
        <v>8.5012246222368644E-3</v>
      </c>
      <c r="L4481" t="s">
        <v>158</v>
      </c>
      <c r="N4481" t="s">
        <v>397</v>
      </c>
      <c r="O4481" t="s">
        <v>620</v>
      </c>
      <c r="P4481">
        <v>2.0882467931689932E-2</v>
      </c>
      <c r="Q4481" t="s">
        <v>158</v>
      </c>
      <c r="S4481" t="s">
        <v>540</v>
      </c>
      <c r="T4481" t="s">
        <v>620</v>
      </c>
      <c r="U4481">
        <v>1.1170950877148922E-2</v>
      </c>
      <c r="V4481" t="s">
        <v>158</v>
      </c>
    </row>
    <row r="4482" spans="9:22" x14ac:dyDescent="0.45">
      <c r="I4482" t="s">
        <v>265</v>
      </c>
      <c r="J4482" t="s">
        <v>621</v>
      </c>
      <c r="K4482">
        <v>2.1306886879775611E-3</v>
      </c>
      <c r="L4482" t="s">
        <v>158</v>
      </c>
      <c r="N4482" t="s">
        <v>397</v>
      </c>
      <c r="O4482" t="s">
        <v>621</v>
      </c>
      <c r="P4482">
        <v>0.10304954902687216</v>
      </c>
      <c r="Q4482" t="s">
        <v>158</v>
      </c>
      <c r="S4482" t="s">
        <v>540</v>
      </c>
      <c r="T4482" t="s">
        <v>621</v>
      </c>
      <c r="U4482">
        <v>6.8797301746327588E-2</v>
      </c>
      <c r="V4482" t="s">
        <v>158</v>
      </c>
    </row>
    <row r="4483" spans="9:22" x14ac:dyDescent="0.45">
      <c r="I4483" t="s">
        <v>265</v>
      </c>
      <c r="J4483" t="s">
        <v>163</v>
      </c>
      <c r="K4483">
        <v>2.4465152159555905E-3</v>
      </c>
      <c r="L4483" t="s">
        <v>158</v>
      </c>
      <c r="N4483" t="s">
        <v>397</v>
      </c>
      <c r="O4483" t="s">
        <v>163</v>
      </c>
      <c r="P4483">
        <v>3.3784081864975189E-2</v>
      </c>
      <c r="Q4483" t="s">
        <v>158</v>
      </c>
      <c r="S4483" t="s">
        <v>540</v>
      </c>
      <c r="T4483" t="s">
        <v>163</v>
      </c>
      <c r="U4483">
        <v>5.2709665690115821E-2</v>
      </c>
      <c r="V4483" t="s">
        <v>158</v>
      </c>
    </row>
    <row r="4484" spans="9:22" x14ac:dyDescent="0.45">
      <c r="I4484" t="s">
        <v>265</v>
      </c>
      <c r="J4484" t="s">
        <v>164</v>
      </c>
      <c r="K4484">
        <v>1.0291346254132848E-2</v>
      </c>
      <c r="L4484" t="s">
        <v>158</v>
      </c>
      <c r="N4484" t="s">
        <v>397</v>
      </c>
      <c r="O4484" t="s">
        <v>164</v>
      </c>
      <c r="P4484">
        <v>4.7234177889835067E-3</v>
      </c>
      <c r="Q4484" t="s">
        <v>158</v>
      </c>
      <c r="S4484" t="s">
        <v>540</v>
      </c>
      <c r="T4484" t="s">
        <v>164</v>
      </c>
      <c r="U4484">
        <v>8.6864717086606019E-3</v>
      </c>
      <c r="V4484" t="s">
        <v>158</v>
      </c>
    </row>
    <row r="4485" spans="9:22" x14ac:dyDescent="0.45">
      <c r="I4485" t="s">
        <v>265</v>
      </c>
      <c r="J4485" t="s">
        <v>165</v>
      </c>
      <c r="K4485">
        <v>1.808374628053893E-2</v>
      </c>
      <c r="L4485" t="s">
        <v>158</v>
      </c>
      <c r="N4485" t="s">
        <v>397</v>
      </c>
      <c r="O4485" t="s">
        <v>165</v>
      </c>
      <c r="P4485">
        <v>4.6052366439421144E-3</v>
      </c>
      <c r="Q4485" t="s">
        <v>158</v>
      </c>
      <c r="S4485" t="s">
        <v>540</v>
      </c>
      <c r="T4485" t="s">
        <v>165</v>
      </c>
      <c r="U4485">
        <v>8.4513564757064275E-3</v>
      </c>
      <c r="V4485" t="s">
        <v>158</v>
      </c>
    </row>
    <row r="4486" spans="9:22" x14ac:dyDescent="0.45">
      <c r="I4486" t="s">
        <v>265</v>
      </c>
      <c r="J4486" t="s">
        <v>166</v>
      </c>
      <c r="K4486">
        <v>2.4285522088899801E-2</v>
      </c>
      <c r="L4486" t="s">
        <v>158</v>
      </c>
      <c r="N4486" t="s">
        <v>397</v>
      </c>
      <c r="O4486" t="s">
        <v>166</v>
      </c>
      <c r="P4486">
        <v>6.8260865569693737E-3</v>
      </c>
      <c r="Q4486" t="s">
        <v>158</v>
      </c>
      <c r="S4486" t="s">
        <v>540</v>
      </c>
      <c r="T4486" t="s">
        <v>166</v>
      </c>
      <c r="U4486">
        <v>8.3737101432172171E-3</v>
      </c>
      <c r="V4486" t="s">
        <v>158</v>
      </c>
    </row>
    <row r="4487" spans="9:22" x14ac:dyDescent="0.45">
      <c r="I4487" t="s">
        <v>265</v>
      </c>
      <c r="J4487" t="s">
        <v>167</v>
      </c>
      <c r="K4487">
        <v>0.22080102650882497</v>
      </c>
      <c r="L4487" t="s">
        <v>158</v>
      </c>
      <c r="N4487" t="s">
        <v>397</v>
      </c>
      <c r="O4487" t="s">
        <v>167</v>
      </c>
      <c r="P4487">
        <v>7.9041907596271402E-2</v>
      </c>
      <c r="Q4487" t="s">
        <v>158</v>
      </c>
      <c r="S4487" t="s">
        <v>540</v>
      </c>
      <c r="T4487" t="s">
        <v>167</v>
      </c>
      <c r="U4487">
        <v>5.523022182051867E-2</v>
      </c>
      <c r="V4487" t="s">
        <v>158</v>
      </c>
    </row>
    <row r="4488" spans="9:22" x14ac:dyDescent="0.45">
      <c r="I4488" t="s">
        <v>265</v>
      </c>
      <c r="J4488" t="s">
        <v>623</v>
      </c>
      <c r="K4488">
        <v>2.569583016593837E-2</v>
      </c>
      <c r="L4488" t="s">
        <v>158</v>
      </c>
      <c r="N4488" t="s">
        <v>397</v>
      </c>
      <c r="O4488" t="s">
        <v>623</v>
      </c>
      <c r="P4488">
        <v>1.1219372301225817E-2</v>
      </c>
      <c r="Q4488" t="s">
        <v>158</v>
      </c>
      <c r="S4488" t="s">
        <v>540</v>
      </c>
      <c r="T4488" t="s">
        <v>623</v>
      </c>
      <c r="U4488">
        <v>8.0778366262629926E-3</v>
      </c>
      <c r="V4488" t="s">
        <v>158</v>
      </c>
    </row>
    <row r="4489" spans="9:22" x14ac:dyDescent="0.45">
      <c r="I4489" t="s">
        <v>265</v>
      </c>
      <c r="J4489" t="s">
        <v>624</v>
      </c>
      <c r="K4489">
        <v>2.0293652472824428E-2</v>
      </c>
      <c r="L4489" t="s">
        <v>158</v>
      </c>
      <c r="N4489" t="s">
        <v>397</v>
      </c>
      <c r="O4489" t="s">
        <v>624</v>
      </c>
      <c r="P4489">
        <v>9.9701341525270659E-3</v>
      </c>
      <c r="Q4489" t="s">
        <v>158</v>
      </c>
      <c r="S4489" t="s">
        <v>540</v>
      </c>
      <c r="T4489" t="s">
        <v>624</v>
      </c>
      <c r="U4489">
        <v>8.4234800035299044E-3</v>
      </c>
      <c r="V4489" t="s">
        <v>158</v>
      </c>
    </row>
    <row r="4490" spans="9:22" x14ac:dyDescent="0.45">
      <c r="I4490" t="s">
        <v>265</v>
      </c>
      <c r="J4490" t="s">
        <v>625</v>
      </c>
      <c r="K4490">
        <v>1.6679883441033432E-2</v>
      </c>
      <c r="L4490" t="s">
        <v>158</v>
      </c>
      <c r="N4490" t="s">
        <v>397</v>
      </c>
      <c r="O4490" t="s">
        <v>625</v>
      </c>
      <c r="P4490">
        <v>4.6991409614703938E-2</v>
      </c>
      <c r="Q4490" t="s">
        <v>158</v>
      </c>
      <c r="S4490" t="s">
        <v>540</v>
      </c>
      <c r="T4490" t="s">
        <v>625</v>
      </c>
      <c r="U4490">
        <v>5.402662112140847E-2</v>
      </c>
      <c r="V4490" t="s">
        <v>158</v>
      </c>
    </row>
    <row r="4491" spans="9:22" x14ac:dyDescent="0.45">
      <c r="I4491" t="s">
        <v>265</v>
      </c>
      <c r="J4491" t="s">
        <v>168</v>
      </c>
      <c r="K4491">
        <v>5.6324582060445784E-4</v>
      </c>
      <c r="L4491" t="s">
        <v>158</v>
      </c>
      <c r="N4491" t="s">
        <v>397</v>
      </c>
      <c r="O4491" t="s">
        <v>168</v>
      </c>
      <c r="P4491">
        <v>1.6024303128196415E-2</v>
      </c>
      <c r="Q4491" t="s">
        <v>158</v>
      </c>
      <c r="S4491" t="s">
        <v>540</v>
      </c>
      <c r="T4491" t="s">
        <v>168</v>
      </c>
      <c r="U4491">
        <v>6.0389382803985918E-2</v>
      </c>
      <c r="V4491" t="s">
        <v>158</v>
      </c>
    </row>
    <row r="4492" spans="9:22" x14ac:dyDescent="0.45">
      <c r="I4492" t="s">
        <v>265</v>
      </c>
      <c r="J4492" t="s">
        <v>169</v>
      </c>
      <c r="K4492">
        <v>7.9942551750826017E-3</v>
      </c>
      <c r="L4492" t="s">
        <v>158</v>
      </c>
      <c r="N4492" t="s">
        <v>397</v>
      </c>
      <c r="O4492" t="s">
        <v>169</v>
      </c>
      <c r="P4492">
        <v>2.0654384540426734E-3</v>
      </c>
      <c r="Q4492" t="s">
        <v>158</v>
      </c>
      <c r="S4492" t="s">
        <v>540</v>
      </c>
      <c r="T4492" t="s">
        <v>169</v>
      </c>
      <c r="U4492">
        <v>9.9367345347023007E-3</v>
      </c>
      <c r="V4492" t="s">
        <v>158</v>
      </c>
    </row>
    <row r="4493" spans="9:22" x14ac:dyDescent="0.45">
      <c r="I4493" t="s">
        <v>265</v>
      </c>
      <c r="J4493" t="s">
        <v>170</v>
      </c>
      <c r="K4493">
        <v>1.3859044101826552E-2</v>
      </c>
      <c r="L4493" t="s">
        <v>158</v>
      </c>
      <c r="N4493" t="s">
        <v>397</v>
      </c>
      <c r="O4493" t="s">
        <v>170</v>
      </c>
      <c r="P4493">
        <v>2.1148138953796824E-3</v>
      </c>
      <c r="Q4493" t="s">
        <v>158</v>
      </c>
      <c r="S4493" t="s">
        <v>540</v>
      </c>
      <c r="T4493" t="s">
        <v>170</v>
      </c>
      <c r="U4493">
        <v>9.710830667854076E-3</v>
      </c>
      <c r="V4493" t="s">
        <v>158</v>
      </c>
    </row>
    <row r="4494" spans="9:22" x14ac:dyDescent="0.45">
      <c r="I4494" t="s">
        <v>265</v>
      </c>
      <c r="J4494" t="s">
        <v>171</v>
      </c>
      <c r="K4494">
        <v>1.7902498595275217E-2</v>
      </c>
      <c r="L4494" t="s">
        <v>158</v>
      </c>
      <c r="N4494" t="s">
        <v>397</v>
      </c>
      <c r="O4494" t="s">
        <v>171</v>
      </c>
      <c r="P4494">
        <v>2.6292972698890096E-3</v>
      </c>
      <c r="Q4494" t="s">
        <v>158</v>
      </c>
      <c r="S4494" t="s">
        <v>540</v>
      </c>
      <c r="T4494" t="s">
        <v>171</v>
      </c>
      <c r="U4494">
        <v>9.5210231946423925E-3</v>
      </c>
      <c r="V4494" t="s">
        <v>158</v>
      </c>
    </row>
    <row r="4495" spans="9:22" x14ac:dyDescent="0.45">
      <c r="I4495" t="s">
        <v>265</v>
      </c>
      <c r="J4495" t="s">
        <v>172</v>
      </c>
      <c r="K4495">
        <v>0.14917058869632269</v>
      </c>
      <c r="L4495" t="s">
        <v>158</v>
      </c>
      <c r="N4495" t="s">
        <v>397</v>
      </c>
      <c r="O4495" t="s">
        <v>172</v>
      </c>
      <c r="P4495">
        <v>2.1892035908680982E-2</v>
      </c>
      <c r="Q4495" t="s">
        <v>158</v>
      </c>
      <c r="S4495" t="s">
        <v>540</v>
      </c>
      <c r="T4495" t="s">
        <v>172</v>
      </c>
      <c r="U4495">
        <v>6.2565102490875879E-2</v>
      </c>
      <c r="V4495" t="s">
        <v>158</v>
      </c>
    </row>
    <row r="4496" spans="9:22" x14ac:dyDescent="0.45">
      <c r="I4496" t="s">
        <v>265</v>
      </c>
      <c r="J4496" t="s">
        <v>627</v>
      </c>
      <c r="K4496">
        <v>1.7792522440166093E-2</v>
      </c>
      <c r="L4496" t="s">
        <v>158</v>
      </c>
      <c r="N4496" t="s">
        <v>397</v>
      </c>
      <c r="O4496" t="s">
        <v>627</v>
      </c>
      <c r="P4496">
        <v>4.0867297383190438E-3</v>
      </c>
      <c r="Q4496" t="s">
        <v>158</v>
      </c>
      <c r="S4496" t="s">
        <v>540</v>
      </c>
      <c r="T4496" t="s">
        <v>627</v>
      </c>
      <c r="U4496">
        <v>9.6508945286308285E-3</v>
      </c>
      <c r="V4496" t="s">
        <v>158</v>
      </c>
    </row>
    <row r="4497" spans="9:22" x14ac:dyDescent="0.45">
      <c r="I4497" t="s">
        <v>265</v>
      </c>
      <c r="J4497" t="s">
        <v>628</v>
      </c>
      <c r="K4497">
        <v>1.4597934789414832E-2</v>
      </c>
      <c r="L4497" t="s">
        <v>158</v>
      </c>
      <c r="N4497" t="s">
        <v>397</v>
      </c>
      <c r="O4497" t="s">
        <v>628</v>
      </c>
      <c r="P4497">
        <v>4.3083222128164249E-3</v>
      </c>
      <c r="Q4497" t="s">
        <v>158</v>
      </c>
      <c r="S4497" t="s">
        <v>540</v>
      </c>
      <c r="T4497" t="s">
        <v>628</v>
      </c>
      <c r="U4497">
        <v>9.987209909562051E-3</v>
      </c>
      <c r="V4497" t="s">
        <v>158</v>
      </c>
    </row>
    <row r="4498" spans="9:22" x14ac:dyDescent="0.45">
      <c r="I4498" t="s">
        <v>265</v>
      </c>
      <c r="J4498" t="s">
        <v>629</v>
      </c>
      <c r="K4498">
        <v>1.3683686294190395E-2</v>
      </c>
      <c r="L4498" t="s">
        <v>158</v>
      </c>
      <c r="N4498" t="s">
        <v>397</v>
      </c>
      <c r="O4498" t="s">
        <v>629</v>
      </c>
      <c r="P4498">
        <v>1.8016692287848118E-2</v>
      </c>
      <c r="Q4498" t="s">
        <v>158</v>
      </c>
      <c r="S4498" t="s">
        <v>540</v>
      </c>
      <c r="T4498" t="s">
        <v>629</v>
      </c>
      <c r="U4498">
        <v>6.3694354814840579E-2</v>
      </c>
      <c r="V4498" t="s">
        <v>158</v>
      </c>
    </row>
    <row r="4499" spans="9:22" x14ac:dyDescent="0.45">
      <c r="I4499" t="s">
        <v>265</v>
      </c>
      <c r="J4499" t="s">
        <v>631</v>
      </c>
      <c r="K4499">
        <v>0</v>
      </c>
      <c r="L4499" t="s">
        <v>158</v>
      </c>
      <c r="N4499" t="s">
        <v>397</v>
      </c>
      <c r="O4499" t="s">
        <v>631</v>
      </c>
      <c r="P4499">
        <v>3.1769763423831948E-2</v>
      </c>
      <c r="Q4499" t="s">
        <v>158</v>
      </c>
      <c r="S4499" t="s">
        <v>540</v>
      </c>
      <c r="T4499" t="s">
        <v>631</v>
      </c>
      <c r="U4499">
        <v>4.1768979948158626E-2</v>
      </c>
      <c r="V4499" t="s">
        <v>158</v>
      </c>
    </row>
    <row r="4500" spans="9:22" x14ac:dyDescent="0.45">
      <c r="I4500" t="s">
        <v>265</v>
      </c>
      <c r="J4500" t="s">
        <v>632</v>
      </c>
      <c r="K4500">
        <v>1.3976788215048245E-3</v>
      </c>
      <c r="L4500" t="s">
        <v>158</v>
      </c>
      <c r="N4500" t="s">
        <v>397</v>
      </c>
      <c r="O4500" t="s">
        <v>632</v>
      </c>
      <c r="P4500">
        <v>4.8385535333725126E-3</v>
      </c>
      <c r="Q4500" t="s">
        <v>158</v>
      </c>
      <c r="S4500" t="s">
        <v>540</v>
      </c>
      <c r="T4500" t="s">
        <v>632</v>
      </c>
      <c r="U4500">
        <v>6.4435600191149033E-3</v>
      </c>
      <c r="V4500" t="s">
        <v>158</v>
      </c>
    </row>
    <row r="4501" spans="9:22" x14ac:dyDescent="0.45">
      <c r="I4501" t="s">
        <v>265</v>
      </c>
      <c r="J4501" t="s">
        <v>633</v>
      </c>
      <c r="K4501">
        <v>7.23475267224167E-3</v>
      </c>
      <c r="L4501" t="s">
        <v>158</v>
      </c>
      <c r="N4501" t="s">
        <v>397</v>
      </c>
      <c r="O4501" t="s">
        <v>633</v>
      </c>
      <c r="P4501">
        <v>4.1358727575193967E-3</v>
      </c>
      <c r="Q4501" t="s">
        <v>158</v>
      </c>
      <c r="S4501" t="s">
        <v>540</v>
      </c>
      <c r="T4501" t="s">
        <v>633</v>
      </c>
      <c r="U4501">
        <v>6.1588021198987026E-3</v>
      </c>
      <c r="V4501" t="s">
        <v>158</v>
      </c>
    </row>
    <row r="4502" spans="9:22" x14ac:dyDescent="0.45">
      <c r="I4502" t="s">
        <v>265</v>
      </c>
      <c r="J4502" t="s">
        <v>634</v>
      </c>
      <c r="K4502">
        <v>1.1868243455742059E-2</v>
      </c>
      <c r="L4502" t="s">
        <v>158</v>
      </c>
      <c r="N4502" t="s">
        <v>397</v>
      </c>
      <c r="O4502" t="s">
        <v>634</v>
      </c>
      <c r="P4502">
        <v>4.3322896467436886E-3</v>
      </c>
      <c r="Q4502" t="s">
        <v>158</v>
      </c>
      <c r="S4502" t="s">
        <v>540</v>
      </c>
      <c r="T4502" t="s">
        <v>634</v>
      </c>
      <c r="U4502">
        <v>5.9509890443708623E-3</v>
      </c>
      <c r="V4502" t="s">
        <v>158</v>
      </c>
    </row>
    <row r="4503" spans="9:22" x14ac:dyDescent="0.45">
      <c r="I4503" t="s">
        <v>265</v>
      </c>
      <c r="J4503" t="s">
        <v>635</v>
      </c>
      <c r="K4503">
        <v>0.1178700301568768</v>
      </c>
      <c r="L4503" t="s">
        <v>158</v>
      </c>
      <c r="N4503" t="s">
        <v>397</v>
      </c>
      <c r="O4503" t="s">
        <v>635</v>
      </c>
      <c r="P4503">
        <v>5.7244441278116662E-2</v>
      </c>
      <c r="Q4503" t="s">
        <v>158</v>
      </c>
      <c r="S4503" t="s">
        <v>540</v>
      </c>
      <c r="T4503" t="s">
        <v>635</v>
      </c>
      <c r="U4503">
        <v>3.9515251170578643E-2</v>
      </c>
      <c r="V4503" t="s">
        <v>158</v>
      </c>
    </row>
    <row r="4504" spans="9:22" x14ac:dyDescent="0.45">
      <c r="I4504" t="s">
        <v>265</v>
      </c>
      <c r="J4504" t="s">
        <v>636</v>
      </c>
      <c r="K4504">
        <v>1.2992700957354546E-2</v>
      </c>
      <c r="L4504" t="s">
        <v>158</v>
      </c>
      <c r="N4504" t="s">
        <v>397</v>
      </c>
      <c r="O4504" t="s">
        <v>636</v>
      </c>
      <c r="P4504">
        <v>8.5122637601563484E-3</v>
      </c>
      <c r="Q4504" t="s">
        <v>158</v>
      </c>
      <c r="S4504" t="s">
        <v>540</v>
      </c>
      <c r="T4504" t="s">
        <v>636</v>
      </c>
      <c r="U4504">
        <v>6.1470146210961486E-3</v>
      </c>
      <c r="V4504" t="s">
        <v>158</v>
      </c>
    </row>
    <row r="4505" spans="9:22" x14ac:dyDescent="0.45">
      <c r="I4505" t="s">
        <v>265</v>
      </c>
      <c r="J4505" t="s">
        <v>637</v>
      </c>
      <c r="K4505">
        <v>8.0952914840704913E-3</v>
      </c>
      <c r="L4505" t="s">
        <v>158</v>
      </c>
      <c r="N4505" t="s">
        <v>397</v>
      </c>
      <c r="O4505" t="s">
        <v>637</v>
      </c>
      <c r="P4505">
        <v>7.1173103738114635E-3</v>
      </c>
      <c r="Q4505" t="s">
        <v>158</v>
      </c>
      <c r="S4505" t="s">
        <v>540</v>
      </c>
      <c r="T4505" t="s">
        <v>637</v>
      </c>
      <c r="U4505">
        <v>6.2451729476170562E-3</v>
      </c>
      <c r="V4505" t="s">
        <v>158</v>
      </c>
    </row>
    <row r="4506" spans="9:22" x14ac:dyDescent="0.45">
      <c r="I4506" t="s">
        <v>265</v>
      </c>
      <c r="J4506" t="s">
        <v>638</v>
      </c>
      <c r="K4506">
        <v>1.9109403733050942E-3</v>
      </c>
      <c r="L4506" t="s">
        <v>158</v>
      </c>
      <c r="N4506" t="s">
        <v>397</v>
      </c>
      <c r="O4506" t="s">
        <v>638</v>
      </c>
      <c r="P4506">
        <v>3.5441482176376826E-2</v>
      </c>
      <c r="Q4506" t="s">
        <v>158</v>
      </c>
      <c r="S4506" t="s">
        <v>540</v>
      </c>
      <c r="T4506" t="s">
        <v>638</v>
      </c>
      <c r="U4506">
        <v>3.9782818920793078E-2</v>
      </c>
      <c r="V4506" t="s">
        <v>158</v>
      </c>
    </row>
    <row r="4507" spans="9:22" x14ac:dyDescent="0.45">
      <c r="I4507" t="s">
        <v>265</v>
      </c>
      <c r="J4507" t="s">
        <v>645</v>
      </c>
      <c r="K4507">
        <v>0</v>
      </c>
      <c r="L4507" t="s">
        <v>158</v>
      </c>
      <c r="N4507" t="s">
        <v>397</v>
      </c>
      <c r="O4507" t="s">
        <v>645</v>
      </c>
      <c r="P4507">
        <v>1.5619180338159707E-2</v>
      </c>
      <c r="Q4507" t="s">
        <v>158</v>
      </c>
      <c r="S4507" t="s">
        <v>540</v>
      </c>
      <c r="T4507" t="s">
        <v>645</v>
      </c>
      <c r="U4507">
        <v>1.3256789806441341E-2</v>
      </c>
      <c r="V4507" t="s">
        <v>158</v>
      </c>
    </row>
    <row r="4508" spans="9:22" x14ac:dyDescent="0.45">
      <c r="I4508" t="s">
        <v>265</v>
      </c>
      <c r="J4508" t="s">
        <v>646</v>
      </c>
      <c r="K4508">
        <v>0</v>
      </c>
      <c r="L4508" t="s">
        <v>158</v>
      </c>
      <c r="N4508" t="s">
        <v>397</v>
      </c>
      <c r="O4508" t="s">
        <v>646</v>
      </c>
      <c r="P4508">
        <v>2.3498149102826917E-3</v>
      </c>
      <c r="Q4508" t="s">
        <v>158</v>
      </c>
      <c r="S4508" t="s">
        <v>540</v>
      </c>
      <c r="T4508" t="s">
        <v>646</v>
      </c>
      <c r="U4508">
        <v>2.2752802365319422E-3</v>
      </c>
      <c r="V4508" t="s">
        <v>158</v>
      </c>
    </row>
    <row r="4509" spans="9:22" x14ac:dyDescent="0.45">
      <c r="I4509" t="s">
        <v>265</v>
      </c>
      <c r="J4509" t="s">
        <v>647</v>
      </c>
      <c r="K4509">
        <v>6.5803003555018767E-4</v>
      </c>
      <c r="L4509" t="s">
        <v>158</v>
      </c>
      <c r="N4509" t="s">
        <v>397</v>
      </c>
      <c r="O4509" t="s">
        <v>647</v>
      </c>
      <c r="P4509">
        <v>2.3758163051717561E-3</v>
      </c>
      <c r="Q4509" t="s">
        <v>158</v>
      </c>
      <c r="S4509" t="s">
        <v>540</v>
      </c>
      <c r="T4509" t="s">
        <v>647</v>
      </c>
      <c r="U4509">
        <v>2.2489699520713653E-3</v>
      </c>
      <c r="V4509" t="s">
        <v>158</v>
      </c>
    </row>
    <row r="4510" spans="9:22" x14ac:dyDescent="0.45">
      <c r="I4510" t="s">
        <v>265</v>
      </c>
      <c r="J4510" t="s">
        <v>648</v>
      </c>
      <c r="K4510">
        <v>2.6186321673031423E-3</v>
      </c>
      <c r="L4510" t="s">
        <v>158</v>
      </c>
      <c r="N4510" t="s">
        <v>397</v>
      </c>
      <c r="O4510" t="s">
        <v>648</v>
      </c>
      <c r="P4510">
        <v>2.1367300256485418E-3</v>
      </c>
      <c r="Q4510" t="s">
        <v>158</v>
      </c>
      <c r="S4510" t="s">
        <v>540</v>
      </c>
      <c r="T4510" t="s">
        <v>648</v>
      </c>
      <c r="U4510">
        <v>2.3072718018569967E-3</v>
      </c>
      <c r="V4510" t="s">
        <v>158</v>
      </c>
    </row>
    <row r="4511" spans="9:22" x14ac:dyDescent="0.45">
      <c r="I4511" t="s">
        <v>265</v>
      </c>
      <c r="J4511" t="s">
        <v>649</v>
      </c>
      <c r="K4511">
        <v>3.6191172432703596E-2</v>
      </c>
      <c r="L4511" t="s">
        <v>158</v>
      </c>
      <c r="N4511" t="s">
        <v>397</v>
      </c>
      <c r="O4511" t="s">
        <v>649</v>
      </c>
      <c r="P4511">
        <v>2.2132142933934291E-2</v>
      </c>
      <c r="Q4511" t="s">
        <v>158</v>
      </c>
      <c r="S4511" t="s">
        <v>540</v>
      </c>
      <c r="T4511" t="s">
        <v>649</v>
      </c>
      <c r="U4511">
        <v>1.4784610711322161E-2</v>
      </c>
      <c r="V4511" t="s">
        <v>158</v>
      </c>
    </row>
    <row r="4512" spans="9:22" x14ac:dyDescent="0.45">
      <c r="I4512" t="s">
        <v>265</v>
      </c>
      <c r="J4512" t="s">
        <v>650</v>
      </c>
      <c r="K4512">
        <v>2.656926894565652E-3</v>
      </c>
      <c r="L4512" t="s">
        <v>158</v>
      </c>
      <c r="N4512" t="s">
        <v>397</v>
      </c>
      <c r="O4512" t="s">
        <v>650</v>
      </c>
      <c r="P4512">
        <v>3.021178799410103E-3</v>
      </c>
      <c r="Q4512" t="s">
        <v>158</v>
      </c>
      <c r="S4512" t="s">
        <v>540</v>
      </c>
      <c r="T4512" t="s">
        <v>650</v>
      </c>
      <c r="U4512">
        <v>2.1486477138411386E-3</v>
      </c>
      <c r="V4512" t="s">
        <v>158</v>
      </c>
    </row>
    <row r="4513" spans="9:22" x14ac:dyDescent="0.45">
      <c r="I4513" t="s">
        <v>265</v>
      </c>
      <c r="J4513" t="s">
        <v>651</v>
      </c>
      <c r="K4513">
        <v>0</v>
      </c>
      <c r="L4513" t="s">
        <v>158</v>
      </c>
      <c r="N4513" t="s">
        <v>397</v>
      </c>
      <c r="O4513" t="s">
        <v>651</v>
      </c>
      <c r="P4513">
        <v>2.9757787183338539E-3</v>
      </c>
      <c r="Q4513" t="s">
        <v>158</v>
      </c>
      <c r="S4513" t="s">
        <v>540</v>
      </c>
      <c r="T4513" t="s">
        <v>651</v>
      </c>
      <c r="U4513">
        <v>2.1723089459143971E-3</v>
      </c>
      <c r="V4513" t="s">
        <v>158</v>
      </c>
    </row>
    <row r="4514" spans="9:22" x14ac:dyDescent="0.45">
      <c r="I4514" t="s">
        <v>265</v>
      </c>
      <c r="J4514" t="s">
        <v>652</v>
      </c>
      <c r="K4514">
        <v>0</v>
      </c>
      <c r="L4514" t="s">
        <v>158</v>
      </c>
      <c r="N4514" t="s">
        <v>397</v>
      </c>
      <c r="O4514" t="s">
        <v>652</v>
      </c>
      <c r="P4514">
        <v>1.6456247941072141E-2</v>
      </c>
      <c r="Q4514" t="s">
        <v>158</v>
      </c>
      <c r="S4514" t="s">
        <v>540</v>
      </c>
      <c r="T4514" t="s">
        <v>652</v>
      </c>
      <c r="U4514">
        <v>1.3877668173142879E-2</v>
      </c>
      <c r="V4514" t="s">
        <v>158</v>
      </c>
    </row>
    <row r="4515" spans="9:22" x14ac:dyDescent="0.45">
      <c r="I4515" t="s">
        <v>265</v>
      </c>
      <c r="J4515" t="s">
        <v>653</v>
      </c>
      <c r="K4515">
        <v>0</v>
      </c>
      <c r="L4515" t="s">
        <v>158</v>
      </c>
      <c r="N4515" t="s">
        <v>397</v>
      </c>
      <c r="O4515" t="s">
        <v>653</v>
      </c>
      <c r="P4515">
        <v>1.7757659411396086E-2</v>
      </c>
      <c r="Q4515" t="s">
        <v>158</v>
      </c>
      <c r="S4515" t="s">
        <v>540</v>
      </c>
      <c r="T4515" t="s">
        <v>653</v>
      </c>
      <c r="U4515">
        <v>2.063486773889427E-2</v>
      </c>
      <c r="V4515" t="s">
        <v>158</v>
      </c>
    </row>
    <row r="4516" spans="9:22" x14ac:dyDescent="0.45">
      <c r="I4516" t="s">
        <v>265</v>
      </c>
      <c r="J4516" t="s">
        <v>654</v>
      </c>
      <c r="K4516">
        <v>0</v>
      </c>
      <c r="L4516" t="s">
        <v>158</v>
      </c>
      <c r="N4516" t="s">
        <v>397</v>
      </c>
      <c r="O4516" t="s">
        <v>654</v>
      </c>
      <c r="P4516">
        <v>2.6174523034149496E-3</v>
      </c>
      <c r="Q4516" t="s">
        <v>158</v>
      </c>
      <c r="S4516" t="s">
        <v>540</v>
      </c>
      <c r="T4516" t="s">
        <v>654</v>
      </c>
      <c r="U4516">
        <v>3.4499619810860124E-3</v>
      </c>
      <c r="V4516" t="s">
        <v>158</v>
      </c>
    </row>
    <row r="4517" spans="9:22" x14ac:dyDescent="0.45">
      <c r="I4517" t="s">
        <v>265</v>
      </c>
      <c r="J4517" t="s">
        <v>655</v>
      </c>
      <c r="K4517">
        <v>0</v>
      </c>
      <c r="L4517" t="s">
        <v>158</v>
      </c>
      <c r="N4517" t="s">
        <v>397</v>
      </c>
      <c r="O4517" t="s">
        <v>655</v>
      </c>
      <c r="P4517">
        <v>2.654561451580609E-3</v>
      </c>
      <c r="Q4517" t="s">
        <v>158</v>
      </c>
      <c r="S4517" t="s">
        <v>540</v>
      </c>
      <c r="T4517" t="s">
        <v>655</v>
      </c>
      <c r="U4517">
        <v>3.4174478064277385E-3</v>
      </c>
      <c r="V4517" t="s">
        <v>158</v>
      </c>
    </row>
    <row r="4518" spans="9:22" x14ac:dyDescent="0.45">
      <c r="I4518" t="s">
        <v>265</v>
      </c>
      <c r="J4518" t="s">
        <v>656</v>
      </c>
      <c r="K4518">
        <v>2.9846009971223374E-3</v>
      </c>
      <c r="L4518" t="s">
        <v>158</v>
      </c>
      <c r="N4518" t="s">
        <v>397</v>
      </c>
      <c r="O4518" t="s">
        <v>656</v>
      </c>
      <c r="P4518">
        <v>2.5808259905092026E-3</v>
      </c>
      <c r="Q4518" t="s">
        <v>158</v>
      </c>
      <c r="S4518" t="s">
        <v>540</v>
      </c>
      <c r="T4518" t="s">
        <v>656</v>
      </c>
      <c r="U4518">
        <v>3.3438406259804856E-3</v>
      </c>
      <c r="V4518" t="s">
        <v>158</v>
      </c>
    </row>
    <row r="4519" spans="9:22" x14ac:dyDescent="0.45">
      <c r="I4519" t="s">
        <v>265</v>
      </c>
      <c r="J4519" t="s">
        <v>657</v>
      </c>
      <c r="K4519">
        <v>4.4076474986539715E-2</v>
      </c>
      <c r="L4519" t="s">
        <v>158</v>
      </c>
      <c r="N4519" t="s">
        <v>397</v>
      </c>
      <c r="O4519" t="s">
        <v>657</v>
      </c>
      <c r="P4519">
        <v>2.7576711703968242E-2</v>
      </c>
      <c r="Q4519" t="s">
        <v>158</v>
      </c>
      <c r="S4519" t="s">
        <v>540</v>
      </c>
      <c r="T4519" t="s">
        <v>657</v>
      </c>
      <c r="U4519">
        <v>2.2727155063144083E-2</v>
      </c>
      <c r="V4519" t="s">
        <v>158</v>
      </c>
    </row>
    <row r="4520" spans="9:22" x14ac:dyDescent="0.45">
      <c r="I4520" t="s">
        <v>265</v>
      </c>
      <c r="J4520" t="s">
        <v>658</v>
      </c>
      <c r="K4520">
        <v>3.5097235920885771E-3</v>
      </c>
      <c r="L4520" t="s">
        <v>158</v>
      </c>
      <c r="N4520" t="s">
        <v>397</v>
      </c>
      <c r="O4520" t="s">
        <v>658</v>
      </c>
      <c r="P4520">
        <v>4.8320001741696044E-3</v>
      </c>
      <c r="Q4520" t="s">
        <v>158</v>
      </c>
      <c r="S4520" t="s">
        <v>540</v>
      </c>
      <c r="T4520" t="s">
        <v>658</v>
      </c>
      <c r="U4520">
        <v>3.4738962301635559E-3</v>
      </c>
      <c r="V4520" t="s">
        <v>158</v>
      </c>
    </row>
    <row r="4521" spans="9:22" x14ac:dyDescent="0.45">
      <c r="I4521" t="s">
        <v>265</v>
      </c>
      <c r="J4521" t="s">
        <v>659</v>
      </c>
      <c r="K4521">
        <v>0</v>
      </c>
      <c r="L4521" t="s">
        <v>158</v>
      </c>
      <c r="N4521" t="s">
        <v>397</v>
      </c>
      <c r="O4521" t="s">
        <v>659</v>
      </c>
      <c r="P4521">
        <v>4.2637492093358749E-3</v>
      </c>
      <c r="Q4521" t="s">
        <v>158</v>
      </c>
      <c r="S4521" t="s">
        <v>540</v>
      </c>
      <c r="T4521" t="s">
        <v>659</v>
      </c>
      <c r="U4521">
        <v>3.5767289563690043E-3</v>
      </c>
      <c r="V4521" t="s">
        <v>158</v>
      </c>
    </row>
    <row r="4522" spans="9:22" x14ac:dyDescent="0.45">
      <c r="I4522" t="s">
        <v>265</v>
      </c>
      <c r="J4522" t="s">
        <v>660</v>
      </c>
      <c r="K4522">
        <v>0</v>
      </c>
      <c r="L4522" t="s">
        <v>158</v>
      </c>
      <c r="N4522" t="s">
        <v>397</v>
      </c>
      <c r="O4522" t="s">
        <v>660</v>
      </c>
      <c r="P4522">
        <v>1.9593447591759537E-2</v>
      </c>
      <c r="Q4522" t="s">
        <v>158</v>
      </c>
      <c r="S4522" t="s">
        <v>540</v>
      </c>
      <c r="T4522" t="s">
        <v>660</v>
      </c>
      <c r="U4522">
        <v>2.0672356069948564E-2</v>
      </c>
      <c r="V4522" t="s">
        <v>158</v>
      </c>
    </row>
    <row r="4523" spans="9:22" x14ac:dyDescent="0.45">
      <c r="I4523" t="s">
        <v>266</v>
      </c>
      <c r="J4523" t="s">
        <v>157</v>
      </c>
      <c r="K4523">
        <v>0</v>
      </c>
      <c r="L4523" t="s">
        <v>158</v>
      </c>
      <c r="N4523" t="s">
        <v>398</v>
      </c>
      <c r="O4523" t="s">
        <v>157</v>
      </c>
      <c r="P4523">
        <v>7.4130473431456151E-2</v>
      </c>
      <c r="Q4523" t="s">
        <v>158</v>
      </c>
      <c r="S4523" t="s">
        <v>541</v>
      </c>
      <c r="T4523" t="s">
        <v>157</v>
      </c>
      <c r="U4523">
        <v>6.8378207846088973E-2</v>
      </c>
      <c r="V4523" t="s">
        <v>158</v>
      </c>
    </row>
    <row r="4524" spans="9:22" x14ac:dyDescent="0.45">
      <c r="I4524" t="s">
        <v>266</v>
      </c>
      <c r="J4524" t="s">
        <v>159</v>
      </c>
      <c r="K4524">
        <v>2.2344620554527598E-4</v>
      </c>
      <c r="L4524" t="s">
        <v>158</v>
      </c>
      <c r="N4524" t="s">
        <v>398</v>
      </c>
      <c r="O4524" t="s">
        <v>159</v>
      </c>
      <c r="P4524">
        <v>1.2325334349029311E-2</v>
      </c>
      <c r="Q4524" t="s">
        <v>158</v>
      </c>
      <c r="S4524" t="s">
        <v>541</v>
      </c>
      <c r="T4524" t="s">
        <v>159</v>
      </c>
      <c r="U4524">
        <v>1.1759161989495509E-2</v>
      </c>
      <c r="V4524" t="s">
        <v>158</v>
      </c>
    </row>
    <row r="4525" spans="9:22" x14ac:dyDescent="0.45">
      <c r="I4525" t="s">
        <v>266</v>
      </c>
      <c r="J4525" t="s">
        <v>160</v>
      </c>
      <c r="K4525">
        <v>3.9725290058979729E-3</v>
      </c>
      <c r="L4525" t="s">
        <v>158</v>
      </c>
      <c r="N4525" t="s">
        <v>398</v>
      </c>
      <c r="O4525" t="s">
        <v>160</v>
      </c>
      <c r="P4525">
        <v>1.2373613004816297E-2</v>
      </c>
      <c r="Q4525" t="s">
        <v>158</v>
      </c>
      <c r="S4525" t="s">
        <v>541</v>
      </c>
      <c r="T4525" t="s">
        <v>160</v>
      </c>
      <c r="U4525">
        <v>1.1777600382752461E-2</v>
      </c>
      <c r="V4525" t="s">
        <v>158</v>
      </c>
    </row>
    <row r="4526" spans="9:22" x14ac:dyDescent="0.45">
      <c r="I4526" t="s">
        <v>266</v>
      </c>
      <c r="J4526" t="s">
        <v>161</v>
      </c>
      <c r="K4526">
        <v>1.2052850700873958E-2</v>
      </c>
      <c r="L4526" t="s">
        <v>158</v>
      </c>
      <c r="N4526" t="s">
        <v>398</v>
      </c>
      <c r="O4526" t="s">
        <v>161</v>
      </c>
      <c r="P4526">
        <v>1.247764898576104E-2</v>
      </c>
      <c r="Q4526" t="s">
        <v>158</v>
      </c>
      <c r="S4526" t="s">
        <v>541</v>
      </c>
      <c r="T4526" t="s">
        <v>161</v>
      </c>
      <c r="U4526">
        <v>1.1766724560728891E-2</v>
      </c>
      <c r="V4526" t="s">
        <v>158</v>
      </c>
    </row>
    <row r="4527" spans="9:22" x14ac:dyDescent="0.45">
      <c r="I4527" t="s">
        <v>266</v>
      </c>
      <c r="J4527" t="s">
        <v>162</v>
      </c>
      <c r="K4527">
        <v>0.13694800915929861</v>
      </c>
      <c r="L4527" t="s">
        <v>158</v>
      </c>
      <c r="N4527" t="s">
        <v>398</v>
      </c>
      <c r="O4527" t="s">
        <v>162</v>
      </c>
      <c r="P4527">
        <v>8.8444824387234333E-2</v>
      </c>
      <c r="Q4527" t="s">
        <v>158</v>
      </c>
      <c r="S4527" t="s">
        <v>541</v>
      </c>
      <c r="T4527" t="s">
        <v>162</v>
      </c>
      <c r="U4527">
        <v>7.7759123596797389E-2</v>
      </c>
      <c r="V4527" t="s">
        <v>158</v>
      </c>
    </row>
    <row r="4528" spans="9:22" x14ac:dyDescent="0.45">
      <c r="I4528" t="s">
        <v>266</v>
      </c>
      <c r="J4528" t="s">
        <v>619</v>
      </c>
      <c r="K4528">
        <v>1.3677588629543073E-2</v>
      </c>
      <c r="L4528" t="s">
        <v>158</v>
      </c>
      <c r="N4528" t="s">
        <v>398</v>
      </c>
      <c r="O4528" t="s">
        <v>619</v>
      </c>
      <c r="P4528">
        <v>1.3304655952487143E-2</v>
      </c>
      <c r="Q4528" t="s">
        <v>158</v>
      </c>
      <c r="S4528" t="s">
        <v>541</v>
      </c>
      <c r="T4528" t="s">
        <v>619</v>
      </c>
      <c r="U4528">
        <v>1.0954645166980744E-2</v>
      </c>
      <c r="V4528" t="s">
        <v>158</v>
      </c>
    </row>
    <row r="4529" spans="9:22" x14ac:dyDescent="0.45">
      <c r="I4529" t="s">
        <v>266</v>
      </c>
      <c r="J4529" t="s">
        <v>620</v>
      </c>
      <c r="K4529">
        <v>6.3930338965483263E-3</v>
      </c>
      <c r="L4529" t="s">
        <v>158</v>
      </c>
      <c r="N4529" t="s">
        <v>398</v>
      </c>
      <c r="O4529" t="s">
        <v>620</v>
      </c>
      <c r="P4529">
        <v>1.3531594051725699E-2</v>
      </c>
      <c r="Q4529" t="s">
        <v>158</v>
      </c>
      <c r="S4529" t="s">
        <v>541</v>
      </c>
      <c r="T4529" t="s">
        <v>620</v>
      </c>
      <c r="U4529">
        <v>1.0963913790502246E-2</v>
      </c>
      <c r="V4529" t="s">
        <v>158</v>
      </c>
    </row>
    <row r="4530" spans="9:22" x14ac:dyDescent="0.45">
      <c r="I4530" t="s">
        <v>266</v>
      </c>
      <c r="J4530" t="s">
        <v>621</v>
      </c>
      <c r="K4530">
        <v>8.8139968983498443E-4</v>
      </c>
      <c r="L4530" t="s">
        <v>158</v>
      </c>
      <c r="N4530" t="s">
        <v>398</v>
      </c>
      <c r="O4530" t="s">
        <v>621</v>
      </c>
      <c r="P4530">
        <v>8.0431484340963769E-2</v>
      </c>
      <c r="Q4530" t="s">
        <v>158</v>
      </c>
      <c r="S4530" t="s">
        <v>541</v>
      </c>
      <c r="T4530" t="s">
        <v>621</v>
      </c>
      <c r="U4530">
        <v>6.7108806546516575E-2</v>
      </c>
      <c r="V4530" t="s">
        <v>158</v>
      </c>
    </row>
    <row r="4531" spans="9:22" x14ac:dyDescent="0.45">
      <c r="I4531" t="s">
        <v>266</v>
      </c>
      <c r="J4531" t="s">
        <v>163</v>
      </c>
      <c r="K4531">
        <v>3.7674488632785728E-3</v>
      </c>
      <c r="L4531" t="s">
        <v>158</v>
      </c>
      <c r="N4531" t="s">
        <v>398</v>
      </c>
      <c r="O4531" t="s">
        <v>163</v>
      </c>
      <c r="P4531">
        <v>6.3907243369165728E-2</v>
      </c>
      <c r="Q4531" t="s">
        <v>158</v>
      </c>
      <c r="S4531" t="s">
        <v>541</v>
      </c>
      <c r="T4531" t="s">
        <v>163</v>
      </c>
      <c r="U4531">
        <v>4.9723999996175404E-2</v>
      </c>
      <c r="V4531" t="s">
        <v>158</v>
      </c>
    </row>
    <row r="4532" spans="9:22" x14ac:dyDescent="0.45">
      <c r="I4532" t="s">
        <v>266</v>
      </c>
      <c r="J4532" t="s">
        <v>164</v>
      </c>
      <c r="K4532">
        <v>1.2810084442542608E-2</v>
      </c>
      <c r="L4532" t="s">
        <v>158</v>
      </c>
      <c r="N4532" t="s">
        <v>398</v>
      </c>
      <c r="O4532" t="s">
        <v>164</v>
      </c>
      <c r="P4532">
        <v>1.0202542120219354E-2</v>
      </c>
      <c r="Q4532" t="s">
        <v>158</v>
      </c>
      <c r="S4532" t="s">
        <v>541</v>
      </c>
      <c r="T4532" t="s">
        <v>164</v>
      </c>
      <c r="U4532">
        <v>8.1522851275497698E-3</v>
      </c>
      <c r="V4532" t="s">
        <v>158</v>
      </c>
    </row>
    <row r="4533" spans="9:22" x14ac:dyDescent="0.45">
      <c r="I4533" t="s">
        <v>266</v>
      </c>
      <c r="J4533" t="s">
        <v>165</v>
      </c>
      <c r="K4533">
        <v>2.0409561532349758E-2</v>
      </c>
      <c r="L4533" t="s">
        <v>158</v>
      </c>
      <c r="N4533" t="s">
        <v>398</v>
      </c>
      <c r="O4533" t="s">
        <v>165</v>
      </c>
      <c r="P4533">
        <v>9.936906842650424E-3</v>
      </c>
      <c r="Q4533" t="s">
        <v>158</v>
      </c>
      <c r="S4533" t="s">
        <v>541</v>
      </c>
      <c r="T4533" t="s">
        <v>165</v>
      </c>
      <c r="U4533">
        <v>8.0497490168104282E-3</v>
      </c>
      <c r="V4533" t="s">
        <v>158</v>
      </c>
    </row>
    <row r="4534" spans="9:22" x14ac:dyDescent="0.45">
      <c r="I4534" t="s">
        <v>266</v>
      </c>
      <c r="J4534" t="s">
        <v>166</v>
      </c>
      <c r="K4534">
        <v>2.6340947596663031E-2</v>
      </c>
      <c r="L4534" t="s">
        <v>158</v>
      </c>
      <c r="N4534" t="s">
        <v>398</v>
      </c>
      <c r="O4534" t="s">
        <v>166</v>
      </c>
      <c r="P4534">
        <v>9.8481028490555959E-3</v>
      </c>
      <c r="Q4534" t="s">
        <v>158</v>
      </c>
      <c r="S4534" t="s">
        <v>541</v>
      </c>
      <c r="T4534" t="s">
        <v>166</v>
      </c>
      <c r="U4534">
        <v>8.0068352553408478E-3</v>
      </c>
      <c r="V4534" t="s">
        <v>158</v>
      </c>
    </row>
    <row r="4535" spans="9:22" x14ac:dyDescent="0.45">
      <c r="I4535" t="s">
        <v>266</v>
      </c>
      <c r="J4535" t="s">
        <v>167</v>
      </c>
      <c r="K4535">
        <v>0.21753049878331715</v>
      </c>
      <c r="L4535" t="s">
        <v>158</v>
      </c>
      <c r="N4535" t="s">
        <v>398</v>
      </c>
      <c r="O4535" t="s">
        <v>167</v>
      </c>
      <c r="P4535">
        <v>7.172886466203672E-2</v>
      </c>
      <c r="Q4535" t="s">
        <v>158</v>
      </c>
      <c r="S4535" t="s">
        <v>541</v>
      </c>
      <c r="T4535" t="s">
        <v>167</v>
      </c>
      <c r="U4535">
        <v>5.4543999844953381E-2</v>
      </c>
      <c r="V4535" t="s">
        <v>158</v>
      </c>
    </row>
    <row r="4536" spans="9:22" x14ac:dyDescent="0.45">
      <c r="I4536" t="s">
        <v>266</v>
      </c>
      <c r="J4536" t="s">
        <v>623</v>
      </c>
      <c r="K4536">
        <v>2.4147325062503132E-2</v>
      </c>
      <c r="L4536" t="s">
        <v>158</v>
      </c>
      <c r="N4536" t="s">
        <v>398</v>
      </c>
      <c r="O4536" t="s">
        <v>623</v>
      </c>
      <c r="P4536">
        <v>1.1268627289014746E-2</v>
      </c>
      <c r="Q4536" t="s">
        <v>158</v>
      </c>
      <c r="S4536" t="s">
        <v>541</v>
      </c>
      <c r="T4536" t="s">
        <v>623</v>
      </c>
      <c r="U4536">
        <v>8.53091873881749E-3</v>
      </c>
      <c r="V4536" t="s">
        <v>158</v>
      </c>
    </row>
    <row r="4537" spans="9:22" x14ac:dyDescent="0.45">
      <c r="I4537" t="s">
        <v>266</v>
      </c>
      <c r="J4537" t="s">
        <v>624</v>
      </c>
      <c r="K4537">
        <v>1.870493252183424E-2</v>
      </c>
      <c r="L4537" t="s">
        <v>158</v>
      </c>
      <c r="N4537" t="s">
        <v>398</v>
      </c>
      <c r="O4537" t="s">
        <v>624</v>
      </c>
      <c r="P4537">
        <v>1.1232738246227281E-2</v>
      </c>
      <c r="Q4537" t="s">
        <v>158</v>
      </c>
      <c r="S4537" t="s">
        <v>541</v>
      </c>
      <c r="T4537" t="s">
        <v>624</v>
      </c>
      <c r="U4537">
        <v>8.7895127528824189E-3</v>
      </c>
      <c r="V4537" t="s">
        <v>158</v>
      </c>
    </row>
    <row r="4538" spans="9:22" x14ac:dyDescent="0.45">
      <c r="I4538" t="s">
        <v>266</v>
      </c>
      <c r="J4538" t="s">
        <v>625</v>
      </c>
      <c r="K4538">
        <v>1.3778006172979522E-2</v>
      </c>
      <c r="L4538" t="s">
        <v>158</v>
      </c>
      <c r="N4538" t="s">
        <v>398</v>
      </c>
      <c r="O4538" t="s">
        <v>625</v>
      </c>
      <c r="P4538">
        <v>6.6038775524113844E-2</v>
      </c>
      <c r="Q4538" t="s">
        <v>158</v>
      </c>
      <c r="S4538" t="s">
        <v>541</v>
      </c>
      <c r="T4538" t="s">
        <v>625</v>
      </c>
      <c r="U4538">
        <v>5.5141112879483367E-2</v>
      </c>
      <c r="V4538" t="s">
        <v>158</v>
      </c>
    </row>
    <row r="4539" spans="9:22" x14ac:dyDescent="0.45">
      <c r="I4539" t="s">
        <v>266</v>
      </c>
      <c r="J4539" t="s">
        <v>168</v>
      </c>
      <c r="K4539">
        <v>1.7865860865795488E-3</v>
      </c>
      <c r="L4539" t="s">
        <v>158</v>
      </c>
      <c r="N4539" t="s">
        <v>398</v>
      </c>
      <c r="O4539" t="s">
        <v>168</v>
      </c>
      <c r="P4539">
        <v>2.6783610579592027E-2</v>
      </c>
      <c r="Q4539" t="s">
        <v>158</v>
      </c>
      <c r="S4539" t="s">
        <v>541</v>
      </c>
      <c r="T4539" t="s">
        <v>168</v>
      </c>
      <c r="U4539">
        <v>6.0114336204089042E-2</v>
      </c>
      <c r="V4539" t="s">
        <v>158</v>
      </c>
    </row>
    <row r="4540" spans="9:22" x14ac:dyDescent="0.45">
      <c r="I4540" t="s">
        <v>266</v>
      </c>
      <c r="J4540" t="s">
        <v>169</v>
      </c>
      <c r="K4540">
        <v>8.9901819740960398E-3</v>
      </c>
      <c r="L4540" t="s">
        <v>158</v>
      </c>
      <c r="N4540" t="s">
        <v>398</v>
      </c>
      <c r="O4540" t="s">
        <v>169</v>
      </c>
      <c r="P4540">
        <v>5.0118454504675053E-3</v>
      </c>
      <c r="Q4540" t="s">
        <v>158</v>
      </c>
      <c r="S4540" t="s">
        <v>541</v>
      </c>
      <c r="T4540" t="s">
        <v>169</v>
      </c>
      <c r="U4540">
        <v>9.8716975841964903E-3</v>
      </c>
      <c r="V4540" t="s">
        <v>158</v>
      </c>
    </row>
    <row r="4541" spans="9:22" x14ac:dyDescent="0.45">
      <c r="I4541" t="s">
        <v>266</v>
      </c>
      <c r="J4541" t="s">
        <v>170</v>
      </c>
      <c r="K4541">
        <v>1.4302052334381784E-2</v>
      </c>
      <c r="L4541" t="s">
        <v>158</v>
      </c>
      <c r="N4541" t="s">
        <v>398</v>
      </c>
      <c r="O4541" t="s">
        <v>170</v>
      </c>
      <c r="P4541">
        <v>5.2355339037883754E-3</v>
      </c>
      <c r="Q4541" t="s">
        <v>158</v>
      </c>
      <c r="S4541" t="s">
        <v>541</v>
      </c>
      <c r="T4541" t="s">
        <v>170</v>
      </c>
      <c r="U4541">
        <v>9.71219968058625E-3</v>
      </c>
      <c r="V4541" t="s">
        <v>158</v>
      </c>
    </row>
    <row r="4542" spans="9:22" x14ac:dyDescent="0.45">
      <c r="I4542" t="s">
        <v>266</v>
      </c>
      <c r="J4542" t="s">
        <v>171</v>
      </c>
      <c r="K4542">
        <v>1.7669982102828347E-2</v>
      </c>
      <c r="L4542" t="s">
        <v>158</v>
      </c>
      <c r="N4542" t="s">
        <v>398</v>
      </c>
      <c r="O4542" t="s">
        <v>171</v>
      </c>
      <c r="P4542">
        <v>5.4080918698951007E-3</v>
      </c>
      <c r="Q4542" t="s">
        <v>158</v>
      </c>
      <c r="S4542" t="s">
        <v>541</v>
      </c>
      <c r="T4542" t="s">
        <v>171</v>
      </c>
      <c r="U4542">
        <v>9.6228317339218817E-3</v>
      </c>
      <c r="V4542" t="s">
        <v>158</v>
      </c>
    </row>
    <row r="4543" spans="9:22" x14ac:dyDescent="0.45">
      <c r="I4543" t="s">
        <v>266</v>
      </c>
      <c r="J4543" t="s">
        <v>172</v>
      </c>
      <c r="K4543">
        <v>0.14608177761598054</v>
      </c>
      <c r="L4543" t="s">
        <v>158</v>
      </c>
      <c r="N4543" t="s">
        <v>398</v>
      </c>
      <c r="O4543" t="s">
        <v>172</v>
      </c>
      <c r="P4543">
        <v>3.2296123469920009E-2</v>
      </c>
      <c r="Q4543" t="s">
        <v>158</v>
      </c>
      <c r="S4543" t="s">
        <v>541</v>
      </c>
      <c r="T4543" t="s">
        <v>172</v>
      </c>
      <c r="U4543">
        <v>6.6642296315486252E-2</v>
      </c>
      <c r="V4543" t="s">
        <v>158</v>
      </c>
    </row>
    <row r="4544" spans="9:22" x14ac:dyDescent="0.45">
      <c r="I4544" t="s">
        <v>266</v>
      </c>
      <c r="J4544" t="s">
        <v>627</v>
      </c>
      <c r="K4544">
        <v>1.7764366029414235E-2</v>
      </c>
      <c r="L4544" t="s">
        <v>158</v>
      </c>
      <c r="N4544" t="s">
        <v>398</v>
      </c>
      <c r="O4544" t="s">
        <v>627</v>
      </c>
      <c r="P4544">
        <v>3.5794042465871136E-3</v>
      </c>
      <c r="Q4544" t="s">
        <v>158</v>
      </c>
      <c r="S4544" t="s">
        <v>541</v>
      </c>
      <c r="T4544" t="s">
        <v>627</v>
      </c>
      <c r="U4544">
        <v>1.0674440880991806E-2</v>
      </c>
      <c r="V4544" t="s">
        <v>158</v>
      </c>
    </row>
    <row r="4545" spans="9:22" x14ac:dyDescent="0.45">
      <c r="I4545" t="s">
        <v>266</v>
      </c>
      <c r="J4545" t="s">
        <v>628</v>
      </c>
      <c r="K4545">
        <v>1.4552832490824914E-2</v>
      </c>
      <c r="L4545" t="s">
        <v>158</v>
      </c>
      <c r="N4545" t="s">
        <v>398</v>
      </c>
      <c r="O4545" t="s">
        <v>628</v>
      </c>
      <c r="P4545">
        <v>3.5833495922426252E-3</v>
      </c>
      <c r="Q4545" t="s">
        <v>158</v>
      </c>
      <c r="S4545" t="s">
        <v>541</v>
      </c>
      <c r="T4545" t="s">
        <v>628</v>
      </c>
      <c r="U4545">
        <v>1.0924511998631247E-2</v>
      </c>
      <c r="V4545" t="s">
        <v>158</v>
      </c>
    </row>
    <row r="4546" spans="9:22" x14ac:dyDescent="0.45">
      <c r="I4546" t="s">
        <v>266</v>
      </c>
      <c r="J4546" t="s">
        <v>629</v>
      </c>
      <c r="K4546">
        <v>1.2040242118441262E-2</v>
      </c>
      <c r="L4546" t="s">
        <v>158</v>
      </c>
      <c r="N4546" t="s">
        <v>398</v>
      </c>
      <c r="O4546" t="s">
        <v>629</v>
      </c>
      <c r="P4546">
        <v>2.045700113410313E-2</v>
      </c>
      <c r="Q4546" t="s">
        <v>158</v>
      </c>
      <c r="S4546" t="s">
        <v>541</v>
      </c>
      <c r="T4546" t="s">
        <v>629</v>
      </c>
      <c r="U4546">
        <v>6.6920021797767265E-2</v>
      </c>
      <c r="V4546" t="s">
        <v>158</v>
      </c>
    </row>
    <row r="4547" spans="9:22" x14ac:dyDescent="0.45">
      <c r="I4547" t="s">
        <v>266</v>
      </c>
      <c r="J4547" t="s">
        <v>631</v>
      </c>
      <c r="K4547">
        <v>0</v>
      </c>
      <c r="L4547" t="s">
        <v>158</v>
      </c>
      <c r="N4547" t="s">
        <v>398</v>
      </c>
      <c r="O4547" t="s">
        <v>631</v>
      </c>
      <c r="P4547">
        <v>3.6462099483901604E-2</v>
      </c>
      <c r="Q4547" t="s">
        <v>158</v>
      </c>
      <c r="S4547" t="s">
        <v>541</v>
      </c>
      <c r="T4547" t="s">
        <v>631</v>
      </c>
      <c r="U4547">
        <v>3.9457877124359365E-2</v>
      </c>
      <c r="V4547" t="s">
        <v>158</v>
      </c>
    </row>
    <row r="4548" spans="9:22" x14ac:dyDescent="0.45">
      <c r="I4548" t="s">
        <v>266</v>
      </c>
      <c r="J4548" t="s">
        <v>632</v>
      </c>
      <c r="K4548">
        <v>2.7150824475609195E-3</v>
      </c>
      <c r="L4548" t="s">
        <v>158</v>
      </c>
      <c r="N4548" t="s">
        <v>398</v>
      </c>
      <c r="O4548" t="s">
        <v>632</v>
      </c>
      <c r="P4548">
        <v>6.2657473777833171E-3</v>
      </c>
      <c r="Q4548" t="s">
        <v>158</v>
      </c>
      <c r="S4548" t="s">
        <v>541</v>
      </c>
      <c r="T4548" t="s">
        <v>632</v>
      </c>
      <c r="U4548">
        <v>6.131254525609294E-3</v>
      </c>
      <c r="V4548" t="s">
        <v>158</v>
      </c>
    </row>
    <row r="4549" spans="9:22" x14ac:dyDescent="0.45">
      <c r="I4549" t="s">
        <v>266</v>
      </c>
      <c r="J4549" t="s">
        <v>633</v>
      </c>
      <c r="K4549">
        <v>9.0028051877622823E-3</v>
      </c>
      <c r="L4549" t="s">
        <v>158</v>
      </c>
      <c r="N4549" t="s">
        <v>398</v>
      </c>
      <c r="O4549" t="s">
        <v>633</v>
      </c>
      <c r="P4549">
        <v>6.3826192577929562E-3</v>
      </c>
      <c r="Q4549" t="s">
        <v>158</v>
      </c>
      <c r="S4549" t="s">
        <v>541</v>
      </c>
      <c r="T4549" t="s">
        <v>633</v>
      </c>
      <c r="U4549">
        <v>5.9293223538718501E-3</v>
      </c>
      <c r="V4549" t="s">
        <v>158</v>
      </c>
    </row>
    <row r="4550" spans="9:22" x14ac:dyDescent="0.45">
      <c r="I4550" t="s">
        <v>266</v>
      </c>
      <c r="J4550" t="s">
        <v>634</v>
      </c>
      <c r="K4550">
        <v>1.4037842632706935E-2</v>
      </c>
      <c r="L4550" t="s">
        <v>158</v>
      </c>
      <c r="N4550" t="s">
        <v>398</v>
      </c>
      <c r="O4550" t="s">
        <v>634</v>
      </c>
      <c r="P4550">
        <v>6.4190582017227089E-3</v>
      </c>
      <c r="Q4550" t="s">
        <v>158</v>
      </c>
      <c r="S4550" t="s">
        <v>541</v>
      </c>
      <c r="T4550" t="s">
        <v>634</v>
      </c>
      <c r="U4550">
        <v>5.7535271664204742E-3</v>
      </c>
      <c r="V4550" t="s">
        <v>158</v>
      </c>
    </row>
    <row r="4551" spans="9:22" x14ac:dyDescent="0.45">
      <c r="I4551" t="s">
        <v>266</v>
      </c>
      <c r="J4551" t="s">
        <v>635</v>
      </c>
      <c r="K4551">
        <v>0.12114074073750591</v>
      </c>
      <c r="L4551" t="s">
        <v>158</v>
      </c>
      <c r="N4551" t="s">
        <v>398</v>
      </c>
      <c r="O4551" t="s">
        <v>635</v>
      </c>
      <c r="P4551">
        <v>4.5376031813667367E-2</v>
      </c>
      <c r="Q4551" t="s">
        <v>158</v>
      </c>
      <c r="S4551" t="s">
        <v>541</v>
      </c>
      <c r="T4551" t="s">
        <v>635</v>
      </c>
      <c r="U4551">
        <v>3.8852273966496875E-2</v>
      </c>
      <c r="V4551" t="s">
        <v>158</v>
      </c>
    </row>
    <row r="4552" spans="9:22" x14ac:dyDescent="0.45">
      <c r="I4552" t="s">
        <v>266</v>
      </c>
      <c r="J4552" t="s">
        <v>636</v>
      </c>
      <c r="K4552">
        <v>1.2451393807404888E-2</v>
      </c>
      <c r="L4552" t="s">
        <v>158</v>
      </c>
      <c r="N4552" t="s">
        <v>398</v>
      </c>
      <c r="O4552" t="s">
        <v>636</v>
      </c>
      <c r="P4552">
        <v>6.7153335477618007E-3</v>
      </c>
      <c r="Q4552" t="s">
        <v>158</v>
      </c>
      <c r="S4552" t="s">
        <v>541</v>
      </c>
      <c r="T4552" t="s">
        <v>636</v>
      </c>
      <c r="U4552">
        <v>6.309162575347472E-3</v>
      </c>
      <c r="V4552" t="s">
        <v>158</v>
      </c>
    </row>
    <row r="4553" spans="9:22" x14ac:dyDescent="0.45">
      <c r="I4553" t="s">
        <v>266</v>
      </c>
      <c r="J4553" t="s">
        <v>637</v>
      </c>
      <c r="K4553">
        <v>6.6065545683775418E-3</v>
      </c>
      <c r="L4553" t="s">
        <v>158</v>
      </c>
      <c r="N4553" t="s">
        <v>398</v>
      </c>
      <c r="O4553" t="s">
        <v>637</v>
      </c>
      <c r="P4553">
        <v>6.5823252261660373E-3</v>
      </c>
      <c r="Q4553" t="s">
        <v>158</v>
      </c>
      <c r="S4553" t="s">
        <v>541</v>
      </c>
      <c r="T4553" t="s">
        <v>637</v>
      </c>
      <c r="U4553">
        <v>6.4416238301178846E-3</v>
      </c>
      <c r="V4553" t="s">
        <v>158</v>
      </c>
    </row>
    <row r="4554" spans="9:22" x14ac:dyDescent="0.45">
      <c r="I4554" t="s">
        <v>266</v>
      </c>
      <c r="J4554" t="s">
        <v>638</v>
      </c>
      <c r="K4554">
        <v>1.2042247813911155E-3</v>
      </c>
      <c r="L4554" t="s">
        <v>158</v>
      </c>
      <c r="N4554" t="s">
        <v>398</v>
      </c>
      <c r="O4554" t="s">
        <v>638</v>
      </c>
      <c r="P4554">
        <v>4.0162889962899531E-2</v>
      </c>
      <c r="Q4554" t="s">
        <v>158</v>
      </c>
      <c r="S4554" t="s">
        <v>541</v>
      </c>
      <c r="T4554" t="s">
        <v>638</v>
      </c>
      <c r="U4554">
        <v>4.0113882154744214E-2</v>
      </c>
      <c r="V4554" t="s">
        <v>158</v>
      </c>
    </row>
    <row r="4555" spans="9:22" x14ac:dyDescent="0.45">
      <c r="I4555" t="s">
        <v>266</v>
      </c>
      <c r="J4555" t="s">
        <v>645</v>
      </c>
      <c r="K4555">
        <v>0</v>
      </c>
      <c r="L4555" t="s">
        <v>158</v>
      </c>
      <c r="N4555" t="s">
        <v>398</v>
      </c>
      <c r="O4555" t="s">
        <v>645</v>
      </c>
      <c r="P4555">
        <v>2.1548304638181984E-2</v>
      </c>
      <c r="Q4555" t="s">
        <v>158</v>
      </c>
      <c r="S4555" t="s">
        <v>541</v>
      </c>
      <c r="T4555" t="s">
        <v>645</v>
      </c>
      <c r="U4555">
        <v>1.4174968989292522E-2</v>
      </c>
      <c r="V4555" t="s">
        <v>158</v>
      </c>
    </row>
    <row r="4556" spans="9:22" x14ac:dyDescent="0.45">
      <c r="I4556" t="s">
        <v>266</v>
      </c>
      <c r="J4556" t="s">
        <v>646</v>
      </c>
      <c r="K4556">
        <v>0</v>
      </c>
      <c r="L4556" t="s">
        <v>158</v>
      </c>
      <c r="N4556" t="s">
        <v>398</v>
      </c>
      <c r="O4556" t="s">
        <v>646</v>
      </c>
      <c r="P4556">
        <v>4.0574198159531328E-3</v>
      </c>
      <c r="Q4556" t="s">
        <v>158</v>
      </c>
      <c r="S4556" t="s">
        <v>541</v>
      </c>
      <c r="T4556" t="s">
        <v>646</v>
      </c>
      <c r="U4556">
        <v>2.3788286628715384E-3</v>
      </c>
      <c r="V4556" t="s">
        <v>158</v>
      </c>
    </row>
    <row r="4557" spans="9:22" x14ac:dyDescent="0.45">
      <c r="I4557" t="s">
        <v>266</v>
      </c>
      <c r="J4557" t="s">
        <v>647</v>
      </c>
      <c r="K4557">
        <v>1.0252067228332554E-3</v>
      </c>
      <c r="L4557" t="s">
        <v>158</v>
      </c>
      <c r="N4557" t="s">
        <v>398</v>
      </c>
      <c r="O4557" t="s">
        <v>647</v>
      </c>
      <c r="P4557">
        <v>4.0713156911929439E-3</v>
      </c>
      <c r="Q4557" t="s">
        <v>158</v>
      </c>
      <c r="S4557" t="s">
        <v>541</v>
      </c>
      <c r="T4557" t="s">
        <v>647</v>
      </c>
      <c r="U4557">
        <v>2.3356532896775992E-3</v>
      </c>
      <c r="V4557" t="s">
        <v>158</v>
      </c>
    </row>
    <row r="4558" spans="9:22" x14ac:dyDescent="0.45">
      <c r="I4558" t="s">
        <v>266</v>
      </c>
      <c r="J4558" t="s">
        <v>648</v>
      </c>
      <c r="K4558">
        <v>3.2185348007101513E-3</v>
      </c>
      <c r="L4558" t="s">
        <v>158</v>
      </c>
      <c r="N4558" t="s">
        <v>398</v>
      </c>
      <c r="O4558" t="s">
        <v>648</v>
      </c>
      <c r="P4558">
        <v>4.0068826369708457E-3</v>
      </c>
      <c r="Q4558" t="s">
        <v>158</v>
      </c>
      <c r="S4558" t="s">
        <v>541</v>
      </c>
      <c r="T4558" t="s">
        <v>648</v>
      </c>
      <c r="U4558">
        <v>2.3638626005190178E-3</v>
      </c>
      <c r="V4558" t="s">
        <v>158</v>
      </c>
    </row>
    <row r="4559" spans="9:22" x14ac:dyDescent="0.45">
      <c r="I4559" t="s">
        <v>266</v>
      </c>
      <c r="J4559" t="s">
        <v>649</v>
      </c>
      <c r="K4559">
        <v>3.7394743451811721E-2</v>
      </c>
      <c r="L4559" t="s">
        <v>158</v>
      </c>
      <c r="N4559" t="s">
        <v>398</v>
      </c>
      <c r="O4559" t="s">
        <v>649</v>
      </c>
      <c r="P4559">
        <v>2.6621176770901332E-2</v>
      </c>
      <c r="Q4559" t="s">
        <v>158</v>
      </c>
      <c r="S4559" t="s">
        <v>541</v>
      </c>
      <c r="T4559" t="s">
        <v>649</v>
      </c>
      <c r="U4559">
        <v>1.4842038267912876E-2</v>
      </c>
      <c r="V4559" t="s">
        <v>158</v>
      </c>
    </row>
    <row r="4560" spans="9:22" x14ac:dyDescent="0.45">
      <c r="I4560" t="s">
        <v>266</v>
      </c>
      <c r="J4560" t="s">
        <v>650</v>
      </c>
      <c r="K4560">
        <v>2.5922993341860501E-3</v>
      </c>
      <c r="L4560" t="s">
        <v>158</v>
      </c>
      <c r="N4560" t="s">
        <v>398</v>
      </c>
      <c r="O4560" t="s">
        <v>650</v>
      </c>
      <c r="P4560">
        <v>3.5257553554578686E-3</v>
      </c>
      <c r="Q4560" t="s">
        <v>158</v>
      </c>
      <c r="S4560" t="s">
        <v>541</v>
      </c>
      <c r="T4560" t="s">
        <v>650</v>
      </c>
      <c r="U4560">
        <v>2.1690652409313746E-3</v>
      </c>
      <c r="V4560" t="s">
        <v>158</v>
      </c>
    </row>
    <row r="4561" spans="9:22" x14ac:dyDescent="0.45">
      <c r="I4561" t="s">
        <v>266</v>
      </c>
      <c r="J4561" t="s">
        <v>651</v>
      </c>
      <c r="K4561">
        <v>0</v>
      </c>
      <c r="L4561" t="s">
        <v>158</v>
      </c>
      <c r="N4561" t="s">
        <v>398</v>
      </c>
      <c r="O4561" t="s">
        <v>651</v>
      </c>
      <c r="P4561">
        <v>3.4102744660653088E-3</v>
      </c>
      <c r="Q4561" t="s">
        <v>158</v>
      </c>
      <c r="S4561" t="s">
        <v>541</v>
      </c>
      <c r="T4561" t="s">
        <v>651</v>
      </c>
      <c r="U4561">
        <v>2.2169820165526661E-3</v>
      </c>
      <c r="V4561" t="s">
        <v>158</v>
      </c>
    </row>
    <row r="4562" spans="9:22" x14ac:dyDescent="0.45">
      <c r="I4562" t="s">
        <v>266</v>
      </c>
      <c r="J4562" t="s">
        <v>652</v>
      </c>
      <c r="K4562">
        <v>0</v>
      </c>
      <c r="L4562" t="s">
        <v>158</v>
      </c>
      <c r="N4562" t="s">
        <v>398</v>
      </c>
      <c r="O4562" t="s">
        <v>652</v>
      </c>
      <c r="P4562">
        <v>2.1297608065059287E-2</v>
      </c>
      <c r="Q4562" t="s">
        <v>158</v>
      </c>
      <c r="S4562" t="s">
        <v>541</v>
      </c>
      <c r="T4562" t="s">
        <v>652</v>
      </c>
      <c r="U4562">
        <v>1.4700967691053357E-2</v>
      </c>
      <c r="V4562" t="s">
        <v>158</v>
      </c>
    </row>
    <row r="4563" spans="9:22" x14ac:dyDescent="0.45">
      <c r="I4563" t="s">
        <v>266</v>
      </c>
      <c r="J4563" t="s">
        <v>653</v>
      </c>
      <c r="K4563">
        <v>0</v>
      </c>
      <c r="L4563" t="s">
        <v>158</v>
      </c>
      <c r="N4563" t="s">
        <v>398</v>
      </c>
      <c r="O4563" t="s">
        <v>653</v>
      </c>
      <c r="P4563">
        <v>2.4873583458478989E-2</v>
      </c>
      <c r="Q4563" t="s">
        <v>158</v>
      </c>
      <c r="S4563" t="s">
        <v>541</v>
      </c>
      <c r="T4563" t="s">
        <v>653</v>
      </c>
      <c r="U4563">
        <v>1.9911534896807703E-2</v>
      </c>
      <c r="V4563" t="s">
        <v>158</v>
      </c>
    </row>
    <row r="4564" spans="9:22" x14ac:dyDescent="0.45">
      <c r="I4564" t="s">
        <v>266</v>
      </c>
      <c r="J4564" t="s">
        <v>654</v>
      </c>
      <c r="K4564">
        <v>0</v>
      </c>
      <c r="L4564" t="s">
        <v>158</v>
      </c>
      <c r="N4564" t="s">
        <v>398</v>
      </c>
      <c r="O4564" t="s">
        <v>654</v>
      </c>
      <c r="P4564">
        <v>4.0230646917704211E-3</v>
      </c>
      <c r="Q4564" t="s">
        <v>158</v>
      </c>
      <c r="S4564" t="s">
        <v>541</v>
      </c>
      <c r="T4564" t="s">
        <v>654</v>
      </c>
      <c r="U4564">
        <v>3.4184776858784916E-3</v>
      </c>
      <c r="V4564" t="s">
        <v>158</v>
      </c>
    </row>
    <row r="4565" spans="9:22" x14ac:dyDescent="0.45">
      <c r="I4565" t="s">
        <v>266</v>
      </c>
      <c r="J4565" t="s">
        <v>655</v>
      </c>
      <c r="K4565">
        <v>0</v>
      </c>
      <c r="L4565" t="s">
        <v>158</v>
      </c>
      <c r="N4565" t="s">
        <v>398</v>
      </c>
      <c r="O4565" t="s">
        <v>655</v>
      </c>
      <c r="P4565">
        <v>3.9063544099267877E-3</v>
      </c>
      <c r="Q4565" t="s">
        <v>158</v>
      </c>
      <c r="S4565" t="s">
        <v>541</v>
      </c>
      <c r="T4565" t="s">
        <v>655</v>
      </c>
      <c r="U4565">
        <v>3.3827637590845539E-3</v>
      </c>
      <c r="V4565" t="s">
        <v>158</v>
      </c>
    </row>
    <row r="4566" spans="9:22" x14ac:dyDescent="0.45">
      <c r="I4566" t="s">
        <v>266</v>
      </c>
      <c r="J4566" t="s">
        <v>656</v>
      </c>
      <c r="K4566">
        <v>2.7695038482098045E-3</v>
      </c>
      <c r="L4566" t="s">
        <v>158</v>
      </c>
      <c r="N4566" t="s">
        <v>398</v>
      </c>
      <c r="O4566" t="s">
        <v>656</v>
      </c>
      <c r="P4566">
        <v>3.8482842322540077E-3</v>
      </c>
      <c r="Q4566" t="s">
        <v>158</v>
      </c>
      <c r="S4566" t="s">
        <v>541</v>
      </c>
      <c r="T4566" t="s">
        <v>656</v>
      </c>
      <c r="U4566">
        <v>3.2888025765363434E-3</v>
      </c>
      <c r="V4566" t="s">
        <v>158</v>
      </c>
    </row>
    <row r="4567" spans="9:22" x14ac:dyDescent="0.45">
      <c r="I4567" t="s">
        <v>266</v>
      </c>
      <c r="J4567" t="s">
        <v>657</v>
      </c>
      <c r="K4567">
        <v>3.8340948474368183E-2</v>
      </c>
      <c r="L4567" t="s">
        <v>158</v>
      </c>
      <c r="N4567" t="s">
        <v>398</v>
      </c>
      <c r="O4567" t="s">
        <v>657</v>
      </c>
      <c r="P4567">
        <v>2.4764275321594333E-2</v>
      </c>
      <c r="Q4567" t="s">
        <v>158</v>
      </c>
      <c r="S4567" t="s">
        <v>541</v>
      </c>
      <c r="T4567" t="s">
        <v>657</v>
      </c>
      <c r="U4567">
        <v>2.2695310631428312E-2</v>
      </c>
      <c r="V4567" t="s">
        <v>158</v>
      </c>
    </row>
    <row r="4568" spans="9:22" x14ac:dyDescent="0.45">
      <c r="I4568" t="s">
        <v>266</v>
      </c>
      <c r="J4568" t="s">
        <v>658</v>
      </c>
      <c r="K4568">
        <v>2.6744361896143829E-3</v>
      </c>
      <c r="L4568" t="s">
        <v>158</v>
      </c>
      <c r="N4568" t="s">
        <v>398</v>
      </c>
      <c r="O4568" t="s">
        <v>658</v>
      </c>
      <c r="P4568">
        <v>3.7083811308078461E-3</v>
      </c>
      <c r="Q4568" t="s">
        <v>158</v>
      </c>
      <c r="S4568" t="s">
        <v>541</v>
      </c>
      <c r="T4568" t="s">
        <v>658</v>
      </c>
      <c r="U4568">
        <v>3.5152442178050199E-3</v>
      </c>
      <c r="V4568" t="s">
        <v>158</v>
      </c>
    </row>
    <row r="4569" spans="9:22" x14ac:dyDescent="0.45">
      <c r="I4569" t="s">
        <v>266</v>
      </c>
      <c r="J4569" t="s">
        <v>659</v>
      </c>
      <c r="K4569">
        <v>0</v>
      </c>
      <c r="L4569" t="s">
        <v>158</v>
      </c>
      <c r="N4569" t="s">
        <v>398</v>
      </c>
      <c r="O4569" t="s">
        <v>659</v>
      </c>
      <c r="P4569">
        <v>3.7481517124695967E-3</v>
      </c>
      <c r="Q4569" t="s">
        <v>158</v>
      </c>
      <c r="S4569" t="s">
        <v>541</v>
      </c>
      <c r="T4569" t="s">
        <v>659</v>
      </c>
      <c r="U4569">
        <v>3.5720740125749707E-3</v>
      </c>
      <c r="V4569" t="s">
        <v>158</v>
      </c>
    </row>
    <row r="4570" spans="9:22" x14ac:dyDescent="0.45">
      <c r="I4570" t="s">
        <v>266</v>
      </c>
      <c r="J4570" t="s">
        <v>660</v>
      </c>
      <c r="K4570">
        <v>0</v>
      </c>
      <c r="L4570" t="s">
        <v>158</v>
      </c>
      <c r="N4570" t="s">
        <v>398</v>
      </c>
      <c r="O4570" t="s">
        <v>660</v>
      </c>
      <c r="P4570">
        <v>2.4684673078666695E-2</v>
      </c>
      <c r="Q4570" t="s">
        <v>158</v>
      </c>
      <c r="S4570" t="s">
        <v>541</v>
      </c>
      <c r="T4570" t="s">
        <v>660</v>
      </c>
      <c r="U4570">
        <v>2.015556807656016E-2</v>
      </c>
      <c r="V4570" t="s">
        <v>158</v>
      </c>
    </row>
    <row r="4571" spans="9:22" x14ac:dyDescent="0.45">
      <c r="I4571" t="s">
        <v>267</v>
      </c>
      <c r="J4571" t="s">
        <v>157</v>
      </c>
      <c r="K4571">
        <v>0</v>
      </c>
      <c r="L4571" t="s">
        <v>158</v>
      </c>
      <c r="N4571" t="s">
        <v>399</v>
      </c>
      <c r="O4571" t="s">
        <v>157</v>
      </c>
      <c r="P4571">
        <v>7.2764444770369627E-2</v>
      </c>
      <c r="Q4571" t="s">
        <v>158</v>
      </c>
      <c r="S4571" t="s">
        <v>542</v>
      </c>
      <c r="T4571" t="s">
        <v>157</v>
      </c>
      <c r="U4571">
        <v>6.6670440369653389E-2</v>
      </c>
      <c r="V4571" t="s">
        <v>158</v>
      </c>
    </row>
    <row r="4572" spans="9:22" x14ac:dyDescent="0.45">
      <c r="I4572" t="s">
        <v>267</v>
      </c>
      <c r="J4572" t="s">
        <v>159</v>
      </c>
      <c r="K4572">
        <v>1.8992267133671975E-4</v>
      </c>
      <c r="L4572" t="s">
        <v>158</v>
      </c>
      <c r="N4572" t="s">
        <v>399</v>
      </c>
      <c r="O4572" t="s">
        <v>159</v>
      </c>
      <c r="P4572">
        <v>1.2263113444731025E-2</v>
      </c>
      <c r="Q4572" t="s">
        <v>158</v>
      </c>
      <c r="S4572" t="s">
        <v>542</v>
      </c>
      <c r="T4572" t="s">
        <v>159</v>
      </c>
      <c r="U4572">
        <v>1.1305625485831843E-2</v>
      </c>
      <c r="V4572" t="s">
        <v>158</v>
      </c>
    </row>
    <row r="4573" spans="9:22" x14ac:dyDescent="0.45">
      <c r="I4573" t="s">
        <v>267</v>
      </c>
      <c r="J4573" t="s">
        <v>160</v>
      </c>
      <c r="K4573">
        <v>3.5555641032923076E-3</v>
      </c>
      <c r="L4573" t="s">
        <v>158</v>
      </c>
      <c r="N4573" t="s">
        <v>399</v>
      </c>
      <c r="O4573" t="s">
        <v>160</v>
      </c>
      <c r="P4573">
        <v>1.2389146170416932E-2</v>
      </c>
      <c r="Q4573" t="s">
        <v>158</v>
      </c>
      <c r="S4573" t="s">
        <v>542</v>
      </c>
      <c r="T4573" t="s">
        <v>160</v>
      </c>
      <c r="U4573">
        <v>1.1334541054610877E-2</v>
      </c>
      <c r="V4573" t="s">
        <v>158</v>
      </c>
    </row>
    <row r="4574" spans="9:22" x14ac:dyDescent="0.45">
      <c r="I4574" t="s">
        <v>267</v>
      </c>
      <c r="J4574" t="s">
        <v>161</v>
      </c>
      <c r="K4574">
        <v>1.1289191144906674E-2</v>
      </c>
      <c r="L4574" t="s">
        <v>158</v>
      </c>
      <c r="N4574" t="s">
        <v>399</v>
      </c>
      <c r="O4574" t="s">
        <v>161</v>
      </c>
      <c r="P4574">
        <v>1.2618300902997927E-2</v>
      </c>
      <c r="Q4574" t="s">
        <v>158</v>
      </c>
      <c r="S4574" t="s">
        <v>542</v>
      </c>
      <c r="T4574" t="s">
        <v>161</v>
      </c>
      <c r="U4574">
        <v>1.1348853167105964E-2</v>
      </c>
      <c r="V4574" t="s">
        <v>158</v>
      </c>
    </row>
    <row r="4575" spans="9:22" x14ac:dyDescent="0.45">
      <c r="I4575" t="s">
        <v>267</v>
      </c>
      <c r="J4575" t="s">
        <v>162</v>
      </c>
      <c r="K4575">
        <v>0.13307847884698737</v>
      </c>
      <c r="L4575" t="s">
        <v>158</v>
      </c>
      <c r="N4575" t="s">
        <v>399</v>
      </c>
      <c r="O4575" t="s">
        <v>162</v>
      </c>
      <c r="P4575">
        <v>0.10103186373081639</v>
      </c>
      <c r="Q4575" t="s">
        <v>158</v>
      </c>
      <c r="S4575" t="s">
        <v>542</v>
      </c>
      <c r="T4575" t="s">
        <v>162</v>
      </c>
      <c r="U4575">
        <v>7.6338468213979313E-2</v>
      </c>
      <c r="V4575" t="s">
        <v>158</v>
      </c>
    </row>
    <row r="4576" spans="9:22" x14ac:dyDescent="0.45">
      <c r="I4576" t="s">
        <v>267</v>
      </c>
      <c r="J4576" t="s">
        <v>619</v>
      </c>
      <c r="K4576">
        <v>1.3342956284853411E-2</v>
      </c>
      <c r="L4576" t="s">
        <v>158</v>
      </c>
      <c r="N4576" t="s">
        <v>399</v>
      </c>
      <c r="O4576" t="s">
        <v>619</v>
      </c>
      <c r="P4576">
        <v>1.5623088045515257E-2</v>
      </c>
      <c r="Q4576" t="s">
        <v>158</v>
      </c>
      <c r="S4576" t="s">
        <v>542</v>
      </c>
      <c r="T4576" t="s">
        <v>619</v>
      </c>
      <c r="U4576">
        <v>1.1048040786358352E-2</v>
      </c>
      <c r="V4576" t="s">
        <v>158</v>
      </c>
    </row>
    <row r="4577" spans="9:22" x14ac:dyDescent="0.45">
      <c r="I4577" t="s">
        <v>267</v>
      </c>
      <c r="J4577" t="s">
        <v>620</v>
      </c>
      <c r="K4577">
        <v>6.3253984054079636E-3</v>
      </c>
      <c r="L4577" t="s">
        <v>158</v>
      </c>
      <c r="N4577" t="s">
        <v>399</v>
      </c>
      <c r="O4577" t="s">
        <v>620</v>
      </c>
      <c r="P4577">
        <v>1.5422624750244578E-2</v>
      </c>
      <c r="Q4577" t="s">
        <v>158</v>
      </c>
      <c r="S4577" t="s">
        <v>542</v>
      </c>
      <c r="T4577" t="s">
        <v>620</v>
      </c>
      <c r="U4577">
        <v>1.09666998010189E-2</v>
      </c>
      <c r="V4577" t="s">
        <v>158</v>
      </c>
    </row>
    <row r="4578" spans="9:22" x14ac:dyDescent="0.45">
      <c r="I4578" t="s">
        <v>267</v>
      </c>
      <c r="J4578" t="s">
        <v>621</v>
      </c>
      <c r="K4578">
        <v>8.9333489015286848E-4</v>
      </c>
      <c r="L4578" t="s">
        <v>158</v>
      </c>
      <c r="N4578" t="s">
        <v>399</v>
      </c>
      <c r="O4578" t="s">
        <v>621</v>
      </c>
      <c r="P4578">
        <v>8.6183895315682268E-2</v>
      </c>
      <c r="Q4578" t="s">
        <v>158</v>
      </c>
      <c r="S4578" t="s">
        <v>542</v>
      </c>
      <c r="T4578" t="s">
        <v>621</v>
      </c>
      <c r="U4578">
        <v>6.5997401870272129E-2</v>
      </c>
      <c r="V4578" t="s">
        <v>158</v>
      </c>
    </row>
    <row r="4579" spans="9:22" x14ac:dyDescent="0.45">
      <c r="I4579" t="s">
        <v>267</v>
      </c>
      <c r="J4579" t="s">
        <v>163</v>
      </c>
      <c r="K4579">
        <v>4.1471690454374472E-3</v>
      </c>
      <c r="L4579" t="s">
        <v>158</v>
      </c>
      <c r="N4579" t="s">
        <v>399</v>
      </c>
      <c r="O4579" t="s">
        <v>163</v>
      </c>
      <c r="P4579">
        <v>5.1225139032876781E-2</v>
      </c>
      <c r="Q4579" t="s">
        <v>158</v>
      </c>
      <c r="S4579" t="s">
        <v>542</v>
      </c>
      <c r="T4579" t="s">
        <v>163</v>
      </c>
      <c r="U4579">
        <v>4.8809754116564352E-2</v>
      </c>
      <c r="V4579" t="s">
        <v>158</v>
      </c>
    </row>
    <row r="4580" spans="9:22" x14ac:dyDescent="0.45">
      <c r="I4580" t="s">
        <v>267</v>
      </c>
      <c r="J4580" t="s">
        <v>164</v>
      </c>
      <c r="K4580">
        <v>1.3382353341321981E-2</v>
      </c>
      <c r="L4580" t="s">
        <v>158</v>
      </c>
      <c r="N4580" t="s">
        <v>399</v>
      </c>
      <c r="O4580" t="s">
        <v>164</v>
      </c>
      <c r="P4580">
        <v>7.0253112602072796E-3</v>
      </c>
      <c r="Q4580" t="s">
        <v>158</v>
      </c>
      <c r="S4580" t="s">
        <v>542</v>
      </c>
      <c r="T4580" t="s">
        <v>164</v>
      </c>
      <c r="U4580">
        <v>7.963738433848646E-3</v>
      </c>
      <c r="V4580" t="s">
        <v>158</v>
      </c>
    </row>
    <row r="4581" spans="9:22" x14ac:dyDescent="0.45">
      <c r="I4581" t="s">
        <v>267</v>
      </c>
      <c r="J4581" t="s">
        <v>165</v>
      </c>
      <c r="K4581">
        <v>2.1336520821673702E-2</v>
      </c>
      <c r="L4581" t="s">
        <v>158</v>
      </c>
      <c r="N4581" t="s">
        <v>399</v>
      </c>
      <c r="O4581" t="s">
        <v>165</v>
      </c>
      <c r="P4581">
        <v>6.8336530044617065E-3</v>
      </c>
      <c r="Q4581" t="s">
        <v>158</v>
      </c>
      <c r="S4581" t="s">
        <v>542</v>
      </c>
      <c r="T4581" t="s">
        <v>165</v>
      </c>
      <c r="U4581">
        <v>7.9686422073670018E-3</v>
      </c>
      <c r="V4581" t="s">
        <v>158</v>
      </c>
    </row>
    <row r="4582" spans="9:22" x14ac:dyDescent="0.45">
      <c r="I4582" t="s">
        <v>267</v>
      </c>
      <c r="J4582" t="s">
        <v>166</v>
      </c>
      <c r="K4582">
        <v>2.7300389914057938E-2</v>
      </c>
      <c r="L4582" t="s">
        <v>158</v>
      </c>
      <c r="N4582" t="s">
        <v>399</v>
      </c>
      <c r="O4582" t="s">
        <v>166</v>
      </c>
      <c r="P4582">
        <v>7.5747365682268262E-3</v>
      </c>
      <c r="Q4582" t="s">
        <v>158</v>
      </c>
      <c r="S4582" t="s">
        <v>542</v>
      </c>
      <c r="T4582" t="s">
        <v>166</v>
      </c>
      <c r="U4582">
        <v>8.019150538239414E-3</v>
      </c>
      <c r="V4582" t="s">
        <v>158</v>
      </c>
    </row>
    <row r="4583" spans="9:22" x14ac:dyDescent="0.45">
      <c r="I4583" t="s">
        <v>267</v>
      </c>
      <c r="J4583" t="s">
        <v>167</v>
      </c>
      <c r="K4583">
        <v>0.21720702277112641</v>
      </c>
      <c r="L4583" t="s">
        <v>158</v>
      </c>
      <c r="N4583" t="s">
        <v>399</v>
      </c>
      <c r="O4583" t="s">
        <v>167</v>
      </c>
      <c r="P4583">
        <v>7.0477252451980998E-2</v>
      </c>
      <c r="Q4583" t="s">
        <v>158</v>
      </c>
      <c r="S4583" t="s">
        <v>542</v>
      </c>
      <c r="T4583" t="s">
        <v>167</v>
      </c>
      <c r="U4583">
        <v>5.4948213778640405E-2</v>
      </c>
      <c r="V4583" t="s">
        <v>158</v>
      </c>
    </row>
    <row r="4584" spans="9:22" x14ac:dyDescent="0.45">
      <c r="I4584" t="s">
        <v>267</v>
      </c>
      <c r="J4584" t="s">
        <v>623</v>
      </c>
      <c r="K4584">
        <v>2.3785642169074545E-2</v>
      </c>
      <c r="L4584" t="s">
        <v>158</v>
      </c>
      <c r="N4584" t="s">
        <v>399</v>
      </c>
      <c r="O4584" t="s">
        <v>623</v>
      </c>
      <c r="P4584">
        <v>1.1656406726651804E-2</v>
      </c>
      <c r="Q4584" t="s">
        <v>158</v>
      </c>
      <c r="S4584" t="s">
        <v>542</v>
      </c>
      <c r="T4584" t="s">
        <v>623</v>
      </c>
      <c r="U4584">
        <v>9.1268839619572002E-3</v>
      </c>
      <c r="V4584" t="s">
        <v>158</v>
      </c>
    </row>
    <row r="4585" spans="9:22" x14ac:dyDescent="0.45">
      <c r="I4585" t="s">
        <v>267</v>
      </c>
      <c r="J4585" t="s">
        <v>624</v>
      </c>
      <c r="K4585">
        <v>1.8398354318499104E-2</v>
      </c>
      <c r="L4585" t="s">
        <v>158</v>
      </c>
      <c r="N4585" t="s">
        <v>399</v>
      </c>
      <c r="O4585" t="s">
        <v>624</v>
      </c>
      <c r="P4585">
        <v>1.1528213162745842E-2</v>
      </c>
      <c r="Q4585" t="s">
        <v>158</v>
      </c>
      <c r="S4585" t="s">
        <v>542</v>
      </c>
      <c r="T4585" t="s">
        <v>624</v>
      </c>
      <c r="U4585">
        <v>9.3530721380548996E-3</v>
      </c>
      <c r="V4585" t="s">
        <v>158</v>
      </c>
    </row>
    <row r="4586" spans="9:22" x14ac:dyDescent="0.45">
      <c r="I4586" t="s">
        <v>267</v>
      </c>
      <c r="J4586" t="s">
        <v>625</v>
      </c>
      <c r="K4586">
        <v>1.3838911832794279E-2</v>
      </c>
      <c r="L4586" t="s">
        <v>158</v>
      </c>
      <c r="N4586" t="s">
        <v>399</v>
      </c>
      <c r="O4586" t="s">
        <v>625</v>
      </c>
      <c r="P4586">
        <v>6.2915748507147595E-2</v>
      </c>
      <c r="Q4586" t="s">
        <v>158</v>
      </c>
      <c r="S4586" t="s">
        <v>542</v>
      </c>
      <c r="T4586" t="s">
        <v>625</v>
      </c>
      <c r="U4586">
        <v>5.6706795018554565E-2</v>
      </c>
      <c r="V4586" t="s">
        <v>158</v>
      </c>
    </row>
    <row r="4587" spans="9:22" x14ac:dyDescent="0.45">
      <c r="I4587" t="s">
        <v>267</v>
      </c>
      <c r="J4587" t="s">
        <v>168</v>
      </c>
      <c r="K4587">
        <v>1.9421277689666719E-3</v>
      </c>
      <c r="L4587" t="s">
        <v>158</v>
      </c>
      <c r="N4587" t="s">
        <v>399</v>
      </c>
      <c r="O4587" t="s">
        <v>168</v>
      </c>
      <c r="P4587">
        <v>2.6031096971852848E-2</v>
      </c>
      <c r="Q4587" t="s">
        <v>158</v>
      </c>
      <c r="S4587" t="s">
        <v>542</v>
      </c>
      <c r="T4587" t="s">
        <v>168</v>
      </c>
      <c r="U4587">
        <v>6.0592104933323301E-2</v>
      </c>
      <c r="V4587" t="s">
        <v>158</v>
      </c>
    </row>
    <row r="4588" spans="9:22" x14ac:dyDescent="0.45">
      <c r="I4588" t="s">
        <v>267</v>
      </c>
      <c r="J4588" t="s">
        <v>169</v>
      </c>
      <c r="K4588">
        <v>9.4236718792806828E-3</v>
      </c>
      <c r="L4588" t="s">
        <v>158</v>
      </c>
      <c r="N4588" t="s">
        <v>399</v>
      </c>
      <c r="O4588" t="s">
        <v>169</v>
      </c>
      <c r="P4588">
        <v>5.5100682314621558E-3</v>
      </c>
      <c r="Q4588" t="s">
        <v>158</v>
      </c>
      <c r="S4588" t="s">
        <v>542</v>
      </c>
      <c r="T4588" t="s">
        <v>169</v>
      </c>
      <c r="U4588">
        <v>1.003387923627481E-2</v>
      </c>
      <c r="V4588" t="s">
        <v>158</v>
      </c>
    </row>
    <row r="4589" spans="9:22" x14ac:dyDescent="0.45">
      <c r="I4589" t="s">
        <v>267</v>
      </c>
      <c r="J4589" t="s">
        <v>170</v>
      </c>
      <c r="K4589">
        <v>1.4974313494056462E-2</v>
      </c>
      <c r="L4589" t="s">
        <v>158</v>
      </c>
      <c r="N4589" t="s">
        <v>399</v>
      </c>
      <c r="O4589" t="s">
        <v>170</v>
      </c>
      <c r="P4589">
        <v>6.0575289056393746E-3</v>
      </c>
      <c r="Q4589" t="s">
        <v>158</v>
      </c>
      <c r="S4589" t="s">
        <v>542</v>
      </c>
      <c r="T4589" t="s">
        <v>170</v>
      </c>
      <c r="U4589">
        <v>9.9455714389699162E-3</v>
      </c>
      <c r="V4589" t="s">
        <v>158</v>
      </c>
    </row>
    <row r="4590" spans="9:22" x14ac:dyDescent="0.45">
      <c r="I4590" t="s">
        <v>267</v>
      </c>
      <c r="J4590" t="s">
        <v>171</v>
      </c>
      <c r="K4590">
        <v>1.8319201896685313E-2</v>
      </c>
      <c r="L4590" t="s">
        <v>158</v>
      </c>
      <c r="N4590" t="s">
        <v>399</v>
      </c>
      <c r="O4590" t="s">
        <v>171</v>
      </c>
      <c r="P4590">
        <v>7.0392772088316647E-3</v>
      </c>
      <c r="Q4590" t="s">
        <v>158</v>
      </c>
      <c r="S4590" t="s">
        <v>542</v>
      </c>
      <c r="T4590" t="s">
        <v>171</v>
      </c>
      <c r="U4590">
        <v>9.8883485161539234E-3</v>
      </c>
      <c r="V4590" t="s">
        <v>158</v>
      </c>
    </row>
    <row r="4591" spans="9:22" x14ac:dyDescent="0.45">
      <c r="I4591" t="s">
        <v>267</v>
      </c>
      <c r="J4591" t="s">
        <v>172</v>
      </c>
      <c r="K4591">
        <v>0.14526410175623811</v>
      </c>
      <c r="L4591" t="s">
        <v>158</v>
      </c>
      <c r="N4591" t="s">
        <v>399</v>
      </c>
      <c r="O4591" t="s">
        <v>172</v>
      </c>
      <c r="P4591">
        <v>4.0132528225077756E-2</v>
      </c>
      <c r="Q4591" t="s">
        <v>158</v>
      </c>
      <c r="S4591" t="s">
        <v>542</v>
      </c>
      <c r="T4591" t="s">
        <v>172</v>
      </c>
      <c r="U4591">
        <v>7.0974055855654139E-2</v>
      </c>
      <c r="V4591" t="s">
        <v>158</v>
      </c>
    </row>
    <row r="4592" spans="9:22" x14ac:dyDescent="0.45">
      <c r="I4592" t="s">
        <v>267</v>
      </c>
      <c r="J4592" t="s">
        <v>627</v>
      </c>
      <c r="K4592">
        <v>1.7406277739621698E-2</v>
      </c>
      <c r="L4592" t="s">
        <v>158</v>
      </c>
      <c r="N4592" t="s">
        <v>399</v>
      </c>
      <c r="O4592" t="s">
        <v>627</v>
      </c>
      <c r="P4592">
        <v>3.6102601038616312E-3</v>
      </c>
      <c r="Q4592" t="s">
        <v>158</v>
      </c>
      <c r="S4592" t="s">
        <v>542</v>
      </c>
      <c r="T4592" t="s">
        <v>627</v>
      </c>
      <c r="U4592">
        <v>1.1472977719908068E-2</v>
      </c>
      <c r="V4592" t="s">
        <v>158</v>
      </c>
    </row>
    <row r="4593" spans="9:22" x14ac:dyDescent="0.45">
      <c r="I4593" t="s">
        <v>267</v>
      </c>
      <c r="J4593" t="s">
        <v>628</v>
      </c>
      <c r="K4593">
        <v>1.4136442830238925E-2</v>
      </c>
      <c r="L4593" t="s">
        <v>158</v>
      </c>
      <c r="N4593" t="s">
        <v>399</v>
      </c>
      <c r="O4593" t="s">
        <v>628</v>
      </c>
      <c r="P4593">
        <v>3.3227289426636334E-3</v>
      </c>
      <c r="Q4593" t="s">
        <v>158</v>
      </c>
      <c r="S4593" t="s">
        <v>542</v>
      </c>
      <c r="T4593" t="s">
        <v>628</v>
      </c>
      <c r="U4593">
        <v>1.1623912306499978E-2</v>
      </c>
      <c r="V4593" t="s">
        <v>158</v>
      </c>
    </row>
    <row r="4594" spans="9:22" x14ac:dyDescent="0.45">
      <c r="I4594" t="s">
        <v>267</v>
      </c>
      <c r="J4594" t="s">
        <v>629</v>
      </c>
      <c r="K4594">
        <v>1.2190201732223493E-2</v>
      </c>
      <c r="L4594" t="s">
        <v>158</v>
      </c>
      <c r="N4594" t="s">
        <v>399</v>
      </c>
      <c r="O4594" t="s">
        <v>629</v>
      </c>
      <c r="P4594">
        <v>1.5486658008353025E-2</v>
      </c>
      <c r="Q4594" t="s">
        <v>158</v>
      </c>
      <c r="S4594" t="s">
        <v>542</v>
      </c>
      <c r="T4594" t="s">
        <v>629</v>
      </c>
      <c r="U4594">
        <v>6.9289330431376375E-2</v>
      </c>
      <c r="V4594" t="s">
        <v>158</v>
      </c>
    </row>
    <row r="4595" spans="9:22" x14ac:dyDescent="0.45">
      <c r="I4595" t="s">
        <v>267</v>
      </c>
      <c r="J4595" t="s">
        <v>631</v>
      </c>
      <c r="K4595">
        <v>0</v>
      </c>
      <c r="L4595" t="s">
        <v>158</v>
      </c>
      <c r="N4595" t="s">
        <v>399</v>
      </c>
      <c r="O4595" t="s">
        <v>631</v>
      </c>
      <c r="P4595">
        <v>3.0085278351625146E-2</v>
      </c>
      <c r="Q4595" t="s">
        <v>158</v>
      </c>
      <c r="S4595" t="s">
        <v>542</v>
      </c>
      <c r="T4595" t="s">
        <v>631</v>
      </c>
      <c r="U4595">
        <v>3.6371092871237833E-2</v>
      </c>
      <c r="V4595" t="s">
        <v>158</v>
      </c>
    </row>
    <row r="4596" spans="9:22" x14ac:dyDescent="0.45">
      <c r="I4596" t="s">
        <v>267</v>
      </c>
      <c r="J4596" t="s">
        <v>632</v>
      </c>
      <c r="K4596">
        <v>2.7441128237955313E-3</v>
      </c>
      <c r="L4596" t="s">
        <v>158</v>
      </c>
      <c r="N4596" t="s">
        <v>399</v>
      </c>
      <c r="O4596" t="s">
        <v>632</v>
      </c>
      <c r="P4596">
        <v>5.0124643006919482E-3</v>
      </c>
      <c r="Q4596" t="s">
        <v>158</v>
      </c>
      <c r="S4596" t="s">
        <v>542</v>
      </c>
      <c r="T4596" t="s">
        <v>632</v>
      </c>
      <c r="U4596">
        <v>5.8798801942873931E-3</v>
      </c>
      <c r="V4596" t="s">
        <v>158</v>
      </c>
    </row>
    <row r="4597" spans="9:22" x14ac:dyDescent="0.45">
      <c r="I4597" t="s">
        <v>267</v>
      </c>
      <c r="J4597" t="s">
        <v>633</v>
      </c>
      <c r="K4597">
        <v>9.1789135699302405E-3</v>
      </c>
      <c r="L4597" t="s">
        <v>158</v>
      </c>
      <c r="N4597" t="s">
        <v>399</v>
      </c>
      <c r="O4597" t="s">
        <v>633</v>
      </c>
      <c r="P4597">
        <v>5.2611334002513636E-3</v>
      </c>
      <c r="Q4597" t="s">
        <v>158</v>
      </c>
      <c r="S4597" t="s">
        <v>542</v>
      </c>
      <c r="T4597" t="s">
        <v>633</v>
      </c>
      <c r="U4597">
        <v>5.7431972153279979E-3</v>
      </c>
      <c r="V4597" t="s">
        <v>158</v>
      </c>
    </row>
    <row r="4598" spans="9:22" x14ac:dyDescent="0.45">
      <c r="I4598" t="s">
        <v>267</v>
      </c>
      <c r="J4598" t="s">
        <v>634</v>
      </c>
      <c r="K4598">
        <v>1.4355583165396103E-2</v>
      </c>
      <c r="L4598" t="s">
        <v>158</v>
      </c>
      <c r="N4598" t="s">
        <v>399</v>
      </c>
      <c r="O4598" t="s">
        <v>634</v>
      </c>
      <c r="P4598">
        <v>5.7216105706506554E-3</v>
      </c>
      <c r="Q4598" t="s">
        <v>158</v>
      </c>
      <c r="S4598" t="s">
        <v>542</v>
      </c>
      <c r="T4598" t="s">
        <v>634</v>
      </c>
      <c r="U4598">
        <v>5.6063822325962184E-3</v>
      </c>
      <c r="V4598" t="s">
        <v>158</v>
      </c>
    </row>
    <row r="4599" spans="9:22" x14ac:dyDescent="0.45">
      <c r="I4599" t="s">
        <v>267</v>
      </c>
      <c r="J4599" t="s">
        <v>635</v>
      </c>
      <c r="K4599">
        <v>0.12391329764392091</v>
      </c>
      <c r="L4599" t="s">
        <v>158</v>
      </c>
      <c r="N4599" t="s">
        <v>399</v>
      </c>
      <c r="O4599" t="s">
        <v>635</v>
      </c>
      <c r="P4599">
        <v>4.4182474819493701E-2</v>
      </c>
      <c r="Q4599" t="s">
        <v>158</v>
      </c>
      <c r="S4599" t="s">
        <v>542</v>
      </c>
      <c r="T4599" t="s">
        <v>635</v>
      </c>
      <c r="U4599">
        <v>3.8825106332040615E-2</v>
      </c>
      <c r="V4599" t="s">
        <v>158</v>
      </c>
    </row>
    <row r="4600" spans="9:22" x14ac:dyDescent="0.45">
      <c r="I4600" t="s">
        <v>267</v>
      </c>
      <c r="J4600" t="s">
        <v>636</v>
      </c>
      <c r="K4600">
        <v>1.2773219047649687E-2</v>
      </c>
      <c r="L4600" t="s">
        <v>158</v>
      </c>
      <c r="N4600" t="s">
        <v>399</v>
      </c>
      <c r="O4600" t="s">
        <v>636</v>
      </c>
      <c r="P4600">
        <v>6.6573636139368574E-3</v>
      </c>
      <c r="Q4600" t="s">
        <v>158</v>
      </c>
      <c r="S4600" t="s">
        <v>542</v>
      </c>
      <c r="T4600" t="s">
        <v>636</v>
      </c>
      <c r="U4600">
        <v>6.4993311430276059E-3</v>
      </c>
      <c r="V4600" t="s">
        <v>158</v>
      </c>
    </row>
    <row r="4601" spans="9:22" x14ac:dyDescent="0.45">
      <c r="I4601" t="s">
        <v>267</v>
      </c>
      <c r="J4601" t="s">
        <v>637</v>
      </c>
      <c r="K4601">
        <v>6.7720205508106585E-3</v>
      </c>
      <c r="L4601" t="s">
        <v>158</v>
      </c>
      <c r="N4601" t="s">
        <v>399</v>
      </c>
      <c r="O4601" t="s">
        <v>637</v>
      </c>
      <c r="P4601">
        <v>6.3034386846922402E-3</v>
      </c>
      <c r="Q4601" t="s">
        <v>158</v>
      </c>
      <c r="S4601" t="s">
        <v>542</v>
      </c>
      <c r="T4601" t="s">
        <v>637</v>
      </c>
      <c r="U4601">
        <v>6.6674600068345165E-3</v>
      </c>
      <c r="V4601" t="s">
        <v>158</v>
      </c>
    </row>
    <row r="4602" spans="9:22" x14ac:dyDescent="0.45">
      <c r="I4602" t="s">
        <v>267</v>
      </c>
      <c r="J4602" t="s">
        <v>638</v>
      </c>
      <c r="K4602">
        <v>1.1798835886287691E-3</v>
      </c>
      <c r="L4602" t="s">
        <v>158</v>
      </c>
      <c r="N4602" t="s">
        <v>399</v>
      </c>
      <c r="O4602" t="s">
        <v>638</v>
      </c>
      <c r="P4602">
        <v>3.5820719638387719E-2</v>
      </c>
      <c r="Q4602" t="s">
        <v>158</v>
      </c>
      <c r="S4602" t="s">
        <v>542</v>
      </c>
      <c r="T4602" t="s">
        <v>638</v>
      </c>
      <c r="U4602">
        <v>3.9789726241628479E-2</v>
      </c>
      <c r="V4602" t="s">
        <v>158</v>
      </c>
    </row>
    <row r="4603" spans="9:22" x14ac:dyDescent="0.45">
      <c r="I4603" t="s">
        <v>267</v>
      </c>
      <c r="J4603" t="s">
        <v>645</v>
      </c>
      <c r="K4603">
        <v>0</v>
      </c>
      <c r="L4603" t="s">
        <v>158</v>
      </c>
      <c r="N4603" t="s">
        <v>399</v>
      </c>
      <c r="O4603" t="s">
        <v>645</v>
      </c>
      <c r="P4603">
        <v>2.1177149338637319E-2</v>
      </c>
      <c r="Q4603" t="s">
        <v>158</v>
      </c>
      <c r="S4603" t="s">
        <v>542</v>
      </c>
      <c r="T4603" t="s">
        <v>645</v>
      </c>
      <c r="U4603">
        <v>1.4868484085054113E-2</v>
      </c>
      <c r="V4603" t="s">
        <v>158</v>
      </c>
    </row>
    <row r="4604" spans="9:22" x14ac:dyDescent="0.45">
      <c r="I4604" t="s">
        <v>267</v>
      </c>
      <c r="J4604" t="s">
        <v>646</v>
      </c>
      <c r="K4604">
        <v>0</v>
      </c>
      <c r="L4604" t="s">
        <v>158</v>
      </c>
      <c r="N4604" t="s">
        <v>399</v>
      </c>
      <c r="O4604" t="s">
        <v>646</v>
      </c>
      <c r="P4604">
        <v>3.9150423273237459E-3</v>
      </c>
      <c r="Q4604" t="s">
        <v>158</v>
      </c>
      <c r="S4604" t="s">
        <v>542</v>
      </c>
      <c r="T4604" t="s">
        <v>646</v>
      </c>
      <c r="U4604">
        <v>2.5034010042176901E-3</v>
      </c>
      <c r="V4604" t="s">
        <v>158</v>
      </c>
    </row>
    <row r="4605" spans="9:22" x14ac:dyDescent="0.45">
      <c r="I4605" t="s">
        <v>267</v>
      </c>
      <c r="J4605" t="s">
        <v>647</v>
      </c>
      <c r="K4605">
        <v>7.0933537113893465E-4</v>
      </c>
      <c r="L4605" t="s">
        <v>158</v>
      </c>
      <c r="N4605" t="s">
        <v>399</v>
      </c>
      <c r="O4605" t="s">
        <v>647</v>
      </c>
      <c r="P4605">
        <v>3.9513288457261007E-3</v>
      </c>
      <c r="Q4605" t="s">
        <v>158</v>
      </c>
      <c r="S4605" t="s">
        <v>542</v>
      </c>
      <c r="T4605" t="s">
        <v>647</v>
      </c>
      <c r="U4605">
        <v>2.5186255638675287E-3</v>
      </c>
      <c r="V4605" t="s">
        <v>158</v>
      </c>
    </row>
    <row r="4606" spans="9:22" x14ac:dyDescent="0.45">
      <c r="I4606" t="s">
        <v>267</v>
      </c>
      <c r="J4606" t="s">
        <v>648</v>
      </c>
      <c r="K4606">
        <v>2.7594484215643219E-3</v>
      </c>
      <c r="L4606" t="s">
        <v>158</v>
      </c>
      <c r="N4606" t="s">
        <v>399</v>
      </c>
      <c r="O4606" t="s">
        <v>648</v>
      </c>
      <c r="P4606">
        <v>3.9186316543605723E-3</v>
      </c>
      <c r="Q4606" t="s">
        <v>158</v>
      </c>
      <c r="S4606" t="s">
        <v>542</v>
      </c>
      <c r="T4606" t="s">
        <v>648</v>
      </c>
      <c r="U4606">
        <v>2.5353847708386779E-3</v>
      </c>
      <c r="V4606" t="s">
        <v>158</v>
      </c>
    </row>
    <row r="4607" spans="9:22" x14ac:dyDescent="0.45">
      <c r="I4607" t="s">
        <v>267</v>
      </c>
      <c r="J4607" t="s">
        <v>649</v>
      </c>
      <c r="K4607">
        <v>3.5213530515382646E-2</v>
      </c>
      <c r="L4607" t="s">
        <v>158</v>
      </c>
      <c r="N4607" t="s">
        <v>399</v>
      </c>
      <c r="O4607" t="s">
        <v>649</v>
      </c>
      <c r="P4607">
        <v>2.8974579749052772E-2</v>
      </c>
      <c r="Q4607" t="s">
        <v>158</v>
      </c>
      <c r="S4607" t="s">
        <v>542</v>
      </c>
      <c r="T4607" t="s">
        <v>649</v>
      </c>
      <c r="U4607">
        <v>1.5339404012870634E-2</v>
      </c>
      <c r="V4607" t="s">
        <v>158</v>
      </c>
    </row>
    <row r="4608" spans="9:22" x14ac:dyDescent="0.45">
      <c r="I4608" t="s">
        <v>267</v>
      </c>
      <c r="J4608" t="s">
        <v>650</v>
      </c>
      <c r="K4608">
        <v>2.5475789044799163E-3</v>
      </c>
      <c r="L4608" t="s">
        <v>158</v>
      </c>
      <c r="N4608" t="s">
        <v>399</v>
      </c>
      <c r="O4608" t="s">
        <v>650</v>
      </c>
      <c r="P4608">
        <v>4.2587696142055657E-3</v>
      </c>
      <c r="Q4608" t="s">
        <v>158</v>
      </c>
      <c r="S4608" t="s">
        <v>542</v>
      </c>
      <c r="T4608" t="s">
        <v>650</v>
      </c>
      <c r="U4608">
        <v>2.3900151396904577E-3</v>
      </c>
      <c r="V4608" t="s">
        <v>158</v>
      </c>
    </row>
    <row r="4609" spans="9:22" x14ac:dyDescent="0.45">
      <c r="I4609" t="s">
        <v>267</v>
      </c>
      <c r="J4609" t="s">
        <v>651</v>
      </c>
      <c r="K4609">
        <v>0</v>
      </c>
      <c r="L4609" t="s">
        <v>158</v>
      </c>
      <c r="N4609" t="s">
        <v>399</v>
      </c>
      <c r="O4609" t="s">
        <v>651</v>
      </c>
      <c r="P4609">
        <v>4.1434472586470228E-3</v>
      </c>
      <c r="Q4609" t="s">
        <v>158</v>
      </c>
      <c r="S4609" t="s">
        <v>542</v>
      </c>
      <c r="T4609" t="s">
        <v>651</v>
      </c>
      <c r="U4609">
        <v>2.4511661896581276E-3</v>
      </c>
      <c r="V4609" t="s">
        <v>158</v>
      </c>
    </row>
    <row r="4610" spans="9:22" x14ac:dyDescent="0.45">
      <c r="I4610" t="s">
        <v>267</v>
      </c>
      <c r="J4610" t="s">
        <v>652</v>
      </c>
      <c r="K4610">
        <v>0</v>
      </c>
      <c r="L4610" t="s">
        <v>158</v>
      </c>
      <c r="N4610" t="s">
        <v>399</v>
      </c>
      <c r="O4610" t="s">
        <v>652</v>
      </c>
      <c r="P4610">
        <v>2.451920022931332E-2</v>
      </c>
      <c r="Q4610" t="s">
        <v>158</v>
      </c>
      <c r="S4610" t="s">
        <v>542</v>
      </c>
      <c r="T4610" t="s">
        <v>652</v>
      </c>
      <c r="U4610">
        <v>1.59404935088681E-2</v>
      </c>
      <c r="V4610" t="s">
        <v>158</v>
      </c>
    </row>
    <row r="4611" spans="9:22" x14ac:dyDescent="0.45">
      <c r="I4611" t="s">
        <v>267</v>
      </c>
      <c r="J4611" t="s">
        <v>653</v>
      </c>
      <c r="K4611">
        <v>0</v>
      </c>
      <c r="L4611" t="s">
        <v>158</v>
      </c>
      <c r="N4611" t="s">
        <v>399</v>
      </c>
      <c r="O4611" t="s">
        <v>653</v>
      </c>
      <c r="P4611">
        <v>2.5912713494971824E-2</v>
      </c>
      <c r="Q4611" t="s">
        <v>158</v>
      </c>
      <c r="S4611" t="s">
        <v>542</v>
      </c>
      <c r="T4611" t="s">
        <v>653</v>
      </c>
      <c r="U4611">
        <v>1.8462196708258119E-2</v>
      </c>
      <c r="V4611" t="s">
        <v>158</v>
      </c>
    </row>
    <row r="4612" spans="9:22" x14ac:dyDescent="0.45">
      <c r="I4612" t="s">
        <v>267</v>
      </c>
      <c r="J4612" t="s">
        <v>654</v>
      </c>
      <c r="K4612">
        <v>0</v>
      </c>
      <c r="L4612" t="s">
        <v>158</v>
      </c>
      <c r="N4612" t="s">
        <v>399</v>
      </c>
      <c r="O4612" t="s">
        <v>654</v>
      </c>
      <c r="P4612">
        <v>4.230861599118875E-3</v>
      </c>
      <c r="Q4612" t="s">
        <v>158</v>
      </c>
      <c r="S4612" t="s">
        <v>542</v>
      </c>
      <c r="T4612" t="s">
        <v>654</v>
      </c>
      <c r="U4612">
        <v>3.0793876756950345E-3</v>
      </c>
      <c r="V4612" t="s">
        <v>158</v>
      </c>
    </row>
    <row r="4613" spans="9:22" x14ac:dyDescent="0.45">
      <c r="I4613" t="s">
        <v>267</v>
      </c>
      <c r="J4613" t="s">
        <v>655</v>
      </c>
      <c r="K4613">
        <v>0</v>
      </c>
      <c r="L4613" t="s">
        <v>158</v>
      </c>
      <c r="N4613" t="s">
        <v>399</v>
      </c>
      <c r="O4613" t="s">
        <v>655</v>
      </c>
      <c r="P4613">
        <v>4.1638667779590457E-3</v>
      </c>
      <c r="Q4613" t="s">
        <v>158</v>
      </c>
      <c r="S4613" t="s">
        <v>542</v>
      </c>
      <c r="T4613" t="s">
        <v>655</v>
      </c>
      <c r="U4613">
        <v>3.0458100289923367E-3</v>
      </c>
      <c r="V4613" t="s">
        <v>158</v>
      </c>
    </row>
    <row r="4614" spans="9:22" x14ac:dyDescent="0.45">
      <c r="I4614" t="s">
        <v>267</v>
      </c>
      <c r="J4614" t="s">
        <v>656</v>
      </c>
      <c r="K4614">
        <v>2.7468917578405295E-3</v>
      </c>
      <c r="L4614" t="s">
        <v>158</v>
      </c>
      <c r="N4614" t="s">
        <v>399</v>
      </c>
      <c r="O4614" t="s">
        <v>656</v>
      </c>
      <c r="P4614">
        <v>4.0861385379635136E-3</v>
      </c>
      <c r="Q4614" t="s">
        <v>158</v>
      </c>
      <c r="S4614" t="s">
        <v>542</v>
      </c>
      <c r="T4614" t="s">
        <v>656</v>
      </c>
      <c r="U4614">
        <v>2.9704294508899887E-3</v>
      </c>
      <c r="V4614" t="s">
        <v>158</v>
      </c>
    </row>
    <row r="4615" spans="9:22" x14ac:dyDescent="0.45">
      <c r="I4615" t="s">
        <v>267</v>
      </c>
      <c r="J4615" t="s">
        <v>657</v>
      </c>
      <c r="K4615">
        <v>4.0424604047871314E-2</v>
      </c>
      <c r="L4615" t="s">
        <v>158</v>
      </c>
      <c r="N4615" t="s">
        <v>399</v>
      </c>
      <c r="O4615" t="s">
        <v>657</v>
      </c>
      <c r="P4615">
        <v>2.6914307715260037E-2</v>
      </c>
      <c r="Q4615" t="s">
        <v>158</v>
      </c>
      <c r="S4615" t="s">
        <v>542</v>
      </c>
      <c r="T4615" t="s">
        <v>657</v>
      </c>
      <c r="U4615">
        <v>2.0828490233337368E-2</v>
      </c>
      <c r="V4615" t="s">
        <v>158</v>
      </c>
    </row>
    <row r="4616" spans="9:22" x14ac:dyDescent="0.45">
      <c r="I4616" t="s">
        <v>267</v>
      </c>
      <c r="J4616" t="s">
        <v>658</v>
      </c>
      <c r="K4616">
        <v>2.9540309333563747E-3</v>
      </c>
      <c r="L4616" t="s">
        <v>158</v>
      </c>
      <c r="N4616" t="s">
        <v>399</v>
      </c>
      <c r="O4616" t="s">
        <v>658</v>
      </c>
      <c r="P4616">
        <v>4.1434919905341972E-3</v>
      </c>
      <c r="Q4616" t="s">
        <v>158</v>
      </c>
      <c r="S4616" t="s">
        <v>542</v>
      </c>
      <c r="T4616" t="s">
        <v>658</v>
      </c>
      <c r="U4616">
        <v>3.3525839448673486E-3</v>
      </c>
      <c r="V4616" t="s">
        <v>158</v>
      </c>
    </row>
    <row r="4617" spans="9:22" x14ac:dyDescent="0.45">
      <c r="I4617" t="s">
        <v>267</v>
      </c>
      <c r="J4617" t="s">
        <v>659</v>
      </c>
      <c r="K4617">
        <v>0</v>
      </c>
      <c r="L4617" t="s">
        <v>158</v>
      </c>
      <c r="N4617" t="s">
        <v>399</v>
      </c>
      <c r="O4617" t="s">
        <v>659</v>
      </c>
      <c r="P4617">
        <v>4.3750932594707028E-3</v>
      </c>
      <c r="Q4617" t="s">
        <v>158</v>
      </c>
      <c r="S4617" t="s">
        <v>542</v>
      </c>
      <c r="T4617" t="s">
        <v>659</v>
      </c>
      <c r="U4617">
        <v>3.3823285843636655E-3</v>
      </c>
      <c r="V4617" t="s">
        <v>158</v>
      </c>
    </row>
    <row r="4618" spans="9:22" x14ac:dyDescent="0.45">
      <c r="I4618" t="s">
        <v>267</v>
      </c>
      <c r="J4618" t="s">
        <v>660</v>
      </c>
      <c r="K4618">
        <v>0</v>
      </c>
      <c r="L4618" t="s">
        <v>158</v>
      </c>
      <c r="N4618" t="s">
        <v>399</v>
      </c>
      <c r="O4618" t="s">
        <v>660</v>
      </c>
      <c r="P4618">
        <v>2.7547809784910879E-2</v>
      </c>
      <c r="Q4618" t="s">
        <v>158</v>
      </c>
      <c r="S4618" t="s">
        <v>542</v>
      </c>
      <c r="T4618" t="s">
        <v>660</v>
      </c>
      <c r="U4618">
        <v>1.9223121481332303E-2</v>
      </c>
      <c r="V4618" t="s">
        <v>158</v>
      </c>
    </row>
    <row r="4619" spans="9:22" x14ac:dyDescent="0.45">
      <c r="I4619" t="s">
        <v>268</v>
      </c>
      <c r="J4619" t="s">
        <v>157</v>
      </c>
      <c r="K4619">
        <v>0</v>
      </c>
      <c r="L4619" t="s">
        <v>158</v>
      </c>
      <c r="N4619" t="s">
        <v>400</v>
      </c>
      <c r="O4619" t="s">
        <v>157</v>
      </c>
      <c r="P4619">
        <v>5.9705060607051767E-2</v>
      </c>
      <c r="Q4619" t="s">
        <v>158</v>
      </c>
      <c r="S4619" t="s">
        <v>543</v>
      </c>
      <c r="T4619" t="s">
        <v>157</v>
      </c>
      <c r="U4619">
        <v>6.6541566598513291E-2</v>
      </c>
      <c r="V4619" t="s">
        <v>158</v>
      </c>
    </row>
    <row r="4620" spans="9:22" x14ac:dyDescent="0.45">
      <c r="I4620" t="s">
        <v>268</v>
      </c>
      <c r="J4620" t="s">
        <v>159</v>
      </c>
      <c r="K4620">
        <v>1.1726412321671735E-4</v>
      </c>
      <c r="L4620" t="s">
        <v>158</v>
      </c>
      <c r="N4620" t="s">
        <v>400</v>
      </c>
      <c r="O4620" t="s">
        <v>159</v>
      </c>
      <c r="P4620">
        <v>1.0061561826146157E-2</v>
      </c>
      <c r="Q4620" t="s">
        <v>158</v>
      </c>
      <c r="S4620" t="s">
        <v>543</v>
      </c>
      <c r="T4620" t="s">
        <v>159</v>
      </c>
      <c r="U4620">
        <v>1.1217058697401517E-2</v>
      </c>
      <c r="V4620" t="s">
        <v>158</v>
      </c>
    </row>
    <row r="4621" spans="9:22" x14ac:dyDescent="0.45">
      <c r="I4621" t="s">
        <v>268</v>
      </c>
      <c r="J4621" t="s">
        <v>160</v>
      </c>
      <c r="K4621">
        <v>3.3399754930121895E-3</v>
      </c>
      <c r="L4621" t="s">
        <v>158</v>
      </c>
      <c r="N4621" t="s">
        <v>400</v>
      </c>
      <c r="O4621" t="s">
        <v>160</v>
      </c>
      <c r="P4621">
        <v>1.0230885312423624E-2</v>
      </c>
      <c r="Q4621" t="s">
        <v>158</v>
      </c>
      <c r="S4621" t="s">
        <v>543</v>
      </c>
      <c r="T4621" t="s">
        <v>160</v>
      </c>
      <c r="U4621">
        <v>1.121963153787783E-2</v>
      </c>
      <c r="V4621" t="s">
        <v>158</v>
      </c>
    </row>
    <row r="4622" spans="9:22" x14ac:dyDescent="0.45">
      <c r="I4622" t="s">
        <v>268</v>
      </c>
      <c r="J4622" t="s">
        <v>161</v>
      </c>
      <c r="K4622">
        <v>1.0470384706984597E-2</v>
      </c>
      <c r="L4622" t="s">
        <v>158</v>
      </c>
      <c r="N4622" t="s">
        <v>400</v>
      </c>
      <c r="O4622" t="s">
        <v>161</v>
      </c>
      <c r="P4622">
        <v>1.0569568669366133E-2</v>
      </c>
      <c r="Q4622" t="s">
        <v>158</v>
      </c>
      <c r="S4622" t="s">
        <v>543</v>
      </c>
      <c r="T4622" t="s">
        <v>161</v>
      </c>
      <c r="U4622">
        <v>1.1176049905924626E-2</v>
      </c>
      <c r="V4622" t="s">
        <v>158</v>
      </c>
    </row>
    <row r="4623" spans="9:22" x14ac:dyDescent="0.45">
      <c r="I4623" t="s">
        <v>268</v>
      </c>
      <c r="J4623" t="s">
        <v>162</v>
      </c>
      <c r="K4623">
        <v>0.12791200308799922</v>
      </c>
      <c r="L4623" t="s">
        <v>158</v>
      </c>
      <c r="N4623" t="s">
        <v>400</v>
      </c>
      <c r="O4623" t="s">
        <v>162</v>
      </c>
      <c r="P4623">
        <v>9.9442904108487926E-2</v>
      </c>
      <c r="Q4623" t="s">
        <v>158</v>
      </c>
      <c r="S4623" t="s">
        <v>543</v>
      </c>
      <c r="T4623" t="s">
        <v>162</v>
      </c>
      <c r="U4623">
        <v>7.7599558143424743E-2</v>
      </c>
      <c r="V4623" t="s">
        <v>158</v>
      </c>
    </row>
    <row r="4624" spans="9:22" x14ac:dyDescent="0.45">
      <c r="I4624" t="s">
        <v>268</v>
      </c>
      <c r="J4624" t="s">
        <v>619</v>
      </c>
      <c r="K4624">
        <v>1.2119253727984133E-2</v>
      </c>
      <c r="L4624" t="s">
        <v>158</v>
      </c>
      <c r="N4624" t="s">
        <v>400</v>
      </c>
      <c r="O4624" t="s">
        <v>619</v>
      </c>
      <c r="P4624">
        <v>1.5509016883501214E-2</v>
      </c>
      <c r="Q4624" t="s">
        <v>158</v>
      </c>
      <c r="S4624" t="s">
        <v>543</v>
      </c>
      <c r="T4624" t="s">
        <v>619</v>
      </c>
      <c r="U4624">
        <v>1.166429998007913E-2</v>
      </c>
      <c r="V4624" t="s">
        <v>158</v>
      </c>
    </row>
    <row r="4625" spans="9:22" x14ac:dyDescent="0.45">
      <c r="I4625" t="s">
        <v>268</v>
      </c>
      <c r="J4625" t="s">
        <v>620</v>
      </c>
      <c r="K4625">
        <v>5.8846798587215334E-3</v>
      </c>
      <c r="L4625" t="s">
        <v>158</v>
      </c>
      <c r="N4625" t="s">
        <v>400</v>
      </c>
      <c r="O4625" t="s">
        <v>620</v>
      </c>
      <c r="P4625">
        <v>1.4126009010378124E-2</v>
      </c>
      <c r="Q4625" t="s">
        <v>158</v>
      </c>
      <c r="S4625" t="s">
        <v>543</v>
      </c>
      <c r="T4625" t="s">
        <v>620</v>
      </c>
      <c r="U4625">
        <v>1.1444849423371959E-2</v>
      </c>
      <c r="V4625" t="s">
        <v>158</v>
      </c>
    </row>
    <row r="4626" spans="9:22" x14ac:dyDescent="0.45">
      <c r="I4626" t="s">
        <v>268</v>
      </c>
      <c r="J4626" t="s">
        <v>621</v>
      </c>
      <c r="K4626">
        <v>8.0733541990023942E-4</v>
      </c>
      <c r="L4626" t="s">
        <v>158</v>
      </c>
      <c r="N4626" t="s">
        <v>400</v>
      </c>
      <c r="O4626" t="s">
        <v>621</v>
      </c>
      <c r="P4626">
        <v>7.1624352031350744E-2</v>
      </c>
      <c r="Q4626" t="s">
        <v>158</v>
      </c>
      <c r="S4626" t="s">
        <v>543</v>
      </c>
      <c r="T4626" t="s">
        <v>621</v>
      </c>
      <c r="U4626">
        <v>6.7701471774384903E-2</v>
      </c>
      <c r="V4626" t="s">
        <v>158</v>
      </c>
    </row>
    <row r="4627" spans="9:22" x14ac:dyDescent="0.45">
      <c r="I4627" t="s">
        <v>268</v>
      </c>
      <c r="J4627" t="s">
        <v>163</v>
      </c>
      <c r="K4627">
        <v>4.3675625470867277E-3</v>
      </c>
      <c r="L4627" t="s">
        <v>158</v>
      </c>
      <c r="N4627" t="s">
        <v>400</v>
      </c>
      <c r="O4627" t="s">
        <v>163</v>
      </c>
      <c r="P4627">
        <v>3.9462474286513803E-2</v>
      </c>
      <c r="Q4627" t="s">
        <v>158</v>
      </c>
      <c r="S4627" t="s">
        <v>543</v>
      </c>
      <c r="T4627" t="s">
        <v>163</v>
      </c>
      <c r="U4627">
        <v>4.7546788849007399E-2</v>
      </c>
      <c r="V4627" t="s">
        <v>158</v>
      </c>
    </row>
    <row r="4628" spans="9:22" x14ac:dyDescent="0.45">
      <c r="I4628" t="s">
        <v>268</v>
      </c>
      <c r="J4628" t="s">
        <v>164</v>
      </c>
      <c r="K4628">
        <v>1.3673045511459625E-2</v>
      </c>
      <c r="L4628" t="s">
        <v>158</v>
      </c>
      <c r="N4628" t="s">
        <v>400</v>
      </c>
      <c r="O4628" t="s">
        <v>164</v>
      </c>
      <c r="P4628">
        <v>6.3448363820314208E-3</v>
      </c>
      <c r="Q4628" t="s">
        <v>158</v>
      </c>
      <c r="S4628" t="s">
        <v>543</v>
      </c>
      <c r="T4628" t="s">
        <v>164</v>
      </c>
      <c r="U4628">
        <v>7.7459016264942804E-3</v>
      </c>
      <c r="V4628" t="s">
        <v>158</v>
      </c>
    </row>
    <row r="4629" spans="9:22" x14ac:dyDescent="0.45">
      <c r="I4629" t="s">
        <v>268</v>
      </c>
      <c r="J4629" t="s">
        <v>165</v>
      </c>
      <c r="K4629">
        <v>2.1888774145488944E-2</v>
      </c>
      <c r="L4629" t="s">
        <v>158</v>
      </c>
      <c r="N4629" t="s">
        <v>400</v>
      </c>
      <c r="O4629" t="s">
        <v>165</v>
      </c>
      <c r="P4629">
        <v>6.3823570877485497E-3</v>
      </c>
      <c r="Q4629" t="s">
        <v>158</v>
      </c>
      <c r="S4629" t="s">
        <v>543</v>
      </c>
      <c r="T4629" t="s">
        <v>165</v>
      </c>
      <c r="U4629">
        <v>7.8073888615430263E-3</v>
      </c>
      <c r="V4629" t="s">
        <v>158</v>
      </c>
    </row>
    <row r="4630" spans="9:22" x14ac:dyDescent="0.45">
      <c r="I4630" t="s">
        <v>268</v>
      </c>
      <c r="J4630" t="s">
        <v>166</v>
      </c>
      <c r="K4630">
        <v>2.7742126354734574E-2</v>
      </c>
      <c r="L4630" t="s">
        <v>158</v>
      </c>
      <c r="N4630" t="s">
        <v>400</v>
      </c>
      <c r="O4630" t="s">
        <v>166</v>
      </c>
      <c r="P4630">
        <v>7.0651510990543615E-3</v>
      </c>
      <c r="Q4630" t="s">
        <v>158</v>
      </c>
      <c r="S4630" t="s">
        <v>543</v>
      </c>
      <c r="T4630" t="s">
        <v>166</v>
      </c>
      <c r="U4630">
        <v>7.8663009938018478E-3</v>
      </c>
      <c r="V4630" t="s">
        <v>158</v>
      </c>
    </row>
    <row r="4631" spans="9:22" x14ac:dyDescent="0.45">
      <c r="I4631" t="s">
        <v>268</v>
      </c>
      <c r="J4631" t="s">
        <v>167</v>
      </c>
      <c r="K4631">
        <v>0.21489641684641167</v>
      </c>
      <c r="L4631" t="s">
        <v>158</v>
      </c>
      <c r="N4631" t="s">
        <v>400</v>
      </c>
      <c r="O4631" t="s">
        <v>167</v>
      </c>
      <c r="P4631">
        <v>6.410008891266103E-2</v>
      </c>
      <c r="Q4631" t="s">
        <v>158</v>
      </c>
      <c r="S4631" t="s">
        <v>543</v>
      </c>
      <c r="T4631" t="s">
        <v>167</v>
      </c>
      <c r="U4631">
        <v>5.3963623718275247E-2</v>
      </c>
      <c r="V4631" t="s">
        <v>158</v>
      </c>
    </row>
    <row r="4632" spans="9:22" x14ac:dyDescent="0.45">
      <c r="I4632" t="s">
        <v>268</v>
      </c>
      <c r="J4632" t="s">
        <v>623</v>
      </c>
      <c r="K4632">
        <v>2.3212455992132456E-2</v>
      </c>
      <c r="L4632" t="s">
        <v>158</v>
      </c>
      <c r="N4632" t="s">
        <v>400</v>
      </c>
      <c r="O4632" t="s">
        <v>623</v>
      </c>
      <c r="P4632">
        <v>1.0995492512037647E-2</v>
      </c>
      <c r="Q4632" t="s">
        <v>158</v>
      </c>
      <c r="S4632" t="s">
        <v>543</v>
      </c>
      <c r="T4632" t="s">
        <v>623</v>
      </c>
      <c r="U4632">
        <v>9.2501767702881932E-3</v>
      </c>
      <c r="V4632" t="s">
        <v>158</v>
      </c>
    </row>
    <row r="4633" spans="9:22" x14ac:dyDescent="0.45">
      <c r="I4633" t="s">
        <v>268</v>
      </c>
      <c r="J4633" t="s">
        <v>624</v>
      </c>
      <c r="K4633">
        <v>1.7675104507510322E-2</v>
      </c>
      <c r="L4633" t="s">
        <v>158</v>
      </c>
      <c r="N4633" t="s">
        <v>400</v>
      </c>
      <c r="O4633" t="s">
        <v>624</v>
      </c>
      <c r="P4633">
        <v>1.0030992189139533E-2</v>
      </c>
      <c r="Q4633" t="s">
        <v>158</v>
      </c>
      <c r="S4633" t="s">
        <v>543</v>
      </c>
      <c r="T4633" t="s">
        <v>624</v>
      </c>
      <c r="U4633">
        <v>9.5356790585448409E-3</v>
      </c>
      <c r="V4633" t="s">
        <v>158</v>
      </c>
    </row>
    <row r="4634" spans="9:22" x14ac:dyDescent="0.45">
      <c r="I4634" t="s">
        <v>268</v>
      </c>
      <c r="J4634" t="s">
        <v>625</v>
      </c>
      <c r="K4634">
        <v>1.3359491571057903E-2</v>
      </c>
      <c r="L4634" t="s">
        <v>158</v>
      </c>
      <c r="N4634" t="s">
        <v>400</v>
      </c>
      <c r="O4634" t="s">
        <v>625</v>
      </c>
      <c r="P4634">
        <v>4.5306330232781383E-2</v>
      </c>
      <c r="Q4634" t="s">
        <v>158</v>
      </c>
      <c r="S4634" t="s">
        <v>543</v>
      </c>
      <c r="T4634" t="s">
        <v>625</v>
      </c>
      <c r="U4634">
        <v>5.6860131641558447E-2</v>
      </c>
      <c r="V4634" t="s">
        <v>158</v>
      </c>
    </row>
    <row r="4635" spans="9:22" x14ac:dyDescent="0.45">
      <c r="I4635" t="s">
        <v>268</v>
      </c>
      <c r="J4635" t="s">
        <v>168</v>
      </c>
      <c r="K4635">
        <v>2.2432052496035057E-3</v>
      </c>
      <c r="L4635" t="s">
        <v>158</v>
      </c>
      <c r="N4635" t="s">
        <v>400</v>
      </c>
      <c r="O4635" t="s">
        <v>168</v>
      </c>
      <c r="P4635">
        <v>5.4213011125162913E-2</v>
      </c>
      <c r="Q4635" t="s">
        <v>158</v>
      </c>
      <c r="S4635" t="s">
        <v>543</v>
      </c>
      <c r="T4635" t="s">
        <v>168</v>
      </c>
      <c r="U4635">
        <v>6.1322858434059421E-2</v>
      </c>
      <c r="V4635" t="s">
        <v>158</v>
      </c>
    </row>
    <row r="4636" spans="9:22" x14ac:dyDescent="0.45">
      <c r="I4636" t="s">
        <v>268</v>
      </c>
      <c r="J4636" t="s">
        <v>169</v>
      </c>
      <c r="K4636">
        <v>9.7558970508664581E-3</v>
      </c>
      <c r="L4636" t="s">
        <v>158</v>
      </c>
      <c r="N4636" t="s">
        <v>400</v>
      </c>
      <c r="O4636" t="s">
        <v>169</v>
      </c>
      <c r="P4636">
        <v>1.1402564618145707E-2</v>
      </c>
      <c r="Q4636" t="s">
        <v>158</v>
      </c>
      <c r="S4636" t="s">
        <v>543</v>
      </c>
      <c r="T4636" t="s">
        <v>169</v>
      </c>
      <c r="U4636">
        <v>1.0321556234100976E-2</v>
      </c>
      <c r="V4636" t="s">
        <v>158</v>
      </c>
    </row>
    <row r="4637" spans="9:22" x14ac:dyDescent="0.45">
      <c r="I4637" t="s">
        <v>268</v>
      </c>
      <c r="J4637" t="s">
        <v>170</v>
      </c>
      <c r="K4637">
        <v>1.5723089473365884E-2</v>
      </c>
      <c r="L4637" t="s">
        <v>158</v>
      </c>
      <c r="N4637" t="s">
        <v>400</v>
      </c>
      <c r="O4637" t="s">
        <v>170</v>
      </c>
      <c r="P4637">
        <v>1.2506983550272514E-2</v>
      </c>
      <c r="Q4637" t="s">
        <v>158</v>
      </c>
      <c r="S4637" t="s">
        <v>543</v>
      </c>
      <c r="T4637" t="s">
        <v>170</v>
      </c>
      <c r="U4637">
        <v>1.0261380645877775E-2</v>
      </c>
      <c r="V4637" t="s">
        <v>158</v>
      </c>
    </row>
    <row r="4638" spans="9:22" x14ac:dyDescent="0.45">
      <c r="I4638" t="s">
        <v>268</v>
      </c>
      <c r="J4638" t="s">
        <v>171</v>
      </c>
      <c r="K4638">
        <v>1.9309341796816353E-2</v>
      </c>
      <c r="L4638" t="s">
        <v>158</v>
      </c>
      <c r="N4638" t="s">
        <v>400</v>
      </c>
      <c r="O4638" t="s">
        <v>171</v>
      </c>
      <c r="P4638">
        <v>1.4107496081001515E-2</v>
      </c>
      <c r="Q4638" t="s">
        <v>158</v>
      </c>
      <c r="S4638" t="s">
        <v>543</v>
      </c>
      <c r="T4638" t="s">
        <v>171</v>
      </c>
      <c r="U4638">
        <v>1.0177217371393486E-2</v>
      </c>
      <c r="V4638" t="s">
        <v>158</v>
      </c>
    </row>
    <row r="4639" spans="9:22" x14ac:dyDescent="0.45">
      <c r="I4639" t="s">
        <v>268</v>
      </c>
      <c r="J4639" t="s">
        <v>172</v>
      </c>
      <c r="K4639">
        <v>0.14854508414334802</v>
      </c>
      <c r="L4639" t="s">
        <v>158</v>
      </c>
      <c r="N4639" t="s">
        <v>400</v>
      </c>
      <c r="O4639" t="s">
        <v>172</v>
      </c>
      <c r="P4639">
        <v>7.0460179125142311E-2</v>
      </c>
      <c r="Q4639" t="s">
        <v>158</v>
      </c>
      <c r="S4639" t="s">
        <v>543</v>
      </c>
      <c r="T4639" t="s">
        <v>172</v>
      </c>
      <c r="U4639">
        <v>7.3381440327835445E-2</v>
      </c>
      <c r="V4639" t="s">
        <v>158</v>
      </c>
    </row>
    <row r="4640" spans="9:22" x14ac:dyDescent="0.45">
      <c r="I4640" t="s">
        <v>268</v>
      </c>
      <c r="J4640" t="s">
        <v>627</v>
      </c>
      <c r="K4640">
        <v>1.6739685576468849E-2</v>
      </c>
      <c r="L4640" t="s">
        <v>158</v>
      </c>
      <c r="N4640" t="s">
        <v>400</v>
      </c>
      <c r="O4640" t="s">
        <v>627</v>
      </c>
      <c r="P4640">
        <v>5.7511763280549532E-3</v>
      </c>
      <c r="Q4640" t="s">
        <v>158</v>
      </c>
      <c r="S4640" t="s">
        <v>543</v>
      </c>
      <c r="T4640" t="s">
        <v>627</v>
      </c>
      <c r="U4640">
        <v>1.2002224923393815E-2</v>
      </c>
      <c r="V4640" t="s">
        <v>158</v>
      </c>
    </row>
    <row r="4641" spans="9:22" x14ac:dyDescent="0.45">
      <c r="I4641" t="s">
        <v>268</v>
      </c>
      <c r="J4641" t="s">
        <v>628</v>
      </c>
      <c r="K4641">
        <v>1.3083997885758711E-2</v>
      </c>
      <c r="L4641" t="s">
        <v>158</v>
      </c>
      <c r="N4641" t="s">
        <v>400</v>
      </c>
      <c r="O4641" t="s">
        <v>628</v>
      </c>
      <c r="P4641">
        <v>5.4058031955441779E-3</v>
      </c>
      <c r="Q4641" t="s">
        <v>158</v>
      </c>
      <c r="S4641" t="s">
        <v>543</v>
      </c>
      <c r="T4641" t="s">
        <v>628</v>
      </c>
      <c r="U4641">
        <v>1.2209946988347197E-2</v>
      </c>
      <c r="V4641" t="s">
        <v>158</v>
      </c>
    </row>
    <row r="4642" spans="9:22" x14ac:dyDescent="0.45">
      <c r="I4642" t="s">
        <v>268</v>
      </c>
      <c r="J4642" t="s">
        <v>629</v>
      </c>
      <c r="K4642">
        <v>1.183862020139949E-2</v>
      </c>
      <c r="L4642" t="s">
        <v>158</v>
      </c>
      <c r="N4642" t="s">
        <v>400</v>
      </c>
      <c r="O4642" t="s">
        <v>629</v>
      </c>
      <c r="P4642">
        <v>2.6218612559590654E-2</v>
      </c>
      <c r="Q4642" t="s">
        <v>158</v>
      </c>
      <c r="S4642" t="s">
        <v>543</v>
      </c>
      <c r="T4642" t="s">
        <v>629</v>
      </c>
      <c r="U4642">
        <v>7.261147010529774E-2</v>
      </c>
      <c r="V4642" t="s">
        <v>158</v>
      </c>
    </row>
    <row r="4643" spans="9:22" x14ac:dyDescent="0.45">
      <c r="I4643" t="s">
        <v>268</v>
      </c>
      <c r="J4643" t="s">
        <v>631</v>
      </c>
      <c r="K4643">
        <v>0</v>
      </c>
      <c r="L4643" t="s">
        <v>158</v>
      </c>
      <c r="N4643" t="s">
        <v>400</v>
      </c>
      <c r="O4643" t="s">
        <v>631</v>
      </c>
      <c r="P4643">
        <v>1.937211202217038E-2</v>
      </c>
      <c r="Q4643" t="s">
        <v>158</v>
      </c>
      <c r="S4643" t="s">
        <v>543</v>
      </c>
      <c r="T4643" t="s">
        <v>631</v>
      </c>
      <c r="U4643">
        <v>3.2680400402093884E-2</v>
      </c>
      <c r="V4643" t="s">
        <v>158</v>
      </c>
    </row>
    <row r="4644" spans="9:22" x14ac:dyDescent="0.45">
      <c r="I4644" t="s">
        <v>268</v>
      </c>
      <c r="J4644" t="s">
        <v>632</v>
      </c>
      <c r="K4644">
        <v>3.0647804042140967E-3</v>
      </c>
      <c r="L4644" t="s">
        <v>158</v>
      </c>
      <c r="N4644" t="s">
        <v>400</v>
      </c>
      <c r="O4644" t="s">
        <v>632</v>
      </c>
      <c r="P4644">
        <v>3.8833031119569019E-3</v>
      </c>
      <c r="Q4644" t="s">
        <v>158</v>
      </c>
      <c r="S4644" t="s">
        <v>543</v>
      </c>
      <c r="T4644" t="s">
        <v>632</v>
      </c>
      <c r="U4644">
        <v>5.5581375283263977E-3</v>
      </c>
      <c r="V4644" t="s">
        <v>158</v>
      </c>
    </row>
    <row r="4645" spans="9:22" x14ac:dyDescent="0.45">
      <c r="I4645" t="s">
        <v>268</v>
      </c>
      <c r="J4645" t="s">
        <v>633</v>
      </c>
      <c r="K4645">
        <v>1.000377833075804E-2</v>
      </c>
      <c r="L4645" t="s">
        <v>158</v>
      </c>
      <c r="N4645" t="s">
        <v>400</v>
      </c>
      <c r="O4645" t="s">
        <v>633</v>
      </c>
      <c r="P4645">
        <v>4.0547793263201555E-3</v>
      </c>
      <c r="Q4645" t="s">
        <v>158</v>
      </c>
      <c r="S4645" t="s">
        <v>543</v>
      </c>
      <c r="T4645" t="s">
        <v>633</v>
      </c>
      <c r="U4645">
        <v>5.4799456018791281E-3</v>
      </c>
      <c r="V4645" t="s">
        <v>158</v>
      </c>
    </row>
    <row r="4646" spans="9:22" x14ac:dyDescent="0.45">
      <c r="I4646" t="s">
        <v>268</v>
      </c>
      <c r="J4646" t="s">
        <v>634</v>
      </c>
      <c r="K4646">
        <v>1.4694151141769749E-2</v>
      </c>
      <c r="L4646" t="s">
        <v>158</v>
      </c>
      <c r="N4646" t="s">
        <v>400</v>
      </c>
      <c r="O4646" t="s">
        <v>634</v>
      </c>
      <c r="P4646">
        <v>4.413571536257912E-3</v>
      </c>
      <c r="Q4646" t="s">
        <v>158</v>
      </c>
      <c r="S4646" t="s">
        <v>543</v>
      </c>
      <c r="T4646" t="s">
        <v>634</v>
      </c>
      <c r="U4646">
        <v>5.4030720653180297E-3</v>
      </c>
      <c r="V4646" t="s">
        <v>158</v>
      </c>
    </row>
    <row r="4647" spans="9:22" x14ac:dyDescent="0.45">
      <c r="I4647" t="s">
        <v>268</v>
      </c>
      <c r="J4647" t="s">
        <v>635</v>
      </c>
      <c r="K4647">
        <v>0.12678898692169169</v>
      </c>
      <c r="L4647" t="s">
        <v>158</v>
      </c>
      <c r="N4647" t="s">
        <v>400</v>
      </c>
      <c r="O4647" t="s">
        <v>635</v>
      </c>
      <c r="P4647">
        <v>3.2799206826269606E-2</v>
      </c>
      <c r="Q4647" t="s">
        <v>158</v>
      </c>
      <c r="S4647" t="s">
        <v>543</v>
      </c>
      <c r="T4647" t="s">
        <v>635</v>
      </c>
      <c r="U4647">
        <v>3.7531557108142634E-2</v>
      </c>
      <c r="V4647" t="s">
        <v>158</v>
      </c>
    </row>
    <row r="4648" spans="9:22" x14ac:dyDescent="0.45">
      <c r="I4648" t="s">
        <v>268</v>
      </c>
      <c r="J4648" t="s">
        <v>636</v>
      </c>
      <c r="K4648">
        <v>1.2928740311288883E-2</v>
      </c>
      <c r="L4648" t="s">
        <v>158</v>
      </c>
      <c r="N4648" t="s">
        <v>400</v>
      </c>
      <c r="O4648" t="s">
        <v>636</v>
      </c>
      <c r="P4648">
        <v>4.7311285559945449E-3</v>
      </c>
      <c r="Q4648" t="s">
        <v>158</v>
      </c>
      <c r="S4648" t="s">
        <v>543</v>
      </c>
      <c r="T4648" t="s">
        <v>636</v>
      </c>
      <c r="U4648">
        <v>6.5037559574153535E-3</v>
      </c>
      <c r="V4648" t="s">
        <v>158</v>
      </c>
    </row>
    <row r="4649" spans="9:22" x14ac:dyDescent="0.45">
      <c r="I4649" t="s">
        <v>268</v>
      </c>
      <c r="J4649" t="s">
        <v>637</v>
      </c>
      <c r="K4649">
        <v>6.9135546465155127E-3</v>
      </c>
      <c r="L4649" t="s">
        <v>158</v>
      </c>
      <c r="N4649" t="s">
        <v>400</v>
      </c>
      <c r="O4649" t="s">
        <v>637</v>
      </c>
      <c r="P4649">
        <v>4.5432273471489124E-3</v>
      </c>
      <c r="Q4649" t="s">
        <v>158</v>
      </c>
      <c r="S4649" t="s">
        <v>543</v>
      </c>
      <c r="T4649" t="s">
        <v>637</v>
      </c>
      <c r="U4649">
        <v>6.7272571195957798E-3</v>
      </c>
      <c r="V4649" t="s">
        <v>158</v>
      </c>
    </row>
    <row r="4650" spans="9:22" x14ac:dyDescent="0.45">
      <c r="I4650" t="s">
        <v>268</v>
      </c>
      <c r="J4650" t="s">
        <v>638</v>
      </c>
      <c r="K4650">
        <v>1.2109196282055199E-3</v>
      </c>
      <c r="L4650" t="s">
        <v>158</v>
      </c>
      <c r="N4650" t="s">
        <v>400</v>
      </c>
      <c r="O4650" t="s">
        <v>638</v>
      </c>
      <c r="P4650">
        <v>2.2274948531316115E-2</v>
      </c>
      <c r="Q4650" t="s">
        <v>158</v>
      </c>
      <c r="S4650" t="s">
        <v>543</v>
      </c>
      <c r="T4650" t="s">
        <v>638</v>
      </c>
      <c r="U4650">
        <v>3.8524044858480003E-2</v>
      </c>
      <c r="V4650" t="s">
        <v>158</v>
      </c>
    </row>
    <row r="4651" spans="9:22" x14ac:dyDescent="0.45">
      <c r="I4651" t="s">
        <v>268</v>
      </c>
      <c r="J4651" t="s">
        <v>645</v>
      </c>
      <c r="K4651">
        <v>0</v>
      </c>
      <c r="L4651" t="s">
        <v>158</v>
      </c>
      <c r="N4651" t="s">
        <v>400</v>
      </c>
      <c r="O4651" t="s">
        <v>645</v>
      </c>
      <c r="P4651">
        <v>2.1134642269396757E-2</v>
      </c>
      <c r="Q4651" t="s">
        <v>158</v>
      </c>
      <c r="S4651" t="s">
        <v>543</v>
      </c>
      <c r="T4651" t="s">
        <v>645</v>
      </c>
      <c r="U4651">
        <v>1.5790336791290337E-2</v>
      </c>
      <c r="V4651" t="s">
        <v>158</v>
      </c>
    </row>
    <row r="4652" spans="9:22" x14ac:dyDescent="0.45">
      <c r="I4652" t="s">
        <v>268</v>
      </c>
      <c r="J4652" t="s">
        <v>646</v>
      </c>
      <c r="K4652">
        <v>0</v>
      </c>
      <c r="L4652" t="s">
        <v>158</v>
      </c>
      <c r="N4652" t="s">
        <v>400</v>
      </c>
      <c r="O4652" t="s">
        <v>646</v>
      </c>
      <c r="P4652">
        <v>4.2685012276679635E-3</v>
      </c>
      <c r="Q4652" t="s">
        <v>158</v>
      </c>
      <c r="S4652" t="s">
        <v>543</v>
      </c>
      <c r="T4652" t="s">
        <v>646</v>
      </c>
      <c r="U4652">
        <v>2.6852071001253696E-3</v>
      </c>
      <c r="V4652" t="s">
        <v>158</v>
      </c>
    </row>
    <row r="4653" spans="9:22" x14ac:dyDescent="0.45">
      <c r="I4653" t="s">
        <v>268</v>
      </c>
      <c r="J4653" t="s">
        <v>647</v>
      </c>
      <c r="K4653">
        <v>7.0161504782104253E-4</v>
      </c>
      <c r="L4653" t="s">
        <v>158</v>
      </c>
      <c r="N4653" t="s">
        <v>400</v>
      </c>
      <c r="O4653" t="s">
        <v>647</v>
      </c>
      <c r="P4653">
        <v>4.3138898577022048E-3</v>
      </c>
      <c r="Q4653" t="s">
        <v>158</v>
      </c>
      <c r="S4653" t="s">
        <v>543</v>
      </c>
      <c r="T4653" t="s">
        <v>647</v>
      </c>
      <c r="U4653">
        <v>2.739128144788521E-3</v>
      </c>
      <c r="V4653" t="s">
        <v>158</v>
      </c>
    </row>
    <row r="4654" spans="9:22" x14ac:dyDescent="0.45">
      <c r="I4654" t="s">
        <v>268</v>
      </c>
      <c r="J4654" t="s">
        <v>648</v>
      </c>
      <c r="K4654">
        <v>2.4543219578033976E-3</v>
      </c>
      <c r="L4654" t="s">
        <v>158</v>
      </c>
      <c r="N4654" t="s">
        <v>400</v>
      </c>
      <c r="O4654" t="s">
        <v>648</v>
      </c>
      <c r="P4654">
        <v>4.2240095254216098E-3</v>
      </c>
      <c r="Q4654" t="s">
        <v>158</v>
      </c>
      <c r="S4654" t="s">
        <v>543</v>
      </c>
      <c r="T4654" t="s">
        <v>648</v>
      </c>
      <c r="U4654">
        <v>2.7609208216269935E-3</v>
      </c>
      <c r="V4654" t="s">
        <v>158</v>
      </c>
    </row>
    <row r="4655" spans="9:22" x14ac:dyDescent="0.45">
      <c r="I4655" t="s">
        <v>268</v>
      </c>
      <c r="J4655" t="s">
        <v>649</v>
      </c>
      <c r="K4655">
        <v>3.4285397344081467E-2</v>
      </c>
      <c r="L4655" t="s">
        <v>158</v>
      </c>
      <c r="N4655" t="s">
        <v>400</v>
      </c>
      <c r="O4655" t="s">
        <v>649</v>
      </c>
      <c r="P4655">
        <v>3.2347873218194774E-2</v>
      </c>
      <c r="Q4655" t="s">
        <v>158</v>
      </c>
      <c r="S4655" t="s">
        <v>543</v>
      </c>
      <c r="T4655" t="s">
        <v>649</v>
      </c>
      <c r="U4655">
        <v>1.6396225165197439E-2</v>
      </c>
      <c r="V4655" t="s">
        <v>158</v>
      </c>
    </row>
    <row r="4656" spans="9:22" x14ac:dyDescent="0.45">
      <c r="I4656" t="s">
        <v>268</v>
      </c>
      <c r="J4656" t="s">
        <v>650</v>
      </c>
      <c r="K4656">
        <v>2.480493946896035E-3</v>
      </c>
      <c r="L4656" t="s">
        <v>158</v>
      </c>
      <c r="N4656" t="s">
        <v>400</v>
      </c>
      <c r="O4656" t="s">
        <v>650</v>
      </c>
      <c r="P4656">
        <v>4.5208313317238553E-3</v>
      </c>
      <c r="Q4656" t="s">
        <v>158</v>
      </c>
      <c r="S4656" t="s">
        <v>543</v>
      </c>
      <c r="T4656" t="s">
        <v>650</v>
      </c>
      <c r="U4656">
        <v>2.6068226044647673E-3</v>
      </c>
      <c r="V4656" t="s">
        <v>158</v>
      </c>
    </row>
    <row r="4657" spans="9:22" x14ac:dyDescent="0.45">
      <c r="I4657" t="s">
        <v>268</v>
      </c>
      <c r="J4657" t="s">
        <v>651</v>
      </c>
      <c r="K4657">
        <v>0</v>
      </c>
      <c r="L4657" t="s">
        <v>158</v>
      </c>
      <c r="N4657" t="s">
        <v>400</v>
      </c>
      <c r="O4657" t="s">
        <v>651</v>
      </c>
      <c r="P4657">
        <v>4.3354206107731356E-3</v>
      </c>
      <c r="Q4657" t="s">
        <v>158</v>
      </c>
      <c r="S4657" t="s">
        <v>543</v>
      </c>
      <c r="T4657" t="s">
        <v>651</v>
      </c>
      <c r="U4657">
        <v>2.6698626148224493E-3</v>
      </c>
      <c r="V4657" t="s">
        <v>158</v>
      </c>
    </row>
    <row r="4658" spans="9:22" x14ac:dyDescent="0.45">
      <c r="I4658" t="s">
        <v>268</v>
      </c>
      <c r="J4658" t="s">
        <v>652</v>
      </c>
      <c r="K4658">
        <v>0</v>
      </c>
      <c r="L4658" t="s">
        <v>158</v>
      </c>
      <c r="N4658" t="s">
        <v>400</v>
      </c>
      <c r="O4658" t="s">
        <v>652</v>
      </c>
      <c r="P4658">
        <v>2.3798858854085995E-2</v>
      </c>
      <c r="Q4658" t="s">
        <v>158</v>
      </c>
      <c r="S4658" t="s">
        <v>543</v>
      </c>
      <c r="T4658" t="s">
        <v>652</v>
      </c>
      <c r="U4658">
        <v>1.6938063057616304E-2</v>
      </c>
      <c r="V4658" t="s">
        <v>158</v>
      </c>
    </row>
    <row r="4659" spans="9:22" x14ac:dyDescent="0.45">
      <c r="I4659" t="s">
        <v>268</v>
      </c>
      <c r="J4659" t="s">
        <v>653</v>
      </c>
      <c r="K4659">
        <v>0</v>
      </c>
      <c r="L4659" t="s">
        <v>158</v>
      </c>
      <c r="N4659" t="s">
        <v>400</v>
      </c>
      <c r="O4659" t="s">
        <v>653</v>
      </c>
      <c r="P4659">
        <v>3.1155439297113733E-2</v>
      </c>
      <c r="Q4659" t="s">
        <v>158</v>
      </c>
      <c r="S4659" t="s">
        <v>543</v>
      </c>
      <c r="T4659" t="s">
        <v>653</v>
      </c>
      <c r="U4659">
        <v>1.7009922219124313E-2</v>
      </c>
      <c r="V4659" t="s">
        <v>158</v>
      </c>
    </row>
    <row r="4660" spans="9:22" x14ac:dyDescent="0.45">
      <c r="I4660" t="s">
        <v>268</v>
      </c>
      <c r="J4660" t="s">
        <v>654</v>
      </c>
      <c r="K4660">
        <v>0</v>
      </c>
      <c r="L4660" t="s">
        <v>158</v>
      </c>
      <c r="N4660" t="s">
        <v>400</v>
      </c>
      <c r="O4660" t="s">
        <v>654</v>
      </c>
      <c r="P4660">
        <v>5.2945056806541725E-3</v>
      </c>
      <c r="Q4660" t="s">
        <v>158</v>
      </c>
      <c r="S4660" t="s">
        <v>543</v>
      </c>
      <c r="T4660" t="s">
        <v>654</v>
      </c>
      <c r="U4660">
        <v>2.691418177274257E-3</v>
      </c>
      <c r="V4660" t="s">
        <v>158</v>
      </c>
    </row>
    <row r="4661" spans="9:22" x14ac:dyDescent="0.45">
      <c r="I4661" t="s">
        <v>268</v>
      </c>
      <c r="J4661" t="s">
        <v>655</v>
      </c>
      <c r="K4661">
        <v>0</v>
      </c>
      <c r="L4661" t="s">
        <v>158</v>
      </c>
      <c r="N4661" t="s">
        <v>400</v>
      </c>
      <c r="O4661" t="s">
        <v>655</v>
      </c>
      <c r="P4661">
        <v>5.2759714062887665E-3</v>
      </c>
      <c r="Q4661" t="s">
        <v>158</v>
      </c>
      <c r="S4661" t="s">
        <v>543</v>
      </c>
      <c r="T4661" t="s">
        <v>655</v>
      </c>
      <c r="U4661">
        <v>2.642820396841519E-3</v>
      </c>
      <c r="V4661" t="s">
        <v>158</v>
      </c>
    </row>
    <row r="4662" spans="9:22" x14ac:dyDescent="0.45">
      <c r="I4662" t="s">
        <v>268</v>
      </c>
      <c r="J4662" t="s">
        <v>656</v>
      </c>
      <c r="K4662">
        <v>3.2026335950486049E-3</v>
      </c>
      <c r="L4662" t="s">
        <v>158</v>
      </c>
      <c r="N4662" t="s">
        <v>400</v>
      </c>
      <c r="O4662" t="s">
        <v>656</v>
      </c>
      <c r="P4662">
        <v>5.1668915661016272E-3</v>
      </c>
      <c r="Q4662" t="s">
        <v>158</v>
      </c>
      <c r="S4662" t="s">
        <v>543</v>
      </c>
      <c r="T4662" t="s">
        <v>656</v>
      </c>
      <c r="U4662">
        <v>2.5936934574345223E-3</v>
      </c>
      <c r="V4662" t="s">
        <v>158</v>
      </c>
    </row>
    <row r="4663" spans="9:22" x14ac:dyDescent="0.45">
      <c r="I4663" t="s">
        <v>268</v>
      </c>
      <c r="J4663" t="s">
        <v>657</v>
      </c>
      <c r="K4663">
        <v>4.3251354749467605E-2</v>
      </c>
      <c r="L4663" t="s">
        <v>158</v>
      </c>
      <c r="N4663" t="s">
        <v>400</v>
      </c>
      <c r="O4663" t="s">
        <v>657</v>
      </c>
      <c r="P4663">
        <v>3.3061543888261977E-2</v>
      </c>
      <c r="Q4663" t="s">
        <v>158</v>
      </c>
      <c r="S4663" t="s">
        <v>543</v>
      </c>
      <c r="T4663" t="s">
        <v>657</v>
      </c>
      <c r="U4663">
        <v>1.7898515503232043E-2</v>
      </c>
      <c r="V4663" t="s">
        <v>158</v>
      </c>
    </row>
    <row r="4664" spans="9:22" x14ac:dyDescent="0.45">
      <c r="I4664" t="s">
        <v>268</v>
      </c>
      <c r="J4664" t="s">
        <v>658</v>
      </c>
      <c r="K4664">
        <v>3.314476703110256E-3</v>
      </c>
      <c r="L4664" t="s">
        <v>158</v>
      </c>
      <c r="N4664" t="s">
        <v>400</v>
      </c>
      <c r="O4664" t="s">
        <v>658</v>
      </c>
      <c r="P4664">
        <v>5.2346084293612809E-3</v>
      </c>
      <c r="Q4664" t="s">
        <v>158</v>
      </c>
      <c r="S4664" t="s">
        <v>543</v>
      </c>
      <c r="T4664" t="s">
        <v>658</v>
      </c>
      <c r="U4664">
        <v>3.1139743079969936E-3</v>
      </c>
      <c r="V4664" t="s">
        <v>158</v>
      </c>
    </row>
    <row r="4665" spans="9:22" x14ac:dyDescent="0.45">
      <c r="I4665" t="s">
        <v>268</v>
      </c>
      <c r="J4665" t="s">
        <v>659</v>
      </c>
      <c r="K4665">
        <v>0</v>
      </c>
      <c r="L4665" t="s">
        <v>158</v>
      </c>
      <c r="N4665" t="s">
        <v>400</v>
      </c>
      <c r="O4665" t="s">
        <v>659</v>
      </c>
      <c r="P4665">
        <v>5.4165494038942458E-3</v>
      </c>
      <c r="Q4665" t="s">
        <v>158</v>
      </c>
      <c r="S4665" t="s">
        <v>543</v>
      </c>
      <c r="T4665" t="s">
        <v>659</v>
      </c>
      <c r="U4665">
        <v>3.1830757870095626E-3</v>
      </c>
      <c r="V4665" t="s">
        <v>158</v>
      </c>
    </row>
    <row r="4666" spans="9:22" x14ac:dyDescent="0.45">
      <c r="I4666" t="s">
        <v>268</v>
      </c>
      <c r="J4666" t="s">
        <v>660</v>
      </c>
      <c r="K4666">
        <v>0</v>
      </c>
      <c r="L4666" t="s">
        <v>158</v>
      </c>
      <c r="N4666" t="s">
        <v>400</v>
      </c>
      <c r="O4666" t="s">
        <v>660</v>
      </c>
      <c r="P4666">
        <v>3.3355278442335233E-2</v>
      </c>
      <c r="Q4666" t="s">
        <v>158</v>
      </c>
      <c r="S4666" t="s">
        <v>543</v>
      </c>
      <c r="T4666" t="s">
        <v>660</v>
      </c>
      <c r="U4666">
        <v>1.8443270599106207E-2</v>
      </c>
      <c r="V4666" t="s">
        <v>158</v>
      </c>
    </row>
    <row r="4667" spans="9:22" x14ac:dyDescent="0.45">
      <c r="I4667" t="s">
        <v>269</v>
      </c>
      <c r="J4667" t="s">
        <v>157</v>
      </c>
      <c r="K4667">
        <v>0</v>
      </c>
      <c r="L4667" t="s">
        <v>158</v>
      </c>
      <c r="N4667" t="s">
        <v>401</v>
      </c>
      <c r="O4667" t="s">
        <v>157</v>
      </c>
      <c r="P4667">
        <v>5.1827571290687532E-2</v>
      </c>
      <c r="Q4667" t="s">
        <v>158</v>
      </c>
      <c r="S4667" t="s">
        <v>544</v>
      </c>
      <c r="T4667" t="s">
        <v>157</v>
      </c>
      <c r="U4667">
        <v>6.7230694340299768E-2</v>
      </c>
      <c r="V4667" t="s">
        <v>158</v>
      </c>
    </row>
    <row r="4668" spans="9:22" x14ac:dyDescent="0.45">
      <c r="I4668" t="s">
        <v>269</v>
      </c>
      <c r="J4668" t="s">
        <v>159</v>
      </c>
      <c r="K4668">
        <v>1.2514565880094512E-4</v>
      </c>
      <c r="L4668" t="s">
        <v>158</v>
      </c>
      <c r="N4668" t="s">
        <v>401</v>
      </c>
      <c r="O4668" t="s">
        <v>159</v>
      </c>
      <c r="P4668">
        <v>8.760336793526155E-3</v>
      </c>
      <c r="Q4668" t="s">
        <v>158</v>
      </c>
      <c r="S4668" t="s">
        <v>544</v>
      </c>
      <c r="T4668" t="s">
        <v>159</v>
      </c>
      <c r="U4668">
        <v>1.1256327201793368E-2</v>
      </c>
      <c r="V4668" t="s">
        <v>158</v>
      </c>
    </row>
    <row r="4669" spans="9:22" x14ac:dyDescent="0.45">
      <c r="I4669" t="s">
        <v>269</v>
      </c>
      <c r="J4669" t="s">
        <v>160</v>
      </c>
      <c r="K4669">
        <v>3.720969518784509E-3</v>
      </c>
      <c r="L4669" t="s">
        <v>158</v>
      </c>
      <c r="N4669" t="s">
        <v>401</v>
      </c>
      <c r="O4669" t="s">
        <v>160</v>
      </c>
      <c r="P4669">
        <v>9.0418211864425786E-3</v>
      </c>
      <c r="Q4669" t="s">
        <v>158</v>
      </c>
      <c r="S4669" t="s">
        <v>544</v>
      </c>
      <c r="T4669" t="s">
        <v>160</v>
      </c>
      <c r="U4669">
        <v>1.1231412819607076E-2</v>
      </c>
      <c r="V4669" t="s">
        <v>158</v>
      </c>
    </row>
    <row r="4670" spans="9:22" x14ac:dyDescent="0.45">
      <c r="I4670" t="s">
        <v>269</v>
      </c>
      <c r="J4670" t="s">
        <v>161</v>
      </c>
      <c r="K4670">
        <v>1.0849218044384835E-2</v>
      </c>
      <c r="L4670" t="s">
        <v>158</v>
      </c>
      <c r="N4670" t="s">
        <v>401</v>
      </c>
      <c r="O4670" t="s">
        <v>161</v>
      </c>
      <c r="P4670">
        <v>9.4009976145296732E-3</v>
      </c>
      <c r="Q4670" t="s">
        <v>158</v>
      </c>
      <c r="S4670" t="s">
        <v>544</v>
      </c>
      <c r="T4670" t="s">
        <v>161</v>
      </c>
      <c r="U4670">
        <v>1.118335054752469E-2</v>
      </c>
      <c r="V4670" t="s">
        <v>158</v>
      </c>
    </row>
    <row r="4671" spans="9:22" x14ac:dyDescent="0.45">
      <c r="I4671" t="s">
        <v>269</v>
      </c>
      <c r="J4671" t="s">
        <v>162</v>
      </c>
      <c r="K4671">
        <v>0.12808160198867358</v>
      </c>
      <c r="L4671" t="s">
        <v>158</v>
      </c>
      <c r="N4671" t="s">
        <v>401</v>
      </c>
      <c r="O4671" t="s">
        <v>162</v>
      </c>
      <c r="P4671">
        <v>9.016018194377029E-2</v>
      </c>
      <c r="Q4671" t="s">
        <v>158</v>
      </c>
      <c r="S4671" t="s">
        <v>544</v>
      </c>
      <c r="T4671" t="s">
        <v>162</v>
      </c>
      <c r="U4671">
        <v>8.2658536568994481E-2</v>
      </c>
      <c r="V4671" t="s">
        <v>158</v>
      </c>
    </row>
    <row r="4672" spans="9:22" x14ac:dyDescent="0.45">
      <c r="I4672" t="s">
        <v>269</v>
      </c>
      <c r="J4672" t="s">
        <v>619</v>
      </c>
      <c r="K4672">
        <v>1.1850804780625597E-2</v>
      </c>
      <c r="L4672" t="s">
        <v>158</v>
      </c>
      <c r="N4672" t="s">
        <v>401</v>
      </c>
      <c r="O4672" t="s">
        <v>619</v>
      </c>
      <c r="P4672">
        <v>1.4147806273475843E-2</v>
      </c>
      <c r="Q4672" t="s">
        <v>158</v>
      </c>
      <c r="S4672" t="s">
        <v>544</v>
      </c>
      <c r="T4672" t="s">
        <v>619</v>
      </c>
      <c r="U4672">
        <v>1.2860219763171825E-2</v>
      </c>
      <c r="V4672" t="s">
        <v>158</v>
      </c>
    </row>
    <row r="4673" spans="9:22" x14ac:dyDescent="0.45">
      <c r="I4673" t="s">
        <v>269</v>
      </c>
      <c r="J4673" t="s">
        <v>620</v>
      </c>
      <c r="K4673">
        <v>5.5588130096817998E-3</v>
      </c>
      <c r="L4673" t="s">
        <v>158</v>
      </c>
      <c r="N4673" t="s">
        <v>401</v>
      </c>
      <c r="O4673" t="s">
        <v>620</v>
      </c>
      <c r="P4673">
        <v>1.3379778955048049E-2</v>
      </c>
      <c r="Q4673" t="s">
        <v>158</v>
      </c>
      <c r="S4673" t="s">
        <v>544</v>
      </c>
      <c r="T4673" t="s">
        <v>620</v>
      </c>
      <c r="U4673">
        <v>1.2635625565759503E-2</v>
      </c>
      <c r="V4673" t="s">
        <v>158</v>
      </c>
    </row>
    <row r="4674" spans="9:22" x14ac:dyDescent="0.45">
      <c r="I4674" t="s">
        <v>269</v>
      </c>
      <c r="J4674" t="s">
        <v>621</v>
      </c>
      <c r="K4674">
        <v>7.2868814770772042E-4</v>
      </c>
      <c r="L4674" t="s">
        <v>158</v>
      </c>
      <c r="N4674" t="s">
        <v>401</v>
      </c>
      <c r="O4674" t="s">
        <v>621</v>
      </c>
      <c r="P4674">
        <v>6.4425756287024072E-2</v>
      </c>
      <c r="Q4674" t="s">
        <v>158</v>
      </c>
      <c r="S4674" t="s">
        <v>544</v>
      </c>
      <c r="T4674" t="s">
        <v>621</v>
      </c>
      <c r="U4674">
        <v>7.4750206495077562E-2</v>
      </c>
      <c r="V4674" t="s">
        <v>158</v>
      </c>
    </row>
    <row r="4675" spans="9:22" x14ac:dyDescent="0.45">
      <c r="I4675" t="s">
        <v>269</v>
      </c>
      <c r="J4675" t="s">
        <v>163</v>
      </c>
      <c r="K4675">
        <v>4.4293286371557116E-3</v>
      </c>
      <c r="L4675" t="s">
        <v>158</v>
      </c>
      <c r="N4675" t="s">
        <v>401</v>
      </c>
      <c r="O4675" t="s">
        <v>163</v>
      </c>
      <c r="P4675">
        <v>3.6022504539890858E-2</v>
      </c>
      <c r="Q4675" t="s">
        <v>158</v>
      </c>
      <c r="S4675" t="s">
        <v>544</v>
      </c>
      <c r="T4675" t="s">
        <v>163</v>
      </c>
      <c r="U4675">
        <v>4.1520235854893277E-2</v>
      </c>
      <c r="V4675" t="s">
        <v>158</v>
      </c>
    </row>
    <row r="4676" spans="9:22" x14ac:dyDescent="0.45">
      <c r="I4676" t="s">
        <v>269</v>
      </c>
      <c r="J4676" t="s">
        <v>164</v>
      </c>
      <c r="K4676">
        <v>1.391274197318748E-2</v>
      </c>
      <c r="L4676" t="s">
        <v>158</v>
      </c>
      <c r="N4676" t="s">
        <v>401</v>
      </c>
      <c r="O4676" t="s">
        <v>164</v>
      </c>
      <c r="P4676">
        <v>6.2491221412178432E-3</v>
      </c>
      <c r="Q4676" t="s">
        <v>158</v>
      </c>
      <c r="S4676" t="s">
        <v>544</v>
      </c>
      <c r="T4676" t="s">
        <v>164</v>
      </c>
      <c r="U4676">
        <v>6.6824127503694927E-3</v>
      </c>
      <c r="V4676" t="s">
        <v>158</v>
      </c>
    </row>
    <row r="4677" spans="9:22" x14ac:dyDescent="0.45">
      <c r="I4677" t="s">
        <v>269</v>
      </c>
      <c r="J4677" t="s">
        <v>165</v>
      </c>
      <c r="K4677">
        <v>2.2070722109183767E-2</v>
      </c>
      <c r="L4677" t="s">
        <v>158</v>
      </c>
      <c r="N4677" t="s">
        <v>401</v>
      </c>
      <c r="O4677" t="s">
        <v>165</v>
      </c>
      <c r="P4677">
        <v>6.0766955977547468E-3</v>
      </c>
      <c r="Q4677" t="s">
        <v>158</v>
      </c>
      <c r="S4677" t="s">
        <v>544</v>
      </c>
      <c r="T4677" t="s">
        <v>165</v>
      </c>
      <c r="U4677">
        <v>6.7469424866552618E-3</v>
      </c>
      <c r="V4677" t="s">
        <v>158</v>
      </c>
    </row>
    <row r="4678" spans="9:22" x14ac:dyDescent="0.45">
      <c r="I4678" t="s">
        <v>269</v>
      </c>
      <c r="J4678" t="s">
        <v>166</v>
      </c>
      <c r="K4678">
        <v>2.7934884535671046E-2</v>
      </c>
      <c r="L4678" t="s">
        <v>158</v>
      </c>
      <c r="N4678" t="s">
        <v>401</v>
      </c>
      <c r="O4678" t="s">
        <v>166</v>
      </c>
      <c r="P4678">
        <v>7.0796103606885746E-3</v>
      </c>
      <c r="Q4678" t="s">
        <v>158</v>
      </c>
      <c r="S4678" t="s">
        <v>544</v>
      </c>
      <c r="T4678" t="s">
        <v>166</v>
      </c>
      <c r="U4678">
        <v>6.7358378421285628E-3</v>
      </c>
      <c r="V4678" t="s">
        <v>158</v>
      </c>
    </row>
    <row r="4679" spans="9:22" x14ac:dyDescent="0.45">
      <c r="I4679" t="s">
        <v>269</v>
      </c>
      <c r="J4679" t="s">
        <v>167</v>
      </c>
      <c r="K4679">
        <v>0.20730702151866234</v>
      </c>
      <c r="L4679" t="s">
        <v>158</v>
      </c>
      <c r="N4679" t="s">
        <v>401</v>
      </c>
      <c r="O4679" t="s">
        <v>167</v>
      </c>
      <c r="P4679">
        <v>6.8963344880417804E-2</v>
      </c>
      <c r="Q4679" t="s">
        <v>158</v>
      </c>
      <c r="S4679" t="s">
        <v>544</v>
      </c>
      <c r="T4679" t="s">
        <v>167</v>
      </c>
      <c r="U4679">
        <v>5.0572826189261656E-2</v>
      </c>
      <c r="V4679" t="s">
        <v>158</v>
      </c>
    </row>
    <row r="4680" spans="9:22" x14ac:dyDescent="0.45">
      <c r="I4680" t="s">
        <v>269</v>
      </c>
      <c r="J4680" t="s">
        <v>623</v>
      </c>
      <c r="K4680">
        <v>2.1392542521490629E-2</v>
      </c>
      <c r="L4680" t="s">
        <v>158</v>
      </c>
      <c r="N4680" t="s">
        <v>401</v>
      </c>
      <c r="O4680" t="s">
        <v>623</v>
      </c>
      <c r="P4680">
        <v>1.2151457150487599E-2</v>
      </c>
      <c r="Q4680" t="s">
        <v>158</v>
      </c>
      <c r="S4680" t="s">
        <v>544</v>
      </c>
      <c r="T4680" t="s">
        <v>623</v>
      </c>
      <c r="U4680">
        <v>9.3428588261102695E-3</v>
      </c>
      <c r="V4680" t="s">
        <v>158</v>
      </c>
    </row>
    <row r="4681" spans="9:22" x14ac:dyDescent="0.45">
      <c r="I4681" t="s">
        <v>269</v>
      </c>
      <c r="J4681" t="s">
        <v>624</v>
      </c>
      <c r="K4681">
        <v>1.6514442693353941E-2</v>
      </c>
      <c r="L4681" t="s">
        <v>158</v>
      </c>
      <c r="N4681" t="s">
        <v>401</v>
      </c>
      <c r="O4681" t="s">
        <v>624</v>
      </c>
      <c r="P4681">
        <v>1.0454278795646465E-2</v>
      </c>
      <c r="Q4681" t="s">
        <v>158</v>
      </c>
      <c r="S4681" t="s">
        <v>544</v>
      </c>
      <c r="T4681" t="s">
        <v>624</v>
      </c>
      <c r="U4681">
        <v>9.7219440592489648E-3</v>
      </c>
      <c r="V4681" t="s">
        <v>158</v>
      </c>
    </row>
    <row r="4682" spans="9:22" x14ac:dyDescent="0.45">
      <c r="I4682" t="s">
        <v>269</v>
      </c>
      <c r="J4682" t="s">
        <v>625</v>
      </c>
      <c r="K4682">
        <v>1.2706092967096259E-2</v>
      </c>
      <c r="L4682" t="s">
        <v>158</v>
      </c>
      <c r="N4682" t="s">
        <v>401</v>
      </c>
      <c r="O4682" t="s">
        <v>625</v>
      </c>
      <c r="P4682">
        <v>4.1466210326219104E-2</v>
      </c>
      <c r="Q4682" t="s">
        <v>158</v>
      </c>
      <c r="S4682" t="s">
        <v>544</v>
      </c>
      <c r="T4682" t="s">
        <v>625</v>
      </c>
      <c r="U4682">
        <v>5.455438190286635E-2</v>
      </c>
      <c r="V4682" t="s">
        <v>158</v>
      </c>
    </row>
    <row r="4683" spans="9:22" x14ac:dyDescent="0.45">
      <c r="I4683" t="s">
        <v>269</v>
      </c>
      <c r="J4683" t="s">
        <v>168</v>
      </c>
      <c r="K4683">
        <v>2.4694521062784735E-3</v>
      </c>
      <c r="L4683" t="s">
        <v>158</v>
      </c>
      <c r="N4683" t="s">
        <v>401</v>
      </c>
      <c r="O4683" t="s">
        <v>168</v>
      </c>
      <c r="P4683">
        <v>6.2891713842386732E-2</v>
      </c>
      <c r="Q4683" t="s">
        <v>158</v>
      </c>
      <c r="S4683" t="s">
        <v>544</v>
      </c>
      <c r="T4683" t="s">
        <v>168</v>
      </c>
      <c r="U4683">
        <v>5.9811657817176074E-2</v>
      </c>
      <c r="V4683" t="s">
        <v>158</v>
      </c>
    </row>
    <row r="4684" spans="9:22" x14ac:dyDescent="0.45">
      <c r="I4684" t="s">
        <v>269</v>
      </c>
      <c r="J4684" t="s">
        <v>169</v>
      </c>
      <c r="K4684">
        <v>1.0355621924382528E-2</v>
      </c>
      <c r="L4684" t="s">
        <v>158</v>
      </c>
      <c r="N4684" t="s">
        <v>401</v>
      </c>
      <c r="O4684" t="s">
        <v>169</v>
      </c>
      <c r="P4684">
        <v>1.2638377327892287E-2</v>
      </c>
      <c r="Q4684" t="s">
        <v>158</v>
      </c>
      <c r="S4684" t="s">
        <v>544</v>
      </c>
      <c r="T4684" t="s">
        <v>169</v>
      </c>
      <c r="U4684">
        <v>1.0569772144553558E-2</v>
      </c>
      <c r="V4684" t="s">
        <v>158</v>
      </c>
    </row>
    <row r="4685" spans="9:22" x14ac:dyDescent="0.45">
      <c r="I4685" t="s">
        <v>269</v>
      </c>
      <c r="J4685" t="s">
        <v>170</v>
      </c>
      <c r="K4685">
        <v>1.6624553488134214E-2</v>
      </c>
      <c r="L4685" t="s">
        <v>158</v>
      </c>
      <c r="N4685" t="s">
        <v>401</v>
      </c>
      <c r="O4685" t="s">
        <v>170</v>
      </c>
      <c r="P4685">
        <v>1.3520413997369748E-2</v>
      </c>
      <c r="Q4685" t="s">
        <v>158</v>
      </c>
      <c r="S4685" t="s">
        <v>544</v>
      </c>
      <c r="T4685" t="s">
        <v>170</v>
      </c>
      <c r="U4685">
        <v>1.0406576556816535E-2</v>
      </c>
      <c r="V4685" t="s">
        <v>158</v>
      </c>
    </row>
    <row r="4686" spans="9:22" x14ac:dyDescent="0.45">
      <c r="I4686" t="s">
        <v>269</v>
      </c>
      <c r="J4686" t="s">
        <v>171</v>
      </c>
      <c r="K4686">
        <v>2.0101537902947261E-2</v>
      </c>
      <c r="L4686" t="s">
        <v>158</v>
      </c>
      <c r="N4686" t="s">
        <v>401</v>
      </c>
      <c r="O4686" t="s">
        <v>171</v>
      </c>
      <c r="P4686">
        <v>1.5941446658311795E-2</v>
      </c>
      <c r="Q4686" t="s">
        <v>158</v>
      </c>
      <c r="S4686" t="s">
        <v>544</v>
      </c>
      <c r="T4686" t="s">
        <v>171</v>
      </c>
      <c r="U4686">
        <v>1.0431659029569024E-2</v>
      </c>
      <c r="V4686" t="s">
        <v>158</v>
      </c>
    </row>
    <row r="4687" spans="9:22" x14ac:dyDescent="0.45">
      <c r="I4687" t="s">
        <v>269</v>
      </c>
      <c r="J4687" t="s">
        <v>172</v>
      </c>
      <c r="K4687">
        <v>0.14354632809592988</v>
      </c>
      <c r="L4687" t="s">
        <v>158</v>
      </c>
      <c r="N4687" t="s">
        <v>401</v>
      </c>
      <c r="O4687" t="s">
        <v>172</v>
      </c>
      <c r="P4687">
        <v>8.9364371150873964E-2</v>
      </c>
      <c r="Q4687" t="s">
        <v>158</v>
      </c>
      <c r="S4687" t="s">
        <v>544</v>
      </c>
      <c r="T4687" t="s">
        <v>172</v>
      </c>
      <c r="U4687">
        <v>7.6072789269775037E-2</v>
      </c>
      <c r="V4687" t="s">
        <v>158</v>
      </c>
    </row>
    <row r="4688" spans="9:22" x14ac:dyDescent="0.45">
      <c r="I4688" t="s">
        <v>269</v>
      </c>
      <c r="J4688" t="s">
        <v>627</v>
      </c>
      <c r="K4688">
        <v>1.5389935606227468E-2</v>
      </c>
      <c r="L4688" t="s">
        <v>158</v>
      </c>
      <c r="N4688" t="s">
        <v>401</v>
      </c>
      <c r="O4688" t="s">
        <v>627</v>
      </c>
      <c r="P4688">
        <v>9.5229459867982626E-3</v>
      </c>
      <c r="Q4688" t="s">
        <v>158</v>
      </c>
      <c r="S4688" t="s">
        <v>544</v>
      </c>
      <c r="T4688" t="s">
        <v>627</v>
      </c>
      <c r="U4688">
        <v>1.323918257891751E-2</v>
      </c>
      <c r="V4688" t="s">
        <v>158</v>
      </c>
    </row>
    <row r="4689" spans="9:22" x14ac:dyDescent="0.45">
      <c r="I4689" t="s">
        <v>269</v>
      </c>
      <c r="J4689" t="s">
        <v>628</v>
      </c>
      <c r="K4689">
        <v>1.2118966775844689E-2</v>
      </c>
      <c r="L4689" t="s">
        <v>158</v>
      </c>
      <c r="N4689" t="s">
        <v>401</v>
      </c>
      <c r="O4689" t="s">
        <v>628</v>
      </c>
      <c r="P4689">
        <v>9.3474989859850949E-3</v>
      </c>
      <c r="Q4689" t="s">
        <v>158</v>
      </c>
      <c r="S4689" t="s">
        <v>544</v>
      </c>
      <c r="T4689" t="s">
        <v>628</v>
      </c>
      <c r="U4689">
        <v>1.3876316261385099E-2</v>
      </c>
      <c r="V4689" t="s">
        <v>158</v>
      </c>
    </row>
    <row r="4690" spans="9:22" x14ac:dyDescent="0.45">
      <c r="I4690" t="s">
        <v>269</v>
      </c>
      <c r="J4690" t="s">
        <v>629</v>
      </c>
      <c r="K4690">
        <v>1.1307334325304619E-2</v>
      </c>
      <c r="L4690" t="s">
        <v>158</v>
      </c>
      <c r="N4690" t="s">
        <v>401</v>
      </c>
      <c r="O4690" t="s">
        <v>629</v>
      </c>
      <c r="P4690">
        <v>3.550338600475466E-2</v>
      </c>
      <c r="Q4690" t="s">
        <v>158</v>
      </c>
      <c r="S4690" t="s">
        <v>544</v>
      </c>
      <c r="T4690" t="s">
        <v>629</v>
      </c>
      <c r="U4690">
        <v>8.3277862102802594E-2</v>
      </c>
      <c r="V4690" t="s">
        <v>158</v>
      </c>
    </row>
    <row r="4691" spans="9:22" x14ac:dyDescent="0.45">
      <c r="I4691" t="s">
        <v>269</v>
      </c>
      <c r="J4691" t="s">
        <v>631</v>
      </c>
      <c r="K4691">
        <v>0</v>
      </c>
      <c r="L4691" t="s">
        <v>158</v>
      </c>
      <c r="N4691" t="s">
        <v>401</v>
      </c>
      <c r="O4691" t="s">
        <v>631</v>
      </c>
      <c r="P4691">
        <v>1.5112676819086866E-2</v>
      </c>
      <c r="Q4691" t="s">
        <v>158</v>
      </c>
      <c r="S4691" t="s">
        <v>544</v>
      </c>
      <c r="T4691" t="s">
        <v>631</v>
      </c>
      <c r="U4691">
        <v>2.5373410582869509E-2</v>
      </c>
      <c r="V4691" t="s">
        <v>158</v>
      </c>
    </row>
    <row r="4692" spans="9:22" x14ac:dyDescent="0.45">
      <c r="I4692" t="s">
        <v>269</v>
      </c>
      <c r="J4692" t="s">
        <v>632</v>
      </c>
      <c r="K4692">
        <v>3.1911347014601113E-3</v>
      </c>
      <c r="L4692" t="s">
        <v>158</v>
      </c>
      <c r="N4692" t="s">
        <v>401</v>
      </c>
      <c r="O4692" t="s">
        <v>632</v>
      </c>
      <c r="P4692">
        <v>3.3490635902135597E-3</v>
      </c>
      <c r="Q4692" t="s">
        <v>158</v>
      </c>
      <c r="S4692" t="s">
        <v>544</v>
      </c>
      <c r="T4692" t="s">
        <v>632</v>
      </c>
      <c r="U4692">
        <v>4.6021849536560955E-3</v>
      </c>
      <c r="V4692" t="s">
        <v>158</v>
      </c>
    </row>
    <row r="4693" spans="9:22" x14ac:dyDescent="0.45">
      <c r="I4693" t="s">
        <v>269</v>
      </c>
      <c r="J4693" t="s">
        <v>633</v>
      </c>
      <c r="K4693">
        <v>1.0821602055477376E-2</v>
      </c>
      <c r="L4693" t="s">
        <v>158</v>
      </c>
      <c r="N4693" t="s">
        <v>401</v>
      </c>
      <c r="O4693" t="s">
        <v>633</v>
      </c>
      <c r="P4693">
        <v>3.3090240686351512E-3</v>
      </c>
      <c r="Q4693" t="s">
        <v>158</v>
      </c>
      <c r="S4693" t="s">
        <v>544</v>
      </c>
      <c r="T4693" t="s">
        <v>633</v>
      </c>
      <c r="U4693">
        <v>4.6750312286220142E-3</v>
      </c>
      <c r="V4693" t="s">
        <v>158</v>
      </c>
    </row>
    <row r="4694" spans="9:22" x14ac:dyDescent="0.45">
      <c r="I4694" t="s">
        <v>269</v>
      </c>
      <c r="J4694" t="s">
        <v>634</v>
      </c>
      <c r="K4694">
        <v>1.5916882995518127E-2</v>
      </c>
      <c r="L4694" t="s">
        <v>158</v>
      </c>
      <c r="N4694" t="s">
        <v>401</v>
      </c>
      <c r="O4694" t="s">
        <v>634</v>
      </c>
      <c r="P4694">
        <v>3.5069509089138092E-3</v>
      </c>
      <c r="Q4694" t="s">
        <v>158</v>
      </c>
      <c r="S4694" t="s">
        <v>544</v>
      </c>
      <c r="T4694" t="s">
        <v>634</v>
      </c>
      <c r="U4694">
        <v>4.5747497896320979E-3</v>
      </c>
      <c r="V4694" t="s">
        <v>158</v>
      </c>
    </row>
    <row r="4695" spans="9:22" x14ac:dyDescent="0.45">
      <c r="I4695" t="s">
        <v>269</v>
      </c>
      <c r="J4695" t="s">
        <v>635</v>
      </c>
      <c r="K4695">
        <v>0.13099303410491175</v>
      </c>
      <c r="L4695" t="s">
        <v>158</v>
      </c>
      <c r="N4695" t="s">
        <v>401</v>
      </c>
      <c r="O4695" t="s">
        <v>635</v>
      </c>
      <c r="P4695">
        <v>2.4697302339303544E-2</v>
      </c>
      <c r="Q4695" t="s">
        <v>158</v>
      </c>
      <c r="S4695" t="s">
        <v>544</v>
      </c>
      <c r="T4695" t="s">
        <v>635</v>
      </c>
      <c r="U4695">
        <v>3.1272298913401581E-2</v>
      </c>
      <c r="V4695" t="s">
        <v>158</v>
      </c>
    </row>
    <row r="4696" spans="9:22" x14ac:dyDescent="0.45">
      <c r="I4696" t="s">
        <v>269</v>
      </c>
      <c r="J4696" t="s">
        <v>636</v>
      </c>
      <c r="K4696">
        <v>1.3039354239270393E-2</v>
      </c>
      <c r="L4696" t="s">
        <v>158</v>
      </c>
      <c r="N4696" t="s">
        <v>401</v>
      </c>
      <c r="O4696" t="s">
        <v>636</v>
      </c>
      <c r="P4696">
        <v>4.2119588684617851E-3</v>
      </c>
      <c r="Q4696" t="s">
        <v>158</v>
      </c>
      <c r="S4696" t="s">
        <v>544</v>
      </c>
      <c r="T4696" t="s">
        <v>636</v>
      </c>
      <c r="U4696">
        <v>5.6088248723418447E-3</v>
      </c>
      <c r="V4696" t="s">
        <v>158</v>
      </c>
    </row>
    <row r="4697" spans="9:22" x14ac:dyDescent="0.45">
      <c r="I4697" t="s">
        <v>269</v>
      </c>
      <c r="J4697" t="s">
        <v>637</v>
      </c>
      <c r="K4697">
        <v>6.7652580722894172E-3</v>
      </c>
      <c r="L4697" t="s">
        <v>158</v>
      </c>
      <c r="N4697" t="s">
        <v>401</v>
      </c>
      <c r="O4697" t="s">
        <v>637</v>
      </c>
      <c r="P4697">
        <v>4.1532390880446865E-3</v>
      </c>
      <c r="Q4697" t="s">
        <v>158</v>
      </c>
      <c r="S4697" t="s">
        <v>544</v>
      </c>
      <c r="T4697" t="s">
        <v>637</v>
      </c>
      <c r="U4697">
        <v>6.0648783630542127E-3</v>
      </c>
      <c r="V4697" t="s">
        <v>158</v>
      </c>
    </row>
    <row r="4698" spans="9:22" x14ac:dyDescent="0.45">
      <c r="I4698" t="s">
        <v>269</v>
      </c>
      <c r="J4698" t="s">
        <v>638</v>
      </c>
      <c r="K4698">
        <v>1.2644064185738377E-3</v>
      </c>
      <c r="L4698" t="s">
        <v>158</v>
      </c>
      <c r="N4698" t="s">
        <v>401</v>
      </c>
      <c r="O4698" t="s">
        <v>638</v>
      </c>
      <c r="P4698">
        <v>1.7899868742410206E-2</v>
      </c>
      <c r="Q4698" t="s">
        <v>158</v>
      </c>
      <c r="S4698" t="s">
        <v>544</v>
      </c>
      <c r="T4698" t="s">
        <v>638</v>
      </c>
      <c r="U4698">
        <v>3.32240942428444E-2</v>
      </c>
      <c r="V4698" t="s">
        <v>158</v>
      </c>
    </row>
    <row r="4699" spans="9:22" x14ac:dyDescent="0.45">
      <c r="I4699" t="s">
        <v>269</v>
      </c>
      <c r="J4699" t="s">
        <v>645</v>
      </c>
      <c r="K4699">
        <v>0</v>
      </c>
      <c r="L4699" t="s">
        <v>158</v>
      </c>
      <c r="N4699" t="s">
        <v>401</v>
      </c>
      <c r="O4699" t="s">
        <v>645</v>
      </c>
      <c r="P4699">
        <v>1.7307600702078114E-2</v>
      </c>
      <c r="Q4699" t="s">
        <v>158</v>
      </c>
      <c r="S4699" t="s">
        <v>544</v>
      </c>
      <c r="T4699" t="s">
        <v>645</v>
      </c>
      <c r="U4699">
        <v>1.8357745973690661E-2</v>
      </c>
      <c r="V4699" t="s">
        <v>158</v>
      </c>
    </row>
    <row r="4700" spans="9:22" x14ac:dyDescent="0.45">
      <c r="I4700" t="s">
        <v>269</v>
      </c>
      <c r="J4700" t="s">
        <v>646</v>
      </c>
      <c r="K4700">
        <v>0</v>
      </c>
      <c r="L4700" t="s">
        <v>158</v>
      </c>
      <c r="N4700" t="s">
        <v>401</v>
      </c>
      <c r="O4700" t="s">
        <v>646</v>
      </c>
      <c r="P4700">
        <v>3.7160780788207852E-3</v>
      </c>
      <c r="Q4700" t="s">
        <v>158</v>
      </c>
      <c r="S4700" t="s">
        <v>544</v>
      </c>
      <c r="T4700" t="s">
        <v>646</v>
      </c>
      <c r="U4700">
        <v>3.0806440292907248E-3</v>
      </c>
      <c r="V4700" t="s">
        <v>158</v>
      </c>
    </row>
    <row r="4701" spans="9:22" x14ac:dyDescent="0.45">
      <c r="I4701" t="s">
        <v>269</v>
      </c>
      <c r="J4701" t="s">
        <v>647</v>
      </c>
      <c r="K4701">
        <v>1.0538527488411656E-3</v>
      </c>
      <c r="L4701" t="s">
        <v>158</v>
      </c>
      <c r="N4701" t="s">
        <v>401</v>
      </c>
      <c r="O4701" t="s">
        <v>647</v>
      </c>
      <c r="P4701">
        <v>3.8410377808979382E-3</v>
      </c>
      <c r="Q4701" t="s">
        <v>158</v>
      </c>
      <c r="S4701" t="s">
        <v>544</v>
      </c>
      <c r="T4701" t="s">
        <v>647</v>
      </c>
      <c r="U4701">
        <v>3.2122234549203537E-3</v>
      </c>
      <c r="V4701" t="s">
        <v>158</v>
      </c>
    </row>
    <row r="4702" spans="9:22" x14ac:dyDescent="0.45">
      <c r="I4702" t="s">
        <v>269</v>
      </c>
      <c r="J4702" t="s">
        <v>648</v>
      </c>
      <c r="K4702">
        <v>2.8911541526510805E-3</v>
      </c>
      <c r="L4702" t="s">
        <v>158</v>
      </c>
      <c r="N4702" t="s">
        <v>401</v>
      </c>
      <c r="O4702" t="s">
        <v>648</v>
      </c>
      <c r="P4702">
        <v>4.0953427081464946E-3</v>
      </c>
      <c r="Q4702" t="s">
        <v>158</v>
      </c>
      <c r="S4702" t="s">
        <v>544</v>
      </c>
      <c r="T4702" t="s">
        <v>648</v>
      </c>
      <c r="U4702">
        <v>3.2834457014553351E-3</v>
      </c>
      <c r="V4702" t="s">
        <v>158</v>
      </c>
    </row>
    <row r="4703" spans="9:22" x14ac:dyDescent="0.45">
      <c r="I4703" t="s">
        <v>269</v>
      </c>
      <c r="J4703" t="s">
        <v>649</v>
      </c>
      <c r="K4703">
        <v>3.7506126335269646E-2</v>
      </c>
      <c r="L4703" t="s">
        <v>158</v>
      </c>
      <c r="N4703" t="s">
        <v>401</v>
      </c>
      <c r="O4703" t="s">
        <v>649</v>
      </c>
      <c r="P4703">
        <v>3.0657089701403691E-2</v>
      </c>
      <c r="Q4703" t="s">
        <v>158</v>
      </c>
      <c r="S4703" t="s">
        <v>544</v>
      </c>
      <c r="T4703" t="s">
        <v>649</v>
      </c>
      <c r="U4703">
        <v>1.9395764802836047E-2</v>
      </c>
      <c r="V4703" t="s">
        <v>158</v>
      </c>
    </row>
    <row r="4704" spans="9:22" x14ac:dyDescent="0.45">
      <c r="I4704" t="s">
        <v>269</v>
      </c>
      <c r="J4704" t="s">
        <v>650</v>
      </c>
      <c r="K4704">
        <v>2.5237119724361647E-3</v>
      </c>
      <c r="L4704" t="s">
        <v>158</v>
      </c>
      <c r="N4704" t="s">
        <v>401</v>
      </c>
      <c r="O4704" t="s">
        <v>650</v>
      </c>
      <c r="P4704">
        <v>4.3656727740693357E-3</v>
      </c>
      <c r="Q4704" t="s">
        <v>158</v>
      </c>
      <c r="S4704" t="s">
        <v>544</v>
      </c>
      <c r="T4704" t="s">
        <v>650</v>
      </c>
      <c r="U4704">
        <v>2.8536204739884208E-3</v>
      </c>
      <c r="V4704" t="s">
        <v>158</v>
      </c>
    </row>
    <row r="4705" spans="9:22" x14ac:dyDescent="0.45">
      <c r="I4705" t="s">
        <v>269</v>
      </c>
      <c r="J4705" t="s">
        <v>651</v>
      </c>
      <c r="K4705">
        <v>0</v>
      </c>
      <c r="L4705" t="s">
        <v>158</v>
      </c>
      <c r="N4705" t="s">
        <v>401</v>
      </c>
      <c r="O4705" t="s">
        <v>651</v>
      </c>
      <c r="P4705">
        <v>4.2955409009057446E-3</v>
      </c>
      <c r="Q4705" t="s">
        <v>158</v>
      </c>
      <c r="S4705" t="s">
        <v>544</v>
      </c>
      <c r="T4705" t="s">
        <v>651</v>
      </c>
      <c r="U4705">
        <v>2.9052329591172012E-3</v>
      </c>
      <c r="V4705" t="s">
        <v>158</v>
      </c>
    </row>
    <row r="4706" spans="9:22" x14ac:dyDescent="0.45">
      <c r="I4706" t="s">
        <v>269</v>
      </c>
      <c r="J4706" t="s">
        <v>652</v>
      </c>
      <c r="K4706">
        <v>0</v>
      </c>
      <c r="L4706" t="s">
        <v>158</v>
      </c>
      <c r="N4706" t="s">
        <v>401</v>
      </c>
      <c r="O4706" t="s">
        <v>652</v>
      </c>
      <c r="P4706">
        <v>2.135323021877544E-2</v>
      </c>
      <c r="Q4706" t="s">
        <v>158</v>
      </c>
      <c r="S4706" t="s">
        <v>544</v>
      </c>
      <c r="T4706" t="s">
        <v>652</v>
      </c>
      <c r="U4706">
        <v>1.8676816962612596E-2</v>
      </c>
      <c r="V4706" t="s">
        <v>158</v>
      </c>
    </row>
    <row r="4707" spans="9:22" x14ac:dyDescent="0.45">
      <c r="I4707" t="s">
        <v>269</v>
      </c>
      <c r="J4707" t="s">
        <v>653</v>
      </c>
      <c r="K4707">
        <v>0</v>
      </c>
      <c r="L4707" t="s">
        <v>158</v>
      </c>
      <c r="N4707" t="s">
        <v>401</v>
      </c>
      <c r="O4707" t="s">
        <v>653</v>
      </c>
      <c r="P4707">
        <v>3.1232540386257043E-2</v>
      </c>
      <c r="Q4707" t="s">
        <v>158</v>
      </c>
      <c r="S4707" t="s">
        <v>544</v>
      </c>
      <c r="T4707" t="s">
        <v>653</v>
      </c>
      <c r="U4707">
        <v>1.6212446931059707E-2</v>
      </c>
      <c r="V4707" t="s">
        <v>158</v>
      </c>
    </row>
    <row r="4708" spans="9:22" x14ac:dyDescent="0.45">
      <c r="I4708" t="s">
        <v>269</v>
      </c>
      <c r="J4708" t="s">
        <v>654</v>
      </c>
      <c r="K4708">
        <v>0</v>
      </c>
      <c r="L4708" t="s">
        <v>158</v>
      </c>
      <c r="N4708" t="s">
        <v>401</v>
      </c>
      <c r="O4708" t="s">
        <v>654</v>
      </c>
      <c r="P4708">
        <v>5.5503762822106777E-3</v>
      </c>
      <c r="Q4708" t="s">
        <v>158</v>
      </c>
      <c r="S4708" t="s">
        <v>544</v>
      </c>
      <c r="T4708" t="s">
        <v>654</v>
      </c>
      <c r="U4708">
        <v>2.5611696607913963E-3</v>
      </c>
      <c r="V4708" t="s">
        <v>158</v>
      </c>
    </row>
    <row r="4709" spans="9:22" x14ac:dyDescent="0.45">
      <c r="I4709" t="s">
        <v>269</v>
      </c>
      <c r="J4709" t="s">
        <v>655</v>
      </c>
      <c r="K4709">
        <v>0</v>
      </c>
      <c r="L4709" t="s">
        <v>158</v>
      </c>
      <c r="N4709" t="s">
        <v>401</v>
      </c>
      <c r="O4709" t="s">
        <v>655</v>
      </c>
      <c r="P4709">
        <v>5.626476459084641E-3</v>
      </c>
      <c r="Q4709" t="s">
        <v>158</v>
      </c>
      <c r="S4709" t="s">
        <v>544</v>
      </c>
      <c r="T4709" t="s">
        <v>655</v>
      </c>
      <c r="U4709">
        <v>2.5154469498357172E-3</v>
      </c>
      <c r="V4709" t="s">
        <v>158</v>
      </c>
    </row>
    <row r="4710" spans="9:22" x14ac:dyDescent="0.45">
      <c r="I4710" t="s">
        <v>269</v>
      </c>
      <c r="J4710" t="s">
        <v>656</v>
      </c>
      <c r="K4710">
        <v>3.9547297882303939E-3</v>
      </c>
      <c r="L4710" t="s">
        <v>158</v>
      </c>
      <c r="N4710" t="s">
        <v>401</v>
      </c>
      <c r="O4710" t="s">
        <v>656</v>
      </c>
      <c r="P4710">
        <v>5.7616944798409087E-3</v>
      </c>
      <c r="Q4710" t="s">
        <v>158</v>
      </c>
      <c r="S4710" t="s">
        <v>544</v>
      </c>
      <c r="T4710" t="s">
        <v>656</v>
      </c>
      <c r="U4710">
        <v>2.464707693085592E-3</v>
      </c>
      <c r="V4710" t="s">
        <v>158</v>
      </c>
    </row>
    <row r="4711" spans="9:22" x14ac:dyDescent="0.45">
      <c r="I4711" t="s">
        <v>269</v>
      </c>
      <c r="J4711" t="s">
        <v>657</v>
      </c>
      <c r="K4711">
        <v>4.7452529521549672E-2</v>
      </c>
      <c r="L4711" t="s">
        <v>158</v>
      </c>
      <c r="N4711" t="s">
        <v>401</v>
      </c>
      <c r="O4711" t="s">
        <v>657</v>
      </c>
      <c r="P4711">
        <v>3.9387673746606552E-2</v>
      </c>
      <c r="Q4711" t="s">
        <v>158</v>
      </c>
      <c r="S4711" t="s">
        <v>544</v>
      </c>
      <c r="T4711" t="s">
        <v>657</v>
      </c>
      <c r="U4711">
        <v>1.6450875833278804E-2</v>
      </c>
      <c r="V4711" t="s">
        <v>158</v>
      </c>
    </row>
    <row r="4712" spans="9:22" x14ac:dyDescent="0.45">
      <c r="I4712" t="s">
        <v>269</v>
      </c>
      <c r="J4712" t="s">
        <v>658</v>
      </c>
      <c r="K4712">
        <v>3.529474564011573E-3</v>
      </c>
      <c r="L4712" t="s">
        <v>158</v>
      </c>
      <c r="N4712" t="s">
        <v>401</v>
      </c>
      <c r="O4712" t="s">
        <v>658</v>
      </c>
      <c r="P4712">
        <v>6.1845305877175072E-3</v>
      </c>
      <c r="Q4712" t="s">
        <v>158</v>
      </c>
      <c r="S4712" t="s">
        <v>544</v>
      </c>
      <c r="T4712" t="s">
        <v>658</v>
      </c>
      <c r="U4712">
        <v>3.0306929958500927E-3</v>
      </c>
      <c r="V4712" t="s">
        <v>158</v>
      </c>
    </row>
    <row r="4713" spans="9:22" x14ac:dyDescent="0.45">
      <c r="I4713" t="s">
        <v>269</v>
      </c>
      <c r="J4713" t="s">
        <v>659</v>
      </c>
      <c r="K4713">
        <v>0</v>
      </c>
      <c r="L4713" t="s">
        <v>158</v>
      </c>
      <c r="N4713" t="s">
        <v>401</v>
      </c>
      <c r="O4713" t="s">
        <v>659</v>
      </c>
      <c r="P4713">
        <v>6.1238260229267635E-3</v>
      </c>
      <c r="Q4713" t="s">
        <v>158</v>
      </c>
      <c r="S4713" t="s">
        <v>544</v>
      </c>
      <c r="T4713" t="s">
        <v>659</v>
      </c>
      <c r="U4713">
        <v>3.2063625425615577E-3</v>
      </c>
      <c r="V4713" t="s">
        <v>158</v>
      </c>
    </row>
    <row r="4714" spans="9:22" x14ac:dyDescent="0.45">
      <c r="I4714" t="s">
        <v>269</v>
      </c>
      <c r="J4714" t="s">
        <v>660</v>
      </c>
      <c r="K4714">
        <v>0</v>
      </c>
      <c r="L4714" t="s">
        <v>158</v>
      </c>
      <c r="N4714" t="s">
        <v>401</v>
      </c>
      <c r="O4714" t="s">
        <v>660</v>
      </c>
      <c r="P4714">
        <v>3.5923576653989098E-2</v>
      </c>
      <c r="Q4714" t="s">
        <v>158</v>
      </c>
      <c r="S4714" t="s">
        <v>544</v>
      </c>
      <c r="T4714" t="s">
        <v>660</v>
      </c>
      <c r="U4714">
        <v>1.9027701114446439E-2</v>
      </c>
      <c r="V4714" t="s">
        <v>158</v>
      </c>
    </row>
    <row r="4715" spans="9:22" x14ac:dyDescent="0.45">
      <c r="I4715" t="s">
        <v>270</v>
      </c>
      <c r="J4715" t="s">
        <v>157</v>
      </c>
      <c r="K4715">
        <v>0</v>
      </c>
      <c r="L4715" t="s">
        <v>158</v>
      </c>
      <c r="N4715" t="s">
        <v>402</v>
      </c>
      <c r="O4715" t="s">
        <v>157</v>
      </c>
      <c r="P4715">
        <v>5.013228063919619E-2</v>
      </c>
      <c r="Q4715" t="s">
        <v>158</v>
      </c>
      <c r="S4715" t="s">
        <v>545</v>
      </c>
      <c r="T4715" t="s">
        <v>157</v>
      </c>
      <c r="U4715">
        <v>6.9598739223317288E-2</v>
      </c>
      <c r="V4715" t="s">
        <v>158</v>
      </c>
    </row>
    <row r="4716" spans="9:22" x14ac:dyDescent="0.45">
      <c r="I4716" t="s">
        <v>270</v>
      </c>
      <c r="J4716" t="s">
        <v>159</v>
      </c>
      <c r="K4716">
        <v>3.9074467932063501E-4</v>
      </c>
      <c r="L4716" t="s">
        <v>158</v>
      </c>
      <c r="N4716" t="s">
        <v>402</v>
      </c>
      <c r="O4716" t="s">
        <v>159</v>
      </c>
      <c r="P4716">
        <v>8.3779385345150933E-3</v>
      </c>
      <c r="Q4716" t="s">
        <v>158</v>
      </c>
      <c r="S4716" t="s">
        <v>545</v>
      </c>
      <c r="T4716" t="s">
        <v>159</v>
      </c>
      <c r="U4716">
        <v>1.1639634197692287E-2</v>
      </c>
      <c r="V4716" t="s">
        <v>158</v>
      </c>
    </row>
    <row r="4717" spans="9:22" x14ac:dyDescent="0.45">
      <c r="I4717" t="s">
        <v>270</v>
      </c>
      <c r="J4717" t="s">
        <v>160</v>
      </c>
      <c r="K4717">
        <v>6.0381955738099333E-3</v>
      </c>
      <c r="L4717" t="s">
        <v>158</v>
      </c>
      <c r="N4717" t="s">
        <v>402</v>
      </c>
      <c r="O4717" t="s">
        <v>160</v>
      </c>
      <c r="P4717">
        <v>8.7427488989524661E-3</v>
      </c>
      <c r="Q4717" t="s">
        <v>158</v>
      </c>
      <c r="S4717" t="s">
        <v>545</v>
      </c>
      <c r="T4717" t="s">
        <v>160</v>
      </c>
      <c r="U4717">
        <v>1.1911503197485506E-2</v>
      </c>
      <c r="V4717" t="s">
        <v>158</v>
      </c>
    </row>
    <row r="4718" spans="9:22" x14ac:dyDescent="0.45">
      <c r="I4718" t="s">
        <v>270</v>
      </c>
      <c r="J4718" t="s">
        <v>161</v>
      </c>
      <c r="K4718">
        <v>1.5029688889848031E-2</v>
      </c>
      <c r="L4718" t="s">
        <v>158</v>
      </c>
      <c r="N4718" t="s">
        <v>402</v>
      </c>
      <c r="O4718" t="s">
        <v>161</v>
      </c>
      <c r="P4718">
        <v>9.4038691754752823E-3</v>
      </c>
      <c r="Q4718" t="s">
        <v>158</v>
      </c>
      <c r="S4718" t="s">
        <v>545</v>
      </c>
      <c r="T4718" t="s">
        <v>161</v>
      </c>
      <c r="U4718">
        <v>1.1957557715811876E-2</v>
      </c>
      <c r="V4718" t="s">
        <v>158</v>
      </c>
    </row>
    <row r="4719" spans="9:22" x14ac:dyDescent="0.45">
      <c r="I4719" t="s">
        <v>270</v>
      </c>
      <c r="J4719" t="s">
        <v>162</v>
      </c>
      <c r="K4719">
        <v>0.15765269491053646</v>
      </c>
      <c r="L4719" t="s">
        <v>158</v>
      </c>
      <c r="N4719" t="s">
        <v>402</v>
      </c>
      <c r="O4719" t="s">
        <v>162</v>
      </c>
      <c r="P4719">
        <v>8.7404065801690536E-2</v>
      </c>
      <c r="Q4719" t="s">
        <v>158</v>
      </c>
      <c r="S4719" t="s">
        <v>545</v>
      </c>
      <c r="T4719" t="s">
        <v>162</v>
      </c>
      <c r="U4719">
        <v>8.8660463945052115E-2</v>
      </c>
      <c r="V4719" t="s">
        <v>158</v>
      </c>
    </row>
    <row r="4720" spans="9:22" x14ac:dyDescent="0.45">
      <c r="I4720" t="s">
        <v>270</v>
      </c>
      <c r="J4720" t="s">
        <v>619</v>
      </c>
      <c r="K4720">
        <v>1.6426698270210777E-2</v>
      </c>
      <c r="L4720" t="s">
        <v>158</v>
      </c>
      <c r="N4720" t="s">
        <v>402</v>
      </c>
      <c r="O4720" t="s">
        <v>619</v>
      </c>
      <c r="P4720">
        <v>1.3935594619768345E-2</v>
      </c>
      <c r="Q4720" t="s">
        <v>158</v>
      </c>
      <c r="S4720" t="s">
        <v>545</v>
      </c>
      <c r="T4720" t="s">
        <v>619</v>
      </c>
      <c r="U4720">
        <v>1.3553633021139698E-2</v>
      </c>
      <c r="V4720" t="s">
        <v>158</v>
      </c>
    </row>
    <row r="4721" spans="9:22" x14ac:dyDescent="0.45">
      <c r="I4721" t="s">
        <v>270</v>
      </c>
      <c r="J4721" t="s">
        <v>620</v>
      </c>
      <c r="K4721">
        <v>8.7369191458742685E-3</v>
      </c>
      <c r="L4721" t="s">
        <v>158</v>
      </c>
      <c r="N4721" t="s">
        <v>402</v>
      </c>
      <c r="O4721" t="s">
        <v>620</v>
      </c>
      <c r="P4721">
        <v>1.3481686334189055E-2</v>
      </c>
      <c r="Q4721" t="s">
        <v>158</v>
      </c>
      <c r="S4721" t="s">
        <v>545</v>
      </c>
      <c r="T4721" t="s">
        <v>620</v>
      </c>
      <c r="U4721">
        <v>1.3473262988237311E-2</v>
      </c>
      <c r="V4721" t="s">
        <v>158</v>
      </c>
    </row>
    <row r="4722" spans="9:22" x14ac:dyDescent="0.45">
      <c r="I4722" t="s">
        <v>270</v>
      </c>
      <c r="J4722" t="s">
        <v>621</v>
      </c>
      <c r="K4722">
        <v>7.376328887804814E-4</v>
      </c>
      <c r="L4722" t="s">
        <v>158</v>
      </c>
      <c r="N4722" t="s">
        <v>402</v>
      </c>
      <c r="O4722" t="s">
        <v>621</v>
      </c>
      <c r="P4722">
        <v>6.2663263347297063E-2</v>
      </c>
      <c r="Q4722" t="s">
        <v>158</v>
      </c>
      <c r="S4722" t="s">
        <v>545</v>
      </c>
      <c r="T4722" t="s">
        <v>621</v>
      </c>
      <c r="U4722">
        <v>8.1264695251062544E-2</v>
      </c>
      <c r="V4722" t="s">
        <v>158</v>
      </c>
    </row>
    <row r="4723" spans="9:22" x14ac:dyDescent="0.45">
      <c r="I4723" t="s">
        <v>270</v>
      </c>
      <c r="J4723" t="s">
        <v>163</v>
      </c>
      <c r="K4723">
        <v>2.763653012016443E-3</v>
      </c>
      <c r="L4723" t="s">
        <v>158</v>
      </c>
      <c r="N4723" t="s">
        <v>402</v>
      </c>
      <c r="O4723" t="s">
        <v>163</v>
      </c>
      <c r="P4723">
        <v>3.5906248076322478E-2</v>
      </c>
      <c r="Q4723" t="s">
        <v>158</v>
      </c>
      <c r="S4723" t="s">
        <v>545</v>
      </c>
      <c r="T4723" t="s">
        <v>163</v>
      </c>
      <c r="U4723">
        <v>3.9158474654014432E-2</v>
      </c>
      <c r="V4723" t="s">
        <v>158</v>
      </c>
    </row>
    <row r="4724" spans="9:22" x14ac:dyDescent="0.45">
      <c r="I4724" t="s">
        <v>270</v>
      </c>
      <c r="J4724" t="s">
        <v>164</v>
      </c>
      <c r="K4724">
        <v>1.1168375939991138E-2</v>
      </c>
      <c r="L4724" t="s">
        <v>158</v>
      </c>
      <c r="N4724" t="s">
        <v>402</v>
      </c>
      <c r="O4724" t="s">
        <v>164</v>
      </c>
      <c r="P4724">
        <v>6.0196844810836937E-3</v>
      </c>
      <c r="Q4724" t="s">
        <v>158</v>
      </c>
      <c r="S4724" t="s">
        <v>545</v>
      </c>
      <c r="T4724" t="s">
        <v>164</v>
      </c>
      <c r="U4724">
        <v>6.233669132640212E-3</v>
      </c>
      <c r="V4724" t="s">
        <v>158</v>
      </c>
    </row>
    <row r="4725" spans="9:22" x14ac:dyDescent="0.45">
      <c r="I4725" t="s">
        <v>270</v>
      </c>
      <c r="J4725" t="s">
        <v>165</v>
      </c>
      <c r="K4725">
        <v>1.8786985737548913E-2</v>
      </c>
      <c r="L4725" t="s">
        <v>158</v>
      </c>
      <c r="N4725" t="s">
        <v>402</v>
      </c>
      <c r="O4725" t="s">
        <v>165</v>
      </c>
      <c r="P4725">
        <v>5.7888174297158358E-3</v>
      </c>
      <c r="Q4725" t="s">
        <v>158</v>
      </c>
      <c r="S4725" t="s">
        <v>545</v>
      </c>
      <c r="T4725" t="s">
        <v>165</v>
      </c>
      <c r="U4725">
        <v>6.2837495414640168E-3</v>
      </c>
      <c r="V4725" t="s">
        <v>158</v>
      </c>
    </row>
    <row r="4726" spans="9:22" x14ac:dyDescent="0.45">
      <c r="I4726" t="s">
        <v>270</v>
      </c>
      <c r="J4726" t="s">
        <v>166</v>
      </c>
      <c r="K4726">
        <v>2.4298294561548878E-2</v>
      </c>
      <c r="L4726" t="s">
        <v>158</v>
      </c>
      <c r="N4726" t="s">
        <v>402</v>
      </c>
      <c r="O4726" t="s">
        <v>166</v>
      </c>
      <c r="P4726">
        <v>6.9111210175491541E-3</v>
      </c>
      <c r="Q4726" t="s">
        <v>158</v>
      </c>
      <c r="S4726" t="s">
        <v>545</v>
      </c>
      <c r="T4726" t="s">
        <v>166</v>
      </c>
      <c r="U4726">
        <v>6.3412341048406078E-3</v>
      </c>
      <c r="V4726" t="s">
        <v>158</v>
      </c>
    </row>
    <row r="4727" spans="9:22" x14ac:dyDescent="0.45">
      <c r="I4727" t="s">
        <v>270</v>
      </c>
      <c r="J4727" t="s">
        <v>167</v>
      </c>
      <c r="K4727">
        <v>0.2039159594623024</v>
      </c>
      <c r="L4727" t="s">
        <v>158</v>
      </c>
      <c r="N4727" t="s">
        <v>402</v>
      </c>
      <c r="O4727" t="s">
        <v>167</v>
      </c>
      <c r="P4727">
        <v>8.0438004607990915E-2</v>
      </c>
      <c r="Q4727" t="s">
        <v>158</v>
      </c>
      <c r="S4727" t="s">
        <v>545</v>
      </c>
      <c r="T4727" t="s">
        <v>167</v>
      </c>
      <c r="U4727">
        <v>4.5744260481692403E-2</v>
      </c>
      <c r="V4727" t="s">
        <v>158</v>
      </c>
    </row>
    <row r="4728" spans="9:22" x14ac:dyDescent="0.45">
      <c r="I4728" t="s">
        <v>270</v>
      </c>
      <c r="J4728" t="s">
        <v>623</v>
      </c>
      <c r="K4728">
        <v>2.3594643629046671E-2</v>
      </c>
      <c r="L4728" t="s">
        <v>158</v>
      </c>
      <c r="N4728" t="s">
        <v>402</v>
      </c>
      <c r="O4728" t="s">
        <v>623</v>
      </c>
      <c r="P4728">
        <v>1.3769658473521832E-2</v>
      </c>
      <c r="Q4728" t="s">
        <v>158</v>
      </c>
      <c r="S4728" t="s">
        <v>545</v>
      </c>
      <c r="T4728" t="s">
        <v>623</v>
      </c>
      <c r="U4728">
        <v>8.8221178959196241E-3</v>
      </c>
      <c r="V4728" t="s">
        <v>158</v>
      </c>
    </row>
    <row r="4729" spans="9:22" x14ac:dyDescent="0.45">
      <c r="I4729" t="s">
        <v>270</v>
      </c>
      <c r="J4729" t="s">
        <v>624</v>
      </c>
      <c r="K4729">
        <v>1.8060741031154903E-2</v>
      </c>
      <c r="L4729" t="s">
        <v>158</v>
      </c>
      <c r="N4729" t="s">
        <v>402</v>
      </c>
      <c r="O4729" t="s">
        <v>624</v>
      </c>
      <c r="P4729">
        <v>1.2621961924332129E-2</v>
      </c>
      <c r="Q4729" t="s">
        <v>158</v>
      </c>
      <c r="S4729" t="s">
        <v>545</v>
      </c>
      <c r="T4729" t="s">
        <v>624</v>
      </c>
      <c r="U4729">
        <v>9.2613757183934459E-3</v>
      </c>
      <c r="V4729" t="s">
        <v>158</v>
      </c>
    </row>
    <row r="4730" spans="9:22" x14ac:dyDescent="0.45">
      <c r="I4730" t="s">
        <v>270</v>
      </c>
      <c r="J4730" t="s">
        <v>625</v>
      </c>
      <c r="K4730">
        <v>1.1331096834420127E-2</v>
      </c>
      <c r="L4730" t="s">
        <v>158</v>
      </c>
      <c r="N4730" t="s">
        <v>402</v>
      </c>
      <c r="O4730" t="s">
        <v>625</v>
      </c>
      <c r="P4730">
        <v>4.8274848104281287E-2</v>
      </c>
      <c r="Q4730" t="s">
        <v>158</v>
      </c>
      <c r="S4730" t="s">
        <v>545</v>
      </c>
      <c r="T4730" t="s">
        <v>625</v>
      </c>
      <c r="U4730">
        <v>5.3414357190654106E-2</v>
      </c>
      <c r="V4730" t="s">
        <v>158</v>
      </c>
    </row>
    <row r="4731" spans="9:22" x14ac:dyDescent="0.45">
      <c r="I4731" t="s">
        <v>270</v>
      </c>
      <c r="J4731" t="s">
        <v>168</v>
      </c>
      <c r="K4731">
        <v>8.7128998524215969E-4</v>
      </c>
      <c r="L4731" t="s">
        <v>158</v>
      </c>
      <c r="N4731" t="s">
        <v>402</v>
      </c>
      <c r="O4731" t="s">
        <v>168</v>
      </c>
      <c r="P4731">
        <v>5.2065953380170463E-2</v>
      </c>
      <c r="Q4731" t="s">
        <v>158</v>
      </c>
      <c r="S4731" t="s">
        <v>545</v>
      </c>
      <c r="T4731" t="s">
        <v>168</v>
      </c>
      <c r="U4731">
        <v>5.9032583260802532E-2</v>
      </c>
      <c r="V4731" t="s">
        <v>158</v>
      </c>
    </row>
    <row r="4732" spans="9:22" x14ac:dyDescent="0.45">
      <c r="I4732" t="s">
        <v>270</v>
      </c>
      <c r="J4732" t="s">
        <v>169</v>
      </c>
      <c r="K4732">
        <v>8.1504028335753816E-3</v>
      </c>
      <c r="L4732" t="s">
        <v>158</v>
      </c>
      <c r="N4732" t="s">
        <v>402</v>
      </c>
      <c r="O4732" t="s">
        <v>169</v>
      </c>
      <c r="P4732">
        <v>9.7579883235188979E-3</v>
      </c>
      <c r="Q4732" t="s">
        <v>158</v>
      </c>
      <c r="S4732" t="s">
        <v>545</v>
      </c>
      <c r="T4732" t="s">
        <v>169</v>
      </c>
      <c r="U4732">
        <v>1.0598751668699009E-2</v>
      </c>
      <c r="V4732" t="s">
        <v>158</v>
      </c>
    </row>
    <row r="4733" spans="9:22" x14ac:dyDescent="0.45">
      <c r="I4733" t="s">
        <v>270</v>
      </c>
      <c r="J4733" t="s">
        <v>170</v>
      </c>
      <c r="K4733">
        <v>1.3408731701265546E-2</v>
      </c>
      <c r="L4733" t="s">
        <v>158</v>
      </c>
      <c r="N4733" t="s">
        <v>402</v>
      </c>
      <c r="O4733" t="s">
        <v>170</v>
      </c>
      <c r="P4733">
        <v>1.1318178157947879E-2</v>
      </c>
      <c r="Q4733" t="s">
        <v>158</v>
      </c>
      <c r="S4733" t="s">
        <v>545</v>
      </c>
      <c r="T4733" t="s">
        <v>170</v>
      </c>
      <c r="U4733">
        <v>1.0214236193175432E-2</v>
      </c>
      <c r="V4733" t="s">
        <v>158</v>
      </c>
    </row>
    <row r="4734" spans="9:22" x14ac:dyDescent="0.45">
      <c r="I4734" t="s">
        <v>270</v>
      </c>
      <c r="J4734" t="s">
        <v>171</v>
      </c>
      <c r="K4734">
        <v>1.677426412141652E-2</v>
      </c>
      <c r="L4734" t="s">
        <v>158</v>
      </c>
      <c r="N4734" t="s">
        <v>402</v>
      </c>
      <c r="O4734" t="s">
        <v>171</v>
      </c>
      <c r="P4734">
        <v>1.4516128506848712E-2</v>
      </c>
      <c r="Q4734" t="s">
        <v>158</v>
      </c>
      <c r="S4734" t="s">
        <v>545</v>
      </c>
      <c r="T4734" t="s">
        <v>171</v>
      </c>
      <c r="U4734">
        <v>1.0562647125880096E-2</v>
      </c>
      <c r="V4734" t="s">
        <v>158</v>
      </c>
    </row>
    <row r="4735" spans="9:22" x14ac:dyDescent="0.45">
      <c r="I4735" t="s">
        <v>270</v>
      </c>
      <c r="J4735" t="s">
        <v>172</v>
      </c>
      <c r="K4735">
        <v>0.13980558049627273</v>
      </c>
      <c r="L4735" t="s">
        <v>158</v>
      </c>
      <c r="N4735" t="s">
        <v>402</v>
      </c>
      <c r="O4735" t="s">
        <v>172</v>
      </c>
      <c r="P4735">
        <v>0.10481653480648534</v>
      </c>
      <c r="Q4735" t="s">
        <v>158</v>
      </c>
      <c r="S4735" t="s">
        <v>545</v>
      </c>
      <c r="T4735" t="s">
        <v>172</v>
      </c>
      <c r="U4735">
        <v>6.5830030002150874E-2</v>
      </c>
      <c r="V4735" t="s">
        <v>158</v>
      </c>
    </row>
    <row r="4736" spans="9:22" x14ac:dyDescent="0.45">
      <c r="I4736" t="s">
        <v>270</v>
      </c>
      <c r="J4736" t="s">
        <v>627</v>
      </c>
      <c r="K4736">
        <v>1.6863960970330324E-2</v>
      </c>
      <c r="L4736" t="s">
        <v>158</v>
      </c>
      <c r="N4736" t="s">
        <v>402</v>
      </c>
      <c r="O4736" t="s">
        <v>627</v>
      </c>
      <c r="P4736">
        <v>1.3387160111656155E-2</v>
      </c>
      <c r="Q4736" t="s">
        <v>158</v>
      </c>
      <c r="S4736" t="s">
        <v>545</v>
      </c>
      <c r="T4736" t="s">
        <v>627</v>
      </c>
      <c r="U4736">
        <v>1.1476530239764113E-2</v>
      </c>
      <c r="V4736" t="s">
        <v>158</v>
      </c>
    </row>
    <row r="4737" spans="9:22" x14ac:dyDescent="0.45">
      <c r="I4737" t="s">
        <v>270</v>
      </c>
      <c r="J4737" t="s">
        <v>628</v>
      </c>
      <c r="K4737">
        <v>1.3544032451233274E-2</v>
      </c>
      <c r="L4737" t="s">
        <v>158</v>
      </c>
      <c r="N4737" t="s">
        <v>402</v>
      </c>
      <c r="O4737" t="s">
        <v>628</v>
      </c>
      <c r="P4737">
        <v>1.2539441390474899E-2</v>
      </c>
      <c r="Q4737" t="s">
        <v>158</v>
      </c>
      <c r="S4737" t="s">
        <v>545</v>
      </c>
      <c r="T4737" t="s">
        <v>628</v>
      </c>
      <c r="U4737">
        <v>1.3058283775620814E-2</v>
      </c>
      <c r="V4737" t="s">
        <v>158</v>
      </c>
    </row>
    <row r="4738" spans="9:22" x14ac:dyDescent="0.45">
      <c r="I4738" t="s">
        <v>270</v>
      </c>
      <c r="J4738" t="s">
        <v>629</v>
      </c>
      <c r="K4738">
        <v>9.4655354054864662E-3</v>
      </c>
      <c r="L4738" t="s">
        <v>158</v>
      </c>
      <c r="N4738" t="s">
        <v>402</v>
      </c>
      <c r="O4738" t="s">
        <v>629</v>
      </c>
      <c r="P4738">
        <v>3.4989497798395136E-2</v>
      </c>
      <c r="Q4738" t="s">
        <v>158</v>
      </c>
      <c r="S4738" t="s">
        <v>545</v>
      </c>
      <c r="T4738" t="s">
        <v>629</v>
      </c>
      <c r="U4738">
        <v>8.3711490221041365E-2</v>
      </c>
      <c r="V4738" t="s">
        <v>158</v>
      </c>
    </row>
    <row r="4739" spans="9:22" x14ac:dyDescent="0.45">
      <c r="I4739" t="s">
        <v>270</v>
      </c>
      <c r="J4739" t="s">
        <v>631</v>
      </c>
      <c r="K4739">
        <v>0</v>
      </c>
      <c r="L4739" t="s">
        <v>158</v>
      </c>
      <c r="N4739" t="s">
        <v>402</v>
      </c>
      <c r="O4739" t="s">
        <v>631</v>
      </c>
      <c r="P4739">
        <v>1.5999252750979326E-2</v>
      </c>
      <c r="Q4739" t="s">
        <v>158</v>
      </c>
      <c r="S4739" t="s">
        <v>545</v>
      </c>
      <c r="T4739" t="s">
        <v>631</v>
      </c>
      <c r="U4739">
        <v>2.3441154043987149E-2</v>
      </c>
      <c r="V4739" t="s">
        <v>158</v>
      </c>
    </row>
    <row r="4740" spans="9:22" x14ac:dyDescent="0.45">
      <c r="I4740" t="s">
        <v>270</v>
      </c>
      <c r="J4740" t="s">
        <v>632</v>
      </c>
      <c r="K4740">
        <v>2.6190680757951527E-3</v>
      </c>
      <c r="L4740" t="s">
        <v>158</v>
      </c>
      <c r="N4740" t="s">
        <v>402</v>
      </c>
      <c r="O4740" t="s">
        <v>632</v>
      </c>
      <c r="P4740">
        <v>3.127923755912392E-3</v>
      </c>
      <c r="Q4740" t="s">
        <v>158</v>
      </c>
      <c r="S4740" t="s">
        <v>545</v>
      </c>
      <c r="T4740" t="s">
        <v>632</v>
      </c>
      <c r="U4740">
        <v>4.3738337829322032E-3</v>
      </c>
      <c r="V4740" t="s">
        <v>158</v>
      </c>
    </row>
    <row r="4741" spans="9:22" x14ac:dyDescent="0.45">
      <c r="I4741" t="s">
        <v>270</v>
      </c>
      <c r="J4741" t="s">
        <v>633</v>
      </c>
      <c r="K4741">
        <v>9.399019781467878E-3</v>
      </c>
      <c r="L4741" t="s">
        <v>158</v>
      </c>
      <c r="N4741" t="s">
        <v>402</v>
      </c>
      <c r="O4741" t="s">
        <v>633</v>
      </c>
      <c r="P4741">
        <v>2.9697226581809084E-3</v>
      </c>
      <c r="Q4741" t="s">
        <v>158</v>
      </c>
      <c r="S4741" t="s">
        <v>545</v>
      </c>
      <c r="T4741" t="s">
        <v>633</v>
      </c>
      <c r="U4741">
        <v>4.4995201854030982E-3</v>
      </c>
      <c r="V4741" t="s">
        <v>158</v>
      </c>
    </row>
    <row r="4742" spans="9:22" x14ac:dyDescent="0.45">
      <c r="I4742" t="s">
        <v>270</v>
      </c>
      <c r="J4742" t="s">
        <v>634</v>
      </c>
      <c r="K4742">
        <v>1.4251622971556603E-2</v>
      </c>
      <c r="L4742" t="s">
        <v>158</v>
      </c>
      <c r="N4742" t="s">
        <v>402</v>
      </c>
      <c r="O4742" t="s">
        <v>634</v>
      </c>
      <c r="P4742">
        <v>2.9716583248180712E-3</v>
      </c>
      <c r="Q4742" t="s">
        <v>158</v>
      </c>
      <c r="S4742" t="s">
        <v>545</v>
      </c>
      <c r="T4742" t="s">
        <v>634</v>
      </c>
      <c r="U4742">
        <v>4.4047906942231213E-3</v>
      </c>
      <c r="V4742" t="s">
        <v>158</v>
      </c>
    </row>
    <row r="4743" spans="9:22" x14ac:dyDescent="0.45">
      <c r="I4743" t="s">
        <v>270</v>
      </c>
      <c r="J4743" t="s">
        <v>635</v>
      </c>
      <c r="K4743">
        <v>0.12042164794650566</v>
      </c>
      <c r="L4743" t="s">
        <v>158</v>
      </c>
      <c r="N4743" t="s">
        <v>402</v>
      </c>
      <c r="O4743" t="s">
        <v>635</v>
      </c>
      <c r="P4743">
        <v>2.2881946345044951E-2</v>
      </c>
      <c r="Q4743" t="s">
        <v>158</v>
      </c>
      <c r="S4743" t="s">
        <v>545</v>
      </c>
      <c r="T4743" t="s">
        <v>635</v>
      </c>
      <c r="U4743">
        <v>2.4733776567626532E-2</v>
      </c>
      <c r="V4743" t="s">
        <v>158</v>
      </c>
    </row>
    <row r="4744" spans="9:22" x14ac:dyDescent="0.45">
      <c r="I4744" t="s">
        <v>270</v>
      </c>
      <c r="J4744" t="s">
        <v>636</v>
      </c>
      <c r="K4744">
        <v>1.235144009772433E-2</v>
      </c>
      <c r="L4744" t="s">
        <v>158</v>
      </c>
      <c r="N4744" t="s">
        <v>402</v>
      </c>
      <c r="O4744" t="s">
        <v>636</v>
      </c>
      <c r="P4744">
        <v>3.9061716656979056E-3</v>
      </c>
      <c r="Q4744" t="s">
        <v>158</v>
      </c>
      <c r="S4744" t="s">
        <v>545</v>
      </c>
      <c r="T4744" t="s">
        <v>636</v>
      </c>
      <c r="U4744">
        <v>4.4155698095516959E-3</v>
      </c>
      <c r="V4744" t="s">
        <v>158</v>
      </c>
    </row>
    <row r="4745" spans="9:22" x14ac:dyDescent="0.45">
      <c r="I4745" t="s">
        <v>270</v>
      </c>
      <c r="J4745" t="s">
        <v>637</v>
      </c>
      <c r="K4745">
        <v>6.5716992590170668E-3</v>
      </c>
      <c r="L4745" t="s">
        <v>158</v>
      </c>
      <c r="N4745" t="s">
        <v>402</v>
      </c>
      <c r="O4745" t="s">
        <v>637</v>
      </c>
      <c r="P4745">
        <v>3.7325870190310882E-3</v>
      </c>
      <c r="Q4745" t="s">
        <v>158</v>
      </c>
      <c r="S4745" t="s">
        <v>545</v>
      </c>
      <c r="T4745" t="s">
        <v>637</v>
      </c>
      <c r="U4745">
        <v>5.2181665182858359E-3</v>
      </c>
      <c r="V4745" t="s">
        <v>158</v>
      </c>
    </row>
    <row r="4746" spans="9:22" x14ac:dyDescent="0.45">
      <c r="I4746" t="s">
        <v>270</v>
      </c>
      <c r="J4746" t="s">
        <v>638</v>
      </c>
      <c r="K4746">
        <v>9.1327376703019222E-4</v>
      </c>
      <c r="L4746" t="s">
        <v>158</v>
      </c>
      <c r="N4746" t="s">
        <v>402</v>
      </c>
      <c r="O4746" t="s">
        <v>638</v>
      </c>
      <c r="P4746">
        <v>1.7855139585034298E-2</v>
      </c>
      <c r="Q4746" t="s">
        <v>158</v>
      </c>
      <c r="S4746" t="s">
        <v>545</v>
      </c>
      <c r="T4746" t="s">
        <v>638</v>
      </c>
      <c r="U4746">
        <v>3.1470256120522754E-2</v>
      </c>
      <c r="V4746" t="s">
        <v>158</v>
      </c>
    </row>
    <row r="4747" spans="9:22" x14ac:dyDescent="0.45">
      <c r="I4747" t="s">
        <v>270</v>
      </c>
      <c r="J4747" t="s">
        <v>645</v>
      </c>
      <c r="K4747">
        <v>0</v>
      </c>
      <c r="L4747" t="s">
        <v>158</v>
      </c>
      <c r="N4747" t="s">
        <v>402</v>
      </c>
      <c r="O4747" t="s">
        <v>645</v>
      </c>
      <c r="P4747">
        <v>1.3316868296861739E-2</v>
      </c>
      <c r="Q4747" t="s">
        <v>158</v>
      </c>
      <c r="S4747" t="s">
        <v>545</v>
      </c>
      <c r="T4747" t="s">
        <v>645</v>
      </c>
      <c r="U4747">
        <v>2.0720060360955837E-2</v>
      </c>
      <c r="V4747" t="s">
        <v>158</v>
      </c>
    </row>
    <row r="4748" spans="9:22" x14ac:dyDescent="0.45">
      <c r="I4748" t="s">
        <v>270</v>
      </c>
      <c r="J4748" t="s">
        <v>646</v>
      </c>
      <c r="K4748">
        <v>0</v>
      </c>
      <c r="L4748" t="s">
        <v>158</v>
      </c>
      <c r="N4748" t="s">
        <v>402</v>
      </c>
      <c r="O4748" t="s">
        <v>646</v>
      </c>
      <c r="P4748">
        <v>2.960681156392695E-3</v>
      </c>
      <c r="Q4748" t="s">
        <v>158</v>
      </c>
      <c r="S4748" t="s">
        <v>545</v>
      </c>
      <c r="T4748" t="s">
        <v>646</v>
      </c>
      <c r="U4748">
        <v>3.4537614165402984E-3</v>
      </c>
      <c r="V4748" t="s">
        <v>158</v>
      </c>
    </row>
    <row r="4749" spans="9:22" x14ac:dyDescent="0.45">
      <c r="I4749" t="s">
        <v>270</v>
      </c>
      <c r="J4749" t="s">
        <v>647</v>
      </c>
      <c r="K4749">
        <v>2.1379300586416871E-3</v>
      </c>
      <c r="L4749" t="s">
        <v>158</v>
      </c>
      <c r="N4749" t="s">
        <v>402</v>
      </c>
      <c r="O4749" t="s">
        <v>647</v>
      </c>
      <c r="P4749">
        <v>2.9472693956511618E-3</v>
      </c>
      <c r="Q4749" t="s">
        <v>158</v>
      </c>
      <c r="S4749" t="s">
        <v>545</v>
      </c>
      <c r="T4749" t="s">
        <v>647</v>
      </c>
      <c r="U4749">
        <v>3.5568223732134465E-3</v>
      </c>
      <c r="V4749" t="s">
        <v>158</v>
      </c>
    </row>
    <row r="4750" spans="9:22" x14ac:dyDescent="0.45">
      <c r="I4750" t="s">
        <v>270</v>
      </c>
      <c r="J4750" t="s">
        <v>648</v>
      </c>
      <c r="K4750">
        <v>4.3607512014352066E-3</v>
      </c>
      <c r="L4750" t="s">
        <v>158</v>
      </c>
      <c r="N4750" t="s">
        <v>402</v>
      </c>
      <c r="O4750" t="s">
        <v>648</v>
      </c>
      <c r="P4750">
        <v>3.3853265092033008E-3</v>
      </c>
      <c r="Q4750" t="s">
        <v>158</v>
      </c>
      <c r="S4750" t="s">
        <v>545</v>
      </c>
      <c r="T4750" t="s">
        <v>648</v>
      </c>
      <c r="U4750">
        <v>3.6132101073646232E-3</v>
      </c>
      <c r="V4750" t="s">
        <v>158</v>
      </c>
    </row>
    <row r="4751" spans="9:22" x14ac:dyDescent="0.45">
      <c r="I4751" t="s">
        <v>270</v>
      </c>
      <c r="J4751" t="s">
        <v>649</v>
      </c>
      <c r="K4751">
        <v>4.1296020759339809E-2</v>
      </c>
      <c r="L4751" t="s">
        <v>158</v>
      </c>
      <c r="N4751" t="s">
        <v>402</v>
      </c>
      <c r="O4751" t="s">
        <v>649</v>
      </c>
      <c r="P4751">
        <v>2.7282076819251964E-2</v>
      </c>
      <c r="Q4751" t="s">
        <v>158</v>
      </c>
      <c r="S4751" t="s">
        <v>545</v>
      </c>
      <c r="T4751" t="s">
        <v>649</v>
      </c>
      <c r="U4751">
        <v>2.1619574616081248E-2</v>
      </c>
      <c r="V4751" t="s">
        <v>158</v>
      </c>
    </row>
    <row r="4752" spans="9:22" x14ac:dyDescent="0.45">
      <c r="I4752" t="s">
        <v>270</v>
      </c>
      <c r="J4752" t="s">
        <v>650</v>
      </c>
      <c r="K4752">
        <v>2.7587331138974975E-3</v>
      </c>
      <c r="L4752" t="s">
        <v>158</v>
      </c>
      <c r="N4752" t="s">
        <v>402</v>
      </c>
      <c r="O4752" t="s">
        <v>650</v>
      </c>
      <c r="P4752">
        <v>3.5050757643590993E-3</v>
      </c>
      <c r="Q4752" t="s">
        <v>158</v>
      </c>
      <c r="S4752" t="s">
        <v>545</v>
      </c>
      <c r="T4752" t="s">
        <v>650</v>
      </c>
      <c r="U4752">
        <v>3.0234294996911155E-3</v>
      </c>
      <c r="V4752" t="s">
        <v>158</v>
      </c>
    </row>
    <row r="4753" spans="9:22" x14ac:dyDescent="0.45">
      <c r="I4753" t="s">
        <v>270</v>
      </c>
      <c r="J4753" t="s">
        <v>651</v>
      </c>
      <c r="K4753">
        <v>0</v>
      </c>
      <c r="L4753" t="s">
        <v>158</v>
      </c>
      <c r="N4753" t="s">
        <v>402</v>
      </c>
      <c r="O4753" t="s">
        <v>651</v>
      </c>
      <c r="P4753">
        <v>3.3839326650953617E-3</v>
      </c>
      <c r="Q4753" t="s">
        <v>158</v>
      </c>
      <c r="S4753" t="s">
        <v>545</v>
      </c>
      <c r="T4753" t="s">
        <v>651</v>
      </c>
      <c r="U4753">
        <v>3.1409530895567107E-3</v>
      </c>
      <c r="V4753" t="s">
        <v>158</v>
      </c>
    </row>
    <row r="4754" spans="9:22" x14ac:dyDescent="0.45">
      <c r="I4754" t="s">
        <v>270</v>
      </c>
      <c r="J4754" t="s">
        <v>652</v>
      </c>
      <c r="K4754">
        <v>0</v>
      </c>
      <c r="L4754" t="s">
        <v>158</v>
      </c>
      <c r="N4754" t="s">
        <v>402</v>
      </c>
      <c r="O4754" t="s">
        <v>652</v>
      </c>
      <c r="P4754">
        <v>1.6878365209539951E-2</v>
      </c>
      <c r="Q4754" t="s">
        <v>158</v>
      </c>
      <c r="S4754" t="s">
        <v>545</v>
      </c>
      <c r="T4754" t="s">
        <v>652</v>
      </c>
      <c r="U4754">
        <v>2.0711436914242289E-2</v>
      </c>
      <c r="V4754" t="s">
        <v>158</v>
      </c>
    </row>
    <row r="4755" spans="9:22" x14ac:dyDescent="0.45">
      <c r="I4755" t="s">
        <v>270</v>
      </c>
      <c r="J4755" t="s">
        <v>653</v>
      </c>
      <c r="K4755">
        <v>0</v>
      </c>
      <c r="L4755" t="s">
        <v>158</v>
      </c>
      <c r="N4755" t="s">
        <v>402</v>
      </c>
      <c r="O4755" t="s">
        <v>653</v>
      </c>
      <c r="P4755">
        <v>2.9091255699500208E-2</v>
      </c>
      <c r="Q4755" t="s">
        <v>158</v>
      </c>
      <c r="S4755" t="s">
        <v>545</v>
      </c>
      <c r="T4755" t="s">
        <v>653</v>
      </c>
      <c r="U4755">
        <v>1.9071413728628132E-2</v>
      </c>
      <c r="V4755" t="s">
        <v>158</v>
      </c>
    </row>
    <row r="4756" spans="9:22" x14ac:dyDescent="0.45">
      <c r="I4756" t="s">
        <v>270</v>
      </c>
      <c r="J4756" t="s">
        <v>654</v>
      </c>
      <c r="K4756">
        <v>0</v>
      </c>
      <c r="L4756" t="s">
        <v>158</v>
      </c>
      <c r="N4756" t="s">
        <v>402</v>
      </c>
      <c r="O4756" t="s">
        <v>654</v>
      </c>
      <c r="P4756">
        <v>5.4419933821000868E-3</v>
      </c>
      <c r="Q4756" t="s">
        <v>158</v>
      </c>
      <c r="S4756" t="s">
        <v>545</v>
      </c>
      <c r="T4756" t="s">
        <v>654</v>
      </c>
      <c r="U4756">
        <v>3.0743664282881071E-3</v>
      </c>
      <c r="V4756" t="s">
        <v>158</v>
      </c>
    </row>
    <row r="4757" spans="9:22" x14ac:dyDescent="0.45">
      <c r="I4757" t="s">
        <v>270</v>
      </c>
      <c r="J4757" t="s">
        <v>655</v>
      </c>
      <c r="K4757">
        <v>3.8127534059715886E-4</v>
      </c>
      <c r="L4757" t="s">
        <v>158</v>
      </c>
      <c r="N4757" t="s">
        <v>402</v>
      </c>
      <c r="O4757" t="s">
        <v>655</v>
      </c>
      <c r="P4757">
        <v>5.5015688756939341E-3</v>
      </c>
      <c r="Q4757" t="s">
        <v>158</v>
      </c>
      <c r="S4757" t="s">
        <v>545</v>
      </c>
      <c r="T4757" t="s">
        <v>655</v>
      </c>
      <c r="U4757">
        <v>3.0218861367175818E-3</v>
      </c>
      <c r="V4757" t="s">
        <v>158</v>
      </c>
    </row>
    <row r="4758" spans="9:22" x14ac:dyDescent="0.45">
      <c r="I4758" t="s">
        <v>270</v>
      </c>
      <c r="J4758" t="s">
        <v>656</v>
      </c>
      <c r="K4758">
        <v>3.2996872803094318E-3</v>
      </c>
      <c r="L4758" t="s">
        <v>158</v>
      </c>
      <c r="N4758" t="s">
        <v>402</v>
      </c>
      <c r="O4758" t="s">
        <v>656</v>
      </c>
      <c r="P4758">
        <v>5.5637607425666723E-3</v>
      </c>
      <c r="Q4758" t="s">
        <v>158</v>
      </c>
      <c r="S4758" t="s">
        <v>545</v>
      </c>
      <c r="T4758" t="s">
        <v>656</v>
      </c>
      <c r="U4758">
        <v>2.9880818478831479E-3</v>
      </c>
      <c r="V4758" t="s">
        <v>158</v>
      </c>
    </row>
    <row r="4759" spans="9:22" x14ac:dyDescent="0.45">
      <c r="I4759" t="s">
        <v>270</v>
      </c>
      <c r="J4759" t="s">
        <v>657</v>
      </c>
      <c r="K4759">
        <v>3.8752860180438942E-2</v>
      </c>
      <c r="L4759" t="s">
        <v>158</v>
      </c>
      <c r="N4759" t="s">
        <v>402</v>
      </c>
      <c r="O4759" t="s">
        <v>657</v>
      </c>
      <c r="P4759">
        <v>4.279136940996775E-2</v>
      </c>
      <c r="Q4759" t="s">
        <v>158</v>
      </c>
      <c r="S4759" t="s">
        <v>545</v>
      </c>
      <c r="T4759" t="s">
        <v>657</v>
      </c>
      <c r="U4759">
        <v>1.9487797550072912E-2</v>
      </c>
      <c r="V4759" t="s">
        <v>158</v>
      </c>
    </row>
    <row r="4760" spans="9:22" x14ac:dyDescent="0.45">
      <c r="I4760" t="s">
        <v>270</v>
      </c>
      <c r="J4760" t="s">
        <v>658</v>
      </c>
      <c r="K4760">
        <v>2.6688476350109711E-3</v>
      </c>
      <c r="L4760" t="s">
        <v>158</v>
      </c>
      <c r="N4760" t="s">
        <v>402</v>
      </c>
      <c r="O4760" t="s">
        <v>658</v>
      </c>
      <c r="P4760">
        <v>6.4842858776871888E-3</v>
      </c>
      <c r="Q4760" t="s">
        <v>158</v>
      </c>
      <c r="S4760" t="s">
        <v>545</v>
      </c>
      <c r="T4760" t="s">
        <v>658</v>
      </c>
      <c r="U4760">
        <v>3.1780332355596424E-3</v>
      </c>
      <c r="V4760" t="s">
        <v>158</v>
      </c>
    </row>
    <row r="4761" spans="9:22" x14ac:dyDescent="0.45">
      <c r="I4761" t="s">
        <v>270</v>
      </c>
      <c r="J4761" t="s">
        <v>659</v>
      </c>
      <c r="K4761">
        <v>0</v>
      </c>
      <c r="L4761" t="s">
        <v>158</v>
      </c>
      <c r="N4761" t="s">
        <v>402</v>
      </c>
      <c r="O4761" t="s">
        <v>659</v>
      </c>
      <c r="P4761">
        <v>6.2245799621167865E-3</v>
      </c>
      <c r="Q4761" t="s">
        <v>158</v>
      </c>
      <c r="S4761" t="s">
        <v>545</v>
      </c>
      <c r="T4761" t="s">
        <v>659</v>
      </c>
      <c r="U4761">
        <v>3.4345575737974115E-3</v>
      </c>
      <c r="V4761" t="s">
        <v>158</v>
      </c>
    </row>
    <row r="4762" spans="9:22" x14ac:dyDescent="0.45">
      <c r="I4762" t="s">
        <v>270</v>
      </c>
      <c r="J4762" t="s">
        <v>660</v>
      </c>
      <c r="K4762">
        <v>0</v>
      </c>
      <c r="L4762" t="s">
        <v>158</v>
      </c>
      <c r="N4762" t="s">
        <v>402</v>
      </c>
      <c r="O4762" t="s">
        <v>660</v>
      </c>
      <c r="P4762">
        <v>3.453451418793442E-2</v>
      </c>
      <c r="Q4762" t="s">
        <v>158</v>
      </c>
      <c r="S4762" t="s">
        <v>545</v>
      </c>
      <c r="T4762" t="s">
        <v>660</v>
      </c>
      <c r="U4762">
        <v>2.1544266652323497E-2</v>
      </c>
      <c r="V4762" t="s">
        <v>158</v>
      </c>
    </row>
    <row r="4763" spans="9:22" x14ac:dyDescent="0.45">
      <c r="I4763" t="s">
        <v>271</v>
      </c>
      <c r="J4763" t="s">
        <v>157</v>
      </c>
      <c r="K4763">
        <v>0</v>
      </c>
      <c r="L4763" t="s">
        <v>158</v>
      </c>
      <c r="N4763" t="s">
        <v>403</v>
      </c>
      <c r="O4763" t="s">
        <v>157</v>
      </c>
      <c r="P4763">
        <v>4.7343699343475286E-2</v>
      </c>
      <c r="Q4763" t="s">
        <v>158</v>
      </c>
      <c r="S4763" t="s">
        <v>546</v>
      </c>
      <c r="T4763" t="s">
        <v>157</v>
      </c>
      <c r="U4763">
        <v>6.9139396744159781E-2</v>
      </c>
      <c r="V4763" t="s">
        <v>158</v>
      </c>
    </row>
    <row r="4764" spans="9:22" x14ac:dyDescent="0.45">
      <c r="I4764" t="s">
        <v>271</v>
      </c>
      <c r="J4764" t="s">
        <v>159</v>
      </c>
      <c r="K4764">
        <v>3.8240382408045775E-4</v>
      </c>
      <c r="L4764" t="s">
        <v>158</v>
      </c>
      <c r="N4764" t="s">
        <v>403</v>
      </c>
      <c r="O4764" t="s">
        <v>159</v>
      </c>
      <c r="P4764">
        <v>7.8051762196352696E-3</v>
      </c>
      <c r="Q4764" t="s">
        <v>158</v>
      </c>
      <c r="S4764" t="s">
        <v>546</v>
      </c>
      <c r="T4764" t="s">
        <v>159</v>
      </c>
      <c r="U4764">
        <v>1.1835019758430543E-2</v>
      </c>
      <c r="V4764" t="s">
        <v>158</v>
      </c>
    </row>
    <row r="4765" spans="9:22" x14ac:dyDescent="0.45">
      <c r="I4765" t="s">
        <v>271</v>
      </c>
      <c r="J4765" t="s">
        <v>160</v>
      </c>
      <c r="K4765">
        <v>5.7338877653932549E-3</v>
      </c>
      <c r="L4765" t="s">
        <v>158</v>
      </c>
      <c r="N4765" t="s">
        <v>403</v>
      </c>
      <c r="O4765" t="s">
        <v>160</v>
      </c>
      <c r="P4765">
        <v>8.0869057299347343E-3</v>
      </c>
      <c r="Q4765" t="s">
        <v>158</v>
      </c>
      <c r="S4765" t="s">
        <v>546</v>
      </c>
      <c r="T4765" t="s">
        <v>160</v>
      </c>
      <c r="U4765">
        <v>1.2281782352282899E-2</v>
      </c>
      <c r="V4765" t="s">
        <v>158</v>
      </c>
    </row>
    <row r="4766" spans="9:22" x14ac:dyDescent="0.45">
      <c r="I4766" t="s">
        <v>271</v>
      </c>
      <c r="J4766" t="s">
        <v>161</v>
      </c>
      <c r="K4766">
        <v>1.422143747493005E-2</v>
      </c>
      <c r="L4766" t="s">
        <v>158</v>
      </c>
      <c r="N4766" t="s">
        <v>403</v>
      </c>
      <c r="O4766" t="s">
        <v>161</v>
      </c>
      <c r="P4766">
        <v>8.4248634478331069E-3</v>
      </c>
      <c r="Q4766" t="s">
        <v>158</v>
      </c>
      <c r="S4766" t="s">
        <v>546</v>
      </c>
      <c r="T4766" t="s">
        <v>161</v>
      </c>
      <c r="U4766">
        <v>1.2617661349750843E-2</v>
      </c>
      <c r="V4766" t="s">
        <v>158</v>
      </c>
    </row>
    <row r="4767" spans="9:22" x14ac:dyDescent="0.45">
      <c r="I4767" t="s">
        <v>271</v>
      </c>
      <c r="J4767" t="s">
        <v>162</v>
      </c>
      <c r="K4767">
        <v>0.15536382403032775</v>
      </c>
      <c r="L4767" t="s">
        <v>158</v>
      </c>
      <c r="N4767" t="s">
        <v>403</v>
      </c>
      <c r="O4767" t="s">
        <v>162</v>
      </c>
      <c r="P4767">
        <v>9.18342415253144E-2</v>
      </c>
      <c r="Q4767" t="s">
        <v>158</v>
      </c>
      <c r="S4767" t="s">
        <v>546</v>
      </c>
      <c r="T4767" t="s">
        <v>162</v>
      </c>
      <c r="U4767">
        <v>8.9414413598244244E-2</v>
      </c>
      <c r="V4767" t="s">
        <v>158</v>
      </c>
    </row>
    <row r="4768" spans="9:22" x14ac:dyDescent="0.45">
      <c r="I4768" t="s">
        <v>271</v>
      </c>
      <c r="J4768" t="s">
        <v>619</v>
      </c>
      <c r="K4768">
        <v>1.6127045946813991E-2</v>
      </c>
      <c r="L4768" t="s">
        <v>158</v>
      </c>
      <c r="N4768" t="s">
        <v>403</v>
      </c>
      <c r="O4768" t="s">
        <v>619</v>
      </c>
      <c r="P4768">
        <v>1.3830173623410554E-2</v>
      </c>
      <c r="Q4768" t="s">
        <v>158</v>
      </c>
      <c r="S4768" t="s">
        <v>546</v>
      </c>
      <c r="T4768" t="s">
        <v>619</v>
      </c>
      <c r="U4768">
        <v>1.2861379352733571E-2</v>
      </c>
      <c r="V4768" t="s">
        <v>158</v>
      </c>
    </row>
    <row r="4769" spans="9:22" x14ac:dyDescent="0.45">
      <c r="I4769" t="s">
        <v>271</v>
      </c>
      <c r="J4769" t="s">
        <v>620</v>
      </c>
      <c r="K4769">
        <v>8.522705180887628E-3</v>
      </c>
      <c r="L4769" t="s">
        <v>158</v>
      </c>
      <c r="N4769" t="s">
        <v>403</v>
      </c>
      <c r="O4769" t="s">
        <v>620</v>
      </c>
      <c r="P4769">
        <v>1.2388027032241709E-2</v>
      </c>
      <c r="Q4769" t="s">
        <v>158</v>
      </c>
      <c r="S4769" t="s">
        <v>546</v>
      </c>
      <c r="T4769" t="s">
        <v>620</v>
      </c>
      <c r="U4769">
        <v>1.2477806734316525E-2</v>
      </c>
      <c r="V4769" t="s">
        <v>158</v>
      </c>
    </row>
    <row r="4770" spans="9:22" x14ac:dyDescent="0.45">
      <c r="I4770" t="s">
        <v>271</v>
      </c>
      <c r="J4770" t="s">
        <v>621</v>
      </c>
      <c r="K4770">
        <v>7.8538535882792732E-4</v>
      </c>
      <c r="L4770" t="s">
        <v>158</v>
      </c>
      <c r="N4770" t="s">
        <v>403</v>
      </c>
      <c r="O4770" t="s">
        <v>621</v>
      </c>
      <c r="P4770">
        <v>5.8330627613682802E-2</v>
      </c>
      <c r="Q4770" t="s">
        <v>158</v>
      </c>
      <c r="S4770" t="s">
        <v>546</v>
      </c>
      <c r="T4770" t="s">
        <v>621</v>
      </c>
      <c r="U4770">
        <v>7.8505469033311431E-2</v>
      </c>
      <c r="V4770" t="s">
        <v>158</v>
      </c>
    </row>
    <row r="4771" spans="9:22" x14ac:dyDescent="0.45">
      <c r="I4771" t="s">
        <v>271</v>
      </c>
      <c r="J4771" t="s">
        <v>163</v>
      </c>
      <c r="K4771">
        <v>2.8800099455025844E-3</v>
      </c>
      <c r="L4771" t="s">
        <v>158</v>
      </c>
      <c r="N4771" t="s">
        <v>403</v>
      </c>
      <c r="O4771" t="s">
        <v>163</v>
      </c>
      <c r="P4771">
        <v>2.8976116734660086E-2</v>
      </c>
      <c r="Q4771" t="s">
        <v>158</v>
      </c>
      <c r="S4771" t="s">
        <v>546</v>
      </c>
      <c r="T4771" t="s">
        <v>163</v>
      </c>
      <c r="U4771">
        <v>3.7271701538530246E-2</v>
      </c>
      <c r="V4771" t="s">
        <v>158</v>
      </c>
    </row>
    <row r="4772" spans="9:22" x14ac:dyDescent="0.45">
      <c r="I4772" t="s">
        <v>271</v>
      </c>
      <c r="J4772" t="s">
        <v>164</v>
      </c>
      <c r="K4772">
        <v>1.1333979006688673E-2</v>
      </c>
      <c r="L4772" t="s">
        <v>158</v>
      </c>
      <c r="N4772" t="s">
        <v>403</v>
      </c>
      <c r="O4772" t="s">
        <v>164</v>
      </c>
      <c r="P4772">
        <v>4.6882223419212931E-3</v>
      </c>
      <c r="Q4772" t="s">
        <v>158</v>
      </c>
      <c r="S4772" t="s">
        <v>546</v>
      </c>
      <c r="T4772" t="s">
        <v>164</v>
      </c>
      <c r="U4772">
        <v>6.4136578858457957E-3</v>
      </c>
      <c r="V4772" t="s">
        <v>158</v>
      </c>
    </row>
    <row r="4773" spans="9:22" x14ac:dyDescent="0.45">
      <c r="I4773" t="s">
        <v>271</v>
      </c>
      <c r="J4773" t="s">
        <v>165</v>
      </c>
      <c r="K4773">
        <v>1.8913621979994549E-2</v>
      </c>
      <c r="L4773" t="s">
        <v>158</v>
      </c>
      <c r="N4773" t="s">
        <v>403</v>
      </c>
      <c r="O4773" t="s">
        <v>165</v>
      </c>
      <c r="P4773">
        <v>5.0436655454708717E-3</v>
      </c>
      <c r="Q4773" t="s">
        <v>158</v>
      </c>
      <c r="S4773" t="s">
        <v>546</v>
      </c>
      <c r="T4773" t="s">
        <v>165</v>
      </c>
      <c r="U4773">
        <v>6.4487142232250603E-3</v>
      </c>
      <c r="V4773" t="s">
        <v>158</v>
      </c>
    </row>
    <row r="4774" spans="9:22" x14ac:dyDescent="0.45">
      <c r="I4774" t="s">
        <v>271</v>
      </c>
      <c r="J4774" t="s">
        <v>166</v>
      </c>
      <c r="K4774">
        <v>2.4440660732517116E-2</v>
      </c>
      <c r="L4774" t="s">
        <v>158</v>
      </c>
      <c r="N4774" t="s">
        <v>403</v>
      </c>
      <c r="O4774" t="s">
        <v>166</v>
      </c>
      <c r="P4774">
        <v>7.1733916714295833E-3</v>
      </c>
      <c r="Q4774" t="s">
        <v>158</v>
      </c>
      <c r="S4774" t="s">
        <v>546</v>
      </c>
      <c r="T4774" t="s">
        <v>166</v>
      </c>
      <c r="U4774">
        <v>6.4265192440743609E-3</v>
      </c>
      <c r="V4774" t="s">
        <v>158</v>
      </c>
    </row>
    <row r="4775" spans="9:22" x14ac:dyDescent="0.45">
      <c r="I4775" t="s">
        <v>271</v>
      </c>
      <c r="J4775" t="s">
        <v>167</v>
      </c>
      <c r="K4775">
        <v>0.2060625079183554</v>
      </c>
      <c r="L4775" t="s">
        <v>158</v>
      </c>
      <c r="N4775" t="s">
        <v>403</v>
      </c>
      <c r="O4775" t="s">
        <v>167</v>
      </c>
      <c r="P4775">
        <v>0.10024560551913092</v>
      </c>
      <c r="Q4775" t="s">
        <v>158</v>
      </c>
      <c r="S4775" t="s">
        <v>546</v>
      </c>
      <c r="T4775" t="s">
        <v>167</v>
      </c>
      <c r="U4775">
        <v>4.2483169306405513E-2</v>
      </c>
      <c r="V4775" t="s">
        <v>158</v>
      </c>
    </row>
    <row r="4776" spans="9:22" x14ac:dyDescent="0.45">
      <c r="I4776" t="s">
        <v>271</v>
      </c>
      <c r="J4776" t="s">
        <v>623</v>
      </c>
      <c r="K4776">
        <v>2.3972931085680767E-2</v>
      </c>
      <c r="L4776" t="s">
        <v>158</v>
      </c>
      <c r="N4776" t="s">
        <v>403</v>
      </c>
      <c r="O4776" t="s">
        <v>623</v>
      </c>
      <c r="P4776">
        <v>1.4457574502670205E-2</v>
      </c>
      <c r="Q4776" t="s">
        <v>158</v>
      </c>
      <c r="S4776" t="s">
        <v>546</v>
      </c>
      <c r="T4776" t="s">
        <v>623</v>
      </c>
      <c r="U4776">
        <v>8.6248439654597088E-3</v>
      </c>
      <c r="V4776" t="s">
        <v>158</v>
      </c>
    </row>
    <row r="4777" spans="9:22" x14ac:dyDescent="0.45">
      <c r="I4777" t="s">
        <v>271</v>
      </c>
      <c r="J4777" t="s">
        <v>624</v>
      </c>
      <c r="K4777">
        <v>1.836575728540453E-2</v>
      </c>
      <c r="L4777" t="s">
        <v>158</v>
      </c>
      <c r="N4777" t="s">
        <v>403</v>
      </c>
      <c r="O4777" t="s">
        <v>624</v>
      </c>
      <c r="P4777">
        <v>1.2483207393058172E-2</v>
      </c>
      <c r="Q4777" t="s">
        <v>158</v>
      </c>
      <c r="S4777" t="s">
        <v>546</v>
      </c>
      <c r="T4777" t="s">
        <v>624</v>
      </c>
      <c r="U4777">
        <v>8.802499146626213E-3</v>
      </c>
      <c r="V4777" t="s">
        <v>158</v>
      </c>
    </row>
    <row r="4778" spans="9:22" x14ac:dyDescent="0.45">
      <c r="I4778" t="s">
        <v>271</v>
      </c>
      <c r="J4778" t="s">
        <v>625</v>
      </c>
      <c r="K4778">
        <v>1.1834606236517369E-2</v>
      </c>
      <c r="L4778" t="s">
        <v>158</v>
      </c>
      <c r="N4778" t="s">
        <v>403</v>
      </c>
      <c r="O4778" t="s">
        <v>625</v>
      </c>
      <c r="P4778">
        <v>4.093499924431878E-2</v>
      </c>
      <c r="Q4778" t="s">
        <v>158</v>
      </c>
      <c r="S4778" t="s">
        <v>546</v>
      </c>
      <c r="T4778" t="s">
        <v>625</v>
      </c>
      <c r="U4778">
        <v>4.8740736358395272E-2</v>
      </c>
      <c r="V4778" t="s">
        <v>158</v>
      </c>
    </row>
    <row r="4779" spans="9:22" x14ac:dyDescent="0.45">
      <c r="I4779" t="s">
        <v>271</v>
      </c>
      <c r="J4779" t="s">
        <v>168</v>
      </c>
      <c r="K4779">
        <v>1.0073558342074773E-3</v>
      </c>
      <c r="L4779" t="s">
        <v>158</v>
      </c>
      <c r="N4779" t="s">
        <v>403</v>
      </c>
      <c r="O4779" t="s">
        <v>168</v>
      </c>
      <c r="P4779">
        <v>4.2006709729651398E-2</v>
      </c>
      <c r="Q4779" t="s">
        <v>158</v>
      </c>
      <c r="S4779" t="s">
        <v>546</v>
      </c>
      <c r="T4779" t="s">
        <v>168</v>
      </c>
      <c r="U4779">
        <v>6.7743865098055384E-2</v>
      </c>
      <c r="V4779" t="s">
        <v>158</v>
      </c>
    </row>
    <row r="4780" spans="9:22" x14ac:dyDescent="0.45">
      <c r="I4780" t="s">
        <v>271</v>
      </c>
      <c r="J4780" t="s">
        <v>169</v>
      </c>
      <c r="K4780">
        <v>8.3589826742236188E-3</v>
      </c>
      <c r="L4780" t="s">
        <v>158</v>
      </c>
      <c r="N4780" t="s">
        <v>403</v>
      </c>
      <c r="O4780" t="s">
        <v>169</v>
      </c>
      <c r="P4780">
        <v>7.5993329619035398E-3</v>
      </c>
      <c r="Q4780" t="s">
        <v>158</v>
      </c>
      <c r="S4780" t="s">
        <v>546</v>
      </c>
      <c r="T4780" t="s">
        <v>169</v>
      </c>
      <c r="U4780">
        <v>1.2034951752019537E-2</v>
      </c>
      <c r="V4780" t="s">
        <v>158</v>
      </c>
    </row>
    <row r="4781" spans="9:22" x14ac:dyDescent="0.45">
      <c r="I4781" t="s">
        <v>271</v>
      </c>
      <c r="J4781" t="s">
        <v>170</v>
      </c>
      <c r="K4781">
        <v>1.3692645368528916E-2</v>
      </c>
      <c r="L4781" t="s">
        <v>158</v>
      </c>
      <c r="N4781" t="s">
        <v>403</v>
      </c>
      <c r="O4781" t="s">
        <v>170</v>
      </c>
      <c r="P4781">
        <v>1.0866603608792087E-2</v>
      </c>
      <c r="Q4781" t="s">
        <v>158</v>
      </c>
      <c r="S4781" t="s">
        <v>546</v>
      </c>
      <c r="T4781" t="s">
        <v>170</v>
      </c>
      <c r="U4781">
        <v>1.1597889610122975E-2</v>
      </c>
      <c r="V4781" t="s">
        <v>158</v>
      </c>
    </row>
    <row r="4782" spans="9:22" x14ac:dyDescent="0.45">
      <c r="I4782" t="s">
        <v>271</v>
      </c>
      <c r="J4782" t="s">
        <v>171</v>
      </c>
      <c r="K4782">
        <v>1.7066896851696513E-2</v>
      </c>
      <c r="L4782" t="s">
        <v>158</v>
      </c>
      <c r="N4782" t="s">
        <v>403</v>
      </c>
      <c r="O4782" t="s">
        <v>171</v>
      </c>
      <c r="P4782">
        <v>1.5787983260022884E-2</v>
      </c>
      <c r="Q4782" t="s">
        <v>158</v>
      </c>
      <c r="S4782" t="s">
        <v>546</v>
      </c>
      <c r="T4782" t="s">
        <v>171</v>
      </c>
      <c r="U4782">
        <v>1.1556807114594362E-2</v>
      </c>
      <c r="V4782" t="s">
        <v>158</v>
      </c>
    </row>
    <row r="4783" spans="9:22" x14ac:dyDescent="0.45">
      <c r="I4783" t="s">
        <v>271</v>
      </c>
      <c r="J4783" t="s">
        <v>172</v>
      </c>
      <c r="K4783">
        <v>0.14183104857922524</v>
      </c>
      <c r="L4783" t="s">
        <v>158</v>
      </c>
      <c r="N4783" t="s">
        <v>403</v>
      </c>
      <c r="O4783" t="s">
        <v>172</v>
      </c>
      <c r="P4783">
        <v>0.14220333073536184</v>
      </c>
      <c r="Q4783" t="s">
        <v>158</v>
      </c>
      <c r="S4783" t="s">
        <v>546</v>
      </c>
      <c r="T4783" t="s">
        <v>172</v>
      </c>
      <c r="U4783">
        <v>5.9869798962501365E-2</v>
      </c>
      <c r="V4783" t="s">
        <v>158</v>
      </c>
    </row>
    <row r="4784" spans="9:22" x14ac:dyDescent="0.45">
      <c r="I4784" t="s">
        <v>271</v>
      </c>
      <c r="J4784" t="s">
        <v>627</v>
      </c>
      <c r="K4784">
        <v>1.719611004277289E-2</v>
      </c>
      <c r="L4784" t="s">
        <v>158</v>
      </c>
      <c r="N4784" t="s">
        <v>403</v>
      </c>
      <c r="O4784" t="s">
        <v>627</v>
      </c>
      <c r="P4784">
        <v>1.6975816074648514E-2</v>
      </c>
      <c r="Q4784" t="s">
        <v>158</v>
      </c>
      <c r="S4784" t="s">
        <v>546</v>
      </c>
      <c r="T4784" t="s">
        <v>627</v>
      </c>
      <c r="U4784">
        <v>1.0172301020740959E-2</v>
      </c>
      <c r="V4784" t="s">
        <v>158</v>
      </c>
    </row>
    <row r="4785" spans="9:22" x14ac:dyDescent="0.45">
      <c r="I4785" t="s">
        <v>271</v>
      </c>
      <c r="J4785" t="s">
        <v>628</v>
      </c>
      <c r="K4785">
        <v>1.3813263461007282E-2</v>
      </c>
      <c r="L4785" t="s">
        <v>158</v>
      </c>
      <c r="N4785" t="s">
        <v>403</v>
      </c>
      <c r="O4785" t="s">
        <v>628</v>
      </c>
      <c r="P4785">
        <v>1.3414032804659606E-2</v>
      </c>
      <c r="Q4785" t="s">
        <v>158</v>
      </c>
      <c r="S4785" t="s">
        <v>546</v>
      </c>
      <c r="T4785" t="s">
        <v>628</v>
      </c>
      <c r="U4785">
        <v>1.1627440232663617E-2</v>
      </c>
      <c r="V4785" t="s">
        <v>158</v>
      </c>
    </row>
    <row r="4786" spans="9:22" x14ac:dyDescent="0.45">
      <c r="I4786" t="s">
        <v>271</v>
      </c>
      <c r="J4786" t="s">
        <v>629</v>
      </c>
      <c r="K4786">
        <v>9.8390137017578764E-3</v>
      </c>
      <c r="L4786" t="s">
        <v>158</v>
      </c>
      <c r="N4786" t="s">
        <v>403</v>
      </c>
      <c r="O4786" t="s">
        <v>629</v>
      </c>
      <c r="P4786">
        <v>2.8677691056412467E-2</v>
      </c>
      <c r="Q4786" t="s">
        <v>158</v>
      </c>
      <c r="S4786" t="s">
        <v>546</v>
      </c>
      <c r="T4786" t="s">
        <v>629</v>
      </c>
      <c r="U4786">
        <v>8.0845592395659485E-2</v>
      </c>
      <c r="V4786" t="s">
        <v>158</v>
      </c>
    </row>
    <row r="4787" spans="9:22" x14ac:dyDescent="0.45">
      <c r="I4787" t="s">
        <v>271</v>
      </c>
      <c r="J4787" t="s">
        <v>631</v>
      </c>
      <c r="K4787">
        <v>0</v>
      </c>
      <c r="L4787" t="s">
        <v>158</v>
      </c>
      <c r="N4787" t="s">
        <v>403</v>
      </c>
      <c r="O4787" t="s">
        <v>631</v>
      </c>
      <c r="P4787">
        <v>1.2923143587255921E-2</v>
      </c>
      <c r="Q4787" t="s">
        <v>158</v>
      </c>
      <c r="S4787" t="s">
        <v>546</v>
      </c>
      <c r="T4787" t="s">
        <v>631</v>
      </c>
      <c r="U4787">
        <v>2.2237737139048971E-2</v>
      </c>
      <c r="V4787" t="s">
        <v>158</v>
      </c>
    </row>
    <row r="4788" spans="9:22" x14ac:dyDescent="0.45">
      <c r="I4788" t="s">
        <v>271</v>
      </c>
      <c r="J4788" t="s">
        <v>632</v>
      </c>
      <c r="K4788">
        <v>2.7118017876721565E-3</v>
      </c>
      <c r="L4788" t="s">
        <v>158</v>
      </c>
      <c r="N4788" t="s">
        <v>403</v>
      </c>
      <c r="O4788" t="s">
        <v>632</v>
      </c>
      <c r="P4788">
        <v>2.2959818831414839E-3</v>
      </c>
      <c r="Q4788" t="s">
        <v>158</v>
      </c>
      <c r="S4788" t="s">
        <v>546</v>
      </c>
      <c r="T4788" t="s">
        <v>632</v>
      </c>
      <c r="U4788">
        <v>4.1591569594974127E-3</v>
      </c>
      <c r="V4788" t="s">
        <v>158</v>
      </c>
    </row>
    <row r="4789" spans="9:22" x14ac:dyDescent="0.45">
      <c r="I4789" t="s">
        <v>271</v>
      </c>
      <c r="J4789" t="s">
        <v>633</v>
      </c>
      <c r="K4789">
        <v>9.4299784143158372E-3</v>
      </c>
      <c r="L4789" t="s">
        <v>158</v>
      </c>
      <c r="N4789" t="s">
        <v>403</v>
      </c>
      <c r="O4789" t="s">
        <v>633</v>
      </c>
      <c r="P4789">
        <v>2.149115364636509E-3</v>
      </c>
      <c r="Q4789" t="s">
        <v>158</v>
      </c>
      <c r="S4789" t="s">
        <v>546</v>
      </c>
      <c r="T4789" t="s">
        <v>633</v>
      </c>
      <c r="U4789">
        <v>4.4174588050416921E-3</v>
      </c>
      <c r="V4789" t="s">
        <v>158</v>
      </c>
    </row>
    <row r="4790" spans="9:22" x14ac:dyDescent="0.45">
      <c r="I4790" t="s">
        <v>271</v>
      </c>
      <c r="J4790" t="s">
        <v>634</v>
      </c>
      <c r="K4790">
        <v>1.4182303874358551E-2</v>
      </c>
      <c r="L4790" t="s">
        <v>158</v>
      </c>
      <c r="N4790" t="s">
        <v>403</v>
      </c>
      <c r="O4790" t="s">
        <v>634</v>
      </c>
      <c r="P4790">
        <v>2.4518663084490263E-3</v>
      </c>
      <c r="Q4790" t="s">
        <v>158</v>
      </c>
      <c r="S4790" t="s">
        <v>546</v>
      </c>
      <c r="T4790" t="s">
        <v>634</v>
      </c>
      <c r="U4790">
        <v>4.2945447450208332E-3</v>
      </c>
      <c r="V4790" t="s">
        <v>158</v>
      </c>
    </row>
    <row r="4791" spans="9:22" x14ac:dyDescent="0.45">
      <c r="I4791" t="s">
        <v>271</v>
      </c>
      <c r="J4791" t="s">
        <v>635</v>
      </c>
      <c r="K4791">
        <v>0.12146756646549828</v>
      </c>
      <c r="L4791" t="s">
        <v>158</v>
      </c>
      <c r="N4791" t="s">
        <v>403</v>
      </c>
      <c r="O4791" t="s">
        <v>635</v>
      </c>
      <c r="P4791">
        <v>2.8195337488679233E-2</v>
      </c>
      <c r="Q4791" t="s">
        <v>158</v>
      </c>
      <c r="S4791" t="s">
        <v>546</v>
      </c>
      <c r="T4791" t="s">
        <v>635</v>
      </c>
      <c r="U4791">
        <v>1.8766033964533472E-2</v>
      </c>
      <c r="V4791" t="s">
        <v>158</v>
      </c>
    </row>
    <row r="4792" spans="9:22" x14ac:dyDescent="0.45">
      <c r="I4792" t="s">
        <v>271</v>
      </c>
      <c r="J4792" t="s">
        <v>636</v>
      </c>
      <c r="K4792">
        <v>1.2504929800233487E-2</v>
      </c>
      <c r="L4792" t="s">
        <v>158</v>
      </c>
      <c r="N4792" t="s">
        <v>403</v>
      </c>
      <c r="O4792" t="s">
        <v>636</v>
      </c>
      <c r="P4792">
        <v>4.1914158041020276E-3</v>
      </c>
      <c r="Q4792" t="s">
        <v>158</v>
      </c>
      <c r="S4792" t="s">
        <v>546</v>
      </c>
      <c r="T4792" t="s">
        <v>636</v>
      </c>
      <c r="U4792">
        <v>3.7660590033786463E-3</v>
      </c>
      <c r="V4792" t="s">
        <v>158</v>
      </c>
    </row>
    <row r="4793" spans="9:22" x14ac:dyDescent="0.45">
      <c r="I4793" t="s">
        <v>271</v>
      </c>
      <c r="J4793" t="s">
        <v>637</v>
      </c>
      <c r="K4793">
        <v>6.6840542459720318E-3</v>
      </c>
      <c r="L4793" t="s">
        <v>158</v>
      </c>
      <c r="N4793" t="s">
        <v>403</v>
      </c>
      <c r="O4793" t="s">
        <v>637</v>
      </c>
      <c r="P4793">
        <v>3.4987451507730396E-3</v>
      </c>
      <c r="Q4793" t="s">
        <v>158</v>
      </c>
      <c r="S4793" t="s">
        <v>546</v>
      </c>
      <c r="T4793" t="s">
        <v>637</v>
      </c>
      <c r="U4793">
        <v>4.5363488446625655E-3</v>
      </c>
      <c r="V4793" t="s">
        <v>158</v>
      </c>
    </row>
    <row r="4794" spans="9:22" x14ac:dyDescent="0.45">
      <c r="I4794" t="s">
        <v>271</v>
      </c>
      <c r="J4794" t="s">
        <v>638</v>
      </c>
      <c r="K4794">
        <v>9.300260207971017E-4</v>
      </c>
      <c r="L4794" t="s">
        <v>158</v>
      </c>
      <c r="N4794" t="s">
        <v>403</v>
      </c>
      <c r="O4794" t="s">
        <v>638</v>
      </c>
      <c r="P4794">
        <v>1.4819138241926374E-2</v>
      </c>
      <c r="Q4794" t="s">
        <v>158</v>
      </c>
      <c r="S4794" t="s">
        <v>546</v>
      </c>
      <c r="T4794" t="s">
        <v>638</v>
      </c>
      <c r="U4794">
        <v>3.0307720417735672E-2</v>
      </c>
      <c r="V4794" t="s">
        <v>158</v>
      </c>
    </row>
    <row r="4795" spans="9:22" x14ac:dyDescent="0.45">
      <c r="I4795" t="s">
        <v>271</v>
      </c>
      <c r="J4795" t="s">
        <v>645</v>
      </c>
      <c r="K4795">
        <v>0</v>
      </c>
      <c r="L4795" t="s">
        <v>158</v>
      </c>
      <c r="N4795" t="s">
        <v>403</v>
      </c>
      <c r="O4795" t="s">
        <v>645</v>
      </c>
      <c r="P4795">
        <v>1.0787744939924248E-2</v>
      </c>
      <c r="Q4795" t="s">
        <v>158</v>
      </c>
      <c r="S4795" t="s">
        <v>546</v>
      </c>
      <c r="T4795" t="s">
        <v>645</v>
      </c>
      <c r="U4795">
        <v>2.3418576691187711E-2</v>
      </c>
      <c r="V4795" t="s">
        <v>158</v>
      </c>
    </row>
    <row r="4796" spans="9:22" x14ac:dyDescent="0.45">
      <c r="I4796" t="s">
        <v>271</v>
      </c>
      <c r="J4796" t="s">
        <v>646</v>
      </c>
      <c r="K4796">
        <v>0</v>
      </c>
      <c r="L4796" t="s">
        <v>158</v>
      </c>
      <c r="N4796" t="s">
        <v>403</v>
      </c>
      <c r="O4796" t="s">
        <v>646</v>
      </c>
      <c r="P4796">
        <v>2.4260738149864706E-3</v>
      </c>
      <c r="Q4796" t="s">
        <v>158</v>
      </c>
      <c r="S4796" t="s">
        <v>546</v>
      </c>
      <c r="T4796" t="s">
        <v>646</v>
      </c>
      <c r="U4796">
        <v>3.8646824312085445E-3</v>
      </c>
      <c r="V4796" t="s">
        <v>158</v>
      </c>
    </row>
    <row r="4797" spans="9:22" x14ac:dyDescent="0.45">
      <c r="I4797" t="s">
        <v>271</v>
      </c>
      <c r="J4797" t="s">
        <v>647</v>
      </c>
      <c r="K4797">
        <v>2.0732196740840887E-3</v>
      </c>
      <c r="L4797" t="s">
        <v>158</v>
      </c>
      <c r="N4797" t="s">
        <v>403</v>
      </c>
      <c r="O4797" t="s">
        <v>647</v>
      </c>
      <c r="P4797">
        <v>2.3927183452774202E-3</v>
      </c>
      <c r="Q4797" t="s">
        <v>158</v>
      </c>
      <c r="S4797" t="s">
        <v>546</v>
      </c>
      <c r="T4797" t="s">
        <v>647</v>
      </c>
      <c r="U4797">
        <v>3.9356245734360378E-3</v>
      </c>
      <c r="V4797" t="s">
        <v>158</v>
      </c>
    </row>
    <row r="4798" spans="9:22" x14ac:dyDescent="0.45">
      <c r="I4798" t="s">
        <v>271</v>
      </c>
      <c r="J4798" t="s">
        <v>648</v>
      </c>
      <c r="K4798">
        <v>4.1841854244240593E-3</v>
      </c>
      <c r="L4798" t="s">
        <v>158</v>
      </c>
      <c r="N4798" t="s">
        <v>403</v>
      </c>
      <c r="O4798" t="s">
        <v>648</v>
      </c>
      <c r="P4798">
        <v>2.6779427151560741E-3</v>
      </c>
      <c r="Q4798" t="s">
        <v>158</v>
      </c>
      <c r="S4798" t="s">
        <v>546</v>
      </c>
      <c r="T4798" t="s">
        <v>648</v>
      </c>
      <c r="U4798">
        <v>3.8745132061586674E-3</v>
      </c>
      <c r="V4798" t="s">
        <v>158</v>
      </c>
    </row>
    <row r="4799" spans="9:22" x14ac:dyDescent="0.45">
      <c r="I4799" t="s">
        <v>271</v>
      </c>
      <c r="J4799" t="s">
        <v>649</v>
      </c>
      <c r="K4799">
        <v>4.0766708409599242E-2</v>
      </c>
      <c r="L4799" t="s">
        <v>158</v>
      </c>
      <c r="N4799" t="s">
        <v>403</v>
      </c>
      <c r="O4799" t="s">
        <v>649</v>
      </c>
      <c r="P4799">
        <v>2.5249519936398967E-2</v>
      </c>
      <c r="Q4799" t="s">
        <v>158</v>
      </c>
      <c r="S4799" t="s">
        <v>546</v>
      </c>
      <c r="T4799" t="s">
        <v>649</v>
      </c>
      <c r="U4799">
        <v>2.207772898540223E-2</v>
      </c>
      <c r="V4799" t="s">
        <v>158</v>
      </c>
    </row>
    <row r="4800" spans="9:22" x14ac:dyDescent="0.45">
      <c r="I4800" t="s">
        <v>271</v>
      </c>
      <c r="J4800" t="s">
        <v>650</v>
      </c>
      <c r="K4800">
        <v>2.6784806524422396E-3</v>
      </c>
      <c r="L4800" t="s">
        <v>158</v>
      </c>
      <c r="N4800" t="s">
        <v>403</v>
      </c>
      <c r="O4800" t="s">
        <v>650</v>
      </c>
      <c r="P4800">
        <v>2.7242502776328079E-3</v>
      </c>
      <c r="Q4800" t="s">
        <v>158</v>
      </c>
      <c r="S4800" t="s">
        <v>546</v>
      </c>
      <c r="T4800" t="s">
        <v>650</v>
      </c>
      <c r="U4800">
        <v>3.094248305910415E-3</v>
      </c>
      <c r="V4800" t="s">
        <v>158</v>
      </c>
    </row>
    <row r="4801" spans="9:22" x14ac:dyDescent="0.45">
      <c r="I4801" t="s">
        <v>271</v>
      </c>
      <c r="J4801" t="s">
        <v>651</v>
      </c>
      <c r="K4801">
        <v>0</v>
      </c>
      <c r="L4801" t="s">
        <v>158</v>
      </c>
      <c r="N4801" t="s">
        <v>403</v>
      </c>
      <c r="O4801" t="s">
        <v>651</v>
      </c>
      <c r="P4801">
        <v>2.5175007289521519E-3</v>
      </c>
      <c r="Q4801" t="s">
        <v>158</v>
      </c>
      <c r="S4801" t="s">
        <v>546</v>
      </c>
      <c r="T4801" t="s">
        <v>651</v>
      </c>
      <c r="U4801">
        <v>3.3700313343683575E-3</v>
      </c>
      <c r="V4801" t="s">
        <v>158</v>
      </c>
    </row>
    <row r="4802" spans="9:22" x14ac:dyDescent="0.45">
      <c r="I4802" t="s">
        <v>271</v>
      </c>
      <c r="J4802" t="s">
        <v>652</v>
      </c>
      <c r="K4802">
        <v>0</v>
      </c>
      <c r="L4802" t="s">
        <v>158</v>
      </c>
      <c r="N4802" t="s">
        <v>403</v>
      </c>
      <c r="O4802" t="s">
        <v>652</v>
      </c>
      <c r="P4802">
        <v>1.2810811322377521E-2</v>
      </c>
      <c r="Q4802" t="s">
        <v>158</v>
      </c>
      <c r="S4802" t="s">
        <v>546</v>
      </c>
      <c r="T4802" t="s">
        <v>652</v>
      </c>
      <c r="U4802">
        <v>2.2874392969140889E-2</v>
      </c>
      <c r="V4802" t="s">
        <v>158</v>
      </c>
    </row>
    <row r="4803" spans="9:22" x14ac:dyDescent="0.45">
      <c r="I4803" t="s">
        <v>271</v>
      </c>
      <c r="J4803" t="s">
        <v>653</v>
      </c>
      <c r="K4803">
        <v>0</v>
      </c>
      <c r="L4803" t="s">
        <v>158</v>
      </c>
      <c r="N4803" t="s">
        <v>403</v>
      </c>
      <c r="O4803" t="s">
        <v>653</v>
      </c>
      <c r="P4803">
        <v>2.5566472108120564E-2</v>
      </c>
      <c r="Q4803" t="s">
        <v>158</v>
      </c>
      <c r="S4803" t="s">
        <v>546</v>
      </c>
      <c r="T4803" t="s">
        <v>653</v>
      </c>
      <c r="U4803">
        <v>2.2843733681249204E-2</v>
      </c>
      <c r="V4803" t="s">
        <v>158</v>
      </c>
    </row>
    <row r="4804" spans="9:22" x14ac:dyDescent="0.45">
      <c r="I4804" t="s">
        <v>271</v>
      </c>
      <c r="J4804" t="s">
        <v>654</v>
      </c>
      <c r="K4804">
        <v>0</v>
      </c>
      <c r="L4804" t="s">
        <v>158</v>
      </c>
      <c r="N4804" t="s">
        <v>403</v>
      </c>
      <c r="O4804" t="s">
        <v>654</v>
      </c>
      <c r="P4804">
        <v>5.1738236904788591E-3</v>
      </c>
      <c r="Q4804" t="s">
        <v>158</v>
      </c>
      <c r="S4804" t="s">
        <v>546</v>
      </c>
      <c r="T4804" t="s">
        <v>654</v>
      </c>
      <c r="U4804">
        <v>3.7320409472447027E-3</v>
      </c>
      <c r="V4804" t="s">
        <v>158</v>
      </c>
    </row>
    <row r="4805" spans="9:22" x14ac:dyDescent="0.45">
      <c r="I4805" t="s">
        <v>271</v>
      </c>
      <c r="J4805" t="s">
        <v>655</v>
      </c>
      <c r="K4805">
        <v>1.7582714352084141E-4</v>
      </c>
      <c r="L4805" t="s">
        <v>158</v>
      </c>
      <c r="N4805" t="s">
        <v>403</v>
      </c>
      <c r="O4805" t="s">
        <v>655</v>
      </c>
      <c r="P4805">
        <v>5.2307522216793745E-3</v>
      </c>
      <c r="Q4805" t="s">
        <v>158</v>
      </c>
      <c r="S4805" t="s">
        <v>546</v>
      </c>
      <c r="T4805" t="s">
        <v>655</v>
      </c>
      <c r="U4805">
        <v>3.6520034501167468E-3</v>
      </c>
      <c r="V4805" t="s">
        <v>158</v>
      </c>
    </row>
    <row r="4806" spans="9:22" x14ac:dyDescent="0.45">
      <c r="I4806" t="s">
        <v>271</v>
      </c>
      <c r="J4806" t="s">
        <v>656</v>
      </c>
      <c r="K4806">
        <v>2.867089258602414E-3</v>
      </c>
      <c r="L4806" t="s">
        <v>158</v>
      </c>
      <c r="N4806" t="s">
        <v>403</v>
      </c>
      <c r="O4806" t="s">
        <v>656</v>
      </c>
      <c r="P4806">
        <v>5.3340614410731773E-3</v>
      </c>
      <c r="Q4806" t="s">
        <v>158</v>
      </c>
      <c r="S4806" t="s">
        <v>546</v>
      </c>
      <c r="T4806" t="s">
        <v>656</v>
      </c>
      <c r="U4806">
        <v>3.7022484352625712E-3</v>
      </c>
      <c r="V4806" t="s">
        <v>158</v>
      </c>
    </row>
    <row r="4807" spans="9:22" x14ac:dyDescent="0.45">
      <c r="I4807" t="s">
        <v>271</v>
      </c>
      <c r="J4807" t="s">
        <v>657</v>
      </c>
      <c r="K4807">
        <v>3.5261395770201182E-2</v>
      </c>
      <c r="L4807" t="s">
        <v>158</v>
      </c>
      <c r="N4807" t="s">
        <v>403</v>
      </c>
      <c r="O4807" t="s">
        <v>657</v>
      </c>
      <c r="P4807">
        <v>4.5768063955547895E-2</v>
      </c>
      <c r="Q4807" t="s">
        <v>158</v>
      </c>
      <c r="S4807" t="s">
        <v>546</v>
      </c>
      <c r="T4807" t="s">
        <v>657</v>
      </c>
      <c r="U4807">
        <v>2.3434651327026549E-2</v>
      </c>
      <c r="V4807" t="s">
        <v>158</v>
      </c>
    </row>
    <row r="4808" spans="9:22" x14ac:dyDescent="0.45">
      <c r="I4808" t="s">
        <v>271</v>
      </c>
      <c r="J4808" t="s">
        <v>658</v>
      </c>
      <c r="K4808">
        <v>2.3363527729365228E-3</v>
      </c>
      <c r="L4808" t="s">
        <v>158</v>
      </c>
      <c r="N4808" t="s">
        <v>403</v>
      </c>
      <c r="O4808" t="s">
        <v>658</v>
      </c>
      <c r="P4808">
        <v>6.1064026624805456E-3</v>
      </c>
      <c r="Q4808" t="s">
        <v>158</v>
      </c>
      <c r="S4808" t="s">
        <v>546</v>
      </c>
      <c r="T4808" t="s">
        <v>658</v>
      </c>
      <c r="U4808">
        <v>3.5400450744264215E-3</v>
      </c>
      <c r="V4808" t="s">
        <v>158</v>
      </c>
    </row>
    <row r="4809" spans="9:22" x14ac:dyDescent="0.45">
      <c r="I4809" t="s">
        <v>271</v>
      </c>
      <c r="J4809" t="s">
        <v>659</v>
      </c>
      <c r="K4809">
        <v>0</v>
      </c>
      <c r="L4809" t="s">
        <v>158</v>
      </c>
      <c r="N4809" t="s">
        <v>403</v>
      </c>
      <c r="O4809" t="s">
        <v>659</v>
      </c>
      <c r="P4809">
        <v>5.5077448665080122E-3</v>
      </c>
      <c r="Q4809" t="s">
        <v>158</v>
      </c>
      <c r="S4809" t="s">
        <v>546</v>
      </c>
      <c r="T4809" t="s">
        <v>659</v>
      </c>
      <c r="U4809">
        <v>3.9749514185786613E-3</v>
      </c>
      <c r="V4809" t="s">
        <v>158</v>
      </c>
    </row>
    <row r="4810" spans="9:22" x14ac:dyDescent="0.45">
      <c r="I4810" t="s">
        <v>271</v>
      </c>
      <c r="J4810" t="s">
        <v>660</v>
      </c>
      <c r="K4810">
        <v>0</v>
      </c>
      <c r="L4810" t="s">
        <v>158</v>
      </c>
      <c r="N4810" t="s">
        <v>403</v>
      </c>
      <c r="O4810" t="s">
        <v>660</v>
      </c>
      <c r="P4810">
        <v>2.9623375424802197E-2</v>
      </c>
      <c r="Q4810" t="s">
        <v>158</v>
      </c>
      <c r="S4810" t="s">
        <v>546</v>
      </c>
      <c r="T4810" t="s">
        <v>660</v>
      </c>
      <c r="U4810">
        <v>2.6332050512213375E-2</v>
      </c>
      <c r="V4810" t="s">
        <v>158</v>
      </c>
    </row>
    <row r="4811" spans="9:22" x14ac:dyDescent="0.45">
      <c r="I4811" t="s">
        <v>272</v>
      </c>
      <c r="J4811" t="s">
        <v>157</v>
      </c>
      <c r="K4811">
        <v>0</v>
      </c>
      <c r="L4811" t="s">
        <v>158</v>
      </c>
      <c r="N4811" t="s">
        <v>404</v>
      </c>
      <c r="O4811" t="s">
        <v>157</v>
      </c>
      <c r="P4811">
        <v>6.2633230991359048E-2</v>
      </c>
      <c r="Q4811" t="s">
        <v>158</v>
      </c>
      <c r="S4811" t="s">
        <v>547</v>
      </c>
      <c r="T4811" t="s">
        <v>157</v>
      </c>
      <c r="U4811">
        <v>6.7808173872637073E-2</v>
      </c>
      <c r="V4811" t="s">
        <v>158</v>
      </c>
    </row>
    <row r="4812" spans="9:22" x14ac:dyDescent="0.45">
      <c r="I4812" t="s">
        <v>272</v>
      </c>
      <c r="J4812" t="s">
        <v>159</v>
      </c>
      <c r="K4812">
        <v>4.385727160136888E-4</v>
      </c>
      <c r="L4812" t="s">
        <v>158</v>
      </c>
      <c r="N4812" t="s">
        <v>404</v>
      </c>
      <c r="O4812" t="s">
        <v>159</v>
      </c>
      <c r="P4812">
        <v>1.0237359815423012E-2</v>
      </c>
      <c r="Q4812" t="s">
        <v>158</v>
      </c>
      <c r="S4812" t="s">
        <v>547</v>
      </c>
      <c r="T4812" t="s">
        <v>159</v>
      </c>
      <c r="U4812">
        <v>1.1282949732105209E-2</v>
      </c>
      <c r="V4812" t="s">
        <v>158</v>
      </c>
    </row>
    <row r="4813" spans="9:22" x14ac:dyDescent="0.45">
      <c r="I4813" t="s">
        <v>272</v>
      </c>
      <c r="J4813" t="s">
        <v>160</v>
      </c>
      <c r="K4813">
        <v>5.4064051977167748E-3</v>
      </c>
      <c r="L4813" t="s">
        <v>158</v>
      </c>
      <c r="N4813" t="s">
        <v>404</v>
      </c>
      <c r="O4813" t="s">
        <v>160</v>
      </c>
      <c r="P4813">
        <v>1.0161378090215873E-2</v>
      </c>
      <c r="Q4813" t="s">
        <v>158</v>
      </c>
      <c r="S4813" t="s">
        <v>547</v>
      </c>
      <c r="T4813" t="s">
        <v>160</v>
      </c>
      <c r="U4813">
        <v>1.1206870626280311E-2</v>
      </c>
      <c r="V4813" t="s">
        <v>158</v>
      </c>
    </row>
    <row r="4814" spans="9:22" x14ac:dyDescent="0.45">
      <c r="I4814" t="s">
        <v>272</v>
      </c>
      <c r="J4814" t="s">
        <v>161</v>
      </c>
      <c r="K4814">
        <v>1.4603451320092543E-2</v>
      </c>
      <c r="L4814" t="s">
        <v>158</v>
      </c>
      <c r="N4814" t="s">
        <v>404</v>
      </c>
      <c r="O4814" t="s">
        <v>161</v>
      </c>
      <c r="P4814">
        <v>9.5883199445818117E-3</v>
      </c>
      <c r="Q4814" t="s">
        <v>158</v>
      </c>
      <c r="S4814" t="s">
        <v>547</v>
      </c>
      <c r="T4814" t="s">
        <v>161</v>
      </c>
      <c r="U4814">
        <v>1.1117113943114073E-2</v>
      </c>
      <c r="V4814" t="s">
        <v>158</v>
      </c>
    </row>
    <row r="4815" spans="9:22" x14ac:dyDescent="0.45">
      <c r="I4815" t="s">
        <v>272</v>
      </c>
      <c r="J4815" t="s">
        <v>162</v>
      </c>
      <c r="K4815">
        <v>0.15109429594611301</v>
      </c>
      <c r="L4815" t="s">
        <v>158</v>
      </c>
      <c r="N4815" t="s">
        <v>404</v>
      </c>
      <c r="O4815" t="s">
        <v>162</v>
      </c>
      <c r="P4815">
        <v>9.3363037784191374E-2</v>
      </c>
      <c r="Q4815" t="s">
        <v>158</v>
      </c>
      <c r="S4815" t="s">
        <v>547</v>
      </c>
      <c r="T4815" t="s">
        <v>162</v>
      </c>
      <c r="U4815">
        <v>8.0196701385678013E-2</v>
      </c>
      <c r="V4815" t="s">
        <v>158</v>
      </c>
    </row>
    <row r="4816" spans="9:22" x14ac:dyDescent="0.45">
      <c r="I4816" t="s">
        <v>272</v>
      </c>
      <c r="J4816" t="s">
        <v>619</v>
      </c>
      <c r="K4816">
        <v>1.5129416017096801E-2</v>
      </c>
      <c r="L4816" t="s">
        <v>158</v>
      </c>
      <c r="N4816" t="s">
        <v>404</v>
      </c>
      <c r="O4816" t="s">
        <v>619</v>
      </c>
      <c r="P4816">
        <v>1.3854472125860417E-2</v>
      </c>
      <c r="Q4816" t="s">
        <v>158</v>
      </c>
      <c r="S4816" t="s">
        <v>547</v>
      </c>
      <c r="T4816" t="s">
        <v>619</v>
      </c>
      <c r="U4816">
        <v>1.1776332084368074E-2</v>
      </c>
      <c r="V4816" t="s">
        <v>158</v>
      </c>
    </row>
    <row r="4817" spans="9:22" x14ac:dyDescent="0.45">
      <c r="I4817" t="s">
        <v>272</v>
      </c>
      <c r="J4817" t="s">
        <v>620</v>
      </c>
      <c r="K4817">
        <v>7.4157779189376492E-3</v>
      </c>
      <c r="L4817" t="s">
        <v>158</v>
      </c>
      <c r="N4817" t="s">
        <v>404</v>
      </c>
      <c r="O4817" t="s">
        <v>620</v>
      </c>
      <c r="P4817">
        <v>1.2664861079660755E-2</v>
      </c>
      <c r="Q4817" t="s">
        <v>158</v>
      </c>
      <c r="S4817" t="s">
        <v>547</v>
      </c>
      <c r="T4817" t="s">
        <v>620</v>
      </c>
      <c r="U4817">
        <v>1.1733220912208462E-2</v>
      </c>
      <c r="V4817" t="s">
        <v>158</v>
      </c>
    </row>
    <row r="4818" spans="9:22" x14ac:dyDescent="0.45">
      <c r="I4818" t="s">
        <v>272</v>
      </c>
      <c r="J4818" t="s">
        <v>621</v>
      </c>
      <c r="K4818">
        <v>7.8406833479478224E-4</v>
      </c>
      <c r="L4818" t="s">
        <v>158</v>
      </c>
      <c r="N4818" t="s">
        <v>404</v>
      </c>
      <c r="O4818" t="s">
        <v>621</v>
      </c>
      <c r="P4818">
        <v>6.8607068914584526E-2</v>
      </c>
      <c r="Q4818" t="s">
        <v>158</v>
      </c>
      <c r="S4818" t="s">
        <v>547</v>
      </c>
      <c r="T4818" t="s">
        <v>621</v>
      </c>
      <c r="U4818">
        <v>7.0382826450747671E-2</v>
      </c>
      <c r="V4818" t="s">
        <v>158</v>
      </c>
    </row>
    <row r="4819" spans="9:22" x14ac:dyDescent="0.45">
      <c r="I4819" t="s">
        <v>272</v>
      </c>
      <c r="J4819" t="s">
        <v>163</v>
      </c>
      <c r="K4819">
        <v>3.3431767763783629E-3</v>
      </c>
      <c r="L4819" t="s">
        <v>158</v>
      </c>
      <c r="N4819" t="s">
        <v>404</v>
      </c>
      <c r="O4819" t="s">
        <v>163</v>
      </c>
      <c r="P4819">
        <v>2.9061408678331093E-2</v>
      </c>
      <c r="Q4819" t="s">
        <v>158</v>
      </c>
      <c r="S4819" t="s">
        <v>547</v>
      </c>
      <c r="T4819" t="s">
        <v>163</v>
      </c>
      <c r="U4819">
        <v>5.0804661555293312E-2</v>
      </c>
      <c r="V4819" t="s">
        <v>158</v>
      </c>
    </row>
    <row r="4820" spans="9:22" x14ac:dyDescent="0.45">
      <c r="I4820" t="s">
        <v>272</v>
      </c>
      <c r="J4820" t="s">
        <v>164</v>
      </c>
      <c r="K4820">
        <v>1.2380557372136924E-2</v>
      </c>
      <c r="L4820" t="s">
        <v>158</v>
      </c>
      <c r="N4820" t="s">
        <v>404</v>
      </c>
      <c r="O4820" t="s">
        <v>164</v>
      </c>
      <c r="P4820">
        <v>4.868246328531764E-3</v>
      </c>
      <c r="Q4820" t="s">
        <v>158</v>
      </c>
      <c r="S4820" t="s">
        <v>547</v>
      </c>
      <c r="T4820" t="s">
        <v>164</v>
      </c>
      <c r="U4820">
        <v>9.1341170903454609E-3</v>
      </c>
      <c r="V4820" t="s">
        <v>158</v>
      </c>
    </row>
    <row r="4821" spans="9:22" x14ac:dyDescent="0.45">
      <c r="I4821" t="s">
        <v>272</v>
      </c>
      <c r="J4821" t="s">
        <v>165</v>
      </c>
      <c r="K4821">
        <v>1.9954741752540858E-2</v>
      </c>
      <c r="L4821" t="s">
        <v>158</v>
      </c>
      <c r="N4821" t="s">
        <v>404</v>
      </c>
      <c r="O4821" t="s">
        <v>165</v>
      </c>
      <c r="P4821">
        <v>5.3602734410214689E-3</v>
      </c>
      <c r="Q4821" t="s">
        <v>158</v>
      </c>
      <c r="S4821" t="s">
        <v>547</v>
      </c>
      <c r="T4821" t="s">
        <v>165</v>
      </c>
      <c r="U4821">
        <v>9.1586234569289333E-3</v>
      </c>
      <c r="V4821" t="s">
        <v>158</v>
      </c>
    </row>
    <row r="4822" spans="9:22" x14ac:dyDescent="0.45">
      <c r="I4822" t="s">
        <v>272</v>
      </c>
      <c r="J4822" t="s">
        <v>166</v>
      </c>
      <c r="K4822">
        <v>2.5136699669286965E-2</v>
      </c>
      <c r="L4822" t="s">
        <v>158</v>
      </c>
      <c r="N4822" t="s">
        <v>404</v>
      </c>
      <c r="O4822" t="s">
        <v>166</v>
      </c>
      <c r="P4822">
        <v>7.1300789366670926E-3</v>
      </c>
      <c r="Q4822" t="s">
        <v>158</v>
      </c>
      <c r="S4822" t="s">
        <v>547</v>
      </c>
      <c r="T4822" t="s">
        <v>166</v>
      </c>
      <c r="U4822">
        <v>9.0849096744926357E-3</v>
      </c>
      <c r="V4822" t="s">
        <v>158</v>
      </c>
    </row>
    <row r="4823" spans="9:22" x14ac:dyDescent="0.45">
      <c r="I4823" t="s">
        <v>272</v>
      </c>
      <c r="J4823" t="s">
        <v>167</v>
      </c>
      <c r="K4823">
        <v>0.20649668992895365</v>
      </c>
      <c r="L4823" t="s">
        <v>158</v>
      </c>
      <c r="N4823" t="s">
        <v>404</v>
      </c>
      <c r="O4823" t="s">
        <v>167</v>
      </c>
      <c r="P4823">
        <v>8.8902361222041357E-2</v>
      </c>
      <c r="Q4823" t="s">
        <v>158</v>
      </c>
      <c r="S4823" t="s">
        <v>547</v>
      </c>
      <c r="T4823" t="s">
        <v>167</v>
      </c>
      <c r="U4823">
        <v>5.8931136956955628E-2</v>
      </c>
      <c r="V4823" t="s">
        <v>158</v>
      </c>
    </row>
    <row r="4824" spans="9:22" x14ac:dyDescent="0.45">
      <c r="I4824" t="s">
        <v>272</v>
      </c>
      <c r="J4824" t="s">
        <v>623</v>
      </c>
      <c r="K4824">
        <v>2.3204400225790643E-2</v>
      </c>
      <c r="L4824" t="s">
        <v>158</v>
      </c>
      <c r="N4824" t="s">
        <v>404</v>
      </c>
      <c r="O4824" t="s">
        <v>623</v>
      </c>
      <c r="P4824">
        <v>1.1438185838230143E-2</v>
      </c>
      <c r="Q4824" t="s">
        <v>158</v>
      </c>
      <c r="S4824" t="s">
        <v>547</v>
      </c>
      <c r="T4824" t="s">
        <v>623</v>
      </c>
      <c r="U4824">
        <v>8.3559788145133995E-3</v>
      </c>
      <c r="V4824" t="s">
        <v>158</v>
      </c>
    </row>
    <row r="4825" spans="9:22" x14ac:dyDescent="0.45">
      <c r="I4825" t="s">
        <v>272</v>
      </c>
      <c r="J4825" t="s">
        <v>624</v>
      </c>
      <c r="K4825">
        <v>1.7937542100623319E-2</v>
      </c>
      <c r="L4825" t="s">
        <v>158</v>
      </c>
      <c r="N4825" t="s">
        <v>404</v>
      </c>
      <c r="O4825" t="s">
        <v>624</v>
      </c>
      <c r="P4825">
        <v>9.4192841909386225E-3</v>
      </c>
      <c r="Q4825" t="s">
        <v>158</v>
      </c>
      <c r="S4825" t="s">
        <v>547</v>
      </c>
      <c r="T4825" t="s">
        <v>624</v>
      </c>
      <c r="U4825">
        <v>8.4426345740493004E-3</v>
      </c>
      <c r="V4825" t="s">
        <v>158</v>
      </c>
    </row>
    <row r="4826" spans="9:22" x14ac:dyDescent="0.45">
      <c r="I4826" t="s">
        <v>272</v>
      </c>
      <c r="J4826" t="s">
        <v>625</v>
      </c>
      <c r="K4826">
        <v>1.2407221148159687E-2</v>
      </c>
      <c r="L4826" t="s">
        <v>158</v>
      </c>
      <c r="N4826" t="s">
        <v>404</v>
      </c>
      <c r="O4826" t="s">
        <v>625</v>
      </c>
      <c r="P4826">
        <v>3.1980612331271904E-2</v>
      </c>
      <c r="Q4826" t="s">
        <v>158</v>
      </c>
      <c r="S4826" t="s">
        <v>547</v>
      </c>
      <c r="T4826" t="s">
        <v>625</v>
      </c>
      <c r="U4826">
        <v>5.1107405065090664E-2</v>
      </c>
      <c r="V4826" t="s">
        <v>158</v>
      </c>
    </row>
    <row r="4827" spans="9:22" x14ac:dyDescent="0.45">
      <c r="I4827" t="s">
        <v>272</v>
      </c>
      <c r="J4827" t="s">
        <v>168</v>
      </c>
      <c r="K4827">
        <v>1.4957720970498062E-3</v>
      </c>
      <c r="L4827" t="s">
        <v>158</v>
      </c>
      <c r="N4827" t="s">
        <v>404</v>
      </c>
      <c r="O4827" t="s">
        <v>168</v>
      </c>
      <c r="P4827">
        <v>3.8555992894448991E-2</v>
      </c>
      <c r="Q4827" t="s">
        <v>158</v>
      </c>
      <c r="S4827" t="s">
        <v>547</v>
      </c>
      <c r="T4827" t="s">
        <v>168</v>
      </c>
      <c r="U4827">
        <v>6.0278065128652782E-2</v>
      </c>
      <c r="V4827" t="s">
        <v>158</v>
      </c>
    </row>
    <row r="4828" spans="9:22" x14ac:dyDescent="0.45">
      <c r="I4828" t="s">
        <v>272</v>
      </c>
      <c r="J4828" t="s">
        <v>169</v>
      </c>
      <c r="K4828">
        <v>8.9230280252875459E-3</v>
      </c>
      <c r="L4828" t="s">
        <v>158</v>
      </c>
      <c r="N4828" t="s">
        <v>404</v>
      </c>
      <c r="O4828" t="s">
        <v>169</v>
      </c>
      <c r="P4828">
        <v>7.0614751815013524E-3</v>
      </c>
      <c r="Q4828" t="s">
        <v>158</v>
      </c>
      <c r="S4828" t="s">
        <v>547</v>
      </c>
      <c r="T4828" t="s">
        <v>169</v>
      </c>
      <c r="U4828">
        <v>1.0722875809265968E-2</v>
      </c>
      <c r="V4828" t="s">
        <v>158</v>
      </c>
    </row>
    <row r="4829" spans="9:22" x14ac:dyDescent="0.45">
      <c r="I4829" t="s">
        <v>272</v>
      </c>
      <c r="J4829" t="s">
        <v>170</v>
      </c>
      <c r="K4829">
        <v>1.4225991303939516E-2</v>
      </c>
      <c r="L4829" t="s">
        <v>158</v>
      </c>
      <c r="N4829" t="s">
        <v>404</v>
      </c>
      <c r="O4829" t="s">
        <v>170</v>
      </c>
      <c r="P4829">
        <v>9.6197038455118865E-3</v>
      </c>
      <c r="Q4829" t="s">
        <v>158</v>
      </c>
      <c r="S4829" t="s">
        <v>547</v>
      </c>
      <c r="T4829" t="s">
        <v>170</v>
      </c>
      <c r="U4829">
        <v>1.0748193630722018E-2</v>
      </c>
      <c r="V4829" t="s">
        <v>158</v>
      </c>
    </row>
    <row r="4830" spans="9:22" x14ac:dyDescent="0.45">
      <c r="I4830" t="s">
        <v>272</v>
      </c>
      <c r="J4830" t="s">
        <v>171</v>
      </c>
      <c r="K4830">
        <v>1.746359708609144E-2</v>
      </c>
      <c r="L4830" t="s">
        <v>158</v>
      </c>
      <c r="N4830" t="s">
        <v>404</v>
      </c>
      <c r="O4830" t="s">
        <v>171</v>
      </c>
      <c r="P4830">
        <v>1.3606887598107313E-2</v>
      </c>
      <c r="Q4830" t="s">
        <v>158</v>
      </c>
      <c r="S4830" t="s">
        <v>547</v>
      </c>
      <c r="T4830" t="s">
        <v>171</v>
      </c>
      <c r="U4830">
        <v>1.0729568720467757E-2</v>
      </c>
      <c r="V4830" t="s">
        <v>158</v>
      </c>
    </row>
    <row r="4831" spans="9:22" x14ac:dyDescent="0.45">
      <c r="I4831" t="s">
        <v>272</v>
      </c>
      <c r="J4831" t="s">
        <v>172</v>
      </c>
      <c r="K4831">
        <v>0.14362346798798531</v>
      </c>
      <c r="L4831" t="s">
        <v>158</v>
      </c>
      <c r="N4831" t="s">
        <v>404</v>
      </c>
      <c r="O4831" t="s">
        <v>172</v>
      </c>
      <c r="P4831">
        <v>0.12393028890125038</v>
      </c>
      <c r="Q4831" t="s">
        <v>158</v>
      </c>
      <c r="S4831" t="s">
        <v>547</v>
      </c>
      <c r="T4831" t="s">
        <v>172</v>
      </c>
      <c r="U4831">
        <v>6.8053766086640308E-2</v>
      </c>
      <c r="V4831" t="s">
        <v>158</v>
      </c>
    </row>
    <row r="4832" spans="9:22" x14ac:dyDescent="0.45">
      <c r="I4832" t="s">
        <v>272</v>
      </c>
      <c r="J4832" t="s">
        <v>627</v>
      </c>
      <c r="K4832">
        <v>1.7180809840009362E-2</v>
      </c>
      <c r="L4832" t="s">
        <v>158</v>
      </c>
      <c r="N4832" t="s">
        <v>404</v>
      </c>
      <c r="O4832" t="s">
        <v>627</v>
      </c>
      <c r="P4832">
        <v>1.1952778474230593E-2</v>
      </c>
      <c r="Q4832" t="s">
        <v>158</v>
      </c>
      <c r="S4832" t="s">
        <v>547</v>
      </c>
      <c r="T4832" t="s">
        <v>627</v>
      </c>
      <c r="U4832">
        <v>9.0383759700223797E-3</v>
      </c>
      <c r="V4832" t="s">
        <v>158</v>
      </c>
    </row>
    <row r="4833" spans="9:22" x14ac:dyDescent="0.45">
      <c r="I4833" t="s">
        <v>272</v>
      </c>
      <c r="J4833" t="s">
        <v>628</v>
      </c>
      <c r="K4833">
        <v>1.3878772625844474E-2</v>
      </c>
      <c r="L4833" t="s">
        <v>158</v>
      </c>
      <c r="N4833" t="s">
        <v>404</v>
      </c>
      <c r="O4833" t="s">
        <v>628</v>
      </c>
      <c r="P4833">
        <v>7.865636530001956E-3</v>
      </c>
      <c r="Q4833" t="s">
        <v>158</v>
      </c>
      <c r="S4833" t="s">
        <v>547</v>
      </c>
      <c r="T4833" t="s">
        <v>628</v>
      </c>
      <c r="U4833">
        <v>9.1371983794565782E-3</v>
      </c>
      <c r="V4833" t="s">
        <v>158</v>
      </c>
    </row>
    <row r="4834" spans="9:22" x14ac:dyDescent="0.45">
      <c r="I4834" t="s">
        <v>272</v>
      </c>
      <c r="J4834" t="s">
        <v>629</v>
      </c>
      <c r="K4834">
        <v>1.0466779450894975E-2</v>
      </c>
      <c r="L4834" t="s">
        <v>158</v>
      </c>
      <c r="N4834" t="s">
        <v>404</v>
      </c>
      <c r="O4834" t="s">
        <v>629</v>
      </c>
      <c r="P4834">
        <v>1.9083796013044451E-2</v>
      </c>
      <c r="Q4834" t="s">
        <v>158</v>
      </c>
      <c r="S4834" t="s">
        <v>547</v>
      </c>
      <c r="T4834" t="s">
        <v>629</v>
      </c>
      <c r="U4834">
        <v>5.7780116002097141E-2</v>
      </c>
      <c r="V4834" t="s">
        <v>158</v>
      </c>
    </row>
    <row r="4835" spans="9:22" x14ac:dyDescent="0.45">
      <c r="I4835" t="s">
        <v>272</v>
      </c>
      <c r="J4835" t="s">
        <v>631</v>
      </c>
      <c r="K4835">
        <v>0</v>
      </c>
      <c r="L4835" t="s">
        <v>158</v>
      </c>
      <c r="N4835" t="s">
        <v>404</v>
      </c>
      <c r="O4835" t="s">
        <v>631</v>
      </c>
      <c r="P4835">
        <v>1.6587710478618165E-2</v>
      </c>
      <c r="Q4835" t="s">
        <v>158</v>
      </c>
      <c r="S4835" t="s">
        <v>547</v>
      </c>
      <c r="T4835" t="s">
        <v>631</v>
      </c>
      <c r="U4835">
        <v>3.8155784057206134E-2</v>
      </c>
      <c r="V4835" t="s">
        <v>158</v>
      </c>
    </row>
    <row r="4836" spans="9:22" x14ac:dyDescent="0.45">
      <c r="I4836" t="s">
        <v>272</v>
      </c>
      <c r="J4836" t="s">
        <v>632</v>
      </c>
      <c r="K4836">
        <v>3.0863471524937079E-3</v>
      </c>
      <c r="L4836" t="s">
        <v>158</v>
      </c>
      <c r="N4836" t="s">
        <v>404</v>
      </c>
      <c r="O4836" t="s">
        <v>632</v>
      </c>
      <c r="P4836">
        <v>2.9651120163664431E-3</v>
      </c>
      <c r="Q4836" t="s">
        <v>158</v>
      </c>
      <c r="S4836" t="s">
        <v>547</v>
      </c>
      <c r="T4836" t="s">
        <v>632</v>
      </c>
      <c r="U4836">
        <v>6.8541736792569292E-3</v>
      </c>
      <c r="V4836" t="s">
        <v>158</v>
      </c>
    </row>
    <row r="4837" spans="9:22" x14ac:dyDescent="0.45">
      <c r="I4837" t="s">
        <v>272</v>
      </c>
      <c r="J4837" t="s">
        <v>633</v>
      </c>
      <c r="K4837">
        <v>9.975275355310731E-3</v>
      </c>
      <c r="L4837" t="s">
        <v>158</v>
      </c>
      <c r="N4837" t="s">
        <v>404</v>
      </c>
      <c r="O4837" t="s">
        <v>633</v>
      </c>
      <c r="P4837">
        <v>2.825369168354836E-3</v>
      </c>
      <c r="Q4837" t="s">
        <v>158</v>
      </c>
      <c r="S4837" t="s">
        <v>547</v>
      </c>
      <c r="T4837" t="s">
        <v>633</v>
      </c>
      <c r="U4837">
        <v>6.8079520056008426E-3</v>
      </c>
      <c r="V4837" t="s">
        <v>158</v>
      </c>
    </row>
    <row r="4838" spans="9:22" x14ac:dyDescent="0.45">
      <c r="I4838" t="s">
        <v>272</v>
      </c>
      <c r="J4838" t="s">
        <v>634</v>
      </c>
      <c r="K4838">
        <v>1.4578355277216692E-2</v>
      </c>
      <c r="L4838" t="s">
        <v>158</v>
      </c>
      <c r="N4838" t="s">
        <v>404</v>
      </c>
      <c r="O4838" t="s">
        <v>634</v>
      </c>
      <c r="P4838">
        <v>3.2607207196102112E-3</v>
      </c>
      <c r="Q4838" t="s">
        <v>158</v>
      </c>
      <c r="S4838" t="s">
        <v>547</v>
      </c>
      <c r="T4838" t="s">
        <v>634</v>
      </c>
      <c r="U4838">
        <v>6.6842975930256916E-3</v>
      </c>
      <c r="V4838" t="s">
        <v>158</v>
      </c>
    </row>
    <row r="4839" spans="9:22" x14ac:dyDescent="0.45">
      <c r="I4839" t="s">
        <v>272</v>
      </c>
      <c r="J4839" t="s">
        <v>635</v>
      </c>
      <c r="K4839">
        <v>0.11956606450326723</v>
      </c>
      <c r="L4839" t="s">
        <v>158</v>
      </c>
      <c r="N4839" t="s">
        <v>404</v>
      </c>
      <c r="O4839" t="s">
        <v>635</v>
      </c>
      <c r="P4839">
        <v>3.4219932368249564E-2</v>
      </c>
      <c r="Q4839" t="s">
        <v>158</v>
      </c>
      <c r="S4839" t="s">
        <v>547</v>
      </c>
      <c r="T4839" t="s">
        <v>635</v>
      </c>
      <c r="U4839">
        <v>4.3769275983086865E-2</v>
      </c>
      <c r="V4839" t="s">
        <v>158</v>
      </c>
    </row>
    <row r="4840" spans="9:22" x14ac:dyDescent="0.45">
      <c r="I4840" t="s">
        <v>272</v>
      </c>
      <c r="J4840" t="s">
        <v>636</v>
      </c>
      <c r="K4840">
        <v>1.1913307093215968E-2</v>
      </c>
      <c r="L4840" t="s">
        <v>158</v>
      </c>
      <c r="N4840" t="s">
        <v>404</v>
      </c>
      <c r="O4840" t="s">
        <v>636</v>
      </c>
      <c r="P4840">
        <v>5.2670181506234738E-3</v>
      </c>
      <c r="Q4840" t="s">
        <v>158</v>
      </c>
      <c r="S4840" t="s">
        <v>547</v>
      </c>
      <c r="T4840" t="s">
        <v>636</v>
      </c>
      <c r="U4840">
        <v>6.1840874564701017E-3</v>
      </c>
      <c r="V4840" t="s">
        <v>158</v>
      </c>
    </row>
    <row r="4841" spans="9:22" x14ac:dyDescent="0.45">
      <c r="I4841" t="s">
        <v>272</v>
      </c>
      <c r="J4841" t="s">
        <v>637</v>
      </c>
      <c r="K4841">
        <v>6.3919313834517894E-3</v>
      </c>
      <c r="L4841" t="s">
        <v>158</v>
      </c>
      <c r="N4841" t="s">
        <v>404</v>
      </c>
      <c r="O4841" t="s">
        <v>637</v>
      </c>
      <c r="P4841">
        <v>4.4875209072898726E-3</v>
      </c>
      <c r="Q4841" t="s">
        <v>158</v>
      </c>
      <c r="S4841" t="s">
        <v>547</v>
      </c>
      <c r="T4841" t="s">
        <v>637</v>
      </c>
      <c r="U4841">
        <v>6.1965331117351729E-3</v>
      </c>
      <c r="V4841" t="s">
        <v>158</v>
      </c>
    </row>
    <row r="4842" spans="9:22" x14ac:dyDescent="0.45">
      <c r="I4842" t="s">
        <v>272</v>
      </c>
      <c r="J4842" t="s">
        <v>638</v>
      </c>
      <c r="K4842">
        <v>1.0190526429864973E-3</v>
      </c>
      <c r="L4842" t="s">
        <v>158</v>
      </c>
      <c r="N4842" t="s">
        <v>404</v>
      </c>
      <c r="O4842" t="s">
        <v>638</v>
      </c>
      <c r="P4842">
        <v>1.6134866887010029E-2</v>
      </c>
      <c r="Q4842" t="s">
        <v>158</v>
      </c>
      <c r="S4842" t="s">
        <v>547</v>
      </c>
      <c r="T4842" t="s">
        <v>638</v>
      </c>
      <c r="U4842">
        <v>3.6902845777614067E-2</v>
      </c>
      <c r="V4842" t="s">
        <v>158</v>
      </c>
    </row>
    <row r="4843" spans="9:22" x14ac:dyDescent="0.45">
      <c r="I4843" t="s">
        <v>272</v>
      </c>
      <c r="J4843" t="s">
        <v>645</v>
      </c>
      <c r="K4843">
        <v>0</v>
      </c>
      <c r="L4843" t="s">
        <v>158</v>
      </c>
      <c r="N4843" t="s">
        <v>404</v>
      </c>
      <c r="O4843" t="s">
        <v>645</v>
      </c>
      <c r="P4843">
        <v>1.7670975392877829E-2</v>
      </c>
      <c r="Q4843" t="s">
        <v>158</v>
      </c>
      <c r="S4843" t="s">
        <v>547</v>
      </c>
      <c r="T4843" t="s">
        <v>645</v>
      </c>
      <c r="U4843">
        <v>1.3966182245572728E-2</v>
      </c>
      <c r="V4843" t="s">
        <v>158</v>
      </c>
    </row>
    <row r="4844" spans="9:22" x14ac:dyDescent="0.45">
      <c r="I4844" t="s">
        <v>272</v>
      </c>
      <c r="J4844" t="s">
        <v>646</v>
      </c>
      <c r="K4844">
        <v>0</v>
      </c>
      <c r="L4844" t="s">
        <v>158</v>
      </c>
      <c r="N4844" t="s">
        <v>404</v>
      </c>
      <c r="O4844" t="s">
        <v>646</v>
      </c>
      <c r="P4844">
        <v>3.3319729920403738E-3</v>
      </c>
      <c r="Q4844" t="s">
        <v>158</v>
      </c>
      <c r="S4844" t="s">
        <v>547</v>
      </c>
      <c r="T4844" t="s">
        <v>646</v>
      </c>
      <c r="U4844">
        <v>2.3433865107333265E-3</v>
      </c>
      <c r="V4844" t="s">
        <v>158</v>
      </c>
    </row>
    <row r="4845" spans="9:22" x14ac:dyDescent="0.45">
      <c r="I4845" t="s">
        <v>272</v>
      </c>
      <c r="J4845" t="s">
        <v>647</v>
      </c>
      <c r="K4845">
        <v>2.038919449059907E-3</v>
      </c>
      <c r="L4845" t="s">
        <v>158</v>
      </c>
      <c r="N4845" t="s">
        <v>404</v>
      </c>
      <c r="O4845" t="s">
        <v>647</v>
      </c>
      <c r="P4845">
        <v>3.3337255691125982E-3</v>
      </c>
      <c r="Q4845" t="s">
        <v>158</v>
      </c>
      <c r="S4845" t="s">
        <v>547</v>
      </c>
      <c r="T4845" t="s">
        <v>647</v>
      </c>
      <c r="U4845">
        <v>2.2685971085415241E-3</v>
      </c>
      <c r="V4845" t="s">
        <v>158</v>
      </c>
    </row>
    <row r="4846" spans="9:22" x14ac:dyDescent="0.45">
      <c r="I4846" t="s">
        <v>272</v>
      </c>
      <c r="J4846" t="s">
        <v>648</v>
      </c>
      <c r="K4846">
        <v>4.1298236240941404E-3</v>
      </c>
      <c r="L4846" t="s">
        <v>158</v>
      </c>
      <c r="N4846" t="s">
        <v>404</v>
      </c>
      <c r="O4846" t="s">
        <v>648</v>
      </c>
      <c r="P4846">
        <v>3.2604792954886025E-3</v>
      </c>
      <c r="Q4846" t="s">
        <v>158</v>
      </c>
      <c r="S4846" t="s">
        <v>547</v>
      </c>
      <c r="T4846" t="s">
        <v>648</v>
      </c>
      <c r="U4846">
        <v>2.1908053535966521E-3</v>
      </c>
      <c r="V4846" t="s">
        <v>158</v>
      </c>
    </row>
    <row r="4847" spans="9:22" x14ac:dyDescent="0.45">
      <c r="I4847" t="s">
        <v>272</v>
      </c>
      <c r="J4847" t="s">
        <v>649</v>
      </c>
      <c r="K4847">
        <v>4.1144219501115284E-2</v>
      </c>
      <c r="L4847" t="s">
        <v>158</v>
      </c>
      <c r="N4847" t="s">
        <v>404</v>
      </c>
      <c r="O4847" t="s">
        <v>649</v>
      </c>
      <c r="P4847">
        <v>2.5381935363372084E-2</v>
      </c>
      <c r="Q4847" t="s">
        <v>158</v>
      </c>
      <c r="S4847" t="s">
        <v>547</v>
      </c>
      <c r="T4847" t="s">
        <v>649</v>
      </c>
      <c r="U4847">
        <v>1.4881100430535086E-2</v>
      </c>
      <c r="V4847" t="s">
        <v>158</v>
      </c>
    </row>
    <row r="4848" spans="9:22" x14ac:dyDescent="0.45">
      <c r="I4848" t="s">
        <v>272</v>
      </c>
      <c r="J4848" t="s">
        <v>650</v>
      </c>
      <c r="K4848">
        <v>2.6945602771497133E-3</v>
      </c>
      <c r="L4848" t="s">
        <v>158</v>
      </c>
      <c r="N4848" t="s">
        <v>404</v>
      </c>
      <c r="O4848" t="s">
        <v>650</v>
      </c>
      <c r="P4848">
        <v>3.083236856829014E-3</v>
      </c>
      <c r="Q4848" t="s">
        <v>158</v>
      </c>
      <c r="S4848" t="s">
        <v>547</v>
      </c>
      <c r="T4848" t="s">
        <v>650</v>
      </c>
      <c r="U4848">
        <v>2.281780800830191E-3</v>
      </c>
      <c r="V4848" t="s">
        <v>158</v>
      </c>
    </row>
    <row r="4849" spans="9:22" x14ac:dyDescent="0.45">
      <c r="I4849" t="s">
        <v>272</v>
      </c>
      <c r="J4849" t="s">
        <v>651</v>
      </c>
      <c r="K4849">
        <v>0</v>
      </c>
      <c r="L4849" t="s">
        <v>158</v>
      </c>
      <c r="N4849" t="s">
        <v>404</v>
      </c>
      <c r="O4849" t="s">
        <v>651</v>
      </c>
      <c r="P4849">
        <v>2.9959165080146078E-3</v>
      </c>
      <c r="Q4849" t="s">
        <v>158</v>
      </c>
      <c r="S4849" t="s">
        <v>547</v>
      </c>
      <c r="T4849" t="s">
        <v>651</v>
      </c>
      <c r="U4849">
        <v>2.3000078185275979E-3</v>
      </c>
      <c r="V4849" t="s">
        <v>158</v>
      </c>
    </row>
    <row r="4850" spans="9:22" x14ac:dyDescent="0.45">
      <c r="I4850" t="s">
        <v>272</v>
      </c>
      <c r="J4850" t="s">
        <v>652</v>
      </c>
      <c r="K4850">
        <v>0</v>
      </c>
      <c r="L4850" t="s">
        <v>158</v>
      </c>
      <c r="N4850" t="s">
        <v>404</v>
      </c>
      <c r="O4850" t="s">
        <v>652</v>
      </c>
      <c r="P4850">
        <v>1.71655780090267E-2</v>
      </c>
      <c r="Q4850" t="s">
        <v>158</v>
      </c>
      <c r="S4850" t="s">
        <v>547</v>
      </c>
      <c r="T4850" t="s">
        <v>652</v>
      </c>
      <c r="U4850">
        <v>1.4132945200063689E-2</v>
      </c>
      <c r="V4850" t="s">
        <v>158</v>
      </c>
    </row>
    <row r="4851" spans="9:22" x14ac:dyDescent="0.45">
      <c r="I4851" t="s">
        <v>272</v>
      </c>
      <c r="J4851" t="s">
        <v>653</v>
      </c>
      <c r="K4851">
        <v>0</v>
      </c>
      <c r="L4851" t="s">
        <v>158</v>
      </c>
      <c r="N4851" t="s">
        <v>404</v>
      </c>
      <c r="O4851" t="s">
        <v>653</v>
      </c>
      <c r="P4851">
        <v>2.9800396818727121E-2</v>
      </c>
      <c r="Q4851" t="s">
        <v>158</v>
      </c>
      <c r="S4851" t="s">
        <v>547</v>
      </c>
      <c r="T4851" t="s">
        <v>653</v>
      </c>
      <c r="U4851">
        <v>2.059191058560875E-2</v>
      </c>
      <c r="V4851" t="s">
        <v>158</v>
      </c>
    </row>
    <row r="4852" spans="9:22" x14ac:dyDescent="0.45">
      <c r="I4852" t="s">
        <v>272</v>
      </c>
      <c r="J4852" t="s">
        <v>654</v>
      </c>
      <c r="K4852">
        <v>0</v>
      </c>
      <c r="L4852" t="s">
        <v>158</v>
      </c>
      <c r="N4852" t="s">
        <v>404</v>
      </c>
      <c r="O4852" t="s">
        <v>654</v>
      </c>
      <c r="P4852">
        <v>5.8325314099173095E-3</v>
      </c>
      <c r="Q4852" t="s">
        <v>158</v>
      </c>
      <c r="S4852" t="s">
        <v>547</v>
      </c>
      <c r="T4852" t="s">
        <v>654</v>
      </c>
      <c r="U4852">
        <v>3.247876717198899E-3</v>
      </c>
      <c r="V4852" t="s">
        <v>158</v>
      </c>
    </row>
    <row r="4853" spans="9:22" x14ac:dyDescent="0.45">
      <c r="I4853" t="s">
        <v>272</v>
      </c>
      <c r="J4853" t="s">
        <v>655</v>
      </c>
      <c r="K4853">
        <v>8.3993737633116372E-6</v>
      </c>
      <c r="L4853" t="s">
        <v>158</v>
      </c>
      <c r="N4853" t="s">
        <v>404</v>
      </c>
      <c r="O4853" t="s">
        <v>655</v>
      </c>
      <c r="P4853">
        <v>6.1033145326974715E-3</v>
      </c>
      <c r="Q4853" t="s">
        <v>158</v>
      </c>
      <c r="S4853" t="s">
        <v>547</v>
      </c>
      <c r="T4853" t="s">
        <v>655</v>
      </c>
      <c r="U4853">
        <v>3.2371352897457009E-3</v>
      </c>
      <c r="V4853" t="s">
        <v>158</v>
      </c>
    </row>
    <row r="4854" spans="9:22" x14ac:dyDescent="0.45">
      <c r="I4854" t="s">
        <v>272</v>
      </c>
      <c r="J4854" t="s">
        <v>656</v>
      </c>
      <c r="K4854">
        <v>3.053907496409815E-3</v>
      </c>
      <c r="L4854" t="s">
        <v>158</v>
      </c>
      <c r="N4854" t="s">
        <v>404</v>
      </c>
      <c r="O4854" t="s">
        <v>656</v>
      </c>
      <c r="P4854">
        <v>6.4020382479715691E-3</v>
      </c>
      <c r="Q4854" t="s">
        <v>158</v>
      </c>
      <c r="S4854" t="s">
        <v>547</v>
      </c>
      <c r="T4854" t="s">
        <v>656</v>
      </c>
      <c r="U4854">
        <v>3.1870299951437414E-3</v>
      </c>
      <c r="V4854" t="s">
        <v>158</v>
      </c>
    </row>
    <row r="4855" spans="9:22" x14ac:dyDescent="0.45">
      <c r="I4855" t="s">
        <v>272</v>
      </c>
      <c r="J4855" t="s">
        <v>657</v>
      </c>
      <c r="K4855">
        <v>3.5183749918067775E-2</v>
      </c>
      <c r="L4855" t="s">
        <v>158</v>
      </c>
      <c r="N4855" t="s">
        <v>404</v>
      </c>
      <c r="O4855" t="s">
        <v>657</v>
      </c>
      <c r="P4855">
        <v>4.7098721253480684E-2</v>
      </c>
      <c r="Q4855" t="s">
        <v>158</v>
      </c>
      <c r="S4855" t="s">
        <v>547</v>
      </c>
      <c r="T4855" t="s">
        <v>657</v>
      </c>
      <c r="U4855">
        <v>2.1548382255324895E-2</v>
      </c>
      <c r="V4855" t="s">
        <v>158</v>
      </c>
    </row>
    <row r="4856" spans="9:22" x14ac:dyDescent="0.45">
      <c r="I4856" t="s">
        <v>272</v>
      </c>
      <c r="J4856" t="s">
        <v>658</v>
      </c>
      <c r="K4856">
        <v>2.2248521106594268E-3</v>
      </c>
      <c r="L4856" t="s">
        <v>158</v>
      </c>
      <c r="N4856" t="s">
        <v>404</v>
      </c>
      <c r="O4856" t="s">
        <v>658</v>
      </c>
      <c r="P4856">
        <v>6.0734160983201071E-3</v>
      </c>
      <c r="Q4856" t="s">
        <v>158</v>
      </c>
      <c r="S4856" t="s">
        <v>547</v>
      </c>
      <c r="T4856" t="s">
        <v>658</v>
      </c>
      <c r="U4856">
        <v>3.1045680061780935E-3</v>
      </c>
      <c r="V4856" t="s">
        <v>158</v>
      </c>
    </row>
    <row r="4857" spans="9:22" x14ac:dyDescent="0.45">
      <c r="I4857" t="s">
        <v>272</v>
      </c>
      <c r="J4857" t="s">
        <v>659</v>
      </c>
      <c r="K4857">
        <v>0</v>
      </c>
      <c r="L4857" t="s">
        <v>158</v>
      </c>
      <c r="N4857" t="s">
        <v>404</v>
      </c>
      <c r="O4857" t="s">
        <v>659</v>
      </c>
      <c r="P4857">
        <v>5.5604178940142366E-3</v>
      </c>
      <c r="Q4857" t="s">
        <v>158</v>
      </c>
      <c r="S4857" t="s">
        <v>547</v>
      </c>
      <c r="T4857" t="s">
        <v>659</v>
      </c>
      <c r="U4857">
        <v>3.0991339067582306E-3</v>
      </c>
      <c r="V4857" t="s">
        <v>158</v>
      </c>
    </row>
    <row r="4858" spans="9:22" x14ac:dyDescent="0.45">
      <c r="I4858" t="s">
        <v>272</v>
      </c>
      <c r="J4858" t="s">
        <v>660</v>
      </c>
      <c r="K4858">
        <v>0</v>
      </c>
      <c r="L4858" t="s">
        <v>158</v>
      </c>
      <c r="N4858" t="s">
        <v>404</v>
      </c>
      <c r="O4858" t="s">
        <v>660</v>
      </c>
      <c r="P4858">
        <v>3.0210353910979985E-2</v>
      </c>
      <c r="Q4858" t="s">
        <v>158</v>
      </c>
      <c r="S4858" t="s">
        <v>547</v>
      </c>
      <c r="T4858" t="s">
        <v>660</v>
      </c>
      <c r="U4858">
        <v>1.9052392189511963E-2</v>
      </c>
      <c r="V4858" t="s">
        <v>158</v>
      </c>
    </row>
    <row r="4859" spans="9:22" x14ac:dyDescent="0.45">
      <c r="I4859" t="s">
        <v>273</v>
      </c>
      <c r="J4859" t="s">
        <v>157</v>
      </c>
      <c r="K4859">
        <v>0</v>
      </c>
      <c r="L4859" t="s">
        <v>158</v>
      </c>
      <c r="N4859" t="s">
        <v>405</v>
      </c>
      <c r="O4859" t="s">
        <v>157</v>
      </c>
      <c r="P4859">
        <v>8.7698737009425959E-2</v>
      </c>
      <c r="Q4859" t="s">
        <v>158</v>
      </c>
      <c r="S4859" t="s">
        <v>548</v>
      </c>
      <c r="T4859" t="s">
        <v>157</v>
      </c>
      <c r="U4859">
        <v>6.270862973732641E-2</v>
      </c>
      <c r="V4859" t="s">
        <v>158</v>
      </c>
    </row>
    <row r="4860" spans="9:22" x14ac:dyDescent="0.45">
      <c r="I4860" t="s">
        <v>273</v>
      </c>
      <c r="J4860" t="s">
        <v>159</v>
      </c>
      <c r="K4860">
        <v>4.5076694660125074E-4</v>
      </c>
      <c r="L4860" t="s">
        <v>158</v>
      </c>
      <c r="N4860" t="s">
        <v>405</v>
      </c>
      <c r="O4860" t="s">
        <v>159</v>
      </c>
      <c r="P4860">
        <v>1.4161257183970316E-2</v>
      </c>
      <c r="Q4860" t="s">
        <v>158</v>
      </c>
      <c r="S4860" t="s">
        <v>548</v>
      </c>
      <c r="T4860" t="s">
        <v>159</v>
      </c>
      <c r="U4860">
        <v>1.0310630839033129E-2</v>
      </c>
      <c r="V4860" t="s">
        <v>158</v>
      </c>
    </row>
    <row r="4861" spans="9:22" x14ac:dyDescent="0.45">
      <c r="I4861" t="s">
        <v>273</v>
      </c>
      <c r="J4861" t="s">
        <v>160</v>
      </c>
      <c r="K4861">
        <v>5.0944747355601717E-3</v>
      </c>
      <c r="L4861" t="s">
        <v>158</v>
      </c>
      <c r="N4861" t="s">
        <v>405</v>
      </c>
      <c r="O4861" t="s">
        <v>160</v>
      </c>
      <c r="P4861">
        <v>1.3919037740412614E-2</v>
      </c>
      <c r="Q4861" t="s">
        <v>158</v>
      </c>
      <c r="S4861" t="s">
        <v>548</v>
      </c>
      <c r="T4861" t="s">
        <v>160</v>
      </c>
      <c r="U4861">
        <v>1.0274349191063716E-2</v>
      </c>
      <c r="V4861" t="s">
        <v>158</v>
      </c>
    </row>
    <row r="4862" spans="9:22" x14ac:dyDescent="0.45">
      <c r="I4862" t="s">
        <v>273</v>
      </c>
      <c r="J4862" t="s">
        <v>161</v>
      </c>
      <c r="K4862">
        <v>1.3865131985012272E-2</v>
      </c>
      <c r="L4862" t="s">
        <v>158</v>
      </c>
      <c r="N4862" t="s">
        <v>405</v>
      </c>
      <c r="O4862" t="s">
        <v>161</v>
      </c>
      <c r="P4862">
        <v>1.3348556108124793E-2</v>
      </c>
      <c r="Q4862" t="s">
        <v>158</v>
      </c>
      <c r="S4862" t="s">
        <v>548</v>
      </c>
      <c r="T4862" t="s">
        <v>161</v>
      </c>
      <c r="U4862">
        <v>1.03228593467934E-2</v>
      </c>
      <c r="V4862" t="s">
        <v>158</v>
      </c>
    </row>
    <row r="4863" spans="9:22" x14ac:dyDescent="0.45">
      <c r="I4863" t="s">
        <v>273</v>
      </c>
      <c r="J4863" t="s">
        <v>162</v>
      </c>
      <c r="K4863">
        <v>0.14965368796170753</v>
      </c>
      <c r="L4863" t="s">
        <v>158</v>
      </c>
      <c r="N4863" t="s">
        <v>405</v>
      </c>
      <c r="O4863" t="s">
        <v>162</v>
      </c>
      <c r="P4863">
        <v>9.3332889261737231E-2</v>
      </c>
      <c r="Q4863" t="s">
        <v>158</v>
      </c>
      <c r="S4863" t="s">
        <v>548</v>
      </c>
      <c r="T4863" t="s">
        <v>162</v>
      </c>
      <c r="U4863">
        <v>7.4282133075170065E-2</v>
      </c>
      <c r="V4863" t="s">
        <v>158</v>
      </c>
    </row>
    <row r="4864" spans="9:22" x14ac:dyDescent="0.45">
      <c r="I4864" t="s">
        <v>273</v>
      </c>
      <c r="J4864" t="s">
        <v>619</v>
      </c>
      <c r="K4864">
        <v>1.4984476424812421E-2</v>
      </c>
      <c r="L4864" t="s">
        <v>158</v>
      </c>
      <c r="N4864" t="s">
        <v>405</v>
      </c>
      <c r="O4864" t="s">
        <v>619</v>
      </c>
      <c r="P4864">
        <v>1.480304626035653E-2</v>
      </c>
      <c r="Q4864" t="s">
        <v>158</v>
      </c>
      <c r="S4864" t="s">
        <v>548</v>
      </c>
      <c r="T4864" t="s">
        <v>619</v>
      </c>
      <c r="U4864">
        <v>1.0895220400930871E-2</v>
      </c>
      <c r="V4864" t="s">
        <v>158</v>
      </c>
    </row>
    <row r="4865" spans="9:22" x14ac:dyDescent="0.45">
      <c r="I4865" t="s">
        <v>273</v>
      </c>
      <c r="J4865" t="s">
        <v>620</v>
      </c>
      <c r="K4865">
        <v>7.2115982592897672E-3</v>
      </c>
      <c r="L4865" t="s">
        <v>158</v>
      </c>
      <c r="N4865" t="s">
        <v>405</v>
      </c>
      <c r="O4865" t="s">
        <v>620</v>
      </c>
      <c r="P4865">
        <v>1.5386150110255526E-2</v>
      </c>
      <c r="Q4865" t="s">
        <v>158</v>
      </c>
      <c r="S4865" t="s">
        <v>548</v>
      </c>
      <c r="T4865" t="s">
        <v>620</v>
      </c>
      <c r="U4865">
        <v>1.0747632242212738E-2</v>
      </c>
      <c r="V4865" t="s">
        <v>158</v>
      </c>
    </row>
    <row r="4866" spans="9:22" x14ac:dyDescent="0.45">
      <c r="I4866" t="s">
        <v>273</v>
      </c>
      <c r="J4866" t="s">
        <v>621</v>
      </c>
      <c r="K4866">
        <v>8.0063319760707819E-4</v>
      </c>
      <c r="L4866" t="s">
        <v>158</v>
      </c>
      <c r="N4866" t="s">
        <v>405</v>
      </c>
      <c r="O4866" t="s">
        <v>621</v>
      </c>
      <c r="P4866">
        <v>9.0827852442272955E-2</v>
      </c>
      <c r="Q4866" t="s">
        <v>158</v>
      </c>
      <c r="S4866" t="s">
        <v>548</v>
      </c>
      <c r="T4866" t="s">
        <v>621</v>
      </c>
      <c r="U4866">
        <v>6.4996221969583018E-2</v>
      </c>
      <c r="V4866" t="s">
        <v>158</v>
      </c>
    </row>
    <row r="4867" spans="9:22" x14ac:dyDescent="0.45">
      <c r="I4867" t="s">
        <v>273</v>
      </c>
      <c r="J4867" t="s">
        <v>163</v>
      </c>
      <c r="K4867">
        <v>3.5108600922964385E-3</v>
      </c>
      <c r="L4867" t="s">
        <v>158</v>
      </c>
      <c r="N4867" t="s">
        <v>405</v>
      </c>
      <c r="O4867" t="s">
        <v>163</v>
      </c>
      <c r="P4867">
        <v>4.3354971555377007E-2</v>
      </c>
      <c r="Q4867" t="s">
        <v>158</v>
      </c>
      <c r="S4867" t="s">
        <v>548</v>
      </c>
      <c r="T4867" t="s">
        <v>163</v>
      </c>
      <c r="U4867">
        <v>5.2820115412451685E-2</v>
      </c>
      <c r="V4867" t="s">
        <v>158</v>
      </c>
    </row>
    <row r="4868" spans="9:22" x14ac:dyDescent="0.45">
      <c r="I4868" t="s">
        <v>273</v>
      </c>
      <c r="J4868" t="s">
        <v>164</v>
      </c>
      <c r="K4868">
        <v>1.2821203418367542E-2</v>
      </c>
      <c r="L4868" t="s">
        <v>158</v>
      </c>
      <c r="N4868" t="s">
        <v>405</v>
      </c>
      <c r="O4868" t="s">
        <v>164</v>
      </c>
      <c r="P4868">
        <v>7.1111023865437478E-3</v>
      </c>
      <c r="Q4868" t="s">
        <v>158</v>
      </c>
      <c r="S4868" t="s">
        <v>548</v>
      </c>
      <c r="T4868" t="s">
        <v>164</v>
      </c>
      <c r="U4868">
        <v>9.5570282584978225E-3</v>
      </c>
      <c r="V4868" t="s">
        <v>158</v>
      </c>
    </row>
    <row r="4869" spans="9:22" x14ac:dyDescent="0.45">
      <c r="I4869" t="s">
        <v>273</v>
      </c>
      <c r="J4869" t="s">
        <v>165</v>
      </c>
      <c r="K4869">
        <v>2.0495726527927981E-2</v>
      </c>
      <c r="L4869" t="s">
        <v>158</v>
      </c>
      <c r="N4869" t="s">
        <v>405</v>
      </c>
      <c r="O4869" t="s">
        <v>165</v>
      </c>
      <c r="P4869">
        <v>7.0394735486300685E-3</v>
      </c>
      <c r="Q4869" t="s">
        <v>158</v>
      </c>
      <c r="S4869" t="s">
        <v>548</v>
      </c>
      <c r="T4869" t="s">
        <v>165</v>
      </c>
      <c r="U4869">
        <v>9.5386097596819718E-3</v>
      </c>
      <c r="V4869" t="s">
        <v>158</v>
      </c>
    </row>
    <row r="4870" spans="9:22" x14ac:dyDescent="0.45">
      <c r="I4870" t="s">
        <v>273</v>
      </c>
      <c r="J4870" t="s">
        <v>166</v>
      </c>
      <c r="K4870">
        <v>2.5657812724362027E-2</v>
      </c>
      <c r="L4870" t="s">
        <v>158</v>
      </c>
      <c r="N4870" t="s">
        <v>405</v>
      </c>
      <c r="O4870" t="s">
        <v>166</v>
      </c>
      <c r="P4870">
        <v>7.1360216523212259E-3</v>
      </c>
      <c r="Q4870" t="s">
        <v>158</v>
      </c>
      <c r="S4870" t="s">
        <v>548</v>
      </c>
      <c r="T4870" t="s">
        <v>166</v>
      </c>
      <c r="U4870">
        <v>9.4165569334588636E-3</v>
      </c>
      <c r="V4870" t="s">
        <v>158</v>
      </c>
    </row>
    <row r="4871" spans="9:22" x14ac:dyDescent="0.45">
      <c r="I4871" t="s">
        <v>273</v>
      </c>
      <c r="J4871" t="s">
        <v>167</v>
      </c>
      <c r="K4871">
        <v>0.20648470690563964</v>
      </c>
      <c r="L4871" t="s">
        <v>158</v>
      </c>
      <c r="N4871" t="s">
        <v>405</v>
      </c>
      <c r="O4871" t="s">
        <v>167</v>
      </c>
      <c r="P4871">
        <v>5.4125372102039063E-2</v>
      </c>
      <c r="Q4871" t="s">
        <v>158</v>
      </c>
      <c r="S4871" t="s">
        <v>548</v>
      </c>
      <c r="T4871" t="s">
        <v>167</v>
      </c>
      <c r="U4871">
        <v>5.9575563253642591E-2</v>
      </c>
      <c r="V4871" t="s">
        <v>158</v>
      </c>
    </row>
    <row r="4872" spans="9:22" x14ac:dyDescent="0.45">
      <c r="I4872" t="s">
        <v>273</v>
      </c>
      <c r="J4872" t="s">
        <v>623</v>
      </c>
      <c r="K4872">
        <v>2.3088950348220654E-2</v>
      </c>
      <c r="L4872" t="s">
        <v>158</v>
      </c>
      <c r="N4872" t="s">
        <v>405</v>
      </c>
      <c r="O4872" t="s">
        <v>623</v>
      </c>
      <c r="P4872">
        <v>8.2046624285372419E-3</v>
      </c>
      <c r="Q4872" t="s">
        <v>158</v>
      </c>
      <c r="S4872" t="s">
        <v>548</v>
      </c>
      <c r="T4872" t="s">
        <v>623</v>
      </c>
      <c r="U4872">
        <v>8.0419410701758724E-3</v>
      </c>
      <c r="V4872" t="s">
        <v>158</v>
      </c>
    </row>
    <row r="4873" spans="9:22" x14ac:dyDescent="0.45">
      <c r="I4873" t="s">
        <v>273</v>
      </c>
      <c r="J4873" t="s">
        <v>624</v>
      </c>
      <c r="K4873">
        <v>1.7963302014218741E-2</v>
      </c>
      <c r="L4873" t="s">
        <v>158</v>
      </c>
      <c r="N4873" t="s">
        <v>405</v>
      </c>
      <c r="O4873" t="s">
        <v>624</v>
      </c>
      <c r="P4873">
        <v>8.2300192318585253E-3</v>
      </c>
      <c r="Q4873" t="s">
        <v>158</v>
      </c>
      <c r="S4873" t="s">
        <v>548</v>
      </c>
      <c r="T4873" t="s">
        <v>624</v>
      </c>
      <c r="U4873">
        <v>8.0093377820059011E-3</v>
      </c>
      <c r="V4873" t="s">
        <v>158</v>
      </c>
    </row>
    <row r="4874" spans="9:22" x14ac:dyDescent="0.45">
      <c r="I4874" t="s">
        <v>273</v>
      </c>
      <c r="J4874" t="s">
        <v>625</v>
      </c>
      <c r="K4874">
        <v>1.2715161841656497E-2</v>
      </c>
      <c r="L4874" t="s">
        <v>158</v>
      </c>
      <c r="N4874" t="s">
        <v>405</v>
      </c>
      <c r="O4874" t="s">
        <v>625</v>
      </c>
      <c r="P4874">
        <v>4.5742748058046206E-2</v>
      </c>
      <c r="Q4874" t="s">
        <v>158</v>
      </c>
      <c r="S4874" t="s">
        <v>548</v>
      </c>
      <c r="T4874" t="s">
        <v>625</v>
      </c>
      <c r="U4874">
        <v>4.996350076684572E-2</v>
      </c>
      <c r="V4874" t="s">
        <v>158</v>
      </c>
    </row>
    <row r="4875" spans="9:22" x14ac:dyDescent="0.45">
      <c r="I4875" t="s">
        <v>273</v>
      </c>
      <c r="J4875" t="s">
        <v>168</v>
      </c>
      <c r="K4875">
        <v>1.6627925868577026E-3</v>
      </c>
      <c r="L4875" t="s">
        <v>158</v>
      </c>
      <c r="N4875" t="s">
        <v>405</v>
      </c>
      <c r="O4875" t="s">
        <v>168</v>
      </c>
      <c r="P4875">
        <v>3.8106556692905913E-2</v>
      </c>
      <c r="Q4875" t="s">
        <v>158</v>
      </c>
      <c r="S4875" t="s">
        <v>548</v>
      </c>
      <c r="T4875" t="s">
        <v>168</v>
      </c>
      <c r="U4875">
        <v>6.8602077393292285E-2</v>
      </c>
      <c r="V4875" t="s">
        <v>158</v>
      </c>
    </row>
    <row r="4876" spans="9:22" x14ac:dyDescent="0.45">
      <c r="I4876" t="s">
        <v>273</v>
      </c>
      <c r="J4876" t="s">
        <v>169</v>
      </c>
      <c r="K4876">
        <v>9.1565521097046118E-3</v>
      </c>
      <c r="L4876" t="s">
        <v>158</v>
      </c>
      <c r="N4876" t="s">
        <v>405</v>
      </c>
      <c r="O4876" t="s">
        <v>169</v>
      </c>
      <c r="P4876">
        <v>6.7065480951649572E-3</v>
      </c>
      <c r="Q4876" t="s">
        <v>158</v>
      </c>
      <c r="S4876" t="s">
        <v>548</v>
      </c>
      <c r="T4876" t="s">
        <v>169</v>
      </c>
      <c r="U4876">
        <v>1.1518076024503948E-2</v>
      </c>
      <c r="V4876" t="s">
        <v>158</v>
      </c>
    </row>
    <row r="4877" spans="9:22" x14ac:dyDescent="0.45">
      <c r="I4877" t="s">
        <v>273</v>
      </c>
      <c r="J4877" t="s">
        <v>170</v>
      </c>
      <c r="K4877">
        <v>1.4575279458621315E-2</v>
      </c>
      <c r="L4877" t="s">
        <v>158</v>
      </c>
      <c r="N4877" t="s">
        <v>405</v>
      </c>
      <c r="O4877" t="s">
        <v>170</v>
      </c>
      <c r="P4877">
        <v>6.7639877483346642E-3</v>
      </c>
      <c r="Q4877" t="s">
        <v>158</v>
      </c>
      <c r="S4877" t="s">
        <v>548</v>
      </c>
      <c r="T4877" t="s">
        <v>170</v>
      </c>
      <c r="U4877">
        <v>1.1446766807445082E-2</v>
      </c>
      <c r="V4877" t="s">
        <v>158</v>
      </c>
    </row>
    <row r="4878" spans="9:22" x14ac:dyDescent="0.45">
      <c r="I4878" t="s">
        <v>273</v>
      </c>
      <c r="J4878" t="s">
        <v>171</v>
      </c>
      <c r="K4878">
        <v>1.7779615020926461E-2</v>
      </c>
      <c r="L4878" t="s">
        <v>158</v>
      </c>
      <c r="N4878" t="s">
        <v>405</v>
      </c>
      <c r="O4878" t="s">
        <v>171</v>
      </c>
      <c r="P4878">
        <v>7.5523459111867617E-3</v>
      </c>
      <c r="Q4878" t="s">
        <v>158</v>
      </c>
      <c r="S4878" t="s">
        <v>548</v>
      </c>
      <c r="T4878" t="s">
        <v>171</v>
      </c>
      <c r="U4878">
        <v>1.1385539440473783E-2</v>
      </c>
      <c r="V4878" t="s">
        <v>158</v>
      </c>
    </row>
    <row r="4879" spans="9:22" x14ac:dyDescent="0.45">
      <c r="I4879" t="s">
        <v>273</v>
      </c>
      <c r="J4879" t="s">
        <v>172</v>
      </c>
      <c r="K4879">
        <v>0.14431681182528777</v>
      </c>
      <c r="L4879" t="s">
        <v>158</v>
      </c>
      <c r="N4879" t="s">
        <v>405</v>
      </c>
      <c r="O4879" t="s">
        <v>172</v>
      </c>
      <c r="P4879">
        <v>4.8688225225354952E-2</v>
      </c>
      <c r="Q4879" t="s">
        <v>158</v>
      </c>
      <c r="S4879" t="s">
        <v>548</v>
      </c>
      <c r="T4879" t="s">
        <v>172</v>
      </c>
      <c r="U4879">
        <v>7.5854264886507761E-2</v>
      </c>
      <c r="V4879" t="s">
        <v>158</v>
      </c>
    </row>
    <row r="4880" spans="9:22" x14ac:dyDescent="0.45">
      <c r="I4880" t="s">
        <v>273</v>
      </c>
      <c r="J4880" t="s">
        <v>627</v>
      </c>
      <c r="K4880">
        <v>1.7435324223724919E-2</v>
      </c>
      <c r="L4880" t="s">
        <v>158</v>
      </c>
      <c r="N4880" t="s">
        <v>405</v>
      </c>
      <c r="O4880" t="s">
        <v>627</v>
      </c>
      <c r="P4880">
        <v>3.2960295843040542E-3</v>
      </c>
      <c r="Q4880" t="s">
        <v>158</v>
      </c>
      <c r="S4880" t="s">
        <v>548</v>
      </c>
      <c r="T4880" t="s">
        <v>627</v>
      </c>
      <c r="U4880">
        <v>1.0371599982240257E-2</v>
      </c>
      <c r="V4880" t="s">
        <v>158</v>
      </c>
    </row>
    <row r="4881" spans="9:22" x14ac:dyDescent="0.45">
      <c r="I4881" t="s">
        <v>273</v>
      </c>
      <c r="J4881" t="s">
        <v>628</v>
      </c>
      <c r="K4881">
        <v>1.4136500495335772E-2</v>
      </c>
      <c r="L4881" t="s">
        <v>158</v>
      </c>
      <c r="N4881" t="s">
        <v>405</v>
      </c>
      <c r="O4881" t="s">
        <v>628</v>
      </c>
      <c r="P4881">
        <v>2.413664890014038E-3</v>
      </c>
      <c r="Q4881" t="s">
        <v>158</v>
      </c>
      <c r="S4881" t="s">
        <v>548</v>
      </c>
      <c r="T4881" t="s">
        <v>628</v>
      </c>
      <c r="U4881">
        <v>1.0436955305930029E-2</v>
      </c>
      <c r="V4881" t="s">
        <v>158</v>
      </c>
    </row>
    <row r="4882" spans="9:22" x14ac:dyDescent="0.45">
      <c r="I4882" t="s">
        <v>273</v>
      </c>
      <c r="J4882" t="s">
        <v>629</v>
      </c>
      <c r="K4882">
        <v>1.0974838650012152E-2</v>
      </c>
      <c r="L4882" t="s">
        <v>158</v>
      </c>
      <c r="N4882" t="s">
        <v>405</v>
      </c>
      <c r="O4882" t="s">
        <v>629</v>
      </c>
      <c r="P4882">
        <v>1.5500207028652653E-2</v>
      </c>
      <c r="Q4882" t="s">
        <v>158</v>
      </c>
      <c r="S4882" t="s">
        <v>548</v>
      </c>
      <c r="T4882" t="s">
        <v>629</v>
      </c>
      <c r="U4882">
        <v>6.4719883896005914E-2</v>
      </c>
      <c r="V4882" t="s">
        <v>158</v>
      </c>
    </row>
    <row r="4883" spans="9:22" x14ac:dyDescent="0.45">
      <c r="I4883" t="s">
        <v>273</v>
      </c>
      <c r="J4883" t="s">
        <v>631</v>
      </c>
      <c r="K4883">
        <v>0</v>
      </c>
      <c r="L4883" t="s">
        <v>158</v>
      </c>
      <c r="N4883" t="s">
        <v>405</v>
      </c>
      <c r="O4883" t="s">
        <v>631</v>
      </c>
      <c r="P4883">
        <v>2.788391202660255E-2</v>
      </c>
      <c r="Q4883" t="s">
        <v>158</v>
      </c>
      <c r="S4883" t="s">
        <v>548</v>
      </c>
      <c r="T4883" t="s">
        <v>631</v>
      </c>
      <c r="U4883">
        <v>3.9065225327926001E-2</v>
      </c>
      <c r="V4883" t="s">
        <v>158</v>
      </c>
    </row>
    <row r="4884" spans="9:22" x14ac:dyDescent="0.45">
      <c r="I4884" t="s">
        <v>273</v>
      </c>
      <c r="J4884" t="s">
        <v>632</v>
      </c>
      <c r="K4884">
        <v>3.16170269739535E-3</v>
      </c>
      <c r="L4884" t="s">
        <v>158</v>
      </c>
      <c r="N4884" t="s">
        <v>405</v>
      </c>
      <c r="O4884" t="s">
        <v>632</v>
      </c>
      <c r="P4884">
        <v>4.8449952380915954E-3</v>
      </c>
      <c r="Q4884" t="s">
        <v>158</v>
      </c>
      <c r="S4884" t="s">
        <v>548</v>
      </c>
      <c r="T4884" t="s">
        <v>632</v>
      </c>
      <c r="U4884">
        <v>6.971906059029487E-3</v>
      </c>
      <c r="V4884" t="s">
        <v>158</v>
      </c>
    </row>
    <row r="4885" spans="9:22" x14ac:dyDescent="0.45">
      <c r="I4885" t="s">
        <v>273</v>
      </c>
      <c r="J4885" t="s">
        <v>633</v>
      </c>
      <c r="K4885">
        <v>9.8781417050702487E-3</v>
      </c>
      <c r="L4885" t="s">
        <v>158</v>
      </c>
      <c r="N4885" t="s">
        <v>405</v>
      </c>
      <c r="O4885" t="s">
        <v>633</v>
      </c>
      <c r="P4885">
        <v>4.5722065162431321E-3</v>
      </c>
      <c r="Q4885" t="s">
        <v>158</v>
      </c>
      <c r="S4885" t="s">
        <v>548</v>
      </c>
      <c r="T4885" t="s">
        <v>633</v>
      </c>
      <c r="U4885">
        <v>6.7755868971685366E-3</v>
      </c>
      <c r="V4885" t="s">
        <v>158</v>
      </c>
    </row>
    <row r="4886" spans="9:22" x14ac:dyDescent="0.45">
      <c r="I4886" t="s">
        <v>273</v>
      </c>
      <c r="J4886" t="s">
        <v>634</v>
      </c>
      <c r="K4886">
        <v>1.4456494830407078E-2</v>
      </c>
      <c r="L4886" t="s">
        <v>158</v>
      </c>
      <c r="N4886" t="s">
        <v>405</v>
      </c>
      <c r="O4886" t="s">
        <v>634</v>
      </c>
      <c r="P4886">
        <v>4.5961133057866223E-3</v>
      </c>
      <c r="Q4886" t="s">
        <v>158</v>
      </c>
      <c r="S4886" t="s">
        <v>548</v>
      </c>
      <c r="T4886" t="s">
        <v>634</v>
      </c>
      <c r="U4886">
        <v>6.6073153522866407E-3</v>
      </c>
      <c r="V4886" t="s">
        <v>158</v>
      </c>
    </row>
    <row r="4887" spans="9:22" x14ac:dyDescent="0.45">
      <c r="I4887" t="s">
        <v>273</v>
      </c>
      <c r="J4887" t="s">
        <v>635</v>
      </c>
      <c r="K4887">
        <v>0.12039665328058294</v>
      </c>
      <c r="L4887" t="s">
        <v>158</v>
      </c>
      <c r="N4887" t="s">
        <v>405</v>
      </c>
      <c r="O4887" t="s">
        <v>635</v>
      </c>
      <c r="P4887">
        <v>2.9757368917153668E-2</v>
      </c>
      <c r="Q4887" t="s">
        <v>158</v>
      </c>
      <c r="S4887" t="s">
        <v>548</v>
      </c>
      <c r="T4887" t="s">
        <v>635</v>
      </c>
      <c r="U4887">
        <v>4.3343948153851154E-2</v>
      </c>
      <c r="V4887" t="s">
        <v>158</v>
      </c>
    </row>
    <row r="4888" spans="9:22" x14ac:dyDescent="0.45">
      <c r="I4888" t="s">
        <v>273</v>
      </c>
      <c r="J4888" t="s">
        <v>636</v>
      </c>
      <c r="K4888">
        <v>1.20440152192672E-2</v>
      </c>
      <c r="L4888" t="s">
        <v>158</v>
      </c>
      <c r="N4888" t="s">
        <v>405</v>
      </c>
      <c r="O4888" t="s">
        <v>636</v>
      </c>
      <c r="P4888">
        <v>4.6071667818882531E-3</v>
      </c>
      <c r="Q4888" t="s">
        <v>158</v>
      </c>
      <c r="S4888" t="s">
        <v>548</v>
      </c>
      <c r="T4888" t="s">
        <v>636</v>
      </c>
      <c r="U4888">
        <v>6.0751752911399719E-3</v>
      </c>
      <c r="V4888" t="s">
        <v>158</v>
      </c>
    </row>
    <row r="4889" spans="9:22" x14ac:dyDescent="0.45">
      <c r="I4889" t="s">
        <v>273</v>
      </c>
      <c r="J4889" t="s">
        <v>637</v>
      </c>
      <c r="K4889">
        <v>6.4092249278103535E-3</v>
      </c>
      <c r="L4889" t="s">
        <v>158</v>
      </c>
      <c r="N4889" t="s">
        <v>405</v>
      </c>
      <c r="O4889" t="s">
        <v>637</v>
      </c>
      <c r="P4889">
        <v>4.60417003239251E-3</v>
      </c>
      <c r="Q4889" t="s">
        <v>158</v>
      </c>
      <c r="S4889" t="s">
        <v>548</v>
      </c>
      <c r="T4889" t="s">
        <v>637</v>
      </c>
      <c r="U4889">
        <v>6.1375605493844089E-3</v>
      </c>
      <c r="V4889" t="s">
        <v>158</v>
      </c>
    </row>
    <row r="4890" spans="9:22" x14ac:dyDescent="0.45">
      <c r="I4890" t="s">
        <v>273</v>
      </c>
      <c r="J4890" t="s">
        <v>638</v>
      </c>
      <c r="K4890">
        <v>1.0669332141169617E-3</v>
      </c>
      <c r="L4890" t="s">
        <v>158</v>
      </c>
      <c r="N4890" t="s">
        <v>405</v>
      </c>
      <c r="O4890" t="s">
        <v>638</v>
      </c>
      <c r="P4890">
        <v>2.3805788952444524E-2</v>
      </c>
      <c r="Q4890" t="s">
        <v>158</v>
      </c>
      <c r="S4890" t="s">
        <v>548</v>
      </c>
      <c r="T4890" t="s">
        <v>638</v>
      </c>
      <c r="U4890">
        <v>3.592888329838987E-2</v>
      </c>
      <c r="V4890" t="s">
        <v>158</v>
      </c>
    </row>
    <row r="4891" spans="9:22" x14ac:dyDescent="0.45">
      <c r="I4891" t="s">
        <v>273</v>
      </c>
      <c r="J4891" t="s">
        <v>645</v>
      </c>
      <c r="K4891">
        <v>0</v>
      </c>
      <c r="L4891" t="s">
        <v>158</v>
      </c>
      <c r="N4891" t="s">
        <v>405</v>
      </c>
      <c r="O4891" t="s">
        <v>645</v>
      </c>
      <c r="P4891">
        <v>2.7652994581194235E-2</v>
      </c>
      <c r="Q4891" t="s">
        <v>158</v>
      </c>
      <c r="S4891" t="s">
        <v>548</v>
      </c>
      <c r="T4891" t="s">
        <v>645</v>
      </c>
      <c r="U4891">
        <v>1.2857083774462152E-2</v>
      </c>
      <c r="V4891" t="s">
        <v>158</v>
      </c>
    </row>
    <row r="4892" spans="9:22" x14ac:dyDescent="0.45">
      <c r="I4892" t="s">
        <v>273</v>
      </c>
      <c r="J4892" t="s">
        <v>646</v>
      </c>
      <c r="K4892">
        <v>0</v>
      </c>
      <c r="L4892" t="s">
        <v>158</v>
      </c>
      <c r="N4892" t="s">
        <v>405</v>
      </c>
      <c r="O4892" t="s">
        <v>646</v>
      </c>
      <c r="P4892">
        <v>4.6589936275077707E-3</v>
      </c>
      <c r="Q4892" t="s">
        <v>158</v>
      </c>
      <c r="S4892" t="s">
        <v>548</v>
      </c>
      <c r="T4892" t="s">
        <v>646</v>
      </c>
      <c r="U4892">
        <v>2.2083920264418205E-3</v>
      </c>
      <c r="V4892" t="s">
        <v>158</v>
      </c>
    </row>
    <row r="4893" spans="9:22" x14ac:dyDescent="0.45">
      <c r="I4893" t="s">
        <v>273</v>
      </c>
      <c r="J4893" t="s">
        <v>647</v>
      </c>
      <c r="K4893">
        <v>1.7443059709591683E-3</v>
      </c>
      <c r="L4893" t="s">
        <v>158</v>
      </c>
      <c r="N4893" t="s">
        <v>405</v>
      </c>
      <c r="O4893" t="s">
        <v>647</v>
      </c>
      <c r="P4893">
        <v>4.5943742837177498E-3</v>
      </c>
      <c r="Q4893" t="s">
        <v>158</v>
      </c>
      <c r="S4893" t="s">
        <v>548</v>
      </c>
      <c r="T4893" t="s">
        <v>647</v>
      </c>
      <c r="U4893">
        <v>2.0962975382498878E-3</v>
      </c>
      <c r="V4893" t="s">
        <v>158</v>
      </c>
    </row>
    <row r="4894" spans="9:22" x14ac:dyDescent="0.45">
      <c r="I4894" t="s">
        <v>273</v>
      </c>
      <c r="J4894" t="s">
        <v>648</v>
      </c>
      <c r="K4894">
        <v>3.7708785981185621E-3</v>
      </c>
      <c r="L4894" t="s">
        <v>158</v>
      </c>
      <c r="N4894" t="s">
        <v>405</v>
      </c>
      <c r="O4894" t="s">
        <v>648</v>
      </c>
      <c r="P4894">
        <v>4.4730870633446938E-3</v>
      </c>
      <c r="Q4894" t="s">
        <v>158</v>
      </c>
      <c r="S4894" t="s">
        <v>548</v>
      </c>
      <c r="T4894" t="s">
        <v>648</v>
      </c>
      <c r="U4894">
        <v>2.0480330519854644E-3</v>
      </c>
      <c r="V4894" t="s">
        <v>158</v>
      </c>
    </row>
    <row r="4895" spans="9:22" x14ac:dyDescent="0.45">
      <c r="I4895" t="s">
        <v>273</v>
      </c>
      <c r="J4895" t="s">
        <v>649</v>
      </c>
      <c r="K4895">
        <v>4.0123671974771451E-2</v>
      </c>
      <c r="L4895" t="s">
        <v>158</v>
      </c>
      <c r="N4895" t="s">
        <v>405</v>
      </c>
      <c r="O4895" t="s">
        <v>649</v>
      </c>
      <c r="P4895">
        <v>2.8149383564923493E-2</v>
      </c>
      <c r="Q4895" t="s">
        <v>158</v>
      </c>
      <c r="S4895" t="s">
        <v>548</v>
      </c>
      <c r="T4895" t="s">
        <v>649</v>
      </c>
      <c r="U4895">
        <v>1.3809706360403511E-2</v>
      </c>
      <c r="V4895" t="s">
        <v>158</v>
      </c>
    </row>
    <row r="4896" spans="9:22" x14ac:dyDescent="0.45">
      <c r="I4896" t="s">
        <v>273</v>
      </c>
      <c r="J4896" t="s">
        <v>650</v>
      </c>
      <c r="K4896">
        <v>2.6563184209340697E-3</v>
      </c>
      <c r="L4896" t="s">
        <v>158</v>
      </c>
      <c r="N4896" t="s">
        <v>405</v>
      </c>
      <c r="O4896" t="s">
        <v>650</v>
      </c>
      <c r="P4896">
        <v>4.0522577060016322E-3</v>
      </c>
      <c r="Q4896" t="s">
        <v>158</v>
      </c>
      <c r="S4896" t="s">
        <v>548</v>
      </c>
      <c r="T4896" t="s">
        <v>650</v>
      </c>
      <c r="U4896">
        <v>2.1927820133545695E-3</v>
      </c>
      <c r="V4896" t="s">
        <v>158</v>
      </c>
    </row>
    <row r="4897" spans="9:22" x14ac:dyDescent="0.45">
      <c r="I4897" t="s">
        <v>273</v>
      </c>
      <c r="J4897" t="s">
        <v>651</v>
      </c>
      <c r="K4897">
        <v>0</v>
      </c>
      <c r="L4897" t="s">
        <v>158</v>
      </c>
      <c r="N4897" t="s">
        <v>405</v>
      </c>
      <c r="O4897" t="s">
        <v>651</v>
      </c>
      <c r="P4897">
        <v>4.1817989649585753E-3</v>
      </c>
      <c r="Q4897" t="s">
        <v>158</v>
      </c>
      <c r="S4897" t="s">
        <v>548</v>
      </c>
      <c r="T4897" t="s">
        <v>651</v>
      </c>
      <c r="U4897">
        <v>2.2894958590226871E-3</v>
      </c>
      <c r="V4897" t="s">
        <v>158</v>
      </c>
    </row>
    <row r="4898" spans="9:22" x14ac:dyDescent="0.45">
      <c r="I4898" t="s">
        <v>273</v>
      </c>
      <c r="J4898" t="s">
        <v>652</v>
      </c>
      <c r="K4898">
        <v>0</v>
      </c>
      <c r="L4898" t="s">
        <v>158</v>
      </c>
      <c r="N4898" t="s">
        <v>405</v>
      </c>
      <c r="O4898" t="s">
        <v>652</v>
      </c>
      <c r="P4898">
        <v>2.582545641266382E-2</v>
      </c>
      <c r="Q4898" t="s">
        <v>158</v>
      </c>
      <c r="S4898" t="s">
        <v>548</v>
      </c>
      <c r="T4898" t="s">
        <v>652</v>
      </c>
      <c r="U4898">
        <v>1.3663178964154346E-2</v>
      </c>
      <c r="V4898" t="s">
        <v>158</v>
      </c>
    </row>
    <row r="4899" spans="9:22" x14ac:dyDescent="0.45">
      <c r="I4899" t="s">
        <v>273</v>
      </c>
      <c r="J4899" t="s">
        <v>653</v>
      </c>
      <c r="K4899">
        <v>0</v>
      </c>
      <c r="L4899" t="s">
        <v>158</v>
      </c>
      <c r="N4899" t="s">
        <v>405</v>
      </c>
      <c r="O4899" t="s">
        <v>653</v>
      </c>
      <c r="P4899">
        <v>3.4826037686073966E-2</v>
      </c>
      <c r="Q4899" t="s">
        <v>158</v>
      </c>
      <c r="S4899" t="s">
        <v>548</v>
      </c>
      <c r="T4899" t="s">
        <v>653</v>
      </c>
      <c r="U4899">
        <v>1.9418387533889435E-2</v>
      </c>
      <c r="V4899" t="s">
        <v>158</v>
      </c>
    </row>
    <row r="4900" spans="9:22" x14ac:dyDescent="0.45">
      <c r="I4900" t="s">
        <v>273</v>
      </c>
      <c r="J4900" t="s">
        <v>654</v>
      </c>
      <c r="K4900">
        <v>0</v>
      </c>
      <c r="L4900" t="s">
        <v>158</v>
      </c>
      <c r="N4900" t="s">
        <v>405</v>
      </c>
      <c r="O4900" t="s">
        <v>654</v>
      </c>
      <c r="P4900">
        <v>6.342511097618163E-3</v>
      </c>
      <c r="Q4900" t="s">
        <v>158</v>
      </c>
      <c r="S4900" t="s">
        <v>548</v>
      </c>
      <c r="T4900" t="s">
        <v>654</v>
      </c>
      <c r="U4900">
        <v>2.9364477212477954E-3</v>
      </c>
      <c r="V4900" t="s">
        <v>158</v>
      </c>
    </row>
    <row r="4901" spans="9:22" x14ac:dyDescent="0.45">
      <c r="I4901" t="s">
        <v>273</v>
      </c>
      <c r="J4901" t="s">
        <v>655</v>
      </c>
      <c r="K4901">
        <v>0</v>
      </c>
      <c r="L4901" t="s">
        <v>158</v>
      </c>
      <c r="N4901" t="s">
        <v>405</v>
      </c>
      <c r="O4901" t="s">
        <v>655</v>
      </c>
      <c r="P4901">
        <v>6.5263105040008805E-3</v>
      </c>
      <c r="Q4901" t="s">
        <v>158</v>
      </c>
      <c r="S4901" t="s">
        <v>548</v>
      </c>
      <c r="T4901" t="s">
        <v>655</v>
      </c>
      <c r="U4901">
        <v>2.8662704488657256E-3</v>
      </c>
      <c r="V4901" t="s">
        <v>158</v>
      </c>
    </row>
    <row r="4902" spans="9:22" x14ac:dyDescent="0.45">
      <c r="I4902" t="s">
        <v>273</v>
      </c>
      <c r="J4902" t="s">
        <v>656</v>
      </c>
      <c r="K4902">
        <v>2.7788488227521576E-3</v>
      </c>
      <c r="L4902" t="s">
        <v>158</v>
      </c>
      <c r="N4902" t="s">
        <v>405</v>
      </c>
      <c r="O4902" t="s">
        <v>656</v>
      </c>
      <c r="P4902">
        <v>6.6369043559722386E-3</v>
      </c>
      <c r="Q4902" t="s">
        <v>158</v>
      </c>
      <c r="S4902" t="s">
        <v>548</v>
      </c>
      <c r="T4902" t="s">
        <v>656</v>
      </c>
      <c r="U4902">
        <v>2.8157144016598668E-3</v>
      </c>
      <c r="V4902" t="s">
        <v>158</v>
      </c>
    </row>
    <row r="4903" spans="9:22" x14ac:dyDescent="0.45">
      <c r="I4903" t="s">
        <v>273</v>
      </c>
      <c r="J4903" t="s">
        <v>657</v>
      </c>
      <c r="K4903">
        <v>3.4408315878676106E-2</v>
      </c>
      <c r="L4903" t="s">
        <v>158</v>
      </c>
      <c r="N4903" t="s">
        <v>405</v>
      </c>
      <c r="O4903" t="s">
        <v>657</v>
      </c>
      <c r="P4903">
        <v>4.0860495483522483E-2</v>
      </c>
      <c r="Q4903" t="s">
        <v>158</v>
      </c>
      <c r="S4903" t="s">
        <v>548</v>
      </c>
      <c r="T4903" t="s">
        <v>657</v>
      </c>
      <c r="U4903">
        <v>2.0008527000254302E-2</v>
      </c>
      <c r="V4903" t="s">
        <v>158</v>
      </c>
    </row>
    <row r="4904" spans="9:22" x14ac:dyDescent="0.45">
      <c r="I4904" t="s">
        <v>273</v>
      </c>
      <c r="J4904" t="s">
        <v>658</v>
      </c>
      <c r="K4904">
        <v>2.2682867053876368E-3</v>
      </c>
      <c r="L4904" t="s">
        <v>158</v>
      </c>
      <c r="N4904" t="s">
        <v>405</v>
      </c>
      <c r="O4904" t="s">
        <v>658</v>
      </c>
      <c r="P4904">
        <v>5.6434709400383972E-3</v>
      </c>
      <c r="Q4904" t="s">
        <v>158</v>
      </c>
      <c r="S4904" t="s">
        <v>548</v>
      </c>
      <c r="T4904" t="s">
        <v>658</v>
      </c>
      <c r="U4904">
        <v>2.885495748426265E-3</v>
      </c>
      <c r="V4904" t="s">
        <v>158</v>
      </c>
    </row>
    <row r="4905" spans="9:22" x14ac:dyDescent="0.45">
      <c r="I4905" t="s">
        <v>273</v>
      </c>
      <c r="J4905" t="s">
        <v>659</v>
      </c>
      <c r="K4905">
        <v>0</v>
      </c>
      <c r="L4905" t="s">
        <v>158</v>
      </c>
      <c r="N4905" t="s">
        <v>405</v>
      </c>
      <c r="O4905" t="s">
        <v>659</v>
      </c>
      <c r="P4905">
        <v>5.6305568394425139E-3</v>
      </c>
      <c r="Q4905" t="s">
        <v>158</v>
      </c>
      <c r="S4905" t="s">
        <v>548</v>
      </c>
      <c r="T4905" t="s">
        <v>659</v>
      </c>
      <c r="U4905">
        <v>2.9222234727709342E-3</v>
      </c>
      <c r="V4905" t="s">
        <v>158</v>
      </c>
    </row>
    <row r="4906" spans="9:22" x14ac:dyDescent="0.45">
      <c r="I4906" t="s">
        <v>273</v>
      </c>
      <c r="J4906" t="s">
        <v>660</v>
      </c>
      <c r="K4906">
        <v>0</v>
      </c>
      <c r="L4906" t="s">
        <v>158</v>
      </c>
      <c r="N4906" t="s">
        <v>405</v>
      </c>
      <c r="O4906" t="s">
        <v>660</v>
      </c>
      <c r="P4906">
        <v>3.1824182862589541E-2</v>
      </c>
      <c r="Q4906" t="s">
        <v>158</v>
      </c>
      <c r="S4906" t="s">
        <v>548</v>
      </c>
      <c r="T4906" t="s">
        <v>660</v>
      </c>
      <c r="U4906">
        <v>1.8280869380362368E-2</v>
      </c>
      <c r="V4906" t="s">
        <v>158</v>
      </c>
    </row>
    <row r="4907" spans="9:22" x14ac:dyDescent="0.45">
      <c r="I4907" t="s">
        <v>274</v>
      </c>
      <c r="J4907" t="s">
        <v>157</v>
      </c>
      <c r="K4907">
        <v>0</v>
      </c>
      <c r="L4907" t="s">
        <v>158</v>
      </c>
      <c r="N4907" t="s">
        <v>406</v>
      </c>
      <c r="O4907" t="s">
        <v>157</v>
      </c>
      <c r="P4907">
        <v>9.8469709591506513E-2</v>
      </c>
      <c r="Q4907" t="s">
        <v>158</v>
      </c>
      <c r="S4907" t="s">
        <v>549</v>
      </c>
      <c r="T4907" t="s">
        <v>157</v>
      </c>
      <c r="U4907">
        <v>6.2200970764090875E-2</v>
      </c>
      <c r="V4907" t="s">
        <v>158</v>
      </c>
    </row>
    <row r="4908" spans="9:22" x14ac:dyDescent="0.45">
      <c r="I4908" t="s">
        <v>274</v>
      </c>
      <c r="J4908" t="s">
        <v>159</v>
      </c>
      <c r="K4908">
        <v>4.4447949842774391E-4</v>
      </c>
      <c r="L4908" t="s">
        <v>158</v>
      </c>
      <c r="N4908" t="s">
        <v>406</v>
      </c>
      <c r="O4908" t="s">
        <v>159</v>
      </c>
      <c r="P4908">
        <v>1.5631706717377736E-2</v>
      </c>
      <c r="Q4908" t="s">
        <v>158</v>
      </c>
      <c r="S4908" t="s">
        <v>549</v>
      </c>
      <c r="T4908" t="s">
        <v>159</v>
      </c>
      <c r="U4908">
        <v>1.0448448764517169E-2</v>
      </c>
      <c r="V4908" t="s">
        <v>158</v>
      </c>
    </row>
    <row r="4909" spans="9:22" x14ac:dyDescent="0.45">
      <c r="I4909" t="s">
        <v>274</v>
      </c>
      <c r="J4909" t="s">
        <v>160</v>
      </c>
      <c r="K4909">
        <v>4.7992728192982432E-3</v>
      </c>
      <c r="L4909" t="s">
        <v>158</v>
      </c>
      <c r="N4909" t="s">
        <v>406</v>
      </c>
      <c r="O4909" t="s">
        <v>160</v>
      </c>
      <c r="P4909">
        <v>1.5305233766626321E-2</v>
      </c>
      <c r="Q4909" t="s">
        <v>158</v>
      </c>
      <c r="S4909" t="s">
        <v>549</v>
      </c>
      <c r="T4909" t="s">
        <v>160</v>
      </c>
      <c r="U4909">
        <v>1.0380137014474674E-2</v>
      </c>
      <c r="V4909" t="s">
        <v>158</v>
      </c>
    </row>
    <row r="4910" spans="9:22" x14ac:dyDescent="0.45">
      <c r="I4910" t="s">
        <v>274</v>
      </c>
      <c r="J4910" t="s">
        <v>161</v>
      </c>
      <c r="K4910">
        <v>1.3205951391981607E-2</v>
      </c>
      <c r="L4910" t="s">
        <v>158</v>
      </c>
      <c r="N4910" t="s">
        <v>406</v>
      </c>
      <c r="O4910" t="s">
        <v>161</v>
      </c>
      <c r="P4910">
        <v>1.4948954323632701E-2</v>
      </c>
      <c r="Q4910" t="s">
        <v>158</v>
      </c>
      <c r="S4910" t="s">
        <v>549</v>
      </c>
      <c r="T4910" t="s">
        <v>161</v>
      </c>
      <c r="U4910">
        <v>1.0316587583851252E-2</v>
      </c>
      <c r="V4910" t="s">
        <v>158</v>
      </c>
    </row>
    <row r="4911" spans="9:22" x14ac:dyDescent="0.45">
      <c r="I4911" t="s">
        <v>274</v>
      </c>
      <c r="J4911" t="s">
        <v>162</v>
      </c>
      <c r="K4911">
        <v>0.14744569791159093</v>
      </c>
      <c r="L4911" t="s">
        <v>158</v>
      </c>
      <c r="N4911" t="s">
        <v>406</v>
      </c>
      <c r="O4911" t="s">
        <v>162</v>
      </c>
      <c r="P4911">
        <v>9.9278100096992228E-2</v>
      </c>
      <c r="Q4911" t="s">
        <v>158</v>
      </c>
      <c r="S4911" t="s">
        <v>549</v>
      </c>
      <c r="T4911" t="s">
        <v>162</v>
      </c>
      <c r="U4911">
        <v>7.1943109806660369E-2</v>
      </c>
      <c r="V4911" t="s">
        <v>158</v>
      </c>
    </row>
    <row r="4912" spans="9:22" x14ac:dyDescent="0.45">
      <c r="I4912" t="s">
        <v>274</v>
      </c>
      <c r="J4912" t="s">
        <v>619</v>
      </c>
      <c r="K4912">
        <v>1.4811730477056698E-2</v>
      </c>
      <c r="L4912" t="s">
        <v>158</v>
      </c>
      <c r="N4912" t="s">
        <v>406</v>
      </c>
      <c r="O4912" t="s">
        <v>619</v>
      </c>
      <c r="P4912">
        <v>1.5937893874680191E-2</v>
      </c>
      <c r="Q4912" t="s">
        <v>158</v>
      </c>
      <c r="S4912" t="s">
        <v>549</v>
      </c>
      <c r="T4912" t="s">
        <v>619</v>
      </c>
      <c r="U4912">
        <v>1.0600459239159333E-2</v>
      </c>
      <c r="V4912" t="s">
        <v>158</v>
      </c>
    </row>
    <row r="4913" spans="9:22" x14ac:dyDescent="0.45">
      <c r="I4913" t="s">
        <v>274</v>
      </c>
      <c r="J4913" t="s">
        <v>620</v>
      </c>
      <c r="K4913">
        <v>7.0329257310288813E-3</v>
      </c>
      <c r="L4913" t="s">
        <v>158</v>
      </c>
      <c r="N4913" t="s">
        <v>406</v>
      </c>
      <c r="O4913" t="s">
        <v>620</v>
      </c>
      <c r="P4913">
        <v>1.6851882496203788E-2</v>
      </c>
      <c r="Q4913" t="s">
        <v>158</v>
      </c>
      <c r="S4913" t="s">
        <v>549</v>
      </c>
      <c r="T4913" t="s">
        <v>620</v>
      </c>
      <c r="U4913">
        <v>1.0515359965763563E-2</v>
      </c>
      <c r="V4913" t="s">
        <v>158</v>
      </c>
    </row>
    <row r="4914" spans="9:22" x14ac:dyDescent="0.45">
      <c r="I4914" t="s">
        <v>274</v>
      </c>
      <c r="J4914" t="s">
        <v>621</v>
      </c>
      <c r="K4914">
        <v>8.015816954238602E-4</v>
      </c>
      <c r="L4914" t="s">
        <v>158</v>
      </c>
      <c r="N4914" t="s">
        <v>406</v>
      </c>
      <c r="O4914" t="s">
        <v>621</v>
      </c>
      <c r="P4914">
        <v>0.10168905299475463</v>
      </c>
      <c r="Q4914" t="s">
        <v>158</v>
      </c>
      <c r="S4914" t="s">
        <v>549</v>
      </c>
      <c r="T4914" t="s">
        <v>621</v>
      </c>
      <c r="U4914">
        <v>6.1943603228113701E-2</v>
      </c>
      <c r="V4914" t="s">
        <v>158</v>
      </c>
    </row>
    <row r="4915" spans="9:22" x14ac:dyDescent="0.45">
      <c r="I4915" t="s">
        <v>274</v>
      </c>
      <c r="J4915" t="s">
        <v>163</v>
      </c>
      <c r="K4915">
        <v>3.6098431174796698E-3</v>
      </c>
      <c r="L4915" t="s">
        <v>158</v>
      </c>
      <c r="N4915" t="s">
        <v>406</v>
      </c>
      <c r="O4915" t="s">
        <v>163</v>
      </c>
      <c r="P4915">
        <v>5.0201569641207915E-2</v>
      </c>
      <c r="Q4915" t="s">
        <v>158</v>
      </c>
      <c r="S4915" t="s">
        <v>549</v>
      </c>
      <c r="T4915" t="s">
        <v>163</v>
      </c>
      <c r="U4915">
        <v>5.6907766710506465E-2</v>
      </c>
      <c r="V4915" t="s">
        <v>158</v>
      </c>
    </row>
    <row r="4916" spans="9:22" x14ac:dyDescent="0.45">
      <c r="I4916" t="s">
        <v>274</v>
      </c>
      <c r="J4916" t="s">
        <v>164</v>
      </c>
      <c r="K4916">
        <v>1.2928976161399047E-2</v>
      </c>
      <c r="L4916" t="s">
        <v>158</v>
      </c>
      <c r="N4916" t="s">
        <v>406</v>
      </c>
      <c r="O4916" t="s">
        <v>164</v>
      </c>
      <c r="P4916">
        <v>7.9254504415100166E-3</v>
      </c>
      <c r="Q4916" t="s">
        <v>158</v>
      </c>
      <c r="S4916" t="s">
        <v>549</v>
      </c>
      <c r="T4916" t="s">
        <v>164</v>
      </c>
      <c r="U4916">
        <v>9.9243731828143455E-3</v>
      </c>
      <c r="V4916" t="s">
        <v>158</v>
      </c>
    </row>
    <row r="4917" spans="9:22" x14ac:dyDescent="0.45">
      <c r="I4917" t="s">
        <v>274</v>
      </c>
      <c r="J4917" t="s">
        <v>165</v>
      </c>
      <c r="K4917">
        <v>2.0614564778905657E-2</v>
      </c>
      <c r="L4917" t="s">
        <v>158</v>
      </c>
      <c r="N4917" t="s">
        <v>406</v>
      </c>
      <c r="O4917" t="s">
        <v>165</v>
      </c>
      <c r="P4917">
        <v>7.6869864988664402E-3</v>
      </c>
      <c r="Q4917" t="s">
        <v>158</v>
      </c>
      <c r="S4917" t="s">
        <v>549</v>
      </c>
      <c r="T4917" t="s">
        <v>165</v>
      </c>
      <c r="U4917">
        <v>9.6922997560465844E-3</v>
      </c>
      <c r="V4917" t="s">
        <v>158</v>
      </c>
    </row>
    <row r="4918" spans="9:22" x14ac:dyDescent="0.45">
      <c r="I4918" t="s">
        <v>274</v>
      </c>
      <c r="J4918" t="s">
        <v>166</v>
      </c>
      <c r="K4918">
        <v>2.5881998666062004E-2</v>
      </c>
      <c r="L4918" t="s">
        <v>158</v>
      </c>
      <c r="N4918" t="s">
        <v>406</v>
      </c>
      <c r="O4918" t="s">
        <v>166</v>
      </c>
      <c r="P4918">
        <v>7.4143268240592555E-3</v>
      </c>
      <c r="Q4918" t="s">
        <v>158</v>
      </c>
      <c r="S4918" t="s">
        <v>549</v>
      </c>
      <c r="T4918" t="s">
        <v>166</v>
      </c>
      <c r="U4918">
        <v>9.4935169079005313E-3</v>
      </c>
      <c r="V4918" t="s">
        <v>158</v>
      </c>
    </row>
    <row r="4919" spans="9:22" x14ac:dyDescent="0.45">
      <c r="I4919" t="s">
        <v>274</v>
      </c>
      <c r="J4919" t="s">
        <v>167</v>
      </c>
      <c r="K4919">
        <v>0.20860076741071648</v>
      </c>
      <c r="L4919" t="s">
        <v>158</v>
      </c>
      <c r="N4919" t="s">
        <v>406</v>
      </c>
      <c r="O4919" t="s">
        <v>167</v>
      </c>
      <c r="P4919">
        <v>4.7178882459765918E-2</v>
      </c>
      <c r="Q4919" t="s">
        <v>158</v>
      </c>
      <c r="S4919" t="s">
        <v>549</v>
      </c>
      <c r="T4919" t="s">
        <v>167</v>
      </c>
      <c r="U4919">
        <v>6.1366769425463735E-2</v>
      </c>
      <c r="V4919" t="s">
        <v>158</v>
      </c>
    </row>
    <row r="4920" spans="9:22" x14ac:dyDescent="0.45">
      <c r="I4920" t="s">
        <v>274</v>
      </c>
      <c r="J4920" t="s">
        <v>623</v>
      </c>
      <c r="K4920">
        <v>2.3332061788413249E-2</v>
      </c>
      <c r="L4920" t="s">
        <v>158</v>
      </c>
      <c r="N4920" t="s">
        <v>406</v>
      </c>
      <c r="O4920" t="s">
        <v>623</v>
      </c>
      <c r="P4920">
        <v>8.1706109803255361E-3</v>
      </c>
      <c r="Q4920" t="s">
        <v>158</v>
      </c>
      <c r="S4920" t="s">
        <v>549</v>
      </c>
      <c r="T4920" t="s">
        <v>623</v>
      </c>
      <c r="U4920">
        <v>8.5818048940569346E-3</v>
      </c>
      <c r="V4920" t="s">
        <v>158</v>
      </c>
    </row>
    <row r="4921" spans="9:22" x14ac:dyDescent="0.45">
      <c r="I4921" t="s">
        <v>274</v>
      </c>
      <c r="J4921" t="s">
        <v>624</v>
      </c>
      <c r="K4921">
        <v>1.8174683359679075E-2</v>
      </c>
      <c r="L4921" t="s">
        <v>158</v>
      </c>
      <c r="N4921" t="s">
        <v>406</v>
      </c>
      <c r="O4921" t="s">
        <v>624</v>
      </c>
      <c r="P4921">
        <v>8.7729933784000211E-3</v>
      </c>
      <c r="Q4921" t="s">
        <v>158</v>
      </c>
      <c r="S4921" t="s">
        <v>549</v>
      </c>
      <c r="T4921" t="s">
        <v>624</v>
      </c>
      <c r="U4921">
        <v>8.5806488668067147E-3</v>
      </c>
      <c r="V4921" t="s">
        <v>158</v>
      </c>
    </row>
    <row r="4922" spans="9:22" x14ac:dyDescent="0.45">
      <c r="I4922" t="s">
        <v>274</v>
      </c>
      <c r="J4922" t="s">
        <v>625</v>
      </c>
      <c r="K4922">
        <v>1.3048258423881269E-2</v>
      </c>
      <c r="L4922" t="s">
        <v>158</v>
      </c>
      <c r="N4922" t="s">
        <v>406</v>
      </c>
      <c r="O4922" t="s">
        <v>625</v>
      </c>
      <c r="P4922">
        <v>5.5360978063374824E-2</v>
      </c>
      <c r="Q4922" t="s">
        <v>158</v>
      </c>
      <c r="S4922" t="s">
        <v>549</v>
      </c>
      <c r="T4922" t="s">
        <v>625</v>
      </c>
      <c r="U4922">
        <v>5.4985775356628047E-2</v>
      </c>
      <c r="V4922" t="s">
        <v>158</v>
      </c>
    </row>
    <row r="4923" spans="9:22" x14ac:dyDescent="0.45">
      <c r="I4923" t="s">
        <v>274</v>
      </c>
      <c r="J4923" t="s">
        <v>168</v>
      </c>
      <c r="K4923">
        <v>1.7869157437141968E-3</v>
      </c>
      <c r="L4923" t="s">
        <v>158</v>
      </c>
      <c r="N4923" t="s">
        <v>406</v>
      </c>
      <c r="O4923" t="s">
        <v>168</v>
      </c>
      <c r="P4923">
        <v>3.3060095161000044E-2</v>
      </c>
      <c r="Q4923" t="s">
        <v>158</v>
      </c>
      <c r="S4923" t="s">
        <v>549</v>
      </c>
      <c r="T4923" t="s">
        <v>168</v>
      </c>
      <c r="U4923">
        <v>6.771121308389251E-2</v>
      </c>
      <c r="V4923" t="s">
        <v>158</v>
      </c>
    </row>
    <row r="4924" spans="9:22" x14ac:dyDescent="0.45">
      <c r="I4924" t="s">
        <v>274</v>
      </c>
      <c r="J4924" t="s">
        <v>169</v>
      </c>
      <c r="K4924">
        <v>9.2602480397077826E-3</v>
      </c>
      <c r="L4924" t="s">
        <v>158</v>
      </c>
      <c r="N4924" t="s">
        <v>406</v>
      </c>
      <c r="O4924" t="s">
        <v>169</v>
      </c>
      <c r="P4924">
        <v>5.4299578565673284E-3</v>
      </c>
      <c r="Q4924" t="s">
        <v>158</v>
      </c>
      <c r="S4924" t="s">
        <v>549</v>
      </c>
      <c r="T4924" t="s">
        <v>169</v>
      </c>
      <c r="U4924">
        <v>1.1177085333276779E-2</v>
      </c>
      <c r="V4924" t="s">
        <v>158</v>
      </c>
    </row>
    <row r="4925" spans="9:22" x14ac:dyDescent="0.45">
      <c r="I4925" t="s">
        <v>274</v>
      </c>
      <c r="J4925" t="s">
        <v>170</v>
      </c>
      <c r="K4925">
        <v>1.47158921908369E-2</v>
      </c>
      <c r="L4925" t="s">
        <v>158</v>
      </c>
      <c r="N4925" t="s">
        <v>406</v>
      </c>
      <c r="O4925" t="s">
        <v>170</v>
      </c>
      <c r="P4925">
        <v>5.1877537329100432E-3</v>
      </c>
      <c r="Q4925" t="s">
        <v>158</v>
      </c>
      <c r="S4925" t="s">
        <v>549</v>
      </c>
      <c r="T4925" t="s">
        <v>170</v>
      </c>
      <c r="U4925">
        <v>1.1044087584857813E-2</v>
      </c>
      <c r="V4925" t="s">
        <v>158</v>
      </c>
    </row>
    <row r="4926" spans="9:22" x14ac:dyDescent="0.45">
      <c r="I4926" t="s">
        <v>274</v>
      </c>
      <c r="J4926" t="s">
        <v>171</v>
      </c>
      <c r="K4926">
        <v>1.7977857568088056E-2</v>
      </c>
      <c r="L4926" t="s">
        <v>158</v>
      </c>
      <c r="N4926" t="s">
        <v>406</v>
      </c>
      <c r="O4926" t="s">
        <v>171</v>
      </c>
      <c r="P4926">
        <v>5.283714414986625E-3</v>
      </c>
      <c r="Q4926" t="s">
        <v>158</v>
      </c>
      <c r="S4926" t="s">
        <v>549</v>
      </c>
      <c r="T4926" t="s">
        <v>171</v>
      </c>
      <c r="U4926">
        <v>1.0955443514526094E-2</v>
      </c>
      <c r="V4926" t="s">
        <v>158</v>
      </c>
    </row>
    <row r="4927" spans="9:22" x14ac:dyDescent="0.45">
      <c r="I4927" t="s">
        <v>274</v>
      </c>
      <c r="J4927" t="s">
        <v>172</v>
      </c>
      <c r="K4927">
        <v>0.14630643183573402</v>
      </c>
      <c r="L4927" t="s">
        <v>158</v>
      </c>
      <c r="N4927" t="s">
        <v>406</v>
      </c>
      <c r="O4927" t="s">
        <v>172</v>
      </c>
      <c r="P4927">
        <v>2.568921626998541E-2</v>
      </c>
      <c r="Q4927" t="s">
        <v>158</v>
      </c>
      <c r="S4927" t="s">
        <v>549</v>
      </c>
      <c r="T4927" t="s">
        <v>172</v>
      </c>
      <c r="U4927">
        <v>7.2611567956030784E-2</v>
      </c>
      <c r="V4927" t="s">
        <v>158</v>
      </c>
    </row>
    <row r="4928" spans="9:22" x14ac:dyDescent="0.45">
      <c r="I4928" t="s">
        <v>274</v>
      </c>
      <c r="J4928" t="s">
        <v>627</v>
      </c>
      <c r="K4928">
        <v>1.7842946285538366E-2</v>
      </c>
      <c r="L4928" t="s">
        <v>158</v>
      </c>
      <c r="N4928" t="s">
        <v>406</v>
      </c>
      <c r="O4928" t="s">
        <v>627</v>
      </c>
      <c r="P4928">
        <v>2.4302462319969543E-3</v>
      </c>
      <c r="Q4928" t="s">
        <v>158</v>
      </c>
      <c r="S4928" t="s">
        <v>549</v>
      </c>
      <c r="T4928" t="s">
        <v>627</v>
      </c>
      <c r="U4928">
        <v>1.0276304615125156E-2</v>
      </c>
      <c r="V4928" t="s">
        <v>158</v>
      </c>
    </row>
    <row r="4929" spans="9:22" x14ac:dyDescent="0.45">
      <c r="I4929" t="s">
        <v>274</v>
      </c>
      <c r="J4929" t="s">
        <v>628</v>
      </c>
      <c r="K4929">
        <v>1.4483206240644173E-2</v>
      </c>
      <c r="L4929" t="s">
        <v>158</v>
      </c>
      <c r="N4929" t="s">
        <v>406</v>
      </c>
      <c r="O4929" t="s">
        <v>628</v>
      </c>
      <c r="P4929">
        <v>2.463708190297096E-3</v>
      </c>
      <c r="Q4929" t="s">
        <v>158</v>
      </c>
      <c r="S4929" t="s">
        <v>549</v>
      </c>
      <c r="T4929" t="s">
        <v>628</v>
      </c>
      <c r="U4929">
        <v>1.0402005669248109E-2</v>
      </c>
      <c r="V4929" t="s">
        <v>158</v>
      </c>
    </row>
    <row r="4930" spans="9:22" x14ac:dyDescent="0.45">
      <c r="I4930" t="s">
        <v>274</v>
      </c>
      <c r="J4930" t="s">
        <v>629</v>
      </c>
      <c r="K4930">
        <v>1.1485339750528126E-2</v>
      </c>
      <c r="L4930" t="s">
        <v>158</v>
      </c>
      <c r="N4930" t="s">
        <v>406</v>
      </c>
      <c r="O4930" t="s">
        <v>629</v>
      </c>
      <c r="P4930">
        <v>1.5072646372015495E-2</v>
      </c>
      <c r="Q4930" t="s">
        <v>158</v>
      </c>
      <c r="S4930" t="s">
        <v>549</v>
      </c>
      <c r="T4930" t="s">
        <v>629</v>
      </c>
      <c r="U4930">
        <v>6.4347447026942117E-2</v>
      </c>
      <c r="V4930" t="s">
        <v>158</v>
      </c>
    </row>
    <row r="4931" spans="9:22" x14ac:dyDescent="0.45">
      <c r="I4931" t="s">
        <v>274</v>
      </c>
      <c r="J4931" t="s">
        <v>631</v>
      </c>
      <c r="K4931">
        <v>0</v>
      </c>
      <c r="L4931" t="s">
        <v>158</v>
      </c>
      <c r="N4931" t="s">
        <v>406</v>
      </c>
      <c r="O4931" t="s">
        <v>631</v>
      </c>
      <c r="P4931">
        <v>3.151015640523936E-2</v>
      </c>
      <c r="Q4931" t="s">
        <v>158</v>
      </c>
      <c r="S4931" t="s">
        <v>549</v>
      </c>
      <c r="T4931" t="s">
        <v>631</v>
      </c>
      <c r="U4931">
        <v>4.0614882105782908E-2</v>
      </c>
      <c r="V4931" t="s">
        <v>158</v>
      </c>
    </row>
    <row r="4932" spans="9:22" x14ac:dyDescent="0.45">
      <c r="I4932" t="s">
        <v>274</v>
      </c>
      <c r="J4932" t="s">
        <v>632</v>
      </c>
      <c r="K4932">
        <v>3.1819967025614381E-3</v>
      </c>
      <c r="L4932" t="s">
        <v>158</v>
      </c>
      <c r="N4932" t="s">
        <v>406</v>
      </c>
      <c r="O4932" t="s">
        <v>632</v>
      </c>
      <c r="P4932">
        <v>5.1607476098782063E-3</v>
      </c>
      <c r="Q4932" t="s">
        <v>158</v>
      </c>
      <c r="S4932" t="s">
        <v>549</v>
      </c>
      <c r="T4932" t="s">
        <v>632</v>
      </c>
      <c r="U4932">
        <v>6.8997529613007086E-3</v>
      </c>
      <c r="V4932" t="s">
        <v>158</v>
      </c>
    </row>
    <row r="4933" spans="9:22" x14ac:dyDescent="0.45">
      <c r="I4933" t="s">
        <v>274</v>
      </c>
      <c r="J4933" t="s">
        <v>633</v>
      </c>
      <c r="K4933">
        <v>9.5708916033163012E-3</v>
      </c>
      <c r="L4933" t="s">
        <v>158</v>
      </c>
      <c r="N4933" t="s">
        <v>406</v>
      </c>
      <c r="O4933" t="s">
        <v>633</v>
      </c>
      <c r="P4933">
        <v>4.8486419895995966E-3</v>
      </c>
      <c r="Q4933" t="s">
        <v>158</v>
      </c>
      <c r="S4933" t="s">
        <v>549</v>
      </c>
      <c r="T4933" t="s">
        <v>633</v>
      </c>
      <c r="U4933">
        <v>6.6215531526129558E-3</v>
      </c>
      <c r="V4933" t="s">
        <v>158</v>
      </c>
    </row>
    <row r="4934" spans="9:22" x14ac:dyDescent="0.45">
      <c r="I4934" t="s">
        <v>274</v>
      </c>
      <c r="J4934" t="s">
        <v>634</v>
      </c>
      <c r="K4934">
        <v>1.4144885871081824E-2</v>
      </c>
      <c r="L4934" t="s">
        <v>158</v>
      </c>
      <c r="N4934" t="s">
        <v>406</v>
      </c>
      <c r="O4934" t="s">
        <v>634</v>
      </c>
      <c r="P4934">
        <v>4.7821342490524613E-3</v>
      </c>
      <c r="Q4934" t="s">
        <v>158</v>
      </c>
      <c r="S4934" t="s">
        <v>549</v>
      </c>
      <c r="T4934" t="s">
        <v>634</v>
      </c>
      <c r="U4934">
        <v>6.4355640027165834E-3</v>
      </c>
      <c r="V4934" t="s">
        <v>158</v>
      </c>
    </row>
    <row r="4935" spans="9:22" x14ac:dyDescent="0.45">
      <c r="I4935" t="s">
        <v>274</v>
      </c>
      <c r="J4935" t="s">
        <v>635</v>
      </c>
      <c r="K4935">
        <v>0.12086439828160553</v>
      </c>
      <c r="L4935" t="s">
        <v>158</v>
      </c>
      <c r="N4935" t="s">
        <v>406</v>
      </c>
      <c r="O4935" t="s">
        <v>635</v>
      </c>
      <c r="P4935">
        <v>2.6400925286162474E-2</v>
      </c>
      <c r="Q4935" t="s">
        <v>158</v>
      </c>
      <c r="S4935" t="s">
        <v>549</v>
      </c>
      <c r="T4935" t="s">
        <v>635</v>
      </c>
      <c r="U4935">
        <v>4.3160860499964003E-2</v>
      </c>
      <c r="V4935" t="s">
        <v>158</v>
      </c>
    </row>
    <row r="4936" spans="9:22" x14ac:dyDescent="0.45">
      <c r="I4936" t="s">
        <v>274</v>
      </c>
      <c r="J4936" t="s">
        <v>636</v>
      </c>
      <c r="K4936">
        <v>1.2192499034686163E-2</v>
      </c>
      <c r="L4936" t="s">
        <v>158</v>
      </c>
      <c r="N4936" t="s">
        <v>406</v>
      </c>
      <c r="O4936" t="s">
        <v>636</v>
      </c>
      <c r="P4936">
        <v>3.7055149856035819E-3</v>
      </c>
      <c r="Q4936" t="s">
        <v>158</v>
      </c>
      <c r="S4936" t="s">
        <v>549</v>
      </c>
      <c r="T4936" t="s">
        <v>636</v>
      </c>
      <c r="U4936">
        <v>6.1449935008099192E-3</v>
      </c>
      <c r="V4936" t="s">
        <v>158</v>
      </c>
    </row>
    <row r="4937" spans="9:22" x14ac:dyDescent="0.45">
      <c r="I4937" t="s">
        <v>274</v>
      </c>
      <c r="J4937" t="s">
        <v>637</v>
      </c>
      <c r="K4937">
        <v>6.3882242946751364E-3</v>
      </c>
      <c r="L4937" t="s">
        <v>158</v>
      </c>
      <c r="N4937" t="s">
        <v>406</v>
      </c>
      <c r="O4937" t="s">
        <v>637</v>
      </c>
      <c r="P4937">
        <v>3.9683921410773879E-3</v>
      </c>
      <c r="Q4937" t="s">
        <v>158</v>
      </c>
      <c r="S4937" t="s">
        <v>549</v>
      </c>
      <c r="T4937" t="s">
        <v>637</v>
      </c>
      <c r="U4937">
        <v>6.1260838417830539E-3</v>
      </c>
      <c r="V4937" t="s">
        <v>158</v>
      </c>
    </row>
    <row r="4938" spans="9:22" x14ac:dyDescent="0.45">
      <c r="I4938" t="s">
        <v>274</v>
      </c>
      <c r="J4938" t="s">
        <v>638</v>
      </c>
      <c r="K4938">
        <v>1.0981773203145079E-3</v>
      </c>
      <c r="L4938" t="s">
        <v>158</v>
      </c>
      <c r="N4938" t="s">
        <v>406</v>
      </c>
      <c r="O4938" t="s">
        <v>638</v>
      </c>
      <c r="P4938">
        <v>2.6680600013307652E-2</v>
      </c>
      <c r="Q4938" t="s">
        <v>158</v>
      </c>
      <c r="S4938" t="s">
        <v>549</v>
      </c>
      <c r="T4938" t="s">
        <v>638</v>
      </c>
      <c r="U4938">
        <v>3.7030506709116971E-2</v>
      </c>
      <c r="V4938" t="s">
        <v>158</v>
      </c>
    </row>
    <row r="4939" spans="9:22" x14ac:dyDescent="0.45">
      <c r="I4939" t="s">
        <v>274</v>
      </c>
      <c r="J4939" t="s">
        <v>645</v>
      </c>
      <c r="K4939">
        <v>0</v>
      </c>
      <c r="L4939" t="s">
        <v>158</v>
      </c>
      <c r="N4939" t="s">
        <v>406</v>
      </c>
      <c r="O4939" t="s">
        <v>645</v>
      </c>
      <c r="P4939">
        <v>3.0405974455935181E-2</v>
      </c>
      <c r="Q4939" t="s">
        <v>158</v>
      </c>
      <c r="S4939" t="s">
        <v>549</v>
      </c>
      <c r="T4939" t="s">
        <v>645</v>
      </c>
      <c r="U4939">
        <v>1.1699447818717349E-2</v>
      </c>
      <c r="V4939" t="s">
        <v>158</v>
      </c>
    </row>
    <row r="4940" spans="9:22" x14ac:dyDescent="0.45">
      <c r="I4940" t="s">
        <v>274</v>
      </c>
      <c r="J4940" t="s">
        <v>646</v>
      </c>
      <c r="K4940">
        <v>0</v>
      </c>
      <c r="L4940" t="s">
        <v>158</v>
      </c>
      <c r="N4940" t="s">
        <v>406</v>
      </c>
      <c r="O4940" t="s">
        <v>646</v>
      </c>
      <c r="P4940">
        <v>4.7805361443390539E-3</v>
      </c>
      <c r="Q4940" t="s">
        <v>158</v>
      </c>
      <c r="S4940" t="s">
        <v>549</v>
      </c>
      <c r="T4940" t="s">
        <v>646</v>
      </c>
      <c r="U4940">
        <v>2.0287101188595277E-3</v>
      </c>
      <c r="V4940" t="s">
        <v>158</v>
      </c>
    </row>
    <row r="4941" spans="9:22" x14ac:dyDescent="0.45">
      <c r="I4941" t="s">
        <v>274</v>
      </c>
      <c r="J4941" t="s">
        <v>647</v>
      </c>
      <c r="K4941">
        <v>1.4151665065276304E-3</v>
      </c>
      <c r="L4941" t="s">
        <v>158</v>
      </c>
      <c r="N4941" t="s">
        <v>406</v>
      </c>
      <c r="O4941" t="s">
        <v>647</v>
      </c>
      <c r="P4941">
        <v>4.6826350631448228E-3</v>
      </c>
      <c r="Q4941" t="s">
        <v>158</v>
      </c>
      <c r="S4941" t="s">
        <v>549</v>
      </c>
      <c r="T4941" t="s">
        <v>647</v>
      </c>
      <c r="U4941">
        <v>1.9669350293598981E-3</v>
      </c>
      <c r="V4941" t="s">
        <v>158</v>
      </c>
    </row>
    <row r="4942" spans="9:22" x14ac:dyDescent="0.45">
      <c r="I4942" t="s">
        <v>274</v>
      </c>
      <c r="J4942" t="s">
        <v>648</v>
      </c>
      <c r="K4942">
        <v>3.3876816372087485E-3</v>
      </c>
      <c r="L4942" t="s">
        <v>158</v>
      </c>
      <c r="N4942" t="s">
        <v>406</v>
      </c>
      <c r="O4942" t="s">
        <v>648</v>
      </c>
      <c r="P4942">
        <v>4.6335543332793111E-3</v>
      </c>
      <c r="Q4942" t="s">
        <v>158</v>
      </c>
      <c r="S4942" t="s">
        <v>549</v>
      </c>
      <c r="T4942" t="s">
        <v>648</v>
      </c>
      <c r="U4942">
        <v>1.969704541371175E-3</v>
      </c>
      <c r="V4942" t="s">
        <v>158</v>
      </c>
    </row>
    <row r="4943" spans="9:22" x14ac:dyDescent="0.45">
      <c r="I4943" t="s">
        <v>274</v>
      </c>
      <c r="J4943" t="s">
        <v>649</v>
      </c>
      <c r="K4943">
        <v>3.8969171214205726E-2</v>
      </c>
      <c r="L4943" t="s">
        <v>158</v>
      </c>
      <c r="N4943" t="s">
        <v>406</v>
      </c>
      <c r="O4943" t="s">
        <v>649</v>
      </c>
      <c r="P4943">
        <v>2.9812694209667777E-2</v>
      </c>
      <c r="Q4943" t="s">
        <v>158</v>
      </c>
      <c r="S4943" t="s">
        <v>549</v>
      </c>
      <c r="T4943" t="s">
        <v>649</v>
      </c>
      <c r="U4943">
        <v>1.3483078632820522E-2</v>
      </c>
      <c r="V4943" t="s">
        <v>158</v>
      </c>
    </row>
    <row r="4944" spans="9:22" x14ac:dyDescent="0.45">
      <c r="I4944" t="s">
        <v>274</v>
      </c>
      <c r="J4944" t="s">
        <v>650</v>
      </c>
      <c r="K4944">
        <v>2.5927702721199645E-3</v>
      </c>
      <c r="L4944" t="s">
        <v>158</v>
      </c>
      <c r="N4944" t="s">
        <v>406</v>
      </c>
      <c r="O4944" t="s">
        <v>650</v>
      </c>
      <c r="P4944">
        <v>4.2541314313606143E-3</v>
      </c>
      <c r="Q4944" t="s">
        <v>158</v>
      </c>
      <c r="S4944" t="s">
        <v>549</v>
      </c>
      <c r="T4944" t="s">
        <v>650</v>
      </c>
      <c r="U4944">
        <v>2.0760393090759181E-3</v>
      </c>
      <c r="V4944" t="s">
        <v>158</v>
      </c>
    </row>
    <row r="4945" spans="9:22" x14ac:dyDescent="0.45">
      <c r="I4945" t="s">
        <v>274</v>
      </c>
      <c r="J4945" t="s">
        <v>651</v>
      </c>
      <c r="K4945">
        <v>0</v>
      </c>
      <c r="L4945" t="s">
        <v>158</v>
      </c>
      <c r="N4945" t="s">
        <v>406</v>
      </c>
      <c r="O4945" t="s">
        <v>651</v>
      </c>
      <c r="P4945">
        <v>4.4426910444913623E-3</v>
      </c>
      <c r="Q4945" t="s">
        <v>158</v>
      </c>
      <c r="S4945" t="s">
        <v>549</v>
      </c>
      <c r="T4945" t="s">
        <v>651</v>
      </c>
      <c r="U4945">
        <v>2.1641772219041676E-3</v>
      </c>
      <c r="V4945" t="s">
        <v>158</v>
      </c>
    </row>
    <row r="4946" spans="9:22" x14ac:dyDescent="0.45">
      <c r="I4946" t="s">
        <v>274</v>
      </c>
      <c r="J4946" t="s">
        <v>652</v>
      </c>
      <c r="K4946">
        <v>0</v>
      </c>
      <c r="L4946" t="s">
        <v>158</v>
      </c>
      <c r="N4946" t="s">
        <v>406</v>
      </c>
      <c r="O4946" t="s">
        <v>652</v>
      </c>
      <c r="P4946">
        <v>2.8614449543686901E-2</v>
      </c>
      <c r="Q4946" t="s">
        <v>158</v>
      </c>
      <c r="S4946" t="s">
        <v>549</v>
      </c>
      <c r="T4946" t="s">
        <v>652</v>
      </c>
      <c r="U4946">
        <v>1.28188048372314E-2</v>
      </c>
      <c r="V4946" t="s">
        <v>158</v>
      </c>
    </row>
    <row r="4947" spans="9:22" x14ac:dyDescent="0.45">
      <c r="I4947" t="s">
        <v>274</v>
      </c>
      <c r="J4947" t="s">
        <v>653</v>
      </c>
      <c r="K4947">
        <v>0</v>
      </c>
      <c r="L4947" t="s">
        <v>158</v>
      </c>
      <c r="N4947" t="s">
        <v>406</v>
      </c>
      <c r="O4947" t="s">
        <v>653</v>
      </c>
      <c r="P4947">
        <v>3.0880732241457036E-2</v>
      </c>
      <c r="Q4947" t="s">
        <v>158</v>
      </c>
      <c r="S4947" t="s">
        <v>549</v>
      </c>
      <c r="T4947" t="s">
        <v>653</v>
      </c>
      <c r="U4947">
        <v>1.8494199713157407E-2</v>
      </c>
      <c r="V4947" t="s">
        <v>158</v>
      </c>
    </row>
    <row r="4948" spans="9:22" x14ac:dyDescent="0.45">
      <c r="I4948" t="s">
        <v>274</v>
      </c>
      <c r="J4948" t="s">
        <v>654</v>
      </c>
      <c r="K4948">
        <v>0</v>
      </c>
      <c r="L4948" t="s">
        <v>158</v>
      </c>
      <c r="N4948" t="s">
        <v>406</v>
      </c>
      <c r="O4948" t="s">
        <v>654</v>
      </c>
      <c r="P4948">
        <v>5.6726442396860689E-3</v>
      </c>
      <c r="Q4948" t="s">
        <v>158</v>
      </c>
      <c r="S4948" t="s">
        <v>549</v>
      </c>
      <c r="T4948" t="s">
        <v>654</v>
      </c>
      <c r="U4948">
        <v>2.8672959398079148E-3</v>
      </c>
      <c r="V4948" t="s">
        <v>158</v>
      </c>
    </row>
    <row r="4949" spans="9:22" x14ac:dyDescent="0.45">
      <c r="I4949" t="s">
        <v>274</v>
      </c>
      <c r="J4949" t="s">
        <v>655</v>
      </c>
      <c r="K4949">
        <v>0</v>
      </c>
      <c r="L4949" t="s">
        <v>158</v>
      </c>
      <c r="N4949" t="s">
        <v>406</v>
      </c>
      <c r="O4949" t="s">
        <v>655</v>
      </c>
      <c r="P4949">
        <v>5.6013519574097297E-3</v>
      </c>
      <c r="Q4949" t="s">
        <v>158</v>
      </c>
      <c r="S4949" t="s">
        <v>549</v>
      </c>
      <c r="T4949" t="s">
        <v>655</v>
      </c>
      <c r="U4949">
        <v>2.8718076566774395E-3</v>
      </c>
      <c r="V4949" t="s">
        <v>158</v>
      </c>
    </row>
    <row r="4950" spans="9:22" x14ac:dyDescent="0.45">
      <c r="I4950" t="s">
        <v>274</v>
      </c>
      <c r="J4950" t="s">
        <v>656</v>
      </c>
      <c r="K4950">
        <v>2.408639178719126E-3</v>
      </c>
      <c r="L4950" t="s">
        <v>158</v>
      </c>
      <c r="N4950" t="s">
        <v>406</v>
      </c>
      <c r="O4950" t="s">
        <v>656</v>
      </c>
      <c r="P4950">
        <v>5.5345745727643581E-3</v>
      </c>
      <c r="Q4950" t="s">
        <v>158</v>
      </c>
      <c r="S4950" t="s">
        <v>549</v>
      </c>
      <c r="T4950" t="s">
        <v>656</v>
      </c>
      <c r="U4950">
        <v>2.9250073602343231E-3</v>
      </c>
      <c r="V4950" t="s">
        <v>158</v>
      </c>
    </row>
    <row r="4951" spans="9:22" x14ac:dyDescent="0.45">
      <c r="I4951" t="s">
        <v>274</v>
      </c>
      <c r="J4951" t="s">
        <v>657</v>
      </c>
      <c r="K4951">
        <v>3.2905834186256207E-2</v>
      </c>
      <c r="L4951" t="s">
        <v>158</v>
      </c>
      <c r="N4951" t="s">
        <v>406</v>
      </c>
      <c r="O4951" t="s">
        <v>657</v>
      </c>
      <c r="P4951">
        <v>3.390934764258164E-2</v>
      </c>
      <c r="Q4951" t="s">
        <v>158</v>
      </c>
      <c r="S4951" t="s">
        <v>549</v>
      </c>
      <c r="T4951" t="s">
        <v>657</v>
      </c>
      <c r="U4951">
        <v>2.0768904437000031E-2</v>
      </c>
      <c r="V4951" t="s">
        <v>158</v>
      </c>
    </row>
    <row r="4952" spans="9:22" x14ac:dyDescent="0.45">
      <c r="I4952" t="s">
        <v>274</v>
      </c>
      <c r="J4952" t="s">
        <v>658</v>
      </c>
      <c r="K4952">
        <v>2.2880330105856475E-3</v>
      </c>
      <c r="L4952" t="s">
        <v>158</v>
      </c>
      <c r="N4952" t="s">
        <v>406</v>
      </c>
      <c r="O4952" t="s">
        <v>658</v>
      </c>
      <c r="P4952">
        <v>4.3645976225530504E-3</v>
      </c>
      <c r="Q4952" t="s">
        <v>158</v>
      </c>
      <c r="S4952" t="s">
        <v>549</v>
      </c>
      <c r="T4952" t="s">
        <v>658</v>
      </c>
      <c r="U4952">
        <v>3.0263706765171938E-3</v>
      </c>
      <c r="V4952" t="s">
        <v>158</v>
      </c>
    </row>
    <row r="4953" spans="9:22" x14ac:dyDescent="0.45">
      <c r="I4953" t="s">
        <v>274</v>
      </c>
      <c r="J4953" t="s">
        <v>659</v>
      </c>
      <c r="K4953">
        <v>0</v>
      </c>
      <c r="L4953" t="s">
        <v>158</v>
      </c>
      <c r="N4953" t="s">
        <v>406</v>
      </c>
      <c r="O4953" t="s">
        <v>659</v>
      </c>
      <c r="P4953">
        <v>4.4022001982452512E-3</v>
      </c>
      <c r="Q4953" t="s">
        <v>158</v>
      </c>
      <c r="S4953" t="s">
        <v>549</v>
      </c>
      <c r="T4953" t="s">
        <v>659</v>
      </c>
      <c r="U4953">
        <v>3.0789601114800547E-3</v>
      </c>
      <c r="V4953" t="s">
        <v>158</v>
      </c>
    </row>
    <row r="4954" spans="9:22" x14ac:dyDescent="0.45">
      <c r="I4954" t="s">
        <v>274</v>
      </c>
      <c r="J4954" t="s">
        <v>660</v>
      </c>
      <c r="K4954">
        <v>0</v>
      </c>
      <c r="L4954" t="s">
        <v>158</v>
      </c>
      <c r="N4954" t="s">
        <v>406</v>
      </c>
      <c r="O4954" t="s">
        <v>660</v>
      </c>
      <c r="P4954">
        <v>2.5509102240434109E-2</v>
      </c>
      <c r="Q4954" t="s">
        <v>158</v>
      </c>
      <c r="S4954" t="s">
        <v>549</v>
      </c>
      <c r="T4954" t="s">
        <v>660</v>
      </c>
      <c r="U4954">
        <v>1.8319573570944946E-2</v>
      </c>
      <c r="V4954" t="s">
        <v>158</v>
      </c>
    </row>
    <row r="4955" spans="9:22" x14ac:dyDescent="0.45">
      <c r="I4955" t="s">
        <v>275</v>
      </c>
      <c r="J4955" t="s">
        <v>157</v>
      </c>
      <c r="K4955">
        <v>0</v>
      </c>
      <c r="L4955" t="s">
        <v>158</v>
      </c>
      <c r="N4955" t="s">
        <v>407</v>
      </c>
      <c r="O4955" t="s">
        <v>157</v>
      </c>
      <c r="P4955">
        <v>9.4309808144942331E-2</v>
      </c>
      <c r="Q4955" t="s">
        <v>158</v>
      </c>
      <c r="S4955" t="s">
        <v>550</v>
      </c>
      <c r="T4955" t="s">
        <v>157</v>
      </c>
      <c r="U4955">
        <v>6.7158326090577702E-2</v>
      </c>
      <c r="V4955" t="s">
        <v>158</v>
      </c>
    </row>
    <row r="4956" spans="9:22" x14ac:dyDescent="0.45">
      <c r="I4956" t="s">
        <v>275</v>
      </c>
      <c r="J4956" t="s">
        <v>159</v>
      </c>
      <c r="K4956">
        <v>0</v>
      </c>
      <c r="L4956" t="s">
        <v>158</v>
      </c>
      <c r="N4956" t="s">
        <v>407</v>
      </c>
      <c r="O4956" t="s">
        <v>159</v>
      </c>
      <c r="P4956">
        <v>1.4710482299544761E-2</v>
      </c>
      <c r="Q4956" t="s">
        <v>158</v>
      </c>
      <c r="S4956" t="s">
        <v>550</v>
      </c>
      <c r="T4956" t="s">
        <v>159</v>
      </c>
      <c r="U4956">
        <v>1.1542761266421826E-2</v>
      </c>
      <c r="V4956" t="s">
        <v>158</v>
      </c>
    </row>
    <row r="4957" spans="9:22" x14ac:dyDescent="0.45">
      <c r="I4957" t="s">
        <v>275</v>
      </c>
      <c r="J4957" t="s">
        <v>160</v>
      </c>
      <c r="K4957">
        <v>2.4426576853068343E-3</v>
      </c>
      <c r="L4957" t="s">
        <v>158</v>
      </c>
      <c r="N4957" t="s">
        <v>407</v>
      </c>
      <c r="O4957" t="s">
        <v>160</v>
      </c>
      <c r="P4957">
        <v>1.4531913076639797E-2</v>
      </c>
      <c r="Q4957" t="s">
        <v>158</v>
      </c>
      <c r="S4957" t="s">
        <v>550</v>
      </c>
      <c r="T4957" t="s">
        <v>160</v>
      </c>
      <c r="U4957">
        <v>1.1707120132786419E-2</v>
      </c>
      <c r="V4957" t="s">
        <v>158</v>
      </c>
    </row>
    <row r="4958" spans="9:22" x14ac:dyDescent="0.45">
      <c r="I4958" t="s">
        <v>275</v>
      </c>
      <c r="J4958" t="s">
        <v>161</v>
      </c>
      <c r="K4958">
        <v>8.7993717957938304E-3</v>
      </c>
      <c r="L4958" t="s">
        <v>158</v>
      </c>
      <c r="N4958" t="s">
        <v>407</v>
      </c>
      <c r="O4958" t="s">
        <v>161</v>
      </c>
      <c r="P4958">
        <v>1.4572225852251684E-2</v>
      </c>
      <c r="Q4958" t="s">
        <v>158</v>
      </c>
      <c r="S4958" t="s">
        <v>550</v>
      </c>
      <c r="T4958" t="s">
        <v>161</v>
      </c>
      <c r="U4958">
        <v>1.1837628936195914E-2</v>
      </c>
      <c r="V4958" t="s">
        <v>158</v>
      </c>
    </row>
    <row r="4959" spans="9:22" x14ac:dyDescent="0.45">
      <c r="I4959" t="s">
        <v>275</v>
      </c>
      <c r="J4959" t="s">
        <v>162</v>
      </c>
      <c r="K4959">
        <v>0.12861095783494803</v>
      </c>
      <c r="L4959" t="s">
        <v>158</v>
      </c>
      <c r="N4959" t="s">
        <v>407</v>
      </c>
      <c r="O4959" t="s">
        <v>162</v>
      </c>
      <c r="P4959">
        <v>0.11665155588347978</v>
      </c>
      <c r="Q4959" t="s">
        <v>158</v>
      </c>
      <c r="S4959" t="s">
        <v>550</v>
      </c>
      <c r="T4959" t="s">
        <v>162</v>
      </c>
      <c r="U4959">
        <v>7.9671502314574968E-2</v>
      </c>
      <c r="V4959" t="s">
        <v>158</v>
      </c>
    </row>
    <row r="4960" spans="9:22" x14ac:dyDescent="0.45">
      <c r="I4960" t="s">
        <v>275</v>
      </c>
      <c r="J4960" t="s">
        <v>619</v>
      </c>
      <c r="K4960">
        <v>1.4252251697438293E-2</v>
      </c>
      <c r="L4960" t="s">
        <v>158</v>
      </c>
      <c r="N4960" t="s">
        <v>407</v>
      </c>
      <c r="O4960" t="s">
        <v>619</v>
      </c>
      <c r="P4960">
        <v>1.7616271661793737E-2</v>
      </c>
      <c r="Q4960" t="s">
        <v>158</v>
      </c>
      <c r="S4960" t="s">
        <v>550</v>
      </c>
      <c r="T4960" t="s">
        <v>619</v>
      </c>
      <c r="U4960">
        <v>1.1484177280488663E-2</v>
      </c>
      <c r="V4960" t="s">
        <v>158</v>
      </c>
    </row>
    <row r="4961" spans="9:22" x14ac:dyDescent="0.45">
      <c r="I4961" t="s">
        <v>275</v>
      </c>
      <c r="J4961" t="s">
        <v>620</v>
      </c>
      <c r="K4961">
        <v>8.0321247733365388E-3</v>
      </c>
      <c r="L4961" t="s">
        <v>158</v>
      </c>
      <c r="N4961" t="s">
        <v>407</v>
      </c>
      <c r="O4961" t="s">
        <v>620</v>
      </c>
      <c r="P4961">
        <v>1.725752013524981E-2</v>
      </c>
      <c r="Q4961" t="s">
        <v>158</v>
      </c>
      <c r="S4961" t="s">
        <v>550</v>
      </c>
      <c r="T4961" t="s">
        <v>620</v>
      </c>
      <c r="U4961">
        <v>1.1643552546406047E-2</v>
      </c>
      <c r="V4961" t="s">
        <v>158</v>
      </c>
    </row>
    <row r="4962" spans="9:22" x14ac:dyDescent="0.45">
      <c r="I4962" t="s">
        <v>275</v>
      </c>
      <c r="J4962" t="s">
        <v>621</v>
      </c>
      <c r="K4962">
        <v>2.0464966948403798E-3</v>
      </c>
      <c r="L4962" t="s">
        <v>158</v>
      </c>
      <c r="N4962" t="s">
        <v>407</v>
      </c>
      <c r="O4962" t="s">
        <v>621</v>
      </c>
      <c r="P4962">
        <v>0.10123958362806702</v>
      </c>
      <c r="Q4962" t="s">
        <v>158</v>
      </c>
      <c r="S4962" t="s">
        <v>550</v>
      </c>
      <c r="T4962" t="s">
        <v>621</v>
      </c>
      <c r="U4962">
        <v>6.8878021483243929E-2</v>
      </c>
      <c r="V4962" t="s">
        <v>158</v>
      </c>
    </row>
    <row r="4963" spans="9:22" x14ac:dyDescent="0.45">
      <c r="I4963" t="s">
        <v>275</v>
      </c>
      <c r="J4963" t="s">
        <v>163</v>
      </c>
      <c r="K4963">
        <v>2.5433384008328873E-3</v>
      </c>
      <c r="L4963" t="s">
        <v>158</v>
      </c>
      <c r="N4963" t="s">
        <v>407</v>
      </c>
      <c r="O4963" t="s">
        <v>163</v>
      </c>
      <c r="P4963">
        <v>4.6392925309919952E-2</v>
      </c>
      <c r="Q4963" t="s">
        <v>158</v>
      </c>
      <c r="S4963" t="s">
        <v>550</v>
      </c>
      <c r="T4963" t="s">
        <v>163</v>
      </c>
      <c r="U4963">
        <v>5.2240754827590032E-2</v>
      </c>
      <c r="V4963" t="s">
        <v>158</v>
      </c>
    </row>
    <row r="4964" spans="9:22" x14ac:dyDescent="0.45">
      <c r="I4964" t="s">
        <v>275</v>
      </c>
      <c r="J4964" t="s">
        <v>164</v>
      </c>
      <c r="K4964">
        <v>1.0544594844959777E-2</v>
      </c>
      <c r="L4964" t="s">
        <v>158</v>
      </c>
      <c r="N4964" t="s">
        <v>407</v>
      </c>
      <c r="O4964" t="s">
        <v>164</v>
      </c>
      <c r="P4964">
        <v>6.5584741958350755E-3</v>
      </c>
      <c r="Q4964" t="s">
        <v>158</v>
      </c>
      <c r="S4964" t="s">
        <v>550</v>
      </c>
      <c r="T4964" t="s">
        <v>164</v>
      </c>
      <c r="U4964">
        <v>8.9969197681384113E-3</v>
      </c>
      <c r="V4964" t="s">
        <v>158</v>
      </c>
    </row>
    <row r="4965" spans="9:22" x14ac:dyDescent="0.45">
      <c r="I4965" t="s">
        <v>275</v>
      </c>
      <c r="J4965" t="s">
        <v>165</v>
      </c>
      <c r="K4965">
        <v>1.8589864857994517E-2</v>
      </c>
      <c r="L4965" t="s">
        <v>158</v>
      </c>
      <c r="N4965" t="s">
        <v>407</v>
      </c>
      <c r="O4965" t="s">
        <v>165</v>
      </c>
      <c r="P4965">
        <v>6.2236149246205647E-3</v>
      </c>
      <c r="Q4965" t="s">
        <v>158</v>
      </c>
      <c r="S4965" t="s">
        <v>550</v>
      </c>
      <c r="T4965" t="s">
        <v>165</v>
      </c>
      <c r="U4965">
        <v>8.6431823701208568E-3</v>
      </c>
      <c r="V4965" t="s">
        <v>158</v>
      </c>
    </row>
    <row r="4966" spans="9:22" x14ac:dyDescent="0.45">
      <c r="I4966" t="s">
        <v>275</v>
      </c>
      <c r="J4966" t="s">
        <v>166</v>
      </c>
      <c r="K4966">
        <v>2.5308030285821737E-2</v>
      </c>
      <c r="L4966" t="s">
        <v>158</v>
      </c>
      <c r="N4966" t="s">
        <v>407</v>
      </c>
      <c r="O4966" t="s">
        <v>166</v>
      </c>
      <c r="P4966">
        <v>6.0440482260719509E-3</v>
      </c>
      <c r="Q4966" t="s">
        <v>158</v>
      </c>
      <c r="S4966" t="s">
        <v>550</v>
      </c>
      <c r="T4966" t="s">
        <v>166</v>
      </c>
      <c r="U4966">
        <v>8.3807947670243924E-3</v>
      </c>
      <c r="V4966" t="s">
        <v>158</v>
      </c>
    </row>
    <row r="4967" spans="9:22" x14ac:dyDescent="0.45">
      <c r="I4967" t="s">
        <v>275</v>
      </c>
      <c r="J4967" t="s">
        <v>167</v>
      </c>
      <c r="K4967">
        <v>0.21970514837428642</v>
      </c>
      <c r="L4967" t="s">
        <v>158</v>
      </c>
      <c r="N4967" t="s">
        <v>407</v>
      </c>
      <c r="O4967" t="s">
        <v>167</v>
      </c>
      <c r="P4967">
        <v>6.8365799399628849E-2</v>
      </c>
      <c r="Q4967" t="s">
        <v>158</v>
      </c>
      <c r="S4967" t="s">
        <v>550</v>
      </c>
      <c r="T4967" t="s">
        <v>167</v>
      </c>
      <c r="U4967">
        <v>5.6419465850817647E-2</v>
      </c>
      <c r="V4967" t="s">
        <v>158</v>
      </c>
    </row>
    <row r="4968" spans="9:22" x14ac:dyDescent="0.45">
      <c r="I4968" t="s">
        <v>275</v>
      </c>
      <c r="J4968" t="s">
        <v>623</v>
      </c>
      <c r="K4968">
        <v>2.5017807884855064E-2</v>
      </c>
      <c r="L4968" t="s">
        <v>158</v>
      </c>
      <c r="N4968" t="s">
        <v>407</v>
      </c>
      <c r="O4968" t="s">
        <v>623</v>
      </c>
      <c r="P4968">
        <v>1.4884317418988454E-2</v>
      </c>
      <c r="Q4968" t="s">
        <v>158</v>
      </c>
      <c r="S4968" t="s">
        <v>550</v>
      </c>
      <c r="T4968" t="s">
        <v>623</v>
      </c>
      <c r="U4968">
        <v>8.3349977035819169E-3</v>
      </c>
      <c r="V4968" t="s">
        <v>158</v>
      </c>
    </row>
    <row r="4969" spans="9:22" x14ac:dyDescent="0.45">
      <c r="I4969" t="s">
        <v>275</v>
      </c>
      <c r="J4969" t="s">
        <v>624</v>
      </c>
      <c r="K4969">
        <v>2.0010146853191586E-2</v>
      </c>
      <c r="L4969" t="s">
        <v>158</v>
      </c>
      <c r="N4969" t="s">
        <v>407</v>
      </c>
      <c r="O4969" t="s">
        <v>624</v>
      </c>
      <c r="P4969">
        <v>1.4366012665726634E-2</v>
      </c>
      <c r="Q4969" t="s">
        <v>158</v>
      </c>
      <c r="S4969" t="s">
        <v>550</v>
      </c>
      <c r="T4969" t="s">
        <v>624</v>
      </c>
      <c r="U4969">
        <v>8.4838648282060045E-3</v>
      </c>
      <c r="V4969" t="s">
        <v>158</v>
      </c>
    </row>
    <row r="4970" spans="9:22" x14ac:dyDescent="0.45">
      <c r="I4970" t="s">
        <v>275</v>
      </c>
      <c r="J4970" t="s">
        <v>625</v>
      </c>
      <c r="K4970">
        <v>1.6937203793285914E-2</v>
      </c>
      <c r="L4970" t="s">
        <v>158</v>
      </c>
      <c r="N4970" t="s">
        <v>407</v>
      </c>
      <c r="O4970" t="s">
        <v>625</v>
      </c>
      <c r="P4970">
        <v>6.2719019116570532E-2</v>
      </c>
      <c r="Q4970" t="s">
        <v>158</v>
      </c>
      <c r="S4970" t="s">
        <v>550</v>
      </c>
      <c r="T4970" t="s">
        <v>625</v>
      </c>
      <c r="U4970">
        <v>5.3048808709017875E-2</v>
      </c>
      <c r="V4970" t="s">
        <v>158</v>
      </c>
    </row>
    <row r="4971" spans="9:22" x14ac:dyDescent="0.45">
      <c r="I4971" t="s">
        <v>275</v>
      </c>
      <c r="J4971" t="s">
        <v>168</v>
      </c>
      <c r="K4971">
        <v>7.8596067740974672E-4</v>
      </c>
      <c r="L4971" t="s">
        <v>158</v>
      </c>
      <c r="N4971" t="s">
        <v>407</v>
      </c>
      <c r="O4971" t="s">
        <v>168</v>
      </c>
      <c r="P4971">
        <v>1.4150334213375153E-2</v>
      </c>
      <c r="Q4971" t="s">
        <v>158</v>
      </c>
      <c r="S4971" t="s">
        <v>550</v>
      </c>
      <c r="T4971" t="s">
        <v>168</v>
      </c>
      <c r="U4971">
        <v>6.2105227662367694E-2</v>
      </c>
      <c r="V4971" t="s">
        <v>158</v>
      </c>
    </row>
    <row r="4972" spans="9:22" x14ac:dyDescent="0.45">
      <c r="I4972" t="s">
        <v>275</v>
      </c>
      <c r="J4972" t="s">
        <v>169</v>
      </c>
      <c r="K4972">
        <v>8.6088932500329955E-3</v>
      </c>
      <c r="L4972" t="s">
        <v>158</v>
      </c>
      <c r="N4972" t="s">
        <v>407</v>
      </c>
      <c r="O4972" t="s">
        <v>169</v>
      </c>
      <c r="P4972">
        <v>1.3633051705062797E-3</v>
      </c>
      <c r="Q4972" t="s">
        <v>158</v>
      </c>
      <c r="S4972" t="s">
        <v>550</v>
      </c>
      <c r="T4972" t="s">
        <v>169</v>
      </c>
      <c r="U4972">
        <v>1.0325374660702644E-2</v>
      </c>
      <c r="V4972" t="s">
        <v>158</v>
      </c>
    </row>
    <row r="4973" spans="9:22" x14ac:dyDescent="0.45">
      <c r="I4973" t="s">
        <v>275</v>
      </c>
      <c r="J4973" t="s">
        <v>170</v>
      </c>
      <c r="K4973">
        <v>1.4803066918868761E-2</v>
      </c>
      <c r="L4973" t="s">
        <v>158</v>
      </c>
      <c r="N4973" t="s">
        <v>407</v>
      </c>
      <c r="O4973" t="s">
        <v>170</v>
      </c>
      <c r="P4973">
        <v>1.1097193057841989E-3</v>
      </c>
      <c r="Q4973" t="s">
        <v>158</v>
      </c>
      <c r="S4973" t="s">
        <v>550</v>
      </c>
      <c r="T4973" t="s">
        <v>170</v>
      </c>
      <c r="U4973">
        <v>1.0049715548129537E-2</v>
      </c>
      <c r="V4973" t="s">
        <v>158</v>
      </c>
    </row>
    <row r="4974" spans="9:22" x14ac:dyDescent="0.45">
      <c r="I4974" t="s">
        <v>275</v>
      </c>
      <c r="J4974" t="s">
        <v>171</v>
      </c>
      <c r="K4974">
        <v>1.89149579234042E-2</v>
      </c>
      <c r="L4974" t="s">
        <v>158</v>
      </c>
      <c r="N4974" t="s">
        <v>407</v>
      </c>
      <c r="O4974" t="s">
        <v>171</v>
      </c>
      <c r="P4974">
        <v>9.72295884474617E-4</v>
      </c>
      <c r="Q4974" t="s">
        <v>158</v>
      </c>
      <c r="S4974" t="s">
        <v>550</v>
      </c>
      <c r="T4974" t="s">
        <v>171</v>
      </c>
      <c r="U4974">
        <v>9.7512671320898209E-3</v>
      </c>
      <c r="V4974" t="s">
        <v>158</v>
      </c>
    </row>
    <row r="4975" spans="9:22" x14ac:dyDescent="0.45">
      <c r="I4975" t="s">
        <v>275</v>
      </c>
      <c r="J4975" t="s">
        <v>172</v>
      </c>
      <c r="K4975">
        <v>0.14795930805448795</v>
      </c>
      <c r="L4975" t="s">
        <v>158</v>
      </c>
      <c r="N4975" t="s">
        <v>407</v>
      </c>
      <c r="O4975" t="s">
        <v>172</v>
      </c>
      <c r="P4975">
        <v>2.6864352992378372E-2</v>
      </c>
      <c r="Q4975" t="s">
        <v>158</v>
      </c>
      <c r="S4975" t="s">
        <v>550</v>
      </c>
      <c r="T4975" t="s">
        <v>172</v>
      </c>
      <c r="U4975">
        <v>6.1596354001775648E-2</v>
      </c>
      <c r="V4975" t="s">
        <v>158</v>
      </c>
    </row>
    <row r="4976" spans="9:22" x14ac:dyDescent="0.45">
      <c r="I4976" t="s">
        <v>275</v>
      </c>
      <c r="J4976" t="s">
        <v>627</v>
      </c>
      <c r="K4976">
        <v>1.6888879622890218E-2</v>
      </c>
      <c r="L4976" t="s">
        <v>158</v>
      </c>
      <c r="N4976" t="s">
        <v>407</v>
      </c>
      <c r="O4976" t="s">
        <v>627</v>
      </c>
      <c r="P4976">
        <v>9.9881774214722295E-3</v>
      </c>
      <c r="Q4976" t="s">
        <v>158</v>
      </c>
      <c r="S4976" t="s">
        <v>550</v>
      </c>
      <c r="T4976" t="s">
        <v>627</v>
      </c>
      <c r="U4976">
        <v>9.4354919782008214E-3</v>
      </c>
      <c r="V4976" t="s">
        <v>158</v>
      </c>
    </row>
    <row r="4977" spans="9:22" x14ac:dyDescent="0.45">
      <c r="I4977" t="s">
        <v>275</v>
      </c>
      <c r="J4977" t="s">
        <v>628</v>
      </c>
      <c r="K4977">
        <v>1.3826315252542671E-2</v>
      </c>
      <c r="L4977" t="s">
        <v>158</v>
      </c>
      <c r="N4977" t="s">
        <v>407</v>
      </c>
      <c r="O4977" t="s">
        <v>628</v>
      </c>
      <c r="P4977">
        <v>9.641204240612853E-3</v>
      </c>
      <c r="Q4977" t="s">
        <v>158</v>
      </c>
      <c r="S4977" t="s">
        <v>550</v>
      </c>
      <c r="T4977" t="s">
        <v>628</v>
      </c>
      <c r="U4977">
        <v>9.7396123419456956E-3</v>
      </c>
      <c r="V4977" t="s">
        <v>158</v>
      </c>
    </row>
    <row r="4978" spans="9:22" x14ac:dyDescent="0.45">
      <c r="I4978" t="s">
        <v>275</v>
      </c>
      <c r="J4978" t="s">
        <v>629</v>
      </c>
      <c r="K4978">
        <v>1.3361195017619997E-2</v>
      </c>
      <c r="L4978" t="s">
        <v>158</v>
      </c>
      <c r="N4978" t="s">
        <v>407</v>
      </c>
      <c r="O4978" t="s">
        <v>629</v>
      </c>
      <c r="P4978">
        <v>3.4753779735886579E-2</v>
      </c>
      <c r="Q4978" t="s">
        <v>158</v>
      </c>
      <c r="S4978" t="s">
        <v>550</v>
      </c>
      <c r="T4978" t="s">
        <v>629</v>
      </c>
      <c r="U4978">
        <v>6.1467361282802675E-2</v>
      </c>
      <c r="V4978" t="s">
        <v>158</v>
      </c>
    </row>
    <row r="4979" spans="9:22" x14ac:dyDescent="0.45">
      <c r="I4979" t="s">
        <v>275</v>
      </c>
      <c r="J4979" t="s">
        <v>631</v>
      </c>
      <c r="K4979">
        <v>0</v>
      </c>
      <c r="L4979" t="s">
        <v>158</v>
      </c>
      <c r="N4979" t="s">
        <v>407</v>
      </c>
      <c r="O4979" t="s">
        <v>631</v>
      </c>
      <c r="P4979">
        <v>2.2840975211979416E-2</v>
      </c>
      <c r="Q4979" t="s">
        <v>158</v>
      </c>
      <c r="S4979" t="s">
        <v>550</v>
      </c>
      <c r="T4979" t="s">
        <v>631</v>
      </c>
      <c r="U4979">
        <v>4.3058297954900786E-2</v>
      </c>
      <c r="V4979" t="s">
        <v>158</v>
      </c>
    </row>
    <row r="4980" spans="9:22" x14ac:dyDescent="0.45">
      <c r="I4980" t="s">
        <v>275</v>
      </c>
      <c r="J4980" t="s">
        <v>632</v>
      </c>
      <c r="K4980">
        <v>1.4803143720793926E-3</v>
      </c>
      <c r="L4980" t="s">
        <v>158</v>
      </c>
      <c r="N4980" t="s">
        <v>407</v>
      </c>
      <c r="O4980" t="s">
        <v>632</v>
      </c>
      <c r="P4980">
        <v>3.6436732716088388E-3</v>
      </c>
      <c r="Q4980" t="s">
        <v>158</v>
      </c>
      <c r="S4980" t="s">
        <v>550</v>
      </c>
      <c r="T4980" t="s">
        <v>632</v>
      </c>
      <c r="U4980">
        <v>6.9598117211220941E-3</v>
      </c>
      <c r="V4980" t="s">
        <v>158</v>
      </c>
    </row>
    <row r="4981" spans="9:22" x14ac:dyDescent="0.45">
      <c r="I4981" t="s">
        <v>275</v>
      </c>
      <c r="J4981" t="s">
        <v>633</v>
      </c>
      <c r="K4981">
        <v>7.6336361477457385E-3</v>
      </c>
      <c r="L4981" t="s">
        <v>158</v>
      </c>
      <c r="N4981" t="s">
        <v>407</v>
      </c>
      <c r="O4981" t="s">
        <v>633</v>
      </c>
      <c r="P4981">
        <v>3.6897778464928697E-3</v>
      </c>
      <c r="Q4981" t="s">
        <v>158</v>
      </c>
      <c r="S4981" t="s">
        <v>550</v>
      </c>
      <c r="T4981" t="s">
        <v>633</v>
      </c>
      <c r="U4981">
        <v>6.6298128294944381E-3</v>
      </c>
      <c r="V4981" t="s">
        <v>158</v>
      </c>
    </row>
    <row r="4982" spans="9:22" x14ac:dyDescent="0.45">
      <c r="I4982" t="s">
        <v>275</v>
      </c>
      <c r="J4982" t="s">
        <v>634</v>
      </c>
      <c r="K4982">
        <v>1.2612664931804424E-2</v>
      </c>
      <c r="L4982" t="s">
        <v>158</v>
      </c>
      <c r="N4982" t="s">
        <v>407</v>
      </c>
      <c r="O4982" t="s">
        <v>634</v>
      </c>
      <c r="P4982">
        <v>3.7840123159945697E-3</v>
      </c>
      <c r="Q4982" t="s">
        <v>158</v>
      </c>
      <c r="S4982" t="s">
        <v>550</v>
      </c>
      <c r="T4982" t="s">
        <v>634</v>
      </c>
      <c r="U4982">
        <v>6.3827184398119021E-3</v>
      </c>
      <c r="V4982" t="s">
        <v>158</v>
      </c>
    </row>
    <row r="4983" spans="9:22" x14ac:dyDescent="0.45">
      <c r="I4983" t="s">
        <v>275</v>
      </c>
      <c r="J4983" t="s">
        <v>635</v>
      </c>
      <c r="K4983">
        <v>0.12131999456275734</v>
      </c>
      <c r="L4983" t="s">
        <v>158</v>
      </c>
      <c r="N4983" t="s">
        <v>407</v>
      </c>
      <c r="O4983" t="s">
        <v>635</v>
      </c>
      <c r="P4983">
        <v>3.4768758019228074E-2</v>
      </c>
      <c r="Q4983" t="s">
        <v>158</v>
      </c>
      <c r="S4983" t="s">
        <v>550</v>
      </c>
      <c r="T4983" t="s">
        <v>635</v>
      </c>
      <c r="U4983">
        <v>4.2889100569620912E-2</v>
      </c>
      <c r="V4983" t="s">
        <v>158</v>
      </c>
    </row>
    <row r="4984" spans="9:22" x14ac:dyDescent="0.45">
      <c r="I4984" t="s">
        <v>275</v>
      </c>
      <c r="J4984" t="s">
        <v>636</v>
      </c>
      <c r="K4984">
        <v>1.2879130091241409E-2</v>
      </c>
      <c r="L4984" t="s">
        <v>158</v>
      </c>
      <c r="N4984" t="s">
        <v>407</v>
      </c>
      <c r="O4984" t="s">
        <v>636</v>
      </c>
      <c r="P4984">
        <v>6.2917549197219862E-3</v>
      </c>
      <c r="Q4984" t="s">
        <v>158</v>
      </c>
      <c r="S4984" t="s">
        <v>550</v>
      </c>
      <c r="T4984" t="s">
        <v>636</v>
      </c>
      <c r="U4984">
        <v>6.5287770109141822E-3</v>
      </c>
      <c r="V4984" t="s">
        <v>158</v>
      </c>
    </row>
    <row r="4985" spans="9:22" x14ac:dyDescent="0.45">
      <c r="I4985" t="s">
        <v>275</v>
      </c>
      <c r="J4985" t="s">
        <v>637</v>
      </c>
      <c r="K4985">
        <v>8.23397620495365E-3</v>
      </c>
      <c r="L4985" t="s">
        <v>158</v>
      </c>
      <c r="N4985" t="s">
        <v>407</v>
      </c>
      <c r="O4985" t="s">
        <v>637</v>
      </c>
      <c r="P4985">
        <v>6.1604921107740913E-3</v>
      </c>
      <c r="Q4985" t="s">
        <v>158</v>
      </c>
      <c r="S4985" t="s">
        <v>550</v>
      </c>
      <c r="T4985" t="s">
        <v>637</v>
      </c>
      <c r="U4985">
        <v>6.5465205249709019E-3</v>
      </c>
      <c r="V4985" t="s">
        <v>158</v>
      </c>
    </row>
    <row r="4986" spans="9:22" x14ac:dyDescent="0.45">
      <c r="I4986" t="s">
        <v>275</v>
      </c>
      <c r="J4986" t="s">
        <v>638</v>
      </c>
      <c r="K4986">
        <v>1.9687672729889619E-3</v>
      </c>
      <c r="L4986" t="s">
        <v>158</v>
      </c>
      <c r="N4986" t="s">
        <v>407</v>
      </c>
      <c r="O4986" t="s">
        <v>638</v>
      </c>
      <c r="P4986">
        <v>2.8370954091729291E-2</v>
      </c>
      <c r="Q4986" t="s">
        <v>158</v>
      </c>
      <c r="S4986" t="s">
        <v>550</v>
      </c>
      <c r="T4986" t="s">
        <v>638</v>
      </c>
      <c r="U4986">
        <v>4.0506711642497702E-2</v>
      </c>
      <c r="V4986" t="s">
        <v>158</v>
      </c>
    </row>
    <row r="4987" spans="9:22" x14ac:dyDescent="0.45">
      <c r="I4987" t="s">
        <v>275</v>
      </c>
      <c r="J4987" t="s">
        <v>645</v>
      </c>
      <c r="K4987">
        <v>0</v>
      </c>
      <c r="L4987" t="s">
        <v>158</v>
      </c>
      <c r="N4987" t="s">
        <v>407</v>
      </c>
      <c r="O4987" t="s">
        <v>645</v>
      </c>
      <c r="P4987">
        <v>2.5024775586151172E-2</v>
      </c>
      <c r="Q4987" t="s">
        <v>158</v>
      </c>
      <c r="S4987" t="s">
        <v>550</v>
      </c>
      <c r="T4987" t="s">
        <v>645</v>
      </c>
      <c r="U4987">
        <v>1.1637729041128808E-2</v>
      </c>
      <c r="V4987" t="s">
        <v>158</v>
      </c>
    </row>
    <row r="4988" spans="9:22" x14ac:dyDescent="0.45">
      <c r="I4988" t="s">
        <v>275</v>
      </c>
      <c r="J4988" t="s">
        <v>646</v>
      </c>
      <c r="K4988">
        <v>0</v>
      </c>
      <c r="L4988" t="s">
        <v>158</v>
      </c>
      <c r="N4988" t="s">
        <v>407</v>
      </c>
      <c r="O4988" t="s">
        <v>646</v>
      </c>
      <c r="P4988">
        <v>4.0273145519752291E-3</v>
      </c>
      <c r="Q4988" t="s">
        <v>158</v>
      </c>
      <c r="S4988" t="s">
        <v>550</v>
      </c>
      <c r="T4988" t="s">
        <v>646</v>
      </c>
      <c r="U4988">
        <v>2.0006439589471078E-3</v>
      </c>
      <c r="V4988" t="s">
        <v>158</v>
      </c>
    </row>
    <row r="4989" spans="9:22" x14ac:dyDescent="0.45">
      <c r="I4989" t="s">
        <v>275</v>
      </c>
      <c r="J4989" t="s">
        <v>647</v>
      </c>
      <c r="K4989">
        <v>6.8657816770389599E-4</v>
      </c>
      <c r="L4989" t="s">
        <v>158</v>
      </c>
      <c r="N4989" t="s">
        <v>407</v>
      </c>
      <c r="O4989" t="s">
        <v>647</v>
      </c>
      <c r="P4989">
        <v>4.005014249198688E-3</v>
      </c>
      <c r="Q4989" t="s">
        <v>158</v>
      </c>
      <c r="S4989" t="s">
        <v>550</v>
      </c>
      <c r="T4989" t="s">
        <v>647</v>
      </c>
      <c r="U4989">
        <v>1.999482910130614E-3</v>
      </c>
      <c r="V4989" t="s">
        <v>158</v>
      </c>
    </row>
    <row r="4990" spans="9:22" x14ac:dyDescent="0.45">
      <c r="I4990" t="s">
        <v>275</v>
      </c>
      <c r="J4990" t="s">
        <v>648</v>
      </c>
      <c r="K4990">
        <v>2.710016260589268E-3</v>
      </c>
      <c r="L4990" t="s">
        <v>158</v>
      </c>
      <c r="N4990" t="s">
        <v>407</v>
      </c>
      <c r="O4990" t="s">
        <v>648</v>
      </c>
      <c r="P4990">
        <v>4.2550168459111731E-3</v>
      </c>
      <c r="Q4990" t="s">
        <v>158</v>
      </c>
      <c r="S4990" t="s">
        <v>550</v>
      </c>
      <c r="T4990" t="s">
        <v>648</v>
      </c>
      <c r="U4990">
        <v>2.0308959757170601E-3</v>
      </c>
      <c r="V4990" t="s">
        <v>158</v>
      </c>
    </row>
    <row r="4991" spans="9:22" x14ac:dyDescent="0.45">
      <c r="I4991" t="s">
        <v>275</v>
      </c>
      <c r="J4991" t="s">
        <v>649</v>
      </c>
      <c r="K4991">
        <v>3.6373119573797484E-2</v>
      </c>
      <c r="L4991" t="s">
        <v>158</v>
      </c>
      <c r="N4991" t="s">
        <v>407</v>
      </c>
      <c r="O4991" t="s">
        <v>649</v>
      </c>
      <c r="P4991">
        <v>3.6673351706138467E-2</v>
      </c>
      <c r="Q4991" t="s">
        <v>158</v>
      </c>
      <c r="S4991" t="s">
        <v>550</v>
      </c>
      <c r="T4991" t="s">
        <v>649</v>
      </c>
      <c r="U4991">
        <v>1.3971461399077871E-2</v>
      </c>
      <c r="V4991" t="s">
        <v>158</v>
      </c>
    </row>
    <row r="4992" spans="9:22" x14ac:dyDescent="0.45">
      <c r="I4992" t="s">
        <v>275</v>
      </c>
      <c r="J4992" t="s">
        <v>650</v>
      </c>
      <c r="K4992">
        <v>2.6919484912437401E-3</v>
      </c>
      <c r="L4992" t="s">
        <v>158</v>
      </c>
      <c r="N4992" t="s">
        <v>407</v>
      </c>
      <c r="O4992" t="s">
        <v>650</v>
      </c>
      <c r="P4992">
        <v>4.9193161742528352E-3</v>
      </c>
      <c r="Q4992" t="s">
        <v>158</v>
      </c>
      <c r="S4992" t="s">
        <v>550</v>
      </c>
      <c r="T4992" t="s">
        <v>650</v>
      </c>
      <c r="U4992">
        <v>2.0599535406522441E-3</v>
      </c>
      <c r="V4992" t="s">
        <v>158</v>
      </c>
    </row>
    <row r="4993" spans="9:22" x14ac:dyDescent="0.45">
      <c r="I4993" t="s">
        <v>275</v>
      </c>
      <c r="J4993" t="s">
        <v>651</v>
      </c>
      <c r="K4993">
        <v>0</v>
      </c>
      <c r="L4993" t="s">
        <v>158</v>
      </c>
      <c r="N4993" t="s">
        <v>407</v>
      </c>
      <c r="O4993" t="s">
        <v>651</v>
      </c>
      <c r="P4993">
        <v>4.9811477957697079E-3</v>
      </c>
      <c r="Q4993" t="s">
        <v>158</v>
      </c>
      <c r="S4993" t="s">
        <v>550</v>
      </c>
      <c r="T4993" t="s">
        <v>651</v>
      </c>
      <c r="U4993">
        <v>2.1231348636795498E-3</v>
      </c>
      <c r="V4993" t="s">
        <v>158</v>
      </c>
    </row>
    <row r="4994" spans="9:22" x14ac:dyDescent="0.45">
      <c r="I4994" t="s">
        <v>275</v>
      </c>
      <c r="J4994" t="s">
        <v>652</v>
      </c>
      <c r="K4994">
        <v>0</v>
      </c>
      <c r="L4994" t="s">
        <v>158</v>
      </c>
      <c r="N4994" t="s">
        <v>407</v>
      </c>
      <c r="O4994" t="s">
        <v>652</v>
      </c>
      <c r="P4994">
        <v>2.9293311830017484E-2</v>
      </c>
      <c r="Q4994" t="s">
        <v>158</v>
      </c>
      <c r="S4994" t="s">
        <v>550</v>
      </c>
      <c r="T4994" t="s">
        <v>652</v>
      </c>
      <c r="U4994">
        <v>1.2615401147738108E-2</v>
      </c>
      <c r="V4994" t="s">
        <v>158</v>
      </c>
    </row>
    <row r="4995" spans="9:22" x14ac:dyDescent="0.45">
      <c r="I4995" t="s">
        <v>275</v>
      </c>
      <c r="J4995" t="s">
        <v>653</v>
      </c>
      <c r="K4995">
        <v>0</v>
      </c>
      <c r="L4995" t="s">
        <v>158</v>
      </c>
      <c r="N4995" t="s">
        <v>407</v>
      </c>
      <c r="O4995" t="s">
        <v>653</v>
      </c>
      <c r="P4995">
        <v>1.4063809165077837E-2</v>
      </c>
      <c r="Q4995" t="s">
        <v>158</v>
      </c>
      <c r="S4995" t="s">
        <v>550</v>
      </c>
      <c r="T4995" t="s">
        <v>653</v>
      </c>
      <c r="U4995">
        <v>1.9446101356579235E-2</v>
      </c>
      <c r="V4995" t="s">
        <v>158</v>
      </c>
    </row>
    <row r="4996" spans="9:22" x14ac:dyDescent="0.45">
      <c r="I4996" t="s">
        <v>275</v>
      </c>
      <c r="J4996" t="s">
        <v>654</v>
      </c>
      <c r="K4996">
        <v>0</v>
      </c>
      <c r="L4996" t="s">
        <v>158</v>
      </c>
      <c r="N4996" t="s">
        <v>407</v>
      </c>
      <c r="O4996" t="s">
        <v>654</v>
      </c>
      <c r="P4996">
        <v>2.5765116078910375E-3</v>
      </c>
      <c r="Q4996" t="s">
        <v>158</v>
      </c>
      <c r="S4996" t="s">
        <v>550</v>
      </c>
      <c r="T4996" t="s">
        <v>654</v>
      </c>
      <c r="U4996">
        <v>3.2395666344276347E-3</v>
      </c>
      <c r="V4996" t="s">
        <v>158</v>
      </c>
    </row>
    <row r="4997" spans="9:22" x14ac:dyDescent="0.45">
      <c r="I4997" t="s">
        <v>275</v>
      </c>
      <c r="J4997" t="s">
        <v>655</v>
      </c>
      <c r="K4997">
        <v>0</v>
      </c>
      <c r="L4997" t="s">
        <v>158</v>
      </c>
      <c r="N4997" t="s">
        <v>407</v>
      </c>
      <c r="O4997" t="s">
        <v>655</v>
      </c>
      <c r="P4997">
        <v>2.6953205382264731E-3</v>
      </c>
      <c r="Q4997" t="s">
        <v>158</v>
      </c>
      <c r="S4997" t="s">
        <v>550</v>
      </c>
      <c r="T4997" t="s">
        <v>655</v>
      </c>
      <c r="U4997">
        <v>3.2281057281498141E-3</v>
      </c>
      <c r="V4997" t="s">
        <v>158</v>
      </c>
    </row>
    <row r="4998" spans="9:22" x14ac:dyDescent="0.45">
      <c r="I4998" t="s">
        <v>275</v>
      </c>
      <c r="J4998" t="s">
        <v>656</v>
      </c>
      <c r="K4998">
        <v>3.1253833009675059E-3</v>
      </c>
      <c r="L4998" t="s">
        <v>158</v>
      </c>
      <c r="N4998" t="s">
        <v>407</v>
      </c>
      <c r="O4998" t="s">
        <v>656</v>
      </c>
      <c r="P4998">
        <v>2.7700427493383487E-3</v>
      </c>
      <c r="Q4998" t="s">
        <v>158</v>
      </c>
      <c r="S4998" t="s">
        <v>550</v>
      </c>
      <c r="T4998" t="s">
        <v>656</v>
      </c>
      <c r="U4998">
        <v>3.2690876809467226E-3</v>
      </c>
      <c r="V4998" t="s">
        <v>158</v>
      </c>
    </row>
    <row r="4999" spans="9:22" x14ac:dyDescent="0.45">
      <c r="I4999" t="s">
        <v>275</v>
      </c>
      <c r="J4999" t="s">
        <v>657</v>
      </c>
      <c r="K4999">
        <v>4.6588011719863508E-2</v>
      </c>
      <c r="L4999" t="s">
        <v>158</v>
      </c>
      <c r="N4999" t="s">
        <v>407</v>
      </c>
      <c r="O4999" t="s">
        <v>657</v>
      </c>
      <c r="P4999">
        <v>1.8694886846958761E-2</v>
      </c>
      <c r="Q4999" t="s">
        <v>158</v>
      </c>
      <c r="S4999" t="s">
        <v>550</v>
      </c>
      <c r="T4999" t="s">
        <v>657</v>
      </c>
      <c r="U4999">
        <v>2.3322482509594029E-2</v>
      </c>
      <c r="V4999" t="s">
        <v>158</v>
      </c>
    </row>
    <row r="5000" spans="9:22" x14ac:dyDescent="0.45">
      <c r="I5000" t="s">
        <v>275</v>
      </c>
      <c r="J5000" t="s">
        <v>658</v>
      </c>
      <c r="K5000">
        <v>3.7078864081153354E-3</v>
      </c>
      <c r="L5000" t="s">
        <v>158</v>
      </c>
      <c r="N5000" t="s">
        <v>407</v>
      </c>
      <c r="O5000" t="s">
        <v>658</v>
      </c>
      <c r="P5000">
        <v>2.8937971775285566E-3</v>
      </c>
      <c r="Q5000" t="s">
        <v>158</v>
      </c>
      <c r="S5000" t="s">
        <v>550</v>
      </c>
      <c r="T5000" t="s">
        <v>658</v>
      </c>
      <c r="U5000">
        <v>3.347201553965529E-3</v>
      </c>
      <c r="V5000" t="s">
        <v>158</v>
      </c>
    </row>
    <row r="5001" spans="9:22" x14ac:dyDescent="0.45">
      <c r="I5001" t="s">
        <v>275</v>
      </c>
      <c r="J5001" t="s">
        <v>659</v>
      </c>
      <c r="K5001">
        <v>0</v>
      </c>
      <c r="L5001" t="s">
        <v>158</v>
      </c>
      <c r="N5001" t="s">
        <v>407</v>
      </c>
      <c r="O5001" t="s">
        <v>659</v>
      </c>
      <c r="P5001">
        <v>2.9027228176626923E-3</v>
      </c>
      <c r="Q5001" t="s">
        <v>158</v>
      </c>
      <c r="S5001" t="s">
        <v>550</v>
      </c>
      <c r="T5001" t="s">
        <v>659</v>
      </c>
      <c r="U5001">
        <v>3.4104488525087727E-3</v>
      </c>
      <c r="V5001" t="s">
        <v>158</v>
      </c>
    </row>
    <row r="5002" spans="9:22" x14ac:dyDescent="0.45">
      <c r="I5002" t="s">
        <v>275</v>
      </c>
      <c r="J5002" t="s">
        <v>660</v>
      </c>
      <c r="K5002">
        <v>0</v>
      </c>
      <c r="L5002" t="s">
        <v>158</v>
      </c>
      <c r="N5002" t="s">
        <v>407</v>
      </c>
      <c r="O5002" t="s">
        <v>660</v>
      </c>
      <c r="P5002">
        <v>1.5386521666551247E-2</v>
      </c>
      <c r="Q5002" t="s">
        <v>158</v>
      </c>
      <c r="S5002" t="s">
        <v>550</v>
      </c>
      <c r="T5002" t="s">
        <v>660</v>
      </c>
      <c r="U5002">
        <v>1.9854268670216918E-2</v>
      </c>
      <c r="V5002" t="s">
        <v>158</v>
      </c>
    </row>
    <row r="5003" spans="9:22" x14ac:dyDescent="0.45">
      <c r="I5003" t="s">
        <v>276</v>
      </c>
      <c r="J5003" t="s">
        <v>157</v>
      </c>
      <c r="K5003">
        <v>0</v>
      </c>
      <c r="L5003" t="s">
        <v>158</v>
      </c>
      <c r="N5003" t="s">
        <v>408</v>
      </c>
      <c r="O5003" t="s">
        <v>157</v>
      </c>
      <c r="P5003">
        <v>0.10558673573714701</v>
      </c>
      <c r="Q5003" t="s">
        <v>158</v>
      </c>
      <c r="S5003" t="s">
        <v>551</v>
      </c>
      <c r="T5003" t="s">
        <v>157</v>
      </c>
      <c r="U5003">
        <v>6.9025792780185335E-2</v>
      </c>
      <c r="V5003" t="s">
        <v>158</v>
      </c>
    </row>
    <row r="5004" spans="9:22" x14ac:dyDescent="0.45">
      <c r="I5004" t="s">
        <v>276</v>
      </c>
      <c r="J5004" t="s">
        <v>159</v>
      </c>
      <c r="K5004">
        <v>4.3152184338430221E-4</v>
      </c>
      <c r="L5004" t="s">
        <v>158</v>
      </c>
      <c r="N5004" t="s">
        <v>408</v>
      </c>
      <c r="O5004" t="s">
        <v>159</v>
      </c>
      <c r="P5004">
        <v>1.6574755817701944E-2</v>
      </c>
      <c r="Q5004" t="s">
        <v>158</v>
      </c>
      <c r="S5004" t="s">
        <v>551</v>
      </c>
      <c r="T5004" t="s">
        <v>159</v>
      </c>
      <c r="U5004">
        <v>1.1896539214388319E-2</v>
      </c>
      <c r="V5004" t="s">
        <v>158</v>
      </c>
    </row>
    <row r="5005" spans="9:22" x14ac:dyDescent="0.45">
      <c r="I5005" t="s">
        <v>276</v>
      </c>
      <c r="J5005" t="s">
        <v>160</v>
      </c>
      <c r="K5005">
        <v>4.7623809536944629E-3</v>
      </c>
      <c r="L5005" t="s">
        <v>158</v>
      </c>
      <c r="N5005" t="s">
        <v>408</v>
      </c>
      <c r="O5005" t="s">
        <v>160</v>
      </c>
      <c r="P5005">
        <v>1.5942960490674535E-2</v>
      </c>
      <c r="Q5005" t="s">
        <v>158</v>
      </c>
      <c r="S5005" t="s">
        <v>551</v>
      </c>
      <c r="T5005" t="s">
        <v>160</v>
      </c>
      <c r="U5005">
        <v>1.1939288730970617E-2</v>
      </c>
      <c r="V5005" t="s">
        <v>158</v>
      </c>
    </row>
    <row r="5006" spans="9:22" x14ac:dyDescent="0.45">
      <c r="I5006" t="s">
        <v>276</v>
      </c>
      <c r="J5006" t="s">
        <v>161</v>
      </c>
      <c r="K5006">
        <v>1.3201298999753013E-2</v>
      </c>
      <c r="L5006" t="s">
        <v>158</v>
      </c>
      <c r="N5006" t="s">
        <v>408</v>
      </c>
      <c r="O5006" t="s">
        <v>161</v>
      </c>
      <c r="P5006">
        <v>1.5588238921204601E-2</v>
      </c>
      <c r="Q5006" t="s">
        <v>158</v>
      </c>
      <c r="S5006" t="s">
        <v>551</v>
      </c>
      <c r="T5006" t="s">
        <v>161</v>
      </c>
      <c r="U5006">
        <v>1.2042525812663244E-2</v>
      </c>
      <c r="V5006" t="s">
        <v>158</v>
      </c>
    </row>
    <row r="5007" spans="9:22" x14ac:dyDescent="0.45">
      <c r="I5007" t="s">
        <v>276</v>
      </c>
      <c r="J5007" t="s">
        <v>162</v>
      </c>
      <c r="K5007">
        <v>0.14530052014693162</v>
      </c>
      <c r="L5007" t="s">
        <v>158</v>
      </c>
      <c r="N5007" t="s">
        <v>408</v>
      </c>
      <c r="O5007" t="s">
        <v>162</v>
      </c>
      <c r="P5007">
        <v>0.10703401859758697</v>
      </c>
      <c r="Q5007" t="s">
        <v>158</v>
      </c>
      <c r="S5007" t="s">
        <v>551</v>
      </c>
      <c r="T5007" t="s">
        <v>162</v>
      </c>
      <c r="U5007">
        <v>8.2421115065422101E-2</v>
      </c>
      <c r="V5007" t="s">
        <v>158</v>
      </c>
    </row>
    <row r="5008" spans="9:22" x14ac:dyDescent="0.45">
      <c r="I5008" t="s">
        <v>276</v>
      </c>
      <c r="J5008" t="s">
        <v>619</v>
      </c>
      <c r="K5008">
        <v>1.4380976263963677E-2</v>
      </c>
      <c r="L5008" t="s">
        <v>158</v>
      </c>
      <c r="N5008" t="s">
        <v>408</v>
      </c>
      <c r="O5008" t="s">
        <v>619</v>
      </c>
      <c r="P5008">
        <v>1.7700270519536092E-2</v>
      </c>
      <c r="Q5008" t="s">
        <v>158</v>
      </c>
      <c r="S5008" t="s">
        <v>551</v>
      </c>
      <c r="T5008" t="s">
        <v>619</v>
      </c>
      <c r="U5008">
        <v>1.1648184840555331E-2</v>
      </c>
      <c r="V5008" t="s">
        <v>158</v>
      </c>
    </row>
    <row r="5009" spans="9:22" x14ac:dyDescent="0.45">
      <c r="I5009" t="s">
        <v>276</v>
      </c>
      <c r="J5009" t="s">
        <v>620</v>
      </c>
      <c r="K5009">
        <v>6.8096370798502639E-3</v>
      </c>
      <c r="L5009" t="s">
        <v>158</v>
      </c>
      <c r="N5009" t="s">
        <v>408</v>
      </c>
      <c r="O5009" t="s">
        <v>620</v>
      </c>
      <c r="P5009">
        <v>1.8422507986654662E-2</v>
      </c>
      <c r="Q5009" t="s">
        <v>158</v>
      </c>
      <c r="S5009" t="s">
        <v>551</v>
      </c>
      <c r="T5009" t="s">
        <v>620</v>
      </c>
      <c r="U5009">
        <v>1.1750646651573896E-2</v>
      </c>
      <c r="V5009" t="s">
        <v>158</v>
      </c>
    </row>
    <row r="5010" spans="9:22" x14ac:dyDescent="0.45">
      <c r="I5010" t="s">
        <v>276</v>
      </c>
      <c r="J5010" t="s">
        <v>621</v>
      </c>
      <c r="K5010">
        <v>7.5559331916473559E-4</v>
      </c>
      <c r="L5010" t="s">
        <v>158</v>
      </c>
      <c r="N5010" t="s">
        <v>408</v>
      </c>
      <c r="O5010" t="s">
        <v>621</v>
      </c>
      <c r="P5010">
        <v>0.10923645438566638</v>
      </c>
      <c r="Q5010" t="s">
        <v>158</v>
      </c>
      <c r="S5010" t="s">
        <v>551</v>
      </c>
      <c r="T5010" t="s">
        <v>621</v>
      </c>
      <c r="U5010">
        <v>7.1285643280015035E-2</v>
      </c>
      <c r="V5010" t="s">
        <v>158</v>
      </c>
    </row>
    <row r="5011" spans="9:22" x14ac:dyDescent="0.45">
      <c r="I5011" t="s">
        <v>276</v>
      </c>
      <c r="J5011" t="s">
        <v>163</v>
      </c>
      <c r="K5011">
        <v>3.6035283537563306E-3</v>
      </c>
      <c r="L5011" t="s">
        <v>158</v>
      </c>
      <c r="N5011" t="s">
        <v>408</v>
      </c>
      <c r="O5011" t="s">
        <v>163</v>
      </c>
      <c r="P5011">
        <v>5.2596181865204733E-2</v>
      </c>
      <c r="Q5011" t="s">
        <v>158</v>
      </c>
      <c r="S5011" t="s">
        <v>551</v>
      </c>
      <c r="T5011" t="s">
        <v>163</v>
      </c>
      <c r="U5011">
        <v>4.7833613485689541E-2</v>
      </c>
      <c r="V5011" t="s">
        <v>158</v>
      </c>
    </row>
    <row r="5012" spans="9:22" x14ac:dyDescent="0.45">
      <c r="I5012" t="s">
        <v>276</v>
      </c>
      <c r="J5012" t="s">
        <v>164</v>
      </c>
      <c r="K5012">
        <v>1.2653133477222472E-2</v>
      </c>
      <c r="L5012" t="s">
        <v>158</v>
      </c>
      <c r="N5012" t="s">
        <v>408</v>
      </c>
      <c r="O5012" t="s">
        <v>164</v>
      </c>
      <c r="P5012">
        <v>8.4038040761570208E-3</v>
      </c>
      <c r="Q5012" t="s">
        <v>158</v>
      </c>
      <c r="S5012" t="s">
        <v>551</v>
      </c>
      <c r="T5012" t="s">
        <v>164</v>
      </c>
      <c r="U5012">
        <v>8.0727479311202364E-3</v>
      </c>
      <c r="V5012" t="s">
        <v>158</v>
      </c>
    </row>
    <row r="5013" spans="9:22" x14ac:dyDescent="0.45">
      <c r="I5013" t="s">
        <v>276</v>
      </c>
      <c r="J5013" t="s">
        <v>165</v>
      </c>
      <c r="K5013">
        <v>2.0231254431820844E-2</v>
      </c>
      <c r="L5013" t="s">
        <v>158</v>
      </c>
      <c r="N5013" t="s">
        <v>408</v>
      </c>
      <c r="O5013" t="s">
        <v>165</v>
      </c>
      <c r="P5013">
        <v>7.6164383802899676E-3</v>
      </c>
      <c r="Q5013" t="s">
        <v>158</v>
      </c>
      <c r="S5013" t="s">
        <v>551</v>
      </c>
      <c r="T5013" t="s">
        <v>165</v>
      </c>
      <c r="U5013">
        <v>7.8425267389979191E-3</v>
      </c>
      <c r="V5013" t="s">
        <v>158</v>
      </c>
    </row>
    <row r="5014" spans="9:22" x14ac:dyDescent="0.45">
      <c r="I5014" t="s">
        <v>276</v>
      </c>
      <c r="J5014" t="s">
        <v>166</v>
      </c>
      <c r="K5014">
        <v>2.5557838030993797E-2</v>
      </c>
      <c r="L5014" t="s">
        <v>158</v>
      </c>
      <c r="N5014" t="s">
        <v>408</v>
      </c>
      <c r="O5014" t="s">
        <v>166</v>
      </c>
      <c r="P5014">
        <v>6.4737174927632203E-3</v>
      </c>
      <c r="Q5014" t="s">
        <v>158</v>
      </c>
      <c r="S5014" t="s">
        <v>551</v>
      </c>
      <c r="T5014" t="s">
        <v>166</v>
      </c>
      <c r="U5014">
        <v>7.654602805772401E-3</v>
      </c>
      <c r="V5014" t="s">
        <v>158</v>
      </c>
    </row>
    <row r="5015" spans="9:22" x14ac:dyDescent="0.45">
      <c r="I5015" t="s">
        <v>276</v>
      </c>
      <c r="J5015" t="s">
        <v>167</v>
      </c>
      <c r="K5015">
        <v>0.21154436933574294</v>
      </c>
      <c r="L5015" t="s">
        <v>158</v>
      </c>
      <c r="N5015" t="s">
        <v>408</v>
      </c>
      <c r="O5015" t="s">
        <v>167</v>
      </c>
      <c r="P5015">
        <v>4.4378755732891406E-2</v>
      </c>
      <c r="Q5015" t="s">
        <v>158</v>
      </c>
      <c r="S5015" t="s">
        <v>551</v>
      </c>
      <c r="T5015" t="s">
        <v>167</v>
      </c>
      <c r="U5015">
        <v>5.2842597818679705E-2</v>
      </c>
      <c r="V5015" t="s">
        <v>158</v>
      </c>
    </row>
    <row r="5016" spans="9:22" x14ac:dyDescent="0.45">
      <c r="I5016" t="s">
        <v>276</v>
      </c>
      <c r="J5016" t="s">
        <v>623</v>
      </c>
      <c r="K5016">
        <v>2.380350770926876E-2</v>
      </c>
      <c r="L5016" t="s">
        <v>158</v>
      </c>
      <c r="N5016" t="s">
        <v>408</v>
      </c>
      <c r="O5016" t="s">
        <v>623</v>
      </c>
      <c r="P5016">
        <v>9.2639340271030192E-3</v>
      </c>
      <c r="Q5016" t="s">
        <v>158</v>
      </c>
      <c r="S5016" t="s">
        <v>551</v>
      </c>
      <c r="T5016" t="s">
        <v>623</v>
      </c>
      <c r="U5016">
        <v>8.6107032682521782E-3</v>
      </c>
      <c r="V5016" t="s">
        <v>158</v>
      </c>
    </row>
    <row r="5017" spans="9:22" x14ac:dyDescent="0.45">
      <c r="I5017" t="s">
        <v>276</v>
      </c>
      <c r="J5017" t="s">
        <v>624</v>
      </c>
      <c r="K5017">
        <v>1.8424093409238836E-2</v>
      </c>
      <c r="L5017" t="s">
        <v>158</v>
      </c>
      <c r="N5017" t="s">
        <v>408</v>
      </c>
      <c r="O5017" t="s">
        <v>624</v>
      </c>
      <c r="P5017">
        <v>9.8488096321004449E-3</v>
      </c>
      <c r="Q5017" t="s">
        <v>158</v>
      </c>
      <c r="S5017" t="s">
        <v>551</v>
      </c>
      <c r="T5017" t="s">
        <v>624</v>
      </c>
      <c r="U5017">
        <v>8.8775765098610404E-3</v>
      </c>
      <c r="V5017" t="s">
        <v>158</v>
      </c>
    </row>
    <row r="5018" spans="9:22" x14ac:dyDescent="0.45">
      <c r="I5018" t="s">
        <v>276</v>
      </c>
      <c r="J5018" t="s">
        <v>625</v>
      </c>
      <c r="K5018">
        <v>1.3198064459459122E-2</v>
      </c>
      <c r="L5018" t="s">
        <v>158</v>
      </c>
      <c r="N5018" t="s">
        <v>408</v>
      </c>
      <c r="O5018" t="s">
        <v>625</v>
      </c>
      <c r="P5018">
        <v>5.7805838523735463E-2</v>
      </c>
      <c r="Q5018" t="s">
        <v>158</v>
      </c>
      <c r="S5018" t="s">
        <v>551</v>
      </c>
      <c r="T5018" t="s">
        <v>625</v>
      </c>
      <c r="U5018">
        <v>5.3954526608882898E-2</v>
      </c>
      <c r="V5018" t="s">
        <v>158</v>
      </c>
    </row>
    <row r="5019" spans="9:22" x14ac:dyDescent="0.45">
      <c r="I5019" t="s">
        <v>276</v>
      </c>
      <c r="J5019" t="s">
        <v>168</v>
      </c>
      <c r="K5019">
        <v>1.8187204214972943E-3</v>
      </c>
      <c r="L5019" t="s">
        <v>158</v>
      </c>
      <c r="N5019" t="s">
        <v>408</v>
      </c>
      <c r="O5019" t="s">
        <v>168</v>
      </c>
      <c r="P5019">
        <v>2.5613795609241569E-2</v>
      </c>
      <c r="Q5019" t="s">
        <v>158</v>
      </c>
      <c r="S5019" t="s">
        <v>551</v>
      </c>
      <c r="T5019" t="s">
        <v>168</v>
      </c>
      <c r="U5019">
        <v>5.7396274308966724E-2</v>
      </c>
      <c r="V5019" t="s">
        <v>158</v>
      </c>
    </row>
    <row r="5020" spans="9:22" x14ac:dyDescent="0.45">
      <c r="I5020" t="s">
        <v>276</v>
      </c>
      <c r="J5020" t="s">
        <v>169</v>
      </c>
      <c r="K5020">
        <v>9.1561270041022897E-3</v>
      </c>
      <c r="L5020" t="s">
        <v>158</v>
      </c>
      <c r="N5020" t="s">
        <v>408</v>
      </c>
      <c r="O5020" t="s">
        <v>169</v>
      </c>
      <c r="P5020">
        <v>4.0159837828537348E-3</v>
      </c>
      <c r="Q5020" t="s">
        <v>158</v>
      </c>
      <c r="S5020" t="s">
        <v>551</v>
      </c>
      <c r="T5020" t="s">
        <v>169</v>
      </c>
      <c r="U5020">
        <v>9.4306701857300983E-3</v>
      </c>
      <c r="V5020" t="s">
        <v>158</v>
      </c>
    </row>
    <row r="5021" spans="9:22" x14ac:dyDescent="0.45">
      <c r="I5021" t="s">
        <v>276</v>
      </c>
      <c r="J5021" t="s">
        <v>170</v>
      </c>
      <c r="K5021">
        <v>1.448806657138259E-2</v>
      </c>
      <c r="L5021" t="s">
        <v>158</v>
      </c>
      <c r="N5021" t="s">
        <v>408</v>
      </c>
      <c r="O5021" t="s">
        <v>170</v>
      </c>
      <c r="P5021">
        <v>3.7418992513371888E-3</v>
      </c>
      <c r="Q5021" t="s">
        <v>158</v>
      </c>
      <c r="S5021" t="s">
        <v>551</v>
      </c>
      <c r="T5021" t="s">
        <v>170</v>
      </c>
      <c r="U5021">
        <v>9.1473195283755179E-3</v>
      </c>
      <c r="V5021" t="s">
        <v>158</v>
      </c>
    </row>
    <row r="5022" spans="9:22" x14ac:dyDescent="0.45">
      <c r="I5022" t="s">
        <v>276</v>
      </c>
      <c r="J5022" t="s">
        <v>171</v>
      </c>
      <c r="K5022">
        <v>1.7834697126923069E-2</v>
      </c>
      <c r="L5022" t="s">
        <v>158</v>
      </c>
      <c r="N5022" t="s">
        <v>408</v>
      </c>
      <c r="O5022" t="s">
        <v>171</v>
      </c>
      <c r="P5022">
        <v>3.4551181816629621E-3</v>
      </c>
      <c r="Q5022" t="s">
        <v>158</v>
      </c>
      <c r="S5022" t="s">
        <v>551</v>
      </c>
      <c r="T5022" t="s">
        <v>171</v>
      </c>
      <c r="U5022">
        <v>8.8352451402406162E-3</v>
      </c>
      <c r="V5022" t="s">
        <v>158</v>
      </c>
    </row>
    <row r="5023" spans="9:22" x14ac:dyDescent="0.45">
      <c r="I5023" t="s">
        <v>276</v>
      </c>
      <c r="J5023" t="s">
        <v>172</v>
      </c>
      <c r="K5023">
        <v>0.1485543485550801</v>
      </c>
      <c r="L5023" t="s">
        <v>158</v>
      </c>
      <c r="N5023" t="s">
        <v>408</v>
      </c>
      <c r="O5023" t="s">
        <v>172</v>
      </c>
      <c r="P5023">
        <v>1.7755911709759903E-2</v>
      </c>
      <c r="Q5023" t="s">
        <v>158</v>
      </c>
      <c r="S5023" t="s">
        <v>551</v>
      </c>
      <c r="T5023" t="s">
        <v>172</v>
      </c>
      <c r="U5023">
        <v>5.8111595656514345E-2</v>
      </c>
      <c r="V5023" t="s">
        <v>158</v>
      </c>
    </row>
    <row r="5024" spans="9:22" x14ac:dyDescent="0.45">
      <c r="I5024" t="s">
        <v>276</v>
      </c>
      <c r="J5024" t="s">
        <v>627</v>
      </c>
      <c r="K5024">
        <v>1.8221689698265806E-2</v>
      </c>
      <c r="L5024" t="s">
        <v>158</v>
      </c>
      <c r="N5024" t="s">
        <v>408</v>
      </c>
      <c r="O5024" t="s">
        <v>627</v>
      </c>
      <c r="P5024">
        <v>4.1906084961590992E-3</v>
      </c>
      <c r="Q5024" t="s">
        <v>158</v>
      </c>
      <c r="S5024" t="s">
        <v>551</v>
      </c>
      <c r="T5024" t="s">
        <v>627</v>
      </c>
      <c r="U5024">
        <v>9.9297673230515082E-3</v>
      </c>
      <c r="V5024" t="s">
        <v>158</v>
      </c>
    </row>
    <row r="5025" spans="9:22" x14ac:dyDescent="0.45">
      <c r="I5025" t="s">
        <v>276</v>
      </c>
      <c r="J5025" t="s">
        <v>628</v>
      </c>
      <c r="K5025">
        <v>1.477107582363211E-2</v>
      </c>
      <c r="L5025" t="s">
        <v>158</v>
      </c>
      <c r="N5025" t="s">
        <v>408</v>
      </c>
      <c r="O5025" t="s">
        <v>628</v>
      </c>
      <c r="P5025">
        <v>4.5059679211032202E-3</v>
      </c>
      <c r="Q5025" t="s">
        <v>158</v>
      </c>
      <c r="S5025" t="s">
        <v>551</v>
      </c>
      <c r="T5025" t="s">
        <v>628</v>
      </c>
      <c r="U5025">
        <v>1.0447972117603036E-2</v>
      </c>
      <c r="V5025" t="s">
        <v>158</v>
      </c>
    </row>
    <row r="5026" spans="9:22" x14ac:dyDescent="0.45">
      <c r="I5026" t="s">
        <v>276</v>
      </c>
      <c r="J5026" t="s">
        <v>629</v>
      </c>
      <c r="K5026">
        <v>1.1762245479451023E-2</v>
      </c>
      <c r="L5026" t="s">
        <v>158</v>
      </c>
      <c r="N5026" t="s">
        <v>408</v>
      </c>
      <c r="O5026" t="s">
        <v>629</v>
      </c>
      <c r="P5026">
        <v>1.6513378381820456E-2</v>
      </c>
      <c r="Q5026" t="s">
        <v>158</v>
      </c>
      <c r="S5026" t="s">
        <v>551</v>
      </c>
      <c r="T5026" t="s">
        <v>629</v>
      </c>
      <c r="U5026">
        <v>6.4764852770761439E-2</v>
      </c>
      <c r="V5026" t="s">
        <v>158</v>
      </c>
    </row>
    <row r="5027" spans="9:22" x14ac:dyDescent="0.45">
      <c r="I5027" t="s">
        <v>276</v>
      </c>
      <c r="J5027" t="s">
        <v>631</v>
      </c>
      <c r="K5027">
        <v>0</v>
      </c>
      <c r="L5027" t="s">
        <v>158</v>
      </c>
      <c r="N5027" t="s">
        <v>408</v>
      </c>
      <c r="O5027" t="s">
        <v>631</v>
      </c>
      <c r="P5027">
        <v>3.2680516615618146E-2</v>
      </c>
      <c r="Q5027" t="s">
        <v>158</v>
      </c>
      <c r="S5027" t="s">
        <v>551</v>
      </c>
      <c r="T5027" t="s">
        <v>631</v>
      </c>
      <c r="U5027">
        <v>4.3804057371968942E-2</v>
      </c>
      <c r="V5027" t="s">
        <v>158</v>
      </c>
    </row>
    <row r="5028" spans="9:22" x14ac:dyDescent="0.45">
      <c r="I5028" t="s">
        <v>276</v>
      </c>
      <c r="J5028" t="s">
        <v>632</v>
      </c>
      <c r="K5028">
        <v>3.1091955958520126E-3</v>
      </c>
      <c r="L5028" t="s">
        <v>158</v>
      </c>
      <c r="N5028" t="s">
        <v>408</v>
      </c>
      <c r="O5028" t="s">
        <v>632</v>
      </c>
      <c r="P5028">
        <v>5.1613406104831071E-3</v>
      </c>
      <c r="Q5028" t="s">
        <v>158</v>
      </c>
      <c r="S5028" t="s">
        <v>551</v>
      </c>
      <c r="T5028" t="s">
        <v>632</v>
      </c>
      <c r="U5028">
        <v>6.773532518511636E-3</v>
      </c>
      <c r="V5028" t="s">
        <v>158</v>
      </c>
    </row>
    <row r="5029" spans="9:22" x14ac:dyDescent="0.45">
      <c r="I5029" t="s">
        <v>276</v>
      </c>
      <c r="J5029" t="s">
        <v>633</v>
      </c>
      <c r="K5029">
        <v>9.3333452802420811E-3</v>
      </c>
      <c r="L5029" t="s">
        <v>158</v>
      </c>
      <c r="N5029" t="s">
        <v>408</v>
      </c>
      <c r="O5029" t="s">
        <v>633</v>
      </c>
      <c r="P5029">
        <v>5.0320611268618873E-3</v>
      </c>
      <c r="Q5029" t="s">
        <v>158</v>
      </c>
      <c r="S5029" t="s">
        <v>551</v>
      </c>
      <c r="T5029" t="s">
        <v>633</v>
      </c>
      <c r="U5029">
        <v>6.4587257135656157E-3</v>
      </c>
      <c r="V5029" t="s">
        <v>158</v>
      </c>
    </row>
    <row r="5030" spans="9:22" x14ac:dyDescent="0.45">
      <c r="I5030" t="s">
        <v>276</v>
      </c>
      <c r="J5030" t="s">
        <v>634</v>
      </c>
      <c r="K5030">
        <v>1.3941008354450252E-2</v>
      </c>
      <c r="L5030" t="s">
        <v>158</v>
      </c>
      <c r="N5030" t="s">
        <v>408</v>
      </c>
      <c r="O5030" t="s">
        <v>634</v>
      </c>
      <c r="P5030">
        <v>4.884823546517569E-3</v>
      </c>
      <c r="Q5030" t="s">
        <v>158</v>
      </c>
      <c r="S5030" t="s">
        <v>551</v>
      </c>
      <c r="T5030" t="s">
        <v>634</v>
      </c>
      <c r="U5030">
        <v>6.2333790705546488E-3</v>
      </c>
      <c r="V5030" t="s">
        <v>158</v>
      </c>
    </row>
    <row r="5031" spans="9:22" x14ac:dyDescent="0.45">
      <c r="I5031" t="s">
        <v>276</v>
      </c>
      <c r="J5031" t="s">
        <v>635</v>
      </c>
      <c r="K5031">
        <v>0.1203713248373753</v>
      </c>
      <c r="L5031" t="s">
        <v>158</v>
      </c>
      <c r="N5031" t="s">
        <v>408</v>
      </c>
      <c r="O5031" t="s">
        <v>635</v>
      </c>
      <c r="P5031">
        <v>2.7633892783039467E-2</v>
      </c>
      <c r="Q5031" t="s">
        <v>158</v>
      </c>
      <c r="S5031" t="s">
        <v>551</v>
      </c>
      <c r="T5031" t="s">
        <v>635</v>
      </c>
      <c r="U5031">
        <v>4.1656216209182341E-2</v>
      </c>
      <c r="V5031" t="s">
        <v>158</v>
      </c>
    </row>
    <row r="5032" spans="9:22" x14ac:dyDescent="0.45">
      <c r="I5032" t="s">
        <v>276</v>
      </c>
      <c r="J5032" t="s">
        <v>636</v>
      </c>
      <c r="K5032">
        <v>1.2248116282983206E-2</v>
      </c>
      <c r="L5032" t="s">
        <v>158</v>
      </c>
      <c r="N5032" t="s">
        <v>408</v>
      </c>
      <c r="O5032" t="s">
        <v>636</v>
      </c>
      <c r="P5032">
        <v>4.4743388548397775E-3</v>
      </c>
      <c r="Q5032" t="s">
        <v>158</v>
      </c>
      <c r="S5032" t="s">
        <v>551</v>
      </c>
      <c r="T5032" t="s">
        <v>636</v>
      </c>
      <c r="U5032">
        <v>6.7947501478706094E-3</v>
      </c>
      <c r="V5032" t="s">
        <v>158</v>
      </c>
    </row>
    <row r="5033" spans="9:22" x14ac:dyDescent="0.45">
      <c r="I5033" t="s">
        <v>276</v>
      </c>
      <c r="J5033" t="s">
        <v>637</v>
      </c>
      <c r="K5033">
        <v>6.3142168049296092E-3</v>
      </c>
      <c r="L5033" t="s">
        <v>158</v>
      </c>
      <c r="N5033" t="s">
        <v>408</v>
      </c>
      <c r="O5033" t="s">
        <v>637</v>
      </c>
      <c r="P5033">
        <v>4.5512551143757499E-3</v>
      </c>
      <c r="Q5033" t="s">
        <v>158</v>
      </c>
      <c r="S5033" t="s">
        <v>551</v>
      </c>
      <c r="T5033" t="s">
        <v>637</v>
      </c>
      <c r="U5033">
        <v>7.0168862479338089E-3</v>
      </c>
      <c r="V5033" t="s">
        <v>158</v>
      </c>
    </row>
    <row r="5034" spans="9:22" x14ac:dyDescent="0.45">
      <c r="I5034" t="s">
        <v>276</v>
      </c>
      <c r="J5034" t="s">
        <v>638</v>
      </c>
      <c r="K5034">
        <v>1.0902387826030348E-3</v>
      </c>
      <c r="L5034" t="s">
        <v>158</v>
      </c>
      <c r="N5034" t="s">
        <v>408</v>
      </c>
      <c r="O5034" t="s">
        <v>638</v>
      </c>
      <c r="P5034">
        <v>2.7584404377594678E-2</v>
      </c>
      <c r="Q5034" t="s">
        <v>158</v>
      </c>
      <c r="S5034" t="s">
        <v>551</v>
      </c>
      <c r="T5034" t="s">
        <v>638</v>
      </c>
      <c r="U5034">
        <v>4.376692419277059E-2</v>
      </c>
      <c r="V5034" t="s">
        <v>158</v>
      </c>
    </row>
    <row r="5035" spans="9:22" x14ac:dyDescent="0.45">
      <c r="I5035" t="s">
        <v>276</v>
      </c>
      <c r="J5035" t="s">
        <v>645</v>
      </c>
      <c r="K5035">
        <v>0</v>
      </c>
      <c r="L5035" t="s">
        <v>158</v>
      </c>
      <c r="N5035" t="s">
        <v>408</v>
      </c>
      <c r="O5035" t="s">
        <v>645</v>
      </c>
      <c r="P5035">
        <v>3.100405286320105E-2</v>
      </c>
      <c r="Q5035" t="s">
        <v>158</v>
      </c>
      <c r="S5035" t="s">
        <v>551</v>
      </c>
      <c r="T5035" t="s">
        <v>645</v>
      </c>
      <c r="U5035">
        <v>1.2374397281636583E-2</v>
      </c>
      <c r="V5035" t="s">
        <v>158</v>
      </c>
    </row>
    <row r="5036" spans="9:22" x14ac:dyDescent="0.45">
      <c r="I5036" t="s">
        <v>276</v>
      </c>
      <c r="J5036" t="s">
        <v>646</v>
      </c>
      <c r="K5036">
        <v>0</v>
      </c>
      <c r="L5036" t="s">
        <v>158</v>
      </c>
      <c r="N5036" t="s">
        <v>408</v>
      </c>
      <c r="O5036" t="s">
        <v>646</v>
      </c>
      <c r="P5036">
        <v>4.5326107417542807E-3</v>
      </c>
      <c r="Q5036" t="s">
        <v>158</v>
      </c>
      <c r="S5036" t="s">
        <v>551</v>
      </c>
      <c r="T5036" t="s">
        <v>646</v>
      </c>
      <c r="U5036">
        <v>2.1279131689253645E-3</v>
      </c>
      <c r="V5036" t="s">
        <v>158</v>
      </c>
    </row>
    <row r="5037" spans="9:22" x14ac:dyDescent="0.45">
      <c r="I5037" t="s">
        <v>276</v>
      </c>
      <c r="J5037" t="s">
        <v>647</v>
      </c>
      <c r="K5037">
        <v>1.3462261394835738E-3</v>
      </c>
      <c r="L5037" t="s">
        <v>158</v>
      </c>
      <c r="N5037" t="s">
        <v>408</v>
      </c>
      <c r="O5037" t="s">
        <v>647</v>
      </c>
      <c r="P5037">
        <v>4.3635733430379461E-3</v>
      </c>
      <c r="Q5037" t="s">
        <v>158</v>
      </c>
      <c r="S5037" t="s">
        <v>551</v>
      </c>
      <c r="T5037" t="s">
        <v>647</v>
      </c>
      <c r="U5037">
        <v>2.0767105837706658E-3</v>
      </c>
      <c r="V5037" t="s">
        <v>158</v>
      </c>
    </row>
    <row r="5038" spans="9:22" x14ac:dyDescent="0.45">
      <c r="I5038" t="s">
        <v>276</v>
      </c>
      <c r="J5038" t="s">
        <v>648</v>
      </c>
      <c r="K5038">
        <v>3.3832748840719714E-3</v>
      </c>
      <c r="L5038" t="s">
        <v>158</v>
      </c>
      <c r="N5038" t="s">
        <v>408</v>
      </c>
      <c r="O5038" t="s">
        <v>648</v>
      </c>
      <c r="P5038">
        <v>4.335042977627197E-3</v>
      </c>
      <c r="Q5038" t="s">
        <v>158</v>
      </c>
      <c r="S5038" t="s">
        <v>551</v>
      </c>
      <c r="T5038" t="s">
        <v>648</v>
      </c>
      <c r="U5038">
        <v>2.1200521304462132E-3</v>
      </c>
      <c r="V5038" t="s">
        <v>158</v>
      </c>
    </row>
    <row r="5039" spans="9:22" x14ac:dyDescent="0.45">
      <c r="I5039" t="s">
        <v>276</v>
      </c>
      <c r="J5039" t="s">
        <v>649</v>
      </c>
      <c r="K5039">
        <v>3.8555781203287121E-2</v>
      </c>
      <c r="L5039" t="s">
        <v>158</v>
      </c>
      <c r="N5039" t="s">
        <v>408</v>
      </c>
      <c r="O5039" t="s">
        <v>649</v>
      </c>
      <c r="P5039">
        <v>2.9458717689040938E-2</v>
      </c>
      <c r="Q5039" t="s">
        <v>158</v>
      </c>
      <c r="S5039" t="s">
        <v>551</v>
      </c>
      <c r="T5039" t="s">
        <v>649</v>
      </c>
      <c r="U5039">
        <v>1.4320026542394837E-2</v>
      </c>
      <c r="V5039" t="s">
        <v>158</v>
      </c>
    </row>
    <row r="5040" spans="9:22" x14ac:dyDescent="0.45">
      <c r="I5040" t="s">
        <v>276</v>
      </c>
      <c r="J5040" t="s">
        <v>650</v>
      </c>
      <c r="K5040">
        <v>2.562062249086353E-3</v>
      </c>
      <c r="L5040" t="s">
        <v>158</v>
      </c>
      <c r="N5040" t="s">
        <v>408</v>
      </c>
      <c r="O5040" t="s">
        <v>650</v>
      </c>
      <c r="P5040">
        <v>4.2780023564162597E-3</v>
      </c>
      <c r="Q5040" t="s">
        <v>158</v>
      </c>
      <c r="S5040" t="s">
        <v>551</v>
      </c>
      <c r="T5040" t="s">
        <v>650</v>
      </c>
      <c r="U5040">
        <v>2.0992005354116346E-3</v>
      </c>
      <c r="V5040" t="s">
        <v>158</v>
      </c>
    </row>
    <row r="5041" spans="9:22" x14ac:dyDescent="0.45">
      <c r="I5041" t="s">
        <v>276</v>
      </c>
      <c r="J5041" t="s">
        <v>651</v>
      </c>
      <c r="K5041">
        <v>0</v>
      </c>
      <c r="L5041" t="s">
        <v>158</v>
      </c>
      <c r="N5041" t="s">
        <v>408</v>
      </c>
      <c r="O5041" t="s">
        <v>651</v>
      </c>
      <c r="P5041">
        <v>4.3836350932453198E-3</v>
      </c>
      <c r="Q5041" t="s">
        <v>158</v>
      </c>
      <c r="S5041" t="s">
        <v>551</v>
      </c>
      <c r="T5041" t="s">
        <v>651</v>
      </c>
      <c r="U5041">
        <v>2.1821353920796257E-3</v>
      </c>
      <c r="V5041" t="s">
        <v>158</v>
      </c>
    </row>
    <row r="5042" spans="9:22" x14ac:dyDescent="0.45">
      <c r="I5042" t="s">
        <v>276</v>
      </c>
      <c r="J5042" t="s">
        <v>652</v>
      </c>
      <c r="K5042">
        <v>0</v>
      </c>
      <c r="L5042" t="s">
        <v>158</v>
      </c>
      <c r="N5042" t="s">
        <v>408</v>
      </c>
      <c r="O5042" t="s">
        <v>652</v>
      </c>
      <c r="P5042">
        <v>3.0102244056805772E-2</v>
      </c>
      <c r="Q5042" t="s">
        <v>158</v>
      </c>
      <c r="S5042" t="s">
        <v>551</v>
      </c>
      <c r="T5042" t="s">
        <v>652</v>
      </c>
      <c r="U5042">
        <v>1.3602203414416024E-2</v>
      </c>
      <c r="V5042" t="s">
        <v>158</v>
      </c>
    </row>
    <row r="5043" spans="9:22" x14ac:dyDescent="0.45">
      <c r="I5043" t="s">
        <v>276</v>
      </c>
      <c r="J5043" t="s">
        <v>653</v>
      </c>
      <c r="K5043">
        <v>0</v>
      </c>
      <c r="L5043" t="s">
        <v>158</v>
      </c>
      <c r="N5043" t="s">
        <v>408</v>
      </c>
      <c r="O5043" t="s">
        <v>653</v>
      </c>
      <c r="P5043">
        <v>2.5760166407712781E-2</v>
      </c>
      <c r="Q5043" t="s">
        <v>158</v>
      </c>
      <c r="S5043" t="s">
        <v>551</v>
      </c>
      <c r="T5043" t="s">
        <v>653</v>
      </c>
      <c r="U5043">
        <v>1.9989090393021644E-2</v>
      </c>
      <c r="V5043" t="s">
        <v>158</v>
      </c>
    </row>
    <row r="5044" spans="9:22" x14ac:dyDescent="0.45">
      <c r="I5044" t="s">
        <v>276</v>
      </c>
      <c r="J5044" t="s">
        <v>654</v>
      </c>
      <c r="K5044">
        <v>0</v>
      </c>
      <c r="L5044" t="s">
        <v>158</v>
      </c>
      <c r="N5044" t="s">
        <v>408</v>
      </c>
      <c r="O5044" t="s">
        <v>654</v>
      </c>
      <c r="P5044">
        <v>4.7613587196628174E-3</v>
      </c>
      <c r="Q5044" t="s">
        <v>158</v>
      </c>
      <c r="S5044" t="s">
        <v>551</v>
      </c>
      <c r="T5044" t="s">
        <v>654</v>
      </c>
      <c r="U5044">
        <v>3.4221407428393432E-3</v>
      </c>
      <c r="V5044" t="s">
        <v>158</v>
      </c>
    </row>
    <row r="5045" spans="9:22" x14ac:dyDescent="0.45">
      <c r="I5045" t="s">
        <v>276</v>
      </c>
      <c r="J5045" t="s">
        <v>655</v>
      </c>
      <c r="K5045">
        <v>0</v>
      </c>
      <c r="L5045" t="s">
        <v>158</v>
      </c>
      <c r="N5045" t="s">
        <v>408</v>
      </c>
      <c r="O5045" t="s">
        <v>655</v>
      </c>
      <c r="P5045">
        <v>4.7251254461987153E-3</v>
      </c>
      <c r="Q5045" t="s">
        <v>158</v>
      </c>
      <c r="S5045" t="s">
        <v>551</v>
      </c>
      <c r="T5045" t="s">
        <v>655</v>
      </c>
      <c r="U5045">
        <v>3.4013861334669304E-3</v>
      </c>
      <c r="V5045" t="s">
        <v>158</v>
      </c>
    </row>
    <row r="5046" spans="9:22" x14ac:dyDescent="0.45">
      <c r="I5046" t="s">
        <v>276</v>
      </c>
      <c r="J5046" t="s">
        <v>656</v>
      </c>
      <c r="K5046">
        <v>2.2654088898515709E-3</v>
      </c>
      <c r="L5046" t="s">
        <v>158</v>
      </c>
      <c r="N5046" t="s">
        <v>408</v>
      </c>
      <c r="O5046" t="s">
        <v>656</v>
      </c>
      <c r="P5046">
        <v>4.7430445189941472E-3</v>
      </c>
      <c r="Q5046" t="s">
        <v>158</v>
      </c>
      <c r="S5046" t="s">
        <v>551</v>
      </c>
      <c r="T5046" t="s">
        <v>656</v>
      </c>
      <c r="U5046">
        <v>3.4029839548034317E-3</v>
      </c>
      <c r="V5046" t="s">
        <v>158</v>
      </c>
    </row>
    <row r="5047" spans="9:22" x14ac:dyDescent="0.45">
      <c r="I5047" t="s">
        <v>276</v>
      </c>
      <c r="J5047" t="s">
        <v>657</v>
      </c>
      <c r="K5047">
        <v>3.1939444423834382E-2</v>
      </c>
      <c r="L5047" t="s">
        <v>158</v>
      </c>
      <c r="N5047" t="s">
        <v>408</v>
      </c>
      <c r="O5047" t="s">
        <v>657</v>
      </c>
      <c r="P5047">
        <v>2.7666317881274965E-2</v>
      </c>
      <c r="Q5047" t="s">
        <v>158</v>
      </c>
      <c r="S5047" t="s">
        <v>551</v>
      </c>
      <c r="T5047" t="s">
        <v>657</v>
      </c>
      <c r="U5047">
        <v>2.3894726157462205E-2</v>
      </c>
      <c r="V5047" t="s">
        <v>158</v>
      </c>
    </row>
    <row r="5048" spans="9:22" x14ac:dyDescent="0.45">
      <c r="I5048" t="s">
        <v>276</v>
      </c>
      <c r="J5048" t="s">
        <v>658</v>
      </c>
      <c r="K5048">
        <v>2.2756677773700116E-3</v>
      </c>
      <c r="L5048" t="s">
        <v>158</v>
      </c>
      <c r="N5048" t="s">
        <v>408</v>
      </c>
      <c r="O5048" t="s">
        <v>658</v>
      </c>
      <c r="P5048">
        <v>3.399473604669365E-3</v>
      </c>
      <c r="Q5048" t="s">
        <v>158</v>
      </c>
      <c r="S5048" t="s">
        <v>551</v>
      </c>
      <c r="T5048" t="s">
        <v>658</v>
      </c>
      <c r="U5048">
        <v>3.4273427601509972E-3</v>
      </c>
      <c r="V5048" t="s">
        <v>158</v>
      </c>
    </row>
    <row r="5049" spans="9:22" x14ac:dyDescent="0.45">
      <c r="I5049" t="s">
        <v>276</v>
      </c>
      <c r="J5049" t="s">
        <v>659</v>
      </c>
      <c r="K5049">
        <v>0</v>
      </c>
      <c r="L5049" t="s">
        <v>158</v>
      </c>
      <c r="N5049" t="s">
        <v>408</v>
      </c>
      <c r="O5049" t="s">
        <v>659</v>
      </c>
      <c r="P5049">
        <v>3.3689827598337003E-3</v>
      </c>
      <c r="Q5049" t="s">
        <v>158</v>
      </c>
      <c r="S5049" t="s">
        <v>551</v>
      </c>
      <c r="T5049" t="s">
        <v>659</v>
      </c>
      <c r="U5049">
        <v>3.4382918382660338E-3</v>
      </c>
      <c r="V5049" t="s">
        <v>158</v>
      </c>
    </row>
    <row r="5050" spans="9:22" x14ac:dyDescent="0.45">
      <c r="I5050" t="s">
        <v>276</v>
      </c>
      <c r="J5050" t="s">
        <v>660</v>
      </c>
      <c r="K5050">
        <v>0</v>
      </c>
      <c r="L5050" t="s">
        <v>158</v>
      </c>
      <c r="N5050" t="s">
        <v>408</v>
      </c>
      <c r="O5050" t="s">
        <v>660</v>
      </c>
      <c r="P5050">
        <v>1.8848932990838785E-2</v>
      </c>
      <c r="Q5050" t="s">
        <v>158</v>
      </c>
      <c r="S5050" t="s">
        <v>551</v>
      </c>
      <c r="T5050" t="s">
        <v>660</v>
      </c>
      <c r="U5050">
        <v>1.9854598924277152E-2</v>
      </c>
      <c r="V5050" t="s">
        <v>158</v>
      </c>
    </row>
    <row r="5051" spans="9:22" x14ac:dyDescent="0.45">
      <c r="I5051" t="s">
        <v>277</v>
      </c>
      <c r="J5051" t="s">
        <v>157</v>
      </c>
      <c r="K5051">
        <v>0</v>
      </c>
      <c r="L5051" t="s">
        <v>158</v>
      </c>
      <c r="N5051" t="s">
        <v>409</v>
      </c>
      <c r="O5051" t="s">
        <v>157</v>
      </c>
      <c r="P5051">
        <v>0.10297733313276057</v>
      </c>
      <c r="Q5051" t="s">
        <v>158</v>
      </c>
      <c r="S5051" t="s">
        <v>552</v>
      </c>
      <c r="T5051" t="s">
        <v>157</v>
      </c>
      <c r="U5051">
        <v>7.0524192644928527E-2</v>
      </c>
      <c r="V5051" t="s">
        <v>158</v>
      </c>
    </row>
    <row r="5052" spans="9:22" x14ac:dyDescent="0.45">
      <c r="I5052" t="s">
        <v>277</v>
      </c>
      <c r="J5052" t="s">
        <v>159</v>
      </c>
      <c r="K5052">
        <v>4.2538968363780449E-4</v>
      </c>
      <c r="L5052" t="s">
        <v>158</v>
      </c>
      <c r="N5052" t="s">
        <v>409</v>
      </c>
      <c r="O5052" t="s">
        <v>159</v>
      </c>
      <c r="P5052">
        <v>1.6887140047340217E-2</v>
      </c>
      <c r="Q5052" t="s">
        <v>158</v>
      </c>
      <c r="S5052" t="s">
        <v>552</v>
      </c>
      <c r="T5052" t="s">
        <v>159</v>
      </c>
      <c r="U5052">
        <v>1.1628319113331231E-2</v>
      </c>
      <c r="V5052" t="s">
        <v>158</v>
      </c>
    </row>
    <row r="5053" spans="9:22" x14ac:dyDescent="0.45">
      <c r="I5053" t="s">
        <v>277</v>
      </c>
      <c r="J5053" t="s">
        <v>160</v>
      </c>
      <c r="K5053">
        <v>4.8075353782443403E-3</v>
      </c>
      <c r="L5053" t="s">
        <v>158</v>
      </c>
      <c r="N5053" t="s">
        <v>409</v>
      </c>
      <c r="O5053" t="s">
        <v>160</v>
      </c>
      <c r="P5053">
        <v>1.6605559893937211E-2</v>
      </c>
      <c r="Q5053" t="s">
        <v>158</v>
      </c>
      <c r="S5053" t="s">
        <v>552</v>
      </c>
      <c r="T5053" t="s">
        <v>160</v>
      </c>
      <c r="U5053">
        <v>1.1631022167131513E-2</v>
      </c>
      <c r="V5053" t="s">
        <v>158</v>
      </c>
    </row>
    <row r="5054" spans="9:22" x14ac:dyDescent="0.45">
      <c r="I5054" t="s">
        <v>277</v>
      </c>
      <c r="J5054" t="s">
        <v>161</v>
      </c>
      <c r="K5054">
        <v>1.3438709637086052E-2</v>
      </c>
      <c r="L5054" t="s">
        <v>158</v>
      </c>
      <c r="N5054" t="s">
        <v>409</v>
      </c>
      <c r="O5054" t="s">
        <v>161</v>
      </c>
      <c r="P5054">
        <v>1.6596764332209194E-2</v>
      </c>
      <c r="Q5054" t="s">
        <v>158</v>
      </c>
      <c r="S5054" t="s">
        <v>552</v>
      </c>
      <c r="T5054" t="s">
        <v>161</v>
      </c>
      <c r="U5054">
        <v>1.1655649403460769E-2</v>
      </c>
      <c r="V5054" t="s">
        <v>158</v>
      </c>
    </row>
    <row r="5055" spans="9:22" x14ac:dyDescent="0.45">
      <c r="I5055" t="s">
        <v>277</v>
      </c>
      <c r="J5055" t="s">
        <v>162</v>
      </c>
      <c r="K5055">
        <v>0.14363225783356298</v>
      </c>
      <c r="L5055" t="s">
        <v>158</v>
      </c>
      <c r="N5055" t="s">
        <v>409</v>
      </c>
      <c r="O5055" t="s">
        <v>162</v>
      </c>
      <c r="P5055">
        <v>0.13071762723109814</v>
      </c>
      <c r="Q5055" t="s">
        <v>158</v>
      </c>
      <c r="S5055" t="s">
        <v>552</v>
      </c>
      <c r="T5055" t="s">
        <v>162</v>
      </c>
      <c r="U5055">
        <v>8.1737149673081516E-2</v>
      </c>
      <c r="V5055" t="s">
        <v>158</v>
      </c>
    </row>
    <row r="5056" spans="9:22" x14ac:dyDescent="0.45">
      <c r="I5056" t="s">
        <v>277</v>
      </c>
      <c r="J5056" t="s">
        <v>619</v>
      </c>
      <c r="K5056">
        <v>1.3955914413998228E-2</v>
      </c>
      <c r="L5056" t="s">
        <v>158</v>
      </c>
      <c r="N5056" t="s">
        <v>409</v>
      </c>
      <c r="O5056" t="s">
        <v>619</v>
      </c>
      <c r="P5056">
        <v>2.0502556928926673E-2</v>
      </c>
      <c r="Q5056" t="s">
        <v>158</v>
      </c>
      <c r="S5056" t="s">
        <v>552</v>
      </c>
      <c r="T5056" t="s">
        <v>619</v>
      </c>
      <c r="U5056">
        <v>1.1808688138275503E-2</v>
      </c>
      <c r="V5056" t="s">
        <v>158</v>
      </c>
    </row>
    <row r="5057" spans="9:22" x14ac:dyDescent="0.45">
      <c r="I5057" t="s">
        <v>277</v>
      </c>
      <c r="J5057" t="s">
        <v>620</v>
      </c>
      <c r="K5057">
        <v>6.5945203618429744E-3</v>
      </c>
      <c r="L5057" t="s">
        <v>158</v>
      </c>
      <c r="N5057" t="s">
        <v>409</v>
      </c>
      <c r="O5057" t="s">
        <v>620</v>
      </c>
      <c r="P5057">
        <v>2.0360771993216585E-2</v>
      </c>
      <c r="Q5057" t="s">
        <v>158</v>
      </c>
      <c r="S5057" t="s">
        <v>552</v>
      </c>
      <c r="T5057" t="s">
        <v>620</v>
      </c>
      <c r="U5057">
        <v>1.1988475144634848E-2</v>
      </c>
      <c r="V5057" t="s">
        <v>158</v>
      </c>
    </row>
    <row r="5058" spans="9:22" x14ac:dyDescent="0.45">
      <c r="I5058" t="s">
        <v>277</v>
      </c>
      <c r="J5058" t="s">
        <v>621</v>
      </c>
      <c r="K5058">
        <v>6.7784263960652183E-4</v>
      </c>
      <c r="L5058" t="s">
        <v>158</v>
      </c>
      <c r="N5058" t="s">
        <v>409</v>
      </c>
      <c r="O5058" t="s">
        <v>621</v>
      </c>
      <c r="P5058">
        <v>0.11062958362149529</v>
      </c>
      <c r="Q5058" t="s">
        <v>158</v>
      </c>
      <c r="S5058" t="s">
        <v>552</v>
      </c>
      <c r="T5058" t="s">
        <v>621</v>
      </c>
      <c r="U5058">
        <v>7.1256018168515289E-2</v>
      </c>
      <c r="V5058" t="s">
        <v>158</v>
      </c>
    </row>
    <row r="5059" spans="9:22" x14ac:dyDescent="0.45">
      <c r="I5059" t="s">
        <v>277</v>
      </c>
      <c r="J5059" t="s">
        <v>163</v>
      </c>
      <c r="K5059">
        <v>3.5739598681133315E-3</v>
      </c>
      <c r="L5059" t="s">
        <v>158</v>
      </c>
      <c r="N5059" t="s">
        <v>409</v>
      </c>
      <c r="O5059" t="s">
        <v>163</v>
      </c>
      <c r="P5059">
        <v>4.0511979652657223E-2</v>
      </c>
      <c r="Q5059" t="s">
        <v>158</v>
      </c>
      <c r="S5059" t="s">
        <v>552</v>
      </c>
      <c r="T5059" t="s">
        <v>163</v>
      </c>
      <c r="U5059">
        <v>4.3997449310598125E-2</v>
      </c>
      <c r="V5059" t="s">
        <v>158</v>
      </c>
    </row>
    <row r="5060" spans="9:22" x14ac:dyDescent="0.45">
      <c r="I5060" t="s">
        <v>277</v>
      </c>
      <c r="J5060" t="s">
        <v>164</v>
      </c>
      <c r="K5060">
        <v>1.2350808532618888E-2</v>
      </c>
      <c r="L5060" t="s">
        <v>158</v>
      </c>
      <c r="N5060" t="s">
        <v>409</v>
      </c>
      <c r="O5060" t="s">
        <v>164</v>
      </c>
      <c r="P5060">
        <v>6.2503432000103791E-3</v>
      </c>
      <c r="Q5060" t="s">
        <v>158</v>
      </c>
      <c r="S5060" t="s">
        <v>552</v>
      </c>
      <c r="T5060" t="s">
        <v>164</v>
      </c>
      <c r="U5060">
        <v>7.28140254702351E-3</v>
      </c>
      <c r="V5060" t="s">
        <v>158</v>
      </c>
    </row>
    <row r="5061" spans="9:22" x14ac:dyDescent="0.45">
      <c r="I5061" t="s">
        <v>277</v>
      </c>
      <c r="J5061" t="s">
        <v>165</v>
      </c>
      <c r="K5061">
        <v>1.9714984188133292E-2</v>
      </c>
      <c r="L5061" t="s">
        <v>158</v>
      </c>
      <c r="N5061" t="s">
        <v>409</v>
      </c>
      <c r="O5061" t="s">
        <v>165</v>
      </c>
      <c r="P5061">
        <v>5.7426778121588678E-3</v>
      </c>
      <c r="Q5061" t="s">
        <v>158</v>
      </c>
      <c r="S5061" t="s">
        <v>552</v>
      </c>
      <c r="T5061" t="s">
        <v>165</v>
      </c>
      <c r="U5061">
        <v>7.1260333265565443E-3</v>
      </c>
      <c r="V5061" t="s">
        <v>158</v>
      </c>
    </row>
    <row r="5062" spans="9:22" x14ac:dyDescent="0.45">
      <c r="I5062" t="s">
        <v>277</v>
      </c>
      <c r="J5062" t="s">
        <v>166</v>
      </c>
      <c r="K5062">
        <v>2.5071205181740115E-2</v>
      </c>
      <c r="L5062" t="s">
        <v>158</v>
      </c>
      <c r="N5062" t="s">
        <v>409</v>
      </c>
      <c r="O5062" t="s">
        <v>166</v>
      </c>
      <c r="P5062">
        <v>5.2909069610167217E-3</v>
      </c>
      <c r="Q5062" t="s">
        <v>158</v>
      </c>
      <c r="S5062" t="s">
        <v>552</v>
      </c>
      <c r="T5062" t="s">
        <v>166</v>
      </c>
      <c r="U5062">
        <v>7.0332978269669203E-3</v>
      </c>
      <c r="V5062" t="s">
        <v>158</v>
      </c>
    </row>
    <row r="5063" spans="9:22" x14ac:dyDescent="0.45">
      <c r="I5063" t="s">
        <v>277</v>
      </c>
      <c r="J5063" t="s">
        <v>167</v>
      </c>
      <c r="K5063">
        <v>0.21348471976138114</v>
      </c>
      <c r="L5063" t="s">
        <v>158</v>
      </c>
      <c r="N5063" t="s">
        <v>409</v>
      </c>
      <c r="O5063" t="s">
        <v>167</v>
      </c>
      <c r="P5063">
        <v>5.5687282187835162E-2</v>
      </c>
      <c r="Q5063" t="s">
        <v>158</v>
      </c>
      <c r="S5063" t="s">
        <v>552</v>
      </c>
      <c r="T5063" t="s">
        <v>167</v>
      </c>
      <c r="U5063">
        <v>5.2955787498999839E-2</v>
      </c>
      <c r="V5063" t="s">
        <v>158</v>
      </c>
    </row>
    <row r="5064" spans="9:22" x14ac:dyDescent="0.45">
      <c r="I5064" t="s">
        <v>277</v>
      </c>
      <c r="J5064" t="s">
        <v>623</v>
      </c>
      <c r="K5064">
        <v>2.4220260022799357E-2</v>
      </c>
      <c r="L5064" t="s">
        <v>158</v>
      </c>
      <c r="N5064" t="s">
        <v>409</v>
      </c>
      <c r="O5064" t="s">
        <v>623</v>
      </c>
      <c r="P5064">
        <v>8.915808981458653E-3</v>
      </c>
      <c r="Q5064" t="s">
        <v>158</v>
      </c>
      <c r="S5064" t="s">
        <v>552</v>
      </c>
      <c r="T5064" t="s">
        <v>623</v>
      </c>
      <c r="U5064">
        <v>9.6955360156826004E-3</v>
      </c>
      <c r="V5064" t="s">
        <v>158</v>
      </c>
    </row>
    <row r="5065" spans="9:22" x14ac:dyDescent="0.45">
      <c r="I5065" t="s">
        <v>277</v>
      </c>
      <c r="J5065" t="s">
        <v>624</v>
      </c>
      <c r="K5065">
        <v>1.8644739426390496E-2</v>
      </c>
      <c r="L5065" t="s">
        <v>158</v>
      </c>
      <c r="N5065" t="s">
        <v>409</v>
      </c>
      <c r="O5065" t="s">
        <v>624</v>
      </c>
      <c r="P5065">
        <v>8.9137932152994655E-3</v>
      </c>
      <c r="Q5065" t="s">
        <v>158</v>
      </c>
      <c r="S5065" t="s">
        <v>552</v>
      </c>
      <c r="T5065" t="s">
        <v>624</v>
      </c>
      <c r="U5065">
        <v>9.9930749088141275E-3</v>
      </c>
      <c r="V5065" t="s">
        <v>158</v>
      </c>
    </row>
    <row r="5066" spans="9:22" x14ac:dyDescent="0.45">
      <c r="I5066" t="s">
        <v>277</v>
      </c>
      <c r="J5066" t="s">
        <v>625</v>
      </c>
      <c r="K5066">
        <v>1.3222501861678776E-2</v>
      </c>
      <c r="L5066" t="s">
        <v>158</v>
      </c>
      <c r="N5066" t="s">
        <v>409</v>
      </c>
      <c r="O5066" t="s">
        <v>625</v>
      </c>
      <c r="P5066">
        <v>5.7101579597323655E-2</v>
      </c>
      <c r="Q5066" t="s">
        <v>158</v>
      </c>
      <c r="S5066" t="s">
        <v>552</v>
      </c>
      <c r="T5066" t="s">
        <v>625</v>
      </c>
      <c r="U5066">
        <v>5.5488806085107381E-2</v>
      </c>
      <c r="V5066" t="s">
        <v>158</v>
      </c>
    </row>
    <row r="5067" spans="9:22" x14ac:dyDescent="0.45">
      <c r="I5067" t="s">
        <v>277</v>
      </c>
      <c r="J5067" t="s">
        <v>168</v>
      </c>
      <c r="K5067">
        <v>1.8457915642424779E-3</v>
      </c>
      <c r="L5067" t="s">
        <v>158</v>
      </c>
      <c r="N5067" t="s">
        <v>409</v>
      </c>
      <c r="O5067" t="s">
        <v>168</v>
      </c>
      <c r="P5067">
        <v>1.7225759128151694E-2</v>
      </c>
      <c r="Q5067" t="s">
        <v>158</v>
      </c>
      <c r="S5067" t="s">
        <v>552</v>
      </c>
      <c r="T5067" t="s">
        <v>168</v>
      </c>
      <c r="U5067">
        <v>5.2726051366559085E-2</v>
      </c>
      <c r="V5067" t="s">
        <v>158</v>
      </c>
    </row>
    <row r="5068" spans="9:22" x14ac:dyDescent="0.45">
      <c r="I5068" t="s">
        <v>277</v>
      </c>
      <c r="J5068" t="s">
        <v>169</v>
      </c>
      <c r="K5068">
        <v>8.9847616304271471E-3</v>
      </c>
      <c r="L5068" t="s">
        <v>158</v>
      </c>
      <c r="N5068" t="s">
        <v>409</v>
      </c>
      <c r="O5068" t="s">
        <v>169</v>
      </c>
      <c r="P5068">
        <v>2.252793654761733E-3</v>
      </c>
      <c r="Q5068" t="s">
        <v>158</v>
      </c>
      <c r="S5068" t="s">
        <v>552</v>
      </c>
      <c r="T5068" t="s">
        <v>169</v>
      </c>
      <c r="U5068">
        <v>8.5411160962466995E-3</v>
      </c>
      <c r="V5068" t="s">
        <v>158</v>
      </c>
    </row>
    <row r="5069" spans="9:22" x14ac:dyDescent="0.45">
      <c r="I5069" t="s">
        <v>277</v>
      </c>
      <c r="J5069" t="s">
        <v>170</v>
      </c>
      <c r="K5069">
        <v>1.419557815277861E-2</v>
      </c>
      <c r="L5069" t="s">
        <v>158</v>
      </c>
      <c r="N5069" t="s">
        <v>409</v>
      </c>
      <c r="O5069" t="s">
        <v>170</v>
      </c>
      <c r="P5069">
        <v>2.1420430833357803E-3</v>
      </c>
      <c r="Q5069" t="s">
        <v>158</v>
      </c>
      <c r="S5069" t="s">
        <v>552</v>
      </c>
      <c r="T5069" t="s">
        <v>170</v>
      </c>
      <c r="U5069">
        <v>8.3132436711583629E-3</v>
      </c>
      <c r="V5069" t="s">
        <v>158</v>
      </c>
    </row>
    <row r="5070" spans="9:22" x14ac:dyDescent="0.45">
      <c r="I5070" t="s">
        <v>277</v>
      </c>
      <c r="J5070" t="s">
        <v>171</v>
      </c>
      <c r="K5070">
        <v>1.7607087592428735E-2</v>
      </c>
      <c r="L5070" t="s">
        <v>158</v>
      </c>
      <c r="N5070" t="s">
        <v>409</v>
      </c>
      <c r="O5070" t="s">
        <v>171</v>
      </c>
      <c r="P5070">
        <v>2.3013939769947187E-3</v>
      </c>
      <c r="Q5070" t="s">
        <v>158</v>
      </c>
      <c r="S5070" t="s">
        <v>552</v>
      </c>
      <c r="T5070" t="s">
        <v>171</v>
      </c>
      <c r="U5070">
        <v>8.1003090615738484E-3</v>
      </c>
      <c r="V5070" t="s">
        <v>158</v>
      </c>
    </row>
    <row r="5071" spans="9:22" x14ac:dyDescent="0.45">
      <c r="I5071" t="s">
        <v>277</v>
      </c>
      <c r="J5071" t="s">
        <v>172</v>
      </c>
      <c r="K5071">
        <v>0.14959567668747439</v>
      </c>
      <c r="L5071" t="s">
        <v>158</v>
      </c>
      <c r="N5071" t="s">
        <v>409</v>
      </c>
      <c r="O5071" t="s">
        <v>172</v>
      </c>
      <c r="P5071">
        <v>2.1495172816645373E-2</v>
      </c>
      <c r="Q5071" t="s">
        <v>158</v>
      </c>
      <c r="S5071" t="s">
        <v>552</v>
      </c>
      <c r="T5071" t="s">
        <v>172</v>
      </c>
      <c r="U5071">
        <v>6.1132093565904849E-2</v>
      </c>
      <c r="V5071" t="s">
        <v>158</v>
      </c>
    </row>
    <row r="5072" spans="9:22" x14ac:dyDescent="0.45">
      <c r="I5072" t="s">
        <v>277</v>
      </c>
      <c r="J5072" t="s">
        <v>627</v>
      </c>
      <c r="K5072">
        <v>1.8342115652534942E-2</v>
      </c>
      <c r="L5072" t="s">
        <v>158</v>
      </c>
      <c r="N5072" t="s">
        <v>409</v>
      </c>
      <c r="O5072" t="s">
        <v>627</v>
      </c>
      <c r="P5072">
        <v>6.8183535228064172E-3</v>
      </c>
      <c r="Q5072" t="s">
        <v>158</v>
      </c>
      <c r="S5072" t="s">
        <v>552</v>
      </c>
      <c r="T5072" t="s">
        <v>627</v>
      </c>
      <c r="U5072">
        <v>1.1706114998905882E-2</v>
      </c>
      <c r="V5072" t="s">
        <v>158</v>
      </c>
    </row>
    <row r="5073" spans="9:22" x14ac:dyDescent="0.45">
      <c r="I5073" t="s">
        <v>277</v>
      </c>
      <c r="J5073" t="s">
        <v>628</v>
      </c>
      <c r="K5073">
        <v>1.4835526848799125E-2</v>
      </c>
      <c r="L5073" t="s">
        <v>158</v>
      </c>
      <c r="N5073" t="s">
        <v>409</v>
      </c>
      <c r="O5073" t="s">
        <v>628</v>
      </c>
      <c r="P5073">
        <v>5.7456501734853152E-3</v>
      </c>
      <c r="Q5073" t="s">
        <v>158</v>
      </c>
      <c r="S5073" t="s">
        <v>552</v>
      </c>
      <c r="T5073" t="s">
        <v>628</v>
      </c>
      <c r="U5073">
        <v>1.1943974901433577E-2</v>
      </c>
      <c r="V5073" t="s">
        <v>158</v>
      </c>
    </row>
    <row r="5074" spans="9:22" x14ac:dyDescent="0.45">
      <c r="I5074" t="s">
        <v>277</v>
      </c>
      <c r="J5074" t="s">
        <v>629</v>
      </c>
      <c r="K5074">
        <v>1.1752090265844522E-2</v>
      </c>
      <c r="L5074" t="s">
        <v>158</v>
      </c>
      <c r="N5074" t="s">
        <v>409</v>
      </c>
      <c r="O5074" t="s">
        <v>629</v>
      </c>
      <c r="P5074">
        <v>1.6386147943855497E-2</v>
      </c>
      <c r="Q5074" t="s">
        <v>158</v>
      </c>
      <c r="S5074" t="s">
        <v>552</v>
      </c>
      <c r="T5074" t="s">
        <v>629</v>
      </c>
      <c r="U5074">
        <v>6.8603542158681474E-2</v>
      </c>
      <c r="V5074" t="s">
        <v>158</v>
      </c>
    </row>
    <row r="5075" spans="9:22" x14ac:dyDescent="0.45">
      <c r="I5075" t="s">
        <v>277</v>
      </c>
      <c r="J5075" t="s">
        <v>631</v>
      </c>
      <c r="K5075">
        <v>0</v>
      </c>
      <c r="L5075" t="s">
        <v>158</v>
      </c>
      <c r="N5075" t="s">
        <v>409</v>
      </c>
      <c r="O5075" t="s">
        <v>631</v>
      </c>
      <c r="P5075">
        <v>4.1424019757550778E-2</v>
      </c>
      <c r="Q5075" t="s">
        <v>158</v>
      </c>
      <c r="S5075" t="s">
        <v>552</v>
      </c>
      <c r="T5075" t="s">
        <v>631</v>
      </c>
      <c r="U5075">
        <v>4.0591522335653572E-2</v>
      </c>
      <c r="V5075" t="s">
        <v>158</v>
      </c>
    </row>
    <row r="5076" spans="9:22" x14ac:dyDescent="0.45">
      <c r="I5076" t="s">
        <v>277</v>
      </c>
      <c r="J5076" t="s">
        <v>632</v>
      </c>
      <c r="K5076">
        <v>2.9912369763686626E-3</v>
      </c>
      <c r="L5076" t="s">
        <v>158</v>
      </c>
      <c r="N5076" t="s">
        <v>409</v>
      </c>
      <c r="O5076" t="s">
        <v>632</v>
      </c>
      <c r="P5076">
        <v>6.3700138097512581E-3</v>
      </c>
      <c r="Q5076" t="s">
        <v>158</v>
      </c>
      <c r="S5076" t="s">
        <v>552</v>
      </c>
      <c r="T5076" t="s">
        <v>632</v>
      </c>
      <c r="U5076">
        <v>6.2693622643002879E-3</v>
      </c>
      <c r="V5076" t="s">
        <v>158</v>
      </c>
    </row>
    <row r="5077" spans="9:22" x14ac:dyDescent="0.45">
      <c r="I5077" t="s">
        <v>277</v>
      </c>
      <c r="J5077" t="s">
        <v>633</v>
      </c>
      <c r="K5077">
        <v>9.2607347491561413E-3</v>
      </c>
      <c r="L5077" t="s">
        <v>158</v>
      </c>
      <c r="N5077" t="s">
        <v>409</v>
      </c>
      <c r="O5077" t="s">
        <v>633</v>
      </c>
      <c r="P5077">
        <v>5.7121864528380207E-3</v>
      </c>
      <c r="Q5077" t="s">
        <v>158</v>
      </c>
      <c r="S5077" t="s">
        <v>552</v>
      </c>
      <c r="T5077" t="s">
        <v>633</v>
      </c>
      <c r="U5077">
        <v>6.0409914963329607E-3</v>
      </c>
      <c r="V5077" t="s">
        <v>158</v>
      </c>
    </row>
    <row r="5078" spans="9:22" x14ac:dyDescent="0.45">
      <c r="I5078" t="s">
        <v>277</v>
      </c>
      <c r="J5078" t="s">
        <v>634</v>
      </c>
      <c r="K5078">
        <v>1.3911401515403928E-2</v>
      </c>
      <c r="L5078" t="s">
        <v>158</v>
      </c>
      <c r="N5078" t="s">
        <v>409</v>
      </c>
      <c r="O5078" t="s">
        <v>634</v>
      </c>
      <c r="P5078">
        <v>5.6364683424700779E-3</v>
      </c>
      <c r="Q5078" t="s">
        <v>158</v>
      </c>
      <c r="S5078" t="s">
        <v>552</v>
      </c>
      <c r="T5078" t="s">
        <v>634</v>
      </c>
      <c r="U5078">
        <v>5.8589561090349159E-3</v>
      </c>
      <c r="V5078" t="s">
        <v>158</v>
      </c>
    </row>
    <row r="5079" spans="9:22" x14ac:dyDescent="0.45">
      <c r="I5079" t="s">
        <v>277</v>
      </c>
      <c r="J5079" t="s">
        <v>635</v>
      </c>
      <c r="K5079">
        <v>0.11947960352174598</v>
      </c>
      <c r="L5079" t="s">
        <v>158</v>
      </c>
      <c r="N5079" t="s">
        <v>409</v>
      </c>
      <c r="O5079" t="s">
        <v>635</v>
      </c>
      <c r="P5079">
        <v>3.5858128570177637E-2</v>
      </c>
      <c r="Q5079" t="s">
        <v>158</v>
      </c>
      <c r="S5079" t="s">
        <v>552</v>
      </c>
      <c r="T5079" t="s">
        <v>635</v>
      </c>
      <c r="U5079">
        <v>4.177445938261954E-2</v>
      </c>
      <c r="V5079" t="s">
        <v>158</v>
      </c>
    </row>
    <row r="5080" spans="9:22" x14ac:dyDescent="0.45">
      <c r="I5080" t="s">
        <v>277</v>
      </c>
      <c r="J5080" t="s">
        <v>636</v>
      </c>
      <c r="K5080">
        <v>1.2175558726064212E-2</v>
      </c>
      <c r="L5080" t="s">
        <v>158</v>
      </c>
      <c r="N5080" t="s">
        <v>409</v>
      </c>
      <c r="O5080" t="s">
        <v>636</v>
      </c>
      <c r="P5080">
        <v>5.3058523010344047E-3</v>
      </c>
      <c r="Q5080" t="s">
        <v>158</v>
      </c>
      <c r="S5080" t="s">
        <v>552</v>
      </c>
      <c r="T5080" t="s">
        <v>636</v>
      </c>
      <c r="U5080">
        <v>7.4550396417779876E-3</v>
      </c>
      <c r="V5080" t="s">
        <v>158</v>
      </c>
    </row>
    <row r="5081" spans="9:22" x14ac:dyDescent="0.45">
      <c r="I5081" t="s">
        <v>277</v>
      </c>
      <c r="J5081" t="s">
        <v>637</v>
      </c>
      <c r="K5081">
        <v>6.2070629344852029E-3</v>
      </c>
      <c r="L5081" t="s">
        <v>158</v>
      </c>
      <c r="N5081" t="s">
        <v>409</v>
      </c>
      <c r="O5081" t="s">
        <v>637</v>
      </c>
      <c r="P5081">
        <v>5.0396527611470615E-3</v>
      </c>
      <c r="Q5081" t="s">
        <v>158</v>
      </c>
      <c r="S5081" t="s">
        <v>552</v>
      </c>
      <c r="T5081" t="s">
        <v>637</v>
      </c>
      <c r="U5081">
        <v>7.7093771393708628E-3</v>
      </c>
      <c r="V5081" t="s">
        <v>158</v>
      </c>
    </row>
    <row r="5082" spans="9:22" x14ac:dyDescent="0.45">
      <c r="I5082" t="s">
        <v>277</v>
      </c>
      <c r="J5082" t="s">
        <v>638</v>
      </c>
      <c r="K5082">
        <v>1.0822886943306007E-3</v>
      </c>
      <c r="L5082" t="s">
        <v>158</v>
      </c>
      <c r="N5082" t="s">
        <v>409</v>
      </c>
      <c r="O5082" t="s">
        <v>638</v>
      </c>
      <c r="P5082">
        <v>3.1489913344180741E-2</v>
      </c>
      <c r="Q5082" t="s">
        <v>158</v>
      </c>
      <c r="S5082" t="s">
        <v>552</v>
      </c>
      <c r="T5082" t="s">
        <v>638</v>
      </c>
      <c r="U5082">
        <v>4.4614709561028199E-2</v>
      </c>
      <c r="V5082" t="s">
        <v>158</v>
      </c>
    </row>
    <row r="5083" spans="9:22" x14ac:dyDescent="0.45">
      <c r="I5083" t="s">
        <v>277</v>
      </c>
      <c r="J5083" t="s">
        <v>645</v>
      </c>
      <c r="K5083">
        <v>0</v>
      </c>
      <c r="L5083" t="s">
        <v>158</v>
      </c>
      <c r="N5083" t="s">
        <v>409</v>
      </c>
      <c r="O5083" t="s">
        <v>645</v>
      </c>
      <c r="P5083">
        <v>2.1341560303768041E-2</v>
      </c>
      <c r="Q5083" t="s">
        <v>158</v>
      </c>
      <c r="S5083" t="s">
        <v>552</v>
      </c>
      <c r="T5083" t="s">
        <v>645</v>
      </c>
      <c r="U5083">
        <v>1.3649526467026834E-2</v>
      </c>
      <c r="V5083" t="s">
        <v>158</v>
      </c>
    </row>
    <row r="5084" spans="9:22" x14ac:dyDescent="0.45">
      <c r="I5084" t="s">
        <v>277</v>
      </c>
      <c r="J5084" t="s">
        <v>646</v>
      </c>
      <c r="K5084">
        <v>0</v>
      </c>
      <c r="L5084" t="s">
        <v>158</v>
      </c>
      <c r="N5084" t="s">
        <v>409</v>
      </c>
      <c r="O5084" t="s">
        <v>646</v>
      </c>
      <c r="P5084">
        <v>2.9095625976268127E-3</v>
      </c>
      <c r="Q5084" t="s">
        <v>158</v>
      </c>
      <c r="S5084" t="s">
        <v>552</v>
      </c>
      <c r="T5084" t="s">
        <v>646</v>
      </c>
      <c r="U5084">
        <v>2.2686053872846791E-3</v>
      </c>
      <c r="V5084" t="s">
        <v>158</v>
      </c>
    </row>
    <row r="5085" spans="9:22" x14ac:dyDescent="0.45">
      <c r="I5085" t="s">
        <v>277</v>
      </c>
      <c r="J5085" t="s">
        <v>647</v>
      </c>
      <c r="K5085">
        <v>1.4768849361812295E-3</v>
      </c>
      <c r="L5085" t="s">
        <v>158</v>
      </c>
      <c r="N5085" t="s">
        <v>409</v>
      </c>
      <c r="O5085" t="s">
        <v>647</v>
      </c>
      <c r="P5085">
        <v>2.7076961009758196E-3</v>
      </c>
      <c r="Q5085" t="s">
        <v>158</v>
      </c>
      <c r="S5085" t="s">
        <v>552</v>
      </c>
      <c r="T5085" t="s">
        <v>647</v>
      </c>
      <c r="U5085">
        <v>2.2200208159588782E-3</v>
      </c>
      <c r="V5085" t="s">
        <v>158</v>
      </c>
    </row>
    <row r="5086" spans="9:22" x14ac:dyDescent="0.45">
      <c r="I5086" t="s">
        <v>277</v>
      </c>
      <c r="J5086" t="s">
        <v>648</v>
      </c>
      <c r="K5086">
        <v>3.5818719091642885E-3</v>
      </c>
      <c r="L5086" t="s">
        <v>158</v>
      </c>
      <c r="N5086" t="s">
        <v>409</v>
      </c>
      <c r="O5086" t="s">
        <v>648</v>
      </c>
      <c r="P5086">
        <v>2.4940880345380935E-3</v>
      </c>
      <c r="Q5086" t="s">
        <v>158</v>
      </c>
      <c r="S5086" t="s">
        <v>552</v>
      </c>
      <c r="T5086" t="s">
        <v>648</v>
      </c>
      <c r="U5086">
        <v>2.2776191294708466E-3</v>
      </c>
      <c r="V5086" t="s">
        <v>158</v>
      </c>
    </row>
    <row r="5087" spans="9:22" x14ac:dyDescent="0.45">
      <c r="I5087" t="s">
        <v>277</v>
      </c>
      <c r="J5087" t="s">
        <v>649</v>
      </c>
      <c r="K5087">
        <v>3.9014718278731805E-2</v>
      </c>
      <c r="L5087" t="s">
        <v>158</v>
      </c>
      <c r="N5087" t="s">
        <v>409</v>
      </c>
      <c r="O5087" t="s">
        <v>649</v>
      </c>
      <c r="P5087">
        <v>2.5411605428321552E-2</v>
      </c>
      <c r="Q5087" t="s">
        <v>158</v>
      </c>
      <c r="S5087" t="s">
        <v>552</v>
      </c>
      <c r="T5087" t="s">
        <v>649</v>
      </c>
      <c r="U5087">
        <v>1.5307584407642823E-2</v>
      </c>
      <c r="V5087" t="s">
        <v>158</v>
      </c>
    </row>
    <row r="5088" spans="9:22" x14ac:dyDescent="0.45">
      <c r="I5088" t="s">
        <v>277</v>
      </c>
      <c r="J5088" t="s">
        <v>650</v>
      </c>
      <c r="K5088">
        <v>2.5751825322480816E-3</v>
      </c>
      <c r="L5088" t="s">
        <v>158</v>
      </c>
      <c r="N5088" t="s">
        <v>409</v>
      </c>
      <c r="O5088" t="s">
        <v>650</v>
      </c>
      <c r="P5088">
        <v>3.5913382061704183E-3</v>
      </c>
      <c r="Q5088" t="s">
        <v>158</v>
      </c>
      <c r="S5088" t="s">
        <v>552</v>
      </c>
      <c r="T5088" t="s">
        <v>650</v>
      </c>
      <c r="U5088">
        <v>2.2825733554943063E-3</v>
      </c>
      <c r="V5088" t="s">
        <v>158</v>
      </c>
    </row>
    <row r="5089" spans="9:22" x14ac:dyDescent="0.45">
      <c r="I5089" t="s">
        <v>277</v>
      </c>
      <c r="J5089" t="s">
        <v>651</v>
      </c>
      <c r="K5089">
        <v>0</v>
      </c>
      <c r="L5089" t="s">
        <v>158</v>
      </c>
      <c r="N5089" t="s">
        <v>409</v>
      </c>
      <c r="O5089" t="s">
        <v>651</v>
      </c>
      <c r="P5089">
        <v>3.2841532265329037E-3</v>
      </c>
      <c r="Q5089" t="s">
        <v>158</v>
      </c>
      <c r="S5089" t="s">
        <v>552</v>
      </c>
      <c r="T5089" t="s">
        <v>651</v>
      </c>
      <c r="U5089">
        <v>2.3956231388912491E-3</v>
      </c>
      <c r="V5089" t="s">
        <v>158</v>
      </c>
    </row>
    <row r="5090" spans="9:22" x14ac:dyDescent="0.45">
      <c r="I5090" t="s">
        <v>277</v>
      </c>
      <c r="J5090" t="s">
        <v>652</v>
      </c>
      <c r="K5090">
        <v>0</v>
      </c>
      <c r="L5090" t="s">
        <v>158</v>
      </c>
      <c r="N5090" t="s">
        <v>409</v>
      </c>
      <c r="O5090" t="s">
        <v>652</v>
      </c>
      <c r="P5090">
        <v>1.9473479950818818E-2</v>
      </c>
      <c r="Q5090" t="s">
        <v>158</v>
      </c>
      <c r="S5090" t="s">
        <v>552</v>
      </c>
      <c r="T5090" t="s">
        <v>652</v>
      </c>
      <c r="U5090">
        <v>1.5284154818017372E-2</v>
      </c>
      <c r="V5090" t="s">
        <v>158</v>
      </c>
    </row>
    <row r="5091" spans="9:22" x14ac:dyDescent="0.45">
      <c r="I5091" t="s">
        <v>277</v>
      </c>
      <c r="J5091" t="s">
        <v>653</v>
      </c>
      <c r="K5091">
        <v>0</v>
      </c>
      <c r="L5091" t="s">
        <v>158</v>
      </c>
      <c r="N5091" t="s">
        <v>409</v>
      </c>
      <c r="O5091" t="s">
        <v>653</v>
      </c>
      <c r="P5091">
        <v>2.3114578928722658E-2</v>
      </c>
      <c r="Q5091" t="s">
        <v>158</v>
      </c>
      <c r="S5091" t="s">
        <v>552</v>
      </c>
      <c r="T5091" t="s">
        <v>653</v>
      </c>
      <c r="U5091">
        <v>1.9038517111195759E-2</v>
      </c>
      <c r="V5091" t="s">
        <v>158</v>
      </c>
    </row>
    <row r="5092" spans="9:22" x14ac:dyDescent="0.45">
      <c r="I5092" t="s">
        <v>277</v>
      </c>
      <c r="J5092" t="s">
        <v>654</v>
      </c>
      <c r="K5092">
        <v>0</v>
      </c>
      <c r="L5092" t="s">
        <v>158</v>
      </c>
      <c r="N5092" t="s">
        <v>409</v>
      </c>
      <c r="O5092" t="s">
        <v>654</v>
      </c>
      <c r="P5092">
        <v>4.3993293323231902E-3</v>
      </c>
      <c r="Q5092" t="s">
        <v>158</v>
      </c>
      <c r="S5092" t="s">
        <v>552</v>
      </c>
      <c r="T5092" t="s">
        <v>654</v>
      </c>
      <c r="U5092">
        <v>3.3798292470758277E-3</v>
      </c>
      <c r="V5092" t="s">
        <v>158</v>
      </c>
    </row>
    <row r="5093" spans="9:22" x14ac:dyDescent="0.45">
      <c r="I5093" t="s">
        <v>277</v>
      </c>
      <c r="J5093" t="s">
        <v>655</v>
      </c>
      <c r="K5093">
        <v>0</v>
      </c>
      <c r="L5093" t="s">
        <v>158</v>
      </c>
      <c r="N5093" t="s">
        <v>409</v>
      </c>
      <c r="O5093" t="s">
        <v>655</v>
      </c>
      <c r="P5093">
        <v>4.4359833514445429E-3</v>
      </c>
      <c r="Q5093" t="s">
        <v>158</v>
      </c>
      <c r="S5093" t="s">
        <v>552</v>
      </c>
      <c r="T5093" t="s">
        <v>655</v>
      </c>
      <c r="U5093">
        <v>3.3623317272735726E-3</v>
      </c>
      <c r="V5093" t="s">
        <v>158</v>
      </c>
    </row>
    <row r="5094" spans="9:22" x14ac:dyDescent="0.45">
      <c r="I5094" t="s">
        <v>277</v>
      </c>
      <c r="J5094" t="s">
        <v>656</v>
      </c>
      <c r="K5094">
        <v>2.4332335529896223E-3</v>
      </c>
      <c r="L5094" t="s">
        <v>158</v>
      </c>
      <c r="N5094" t="s">
        <v>409</v>
      </c>
      <c r="O5094" t="s">
        <v>656</v>
      </c>
      <c r="P5094">
        <v>4.4484502942900052E-3</v>
      </c>
      <c r="Q5094" t="s">
        <v>158</v>
      </c>
      <c r="S5094" t="s">
        <v>552</v>
      </c>
      <c r="T5094" t="s">
        <v>656</v>
      </c>
      <c r="U5094">
        <v>3.3330814879540499E-3</v>
      </c>
      <c r="V5094" t="s">
        <v>158</v>
      </c>
    </row>
    <row r="5095" spans="9:22" x14ac:dyDescent="0.45">
      <c r="I5095" t="s">
        <v>277</v>
      </c>
      <c r="J5095" t="s">
        <v>657</v>
      </c>
      <c r="K5095">
        <v>3.256594602787994E-2</v>
      </c>
      <c r="L5095" t="s">
        <v>158</v>
      </c>
      <c r="N5095" t="s">
        <v>409</v>
      </c>
      <c r="O5095" t="s">
        <v>657</v>
      </c>
      <c r="P5095">
        <v>2.5475379950364259E-2</v>
      </c>
      <c r="Q5095" t="s">
        <v>158</v>
      </c>
      <c r="S5095" t="s">
        <v>552</v>
      </c>
      <c r="T5095" t="s">
        <v>657</v>
      </c>
      <c r="U5095">
        <v>2.2868647909335127E-2</v>
      </c>
      <c r="V5095" t="s">
        <v>158</v>
      </c>
    </row>
    <row r="5096" spans="9:22" x14ac:dyDescent="0.45">
      <c r="I5096" t="s">
        <v>277</v>
      </c>
      <c r="J5096" t="s">
        <v>658</v>
      </c>
      <c r="K5096">
        <v>2.2702984598860568E-3</v>
      </c>
      <c r="L5096" t="s">
        <v>158</v>
      </c>
      <c r="N5096" t="s">
        <v>409</v>
      </c>
      <c r="O5096" t="s">
        <v>658</v>
      </c>
      <c r="P5096">
        <v>3.72373192924537E-3</v>
      </c>
      <c r="Q5096" t="s">
        <v>158</v>
      </c>
      <c r="S5096" t="s">
        <v>552</v>
      </c>
      <c r="T5096" t="s">
        <v>658</v>
      </c>
      <c r="U5096">
        <v>3.3457203323970586E-3</v>
      </c>
      <c r="V5096" t="s">
        <v>158</v>
      </c>
    </row>
    <row r="5097" spans="9:22" x14ac:dyDescent="0.45">
      <c r="I5097" t="s">
        <v>277</v>
      </c>
      <c r="J5097" t="s">
        <v>659</v>
      </c>
      <c r="K5097">
        <v>0</v>
      </c>
      <c r="L5097" t="s">
        <v>158</v>
      </c>
      <c r="N5097" t="s">
        <v>409</v>
      </c>
      <c r="O5097" t="s">
        <v>659</v>
      </c>
      <c r="P5097">
        <v>3.3749323681374547E-3</v>
      </c>
      <c r="Q5097" t="s">
        <v>158</v>
      </c>
      <c r="S5097" t="s">
        <v>552</v>
      </c>
      <c r="T5097" t="s">
        <v>659</v>
      </c>
      <c r="U5097">
        <v>3.3252228792741601E-3</v>
      </c>
      <c r="V5097" t="s">
        <v>158</v>
      </c>
    </row>
    <row r="5098" spans="9:22" x14ac:dyDescent="0.45">
      <c r="I5098" t="s">
        <v>277</v>
      </c>
      <c r="J5098" t="s">
        <v>660</v>
      </c>
      <c r="K5098">
        <v>0</v>
      </c>
      <c r="L5098" t="s">
        <v>158</v>
      </c>
      <c r="N5098" t="s">
        <v>409</v>
      </c>
      <c r="O5098" t="s">
        <v>660</v>
      </c>
      <c r="P5098">
        <v>1.4918871568789568E-2</v>
      </c>
      <c r="Q5098" t="s">
        <v>158</v>
      </c>
      <c r="S5098" t="s">
        <v>552</v>
      </c>
      <c r="T5098" t="s">
        <v>660</v>
      </c>
      <c r="U5098">
        <v>1.8479176062017176E-2</v>
      </c>
      <c r="V5098" t="s">
        <v>158</v>
      </c>
    </row>
    <row r="5099" spans="9:22" x14ac:dyDescent="0.45">
      <c r="I5099" t="s">
        <v>278</v>
      </c>
      <c r="J5099" t="s">
        <v>157</v>
      </c>
      <c r="K5099">
        <v>0</v>
      </c>
      <c r="L5099" t="s">
        <v>158</v>
      </c>
      <c r="N5099" t="s">
        <v>410</v>
      </c>
      <c r="O5099" t="s">
        <v>157</v>
      </c>
      <c r="P5099">
        <v>9.5582685449103921E-2</v>
      </c>
      <c r="Q5099" t="s">
        <v>158</v>
      </c>
      <c r="S5099" t="s">
        <v>553</v>
      </c>
      <c r="T5099" t="s">
        <v>157</v>
      </c>
      <c r="U5099">
        <v>7.0648871599597929E-2</v>
      </c>
      <c r="V5099" t="s">
        <v>158</v>
      </c>
    </row>
    <row r="5100" spans="9:22" x14ac:dyDescent="0.45">
      <c r="I5100" t="s">
        <v>278</v>
      </c>
      <c r="J5100" t="s">
        <v>159</v>
      </c>
      <c r="K5100">
        <v>3.530961983534443E-4</v>
      </c>
      <c r="L5100" t="s">
        <v>158</v>
      </c>
      <c r="N5100" t="s">
        <v>410</v>
      </c>
      <c r="O5100" t="s">
        <v>159</v>
      </c>
      <c r="P5100">
        <v>1.5174241963480115E-2</v>
      </c>
      <c r="Q5100" t="s">
        <v>158</v>
      </c>
      <c r="S5100" t="s">
        <v>553</v>
      </c>
      <c r="T5100" t="s">
        <v>159</v>
      </c>
      <c r="U5100">
        <v>1.1451819558789374E-2</v>
      </c>
      <c r="V5100" t="s">
        <v>158</v>
      </c>
    </row>
    <row r="5101" spans="9:22" x14ac:dyDescent="0.45">
      <c r="I5101" t="s">
        <v>278</v>
      </c>
      <c r="J5101" t="s">
        <v>160</v>
      </c>
      <c r="K5101">
        <v>4.103199350469303E-3</v>
      </c>
      <c r="L5101" t="s">
        <v>158</v>
      </c>
      <c r="N5101" t="s">
        <v>410</v>
      </c>
      <c r="O5101" t="s">
        <v>160</v>
      </c>
      <c r="P5101">
        <v>1.4716105977576787E-2</v>
      </c>
      <c r="Q5101" t="s">
        <v>158</v>
      </c>
      <c r="S5101" t="s">
        <v>553</v>
      </c>
      <c r="T5101" t="s">
        <v>160</v>
      </c>
      <c r="U5101">
        <v>1.1372090591125858E-2</v>
      </c>
      <c r="V5101" t="s">
        <v>158</v>
      </c>
    </row>
    <row r="5102" spans="9:22" x14ac:dyDescent="0.45">
      <c r="I5102" t="s">
        <v>278</v>
      </c>
      <c r="J5102" t="s">
        <v>161</v>
      </c>
      <c r="K5102">
        <v>1.2589215913149862E-2</v>
      </c>
      <c r="L5102" t="s">
        <v>158</v>
      </c>
      <c r="N5102" t="s">
        <v>410</v>
      </c>
      <c r="O5102" t="s">
        <v>161</v>
      </c>
      <c r="P5102">
        <v>1.4004571129450921E-2</v>
      </c>
      <c r="Q5102" t="s">
        <v>158</v>
      </c>
      <c r="S5102" t="s">
        <v>553</v>
      </c>
      <c r="T5102" t="s">
        <v>161</v>
      </c>
      <c r="U5102">
        <v>1.1348909439567883E-2</v>
      </c>
      <c r="V5102" t="s">
        <v>158</v>
      </c>
    </row>
    <row r="5103" spans="9:22" x14ac:dyDescent="0.45">
      <c r="I5103" t="s">
        <v>278</v>
      </c>
      <c r="J5103" t="s">
        <v>162</v>
      </c>
      <c r="K5103">
        <v>0.13981138220112191</v>
      </c>
      <c r="L5103" t="s">
        <v>158</v>
      </c>
      <c r="N5103" t="s">
        <v>410</v>
      </c>
      <c r="O5103" t="s">
        <v>162</v>
      </c>
      <c r="P5103">
        <v>0.13289856936470401</v>
      </c>
      <c r="Q5103" t="s">
        <v>158</v>
      </c>
      <c r="S5103" t="s">
        <v>553</v>
      </c>
      <c r="T5103" t="s">
        <v>162</v>
      </c>
      <c r="U5103">
        <v>8.2124096373963035E-2</v>
      </c>
      <c r="V5103" t="s">
        <v>158</v>
      </c>
    </row>
    <row r="5104" spans="9:22" x14ac:dyDescent="0.45">
      <c r="I5104" t="s">
        <v>278</v>
      </c>
      <c r="J5104" t="s">
        <v>619</v>
      </c>
      <c r="K5104">
        <v>1.365095507322125E-2</v>
      </c>
      <c r="L5104" t="s">
        <v>158</v>
      </c>
      <c r="N5104" t="s">
        <v>410</v>
      </c>
      <c r="O5104" t="s">
        <v>619</v>
      </c>
      <c r="P5104">
        <v>2.1721624915490383E-2</v>
      </c>
      <c r="Q5104" t="s">
        <v>158</v>
      </c>
      <c r="S5104" t="s">
        <v>553</v>
      </c>
      <c r="T5104" t="s">
        <v>619</v>
      </c>
      <c r="U5104">
        <v>1.2455111456148584E-2</v>
      </c>
      <c r="V5104" t="s">
        <v>158</v>
      </c>
    </row>
    <row r="5105" spans="9:22" x14ac:dyDescent="0.45">
      <c r="I5105" t="s">
        <v>278</v>
      </c>
      <c r="J5105" t="s">
        <v>620</v>
      </c>
      <c r="K5105">
        <v>6.3542580276260644E-3</v>
      </c>
      <c r="L5105" t="s">
        <v>158</v>
      </c>
      <c r="N5105" t="s">
        <v>410</v>
      </c>
      <c r="O5105" t="s">
        <v>620</v>
      </c>
      <c r="P5105">
        <v>2.1395677419898965E-2</v>
      </c>
      <c r="Q5105" t="s">
        <v>158</v>
      </c>
      <c r="S5105" t="s">
        <v>553</v>
      </c>
      <c r="T5105" t="s">
        <v>620</v>
      </c>
      <c r="U5105">
        <v>1.2588440135783032E-2</v>
      </c>
      <c r="V5105" t="s">
        <v>158</v>
      </c>
    </row>
    <row r="5106" spans="9:22" x14ac:dyDescent="0.45">
      <c r="I5106" t="s">
        <v>278</v>
      </c>
      <c r="J5106" t="s">
        <v>621</v>
      </c>
      <c r="K5106">
        <v>6.367937771456359E-4</v>
      </c>
      <c r="L5106" t="s">
        <v>158</v>
      </c>
      <c r="N5106" t="s">
        <v>410</v>
      </c>
      <c r="O5106" t="s">
        <v>621</v>
      </c>
      <c r="P5106">
        <v>0.11130763733035735</v>
      </c>
      <c r="Q5106" t="s">
        <v>158</v>
      </c>
      <c r="S5106" t="s">
        <v>553</v>
      </c>
      <c r="T5106" t="s">
        <v>621</v>
      </c>
      <c r="U5106">
        <v>7.2285205723941454E-2</v>
      </c>
      <c r="V5106" t="s">
        <v>158</v>
      </c>
    </row>
    <row r="5107" spans="9:22" x14ac:dyDescent="0.45">
      <c r="I5107" t="s">
        <v>278</v>
      </c>
      <c r="J5107" t="s">
        <v>163</v>
      </c>
      <c r="K5107">
        <v>3.9171422907686073E-3</v>
      </c>
      <c r="L5107" t="s">
        <v>158</v>
      </c>
      <c r="N5107" t="s">
        <v>410</v>
      </c>
      <c r="O5107" t="s">
        <v>163</v>
      </c>
      <c r="P5107">
        <v>3.747025906302278E-2</v>
      </c>
      <c r="Q5107" t="s">
        <v>158</v>
      </c>
      <c r="S5107" t="s">
        <v>553</v>
      </c>
      <c r="T5107" t="s">
        <v>163</v>
      </c>
      <c r="U5107">
        <v>4.1744443872537729E-2</v>
      </c>
      <c r="V5107" t="s">
        <v>158</v>
      </c>
    </row>
    <row r="5108" spans="9:22" x14ac:dyDescent="0.45">
      <c r="I5108" t="s">
        <v>278</v>
      </c>
      <c r="J5108" t="s">
        <v>164</v>
      </c>
      <c r="K5108">
        <v>1.2884318198913438E-2</v>
      </c>
      <c r="L5108" t="s">
        <v>158</v>
      </c>
      <c r="N5108" t="s">
        <v>410</v>
      </c>
      <c r="O5108" t="s">
        <v>164</v>
      </c>
      <c r="P5108">
        <v>4.7811239110167299E-3</v>
      </c>
      <c r="Q5108" t="s">
        <v>158</v>
      </c>
      <c r="S5108" t="s">
        <v>553</v>
      </c>
      <c r="T5108" t="s">
        <v>164</v>
      </c>
      <c r="U5108">
        <v>7.0111395254840144E-3</v>
      </c>
      <c r="V5108" t="s">
        <v>158</v>
      </c>
    </row>
    <row r="5109" spans="9:22" x14ac:dyDescent="0.45">
      <c r="I5109" t="s">
        <v>278</v>
      </c>
      <c r="J5109" t="s">
        <v>165</v>
      </c>
      <c r="K5109">
        <v>2.0085147334282603E-2</v>
      </c>
      <c r="L5109" t="s">
        <v>158</v>
      </c>
      <c r="N5109" t="s">
        <v>410</v>
      </c>
      <c r="O5109" t="s">
        <v>165</v>
      </c>
      <c r="P5109">
        <v>4.0053757338890106E-3</v>
      </c>
      <c r="Q5109" t="s">
        <v>158</v>
      </c>
      <c r="S5109" t="s">
        <v>553</v>
      </c>
      <c r="T5109" t="s">
        <v>165</v>
      </c>
      <c r="U5109">
        <v>6.9417030516812127E-3</v>
      </c>
      <c r="V5109" t="s">
        <v>158</v>
      </c>
    </row>
    <row r="5110" spans="9:22" x14ac:dyDescent="0.45">
      <c r="I5110" t="s">
        <v>278</v>
      </c>
      <c r="J5110" t="s">
        <v>166</v>
      </c>
      <c r="K5110">
        <v>2.570443624401748E-2</v>
      </c>
      <c r="L5110" t="s">
        <v>158</v>
      </c>
      <c r="N5110" t="s">
        <v>410</v>
      </c>
      <c r="O5110" t="s">
        <v>166</v>
      </c>
      <c r="P5110">
        <v>5.1085792631692887E-3</v>
      </c>
      <c r="Q5110" t="s">
        <v>158</v>
      </c>
      <c r="S5110" t="s">
        <v>553</v>
      </c>
      <c r="T5110" t="s">
        <v>166</v>
      </c>
      <c r="U5110">
        <v>6.9973233387040723E-3</v>
      </c>
      <c r="V5110" t="s">
        <v>158</v>
      </c>
    </row>
    <row r="5111" spans="9:22" x14ac:dyDescent="0.45">
      <c r="I5111" t="s">
        <v>278</v>
      </c>
      <c r="J5111" t="s">
        <v>167</v>
      </c>
      <c r="K5111">
        <v>0.21630691914391048</v>
      </c>
      <c r="L5111" t="s">
        <v>158</v>
      </c>
      <c r="N5111" t="s">
        <v>410</v>
      </c>
      <c r="O5111" t="s">
        <v>167</v>
      </c>
      <c r="P5111">
        <v>6.7752955766796047E-2</v>
      </c>
      <c r="Q5111" t="s">
        <v>158</v>
      </c>
      <c r="S5111" t="s">
        <v>553</v>
      </c>
      <c r="T5111" t="s">
        <v>167</v>
      </c>
      <c r="U5111">
        <v>5.5413975764146674E-2</v>
      </c>
      <c r="V5111" t="s">
        <v>158</v>
      </c>
    </row>
    <row r="5112" spans="9:22" x14ac:dyDescent="0.45">
      <c r="I5112" t="s">
        <v>278</v>
      </c>
      <c r="J5112" t="s">
        <v>623</v>
      </c>
      <c r="K5112">
        <v>2.4299130915096803E-2</v>
      </c>
      <c r="L5112" t="s">
        <v>158</v>
      </c>
      <c r="N5112" t="s">
        <v>410</v>
      </c>
      <c r="O5112" t="s">
        <v>623</v>
      </c>
      <c r="P5112">
        <v>1.0521106219666629E-2</v>
      </c>
      <c r="Q5112" t="s">
        <v>158</v>
      </c>
      <c r="S5112" t="s">
        <v>553</v>
      </c>
      <c r="T5112" t="s">
        <v>623</v>
      </c>
      <c r="U5112">
        <v>1.0742313530299948E-2</v>
      </c>
      <c r="V5112" t="s">
        <v>158</v>
      </c>
    </row>
    <row r="5113" spans="9:22" x14ac:dyDescent="0.45">
      <c r="I5113" t="s">
        <v>278</v>
      </c>
      <c r="J5113" t="s">
        <v>624</v>
      </c>
      <c r="K5113">
        <v>1.875211557759196E-2</v>
      </c>
      <c r="L5113" t="s">
        <v>158</v>
      </c>
      <c r="N5113" t="s">
        <v>410</v>
      </c>
      <c r="O5113" t="s">
        <v>624</v>
      </c>
      <c r="P5113">
        <v>1.0482526374180961E-2</v>
      </c>
      <c r="Q5113" t="s">
        <v>158</v>
      </c>
      <c r="S5113" t="s">
        <v>553</v>
      </c>
      <c r="T5113" t="s">
        <v>624</v>
      </c>
      <c r="U5113">
        <v>1.0939632652125256E-2</v>
      </c>
      <c r="V5113" t="s">
        <v>158</v>
      </c>
    </row>
    <row r="5114" spans="9:22" x14ac:dyDescent="0.45">
      <c r="I5114" t="s">
        <v>278</v>
      </c>
      <c r="J5114" t="s">
        <v>625</v>
      </c>
      <c r="K5114">
        <v>1.3414940209311301E-2</v>
      </c>
      <c r="L5114" t="s">
        <v>158</v>
      </c>
      <c r="N5114" t="s">
        <v>410</v>
      </c>
      <c r="O5114" t="s">
        <v>625</v>
      </c>
      <c r="P5114">
        <v>5.2015068469257117E-2</v>
      </c>
      <c r="Q5114" t="s">
        <v>158</v>
      </c>
      <c r="S5114" t="s">
        <v>553</v>
      </c>
      <c r="T5114" t="s">
        <v>625</v>
      </c>
      <c r="U5114">
        <v>5.6962963227858494E-2</v>
      </c>
      <c r="V5114" t="s">
        <v>158</v>
      </c>
    </row>
    <row r="5115" spans="9:22" x14ac:dyDescent="0.45">
      <c r="I5115" t="s">
        <v>278</v>
      </c>
      <c r="J5115" t="s">
        <v>168</v>
      </c>
      <c r="K5115">
        <v>2.0426290839991273E-3</v>
      </c>
      <c r="L5115" t="s">
        <v>158</v>
      </c>
      <c r="N5115" t="s">
        <v>410</v>
      </c>
      <c r="O5115" t="s">
        <v>168</v>
      </c>
      <c r="P5115">
        <v>1.3026807365506597E-2</v>
      </c>
      <c r="Q5115" t="s">
        <v>158</v>
      </c>
      <c r="S5115" t="s">
        <v>553</v>
      </c>
      <c r="T5115" t="s">
        <v>168</v>
      </c>
      <c r="U5115">
        <v>5.0703470671408096E-2</v>
      </c>
      <c r="V5115" t="s">
        <v>158</v>
      </c>
    </row>
    <row r="5116" spans="9:22" x14ac:dyDescent="0.45">
      <c r="I5116" t="s">
        <v>278</v>
      </c>
      <c r="J5116" t="s">
        <v>169</v>
      </c>
      <c r="K5116">
        <v>9.2288120274532995E-3</v>
      </c>
      <c r="L5116" t="s">
        <v>158</v>
      </c>
      <c r="N5116" t="s">
        <v>410</v>
      </c>
      <c r="O5116" t="s">
        <v>169</v>
      </c>
      <c r="P5116">
        <v>1.5303071066428832E-3</v>
      </c>
      <c r="Q5116" t="s">
        <v>158</v>
      </c>
      <c r="S5116" t="s">
        <v>553</v>
      </c>
      <c r="T5116" t="s">
        <v>169</v>
      </c>
      <c r="U5116">
        <v>8.2802243520684726E-3</v>
      </c>
      <c r="V5116" t="s">
        <v>158</v>
      </c>
    </row>
    <row r="5117" spans="9:22" x14ac:dyDescent="0.45">
      <c r="I5117" t="s">
        <v>278</v>
      </c>
      <c r="J5117" t="s">
        <v>170</v>
      </c>
      <c r="K5117">
        <v>1.4486736644434589E-2</v>
      </c>
      <c r="L5117" t="s">
        <v>158</v>
      </c>
      <c r="N5117" t="s">
        <v>410</v>
      </c>
      <c r="O5117" t="s">
        <v>170</v>
      </c>
      <c r="P5117">
        <v>1.4941041508745017E-3</v>
      </c>
      <c r="Q5117" t="s">
        <v>158</v>
      </c>
      <c r="S5117" t="s">
        <v>553</v>
      </c>
      <c r="T5117" t="s">
        <v>170</v>
      </c>
      <c r="U5117">
        <v>8.1400039867842063E-3</v>
      </c>
      <c r="V5117" t="s">
        <v>158</v>
      </c>
    </row>
    <row r="5118" spans="9:22" x14ac:dyDescent="0.45">
      <c r="I5118" t="s">
        <v>278</v>
      </c>
      <c r="J5118" t="s">
        <v>171</v>
      </c>
      <c r="K5118">
        <v>1.7848386277923064E-2</v>
      </c>
      <c r="L5118" t="s">
        <v>158</v>
      </c>
      <c r="N5118" t="s">
        <v>410</v>
      </c>
      <c r="O5118" t="s">
        <v>171</v>
      </c>
      <c r="P5118">
        <v>1.8144151971877256E-3</v>
      </c>
      <c r="Q5118" t="s">
        <v>158</v>
      </c>
      <c r="S5118" t="s">
        <v>553</v>
      </c>
      <c r="T5118" t="s">
        <v>171</v>
      </c>
      <c r="U5118">
        <v>7.9260579261299386E-3</v>
      </c>
      <c r="V5118" t="s">
        <v>158</v>
      </c>
    </row>
    <row r="5119" spans="9:22" x14ac:dyDescent="0.45">
      <c r="I5119" t="s">
        <v>278</v>
      </c>
      <c r="J5119" t="s">
        <v>172</v>
      </c>
      <c r="K5119">
        <v>0.1469239452087491</v>
      </c>
      <c r="L5119" t="s">
        <v>158</v>
      </c>
      <c r="N5119" t="s">
        <v>410</v>
      </c>
      <c r="O5119" t="s">
        <v>172</v>
      </c>
      <c r="P5119">
        <v>1.9815641105127194E-2</v>
      </c>
      <c r="Q5119" t="s">
        <v>158</v>
      </c>
      <c r="S5119" t="s">
        <v>553</v>
      </c>
      <c r="T5119" t="s">
        <v>172</v>
      </c>
      <c r="U5119">
        <v>6.5413282186421159E-2</v>
      </c>
      <c r="V5119" t="s">
        <v>158</v>
      </c>
    </row>
    <row r="5120" spans="9:22" x14ac:dyDescent="0.45">
      <c r="I5120" t="s">
        <v>278</v>
      </c>
      <c r="J5120" t="s">
        <v>627</v>
      </c>
      <c r="K5120">
        <v>1.778874590691925E-2</v>
      </c>
      <c r="L5120" t="s">
        <v>158</v>
      </c>
      <c r="N5120" t="s">
        <v>410</v>
      </c>
      <c r="O5120" t="s">
        <v>627</v>
      </c>
      <c r="P5120">
        <v>4.2131432947348233E-3</v>
      </c>
      <c r="Q5120" t="s">
        <v>158</v>
      </c>
      <c r="S5120" t="s">
        <v>553</v>
      </c>
      <c r="T5120" t="s">
        <v>627</v>
      </c>
      <c r="U5120">
        <v>1.3124668647078425E-2</v>
      </c>
      <c r="V5120" t="s">
        <v>158</v>
      </c>
    </row>
    <row r="5121" spans="9:22" x14ac:dyDescent="0.45">
      <c r="I5121" t="s">
        <v>278</v>
      </c>
      <c r="J5121" t="s">
        <v>628</v>
      </c>
      <c r="K5121">
        <v>1.4281961514077129E-2</v>
      </c>
      <c r="L5121" t="s">
        <v>158</v>
      </c>
      <c r="N5121" t="s">
        <v>410</v>
      </c>
      <c r="O5121" t="s">
        <v>628</v>
      </c>
      <c r="P5121">
        <v>5.350898799267311E-3</v>
      </c>
      <c r="Q5121" t="s">
        <v>158</v>
      </c>
      <c r="S5121" t="s">
        <v>553</v>
      </c>
      <c r="T5121" t="s">
        <v>628</v>
      </c>
      <c r="U5121">
        <v>1.3165108289759463E-2</v>
      </c>
      <c r="V5121" t="s">
        <v>158</v>
      </c>
    </row>
    <row r="5122" spans="9:22" x14ac:dyDescent="0.45">
      <c r="I5122" t="s">
        <v>278</v>
      </c>
      <c r="J5122" t="s">
        <v>629</v>
      </c>
      <c r="K5122">
        <v>1.1538761350218018E-2</v>
      </c>
      <c r="L5122" t="s">
        <v>158</v>
      </c>
      <c r="N5122" t="s">
        <v>410</v>
      </c>
      <c r="O5122" t="s">
        <v>629</v>
      </c>
      <c r="P5122">
        <v>2.819292829415555E-2</v>
      </c>
      <c r="Q5122" t="s">
        <v>158</v>
      </c>
      <c r="S5122" t="s">
        <v>553</v>
      </c>
      <c r="T5122" t="s">
        <v>629</v>
      </c>
      <c r="U5122">
        <v>7.2269010063337122E-2</v>
      </c>
      <c r="V5122" t="s">
        <v>158</v>
      </c>
    </row>
    <row r="5123" spans="9:22" x14ac:dyDescent="0.45">
      <c r="I5123" t="s">
        <v>278</v>
      </c>
      <c r="J5123" t="s">
        <v>631</v>
      </c>
      <c r="K5123">
        <v>0</v>
      </c>
      <c r="L5123" t="s">
        <v>158</v>
      </c>
      <c r="N5123" t="s">
        <v>410</v>
      </c>
      <c r="O5123" t="s">
        <v>631</v>
      </c>
      <c r="P5123">
        <v>4.364365719987056E-2</v>
      </c>
      <c r="Q5123" t="s">
        <v>158</v>
      </c>
      <c r="S5123" t="s">
        <v>553</v>
      </c>
      <c r="T5123" t="s">
        <v>631</v>
      </c>
      <c r="U5123">
        <v>3.5657833397316381E-2</v>
      </c>
      <c r="V5123" t="s">
        <v>158</v>
      </c>
    </row>
    <row r="5124" spans="9:22" x14ac:dyDescent="0.45">
      <c r="I5124" t="s">
        <v>278</v>
      </c>
      <c r="J5124" t="s">
        <v>632</v>
      </c>
      <c r="K5124">
        <v>2.8474133599541733E-3</v>
      </c>
      <c r="L5124" t="s">
        <v>158</v>
      </c>
      <c r="N5124" t="s">
        <v>410</v>
      </c>
      <c r="O5124" t="s">
        <v>632</v>
      </c>
      <c r="P5124">
        <v>6.6116603145596753E-3</v>
      </c>
      <c r="Q5124" t="s">
        <v>158</v>
      </c>
      <c r="S5124" t="s">
        <v>553</v>
      </c>
      <c r="T5124" t="s">
        <v>632</v>
      </c>
      <c r="U5124">
        <v>5.7307482039552615E-3</v>
      </c>
      <c r="V5124" t="s">
        <v>158</v>
      </c>
    </row>
    <row r="5125" spans="9:22" x14ac:dyDescent="0.45">
      <c r="I5125" t="s">
        <v>278</v>
      </c>
      <c r="J5125" t="s">
        <v>633</v>
      </c>
      <c r="K5125">
        <v>8.9542201468502513E-3</v>
      </c>
      <c r="L5125" t="s">
        <v>158</v>
      </c>
      <c r="N5125" t="s">
        <v>410</v>
      </c>
      <c r="O5125" t="s">
        <v>633</v>
      </c>
      <c r="P5125">
        <v>5.1839619113225321E-3</v>
      </c>
      <c r="Q5125" t="s">
        <v>158</v>
      </c>
      <c r="S5125" t="s">
        <v>553</v>
      </c>
      <c r="T5125" t="s">
        <v>633</v>
      </c>
      <c r="U5125">
        <v>5.6339763081284504E-3</v>
      </c>
      <c r="V5125" t="s">
        <v>158</v>
      </c>
    </row>
    <row r="5126" spans="9:22" x14ac:dyDescent="0.45">
      <c r="I5126" t="s">
        <v>278</v>
      </c>
      <c r="J5126" t="s">
        <v>634</v>
      </c>
      <c r="K5126">
        <v>1.3871867755995406E-2</v>
      </c>
      <c r="L5126" t="s">
        <v>158</v>
      </c>
      <c r="N5126" t="s">
        <v>410</v>
      </c>
      <c r="O5126" t="s">
        <v>634</v>
      </c>
      <c r="P5126">
        <v>5.5611342220468945E-3</v>
      </c>
      <c r="Q5126" t="s">
        <v>158</v>
      </c>
      <c r="S5126" t="s">
        <v>553</v>
      </c>
      <c r="T5126" t="s">
        <v>634</v>
      </c>
      <c r="U5126">
        <v>5.4807694758166985E-3</v>
      </c>
      <c r="V5126" t="s">
        <v>158</v>
      </c>
    </row>
    <row r="5127" spans="9:22" x14ac:dyDescent="0.45">
      <c r="I5127" t="s">
        <v>278</v>
      </c>
      <c r="J5127" t="s">
        <v>635</v>
      </c>
      <c r="K5127">
        <v>0.12041333597168162</v>
      </c>
      <c r="L5127" t="s">
        <v>158</v>
      </c>
      <c r="N5127" t="s">
        <v>410</v>
      </c>
      <c r="O5127" t="s">
        <v>635</v>
      </c>
      <c r="P5127">
        <v>5.505590789860107E-2</v>
      </c>
      <c r="Q5127" t="s">
        <v>158</v>
      </c>
      <c r="S5127" t="s">
        <v>553</v>
      </c>
      <c r="T5127" t="s">
        <v>635</v>
      </c>
      <c r="U5127">
        <v>4.1622127875998102E-2</v>
      </c>
      <c r="V5127" t="s">
        <v>158</v>
      </c>
    </row>
    <row r="5128" spans="9:22" x14ac:dyDescent="0.45">
      <c r="I5128" t="s">
        <v>278</v>
      </c>
      <c r="J5128" t="s">
        <v>636</v>
      </c>
      <c r="K5128">
        <v>1.2206725102767281E-2</v>
      </c>
      <c r="L5128" t="s">
        <v>158</v>
      </c>
      <c r="N5128" t="s">
        <v>410</v>
      </c>
      <c r="O5128" t="s">
        <v>636</v>
      </c>
      <c r="P5128">
        <v>8.4118743869043937E-3</v>
      </c>
      <c r="Q5128" t="s">
        <v>158</v>
      </c>
      <c r="S5128" t="s">
        <v>553</v>
      </c>
      <c r="T5128" t="s">
        <v>636</v>
      </c>
      <c r="U5128">
        <v>7.8479640588049997E-3</v>
      </c>
      <c r="V5128" t="s">
        <v>158</v>
      </c>
    </row>
    <row r="5129" spans="9:22" x14ac:dyDescent="0.45">
      <c r="I5129" t="s">
        <v>278</v>
      </c>
      <c r="J5129" t="s">
        <v>637</v>
      </c>
      <c r="K5129">
        <v>6.1851601788914601E-3</v>
      </c>
      <c r="L5129" t="s">
        <v>158</v>
      </c>
      <c r="N5129" t="s">
        <v>410</v>
      </c>
      <c r="O5129" t="s">
        <v>637</v>
      </c>
      <c r="P5129">
        <v>7.7012375207816093E-3</v>
      </c>
      <c r="Q5129" t="s">
        <v>158</v>
      </c>
      <c r="S5129" t="s">
        <v>553</v>
      </c>
      <c r="T5129" t="s">
        <v>637</v>
      </c>
      <c r="U5129">
        <v>8.0228056397202308E-3</v>
      </c>
      <c r="V5129" t="s">
        <v>158</v>
      </c>
    </row>
    <row r="5130" spans="9:22" x14ac:dyDescent="0.45">
      <c r="I5130" t="s">
        <v>278</v>
      </c>
      <c r="J5130" t="s">
        <v>638</v>
      </c>
      <c r="K5130">
        <v>1.0951588218187321E-3</v>
      </c>
      <c r="L5130" t="s">
        <v>158</v>
      </c>
      <c r="N5130" t="s">
        <v>410</v>
      </c>
      <c r="O5130" t="s">
        <v>638</v>
      </c>
      <c r="P5130">
        <v>4.1716560615649725E-2</v>
      </c>
      <c r="Q5130" t="s">
        <v>158</v>
      </c>
      <c r="S5130" t="s">
        <v>553</v>
      </c>
      <c r="T5130" t="s">
        <v>638</v>
      </c>
      <c r="U5130">
        <v>4.3236637024924293E-2</v>
      </c>
      <c r="V5130" t="s">
        <v>158</v>
      </c>
    </row>
    <row r="5131" spans="9:22" x14ac:dyDescent="0.45">
      <c r="I5131" t="s">
        <v>278</v>
      </c>
      <c r="J5131" t="s">
        <v>645</v>
      </c>
      <c r="K5131">
        <v>0</v>
      </c>
      <c r="L5131" t="s">
        <v>158</v>
      </c>
      <c r="N5131" t="s">
        <v>410</v>
      </c>
      <c r="O5131" t="s">
        <v>645</v>
      </c>
      <c r="P5131">
        <v>1.4928283725205889E-2</v>
      </c>
      <c r="Q5131" t="s">
        <v>158</v>
      </c>
      <c r="S5131" t="s">
        <v>553</v>
      </c>
      <c r="T5131" t="s">
        <v>645</v>
      </c>
      <c r="U5131">
        <v>1.4019197758751566E-2</v>
      </c>
      <c r="V5131" t="s">
        <v>158</v>
      </c>
    </row>
    <row r="5132" spans="9:22" x14ac:dyDescent="0.45">
      <c r="I5132" t="s">
        <v>278</v>
      </c>
      <c r="J5132" t="s">
        <v>646</v>
      </c>
      <c r="K5132">
        <v>0</v>
      </c>
      <c r="L5132" t="s">
        <v>158</v>
      </c>
      <c r="N5132" t="s">
        <v>410</v>
      </c>
      <c r="O5132" t="s">
        <v>646</v>
      </c>
      <c r="P5132">
        <v>2.2677466048900861E-3</v>
      </c>
      <c r="Q5132" t="s">
        <v>158</v>
      </c>
      <c r="S5132" t="s">
        <v>553</v>
      </c>
      <c r="T5132" t="s">
        <v>646</v>
      </c>
      <c r="U5132">
        <v>2.3501370042646541E-3</v>
      </c>
      <c r="V5132" t="s">
        <v>158</v>
      </c>
    </row>
    <row r="5133" spans="9:22" x14ac:dyDescent="0.45">
      <c r="I5133" t="s">
        <v>278</v>
      </c>
      <c r="J5133" t="s">
        <v>647</v>
      </c>
      <c r="K5133">
        <v>1.1951444715421807E-3</v>
      </c>
      <c r="L5133" t="s">
        <v>158</v>
      </c>
      <c r="N5133" t="s">
        <v>410</v>
      </c>
      <c r="O5133" t="s">
        <v>647</v>
      </c>
      <c r="P5133">
        <v>2.2215065340822275E-3</v>
      </c>
      <c r="Q5133" t="s">
        <v>158</v>
      </c>
      <c r="S5133" t="s">
        <v>553</v>
      </c>
      <c r="T5133" t="s">
        <v>647</v>
      </c>
      <c r="U5133">
        <v>2.3741922708680509E-3</v>
      </c>
      <c r="V5133" t="s">
        <v>158</v>
      </c>
    </row>
    <row r="5134" spans="9:22" x14ac:dyDescent="0.45">
      <c r="I5134" t="s">
        <v>278</v>
      </c>
      <c r="J5134" t="s">
        <v>648</v>
      </c>
      <c r="K5134">
        <v>3.2701898910191098E-3</v>
      </c>
      <c r="L5134" t="s">
        <v>158</v>
      </c>
      <c r="N5134" t="s">
        <v>410</v>
      </c>
      <c r="O5134" t="s">
        <v>648</v>
      </c>
      <c r="P5134">
        <v>1.8231214994609887E-3</v>
      </c>
      <c r="Q5134" t="s">
        <v>158</v>
      </c>
      <c r="S5134" t="s">
        <v>553</v>
      </c>
      <c r="T5134" t="s">
        <v>648</v>
      </c>
      <c r="U5134">
        <v>2.3984957845760895E-3</v>
      </c>
      <c r="V5134" t="s">
        <v>158</v>
      </c>
    </row>
    <row r="5135" spans="9:22" x14ac:dyDescent="0.45">
      <c r="I5135" t="s">
        <v>278</v>
      </c>
      <c r="J5135" t="s">
        <v>649</v>
      </c>
      <c r="K5135">
        <v>3.8364365003654567E-2</v>
      </c>
      <c r="L5135" t="s">
        <v>158</v>
      </c>
      <c r="N5135" t="s">
        <v>410</v>
      </c>
      <c r="O5135" t="s">
        <v>649</v>
      </c>
      <c r="P5135">
        <v>1.6348910905538951E-2</v>
      </c>
      <c r="Q5135" t="s">
        <v>158</v>
      </c>
      <c r="S5135" t="s">
        <v>553</v>
      </c>
      <c r="T5135" t="s">
        <v>649</v>
      </c>
      <c r="U5135">
        <v>1.5970993526684834E-2</v>
      </c>
      <c r="V5135" t="s">
        <v>158</v>
      </c>
    </row>
    <row r="5136" spans="9:22" x14ac:dyDescent="0.45">
      <c r="I5136" t="s">
        <v>278</v>
      </c>
      <c r="J5136" t="s">
        <v>650</v>
      </c>
      <c r="K5136">
        <v>2.5857910929009279E-3</v>
      </c>
      <c r="L5136" t="s">
        <v>158</v>
      </c>
      <c r="N5136" t="s">
        <v>410</v>
      </c>
      <c r="O5136" t="s">
        <v>650</v>
      </c>
      <c r="P5136">
        <v>2.387381574789777E-3</v>
      </c>
      <c r="Q5136" t="s">
        <v>158</v>
      </c>
      <c r="S5136" t="s">
        <v>553</v>
      </c>
      <c r="T5136" t="s">
        <v>650</v>
      </c>
      <c r="U5136">
        <v>2.4677829260671136E-3</v>
      </c>
      <c r="V5136" t="s">
        <v>158</v>
      </c>
    </row>
    <row r="5137" spans="9:22" x14ac:dyDescent="0.45">
      <c r="I5137" t="s">
        <v>278</v>
      </c>
      <c r="J5137" t="s">
        <v>651</v>
      </c>
      <c r="K5137">
        <v>0</v>
      </c>
      <c r="L5137" t="s">
        <v>158</v>
      </c>
      <c r="N5137" t="s">
        <v>410</v>
      </c>
      <c r="O5137" t="s">
        <v>651</v>
      </c>
      <c r="P5137">
        <v>2.1996833509088294E-3</v>
      </c>
      <c r="Q5137" t="s">
        <v>158</v>
      </c>
      <c r="S5137" t="s">
        <v>553</v>
      </c>
      <c r="T5137" t="s">
        <v>651</v>
      </c>
      <c r="U5137">
        <v>2.5606561917025875E-3</v>
      </c>
      <c r="V5137" t="s">
        <v>158</v>
      </c>
    </row>
    <row r="5138" spans="9:22" x14ac:dyDescent="0.45">
      <c r="I5138" t="s">
        <v>278</v>
      </c>
      <c r="J5138" t="s">
        <v>652</v>
      </c>
      <c r="K5138">
        <v>0</v>
      </c>
      <c r="L5138" t="s">
        <v>158</v>
      </c>
      <c r="N5138" t="s">
        <v>410</v>
      </c>
      <c r="O5138" t="s">
        <v>652</v>
      </c>
      <c r="P5138">
        <v>1.1309327799954035E-2</v>
      </c>
      <c r="Q5138" t="s">
        <v>158</v>
      </c>
      <c r="S5138" t="s">
        <v>553</v>
      </c>
      <c r="T5138" t="s">
        <v>652</v>
      </c>
      <c r="U5138">
        <v>1.5670040653029547E-2</v>
      </c>
      <c r="V5138" t="s">
        <v>158</v>
      </c>
    </row>
    <row r="5139" spans="9:22" x14ac:dyDescent="0.45">
      <c r="I5139" t="s">
        <v>278</v>
      </c>
      <c r="J5139" t="s">
        <v>653</v>
      </c>
      <c r="K5139">
        <v>0</v>
      </c>
      <c r="L5139" t="s">
        <v>158</v>
      </c>
      <c r="N5139" t="s">
        <v>410</v>
      </c>
      <c r="O5139" t="s">
        <v>653</v>
      </c>
      <c r="P5139">
        <v>2.2165335254576795E-2</v>
      </c>
      <c r="Q5139" t="s">
        <v>158</v>
      </c>
      <c r="S5139" t="s">
        <v>553</v>
      </c>
      <c r="T5139" t="s">
        <v>653</v>
      </c>
      <c r="U5139">
        <v>1.6953119529421495E-2</v>
      </c>
      <c r="V5139" t="s">
        <v>158</v>
      </c>
    </row>
    <row r="5140" spans="9:22" x14ac:dyDescent="0.45">
      <c r="I5140" t="s">
        <v>278</v>
      </c>
      <c r="J5140" t="s">
        <v>654</v>
      </c>
      <c r="K5140">
        <v>0</v>
      </c>
      <c r="L5140" t="s">
        <v>158</v>
      </c>
      <c r="N5140" t="s">
        <v>410</v>
      </c>
      <c r="O5140" t="s">
        <v>654</v>
      </c>
      <c r="P5140">
        <v>3.0498169869755355E-3</v>
      </c>
      <c r="Q5140" t="s">
        <v>158</v>
      </c>
      <c r="S5140" t="s">
        <v>553</v>
      </c>
      <c r="T5140" t="s">
        <v>654</v>
      </c>
      <c r="U5140">
        <v>2.9371741241891111E-3</v>
      </c>
      <c r="V5140" t="s">
        <v>158</v>
      </c>
    </row>
    <row r="5141" spans="9:22" x14ac:dyDescent="0.45">
      <c r="I5141" t="s">
        <v>278</v>
      </c>
      <c r="J5141" t="s">
        <v>655</v>
      </c>
      <c r="K5141">
        <v>0</v>
      </c>
      <c r="L5141" t="s">
        <v>158</v>
      </c>
      <c r="N5141" t="s">
        <v>410</v>
      </c>
      <c r="O5141" t="s">
        <v>655</v>
      </c>
      <c r="P5141">
        <v>3.2130036983409921E-3</v>
      </c>
      <c r="Q5141" t="s">
        <v>158</v>
      </c>
      <c r="S5141" t="s">
        <v>553</v>
      </c>
      <c r="T5141" t="s">
        <v>655</v>
      </c>
      <c r="U5141">
        <v>2.8921057406044305E-3</v>
      </c>
      <c r="V5141" t="s">
        <v>158</v>
      </c>
    </row>
    <row r="5142" spans="9:22" x14ac:dyDescent="0.45">
      <c r="I5142" t="s">
        <v>278</v>
      </c>
      <c r="J5142" t="s">
        <v>656</v>
      </c>
      <c r="K5142">
        <v>2.7269146146690071E-3</v>
      </c>
      <c r="L5142" t="s">
        <v>158</v>
      </c>
      <c r="N5142" t="s">
        <v>410</v>
      </c>
      <c r="O5142" t="s">
        <v>656</v>
      </c>
      <c r="P5142">
        <v>3.3293958397095412E-3</v>
      </c>
      <c r="Q5142" t="s">
        <v>158</v>
      </c>
      <c r="S5142" t="s">
        <v>553</v>
      </c>
      <c r="T5142" t="s">
        <v>656</v>
      </c>
      <c r="U5142">
        <v>2.8396488308112472E-3</v>
      </c>
      <c r="V5142" t="s">
        <v>158</v>
      </c>
    </row>
    <row r="5143" spans="9:22" x14ac:dyDescent="0.45">
      <c r="I5143" t="s">
        <v>278</v>
      </c>
      <c r="J5143" t="s">
        <v>657</v>
      </c>
      <c r="K5143">
        <v>3.6833428378098283E-2</v>
      </c>
      <c r="L5143" t="s">
        <v>158</v>
      </c>
      <c r="N5143" t="s">
        <v>410</v>
      </c>
      <c r="O5143" t="s">
        <v>657</v>
      </c>
      <c r="P5143">
        <v>2.2441999513722836E-2</v>
      </c>
      <c r="Q5143" t="s">
        <v>158</v>
      </c>
      <c r="S5143" t="s">
        <v>553</v>
      </c>
      <c r="T5143" t="s">
        <v>657</v>
      </c>
      <c r="U5143">
        <v>1.9479651479299736E-2</v>
      </c>
      <c r="V5143" t="s">
        <v>158</v>
      </c>
    </row>
    <row r="5144" spans="9:22" x14ac:dyDescent="0.45">
      <c r="I5144" t="s">
        <v>278</v>
      </c>
      <c r="J5144" t="s">
        <v>658</v>
      </c>
      <c r="K5144">
        <v>2.4472567414032327E-3</v>
      </c>
      <c r="L5144" t="s">
        <v>158</v>
      </c>
      <c r="N5144" t="s">
        <v>410</v>
      </c>
      <c r="O5144" t="s">
        <v>658</v>
      </c>
      <c r="P5144">
        <v>4.5224729861774093E-3</v>
      </c>
      <c r="Q5144" t="s">
        <v>158</v>
      </c>
      <c r="S5144" t="s">
        <v>553</v>
      </c>
      <c r="T5144" t="s">
        <v>658</v>
      </c>
      <c r="U5144">
        <v>3.1322562872537671E-3</v>
      </c>
      <c r="V5144" t="s">
        <v>158</v>
      </c>
    </row>
    <row r="5145" spans="9:22" x14ac:dyDescent="0.45">
      <c r="I5145" t="s">
        <v>278</v>
      </c>
      <c r="J5145" t="s">
        <v>659</v>
      </c>
      <c r="K5145">
        <v>0</v>
      </c>
      <c r="L5145" t="s">
        <v>158</v>
      </c>
      <c r="N5145" t="s">
        <v>410</v>
      </c>
      <c r="O5145" t="s">
        <v>659</v>
      </c>
      <c r="P5145">
        <v>3.9948930757597364E-3</v>
      </c>
      <c r="Q5145" t="s">
        <v>158</v>
      </c>
      <c r="S5145" t="s">
        <v>553</v>
      </c>
      <c r="T5145" t="s">
        <v>659</v>
      </c>
      <c r="U5145">
        <v>3.1746438238985696E-3</v>
      </c>
      <c r="V5145" t="s">
        <v>158</v>
      </c>
    </row>
    <row r="5146" spans="9:22" x14ac:dyDescent="0.45">
      <c r="I5146" t="s">
        <v>278</v>
      </c>
      <c r="J5146" t="s">
        <v>660</v>
      </c>
      <c r="K5146">
        <v>0</v>
      </c>
      <c r="L5146" t="s">
        <v>158</v>
      </c>
      <c r="N5146" t="s">
        <v>410</v>
      </c>
      <c r="O5146" t="s">
        <v>660</v>
      </c>
      <c r="P5146">
        <v>1.5534772915612281E-2</v>
      </c>
      <c r="Q5146" t="s">
        <v>158</v>
      </c>
      <c r="S5146" t="s">
        <v>553</v>
      </c>
      <c r="T5146" t="s">
        <v>660</v>
      </c>
      <c r="U5146">
        <v>1.7497176119171357E-2</v>
      </c>
      <c r="V5146" t="s">
        <v>158</v>
      </c>
    </row>
    <row r="5147" spans="9:22" x14ac:dyDescent="0.45">
      <c r="I5147" t="s">
        <v>279</v>
      </c>
      <c r="J5147" t="s">
        <v>157</v>
      </c>
      <c r="K5147">
        <v>0</v>
      </c>
      <c r="L5147" t="s">
        <v>158</v>
      </c>
      <c r="N5147" t="s">
        <v>411</v>
      </c>
      <c r="O5147" t="s">
        <v>157</v>
      </c>
      <c r="P5147">
        <v>8.7908699629195924E-2</v>
      </c>
      <c r="Q5147" t="s">
        <v>158</v>
      </c>
      <c r="S5147" t="s">
        <v>554</v>
      </c>
      <c r="T5147" t="s">
        <v>157</v>
      </c>
      <c r="U5147">
        <v>7.2053845495513871E-2</v>
      </c>
      <c r="V5147" t="s">
        <v>158</v>
      </c>
    </row>
    <row r="5148" spans="9:22" x14ac:dyDescent="0.45">
      <c r="I5148" t="s">
        <v>279</v>
      </c>
      <c r="J5148" t="s">
        <v>159</v>
      </c>
      <c r="K5148">
        <v>2.7064637240115005E-4</v>
      </c>
      <c r="L5148" t="s">
        <v>158</v>
      </c>
      <c r="N5148" t="s">
        <v>411</v>
      </c>
      <c r="O5148" t="s">
        <v>159</v>
      </c>
      <c r="P5148">
        <v>1.4837479540259973E-2</v>
      </c>
      <c r="Q5148" t="s">
        <v>158</v>
      </c>
      <c r="S5148" t="s">
        <v>554</v>
      </c>
      <c r="T5148" t="s">
        <v>159</v>
      </c>
      <c r="U5148">
        <v>1.1692998292911093E-2</v>
      </c>
      <c r="V5148" t="s">
        <v>158</v>
      </c>
    </row>
    <row r="5149" spans="9:22" x14ac:dyDescent="0.45">
      <c r="I5149" t="s">
        <v>279</v>
      </c>
      <c r="J5149" t="s">
        <v>160</v>
      </c>
      <c r="K5149">
        <v>3.5587533278182365E-3</v>
      </c>
      <c r="L5149" t="s">
        <v>158</v>
      </c>
      <c r="N5149" t="s">
        <v>411</v>
      </c>
      <c r="O5149" t="s">
        <v>160</v>
      </c>
      <c r="P5149">
        <v>1.4666347412144403E-2</v>
      </c>
      <c r="Q5149" t="s">
        <v>158</v>
      </c>
      <c r="S5149" t="s">
        <v>554</v>
      </c>
      <c r="T5149" t="s">
        <v>160</v>
      </c>
      <c r="U5149">
        <v>1.1387960893030444E-2</v>
      </c>
      <c r="V5149" t="s">
        <v>158</v>
      </c>
    </row>
    <row r="5150" spans="9:22" x14ac:dyDescent="0.45">
      <c r="I5150" t="s">
        <v>279</v>
      </c>
      <c r="J5150" t="s">
        <v>161</v>
      </c>
      <c r="K5150">
        <v>1.1748788588994934E-2</v>
      </c>
      <c r="L5150" t="s">
        <v>158</v>
      </c>
      <c r="N5150" t="s">
        <v>411</v>
      </c>
      <c r="O5150" t="s">
        <v>161</v>
      </c>
      <c r="P5150">
        <v>1.5538654756045002E-2</v>
      </c>
      <c r="Q5150" t="s">
        <v>158</v>
      </c>
      <c r="S5150" t="s">
        <v>554</v>
      </c>
      <c r="T5150" t="s">
        <v>161</v>
      </c>
      <c r="U5150">
        <v>1.1288996116665697E-2</v>
      </c>
      <c r="V5150" t="s">
        <v>158</v>
      </c>
    </row>
    <row r="5151" spans="9:22" x14ac:dyDescent="0.45">
      <c r="I5151" t="s">
        <v>279</v>
      </c>
      <c r="J5151" t="s">
        <v>162</v>
      </c>
      <c r="K5151">
        <v>0.13528036492105044</v>
      </c>
      <c r="L5151" t="s">
        <v>158</v>
      </c>
      <c r="N5151" t="s">
        <v>411</v>
      </c>
      <c r="O5151" t="s">
        <v>162</v>
      </c>
      <c r="P5151">
        <v>0.16130841774291543</v>
      </c>
      <c r="Q5151" t="s">
        <v>158</v>
      </c>
      <c r="S5151" t="s">
        <v>554</v>
      </c>
      <c r="T5151" t="s">
        <v>162</v>
      </c>
      <c r="U5151">
        <v>8.722089038808252E-2</v>
      </c>
      <c r="V5151" t="s">
        <v>158</v>
      </c>
    </row>
    <row r="5152" spans="9:22" x14ac:dyDescent="0.45">
      <c r="I5152" t="s">
        <v>279</v>
      </c>
      <c r="J5152" t="s">
        <v>619</v>
      </c>
      <c r="K5152">
        <v>1.3166113882569748E-2</v>
      </c>
      <c r="L5152" t="s">
        <v>158</v>
      </c>
      <c r="N5152" t="s">
        <v>411</v>
      </c>
      <c r="O5152" t="s">
        <v>619</v>
      </c>
      <c r="P5152">
        <v>2.2956403939501886E-2</v>
      </c>
      <c r="Q5152" t="s">
        <v>158</v>
      </c>
      <c r="S5152" t="s">
        <v>554</v>
      </c>
      <c r="T5152" t="s">
        <v>619</v>
      </c>
      <c r="U5152">
        <v>1.4469396872884229E-2</v>
      </c>
      <c r="V5152" t="s">
        <v>158</v>
      </c>
    </row>
    <row r="5153" spans="9:22" x14ac:dyDescent="0.45">
      <c r="I5153" t="s">
        <v>279</v>
      </c>
      <c r="J5153" t="s">
        <v>620</v>
      </c>
      <c r="K5153">
        <v>6.1096397856385725E-3</v>
      </c>
      <c r="L5153" t="s">
        <v>158</v>
      </c>
      <c r="N5153" t="s">
        <v>411</v>
      </c>
      <c r="O5153" t="s">
        <v>620</v>
      </c>
      <c r="P5153">
        <v>2.0630208786259565E-2</v>
      </c>
      <c r="Q5153" t="s">
        <v>158</v>
      </c>
      <c r="S5153" t="s">
        <v>554</v>
      </c>
      <c r="T5153" t="s">
        <v>620</v>
      </c>
      <c r="U5153">
        <v>1.4231626507427996E-2</v>
      </c>
      <c r="V5153" t="s">
        <v>158</v>
      </c>
    </row>
    <row r="5154" spans="9:22" x14ac:dyDescent="0.45">
      <c r="I5154" t="s">
        <v>279</v>
      </c>
      <c r="J5154" t="s">
        <v>621</v>
      </c>
      <c r="K5154">
        <v>6.6536073302671749E-4</v>
      </c>
      <c r="L5154" t="s">
        <v>158</v>
      </c>
      <c r="N5154" t="s">
        <v>411</v>
      </c>
      <c r="O5154" t="s">
        <v>621</v>
      </c>
      <c r="P5154">
        <v>0.10741324343900645</v>
      </c>
      <c r="Q5154" t="s">
        <v>158</v>
      </c>
      <c r="S5154" t="s">
        <v>554</v>
      </c>
      <c r="T5154" t="s">
        <v>621</v>
      </c>
      <c r="U5154">
        <v>7.7924595864565072E-2</v>
      </c>
      <c r="V5154" t="s">
        <v>158</v>
      </c>
    </row>
    <row r="5155" spans="9:22" x14ac:dyDescent="0.45">
      <c r="I5155" t="s">
        <v>279</v>
      </c>
      <c r="J5155" t="s">
        <v>163</v>
      </c>
      <c r="K5155">
        <v>4.3351804097369728E-3</v>
      </c>
      <c r="L5155" t="s">
        <v>158</v>
      </c>
      <c r="N5155" t="s">
        <v>411</v>
      </c>
      <c r="O5155" t="s">
        <v>163</v>
      </c>
      <c r="P5155">
        <v>3.0418591517400818E-2</v>
      </c>
      <c r="Q5155" t="s">
        <v>158</v>
      </c>
      <c r="S5155" t="s">
        <v>554</v>
      </c>
      <c r="T5155" t="s">
        <v>163</v>
      </c>
      <c r="U5155">
        <v>3.8770005930889972E-2</v>
      </c>
      <c r="V5155" t="s">
        <v>158</v>
      </c>
    </row>
    <row r="5156" spans="9:22" x14ac:dyDescent="0.45">
      <c r="I5156" t="s">
        <v>279</v>
      </c>
      <c r="J5156" t="s">
        <v>164</v>
      </c>
      <c r="K5156">
        <v>1.3615680034842655E-2</v>
      </c>
      <c r="L5156" t="s">
        <v>158</v>
      </c>
      <c r="N5156" t="s">
        <v>411</v>
      </c>
      <c r="O5156" t="s">
        <v>164</v>
      </c>
      <c r="P5156">
        <v>5.0460186774189172E-3</v>
      </c>
      <c r="Q5156" t="s">
        <v>158</v>
      </c>
      <c r="S5156" t="s">
        <v>554</v>
      </c>
      <c r="T5156" t="s">
        <v>164</v>
      </c>
      <c r="U5156">
        <v>6.5935588452495347E-3</v>
      </c>
      <c r="V5156" t="s">
        <v>158</v>
      </c>
    </row>
    <row r="5157" spans="9:22" x14ac:dyDescent="0.45">
      <c r="I5157" t="s">
        <v>279</v>
      </c>
      <c r="J5157" t="s">
        <v>165</v>
      </c>
      <c r="K5157">
        <v>2.121573638097602E-2</v>
      </c>
      <c r="L5157" t="s">
        <v>158</v>
      </c>
      <c r="N5157" t="s">
        <v>411</v>
      </c>
      <c r="O5157" t="s">
        <v>165</v>
      </c>
      <c r="P5157">
        <v>3.9061462947664397E-3</v>
      </c>
      <c r="Q5157" t="s">
        <v>158</v>
      </c>
      <c r="S5157" t="s">
        <v>554</v>
      </c>
      <c r="T5157" t="s">
        <v>165</v>
      </c>
      <c r="U5157">
        <v>6.6062111259224485E-3</v>
      </c>
      <c r="V5157" t="s">
        <v>158</v>
      </c>
    </row>
    <row r="5158" spans="9:22" x14ac:dyDescent="0.45">
      <c r="I5158" t="s">
        <v>279</v>
      </c>
      <c r="J5158" t="s">
        <v>166</v>
      </c>
      <c r="K5158">
        <v>2.7013880501205484E-2</v>
      </c>
      <c r="L5158" t="s">
        <v>158</v>
      </c>
      <c r="N5158" t="s">
        <v>411</v>
      </c>
      <c r="O5158" t="s">
        <v>166</v>
      </c>
      <c r="P5158">
        <v>5.5374709952495486E-3</v>
      </c>
      <c r="Q5158" t="s">
        <v>158</v>
      </c>
      <c r="S5158" t="s">
        <v>554</v>
      </c>
      <c r="T5158" t="s">
        <v>166</v>
      </c>
      <c r="U5158">
        <v>6.8356820423129986E-3</v>
      </c>
      <c r="V5158" t="s">
        <v>158</v>
      </c>
    </row>
    <row r="5159" spans="9:22" x14ac:dyDescent="0.45">
      <c r="I5159" t="s">
        <v>279</v>
      </c>
      <c r="J5159" t="s">
        <v>167</v>
      </c>
      <c r="K5159">
        <v>0.21666684421049012</v>
      </c>
      <c r="L5159" t="s">
        <v>158</v>
      </c>
      <c r="N5159" t="s">
        <v>411</v>
      </c>
      <c r="O5159" t="s">
        <v>167</v>
      </c>
      <c r="P5159">
        <v>8.6140124414630287E-2</v>
      </c>
      <c r="Q5159" t="s">
        <v>158</v>
      </c>
      <c r="S5159" t="s">
        <v>554</v>
      </c>
      <c r="T5159" t="s">
        <v>167</v>
      </c>
      <c r="U5159">
        <v>5.9106440963866198E-2</v>
      </c>
      <c r="V5159" t="s">
        <v>158</v>
      </c>
    </row>
    <row r="5160" spans="9:22" x14ac:dyDescent="0.45">
      <c r="I5160" t="s">
        <v>279</v>
      </c>
      <c r="J5160" t="s">
        <v>623</v>
      </c>
      <c r="K5160">
        <v>2.3724058089648933E-2</v>
      </c>
      <c r="L5160" t="s">
        <v>158</v>
      </c>
      <c r="N5160" t="s">
        <v>411</v>
      </c>
      <c r="O5160" t="s">
        <v>623</v>
      </c>
      <c r="P5160">
        <v>1.1841611762351345E-2</v>
      </c>
      <c r="Q5160" t="s">
        <v>158</v>
      </c>
      <c r="S5160" t="s">
        <v>554</v>
      </c>
      <c r="T5160" t="s">
        <v>623</v>
      </c>
      <c r="U5160">
        <v>1.1879616188089748E-2</v>
      </c>
      <c r="V5160" t="s">
        <v>158</v>
      </c>
    </row>
    <row r="5161" spans="9:22" x14ac:dyDescent="0.45">
      <c r="I5161" t="s">
        <v>279</v>
      </c>
      <c r="J5161" t="s">
        <v>624</v>
      </c>
      <c r="K5161">
        <v>1.8309480936354917E-2</v>
      </c>
      <c r="L5161" t="s">
        <v>158</v>
      </c>
      <c r="N5161" t="s">
        <v>411</v>
      </c>
      <c r="O5161" t="s">
        <v>624</v>
      </c>
      <c r="P5161">
        <v>8.7155372847668132E-3</v>
      </c>
      <c r="Q5161" t="s">
        <v>158</v>
      </c>
      <c r="S5161" t="s">
        <v>554</v>
      </c>
      <c r="T5161" t="s">
        <v>624</v>
      </c>
      <c r="U5161">
        <v>1.2016243195937229E-2</v>
      </c>
      <c r="V5161" t="s">
        <v>158</v>
      </c>
    </row>
    <row r="5162" spans="9:22" x14ac:dyDescent="0.45">
      <c r="I5162" t="s">
        <v>279</v>
      </c>
      <c r="J5162" t="s">
        <v>625</v>
      </c>
      <c r="K5162">
        <v>1.3410050200045185E-2</v>
      </c>
      <c r="L5162" t="s">
        <v>158</v>
      </c>
      <c r="N5162" t="s">
        <v>411</v>
      </c>
      <c r="O5162" t="s">
        <v>625</v>
      </c>
      <c r="P5162">
        <v>3.5665186570124525E-2</v>
      </c>
      <c r="Q5162" t="s">
        <v>158</v>
      </c>
      <c r="S5162" t="s">
        <v>554</v>
      </c>
      <c r="T5162" t="s">
        <v>625</v>
      </c>
      <c r="U5162">
        <v>5.9609009130281686E-2</v>
      </c>
      <c r="V5162" t="s">
        <v>158</v>
      </c>
    </row>
    <row r="5163" spans="9:22" x14ac:dyDescent="0.45">
      <c r="I5163" t="s">
        <v>279</v>
      </c>
      <c r="J5163" t="s">
        <v>168</v>
      </c>
      <c r="K5163">
        <v>2.235249774435703E-3</v>
      </c>
      <c r="L5163" t="s">
        <v>158</v>
      </c>
      <c r="N5163" t="s">
        <v>411</v>
      </c>
      <c r="O5163" t="s">
        <v>168</v>
      </c>
      <c r="P5163">
        <v>1.1061096852176776E-2</v>
      </c>
      <c r="Q5163" t="s">
        <v>158</v>
      </c>
      <c r="S5163" t="s">
        <v>554</v>
      </c>
      <c r="T5163" t="s">
        <v>168</v>
      </c>
      <c r="U5163">
        <v>4.5536772313235954E-2</v>
      </c>
      <c r="V5163" t="s">
        <v>158</v>
      </c>
    </row>
    <row r="5164" spans="9:22" x14ac:dyDescent="0.45">
      <c r="I5164" t="s">
        <v>279</v>
      </c>
      <c r="J5164" t="s">
        <v>169</v>
      </c>
      <c r="K5164">
        <v>9.7481685351295429E-3</v>
      </c>
      <c r="L5164" t="s">
        <v>158</v>
      </c>
      <c r="N5164" t="s">
        <v>411</v>
      </c>
      <c r="O5164" t="s">
        <v>169</v>
      </c>
      <c r="P5164">
        <v>1.5370444167443452E-3</v>
      </c>
      <c r="Q5164" t="s">
        <v>158</v>
      </c>
      <c r="S5164" t="s">
        <v>554</v>
      </c>
      <c r="T5164" t="s">
        <v>169</v>
      </c>
      <c r="U5164">
        <v>7.4330688255812641E-3</v>
      </c>
      <c r="V5164" t="s">
        <v>158</v>
      </c>
    </row>
    <row r="5165" spans="9:22" x14ac:dyDescent="0.45">
      <c r="I5165" t="s">
        <v>279</v>
      </c>
      <c r="J5165" t="s">
        <v>170</v>
      </c>
      <c r="K5165">
        <v>1.5215767480204102E-2</v>
      </c>
      <c r="L5165" t="s">
        <v>158</v>
      </c>
      <c r="N5165" t="s">
        <v>411</v>
      </c>
      <c r="O5165" t="s">
        <v>170</v>
      </c>
      <c r="P5165">
        <v>1.0937599469990431E-3</v>
      </c>
      <c r="Q5165" t="s">
        <v>158</v>
      </c>
      <c r="S5165" t="s">
        <v>554</v>
      </c>
      <c r="T5165" t="s">
        <v>170</v>
      </c>
      <c r="U5165">
        <v>7.1788161848142509E-3</v>
      </c>
      <c r="V5165" t="s">
        <v>158</v>
      </c>
    </row>
    <row r="5166" spans="9:22" x14ac:dyDescent="0.45">
      <c r="I5166" t="s">
        <v>279</v>
      </c>
      <c r="J5166" t="s">
        <v>171</v>
      </c>
      <c r="K5166">
        <v>1.8608800720329423E-2</v>
      </c>
      <c r="L5166" t="s">
        <v>158</v>
      </c>
      <c r="N5166" t="s">
        <v>411</v>
      </c>
      <c r="O5166" t="s">
        <v>171</v>
      </c>
      <c r="P5166">
        <v>1.5002290928017477E-3</v>
      </c>
      <c r="Q5166" t="s">
        <v>158</v>
      </c>
      <c r="S5166" t="s">
        <v>554</v>
      </c>
      <c r="T5166" t="s">
        <v>171</v>
      </c>
      <c r="U5166">
        <v>7.0161940270328949E-3</v>
      </c>
      <c r="V5166" t="s">
        <v>158</v>
      </c>
    </row>
    <row r="5167" spans="9:22" x14ac:dyDescent="0.45">
      <c r="I5167" t="s">
        <v>279</v>
      </c>
      <c r="J5167" t="s">
        <v>172</v>
      </c>
      <c r="K5167">
        <v>0.14528769116873175</v>
      </c>
      <c r="L5167" t="s">
        <v>158</v>
      </c>
      <c r="N5167" t="s">
        <v>411</v>
      </c>
      <c r="O5167" t="s">
        <v>172</v>
      </c>
      <c r="P5167">
        <v>1.9885086425645168E-2</v>
      </c>
      <c r="Q5167" t="s">
        <v>158</v>
      </c>
      <c r="S5167" t="s">
        <v>554</v>
      </c>
      <c r="T5167" t="s">
        <v>172</v>
      </c>
      <c r="U5167">
        <v>6.320336651509828E-2</v>
      </c>
      <c r="V5167" t="s">
        <v>158</v>
      </c>
    </row>
    <row r="5168" spans="9:22" x14ac:dyDescent="0.45">
      <c r="I5168" t="s">
        <v>279</v>
      </c>
      <c r="J5168" t="s">
        <v>627</v>
      </c>
      <c r="K5168">
        <v>1.7227252084694715E-2</v>
      </c>
      <c r="L5168" t="s">
        <v>158</v>
      </c>
      <c r="N5168" t="s">
        <v>411</v>
      </c>
      <c r="O5168" t="s">
        <v>627</v>
      </c>
      <c r="P5168">
        <v>3.8870512281200063E-3</v>
      </c>
      <c r="Q5168" t="s">
        <v>158</v>
      </c>
      <c r="S5168" t="s">
        <v>554</v>
      </c>
      <c r="T5168" t="s">
        <v>627</v>
      </c>
      <c r="U5168">
        <v>1.4419217508877541E-2</v>
      </c>
      <c r="V5168" t="s">
        <v>158</v>
      </c>
    </row>
    <row r="5169" spans="9:22" x14ac:dyDescent="0.45">
      <c r="I5169" t="s">
        <v>279</v>
      </c>
      <c r="J5169" t="s">
        <v>628</v>
      </c>
      <c r="K5169">
        <v>1.3563984554287594E-2</v>
      </c>
      <c r="L5169" t="s">
        <v>158</v>
      </c>
      <c r="N5169" t="s">
        <v>411</v>
      </c>
      <c r="O5169" t="s">
        <v>628</v>
      </c>
      <c r="P5169">
        <v>3.8794758975295275E-3</v>
      </c>
      <c r="Q5169" t="s">
        <v>158</v>
      </c>
      <c r="S5169" t="s">
        <v>554</v>
      </c>
      <c r="T5169" t="s">
        <v>628</v>
      </c>
      <c r="U5169">
        <v>1.4894630762491815E-2</v>
      </c>
      <c r="V5169" t="s">
        <v>158</v>
      </c>
    </row>
    <row r="5170" spans="9:22" x14ac:dyDescent="0.45">
      <c r="I5170" t="s">
        <v>279</v>
      </c>
      <c r="J5170" t="s">
        <v>629</v>
      </c>
      <c r="K5170">
        <v>1.1470905875487094E-2</v>
      </c>
      <c r="L5170" t="s">
        <v>158</v>
      </c>
      <c r="N5170" t="s">
        <v>411</v>
      </c>
      <c r="O5170" t="s">
        <v>629</v>
      </c>
      <c r="P5170">
        <v>1.4683863149707986E-2</v>
      </c>
      <c r="Q5170" t="s">
        <v>158</v>
      </c>
      <c r="S5170" t="s">
        <v>554</v>
      </c>
      <c r="T5170" t="s">
        <v>629</v>
      </c>
      <c r="U5170">
        <v>7.9304563823749022E-2</v>
      </c>
      <c r="V5170" t="s">
        <v>158</v>
      </c>
    </row>
    <row r="5171" spans="9:22" x14ac:dyDescent="0.45">
      <c r="I5171" t="s">
        <v>279</v>
      </c>
      <c r="J5171" t="s">
        <v>631</v>
      </c>
      <c r="K5171">
        <v>0</v>
      </c>
      <c r="L5171" t="s">
        <v>158</v>
      </c>
      <c r="N5171" t="s">
        <v>411</v>
      </c>
      <c r="O5171" t="s">
        <v>631</v>
      </c>
      <c r="P5171">
        <v>3.2372136645585095E-2</v>
      </c>
      <c r="Q5171" t="s">
        <v>158</v>
      </c>
      <c r="S5171" t="s">
        <v>554</v>
      </c>
      <c r="T5171" t="s">
        <v>631</v>
      </c>
      <c r="U5171">
        <v>2.9862801515208273E-2</v>
      </c>
      <c r="V5171" t="s">
        <v>158</v>
      </c>
    </row>
    <row r="5172" spans="9:22" x14ac:dyDescent="0.45">
      <c r="I5172" t="s">
        <v>279</v>
      </c>
      <c r="J5172" t="s">
        <v>632</v>
      </c>
      <c r="K5172">
        <v>2.9277273390624619E-3</v>
      </c>
      <c r="L5172" t="s">
        <v>158</v>
      </c>
      <c r="N5172" t="s">
        <v>411</v>
      </c>
      <c r="O5172" t="s">
        <v>632</v>
      </c>
      <c r="P5172">
        <v>5.0136181665404152E-3</v>
      </c>
      <c r="Q5172" t="s">
        <v>158</v>
      </c>
      <c r="S5172" t="s">
        <v>554</v>
      </c>
      <c r="T5172" t="s">
        <v>632</v>
      </c>
      <c r="U5172">
        <v>5.0185838092580599E-3</v>
      </c>
      <c r="V5172" t="s">
        <v>158</v>
      </c>
    </row>
    <row r="5173" spans="9:22" x14ac:dyDescent="0.45">
      <c r="I5173" t="s">
        <v>279</v>
      </c>
      <c r="J5173" t="s">
        <v>633</v>
      </c>
      <c r="K5173">
        <v>9.0740257973643476E-3</v>
      </c>
      <c r="L5173" t="s">
        <v>158</v>
      </c>
      <c r="N5173" t="s">
        <v>411</v>
      </c>
      <c r="O5173" t="s">
        <v>633</v>
      </c>
      <c r="P5173">
        <v>4.0039097788435955E-3</v>
      </c>
      <c r="Q5173" t="s">
        <v>158</v>
      </c>
      <c r="S5173" t="s">
        <v>554</v>
      </c>
      <c r="T5173" t="s">
        <v>633</v>
      </c>
      <c r="U5173">
        <v>4.9818571707411809E-3</v>
      </c>
      <c r="V5173" t="s">
        <v>158</v>
      </c>
    </row>
    <row r="5174" spans="9:22" x14ac:dyDescent="0.45">
      <c r="I5174" t="s">
        <v>279</v>
      </c>
      <c r="J5174" t="s">
        <v>634</v>
      </c>
      <c r="K5174">
        <v>1.4173662984206251E-2</v>
      </c>
      <c r="L5174" t="s">
        <v>158</v>
      </c>
      <c r="N5174" t="s">
        <v>411</v>
      </c>
      <c r="O5174" t="s">
        <v>634</v>
      </c>
      <c r="P5174">
        <v>4.0263799392120832E-3</v>
      </c>
      <c r="Q5174" t="s">
        <v>158</v>
      </c>
      <c r="S5174" t="s">
        <v>554</v>
      </c>
      <c r="T5174" t="s">
        <v>634</v>
      </c>
      <c r="U5174">
        <v>4.7642833714861867E-3</v>
      </c>
      <c r="V5174" t="s">
        <v>158</v>
      </c>
    </row>
    <row r="5175" spans="9:22" x14ac:dyDescent="0.45">
      <c r="I5175" t="s">
        <v>279</v>
      </c>
      <c r="J5175" t="s">
        <v>635</v>
      </c>
      <c r="K5175">
        <v>0.12314985486791363</v>
      </c>
      <c r="L5175" t="s">
        <v>158</v>
      </c>
      <c r="N5175" t="s">
        <v>411</v>
      </c>
      <c r="O5175" t="s">
        <v>635</v>
      </c>
      <c r="P5175">
        <v>6.1922308712038285E-2</v>
      </c>
      <c r="Q5175" t="s">
        <v>158</v>
      </c>
      <c r="S5175" t="s">
        <v>554</v>
      </c>
      <c r="T5175" t="s">
        <v>635</v>
      </c>
      <c r="U5175">
        <v>3.9585147247532301E-2</v>
      </c>
      <c r="V5175" t="s">
        <v>158</v>
      </c>
    </row>
    <row r="5176" spans="9:22" x14ac:dyDescent="0.45">
      <c r="I5176" t="s">
        <v>279</v>
      </c>
      <c r="J5176" t="s">
        <v>636</v>
      </c>
      <c r="K5176">
        <v>1.2544414107063253E-2</v>
      </c>
      <c r="L5176" t="s">
        <v>158</v>
      </c>
      <c r="N5176" t="s">
        <v>411</v>
      </c>
      <c r="O5176" t="s">
        <v>636</v>
      </c>
      <c r="P5176">
        <v>9.2148249362945887E-3</v>
      </c>
      <c r="Q5176" t="s">
        <v>158</v>
      </c>
      <c r="S5176" t="s">
        <v>554</v>
      </c>
      <c r="T5176" t="s">
        <v>636</v>
      </c>
      <c r="U5176">
        <v>8.0870662603177244E-3</v>
      </c>
      <c r="V5176" t="s">
        <v>158</v>
      </c>
    </row>
    <row r="5177" spans="9:22" x14ac:dyDescent="0.45">
      <c r="I5177" t="s">
        <v>279</v>
      </c>
      <c r="J5177" t="s">
        <v>637</v>
      </c>
      <c r="K5177">
        <v>6.3201390959259892E-3</v>
      </c>
      <c r="L5177" t="s">
        <v>158</v>
      </c>
      <c r="N5177" t="s">
        <v>411</v>
      </c>
      <c r="O5177" t="s">
        <v>637</v>
      </c>
      <c r="P5177">
        <v>6.5796813621142019E-3</v>
      </c>
      <c r="Q5177" t="s">
        <v>158</v>
      </c>
      <c r="S5177" t="s">
        <v>554</v>
      </c>
      <c r="T5177" t="s">
        <v>637</v>
      </c>
      <c r="U5177">
        <v>8.2662537252683327E-3</v>
      </c>
      <c r="V5177" t="s">
        <v>158</v>
      </c>
    </row>
    <row r="5178" spans="9:22" x14ac:dyDescent="0.45">
      <c r="I5178" t="s">
        <v>279</v>
      </c>
      <c r="J5178" t="s">
        <v>638</v>
      </c>
      <c r="K5178">
        <v>1.051670534483976E-3</v>
      </c>
      <c r="L5178" t="s">
        <v>158</v>
      </c>
      <c r="N5178" t="s">
        <v>411</v>
      </c>
      <c r="O5178" t="s">
        <v>638</v>
      </c>
      <c r="P5178">
        <v>3.2792907506050087E-2</v>
      </c>
      <c r="Q5178" t="s">
        <v>158</v>
      </c>
      <c r="S5178" t="s">
        <v>554</v>
      </c>
      <c r="T5178" t="s">
        <v>638</v>
      </c>
      <c r="U5178">
        <v>4.1422226131397545E-2</v>
      </c>
      <c r="V5178" t="s">
        <v>158</v>
      </c>
    </row>
    <row r="5179" spans="9:22" x14ac:dyDescent="0.45">
      <c r="I5179" t="s">
        <v>279</v>
      </c>
      <c r="J5179" t="s">
        <v>645</v>
      </c>
      <c r="K5179">
        <v>0</v>
      </c>
      <c r="L5179" t="s">
        <v>158</v>
      </c>
      <c r="N5179" t="s">
        <v>411</v>
      </c>
      <c r="O5179" t="s">
        <v>645</v>
      </c>
      <c r="P5179">
        <v>1.4565275190912958E-2</v>
      </c>
      <c r="Q5179" t="s">
        <v>158</v>
      </c>
      <c r="S5179" t="s">
        <v>554</v>
      </c>
      <c r="T5179" t="s">
        <v>645</v>
      </c>
      <c r="U5179">
        <v>1.3544816424274922E-2</v>
      </c>
      <c r="V5179" t="s">
        <v>158</v>
      </c>
    </row>
    <row r="5180" spans="9:22" x14ac:dyDescent="0.45">
      <c r="I5180" t="s">
        <v>279</v>
      </c>
      <c r="J5180" t="s">
        <v>646</v>
      </c>
      <c r="K5180">
        <v>0</v>
      </c>
      <c r="L5180" t="s">
        <v>158</v>
      </c>
      <c r="N5180" t="s">
        <v>411</v>
      </c>
      <c r="O5180" t="s">
        <v>646</v>
      </c>
      <c r="P5180">
        <v>2.6080417051639062E-3</v>
      </c>
      <c r="Q5180" t="s">
        <v>158</v>
      </c>
      <c r="S5180" t="s">
        <v>554</v>
      </c>
      <c r="T5180" t="s">
        <v>646</v>
      </c>
      <c r="U5180">
        <v>2.3109911330722655E-3</v>
      </c>
      <c r="V5180" t="s">
        <v>158</v>
      </c>
    </row>
    <row r="5181" spans="9:22" x14ac:dyDescent="0.45">
      <c r="I5181" t="s">
        <v>279</v>
      </c>
      <c r="J5181" t="s">
        <v>647</v>
      </c>
      <c r="K5181">
        <v>8.1247889785128512E-4</v>
      </c>
      <c r="L5181" t="s">
        <v>158</v>
      </c>
      <c r="N5181" t="s">
        <v>411</v>
      </c>
      <c r="O5181" t="s">
        <v>647</v>
      </c>
      <c r="P5181">
        <v>2.6896967322805484E-3</v>
      </c>
      <c r="Q5181" t="s">
        <v>158</v>
      </c>
      <c r="S5181" t="s">
        <v>554</v>
      </c>
      <c r="T5181" t="s">
        <v>647</v>
      </c>
      <c r="U5181">
        <v>2.4246809157837577E-3</v>
      </c>
      <c r="V5181" t="s">
        <v>158</v>
      </c>
    </row>
    <row r="5182" spans="9:22" x14ac:dyDescent="0.45">
      <c r="I5182" t="s">
        <v>279</v>
      </c>
      <c r="J5182" t="s">
        <v>648</v>
      </c>
      <c r="K5182">
        <v>2.8247283422024056E-3</v>
      </c>
      <c r="L5182" t="s">
        <v>158</v>
      </c>
      <c r="N5182" t="s">
        <v>411</v>
      </c>
      <c r="O5182" t="s">
        <v>648</v>
      </c>
      <c r="P5182">
        <v>2.3188242033626836E-3</v>
      </c>
      <c r="Q5182" t="s">
        <v>158</v>
      </c>
      <c r="S5182" t="s">
        <v>554</v>
      </c>
      <c r="T5182" t="s">
        <v>648</v>
      </c>
      <c r="U5182">
        <v>2.4367778477649973E-3</v>
      </c>
      <c r="V5182" t="s">
        <v>158</v>
      </c>
    </row>
    <row r="5183" spans="9:22" x14ac:dyDescent="0.45">
      <c r="I5183" t="s">
        <v>279</v>
      </c>
      <c r="J5183" t="s">
        <v>649</v>
      </c>
      <c r="K5183">
        <v>3.6832133641625041E-2</v>
      </c>
      <c r="L5183" t="s">
        <v>158</v>
      </c>
      <c r="N5183" t="s">
        <v>411</v>
      </c>
      <c r="O5183" t="s">
        <v>649</v>
      </c>
      <c r="P5183">
        <v>1.8551085097355008E-2</v>
      </c>
      <c r="Q5183" t="s">
        <v>158</v>
      </c>
      <c r="S5183" t="s">
        <v>554</v>
      </c>
      <c r="T5183" t="s">
        <v>649</v>
      </c>
      <c r="U5183">
        <v>1.6072672766956602E-2</v>
      </c>
      <c r="V5183" t="s">
        <v>158</v>
      </c>
    </row>
    <row r="5184" spans="9:22" x14ac:dyDescent="0.45">
      <c r="I5184" t="s">
        <v>279</v>
      </c>
      <c r="J5184" t="s">
        <v>650</v>
      </c>
      <c r="K5184">
        <v>2.5784985697053292E-3</v>
      </c>
      <c r="L5184" t="s">
        <v>158</v>
      </c>
      <c r="N5184" t="s">
        <v>411</v>
      </c>
      <c r="O5184" t="s">
        <v>650</v>
      </c>
      <c r="P5184">
        <v>2.4947523508310919E-3</v>
      </c>
      <c r="Q5184" t="s">
        <v>158</v>
      </c>
      <c r="S5184" t="s">
        <v>554</v>
      </c>
      <c r="T5184" t="s">
        <v>650</v>
      </c>
      <c r="U5184">
        <v>2.5535278290163563E-3</v>
      </c>
      <c r="V5184" t="s">
        <v>158</v>
      </c>
    </row>
    <row r="5185" spans="9:22" x14ac:dyDescent="0.45">
      <c r="I5185" t="s">
        <v>279</v>
      </c>
      <c r="J5185" t="s">
        <v>651</v>
      </c>
      <c r="K5185">
        <v>0</v>
      </c>
      <c r="L5185" t="s">
        <v>158</v>
      </c>
      <c r="N5185" t="s">
        <v>411</v>
      </c>
      <c r="O5185" t="s">
        <v>651</v>
      </c>
      <c r="P5185">
        <v>2.3015446954830444E-3</v>
      </c>
      <c r="Q5185" t="s">
        <v>158</v>
      </c>
      <c r="S5185" t="s">
        <v>554</v>
      </c>
      <c r="T5185" t="s">
        <v>651</v>
      </c>
      <c r="U5185">
        <v>2.6259268389639176E-3</v>
      </c>
      <c r="V5185" t="s">
        <v>158</v>
      </c>
    </row>
    <row r="5186" spans="9:22" x14ac:dyDescent="0.45">
      <c r="I5186" t="s">
        <v>279</v>
      </c>
      <c r="J5186" t="s">
        <v>652</v>
      </c>
      <c r="K5186">
        <v>0</v>
      </c>
      <c r="L5186" t="s">
        <v>158</v>
      </c>
      <c r="N5186" t="s">
        <v>411</v>
      </c>
      <c r="O5186" t="s">
        <v>652</v>
      </c>
      <c r="P5186">
        <v>1.1782406047482374E-2</v>
      </c>
      <c r="Q5186" t="s">
        <v>158</v>
      </c>
      <c r="S5186" t="s">
        <v>554</v>
      </c>
      <c r="T5186" t="s">
        <v>652</v>
      </c>
      <c r="U5186">
        <v>1.5146690783139214E-2</v>
      </c>
      <c r="V5186" t="s">
        <v>158</v>
      </c>
    </row>
    <row r="5187" spans="9:22" x14ac:dyDescent="0.45">
      <c r="I5187" t="s">
        <v>279</v>
      </c>
      <c r="J5187" t="s">
        <v>653</v>
      </c>
      <c r="K5187">
        <v>0</v>
      </c>
      <c r="L5187" t="s">
        <v>158</v>
      </c>
      <c r="N5187" t="s">
        <v>411</v>
      </c>
      <c r="O5187" t="s">
        <v>653</v>
      </c>
      <c r="P5187">
        <v>2.3488137702490263E-2</v>
      </c>
      <c r="Q5187" t="s">
        <v>158</v>
      </c>
      <c r="S5187" t="s">
        <v>554</v>
      </c>
      <c r="T5187" t="s">
        <v>653</v>
      </c>
      <c r="U5187">
        <v>1.4471532761549062E-2</v>
      </c>
      <c r="V5187" t="s">
        <v>158</v>
      </c>
    </row>
    <row r="5188" spans="9:22" x14ac:dyDescent="0.45">
      <c r="I5188" t="s">
        <v>279</v>
      </c>
      <c r="J5188" t="s">
        <v>654</v>
      </c>
      <c r="K5188">
        <v>0</v>
      </c>
      <c r="L5188" t="s">
        <v>158</v>
      </c>
      <c r="N5188" t="s">
        <v>411</v>
      </c>
      <c r="O5188" t="s">
        <v>654</v>
      </c>
      <c r="P5188">
        <v>3.4513154792653795E-3</v>
      </c>
      <c r="Q5188" t="s">
        <v>158</v>
      </c>
      <c r="S5188" t="s">
        <v>554</v>
      </c>
      <c r="T5188" t="s">
        <v>654</v>
      </c>
      <c r="U5188">
        <v>2.4249345004282255E-3</v>
      </c>
      <c r="V5188" t="s">
        <v>158</v>
      </c>
    </row>
    <row r="5189" spans="9:22" x14ac:dyDescent="0.45">
      <c r="I5189" t="s">
        <v>279</v>
      </c>
      <c r="J5189" t="s">
        <v>655</v>
      </c>
      <c r="K5189">
        <v>0</v>
      </c>
      <c r="L5189" t="s">
        <v>158</v>
      </c>
      <c r="N5189" t="s">
        <v>411</v>
      </c>
      <c r="O5189" t="s">
        <v>655</v>
      </c>
      <c r="P5189">
        <v>3.6321667989118326E-3</v>
      </c>
      <c r="Q5189" t="s">
        <v>158</v>
      </c>
      <c r="S5189" t="s">
        <v>554</v>
      </c>
      <c r="T5189" t="s">
        <v>655</v>
      </c>
      <c r="U5189">
        <v>2.3681799892460169E-3</v>
      </c>
      <c r="V5189" t="s">
        <v>158</v>
      </c>
    </row>
    <row r="5190" spans="9:22" x14ac:dyDescent="0.45">
      <c r="I5190" t="s">
        <v>279</v>
      </c>
      <c r="J5190" t="s">
        <v>656</v>
      </c>
      <c r="K5190">
        <v>2.8058666781073829E-3</v>
      </c>
      <c r="L5190" t="s">
        <v>158</v>
      </c>
      <c r="N5190" t="s">
        <v>411</v>
      </c>
      <c r="O5190" t="s">
        <v>656</v>
      </c>
      <c r="P5190">
        <v>3.5690843655031565E-3</v>
      </c>
      <c r="Q5190" t="s">
        <v>158</v>
      </c>
      <c r="S5190" t="s">
        <v>554</v>
      </c>
      <c r="T5190" t="s">
        <v>656</v>
      </c>
      <c r="U5190">
        <v>2.3309570928906607E-3</v>
      </c>
      <c r="V5190" t="s">
        <v>158</v>
      </c>
    </row>
    <row r="5191" spans="9:22" x14ac:dyDescent="0.45">
      <c r="I5191" t="s">
        <v>279</v>
      </c>
      <c r="J5191" t="s">
        <v>657</v>
      </c>
      <c r="K5191">
        <v>3.9718601765510619E-2</v>
      </c>
      <c r="L5191" t="s">
        <v>158</v>
      </c>
      <c r="N5191" t="s">
        <v>411</v>
      </c>
      <c r="O5191" t="s">
        <v>657</v>
      </c>
      <c r="P5191">
        <v>2.9792525569266239E-2</v>
      </c>
      <c r="Q5191" t="s">
        <v>158</v>
      </c>
      <c r="S5191" t="s">
        <v>554</v>
      </c>
      <c r="T5191" t="s">
        <v>657</v>
      </c>
      <c r="U5191">
        <v>1.6321409886876595E-2</v>
      </c>
      <c r="V5191" t="s">
        <v>158</v>
      </c>
    </row>
    <row r="5192" spans="9:22" x14ac:dyDescent="0.45">
      <c r="I5192" t="s">
        <v>279</v>
      </c>
      <c r="J5192" t="s">
        <v>658</v>
      </c>
      <c r="K5192">
        <v>2.7377988108780197E-3</v>
      </c>
      <c r="L5192" t="s">
        <v>158</v>
      </c>
      <c r="N5192" t="s">
        <v>411</v>
      </c>
      <c r="O5192" t="s">
        <v>658</v>
      </c>
      <c r="P5192">
        <v>5.6838746480555495E-3</v>
      </c>
      <c r="Q5192" t="s">
        <v>158</v>
      </c>
      <c r="S5192" t="s">
        <v>554</v>
      </c>
      <c r="T5192" t="s">
        <v>658</v>
      </c>
      <c r="U5192">
        <v>2.9114539729293751E-3</v>
      </c>
      <c r="V5192" t="s">
        <v>158</v>
      </c>
    </row>
    <row r="5193" spans="9:22" x14ac:dyDescent="0.45">
      <c r="I5193" t="s">
        <v>279</v>
      </c>
      <c r="J5193" t="s">
        <v>659</v>
      </c>
      <c r="K5193">
        <v>0</v>
      </c>
      <c r="L5193" t="s">
        <v>158</v>
      </c>
      <c r="N5193" t="s">
        <v>411</v>
      </c>
      <c r="O5193" t="s">
        <v>659</v>
      </c>
      <c r="P5193">
        <v>4.8408890936476167E-3</v>
      </c>
      <c r="Q5193" t="s">
        <v>158</v>
      </c>
      <c r="S5193" t="s">
        <v>554</v>
      </c>
      <c r="T5193" t="s">
        <v>659</v>
      </c>
      <c r="U5193">
        <v>3.0082850707451037E-3</v>
      </c>
      <c r="V5193" t="s">
        <v>158</v>
      </c>
    </row>
    <row r="5194" spans="9:22" x14ac:dyDescent="0.45">
      <c r="I5194" t="s">
        <v>279</v>
      </c>
      <c r="J5194" t="s">
        <v>660</v>
      </c>
      <c r="K5194">
        <v>0</v>
      </c>
      <c r="L5194" t="s">
        <v>158</v>
      </c>
      <c r="N5194" t="s">
        <v>411</v>
      </c>
      <c r="O5194" t="s">
        <v>660</v>
      </c>
      <c r="P5194">
        <v>2.22468635015481E-2</v>
      </c>
      <c r="Q5194" t="s">
        <v>158</v>
      </c>
      <c r="S5194" t="s">
        <v>554</v>
      </c>
      <c r="T5194" t="s">
        <v>660</v>
      </c>
      <c r="U5194">
        <v>1.6385235140641646E-2</v>
      </c>
      <c r="V5194" t="s">
        <v>158</v>
      </c>
    </row>
    <row r="5195" spans="9:22" x14ac:dyDescent="0.45">
      <c r="I5195" t="s">
        <v>280</v>
      </c>
      <c r="J5195" t="s">
        <v>157</v>
      </c>
      <c r="K5195">
        <v>0</v>
      </c>
      <c r="L5195" t="s">
        <v>158</v>
      </c>
      <c r="N5195" t="s">
        <v>412</v>
      </c>
      <c r="O5195" t="s">
        <v>157</v>
      </c>
      <c r="P5195">
        <v>8.5408611140983706E-2</v>
      </c>
      <c r="Q5195" t="s">
        <v>158</v>
      </c>
      <c r="S5195" t="s">
        <v>555</v>
      </c>
      <c r="T5195" t="s">
        <v>157</v>
      </c>
      <c r="U5195">
        <v>6.468275629458585E-2</v>
      </c>
      <c r="V5195" t="s">
        <v>158</v>
      </c>
    </row>
    <row r="5196" spans="9:22" x14ac:dyDescent="0.45">
      <c r="I5196" t="s">
        <v>280</v>
      </c>
      <c r="J5196" t="s">
        <v>159</v>
      </c>
      <c r="K5196">
        <v>1.9871571019310579E-4</v>
      </c>
      <c r="L5196" t="s">
        <v>158</v>
      </c>
      <c r="N5196" t="s">
        <v>412</v>
      </c>
      <c r="O5196" t="s">
        <v>159</v>
      </c>
      <c r="P5196">
        <v>1.37426951359459E-2</v>
      </c>
      <c r="Q5196" t="s">
        <v>158</v>
      </c>
      <c r="S5196" t="s">
        <v>555</v>
      </c>
      <c r="T5196" t="s">
        <v>159</v>
      </c>
      <c r="U5196">
        <v>1.0497607136120307E-2</v>
      </c>
      <c r="V5196" t="s">
        <v>158</v>
      </c>
    </row>
    <row r="5197" spans="9:22" x14ac:dyDescent="0.45">
      <c r="I5197" t="s">
        <v>280</v>
      </c>
      <c r="J5197" t="s">
        <v>160</v>
      </c>
      <c r="K5197">
        <v>3.2055456985358409E-3</v>
      </c>
      <c r="L5197" t="s">
        <v>158</v>
      </c>
      <c r="N5197" t="s">
        <v>412</v>
      </c>
      <c r="O5197" t="s">
        <v>160</v>
      </c>
      <c r="P5197">
        <v>1.3527003193494615E-2</v>
      </c>
      <c r="Q5197" t="s">
        <v>158</v>
      </c>
      <c r="S5197" t="s">
        <v>555</v>
      </c>
      <c r="T5197" t="s">
        <v>160</v>
      </c>
      <c r="U5197">
        <v>1.0596930146460813E-2</v>
      </c>
      <c r="V5197" t="s">
        <v>158</v>
      </c>
    </row>
    <row r="5198" spans="9:22" x14ac:dyDescent="0.45">
      <c r="I5198" t="s">
        <v>280</v>
      </c>
      <c r="J5198" t="s">
        <v>161</v>
      </c>
      <c r="K5198">
        <v>1.0673404462884013E-2</v>
      </c>
      <c r="L5198" t="s">
        <v>158</v>
      </c>
      <c r="N5198" t="s">
        <v>412</v>
      </c>
      <c r="O5198" t="s">
        <v>161</v>
      </c>
      <c r="P5198">
        <v>1.3324447549580655E-2</v>
      </c>
      <c r="Q5198" t="s">
        <v>158</v>
      </c>
      <c r="S5198" t="s">
        <v>555</v>
      </c>
      <c r="T5198" t="s">
        <v>161</v>
      </c>
      <c r="U5198">
        <v>1.0733017742014779E-2</v>
      </c>
      <c r="V5198" t="s">
        <v>158</v>
      </c>
    </row>
    <row r="5199" spans="9:22" x14ac:dyDescent="0.45">
      <c r="I5199" t="s">
        <v>280</v>
      </c>
      <c r="J5199" t="s">
        <v>162</v>
      </c>
      <c r="K5199">
        <v>0.12595743477930124</v>
      </c>
      <c r="L5199" t="s">
        <v>158</v>
      </c>
      <c r="N5199" t="s">
        <v>412</v>
      </c>
      <c r="O5199" t="s">
        <v>162</v>
      </c>
      <c r="P5199">
        <v>9.8302929095314281E-2</v>
      </c>
      <c r="Q5199" t="s">
        <v>158</v>
      </c>
      <c r="S5199" t="s">
        <v>555</v>
      </c>
      <c r="T5199" t="s">
        <v>162</v>
      </c>
      <c r="U5199">
        <v>7.6353498465685427E-2</v>
      </c>
      <c r="V5199" t="s">
        <v>158</v>
      </c>
    </row>
    <row r="5200" spans="9:22" x14ac:dyDescent="0.45">
      <c r="I5200" t="s">
        <v>280</v>
      </c>
      <c r="J5200" t="s">
        <v>619</v>
      </c>
      <c r="K5200">
        <v>1.1951297851937532E-2</v>
      </c>
      <c r="L5200" t="s">
        <v>158</v>
      </c>
      <c r="N5200" t="s">
        <v>412</v>
      </c>
      <c r="O5200" t="s">
        <v>619</v>
      </c>
      <c r="P5200">
        <v>1.4359640019732492E-2</v>
      </c>
      <c r="Q5200" t="s">
        <v>158</v>
      </c>
      <c r="S5200" t="s">
        <v>555</v>
      </c>
      <c r="T5200" t="s">
        <v>619</v>
      </c>
      <c r="U5200">
        <v>1.1369966705012525E-2</v>
      </c>
      <c r="V5200" t="s">
        <v>158</v>
      </c>
    </row>
    <row r="5201" spans="9:22" x14ac:dyDescent="0.45">
      <c r="I5201" t="s">
        <v>280</v>
      </c>
      <c r="J5201" t="s">
        <v>620</v>
      </c>
      <c r="K5201">
        <v>5.4233706279898913E-3</v>
      </c>
      <c r="L5201" t="s">
        <v>158</v>
      </c>
      <c r="N5201" t="s">
        <v>412</v>
      </c>
      <c r="O5201" t="s">
        <v>620</v>
      </c>
      <c r="P5201">
        <v>1.402479738322745E-2</v>
      </c>
      <c r="Q5201" t="s">
        <v>158</v>
      </c>
      <c r="S5201" t="s">
        <v>555</v>
      </c>
      <c r="T5201" t="s">
        <v>620</v>
      </c>
      <c r="U5201">
        <v>1.122669200874862E-2</v>
      </c>
      <c r="V5201" t="s">
        <v>158</v>
      </c>
    </row>
    <row r="5202" spans="9:22" x14ac:dyDescent="0.45">
      <c r="I5202" t="s">
        <v>280</v>
      </c>
      <c r="J5202" t="s">
        <v>621</v>
      </c>
      <c r="K5202">
        <v>5.7060480061565304E-4</v>
      </c>
      <c r="L5202" t="s">
        <v>158</v>
      </c>
      <c r="N5202" t="s">
        <v>412</v>
      </c>
      <c r="O5202" t="s">
        <v>621</v>
      </c>
      <c r="P5202">
        <v>8.4399934692724499E-2</v>
      </c>
      <c r="Q5202" t="s">
        <v>158</v>
      </c>
      <c r="S5202" t="s">
        <v>555</v>
      </c>
      <c r="T5202" t="s">
        <v>621</v>
      </c>
      <c r="U5202">
        <v>6.7084259341580577E-2</v>
      </c>
      <c r="V5202" t="s">
        <v>158</v>
      </c>
    </row>
    <row r="5203" spans="9:22" x14ac:dyDescent="0.45">
      <c r="I5203" t="s">
        <v>280</v>
      </c>
      <c r="J5203" t="s">
        <v>163</v>
      </c>
      <c r="K5203">
        <v>4.6039195848443263E-3</v>
      </c>
      <c r="L5203" t="s">
        <v>158</v>
      </c>
      <c r="N5203" t="s">
        <v>412</v>
      </c>
      <c r="O5203" t="s">
        <v>163</v>
      </c>
      <c r="P5203">
        <v>6.0032685068465701E-2</v>
      </c>
      <c r="Q5203" t="s">
        <v>158</v>
      </c>
      <c r="S5203" t="s">
        <v>555</v>
      </c>
      <c r="T5203" t="s">
        <v>163</v>
      </c>
      <c r="U5203">
        <v>5.2789015753525806E-2</v>
      </c>
      <c r="V5203" t="s">
        <v>158</v>
      </c>
    </row>
    <row r="5204" spans="9:22" x14ac:dyDescent="0.45">
      <c r="I5204" t="s">
        <v>280</v>
      </c>
      <c r="J5204" t="s">
        <v>164</v>
      </c>
      <c r="K5204">
        <v>1.3988630740023333E-2</v>
      </c>
      <c r="L5204" t="s">
        <v>158</v>
      </c>
      <c r="N5204" t="s">
        <v>412</v>
      </c>
      <c r="O5204" t="s">
        <v>164</v>
      </c>
      <c r="P5204">
        <v>9.2718253083005561E-3</v>
      </c>
      <c r="Q5204" t="s">
        <v>158</v>
      </c>
      <c r="S5204" t="s">
        <v>555</v>
      </c>
      <c r="T5204" t="s">
        <v>164</v>
      </c>
      <c r="U5204">
        <v>9.427599737479397E-3</v>
      </c>
      <c r="V5204" t="s">
        <v>158</v>
      </c>
    </row>
    <row r="5205" spans="9:22" x14ac:dyDescent="0.45">
      <c r="I5205" t="s">
        <v>280</v>
      </c>
      <c r="J5205" t="s">
        <v>165</v>
      </c>
      <c r="K5205">
        <v>2.217315900442925E-2</v>
      </c>
      <c r="L5205" t="s">
        <v>158</v>
      </c>
      <c r="N5205" t="s">
        <v>412</v>
      </c>
      <c r="O5205" t="s">
        <v>165</v>
      </c>
      <c r="P5205">
        <v>9.0813998073429481E-3</v>
      </c>
      <c r="Q5205" t="s">
        <v>158</v>
      </c>
      <c r="S5205" t="s">
        <v>555</v>
      </c>
      <c r="T5205" t="s">
        <v>165</v>
      </c>
      <c r="U5205">
        <v>9.4094689367593028E-3</v>
      </c>
      <c r="V5205" t="s">
        <v>158</v>
      </c>
    </row>
    <row r="5206" spans="9:22" x14ac:dyDescent="0.45">
      <c r="I5206" t="s">
        <v>280</v>
      </c>
      <c r="J5206" t="s">
        <v>166</v>
      </c>
      <c r="K5206">
        <v>2.8067276417695526E-2</v>
      </c>
      <c r="L5206" t="s">
        <v>158</v>
      </c>
      <c r="N5206" t="s">
        <v>412</v>
      </c>
      <c r="O5206" t="s">
        <v>166</v>
      </c>
      <c r="P5206">
        <v>9.2996287238438901E-3</v>
      </c>
      <c r="Q5206" t="s">
        <v>158</v>
      </c>
      <c r="S5206" t="s">
        <v>555</v>
      </c>
      <c r="T5206" t="s">
        <v>166</v>
      </c>
      <c r="U5206">
        <v>9.2213433541742662E-3</v>
      </c>
      <c r="V5206" t="s">
        <v>158</v>
      </c>
    </row>
    <row r="5207" spans="9:22" x14ac:dyDescent="0.45">
      <c r="I5207" t="s">
        <v>280</v>
      </c>
      <c r="J5207" t="s">
        <v>167</v>
      </c>
      <c r="K5207">
        <v>0.21504198733203261</v>
      </c>
      <c r="L5207" t="s">
        <v>158</v>
      </c>
      <c r="N5207" t="s">
        <v>412</v>
      </c>
      <c r="O5207" t="s">
        <v>167</v>
      </c>
      <c r="P5207">
        <v>8.2356480959500988E-2</v>
      </c>
      <c r="Q5207" t="s">
        <v>158</v>
      </c>
      <c r="S5207" t="s">
        <v>555</v>
      </c>
      <c r="T5207" t="s">
        <v>167</v>
      </c>
      <c r="U5207">
        <v>5.853517862206372E-2</v>
      </c>
      <c r="V5207" t="s">
        <v>158</v>
      </c>
    </row>
    <row r="5208" spans="9:22" x14ac:dyDescent="0.45">
      <c r="I5208" t="s">
        <v>280</v>
      </c>
      <c r="J5208" t="s">
        <v>623</v>
      </c>
      <c r="K5208">
        <v>2.27998948203527E-2</v>
      </c>
      <c r="L5208" t="s">
        <v>158</v>
      </c>
      <c r="N5208" t="s">
        <v>412</v>
      </c>
      <c r="O5208" t="s">
        <v>623</v>
      </c>
      <c r="P5208">
        <v>1.3082029117726423E-2</v>
      </c>
      <c r="Q5208" t="s">
        <v>158</v>
      </c>
      <c r="S5208" t="s">
        <v>555</v>
      </c>
      <c r="T5208" t="s">
        <v>623</v>
      </c>
      <c r="U5208">
        <v>8.1394482906884929E-3</v>
      </c>
      <c r="V5208" t="s">
        <v>158</v>
      </c>
    </row>
    <row r="5209" spans="9:22" x14ac:dyDescent="0.45">
      <c r="I5209" t="s">
        <v>280</v>
      </c>
      <c r="J5209" t="s">
        <v>624</v>
      </c>
      <c r="K5209">
        <v>1.7513991361077817E-2</v>
      </c>
      <c r="L5209" t="s">
        <v>158</v>
      </c>
      <c r="N5209" t="s">
        <v>412</v>
      </c>
      <c r="O5209" t="s">
        <v>624</v>
      </c>
      <c r="P5209">
        <v>1.2726458272574653E-2</v>
      </c>
      <c r="Q5209" t="s">
        <v>158</v>
      </c>
      <c r="S5209" t="s">
        <v>555</v>
      </c>
      <c r="T5209" t="s">
        <v>624</v>
      </c>
      <c r="U5209">
        <v>8.2977037638597064E-3</v>
      </c>
      <c r="V5209" t="s">
        <v>158</v>
      </c>
    </row>
    <row r="5210" spans="9:22" x14ac:dyDescent="0.45">
      <c r="I5210" t="s">
        <v>280</v>
      </c>
      <c r="J5210" t="s">
        <v>625</v>
      </c>
      <c r="K5210">
        <v>1.2886989762128249E-2</v>
      </c>
      <c r="L5210" t="s">
        <v>158</v>
      </c>
      <c r="N5210" t="s">
        <v>412</v>
      </c>
      <c r="O5210" t="s">
        <v>625</v>
      </c>
      <c r="P5210">
        <v>6.8313487473690121E-2</v>
      </c>
      <c r="Q5210" t="s">
        <v>158</v>
      </c>
      <c r="S5210" t="s">
        <v>555</v>
      </c>
      <c r="T5210" t="s">
        <v>625</v>
      </c>
      <c r="U5210">
        <v>5.1900775680705967E-2</v>
      </c>
      <c r="V5210" t="s">
        <v>158</v>
      </c>
    </row>
    <row r="5211" spans="9:22" x14ac:dyDescent="0.45">
      <c r="I5211" t="s">
        <v>280</v>
      </c>
      <c r="J5211" t="s">
        <v>168</v>
      </c>
      <c r="K5211">
        <v>2.4593509393696306E-3</v>
      </c>
      <c r="L5211" t="s">
        <v>158</v>
      </c>
      <c r="N5211" t="s">
        <v>412</v>
      </c>
      <c r="O5211" t="s">
        <v>168</v>
      </c>
      <c r="P5211">
        <v>3.812448214731709E-2</v>
      </c>
      <c r="Q5211" t="s">
        <v>158</v>
      </c>
      <c r="S5211" t="s">
        <v>555</v>
      </c>
      <c r="T5211" t="s">
        <v>168</v>
      </c>
      <c r="U5211">
        <v>6.6725983724253438E-2</v>
      </c>
      <c r="V5211" t="s">
        <v>158</v>
      </c>
    </row>
    <row r="5212" spans="9:22" x14ac:dyDescent="0.45">
      <c r="I5212" t="s">
        <v>280</v>
      </c>
      <c r="J5212" t="s">
        <v>169</v>
      </c>
      <c r="K5212">
        <v>1.0187305706971189E-2</v>
      </c>
      <c r="L5212" t="s">
        <v>158</v>
      </c>
      <c r="N5212" t="s">
        <v>412</v>
      </c>
      <c r="O5212" t="s">
        <v>169</v>
      </c>
      <c r="P5212">
        <v>5.9420327784527232E-3</v>
      </c>
      <c r="Q5212" t="s">
        <v>158</v>
      </c>
      <c r="S5212" t="s">
        <v>555</v>
      </c>
      <c r="T5212" t="s">
        <v>169</v>
      </c>
      <c r="U5212">
        <v>1.1432685202390729E-2</v>
      </c>
      <c r="V5212" t="s">
        <v>158</v>
      </c>
    </row>
    <row r="5213" spans="9:22" x14ac:dyDescent="0.45">
      <c r="I5213" t="s">
        <v>280</v>
      </c>
      <c r="J5213" t="s">
        <v>170</v>
      </c>
      <c r="K5213">
        <v>1.6171907298455915E-2</v>
      </c>
      <c r="L5213" t="s">
        <v>158</v>
      </c>
      <c r="N5213" t="s">
        <v>412</v>
      </c>
      <c r="O5213" t="s">
        <v>170</v>
      </c>
      <c r="P5213">
        <v>5.7216294340845346E-3</v>
      </c>
      <c r="Q5213" t="s">
        <v>158</v>
      </c>
      <c r="S5213" t="s">
        <v>555</v>
      </c>
      <c r="T5213" t="s">
        <v>170</v>
      </c>
      <c r="U5213">
        <v>1.1324954539610296E-2</v>
      </c>
      <c r="V5213" t="s">
        <v>158</v>
      </c>
    </row>
    <row r="5214" spans="9:22" x14ac:dyDescent="0.45">
      <c r="I5214" t="s">
        <v>280</v>
      </c>
      <c r="J5214" t="s">
        <v>171</v>
      </c>
      <c r="K5214">
        <v>1.9784220863190941E-2</v>
      </c>
      <c r="L5214" t="s">
        <v>158</v>
      </c>
      <c r="N5214" t="s">
        <v>412</v>
      </c>
      <c r="O5214" t="s">
        <v>171</v>
      </c>
      <c r="P5214">
        <v>5.6343054348866441E-3</v>
      </c>
      <c r="Q5214" t="s">
        <v>158</v>
      </c>
      <c r="S5214" t="s">
        <v>555</v>
      </c>
      <c r="T5214" t="s">
        <v>171</v>
      </c>
      <c r="U5214">
        <v>1.116565882421881E-2</v>
      </c>
      <c r="V5214" t="s">
        <v>158</v>
      </c>
    </row>
    <row r="5215" spans="9:22" x14ac:dyDescent="0.45">
      <c r="I5215" t="s">
        <v>280</v>
      </c>
      <c r="J5215" t="s">
        <v>172</v>
      </c>
      <c r="K5215">
        <v>0.14729600745465862</v>
      </c>
      <c r="L5215" t="s">
        <v>158</v>
      </c>
      <c r="N5215" t="s">
        <v>412</v>
      </c>
      <c r="O5215" t="s">
        <v>172</v>
      </c>
      <c r="P5215">
        <v>4.8906864204233555E-2</v>
      </c>
      <c r="Q5215" t="s">
        <v>158</v>
      </c>
      <c r="S5215" t="s">
        <v>555</v>
      </c>
      <c r="T5215" t="s">
        <v>172</v>
      </c>
      <c r="U5215">
        <v>7.2086078079097671E-2</v>
      </c>
      <c r="V5215" t="s">
        <v>158</v>
      </c>
    </row>
    <row r="5216" spans="9:22" x14ac:dyDescent="0.45">
      <c r="I5216" t="s">
        <v>280</v>
      </c>
      <c r="J5216" t="s">
        <v>627</v>
      </c>
      <c r="K5216">
        <v>1.6630517059966786E-2</v>
      </c>
      <c r="L5216" t="s">
        <v>158</v>
      </c>
      <c r="N5216" t="s">
        <v>412</v>
      </c>
      <c r="O5216" t="s">
        <v>627</v>
      </c>
      <c r="P5216">
        <v>7.5793155216091123E-3</v>
      </c>
      <c r="Q5216" t="s">
        <v>158</v>
      </c>
      <c r="S5216" t="s">
        <v>555</v>
      </c>
      <c r="T5216" t="s">
        <v>627</v>
      </c>
      <c r="U5216">
        <v>1.0147616323317628E-2</v>
      </c>
      <c r="V5216" t="s">
        <v>158</v>
      </c>
    </row>
    <row r="5217" spans="9:22" x14ac:dyDescent="0.45">
      <c r="I5217" t="s">
        <v>280</v>
      </c>
      <c r="J5217" t="s">
        <v>628</v>
      </c>
      <c r="K5217">
        <v>1.260201287830838E-2</v>
      </c>
      <c r="L5217" t="s">
        <v>158</v>
      </c>
      <c r="N5217" t="s">
        <v>412</v>
      </c>
      <c r="O5217" t="s">
        <v>628</v>
      </c>
      <c r="P5217">
        <v>7.3599710035675827E-3</v>
      </c>
      <c r="Q5217" t="s">
        <v>158</v>
      </c>
      <c r="S5217" t="s">
        <v>555</v>
      </c>
      <c r="T5217" t="s">
        <v>628</v>
      </c>
      <c r="U5217">
        <v>1.0392031400164096E-2</v>
      </c>
      <c r="V5217" t="s">
        <v>158</v>
      </c>
    </row>
    <row r="5218" spans="9:22" x14ac:dyDescent="0.45">
      <c r="I5218" t="s">
        <v>280</v>
      </c>
      <c r="J5218" t="s">
        <v>629</v>
      </c>
      <c r="K5218">
        <v>1.1183501380809212E-2</v>
      </c>
      <c r="L5218" t="s">
        <v>158</v>
      </c>
      <c r="N5218" t="s">
        <v>412</v>
      </c>
      <c r="O5218" t="s">
        <v>629</v>
      </c>
      <c r="P5218">
        <v>4.1674101096598866E-2</v>
      </c>
      <c r="Q5218" t="s">
        <v>158</v>
      </c>
      <c r="S5218" t="s">
        <v>555</v>
      </c>
      <c r="T5218" t="s">
        <v>629</v>
      </c>
      <c r="U5218">
        <v>6.4517278196457417E-2</v>
      </c>
      <c r="V5218" t="s">
        <v>158</v>
      </c>
    </row>
    <row r="5219" spans="9:22" x14ac:dyDescent="0.45">
      <c r="I5219" t="s">
        <v>280</v>
      </c>
      <c r="J5219" t="s">
        <v>631</v>
      </c>
      <c r="K5219">
        <v>0</v>
      </c>
      <c r="L5219" t="s">
        <v>158</v>
      </c>
      <c r="N5219" t="s">
        <v>412</v>
      </c>
      <c r="O5219" t="s">
        <v>631</v>
      </c>
      <c r="P5219">
        <v>2.5486299132154781E-2</v>
      </c>
      <c r="Q5219" t="s">
        <v>158</v>
      </c>
      <c r="S5219" t="s">
        <v>555</v>
      </c>
      <c r="T5219" t="s">
        <v>631</v>
      </c>
      <c r="U5219">
        <v>3.999373516997734E-2</v>
      </c>
      <c r="V5219" t="s">
        <v>158</v>
      </c>
    </row>
    <row r="5220" spans="9:22" x14ac:dyDescent="0.45">
      <c r="I5220" t="s">
        <v>280</v>
      </c>
      <c r="J5220" t="s">
        <v>632</v>
      </c>
      <c r="K5220">
        <v>3.2710416220773225E-3</v>
      </c>
      <c r="L5220" t="s">
        <v>158</v>
      </c>
      <c r="N5220" t="s">
        <v>412</v>
      </c>
      <c r="O5220" t="s">
        <v>632</v>
      </c>
      <c r="P5220">
        <v>3.7622732682905447E-3</v>
      </c>
      <c r="Q5220" t="s">
        <v>158</v>
      </c>
      <c r="S5220" t="s">
        <v>555</v>
      </c>
      <c r="T5220" t="s">
        <v>632</v>
      </c>
      <c r="U5220">
        <v>7.0991179093840831E-3</v>
      </c>
      <c r="V5220" t="s">
        <v>158</v>
      </c>
    </row>
    <row r="5221" spans="9:22" x14ac:dyDescent="0.45">
      <c r="I5221" t="s">
        <v>280</v>
      </c>
      <c r="J5221" t="s">
        <v>633</v>
      </c>
      <c r="K5221">
        <v>1.0082834586770076E-2</v>
      </c>
      <c r="L5221" t="s">
        <v>158</v>
      </c>
      <c r="N5221" t="s">
        <v>412</v>
      </c>
      <c r="O5221" t="s">
        <v>633</v>
      </c>
      <c r="P5221">
        <v>3.6282913723786545E-3</v>
      </c>
      <c r="Q5221" t="s">
        <v>158</v>
      </c>
      <c r="S5221" t="s">
        <v>555</v>
      </c>
      <c r="T5221" t="s">
        <v>633</v>
      </c>
      <c r="U5221">
        <v>6.9610099611139504E-3</v>
      </c>
      <c r="V5221" t="s">
        <v>158</v>
      </c>
    </row>
    <row r="5222" spans="9:22" x14ac:dyDescent="0.45">
      <c r="I5222" t="s">
        <v>280</v>
      </c>
      <c r="J5222" t="s">
        <v>634</v>
      </c>
      <c r="K5222">
        <v>1.4969850944880557E-2</v>
      </c>
      <c r="L5222" t="s">
        <v>158</v>
      </c>
      <c r="N5222" t="s">
        <v>412</v>
      </c>
      <c r="O5222" t="s">
        <v>634</v>
      </c>
      <c r="P5222">
        <v>3.6045935531706774E-3</v>
      </c>
      <c r="Q5222" t="s">
        <v>158</v>
      </c>
      <c r="S5222" t="s">
        <v>555</v>
      </c>
      <c r="T5222" t="s">
        <v>634</v>
      </c>
      <c r="U5222">
        <v>6.7505038712721913E-3</v>
      </c>
      <c r="V5222" t="s">
        <v>158</v>
      </c>
    </row>
    <row r="5223" spans="9:22" x14ac:dyDescent="0.45">
      <c r="I5223" t="s">
        <v>280</v>
      </c>
      <c r="J5223" t="s">
        <v>635</v>
      </c>
      <c r="K5223">
        <v>0.12705643188832833</v>
      </c>
      <c r="L5223" t="s">
        <v>158</v>
      </c>
      <c r="N5223" t="s">
        <v>412</v>
      </c>
      <c r="O5223" t="s">
        <v>635</v>
      </c>
      <c r="P5223">
        <v>3.433460708032153E-2</v>
      </c>
      <c r="Q5223" t="s">
        <v>158</v>
      </c>
      <c r="S5223" t="s">
        <v>555</v>
      </c>
      <c r="T5223" t="s">
        <v>635</v>
      </c>
      <c r="U5223">
        <v>4.3268307435077695E-2</v>
      </c>
      <c r="V5223" t="s">
        <v>158</v>
      </c>
    </row>
    <row r="5224" spans="9:22" x14ac:dyDescent="0.45">
      <c r="I5224" t="s">
        <v>280</v>
      </c>
      <c r="J5224" t="s">
        <v>636</v>
      </c>
      <c r="K5224">
        <v>1.2859291341609892E-2</v>
      </c>
      <c r="L5224" t="s">
        <v>158</v>
      </c>
      <c r="N5224" t="s">
        <v>412</v>
      </c>
      <c r="O5224" t="s">
        <v>636</v>
      </c>
      <c r="P5224">
        <v>5.7360054550948903E-3</v>
      </c>
      <c r="Q5224" t="s">
        <v>158</v>
      </c>
      <c r="S5224" t="s">
        <v>555</v>
      </c>
      <c r="T5224" t="s">
        <v>636</v>
      </c>
      <c r="U5224">
        <v>6.1589319849142008E-3</v>
      </c>
      <c r="V5224" t="s">
        <v>158</v>
      </c>
    </row>
    <row r="5225" spans="9:22" x14ac:dyDescent="0.45">
      <c r="I5225" t="s">
        <v>280</v>
      </c>
      <c r="J5225" t="s">
        <v>637</v>
      </c>
      <c r="K5225">
        <v>6.3275807860129572E-3</v>
      </c>
      <c r="L5225" t="s">
        <v>158</v>
      </c>
      <c r="N5225" t="s">
        <v>412</v>
      </c>
      <c r="O5225" t="s">
        <v>637</v>
      </c>
      <c r="P5225">
        <v>5.2597075502438346E-3</v>
      </c>
      <c r="Q5225" t="s">
        <v>158</v>
      </c>
      <c r="S5225" t="s">
        <v>555</v>
      </c>
      <c r="T5225" t="s">
        <v>637</v>
      </c>
      <c r="U5225">
        <v>6.3109448881782633E-3</v>
      </c>
      <c r="V5225" t="s">
        <v>158</v>
      </c>
    </row>
    <row r="5226" spans="9:22" x14ac:dyDescent="0.45">
      <c r="I5226" t="s">
        <v>280</v>
      </c>
      <c r="J5226" t="s">
        <v>638</v>
      </c>
      <c r="K5226">
        <v>1.1246782068383466E-3</v>
      </c>
      <c r="L5226" t="s">
        <v>158</v>
      </c>
      <c r="N5226" t="s">
        <v>412</v>
      </c>
      <c r="O5226" t="s">
        <v>638</v>
      </c>
      <c r="P5226">
        <v>2.6518134611044193E-2</v>
      </c>
      <c r="Q5226" t="s">
        <v>158</v>
      </c>
      <c r="S5226" t="s">
        <v>555</v>
      </c>
      <c r="T5226" t="s">
        <v>638</v>
      </c>
      <c r="U5226">
        <v>3.7894238442923826E-2</v>
      </c>
      <c r="V5226" t="s">
        <v>158</v>
      </c>
    </row>
    <row r="5227" spans="9:22" x14ac:dyDescent="0.45">
      <c r="I5227" t="s">
        <v>280</v>
      </c>
      <c r="J5227" t="s">
        <v>645</v>
      </c>
      <c r="K5227">
        <v>0</v>
      </c>
      <c r="L5227" t="s">
        <v>158</v>
      </c>
      <c r="N5227" t="s">
        <v>412</v>
      </c>
      <c r="O5227" t="s">
        <v>645</v>
      </c>
      <c r="P5227">
        <v>1.2409417231151774E-2</v>
      </c>
      <c r="Q5227" t="s">
        <v>158</v>
      </c>
      <c r="S5227" t="s">
        <v>555</v>
      </c>
      <c r="T5227" t="s">
        <v>645</v>
      </c>
      <c r="U5227">
        <v>1.1158601775384325E-2</v>
      </c>
      <c r="V5227" t="s">
        <v>158</v>
      </c>
    </row>
    <row r="5228" spans="9:22" x14ac:dyDescent="0.45">
      <c r="I5228" t="s">
        <v>280</v>
      </c>
      <c r="J5228" t="s">
        <v>646</v>
      </c>
      <c r="K5228">
        <v>0</v>
      </c>
      <c r="L5228" t="s">
        <v>158</v>
      </c>
      <c r="N5228" t="s">
        <v>412</v>
      </c>
      <c r="O5228" t="s">
        <v>646</v>
      </c>
      <c r="P5228">
        <v>2.0648572644193755E-3</v>
      </c>
      <c r="Q5228" t="s">
        <v>158</v>
      </c>
      <c r="S5228" t="s">
        <v>555</v>
      </c>
      <c r="T5228" t="s">
        <v>646</v>
      </c>
      <c r="U5228">
        <v>2.1181460775346298E-3</v>
      </c>
      <c r="V5228" t="s">
        <v>158</v>
      </c>
    </row>
    <row r="5229" spans="9:22" x14ac:dyDescent="0.45">
      <c r="I5229" t="s">
        <v>280</v>
      </c>
      <c r="J5229" t="s">
        <v>647</v>
      </c>
      <c r="K5229">
        <v>8.5350319165216194E-4</v>
      </c>
      <c r="L5229" t="s">
        <v>158</v>
      </c>
      <c r="N5229" t="s">
        <v>412</v>
      </c>
      <c r="O5229" t="s">
        <v>647</v>
      </c>
      <c r="P5229">
        <v>2.1340836879910154E-3</v>
      </c>
      <c r="Q5229" t="s">
        <v>158</v>
      </c>
      <c r="S5229" t="s">
        <v>555</v>
      </c>
      <c r="T5229" t="s">
        <v>647</v>
      </c>
      <c r="U5229">
        <v>2.0484328809087932E-3</v>
      </c>
      <c r="V5229" t="s">
        <v>158</v>
      </c>
    </row>
    <row r="5230" spans="9:22" x14ac:dyDescent="0.45">
      <c r="I5230" t="s">
        <v>280</v>
      </c>
      <c r="J5230" t="s">
        <v>648</v>
      </c>
      <c r="K5230">
        <v>2.5774960125866035E-3</v>
      </c>
      <c r="L5230" t="s">
        <v>158</v>
      </c>
      <c r="N5230" t="s">
        <v>412</v>
      </c>
      <c r="O5230" t="s">
        <v>648</v>
      </c>
      <c r="P5230">
        <v>2.1891989358587076E-3</v>
      </c>
      <c r="Q5230" t="s">
        <v>158</v>
      </c>
      <c r="S5230" t="s">
        <v>555</v>
      </c>
      <c r="T5230" t="s">
        <v>648</v>
      </c>
      <c r="U5230">
        <v>2.0357169688848971E-3</v>
      </c>
      <c r="V5230" t="s">
        <v>158</v>
      </c>
    </row>
    <row r="5231" spans="9:22" x14ac:dyDescent="0.45">
      <c r="I5231" t="s">
        <v>280</v>
      </c>
      <c r="J5231" t="s">
        <v>649</v>
      </c>
      <c r="K5231">
        <v>3.662576327755275E-2</v>
      </c>
      <c r="L5231" t="s">
        <v>158</v>
      </c>
      <c r="N5231" t="s">
        <v>412</v>
      </c>
      <c r="O5231" t="s">
        <v>649</v>
      </c>
      <c r="P5231">
        <v>1.6182251105871629E-2</v>
      </c>
      <c r="Q5231" t="s">
        <v>158</v>
      </c>
      <c r="S5231" t="s">
        <v>555</v>
      </c>
      <c r="T5231" t="s">
        <v>649</v>
      </c>
      <c r="U5231">
        <v>1.3335979434391533E-2</v>
      </c>
      <c r="V5231" t="s">
        <v>158</v>
      </c>
    </row>
    <row r="5232" spans="9:22" x14ac:dyDescent="0.45">
      <c r="I5232" t="s">
        <v>280</v>
      </c>
      <c r="J5232" t="s">
        <v>650</v>
      </c>
      <c r="K5232">
        <v>2.5964560122381966E-3</v>
      </c>
      <c r="L5232" t="s">
        <v>158</v>
      </c>
      <c r="N5232" t="s">
        <v>412</v>
      </c>
      <c r="O5232" t="s">
        <v>650</v>
      </c>
      <c r="P5232">
        <v>2.1898801102262751E-3</v>
      </c>
      <c r="Q5232" t="s">
        <v>158</v>
      </c>
      <c r="S5232" t="s">
        <v>555</v>
      </c>
      <c r="T5232" t="s">
        <v>650</v>
      </c>
      <c r="U5232">
        <v>1.9719425281238662E-3</v>
      </c>
      <c r="V5232" t="s">
        <v>158</v>
      </c>
    </row>
    <row r="5233" spans="9:22" x14ac:dyDescent="0.45">
      <c r="I5233" t="s">
        <v>280</v>
      </c>
      <c r="J5233" t="s">
        <v>651</v>
      </c>
      <c r="K5233">
        <v>0</v>
      </c>
      <c r="L5233" t="s">
        <v>158</v>
      </c>
      <c r="N5233" t="s">
        <v>412</v>
      </c>
      <c r="O5233" t="s">
        <v>651</v>
      </c>
      <c r="P5233">
        <v>2.1273951134135115E-3</v>
      </c>
      <c r="Q5233" t="s">
        <v>158</v>
      </c>
      <c r="S5233" t="s">
        <v>555</v>
      </c>
      <c r="T5233" t="s">
        <v>651</v>
      </c>
      <c r="U5233">
        <v>2.0422160639440266E-3</v>
      </c>
      <c r="V5233" t="s">
        <v>158</v>
      </c>
    </row>
    <row r="5234" spans="9:22" x14ac:dyDescent="0.45">
      <c r="I5234" t="s">
        <v>280</v>
      </c>
      <c r="J5234" t="s">
        <v>652</v>
      </c>
      <c r="K5234">
        <v>0</v>
      </c>
      <c r="L5234" t="s">
        <v>158</v>
      </c>
      <c r="N5234" t="s">
        <v>412</v>
      </c>
      <c r="O5234" t="s">
        <v>652</v>
      </c>
      <c r="P5234">
        <v>1.3298576880949825E-2</v>
      </c>
      <c r="Q5234" t="s">
        <v>158</v>
      </c>
      <c r="S5234" t="s">
        <v>555</v>
      </c>
      <c r="T5234" t="s">
        <v>652</v>
      </c>
      <c r="U5234">
        <v>1.205134075001397E-2</v>
      </c>
      <c r="V5234" t="s">
        <v>158</v>
      </c>
    </row>
    <row r="5235" spans="9:22" x14ac:dyDescent="0.45">
      <c r="I5235" t="s">
        <v>280</v>
      </c>
      <c r="J5235" t="s">
        <v>653</v>
      </c>
      <c r="K5235">
        <v>0</v>
      </c>
      <c r="L5235" t="s">
        <v>158</v>
      </c>
      <c r="N5235" t="s">
        <v>412</v>
      </c>
      <c r="O5235" t="s">
        <v>653</v>
      </c>
      <c r="P5235">
        <v>2.0742531061930254E-2</v>
      </c>
      <c r="Q5235" t="s">
        <v>158</v>
      </c>
      <c r="S5235" t="s">
        <v>555</v>
      </c>
      <c r="T5235" t="s">
        <v>653</v>
      </c>
      <c r="U5235">
        <v>1.8828392201293245E-2</v>
      </c>
      <c r="V5235" t="s">
        <v>158</v>
      </c>
    </row>
    <row r="5236" spans="9:22" x14ac:dyDescent="0.45">
      <c r="I5236" t="s">
        <v>280</v>
      </c>
      <c r="J5236" t="s">
        <v>654</v>
      </c>
      <c r="K5236">
        <v>0</v>
      </c>
      <c r="L5236" t="s">
        <v>158</v>
      </c>
      <c r="N5236" t="s">
        <v>412</v>
      </c>
      <c r="O5236" t="s">
        <v>654</v>
      </c>
      <c r="P5236">
        <v>3.2837863656495132E-3</v>
      </c>
      <c r="Q5236" t="s">
        <v>158</v>
      </c>
      <c r="S5236" t="s">
        <v>555</v>
      </c>
      <c r="T5236" t="s">
        <v>654</v>
      </c>
      <c r="U5236">
        <v>2.9312713600768434E-3</v>
      </c>
      <c r="V5236" t="s">
        <v>158</v>
      </c>
    </row>
    <row r="5237" spans="9:22" x14ac:dyDescent="0.45">
      <c r="I5237" t="s">
        <v>280</v>
      </c>
      <c r="J5237" t="s">
        <v>655</v>
      </c>
      <c r="K5237">
        <v>0</v>
      </c>
      <c r="L5237" t="s">
        <v>158</v>
      </c>
      <c r="N5237" t="s">
        <v>412</v>
      </c>
      <c r="O5237" t="s">
        <v>655</v>
      </c>
      <c r="P5237">
        <v>3.2645703001162375E-3</v>
      </c>
      <c r="Q5237" t="s">
        <v>158</v>
      </c>
      <c r="S5237" t="s">
        <v>555</v>
      </c>
      <c r="T5237" t="s">
        <v>655</v>
      </c>
      <c r="U5237">
        <v>2.7998561176428901E-3</v>
      </c>
      <c r="V5237" t="s">
        <v>158</v>
      </c>
    </row>
    <row r="5238" spans="9:22" x14ac:dyDescent="0.45">
      <c r="I5238" t="s">
        <v>280</v>
      </c>
      <c r="J5238" t="s">
        <v>656</v>
      </c>
      <c r="K5238">
        <v>3.398844617626965E-3</v>
      </c>
      <c r="L5238" t="s">
        <v>158</v>
      </c>
      <c r="N5238" t="s">
        <v>412</v>
      </c>
      <c r="O5238" t="s">
        <v>656</v>
      </c>
      <c r="P5238">
        <v>3.3762504482080418E-3</v>
      </c>
      <c r="Q5238" t="s">
        <v>158</v>
      </c>
      <c r="S5238" t="s">
        <v>555</v>
      </c>
      <c r="T5238" t="s">
        <v>656</v>
      </c>
      <c r="U5238">
        <v>2.7594102510972236E-3</v>
      </c>
      <c r="V5238" t="s">
        <v>158</v>
      </c>
    </row>
    <row r="5239" spans="9:22" x14ac:dyDescent="0.45">
      <c r="I5239" t="s">
        <v>280</v>
      </c>
      <c r="J5239" t="s">
        <v>657</v>
      </c>
      <c r="K5239">
        <v>4.3722086346155244E-2</v>
      </c>
      <c r="L5239" t="s">
        <v>158</v>
      </c>
      <c r="N5239" t="s">
        <v>412</v>
      </c>
      <c r="O5239" t="s">
        <v>657</v>
      </c>
      <c r="P5239">
        <v>2.2511961641662113E-2</v>
      </c>
      <c r="Q5239" t="s">
        <v>158</v>
      </c>
      <c r="S5239" t="s">
        <v>555</v>
      </c>
      <c r="T5239" t="s">
        <v>657</v>
      </c>
      <c r="U5239">
        <v>1.9744984352648071E-2</v>
      </c>
      <c r="V5239" t="s">
        <v>158</v>
      </c>
    </row>
    <row r="5240" spans="9:22" x14ac:dyDescent="0.45">
      <c r="I5240" t="s">
        <v>280</v>
      </c>
      <c r="J5240" t="s">
        <v>658</v>
      </c>
      <c r="K5240">
        <v>3.1630946298988652E-3</v>
      </c>
      <c r="L5240" t="s">
        <v>158</v>
      </c>
      <c r="N5240" t="s">
        <v>412</v>
      </c>
      <c r="O5240" t="s">
        <v>658</v>
      </c>
      <c r="P5240">
        <v>2.9704986613083521E-3</v>
      </c>
      <c r="Q5240" t="s">
        <v>158</v>
      </c>
      <c r="S5240" t="s">
        <v>555</v>
      </c>
      <c r="T5240" t="s">
        <v>658</v>
      </c>
      <c r="U5240">
        <v>2.8294620854581207E-3</v>
      </c>
      <c r="V5240" t="s">
        <v>158</v>
      </c>
    </row>
    <row r="5241" spans="9:22" x14ac:dyDescent="0.45">
      <c r="I5241" t="s">
        <v>280</v>
      </c>
      <c r="J5241" t="s">
        <v>659</v>
      </c>
      <c r="K5241">
        <v>0</v>
      </c>
      <c r="L5241" t="s">
        <v>158</v>
      </c>
      <c r="N5241" t="s">
        <v>412</v>
      </c>
      <c r="O5241" t="s">
        <v>659</v>
      </c>
      <c r="P5241">
        <v>2.8812215968252917E-3</v>
      </c>
      <c r="Q5241" t="s">
        <v>158</v>
      </c>
      <c r="S5241" t="s">
        <v>555</v>
      </c>
      <c r="T5241" t="s">
        <v>659</v>
      </c>
      <c r="U5241">
        <v>2.865199718388865E-3</v>
      </c>
      <c r="V5241" t="s">
        <v>158</v>
      </c>
    </row>
    <row r="5242" spans="9:22" x14ac:dyDescent="0.45">
      <c r="I5242" t="s">
        <v>280</v>
      </c>
      <c r="J5242" t="s">
        <v>660</v>
      </c>
      <c r="K5242">
        <v>0</v>
      </c>
      <c r="L5242" t="s">
        <v>158</v>
      </c>
      <c r="N5242" t="s">
        <v>412</v>
      </c>
      <c r="O5242" t="s">
        <v>660</v>
      </c>
      <c r="P5242">
        <v>1.7846853008519965E-2</v>
      </c>
      <c r="Q5242" t="s">
        <v>158</v>
      </c>
      <c r="S5242" t="s">
        <v>555</v>
      </c>
      <c r="T5242" t="s">
        <v>660</v>
      </c>
      <c r="U5242">
        <v>1.7984709502391564E-2</v>
      </c>
      <c r="V5242" t="s">
        <v>158</v>
      </c>
    </row>
    <row r="5243" spans="9:22" x14ac:dyDescent="0.45">
      <c r="I5243" t="s">
        <v>281</v>
      </c>
      <c r="J5243" t="s">
        <v>157</v>
      </c>
      <c r="K5243">
        <v>0</v>
      </c>
      <c r="L5243" t="s">
        <v>158</v>
      </c>
      <c r="N5243" t="s">
        <v>413</v>
      </c>
      <c r="O5243" t="s">
        <v>157</v>
      </c>
      <c r="P5243">
        <v>8.2652288343850688E-2</v>
      </c>
      <c r="Q5243" t="s">
        <v>158</v>
      </c>
      <c r="S5243" t="s">
        <v>556</v>
      </c>
      <c r="T5243" t="s">
        <v>157</v>
      </c>
      <c r="U5243">
        <v>6.5388954661396617E-2</v>
      </c>
      <c r="V5243" t="s">
        <v>158</v>
      </c>
    </row>
    <row r="5244" spans="9:22" x14ac:dyDescent="0.45">
      <c r="I5244" t="s">
        <v>281</v>
      </c>
      <c r="J5244" t="s">
        <v>159</v>
      </c>
      <c r="K5244">
        <v>1.5405556334578146E-4</v>
      </c>
      <c r="L5244" t="s">
        <v>158</v>
      </c>
      <c r="N5244" t="s">
        <v>413</v>
      </c>
      <c r="O5244" t="s">
        <v>159</v>
      </c>
      <c r="P5244">
        <v>1.3397963465015438E-2</v>
      </c>
      <c r="Q5244" t="s">
        <v>158</v>
      </c>
      <c r="S5244" t="s">
        <v>556</v>
      </c>
      <c r="T5244" t="s">
        <v>159</v>
      </c>
      <c r="U5244">
        <v>1.0696371390542693E-2</v>
      </c>
      <c r="V5244" t="s">
        <v>158</v>
      </c>
    </row>
    <row r="5245" spans="9:22" x14ac:dyDescent="0.45">
      <c r="I5245" t="s">
        <v>281</v>
      </c>
      <c r="J5245" t="s">
        <v>160</v>
      </c>
      <c r="K5245">
        <v>3.6177610621421601E-3</v>
      </c>
      <c r="L5245" t="s">
        <v>158</v>
      </c>
      <c r="N5245" t="s">
        <v>413</v>
      </c>
      <c r="O5245" t="s">
        <v>160</v>
      </c>
      <c r="P5245">
        <v>1.337187802419158E-2</v>
      </c>
      <c r="Q5245" t="s">
        <v>158</v>
      </c>
      <c r="S5245" t="s">
        <v>556</v>
      </c>
      <c r="T5245" t="s">
        <v>160</v>
      </c>
      <c r="U5245">
        <v>1.0802882106851387E-2</v>
      </c>
      <c r="V5245" t="s">
        <v>158</v>
      </c>
    </row>
    <row r="5246" spans="9:22" x14ac:dyDescent="0.45">
      <c r="I5246" t="s">
        <v>281</v>
      </c>
      <c r="J5246" t="s">
        <v>161</v>
      </c>
      <c r="K5246">
        <v>1.088822192112234E-2</v>
      </c>
      <c r="L5246" t="s">
        <v>158</v>
      </c>
      <c r="N5246" t="s">
        <v>413</v>
      </c>
      <c r="O5246" t="s">
        <v>161</v>
      </c>
      <c r="P5246">
        <v>1.3218502228589404E-2</v>
      </c>
      <c r="Q5246" t="s">
        <v>158</v>
      </c>
      <c r="S5246" t="s">
        <v>556</v>
      </c>
      <c r="T5246" t="s">
        <v>161</v>
      </c>
      <c r="U5246">
        <v>1.0924696326370879E-2</v>
      </c>
      <c r="V5246" t="s">
        <v>158</v>
      </c>
    </row>
    <row r="5247" spans="9:22" x14ac:dyDescent="0.45">
      <c r="I5247" t="s">
        <v>281</v>
      </c>
      <c r="J5247" t="s">
        <v>162</v>
      </c>
      <c r="K5247">
        <v>0.12915498334609507</v>
      </c>
      <c r="L5247" t="s">
        <v>158</v>
      </c>
      <c r="N5247" t="s">
        <v>413</v>
      </c>
      <c r="O5247" t="s">
        <v>162</v>
      </c>
      <c r="P5247">
        <v>9.4917901377285452E-2</v>
      </c>
      <c r="Q5247" t="s">
        <v>158</v>
      </c>
      <c r="S5247" t="s">
        <v>556</v>
      </c>
      <c r="T5247" t="s">
        <v>162</v>
      </c>
      <c r="U5247">
        <v>7.6554191799508883E-2</v>
      </c>
      <c r="V5247" t="s">
        <v>158</v>
      </c>
    </row>
    <row r="5248" spans="9:22" x14ac:dyDescent="0.45">
      <c r="I5248" t="s">
        <v>281</v>
      </c>
      <c r="J5248" t="s">
        <v>619</v>
      </c>
      <c r="K5248">
        <v>1.170624412286644E-2</v>
      </c>
      <c r="L5248" t="s">
        <v>158</v>
      </c>
      <c r="N5248" t="s">
        <v>413</v>
      </c>
      <c r="O5248" t="s">
        <v>619</v>
      </c>
      <c r="P5248">
        <v>1.397965147167601E-2</v>
      </c>
      <c r="Q5248" t="s">
        <v>158</v>
      </c>
      <c r="S5248" t="s">
        <v>556</v>
      </c>
      <c r="T5248" t="s">
        <v>619</v>
      </c>
      <c r="U5248">
        <v>1.1513610004352236E-2</v>
      </c>
      <c r="V5248" t="s">
        <v>158</v>
      </c>
    </row>
    <row r="5249" spans="9:22" x14ac:dyDescent="0.45">
      <c r="I5249" t="s">
        <v>281</v>
      </c>
      <c r="J5249" t="s">
        <v>620</v>
      </c>
      <c r="K5249">
        <v>5.0990785174920778E-3</v>
      </c>
      <c r="L5249" t="s">
        <v>158</v>
      </c>
      <c r="N5249" t="s">
        <v>413</v>
      </c>
      <c r="O5249" t="s">
        <v>620</v>
      </c>
      <c r="P5249">
        <v>1.3969652805789712E-2</v>
      </c>
      <c r="Q5249" t="s">
        <v>158</v>
      </c>
      <c r="S5249" t="s">
        <v>556</v>
      </c>
      <c r="T5249" t="s">
        <v>620</v>
      </c>
      <c r="U5249">
        <v>1.1520545850767861E-2</v>
      </c>
      <c r="V5249" t="s">
        <v>158</v>
      </c>
    </row>
    <row r="5250" spans="9:22" x14ac:dyDescent="0.45">
      <c r="I5250" t="s">
        <v>281</v>
      </c>
      <c r="J5250" t="s">
        <v>621</v>
      </c>
      <c r="K5250">
        <v>4.7391168282107115E-4</v>
      </c>
      <c r="L5250" t="s">
        <v>158</v>
      </c>
      <c r="N5250" t="s">
        <v>413</v>
      </c>
      <c r="O5250" t="s">
        <v>621</v>
      </c>
      <c r="P5250">
        <v>8.3317790429032285E-2</v>
      </c>
      <c r="Q5250" t="s">
        <v>158</v>
      </c>
      <c r="S5250" t="s">
        <v>556</v>
      </c>
      <c r="T5250" t="s">
        <v>621</v>
      </c>
      <c r="U5250">
        <v>6.6359724277998716E-2</v>
      </c>
      <c r="V5250" t="s">
        <v>158</v>
      </c>
    </row>
    <row r="5251" spans="9:22" x14ac:dyDescent="0.45">
      <c r="I5251" t="s">
        <v>281</v>
      </c>
      <c r="J5251" t="s">
        <v>163</v>
      </c>
      <c r="K5251">
        <v>4.4741053318545837E-3</v>
      </c>
      <c r="L5251" t="s">
        <v>158</v>
      </c>
      <c r="N5251" t="s">
        <v>413</v>
      </c>
      <c r="O5251" t="s">
        <v>163</v>
      </c>
      <c r="P5251">
        <v>6.0408406576654909E-2</v>
      </c>
      <c r="Q5251" t="s">
        <v>158</v>
      </c>
      <c r="S5251" t="s">
        <v>556</v>
      </c>
      <c r="T5251" t="s">
        <v>163</v>
      </c>
      <c r="U5251">
        <v>5.4649795566594071E-2</v>
      </c>
      <c r="V5251" t="s">
        <v>158</v>
      </c>
    </row>
    <row r="5252" spans="9:22" x14ac:dyDescent="0.45">
      <c r="I5252" t="s">
        <v>281</v>
      </c>
      <c r="J5252" t="s">
        <v>164</v>
      </c>
      <c r="K5252">
        <v>1.3848312829637784E-2</v>
      </c>
      <c r="L5252" t="s">
        <v>158</v>
      </c>
      <c r="N5252" t="s">
        <v>413</v>
      </c>
      <c r="O5252" t="s">
        <v>164</v>
      </c>
      <c r="P5252">
        <v>9.7571051566807711E-3</v>
      </c>
      <c r="Q5252" t="s">
        <v>158</v>
      </c>
      <c r="S5252" t="s">
        <v>556</v>
      </c>
      <c r="T5252" t="s">
        <v>164</v>
      </c>
      <c r="U5252">
        <v>9.3227874319794027E-3</v>
      </c>
      <c r="V5252" t="s">
        <v>158</v>
      </c>
    </row>
    <row r="5253" spans="9:22" x14ac:dyDescent="0.45">
      <c r="I5253" t="s">
        <v>281</v>
      </c>
      <c r="J5253" t="s">
        <v>165</v>
      </c>
      <c r="K5253">
        <v>2.2104896443958591E-2</v>
      </c>
      <c r="L5253" t="s">
        <v>158</v>
      </c>
      <c r="N5253" t="s">
        <v>413</v>
      </c>
      <c r="O5253" t="s">
        <v>165</v>
      </c>
      <c r="P5253">
        <v>9.7715545561842445E-3</v>
      </c>
      <c r="Q5253" t="s">
        <v>158</v>
      </c>
      <c r="S5253" t="s">
        <v>556</v>
      </c>
      <c r="T5253" t="s">
        <v>165</v>
      </c>
      <c r="U5253">
        <v>9.1461292319568125E-3</v>
      </c>
      <c r="V5253" t="s">
        <v>158</v>
      </c>
    </row>
    <row r="5254" spans="9:22" x14ac:dyDescent="0.45">
      <c r="I5254" t="s">
        <v>281</v>
      </c>
      <c r="J5254" t="s">
        <v>166</v>
      </c>
      <c r="K5254">
        <v>2.834746598811733E-2</v>
      </c>
      <c r="L5254" t="s">
        <v>158</v>
      </c>
      <c r="N5254" t="s">
        <v>413</v>
      </c>
      <c r="O5254" t="s">
        <v>166</v>
      </c>
      <c r="P5254">
        <v>9.9255261310865501E-3</v>
      </c>
      <c r="Q5254" t="s">
        <v>158</v>
      </c>
      <c r="S5254" t="s">
        <v>556</v>
      </c>
      <c r="T5254" t="s">
        <v>166</v>
      </c>
      <c r="U5254">
        <v>8.8739278807057169E-3</v>
      </c>
      <c r="V5254" t="s">
        <v>158</v>
      </c>
    </row>
    <row r="5255" spans="9:22" x14ac:dyDescent="0.45">
      <c r="I5255" t="s">
        <v>281</v>
      </c>
      <c r="J5255" t="s">
        <v>167</v>
      </c>
      <c r="K5255">
        <v>0.20518614352796977</v>
      </c>
      <c r="L5255" t="s">
        <v>158</v>
      </c>
      <c r="N5255" t="s">
        <v>413</v>
      </c>
      <c r="O5255" t="s">
        <v>167</v>
      </c>
      <c r="P5255">
        <v>7.6708078948151528E-2</v>
      </c>
      <c r="Q5255" t="s">
        <v>158</v>
      </c>
      <c r="S5255" t="s">
        <v>556</v>
      </c>
      <c r="T5255" t="s">
        <v>167</v>
      </c>
      <c r="U5255">
        <v>5.7986496984950398E-2</v>
      </c>
      <c r="V5255" t="s">
        <v>158</v>
      </c>
    </row>
    <row r="5256" spans="9:22" x14ac:dyDescent="0.45">
      <c r="I5256" t="s">
        <v>281</v>
      </c>
      <c r="J5256" t="s">
        <v>623</v>
      </c>
      <c r="K5256">
        <v>2.0684103603516722E-2</v>
      </c>
      <c r="L5256" t="s">
        <v>158</v>
      </c>
      <c r="N5256" t="s">
        <v>413</v>
      </c>
      <c r="O5256" t="s">
        <v>623</v>
      </c>
      <c r="P5256">
        <v>1.138216540063982E-2</v>
      </c>
      <c r="Q5256" t="s">
        <v>158</v>
      </c>
      <c r="S5256" t="s">
        <v>556</v>
      </c>
      <c r="T5256" t="s">
        <v>623</v>
      </c>
      <c r="U5256">
        <v>8.5941005967169713E-3</v>
      </c>
      <c r="V5256" t="s">
        <v>158</v>
      </c>
    </row>
    <row r="5257" spans="9:22" x14ac:dyDescent="0.45">
      <c r="I5257" t="s">
        <v>281</v>
      </c>
      <c r="J5257" t="s">
        <v>624</v>
      </c>
      <c r="K5257">
        <v>1.6079723284480738E-2</v>
      </c>
      <c r="L5257" t="s">
        <v>158</v>
      </c>
      <c r="N5257" t="s">
        <v>413</v>
      </c>
      <c r="O5257" t="s">
        <v>624</v>
      </c>
      <c r="P5257">
        <v>1.1147897105717126E-2</v>
      </c>
      <c r="Q5257" t="s">
        <v>158</v>
      </c>
      <c r="S5257" t="s">
        <v>556</v>
      </c>
      <c r="T5257" t="s">
        <v>624</v>
      </c>
      <c r="U5257">
        <v>8.7667454751603167E-3</v>
      </c>
      <c r="V5257" t="s">
        <v>158</v>
      </c>
    </row>
    <row r="5258" spans="9:22" x14ac:dyDescent="0.45">
      <c r="I5258" t="s">
        <v>281</v>
      </c>
      <c r="J5258" t="s">
        <v>625</v>
      </c>
      <c r="K5258">
        <v>1.2150862965592729E-2</v>
      </c>
      <c r="L5258" t="s">
        <v>158</v>
      </c>
      <c r="N5258" t="s">
        <v>413</v>
      </c>
      <c r="O5258" t="s">
        <v>625</v>
      </c>
      <c r="P5258">
        <v>6.3906271198365769E-2</v>
      </c>
      <c r="Q5258" t="s">
        <v>158</v>
      </c>
      <c r="S5258" t="s">
        <v>556</v>
      </c>
      <c r="T5258" t="s">
        <v>625</v>
      </c>
      <c r="U5258">
        <v>5.4851682017175739E-2</v>
      </c>
      <c r="V5258" t="s">
        <v>158</v>
      </c>
    </row>
    <row r="5259" spans="9:22" x14ac:dyDescent="0.45">
      <c r="I5259" t="s">
        <v>281</v>
      </c>
      <c r="J5259" t="s">
        <v>168</v>
      </c>
      <c r="K5259">
        <v>2.7059759396476008E-3</v>
      </c>
      <c r="L5259" t="s">
        <v>158</v>
      </c>
      <c r="N5259" t="s">
        <v>413</v>
      </c>
      <c r="O5259" t="s">
        <v>168</v>
      </c>
      <c r="P5259">
        <v>2.0330554977078488E-2</v>
      </c>
      <c r="Q5259" t="s">
        <v>158</v>
      </c>
      <c r="S5259" t="s">
        <v>556</v>
      </c>
      <c r="T5259" t="s">
        <v>168</v>
      </c>
      <c r="U5259">
        <v>6.5262306087654751E-2</v>
      </c>
      <c r="V5259" t="s">
        <v>158</v>
      </c>
    </row>
    <row r="5260" spans="9:22" x14ac:dyDescent="0.45">
      <c r="I5260" t="s">
        <v>281</v>
      </c>
      <c r="J5260" t="s">
        <v>169</v>
      </c>
      <c r="K5260">
        <v>1.0696533699914367E-2</v>
      </c>
      <c r="L5260" t="s">
        <v>158</v>
      </c>
      <c r="N5260" t="s">
        <v>413</v>
      </c>
      <c r="O5260" t="s">
        <v>169</v>
      </c>
      <c r="P5260">
        <v>4.4460781662294261E-3</v>
      </c>
      <c r="Q5260" t="s">
        <v>158</v>
      </c>
      <c r="S5260" t="s">
        <v>556</v>
      </c>
      <c r="T5260" t="s">
        <v>169</v>
      </c>
      <c r="U5260">
        <v>1.0841708131706282E-2</v>
      </c>
      <c r="V5260" t="s">
        <v>158</v>
      </c>
    </row>
    <row r="5261" spans="9:22" x14ac:dyDescent="0.45">
      <c r="I5261" t="s">
        <v>281</v>
      </c>
      <c r="J5261" t="s">
        <v>170</v>
      </c>
      <c r="K5261">
        <v>1.7037591426274222E-2</v>
      </c>
      <c r="L5261" t="s">
        <v>158</v>
      </c>
      <c r="N5261" t="s">
        <v>413</v>
      </c>
      <c r="O5261" t="s">
        <v>170</v>
      </c>
      <c r="P5261">
        <v>4.9430030313295636E-3</v>
      </c>
      <c r="Q5261" t="s">
        <v>158</v>
      </c>
      <c r="S5261" t="s">
        <v>556</v>
      </c>
      <c r="T5261" t="s">
        <v>170</v>
      </c>
      <c r="U5261">
        <v>1.0590441587553475E-2</v>
      </c>
      <c r="V5261" t="s">
        <v>158</v>
      </c>
    </row>
    <row r="5262" spans="9:22" x14ac:dyDescent="0.45">
      <c r="I5262" t="s">
        <v>281</v>
      </c>
      <c r="J5262" t="s">
        <v>171</v>
      </c>
      <c r="K5262">
        <v>2.05287412410196E-2</v>
      </c>
      <c r="L5262" t="s">
        <v>158</v>
      </c>
      <c r="N5262" t="s">
        <v>413</v>
      </c>
      <c r="O5262" t="s">
        <v>171</v>
      </c>
      <c r="P5262">
        <v>5.5224479784724721E-3</v>
      </c>
      <c r="Q5262" t="s">
        <v>158</v>
      </c>
      <c r="S5262" t="s">
        <v>556</v>
      </c>
      <c r="T5262" t="s">
        <v>171</v>
      </c>
      <c r="U5262">
        <v>1.0357950309214291E-2</v>
      </c>
      <c r="V5262" t="s">
        <v>158</v>
      </c>
    </row>
    <row r="5263" spans="9:22" x14ac:dyDescent="0.45">
      <c r="I5263" t="s">
        <v>281</v>
      </c>
      <c r="J5263" t="s">
        <v>172</v>
      </c>
      <c r="K5263">
        <v>0.14294379628472173</v>
      </c>
      <c r="L5263" t="s">
        <v>158</v>
      </c>
      <c r="N5263" t="s">
        <v>413</v>
      </c>
      <c r="O5263" t="s">
        <v>172</v>
      </c>
      <c r="P5263">
        <v>4.4257805369157556E-2</v>
      </c>
      <c r="Q5263" t="s">
        <v>158</v>
      </c>
      <c r="S5263" t="s">
        <v>556</v>
      </c>
      <c r="T5263" t="s">
        <v>172</v>
      </c>
      <c r="U5263">
        <v>6.5814910159781609E-2</v>
      </c>
      <c r="V5263" t="s">
        <v>158</v>
      </c>
    </row>
    <row r="5264" spans="9:22" x14ac:dyDescent="0.45">
      <c r="I5264" t="s">
        <v>281</v>
      </c>
      <c r="J5264" t="s">
        <v>627</v>
      </c>
      <c r="K5264">
        <v>1.5525772088313064E-2</v>
      </c>
      <c r="L5264" t="s">
        <v>158</v>
      </c>
      <c r="N5264" t="s">
        <v>413</v>
      </c>
      <c r="O5264" t="s">
        <v>627</v>
      </c>
      <c r="P5264">
        <v>4.5262662522964356E-3</v>
      </c>
      <c r="Q5264" t="s">
        <v>158</v>
      </c>
      <c r="S5264" t="s">
        <v>556</v>
      </c>
      <c r="T5264" t="s">
        <v>627</v>
      </c>
      <c r="U5264">
        <v>9.8986774977721115E-3</v>
      </c>
      <c r="V5264" t="s">
        <v>158</v>
      </c>
    </row>
    <row r="5265" spans="9:22" x14ac:dyDescent="0.45">
      <c r="I5265" t="s">
        <v>281</v>
      </c>
      <c r="J5265" t="s">
        <v>628</v>
      </c>
      <c r="K5265">
        <v>1.2156470792578094E-2</v>
      </c>
      <c r="L5265" t="s">
        <v>158</v>
      </c>
      <c r="N5265" t="s">
        <v>413</v>
      </c>
      <c r="O5265" t="s">
        <v>628</v>
      </c>
      <c r="P5265">
        <v>3.925290413771234E-3</v>
      </c>
      <c r="Q5265" t="s">
        <v>158</v>
      </c>
      <c r="S5265" t="s">
        <v>556</v>
      </c>
      <c r="T5265" t="s">
        <v>628</v>
      </c>
      <c r="U5265">
        <v>1.0262868109032135E-2</v>
      </c>
      <c r="V5265" t="s">
        <v>158</v>
      </c>
    </row>
    <row r="5266" spans="9:22" x14ac:dyDescent="0.45">
      <c r="I5266" t="s">
        <v>281</v>
      </c>
      <c r="J5266" t="s">
        <v>629</v>
      </c>
      <c r="K5266">
        <v>1.0826586473798838E-2</v>
      </c>
      <c r="L5266" t="s">
        <v>158</v>
      </c>
      <c r="N5266" t="s">
        <v>413</v>
      </c>
      <c r="O5266" t="s">
        <v>629</v>
      </c>
      <c r="P5266">
        <v>1.6438887132124297E-2</v>
      </c>
      <c r="Q5266" t="s">
        <v>158</v>
      </c>
      <c r="S5266" t="s">
        <v>556</v>
      </c>
      <c r="T5266" t="s">
        <v>629</v>
      </c>
      <c r="U5266">
        <v>6.2982266835078668E-2</v>
      </c>
      <c r="V5266" t="s">
        <v>158</v>
      </c>
    </row>
    <row r="5267" spans="9:22" x14ac:dyDescent="0.45">
      <c r="I5267" t="s">
        <v>281</v>
      </c>
      <c r="J5267" t="s">
        <v>631</v>
      </c>
      <c r="K5267">
        <v>0</v>
      </c>
      <c r="L5267" t="s">
        <v>158</v>
      </c>
      <c r="N5267" t="s">
        <v>413</v>
      </c>
      <c r="O5267" t="s">
        <v>631</v>
      </c>
      <c r="P5267">
        <v>3.3709466072302526E-2</v>
      </c>
      <c r="Q5267" t="s">
        <v>158</v>
      </c>
      <c r="S5267" t="s">
        <v>556</v>
      </c>
      <c r="T5267" t="s">
        <v>631</v>
      </c>
      <c r="U5267">
        <v>4.1628327319065531E-2</v>
      </c>
      <c r="V5267" t="s">
        <v>158</v>
      </c>
    </row>
    <row r="5268" spans="9:22" x14ac:dyDescent="0.45">
      <c r="I5268" t="s">
        <v>281</v>
      </c>
      <c r="J5268" t="s">
        <v>632</v>
      </c>
      <c r="K5268">
        <v>3.42226871413443E-3</v>
      </c>
      <c r="L5268" t="s">
        <v>158</v>
      </c>
      <c r="N5268" t="s">
        <v>413</v>
      </c>
      <c r="O5268" t="s">
        <v>632</v>
      </c>
      <c r="P5268">
        <v>5.7732944249636597E-3</v>
      </c>
      <c r="Q5268" t="s">
        <v>158</v>
      </c>
      <c r="S5268" t="s">
        <v>556</v>
      </c>
      <c r="T5268" t="s">
        <v>632</v>
      </c>
      <c r="U5268">
        <v>7.1024136132994469E-3</v>
      </c>
      <c r="V5268" t="s">
        <v>158</v>
      </c>
    </row>
    <row r="5269" spans="9:22" x14ac:dyDescent="0.45">
      <c r="I5269" t="s">
        <v>281</v>
      </c>
      <c r="J5269" t="s">
        <v>633</v>
      </c>
      <c r="K5269">
        <v>1.0907278794481152E-2</v>
      </c>
      <c r="L5269" t="s">
        <v>158</v>
      </c>
      <c r="N5269" t="s">
        <v>413</v>
      </c>
      <c r="O5269" t="s">
        <v>633</v>
      </c>
      <c r="P5269">
        <v>5.7996762423094868E-3</v>
      </c>
      <c r="Q5269" t="s">
        <v>158</v>
      </c>
      <c r="S5269" t="s">
        <v>556</v>
      </c>
      <c r="T5269" t="s">
        <v>633</v>
      </c>
      <c r="U5269">
        <v>6.8553821979015321E-3</v>
      </c>
      <c r="V5269" t="s">
        <v>158</v>
      </c>
    </row>
    <row r="5270" spans="9:22" x14ac:dyDescent="0.45">
      <c r="I5270" t="s">
        <v>281</v>
      </c>
      <c r="J5270" t="s">
        <v>634</v>
      </c>
      <c r="K5270">
        <v>1.6083980889173979E-2</v>
      </c>
      <c r="L5270" t="s">
        <v>158</v>
      </c>
      <c r="N5270" t="s">
        <v>413</v>
      </c>
      <c r="O5270" t="s">
        <v>634</v>
      </c>
      <c r="P5270">
        <v>5.9199675674391243E-3</v>
      </c>
      <c r="Q5270" t="s">
        <v>158</v>
      </c>
      <c r="S5270" t="s">
        <v>556</v>
      </c>
      <c r="T5270" t="s">
        <v>634</v>
      </c>
      <c r="U5270">
        <v>6.6118913842977932E-3</v>
      </c>
      <c r="V5270" t="s">
        <v>158</v>
      </c>
    </row>
    <row r="5271" spans="9:22" x14ac:dyDescent="0.45">
      <c r="I5271" t="s">
        <v>281</v>
      </c>
      <c r="J5271" t="s">
        <v>635</v>
      </c>
      <c r="K5271">
        <v>0.13128929455360883</v>
      </c>
      <c r="L5271" t="s">
        <v>158</v>
      </c>
      <c r="N5271" t="s">
        <v>413</v>
      </c>
      <c r="O5271" t="s">
        <v>635</v>
      </c>
      <c r="P5271">
        <v>4.6274916270260452E-2</v>
      </c>
      <c r="Q5271" t="s">
        <v>158</v>
      </c>
      <c r="S5271" t="s">
        <v>556</v>
      </c>
      <c r="T5271" t="s">
        <v>635</v>
      </c>
      <c r="U5271">
        <v>4.3588254926293285E-2</v>
      </c>
      <c r="V5271" t="s">
        <v>158</v>
      </c>
    </row>
    <row r="5272" spans="9:22" x14ac:dyDescent="0.45">
      <c r="I5272" t="s">
        <v>281</v>
      </c>
      <c r="J5272" t="s">
        <v>636</v>
      </c>
      <c r="K5272">
        <v>1.286637692282481E-2</v>
      </c>
      <c r="L5272" t="s">
        <v>158</v>
      </c>
      <c r="N5272" t="s">
        <v>413</v>
      </c>
      <c r="O5272" t="s">
        <v>636</v>
      </c>
      <c r="P5272">
        <v>6.6358553056200817E-3</v>
      </c>
      <c r="Q5272" t="s">
        <v>158</v>
      </c>
      <c r="S5272" t="s">
        <v>556</v>
      </c>
      <c r="T5272" t="s">
        <v>636</v>
      </c>
      <c r="U5272">
        <v>6.6083949147760336E-3</v>
      </c>
      <c r="V5272" t="s">
        <v>158</v>
      </c>
    </row>
    <row r="5273" spans="9:22" x14ac:dyDescent="0.45">
      <c r="I5273" t="s">
        <v>281</v>
      </c>
      <c r="J5273" t="s">
        <v>637</v>
      </c>
      <c r="K5273">
        <v>6.2017641739024057E-3</v>
      </c>
      <c r="L5273" t="s">
        <v>158</v>
      </c>
      <c r="N5273" t="s">
        <v>413</v>
      </c>
      <c r="O5273" t="s">
        <v>637</v>
      </c>
      <c r="P5273">
        <v>6.303020955052442E-3</v>
      </c>
      <c r="Q5273" t="s">
        <v>158</v>
      </c>
      <c r="S5273" t="s">
        <v>556</v>
      </c>
      <c r="T5273" t="s">
        <v>637</v>
      </c>
      <c r="U5273">
        <v>6.7110719195375979E-3</v>
      </c>
      <c r="V5273" t="s">
        <v>158</v>
      </c>
    </row>
    <row r="5274" spans="9:22" x14ac:dyDescent="0.45">
      <c r="I5274" t="s">
        <v>281</v>
      </c>
      <c r="J5274" t="s">
        <v>638</v>
      </c>
      <c r="K5274">
        <v>1.1736673359429399E-3</v>
      </c>
      <c r="L5274" t="s">
        <v>158</v>
      </c>
      <c r="N5274" t="s">
        <v>413</v>
      </c>
      <c r="O5274" t="s">
        <v>638</v>
      </c>
      <c r="P5274">
        <v>3.5229515795771708E-2</v>
      </c>
      <c r="Q5274" t="s">
        <v>158</v>
      </c>
      <c r="S5274" t="s">
        <v>556</v>
      </c>
      <c r="T5274" t="s">
        <v>638</v>
      </c>
      <c r="U5274">
        <v>4.0197114935200173E-2</v>
      </c>
      <c r="V5274" t="s">
        <v>158</v>
      </c>
    </row>
    <row r="5275" spans="9:22" x14ac:dyDescent="0.45">
      <c r="I5275" t="s">
        <v>281</v>
      </c>
      <c r="J5275" t="s">
        <v>645</v>
      </c>
      <c r="K5275">
        <v>0</v>
      </c>
      <c r="L5275" t="s">
        <v>158</v>
      </c>
      <c r="N5275" t="s">
        <v>413</v>
      </c>
      <c r="O5275" t="s">
        <v>645</v>
      </c>
      <c r="P5275">
        <v>1.5839217506174928E-2</v>
      </c>
      <c r="Q5275" t="s">
        <v>158</v>
      </c>
      <c r="S5275" t="s">
        <v>556</v>
      </c>
      <c r="T5275" t="s">
        <v>645</v>
      </c>
      <c r="U5275">
        <v>1.0533795528027256E-2</v>
      </c>
      <c r="V5275" t="s">
        <v>158</v>
      </c>
    </row>
    <row r="5276" spans="9:22" x14ac:dyDescent="0.45">
      <c r="I5276" t="s">
        <v>281</v>
      </c>
      <c r="J5276" t="s">
        <v>646</v>
      </c>
      <c r="K5276">
        <v>0</v>
      </c>
      <c r="L5276" t="s">
        <v>158</v>
      </c>
      <c r="N5276" t="s">
        <v>413</v>
      </c>
      <c r="O5276" t="s">
        <v>646</v>
      </c>
      <c r="P5276">
        <v>3.0547186510490616E-3</v>
      </c>
      <c r="Q5276" t="s">
        <v>158</v>
      </c>
      <c r="S5276" t="s">
        <v>556</v>
      </c>
      <c r="T5276" t="s">
        <v>646</v>
      </c>
      <c r="U5276">
        <v>1.9619980318737683E-3</v>
      </c>
      <c r="V5276" t="s">
        <v>158</v>
      </c>
    </row>
    <row r="5277" spans="9:22" x14ac:dyDescent="0.45">
      <c r="I5277" t="s">
        <v>281</v>
      </c>
      <c r="J5277" t="s">
        <v>647</v>
      </c>
      <c r="K5277">
        <v>1.1660631724852695E-3</v>
      </c>
      <c r="L5277" t="s">
        <v>158</v>
      </c>
      <c r="N5277" t="s">
        <v>413</v>
      </c>
      <c r="O5277" t="s">
        <v>647</v>
      </c>
      <c r="P5277">
        <v>3.1444429485699373E-3</v>
      </c>
      <c r="Q5277" t="s">
        <v>158</v>
      </c>
      <c r="S5277" t="s">
        <v>556</v>
      </c>
      <c r="T5277" t="s">
        <v>647</v>
      </c>
      <c r="U5277">
        <v>1.8990446726579479E-3</v>
      </c>
      <c r="V5277" t="s">
        <v>158</v>
      </c>
    </row>
    <row r="5278" spans="9:22" x14ac:dyDescent="0.45">
      <c r="I5278" t="s">
        <v>281</v>
      </c>
      <c r="J5278" t="s">
        <v>648</v>
      </c>
      <c r="K5278">
        <v>2.7602250869007915E-3</v>
      </c>
      <c r="L5278" t="s">
        <v>158</v>
      </c>
      <c r="N5278" t="s">
        <v>413</v>
      </c>
      <c r="O5278" t="s">
        <v>648</v>
      </c>
      <c r="P5278">
        <v>3.1250129764601215E-3</v>
      </c>
      <c r="Q5278" t="s">
        <v>158</v>
      </c>
      <c r="S5278" t="s">
        <v>556</v>
      </c>
      <c r="T5278" t="s">
        <v>648</v>
      </c>
      <c r="U5278">
        <v>1.8967260519786133E-3</v>
      </c>
      <c r="V5278" t="s">
        <v>158</v>
      </c>
    </row>
    <row r="5279" spans="9:22" x14ac:dyDescent="0.45">
      <c r="I5279" t="s">
        <v>281</v>
      </c>
      <c r="J5279" t="s">
        <v>649</v>
      </c>
      <c r="K5279">
        <v>3.9265368725949226E-2</v>
      </c>
      <c r="L5279" t="s">
        <v>158</v>
      </c>
      <c r="N5279" t="s">
        <v>413</v>
      </c>
      <c r="O5279" t="s">
        <v>649</v>
      </c>
      <c r="P5279">
        <v>2.2837804125898049E-2</v>
      </c>
      <c r="Q5279" t="s">
        <v>158</v>
      </c>
      <c r="S5279" t="s">
        <v>556</v>
      </c>
      <c r="T5279" t="s">
        <v>649</v>
      </c>
      <c r="U5279">
        <v>1.3097583099600687E-2</v>
      </c>
      <c r="V5279" t="s">
        <v>158</v>
      </c>
    </row>
    <row r="5280" spans="9:22" x14ac:dyDescent="0.45">
      <c r="I5280" t="s">
        <v>281</v>
      </c>
      <c r="J5280" t="s">
        <v>650</v>
      </c>
      <c r="K5280">
        <v>2.6505714421758814E-3</v>
      </c>
      <c r="L5280" t="s">
        <v>158</v>
      </c>
      <c r="N5280" t="s">
        <v>413</v>
      </c>
      <c r="O5280" t="s">
        <v>650</v>
      </c>
      <c r="P5280">
        <v>3.0305294603581064E-3</v>
      </c>
      <c r="Q5280" t="s">
        <v>158</v>
      </c>
      <c r="S5280" t="s">
        <v>556</v>
      </c>
      <c r="T5280" t="s">
        <v>650</v>
      </c>
      <c r="U5280">
        <v>1.8524449249599576E-3</v>
      </c>
      <c r="V5280" t="s">
        <v>158</v>
      </c>
    </row>
    <row r="5281" spans="9:22" x14ac:dyDescent="0.45">
      <c r="I5281" t="s">
        <v>281</v>
      </c>
      <c r="J5281" t="s">
        <v>651</v>
      </c>
      <c r="K5281">
        <v>0</v>
      </c>
      <c r="L5281" t="s">
        <v>158</v>
      </c>
      <c r="N5281" t="s">
        <v>413</v>
      </c>
      <c r="O5281" t="s">
        <v>651</v>
      </c>
      <c r="P5281">
        <v>2.8057175791308515E-3</v>
      </c>
      <c r="Q5281" t="s">
        <v>158</v>
      </c>
      <c r="S5281" t="s">
        <v>556</v>
      </c>
      <c r="T5281" t="s">
        <v>651</v>
      </c>
      <c r="U5281">
        <v>1.8841069709787351E-3</v>
      </c>
      <c r="V5281" t="s">
        <v>158</v>
      </c>
    </row>
    <row r="5282" spans="9:22" x14ac:dyDescent="0.45">
      <c r="I5282" t="s">
        <v>281</v>
      </c>
      <c r="J5282" t="s">
        <v>652</v>
      </c>
      <c r="K5282">
        <v>0</v>
      </c>
      <c r="L5282" t="s">
        <v>158</v>
      </c>
      <c r="N5282" t="s">
        <v>413</v>
      </c>
      <c r="O5282" t="s">
        <v>652</v>
      </c>
      <c r="P5282">
        <v>1.6988221851652788E-2</v>
      </c>
      <c r="Q5282" t="s">
        <v>158</v>
      </c>
      <c r="S5282" t="s">
        <v>556</v>
      </c>
      <c r="T5282" t="s">
        <v>652</v>
      </c>
      <c r="U5282">
        <v>1.1310274612286916E-2</v>
      </c>
      <c r="V5282" t="s">
        <v>158</v>
      </c>
    </row>
    <row r="5283" spans="9:22" x14ac:dyDescent="0.45">
      <c r="I5283" t="s">
        <v>281</v>
      </c>
      <c r="J5283" t="s">
        <v>653</v>
      </c>
      <c r="K5283">
        <v>0</v>
      </c>
      <c r="L5283" t="s">
        <v>158</v>
      </c>
      <c r="N5283" t="s">
        <v>413</v>
      </c>
      <c r="O5283" t="s">
        <v>653</v>
      </c>
      <c r="P5283">
        <v>2.6475799904103359E-2</v>
      </c>
      <c r="Q5283" t="s">
        <v>158</v>
      </c>
      <c r="S5283" t="s">
        <v>556</v>
      </c>
      <c r="T5283" t="s">
        <v>653</v>
      </c>
      <c r="U5283">
        <v>1.8291513066864405E-2</v>
      </c>
      <c r="V5283" t="s">
        <v>158</v>
      </c>
    </row>
    <row r="5284" spans="9:22" x14ac:dyDescent="0.45">
      <c r="I5284" t="s">
        <v>281</v>
      </c>
      <c r="J5284" t="s">
        <v>654</v>
      </c>
      <c r="K5284">
        <v>0</v>
      </c>
      <c r="L5284" t="s">
        <v>158</v>
      </c>
      <c r="N5284" t="s">
        <v>413</v>
      </c>
      <c r="O5284" t="s">
        <v>654</v>
      </c>
      <c r="P5284">
        <v>4.3498007102307744E-3</v>
      </c>
      <c r="Q5284" t="s">
        <v>158</v>
      </c>
      <c r="S5284" t="s">
        <v>556</v>
      </c>
      <c r="T5284" t="s">
        <v>654</v>
      </c>
      <c r="U5284">
        <v>2.9828064846273809E-3</v>
      </c>
      <c r="V5284" t="s">
        <v>158</v>
      </c>
    </row>
    <row r="5285" spans="9:22" x14ac:dyDescent="0.45">
      <c r="I5285" t="s">
        <v>281</v>
      </c>
      <c r="J5285" t="s">
        <v>655</v>
      </c>
      <c r="K5285">
        <v>0</v>
      </c>
      <c r="L5285" t="s">
        <v>158</v>
      </c>
      <c r="N5285" t="s">
        <v>413</v>
      </c>
      <c r="O5285" t="s">
        <v>655</v>
      </c>
      <c r="P5285">
        <v>4.3115698270846069E-3</v>
      </c>
      <c r="Q5285" t="s">
        <v>158</v>
      </c>
      <c r="S5285" t="s">
        <v>556</v>
      </c>
      <c r="T5285" t="s">
        <v>655</v>
      </c>
      <c r="U5285">
        <v>2.9424621258094907E-3</v>
      </c>
      <c r="V5285" t="s">
        <v>158</v>
      </c>
    </row>
    <row r="5286" spans="9:22" x14ac:dyDescent="0.45">
      <c r="I5286" t="s">
        <v>281</v>
      </c>
      <c r="J5286" t="s">
        <v>656</v>
      </c>
      <c r="K5286">
        <v>4.1251539608309169E-3</v>
      </c>
      <c r="L5286" t="s">
        <v>158</v>
      </c>
      <c r="N5286" t="s">
        <v>413</v>
      </c>
      <c r="O5286" t="s">
        <v>656</v>
      </c>
      <c r="P5286">
        <v>4.351325804009501E-3</v>
      </c>
      <c r="Q5286" t="s">
        <v>158</v>
      </c>
      <c r="S5286" t="s">
        <v>556</v>
      </c>
      <c r="T5286" t="s">
        <v>656</v>
      </c>
      <c r="U5286">
        <v>2.9893775651888763E-3</v>
      </c>
      <c r="V5286" t="s">
        <v>158</v>
      </c>
    </row>
    <row r="5287" spans="9:22" x14ac:dyDescent="0.45">
      <c r="I5287" t="s">
        <v>281</v>
      </c>
      <c r="J5287" t="s">
        <v>657</v>
      </c>
      <c r="K5287">
        <v>4.8244548986331459E-2</v>
      </c>
      <c r="L5287" t="s">
        <v>158</v>
      </c>
      <c r="N5287" t="s">
        <v>413</v>
      </c>
      <c r="O5287" t="s">
        <v>657</v>
      </c>
      <c r="P5287">
        <v>2.6715966885670323E-2</v>
      </c>
      <c r="Q5287" t="s">
        <v>158</v>
      </c>
      <c r="S5287" t="s">
        <v>556</v>
      </c>
      <c r="T5287" t="s">
        <v>657</v>
      </c>
      <c r="U5287">
        <v>2.1526479125255078E-2</v>
      </c>
      <c r="V5287" t="s">
        <v>158</v>
      </c>
    </row>
    <row r="5288" spans="9:22" x14ac:dyDescent="0.45">
      <c r="I5288" t="s">
        <v>281</v>
      </c>
      <c r="J5288" t="s">
        <v>658</v>
      </c>
      <c r="K5288">
        <v>3.4520991039772827E-3</v>
      </c>
      <c r="L5288" t="s">
        <v>158</v>
      </c>
      <c r="N5288" t="s">
        <v>413</v>
      </c>
      <c r="O5288" t="s">
        <v>658</v>
      </c>
      <c r="P5288">
        <v>3.6178001149369454E-3</v>
      </c>
      <c r="Q5288" t="s">
        <v>158</v>
      </c>
      <c r="S5288" t="s">
        <v>556</v>
      </c>
      <c r="T5288" t="s">
        <v>658</v>
      </c>
      <c r="U5288">
        <v>3.1574754291044805E-3</v>
      </c>
      <c r="V5288" t="s">
        <v>158</v>
      </c>
    </row>
    <row r="5289" spans="9:22" x14ac:dyDescent="0.45">
      <c r="I5289" t="s">
        <v>281</v>
      </c>
      <c r="J5289" t="s">
        <v>659</v>
      </c>
      <c r="K5289">
        <v>0</v>
      </c>
      <c r="L5289" t="s">
        <v>158</v>
      </c>
      <c r="N5289" t="s">
        <v>413</v>
      </c>
      <c r="O5289" t="s">
        <v>659</v>
      </c>
      <c r="P5289">
        <v>3.6522598633273091E-3</v>
      </c>
      <c r="Q5289" t="s">
        <v>158</v>
      </c>
      <c r="S5289" t="s">
        <v>556</v>
      </c>
      <c r="T5289" t="s">
        <v>659</v>
      </c>
      <c r="U5289">
        <v>3.2321722809120017E-3</v>
      </c>
      <c r="V5289" t="s">
        <v>158</v>
      </c>
    </row>
    <row r="5290" spans="9:22" x14ac:dyDescent="0.45">
      <c r="I5290" t="s">
        <v>281</v>
      </c>
      <c r="J5290" t="s">
        <v>660</v>
      </c>
      <c r="K5290">
        <v>0</v>
      </c>
      <c r="L5290" t="s">
        <v>158</v>
      </c>
      <c r="N5290" t="s">
        <v>413</v>
      </c>
      <c r="O5290" t="s">
        <v>660</v>
      </c>
      <c r="P5290">
        <v>2.3831132618253082E-2</v>
      </c>
      <c r="Q5290" t="s">
        <v>158</v>
      </c>
      <c r="S5290" t="s">
        <v>556</v>
      </c>
      <c r="T5290" t="s">
        <v>660</v>
      </c>
      <c r="U5290">
        <v>1.9175118498681049E-2</v>
      </c>
      <c r="V5290" t="s">
        <v>158</v>
      </c>
    </row>
    <row r="5291" spans="9:22" x14ac:dyDescent="0.45">
      <c r="I5291" t="s">
        <v>282</v>
      </c>
      <c r="J5291" t="s">
        <v>157</v>
      </c>
      <c r="K5291">
        <v>0</v>
      </c>
      <c r="L5291" t="s">
        <v>158</v>
      </c>
      <c r="N5291" t="s">
        <v>414</v>
      </c>
      <c r="O5291" t="s">
        <v>157</v>
      </c>
      <c r="P5291">
        <v>6.7994991457448375E-2</v>
      </c>
      <c r="Q5291" t="s">
        <v>158</v>
      </c>
      <c r="S5291" t="s">
        <v>557</v>
      </c>
      <c r="T5291" t="s">
        <v>157</v>
      </c>
      <c r="U5291">
        <v>7.4651298317973708E-2</v>
      </c>
      <c r="V5291" t="s">
        <v>158</v>
      </c>
    </row>
    <row r="5292" spans="9:22" x14ac:dyDescent="0.45">
      <c r="I5292" t="s">
        <v>282</v>
      </c>
      <c r="J5292" t="s">
        <v>159</v>
      </c>
      <c r="K5292">
        <v>5.5801419363531472E-4</v>
      </c>
      <c r="L5292" t="s">
        <v>158</v>
      </c>
      <c r="N5292" t="s">
        <v>414</v>
      </c>
      <c r="O5292" t="s">
        <v>159</v>
      </c>
      <c r="P5292">
        <v>1.1095256506135838E-2</v>
      </c>
      <c r="Q5292" t="s">
        <v>158</v>
      </c>
      <c r="S5292" t="s">
        <v>557</v>
      </c>
      <c r="T5292" t="s">
        <v>159</v>
      </c>
      <c r="U5292">
        <v>1.218838023682294E-2</v>
      </c>
      <c r="V5292" t="s">
        <v>158</v>
      </c>
    </row>
    <row r="5293" spans="9:22" x14ac:dyDescent="0.45">
      <c r="I5293" t="s">
        <v>282</v>
      </c>
      <c r="J5293" t="s">
        <v>160</v>
      </c>
      <c r="K5293">
        <v>6.5590742691947054E-3</v>
      </c>
      <c r="L5293" t="s">
        <v>158</v>
      </c>
      <c r="N5293" t="s">
        <v>414</v>
      </c>
      <c r="O5293" t="s">
        <v>160</v>
      </c>
      <c r="P5293">
        <v>1.1470605734225E-2</v>
      </c>
      <c r="Q5293" t="s">
        <v>158</v>
      </c>
      <c r="S5293" t="s">
        <v>557</v>
      </c>
      <c r="T5293" t="s">
        <v>160</v>
      </c>
      <c r="U5293">
        <v>1.2289572096416913E-2</v>
      </c>
      <c r="V5293" t="s">
        <v>158</v>
      </c>
    </row>
    <row r="5294" spans="9:22" x14ac:dyDescent="0.45">
      <c r="I5294" t="s">
        <v>282</v>
      </c>
      <c r="J5294" t="s">
        <v>161</v>
      </c>
      <c r="K5294">
        <v>1.5263859390785513E-2</v>
      </c>
      <c r="L5294" t="s">
        <v>158</v>
      </c>
      <c r="N5294" t="s">
        <v>414</v>
      </c>
      <c r="O5294" t="s">
        <v>161</v>
      </c>
      <c r="P5294">
        <v>1.1650202665991006E-2</v>
      </c>
      <c r="Q5294" t="s">
        <v>158</v>
      </c>
      <c r="S5294" t="s">
        <v>557</v>
      </c>
      <c r="T5294" t="s">
        <v>161</v>
      </c>
      <c r="U5294">
        <v>1.2596883591856846E-2</v>
      </c>
      <c r="V5294" t="s">
        <v>158</v>
      </c>
    </row>
    <row r="5295" spans="9:22" x14ac:dyDescent="0.45">
      <c r="I5295" t="s">
        <v>282</v>
      </c>
      <c r="J5295" t="s">
        <v>162</v>
      </c>
      <c r="K5295">
        <v>0.1571381428326234</v>
      </c>
      <c r="L5295" t="s">
        <v>158</v>
      </c>
      <c r="N5295" t="s">
        <v>414</v>
      </c>
      <c r="O5295" t="s">
        <v>162</v>
      </c>
      <c r="P5295">
        <v>8.5826455604630342E-2</v>
      </c>
      <c r="Q5295" t="s">
        <v>158</v>
      </c>
      <c r="S5295" t="s">
        <v>557</v>
      </c>
      <c r="T5295" t="s">
        <v>162</v>
      </c>
      <c r="U5295">
        <v>9.0206049180970957E-2</v>
      </c>
      <c r="V5295" t="s">
        <v>158</v>
      </c>
    </row>
    <row r="5296" spans="9:22" x14ac:dyDescent="0.45">
      <c r="I5296" t="s">
        <v>282</v>
      </c>
      <c r="J5296" t="s">
        <v>619</v>
      </c>
      <c r="K5296">
        <v>1.6496120654197491E-2</v>
      </c>
      <c r="L5296" t="s">
        <v>158</v>
      </c>
      <c r="N5296" t="s">
        <v>414</v>
      </c>
      <c r="O5296" t="s">
        <v>619</v>
      </c>
      <c r="P5296">
        <v>1.4039780610466459E-2</v>
      </c>
      <c r="Q5296" t="s">
        <v>158</v>
      </c>
      <c r="S5296" t="s">
        <v>557</v>
      </c>
      <c r="T5296" t="s">
        <v>619</v>
      </c>
      <c r="U5296">
        <v>1.3015317448878483E-2</v>
      </c>
      <c r="V5296" t="s">
        <v>158</v>
      </c>
    </row>
    <row r="5297" spans="9:22" x14ac:dyDescent="0.45">
      <c r="I5297" t="s">
        <v>282</v>
      </c>
      <c r="J5297" t="s">
        <v>620</v>
      </c>
      <c r="K5297">
        <v>8.6621200753189617E-3</v>
      </c>
      <c r="L5297" t="s">
        <v>158</v>
      </c>
      <c r="N5297" t="s">
        <v>414</v>
      </c>
      <c r="O5297" t="s">
        <v>620</v>
      </c>
      <c r="P5297">
        <v>1.4339341801186872E-2</v>
      </c>
      <c r="Q5297" t="s">
        <v>158</v>
      </c>
      <c r="S5297" t="s">
        <v>557</v>
      </c>
      <c r="T5297" t="s">
        <v>620</v>
      </c>
      <c r="U5297">
        <v>1.3110655313442595E-2</v>
      </c>
      <c r="V5297" t="s">
        <v>158</v>
      </c>
    </row>
    <row r="5298" spans="9:22" x14ac:dyDescent="0.45">
      <c r="I5298" t="s">
        <v>282</v>
      </c>
      <c r="J5298" t="s">
        <v>621</v>
      </c>
      <c r="K5298">
        <v>4.6236540689120157E-4</v>
      </c>
      <c r="L5298" t="s">
        <v>158</v>
      </c>
      <c r="N5298" t="s">
        <v>414</v>
      </c>
      <c r="O5298" t="s">
        <v>621</v>
      </c>
      <c r="P5298">
        <v>8.2688690145965221E-2</v>
      </c>
      <c r="Q5298" t="s">
        <v>158</v>
      </c>
      <c r="S5298" t="s">
        <v>557</v>
      </c>
      <c r="T5298" t="s">
        <v>621</v>
      </c>
      <c r="U5298">
        <v>7.8081476487037824E-2</v>
      </c>
      <c r="V5298" t="s">
        <v>158</v>
      </c>
    </row>
    <row r="5299" spans="9:22" x14ac:dyDescent="0.45">
      <c r="I5299" t="s">
        <v>282</v>
      </c>
      <c r="J5299" t="s">
        <v>163</v>
      </c>
      <c r="K5299">
        <v>3.0739308295368584E-3</v>
      </c>
      <c r="L5299" t="s">
        <v>158</v>
      </c>
      <c r="N5299" t="s">
        <v>414</v>
      </c>
      <c r="O5299" t="s">
        <v>163</v>
      </c>
      <c r="P5299">
        <v>4.0524170838049441E-2</v>
      </c>
      <c r="Q5299" t="s">
        <v>158</v>
      </c>
      <c r="S5299" t="s">
        <v>557</v>
      </c>
      <c r="T5299" t="s">
        <v>163</v>
      </c>
      <c r="U5299">
        <v>4.7671127239262673E-2</v>
      </c>
      <c r="V5299" t="s">
        <v>158</v>
      </c>
    </row>
    <row r="5300" spans="9:22" x14ac:dyDescent="0.45">
      <c r="I5300" t="s">
        <v>282</v>
      </c>
      <c r="J5300" t="s">
        <v>164</v>
      </c>
      <c r="K5300">
        <v>1.1627625399196258E-2</v>
      </c>
      <c r="L5300" t="s">
        <v>158</v>
      </c>
      <c r="N5300" t="s">
        <v>414</v>
      </c>
      <c r="O5300" t="s">
        <v>164</v>
      </c>
      <c r="P5300">
        <v>7.1325901944546575E-3</v>
      </c>
      <c r="Q5300" t="s">
        <v>158</v>
      </c>
      <c r="S5300" t="s">
        <v>557</v>
      </c>
      <c r="T5300" t="s">
        <v>164</v>
      </c>
      <c r="U5300">
        <v>8.1048019414331363E-3</v>
      </c>
      <c r="V5300" t="s">
        <v>158</v>
      </c>
    </row>
    <row r="5301" spans="9:22" x14ac:dyDescent="0.45">
      <c r="I5301" t="s">
        <v>282</v>
      </c>
      <c r="J5301" t="s">
        <v>165</v>
      </c>
      <c r="K5301">
        <v>1.9121870120971482E-2</v>
      </c>
      <c r="L5301" t="s">
        <v>158</v>
      </c>
      <c r="N5301" t="s">
        <v>414</v>
      </c>
      <c r="O5301" t="s">
        <v>165</v>
      </c>
      <c r="P5301">
        <v>7.079971128840342E-3</v>
      </c>
      <c r="Q5301" t="s">
        <v>158</v>
      </c>
      <c r="S5301" t="s">
        <v>557</v>
      </c>
      <c r="T5301" t="s">
        <v>165</v>
      </c>
      <c r="U5301">
        <v>7.7251289406782362E-3</v>
      </c>
      <c r="V5301" t="s">
        <v>158</v>
      </c>
    </row>
    <row r="5302" spans="9:22" x14ac:dyDescent="0.45">
      <c r="I5302" t="s">
        <v>282</v>
      </c>
      <c r="J5302" t="s">
        <v>166</v>
      </c>
      <c r="K5302">
        <v>2.4346382479659801E-2</v>
      </c>
      <c r="L5302" t="s">
        <v>158</v>
      </c>
      <c r="N5302" t="s">
        <v>414</v>
      </c>
      <c r="O5302" t="s">
        <v>166</v>
      </c>
      <c r="P5302">
        <v>7.0524959945827631E-3</v>
      </c>
      <c r="Q5302" t="s">
        <v>158</v>
      </c>
      <c r="S5302" t="s">
        <v>557</v>
      </c>
      <c r="T5302" t="s">
        <v>166</v>
      </c>
      <c r="U5302">
        <v>7.3667688375366209E-3</v>
      </c>
      <c r="V5302" t="s">
        <v>158</v>
      </c>
    </row>
    <row r="5303" spans="9:22" x14ac:dyDescent="0.45">
      <c r="I5303" t="s">
        <v>282</v>
      </c>
      <c r="J5303" t="s">
        <v>167</v>
      </c>
      <c r="K5303">
        <v>0.20352661803534897</v>
      </c>
      <c r="L5303" t="s">
        <v>158</v>
      </c>
      <c r="N5303" t="s">
        <v>414</v>
      </c>
      <c r="O5303" t="s">
        <v>167</v>
      </c>
      <c r="P5303">
        <v>5.1596465405446719E-2</v>
      </c>
      <c r="Q5303" t="s">
        <v>158</v>
      </c>
      <c r="S5303" t="s">
        <v>557</v>
      </c>
      <c r="T5303" t="s">
        <v>167</v>
      </c>
      <c r="U5303">
        <v>5.1992017442475572E-2</v>
      </c>
      <c r="V5303" t="s">
        <v>158</v>
      </c>
    </row>
    <row r="5304" spans="9:22" x14ac:dyDescent="0.45">
      <c r="I5304" t="s">
        <v>282</v>
      </c>
      <c r="J5304" t="s">
        <v>623</v>
      </c>
      <c r="K5304">
        <v>2.3497099473283021E-2</v>
      </c>
      <c r="L5304" t="s">
        <v>158</v>
      </c>
      <c r="N5304" t="s">
        <v>414</v>
      </c>
      <c r="O5304" t="s">
        <v>623</v>
      </c>
      <c r="P5304">
        <v>1.0542608950037656E-2</v>
      </c>
      <c r="Q5304" t="s">
        <v>158</v>
      </c>
      <c r="S5304" t="s">
        <v>557</v>
      </c>
      <c r="T5304" t="s">
        <v>623</v>
      </c>
      <c r="U5304">
        <v>8.3795159524277865E-3</v>
      </c>
      <c r="V5304" t="s">
        <v>158</v>
      </c>
    </row>
    <row r="5305" spans="9:22" x14ac:dyDescent="0.45">
      <c r="I5305" t="s">
        <v>282</v>
      </c>
      <c r="J5305" t="s">
        <v>624</v>
      </c>
      <c r="K5305">
        <v>1.7899391180578244E-2</v>
      </c>
      <c r="L5305" t="s">
        <v>158</v>
      </c>
      <c r="N5305" t="s">
        <v>414</v>
      </c>
      <c r="O5305" t="s">
        <v>624</v>
      </c>
      <c r="P5305">
        <v>1.0331714406158191E-2</v>
      </c>
      <c r="Q5305" t="s">
        <v>158</v>
      </c>
      <c r="S5305" t="s">
        <v>557</v>
      </c>
      <c r="T5305" t="s">
        <v>624</v>
      </c>
      <c r="U5305">
        <v>8.5722137816790622E-3</v>
      </c>
      <c r="V5305" t="s">
        <v>158</v>
      </c>
    </row>
    <row r="5306" spans="9:22" x14ac:dyDescent="0.45">
      <c r="I5306" t="s">
        <v>282</v>
      </c>
      <c r="J5306" t="s">
        <v>625</v>
      </c>
      <c r="K5306">
        <v>1.0607594715420736E-2</v>
      </c>
      <c r="L5306" t="s">
        <v>158</v>
      </c>
      <c r="N5306" t="s">
        <v>414</v>
      </c>
      <c r="O5306" t="s">
        <v>625</v>
      </c>
      <c r="P5306">
        <v>4.8192502599612913E-2</v>
      </c>
      <c r="Q5306" t="s">
        <v>158</v>
      </c>
      <c r="S5306" t="s">
        <v>557</v>
      </c>
      <c r="T5306" t="s">
        <v>625</v>
      </c>
      <c r="U5306">
        <v>5.1560749434069665E-2</v>
      </c>
      <c r="V5306" t="s">
        <v>158</v>
      </c>
    </row>
    <row r="5307" spans="9:22" x14ac:dyDescent="0.45">
      <c r="I5307" t="s">
        <v>282</v>
      </c>
      <c r="J5307" t="s">
        <v>168</v>
      </c>
      <c r="K5307">
        <v>1.1865725714132909E-3</v>
      </c>
      <c r="L5307" t="s">
        <v>158</v>
      </c>
      <c r="N5307" t="s">
        <v>414</v>
      </c>
      <c r="O5307" t="s">
        <v>168</v>
      </c>
      <c r="P5307">
        <v>5.5529320182549011E-2</v>
      </c>
      <c r="Q5307" t="s">
        <v>158</v>
      </c>
      <c r="S5307" t="s">
        <v>557</v>
      </c>
      <c r="T5307" t="s">
        <v>168</v>
      </c>
      <c r="U5307">
        <v>5.3422091859391674E-2</v>
      </c>
      <c r="V5307" t="s">
        <v>158</v>
      </c>
    </row>
    <row r="5308" spans="9:22" x14ac:dyDescent="0.45">
      <c r="I5308" t="s">
        <v>282</v>
      </c>
      <c r="J5308" t="s">
        <v>169</v>
      </c>
      <c r="K5308">
        <v>8.5105585532763376E-3</v>
      </c>
      <c r="L5308" t="s">
        <v>158</v>
      </c>
      <c r="N5308" t="s">
        <v>414</v>
      </c>
      <c r="O5308" t="s">
        <v>169</v>
      </c>
      <c r="P5308">
        <v>1.1081677002528942E-2</v>
      </c>
      <c r="Q5308" t="s">
        <v>158</v>
      </c>
      <c r="S5308" t="s">
        <v>557</v>
      </c>
      <c r="T5308" t="s">
        <v>169</v>
      </c>
      <c r="U5308">
        <v>8.7347781818625844E-3</v>
      </c>
      <c r="V5308" t="s">
        <v>158</v>
      </c>
    </row>
    <row r="5309" spans="9:22" x14ac:dyDescent="0.45">
      <c r="I5309" t="s">
        <v>282</v>
      </c>
      <c r="J5309" t="s">
        <v>170</v>
      </c>
      <c r="K5309">
        <v>1.3687512927142292E-2</v>
      </c>
      <c r="L5309" t="s">
        <v>158</v>
      </c>
      <c r="N5309" t="s">
        <v>414</v>
      </c>
      <c r="O5309" t="s">
        <v>170</v>
      </c>
      <c r="P5309">
        <v>1.1360654342480396E-2</v>
      </c>
      <c r="Q5309" t="s">
        <v>158</v>
      </c>
      <c r="S5309" t="s">
        <v>557</v>
      </c>
      <c r="T5309" t="s">
        <v>170</v>
      </c>
      <c r="U5309">
        <v>8.315737024073273E-3</v>
      </c>
      <c r="V5309" t="s">
        <v>158</v>
      </c>
    </row>
    <row r="5310" spans="9:22" x14ac:dyDescent="0.45">
      <c r="I5310" t="s">
        <v>282</v>
      </c>
      <c r="J5310" t="s">
        <v>171</v>
      </c>
      <c r="K5310">
        <v>1.6926791822851003E-2</v>
      </c>
      <c r="L5310" t="s">
        <v>158</v>
      </c>
      <c r="N5310" t="s">
        <v>414</v>
      </c>
      <c r="O5310" t="s">
        <v>171</v>
      </c>
      <c r="P5310">
        <v>1.1706784111688974E-2</v>
      </c>
      <c r="Q5310" t="s">
        <v>158</v>
      </c>
      <c r="S5310" t="s">
        <v>557</v>
      </c>
      <c r="T5310" t="s">
        <v>171</v>
      </c>
      <c r="U5310">
        <v>7.9596465648930758E-3</v>
      </c>
      <c r="V5310" t="s">
        <v>158</v>
      </c>
    </row>
    <row r="5311" spans="9:22" x14ac:dyDescent="0.45">
      <c r="I5311" t="s">
        <v>282</v>
      </c>
      <c r="J5311" t="s">
        <v>172</v>
      </c>
      <c r="K5311">
        <v>0.13954330176580929</v>
      </c>
      <c r="L5311" t="s">
        <v>158</v>
      </c>
      <c r="N5311" t="s">
        <v>414</v>
      </c>
      <c r="O5311" t="s">
        <v>172</v>
      </c>
      <c r="P5311">
        <v>6.2103196234848557E-2</v>
      </c>
      <c r="Q5311" t="s">
        <v>158</v>
      </c>
      <c r="S5311" t="s">
        <v>557</v>
      </c>
      <c r="T5311" t="s">
        <v>172</v>
      </c>
      <c r="U5311">
        <v>5.0447959107612475E-2</v>
      </c>
      <c r="V5311" t="s">
        <v>158</v>
      </c>
    </row>
    <row r="5312" spans="9:22" x14ac:dyDescent="0.45">
      <c r="I5312" t="s">
        <v>282</v>
      </c>
      <c r="J5312" t="s">
        <v>627</v>
      </c>
      <c r="K5312">
        <v>1.6767451339759227E-2</v>
      </c>
      <c r="L5312" t="s">
        <v>158</v>
      </c>
      <c r="N5312" t="s">
        <v>414</v>
      </c>
      <c r="O5312" t="s">
        <v>627</v>
      </c>
      <c r="P5312">
        <v>8.1510273529827922E-3</v>
      </c>
      <c r="Q5312" t="s">
        <v>158</v>
      </c>
      <c r="S5312" t="s">
        <v>557</v>
      </c>
      <c r="T5312" t="s">
        <v>627</v>
      </c>
      <c r="U5312">
        <v>8.5998059984965704E-3</v>
      </c>
      <c r="V5312" t="s">
        <v>158</v>
      </c>
    </row>
    <row r="5313" spans="9:22" x14ac:dyDescent="0.45">
      <c r="I5313" t="s">
        <v>282</v>
      </c>
      <c r="J5313" t="s">
        <v>628</v>
      </c>
      <c r="K5313">
        <v>1.3426890987289011E-2</v>
      </c>
      <c r="L5313" t="s">
        <v>158</v>
      </c>
      <c r="N5313" t="s">
        <v>414</v>
      </c>
      <c r="O5313" t="s">
        <v>628</v>
      </c>
      <c r="P5313">
        <v>8.2370835620061908E-3</v>
      </c>
      <c r="Q5313" t="s">
        <v>158</v>
      </c>
      <c r="S5313" t="s">
        <v>557</v>
      </c>
      <c r="T5313" t="s">
        <v>628</v>
      </c>
      <c r="U5313">
        <v>8.9568539958385564E-3</v>
      </c>
      <c r="V5313" t="s">
        <v>158</v>
      </c>
    </row>
    <row r="5314" spans="9:22" x14ac:dyDescent="0.45">
      <c r="I5314" t="s">
        <v>282</v>
      </c>
      <c r="J5314" t="s">
        <v>629</v>
      </c>
      <c r="K5314">
        <v>8.7501625581890043E-3</v>
      </c>
      <c r="L5314" t="s">
        <v>158</v>
      </c>
      <c r="N5314" t="s">
        <v>414</v>
      </c>
      <c r="O5314" t="s">
        <v>629</v>
      </c>
      <c r="P5314">
        <v>3.7556627208942796E-2</v>
      </c>
      <c r="Q5314" t="s">
        <v>158</v>
      </c>
      <c r="S5314" t="s">
        <v>557</v>
      </c>
      <c r="T5314" t="s">
        <v>629</v>
      </c>
      <c r="U5314">
        <v>5.5115081177503494E-2</v>
      </c>
      <c r="V5314" t="s">
        <v>158</v>
      </c>
    </row>
    <row r="5315" spans="9:22" x14ac:dyDescent="0.45">
      <c r="I5315" t="s">
        <v>282</v>
      </c>
      <c r="J5315" t="s">
        <v>631</v>
      </c>
      <c r="K5315">
        <v>0</v>
      </c>
      <c r="L5315" t="s">
        <v>158</v>
      </c>
      <c r="N5315" t="s">
        <v>414</v>
      </c>
      <c r="O5315" t="s">
        <v>631</v>
      </c>
      <c r="P5315">
        <v>2.326768600729219E-2</v>
      </c>
      <c r="Q5315" t="s">
        <v>158</v>
      </c>
      <c r="S5315" t="s">
        <v>557</v>
      </c>
      <c r="T5315" t="s">
        <v>631</v>
      </c>
      <c r="U5315">
        <v>4.3773997621780622E-2</v>
      </c>
      <c r="V5315" t="s">
        <v>158</v>
      </c>
    </row>
    <row r="5316" spans="9:22" x14ac:dyDescent="0.45">
      <c r="I5316" t="s">
        <v>282</v>
      </c>
      <c r="J5316" t="s">
        <v>632</v>
      </c>
      <c r="K5316">
        <v>3.0410115040210386E-3</v>
      </c>
      <c r="L5316" t="s">
        <v>158</v>
      </c>
      <c r="N5316" t="s">
        <v>414</v>
      </c>
      <c r="O5316" t="s">
        <v>632</v>
      </c>
      <c r="P5316">
        <v>4.613643961388649E-3</v>
      </c>
      <c r="Q5316" t="s">
        <v>158</v>
      </c>
      <c r="S5316" t="s">
        <v>557</v>
      </c>
      <c r="T5316" t="s">
        <v>632</v>
      </c>
      <c r="U5316">
        <v>7.2069442508133318E-3</v>
      </c>
      <c r="V5316" t="s">
        <v>158</v>
      </c>
    </row>
    <row r="5317" spans="9:22" x14ac:dyDescent="0.45">
      <c r="I5317" t="s">
        <v>282</v>
      </c>
      <c r="J5317" t="s">
        <v>633</v>
      </c>
      <c r="K5317">
        <v>9.9443716977296506E-3</v>
      </c>
      <c r="L5317" t="s">
        <v>158</v>
      </c>
      <c r="N5317" t="s">
        <v>414</v>
      </c>
      <c r="O5317" t="s">
        <v>633</v>
      </c>
      <c r="P5317">
        <v>4.6132530142478454E-3</v>
      </c>
      <c r="Q5317" t="s">
        <v>158</v>
      </c>
      <c r="S5317" t="s">
        <v>557</v>
      </c>
      <c r="T5317" t="s">
        <v>633</v>
      </c>
      <c r="U5317">
        <v>6.7401068725591283E-3</v>
      </c>
      <c r="V5317" t="s">
        <v>158</v>
      </c>
    </row>
    <row r="5318" spans="9:22" x14ac:dyDescent="0.45">
      <c r="I5318" t="s">
        <v>282</v>
      </c>
      <c r="J5318" t="s">
        <v>634</v>
      </c>
      <c r="K5318">
        <v>1.4616193107952103E-2</v>
      </c>
      <c r="L5318" t="s">
        <v>158</v>
      </c>
      <c r="N5318" t="s">
        <v>414</v>
      </c>
      <c r="O5318" t="s">
        <v>634</v>
      </c>
      <c r="P5318">
        <v>4.6086835573940126E-3</v>
      </c>
      <c r="Q5318" t="s">
        <v>158</v>
      </c>
      <c r="S5318" t="s">
        <v>557</v>
      </c>
      <c r="T5318" t="s">
        <v>634</v>
      </c>
      <c r="U5318">
        <v>6.3986499016673972E-3</v>
      </c>
      <c r="V5318" t="s">
        <v>158</v>
      </c>
    </row>
    <row r="5319" spans="9:22" x14ac:dyDescent="0.45">
      <c r="I5319" t="s">
        <v>282</v>
      </c>
      <c r="J5319" t="s">
        <v>635</v>
      </c>
      <c r="K5319">
        <v>0.12108616115679013</v>
      </c>
      <c r="L5319" t="s">
        <v>158</v>
      </c>
      <c r="N5319" t="s">
        <v>414</v>
      </c>
      <c r="O5319" t="s">
        <v>635</v>
      </c>
      <c r="P5319">
        <v>2.5304910990160058E-2</v>
      </c>
      <c r="Q5319" t="s">
        <v>158</v>
      </c>
      <c r="S5319" t="s">
        <v>557</v>
      </c>
      <c r="T5319" t="s">
        <v>635</v>
      </c>
      <c r="U5319">
        <v>4.3445048661863356E-2</v>
      </c>
      <c r="V5319" t="s">
        <v>158</v>
      </c>
    </row>
    <row r="5320" spans="9:22" x14ac:dyDescent="0.45">
      <c r="I5320" t="s">
        <v>282</v>
      </c>
      <c r="J5320" t="s">
        <v>636</v>
      </c>
      <c r="K5320">
        <v>1.2361146805295866E-2</v>
      </c>
      <c r="L5320" t="s">
        <v>158</v>
      </c>
      <c r="N5320" t="s">
        <v>414</v>
      </c>
      <c r="O5320" t="s">
        <v>636</v>
      </c>
      <c r="P5320">
        <v>4.6987925215489284E-3</v>
      </c>
      <c r="Q5320" t="s">
        <v>158</v>
      </c>
      <c r="S5320" t="s">
        <v>557</v>
      </c>
      <c r="T5320" t="s">
        <v>636</v>
      </c>
      <c r="U5320">
        <v>7.0918338103167448E-3</v>
      </c>
      <c r="V5320" t="s">
        <v>158</v>
      </c>
    </row>
    <row r="5321" spans="9:22" x14ac:dyDescent="0.45">
      <c r="I5321" t="s">
        <v>282</v>
      </c>
      <c r="J5321" t="s">
        <v>637</v>
      </c>
      <c r="K5321">
        <v>6.4753997030516635E-3</v>
      </c>
      <c r="L5321" t="s">
        <v>158</v>
      </c>
      <c r="N5321" t="s">
        <v>414</v>
      </c>
      <c r="O5321" t="s">
        <v>637</v>
      </c>
      <c r="P5321">
        <v>5.1261515711697033E-3</v>
      </c>
      <c r="Q5321" t="s">
        <v>158</v>
      </c>
      <c r="S5321" t="s">
        <v>557</v>
      </c>
      <c r="T5321" t="s">
        <v>637</v>
      </c>
      <c r="U5321">
        <v>7.2151942532537663E-3</v>
      </c>
      <c r="V5321" t="s">
        <v>158</v>
      </c>
    </row>
    <row r="5322" spans="9:22" x14ac:dyDescent="0.45">
      <c r="I5322" t="s">
        <v>282</v>
      </c>
      <c r="J5322" t="s">
        <v>638</v>
      </c>
      <c r="K5322">
        <v>7.9253054883538074E-4</v>
      </c>
      <c r="L5322" t="s">
        <v>158</v>
      </c>
      <c r="N5322" t="s">
        <v>414</v>
      </c>
      <c r="O5322" t="s">
        <v>638</v>
      </c>
      <c r="P5322">
        <v>2.685955889870608E-2</v>
      </c>
      <c r="Q5322" t="s">
        <v>158</v>
      </c>
      <c r="S5322" t="s">
        <v>557</v>
      </c>
      <c r="T5322" t="s">
        <v>638</v>
      </c>
      <c r="U5322">
        <v>4.379280660125353E-2</v>
      </c>
      <c r="V5322" t="s">
        <v>158</v>
      </c>
    </row>
    <row r="5323" spans="9:22" x14ac:dyDescent="0.45">
      <c r="I5323" t="s">
        <v>282</v>
      </c>
      <c r="J5323" t="s">
        <v>645</v>
      </c>
      <c r="K5323">
        <v>0</v>
      </c>
      <c r="L5323" t="s">
        <v>158</v>
      </c>
      <c r="N5323" t="s">
        <v>414</v>
      </c>
      <c r="O5323" t="s">
        <v>645</v>
      </c>
      <c r="P5323">
        <v>2.1387862113600643E-2</v>
      </c>
      <c r="Q5323" t="s">
        <v>158</v>
      </c>
      <c r="S5323" t="s">
        <v>557</v>
      </c>
      <c r="T5323" t="s">
        <v>645</v>
      </c>
      <c r="U5323">
        <v>1.1719801904316264E-2</v>
      </c>
      <c r="V5323" t="s">
        <v>158</v>
      </c>
    </row>
    <row r="5324" spans="9:22" x14ac:dyDescent="0.45">
      <c r="I5324" t="s">
        <v>282</v>
      </c>
      <c r="J5324" t="s">
        <v>646</v>
      </c>
      <c r="K5324">
        <v>0</v>
      </c>
      <c r="L5324" t="s">
        <v>158</v>
      </c>
      <c r="N5324" t="s">
        <v>414</v>
      </c>
      <c r="O5324" t="s">
        <v>646</v>
      </c>
      <c r="P5324">
        <v>4.4758569109076699E-3</v>
      </c>
      <c r="Q5324" t="s">
        <v>158</v>
      </c>
      <c r="S5324" t="s">
        <v>557</v>
      </c>
      <c r="T5324" t="s">
        <v>646</v>
      </c>
      <c r="U5324">
        <v>2.015286454607372E-3</v>
      </c>
      <c r="V5324" t="s">
        <v>158</v>
      </c>
    </row>
    <row r="5325" spans="9:22" x14ac:dyDescent="0.45">
      <c r="I5325" t="s">
        <v>282</v>
      </c>
      <c r="J5325" t="s">
        <v>647</v>
      </c>
      <c r="K5325">
        <v>2.2408346789480728E-3</v>
      </c>
      <c r="L5325" t="s">
        <v>158</v>
      </c>
      <c r="N5325" t="s">
        <v>414</v>
      </c>
      <c r="O5325" t="s">
        <v>647</v>
      </c>
      <c r="P5325">
        <v>4.6527224040196595E-3</v>
      </c>
      <c r="Q5325" t="s">
        <v>158</v>
      </c>
      <c r="S5325" t="s">
        <v>557</v>
      </c>
      <c r="T5325" t="s">
        <v>647</v>
      </c>
      <c r="U5325">
        <v>1.9767736397141239E-3</v>
      </c>
      <c r="V5325" t="s">
        <v>158</v>
      </c>
    </row>
    <row r="5326" spans="9:22" x14ac:dyDescent="0.45">
      <c r="I5326" t="s">
        <v>282</v>
      </c>
      <c r="J5326" t="s">
        <v>648</v>
      </c>
      <c r="K5326">
        <v>4.4403861825087938E-3</v>
      </c>
      <c r="L5326" t="s">
        <v>158</v>
      </c>
      <c r="N5326" t="s">
        <v>414</v>
      </c>
      <c r="O5326" t="s">
        <v>648</v>
      </c>
      <c r="P5326">
        <v>4.7512637898144607E-3</v>
      </c>
      <c r="Q5326" t="s">
        <v>158</v>
      </c>
      <c r="S5326" t="s">
        <v>557</v>
      </c>
      <c r="T5326" t="s">
        <v>648</v>
      </c>
      <c r="U5326">
        <v>2.0123393496890023E-3</v>
      </c>
      <c r="V5326" t="s">
        <v>158</v>
      </c>
    </row>
    <row r="5327" spans="9:22" x14ac:dyDescent="0.45">
      <c r="I5327" t="s">
        <v>282</v>
      </c>
      <c r="J5327" t="s">
        <v>649</v>
      </c>
      <c r="K5327">
        <v>4.1012680251436534E-2</v>
      </c>
      <c r="L5327" t="s">
        <v>158</v>
      </c>
      <c r="N5327" t="s">
        <v>414</v>
      </c>
      <c r="O5327" t="s">
        <v>649</v>
      </c>
      <c r="P5327">
        <v>3.1671596065990217E-2</v>
      </c>
      <c r="Q5327" t="s">
        <v>158</v>
      </c>
      <c r="S5327" t="s">
        <v>557</v>
      </c>
      <c r="T5327" t="s">
        <v>649</v>
      </c>
      <c r="U5327">
        <v>1.4432710512434211E-2</v>
      </c>
      <c r="V5327" t="s">
        <v>158</v>
      </c>
    </row>
    <row r="5328" spans="9:22" x14ac:dyDescent="0.45">
      <c r="I5328" t="s">
        <v>282</v>
      </c>
      <c r="J5328" t="s">
        <v>650</v>
      </c>
      <c r="K5328">
        <v>2.6793647212835598E-3</v>
      </c>
      <c r="L5328" t="s">
        <v>158</v>
      </c>
      <c r="N5328" t="s">
        <v>414</v>
      </c>
      <c r="O5328" t="s">
        <v>650</v>
      </c>
      <c r="P5328">
        <v>4.506748810803326E-3</v>
      </c>
      <c r="Q5328" t="s">
        <v>158</v>
      </c>
      <c r="S5328" t="s">
        <v>557</v>
      </c>
      <c r="T5328" t="s">
        <v>650</v>
      </c>
      <c r="U5328">
        <v>1.9349973140259478E-3</v>
      </c>
      <c r="V5328" t="s">
        <v>158</v>
      </c>
    </row>
    <row r="5329" spans="9:22" x14ac:dyDescent="0.45">
      <c r="I5329" t="s">
        <v>282</v>
      </c>
      <c r="J5329" t="s">
        <v>651</v>
      </c>
      <c r="K5329">
        <v>0</v>
      </c>
      <c r="L5329" t="s">
        <v>158</v>
      </c>
      <c r="N5329" t="s">
        <v>414</v>
      </c>
      <c r="O5329" t="s">
        <v>651</v>
      </c>
      <c r="P5329">
        <v>4.7085577662558994E-3</v>
      </c>
      <c r="Q5329" t="s">
        <v>158</v>
      </c>
      <c r="S5329" t="s">
        <v>557</v>
      </c>
      <c r="T5329" t="s">
        <v>651</v>
      </c>
      <c r="U5329">
        <v>1.9041182352062963E-3</v>
      </c>
      <c r="V5329" t="s">
        <v>158</v>
      </c>
    </row>
    <row r="5330" spans="9:22" x14ac:dyDescent="0.45">
      <c r="I5330" t="s">
        <v>282</v>
      </c>
      <c r="J5330" t="s">
        <v>652</v>
      </c>
      <c r="K5330">
        <v>0</v>
      </c>
      <c r="L5330" t="s">
        <v>158</v>
      </c>
      <c r="N5330" t="s">
        <v>414</v>
      </c>
      <c r="O5330" t="s">
        <v>652</v>
      </c>
      <c r="P5330">
        <v>2.5509450333483064E-2</v>
      </c>
      <c r="Q5330" t="s">
        <v>158</v>
      </c>
      <c r="S5330" t="s">
        <v>557</v>
      </c>
      <c r="T5330" t="s">
        <v>652</v>
      </c>
      <c r="U5330">
        <v>1.1811362755389737E-2</v>
      </c>
      <c r="V5330" t="s">
        <v>158</v>
      </c>
    </row>
    <row r="5331" spans="9:22" x14ac:dyDescent="0.45">
      <c r="I5331" t="s">
        <v>282</v>
      </c>
      <c r="J5331" t="s">
        <v>653</v>
      </c>
      <c r="K5331">
        <v>0</v>
      </c>
      <c r="L5331" t="s">
        <v>158</v>
      </c>
      <c r="N5331" t="s">
        <v>414</v>
      </c>
      <c r="O5331" t="s">
        <v>653</v>
      </c>
      <c r="P5331">
        <v>2.8036015924258022E-2</v>
      </c>
      <c r="Q5331" t="s">
        <v>158</v>
      </c>
      <c r="S5331" t="s">
        <v>557</v>
      </c>
      <c r="T5331" t="s">
        <v>653</v>
      </c>
      <c r="U5331">
        <v>2.1142069018512566E-2</v>
      </c>
      <c r="V5331" t="s">
        <v>158</v>
      </c>
    </row>
    <row r="5332" spans="9:22" x14ac:dyDescent="0.45">
      <c r="I5332" t="s">
        <v>282</v>
      </c>
      <c r="J5332" t="s">
        <v>654</v>
      </c>
      <c r="K5332">
        <v>0</v>
      </c>
      <c r="L5332" t="s">
        <v>158</v>
      </c>
      <c r="N5332" t="s">
        <v>414</v>
      </c>
      <c r="O5332" t="s">
        <v>654</v>
      </c>
      <c r="P5332">
        <v>4.6578951144288982E-3</v>
      </c>
      <c r="Q5332" t="s">
        <v>158</v>
      </c>
      <c r="S5332" t="s">
        <v>557</v>
      </c>
      <c r="T5332" t="s">
        <v>654</v>
      </c>
      <c r="U5332">
        <v>3.7043233985727892E-3</v>
      </c>
      <c r="V5332" t="s">
        <v>158</v>
      </c>
    </row>
    <row r="5333" spans="9:22" x14ac:dyDescent="0.45">
      <c r="I5333" t="s">
        <v>282</v>
      </c>
      <c r="J5333" t="s">
        <v>655</v>
      </c>
      <c r="K5333">
        <v>5.442917303403582E-4</v>
      </c>
      <c r="L5333" t="s">
        <v>158</v>
      </c>
      <c r="N5333" t="s">
        <v>414</v>
      </c>
      <c r="O5333" t="s">
        <v>655</v>
      </c>
      <c r="P5333">
        <v>4.6337141668595129E-3</v>
      </c>
      <c r="Q5333" t="s">
        <v>158</v>
      </c>
      <c r="S5333" t="s">
        <v>557</v>
      </c>
      <c r="T5333" t="s">
        <v>655</v>
      </c>
      <c r="U5333">
        <v>3.6788627333001738E-3</v>
      </c>
      <c r="V5333" t="s">
        <v>158</v>
      </c>
    </row>
    <row r="5334" spans="9:22" x14ac:dyDescent="0.45">
      <c r="I5334" t="s">
        <v>282</v>
      </c>
      <c r="J5334" t="s">
        <v>656</v>
      </c>
      <c r="K5334">
        <v>3.1873124103999682E-3</v>
      </c>
      <c r="L5334" t="s">
        <v>158</v>
      </c>
      <c r="N5334" t="s">
        <v>414</v>
      </c>
      <c r="O5334" t="s">
        <v>656</v>
      </c>
      <c r="P5334">
        <v>4.6706104103051947E-3</v>
      </c>
      <c r="Q5334" t="s">
        <v>158</v>
      </c>
      <c r="S5334" t="s">
        <v>557</v>
      </c>
      <c r="T5334" t="s">
        <v>656</v>
      </c>
      <c r="U5334">
        <v>3.7102525168506593E-3</v>
      </c>
      <c r="V5334" t="s">
        <v>158</v>
      </c>
    </row>
    <row r="5335" spans="9:22" x14ac:dyDescent="0.45">
      <c r="I5335" t="s">
        <v>282</v>
      </c>
      <c r="J5335" t="s">
        <v>657</v>
      </c>
      <c r="K5335">
        <v>3.7317134465712359E-2</v>
      </c>
      <c r="L5335" t="s">
        <v>158</v>
      </c>
      <c r="N5335" t="s">
        <v>414</v>
      </c>
      <c r="O5335" t="s">
        <v>657</v>
      </c>
      <c r="P5335">
        <v>3.0320428529781944E-2</v>
      </c>
      <c r="Q5335" t="s">
        <v>158</v>
      </c>
      <c r="S5335" t="s">
        <v>557</v>
      </c>
      <c r="T5335" t="s">
        <v>657</v>
      </c>
      <c r="U5335">
        <v>2.619826324676372E-2</v>
      </c>
      <c r="V5335" t="s">
        <v>158</v>
      </c>
    </row>
    <row r="5336" spans="9:22" x14ac:dyDescent="0.45">
      <c r="I5336" t="s">
        <v>282</v>
      </c>
      <c r="J5336" t="s">
        <v>658</v>
      </c>
      <c r="K5336">
        <v>2.6217294533230403E-3</v>
      </c>
      <c r="L5336" t="s">
        <v>158</v>
      </c>
      <c r="N5336" t="s">
        <v>414</v>
      </c>
      <c r="O5336" t="s">
        <v>658</v>
      </c>
      <c r="P5336">
        <v>4.7775852397284706E-3</v>
      </c>
      <c r="Q5336" t="s">
        <v>158</v>
      </c>
      <c r="S5336" t="s">
        <v>557</v>
      </c>
      <c r="T5336" t="s">
        <v>658</v>
      </c>
      <c r="U5336">
        <v>3.7380291845458369E-3</v>
      </c>
      <c r="V5336" t="s">
        <v>158</v>
      </c>
    </row>
    <row r="5337" spans="9:22" x14ac:dyDescent="0.45">
      <c r="I5337" t="s">
        <v>282</v>
      </c>
      <c r="J5337" t="s">
        <v>659</v>
      </c>
      <c r="K5337">
        <v>0</v>
      </c>
      <c r="L5337" t="s">
        <v>158</v>
      </c>
      <c r="N5337" t="s">
        <v>414</v>
      </c>
      <c r="O5337" t="s">
        <v>659</v>
      </c>
      <c r="P5337">
        <v>4.9348903895936836E-3</v>
      </c>
      <c r="Q5337" t="s">
        <v>158</v>
      </c>
      <c r="S5337" t="s">
        <v>557</v>
      </c>
      <c r="T5337" t="s">
        <v>659</v>
      </c>
      <c r="U5337">
        <v>3.7843134624394349E-3</v>
      </c>
      <c r="V5337" t="s">
        <v>158</v>
      </c>
    </row>
    <row r="5338" spans="9:22" x14ac:dyDescent="0.45">
      <c r="I5338" t="s">
        <v>282</v>
      </c>
      <c r="J5338" t="s">
        <v>660</v>
      </c>
      <c r="K5338">
        <v>0</v>
      </c>
      <c r="L5338" t="s">
        <v>158</v>
      </c>
      <c r="N5338" t="s">
        <v>414</v>
      </c>
      <c r="O5338" t="s">
        <v>660</v>
      </c>
      <c r="P5338">
        <v>2.9927907467002409E-2</v>
      </c>
      <c r="Q5338" t="s">
        <v>158</v>
      </c>
      <c r="S5338" t="s">
        <v>557</v>
      </c>
      <c r="T5338" t="s">
        <v>660</v>
      </c>
      <c r="U5338">
        <v>2.1508004147489272E-2</v>
      </c>
      <c r="V5338" t="s">
        <v>158</v>
      </c>
    </row>
    <row r="5339" spans="9:22" x14ac:dyDescent="0.45">
      <c r="I5339" t="s">
        <v>283</v>
      </c>
      <c r="J5339" t="s">
        <v>157</v>
      </c>
      <c r="K5339">
        <v>0</v>
      </c>
      <c r="L5339" t="s">
        <v>158</v>
      </c>
      <c r="N5339" t="s">
        <v>415</v>
      </c>
      <c r="O5339" t="s">
        <v>157</v>
      </c>
      <c r="P5339">
        <v>6.0196137275665924E-2</v>
      </c>
      <c r="Q5339" t="s">
        <v>158</v>
      </c>
      <c r="S5339" t="s">
        <v>558</v>
      </c>
      <c r="T5339" t="s">
        <v>157</v>
      </c>
      <c r="U5339">
        <v>7.4545094529555767E-2</v>
      </c>
      <c r="V5339" t="s">
        <v>158</v>
      </c>
    </row>
    <row r="5340" spans="9:22" x14ac:dyDescent="0.45">
      <c r="I5340" t="s">
        <v>283</v>
      </c>
      <c r="J5340" t="s">
        <v>159</v>
      </c>
      <c r="K5340">
        <v>5.4279661030477732E-4</v>
      </c>
      <c r="L5340" t="s">
        <v>158</v>
      </c>
      <c r="N5340" t="s">
        <v>415</v>
      </c>
      <c r="O5340" t="s">
        <v>159</v>
      </c>
      <c r="P5340">
        <v>1.0057691722504836E-2</v>
      </c>
      <c r="Q5340" t="s">
        <v>158</v>
      </c>
      <c r="S5340" t="s">
        <v>558</v>
      </c>
      <c r="T5340" t="s">
        <v>159</v>
      </c>
      <c r="U5340">
        <v>1.235151307343297E-2</v>
      </c>
      <c r="V5340" t="s">
        <v>158</v>
      </c>
    </row>
    <row r="5341" spans="9:22" x14ac:dyDescent="0.45">
      <c r="I5341" t="s">
        <v>283</v>
      </c>
      <c r="J5341" t="s">
        <v>160</v>
      </c>
      <c r="K5341">
        <v>6.2004620198302515E-3</v>
      </c>
      <c r="L5341" t="s">
        <v>158</v>
      </c>
      <c r="N5341" t="s">
        <v>415</v>
      </c>
      <c r="O5341" t="s">
        <v>160</v>
      </c>
      <c r="P5341">
        <v>1.0367233629006831E-2</v>
      </c>
      <c r="Q5341" t="s">
        <v>158</v>
      </c>
      <c r="S5341" t="s">
        <v>558</v>
      </c>
      <c r="T5341" t="s">
        <v>160</v>
      </c>
      <c r="U5341">
        <v>1.2147842229351519E-2</v>
      </c>
      <c r="V5341" t="s">
        <v>158</v>
      </c>
    </row>
    <row r="5342" spans="9:22" x14ac:dyDescent="0.45">
      <c r="I5342" t="s">
        <v>283</v>
      </c>
      <c r="J5342" t="s">
        <v>161</v>
      </c>
      <c r="K5342">
        <v>1.4445730284520749E-2</v>
      </c>
      <c r="L5342" t="s">
        <v>158</v>
      </c>
      <c r="N5342" t="s">
        <v>415</v>
      </c>
      <c r="O5342" t="s">
        <v>161</v>
      </c>
      <c r="P5342">
        <v>1.0653145161864821E-2</v>
      </c>
      <c r="Q5342" t="s">
        <v>158</v>
      </c>
      <c r="S5342" t="s">
        <v>558</v>
      </c>
      <c r="T5342" t="s">
        <v>161</v>
      </c>
      <c r="U5342">
        <v>1.2358011918688331E-2</v>
      </c>
      <c r="V5342" t="s">
        <v>158</v>
      </c>
    </row>
    <row r="5343" spans="9:22" x14ac:dyDescent="0.45">
      <c r="I5343" t="s">
        <v>283</v>
      </c>
      <c r="J5343" t="s">
        <v>162</v>
      </c>
      <c r="K5343">
        <v>0.15451180348571308</v>
      </c>
      <c r="L5343" t="s">
        <v>158</v>
      </c>
      <c r="N5343" t="s">
        <v>415</v>
      </c>
      <c r="O5343" t="s">
        <v>162</v>
      </c>
      <c r="P5343">
        <v>9.0421677626287902E-2</v>
      </c>
      <c r="Q5343" t="s">
        <v>158</v>
      </c>
      <c r="S5343" t="s">
        <v>558</v>
      </c>
      <c r="T5343" t="s">
        <v>162</v>
      </c>
      <c r="U5343">
        <v>8.9218396175291245E-2</v>
      </c>
      <c r="V5343" t="s">
        <v>158</v>
      </c>
    </row>
    <row r="5344" spans="9:22" x14ac:dyDescent="0.45">
      <c r="I5344" t="s">
        <v>283</v>
      </c>
      <c r="J5344" t="s">
        <v>619</v>
      </c>
      <c r="K5344">
        <v>1.6025182508459884E-2</v>
      </c>
      <c r="L5344" t="s">
        <v>158</v>
      </c>
      <c r="N5344" t="s">
        <v>415</v>
      </c>
      <c r="O5344" t="s">
        <v>619</v>
      </c>
      <c r="P5344">
        <v>1.3390771754212574E-2</v>
      </c>
      <c r="Q5344" t="s">
        <v>158</v>
      </c>
      <c r="S5344" t="s">
        <v>558</v>
      </c>
      <c r="T5344" t="s">
        <v>619</v>
      </c>
      <c r="U5344">
        <v>1.3029182271944148E-2</v>
      </c>
      <c r="V5344" t="s">
        <v>158</v>
      </c>
    </row>
    <row r="5345" spans="9:22" x14ac:dyDescent="0.45">
      <c r="I5345" t="s">
        <v>283</v>
      </c>
      <c r="J5345" t="s">
        <v>620</v>
      </c>
      <c r="K5345">
        <v>8.4963822046291125E-3</v>
      </c>
      <c r="L5345" t="s">
        <v>158</v>
      </c>
      <c r="N5345" t="s">
        <v>415</v>
      </c>
      <c r="O5345" t="s">
        <v>620</v>
      </c>
      <c r="P5345">
        <v>1.3169084931878189E-2</v>
      </c>
      <c r="Q5345" t="s">
        <v>158</v>
      </c>
      <c r="S5345" t="s">
        <v>558</v>
      </c>
      <c r="T5345" t="s">
        <v>620</v>
      </c>
      <c r="U5345">
        <v>1.3181780257988813E-2</v>
      </c>
      <c r="V5345" t="s">
        <v>158</v>
      </c>
    </row>
    <row r="5346" spans="9:22" x14ac:dyDescent="0.45">
      <c r="I5346" t="s">
        <v>283</v>
      </c>
      <c r="J5346" t="s">
        <v>621</v>
      </c>
      <c r="K5346">
        <v>5.327635841290997E-4</v>
      </c>
      <c r="L5346" t="s">
        <v>158</v>
      </c>
      <c r="N5346" t="s">
        <v>415</v>
      </c>
      <c r="O5346" t="s">
        <v>621</v>
      </c>
      <c r="P5346">
        <v>7.1601725842354996E-2</v>
      </c>
      <c r="Q5346" t="s">
        <v>158</v>
      </c>
      <c r="S5346" t="s">
        <v>558</v>
      </c>
      <c r="T5346" t="s">
        <v>621</v>
      </c>
      <c r="U5346">
        <v>7.8812215376541428E-2</v>
      </c>
      <c r="V5346" t="s">
        <v>158</v>
      </c>
    </row>
    <row r="5347" spans="9:22" x14ac:dyDescent="0.45">
      <c r="I5347" t="s">
        <v>283</v>
      </c>
      <c r="J5347" t="s">
        <v>163</v>
      </c>
      <c r="K5347">
        <v>3.1995760196097613E-3</v>
      </c>
      <c r="L5347" t="s">
        <v>158</v>
      </c>
      <c r="N5347" t="s">
        <v>415</v>
      </c>
      <c r="O5347" t="s">
        <v>163</v>
      </c>
      <c r="P5347">
        <v>3.458394213534275E-2</v>
      </c>
      <c r="Q5347" t="s">
        <v>158</v>
      </c>
      <c r="S5347" t="s">
        <v>558</v>
      </c>
      <c r="T5347" t="s">
        <v>163</v>
      </c>
      <c r="U5347">
        <v>4.414712924663116E-2</v>
      </c>
      <c r="V5347" t="s">
        <v>158</v>
      </c>
    </row>
    <row r="5348" spans="9:22" x14ac:dyDescent="0.45">
      <c r="I5348" t="s">
        <v>283</v>
      </c>
      <c r="J5348" t="s">
        <v>164</v>
      </c>
      <c r="K5348">
        <v>1.1835413351528355E-2</v>
      </c>
      <c r="L5348" t="s">
        <v>158</v>
      </c>
      <c r="N5348" t="s">
        <v>415</v>
      </c>
      <c r="O5348" t="s">
        <v>164</v>
      </c>
      <c r="P5348">
        <v>5.9565717771238877E-3</v>
      </c>
      <c r="Q5348" t="s">
        <v>158</v>
      </c>
      <c r="S5348" t="s">
        <v>558</v>
      </c>
      <c r="T5348" t="s">
        <v>164</v>
      </c>
      <c r="U5348">
        <v>7.2902423393027436E-3</v>
      </c>
      <c r="V5348" t="s">
        <v>158</v>
      </c>
    </row>
    <row r="5349" spans="9:22" x14ac:dyDescent="0.45">
      <c r="I5349" t="s">
        <v>283</v>
      </c>
      <c r="J5349" t="s">
        <v>165</v>
      </c>
      <c r="K5349">
        <v>1.9243990714105989E-2</v>
      </c>
      <c r="L5349" t="s">
        <v>158</v>
      </c>
      <c r="N5349" t="s">
        <v>415</v>
      </c>
      <c r="O5349" t="s">
        <v>165</v>
      </c>
      <c r="P5349">
        <v>6.3731666118375316E-3</v>
      </c>
      <c r="Q5349" t="s">
        <v>158</v>
      </c>
      <c r="S5349" t="s">
        <v>558</v>
      </c>
      <c r="T5349" t="s">
        <v>165</v>
      </c>
      <c r="U5349">
        <v>7.0772471898466376E-3</v>
      </c>
      <c r="V5349" t="s">
        <v>158</v>
      </c>
    </row>
    <row r="5350" spans="9:22" x14ac:dyDescent="0.45">
      <c r="I5350" t="s">
        <v>283</v>
      </c>
      <c r="J5350" t="s">
        <v>166</v>
      </c>
      <c r="K5350">
        <v>2.4492259021827986E-2</v>
      </c>
      <c r="L5350" t="s">
        <v>158</v>
      </c>
      <c r="N5350" t="s">
        <v>415</v>
      </c>
      <c r="O5350" t="s">
        <v>166</v>
      </c>
      <c r="P5350">
        <v>7.6701516346350321E-3</v>
      </c>
      <c r="Q5350" t="s">
        <v>158</v>
      </c>
      <c r="S5350" t="s">
        <v>558</v>
      </c>
      <c r="T5350" t="s">
        <v>166</v>
      </c>
      <c r="U5350">
        <v>6.7681740514499772E-3</v>
      </c>
      <c r="V5350" t="s">
        <v>158</v>
      </c>
    </row>
    <row r="5351" spans="9:22" x14ac:dyDescent="0.45">
      <c r="I5351" t="s">
        <v>283</v>
      </c>
      <c r="J5351" t="s">
        <v>167</v>
      </c>
      <c r="K5351">
        <v>0.20636496115200953</v>
      </c>
      <c r="L5351" t="s">
        <v>158</v>
      </c>
      <c r="N5351" t="s">
        <v>415</v>
      </c>
      <c r="O5351" t="s">
        <v>167</v>
      </c>
      <c r="P5351">
        <v>7.0586062062756236E-2</v>
      </c>
      <c r="Q5351" t="s">
        <v>158</v>
      </c>
      <c r="S5351" t="s">
        <v>558</v>
      </c>
      <c r="T5351" t="s">
        <v>167</v>
      </c>
      <c r="U5351">
        <v>5.1649614837268827E-2</v>
      </c>
      <c r="V5351" t="s">
        <v>158</v>
      </c>
    </row>
    <row r="5352" spans="9:22" x14ac:dyDescent="0.45">
      <c r="I5352" t="s">
        <v>283</v>
      </c>
      <c r="J5352" t="s">
        <v>623</v>
      </c>
      <c r="K5352">
        <v>2.4055920500715419E-2</v>
      </c>
      <c r="L5352" t="s">
        <v>158</v>
      </c>
      <c r="N5352" t="s">
        <v>415</v>
      </c>
      <c r="O5352" t="s">
        <v>623</v>
      </c>
      <c r="P5352">
        <v>1.125826773972328E-2</v>
      </c>
      <c r="Q5352" t="s">
        <v>158</v>
      </c>
      <c r="S5352" t="s">
        <v>558</v>
      </c>
      <c r="T5352" t="s">
        <v>623</v>
      </c>
      <c r="U5352">
        <v>9.5585225705908088E-3</v>
      </c>
      <c r="V5352" t="s">
        <v>158</v>
      </c>
    </row>
    <row r="5353" spans="9:22" x14ac:dyDescent="0.45">
      <c r="I5353" t="s">
        <v>283</v>
      </c>
      <c r="J5353" t="s">
        <v>624</v>
      </c>
      <c r="K5353">
        <v>1.8323256038777866E-2</v>
      </c>
      <c r="L5353" t="s">
        <v>158</v>
      </c>
      <c r="N5353" t="s">
        <v>415</v>
      </c>
      <c r="O5353" t="s">
        <v>624</v>
      </c>
      <c r="P5353">
        <v>1.0015234229777972E-2</v>
      </c>
      <c r="Q5353" t="s">
        <v>158</v>
      </c>
      <c r="S5353" t="s">
        <v>558</v>
      </c>
      <c r="T5353" t="s">
        <v>624</v>
      </c>
      <c r="U5353">
        <v>9.9886940788616874E-3</v>
      </c>
      <c r="V5353" t="s">
        <v>158</v>
      </c>
    </row>
    <row r="5354" spans="9:22" x14ac:dyDescent="0.45">
      <c r="I5354" t="s">
        <v>283</v>
      </c>
      <c r="J5354" t="s">
        <v>625</v>
      </c>
      <c r="K5354">
        <v>1.1485570032875496E-2</v>
      </c>
      <c r="L5354" t="s">
        <v>158</v>
      </c>
      <c r="N5354" t="s">
        <v>415</v>
      </c>
      <c r="O5354" t="s">
        <v>625</v>
      </c>
      <c r="P5354">
        <v>3.9691154816972933E-2</v>
      </c>
      <c r="Q5354" t="s">
        <v>158</v>
      </c>
      <c r="S5354" t="s">
        <v>558</v>
      </c>
      <c r="T5354" t="s">
        <v>625</v>
      </c>
      <c r="U5354">
        <v>5.56494609246279E-2</v>
      </c>
      <c r="V5354" t="s">
        <v>158</v>
      </c>
    </row>
    <row r="5355" spans="9:22" x14ac:dyDescent="0.45">
      <c r="I5355" t="s">
        <v>283</v>
      </c>
      <c r="J5355" t="s">
        <v>168</v>
      </c>
      <c r="K5355">
        <v>1.2940666261256589E-3</v>
      </c>
      <c r="L5355" t="s">
        <v>158</v>
      </c>
      <c r="N5355" t="s">
        <v>415</v>
      </c>
      <c r="O5355" t="s">
        <v>168</v>
      </c>
      <c r="P5355">
        <v>5.0118231726069738E-2</v>
      </c>
      <c r="Q5355" t="s">
        <v>158</v>
      </c>
      <c r="S5355" t="s">
        <v>558</v>
      </c>
      <c r="T5355" t="s">
        <v>168</v>
      </c>
      <c r="U5355">
        <v>4.673562643648195E-2</v>
      </c>
      <c r="V5355" t="s">
        <v>158</v>
      </c>
    </row>
    <row r="5356" spans="9:22" x14ac:dyDescent="0.45">
      <c r="I5356" t="s">
        <v>283</v>
      </c>
      <c r="J5356" t="s">
        <v>169</v>
      </c>
      <c r="K5356">
        <v>8.6858627928764476E-3</v>
      </c>
      <c r="L5356" t="s">
        <v>158</v>
      </c>
      <c r="N5356" t="s">
        <v>415</v>
      </c>
      <c r="O5356" t="s">
        <v>169</v>
      </c>
      <c r="P5356">
        <v>9.8745788984531766E-3</v>
      </c>
      <c r="Q5356" t="s">
        <v>158</v>
      </c>
      <c r="S5356" t="s">
        <v>558</v>
      </c>
      <c r="T5356" t="s">
        <v>169</v>
      </c>
      <c r="U5356">
        <v>7.5126235357414074E-3</v>
      </c>
      <c r="V5356" t="s">
        <v>158</v>
      </c>
    </row>
    <row r="5357" spans="9:22" x14ac:dyDescent="0.45">
      <c r="I5357" t="s">
        <v>283</v>
      </c>
      <c r="J5357" t="s">
        <v>170</v>
      </c>
      <c r="K5357">
        <v>1.3927164437472208E-2</v>
      </c>
      <c r="L5357" t="s">
        <v>158</v>
      </c>
      <c r="N5357" t="s">
        <v>415</v>
      </c>
      <c r="O5357" t="s">
        <v>170</v>
      </c>
      <c r="P5357">
        <v>1.1738440000126336E-2</v>
      </c>
      <c r="Q5357" t="s">
        <v>158</v>
      </c>
      <c r="S5357" t="s">
        <v>558</v>
      </c>
      <c r="T5357" t="s">
        <v>170</v>
      </c>
      <c r="U5357">
        <v>7.1287499620785238E-3</v>
      </c>
      <c r="V5357" t="s">
        <v>158</v>
      </c>
    </row>
    <row r="5358" spans="9:22" x14ac:dyDescent="0.45">
      <c r="I5358" t="s">
        <v>283</v>
      </c>
      <c r="J5358" t="s">
        <v>171</v>
      </c>
      <c r="K5358">
        <v>1.7240813316877501E-2</v>
      </c>
      <c r="L5358" t="s">
        <v>158</v>
      </c>
      <c r="N5358" t="s">
        <v>415</v>
      </c>
      <c r="O5358" t="s">
        <v>171</v>
      </c>
      <c r="P5358">
        <v>1.4221788504091049E-2</v>
      </c>
      <c r="Q5358" t="s">
        <v>158</v>
      </c>
      <c r="S5358" t="s">
        <v>558</v>
      </c>
      <c r="T5358" t="s">
        <v>171</v>
      </c>
      <c r="U5358">
        <v>6.7083207486784129E-3</v>
      </c>
      <c r="V5358" t="s">
        <v>158</v>
      </c>
    </row>
    <row r="5359" spans="9:22" x14ac:dyDescent="0.45">
      <c r="I5359" t="s">
        <v>283</v>
      </c>
      <c r="J5359" t="s">
        <v>172</v>
      </c>
      <c r="K5359">
        <v>0.14218483742458321</v>
      </c>
      <c r="L5359" t="s">
        <v>158</v>
      </c>
      <c r="N5359" t="s">
        <v>415</v>
      </c>
      <c r="O5359" t="s">
        <v>172</v>
      </c>
      <c r="P5359">
        <v>9.9654035803367888E-2</v>
      </c>
      <c r="Q5359" t="s">
        <v>158</v>
      </c>
      <c r="S5359" t="s">
        <v>558</v>
      </c>
      <c r="T5359" t="s">
        <v>172</v>
      </c>
      <c r="U5359">
        <v>4.7098083395219724E-2</v>
      </c>
      <c r="V5359" t="s">
        <v>158</v>
      </c>
    </row>
    <row r="5360" spans="9:22" x14ac:dyDescent="0.45">
      <c r="I5360" t="s">
        <v>283</v>
      </c>
      <c r="J5360" t="s">
        <v>627</v>
      </c>
      <c r="K5360">
        <v>1.7239142513778415E-2</v>
      </c>
      <c r="L5360" t="s">
        <v>158</v>
      </c>
      <c r="N5360" t="s">
        <v>415</v>
      </c>
      <c r="O5360" t="s">
        <v>627</v>
      </c>
      <c r="P5360">
        <v>1.2629740366357259E-2</v>
      </c>
      <c r="Q5360" t="s">
        <v>158</v>
      </c>
      <c r="S5360" t="s">
        <v>558</v>
      </c>
      <c r="T5360" t="s">
        <v>627</v>
      </c>
      <c r="U5360">
        <v>9.8619624853147313E-3</v>
      </c>
      <c r="V5360" t="s">
        <v>158</v>
      </c>
    </row>
    <row r="5361" spans="9:22" x14ac:dyDescent="0.45">
      <c r="I5361" t="s">
        <v>283</v>
      </c>
      <c r="J5361" t="s">
        <v>628</v>
      </c>
      <c r="K5361">
        <v>1.3810839290454091E-2</v>
      </c>
      <c r="L5361" t="s">
        <v>158</v>
      </c>
      <c r="N5361" t="s">
        <v>415</v>
      </c>
      <c r="O5361" t="s">
        <v>628</v>
      </c>
      <c r="P5361">
        <v>1.1455281401096059E-2</v>
      </c>
      <c r="Q5361" t="s">
        <v>158</v>
      </c>
      <c r="S5361" t="s">
        <v>558</v>
      </c>
      <c r="T5361" t="s">
        <v>628</v>
      </c>
      <c r="U5361">
        <v>1.0426868778459839E-2</v>
      </c>
      <c r="V5361" t="s">
        <v>158</v>
      </c>
    </row>
    <row r="5362" spans="9:22" x14ac:dyDescent="0.45">
      <c r="I5362" t="s">
        <v>283</v>
      </c>
      <c r="J5362" t="s">
        <v>629</v>
      </c>
      <c r="K5362">
        <v>9.3886856346479426E-3</v>
      </c>
      <c r="L5362" t="s">
        <v>158</v>
      </c>
      <c r="N5362" t="s">
        <v>415</v>
      </c>
      <c r="O5362" t="s">
        <v>629</v>
      </c>
      <c r="P5362">
        <v>3.686179693509286E-2</v>
      </c>
      <c r="Q5362" t="s">
        <v>158</v>
      </c>
      <c r="S5362" t="s">
        <v>558</v>
      </c>
      <c r="T5362" t="s">
        <v>629</v>
      </c>
      <c r="U5362">
        <v>6.1076193783696234E-2</v>
      </c>
      <c r="V5362" t="s">
        <v>158</v>
      </c>
    </row>
    <row r="5363" spans="9:22" x14ac:dyDescent="0.45">
      <c r="I5363" t="s">
        <v>283</v>
      </c>
      <c r="J5363" t="s">
        <v>631</v>
      </c>
      <c r="K5363">
        <v>0</v>
      </c>
      <c r="L5363" t="s">
        <v>158</v>
      </c>
      <c r="N5363" t="s">
        <v>415</v>
      </c>
      <c r="O5363" t="s">
        <v>631</v>
      </c>
      <c r="P5363">
        <v>1.8346509789790799E-2</v>
      </c>
      <c r="Q5363" t="s">
        <v>158</v>
      </c>
      <c r="S5363" t="s">
        <v>558</v>
      </c>
      <c r="T5363" t="s">
        <v>631</v>
      </c>
      <c r="U5363">
        <v>4.4019278644086765E-2</v>
      </c>
      <c r="V5363" t="s">
        <v>158</v>
      </c>
    </row>
    <row r="5364" spans="9:22" x14ac:dyDescent="0.45">
      <c r="I5364" t="s">
        <v>283</v>
      </c>
      <c r="J5364" t="s">
        <v>632</v>
      </c>
      <c r="K5364">
        <v>3.0725983041089817E-3</v>
      </c>
      <c r="L5364" t="s">
        <v>158</v>
      </c>
      <c r="N5364" t="s">
        <v>415</v>
      </c>
      <c r="O5364" t="s">
        <v>632</v>
      </c>
      <c r="P5364">
        <v>3.7731802847801301E-3</v>
      </c>
      <c r="Q5364" t="s">
        <v>158</v>
      </c>
      <c r="S5364" t="s">
        <v>558</v>
      </c>
      <c r="T5364" t="s">
        <v>632</v>
      </c>
      <c r="U5364">
        <v>6.7818449156999729E-3</v>
      </c>
      <c r="V5364" t="s">
        <v>158</v>
      </c>
    </row>
    <row r="5365" spans="9:22" x14ac:dyDescent="0.45">
      <c r="I5365" t="s">
        <v>283</v>
      </c>
      <c r="J5365" t="s">
        <v>633</v>
      </c>
      <c r="K5365">
        <v>9.9134615129667317E-3</v>
      </c>
      <c r="L5365" t="s">
        <v>158</v>
      </c>
      <c r="N5365" t="s">
        <v>415</v>
      </c>
      <c r="O5365" t="s">
        <v>633</v>
      </c>
      <c r="P5365">
        <v>3.6615708162006976E-3</v>
      </c>
      <c r="Q5365" t="s">
        <v>158</v>
      </c>
      <c r="S5365" t="s">
        <v>558</v>
      </c>
      <c r="T5365" t="s">
        <v>633</v>
      </c>
      <c r="U5365">
        <v>6.2232964962409421E-3</v>
      </c>
      <c r="V5365" t="s">
        <v>158</v>
      </c>
    </row>
    <row r="5366" spans="9:22" x14ac:dyDescent="0.45">
      <c r="I5366" t="s">
        <v>283</v>
      </c>
      <c r="J5366" t="s">
        <v>634</v>
      </c>
      <c r="K5366">
        <v>1.4549341609412155E-2</v>
      </c>
      <c r="L5366" t="s">
        <v>158</v>
      </c>
      <c r="N5366" t="s">
        <v>415</v>
      </c>
      <c r="O5366" t="s">
        <v>634</v>
      </c>
      <c r="P5366">
        <v>3.8929263949001283E-3</v>
      </c>
      <c r="Q5366" t="s">
        <v>158</v>
      </c>
      <c r="S5366" t="s">
        <v>558</v>
      </c>
      <c r="T5366" t="s">
        <v>634</v>
      </c>
      <c r="U5366">
        <v>5.9474274433568373E-3</v>
      </c>
      <c r="V5366" t="s">
        <v>158</v>
      </c>
    </row>
    <row r="5367" spans="9:22" x14ac:dyDescent="0.45">
      <c r="I5367" t="s">
        <v>283</v>
      </c>
      <c r="J5367" t="s">
        <v>635</v>
      </c>
      <c r="K5367">
        <v>0.1220312661881383</v>
      </c>
      <c r="L5367" t="s">
        <v>158</v>
      </c>
      <c r="N5367" t="s">
        <v>415</v>
      </c>
      <c r="O5367" t="s">
        <v>635</v>
      </c>
      <c r="P5367">
        <v>2.7214745603978366E-2</v>
      </c>
      <c r="Q5367" t="s">
        <v>158</v>
      </c>
      <c r="S5367" t="s">
        <v>558</v>
      </c>
      <c r="T5367" t="s">
        <v>635</v>
      </c>
      <c r="U5367">
        <v>4.2422174686093633E-2</v>
      </c>
      <c r="V5367" t="s">
        <v>158</v>
      </c>
    </row>
    <row r="5368" spans="9:22" x14ac:dyDescent="0.45">
      <c r="I5368" t="s">
        <v>283</v>
      </c>
      <c r="J5368" t="s">
        <v>636</v>
      </c>
      <c r="K5368">
        <v>1.2538209400151231E-2</v>
      </c>
      <c r="L5368" t="s">
        <v>158</v>
      </c>
      <c r="N5368" t="s">
        <v>415</v>
      </c>
      <c r="O5368" t="s">
        <v>636</v>
      </c>
      <c r="P5368">
        <v>4.3467441864096287E-3</v>
      </c>
      <c r="Q5368" t="s">
        <v>158</v>
      </c>
      <c r="S5368" t="s">
        <v>558</v>
      </c>
      <c r="T5368" t="s">
        <v>636</v>
      </c>
      <c r="U5368">
        <v>7.6410963920932658E-3</v>
      </c>
      <c r="V5368" t="s">
        <v>158</v>
      </c>
    </row>
    <row r="5369" spans="9:22" x14ac:dyDescent="0.45">
      <c r="I5369" t="s">
        <v>283</v>
      </c>
      <c r="J5369" t="s">
        <v>637</v>
      </c>
      <c r="K5369">
        <v>6.5520325200283487E-3</v>
      </c>
      <c r="L5369" t="s">
        <v>158</v>
      </c>
      <c r="N5369" t="s">
        <v>415</v>
      </c>
      <c r="O5369" t="s">
        <v>637</v>
      </c>
      <c r="P5369">
        <v>4.355264264381738E-3</v>
      </c>
      <c r="Q5369" t="s">
        <v>158</v>
      </c>
      <c r="S5369" t="s">
        <v>558</v>
      </c>
      <c r="T5369" t="s">
        <v>637</v>
      </c>
      <c r="U5369">
        <v>8.0550621261950475E-3</v>
      </c>
      <c r="V5369" t="s">
        <v>158</v>
      </c>
    </row>
    <row r="5370" spans="9:22" x14ac:dyDescent="0.45">
      <c r="I5370" t="s">
        <v>283</v>
      </c>
      <c r="J5370" t="s">
        <v>638</v>
      </c>
      <c r="K5370">
        <v>8.6302745865776773E-4</v>
      </c>
      <c r="L5370" t="s">
        <v>158</v>
      </c>
      <c r="N5370" t="s">
        <v>415</v>
      </c>
      <c r="O5370" t="s">
        <v>638</v>
      </c>
      <c r="P5370">
        <v>2.0604573191463308E-2</v>
      </c>
      <c r="Q5370" t="s">
        <v>158</v>
      </c>
      <c r="S5370" t="s">
        <v>558</v>
      </c>
      <c r="T5370" t="s">
        <v>638</v>
      </c>
      <c r="U5370">
        <v>4.8748154881702414E-2</v>
      </c>
      <c r="V5370" t="s">
        <v>158</v>
      </c>
    </row>
    <row r="5371" spans="9:22" x14ac:dyDescent="0.45">
      <c r="I5371" t="s">
        <v>283</v>
      </c>
      <c r="J5371" t="s">
        <v>645</v>
      </c>
      <c r="K5371">
        <v>0</v>
      </c>
      <c r="L5371" t="s">
        <v>158</v>
      </c>
      <c r="N5371" t="s">
        <v>415</v>
      </c>
      <c r="O5371" t="s">
        <v>645</v>
      </c>
      <c r="P5371">
        <v>1.603558600455593E-2</v>
      </c>
      <c r="Q5371" t="s">
        <v>158</v>
      </c>
      <c r="S5371" t="s">
        <v>558</v>
      </c>
      <c r="T5371" t="s">
        <v>645</v>
      </c>
      <c r="U5371">
        <v>1.2612282510463714E-2</v>
      </c>
      <c r="V5371" t="s">
        <v>158</v>
      </c>
    </row>
    <row r="5372" spans="9:22" x14ac:dyDescent="0.45">
      <c r="I5372" t="s">
        <v>283</v>
      </c>
      <c r="J5372" t="s">
        <v>646</v>
      </c>
      <c r="K5372">
        <v>0</v>
      </c>
      <c r="L5372" t="s">
        <v>158</v>
      </c>
      <c r="N5372" t="s">
        <v>415</v>
      </c>
      <c r="O5372" t="s">
        <v>646</v>
      </c>
      <c r="P5372">
        <v>3.5915171833743324E-3</v>
      </c>
      <c r="Q5372" t="s">
        <v>158</v>
      </c>
      <c r="S5372" t="s">
        <v>558</v>
      </c>
      <c r="T5372" t="s">
        <v>646</v>
      </c>
      <c r="U5372">
        <v>2.0918298291773252E-3</v>
      </c>
      <c r="V5372" t="s">
        <v>158</v>
      </c>
    </row>
    <row r="5373" spans="9:22" x14ac:dyDescent="0.45">
      <c r="I5373" t="s">
        <v>283</v>
      </c>
      <c r="J5373" t="s">
        <v>647</v>
      </c>
      <c r="K5373">
        <v>2.0753569747260121E-3</v>
      </c>
      <c r="L5373" t="s">
        <v>158</v>
      </c>
      <c r="N5373" t="s">
        <v>415</v>
      </c>
      <c r="O5373" t="s">
        <v>647</v>
      </c>
      <c r="P5373">
        <v>3.686650238438575E-3</v>
      </c>
      <c r="Q5373" t="s">
        <v>158</v>
      </c>
      <c r="S5373" t="s">
        <v>558</v>
      </c>
      <c r="T5373" t="s">
        <v>647</v>
      </c>
      <c r="U5373">
        <v>2.0393303535552352E-3</v>
      </c>
      <c r="V5373" t="s">
        <v>158</v>
      </c>
    </row>
    <row r="5374" spans="9:22" x14ac:dyDescent="0.45">
      <c r="I5374" t="s">
        <v>283</v>
      </c>
      <c r="J5374" t="s">
        <v>648</v>
      </c>
      <c r="K5374">
        <v>4.1014425356947172E-3</v>
      </c>
      <c r="L5374" t="s">
        <v>158</v>
      </c>
      <c r="N5374" t="s">
        <v>415</v>
      </c>
      <c r="O5374" t="s">
        <v>648</v>
      </c>
      <c r="P5374">
        <v>3.8429172556507527E-3</v>
      </c>
      <c r="Q5374" t="s">
        <v>158</v>
      </c>
      <c r="S5374" t="s">
        <v>558</v>
      </c>
      <c r="T5374" t="s">
        <v>648</v>
      </c>
      <c r="U5374">
        <v>2.0803567733461226E-3</v>
      </c>
      <c r="V5374" t="s">
        <v>158</v>
      </c>
    </row>
    <row r="5375" spans="9:22" x14ac:dyDescent="0.45">
      <c r="I5375" t="s">
        <v>283</v>
      </c>
      <c r="J5375" t="s">
        <v>649</v>
      </c>
      <c r="K5375">
        <v>4.0319260815092253E-2</v>
      </c>
      <c r="L5375" t="s">
        <v>158</v>
      </c>
      <c r="N5375" t="s">
        <v>415</v>
      </c>
      <c r="O5375" t="s">
        <v>649</v>
      </c>
      <c r="P5375">
        <v>3.0904716119963819E-2</v>
      </c>
      <c r="Q5375" t="s">
        <v>158</v>
      </c>
      <c r="S5375" t="s">
        <v>558</v>
      </c>
      <c r="T5375" t="s">
        <v>649</v>
      </c>
      <c r="U5375">
        <v>1.4173520326501961E-2</v>
      </c>
      <c r="V5375" t="s">
        <v>158</v>
      </c>
    </row>
    <row r="5376" spans="9:22" x14ac:dyDescent="0.45">
      <c r="I5376" t="s">
        <v>283</v>
      </c>
      <c r="J5376" t="s">
        <v>650</v>
      </c>
      <c r="K5376">
        <v>2.6030164866726315E-3</v>
      </c>
      <c r="L5376" t="s">
        <v>158</v>
      </c>
      <c r="N5376" t="s">
        <v>415</v>
      </c>
      <c r="O5376" t="s">
        <v>650</v>
      </c>
      <c r="P5376">
        <v>4.0098273709628773E-3</v>
      </c>
      <c r="Q5376" t="s">
        <v>158</v>
      </c>
      <c r="S5376" t="s">
        <v>558</v>
      </c>
      <c r="T5376" t="s">
        <v>650</v>
      </c>
      <c r="U5376">
        <v>1.9312772429879394E-3</v>
      </c>
      <c r="V5376" t="s">
        <v>158</v>
      </c>
    </row>
    <row r="5377" spans="9:22" x14ac:dyDescent="0.45">
      <c r="I5377" t="s">
        <v>283</v>
      </c>
      <c r="J5377" t="s">
        <v>651</v>
      </c>
      <c r="K5377">
        <v>0</v>
      </c>
      <c r="L5377" t="s">
        <v>158</v>
      </c>
      <c r="N5377" t="s">
        <v>415</v>
      </c>
      <c r="O5377" t="s">
        <v>651</v>
      </c>
      <c r="P5377">
        <v>4.149178471482007E-3</v>
      </c>
      <c r="Q5377" t="s">
        <v>158</v>
      </c>
      <c r="S5377" t="s">
        <v>558</v>
      </c>
      <c r="T5377" t="s">
        <v>651</v>
      </c>
      <c r="U5377">
        <v>1.9737661813707848E-3</v>
      </c>
      <c r="V5377" t="s">
        <v>158</v>
      </c>
    </row>
    <row r="5378" spans="9:22" x14ac:dyDescent="0.45">
      <c r="I5378" t="s">
        <v>283</v>
      </c>
      <c r="J5378" t="s">
        <v>652</v>
      </c>
      <c r="K5378">
        <v>0</v>
      </c>
      <c r="L5378" t="s">
        <v>158</v>
      </c>
      <c r="N5378" t="s">
        <v>415</v>
      </c>
      <c r="O5378" t="s">
        <v>652</v>
      </c>
      <c r="P5378">
        <v>2.0520429051567101E-2</v>
      </c>
      <c r="Q5378" t="s">
        <v>158</v>
      </c>
      <c r="S5378" t="s">
        <v>558</v>
      </c>
      <c r="T5378" t="s">
        <v>652</v>
      </c>
      <c r="U5378">
        <v>1.2976255403226368E-2</v>
      </c>
      <c r="V5378" t="s">
        <v>158</v>
      </c>
    </row>
    <row r="5379" spans="9:22" x14ac:dyDescent="0.45">
      <c r="I5379" t="s">
        <v>283</v>
      </c>
      <c r="J5379" t="s">
        <v>653</v>
      </c>
      <c r="K5379">
        <v>0</v>
      </c>
      <c r="L5379" t="s">
        <v>158</v>
      </c>
      <c r="N5379" t="s">
        <v>415</v>
      </c>
      <c r="O5379" t="s">
        <v>653</v>
      </c>
      <c r="P5379">
        <v>2.6941772510064421E-2</v>
      </c>
      <c r="Q5379" t="s">
        <v>158</v>
      </c>
      <c r="S5379" t="s">
        <v>558</v>
      </c>
      <c r="T5379" t="s">
        <v>653</v>
      </c>
      <c r="U5379">
        <v>2.117090444313794E-2</v>
      </c>
      <c r="V5379" t="s">
        <v>158</v>
      </c>
    </row>
    <row r="5380" spans="9:22" x14ac:dyDescent="0.45">
      <c r="I5380" t="s">
        <v>283</v>
      </c>
      <c r="J5380" t="s">
        <v>654</v>
      </c>
      <c r="K5380">
        <v>0</v>
      </c>
      <c r="L5380" t="s">
        <v>158</v>
      </c>
      <c r="N5380" t="s">
        <v>415</v>
      </c>
      <c r="O5380" t="s">
        <v>654</v>
      </c>
      <c r="P5380">
        <v>4.6377698140937697E-3</v>
      </c>
      <c r="Q5380" t="s">
        <v>158</v>
      </c>
      <c r="S5380" t="s">
        <v>558</v>
      </c>
      <c r="T5380" t="s">
        <v>654</v>
      </c>
      <c r="U5380">
        <v>3.8275275913430252E-3</v>
      </c>
      <c r="V5380" t="s">
        <v>158</v>
      </c>
    </row>
    <row r="5381" spans="9:22" x14ac:dyDescent="0.45">
      <c r="I5381" t="s">
        <v>283</v>
      </c>
      <c r="J5381" t="s">
        <v>655</v>
      </c>
      <c r="K5381">
        <v>2.8016754597179626E-4</v>
      </c>
      <c r="L5381" t="s">
        <v>158</v>
      </c>
      <c r="N5381" t="s">
        <v>415</v>
      </c>
      <c r="O5381" t="s">
        <v>655</v>
      </c>
      <c r="P5381">
        <v>4.5867762922748292E-3</v>
      </c>
      <c r="Q5381" t="s">
        <v>158</v>
      </c>
      <c r="S5381" t="s">
        <v>558</v>
      </c>
      <c r="T5381" t="s">
        <v>655</v>
      </c>
      <c r="U5381">
        <v>3.8075812006426288E-3</v>
      </c>
      <c r="V5381" t="s">
        <v>158</v>
      </c>
    </row>
    <row r="5382" spans="9:22" x14ac:dyDescent="0.45">
      <c r="I5382" t="s">
        <v>283</v>
      </c>
      <c r="J5382" t="s">
        <v>656</v>
      </c>
      <c r="K5382">
        <v>2.5832552321723413E-3</v>
      </c>
      <c r="L5382" t="s">
        <v>158</v>
      </c>
      <c r="N5382" t="s">
        <v>415</v>
      </c>
      <c r="O5382" t="s">
        <v>656</v>
      </c>
      <c r="P5382">
        <v>4.4728599604579285E-3</v>
      </c>
      <c r="Q5382" t="s">
        <v>158</v>
      </c>
      <c r="S5382" t="s">
        <v>558</v>
      </c>
      <c r="T5382" t="s">
        <v>656</v>
      </c>
      <c r="U5382">
        <v>3.7711655219478898E-3</v>
      </c>
      <c r="V5382" t="s">
        <v>158</v>
      </c>
    </row>
    <row r="5383" spans="9:22" x14ac:dyDescent="0.45">
      <c r="I5383" t="s">
        <v>283</v>
      </c>
      <c r="J5383" t="s">
        <v>657</v>
      </c>
      <c r="K5383">
        <v>3.2840453481287946E-2</v>
      </c>
      <c r="L5383" t="s">
        <v>158</v>
      </c>
      <c r="N5383" t="s">
        <v>415</v>
      </c>
      <c r="O5383" t="s">
        <v>657</v>
      </c>
      <c r="P5383">
        <v>3.4566606222740416E-2</v>
      </c>
      <c r="Q5383" t="s">
        <v>158</v>
      </c>
      <c r="S5383" t="s">
        <v>558</v>
      </c>
      <c r="T5383" t="s">
        <v>657</v>
      </c>
      <c r="U5383">
        <v>2.5926008079357077E-2</v>
      </c>
      <c r="V5383" t="s">
        <v>158</v>
      </c>
    </row>
    <row r="5384" spans="9:22" x14ac:dyDescent="0.45">
      <c r="I5384" t="s">
        <v>283</v>
      </c>
      <c r="J5384" t="s">
        <v>658</v>
      </c>
      <c r="K5384">
        <v>2.149630369066007E-3</v>
      </c>
      <c r="L5384" t="s">
        <v>158</v>
      </c>
      <c r="N5384" t="s">
        <v>415</v>
      </c>
      <c r="O5384" t="s">
        <v>658</v>
      </c>
      <c r="P5384">
        <v>5.0230370634325658E-3</v>
      </c>
      <c r="Q5384" t="s">
        <v>158</v>
      </c>
      <c r="S5384" t="s">
        <v>558</v>
      </c>
      <c r="T5384" t="s">
        <v>658</v>
      </c>
      <c r="U5384">
        <v>3.7001969464565245E-3</v>
      </c>
      <c r="V5384" t="s">
        <v>158</v>
      </c>
    </row>
    <row r="5385" spans="9:22" x14ac:dyDescent="0.45">
      <c r="I5385" t="s">
        <v>283</v>
      </c>
      <c r="J5385" t="s">
        <v>659</v>
      </c>
      <c r="K5385">
        <v>0</v>
      </c>
      <c r="L5385" t="s">
        <v>158</v>
      </c>
      <c r="N5385" t="s">
        <v>415</v>
      </c>
      <c r="O5385" t="s">
        <v>659</v>
      </c>
      <c r="P5385">
        <v>4.9641484367272063E-3</v>
      </c>
      <c r="Q5385" t="s">
        <v>158</v>
      </c>
      <c r="S5385" t="s">
        <v>558</v>
      </c>
      <c r="T5385" t="s">
        <v>659</v>
      </c>
      <c r="U5385">
        <v>3.6491770654202733E-3</v>
      </c>
      <c r="V5385" t="s">
        <v>158</v>
      </c>
    </row>
    <row r="5386" spans="9:22" x14ac:dyDescent="0.45">
      <c r="I5386" t="s">
        <v>283</v>
      </c>
      <c r="J5386" t="s">
        <v>660</v>
      </c>
      <c r="K5386">
        <v>0</v>
      </c>
      <c r="L5386" t="s">
        <v>158</v>
      </c>
      <c r="N5386" t="s">
        <v>415</v>
      </c>
      <c r="O5386" t="s">
        <v>660</v>
      </c>
      <c r="P5386">
        <v>2.9324780885708682E-2</v>
      </c>
      <c r="Q5386" t="s">
        <v>158</v>
      </c>
      <c r="S5386" t="s">
        <v>558</v>
      </c>
      <c r="T5386" t="s">
        <v>660</v>
      </c>
      <c r="U5386">
        <v>2.0108934748551528E-2</v>
      </c>
      <c r="V5386" t="s">
        <v>158</v>
      </c>
    </row>
    <row r="5387" spans="9:22" x14ac:dyDescent="0.45">
      <c r="I5387" t="s">
        <v>284</v>
      </c>
      <c r="J5387" t="s">
        <v>157</v>
      </c>
      <c r="K5387">
        <v>0</v>
      </c>
      <c r="L5387" t="s">
        <v>158</v>
      </c>
      <c r="N5387" t="s">
        <v>416</v>
      </c>
      <c r="O5387" t="s">
        <v>157</v>
      </c>
      <c r="P5387">
        <v>5.3307268079995709E-2</v>
      </c>
      <c r="Q5387" t="s">
        <v>158</v>
      </c>
      <c r="S5387" t="s">
        <v>559</v>
      </c>
      <c r="T5387" t="s">
        <v>157</v>
      </c>
      <c r="U5387">
        <v>7.5339081699100793E-2</v>
      </c>
      <c r="V5387" t="s">
        <v>158</v>
      </c>
    </row>
    <row r="5388" spans="9:22" x14ac:dyDescent="0.45">
      <c r="I5388" t="s">
        <v>284</v>
      </c>
      <c r="J5388" t="s">
        <v>159</v>
      </c>
      <c r="K5388">
        <v>5.4305967235335575E-4</v>
      </c>
      <c r="L5388" t="s">
        <v>158</v>
      </c>
      <c r="N5388" t="s">
        <v>416</v>
      </c>
      <c r="O5388" t="s">
        <v>159</v>
      </c>
      <c r="P5388">
        <v>9.5485804084464842E-3</v>
      </c>
      <c r="Q5388" t="s">
        <v>158</v>
      </c>
      <c r="S5388" t="s">
        <v>559</v>
      </c>
      <c r="T5388" t="s">
        <v>159</v>
      </c>
      <c r="U5388">
        <v>1.218051358059323E-2</v>
      </c>
      <c r="V5388" t="s">
        <v>158</v>
      </c>
    </row>
    <row r="5389" spans="9:22" x14ac:dyDescent="0.45">
      <c r="I5389" t="s">
        <v>284</v>
      </c>
      <c r="J5389" t="s">
        <v>160</v>
      </c>
      <c r="K5389">
        <v>6.0820426610269773E-3</v>
      </c>
      <c r="L5389" t="s">
        <v>158</v>
      </c>
      <c r="N5389" t="s">
        <v>416</v>
      </c>
      <c r="O5389" t="s">
        <v>160</v>
      </c>
      <c r="P5389">
        <v>9.5472276019461615E-3</v>
      </c>
      <c r="Q5389" t="s">
        <v>158</v>
      </c>
      <c r="S5389" t="s">
        <v>559</v>
      </c>
      <c r="T5389" t="s">
        <v>160</v>
      </c>
      <c r="U5389">
        <v>1.210196698270611E-2</v>
      </c>
      <c r="V5389" t="s">
        <v>158</v>
      </c>
    </row>
    <row r="5390" spans="9:22" x14ac:dyDescent="0.45">
      <c r="I5390" t="s">
        <v>284</v>
      </c>
      <c r="J5390" t="s">
        <v>161</v>
      </c>
      <c r="K5390">
        <v>1.4802764941606757E-2</v>
      </c>
      <c r="L5390" t="s">
        <v>158</v>
      </c>
      <c r="N5390" t="s">
        <v>416</v>
      </c>
      <c r="O5390" t="s">
        <v>161</v>
      </c>
      <c r="P5390">
        <v>9.6911763997712917E-3</v>
      </c>
      <c r="Q5390" t="s">
        <v>158</v>
      </c>
      <c r="S5390" t="s">
        <v>559</v>
      </c>
      <c r="T5390" t="s">
        <v>161</v>
      </c>
      <c r="U5390">
        <v>1.2239009289966589E-2</v>
      </c>
      <c r="V5390" t="s">
        <v>158</v>
      </c>
    </row>
    <row r="5391" spans="9:22" x14ac:dyDescent="0.45">
      <c r="I5391" t="s">
        <v>284</v>
      </c>
      <c r="J5391" t="s">
        <v>162</v>
      </c>
      <c r="K5391">
        <v>0.1534684415398731</v>
      </c>
      <c r="L5391" t="s">
        <v>158</v>
      </c>
      <c r="N5391" t="s">
        <v>416</v>
      </c>
      <c r="O5391" t="s">
        <v>162</v>
      </c>
      <c r="P5391">
        <v>9.8450263994635717E-2</v>
      </c>
      <c r="Q5391" t="s">
        <v>158</v>
      </c>
      <c r="S5391" t="s">
        <v>559</v>
      </c>
      <c r="T5391" t="s">
        <v>162</v>
      </c>
      <c r="U5391">
        <v>9.1022334237171584E-2</v>
      </c>
      <c r="V5391" t="s">
        <v>158</v>
      </c>
    </row>
    <row r="5392" spans="9:22" x14ac:dyDescent="0.45">
      <c r="I5392" t="s">
        <v>284</v>
      </c>
      <c r="J5392" t="s">
        <v>619</v>
      </c>
      <c r="K5392">
        <v>1.5869778921810247E-2</v>
      </c>
      <c r="L5392" t="s">
        <v>158</v>
      </c>
      <c r="N5392" t="s">
        <v>416</v>
      </c>
      <c r="O5392" t="s">
        <v>619</v>
      </c>
      <c r="P5392">
        <v>1.3899072392815489E-2</v>
      </c>
      <c r="Q5392" t="s">
        <v>158</v>
      </c>
      <c r="S5392" t="s">
        <v>559</v>
      </c>
      <c r="T5392" t="s">
        <v>619</v>
      </c>
      <c r="U5392">
        <v>1.3964786941632128E-2</v>
      </c>
      <c r="V5392" t="s">
        <v>158</v>
      </c>
    </row>
    <row r="5393" spans="9:22" x14ac:dyDescent="0.45">
      <c r="I5393" t="s">
        <v>284</v>
      </c>
      <c r="J5393" t="s">
        <v>620</v>
      </c>
      <c r="K5393">
        <v>7.9345567699440466E-3</v>
      </c>
      <c r="L5393" t="s">
        <v>158</v>
      </c>
      <c r="N5393" t="s">
        <v>416</v>
      </c>
      <c r="O5393" t="s">
        <v>620</v>
      </c>
      <c r="P5393">
        <v>1.2982642873561767E-2</v>
      </c>
      <c r="Q5393" t="s">
        <v>158</v>
      </c>
      <c r="S5393" t="s">
        <v>559</v>
      </c>
      <c r="T5393" t="s">
        <v>620</v>
      </c>
      <c r="U5393">
        <v>1.4073029813080186E-2</v>
      </c>
      <c r="V5393" t="s">
        <v>158</v>
      </c>
    </row>
    <row r="5394" spans="9:22" x14ac:dyDescent="0.45">
      <c r="I5394" t="s">
        <v>284</v>
      </c>
      <c r="J5394" t="s">
        <v>621</v>
      </c>
      <c r="K5394">
        <v>5.4680898833106637E-4</v>
      </c>
      <c r="L5394" t="s">
        <v>158</v>
      </c>
      <c r="N5394" t="s">
        <v>416</v>
      </c>
      <c r="O5394" t="s">
        <v>621</v>
      </c>
      <c r="P5394">
        <v>6.2941130437104628E-2</v>
      </c>
      <c r="Q5394" t="s">
        <v>158</v>
      </c>
      <c r="S5394" t="s">
        <v>559</v>
      </c>
      <c r="T5394" t="s">
        <v>621</v>
      </c>
      <c r="U5394">
        <v>8.0588301885320415E-2</v>
      </c>
      <c r="V5394" t="s">
        <v>158</v>
      </c>
    </row>
    <row r="5395" spans="9:22" x14ac:dyDescent="0.45">
      <c r="I5395" t="s">
        <v>284</v>
      </c>
      <c r="J5395" t="s">
        <v>163</v>
      </c>
      <c r="K5395">
        <v>3.328590015269221E-3</v>
      </c>
      <c r="L5395" t="s">
        <v>158</v>
      </c>
      <c r="N5395" t="s">
        <v>416</v>
      </c>
      <c r="O5395" t="s">
        <v>163</v>
      </c>
      <c r="P5395">
        <v>2.8645230898287192E-2</v>
      </c>
      <c r="Q5395" t="s">
        <v>158</v>
      </c>
      <c r="S5395" t="s">
        <v>559</v>
      </c>
      <c r="T5395" t="s">
        <v>163</v>
      </c>
      <c r="U5395">
        <v>3.7972654415103363E-2</v>
      </c>
      <c r="V5395" t="s">
        <v>158</v>
      </c>
    </row>
    <row r="5396" spans="9:22" x14ac:dyDescent="0.45">
      <c r="I5396" t="s">
        <v>284</v>
      </c>
      <c r="J5396" t="s">
        <v>164</v>
      </c>
      <c r="K5396">
        <v>1.2002822649837923E-2</v>
      </c>
      <c r="L5396" t="s">
        <v>158</v>
      </c>
      <c r="N5396" t="s">
        <v>416</v>
      </c>
      <c r="O5396" t="s">
        <v>164</v>
      </c>
      <c r="P5396">
        <v>4.8193630894918004E-3</v>
      </c>
      <c r="Q5396" t="s">
        <v>158</v>
      </c>
      <c r="S5396" t="s">
        <v>559</v>
      </c>
      <c r="T5396" t="s">
        <v>164</v>
      </c>
      <c r="U5396">
        <v>6.4079215885537791E-3</v>
      </c>
      <c r="V5396" t="s">
        <v>158</v>
      </c>
    </row>
    <row r="5397" spans="9:22" x14ac:dyDescent="0.45">
      <c r="I5397" t="s">
        <v>284</v>
      </c>
      <c r="J5397" t="s">
        <v>165</v>
      </c>
      <c r="K5397">
        <v>1.9142084220199394E-2</v>
      </c>
      <c r="L5397" t="s">
        <v>158</v>
      </c>
      <c r="N5397" t="s">
        <v>416</v>
      </c>
      <c r="O5397" t="s">
        <v>165</v>
      </c>
      <c r="P5397">
        <v>5.7605355037438901E-3</v>
      </c>
      <c r="Q5397" t="s">
        <v>158</v>
      </c>
      <c r="S5397" t="s">
        <v>559</v>
      </c>
      <c r="T5397" t="s">
        <v>165</v>
      </c>
      <c r="U5397">
        <v>6.1568996146331573E-3</v>
      </c>
      <c r="V5397" t="s">
        <v>158</v>
      </c>
    </row>
    <row r="5398" spans="9:22" x14ac:dyDescent="0.45">
      <c r="I5398" t="s">
        <v>284</v>
      </c>
      <c r="J5398" t="s">
        <v>166</v>
      </c>
      <c r="K5398">
        <v>2.4609449915222285E-2</v>
      </c>
      <c r="L5398" t="s">
        <v>158</v>
      </c>
      <c r="N5398" t="s">
        <v>416</v>
      </c>
      <c r="O5398" t="s">
        <v>166</v>
      </c>
      <c r="P5398">
        <v>8.1328925920130871E-3</v>
      </c>
      <c r="Q5398" t="s">
        <v>158</v>
      </c>
      <c r="S5398" t="s">
        <v>559</v>
      </c>
      <c r="T5398" t="s">
        <v>166</v>
      </c>
      <c r="U5398">
        <v>5.919865947181178E-3</v>
      </c>
      <c r="V5398" t="s">
        <v>158</v>
      </c>
    </row>
    <row r="5399" spans="9:22" x14ac:dyDescent="0.45">
      <c r="I5399" t="s">
        <v>284</v>
      </c>
      <c r="J5399" t="s">
        <v>167</v>
      </c>
      <c r="K5399">
        <v>0.20720735435817925</v>
      </c>
      <c r="L5399" t="s">
        <v>158</v>
      </c>
      <c r="N5399" t="s">
        <v>416</v>
      </c>
      <c r="O5399" t="s">
        <v>167</v>
      </c>
      <c r="P5399">
        <v>8.689603423887246E-2</v>
      </c>
      <c r="Q5399" t="s">
        <v>158</v>
      </c>
      <c r="S5399" t="s">
        <v>559</v>
      </c>
      <c r="T5399" t="s">
        <v>167</v>
      </c>
      <c r="U5399">
        <v>5.5522898984140326E-2</v>
      </c>
      <c r="V5399" t="s">
        <v>158</v>
      </c>
    </row>
    <row r="5400" spans="9:22" x14ac:dyDescent="0.45">
      <c r="I5400" t="s">
        <v>284</v>
      </c>
      <c r="J5400" t="s">
        <v>623</v>
      </c>
      <c r="K5400">
        <v>2.3638487949282437E-2</v>
      </c>
      <c r="L5400" t="s">
        <v>158</v>
      </c>
      <c r="N5400" t="s">
        <v>416</v>
      </c>
      <c r="O5400" t="s">
        <v>623</v>
      </c>
      <c r="P5400">
        <v>1.0858925583992277E-2</v>
      </c>
      <c r="Q5400" t="s">
        <v>158</v>
      </c>
      <c r="S5400" t="s">
        <v>559</v>
      </c>
      <c r="T5400" t="s">
        <v>623</v>
      </c>
      <c r="U5400">
        <v>1.1675094287124078E-2</v>
      </c>
      <c r="V5400" t="s">
        <v>158</v>
      </c>
    </row>
    <row r="5401" spans="9:22" x14ac:dyDescent="0.45">
      <c r="I5401" t="s">
        <v>284</v>
      </c>
      <c r="J5401" t="s">
        <v>624</v>
      </c>
      <c r="K5401">
        <v>1.8120645133978028E-2</v>
      </c>
      <c r="L5401" t="s">
        <v>158</v>
      </c>
      <c r="N5401" t="s">
        <v>416</v>
      </c>
      <c r="O5401" t="s">
        <v>624</v>
      </c>
      <c r="P5401">
        <v>8.9539391751027181E-3</v>
      </c>
      <c r="Q5401" t="s">
        <v>158</v>
      </c>
      <c r="S5401" t="s">
        <v>559</v>
      </c>
      <c r="T5401" t="s">
        <v>624</v>
      </c>
      <c r="U5401">
        <v>1.1959622034767664E-2</v>
      </c>
      <c r="V5401" t="s">
        <v>158</v>
      </c>
    </row>
    <row r="5402" spans="9:22" x14ac:dyDescent="0.45">
      <c r="I5402" t="s">
        <v>284</v>
      </c>
      <c r="J5402" t="s">
        <v>625</v>
      </c>
      <c r="K5402">
        <v>1.1695008589684646E-2</v>
      </c>
      <c r="L5402" t="s">
        <v>158</v>
      </c>
      <c r="N5402" t="s">
        <v>416</v>
      </c>
      <c r="O5402" t="s">
        <v>625</v>
      </c>
      <c r="P5402">
        <v>3.318316899867535E-2</v>
      </c>
      <c r="Q5402" t="s">
        <v>158</v>
      </c>
      <c r="S5402" t="s">
        <v>559</v>
      </c>
      <c r="T5402" t="s">
        <v>625</v>
      </c>
      <c r="U5402">
        <v>5.700281900384821E-2</v>
      </c>
      <c r="V5402" t="s">
        <v>158</v>
      </c>
    </row>
    <row r="5403" spans="9:22" x14ac:dyDescent="0.45">
      <c r="I5403" t="s">
        <v>284</v>
      </c>
      <c r="J5403" t="s">
        <v>168</v>
      </c>
      <c r="K5403">
        <v>1.539934936250144E-3</v>
      </c>
      <c r="L5403" t="s">
        <v>158</v>
      </c>
      <c r="N5403" t="s">
        <v>416</v>
      </c>
      <c r="O5403" t="s">
        <v>168</v>
      </c>
      <c r="P5403">
        <v>4.2201528307375828E-2</v>
      </c>
      <c r="Q5403" t="s">
        <v>158</v>
      </c>
      <c r="S5403" t="s">
        <v>559</v>
      </c>
      <c r="T5403" t="s">
        <v>168</v>
      </c>
      <c r="U5403">
        <v>3.6741778852879353E-2</v>
      </c>
      <c r="V5403" t="s">
        <v>158</v>
      </c>
    </row>
    <row r="5404" spans="9:22" x14ac:dyDescent="0.45">
      <c r="I5404" t="s">
        <v>284</v>
      </c>
      <c r="J5404" t="s">
        <v>169</v>
      </c>
      <c r="K5404">
        <v>8.7970936728552496E-3</v>
      </c>
      <c r="L5404" t="s">
        <v>158</v>
      </c>
      <c r="N5404" t="s">
        <v>416</v>
      </c>
      <c r="O5404" t="s">
        <v>169</v>
      </c>
      <c r="P5404">
        <v>8.3827021827049247E-3</v>
      </c>
      <c r="Q5404" t="s">
        <v>158</v>
      </c>
      <c r="S5404" t="s">
        <v>559</v>
      </c>
      <c r="T5404" t="s">
        <v>169</v>
      </c>
      <c r="U5404">
        <v>5.8326225823652402E-3</v>
      </c>
      <c r="V5404" t="s">
        <v>158</v>
      </c>
    </row>
    <row r="5405" spans="9:22" x14ac:dyDescent="0.45">
      <c r="I5405" t="s">
        <v>284</v>
      </c>
      <c r="J5405" t="s">
        <v>170</v>
      </c>
      <c r="K5405">
        <v>1.4031898369945428E-2</v>
      </c>
      <c r="L5405" t="s">
        <v>158</v>
      </c>
      <c r="N5405" t="s">
        <v>416</v>
      </c>
      <c r="O5405" t="s">
        <v>170</v>
      </c>
      <c r="P5405">
        <v>1.1788572666533301E-2</v>
      </c>
      <c r="Q5405" t="s">
        <v>158</v>
      </c>
      <c r="S5405" t="s">
        <v>559</v>
      </c>
      <c r="T5405" t="s">
        <v>170</v>
      </c>
      <c r="U5405">
        <v>5.4513832188400925E-3</v>
      </c>
      <c r="V5405" t="s">
        <v>158</v>
      </c>
    </row>
    <row r="5406" spans="9:22" x14ac:dyDescent="0.45">
      <c r="I5406" t="s">
        <v>284</v>
      </c>
      <c r="J5406" t="s">
        <v>171</v>
      </c>
      <c r="K5406">
        <v>1.7360579524754952E-2</v>
      </c>
      <c r="L5406" t="s">
        <v>158</v>
      </c>
      <c r="N5406" t="s">
        <v>416</v>
      </c>
      <c r="O5406" t="s">
        <v>171</v>
      </c>
      <c r="P5406">
        <v>1.5944816008149277E-2</v>
      </c>
      <c r="Q5406" t="s">
        <v>158</v>
      </c>
      <c r="S5406" t="s">
        <v>559</v>
      </c>
      <c r="T5406" t="s">
        <v>171</v>
      </c>
      <c r="U5406">
        <v>5.0090354418130421E-3</v>
      </c>
      <c r="V5406" t="s">
        <v>158</v>
      </c>
    </row>
    <row r="5407" spans="9:22" x14ac:dyDescent="0.45">
      <c r="I5407" t="s">
        <v>284</v>
      </c>
      <c r="J5407" t="s">
        <v>172</v>
      </c>
      <c r="K5407">
        <v>0.14329248770158834</v>
      </c>
      <c r="L5407" t="s">
        <v>158</v>
      </c>
      <c r="N5407" t="s">
        <v>416</v>
      </c>
      <c r="O5407" t="s">
        <v>172</v>
      </c>
      <c r="P5407">
        <v>0.12953236124163478</v>
      </c>
      <c r="Q5407" t="s">
        <v>158</v>
      </c>
      <c r="S5407" t="s">
        <v>559</v>
      </c>
      <c r="T5407" t="s">
        <v>172</v>
      </c>
      <c r="U5407">
        <v>5.087960899001398E-2</v>
      </c>
      <c r="V5407" t="s">
        <v>158</v>
      </c>
    </row>
    <row r="5408" spans="9:22" x14ac:dyDescent="0.45">
      <c r="I5408" t="s">
        <v>284</v>
      </c>
      <c r="J5408" t="s">
        <v>627</v>
      </c>
      <c r="K5408">
        <v>1.7211002349345687E-2</v>
      </c>
      <c r="L5408" t="s">
        <v>158</v>
      </c>
      <c r="N5408" t="s">
        <v>416</v>
      </c>
      <c r="O5408" t="s">
        <v>627</v>
      </c>
      <c r="P5408">
        <v>1.4125473856148554E-2</v>
      </c>
      <c r="Q5408" t="s">
        <v>158</v>
      </c>
      <c r="S5408" t="s">
        <v>559</v>
      </c>
      <c r="T5408" t="s">
        <v>627</v>
      </c>
      <c r="U5408">
        <v>1.3153747138012624E-2</v>
      </c>
      <c r="V5408" t="s">
        <v>158</v>
      </c>
    </row>
    <row r="5409" spans="9:22" x14ac:dyDescent="0.45">
      <c r="I5409" t="s">
        <v>284</v>
      </c>
      <c r="J5409" t="s">
        <v>628</v>
      </c>
      <c r="K5409">
        <v>1.3750537418535356E-2</v>
      </c>
      <c r="L5409" t="s">
        <v>158</v>
      </c>
      <c r="N5409" t="s">
        <v>416</v>
      </c>
      <c r="O5409" t="s">
        <v>628</v>
      </c>
      <c r="P5409">
        <v>1.1186395082752917E-2</v>
      </c>
      <c r="Q5409" t="s">
        <v>158</v>
      </c>
      <c r="S5409" t="s">
        <v>559</v>
      </c>
      <c r="T5409" t="s">
        <v>628</v>
      </c>
      <c r="U5409">
        <v>1.3396193439541119E-2</v>
      </c>
      <c r="V5409" t="s">
        <v>158</v>
      </c>
    </row>
    <row r="5410" spans="9:22" x14ac:dyDescent="0.45">
      <c r="I5410" t="s">
        <v>284</v>
      </c>
      <c r="J5410" t="s">
        <v>629</v>
      </c>
      <c r="K5410">
        <v>9.6473622075557465E-3</v>
      </c>
      <c r="L5410" t="s">
        <v>158</v>
      </c>
      <c r="N5410" t="s">
        <v>416</v>
      </c>
      <c r="O5410" t="s">
        <v>629</v>
      </c>
      <c r="P5410">
        <v>3.1300553244249671E-2</v>
      </c>
      <c r="Q5410" t="s">
        <v>158</v>
      </c>
      <c r="S5410" t="s">
        <v>559</v>
      </c>
      <c r="T5410" t="s">
        <v>629</v>
      </c>
      <c r="U5410">
        <v>6.649422199418685E-2</v>
      </c>
      <c r="V5410" t="s">
        <v>158</v>
      </c>
    </row>
    <row r="5411" spans="9:22" x14ac:dyDescent="0.45">
      <c r="I5411" t="s">
        <v>284</v>
      </c>
      <c r="J5411" t="s">
        <v>631</v>
      </c>
      <c r="K5411">
        <v>0</v>
      </c>
      <c r="L5411" t="s">
        <v>158</v>
      </c>
      <c r="N5411" t="s">
        <v>416</v>
      </c>
      <c r="O5411" t="s">
        <v>631</v>
      </c>
      <c r="P5411">
        <v>1.4736987706094216E-2</v>
      </c>
      <c r="Q5411" t="s">
        <v>158</v>
      </c>
      <c r="S5411" t="s">
        <v>559</v>
      </c>
      <c r="T5411" t="s">
        <v>631</v>
      </c>
      <c r="U5411">
        <v>3.7685098002024929E-2</v>
      </c>
      <c r="V5411" t="s">
        <v>158</v>
      </c>
    </row>
    <row r="5412" spans="9:22" x14ac:dyDescent="0.45">
      <c r="I5412" t="s">
        <v>284</v>
      </c>
      <c r="J5412" t="s">
        <v>632</v>
      </c>
      <c r="K5412">
        <v>3.1468198034521888E-3</v>
      </c>
      <c r="L5412" t="s">
        <v>158</v>
      </c>
      <c r="N5412" t="s">
        <v>416</v>
      </c>
      <c r="O5412" t="s">
        <v>632</v>
      </c>
      <c r="P5412">
        <v>2.9531875828186943E-3</v>
      </c>
      <c r="Q5412" t="s">
        <v>158</v>
      </c>
      <c r="S5412" t="s">
        <v>559</v>
      </c>
      <c r="T5412" t="s">
        <v>632</v>
      </c>
      <c r="U5412">
        <v>5.8052936472711399E-3</v>
      </c>
      <c r="V5412" t="s">
        <v>158</v>
      </c>
    </row>
    <row r="5413" spans="9:22" x14ac:dyDescent="0.45">
      <c r="I5413" t="s">
        <v>284</v>
      </c>
      <c r="J5413" t="s">
        <v>633</v>
      </c>
      <c r="K5413">
        <v>9.9422642779859911E-3</v>
      </c>
      <c r="L5413" t="s">
        <v>158</v>
      </c>
      <c r="N5413" t="s">
        <v>416</v>
      </c>
      <c r="O5413" t="s">
        <v>633</v>
      </c>
      <c r="P5413">
        <v>2.8777626555262247E-3</v>
      </c>
      <c r="Q5413" t="s">
        <v>158</v>
      </c>
      <c r="S5413" t="s">
        <v>559</v>
      </c>
      <c r="T5413" t="s">
        <v>633</v>
      </c>
      <c r="U5413">
        <v>5.3721900426841815E-3</v>
      </c>
      <c r="V5413" t="s">
        <v>158</v>
      </c>
    </row>
    <row r="5414" spans="9:22" x14ac:dyDescent="0.45">
      <c r="I5414" t="s">
        <v>284</v>
      </c>
      <c r="J5414" t="s">
        <v>634</v>
      </c>
      <c r="K5414">
        <v>1.4415148247064032E-2</v>
      </c>
      <c r="L5414" t="s">
        <v>158</v>
      </c>
      <c r="N5414" t="s">
        <v>416</v>
      </c>
      <c r="O5414" t="s">
        <v>634</v>
      </c>
      <c r="P5414">
        <v>3.5326600760101396E-3</v>
      </c>
      <c r="Q5414" t="s">
        <v>158</v>
      </c>
      <c r="S5414" t="s">
        <v>559</v>
      </c>
      <c r="T5414" t="s">
        <v>634</v>
      </c>
      <c r="U5414">
        <v>5.1339256630920059E-3</v>
      </c>
      <c r="V5414" t="s">
        <v>158</v>
      </c>
    </row>
    <row r="5415" spans="9:22" x14ac:dyDescent="0.45">
      <c r="I5415" t="s">
        <v>284</v>
      </c>
      <c r="J5415" t="s">
        <v>635</v>
      </c>
      <c r="K5415">
        <v>0.12003404547938477</v>
      </c>
      <c r="L5415" t="s">
        <v>158</v>
      </c>
      <c r="N5415" t="s">
        <v>416</v>
      </c>
      <c r="O5415" t="s">
        <v>635</v>
      </c>
      <c r="P5415">
        <v>3.3919974154053081E-2</v>
      </c>
      <c r="Q5415" t="s">
        <v>158</v>
      </c>
      <c r="S5415" t="s">
        <v>559</v>
      </c>
      <c r="T5415" t="s">
        <v>635</v>
      </c>
      <c r="U5415">
        <v>4.2796366208751165E-2</v>
      </c>
      <c r="V5415" t="s">
        <v>158</v>
      </c>
    </row>
    <row r="5416" spans="9:22" x14ac:dyDescent="0.45">
      <c r="I5416" t="s">
        <v>284</v>
      </c>
      <c r="J5416" t="s">
        <v>636</v>
      </c>
      <c r="K5416">
        <v>1.2178588913281642E-2</v>
      </c>
      <c r="L5416" t="s">
        <v>158</v>
      </c>
      <c r="N5416" t="s">
        <v>416</v>
      </c>
      <c r="O5416" t="s">
        <v>636</v>
      </c>
      <c r="P5416">
        <v>4.3477513592281381E-3</v>
      </c>
      <c r="Q5416" t="s">
        <v>158</v>
      </c>
      <c r="S5416" t="s">
        <v>559</v>
      </c>
      <c r="T5416" t="s">
        <v>636</v>
      </c>
      <c r="U5416">
        <v>9.1257516628655833E-3</v>
      </c>
      <c r="V5416" t="s">
        <v>158</v>
      </c>
    </row>
    <row r="5417" spans="9:22" x14ac:dyDescent="0.45">
      <c r="I5417" t="s">
        <v>284</v>
      </c>
      <c r="J5417" t="s">
        <v>637</v>
      </c>
      <c r="K5417">
        <v>6.2417997779971E-3</v>
      </c>
      <c r="L5417" t="s">
        <v>158</v>
      </c>
      <c r="N5417" t="s">
        <v>416</v>
      </c>
      <c r="O5417" t="s">
        <v>637</v>
      </c>
      <c r="P5417">
        <v>3.7400479250261796E-3</v>
      </c>
      <c r="Q5417" t="s">
        <v>158</v>
      </c>
      <c r="S5417" t="s">
        <v>559</v>
      </c>
      <c r="T5417" t="s">
        <v>637</v>
      </c>
      <c r="U5417">
        <v>9.4407848378843841E-3</v>
      </c>
      <c r="V5417" t="s">
        <v>158</v>
      </c>
    </row>
    <row r="5418" spans="9:22" x14ac:dyDescent="0.45">
      <c r="I5418" t="s">
        <v>284</v>
      </c>
      <c r="J5418" t="s">
        <v>638</v>
      </c>
      <c r="K5418">
        <v>8.3024619422750862E-4</v>
      </c>
      <c r="L5418" t="s">
        <v>158</v>
      </c>
      <c r="N5418" t="s">
        <v>416</v>
      </c>
      <c r="O5418" t="s">
        <v>638</v>
      </c>
      <c r="P5418">
        <v>1.5810707007315648E-2</v>
      </c>
      <c r="Q5418" t="s">
        <v>158</v>
      </c>
      <c r="S5418" t="s">
        <v>559</v>
      </c>
      <c r="T5418" t="s">
        <v>638</v>
      </c>
      <c r="U5418">
        <v>4.9115099828075402E-2</v>
      </c>
      <c r="V5418" t="s">
        <v>158</v>
      </c>
    </row>
    <row r="5419" spans="9:22" x14ac:dyDescent="0.45">
      <c r="I5419" t="s">
        <v>284</v>
      </c>
      <c r="J5419" t="s">
        <v>645</v>
      </c>
      <c r="K5419">
        <v>0</v>
      </c>
      <c r="L5419" t="s">
        <v>158</v>
      </c>
      <c r="N5419" t="s">
        <v>416</v>
      </c>
      <c r="O5419" t="s">
        <v>645</v>
      </c>
      <c r="P5419">
        <v>1.1692375087598579E-2</v>
      </c>
      <c r="Q5419" t="s">
        <v>158</v>
      </c>
      <c r="S5419" t="s">
        <v>559</v>
      </c>
      <c r="T5419" t="s">
        <v>645</v>
      </c>
      <c r="U5419">
        <v>1.4078097064791127E-2</v>
      </c>
      <c r="V5419" t="s">
        <v>158</v>
      </c>
    </row>
    <row r="5420" spans="9:22" x14ac:dyDescent="0.45">
      <c r="I5420" t="s">
        <v>284</v>
      </c>
      <c r="J5420" t="s">
        <v>646</v>
      </c>
      <c r="K5420">
        <v>0</v>
      </c>
      <c r="L5420" t="s">
        <v>158</v>
      </c>
      <c r="N5420" t="s">
        <v>416</v>
      </c>
      <c r="O5420" t="s">
        <v>646</v>
      </c>
      <c r="P5420">
        <v>2.777407889244082E-3</v>
      </c>
      <c r="Q5420" t="s">
        <v>158</v>
      </c>
      <c r="S5420" t="s">
        <v>559</v>
      </c>
      <c r="T5420" t="s">
        <v>646</v>
      </c>
      <c r="U5420">
        <v>2.3024012632102873E-3</v>
      </c>
      <c r="V5420" t="s">
        <v>158</v>
      </c>
    </row>
    <row r="5421" spans="9:22" x14ac:dyDescent="0.45">
      <c r="I5421" t="s">
        <v>284</v>
      </c>
      <c r="J5421" t="s">
        <v>647</v>
      </c>
      <c r="K5421">
        <v>2.0354753048203618E-3</v>
      </c>
      <c r="L5421" t="s">
        <v>158</v>
      </c>
      <c r="N5421" t="s">
        <v>416</v>
      </c>
      <c r="O5421" t="s">
        <v>647</v>
      </c>
      <c r="P5421">
        <v>2.9349994439886824E-3</v>
      </c>
      <c r="Q5421" t="s">
        <v>158</v>
      </c>
      <c r="S5421" t="s">
        <v>559</v>
      </c>
      <c r="T5421" t="s">
        <v>647</v>
      </c>
      <c r="U5421">
        <v>2.294575431698866E-3</v>
      </c>
      <c r="V5421" t="s">
        <v>158</v>
      </c>
    </row>
    <row r="5422" spans="9:22" x14ac:dyDescent="0.45">
      <c r="I5422" t="s">
        <v>284</v>
      </c>
      <c r="J5422" t="s">
        <v>648</v>
      </c>
      <c r="K5422">
        <v>3.9509801020940457E-3</v>
      </c>
      <c r="L5422" t="s">
        <v>158</v>
      </c>
      <c r="N5422" t="s">
        <v>416</v>
      </c>
      <c r="O5422" t="s">
        <v>648</v>
      </c>
      <c r="P5422">
        <v>3.0242234774564445E-3</v>
      </c>
      <c r="Q5422" t="s">
        <v>158</v>
      </c>
      <c r="S5422" t="s">
        <v>559</v>
      </c>
      <c r="T5422" t="s">
        <v>648</v>
      </c>
      <c r="U5422">
        <v>2.4098610800296055E-3</v>
      </c>
      <c r="V5422" t="s">
        <v>158</v>
      </c>
    </row>
    <row r="5423" spans="9:22" x14ac:dyDescent="0.45">
      <c r="I5423" t="s">
        <v>284</v>
      </c>
      <c r="J5423" t="s">
        <v>649</v>
      </c>
      <c r="K5423">
        <v>4.1184275422721357E-2</v>
      </c>
      <c r="L5423" t="s">
        <v>158</v>
      </c>
      <c r="N5423" t="s">
        <v>416</v>
      </c>
      <c r="O5423" t="s">
        <v>649</v>
      </c>
      <c r="P5423">
        <v>2.846925122402923E-2</v>
      </c>
      <c r="Q5423" t="s">
        <v>158</v>
      </c>
      <c r="S5423" t="s">
        <v>559</v>
      </c>
      <c r="T5423" t="s">
        <v>649</v>
      </c>
      <c r="U5423">
        <v>1.6728147369440588E-2</v>
      </c>
      <c r="V5423" t="s">
        <v>158</v>
      </c>
    </row>
    <row r="5424" spans="9:22" x14ac:dyDescent="0.45">
      <c r="I5424" t="s">
        <v>284</v>
      </c>
      <c r="J5424" t="s">
        <v>650</v>
      </c>
      <c r="K5424">
        <v>2.7880720916140366E-3</v>
      </c>
      <c r="L5424" t="s">
        <v>158</v>
      </c>
      <c r="N5424" t="s">
        <v>416</v>
      </c>
      <c r="O5424" t="s">
        <v>650</v>
      </c>
      <c r="P5424">
        <v>3.2734212568268448E-3</v>
      </c>
      <c r="Q5424" t="s">
        <v>158</v>
      </c>
      <c r="S5424" t="s">
        <v>559</v>
      </c>
      <c r="T5424" t="s">
        <v>650</v>
      </c>
      <c r="U5424">
        <v>2.4220542565552275E-3</v>
      </c>
      <c r="V5424" t="s">
        <v>158</v>
      </c>
    </row>
    <row r="5425" spans="9:22" x14ac:dyDescent="0.45">
      <c r="I5425" t="s">
        <v>284</v>
      </c>
      <c r="J5425" t="s">
        <v>651</v>
      </c>
      <c r="K5425">
        <v>0</v>
      </c>
      <c r="L5425" t="s">
        <v>158</v>
      </c>
      <c r="N5425" t="s">
        <v>416</v>
      </c>
      <c r="O5425" t="s">
        <v>651</v>
      </c>
      <c r="P5425">
        <v>3.2517888746225491E-3</v>
      </c>
      <c r="Q5425" t="s">
        <v>158</v>
      </c>
      <c r="S5425" t="s">
        <v>559</v>
      </c>
      <c r="T5425" t="s">
        <v>651</v>
      </c>
      <c r="U5425">
        <v>2.4654243303953421E-3</v>
      </c>
      <c r="V5425" t="s">
        <v>158</v>
      </c>
    </row>
    <row r="5426" spans="9:22" x14ac:dyDescent="0.45">
      <c r="I5426" t="s">
        <v>284</v>
      </c>
      <c r="J5426" t="s">
        <v>652</v>
      </c>
      <c r="K5426">
        <v>0</v>
      </c>
      <c r="L5426" t="s">
        <v>158</v>
      </c>
      <c r="N5426" t="s">
        <v>416</v>
      </c>
      <c r="O5426" t="s">
        <v>652</v>
      </c>
      <c r="P5426">
        <v>1.541424796474496E-2</v>
      </c>
      <c r="Q5426" t="s">
        <v>158</v>
      </c>
      <c r="S5426" t="s">
        <v>559</v>
      </c>
      <c r="T5426" t="s">
        <v>652</v>
      </c>
      <c r="U5426">
        <v>1.5516851859426958E-2</v>
      </c>
      <c r="V5426" t="s">
        <v>158</v>
      </c>
    </row>
    <row r="5427" spans="9:22" x14ac:dyDescent="0.45">
      <c r="I5427" t="s">
        <v>284</v>
      </c>
      <c r="J5427" t="s">
        <v>653</v>
      </c>
      <c r="K5427">
        <v>0</v>
      </c>
      <c r="L5427" t="s">
        <v>158</v>
      </c>
      <c r="N5427" t="s">
        <v>416</v>
      </c>
      <c r="O5427" t="s">
        <v>653</v>
      </c>
      <c r="P5427">
        <v>2.7712668523386781E-2</v>
      </c>
      <c r="Q5427" t="s">
        <v>158</v>
      </c>
      <c r="S5427" t="s">
        <v>559</v>
      </c>
      <c r="T5427" t="s">
        <v>653</v>
      </c>
      <c r="U5427">
        <v>1.8611541603301029E-2</v>
      </c>
      <c r="V5427" t="s">
        <v>158</v>
      </c>
    </row>
    <row r="5428" spans="9:22" x14ac:dyDescent="0.45">
      <c r="I5428" t="s">
        <v>284</v>
      </c>
      <c r="J5428" t="s">
        <v>654</v>
      </c>
      <c r="K5428">
        <v>0</v>
      </c>
      <c r="L5428" t="s">
        <v>158</v>
      </c>
      <c r="N5428" t="s">
        <v>416</v>
      </c>
      <c r="O5428" t="s">
        <v>654</v>
      </c>
      <c r="P5428">
        <v>4.9793198860479497E-3</v>
      </c>
      <c r="Q5428" t="s">
        <v>158</v>
      </c>
      <c r="S5428" t="s">
        <v>559</v>
      </c>
      <c r="T5428" t="s">
        <v>654</v>
      </c>
      <c r="U5428">
        <v>3.4312315815574136E-3</v>
      </c>
      <c r="V5428" t="s">
        <v>158</v>
      </c>
    </row>
    <row r="5429" spans="9:22" x14ac:dyDescent="0.45">
      <c r="I5429" t="s">
        <v>284</v>
      </c>
      <c r="J5429" t="s">
        <v>655</v>
      </c>
      <c r="K5429">
        <v>7.6764243398058042E-5</v>
      </c>
      <c r="L5429" t="s">
        <v>158</v>
      </c>
      <c r="N5429" t="s">
        <v>416</v>
      </c>
      <c r="O5429" t="s">
        <v>655</v>
      </c>
      <c r="P5429">
        <v>4.9443082751403382E-3</v>
      </c>
      <c r="Q5429" t="s">
        <v>158</v>
      </c>
      <c r="S5429" t="s">
        <v>559</v>
      </c>
      <c r="T5429" t="s">
        <v>655</v>
      </c>
      <c r="U5429">
        <v>3.3579129759396253E-3</v>
      </c>
      <c r="V5429" t="s">
        <v>158</v>
      </c>
    </row>
    <row r="5430" spans="9:22" x14ac:dyDescent="0.45">
      <c r="I5430" t="s">
        <v>284</v>
      </c>
      <c r="J5430" t="s">
        <v>656</v>
      </c>
      <c r="K5430">
        <v>2.7897277842420624E-3</v>
      </c>
      <c r="L5430" t="s">
        <v>158</v>
      </c>
      <c r="N5430" t="s">
        <v>416</v>
      </c>
      <c r="O5430" t="s">
        <v>656</v>
      </c>
      <c r="P5430">
        <v>4.8855610228798465E-3</v>
      </c>
      <c r="Q5430" t="s">
        <v>158</v>
      </c>
      <c r="S5430" t="s">
        <v>559</v>
      </c>
      <c r="T5430" t="s">
        <v>656</v>
      </c>
      <c r="U5430">
        <v>3.2822260631672645E-3</v>
      </c>
      <c r="V5430" t="s">
        <v>158</v>
      </c>
    </row>
    <row r="5431" spans="9:22" x14ac:dyDescent="0.45">
      <c r="I5431" t="s">
        <v>284</v>
      </c>
      <c r="J5431" t="s">
        <v>657</v>
      </c>
      <c r="K5431">
        <v>3.3657343617547901E-2</v>
      </c>
      <c r="L5431" t="s">
        <v>158</v>
      </c>
      <c r="N5431" t="s">
        <v>416</v>
      </c>
      <c r="O5431" t="s">
        <v>657</v>
      </c>
      <c r="P5431">
        <v>4.1742827514603849E-2</v>
      </c>
      <c r="Q5431" t="s">
        <v>158</v>
      </c>
      <c r="S5431" t="s">
        <v>559</v>
      </c>
      <c r="T5431" t="s">
        <v>657</v>
      </c>
      <c r="U5431">
        <v>2.2861703694461818E-2</v>
      </c>
      <c r="V5431" t="s">
        <v>158</v>
      </c>
    </row>
    <row r="5432" spans="9:22" x14ac:dyDescent="0.45">
      <c r="I5432" t="s">
        <v>284</v>
      </c>
      <c r="J5432" t="s">
        <v>658</v>
      </c>
      <c r="K5432">
        <v>2.1056562327393087E-3</v>
      </c>
      <c r="L5432" t="s">
        <v>158</v>
      </c>
      <c r="N5432" t="s">
        <v>416</v>
      </c>
      <c r="O5432" t="s">
        <v>658</v>
      </c>
      <c r="P5432">
        <v>5.4544095505289283E-3</v>
      </c>
      <c r="Q5432" t="s">
        <v>158</v>
      </c>
      <c r="S5432" t="s">
        <v>559</v>
      </c>
      <c r="T5432" t="s">
        <v>658</v>
      </c>
      <c r="U5432">
        <v>3.435996980158687E-3</v>
      </c>
      <c r="V5432" t="s">
        <v>158</v>
      </c>
    </row>
    <row r="5433" spans="9:22" x14ac:dyDescent="0.45">
      <c r="I5433" t="s">
        <v>284</v>
      </c>
      <c r="J5433" t="s">
        <v>659</v>
      </c>
      <c r="K5433">
        <v>0</v>
      </c>
      <c r="L5433" t="s">
        <v>158</v>
      </c>
      <c r="N5433" t="s">
        <v>416</v>
      </c>
      <c r="O5433" t="s">
        <v>659</v>
      </c>
      <c r="P5433">
        <v>5.0010533446898367E-3</v>
      </c>
      <c r="Q5433" t="s">
        <v>158</v>
      </c>
      <c r="S5433" t="s">
        <v>559</v>
      </c>
      <c r="T5433" t="s">
        <v>659</v>
      </c>
      <c r="U5433">
        <v>3.3512586506240409E-3</v>
      </c>
      <c r="V5433" t="s">
        <v>158</v>
      </c>
    </row>
    <row r="5434" spans="9:22" x14ac:dyDescent="0.45">
      <c r="I5434" t="s">
        <v>284</v>
      </c>
      <c r="J5434" t="s">
        <v>660</v>
      </c>
      <c r="K5434">
        <v>0</v>
      </c>
      <c r="L5434" t="s">
        <v>158</v>
      </c>
      <c r="N5434" t="s">
        <v>416</v>
      </c>
      <c r="O5434" t="s">
        <v>660</v>
      </c>
      <c r="P5434">
        <v>3.0443203340133458E-2</v>
      </c>
      <c r="Q5434" t="s">
        <v>158</v>
      </c>
      <c r="S5434" t="s">
        <v>559</v>
      </c>
      <c r="T5434" t="s">
        <v>660</v>
      </c>
      <c r="U5434">
        <v>1.7890813940018267E-2</v>
      </c>
      <c r="V5434" t="s">
        <v>158</v>
      </c>
    </row>
    <row r="5435" spans="9:22" x14ac:dyDescent="0.45">
      <c r="I5435" t="s">
        <v>285</v>
      </c>
      <c r="J5435" t="s">
        <v>157</v>
      </c>
      <c r="K5435">
        <v>0</v>
      </c>
      <c r="L5435" t="s">
        <v>158</v>
      </c>
      <c r="N5435" t="s">
        <v>417</v>
      </c>
      <c r="O5435" t="s">
        <v>157</v>
      </c>
      <c r="P5435">
        <v>0.10164944283136232</v>
      </c>
      <c r="Q5435" t="s">
        <v>158</v>
      </c>
      <c r="S5435" t="s">
        <v>560</v>
      </c>
      <c r="T5435" t="s">
        <v>157</v>
      </c>
      <c r="U5435">
        <v>6.8931502736167674E-2</v>
      </c>
      <c r="V5435" t="s">
        <v>158</v>
      </c>
    </row>
    <row r="5436" spans="9:22" x14ac:dyDescent="0.45">
      <c r="I5436" t="s">
        <v>285</v>
      </c>
      <c r="J5436" t="s">
        <v>159</v>
      </c>
      <c r="K5436">
        <v>5.4404217231341766E-4</v>
      </c>
      <c r="L5436" t="s">
        <v>158</v>
      </c>
      <c r="N5436" t="s">
        <v>417</v>
      </c>
      <c r="O5436" t="s">
        <v>159</v>
      </c>
      <c r="P5436">
        <v>1.6033159538956829E-2</v>
      </c>
      <c r="Q5436" t="s">
        <v>158</v>
      </c>
      <c r="S5436" t="s">
        <v>560</v>
      </c>
      <c r="T5436" t="s">
        <v>159</v>
      </c>
      <c r="U5436">
        <v>1.0989957302954706E-2</v>
      </c>
      <c r="V5436" t="s">
        <v>158</v>
      </c>
    </row>
    <row r="5437" spans="9:22" x14ac:dyDescent="0.45">
      <c r="I5437" t="s">
        <v>285</v>
      </c>
      <c r="J5437" t="s">
        <v>160</v>
      </c>
      <c r="K5437">
        <v>5.8922340090657921E-3</v>
      </c>
      <c r="L5437" t="s">
        <v>158</v>
      </c>
      <c r="N5437" t="s">
        <v>417</v>
      </c>
      <c r="O5437" t="s">
        <v>160</v>
      </c>
      <c r="P5437">
        <v>1.5755403518649444E-2</v>
      </c>
      <c r="Q5437" t="s">
        <v>158</v>
      </c>
      <c r="S5437" t="s">
        <v>560</v>
      </c>
      <c r="T5437" t="s">
        <v>160</v>
      </c>
      <c r="U5437">
        <v>1.0918946621620263E-2</v>
      </c>
      <c r="V5437" t="s">
        <v>158</v>
      </c>
    </row>
    <row r="5438" spans="9:22" x14ac:dyDescent="0.45">
      <c r="I5438" t="s">
        <v>285</v>
      </c>
      <c r="J5438" t="s">
        <v>161</v>
      </c>
      <c r="K5438">
        <v>1.4752225188160262E-2</v>
      </c>
      <c r="L5438" t="s">
        <v>158</v>
      </c>
      <c r="N5438" t="s">
        <v>417</v>
      </c>
      <c r="O5438" t="s">
        <v>161</v>
      </c>
      <c r="P5438">
        <v>1.5445235011677537E-2</v>
      </c>
      <c r="Q5438" t="s">
        <v>158</v>
      </c>
      <c r="S5438" t="s">
        <v>560</v>
      </c>
      <c r="T5438" t="s">
        <v>161</v>
      </c>
      <c r="U5438">
        <v>1.1211979952861035E-2</v>
      </c>
      <c r="V5438" t="s">
        <v>158</v>
      </c>
    </row>
    <row r="5439" spans="9:22" x14ac:dyDescent="0.45">
      <c r="I5439" t="s">
        <v>285</v>
      </c>
      <c r="J5439" t="s">
        <v>162</v>
      </c>
      <c r="K5439">
        <v>0.15175519450201549</v>
      </c>
      <c r="L5439" t="s">
        <v>158</v>
      </c>
      <c r="N5439" t="s">
        <v>417</v>
      </c>
      <c r="O5439" t="s">
        <v>162</v>
      </c>
      <c r="P5439">
        <v>0.13725676774887743</v>
      </c>
      <c r="Q5439" t="s">
        <v>158</v>
      </c>
      <c r="S5439" t="s">
        <v>560</v>
      </c>
      <c r="T5439" t="s">
        <v>162</v>
      </c>
      <c r="U5439">
        <v>8.0057021093990877E-2</v>
      </c>
      <c r="V5439" t="s">
        <v>158</v>
      </c>
    </row>
    <row r="5440" spans="9:22" x14ac:dyDescent="0.45">
      <c r="I5440" t="s">
        <v>285</v>
      </c>
      <c r="J5440" t="s">
        <v>619</v>
      </c>
      <c r="K5440">
        <v>1.5485598080862167E-2</v>
      </c>
      <c r="L5440" t="s">
        <v>158</v>
      </c>
      <c r="N5440" t="s">
        <v>417</v>
      </c>
      <c r="O5440" t="s">
        <v>619</v>
      </c>
      <c r="P5440">
        <v>2.0430124584895484E-2</v>
      </c>
      <c r="Q5440" t="s">
        <v>158</v>
      </c>
      <c r="S5440" t="s">
        <v>560</v>
      </c>
      <c r="T5440" t="s">
        <v>619</v>
      </c>
      <c r="U5440">
        <v>1.2134678867530722E-2</v>
      </c>
      <c r="V5440" t="s">
        <v>158</v>
      </c>
    </row>
    <row r="5441" spans="9:22" x14ac:dyDescent="0.45">
      <c r="I5441" t="s">
        <v>285</v>
      </c>
      <c r="J5441" t="s">
        <v>620</v>
      </c>
      <c r="K5441">
        <v>7.5792439494248983E-3</v>
      </c>
      <c r="L5441" t="s">
        <v>158</v>
      </c>
      <c r="N5441" t="s">
        <v>417</v>
      </c>
      <c r="O5441" t="s">
        <v>620</v>
      </c>
      <c r="P5441">
        <v>2.0224521735528963E-2</v>
      </c>
      <c r="Q5441" t="s">
        <v>158</v>
      </c>
      <c r="S5441" t="s">
        <v>560</v>
      </c>
      <c r="T5441" t="s">
        <v>620</v>
      </c>
      <c r="U5441">
        <v>1.2146099572791591E-2</v>
      </c>
      <c r="V5441" t="s">
        <v>158</v>
      </c>
    </row>
    <row r="5442" spans="9:22" x14ac:dyDescent="0.45">
      <c r="I5442" t="s">
        <v>285</v>
      </c>
      <c r="J5442" t="s">
        <v>621</v>
      </c>
      <c r="K5442">
        <v>5.5619378035160882E-4</v>
      </c>
      <c r="L5442" t="s">
        <v>158</v>
      </c>
      <c r="N5442" t="s">
        <v>417</v>
      </c>
      <c r="O5442" t="s">
        <v>621</v>
      </c>
      <c r="P5442">
        <v>0.11769929547819184</v>
      </c>
      <c r="Q5442" t="s">
        <v>158</v>
      </c>
      <c r="S5442" t="s">
        <v>560</v>
      </c>
      <c r="T5442" t="s">
        <v>621</v>
      </c>
      <c r="U5442">
        <v>7.102201760576593E-2</v>
      </c>
      <c r="V5442" t="s">
        <v>158</v>
      </c>
    </row>
    <row r="5443" spans="9:22" x14ac:dyDescent="0.45">
      <c r="I5443" t="s">
        <v>285</v>
      </c>
      <c r="J5443" t="s">
        <v>163</v>
      </c>
      <c r="K5443">
        <v>3.4085486279035859E-3</v>
      </c>
      <c r="L5443" t="s">
        <v>158</v>
      </c>
      <c r="N5443" t="s">
        <v>417</v>
      </c>
      <c r="O5443" t="s">
        <v>163</v>
      </c>
      <c r="P5443">
        <v>3.6283966489848503E-2</v>
      </c>
      <c r="Q5443" t="s">
        <v>158</v>
      </c>
      <c r="S5443" t="s">
        <v>560</v>
      </c>
      <c r="T5443" t="s">
        <v>163</v>
      </c>
      <c r="U5443">
        <v>5.374788464025166E-2</v>
      </c>
      <c r="V5443" t="s">
        <v>158</v>
      </c>
    </row>
    <row r="5444" spans="9:22" x14ac:dyDescent="0.45">
      <c r="I5444" t="s">
        <v>285</v>
      </c>
      <c r="J5444" t="s">
        <v>164</v>
      </c>
      <c r="K5444">
        <v>1.2159790753789514E-2</v>
      </c>
      <c r="L5444" t="s">
        <v>158</v>
      </c>
      <c r="N5444" t="s">
        <v>417</v>
      </c>
      <c r="O5444" t="s">
        <v>164</v>
      </c>
      <c r="P5444">
        <v>5.8896835613072808E-3</v>
      </c>
      <c r="Q5444" t="s">
        <v>158</v>
      </c>
      <c r="S5444" t="s">
        <v>560</v>
      </c>
      <c r="T5444" t="s">
        <v>164</v>
      </c>
      <c r="U5444">
        <v>9.1812957504200793E-3</v>
      </c>
      <c r="V5444" t="s">
        <v>158</v>
      </c>
    </row>
    <row r="5445" spans="9:22" x14ac:dyDescent="0.45">
      <c r="I5445" t="s">
        <v>285</v>
      </c>
      <c r="J5445" t="s">
        <v>165</v>
      </c>
      <c r="K5445">
        <v>1.9307520688845087E-2</v>
      </c>
      <c r="L5445" t="s">
        <v>158</v>
      </c>
      <c r="N5445" t="s">
        <v>417</v>
      </c>
      <c r="O5445" t="s">
        <v>165</v>
      </c>
      <c r="P5445">
        <v>5.6150504808635173E-3</v>
      </c>
      <c r="Q5445" t="s">
        <v>158</v>
      </c>
      <c r="S5445" t="s">
        <v>560</v>
      </c>
      <c r="T5445" t="s">
        <v>165</v>
      </c>
      <c r="U5445">
        <v>9.00110281374796E-3</v>
      </c>
      <c r="V5445" t="s">
        <v>158</v>
      </c>
    </row>
    <row r="5446" spans="9:22" x14ac:dyDescent="0.45">
      <c r="I5446" t="s">
        <v>285</v>
      </c>
      <c r="J5446" t="s">
        <v>166</v>
      </c>
      <c r="K5446">
        <v>2.4681462571170928E-2</v>
      </c>
      <c r="L5446" t="s">
        <v>158</v>
      </c>
      <c r="N5446" t="s">
        <v>417</v>
      </c>
      <c r="O5446" t="s">
        <v>166</v>
      </c>
      <c r="P5446">
        <v>5.8458203555428979E-3</v>
      </c>
      <c r="Q5446" t="s">
        <v>158</v>
      </c>
      <c r="S5446" t="s">
        <v>560</v>
      </c>
      <c r="T5446" t="s">
        <v>166</v>
      </c>
      <c r="U5446">
        <v>8.7913477390146686E-3</v>
      </c>
      <c r="V5446" t="s">
        <v>158</v>
      </c>
    </row>
    <row r="5447" spans="9:22" x14ac:dyDescent="0.45">
      <c r="I5447" t="s">
        <v>285</v>
      </c>
      <c r="J5447" t="s">
        <v>167</v>
      </c>
      <c r="K5447">
        <v>0.20615178725951955</v>
      </c>
      <c r="L5447" t="s">
        <v>158</v>
      </c>
      <c r="N5447" t="s">
        <v>417</v>
      </c>
      <c r="O5447" t="s">
        <v>167</v>
      </c>
      <c r="P5447">
        <v>7.3203116789160916E-2</v>
      </c>
      <c r="Q5447" t="s">
        <v>158</v>
      </c>
      <c r="S5447" t="s">
        <v>560</v>
      </c>
      <c r="T5447" t="s">
        <v>167</v>
      </c>
      <c r="U5447">
        <v>5.8205248761179031E-2</v>
      </c>
      <c r="V5447" t="s">
        <v>158</v>
      </c>
    </row>
    <row r="5448" spans="9:22" x14ac:dyDescent="0.45">
      <c r="I5448" t="s">
        <v>285</v>
      </c>
      <c r="J5448" t="s">
        <v>623</v>
      </c>
      <c r="K5448">
        <v>2.3433735418814231E-2</v>
      </c>
      <c r="L5448" t="s">
        <v>158</v>
      </c>
      <c r="N5448" t="s">
        <v>417</v>
      </c>
      <c r="O5448" t="s">
        <v>623</v>
      </c>
      <c r="P5448">
        <v>1.2805372605341233E-2</v>
      </c>
      <c r="Q5448" t="s">
        <v>158</v>
      </c>
      <c r="S5448" t="s">
        <v>560</v>
      </c>
      <c r="T5448" t="s">
        <v>623</v>
      </c>
      <c r="U5448">
        <v>8.3793562134922856E-3</v>
      </c>
      <c r="V5448" t="s">
        <v>158</v>
      </c>
    </row>
    <row r="5449" spans="9:22" x14ac:dyDescent="0.45">
      <c r="I5449" t="s">
        <v>285</v>
      </c>
      <c r="J5449" t="s">
        <v>624</v>
      </c>
      <c r="K5449">
        <v>1.7948755269309724E-2</v>
      </c>
      <c r="L5449" t="s">
        <v>158</v>
      </c>
      <c r="N5449" t="s">
        <v>417</v>
      </c>
      <c r="O5449" t="s">
        <v>624</v>
      </c>
      <c r="P5449">
        <v>1.1352838614483841E-2</v>
      </c>
      <c r="Q5449" t="s">
        <v>158</v>
      </c>
      <c r="S5449" t="s">
        <v>560</v>
      </c>
      <c r="T5449" t="s">
        <v>624</v>
      </c>
      <c r="U5449">
        <v>8.6579105378574318E-3</v>
      </c>
      <c r="V5449" t="s">
        <v>158</v>
      </c>
    </row>
    <row r="5450" spans="9:22" x14ac:dyDescent="0.45">
      <c r="I5450" t="s">
        <v>285</v>
      </c>
      <c r="J5450" t="s">
        <v>625</v>
      </c>
      <c r="K5450">
        <v>1.1864857939586377E-2</v>
      </c>
      <c r="L5450" t="s">
        <v>158</v>
      </c>
      <c r="N5450" t="s">
        <v>417</v>
      </c>
      <c r="O5450" t="s">
        <v>625</v>
      </c>
      <c r="P5450">
        <v>5.1451965717423241E-2</v>
      </c>
      <c r="Q5450" t="s">
        <v>158</v>
      </c>
      <c r="S5450" t="s">
        <v>560</v>
      </c>
      <c r="T5450" t="s">
        <v>625</v>
      </c>
      <c r="U5450">
        <v>5.5151796578079761E-2</v>
      </c>
      <c r="V5450" t="s">
        <v>158</v>
      </c>
    </row>
    <row r="5451" spans="9:22" x14ac:dyDescent="0.45">
      <c r="I5451" t="s">
        <v>285</v>
      </c>
      <c r="J5451" t="s">
        <v>168</v>
      </c>
      <c r="K5451">
        <v>1.6442766112757467E-3</v>
      </c>
      <c r="L5451" t="s">
        <v>158</v>
      </c>
      <c r="N5451" t="s">
        <v>417</v>
      </c>
      <c r="O5451" t="s">
        <v>168</v>
      </c>
      <c r="P5451">
        <v>7.3285274498001351E-3</v>
      </c>
      <c r="Q5451" t="s">
        <v>158</v>
      </c>
      <c r="S5451" t="s">
        <v>560</v>
      </c>
      <c r="T5451" t="s">
        <v>168</v>
      </c>
      <c r="U5451">
        <v>6.2607252716817802E-2</v>
      </c>
      <c r="V5451" t="s">
        <v>158</v>
      </c>
    </row>
    <row r="5452" spans="9:22" x14ac:dyDescent="0.45">
      <c r="I5452" t="s">
        <v>285</v>
      </c>
      <c r="J5452" t="s">
        <v>169</v>
      </c>
      <c r="K5452">
        <v>8.9193889112707224E-3</v>
      </c>
      <c r="L5452" t="s">
        <v>158</v>
      </c>
      <c r="N5452" t="s">
        <v>417</v>
      </c>
      <c r="O5452" t="s">
        <v>169</v>
      </c>
      <c r="P5452">
        <v>6.2025893561373953E-4</v>
      </c>
      <c r="Q5452" t="s">
        <v>158</v>
      </c>
      <c r="S5452" t="s">
        <v>560</v>
      </c>
      <c r="T5452" t="s">
        <v>169</v>
      </c>
      <c r="U5452">
        <v>1.0550994060635888E-2</v>
      </c>
      <c r="V5452" t="s">
        <v>158</v>
      </c>
    </row>
    <row r="5453" spans="9:22" x14ac:dyDescent="0.45">
      <c r="I5453" t="s">
        <v>285</v>
      </c>
      <c r="J5453" t="s">
        <v>170</v>
      </c>
      <c r="K5453">
        <v>1.416496512549628E-2</v>
      </c>
      <c r="L5453" t="s">
        <v>158</v>
      </c>
      <c r="N5453" t="s">
        <v>417</v>
      </c>
      <c r="O5453" t="s">
        <v>170</v>
      </c>
      <c r="P5453">
        <v>4.0323312063996147E-4</v>
      </c>
      <c r="Q5453" t="s">
        <v>158</v>
      </c>
      <c r="S5453" t="s">
        <v>560</v>
      </c>
      <c r="T5453" t="s">
        <v>170</v>
      </c>
      <c r="U5453">
        <v>1.0254928291544301E-2</v>
      </c>
      <c r="V5453" t="s">
        <v>158</v>
      </c>
    </row>
    <row r="5454" spans="9:22" x14ac:dyDescent="0.45">
      <c r="I5454" t="s">
        <v>285</v>
      </c>
      <c r="J5454" t="s">
        <v>171</v>
      </c>
      <c r="K5454">
        <v>1.7451983693757465E-2</v>
      </c>
      <c r="L5454" t="s">
        <v>158</v>
      </c>
      <c r="N5454" t="s">
        <v>417</v>
      </c>
      <c r="O5454" t="s">
        <v>171</v>
      </c>
      <c r="P5454">
        <v>3.8136695211759674E-4</v>
      </c>
      <c r="Q5454" t="s">
        <v>158</v>
      </c>
      <c r="S5454" t="s">
        <v>560</v>
      </c>
      <c r="T5454" t="s">
        <v>171</v>
      </c>
      <c r="U5454">
        <v>9.9277084952544368E-3</v>
      </c>
      <c r="V5454" t="s">
        <v>158</v>
      </c>
    </row>
    <row r="5455" spans="9:22" x14ac:dyDescent="0.45">
      <c r="I5455" t="s">
        <v>285</v>
      </c>
      <c r="J5455" t="s">
        <v>172</v>
      </c>
      <c r="K5455">
        <v>0.14367069251932418</v>
      </c>
      <c r="L5455" t="s">
        <v>158</v>
      </c>
      <c r="N5455" t="s">
        <v>417</v>
      </c>
      <c r="O5455" t="s">
        <v>172</v>
      </c>
      <c r="P5455">
        <v>2.6225680192857152E-2</v>
      </c>
      <c r="Q5455" t="s">
        <v>158</v>
      </c>
      <c r="S5455" t="s">
        <v>560</v>
      </c>
      <c r="T5455" t="s">
        <v>172</v>
      </c>
      <c r="U5455">
        <v>6.1903164182460814E-2</v>
      </c>
      <c r="V5455" t="s">
        <v>158</v>
      </c>
    </row>
    <row r="5456" spans="9:22" x14ac:dyDescent="0.45">
      <c r="I5456" t="s">
        <v>285</v>
      </c>
      <c r="J5456" t="s">
        <v>627</v>
      </c>
      <c r="K5456">
        <v>1.725033155191125E-2</v>
      </c>
      <c r="L5456" t="s">
        <v>158</v>
      </c>
      <c r="N5456" t="s">
        <v>417</v>
      </c>
      <c r="O5456" t="s">
        <v>627</v>
      </c>
      <c r="P5456">
        <v>8.1234025157018545E-3</v>
      </c>
      <c r="Q5456" t="s">
        <v>158</v>
      </c>
      <c r="S5456" t="s">
        <v>560</v>
      </c>
      <c r="T5456" t="s">
        <v>627</v>
      </c>
      <c r="U5456">
        <v>9.3405896717413568E-3</v>
      </c>
      <c r="V5456" t="s">
        <v>158</v>
      </c>
    </row>
    <row r="5457" spans="9:22" x14ac:dyDescent="0.45">
      <c r="I5457" t="s">
        <v>285</v>
      </c>
      <c r="J5457" t="s">
        <v>628</v>
      </c>
      <c r="K5457">
        <v>1.3827433015968163E-2</v>
      </c>
      <c r="L5457" t="s">
        <v>158</v>
      </c>
      <c r="N5457" t="s">
        <v>417</v>
      </c>
      <c r="O5457" t="s">
        <v>628</v>
      </c>
      <c r="P5457">
        <v>6.5029231558842819E-3</v>
      </c>
      <c r="Q5457" t="s">
        <v>158</v>
      </c>
      <c r="S5457" t="s">
        <v>560</v>
      </c>
      <c r="T5457" t="s">
        <v>628</v>
      </c>
      <c r="U5457">
        <v>9.798227710817297E-3</v>
      </c>
      <c r="V5457" t="s">
        <v>158</v>
      </c>
    </row>
    <row r="5458" spans="9:22" x14ac:dyDescent="0.45">
      <c r="I5458" t="s">
        <v>285</v>
      </c>
      <c r="J5458" t="s">
        <v>629</v>
      </c>
      <c r="K5458">
        <v>9.9335185410141143E-3</v>
      </c>
      <c r="L5458" t="s">
        <v>158</v>
      </c>
      <c r="N5458" t="s">
        <v>417</v>
      </c>
      <c r="O5458" t="s">
        <v>629</v>
      </c>
      <c r="P5458">
        <v>2.1635177318149908E-2</v>
      </c>
      <c r="Q5458" t="s">
        <v>158</v>
      </c>
      <c r="S5458" t="s">
        <v>560</v>
      </c>
      <c r="T5458" t="s">
        <v>629</v>
      </c>
      <c r="U5458">
        <v>6.2987604552702262E-2</v>
      </c>
      <c r="V5458" t="s">
        <v>158</v>
      </c>
    </row>
    <row r="5459" spans="9:22" x14ac:dyDescent="0.45">
      <c r="I5459" t="s">
        <v>285</v>
      </c>
      <c r="J5459" t="s">
        <v>631</v>
      </c>
      <c r="K5459">
        <v>0</v>
      </c>
      <c r="L5459" t="s">
        <v>158</v>
      </c>
      <c r="N5459" t="s">
        <v>417</v>
      </c>
      <c r="O5459" t="s">
        <v>631</v>
      </c>
      <c r="P5459">
        <v>2.161666681869559E-2</v>
      </c>
      <c r="Q5459" t="s">
        <v>158</v>
      </c>
      <c r="S5459" t="s">
        <v>560</v>
      </c>
      <c r="T5459" t="s">
        <v>631</v>
      </c>
      <c r="U5459">
        <v>4.1053725269764474E-2</v>
      </c>
      <c r="V5459" t="s">
        <v>158</v>
      </c>
    </row>
    <row r="5460" spans="9:22" x14ac:dyDescent="0.45">
      <c r="I5460" t="s">
        <v>285</v>
      </c>
      <c r="J5460" t="s">
        <v>632</v>
      </c>
      <c r="K5460">
        <v>3.2093169822685558E-3</v>
      </c>
      <c r="L5460" t="s">
        <v>158</v>
      </c>
      <c r="N5460" t="s">
        <v>417</v>
      </c>
      <c r="O5460" t="s">
        <v>632</v>
      </c>
      <c r="P5460">
        <v>3.1608388715648017E-3</v>
      </c>
      <c r="Q5460" t="s">
        <v>158</v>
      </c>
      <c r="S5460" t="s">
        <v>560</v>
      </c>
      <c r="T5460" t="s">
        <v>632</v>
      </c>
      <c r="U5460">
        <v>6.9532916361985759E-3</v>
      </c>
      <c r="V5460" t="s">
        <v>158</v>
      </c>
    </row>
    <row r="5461" spans="9:22" x14ac:dyDescent="0.45">
      <c r="I5461" t="s">
        <v>285</v>
      </c>
      <c r="J5461" t="s">
        <v>633</v>
      </c>
      <c r="K5461">
        <v>1.0152612162969322E-2</v>
      </c>
      <c r="L5461" t="s">
        <v>158</v>
      </c>
      <c r="N5461" t="s">
        <v>417</v>
      </c>
      <c r="O5461" t="s">
        <v>633</v>
      </c>
      <c r="P5461">
        <v>3.2296372026562234E-3</v>
      </c>
      <c r="Q5461" t="s">
        <v>158</v>
      </c>
      <c r="S5461" t="s">
        <v>560</v>
      </c>
      <c r="T5461" t="s">
        <v>633</v>
      </c>
      <c r="U5461">
        <v>6.8044356017514431E-3</v>
      </c>
      <c r="V5461" t="s">
        <v>158</v>
      </c>
    </row>
    <row r="5462" spans="9:22" x14ac:dyDescent="0.45">
      <c r="I5462" t="s">
        <v>285</v>
      </c>
      <c r="J5462" t="s">
        <v>634</v>
      </c>
      <c r="K5462">
        <v>1.455714164751425E-2</v>
      </c>
      <c r="L5462" t="s">
        <v>158</v>
      </c>
      <c r="N5462" t="s">
        <v>417</v>
      </c>
      <c r="O5462" t="s">
        <v>634</v>
      </c>
      <c r="P5462">
        <v>3.4366169644402169E-3</v>
      </c>
      <c r="Q5462" t="s">
        <v>158</v>
      </c>
      <c r="S5462" t="s">
        <v>560</v>
      </c>
      <c r="T5462" t="s">
        <v>634</v>
      </c>
      <c r="U5462">
        <v>6.5660024588652744E-3</v>
      </c>
      <c r="V5462" t="s">
        <v>158</v>
      </c>
    </row>
    <row r="5463" spans="9:22" x14ac:dyDescent="0.45">
      <c r="I5463" t="s">
        <v>285</v>
      </c>
      <c r="J5463" t="s">
        <v>635</v>
      </c>
      <c r="K5463">
        <v>0.1203278102331552</v>
      </c>
      <c r="L5463" t="s">
        <v>158</v>
      </c>
      <c r="N5463" t="s">
        <v>417</v>
      </c>
      <c r="O5463" t="s">
        <v>635</v>
      </c>
      <c r="P5463">
        <v>3.787289354166469E-2</v>
      </c>
      <c r="Q5463" t="s">
        <v>158</v>
      </c>
      <c r="S5463" t="s">
        <v>560</v>
      </c>
      <c r="T5463" t="s">
        <v>635</v>
      </c>
      <c r="U5463">
        <v>4.2237152960962338E-2</v>
      </c>
      <c r="V5463" t="s">
        <v>158</v>
      </c>
    </row>
    <row r="5464" spans="9:22" x14ac:dyDescent="0.45">
      <c r="I5464" t="s">
        <v>285</v>
      </c>
      <c r="J5464" t="s">
        <v>636</v>
      </c>
      <c r="K5464">
        <v>1.21473875573277E-2</v>
      </c>
      <c r="L5464" t="s">
        <v>158</v>
      </c>
      <c r="N5464" t="s">
        <v>417</v>
      </c>
      <c r="O5464" t="s">
        <v>636</v>
      </c>
      <c r="P5464">
        <v>6.5099721951991478E-3</v>
      </c>
      <c r="Q5464" t="s">
        <v>158</v>
      </c>
      <c r="S5464" t="s">
        <v>560</v>
      </c>
      <c r="T5464" t="s">
        <v>636</v>
      </c>
      <c r="U5464">
        <v>6.3308083303522831E-3</v>
      </c>
      <c r="V5464" t="s">
        <v>158</v>
      </c>
    </row>
    <row r="5465" spans="9:22" x14ac:dyDescent="0.45">
      <c r="I5465" t="s">
        <v>285</v>
      </c>
      <c r="J5465" t="s">
        <v>637</v>
      </c>
      <c r="K5465">
        <v>6.2714034261093128E-3</v>
      </c>
      <c r="L5465" t="s">
        <v>158</v>
      </c>
      <c r="N5465" t="s">
        <v>417</v>
      </c>
      <c r="O5465" t="s">
        <v>637</v>
      </c>
      <c r="P5465">
        <v>5.703464976913898E-3</v>
      </c>
      <c r="Q5465" t="s">
        <v>158</v>
      </c>
      <c r="S5465" t="s">
        <v>560</v>
      </c>
      <c r="T5465" t="s">
        <v>637</v>
      </c>
      <c r="U5465">
        <v>6.579524462821216E-3</v>
      </c>
      <c r="V5465" t="s">
        <v>158</v>
      </c>
    </row>
    <row r="5466" spans="9:22" x14ac:dyDescent="0.45">
      <c r="I5466" t="s">
        <v>285</v>
      </c>
      <c r="J5466" t="s">
        <v>638</v>
      </c>
      <c r="K5466">
        <v>8.8330222120795666E-4</v>
      </c>
      <c r="L5466" t="s">
        <v>158</v>
      </c>
      <c r="N5466" t="s">
        <v>417</v>
      </c>
      <c r="O5466" t="s">
        <v>638</v>
      </c>
      <c r="P5466">
        <v>2.4217712451110898E-2</v>
      </c>
      <c r="Q5466" t="s">
        <v>158</v>
      </c>
      <c r="S5466" t="s">
        <v>560</v>
      </c>
      <c r="T5466" t="s">
        <v>638</v>
      </c>
      <c r="U5466">
        <v>3.9988415475410641E-2</v>
      </c>
      <c r="V5466" t="s">
        <v>158</v>
      </c>
    </row>
    <row r="5467" spans="9:22" x14ac:dyDescent="0.45">
      <c r="I5467" t="s">
        <v>285</v>
      </c>
      <c r="J5467" t="s">
        <v>645</v>
      </c>
      <c r="K5467">
        <v>0</v>
      </c>
      <c r="L5467" t="s">
        <v>158</v>
      </c>
      <c r="N5467" t="s">
        <v>417</v>
      </c>
      <c r="O5467" t="s">
        <v>645</v>
      </c>
      <c r="P5467">
        <v>2.2718717164705436E-2</v>
      </c>
      <c r="Q5467" t="s">
        <v>158</v>
      </c>
      <c r="S5467" t="s">
        <v>560</v>
      </c>
      <c r="T5467" t="s">
        <v>645</v>
      </c>
      <c r="U5467">
        <v>1.0068268777705188E-2</v>
      </c>
      <c r="V5467" t="s">
        <v>158</v>
      </c>
    </row>
    <row r="5468" spans="9:22" x14ac:dyDescent="0.45">
      <c r="I5468" t="s">
        <v>285</v>
      </c>
      <c r="J5468" t="s">
        <v>646</v>
      </c>
      <c r="K5468">
        <v>0</v>
      </c>
      <c r="L5468" t="s">
        <v>158</v>
      </c>
      <c r="N5468" t="s">
        <v>417</v>
      </c>
      <c r="O5468" t="s">
        <v>646</v>
      </c>
      <c r="P5468">
        <v>4.1005210004373916E-3</v>
      </c>
      <c r="Q5468" t="s">
        <v>158</v>
      </c>
      <c r="S5468" t="s">
        <v>560</v>
      </c>
      <c r="T5468" t="s">
        <v>646</v>
      </c>
      <c r="U5468">
        <v>1.9889147679813413E-3</v>
      </c>
      <c r="V5468" t="s">
        <v>158</v>
      </c>
    </row>
    <row r="5469" spans="9:22" x14ac:dyDescent="0.45">
      <c r="I5469" t="s">
        <v>285</v>
      </c>
      <c r="J5469" t="s">
        <v>647</v>
      </c>
      <c r="K5469">
        <v>2.0811679844629509E-3</v>
      </c>
      <c r="L5469" t="s">
        <v>158</v>
      </c>
      <c r="N5469" t="s">
        <v>417</v>
      </c>
      <c r="O5469" t="s">
        <v>647</v>
      </c>
      <c r="P5469">
        <v>4.3436005900378306E-3</v>
      </c>
      <c r="Q5469" t="s">
        <v>158</v>
      </c>
      <c r="S5469" t="s">
        <v>560</v>
      </c>
      <c r="T5469" t="s">
        <v>647</v>
      </c>
      <c r="U5469">
        <v>2.0124937625548007E-3</v>
      </c>
      <c r="V5469" t="s">
        <v>158</v>
      </c>
    </row>
    <row r="5470" spans="9:22" x14ac:dyDescent="0.45">
      <c r="I5470" t="s">
        <v>285</v>
      </c>
      <c r="J5470" t="s">
        <v>648</v>
      </c>
      <c r="K5470">
        <v>4.0585992967451141E-3</v>
      </c>
      <c r="L5470" t="s">
        <v>158</v>
      </c>
      <c r="N5470" t="s">
        <v>417</v>
      </c>
      <c r="O5470" t="s">
        <v>648</v>
      </c>
      <c r="P5470">
        <v>4.6107655606494775E-3</v>
      </c>
      <c r="Q5470" t="s">
        <v>158</v>
      </c>
      <c r="S5470" t="s">
        <v>560</v>
      </c>
      <c r="T5470" t="s">
        <v>648</v>
      </c>
      <c r="U5470">
        <v>2.0401233542409417E-3</v>
      </c>
      <c r="V5470" t="s">
        <v>158</v>
      </c>
    </row>
    <row r="5471" spans="9:22" x14ac:dyDescent="0.45">
      <c r="I5471" t="s">
        <v>285</v>
      </c>
      <c r="J5471" t="s">
        <v>649</v>
      </c>
      <c r="K5471">
        <v>4.1217658365503965E-2</v>
      </c>
      <c r="L5471" t="s">
        <v>158</v>
      </c>
      <c r="N5471" t="s">
        <v>417</v>
      </c>
      <c r="O5471" t="s">
        <v>649</v>
      </c>
      <c r="P5471">
        <v>3.8636333697454249E-2</v>
      </c>
      <c r="Q5471" t="s">
        <v>158</v>
      </c>
      <c r="S5471" t="s">
        <v>560</v>
      </c>
      <c r="T5471" t="s">
        <v>649</v>
      </c>
      <c r="U5471">
        <v>1.3830720590867871E-2</v>
      </c>
      <c r="V5471" t="s">
        <v>158</v>
      </c>
    </row>
    <row r="5472" spans="9:22" x14ac:dyDescent="0.45">
      <c r="I5472" t="s">
        <v>285</v>
      </c>
      <c r="J5472" t="s">
        <v>650</v>
      </c>
      <c r="K5472">
        <v>2.745477967181967E-3</v>
      </c>
      <c r="L5472" t="s">
        <v>158</v>
      </c>
      <c r="N5472" t="s">
        <v>417</v>
      </c>
      <c r="O5472" t="s">
        <v>650</v>
      </c>
      <c r="P5472">
        <v>5.2428047664464846E-3</v>
      </c>
      <c r="Q5472" t="s">
        <v>158</v>
      </c>
      <c r="S5472" t="s">
        <v>560</v>
      </c>
      <c r="T5472" t="s">
        <v>650</v>
      </c>
      <c r="U5472">
        <v>1.9640979619478297E-3</v>
      </c>
      <c r="V5472" t="s">
        <v>158</v>
      </c>
    </row>
    <row r="5473" spans="9:22" x14ac:dyDescent="0.45">
      <c r="I5473" t="s">
        <v>285</v>
      </c>
      <c r="J5473" t="s">
        <v>651</v>
      </c>
      <c r="K5473">
        <v>0</v>
      </c>
      <c r="L5473" t="s">
        <v>158</v>
      </c>
      <c r="N5473" t="s">
        <v>417</v>
      </c>
      <c r="O5473" t="s">
        <v>651</v>
      </c>
      <c r="P5473">
        <v>4.8793520825096675E-3</v>
      </c>
      <c r="Q5473" t="s">
        <v>158</v>
      </c>
      <c r="S5473" t="s">
        <v>560</v>
      </c>
      <c r="T5473" t="s">
        <v>651</v>
      </c>
      <c r="U5473">
        <v>1.9908743680916961E-3</v>
      </c>
      <c r="V5473" t="s">
        <v>158</v>
      </c>
    </row>
    <row r="5474" spans="9:22" x14ac:dyDescent="0.45">
      <c r="I5474" t="s">
        <v>285</v>
      </c>
      <c r="J5474" t="s">
        <v>652</v>
      </c>
      <c r="K5474">
        <v>0</v>
      </c>
      <c r="L5474" t="s">
        <v>158</v>
      </c>
      <c r="N5474" t="s">
        <v>417</v>
      </c>
      <c r="O5474" t="s">
        <v>652</v>
      </c>
      <c r="P5474">
        <v>2.9947970935071289E-2</v>
      </c>
      <c r="Q5474" t="s">
        <v>158</v>
      </c>
      <c r="S5474" t="s">
        <v>560</v>
      </c>
      <c r="T5474" t="s">
        <v>652</v>
      </c>
      <c r="U5474">
        <v>1.170743166266857E-2</v>
      </c>
      <c r="V5474" t="s">
        <v>158</v>
      </c>
    </row>
    <row r="5475" spans="9:22" x14ac:dyDescent="0.45">
      <c r="I5475" t="s">
        <v>285</v>
      </c>
      <c r="J5475" t="s">
        <v>653</v>
      </c>
      <c r="K5475">
        <v>0</v>
      </c>
      <c r="L5475" t="s">
        <v>158</v>
      </c>
      <c r="N5475" t="s">
        <v>417</v>
      </c>
      <c r="O5475" t="s">
        <v>653</v>
      </c>
      <c r="P5475">
        <v>1.4354948545281371E-2</v>
      </c>
      <c r="Q5475" t="s">
        <v>158</v>
      </c>
      <c r="S5475" t="s">
        <v>560</v>
      </c>
      <c r="T5475" t="s">
        <v>653</v>
      </c>
      <c r="U5475">
        <v>1.8577035469344149E-2</v>
      </c>
      <c r="V5475" t="s">
        <v>158</v>
      </c>
    </row>
    <row r="5476" spans="9:22" x14ac:dyDescent="0.45">
      <c r="I5476" t="s">
        <v>285</v>
      </c>
      <c r="J5476" t="s">
        <v>654</v>
      </c>
      <c r="K5476">
        <v>0</v>
      </c>
      <c r="L5476" t="s">
        <v>158</v>
      </c>
      <c r="N5476" t="s">
        <v>417</v>
      </c>
      <c r="O5476" t="s">
        <v>654</v>
      </c>
      <c r="P5476">
        <v>2.7193389812177004E-3</v>
      </c>
      <c r="Q5476" t="s">
        <v>158</v>
      </c>
      <c r="S5476" t="s">
        <v>560</v>
      </c>
      <c r="T5476" t="s">
        <v>654</v>
      </c>
      <c r="U5476">
        <v>3.1681647279502888E-3</v>
      </c>
      <c r="V5476" t="s">
        <v>158</v>
      </c>
    </row>
    <row r="5477" spans="9:22" x14ac:dyDescent="0.45">
      <c r="I5477" t="s">
        <v>285</v>
      </c>
      <c r="J5477" t="s">
        <v>655</v>
      </c>
      <c r="K5477">
        <v>9.8828416640835069E-5</v>
      </c>
      <c r="L5477" t="s">
        <v>158</v>
      </c>
      <c r="N5477" t="s">
        <v>417</v>
      </c>
      <c r="O5477" t="s">
        <v>655</v>
      </c>
      <c r="P5477">
        <v>3.0041298333892395E-3</v>
      </c>
      <c r="Q5477" t="s">
        <v>158</v>
      </c>
      <c r="S5477" t="s">
        <v>560</v>
      </c>
      <c r="T5477" t="s">
        <v>655</v>
      </c>
      <c r="U5477">
        <v>3.0026823104170233E-3</v>
      </c>
      <c r="V5477" t="s">
        <v>158</v>
      </c>
    </row>
    <row r="5478" spans="9:22" x14ac:dyDescent="0.45">
      <c r="I5478" t="s">
        <v>285</v>
      </c>
      <c r="J5478" t="s">
        <v>656</v>
      </c>
      <c r="K5478">
        <v>3.0045600303114099E-3</v>
      </c>
      <c r="L5478" t="s">
        <v>158</v>
      </c>
      <c r="N5478" t="s">
        <v>417</v>
      </c>
      <c r="O5478" t="s">
        <v>656</v>
      </c>
      <c r="P5478">
        <v>3.0617759705762822E-3</v>
      </c>
      <c r="Q5478" t="s">
        <v>158</v>
      </c>
      <c r="S5478" t="s">
        <v>560</v>
      </c>
      <c r="T5478" t="s">
        <v>656</v>
      </c>
      <c r="U5478">
        <v>2.9133134857401996E-3</v>
      </c>
      <c r="V5478" t="s">
        <v>158</v>
      </c>
    </row>
    <row r="5479" spans="9:22" x14ac:dyDescent="0.45">
      <c r="I5479" t="s">
        <v>285</v>
      </c>
      <c r="J5479" t="s">
        <v>657</v>
      </c>
      <c r="K5479">
        <v>3.4737750949326046E-2</v>
      </c>
      <c r="L5479" t="s">
        <v>158</v>
      </c>
      <c r="N5479" t="s">
        <v>417</v>
      </c>
      <c r="O5479" t="s">
        <v>657</v>
      </c>
      <c r="P5479">
        <v>1.8750147820739013E-2</v>
      </c>
      <c r="Q5479" t="s">
        <v>158</v>
      </c>
      <c r="S5479" t="s">
        <v>560</v>
      </c>
      <c r="T5479" t="s">
        <v>657</v>
      </c>
      <c r="U5479">
        <v>1.9794521680860943E-2</v>
      </c>
      <c r="V5479" t="s">
        <v>158</v>
      </c>
    </row>
    <row r="5480" spans="9:22" x14ac:dyDescent="0.45">
      <c r="I5480" t="s">
        <v>285</v>
      </c>
      <c r="J5480" t="s">
        <v>658</v>
      </c>
      <c r="K5480">
        <v>2.1232025781248269E-3</v>
      </c>
      <c r="L5480" t="s">
        <v>158</v>
      </c>
      <c r="N5480" t="s">
        <v>417</v>
      </c>
      <c r="O5480" t="s">
        <v>658</v>
      </c>
      <c r="P5480">
        <v>2.9658813984047403E-3</v>
      </c>
      <c r="Q5480" t="s">
        <v>158</v>
      </c>
      <c r="S5480" t="s">
        <v>560</v>
      </c>
      <c r="T5480" t="s">
        <v>658</v>
      </c>
      <c r="U5480">
        <v>2.8530599725988259E-3</v>
      </c>
      <c r="V5480" t="s">
        <v>158</v>
      </c>
    </row>
    <row r="5481" spans="9:22" x14ac:dyDescent="0.45">
      <c r="I5481" t="s">
        <v>285</v>
      </c>
      <c r="J5481" t="s">
        <v>659</v>
      </c>
      <c r="K5481">
        <v>0</v>
      </c>
      <c r="L5481" t="s">
        <v>158</v>
      </c>
      <c r="N5481" t="s">
        <v>417</v>
      </c>
      <c r="O5481" t="s">
        <v>659</v>
      </c>
      <c r="P5481">
        <v>2.8340578462186759E-3</v>
      </c>
      <c r="Q5481" t="s">
        <v>158</v>
      </c>
      <c r="S5481" t="s">
        <v>560</v>
      </c>
      <c r="T5481" t="s">
        <v>659</v>
      </c>
      <c r="U5481">
        <v>2.919218921340326E-3</v>
      </c>
      <c r="V5481" t="s">
        <v>158</v>
      </c>
    </row>
    <row r="5482" spans="9:22" x14ac:dyDescent="0.45">
      <c r="I5482" t="s">
        <v>285</v>
      </c>
      <c r="J5482" t="s">
        <v>660</v>
      </c>
      <c r="K5482">
        <v>0</v>
      </c>
      <c r="L5482" t="s">
        <v>158</v>
      </c>
      <c r="N5482" t="s">
        <v>417</v>
      </c>
      <c r="O5482" t="s">
        <v>660</v>
      </c>
      <c r="P5482">
        <v>1.3919516081739816E-2</v>
      </c>
      <c r="Q5482" t="s">
        <v>158</v>
      </c>
      <c r="S5482" t="s">
        <v>560</v>
      </c>
      <c r="T5482" t="s">
        <v>660</v>
      </c>
      <c r="U5482">
        <v>1.8757105519863992E-2</v>
      </c>
      <c r="V5482" t="s">
        <v>158</v>
      </c>
    </row>
    <row r="5483" spans="9:22" x14ac:dyDescent="0.45">
      <c r="I5483" t="s">
        <v>286</v>
      </c>
      <c r="J5483" t="s">
        <v>157</v>
      </c>
      <c r="K5483">
        <v>0</v>
      </c>
      <c r="L5483" t="s">
        <v>158</v>
      </c>
      <c r="N5483" t="s">
        <v>418</v>
      </c>
      <c r="O5483" t="s">
        <v>157</v>
      </c>
      <c r="P5483">
        <v>7.3312079904600036E-2</v>
      </c>
      <c r="Q5483" t="s">
        <v>158</v>
      </c>
      <c r="S5483" t="s">
        <v>561</v>
      </c>
      <c r="T5483" t="s">
        <v>157</v>
      </c>
      <c r="U5483">
        <v>7.2915481655738246E-2</v>
      </c>
      <c r="V5483" t="s">
        <v>158</v>
      </c>
    </row>
    <row r="5484" spans="9:22" x14ac:dyDescent="0.45">
      <c r="I5484" t="s">
        <v>286</v>
      </c>
      <c r="J5484" t="s">
        <v>159</v>
      </c>
      <c r="K5484">
        <v>0</v>
      </c>
      <c r="L5484" t="s">
        <v>158</v>
      </c>
      <c r="N5484" t="s">
        <v>418</v>
      </c>
      <c r="O5484" t="s">
        <v>159</v>
      </c>
      <c r="P5484">
        <v>1.2745867350339222E-2</v>
      </c>
      <c r="Q5484" t="s">
        <v>158</v>
      </c>
      <c r="S5484" t="s">
        <v>561</v>
      </c>
      <c r="T5484" t="s">
        <v>159</v>
      </c>
      <c r="U5484">
        <v>1.1690826737750407E-2</v>
      </c>
      <c r="V5484" t="s">
        <v>158</v>
      </c>
    </row>
    <row r="5485" spans="9:22" x14ac:dyDescent="0.45">
      <c r="I5485" t="s">
        <v>286</v>
      </c>
      <c r="J5485" t="s">
        <v>160</v>
      </c>
      <c r="K5485">
        <v>2.1612917086858367E-3</v>
      </c>
      <c r="L5485" t="s">
        <v>158</v>
      </c>
      <c r="N5485" t="s">
        <v>418</v>
      </c>
      <c r="O5485" t="s">
        <v>160</v>
      </c>
      <c r="P5485">
        <v>1.2416356804939742E-2</v>
      </c>
      <c r="Q5485" t="s">
        <v>158</v>
      </c>
      <c r="S5485" t="s">
        <v>561</v>
      </c>
      <c r="T5485" t="s">
        <v>160</v>
      </c>
      <c r="U5485">
        <v>1.1527193618337886E-2</v>
      </c>
      <c r="V5485" t="s">
        <v>158</v>
      </c>
    </row>
    <row r="5486" spans="9:22" x14ac:dyDescent="0.45">
      <c r="I5486" t="s">
        <v>286</v>
      </c>
      <c r="J5486" t="s">
        <v>161</v>
      </c>
      <c r="K5486">
        <v>8.1455008381317983E-3</v>
      </c>
      <c r="L5486" t="s">
        <v>158</v>
      </c>
      <c r="N5486" t="s">
        <v>418</v>
      </c>
      <c r="O5486" t="s">
        <v>161</v>
      </c>
      <c r="P5486">
        <v>1.2168782561673742E-2</v>
      </c>
      <c r="Q5486" t="s">
        <v>158</v>
      </c>
      <c r="S5486" t="s">
        <v>561</v>
      </c>
      <c r="T5486" t="s">
        <v>161</v>
      </c>
      <c r="U5486">
        <v>1.1688139449156029E-2</v>
      </c>
      <c r="V5486" t="s">
        <v>158</v>
      </c>
    </row>
    <row r="5487" spans="9:22" x14ac:dyDescent="0.45">
      <c r="I5487" t="s">
        <v>286</v>
      </c>
      <c r="J5487" t="s">
        <v>162</v>
      </c>
      <c r="K5487">
        <v>0.12702270490013198</v>
      </c>
      <c r="L5487" t="s">
        <v>158</v>
      </c>
      <c r="N5487" t="s">
        <v>418</v>
      </c>
      <c r="O5487" t="s">
        <v>162</v>
      </c>
      <c r="P5487">
        <v>9.3608933620039761E-2</v>
      </c>
      <c r="Q5487" t="s">
        <v>158</v>
      </c>
      <c r="S5487" t="s">
        <v>561</v>
      </c>
      <c r="T5487" t="s">
        <v>162</v>
      </c>
      <c r="U5487">
        <v>8.4294447981926479E-2</v>
      </c>
      <c r="V5487" t="s">
        <v>158</v>
      </c>
    </row>
    <row r="5488" spans="9:22" x14ac:dyDescent="0.45">
      <c r="I5488" t="s">
        <v>286</v>
      </c>
      <c r="J5488" t="s">
        <v>619</v>
      </c>
      <c r="K5488">
        <v>1.3609003119532937E-2</v>
      </c>
      <c r="L5488" t="s">
        <v>158</v>
      </c>
      <c r="N5488" t="s">
        <v>418</v>
      </c>
      <c r="O5488" t="s">
        <v>619</v>
      </c>
      <c r="P5488">
        <v>1.3893116564509344E-2</v>
      </c>
      <c r="Q5488" t="s">
        <v>158</v>
      </c>
      <c r="S5488" t="s">
        <v>561</v>
      </c>
      <c r="T5488" t="s">
        <v>619</v>
      </c>
      <c r="U5488">
        <v>1.2624911598487071E-2</v>
      </c>
      <c r="V5488" t="s">
        <v>158</v>
      </c>
    </row>
    <row r="5489" spans="9:22" x14ac:dyDescent="0.45">
      <c r="I5489" t="s">
        <v>286</v>
      </c>
      <c r="J5489" t="s">
        <v>620</v>
      </c>
      <c r="K5489">
        <v>7.6052662421603173E-3</v>
      </c>
      <c r="L5489" t="s">
        <v>158</v>
      </c>
      <c r="N5489" t="s">
        <v>418</v>
      </c>
      <c r="O5489" t="s">
        <v>620</v>
      </c>
      <c r="P5489">
        <v>1.3989188868466602E-2</v>
      </c>
      <c r="Q5489" t="s">
        <v>158</v>
      </c>
      <c r="S5489" t="s">
        <v>561</v>
      </c>
      <c r="T5489" t="s">
        <v>620</v>
      </c>
      <c r="U5489">
        <v>1.2846437405450115E-2</v>
      </c>
      <c r="V5489" t="s">
        <v>158</v>
      </c>
    </row>
    <row r="5490" spans="9:22" x14ac:dyDescent="0.45">
      <c r="I5490" t="s">
        <v>286</v>
      </c>
      <c r="J5490" t="s">
        <v>621</v>
      </c>
      <c r="K5490">
        <v>1.9560558048656901E-3</v>
      </c>
      <c r="L5490" t="s">
        <v>158</v>
      </c>
      <c r="N5490" t="s">
        <v>418</v>
      </c>
      <c r="O5490" t="s">
        <v>621</v>
      </c>
      <c r="P5490">
        <v>7.6754639115608009E-2</v>
      </c>
      <c r="Q5490" t="s">
        <v>158</v>
      </c>
      <c r="S5490" t="s">
        <v>561</v>
      </c>
      <c r="T5490" t="s">
        <v>621</v>
      </c>
      <c r="U5490">
        <v>7.5265593010251888E-2</v>
      </c>
      <c r="V5490" t="s">
        <v>158</v>
      </c>
    </row>
    <row r="5491" spans="9:22" x14ac:dyDescent="0.45">
      <c r="I5491" t="s">
        <v>286</v>
      </c>
      <c r="J5491" t="s">
        <v>163</v>
      </c>
      <c r="K5491">
        <v>2.7757093033806278E-3</v>
      </c>
      <c r="L5491" t="s">
        <v>158</v>
      </c>
      <c r="N5491" t="s">
        <v>418</v>
      </c>
      <c r="O5491" t="s">
        <v>163</v>
      </c>
      <c r="P5491">
        <v>3.6650183462760409E-2</v>
      </c>
      <c r="Q5491" t="s">
        <v>158</v>
      </c>
      <c r="S5491" t="s">
        <v>561</v>
      </c>
      <c r="T5491" t="s">
        <v>163</v>
      </c>
      <c r="U5491">
        <v>5.4231527708362898E-2</v>
      </c>
      <c r="V5491" t="s">
        <v>158</v>
      </c>
    </row>
    <row r="5492" spans="9:22" x14ac:dyDescent="0.45">
      <c r="I5492" t="s">
        <v>286</v>
      </c>
      <c r="J5492" t="s">
        <v>164</v>
      </c>
      <c r="K5492">
        <v>1.1096322759980307E-2</v>
      </c>
      <c r="L5492" t="s">
        <v>158</v>
      </c>
      <c r="N5492" t="s">
        <v>418</v>
      </c>
      <c r="O5492" t="s">
        <v>164</v>
      </c>
      <c r="P5492">
        <v>6.5641449628449835E-3</v>
      </c>
      <c r="Q5492" t="s">
        <v>158</v>
      </c>
      <c r="S5492" t="s">
        <v>561</v>
      </c>
      <c r="T5492" t="s">
        <v>164</v>
      </c>
      <c r="U5492">
        <v>8.8294312677902383E-3</v>
      </c>
      <c r="V5492" t="s">
        <v>158</v>
      </c>
    </row>
    <row r="5493" spans="9:22" x14ac:dyDescent="0.45">
      <c r="I5493" t="s">
        <v>286</v>
      </c>
      <c r="J5493" t="s">
        <v>165</v>
      </c>
      <c r="K5493">
        <v>1.9247614774854562E-2</v>
      </c>
      <c r="L5493" t="s">
        <v>158</v>
      </c>
      <c r="N5493" t="s">
        <v>418</v>
      </c>
      <c r="O5493" t="s">
        <v>165</v>
      </c>
      <c r="P5493">
        <v>7.0379640872689038E-3</v>
      </c>
      <c r="Q5493" t="s">
        <v>158</v>
      </c>
      <c r="S5493" t="s">
        <v>561</v>
      </c>
      <c r="T5493" t="s">
        <v>165</v>
      </c>
      <c r="U5493">
        <v>8.5533630740546613E-3</v>
      </c>
      <c r="V5493" t="s">
        <v>158</v>
      </c>
    </row>
    <row r="5494" spans="9:22" x14ac:dyDescent="0.45">
      <c r="I5494" t="s">
        <v>286</v>
      </c>
      <c r="J5494" t="s">
        <v>166</v>
      </c>
      <c r="K5494">
        <v>2.589628836532443E-2</v>
      </c>
      <c r="L5494" t="s">
        <v>158</v>
      </c>
      <c r="N5494" t="s">
        <v>418</v>
      </c>
      <c r="O5494" t="s">
        <v>166</v>
      </c>
      <c r="P5494">
        <v>7.8485529004146334E-3</v>
      </c>
      <c r="Q5494" t="s">
        <v>158</v>
      </c>
      <c r="S5494" t="s">
        <v>561</v>
      </c>
      <c r="T5494" t="s">
        <v>166</v>
      </c>
      <c r="U5494">
        <v>8.218756797528445E-3</v>
      </c>
      <c r="V5494" t="s">
        <v>158</v>
      </c>
    </row>
    <row r="5495" spans="9:22" x14ac:dyDescent="0.45">
      <c r="I5495" t="s">
        <v>286</v>
      </c>
      <c r="J5495" t="s">
        <v>167</v>
      </c>
      <c r="K5495">
        <v>0.21649609298599068</v>
      </c>
      <c r="L5495" t="s">
        <v>158</v>
      </c>
      <c r="N5495" t="s">
        <v>418</v>
      </c>
      <c r="O5495" t="s">
        <v>167</v>
      </c>
      <c r="P5495">
        <v>6.117031426292123E-2</v>
      </c>
      <c r="Q5495" t="s">
        <v>158</v>
      </c>
      <c r="S5495" t="s">
        <v>561</v>
      </c>
      <c r="T5495" t="s">
        <v>167</v>
      </c>
      <c r="U5495">
        <v>5.5469330698506139E-2</v>
      </c>
      <c r="V5495" t="s">
        <v>158</v>
      </c>
    </row>
    <row r="5496" spans="9:22" x14ac:dyDescent="0.45">
      <c r="I5496" t="s">
        <v>286</v>
      </c>
      <c r="J5496" t="s">
        <v>623</v>
      </c>
      <c r="K5496">
        <v>2.3685543800658758E-2</v>
      </c>
      <c r="L5496" t="s">
        <v>158</v>
      </c>
      <c r="N5496" t="s">
        <v>418</v>
      </c>
      <c r="O5496" t="s">
        <v>623</v>
      </c>
      <c r="P5496">
        <v>7.6437215976524224E-3</v>
      </c>
      <c r="Q5496" t="s">
        <v>158</v>
      </c>
      <c r="S5496" t="s">
        <v>561</v>
      </c>
      <c r="T5496" t="s">
        <v>623</v>
      </c>
      <c r="U5496">
        <v>8.9352661402355878E-3</v>
      </c>
      <c r="V5496" t="s">
        <v>158</v>
      </c>
    </row>
    <row r="5497" spans="9:22" x14ac:dyDescent="0.45">
      <c r="I5497" t="s">
        <v>286</v>
      </c>
      <c r="J5497" t="s">
        <v>624</v>
      </c>
      <c r="K5497">
        <v>1.9262967443210155E-2</v>
      </c>
      <c r="L5497" t="s">
        <v>158</v>
      </c>
      <c r="N5497" t="s">
        <v>418</v>
      </c>
      <c r="O5497" t="s">
        <v>624</v>
      </c>
      <c r="P5497">
        <v>7.1487657713345523E-3</v>
      </c>
      <c r="Q5497" t="s">
        <v>158</v>
      </c>
      <c r="S5497" t="s">
        <v>561</v>
      </c>
      <c r="T5497" t="s">
        <v>624</v>
      </c>
      <c r="U5497">
        <v>9.3038685640435721E-3</v>
      </c>
      <c r="V5497" t="s">
        <v>158</v>
      </c>
    </row>
    <row r="5498" spans="9:22" x14ac:dyDescent="0.45">
      <c r="I5498" t="s">
        <v>286</v>
      </c>
      <c r="J5498" t="s">
        <v>625</v>
      </c>
      <c r="K5498">
        <v>1.6789294398026868E-2</v>
      </c>
      <c r="L5498" t="s">
        <v>158</v>
      </c>
      <c r="N5498" t="s">
        <v>418</v>
      </c>
      <c r="O5498" t="s">
        <v>625</v>
      </c>
      <c r="P5498">
        <v>3.9237805633236547E-2</v>
      </c>
      <c r="Q5498" t="s">
        <v>158</v>
      </c>
      <c r="S5498" t="s">
        <v>561</v>
      </c>
      <c r="T5498" t="s">
        <v>625</v>
      </c>
      <c r="U5498">
        <v>5.7707456857315147E-2</v>
      </c>
      <c r="V5498" t="s">
        <v>158</v>
      </c>
    </row>
    <row r="5499" spans="9:22" x14ac:dyDescent="0.45">
      <c r="I5499" t="s">
        <v>286</v>
      </c>
      <c r="J5499" t="s">
        <v>168</v>
      </c>
      <c r="K5499">
        <v>9.2870758672905583E-4</v>
      </c>
      <c r="L5499" t="s">
        <v>158</v>
      </c>
      <c r="N5499" t="s">
        <v>418</v>
      </c>
      <c r="O5499" t="s">
        <v>168</v>
      </c>
      <c r="P5499">
        <v>4.6140631218781522E-2</v>
      </c>
      <c r="Q5499" t="s">
        <v>158</v>
      </c>
      <c r="S5499" t="s">
        <v>561</v>
      </c>
      <c r="T5499" t="s">
        <v>168</v>
      </c>
      <c r="U5499">
        <v>5.687814728390652E-2</v>
      </c>
      <c r="V5499" t="s">
        <v>158</v>
      </c>
    </row>
    <row r="5500" spans="9:22" x14ac:dyDescent="0.45">
      <c r="I5500" t="s">
        <v>286</v>
      </c>
      <c r="J5500" t="s">
        <v>169</v>
      </c>
      <c r="K5500">
        <v>9.0717079865977549E-3</v>
      </c>
      <c r="L5500" t="s">
        <v>158</v>
      </c>
      <c r="N5500" t="s">
        <v>418</v>
      </c>
      <c r="O5500" t="s">
        <v>169</v>
      </c>
      <c r="P5500">
        <v>9.089745426910302E-3</v>
      </c>
      <c r="Q5500" t="s">
        <v>158</v>
      </c>
      <c r="S5500" t="s">
        <v>561</v>
      </c>
      <c r="T5500" t="s">
        <v>169</v>
      </c>
      <c r="U5500">
        <v>9.1302623572686609E-3</v>
      </c>
      <c r="V5500" t="s">
        <v>158</v>
      </c>
    </row>
    <row r="5501" spans="9:22" x14ac:dyDescent="0.45">
      <c r="I5501" t="s">
        <v>286</v>
      </c>
      <c r="J5501" t="s">
        <v>170</v>
      </c>
      <c r="K5501">
        <v>1.5502084226191374E-2</v>
      </c>
      <c r="L5501" t="s">
        <v>158</v>
      </c>
      <c r="N5501" t="s">
        <v>418</v>
      </c>
      <c r="O5501" t="s">
        <v>170</v>
      </c>
      <c r="P5501">
        <v>1.0453098237224867E-2</v>
      </c>
      <c r="Q5501" t="s">
        <v>158</v>
      </c>
      <c r="S5501" t="s">
        <v>561</v>
      </c>
      <c r="T5501" t="s">
        <v>170</v>
      </c>
      <c r="U5501">
        <v>8.7097523280943098E-3</v>
      </c>
      <c r="V5501" t="s">
        <v>158</v>
      </c>
    </row>
    <row r="5502" spans="9:22" x14ac:dyDescent="0.45">
      <c r="I5502" t="s">
        <v>286</v>
      </c>
      <c r="J5502" t="s">
        <v>171</v>
      </c>
      <c r="K5502">
        <v>1.956242358823837E-2</v>
      </c>
      <c r="L5502" t="s">
        <v>158</v>
      </c>
      <c r="N5502" t="s">
        <v>418</v>
      </c>
      <c r="O5502" t="s">
        <v>171</v>
      </c>
      <c r="P5502">
        <v>1.198826029745354E-2</v>
      </c>
      <c r="Q5502" t="s">
        <v>158</v>
      </c>
      <c r="S5502" t="s">
        <v>561</v>
      </c>
      <c r="T5502" t="s">
        <v>171</v>
      </c>
      <c r="U5502">
        <v>8.2666563925535164E-3</v>
      </c>
      <c r="V5502" t="s">
        <v>158</v>
      </c>
    </row>
    <row r="5503" spans="9:22" x14ac:dyDescent="0.45">
      <c r="I5503" t="s">
        <v>286</v>
      </c>
      <c r="J5503" t="s">
        <v>172</v>
      </c>
      <c r="K5503">
        <v>0.14726241045894631</v>
      </c>
      <c r="L5503" t="s">
        <v>158</v>
      </c>
      <c r="N5503" t="s">
        <v>418</v>
      </c>
      <c r="O5503" t="s">
        <v>172</v>
      </c>
      <c r="P5503">
        <v>8.1577320251464802E-2</v>
      </c>
      <c r="Q5503" t="s">
        <v>158</v>
      </c>
      <c r="S5503" t="s">
        <v>561</v>
      </c>
      <c r="T5503" t="s">
        <v>172</v>
      </c>
      <c r="U5503">
        <v>5.0118203268111387E-2</v>
      </c>
      <c r="V5503" t="s">
        <v>158</v>
      </c>
    </row>
    <row r="5504" spans="9:22" x14ac:dyDescent="0.45">
      <c r="I5504" t="s">
        <v>286</v>
      </c>
      <c r="J5504" t="s">
        <v>627</v>
      </c>
      <c r="K5504">
        <v>1.5796270997044403E-2</v>
      </c>
      <c r="L5504" t="s">
        <v>158</v>
      </c>
      <c r="N5504" t="s">
        <v>418</v>
      </c>
      <c r="O5504" t="s">
        <v>627</v>
      </c>
      <c r="P5504">
        <v>6.813563621099944E-3</v>
      </c>
      <c r="Q5504" t="s">
        <v>158</v>
      </c>
      <c r="S5504" t="s">
        <v>561</v>
      </c>
      <c r="T5504" t="s">
        <v>627</v>
      </c>
      <c r="U5504">
        <v>8.75067422356526E-3</v>
      </c>
      <c r="V5504" t="s">
        <v>158</v>
      </c>
    </row>
    <row r="5505" spans="9:22" x14ac:dyDescent="0.45">
      <c r="I5505" t="s">
        <v>286</v>
      </c>
      <c r="J5505" t="s">
        <v>628</v>
      </c>
      <c r="K5505">
        <v>1.2916219523122779E-2</v>
      </c>
      <c r="L5505" t="s">
        <v>158</v>
      </c>
      <c r="N5505" t="s">
        <v>418</v>
      </c>
      <c r="O5505" t="s">
        <v>628</v>
      </c>
      <c r="P5505">
        <v>5.2432061561831283E-3</v>
      </c>
      <c r="Q5505" t="s">
        <v>158</v>
      </c>
      <c r="S5505" t="s">
        <v>561</v>
      </c>
      <c r="T5505" t="s">
        <v>628</v>
      </c>
      <c r="U5505">
        <v>9.4723632743625562E-3</v>
      </c>
      <c r="V5505" t="s">
        <v>158</v>
      </c>
    </row>
    <row r="5506" spans="9:22" x14ac:dyDescent="0.45">
      <c r="I5506" t="s">
        <v>286</v>
      </c>
      <c r="J5506" t="s">
        <v>629</v>
      </c>
      <c r="K5506">
        <v>1.2789273751568598E-2</v>
      </c>
      <c r="L5506" t="s">
        <v>158</v>
      </c>
      <c r="N5506" t="s">
        <v>418</v>
      </c>
      <c r="O5506" t="s">
        <v>629</v>
      </c>
      <c r="P5506">
        <v>2.5473815047307505E-2</v>
      </c>
      <c r="Q5506" t="s">
        <v>158</v>
      </c>
      <c r="S5506" t="s">
        <v>561</v>
      </c>
      <c r="T5506" t="s">
        <v>629</v>
      </c>
      <c r="U5506">
        <v>5.7232147455764402E-2</v>
      </c>
      <c r="V5506" t="s">
        <v>158</v>
      </c>
    </row>
    <row r="5507" spans="9:22" x14ac:dyDescent="0.45">
      <c r="I5507" t="s">
        <v>286</v>
      </c>
      <c r="J5507" t="s">
        <v>631</v>
      </c>
      <c r="K5507">
        <v>0</v>
      </c>
      <c r="L5507" t="s">
        <v>158</v>
      </c>
      <c r="N5507" t="s">
        <v>418</v>
      </c>
      <c r="O5507" t="s">
        <v>631</v>
      </c>
      <c r="P5507">
        <v>2.2994743526543855E-2</v>
      </c>
      <c r="Q5507" t="s">
        <v>158</v>
      </c>
      <c r="S5507" t="s">
        <v>561</v>
      </c>
      <c r="T5507" t="s">
        <v>631</v>
      </c>
      <c r="U5507">
        <v>4.2856199361668575E-2</v>
      </c>
      <c r="V5507" t="s">
        <v>158</v>
      </c>
    </row>
    <row r="5508" spans="9:22" x14ac:dyDescent="0.45">
      <c r="I5508" t="s">
        <v>286</v>
      </c>
      <c r="J5508" t="s">
        <v>632</v>
      </c>
      <c r="K5508">
        <v>1.5204400064389373E-3</v>
      </c>
      <c r="L5508" t="s">
        <v>158</v>
      </c>
      <c r="N5508" t="s">
        <v>418</v>
      </c>
      <c r="O5508" t="s">
        <v>632</v>
      </c>
      <c r="P5508">
        <v>4.4890914428594806E-3</v>
      </c>
      <c r="Q5508" t="s">
        <v>158</v>
      </c>
      <c r="S5508" t="s">
        <v>561</v>
      </c>
      <c r="T5508" t="s">
        <v>632</v>
      </c>
      <c r="U5508">
        <v>6.9906058083623957E-3</v>
      </c>
      <c r="V5508" t="s">
        <v>158</v>
      </c>
    </row>
    <row r="5509" spans="9:22" x14ac:dyDescent="0.45">
      <c r="I5509" t="s">
        <v>286</v>
      </c>
      <c r="J5509" t="s">
        <v>633</v>
      </c>
      <c r="K5509">
        <v>8.3234665407933024E-3</v>
      </c>
      <c r="L5509" t="s">
        <v>158</v>
      </c>
      <c r="N5509" t="s">
        <v>418</v>
      </c>
      <c r="O5509" t="s">
        <v>633</v>
      </c>
      <c r="P5509">
        <v>4.3267457622969971E-3</v>
      </c>
      <c r="Q5509" t="s">
        <v>158</v>
      </c>
      <c r="S5509" t="s">
        <v>561</v>
      </c>
      <c r="T5509" t="s">
        <v>633</v>
      </c>
      <c r="U5509">
        <v>6.6970696261828338E-3</v>
      </c>
      <c r="V5509" t="s">
        <v>158</v>
      </c>
    </row>
    <row r="5510" spans="9:22" x14ac:dyDescent="0.45">
      <c r="I5510" t="s">
        <v>286</v>
      </c>
      <c r="J5510" t="s">
        <v>634</v>
      </c>
      <c r="K5510">
        <v>1.372354417050701E-2</v>
      </c>
      <c r="L5510" t="s">
        <v>158</v>
      </c>
      <c r="N5510" t="s">
        <v>418</v>
      </c>
      <c r="O5510" t="s">
        <v>634</v>
      </c>
      <c r="P5510">
        <v>4.5221262711287605E-3</v>
      </c>
      <c r="Q5510" t="s">
        <v>158</v>
      </c>
      <c r="S5510" t="s">
        <v>561</v>
      </c>
      <c r="T5510" t="s">
        <v>634</v>
      </c>
      <c r="U5510">
        <v>6.3474700011483488E-3</v>
      </c>
      <c r="V5510" t="s">
        <v>158</v>
      </c>
    </row>
    <row r="5511" spans="9:22" x14ac:dyDescent="0.45">
      <c r="I5511" t="s">
        <v>286</v>
      </c>
      <c r="J5511" t="s">
        <v>635</v>
      </c>
      <c r="K5511">
        <v>0.12574607139652511</v>
      </c>
      <c r="L5511" t="s">
        <v>158</v>
      </c>
      <c r="N5511" t="s">
        <v>418</v>
      </c>
      <c r="O5511" t="s">
        <v>635</v>
      </c>
      <c r="P5511">
        <v>3.2451199554262684E-2</v>
      </c>
      <c r="Q5511" t="s">
        <v>158</v>
      </c>
      <c r="S5511" t="s">
        <v>561</v>
      </c>
      <c r="T5511" t="s">
        <v>635</v>
      </c>
      <c r="U5511">
        <v>4.1682734547740019E-2</v>
      </c>
      <c r="V5511" t="s">
        <v>158</v>
      </c>
    </row>
    <row r="5512" spans="9:22" x14ac:dyDescent="0.45">
      <c r="I5512" t="s">
        <v>286</v>
      </c>
      <c r="J5512" t="s">
        <v>636</v>
      </c>
      <c r="K5512">
        <v>1.2828540441533644E-2</v>
      </c>
      <c r="L5512" t="s">
        <v>158</v>
      </c>
      <c r="N5512" t="s">
        <v>418</v>
      </c>
      <c r="O5512" t="s">
        <v>636</v>
      </c>
      <c r="P5512">
        <v>4.151982497702056E-3</v>
      </c>
      <c r="Q5512" t="s">
        <v>158</v>
      </c>
      <c r="S5512" t="s">
        <v>561</v>
      </c>
      <c r="T5512" t="s">
        <v>636</v>
      </c>
      <c r="U5512">
        <v>6.9001936807566817E-3</v>
      </c>
      <c r="V5512" t="s">
        <v>158</v>
      </c>
    </row>
    <row r="5513" spans="9:22" x14ac:dyDescent="0.45">
      <c r="I5513" t="s">
        <v>286</v>
      </c>
      <c r="J5513" t="s">
        <v>637</v>
      </c>
      <c r="K5513">
        <v>8.2601220913823513E-3</v>
      </c>
      <c r="L5513" t="s">
        <v>158</v>
      </c>
      <c r="N5513" t="s">
        <v>418</v>
      </c>
      <c r="O5513" t="s">
        <v>637</v>
      </c>
      <c r="P5513">
        <v>3.8912057687457021E-3</v>
      </c>
      <c r="Q5513" t="s">
        <v>158</v>
      </c>
      <c r="S5513" t="s">
        <v>561</v>
      </c>
      <c r="T5513" t="s">
        <v>637</v>
      </c>
      <c r="U5513">
        <v>7.1131680503129192E-3</v>
      </c>
      <c r="V5513" t="s">
        <v>158</v>
      </c>
    </row>
    <row r="5514" spans="9:22" x14ac:dyDescent="0.45">
      <c r="I5514" t="s">
        <v>286</v>
      </c>
      <c r="J5514" t="s">
        <v>638</v>
      </c>
      <c r="K5514">
        <v>2.0016347724961399E-3</v>
      </c>
      <c r="L5514" t="s">
        <v>158</v>
      </c>
      <c r="N5514" t="s">
        <v>418</v>
      </c>
      <c r="O5514" t="s">
        <v>638</v>
      </c>
      <c r="P5514">
        <v>2.0162737573712428E-2</v>
      </c>
      <c r="Q5514" t="s">
        <v>158</v>
      </c>
      <c r="S5514" t="s">
        <v>561</v>
      </c>
      <c r="T5514" t="s">
        <v>638</v>
      </c>
      <c r="U5514">
        <v>4.2784313359368289E-2</v>
      </c>
      <c r="V5514" t="s">
        <v>158</v>
      </c>
    </row>
    <row r="5515" spans="9:22" x14ac:dyDescent="0.45">
      <c r="I5515" t="s">
        <v>286</v>
      </c>
      <c r="J5515" t="s">
        <v>645</v>
      </c>
      <c r="K5515">
        <v>0</v>
      </c>
      <c r="L5515" t="s">
        <v>158</v>
      </c>
      <c r="N5515" t="s">
        <v>418</v>
      </c>
      <c r="O5515" t="s">
        <v>645</v>
      </c>
      <c r="P5515">
        <v>1.996120492825821E-2</v>
      </c>
      <c r="Q5515" t="s">
        <v>158</v>
      </c>
      <c r="S5515" t="s">
        <v>561</v>
      </c>
      <c r="T5515" t="s">
        <v>645</v>
      </c>
      <c r="U5515">
        <v>1.0351242009954673E-2</v>
      </c>
      <c r="V5515" t="s">
        <v>158</v>
      </c>
    </row>
    <row r="5516" spans="9:22" x14ac:dyDescent="0.45">
      <c r="I5516" t="s">
        <v>286</v>
      </c>
      <c r="J5516" t="s">
        <v>646</v>
      </c>
      <c r="K5516">
        <v>0</v>
      </c>
      <c r="L5516" t="s">
        <v>158</v>
      </c>
      <c r="N5516" t="s">
        <v>418</v>
      </c>
      <c r="O5516" t="s">
        <v>646</v>
      </c>
      <c r="P5516">
        <v>3.9089373537568271E-3</v>
      </c>
      <c r="Q5516" t="s">
        <v>158</v>
      </c>
      <c r="S5516" t="s">
        <v>561</v>
      </c>
      <c r="T5516" t="s">
        <v>646</v>
      </c>
      <c r="U5516">
        <v>1.921132960283047E-3</v>
      </c>
      <c r="V5516" t="s">
        <v>158</v>
      </c>
    </row>
    <row r="5517" spans="9:22" x14ac:dyDescent="0.45">
      <c r="I5517" t="s">
        <v>286</v>
      </c>
      <c r="J5517" t="s">
        <v>647</v>
      </c>
      <c r="K5517">
        <v>7.0844718068986342E-4</v>
      </c>
      <c r="L5517" t="s">
        <v>158</v>
      </c>
      <c r="N5517" t="s">
        <v>418</v>
      </c>
      <c r="O5517" t="s">
        <v>647</v>
      </c>
      <c r="P5517">
        <v>4.1452037631179066E-3</v>
      </c>
      <c r="Q5517" t="s">
        <v>158</v>
      </c>
      <c r="S5517" t="s">
        <v>561</v>
      </c>
      <c r="T5517" t="s">
        <v>647</v>
      </c>
      <c r="U5517">
        <v>1.9319675047992874E-3</v>
      </c>
      <c r="V5517" t="s">
        <v>158</v>
      </c>
    </row>
    <row r="5518" spans="9:22" x14ac:dyDescent="0.45">
      <c r="I5518" t="s">
        <v>286</v>
      </c>
      <c r="J5518" t="s">
        <v>648</v>
      </c>
      <c r="K5518">
        <v>2.6565890597655671E-3</v>
      </c>
      <c r="L5518" t="s">
        <v>158</v>
      </c>
      <c r="N5518" t="s">
        <v>418</v>
      </c>
      <c r="O5518" t="s">
        <v>648</v>
      </c>
      <c r="P5518">
        <v>4.2032967467400843E-3</v>
      </c>
      <c r="Q5518" t="s">
        <v>158</v>
      </c>
      <c r="S5518" t="s">
        <v>561</v>
      </c>
      <c r="T5518" t="s">
        <v>648</v>
      </c>
      <c r="U5518">
        <v>1.9012913545144469E-3</v>
      </c>
      <c r="V5518" t="s">
        <v>158</v>
      </c>
    </row>
    <row r="5519" spans="9:22" x14ac:dyDescent="0.45">
      <c r="I5519" t="s">
        <v>286</v>
      </c>
      <c r="J5519" t="s">
        <v>649</v>
      </c>
      <c r="K5519">
        <v>3.6502198736048257E-2</v>
      </c>
      <c r="L5519" t="s">
        <v>158</v>
      </c>
      <c r="N5519" t="s">
        <v>418</v>
      </c>
      <c r="O5519" t="s">
        <v>649</v>
      </c>
      <c r="P5519">
        <v>2.8718834826179179E-2</v>
      </c>
      <c r="Q5519" t="s">
        <v>158</v>
      </c>
      <c r="S5519" t="s">
        <v>561</v>
      </c>
      <c r="T5519" t="s">
        <v>649</v>
      </c>
      <c r="U5519">
        <v>1.3535594557205903E-2</v>
      </c>
      <c r="V5519" t="s">
        <v>158</v>
      </c>
    </row>
    <row r="5520" spans="9:22" x14ac:dyDescent="0.45">
      <c r="I5520" t="s">
        <v>286</v>
      </c>
      <c r="J5520" t="s">
        <v>650</v>
      </c>
      <c r="K5520">
        <v>2.6744394415679018E-3</v>
      </c>
      <c r="L5520" t="s">
        <v>158</v>
      </c>
      <c r="N5520" t="s">
        <v>418</v>
      </c>
      <c r="O5520" t="s">
        <v>650</v>
      </c>
      <c r="P5520">
        <v>3.5646327268393468E-3</v>
      </c>
      <c r="Q5520" t="s">
        <v>158</v>
      </c>
      <c r="S5520" t="s">
        <v>561</v>
      </c>
      <c r="T5520" t="s">
        <v>650</v>
      </c>
      <c r="U5520">
        <v>1.9249099407882789E-3</v>
      </c>
      <c r="V5520" t="s">
        <v>158</v>
      </c>
    </row>
    <row r="5521" spans="9:22" x14ac:dyDescent="0.45">
      <c r="I5521" t="s">
        <v>286</v>
      </c>
      <c r="J5521" t="s">
        <v>651</v>
      </c>
      <c r="K5521">
        <v>0</v>
      </c>
      <c r="L5521" t="s">
        <v>158</v>
      </c>
      <c r="N5521" t="s">
        <v>418</v>
      </c>
      <c r="O5521" t="s">
        <v>651</v>
      </c>
      <c r="P5521">
        <v>3.6135755318438961E-3</v>
      </c>
      <c r="Q5521" t="s">
        <v>158</v>
      </c>
      <c r="S5521" t="s">
        <v>561</v>
      </c>
      <c r="T5521" t="s">
        <v>651</v>
      </c>
      <c r="U5521">
        <v>1.9223906850264027E-3</v>
      </c>
      <c r="V5521" t="s">
        <v>158</v>
      </c>
    </row>
    <row r="5522" spans="9:22" x14ac:dyDescent="0.45">
      <c r="I5522" t="s">
        <v>286</v>
      </c>
      <c r="J5522" t="s">
        <v>652</v>
      </c>
      <c r="K5522">
        <v>0</v>
      </c>
      <c r="L5522" t="s">
        <v>158</v>
      </c>
      <c r="N5522" t="s">
        <v>418</v>
      </c>
      <c r="O5522" t="s">
        <v>652</v>
      </c>
      <c r="P5522">
        <v>2.1163056368626958E-2</v>
      </c>
      <c r="Q5522" t="s">
        <v>158</v>
      </c>
      <c r="S5522" t="s">
        <v>561</v>
      </c>
      <c r="T5522" t="s">
        <v>652</v>
      </c>
      <c r="U5522">
        <v>1.1428034170821985E-2</v>
      </c>
      <c r="V5522" t="s">
        <v>158</v>
      </c>
    </row>
    <row r="5523" spans="9:22" x14ac:dyDescent="0.45">
      <c r="I5523" t="s">
        <v>286</v>
      </c>
      <c r="J5523" t="s">
        <v>653</v>
      </c>
      <c r="K5523">
        <v>0</v>
      </c>
      <c r="L5523" t="s">
        <v>158</v>
      </c>
      <c r="N5523" t="s">
        <v>418</v>
      </c>
      <c r="O5523" t="s">
        <v>653</v>
      </c>
      <c r="P5523">
        <v>3.1347290128854198E-2</v>
      </c>
      <c r="Q5523" t="s">
        <v>158</v>
      </c>
      <c r="S5523" t="s">
        <v>561</v>
      </c>
      <c r="T5523" t="s">
        <v>653</v>
      </c>
      <c r="U5523">
        <v>2.0175004405860866E-2</v>
      </c>
      <c r="V5523" t="s">
        <v>158</v>
      </c>
    </row>
    <row r="5524" spans="9:22" x14ac:dyDescent="0.45">
      <c r="I5524" t="s">
        <v>286</v>
      </c>
      <c r="J5524" t="s">
        <v>654</v>
      </c>
      <c r="K5524">
        <v>0</v>
      </c>
      <c r="L5524" t="s">
        <v>158</v>
      </c>
      <c r="N5524" t="s">
        <v>418</v>
      </c>
      <c r="O5524" t="s">
        <v>654</v>
      </c>
      <c r="P5524">
        <v>5.677078046473734E-3</v>
      </c>
      <c r="Q5524" t="s">
        <v>158</v>
      </c>
      <c r="S5524" t="s">
        <v>561</v>
      </c>
      <c r="T5524" t="s">
        <v>654</v>
      </c>
      <c r="U5524">
        <v>3.4403266090489884E-3</v>
      </c>
      <c r="V5524" t="s">
        <v>158</v>
      </c>
    </row>
    <row r="5525" spans="9:22" x14ac:dyDescent="0.45">
      <c r="I5525" t="s">
        <v>286</v>
      </c>
      <c r="J5525" t="s">
        <v>655</v>
      </c>
      <c r="K5525">
        <v>0</v>
      </c>
      <c r="L5525" t="s">
        <v>158</v>
      </c>
      <c r="N5525" t="s">
        <v>418</v>
      </c>
      <c r="O5525" t="s">
        <v>655</v>
      </c>
      <c r="P5525">
        <v>5.9293927164835326E-3</v>
      </c>
      <c r="Q5525" t="s">
        <v>158</v>
      </c>
      <c r="S5525" t="s">
        <v>561</v>
      </c>
      <c r="T5525" t="s">
        <v>655</v>
      </c>
      <c r="U5525">
        <v>3.4797956937463697E-3</v>
      </c>
      <c r="V5525" t="s">
        <v>158</v>
      </c>
    </row>
    <row r="5526" spans="9:22" x14ac:dyDescent="0.45">
      <c r="I5526" t="s">
        <v>286</v>
      </c>
      <c r="J5526" t="s">
        <v>656</v>
      </c>
      <c r="K5526">
        <v>3.305546560262346E-3</v>
      </c>
      <c r="L5526" t="s">
        <v>158</v>
      </c>
      <c r="N5526" t="s">
        <v>418</v>
      </c>
      <c r="O5526" t="s">
        <v>656</v>
      </c>
      <c r="P5526">
        <v>5.955155212664924E-3</v>
      </c>
      <c r="Q5526" t="s">
        <v>158</v>
      </c>
      <c r="S5526" t="s">
        <v>561</v>
      </c>
      <c r="T5526" t="s">
        <v>656</v>
      </c>
      <c r="U5526">
        <v>3.4120206905091412E-3</v>
      </c>
      <c r="V5526" t="s">
        <v>158</v>
      </c>
    </row>
    <row r="5527" spans="9:22" x14ac:dyDescent="0.45">
      <c r="I5527" t="s">
        <v>286</v>
      </c>
      <c r="J5527" t="s">
        <v>657</v>
      </c>
      <c r="K5527">
        <v>4.8299700988841017E-2</v>
      </c>
      <c r="L5527" t="s">
        <v>158</v>
      </c>
      <c r="N5527" t="s">
        <v>418</v>
      </c>
      <c r="O5527" t="s">
        <v>657</v>
      </c>
      <c r="P5527">
        <v>4.1843639424347524E-2</v>
      </c>
      <c r="Q5527" t="s">
        <v>158</v>
      </c>
      <c r="S5527" t="s">
        <v>561</v>
      </c>
      <c r="T5527" t="s">
        <v>657</v>
      </c>
      <c r="U5527">
        <v>2.2994058665033575E-2</v>
      </c>
      <c r="V5527" t="s">
        <v>158</v>
      </c>
    </row>
    <row r="5528" spans="9:22" x14ac:dyDescent="0.45">
      <c r="I5528" t="s">
        <v>286</v>
      </c>
      <c r="J5528" t="s">
        <v>658</v>
      </c>
      <c r="K5528">
        <v>3.8705040497750065E-3</v>
      </c>
      <c r="L5528" t="s">
        <v>158</v>
      </c>
      <c r="N5528" t="s">
        <v>418</v>
      </c>
      <c r="O5528" t="s">
        <v>658</v>
      </c>
      <c r="P5528">
        <v>5.6953297301823016E-3</v>
      </c>
      <c r="Q5528" t="s">
        <v>158</v>
      </c>
      <c r="S5528" t="s">
        <v>561</v>
      </c>
      <c r="T5528" t="s">
        <v>658</v>
      </c>
      <c r="U5528">
        <v>3.3673879736818568E-3</v>
      </c>
      <c r="V5528" t="s">
        <v>158</v>
      </c>
    </row>
    <row r="5529" spans="9:22" x14ac:dyDescent="0.45">
      <c r="I5529" t="s">
        <v>286</v>
      </c>
      <c r="J5529" t="s">
        <v>659</v>
      </c>
      <c r="K5529">
        <v>0</v>
      </c>
      <c r="L5529" t="s">
        <v>158</v>
      </c>
      <c r="N5529" t="s">
        <v>418</v>
      </c>
      <c r="O5529" t="s">
        <v>659</v>
      </c>
      <c r="P5529">
        <v>5.4663038538024598E-3</v>
      </c>
      <c r="Q5529" t="s">
        <v>158</v>
      </c>
      <c r="S5529" t="s">
        <v>561</v>
      </c>
      <c r="T5529" t="s">
        <v>659</v>
      </c>
      <c r="U5529">
        <v>3.4530392260829828E-3</v>
      </c>
      <c r="V5529" t="s">
        <v>158</v>
      </c>
    </row>
    <row r="5530" spans="9:22" x14ac:dyDescent="0.45">
      <c r="I5530" t="s">
        <v>286</v>
      </c>
      <c r="J5530" t="s">
        <v>660</v>
      </c>
      <c r="K5530">
        <v>0</v>
      </c>
      <c r="L5530" t="s">
        <v>158</v>
      </c>
      <c r="N5530" t="s">
        <v>418</v>
      </c>
      <c r="O5530" t="s">
        <v>660</v>
      </c>
      <c r="P5530">
        <v>3.2847178519541206E-2</v>
      </c>
      <c r="Q5530" t="s">
        <v>158</v>
      </c>
      <c r="S5530" t="s">
        <v>561</v>
      </c>
      <c r="T5530" t="s">
        <v>660</v>
      </c>
      <c r="U5530">
        <v>2.0729809968540659E-2</v>
      </c>
      <c r="V5530" t="s">
        <v>158</v>
      </c>
    </row>
    <row r="5531" spans="9:22" x14ac:dyDescent="0.45">
      <c r="I5531" t="s">
        <v>287</v>
      </c>
      <c r="J5531" t="s">
        <v>157</v>
      </c>
      <c r="K5531">
        <v>0</v>
      </c>
      <c r="L5531" t="s">
        <v>158</v>
      </c>
      <c r="N5531" t="s">
        <v>419</v>
      </c>
      <c r="O5531" t="s">
        <v>157</v>
      </c>
      <c r="P5531">
        <v>8.8798737982562936E-2</v>
      </c>
      <c r="Q5531" t="s">
        <v>158</v>
      </c>
      <c r="S5531" t="s">
        <v>562</v>
      </c>
      <c r="T5531" t="s">
        <v>157</v>
      </c>
      <c r="U5531">
        <v>8.9145931809349543E-2</v>
      </c>
      <c r="V5531" t="s">
        <v>158</v>
      </c>
    </row>
    <row r="5532" spans="9:22" x14ac:dyDescent="0.45">
      <c r="I5532" t="s">
        <v>287</v>
      </c>
      <c r="J5532" t="s">
        <v>159</v>
      </c>
      <c r="K5532">
        <v>5.6833534699446138E-4</v>
      </c>
      <c r="L5532" t="s">
        <v>158</v>
      </c>
      <c r="N5532" t="s">
        <v>419</v>
      </c>
      <c r="O5532" t="s">
        <v>159</v>
      </c>
      <c r="P5532">
        <v>1.4858370151303063E-2</v>
      </c>
      <c r="Q5532" t="s">
        <v>158</v>
      </c>
      <c r="S5532" t="s">
        <v>562</v>
      </c>
      <c r="T5532" t="s">
        <v>159</v>
      </c>
      <c r="U5532">
        <v>1.4393473263018357E-2</v>
      </c>
      <c r="V5532" t="s">
        <v>158</v>
      </c>
    </row>
    <row r="5533" spans="9:22" x14ac:dyDescent="0.45">
      <c r="I5533" t="s">
        <v>287</v>
      </c>
      <c r="J5533" t="s">
        <v>160</v>
      </c>
      <c r="K5533">
        <v>5.6800074007864404E-3</v>
      </c>
      <c r="L5533" t="s">
        <v>158</v>
      </c>
      <c r="N5533" t="s">
        <v>419</v>
      </c>
      <c r="O5533" t="s">
        <v>160</v>
      </c>
      <c r="P5533">
        <v>1.4631702126537086E-2</v>
      </c>
      <c r="Q5533" t="s">
        <v>158</v>
      </c>
      <c r="S5533" t="s">
        <v>562</v>
      </c>
      <c r="T5533" t="s">
        <v>160</v>
      </c>
      <c r="U5533">
        <v>1.4189691968075459E-2</v>
      </c>
      <c r="V5533" t="s">
        <v>158</v>
      </c>
    </row>
    <row r="5534" spans="9:22" x14ac:dyDescent="0.45">
      <c r="I5534" t="s">
        <v>287</v>
      </c>
      <c r="J5534" t="s">
        <v>161</v>
      </c>
      <c r="K5534">
        <v>1.4595772671927376E-2</v>
      </c>
      <c r="L5534" t="s">
        <v>158</v>
      </c>
      <c r="N5534" t="s">
        <v>419</v>
      </c>
      <c r="O5534" t="s">
        <v>161</v>
      </c>
      <c r="P5534">
        <v>1.4409304954960017E-2</v>
      </c>
      <c r="Q5534" t="s">
        <v>158</v>
      </c>
      <c r="S5534" t="s">
        <v>562</v>
      </c>
      <c r="T5534" t="s">
        <v>161</v>
      </c>
      <c r="U5534">
        <v>1.408400315258726E-2</v>
      </c>
      <c r="V5534" t="s">
        <v>158</v>
      </c>
    </row>
    <row r="5535" spans="9:22" x14ac:dyDescent="0.45">
      <c r="I5535" t="s">
        <v>287</v>
      </c>
      <c r="J5535" t="s">
        <v>162</v>
      </c>
      <c r="K5535">
        <v>0.15075261237567072</v>
      </c>
      <c r="L5535" t="s">
        <v>158</v>
      </c>
      <c r="N5535" t="s">
        <v>419</v>
      </c>
      <c r="O5535" t="s">
        <v>162</v>
      </c>
      <c r="P5535">
        <v>9.1871287652691494E-2</v>
      </c>
      <c r="Q5535" t="s">
        <v>158</v>
      </c>
      <c r="S5535" t="s">
        <v>562</v>
      </c>
      <c r="T5535" t="s">
        <v>162</v>
      </c>
      <c r="U5535">
        <v>0.10548084057619757</v>
      </c>
      <c r="V5535" t="s">
        <v>158</v>
      </c>
    </row>
    <row r="5536" spans="9:22" x14ac:dyDescent="0.45">
      <c r="I5536" t="s">
        <v>287</v>
      </c>
      <c r="J5536" t="s">
        <v>619</v>
      </c>
      <c r="K5536">
        <v>1.4862926660745389E-2</v>
      </c>
      <c r="L5536" t="s">
        <v>158</v>
      </c>
      <c r="N5536" t="s">
        <v>419</v>
      </c>
      <c r="O5536" t="s">
        <v>619</v>
      </c>
      <c r="P5536">
        <v>1.3597198678620505E-2</v>
      </c>
      <c r="Q5536" t="s">
        <v>158</v>
      </c>
      <c r="S5536" t="s">
        <v>562</v>
      </c>
      <c r="T5536" t="s">
        <v>619</v>
      </c>
      <c r="U5536">
        <v>1.5486141998420013E-2</v>
      </c>
      <c r="V5536" t="s">
        <v>158</v>
      </c>
    </row>
    <row r="5537" spans="9:22" x14ac:dyDescent="0.45">
      <c r="I5537" t="s">
        <v>287</v>
      </c>
      <c r="J5537" t="s">
        <v>620</v>
      </c>
      <c r="K5537">
        <v>7.2395545865962035E-3</v>
      </c>
      <c r="L5537" t="s">
        <v>158</v>
      </c>
      <c r="N5537" t="s">
        <v>419</v>
      </c>
      <c r="O5537" t="s">
        <v>620</v>
      </c>
      <c r="P5537">
        <v>1.4348578824837107E-2</v>
      </c>
      <c r="Q5537" t="s">
        <v>158</v>
      </c>
      <c r="S5537" t="s">
        <v>562</v>
      </c>
      <c r="T5537" t="s">
        <v>620</v>
      </c>
      <c r="U5537">
        <v>1.5629108474530539E-2</v>
      </c>
      <c r="V5537" t="s">
        <v>158</v>
      </c>
    </row>
    <row r="5538" spans="9:22" x14ac:dyDescent="0.45">
      <c r="I5538" t="s">
        <v>287</v>
      </c>
      <c r="J5538" t="s">
        <v>621</v>
      </c>
      <c r="K5538">
        <v>5.4158274192695865E-4</v>
      </c>
      <c r="L5538" t="s">
        <v>158</v>
      </c>
      <c r="N5538" t="s">
        <v>419</v>
      </c>
      <c r="O5538" t="s">
        <v>621</v>
      </c>
      <c r="P5538">
        <v>8.8328675823479127E-2</v>
      </c>
      <c r="Q5538" t="s">
        <v>158</v>
      </c>
      <c r="S5538" t="s">
        <v>562</v>
      </c>
      <c r="T5538" t="s">
        <v>621</v>
      </c>
      <c r="U5538">
        <v>9.3793784977154848E-2</v>
      </c>
      <c r="V5538" t="s">
        <v>158</v>
      </c>
    </row>
    <row r="5539" spans="9:22" x14ac:dyDescent="0.45">
      <c r="I5539" t="s">
        <v>287</v>
      </c>
      <c r="J5539" t="s">
        <v>163</v>
      </c>
      <c r="K5539">
        <v>3.4535722282891691E-3</v>
      </c>
      <c r="L5539" t="s">
        <v>158</v>
      </c>
      <c r="N5539" t="s">
        <v>419</v>
      </c>
      <c r="O5539" t="s">
        <v>163</v>
      </c>
      <c r="P5539">
        <v>4.6987394249366245E-2</v>
      </c>
      <c r="Q5539" t="s">
        <v>158</v>
      </c>
      <c r="S5539" t="s">
        <v>562</v>
      </c>
      <c r="T5539" t="s">
        <v>163</v>
      </c>
      <c r="U5539">
        <v>4.7398325054835093E-2</v>
      </c>
      <c r="V5539" t="s">
        <v>158</v>
      </c>
    </row>
    <row r="5540" spans="9:22" x14ac:dyDescent="0.45">
      <c r="I5540" t="s">
        <v>287</v>
      </c>
      <c r="J5540" t="s">
        <v>164</v>
      </c>
      <c r="K5540">
        <v>1.2406145504397139E-2</v>
      </c>
      <c r="L5540" t="s">
        <v>158</v>
      </c>
      <c r="N5540" t="s">
        <v>419</v>
      </c>
      <c r="O5540" t="s">
        <v>164</v>
      </c>
      <c r="P5540">
        <v>8.3506794361955464E-3</v>
      </c>
      <c r="Q5540" t="s">
        <v>158</v>
      </c>
      <c r="S5540" t="s">
        <v>562</v>
      </c>
      <c r="T5540" t="s">
        <v>164</v>
      </c>
      <c r="U5540">
        <v>7.6768819845925472E-3</v>
      </c>
      <c r="V5540" t="s">
        <v>158</v>
      </c>
    </row>
    <row r="5541" spans="9:22" x14ac:dyDescent="0.45">
      <c r="I5541" t="s">
        <v>287</v>
      </c>
      <c r="J5541" t="s">
        <v>165</v>
      </c>
      <c r="K5541">
        <v>1.9721536878616466E-2</v>
      </c>
      <c r="L5541" t="s">
        <v>158</v>
      </c>
      <c r="N5541" t="s">
        <v>419</v>
      </c>
      <c r="O5541" t="s">
        <v>165</v>
      </c>
      <c r="P5541">
        <v>8.3301741313477895E-3</v>
      </c>
      <c r="Q5541" t="s">
        <v>158</v>
      </c>
      <c r="S5541" t="s">
        <v>562</v>
      </c>
      <c r="T5541" t="s">
        <v>165</v>
      </c>
      <c r="U5541">
        <v>7.2110871370100731E-3</v>
      </c>
      <c r="V5541" t="s">
        <v>158</v>
      </c>
    </row>
    <row r="5542" spans="9:22" x14ac:dyDescent="0.45">
      <c r="I5542" t="s">
        <v>287</v>
      </c>
      <c r="J5542" t="s">
        <v>166</v>
      </c>
      <c r="K5542">
        <v>2.4748246222396634E-2</v>
      </c>
      <c r="L5542" t="s">
        <v>158</v>
      </c>
      <c r="N5542" t="s">
        <v>419</v>
      </c>
      <c r="O5542" t="s">
        <v>166</v>
      </c>
      <c r="P5542">
        <v>8.1088198953782782E-3</v>
      </c>
      <c r="Q5542" t="s">
        <v>158</v>
      </c>
      <c r="S5542" t="s">
        <v>562</v>
      </c>
      <c r="T5542" t="s">
        <v>166</v>
      </c>
      <c r="U5542">
        <v>6.7480143993629742E-3</v>
      </c>
      <c r="V5542" t="s">
        <v>158</v>
      </c>
    </row>
    <row r="5543" spans="9:22" x14ac:dyDescent="0.45">
      <c r="I5543" t="s">
        <v>287</v>
      </c>
      <c r="J5543" t="s">
        <v>167</v>
      </c>
      <c r="K5543">
        <v>0.20579846711745114</v>
      </c>
      <c r="L5543" t="s">
        <v>158</v>
      </c>
      <c r="N5543" t="s">
        <v>419</v>
      </c>
      <c r="O5543" t="s">
        <v>167</v>
      </c>
      <c r="P5543">
        <v>4.284885304214598E-2</v>
      </c>
      <c r="Q5543" t="s">
        <v>158</v>
      </c>
      <c r="S5543" t="s">
        <v>562</v>
      </c>
      <c r="T5543" t="s">
        <v>167</v>
      </c>
      <c r="U5543">
        <v>4.7651687043666055E-2</v>
      </c>
      <c r="V5543" t="s">
        <v>158</v>
      </c>
    </row>
    <row r="5544" spans="9:22" x14ac:dyDescent="0.45">
      <c r="I5544" t="s">
        <v>287</v>
      </c>
      <c r="J5544" t="s">
        <v>623</v>
      </c>
      <c r="K5544">
        <v>2.3289754369466526E-2</v>
      </c>
      <c r="L5544" t="s">
        <v>158</v>
      </c>
      <c r="N5544" t="s">
        <v>419</v>
      </c>
      <c r="O5544" t="s">
        <v>623</v>
      </c>
      <c r="P5544">
        <v>6.1233375670022893E-3</v>
      </c>
      <c r="Q5544" t="s">
        <v>158</v>
      </c>
      <c r="S5544" t="s">
        <v>562</v>
      </c>
      <c r="T5544" t="s">
        <v>623</v>
      </c>
      <c r="U5544">
        <v>8.6599547629403507E-3</v>
      </c>
      <c r="V5544" t="s">
        <v>158</v>
      </c>
    </row>
    <row r="5545" spans="9:22" x14ac:dyDescent="0.45">
      <c r="I5545" t="s">
        <v>287</v>
      </c>
      <c r="J5545" t="s">
        <v>624</v>
      </c>
      <c r="K5545">
        <v>1.7721698736825369E-2</v>
      </c>
      <c r="L5545" t="s">
        <v>158</v>
      </c>
      <c r="N5545" t="s">
        <v>419</v>
      </c>
      <c r="O5545" t="s">
        <v>624</v>
      </c>
      <c r="P5545">
        <v>6.7041966633815606E-3</v>
      </c>
      <c r="Q5545" t="s">
        <v>158</v>
      </c>
      <c r="S5545" t="s">
        <v>562</v>
      </c>
      <c r="T5545" t="s">
        <v>624</v>
      </c>
      <c r="U5545">
        <v>8.8548833450232036E-3</v>
      </c>
      <c r="V5545" t="s">
        <v>158</v>
      </c>
    </row>
    <row r="5546" spans="9:22" x14ac:dyDescent="0.45">
      <c r="I5546" t="s">
        <v>287</v>
      </c>
      <c r="J5546" t="s">
        <v>625</v>
      </c>
      <c r="K5546">
        <v>1.1907987197583965E-2</v>
      </c>
      <c r="L5546" t="s">
        <v>158</v>
      </c>
      <c r="N5546" t="s">
        <v>419</v>
      </c>
      <c r="O5546" t="s">
        <v>625</v>
      </c>
      <c r="P5546">
        <v>4.7298646033744958E-2</v>
      </c>
      <c r="Q5546" t="s">
        <v>158</v>
      </c>
      <c r="S5546" t="s">
        <v>562</v>
      </c>
      <c r="T5546" t="s">
        <v>625</v>
      </c>
      <c r="U5546">
        <v>5.1612192131899701E-2</v>
      </c>
      <c r="V5546" t="s">
        <v>158</v>
      </c>
    </row>
    <row r="5547" spans="9:22" x14ac:dyDescent="0.45">
      <c r="I5547" t="s">
        <v>287</v>
      </c>
      <c r="J5547" t="s">
        <v>168</v>
      </c>
      <c r="K5547">
        <v>1.7672872927610806E-3</v>
      </c>
      <c r="L5547" t="s">
        <v>158</v>
      </c>
      <c r="N5547" t="s">
        <v>419</v>
      </c>
      <c r="O5547" t="s">
        <v>168</v>
      </c>
      <c r="P5547">
        <v>4.9695677146509284E-2</v>
      </c>
      <c r="Q5547" t="s">
        <v>158</v>
      </c>
      <c r="S5547" t="s">
        <v>562</v>
      </c>
      <c r="T5547" t="s">
        <v>168</v>
      </c>
      <c r="U5547">
        <v>3.4671344363269609E-2</v>
      </c>
      <c r="V5547" t="s">
        <v>158</v>
      </c>
    </row>
    <row r="5548" spans="9:22" x14ac:dyDescent="0.45">
      <c r="I5548" t="s">
        <v>287</v>
      </c>
      <c r="J5548" t="s">
        <v>169</v>
      </c>
      <c r="K5548">
        <v>9.0643542183296236E-3</v>
      </c>
      <c r="L5548" t="s">
        <v>158</v>
      </c>
      <c r="N5548" t="s">
        <v>419</v>
      </c>
      <c r="O5548" t="s">
        <v>169</v>
      </c>
      <c r="P5548">
        <v>9.3427976020000816E-3</v>
      </c>
      <c r="Q5548" t="s">
        <v>158</v>
      </c>
      <c r="S5548" t="s">
        <v>562</v>
      </c>
      <c r="T5548" t="s">
        <v>169</v>
      </c>
      <c r="U5548">
        <v>5.4971791939711426E-3</v>
      </c>
      <c r="V5548" t="s">
        <v>158</v>
      </c>
    </row>
    <row r="5549" spans="9:22" x14ac:dyDescent="0.45">
      <c r="I5549" t="s">
        <v>287</v>
      </c>
      <c r="J5549" t="s">
        <v>170</v>
      </c>
      <c r="K5549">
        <v>1.4316268468001093E-2</v>
      </c>
      <c r="L5549" t="s">
        <v>158</v>
      </c>
      <c r="N5549" t="s">
        <v>419</v>
      </c>
      <c r="O5549" t="s">
        <v>170</v>
      </c>
      <c r="P5549">
        <v>9.1794650727275769E-3</v>
      </c>
      <c r="Q5549" t="s">
        <v>158</v>
      </c>
      <c r="S5549" t="s">
        <v>562</v>
      </c>
      <c r="T5549" t="s">
        <v>170</v>
      </c>
      <c r="U5549">
        <v>5.0066239528180284E-3</v>
      </c>
      <c r="V5549" t="s">
        <v>158</v>
      </c>
    </row>
    <row r="5550" spans="9:22" x14ac:dyDescent="0.45">
      <c r="I5550" t="s">
        <v>287</v>
      </c>
      <c r="J5550" t="s">
        <v>171</v>
      </c>
      <c r="K5550">
        <v>1.7497371464549764E-2</v>
      </c>
      <c r="L5550" t="s">
        <v>158</v>
      </c>
      <c r="N5550" t="s">
        <v>419</v>
      </c>
      <c r="O5550" t="s">
        <v>171</v>
      </c>
      <c r="P5550">
        <v>8.9723023079437744E-3</v>
      </c>
      <c r="Q5550" t="s">
        <v>158</v>
      </c>
      <c r="S5550" t="s">
        <v>562</v>
      </c>
      <c r="T5550" t="s">
        <v>171</v>
      </c>
      <c r="U5550">
        <v>4.538015728392914E-3</v>
      </c>
      <c r="V5550" t="s">
        <v>158</v>
      </c>
    </row>
    <row r="5551" spans="9:22" x14ac:dyDescent="0.45">
      <c r="I5551" t="s">
        <v>287</v>
      </c>
      <c r="J5551" t="s">
        <v>172</v>
      </c>
      <c r="K5551">
        <v>0.14385047742680959</v>
      </c>
      <c r="L5551" t="s">
        <v>158</v>
      </c>
      <c r="N5551" t="s">
        <v>419</v>
      </c>
      <c r="O5551" t="s">
        <v>172</v>
      </c>
      <c r="P5551">
        <v>4.3816740811619896E-2</v>
      </c>
      <c r="Q5551" t="s">
        <v>158</v>
      </c>
      <c r="S5551" t="s">
        <v>562</v>
      </c>
      <c r="T5551" t="s">
        <v>172</v>
      </c>
      <c r="U5551">
        <v>2.7421206496454804E-2</v>
      </c>
      <c r="V5551" t="s">
        <v>158</v>
      </c>
    </row>
    <row r="5552" spans="9:22" x14ac:dyDescent="0.45">
      <c r="I5552" t="s">
        <v>287</v>
      </c>
      <c r="J5552" t="s">
        <v>627</v>
      </c>
      <c r="K5552">
        <v>1.7276857082853071E-2</v>
      </c>
      <c r="L5552" t="s">
        <v>158</v>
      </c>
      <c r="N5552" t="s">
        <v>419</v>
      </c>
      <c r="O5552" t="s">
        <v>627</v>
      </c>
      <c r="P5552">
        <v>2.8511018096907424E-3</v>
      </c>
      <c r="Q5552" t="s">
        <v>158</v>
      </c>
      <c r="S5552" t="s">
        <v>562</v>
      </c>
      <c r="T5552" t="s">
        <v>627</v>
      </c>
      <c r="U5552">
        <v>5.5473675550675771E-3</v>
      </c>
      <c r="V5552" t="s">
        <v>158</v>
      </c>
    </row>
    <row r="5553" spans="9:22" x14ac:dyDescent="0.45">
      <c r="I5553" t="s">
        <v>287</v>
      </c>
      <c r="J5553" t="s">
        <v>628</v>
      </c>
      <c r="K5553">
        <v>1.3884751147692068E-2</v>
      </c>
      <c r="L5553" t="s">
        <v>158</v>
      </c>
      <c r="N5553" t="s">
        <v>419</v>
      </c>
      <c r="O5553" t="s">
        <v>628</v>
      </c>
      <c r="P5553">
        <v>2.7755103667649671E-3</v>
      </c>
      <c r="Q5553" t="s">
        <v>158</v>
      </c>
      <c r="S5553" t="s">
        <v>562</v>
      </c>
      <c r="T5553" t="s">
        <v>628</v>
      </c>
      <c r="U5553">
        <v>5.8884256601330429E-3</v>
      </c>
      <c r="V5553" t="s">
        <v>158</v>
      </c>
    </row>
    <row r="5554" spans="9:22" x14ac:dyDescent="0.45">
      <c r="I5554" t="s">
        <v>287</v>
      </c>
      <c r="J5554" t="s">
        <v>629</v>
      </c>
      <c r="K5554">
        <v>1.0196078493738707E-2</v>
      </c>
      <c r="L5554" t="s">
        <v>158</v>
      </c>
      <c r="N5554" t="s">
        <v>419</v>
      </c>
      <c r="O5554" t="s">
        <v>629</v>
      </c>
      <c r="P5554">
        <v>2.3469420635834293E-2</v>
      </c>
      <c r="Q5554" t="s">
        <v>158</v>
      </c>
      <c r="S5554" t="s">
        <v>562</v>
      </c>
      <c r="T5554" t="s">
        <v>629</v>
      </c>
      <c r="U5554">
        <v>3.5580538491437844E-2</v>
      </c>
      <c r="V5554" t="s">
        <v>158</v>
      </c>
    </row>
    <row r="5555" spans="9:22" x14ac:dyDescent="0.45">
      <c r="I5555" t="s">
        <v>287</v>
      </c>
      <c r="J5555" t="s">
        <v>631</v>
      </c>
      <c r="K5555">
        <v>0</v>
      </c>
      <c r="L5555" t="s">
        <v>158</v>
      </c>
      <c r="N5555" t="s">
        <v>419</v>
      </c>
      <c r="O5555" t="s">
        <v>631</v>
      </c>
      <c r="P5555">
        <v>2.9074806238986093E-2</v>
      </c>
      <c r="Q5555" t="s">
        <v>158</v>
      </c>
      <c r="S5555" t="s">
        <v>562</v>
      </c>
      <c r="T5555" t="s">
        <v>631</v>
      </c>
      <c r="U5555">
        <v>4.4262694748136856E-2</v>
      </c>
      <c r="V5555" t="s">
        <v>158</v>
      </c>
    </row>
    <row r="5556" spans="9:22" x14ac:dyDescent="0.45">
      <c r="I5556" t="s">
        <v>287</v>
      </c>
      <c r="J5556" t="s">
        <v>632</v>
      </c>
      <c r="K5556">
        <v>3.2291702423629443E-3</v>
      </c>
      <c r="L5556" t="s">
        <v>158</v>
      </c>
      <c r="N5556" t="s">
        <v>419</v>
      </c>
      <c r="O5556" t="s">
        <v>632</v>
      </c>
      <c r="P5556">
        <v>5.5170511565476345E-3</v>
      </c>
      <c r="Q5556" t="s">
        <v>158</v>
      </c>
      <c r="S5556" t="s">
        <v>562</v>
      </c>
      <c r="T5556" t="s">
        <v>632</v>
      </c>
      <c r="U5556">
        <v>7.0944069767058665E-3</v>
      </c>
      <c r="V5556" t="s">
        <v>158</v>
      </c>
    </row>
    <row r="5557" spans="9:22" x14ac:dyDescent="0.45">
      <c r="I5557" t="s">
        <v>287</v>
      </c>
      <c r="J5557" t="s">
        <v>633</v>
      </c>
      <c r="K5557">
        <v>1.0339671815113971E-2</v>
      </c>
      <c r="L5557" t="s">
        <v>158</v>
      </c>
      <c r="N5557" t="s">
        <v>419</v>
      </c>
      <c r="O5557" t="s">
        <v>633</v>
      </c>
      <c r="P5557">
        <v>5.2510925670183712E-3</v>
      </c>
      <c r="Q5557" t="s">
        <v>158</v>
      </c>
      <c r="S5557" t="s">
        <v>562</v>
      </c>
      <c r="T5557" t="s">
        <v>633</v>
      </c>
      <c r="U5557">
        <v>6.4445017033824296E-3</v>
      </c>
      <c r="V5557" t="s">
        <v>158</v>
      </c>
    </row>
    <row r="5558" spans="9:22" x14ac:dyDescent="0.45">
      <c r="I5558" t="s">
        <v>287</v>
      </c>
      <c r="J5558" t="s">
        <v>634</v>
      </c>
      <c r="K5558">
        <v>1.4773725771426424E-2</v>
      </c>
      <c r="L5558" t="s">
        <v>158</v>
      </c>
      <c r="N5558" t="s">
        <v>419</v>
      </c>
      <c r="O5558" t="s">
        <v>634</v>
      </c>
      <c r="P5558">
        <v>5.0174740040486504E-3</v>
      </c>
      <c r="Q5558" t="s">
        <v>158</v>
      </c>
      <c r="S5558" t="s">
        <v>562</v>
      </c>
      <c r="T5558" t="s">
        <v>634</v>
      </c>
      <c r="U5558">
        <v>5.8667197430415999E-3</v>
      </c>
      <c r="V5558" t="s">
        <v>158</v>
      </c>
    </row>
    <row r="5559" spans="9:22" x14ac:dyDescent="0.45">
      <c r="I5559" t="s">
        <v>287</v>
      </c>
      <c r="J5559" t="s">
        <v>635</v>
      </c>
      <c r="K5559">
        <v>0.12040026944028606</v>
      </c>
      <c r="L5559" t="s">
        <v>158</v>
      </c>
      <c r="N5559" t="s">
        <v>419</v>
      </c>
      <c r="O5559" t="s">
        <v>635</v>
      </c>
      <c r="P5559">
        <v>2.7333932007625697E-2</v>
      </c>
      <c r="Q5559" t="s">
        <v>158</v>
      </c>
      <c r="S5559" t="s">
        <v>562</v>
      </c>
      <c r="T5559" t="s">
        <v>635</v>
      </c>
      <c r="U5559">
        <v>4.0469376527643833E-2</v>
      </c>
      <c r="V5559" t="s">
        <v>158</v>
      </c>
    </row>
    <row r="5560" spans="9:22" x14ac:dyDescent="0.45">
      <c r="I5560" t="s">
        <v>287</v>
      </c>
      <c r="J5560" t="s">
        <v>636</v>
      </c>
      <c r="K5560">
        <v>1.2090470819204864E-2</v>
      </c>
      <c r="L5560" t="s">
        <v>158</v>
      </c>
      <c r="N5560" t="s">
        <v>419</v>
      </c>
      <c r="O5560" t="s">
        <v>636</v>
      </c>
      <c r="P5560">
        <v>3.4937109863449256E-3</v>
      </c>
      <c r="Q5560" t="s">
        <v>158</v>
      </c>
      <c r="S5560" t="s">
        <v>562</v>
      </c>
      <c r="T5560" t="s">
        <v>636</v>
      </c>
      <c r="U5560">
        <v>7.4157318314037679E-3</v>
      </c>
      <c r="V5560" t="s">
        <v>158</v>
      </c>
    </row>
    <row r="5561" spans="9:22" x14ac:dyDescent="0.45">
      <c r="I5561" t="s">
        <v>287</v>
      </c>
      <c r="J5561" t="s">
        <v>637</v>
      </c>
      <c r="K5561">
        <v>6.2433889241115259E-3</v>
      </c>
      <c r="L5561" t="s">
        <v>158</v>
      </c>
      <c r="N5561" t="s">
        <v>419</v>
      </c>
      <c r="O5561" t="s">
        <v>637</v>
      </c>
      <c r="P5561">
        <v>3.7794382815516145E-3</v>
      </c>
      <c r="Q5561" t="s">
        <v>158</v>
      </c>
      <c r="S5561" t="s">
        <v>562</v>
      </c>
      <c r="T5561" t="s">
        <v>637</v>
      </c>
      <c r="U5561">
        <v>7.4848471633328665E-3</v>
      </c>
      <c r="V5561" t="s">
        <v>158</v>
      </c>
    </row>
    <row r="5562" spans="9:22" x14ac:dyDescent="0.45">
      <c r="I5562" t="s">
        <v>287</v>
      </c>
      <c r="J5562" t="s">
        <v>638</v>
      </c>
      <c r="K5562">
        <v>9.1627573065220218E-4</v>
      </c>
      <c r="L5562" t="s">
        <v>158</v>
      </c>
      <c r="N5562" t="s">
        <v>419</v>
      </c>
      <c r="O5562" t="s">
        <v>638</v>
      </c>
      <c r="P5562">
        <v>2.3823389853801027E-2</v>
      </c>
      <c r="Q5562" t="s">
        <v>158</v>
      </c>
      <c r="S5562" t="s">
        <v>562</v>
      </c>
      <c r="T5562" t="s">
        <v>638</v>
      </c>
      <c r="U5562">
        <v>4.5667042567069625E-2</v>
      </c>
      <c r="V5562" t="s">
        <v>158</v>
      </c>
    </row>
    <row r="5563" spans="9:22" x14ac:dyDescent="0.45">
      <c r="I5563" t="s">
        <v>287</v>
      </c>
      <c r="J5563" t="s">
        <v>645</v>
      </c>
      <c r="K5563">
        <v>0</v>
      </c>
      <c r="L5563" t="s">
        <v>158</v>
      </c>
      <c r="N5563" t="s">
        <v>419</v>
      </c>
      <c r="O5563" t="s">
        <v>645</v>
      </c>
      <c r="P5563">
        <v>2.6368817829573683E-2</v>
      </c>
      <c r="Q5563" t="s">
        <v>158</v>
      </c>
      <c r="S5563" t="s">
        <v>562</v>
      </c>
      <c r="T5563" t="s">
        <v>645</v>
      </c>
      <c r="U5563">
        <v>1.3539353141375259E-2</v>
      </c>
      <c r="V5563" t="s">
        <v>158</v>
      </c>
    </row>
    <row r="5564" spans="9:22" x14ac:dyDescent="0.45">
      <c r="I5564" t="s">
        <v>287</v>
      </c>
      <c r="J5564" t="s">
        <v>646</v>
      </c>
      <c r="K5564">
        <v>0</v>
      </c>
      <c r="L5564" t="s">
        <v>158</v>
      </c>
      <c r="N5564" t="s">
        <v>419</v>
      </c>
      <c r="O5564" t="s">
        <v>646</v>
      </c>
      <c r="P5564">
        <v>4.6835167878741058E-3</v>
      </c>
      <c r="Q5564" t="s">
        <v>158</v>
      </c>
      <c r="S5564" t="s">
        <v>562</v>
      </c>
      <c r="T5564" t="s">
        <v>646</v>
      </c>
      <c r="U5564">
        <v>2.4453845761190293E-3</v>
      </c>
      <c r="V5564" t="s">
        <v>158</v>
      </c>
    </row>
    <row r="5565" spans="9:22" x14ac:dyDescent="0.45">
      <c r="I5565" t="s">
        <v>287</v>
      </c>
      <c r="J5565" t="s">
        <v>647</v>
      </c>
      <c r="K5565">
        <v>2.1983528480050674E-3</v>
      </c>
      <c r="L5565" t="s">
        <v>158</v>
      </c>
      <c r="N5565" t="s">
        <v>419</v>
      </c>
      <c r="O5565" t="s">
        <v>647</v>
      </c>
      <c r="P5565">
        <v>4.8091024418907532E-3</v>
      </c>
      <c r="Q5565" t="s">
        <v>158</v>
      </c>
      <c r="S5565" t="s">
        <v>562</v>
      </c>
      <c r="T5565" t="s">
        <v>647</v>
      </c>
      <c r="U5565">
        <v>2.438364556729617E-3</v>
      </c>
      <c r="V5565" t="s">
        <v>158</v>
      </c>
    </row>
    <row r="5566" spans="9:22" x14ac:dyDescent="0.45">
      <c r="I5566" t="s">
        <v>287</v>
      </c>
      <c r="J5566" t="s">
        <v>648</v>
      </c>
      <c r="K5566">
        <v>4.2814134062541384E-3</v>
      </c>
      <c r="L5566" t="s">
        <v>158</v>
      </c>
      <c r="N5566" t="s">
        <v>419</v>
      </c>
      <c r="O5566" t="s">
        <v>648</v>
      </c>
      <c r="P5566">
        <v>4.9103268452280026E-3</v>
      </c>
      <c r="Q5566" t="s">
        <v>158</v>
      </c>
      <c r="S5566" t="s">
        <v>562</v>
      </c>
      <c r="T5566" t="s">
        <v>648</v>
      </c>
      <c r="U5566">
        <v>2.4278471358417544E-3</v>
      </c>
      <c r="V5566" t="s">
        <v>158</v>
      </c>
    </row>
    <row r="5567" spans="9:22" x14ac:dyDescent="0.45">
      <c r="I5567" t="s">
        <v>287</v>
      </c>
      <c r="J5567" t="s">
        <v>649</v>
      </c>
      <c r="K5567">
        <v>4.1692942995681756E-2</v>
      </c>
      <c r="L5567" t="s">
        <v>158</v>
      </c>
      <c r="N5567" t="s">
        <v>419</v>
      </c>
      <c r="O5567" t="s">
        <v>649</v>
      </c>
      <c r="P5567">
        <v>3.0469259263741617E-2</v>
      </c>
      <c r="Q5567" t="s">
        <v>158</v>
      </c>
      <c r="S5567" t="s">
        <v>562</v>
      </c>
      <c r="T5567" t="s">
        <v>649</v>
      </c>
      <c r="U5567">
        <v>1.7113928251288175E-2</v>
      </c>
      <c r="V5567" t="s">
        <v>158</v>
      </c>
    </row>
    <row r="5568" spans="9:22" x14ac:dyDescent="0.45">
      <c r="I5568" t="s">
        <v>287</v>
      </c>
      <c r="J5568" t="s">
        <v>650</v>
      </c>
      <c r="K5568">
        <v>2.7059119306229503E-3</v>
      </c>
      <c r="L5568" t="s">
        <v>158</v>
      </c>
      <c r="N5568" t="s">
        <v>419</v>
      </c>
      <c r="O5568" t="s">
        <v>650</v>
      </c>
      <c r="P5568">
        <v>4.0171536532369453E-3</v>
      </c>
      <c r="Q5568" t="s">
        <v>158</v>
      </c>
      <c r="S5568" t="s">
        <v>562</v>
      </c>
      <c r="T5568" t="s">
        <v>650</v>
      </c>
      <c r="U5568">
        <v>2.2755193213393095E-3</v>
      </c>
      <c r="V5568" t="s">
        <v>158</v>
      </c>
    </row>
    <row r="5569" spans="9:22" x14ac:dyDescent="0.45">
      <c r="I5569" t="s">
        <v>287</v>
      </c>
      <c r="J5569" t="s">
        <v>651</v>
      </c>
      <c r="K5569">
        <v>0</v>
      </c>
      <c r="L5569" t="s">
        <v>158</v>
      </c>
      <c r="N5569" t="s">
        <v>419</v>
      </c>
      <c r="O5569" t="s">
        <v>651</v>
      </c>
      <c r="P5569">
        <v>4.1479462517739563E-3</v>
      </c>
      <c r="Q5569" t="s">
        <v>158</v>
      </c>
      <c r="S5569" t="s">
        <v>562</v>
      </c>
      <c r="T5569" t="s">
        <v>651</v>
      </c>
      <c r="U5569">
        <v>2.1735222075658957E-3</v>
      </c>
      <c r="V5569" t="s">
        <v>158</v>
      </c>
    </row>
    <row r="5570" spans="9:22" x14ac:dyDescent="0.45">
      <c r="I5570" t="s">
        <v>287</v>
      </c>
      <c r="J5570" t="s">
        <v>652</v>
      </c>
      <c r="K5570">
        <v>0</v>
      </c>
      <c r="L5570" t="s">
        <v>158</v>
      </c>
      <c r="N5570" t="s">
        <v>419</v>
      </c>
      <c r="O5570" t="s">
        <v>652</v>
      </c>
      <c r="P5570">
        <v>2.6103534317973714E-2</v>
      </c>
      <c r="Q5570" t="s">
        <v>158</v>
      </c>
      <c r="S5570" t="s">
        <v>562</v>
      </c>
      <c r="T5570" t="s">
        <v>652</v>
      </c>
      <c r="U5570">
        <v>1.3329928682913267E-2</v>
      </c>
      <c r="V5570" t="s">
        <v>158</v>
      </c>
    </row>
    <row r="5571" spans="9:22" x14ac:dyDescent="0.45">
      <c r="I5571" t="s">
        <v>287</v>
      </c>
      <c r="J5571" t="s">
        <v>653</v>
      </c>
      <c r="K5571">
        <v>0</v>
      </c>
      <c r="L5571" t="s">
        <v>158</v>
      </c>
      <c r="N5571" t="s">
        <v>419</v>
      </c>
      <c r="O5571" t="s">
        <v>653</v>
      </c>
      <c r="P5571">
        <v>3.0763157275448202E-2</v>
      </c>
      <c r="Q5571" t="s">
        <v>158</v>
      </c>
      <c r="S5571" t="s">
        <v>562</v>
      </c>
      <c r="T5571" t="s">
        <v>653</v>
      </c>
      <c r="U5571">
        <v>2.7449141474507246E-2</v>
      </c>
      <c r="V5571" t="s">
        <v>158</v>
      </c>
    </row>
    <row r="5572" spans="9:22" x14ac:dyDescent="0.45">
      <c r="I5572" t="s">
        <v>287</v>
      </c>
      <c r="J5572" t="s">
        <v>654</v>
      </c>
      <c r="K5572">
        <v>0</v>
      </c>
      <c r="L5572" t="s">
        <v>158</v>
      </c>
      <c r="N5572" t="s">
        <v>419</v>
      </c>
      <c r="O5572" t="s">
        <v>654</v>
      </c>
      <c r="P5572">
        <v>5.639358213148064E-3</v>
      </c>
      <c r="Q5572" t="s">
        <v>158</v>
      </c>
      <c r="S5572" t="s">
        <v>562</v>
      </c>
      <c r="T5572" t="s">
        <v>654</v>
      </c>
      <c r="U5572">
        <v>4.7655108663480859E-3</v>
      </c>
      <c r="V5572" t="s">
        <v>158</v>
      </c>
    </row>
    <row r="5573" spans="9:22" x14ac:dyDescent="0.45">
      <c r="I5573" t="s">
        <v>287</v>
      </c>
      <c r="J5573" t="s">
        <v>655</v>
      </c>
      <c r="K5573">
        <v>4.9375680014662629E-5</v>
      </c>
      <c r="L5573" t="s">
        <v>158</v>
      </c>
      <c r="N5573" t="s">
        <v>419</v>
      </c>
      <c r="O5573" t="s">
        <v>655</v>
      </c>
      <c r="P5573">
        <v>5.8896073693429129E-3</v>
      </c>
      <c r="Q5573" t="s">
        <v>158</v>
      </c>
      <c r="S5573" t="s">
        <v>562</v>
      </c>
      <c r="T5573" t="s">
        <v>655</v>
      </c>
      <c r="U5573">
        <v>4.7965092571162779E-3</v>
      </c>
      <c r="V5573" t="s">
        <v>158</v>
      </c>
    </row>
    <row r="5574" spans="9:22" x14ac:dyDescent="0.45">
      <c r="I5574" t="s">
        <v>287</v>
      </c>
      <c r="J5574" t="s">
        <v>656</v>
      </c>
      <c r="K5574">
        <v>3.0366430484536576E-3</v>
      </c>
      <c r="L5574" t="s">
        <v>158</v>
      </c>
      <c r="N5574" t="s">
        <v>419</v>
      </c>
      <c r="O5574" t="s">
        <v>656</v>
      </c>
      <c r="P5574">
        <v>5.820577950160436E-3</v>
      </c>
      <c r="Q5574" t="s">
        <v>158</v>
      </c>
      <c r="S5574" t="s">
        <v>562</v>
      </c>
      <c r="T5574" t="s">
        <v>656</v>
      </c>
      <c r="U5574">
        <v>4.7121136964700071E-3</v>
      </c>
      <c r="V5574" t="s">
        <v>158</v>
      </c>
    </row>
    <row r="5575" spans="9:22" x14ac:dyDescent="0.45">
      <c r="I5575" t="s">
        <v>287</v>
      </c>
      <c r="J5575" t="s">
        <v>657</v>
      </c>
      <c r="K5575">
        <v>3.4851111890664116E-2</v>
      </c>
      <c r="L5575" t="s">
        <v>158</v>
      </c>
      <c r="N5575" t="s">
        <v>419</v>
      </c>
      <c r="O5575" t="s">
        <v>657</v>
      </c>
      <c r="P5575">
        <v>3.6518925151485603E-2</v>
      </c>
      <c r="Q5575" t="s">
        <v>158</v>
      </c>
      <c r="S5575" t="s">
        <v>562</v>
      </c>
      <c r="T5575" t="s">
        <v>657</v>
      </c>
      <c r="U5575">
        <v>3.1384912941937113E-2</v>
      </c>
      <c r="V5575" t="s">
        <v>158</v>
      </c>
    </row>
    <row r="5576" spans="9:22" x14ac:dyDescent="0.45">
      <c r="I5576" t="s">
        <v>287</v>
      </c>
      <c r="J5576" t="s">
        <v>658</v>
      </c>
      <c r="K5576">
        <v>2.0496298227367601E-3</v>
      </c>
      <c r="L5576" t="s">
        <v>158</v>
      </c>
      <c r="N5576" t="s">
        <v>419</v>
      </c>
      <c r="O5576" t="s">
        <v>658</v>
      </c>
      <c r="P5576">
        <v>5.2096018377689336E-3</v>
      </c>
      <c r="Q5576" t="s">
        <v>158</v>
      </c>
      <c r="S5576" t="s">
        <v>562</v>
      </c>
      <c r="T5576" t="s">
        <v>658</v>
      </c>
      <c r="U5576">
        <v>4.4585099410077338E-3</v>
      </c>
      <c r="V5576" t="s">
        <v>158</v>
      </c>
    </row>
    <row r="5577" spans="9:22" x14ac:dyDescent="0.45">
      <c r="I5577" t="s">
        <v>287</v>
      </c>
      <c r="J5577" t="s">
        <v>659</v>
      </c>
      <c r="K5577">
        <v>0</v>
      </c>
      <c r="L5577" t="s">
        <v>158</v>
      </c>
      <c r="N5577" t="s">
        <v>419</v>
      </c>
      <c r="O5577" t="s">
        <v>659</v>
      </c>
      <c r="P5577">
        <v>5.2523306315586035E-3</v>
      </c>
      <c r="Q5577" t="s">
        <v>158</v>
      </c>
      <c r="S5577" t="s">
        <v>562</v>
      </c>
      <c r="T5577" t="s">
        <v>659</v>
      </c>
      <c r="U5577">
        <v>4.4226979256516315E-3</v>
      </c>
      <c r="V5577" t="s">
        <v>158</v>
      </c>
    </row>
    <row r="5578" spans="9:22" x14ac:dyDescent="0.45">
      <c r="I5578" t="s">
        <v>287</v>
      </c>
      <c r="J5578" t="s">
        <v>660</v>
      </c>
      <c r="K5578">
        <v>0</v>
      </c>
      <c r="L5578" t="s">
        <v>158</v>
      </c>
      <c r="N5578" t="s">
        <v>419</v>
      </c>
      <c r="O5578" t="s">
        <v>660</v>
      </c>
      <c r="P5578">
        <v>3.0406916117225884E-2</v>
      </c>
      <c r="Q5578" t="s">
        <v>158</v>
      </c>
      <c r="S5578" t="s">
        <v>562</v>
      </c>
      <c r="T5578" t="s">
        <v>660</v>
      </c>
      <c r="U5578">
        <v>2.5394731242864132E-2</v>
      </c>
      <c r="V5578" t="s">
        <v>158</v>
      </c>
    </row>
    <row r="5579" spans="9:22" x14ac:dyDescent="0.45">
      <c r="I5579" t="s">
        <v>288</v>
      </c>
      <c r="J5579" t="s">
        <v>157</v>
      </c>
      <c r="K5579">
        <v>0</v>
      </c>
      <c r="L5579" t="s">
        <v>158</v>
      </c>
      <c r="N5579" t="s">
        <v>420</v>
      </c>
      <c r="O5579" t="s">
        <v>157</v>
      </c>
      <c r="P5579">
        <v>0.10086833715202616</v>
      </c>
      <c r="Q5579" t="s">
        <v>158</v>
      </c>
      <c r="S5579" t="s">
        <v>563</v>
      </c>
      <c r="T5579" t="s">
        <v>157</v>
      </c>
      <c r="U5579">
        <v>7.9824971691740215E-2</v>
      </c>
      <c r="V5579" t="s">
        <v>158</v>
      </c>
    </row>
    <row r="5580" spans="9:22" x14ac:dyDescent="0.45">
      <c r="I5580" t="s">
        <v>288</v>
      </c>
      <c r="J5580" t="s">
        <v>159</v>
      </c>
      <c r="K5580">
        <v>6.2431490884800971E-4</v>
      </c>
      <c r="L5580" t="s">
        <v>158</v>
      </c>
      <c r="N5580" t="s">
        <v>420</v>
      </c>
      <c r="O5580" t="s">
        <v>159</v>
      </c>
      <c r="P5580">
        <v>1.7252576299566776E-2</v>
      </c>
      <c r="Q5580" t="s">
        <v>158</v>
      </c>
      <c r="S5580" t="s">
        <v>563</v>
      </c>
      <c r="T5580" t="s">
        <v>159</v>
      </c>
      <c r="U5580">
        <v>1.2645940584902555E-2</v>
      </c>
      <c r="V5580" t="s">
        <v>158</v>
      </c>
    </row>
    <row r="5581" spans="9:22" x14ac:dyDescent="0.45">
      <c r="I5581" t="s">
        <v>288</v>
      </c>
      <c r="J5581" t="s">
        <v>160</v>
      </c>
      <c r="K5581">
        <v>5.5718455468284937E-3</v>
      </c>
      <c r="L5581" t="s">
        <v>158</v>
      </c>
      <c r="N5581" t="s">
        <v>420</v>
      </c>
      <c r="O5581" t="s">
        <v>160</v>
      </c>
      <c r="P5581">
        <v>1.7394753056487054E-2</v>
      </c>
      <c r="Q5581" t="s">
        <v>158</v>
      </c>
      <c r="S5581" t="s">
        <v>563</v>
      </c>
      <c r="T5581" t="s">
        <v>160</v>
      </c>
      <c r="U5581">
        <v>1.2473434949500432E-2</v>
      </c>
      <c r="V5581" t="s">
        <v>158</v>
      </c>
    </row>
    <row r="5582" spans="9:22" x14ac:dyDescent="0.45">
      <c r="I5582" t="s">
        <v>288</v>
      </c>
      <c r="J5582" t="s">
        <v>161</v>
      </c>
      <c r="K5582">
        <v>1.4133582230604893E-2</v>
      </c>
      <c r="L5582" t="s">
        <v>158</v>
      </c>
      <c r="N5582" t="s">
        <v>420</v>
      </c>
      <c r="O5582" t="s">
        <v>161</v>
      </c>
      <c r="P5582">
        <v>1.7184002830858216E-2</v>
      </c>
      <c r="Q5582" t="s">
        <v>158</v>
      </c>
      <c r="S5582" t="s">
        <v>563</v>
      </c>
      <c r="T5582" t="s">
        <v>161</v>
      </c>
      <c r="U5582">
        <v>1.2423121578679525E-2</v>
      </c>
      <c r="V5582" t="s">
        <v>158</v>
      </c>
    </row>
    <row r="5583" spans="9:22" x14ac:dyDescent="0.45">
      <c r="I5583" t="s">
        <v>288</v>
      </c>
      <c r="J5583" t="s">
        <v>162</v>
      </c>
      <c r="K5583">
        <v>0.14938228973522585</v>
      </c>
      <c r="L5583" t="s">
        <v>158</v>
      </c>
      <c r="N5583" t="s">
        <v>420</v>
      </c>
      <c r="O5583" t="s">
        <v>162</v>
      </c>
      <c r="P5583">
        <v>0.11263173235239458</v>
      </c>
      <c r="Q5583" t="s">
        <v>158</v>
      </c>
      <c r="S5583" t="s">
        <v>563</v>
      </c>
      <c r="T5583" t="s">
        <v>162</v>
      </c>
      <c r="U5583">
        <v>9.4918558747861162E-2</v>
      </c>
      <c r="V5583" t="s">
        <v>158</v>
      </c>
    </row>
    <row r="5584" spans="9:22" x14ac:dyDescent="0.45">
      <c r="I5584" t="s">
        <v>288</v>
      </c>
      <c r="J5584" t="s">
        <v>619</v>
      </c>
      <c r="K5584">
        <v>1.4612498729462742E-2</v>
      </c>
      <c r="L5584" t="s">
        <v>158</v>
      </c>
      <c r="N5584" t="s">
        <v>420</v>
      </c>
      <c r="O5584" t="s">
        <v>619</v>
      </c>
      <c r="P5584">
        <v>1.5793871386174638E-2</v>
      </c>
      <c r="Q5584" t="s">
        <v>158</v>
      </c>
      <c r="S5584" t="s">
        <v>563</v>
      </c>
      <c r="T5584" t="s">
        <v>619</v>
      </c>
      <c r="U5584">
        <v>1.5065445922344555E-2</v>
      </c>
      <c r="V5584" t="s">
        <v>158</v>
      </c>
    </row>
    <row r="5585" spans="9:22" x14ac:dyDescent="0.45">
      <c r="I5585" t="s">
        <v>288</v>
      </c>
      <c r="J5585" t="s">
        <v>620</v>
      </c>
      <c r="K5585">
        <v>7.0273315903059425E-3</v>
      </c>
      <c r="L5585" t="s">
        <v>158</v>
      </c>
      <c r="N5585" t="s">
        <v>420</v>
      </c>
      <c r="O5585" t="s">
        <v>620</v>
      </c>
      <c r="P5585">
        <v>1.6329543158502262E-2</v>
      </c>
      <c r="Q5585" t="s">
        <v>158</v>
      </c>
      <c r="S5585" t="s">
        <v>563</v>
      </c>
      <c r="T5585" t="s">
        <v>620</v>
      </c>
      <c r="U5585">
        <v>1.5207574328383162E-2</v>
      </c>
      <c r="V5585" t="s">
        <v>158</v>
      </c>
    </row>
    <row r="5586" spans="9:22" x14ac:dyDescent="0.45">
      <c r="I5586" t="s">
        <v>288</v>
      </c>
      <c r="J5586" t="s">
        <v>621</v>
      </c>
      <c r="K5586">
        <v>5.1318269514231561E-4</v>
      </c>
      <c r="L5586" t="s">
        <v>158</v>
      </c>
      <c r="N5586" t="s">
        <v>420</v>
      </c>
      <c r="O5586" t="s">
        <v>621</v>
      </c>
      <c r="P5586">
        <v>9.8926877979042205E-2</v>
      </c>
      <c r="Q5586" t="s">
        <v>158</v>
      </c>
      <c r="S5586" t="s">
        <v>563</v>
      </c>
      <c r="T5586" t="s">
        <v>621</v>
      </c>
      <c r="U5586">
        <v>8.7769835789637332E-2</v>
      </c>
      <c r="V5586" t="s">
        <v>158</v>
      </c>
    </row>
    <row r="5587" spans="9:22" x14ac:dyDescent="0.45">
      <c r="I5587" t="s">
        <v>288</v>
      </c>
      <c r="J5587" t="s">
        <v>163</v>
      </c>
      <c r="K5587">
        <v>3.597516877186735E-3</v>
      </c>
      <c r="L5587" t="s">
        <v>158</v>
      </c>
      <c r="N5587" t="s">
        <v>420</v>
      </c>
      <c r="O5587" t="s">
        <v>163</v>
      </c>
      <c r="P5587">
        <v>5.3687221684988719E-2</v>
      </c>
      <c r="Q5587" t="s">
        <v>158</v>
      </c>
      <c r="S5587" t="s">
        <v>563</v>
      </c>
      <c r="T5587" t="s">
        <v>163</v>
      </c>
      <c r="U5587">
        <v>4.5467868885850464E-2</v>
      </c>
      <c r="V5587" t="s">
        <v>158</v>
      </c>
    </row>
    <row r="5588" spans="9:22" x14ac:dyDescent="0.45">
      <c r="I5588" t="s">
        <v>288</v>
      </c>
      <c r="J5588" t="s">
        <v>164</v>
      </c>
      <c r="K5588">
        <v>1.2741368628809977E-2</v>
      </c>
      <c r="L5588" t="s">
        <v>158</v>
      </c>
      <c r="N5588" t="s">
        <v>420</v>
      </c>
      <c r="O5588" t="s">
        <v>164</v>
      </c>
      <c r="P5588">
        <v>8.380525267504017E-3</v>
      </c>
      <c r="Q5588" t="s">
        <v>158</v>
      </c>
      <c r="S5588" t="s">
        <v>563</v>
      </c>
      <c r="T5588" t="s">
        <v>164</v>
      </c>
      <c r="U5588">
        <v>6.9578000788698699E-3</v>
      </c>
      <c r="V5588" t="s">
        <v>158</v>
      </c>
    </row>
    <row r="5589" spans="9:22" x14ac:dyDescent="0.45">
      <c r="I5589" t="s">
        <v>288</v>
      </c>
      <c r="J5589" t="s">
        <v>165</v>
      </c>
      <c r="K5589">
        <v>2.0181673739965968E-2</v>
      </c>
      <c r="L5589" t="s">
        <v>158</v>
      </c>
      <c r="N5589" t="s">
        <v>420</v>
      </c>
      <c r="O5589" t="s">
        <v>165</v>
      </c>
      <c r="P5589">
        <v>7.93516517321163E-3</v>
      </c>
      <c r="Q5589" t="s">
        <v>158</v>
      </c>
      <c r="S5589" t="s">
        <v>563</v>
      </c>
      <c r="T5589" t="s">
        <v>165</v>
      </c>
      <c r="U5589">
        <v>6.7047812333581635E-3</v>
      </c>
      <c r="V5589" t="s">
        <v>158</v>
      </c>
    </row>
    <row r="5590" spans="9:22" x14ac:dyDescent="0.45">
      <c r="I5590" t="s">
        <v>288</v>
      </c>
      <c r="J5590" t="s">
        <v>166</v>
      </c>
      <c r="K5590">
        <v>2.5145600375934187E-2</v>
      </c>
      <c r="L5590" t="s">
        <v>158</v>
      </c>
      <c r="N5590" t="s">
        <v>420</v>
      </c>
      <c r="O5590" t="s">
        <v>166</v>
      </c>
      <c r="P5590">
        <v>7.2597926127125787E-3</v>
      </c>
      <c r="Q5590" t="s">
        <v>158</v>
      </c>
      <c r="S5590" t="s">
        <v>563</v>
      </c>
      <c r="T5590" t="s">
        <v>166</v>
      </c>
      <c r="U5590">
        <v>6.4105991481955837E-3</v>
      </c>
      <c r="V5590" t="s">
        <v>158</v>
      </c>
    </row>
    <row r="5591" spans="9:22" x14ac:dyDescent="0.45">
      <c r="I5591" t="s">
        <v>288</v>
      </c>
      <c r="J5591" t="s">
        <v>167</v>
      </c>
      <c r="K5591">
        <v>0.20536799869070993</v>
      </c>
      <c r="L5591" t="s">
        <v>158</v>
      </c>
      <c r="N5591" t="s">
        <v>420</v>
      </c>
      <c r="O5591" t="s">
        <v>167</v>
      </c>
      <c r="P5591">
        <v>4.4315350736013531E-2</v>
      </c>
      <c r="Q5591" t="s">
        <v>158</v>
      </c>
      <c r="S5591" t="s">
        <v>563</v>
      </c>
      <c r="T5591" t="s">
        <v>167</v>
      </c>
      <c r="U5591">
        <v>5.7766753185738894E-2</v>
      </c>
      <c r="V5591" t="s">
        <v>158</v>
      </c>
    </row>
    <row r="5592" spans="9:22" x14ac:dyDescent="0.45">
      <c r="I5592" t="s">
        <v>288</v>
      </c>
      <c r="J5592" t="s">
        <v>623</v>
      </c>
      <c r="K5592">
        <v>2.2998637826527672E-2</v>
      </c>
      <c r="L5592" t="s">
        <v>158</v>
      </c>
      <c r="N5592" t="s">
        <v>420</v>
      </c>
      <c r="O5592" t="s">
        <v>623</v>
      </c>
      <c r="P5592">
        <v>6.9477653957500177E-3</v>
      </c>
      <c r="Q5592" t="s">
        <v>158</v>
      </c>
      <c r="S5592" t="s">
        <v>563</v>
      </c>
      <c r="T5592" t="s">
        <v>623</v>
      </c>
      <c r="U5592">
        <v>1.1527321978166591E-2</v>
      </c>
      <c r="V5592" t="s">
        <v>158</v>
      </c>
    </row>
    <row r="5593" spans="9:22" x14ac:dyDescent="0.45">
      <c r="I5593" t="s">
        <v>288</v>
      </c>
      <c r="J5593" t="s">
        <v>624</v>
      </c>
      <c r="K5593">
        <v>1.7632952446822954E-2</v>
      </c>
      <c r="L5593" t="s">
        <v>158</v>
      </c>
      <c r="N5593" t="s">
        <v>420</v>
      </c>
      <c r="O5593" t="s">
        <v>624</v>
      </c>
      <c r="P5593">
        <v>7.2481746946157733E-3</v>
      </c>
      <c r="Q5593" t="s">
        <v>158</v>
      </c>
      <c r="S5593" t="s">
        <v>563</v>
      </c>
      <c r="T5593" t="s">
        <v>624</v>
      </c>
      <c r="U5593">
        <v>1.1694877363581458E-2</v>
      </c>
      <c r="V5593" t="s">
        <v>158</v>
      </c>
    </row>
    <row r="5594" spans="9:22" x14ac:dyDescent="0.45">
      <c r="I5594" t="s">
        <v>288</v>
      </c>
      <c r="J5594" t="s">
        <v>625</v>
      </c>
      <c r="K5594">
        <v>1.2170053569830839E-2</v>
      </c>
      <c r="L5594" t="s">
        <v>158</v>
      </c>
      <c r="N5594" t="s">
        <v>420</v>
      </c>
      <c r="O5594" t="s">
        <v>625</v>
      </c>
      <c r="P5594">
        <v>4.9426136332046323E-2</v>
      </c>
      <c r="Q5594" t="s">
        <v>158</v>
      </c>
      <c r="S5594" t="s">
        <v>563</v>
      </c>
      <c r="T5594" t="s">
        <v>625</v>
      </c>
      <c r="U5594">
        <v>5.9647795095120221E-2</v>
      </c>
      <c r="V5594" t="s">
        <v>158</v>
      </c>
    </row>
    <row r="5595" spans="9:22" x14ac:dyDescent="0.45">
      <c r="I5595" t="s">
        <v>288</v>
      </c>
      <c r="J5595" t="s">
        <v>168</v>
      </c>
      <c r="K5595">
        <v>1.9153969879674674E-3</v>
      </c>
      <c r="L5595" t="s">
        <v>158</v>
      </c>
      <c r="N5595" t="s">
        <v>420</v>
      </c>
      <c r="O5595" t="s">
        <v>168</v>
      </c>
      <c r="P5595">
        <v>3.7462973824433997E-2</v>
      </c>
      <c r="Q5595" t="s">
        <v>158</v>
      </c>
      <c r="S5595" t="s">
        <v>563</v>
      </c>
      <c r="T5595" t="s">
        <v>168</v>
      </c>
      <c r="U5595">
        <v>3.1237855979788138E-2</v>
      </c>
      <c r="V5595" t="s">
        <v>158</v>
      </c>
    </row>
    <row r="5596" spans="9:22" x14ac:dyDescent="0.45">
      <c r="I5596" t="s">
        <v>288</v>
      </c>
      <c r="J5596" t="s">
        <v>169</v>
      </c>
      <c r="K5596">
        <v>9.2749216682389262E-3</v>
      </c>
      <c r="L5596" t="s">
        <v>158</v>
      </c>
      <c r="N5596" t="s">
        <v>420</v>
      </c>
      <c r="O5596" t="s">
        <v>169</v>
      </c>
      <c r="P5596">
        <v>5.7341953498401248E-3</v>
      </c>
      <c r="Q5596" t="s">
        <v>158</v>
      </c>
      <c r="S5596" t="s">
        <v>563</v>
      </c>
      <c r="T5596" t="s">
        <v>169</v>
      </c>
      <c r="U5596">
        <v>4.9446065592624409E-3</v>
      </c>
      <c r="V5596" t="s">
        <v>158</v>
      </c>
    </row>
    <row r="5597" spans="9:22" x14ac:dyDescent="0.45">
      <c r="I5597" t="s">
        <v>288</v>
      </c>
      <c r="J5597" t="s">
        <v>170</v>
      </c>
      <c r="K5597">
        <v>1.4618497450602719E-2</v>
      </c>
      <c r="L5597" t="s">
        <v>158</v>
      </c>
      <c r="N5597" t="s">
        <v>420</v>
      </c>
      <c r="O5597" t="s">
        <v>170</v>
      </c>
      <c r="P5597">
        <v>5.4120409423656646E-3</v>
      </c>
      <c r="Q5597" t="s">
        <v>158</v>
      </c>
      <c r="S5597" t="s">
        <v>563</v>
      </c>
      <c r="T5597" t="s">
        <v>170</v>
      </c>
      <c r="U5597">
        <v>4.5369163106623684E-3</v>
      </c>
      <c r="V5597" t="s">
        <v>158</v>
      </c>
    </row>
    <row r="5598" spans="9:22" x14ac:dyDescent="0.45">
      <c r="I5598" t="s">
        <v>288</v>
      </c>
      <c r="J5598" t="s">
        <v>171</v>
      </c>
      <c r="K5598">
        <v>1.7800989555957332E-2</v>
      </c>
      <c r="L5598" t="s">
        <v>158</v>
      </c>
      <c r="N5598" t="s">
        <v>420</v>
      </c>
      <c r="O5598" t="s">
        <v>171</v>
      </c>
      <c r="P5598">
        <v>5.1190863240136719E-3</v>
      </c>
      <c r="Q5598" t="s">
        <v>158</v>
      </c>
      <c r="S5598" t="s">
        <v>563</v>
      </c>
      <c r="T5598" t="s">
        <v>171</v>
      </c>
      <c r="U5598">
        <v>4.1142107812621167E-3</v>
      </c>
      <c r="V5598" t="s">
        <v>158</v>
      </c>
    </row>
    <row r="5599" spans="9:22" x14ac:dyDescent="0.45">
      <c r="I5599" t="s">
        <v>288</v>
      </c>
      <c r="J5599" t="s">
        <v>172</v>
      </c>
      <c r="K5599">
        <v>0.14531928325581342</v>
      </c>
      <c r="L5599" t="s">
        <v>158</v>
      </c>
      <c r="N5599" t="s">
        <v>420</v>
      </c>
      <c r="O5599" t="s">
        <v>172</v>
      </c>
      <c r="P5599">
        <v>1.9254182771409792E-2</v>
      </c>
      <c r="Q5599" t="s">
        <v>158</v>
      </c>
      <c r="S5599" t="s">
        <v>563</v>
      </c>
      <c r="T5599" t="s">
        <v>172</v>
      </c>
      <c r="U5599">
        <v>3.6499617730944268E-2</v>
      </c>
      <c r="V5599" t="s">
        <v>158</v>
      </c>
    </row>
    <row r="5600" spans="9:22" x14ac:dyDescent="0.45">
      <c r="I5600" t="s">
        <v>288</v>
      </c>
      <c r="J5600" t="s">
        <v>627</v>
      </c>
      <c r="K5600">
        <v>1.7558702685248225E-2</v>
      </c>
      <c r="L5600" t="s">
        <v>158</v>
      </c>
      <c r="N5600" t="s">
        <v>420</v>
      </c>
      <c r="O5600" t="s">
        <v>627</v>
      </c>
      <c r="P5600">
        <v>2.0711636375611098E-3</v>
      </c>
      <c r="Q5600" t="s">
        <v>158</v>
      </c>
      <c r="S5600" t="s">
        <v>563</v>
      </c>
      <c r="T5600" t="s">
        <v>627</v>
      </c>
      <c r="U5600">
        <v>8.8358819246949962E-3</v>
      </c>
      <c r="V5600" t="s">
        <v>158</v>
      </c>
    </row>
    <row r="5601" spans="9:22" x14ac:dyDescent="0.45">
      <c r="I5601" t="s">
        <v>288</v>
      </c>
      <c r="J5601" t="s">
        <v>628</v>
      </c>
      <c r="K5601">
        <v>1.4148837397731954E-2</v>
      </c>
      <c r="L5601" t="s">
        <v>158</v>
      </c>
      <c r="N5601" t="s">
        <v>420</v>
      </c>
      <c r="O5601" t="s">
        <v>628</v>
      </c>
      <c r="P5601">
        <v>2.3183021731499349E-3</v>
      </c>
      <c r="Q5601" t="s">
        <v>158</v>
      </c>
      <c r="S5601" t="s">
        <v>563</v>
      </c>
      <c r="T5601" t="s">
        <v>628</v>
      </c>
      <c r="U5601">
        <v>8.9708447205200503E-3</v>
      </c>
      <c r="V5601" t="s">
        <v>158</v>
      </c>
    </row>
    <row r="5602" spans="9:22" x14ac:dyDescent="0.45">
      <c r="I5602" t="s">
        <v>288</v>
      </c>
      <c r="J5602" t="s">
        <v>629</v>
      </c>
      <c r="K5602">
        <v>1.0675366282327932E-2</v>
      </c>
      <c r="L5602" t="s">
        <v>158</v>
      </c>
      <c r="N5602" t="s">
        <v>420</v>
      </c>
      <c r="O5602" t="s">
        <v>629</v>
      </c>
      <c r="P5602">
        <v>1.8025609162336392E-2</v>
      </c>
      <c r="Q5602" t="s">
        <v>158</v>
      </c>
      <c r="S5602" t="s">
        <v>563</v>
      </c>
      <c r="T5602" t="s">
        <v>629</v>
      </c>
      <c r="U5602">
        <v>4.3996947422341677E-2</v>
      </c>
      <c r="V5602" t="s">
        <v>158</v>
      </c>
    </row>
    <row r="5603" spans="9:22" x14ac:dyDescent="0.45">
      <c r="I5603" t="s">
        <v>288</v>
      </c>
      <c r="J5603" t="s">
        <v>631</v>
      </c>
      <c r="K5603">
        <v>0</v>
      </c>
      <c r="L5603" t="s">
        <v>158</v>
      </c>
      <c r="N5603" t="s">
        <v>420</v>
      </c>
      <c r="O5603" t="s">
        <v>631</v>
      </c>
      <c r="P5603">
        <v>2.977275925460739E-2</v>
      </c>
      <c r="Q5603" t="s">
        <v>158</v>
      </c>
      <c r="S5603" t="s">
        <v>563</v>
      </c>
      <c r="T5603" t="s">
        <v>631</v>
      </c>
      <c r="U5603">
        <v>4.2777121731949905E-2</v>
      </c>
      <c r="V5603" t="s">
        <v>158</v>
      </c>
    </row>
    <row r="5604" spans="9:22" x14ac:dyDescent="0.45">
      <c r="I5604" t="s">
        <v>288</v>
      </c>
      <c r="J5604" t="s">
        <v>632</v>
      </c>
      <c r="K5604">
        <v>3.2860891938728985E-3</v>
      </c>
      <c r="L5604" t="s">
        <v>158</v>
      </c>
      <c r="N5604" t="s">
        <v>420</v>
      </c>
      <c r="O5604" t="s">
        <v>632</v>
      </c>
      <c r="P5604">
        <v>5.0266742347495237E-3</v>
      </c>
      <c r="Q5604" t="s">
        <v>158</v>
      </c>
      <c r="S5604" t="s">
        <v>563</v>
      </c>
      <c r="T5604" t="s">
        <v>632</v>
      </c>
      <c r="U5604">
        <v>6.1780182996360898E-3</v>
      </c>
      <c r="V5604" t="s">
        <v>158</v>
      </c>
    </row>
    <row r="5605" spans="9:22" x14ac:dyDescent="0.45">
      <c r="I5605" t="s">
        <v>288</v>
      </c>
      <c r="J5605" t="s">
        <v>633</v>
      </c>
      <c r="K5605">
        <v>1.0144116515869607E-2</v>
      </c>
      <c r="L5605" t="s">
        <v>158</v>
      </c>
      <c r="N5605" t="s">
        <v>420</v>
      </c>
      <c r="O5605" t="s">
        <v>633</v>
      </c>
      <c r="P5605">
        <v>4.7566113589878369E-3</v>
      </c>
      <c r="Q5605" t="s">
        <v>158</v>
      </c>
      <c r="S5605" t="s">
        <v>563</v>
      </c>
      <c r="T5605" t="s">
        <v>633</v>
      </c>
      <c r="U5605">
        <v>5.4770725348246251E-3</v>
      </c>
      <c r="V5605" t="s">
        <v>158</v>
      </c>
    </row>
    <row r="5606" spans="9:22" x14ac:dyDescent="0.45">
      <c r="I5606" t="s">
        <v>288</v>
      </c>
      <c r="J5606" t="s">
        <v>634</v>
      </c>
      <c r="K5606">
        <v>1.4633986694826838E-2</v>
      </c>
      <c r="L5606" t="s">
        <v>158</v>
      </c>
      <c r="N5606" t="s">
        <v>420</v>
      </c>
      <c r="O5606" t="s">
        <v>634</v>
      </c>
      <c r="P5606">
        <v>4.485982420600756E-3</v>
      </c>
      <c r="Q5606" t="s">
        <v>158</v>
      </c>
      <c r="S5606" t="s">
        <v>563</v>
      </c>
      <c r="T5606" t="s">
        <v>634</v>
      </c>
      <c r="U5606">
        <v>5.0637792840696584E-3</v>
      </c>
      <c r="V5606" t="s">
        <v>158</v>
      </c>
    </row>
    <row r="5607" spans="9:22" x14ac:dyDescent="0.45">
      <c r="I5607" t="s">
        <v>288</v>
      </c>
      <c r="J5607" t="s">
        <v>635</v>
      </c>
      <c r="K5607">
        <v>0.1211086612843756</v>
      </c>
      <c r="L5607" t="s">
        <v>158</v>
      </c>
      <c r="N5607" t="s">
        <v>420</v>
      </c>
      <c r="O5607" t="s">
        <v>635</v>
      </c>
      <c r="P5607">
        <v>2.3447621274670934E-2</v>
      </c>
      <c r="Q5607" t="s">
        <v>158</v>
      </c>
      <c r="S5607" t="s">
        <v>563</v>
      </c>
      <c r="T5607" t="s">
        <v>635</v>
      </c>
      <c r="U5607">
        <v>4.2316291138095381E-2</v>
      </c>
      <c r="V5607" t="s">
        <v>158</v>
      </c>
    </row>
    <row r="5608" spans="9:22" x14ac:dyDescent="0.45">
      <c r="I5608" t="s">
        <v>288</v>
      </c>
      <c r="J5608" t="s">
        <v>636</v>
      </c>
      <c r="K5608">
        <v>1.2066538008913509E-2</v>
      </c>
      <c r="L5608" t="s">
        <v>158</v>
      </c>
      <c r="N5608" t="s">
        <v>420</v>
      </c>
      <c r="O5608" t="s">
        <v>636</v>
      </c>
      <c r="P5608">
        <v>3.2482504134853834E-3</v>
      </c>
      <c r="Q5608" t="s">
        <v>158</v>
      </c>
      <c r="S5608" t="s">
        <v>563</v>
      </c>
      <c r="T5608" t="s">
        <v>636</v>
      </c>
      <c r="U5608">
        <v>8.8334846195470586E-3</v>
      </c>
      <c r="V5608" t="s">
        <v>158</v>
      </c>
    </row>
    <row r="5609" spans="9:22" x14ac:dyDescent="0.45">
      <c r="I5609" t="s">
        <v>288</v>
      </c>
      <c r="J5609" t="s">
        <v>637</v>
      </c>
      <c r="K5609">
        <v>6.1592673980720384E-3</v>
      </c>
      <c r="L5609" t="s">
        <v>158</v>
      </c>
      <c r="N5609" t="s">
        <v>420</v>
      </c>
      <c r="O5609" t="s">
        <v>637</v>
      </c>
      <c r="P5609">
        <v>3.3116350100963398E-3</v>
      </c>
      <c r="Q5609" t="s">
        <v>158</v>
      </c>
      <c r="S5609" t="s">
        <v>563</v>
      </c>
      <c r="T5609" t="s">
        <v>637</v>
      </c>
      <c r="U5609">
        <v>9.0937735796038366E-3</v>
      </c>
      <c r="V5609" t="s">
        <v>158</v>
      </c>
    </row>
    <row r="5610" spans="9:22" x14ac:dyDescent="0.45">
      <c r="I5610" t="s">
        <v>288</v>
      </c>
      <c r="J5610" t="s">
        <v>638</v>
      </c>
      <c r="K5610">
        <v>9.382005350096898E-4</v>
      </c>
      <c r="L5610" t="s">
        <v>158</v>
      </c>
      <c r="N5610" t="s">
        <v>420</v>
      </c>
      <c r="O5610" t="s">
        <v>638</v>
      </c>
      <c r="P5610">
        <v>2.3232726110130195E-2</v>
      </c>
      <c r="Q5610" t="s">
        <v>158</v>
      </c>
      <c r="S5610" t="s">
        <v>563</v>
      </c>
      <c r="T5610" t="s">
        <v>638</v>
      </c>
      <c r="U5610">
        <v>5.2287580239117448E-2</v>
      </c>
      <c r="V5610" t="s">
        <v>158</v>
      </c>
    </row>
    <row r="5611" spans="9:22" x14ac:dyDescent="0.45">
      <c r="I5611" t="s">
        <v>288</v>
      </c>
      <c r="J5611" t="s">
        <v>645</v>
      </c>
      <c r="K5611">
        <v>0</v>
      </c>
      <c r="L5611" t="s">
        <v>158</v>
      </c>
      <c r="N5611" t="s">
        <v>420</v>
      </c>
      <c r="O5611" t="s">
        <v>645</v>
      </c>
      <c r="P5611">
        <v>3.2502981514494093E-2</v>
      </c>
      <c r="Q5611" t="s">
        <v>158</v>
      </c>
      <c r="S5611" t="s">
        <v>563</v>
      </c>
      <c r="T5611" t="s">
        <v>645</v>
      </c>
      <c r="U5611">
        <v>1.3757094922521302E-2</v>
      </c>
      <c r="V5611" t="s">
        <v>158</v>
      </c>
    </row>
    <row r="5612" spans="9:22" x14ac:dyDescent="0.45">
      <c r="I5612" t="s">
        <v>288</v>
      </c>
      <c r="J5612" t="s">
        <v>646</v>
      </c>
      <c r="K5612">
        <v>0</v>
      </c>
      <c r="L5612" t="s">
        <v>158</v>
      </c>
      <c r="N5612" t="s">
        <v>420</v>
      </c>
      <c r="O5612" t="s">
        <v>646</v>
      </c>
      <c r="P5612">
        <v>5.1194293344157503E-3</v>
      </c>
      <c r="Q5612" t="s">
        <v>158</v>
      </c>
      <c r="S5612" t="s">
        <v>563</v>
      </c>
      <c r="T5612" t="s">
        <v>646</v>
      </c>
      <c r="U5612">
        <v>2.3583311779784531E-3</v>
      </c>
      <c r="V5612" t="s">
        <v>158</v>
      </c>
    </row>
    <row r="5613" spans="9:22" x14ac:dyDescent="0.45">
      <c r="I5613" t="s">
        <v>288</v>
      </c>
      <c r="J5613" t="s">
        <v>647</v>
      </c>
      <c r="K5613">
        <v>2.0353511014748679E-3</v>
      </c>
      <c r="L5613" t="s">
        <v>158</v>
      </c>
      <c r="N5613" t="s">
        <v>420</v>
      </c>
      <c r="O5613" t="s">
        <v>647</v>
      </c>
      <c r="P5613">
        <v>4.9279332955989305E-3</v>
      </c>
      <c r="Q5613" t="s">
        <v>158</v>
      </c>
      <c r="S5613" t="s">
        <v>563</v>
      </c>
      <c r="T5613" t="s">
        <v>647</v>
      </c>
      <c r="U5613">
        <v>2.3512316149045306E-3</v>
      </c>
      <c r="V5613" t="s">
        <v>158</v>
      </c>
    </row>
    <row r="5614" spans="9:22" x14ac:dyDescent="0.45">
      <c r="I5614" t="s">
        <v>288</v>
      </c>
      <c r="J5614" t="s">
        <v>648</v>
      </c>
      <c r="K5614">
        <v>3.9777487649273911E-3</v>
      </c>
      <c r="L5614" t="s">
        <v>158</v>
      </c>
      <c r="N5614" t="s">
        <v>420</v>
      </c>
      <c r="O5614" t="s">
        <v>648</v>
      </c>
      <c r="P5614">
        <v>4.8543869686203485E-3</v>
      </c>
      <c r="Q5614" t="s">
        <v>158</v>
      </c>
      <c r="S5614" t="s">
        <v>563</v>
      </c>
      <c r="T5614" t="s">
        <v>648</v>
      </c>
      <c r="U5614">
        <v>2.3830380450712316E-3</v>
      </c>
      <c r="V5614" t="s">
        <v>158</v>
      </c>
    </row>
    <row r="5615" spans="9:22" x14ac:dyDescent="0.45">
      <c r="I5615" t="s">
        <v>288</v>
      </c>
      <c r="J5615" t="s">
        <v>649</v>
      </c>
      <c r="K5615">
        <v>4.1121879851863753E-2</v>
      </c>
      <c r="L5615" t="s">
        <v>158</v>
      </c>
      <c r="N5615" t="s">
        <v>420</v>
      </c>
      <c r="O5615" t="s">
        <v>649</v>
      </c>
      <c r="P5615">
        <v>3.2822725563578667E-2</v>
      </c>
      <c r="Q5615" t="s">
        <v>158</v>
      </c>
      <c r="S5615" t="s">
        <v>563</v>
      </c>
      <c r="T5615" t="s">
        <v>649</v>
      </c>
      <c r="U5615">
        <v>1.679286210503662E-2</v>
      </c>
      <c r="V5615" t="s">
        <v>158</v>
      </c>
    </row>
    <row r="5616" spans="9:22" x14ac:dyDescent="0.45">
      <c r="I5616" t="s">
        <v>288</v>
      </c>
      <c r="J5616" t="s">
        <v>650</v>
      </c>
      <c r="K5616">
        <v>2.6107363297753574E-3</v>
      </c>
      <c r="L5616" t="s">
        <v>158</v>
      </c>
      <c r="N5616" t="s">
        <v>420</v>
      </c>
      <c r="O5616" t="s">
        <v>650</v>
      </c>
      <c r="P5616">
        <v>4.653886508356137E-3</v>
      </c>
      <c r="Q5616" t="s">
        <v>158</v>
      </c>
      <c r="S5616" t="s">
        <v>563</v>
      </c>
      <c r="T5616" t="s">
        <v>650</v>
      </c>
      <c r="U5616">
        <v>2.3829205903547679E-3</v>
      </c>
      <c r="V5616" t="s">
        <v>158</v>
      </c>
    </row>
    <row r="5617" spans="9:22" x14ac:dyDescent="0.45">
      <c r="I5617" t="s">
        <v>288</v>
      </c>
      <c r="J5617" t="s">
        <v>651</v>
      </c>
      <c r="K5617">
        <v>0</v>
      </c>
      <c r="L5617" t="s">
        <v>158</v>
      </c>
      <c r="N5617" t="s">
        <v>420</v>
      </c>
      <c r="O5617" t="s">
        <v>651</v>
      </c>
      <c r="P5617">
        <v>4.7198779943923175E-3</v>
      </c>
      <c r="Q5617" t="s">
        <v>158</v>
      </c>
      <c r="S5617" t="s">
        <v>563</v>
      </c>
      <c r="T5617" t="s">
        <v>651</v>
      </c>
      <c r="U5617">
        <v>2.3162400955370976E-3</v>
      </c>
      <c r="V5617" t="s">
        <v>158</v>
      </c>
    </row>
    <row r="5618" spans="9:22" x14ac:dyDescent="0.45">
      <c r="I5618" t="s">
        <v>288</v>
      </c>
      <c r="J5618" t="s">
        <v>652</v>
      </c>
      <c r="K5618">
        <v>0</v>
      </c>
      <c r="L5618" t="s">
        <v>158</v>
      </c>
      <c r="N5618" t="s">
        <v>420</v>
      </c>
      <c r="O5618" t="s">
        <v>652</v>
      </c>
      <c r="P5618">
        <v>3.0474678877118667E-2</v>
      </c>
      <c r="Q5618" t="s">
        <v>158</v>
      </c>
      <c r="S5618" t="s">
        <v>563</v>
      </c>
      <c r="T5618" t="s">
        <v>652</v>
      </c>
      <c r="U5618">
        <v>1.3543401247894648E-2</v>
      </c>
      <c r="V5618" t="s">
        <v>158</v>
      </c>
    </row>
    <row r="5619" spans="9:22" x14ac:dyDescent="0.45">
      <c r="I5619" t="s">
        <v>288</v>
      </c>
      <c r="J5619" t="s">
        <v>653</v>
      </c>
      <c r="K5619">
        <v>0</v>
      </c>
      <c r="L5619" t="s">
        <v>158</v>
      </c>
      <c r="N5619" t="s">
        <v>420</v>
      </c>
      <c r="O5619" t="s">
        <v>653</v>
      </c>
      <c r="P5619">
        <v>2.9508747283877486E-2</v>
      </c>
      <c r="Q5619" t="s">
        <v>158</v>
      </c>
      <c r="S5619" t="s">
        <v>563</v>
      </c>
      <c r="T5619" t="s">
        <v>653</v>
      </c>
      <c r="U5619">
        <v>2.3984995590862472E-2</v>
      </c>
      <c r="V5619" t="s">
        <v>158</v>
      </c>
    </row>
    <row r="5620" spans="9:22" x14ac:dyDescent="0.45">
      <c r="I5620" t="s">
        <v>288</v>
      </c>
      <c r="J5620" t="s">
        <v>654</v>
      </c>
      <c r="K5620">
        <v>0</v>
      </c>
      <c r="L5620" t="s">
        <v>158</v>
      </c>
      <c r="N5620" t="s">
        <v>420</v>
      </c>
      <c r="O5620" t="s">
        <v>654</v>
      </c>
      <c r="P5620">
        <v>5.0856815692072359E-3</v>
      </c>
      <c r="Q5620" t="s">
        <v>158</v>
      </c>
      <c r="S5620" t="s">
        <v>563</v>
      </c>
      <c r="T5620" t="s">
        <v>654</v>
      </c>
      <c r="U5620">
        <v>4.5371247292785464E-3</v>
      </c>
      <c r="V5620" t="s">
        <v>158</v>
      </c>
    </row>
    <row r="5621" spans="9:22" x14ac:dyDescent="0.45">
      <c r="I5621" t="s">
        <v>288</v>
      </c>
      <c r="J5621" t="s">
        <v>655</v>
      </c>
      <c r="K5621">
        <v>1.8198193668479275E-5</v>
      </c>
      <c r="L5621" t="s">
        <v>158</v>
      </c>
      <c r="N5621" t="s">
        <v>420</v>
      </c>
      <c r="O5621" t="s">
        <v>655</v>
      </c>
      <c r="P5621">
        <v>4.9385160957675809E-3</v>
      </c>
      <c r="Q5621" t="s">
        <v>158</v>
      </c>
      <c r="S5621" t="s">
        <v>563</v>
      </c>
      <c r="T5621" t="s">
        <v>655</v>
      </c>
      <c r="U5621">
        <v>4.37832076346937E-3</v>
      </c>
      <c r="V5621" t="s">
        <v>158</v>
      </c>
    </row>
    <row r="5622" spans="9:22" x14ac:dyDescent="0.45">
      <c r="I5622" t="s">
        <v>288</v>
      </c>
      <c r="J5622" t="s">
        <v>656</v>
      </c>
      <c r="K5622">
        <v>2.8367953682868451E-3</v>
      </c>
      <c r="L5622" t="s">
        <v>158</v>
      </c>
      <c r="N5622" t="s">
        <v>420</v>
      </c>
      <c r="O5622" t="s">
        <v>656</v>
      </c>
      <c r="P5622">
        <v>4.7731249379680575E-3</v>
      </c>
      <c r="Q5622" t="s">
        <v>158</v>
      </c>
      <c r="S5622" t="s">
        <v>563</v>
      </c>
      <c r="T5622" t="s">
        <v>656</v>
      </c>
      <c r="U5622">
        <v>4.0395554765900567E-3</v>
      </c>
      <c r="V5622" t="s">
        <v>158</v>
      </c>
    </row>
    <row r="5623" spans="9:22" x14ac:dyDescent="0.45">
      <c r="I5623" t="s">
        <v>288</v>
      </c>
      <c r="J5623" t="s">
        <v>657</v>
      </c>
      <c r="K5623">
        <v>3.4020082382497145E-2</v>
      </c>
      <c r="L5623" t="s">
        <v>158</v>
      </c>
      <c r="N5623" t="s">
        <v>420</v>
      </c>
      <c r="O5623" t="s">
        <v>657</v>
      </c>
      <c r="P5623">
        <v>2.8807481989380872E-2</v>
      </c>
      <c r="Q5623" t="s">
        <v>158</v>
      </c>
      <c r="S5623" t="s">
        <v>563</v>
      </c>
      <c r="T5623" t="s">
        <v>657</v>
      </c>
      <c r="U5623">
        <v>2.6670801626605206E-2</v>
      </c>
      <c r="V5623" t="s">
        <v>158</v>
      </c>
    </row>
    <row r="5624" spans="9:22" x14ac:dyDescent="0.45">
      <c r="I5624" t="s">
        <v>288</v>
      </c>
      <c r="J5624" t="s">
        <v>658</v>
      </c>
      <c r="K5624">
        <v>2.029505500471531E-3</v>
      </c>
      <c r="L5624" t="s">
        <v>158</v>
      </c>
      <c r="N5624" t="s">
        <v>420</v>
      </c>
      <c r="O5624" t="s">
        <v>658</v>
      </c>
      <c r="P5624">
        <v>3.8167848783057434E-3</v>
      </c>
      <c r="Q5624" t="s">
        <v>158</v>
      </c>
      <c r="S5624" t="s">
        <v>563</v>
      </c>
      <c r="T5624" t="s">
        <v>658</v>
      </c>
      <c r="U5624">
        <v>3.9245698860616461E-3</v>
      </c>
      <c r="V5624" t="s">
        <v>158</v>
      </c>
    </row>
    <row r="5625" spans="9:22" x14ac:dyDescent="0.45">
      <c r="I5625" t="s">
        <v>288</v>
      </c>
      <c r="J5625" t="s">
        <v>659</v>
      </c>
      <c r="K5625">
        <v>0</v>
      </c>
      <c r="L5625" t="s">
        <v>158</v>
      </c>
      <c r="N5625" t="s">
        <v>420</v>
      </c>
      <c r="O5625" t="s">
        <v>659</v>
      </c>
      <c r="P5625">
        <v>3.8801655629123501E-3</v>
      </c>
      <c r="Q5625" t="s">
        <v>158</v>
      </c>
      <c r="S5625" t="s">
        <v>563</v>
      </c>
      <c r="T5625" t="s">
        <v>659</v>
      </c>
      <c r="U5625">
        <v>3.875461836341684E-3</v>
      </c>
      <c r="V5625" t="s">
        <v>158</v>
      </c>
    </row>
    <row r="5626" spans="9:22" x14ac:dyDescent="0.45">
      <c r="I5626" t="s">
        <v>288</v>
      </c>
      <c r="J5626" t="s">
        <v>660</v>
      </c>
      <c r="K5626">
        <v>0</v>
      </c>
      <c r="L5626" t="s">
        <v>158</v>
      </c>
      <c r="N5626" t="s">
        <v>420</v>
      </c>
      <c r="O5626" t="s">
        <v>660</v>
      </c>
      <c r="P5626">
        <v>2.4851957251672316E-2</v>
      </c>
      <c r="Q5626" t="s">
        <v>158</v>
      </c>
      <c r="S5626" t="s">
        <v>563</v>
      </c>
      <c r="T5626" t="s">
        <v>660</v>
      </c>
      <c r="U5626">
        <v>2.1033366873242174E-2</v>
      </c>
      <c r="V5626" t="s">
        <v>158</v>
      </c>
    </row>
    <row r="5627" spans="9:22" x14ac:dyDescent="0.45">
      <c r="I5627" t="s">
        <v>289</v>
      </c>
      <c r="J5627" t="s">
        <v>157</v>
      </c>
      <c r="K5627">
        <v>0</v>
      </c>
      <c r="L5627" t="s">
        <v>158</v>
      </c>
      <c r="N5627" t="s">
        <v>421</v>
      </c>
      <c r="O5627" t="s">
        <v>157</v>
      </c>
      <c r="P5627">
        <v>9.3336003993509636E-2</v>
      </c>
      <c r="Q5627" t="s">
        <v>158</v>
      </c>
      <c r="S5627" t="s">
        <v>564</v>
      </c>
      <c r="T5627" t="s">
        <v>157</v>
      </c>
      <c r="U5627">
        <v>8.3845528635396252E-2</v>
      </c>
      <c r="V5627" t="s">
        <v>158</v>
      </c>
    </row>
    <row r="5628" spans="9:22" x14ac:dyDescent="0.45">
      <c r="I5628" t="s">
        <v>289</v>
      </c>
      <c r="J5628" t="s">
        <v>159</v>
      </c>
      <c r="K5628">
        <v>6.6598489865408485E-4</v>
      </c>
      <c r="L5628" t="s">
        <v>158</v>
      </c>
      <c r="N5628" t="s">
        <v>421</v>
      </c>
      <c r="O5628" t="s">
        <v>159</v>
      </c>
      <c r="P5628">
        <v>1.6631577399364085E-2</v>
      </c>
      <c r="Q5628" t="s">
        <v>158</v>
      </c>
      <c r="S5628" t="s">
        <v>564</v>
      </c>
      <c r="T5628" t="s">
        <v>159</v>
      </c>
      <c r="U5628">
        <v>1.3158254109581033E-2</v>
      </c>
      <c r="V5628" t="s">
        <v>158</v>
      </c>
    </row>
    <row r="5629" spans="9:22" x14ac:dyDescent="0.45">
      <c r="I5629" t="s">
        <v>289</v>
      </c>
      <c r="J5629" t="s">
        <v>160</v>
      </c>
      <c r="K5629">
        <v>5.5151242125829909E-3</v>
      </c>
      <c r="L5629" t="s">
        <v>158</v>
      </c>
      <c r="N5629" t="s">
        <v>421</v>
      </c>
      <c r="O5629" t="s">
        <v>160</v>
      </c>
      <c r="P5629">
        <v>1.6874948370474242E-2</v>
      </c>
      <c r="Q5629" t="s">
        <v>158</v>
      </c>
      <c r="S5629" t="s">
        <v>564</v>
      </c>
      <c r="T5629" t="s">
        <v>160</v>
      </c>
      <c r="U5629">
        <v>1.2700301338311562E-2</v>
      </c>
      <c r="V5629" t="s">
        <v>158</v>
      </c>
    </row>
    <row r="5630" spans="9:22" x14ac:dyDescent="0.45">
      <c r="I5630" t="s">
        <v>289</v>
      </c>
      <c r="J5630" t="s">
        <v>161</v>
      </c>
      <c r="K5630">
        <v>1.3694669521641174E-2</v>
      </c>
      <c r="L5630" t="s">
        <v>158</v>
      </c>
      <c r="N5630" t="s">
        <v>421</v>
      </c>
      <c r="O5630" t="s">
        <v>161</v>
      </c>
      <c r="P5630">
        <v>1.7251990485101561E-2</v>
      </c>
      <c r="Q5630" t="s">
        <v>158</v>
      </c>
      <c r="S5630" t="s">
        <v>564</v>
      </c>
      <c r="T5630" t="s">
        <v>161</v>
      </c>
      <c r="U5630">
        <v>1.2390103972660951E-2</v>
      </c>
      <c r="V5630" t="s">
        <v>158</v>
      </c>
    </row>
    <row r="5631" spans="9:22" x14ac:dyDescent="0.45">
      <c r="I5631" t="s">
        <v>289</v>
      </c>
      <c r="J5631" t="s">
        <v>162</v>
      </c>
      <c r="K5631">
        <v>0.14720038335830016</v>
      </c>
      <c r="L5631" t="s">
        <v>158</v>
      </c>
      <c r="N5631" t="s">
        <v>421</v>
      </c>
      <c r="O5631" t="s">
        <v>162</v>
      </c>
      <c r="P5631">
        <v>0.13698711725598081</v>
      </c>
      <c r="Q5631" t="s">
        <v>158</v>
      </c>
      <c r="S5631" t="s">
        <v>564</v>
      </c>
      <c r="T5631" t="s">
        <v>162</v>
      </c>
      <c r="U5631">
        <v>0.10143705284383053</v>
      </c>
      <c r="V5631" t="s">
        <v>158</v>
      </c>
    </row>
    <row r="5632" spans="9:22" x14ac:dyDescent="0.45">
      <c r="I5632" t="s">
        <v>289</v>
      </c>
      <c r="J5632" t="s">
        <v>619</v>
      </c>
      <c r="K5632">
        <v>1.4449908887081272E-2</v>
      </c>
      <c r="L5632" t="s">
        <v>158</v>
      </c>
      <c r="N5632" t="s">
        <v>421</v>
      </c>
      <c r="O5632" t="s">
        <v>619</v>
      </c>
      <c r="P5632">
        <v>1.9034994301553945E-2</v>
      </c>
      <c r="Q5632" t="s">
        <v>158</v>
      </c>
      <c r="S5632" t="s">
        <v>564</v>
      </c>
      <c r="T5632" t="s">
        <v>619</v>
      </c>
      <c r="U5632">
        <v>1.7584506170123179E-2</v>
      </c>
      <c r="V5632" t="s">
        <v>158</v>
      </c>
    </row>
    <row r="5633" spans="9:22" x14ac:dyDescent="0.45">
      <c r="I5633" t="s">
        <v>289</v>
      </c>
      <c r="J5633" t="s">
        <v>620</v>
      </c>
      <c r="K5633">
        <v>6.792403618284368E-3</v>
      </c>
      <c r="L5633" t="s">
        <v>158</v>
      </c>
      <c r="N5633" t="s">
        <v>421</v>
      </c>
      <c r="O5633" t="s">
        <v>620</v>
      </c>
      <c r="P5633">
        <v>1.8065928390484782E-2</v>
      </c>
      <c r="Q5633" t="s">
        <v>158</v>
      </c>
      <c r="S5633" t="s">
        <v>564</v>
      </c>
      <c r="T5633" t="s">
        <v>620</v>
      </c>
      <c r="U5633">
        <v>1.7398531932739804E-2</v>
      </c>
      <c r="V5633" t="s">
        <v>158</v>
      </c>
    </row>
    <row r="5634" spans="9:22" x14ac:dyDescent="0.45">
      <c r="I5634" t="s">
        <v>289</v>
      </c>
      <c r="J5634" t="s">
        <v>621</v>
      </c>
      <c r="K5634">
        <v>4.8198692522654068E-4</v>
      </c>
      <c r="L5634" t="s">
        <v>158</v>
      </c>
      <c r="N5634" t="s">
        <v>421</v>
      </c>
      <c r="O5634" t="s">
        <v>621</v>
      </c>
      <c r="P5634">
        <v>9.6598237068262774E-2</v>
      </c>
      <c r="Q5634" t="s">
        <v>158</v>
      </c>
      <c r="S5634" t="s">
        <v>564</v>
      </c>
      <c r="T5634" t="s">
        <v>621</v>
      </c>
      <c r="U5634">
        <v>9.3256941242581534E-2</v>
      </c>
      <c r="V5634" t="s">
        <v>158</v>
      </c>
    </row>
    <row r="5635" spans="9:22" x14ac:dyDescent="0.45">
      <c r="I5635" t="s">
        <v>289</v>
      </c>
      <c r="J5635" t="s">
        <v>163</v>
      </c>
      <c r="K5635">
        <v>3.6908077960548925E-3</v>
      </c>
      <c r="L5635" t="s">
        <v>158</v>
      </c>
      <c r="N5635" t="s">
        <v>421</v>
      </c>
      <c r="O5635" t="s">
        <v>163</v>
      </c>
      <c r="P5635">
        <v>4.1012072472333558E-2</v>
      </c>
      <c r="Q5635" t="s">
        <v>158</v>
      </c>
      <c r="S5635" t="s">
        <v>564</v>
      </c>
      <c r="T5635" t="s">
        <v>163</v>
      </c>
      <c r="U5635">
        <v>4.6809498709326026E-2</v>
      </c>
      <c r="V5635" t="s">
        <v>158</v>
      </c>
    </row>
    <row r="5636" spans="9:22" x14ac:dyDescent="0.45">
      <c r="I5636" t="s">
        <v>289</v>
      </c>
      <c r="J5636" t="s">
        <v>164</v>
      </c>
      <c r="K5636">
        <v>1.2796070180902867E-2</v>
      </c>
      <c r="L5636" t="s">
        <v>158</v>
      </c>
      <c r="N5636" t="s">
        <v>421</v>
      </c>
      <c r="O5636" t="s">
        <v>164</v>
      </c>
      <c r="P5636">
        <v>5.6175449964906534E-3</v>
      </c>
      <c r="Q5636" t="s">
        <v>158</v>
      </c>
      <c r="S5636" t="s">
        <v>564</v>
      </c>
      <c r="T5636" t="s">
        <v>164</v>
      </c>
      <c r="U5636">
        <v>7.1011847691483231E-3</v>
      </c>
      <c r="V5636" t="s">
        <v>158</v>
      </c>
    </row>
    <row r="5637" spans="9:22" x14ac:dyDescent="0.45">
      <c r="I5637" t="s">
        <v>289</v>
      </c>
      <c r="J5637" t="s">
        <v>165</v>
      </c>
      <c r="K5637">
        <v>2.027909292697622E-2</v>
      </c>
      <c r="L5637" t="s">
        <v>158</v>
      </c>
      <c r="N5637" t="s">
        <v>421</v>
      </c>
      <c r="O5637" t="s">
        <v>165</v>
      </c>
      <c r="P5637">
        <v>5.7561843846088137E-3</v>
      </c>
      <c r="Q5637" t="s">
        <v>158</v>
      </c>
      <c r="S5637" t="s">
        <v>564</v>
      </c>
      <c r="T5637" t="s">
        <v>165</v>
      </c>
      <c r="U5637">
        <v>6.6734281935754286E-3</v>
      </c>
      <c r="V5637" t="s">
        <v>158</v>
      </c>
    </row>
    <row r="5638" spans="9:22" x14ac:dyDescent="0.45">
      <c r="I5638" t="s">
        <v>289</v>
      </c>
      <c r="J5638" t="s">
        <v>166</v>
      </c>
      <c r="K5638">
        <v>2.5347074321878275E-2</v>
      </c>
      <c r="L5638" t="s">
        <v>158</v>
      </c>
      <c r="N5638" t="s">
        <v>421</v>
      </c>
      <c r="O5638" t="s">
        <v>166</v>
      </c>
      <c r="P5638">
        <v>5.7592629062262705E-3</v>
      </c>
      <c r="Q5638" t="s">
        <v>158</v>
      </c>
      <c r="S5638" t="s">
        <v>564</v>
      </c>
      <c r="T5638" t="s">
        <v>166</v>
      </c>
      <c r="U5638">
        <v>6.4187773619642594E-3</v>
      </c>
      <c r="V5638" t="s">
        <v>158</v>
      </c>
    </row>
    <row r="5639" spans="9:22" x14ac:dyDescent="0.45">
      <c r="I5639" t="s">
        <v>289</v>
      </c>
      <c r="J5639" t="s">
        <v>167</v>
      </c>
      <c r="K5639">
        <v>0.20697644285154768</v>
      </c>
      <c r="L5639" t="s">
        <v>158</v>
      </c>
      <c r="N5639" t="s">
        <v>421</v>
      </c>
      <c r="O5639" t="s">
        <v>167</v>
      </c>
      <c r="P5639">
        <v>6.1525243304584643E-2</v>
      </c>
      <c r="Q5639" t="s">
        <v>158</v>
      </c>
      <c r="S5639" t="s">
        <v>564</v>
      </c>
      <c r="T5639" t="s">
        <v>167</v>
      </c>
      <c r="U5639">
        <v>6.8915171633051595E-2</v>
      </c>
      <c r="V5639" t="s">
        <v>158</v>
      </c>
    </row>
    <row r="5640" spans="9:22" x14ac:dyDescent="0.45">
      <c r="I5640" t="s">
        <v>289</v>
      </c>
      <c r="J5640" t="s">
        <v>623</v>
      </c>
      <c r="K5640">
        <v>2.3004477893259406E-2</v>
      </c>
      <c r="L5640" t="s">
        <v>158</v>
      </c>
      <c r="N5640" t="s">
        <v>421</v>
      </c>
      <c r="O5640" t="s">
        <v>623</v>
      </c>
      <c r="P5640">
        <v>9.7855520823783397E-3</v>
      </c>
      <c r="Q5640" t="s">
        <v>158</v>
      </c>
      <c r="S5640" t="s">
        <v>564</v>
      </c>
      <c r="T5640" t="s">
        <v>623</v>
      </c>
      <c r="U5640">
        <v>1.2875340804715939E-2</v>
      </c>
      <c r="V5640" t="s">
        <v>158</v>
      </c>
    </row>
    <row r="5641" spans="9:22" x14ac:dyDescent="0.45">
      <c r="I5641" t="s">
        <v>289</v>
      </c>
      <c r="J5641" t="s">
        <v>624</v>
      </c>
      <c r="K5641">
        <v>1.7753433326374392E-2</v>
      </c>
      <c r="L5641" t="s">
        <v>158</v>
      </c>
      <c r="N5641" t="s">
        <v>421</v>
      </c>
      <c r="O5641" t="s">
        <v>624</v>
      </c>
      <c r="P5641">
        <v>9.2989685280152092E-3</v>
      </c>
      <c r="Q5641" t="s">
        <v>158</v>
      </c>
      <c r="S5641" t="s">
        <v>564</v>
      </c>
      <c r="T5641" t="s">
        <v>624</v>
      </c>
      <c r="U5641">
        <v>1.1991863590405943E-2</v>
      </c>
      <c r="V5641" t="s">
        <v>158</v>
      </c>
    </row>
    <row r="5642" spans="9:22" x14ac:dyDescent="0.45">
      <c r="I5642" t="s">
        <v>289</v>
      </c>
      <c r="J5642" t="s">
        <v>625</v>
      </c>
      <c r="K5642">
        <v>1.2452616266811749E-2</v>
      </c>
      <c r="L5642" t="s">
        <v>158</v>
      </c>
      <c r="N5642" t="s">
        <v>421</v>
      </c>
      <c r="O5642" t="s">
        <v>625</v>
      </c>
      <c r="P5642">
        <v>5.1710844482842688E-2</v>
      </c>
      <c r="Q5642" t="s">
        <v>158</v>
      </c>
      <c r="S5642" t="s">
        <v>564</v>
      </c>
      <c r="T5642" t="s">
        <v>625</v>
      </c>
      <c r="U5642">
        <v>5.731986470154804E-2</v>
      </c>
      <c r="V5642" t="s">
        <v>158</v>
      </c>
    </row>
    <row r="5643" spans="9:22" x14ac:dyDescent="0.45">
      <c r="I5643" t="s">
        <v>289</v>
      </c>
      <c r="J5643" t="s">
        <v>168</v>
      </c>
      <c r="K5643">
        <v>2.029868742436311E-3</v>
      </c>
      <c r="L5643" t="s">
        <v>158</v>
      </c>
      <c r="N5643" t="s">
        <v>421</v>
      </c>
      <c r="O5643" t="s">
        <v>168</v>
      </c>
      <c r="P5643">
        <v>2.48987245305607E-2</v>
      </c>
      <c r="Q5643" t="s">
        <v>158</v>
      </c>
      <c r="S5643" t="s">
        <v>564</v>
      </c>
      <c r="T5643" t="s">
        <v>168</v>
      </c>
      <c r="U5643">
        <v>2.4571094958964472E-2</v>
      </c>
      <c r="V5643" t="s">
        <v>158</v>
      </c>
    </row>
    <row r="5644" spans="9:22" x14ac:dyDescent="0.45">
      <c r="I5644" t="s">
        <v>289</v>
      </c>
      <c r="J5644" t="s">
        <v>169</v>
      </c>
      <c r="K5644">
        <v>9.3869771198457179E-3</v>
      </c>
      <c r="L5644" t="s">
        <v>158</v>
      </c>
      <c r="N5644" t="s">
        <v>421</v>
      </c>
      <c r="O5644" t="s">
        <v>169</v>
      </c>
      <c r="P5644">
        <v>2.4354102493029202E-3</v>
      </c>
      <c r="Q5644" t="s">
        <v>158</v>
      </c>
      <c r="S5644" t="s">
        <v>564</v>
      </c>
      <c r="T5644" t="s">
        <v>169</v>
      </c>
      <c r="U5644">
        <v>3.7408137255603726E-3</v>
      </c>
      <c r="V5644" t="s">
        <v>158</v>
      </c>
    </row>
    <row r="5645" spans="9:22" x14ac:dyDescent="0.45">
      <c r="I5645" t="s">
        <v>289</v>
      </c>
      <c r="J5645" t="s">
        <v>170</v>
      </c>
      <c r="K5645">
        <v>1.47484212248165E-2</v>
      </c>
      <c r="L5645" t="s">
        <v>158</v>
      </c>
      <c r="N5645" t="s">
        <v>421</v>
      </c>
      <c r="O5645" t="s">
        <v>170</v>
      </c>
      <c r="P5645">
        <v>2.3199667546261091E-3</v>
      </c>
      <c r="Q5645" t="s">
        <v>158</v>
      </c>
      <c r="S5645" t="s">
        <v>564</v>
      </c>
      <c r="T5645" t="s">
        <v>170</v>
      </c>
      <c r="U5645">
        <v>3.3175927850656577E-3</v>
      </c>
      <c r="V5645" t="s">
        <v>158</v>
      </c>
    </row>
    <row r="5646" spans="9:22" x14ac:dyDescent="0.45">
      <c r="I5646" t="s">
        <v>289</v>
      </c>
      <c r="J5646" t="s">
        <v>171</v>
      </c>
      <c r="K5646">
        <v>1.802715084725379E-2</v>
      </c>
      <c r="L5646" t="s">
        <v>158</v>
      </c>
      <c r="N5646" t="s">
        <v>421</v>
      </c>
      <c r="O5646" t="s">
        <v>171</v>
      </c>
      <c r="P5646">
        <v>2.8108363313269968E-3</v>
      </c>
      <c r="Q5646" t="s">
        <v>158</v>
      </c>
      <c r="S5646" t="s">
        <v>564</v>
      </c>
      <c r="T5646" t="s">
        <v>171</v>
      </c>
      <c r="U5646">
        <v>2.8819531683074535E-3</v>
      </c>
      <c r="V5646" t="s">
        <v>158</v>
      </c>
    </row>
    <row r="5647" spans="9:22" x14ac:dyDescent="0.45">
      <c r="I5647" t="s">
        <v>289</v>
      </c>
      <c r="J5647" t="s">
        <v>172</v>
      </c>
      <c r="K5647">
        <v>0.14751852205589136</v>
      </c>
      <c r="L5647" t="s">
        <v>158</v>
      </c>
      <c r="N5647" t="s">
        <v>421</v>
      </c>
      <c r="O5647" t="s">
        <v>172</v>
      </c>
      <c r="P5647">
        <v>2.0203538450697823E-2</v>
      </c>
      <c r="Q5647" t="s">
        <v>158</v>
      </c>
      <c r="S5647" t="s">
        <v>564</v>
      </c>
      <c r="T5647" t="s">
        <v>172</v>
      </c>
      <c r="U5647">
        <v>3.2504389931077009E-2</v>
      </c>
      <c r="V5647" t="s">
        <v>158</v>
      </c>
    </row>
    <row r="5648" spans="9:22" x14ac:dyDescent="0.45">
      <c r="I5648" t="s">
        <v>289</v>
      </c>
      <c r="J5648" t="s">
        <v>627</v>
      </c>
      <c r="K5648">
        <v>1.7914198685350761E-2</v>
      </c>
      <c r="L5648" t="s">
        <v>158</v>
      </c>
      <c r="N5648" t="s">
        <v>421</v>
      </c>
      <c r="O5648" t="s">
        <v>627</v>
      </c>
      <c r="P5648">
        <v>3.3817137627425694E-3</v>
      </c>
      <c r="Q5648" t="s">
        <v>158</v>
      </c>
      <c r="S5648" t="s">
        <v>564</v>
      </c>
      <c r="T5648" t="s">
        <v>627</v>
      </c>
      <c r="U5648">
        <v>6.8957164291291069E-3</v>
      </c>
      <c r="V5648" t="s">
        <v>158</v>
      </c>
    </row>
    <row r="5649" spans="9:22" x14ac:dyDescent="0.45">
      <c r="I5649" t="s">
        <v>289</v>
      </c>
      <c r="J5649" t="s">
        <v>628</v>
      </c>
      <c r="K5649">
        <v>1.4464385742543787E-2</v>
      </c>
      <c r="L5649" t="s">
        <v>158</v>
      </c>
      <c r="N5649" t="s">
        <v>421</v>
      </c>
      <c r="O5649" t="s">
        <v>628</v>
      </c>
      <c r="P5649">
        <v>3.7711618339566939E-3</v>
      </c>
      <c r="Q5649" t="s">
        <v>158</v>
      </c>
      <c r="S5649" t="s">
        <v>564</v>
      </c>
      <c r="T5649" t="s">
        <v>628</v>
      </c>
      <c r="U5649">
        <v>6.1402272329244331E-3</v>
      </c>
      <c r="V5649" t="s">
        <v>158</v>
      </c>
    </row>
    <row r="5650" spans="9:22" x14ac:dyDescent="0.45">
      <c r="I5650" t="s">
        <v>289</v>
      </c>
      <c r="J5650" t="s">
        <v>629</v>
      </c>
      <c r="K5650">
        <v>1.1090926264290583E-2</v>
      </c>
      <c r="L5650" t="s">
        <v>158</v>
      </c>
      <c r="N5650" t="s">
        <v>421</v>
      </c>
      <c r="O5650" t="s">
        <v>629</v>
      </c>
      <c r="P5650">
        <v>2.1816187511414013E-2</v>
      </c>
      <c r="Q5650" t="s">
        <v>158</v>
      </c>
      <c r="S5650" t="s">
        <v>564</v>
      </c>
      <c r="T5650" t="s">
        <v>629</v>
      </c>
      <c r="U5650">
        <v>2.4754391021085106E-2</v>
      </c>
      <c r="V5650" t="s">
        <v>158</v>
      </c>
    </row>
    <row r="5651" spans="9:22" x14ac:dyDescent="0.45">
      <c r="I5651" t="s">
        <v>289</v>
      </c>
      <c r="J5651" t="s">
        <v>631</v>
      </c>
      <c r="K5651">
        <v>0</v>
      </c>
      <c r="L5651" t="s">
        <v>158</v>
      </c>
      <c r="N5651" t="s">
        <v>421</v>
      </c>
      <c r="O5651" t="s">
        <v>631</v>
      </c>
      <c r="P5651">
        <v>2.7097163452879533E-2</v>
      </c>
      <c r="Q5651" t="s">
        <v>158</v>
      </c>
      <c r="S5651" t="s">
        <v>564</v>
      </c>
      <c r="T5651" t="s">
        <v>631</v>
      </c>
      <c r="U5651">
        <v>4.0397534757759944E-2</v>
      </c>
      <c r="V5651" t="s">
        <v>158</v>
      </c>
    </row>
    <row r="5652" spans="9:22" x14ac:dyDescent="0.45">
      <c r="I5652" t="s">
        <v>289</v>
      </c>
      <c r="J5652" t="s">
        <v>632</v>
      </c>
      <c r="K5652">
        <v>3.2772498327206128E-3</v>
      </c>
      <c r="L5652" t="s">
        <v>158</v>
      </c>
      <c r="N5652" t="s">
        <v>421</v>
      </c>
      <c r="O5652" t="s">
        <v>632</v>
      </c>
      <c r="P5652">
        <v>4.3076716887874454E-3</v>
      </c>
      <c r="Q5652" t="s">
        <v>158</v>
      </c>
      <c r="S5652" t="s">
        <v>564</v>
      </c>
      <c r="T5652" t="s">
        <v>632</v>
      </c>
      <c r="U5652">
        <v>5.8294600725138203E-3</v>
      </c>
      <c r="V5652" t="s">
        <v>158</v>
      </c>
    </row>
    <row r="5653" spans="9:22" x14ac:dyDescent="0.45">
      <c r="I5653" t="s">
        <v>289</v>
      </c>
      <c r="J5653" t="s">
        <v>633</v>
      </c>
      <c r="K5653">
        <v>9.8130565807111013E-3</v>
      </c>
      <c r="L5653" t="s">
        <v>158</v>
      </c>
      <c r="N5653" t="s">
        <v>421</v>
      </c>
      <c r="O5653" t="s">
        <v>633</v>
      </c>
      <c r="P5653">
        <v>3.6495284019775124E-3</v>
      </c>
      <c r="Q5653" t="s">
        <v>158</v>
      </c>
      <c r="S5653" t="s">
        <v>564</v>
      </c>
      <c r="T5653" t="s">
        <v>633</v>
      </c>
      <c r="U5653">
        <v>5.2291165123865852E-3</v>
      </c>
      <c r="V5653" t="s">
        <v>158</v>
      </c>
    </row>
    <row r="5654" spans="9:22" x14ac:dyDescent="0.45">
      <c r="I5654" t="s">
        <v>289</v>
      </c>
      <c r="J5654" t="s">
        <v>634</v>
      </c>
      <c r="K5654">
        <v>1.4349118188853356E-2</v>
      </c>
      <c r="L5654" t="s">
        <v>158</v>
      </c>
      <c r="N5654" t="s">
        <v>421</v>
      </c>
      <c r="O5654" t="s">
        <v>634</v>
      </c>
      <c r="P5654">
        <v>3.7246510058785202E-3</v>
      </c>
      <c r="Q5654" t="s">
        <v>158</v>
      </c>
      <c r="S5654" t="s">
        <v>564</v>
      </c>
      <c r="T5654" t="s">
        <v>634</v>
      </c>
      <c r="U5654">
        <v>4.7052870152300367E-3</v>
      </c>
      <c r="V5654" t="s">
        <v>158</v>
      </c>
    </row>
    <row r="5655" spans="9:22" x14ac:dyDescent="0.45">
      <c r="I5655" t="s">
        <v>289</v>
      </c>
      <c r="J5655" t="s">
        <v>635</v>
      </c>
      <c r="K5655">
        <v>0.12160471575640422</v>
      </c>
      <c r="L5655" t="s">
        <v>158</v>
      </c>
      <c r="N5655" t="s">
        <v>421</v>
      </c>
      <c r="O5655" t="s">
        <v>635</v>
      </c>
      <c r="P5655">
        <v>2.7156065775154194E-2</v>
      </c>
      <c r="Q5655" t="s">
        <v>158</v>
      </c>
      <c r="S5655" t="s">
        <v>564</v>
      </c>
      <c r="T5655" t="s">
        <v>635</v>
      </c>
      <c r="U5655">
        <v>4.4036630273095387E-2</v>
      </c>
      <c r="V5655" t="s">
        <v>158</v>
      </c>
    </row>
    <row r="5656" spans="9:22" x14ac:dyDescent="0.45">
      <c r="I5656" t="s">
        <v>289</v>
      </c>
      <c r="J5656" t="s">
        <v>636</v>
      </c>
      <c r="K5656">
        <v>1.2062680037486329E-2</v>
      </c>
      <c r="L5656" t="s">
        <v>158</v>
      </c>
      <c r="N5656" t="s">
        <v>421</v>
      </c>
      <c r="O5656" t="s">
        <v>636</v>
      </c>
      <c r="P5656">
        <v>4.2997752712193799E-3</v>
      </c>
      <c r="Q5656" t="s">
        <v>158</v>
      </c>
      <c r="S5656" t="s">
        <v>564</v>
      </c>
      <c r="T5656" t="s">
        <v>636</v>
      </c>
      <c r="U5656">
        <v>9.4763182771953891E-3</v>
      </c>
      <c r="V5656" t="s">
        <v>158</v>
      </c>
    </row>
    <row r="5657" spans="9:22" x14ac:dyDescent="0.45">
      <c r="I5657" t="s">
        <v>289</v>
      </c>
      <c r="J5657" t="s">
        <v>637</v>
      </c>
      <c r="K5657">
        <v>6.050873894447379E-3</v>
      </c>
      <c r="L5657" t="s">
        <v>158</v>
      </c>
      <c r="N5657" t="s">
        <v>421</v>
      </c>
      <c r="O5657" t="s">
        <v>637</v>
      </c>
      <c r="P5657">
        <v>3.9103323231739319E-3</v>
      </c>
      <c r="Q5657" t="s">
        <v>158</v>
      </c>
      <c r="S5657" t="s">
        <v>564</v>
      </c>
      <c r="T5657" t="s">
        <v>637</v>
      </c>
      <c r="U5657">
        <v>9.38019816987057E-3</v>
      </c>
      <c r="V5657" t="s">
        <v>158</v>
      </c>
    </row>
    <row r="5658" spans="9:22" x14ac:dyDescent="0.45">
      <c r="I5658" t="s">
        <v>289</v>
      </c>
      <c r="J5658" t="s">
        <v>638</v>
      </c>
      <c r="K5658">
        <v>9.7879699734886938E-4</v>
      </c>
      <c r="L5658" t="s">
        <v>158</v>
      </c>
      <c r="N5658" t="s">
        <v>421</v>
      </c>
      <c r="O5658" t="s">
        <v>638</v>
      </c>
      <c r="P5658">
        <v>2.1867026109973008E-2</v>
      </c>
      <c r="Q5658" t="s">
        <v>158</v>
      </c>
      <c r="S5658" t="s">
        <v>564</v>
      </c>
      <c r="T5658" t="s">
        <v>638</v>
      </c>
      <c r="U5658">
        <v>4.876615930736343E-2</v>
      </c>
      <c r="V5658" t="s">
        <v>158</v>
      </c>
    </row>
    <row r="5659" spans="9:22" x14ac:dyDescent="0.45">
      <c r="I5659" t="s">
        <v>289</v>
      </c>
      <c r="J5659" t="s">
        <v>645</v>
      </c>
      <c r="K5659">
        <v>0</v>
      </c>
      <c r="L5659" t="s">
        <v>158</v>
      </c>
      <c r="N5659" t="s">
        <v>421</v>
      </c>
      <c r="O5659" t="s">
        <v>645</v>
      </c>
      <c r="P5659">
        <v>3.0385289370449889E-2</v>
      </c>
      <c r="Q5659" t="s">
        <v>158</v>
      </c>
      <c r="S5659" t="s">
        <v>564</v>
      </c>
      <c r="T5659" t="s">
        <v>645</v>
      </c>
      <c r="U5659">
        <v>1.3942762840102247E-2</v>
      </c>
      <c r="V5659" t="s">
        <v>158</v>
      </c>
    </row>
    <row r="5660" spans="9:22" x14ac:dyDescent="0.45">
      <c r="I5660" t="s">
        <v>289</v>
      </c>
      <c r="J5660" t="s">
        <v>646</v>
      </c>
      <c r="K5660">
        <v>0</v>
      </c>
      <c r="L5660" t="s">
        <v>158</v>
      </c>
      <c r="N5660" t="s">
        <v>421</v>
      </c>
      <c r="O5660" t="s">
        <v>646</v>
      </c>
      <c r="P5660">
        <v>4.3175897513438198E-3</v>
      </c>
      <c r="Q5660" t="s">
        <v>158</v>
      </c>
      <c r="S5660" t="s">
        <v>564</v>
      </c>
      <c r="T5660" t="s">
        <v>646</v>
      </c>
      <c r="U5660">
        <v>2.3998416796884416E-3</v>
      </c>
      <c r="V5660" t="s">
        <v>158</v>
      </c>
    </row>
    <row r="5661" spans="9:22" x14ac:dyDescent="0.45">
      <c r="I5661" t="s">
        <v>289</v>
      </c>
      <c r="J5661" t="s">
        <v>647</v>
      </c>
      <c r="K5661">
        <v>1.764865180630462E-3</v>
      </c>
      <c r="L5661" t="s">
        <v>158</v>
      </c>
      <c r="N5661" t="s">
        <v>421</v>
      </c>
      <c r="O5661" t="s">
        <v>647</v>
      </c>
      <c r="P5661">
        <v>3.9261142798012591E-3</v>
      </c>
      <c r="Q5661" t="s">
        <v>158</v>
      </c>
      <c r="S5661" t="s">
        <v>564</v>
      </c>
      <c r="T5661" t="s">
        <v>647</v>
      </c>
      <c r="U5661">
        <v>2.4426705261821093E-3</v>
      </c>
      <c r="V5661" t="s">
        <v>158</v>
      </c>
    </row>
    <row r="5662" spans="9:22" x14ac:dyDescent="0.45">
      <c r="I5662" t="s">
        <v>289</v>
      </c>
      <c r="J5662" t="s">
        <v>648</v>
      </c>
      <c r="K5662">
        <v>3.6469306378511578E-3</v>
      </c>
      <c r="L5662" t="s">
        <v>158</v>
      </c>
      <c r="N5662" t="s">
        <v>421</v>
      </c>
      <c r="O5662" t="s">
        <v>648</v>
      </c>
      <c r="P5662">
        <v>3.8083738131182024E-3</v>
      </c>
      <c r="Q5662" t="s">
        <v>158</v>
      </c>
      <c r="S5662" t="s">
        <v>564</v>
      </c>
      <c r="T5662" t="s">
        <v>648</v>
      </c>
      <c r="U5662">
        <v>2.5371550678916321E-3</v>
      </c>
      <c r="V5662" t="s">
        <v>158</v>
      </c>
    </row>
    <row r="5663" spans="9:22" x14ac:dyDescent="0.45">
      <c r="I5663" t="s">
        <v>289</v>
      </c>
      <c r="J5663" t="s">
        <v>649</v>
      </c>
      <c r="K5663">
        <v>4.0366951543938587E-2</v>
      </c>
      <c r="L5663" t="s">
        <v>158</v>
      </c>
      <c r="N5663" t="s">
        <v>421</v>
      </c>
      <c r="O5663" t="s">
        <v>649</v>
      </c>
      <c r="P5663">
        <v>3.5855070117765821E-2</v>
      </c>
      <c r="Q5663" t="s">
        <v>158</v>
      </c>
      <c r="S5663" t="s">
        <v>564</v>
      </c>
      <c r="T5663" t="s">
        <v>649</v>
      </c>
      <c r="U5663">
        <v>2.0638631331284449E-2</v>
      </c>
      <c r="V5663" t="s">
        <v>158</v>
      </c>
    </row>
    <row r="5664" spans="9:22" x14ac:dyDescent="0.45">
      <c r="I5664" t="s">
        <v>289</v>
      </c>
      <c r="J5664" t="s">
        <v>650</v>
      </c>
      <c r="K5664">
        <v>2.5026552346583955E-3</v>
      </c>
      <c r="L5664" t="s">
        <v>158</v>
      </c>
      <c r="N5664" t="s">
        <v>421</v>
      </c>
      <c r="O5664" t="s">
        <v>650</v>
      </c>
      <c r="P5664">
        <v>4.6043243549744829E-3</v>
      </c>
      <c r="Q5664" t="s">
        <v>158</v>
      </c>
      <c r="S5664" t="s">
        <v>564</v>
      </c>
      <c r="T5664" t="s">
        <v>650</v>
      </c>
      <c r="U5664">
        <v>3.0658228759940002E-3</v>
      </c>
      <c r="V5664" t="s">
        <v>158</v>
      </c>
    </row>
    <row r="5665" spans="9:22" x14ac:dyDescent="0.45">
      <c r="I5665" t="s">
        <v>289</v>
      </c>
      <c r="J5665" t="s">
        <v>651</v>
      </c>
      <c r="K5665">
        <v>0</v>
      </c>
      <c r="L5665" t="s">
        <v>158</v>
      </c>
      <c r="N5665" t="s">
        <v>421</v>
      </c>
      <c r="O5665" t="s">
        <v>651</v>
      </c>
      <c r="P5665">
        <v>4.1794704925696737E-3</v>
      </c>
      <c r="Q5665" t="s">
        <v>158</v>
      </c>
      <c r="S5665" t="s">
        <v>564</v>
      </c>
      <c r="T5665" t="s">
        <v>651</v>
      </c>
      <c r="U5665">
        <v>2.8793619132892424E-3</v>
      </c>
      <c r="V5665" t="s">
        <v>158</v>
      </c>
    </row>
    <row r="5666" spans="9:22" x14ac:dyDescent="0.45">
      <c r="I5666" t="s">
        <v>289</v>
      </c>
      <c r="J5666" t="s">
        <v>652</v>
      </c>
      <c r="K5666">
        <v>0</v>
      </c>
      <c r="L5666" t="s">
        <v>158</v>
      </c>
      <c r="N5666" t="s">
        <v>421</v>
      </c>
      <c r="O5666" t="s">
        <v>652</v>
      </c>
      <c r="P5666">
        <v>2.8470704577848744E-2</v>
      </c>
      <c r="Q5666" t="s">
        <v>158</v>
      </c>
      <c r="S5666" t="s">
        <v>564</v>
      </c>
      <c r="T5666" t="s">
        <v>652</v>
      </c>
      <c r="U5666">
        <v>1.4251222221782177E-2</v>
      </c>
      <c r="V5666" t="s">
        <v>158</v>
      </c>
    </row>
    <row r="5667" spans="9:22" x14ac:dyDescent="0.45">
      <c r="I5667" t="s">
        <v>289</v>
      </c>
      <c r="J5667" t="s">
        <v>653</v>
      </c>
      <c r="K5667">
        <v>0</v>
      </c>
      <c r="L5667" t="s">
        <v>158</v>
      </c>
      <c r="N5667" t="s">
        <v>421</v>
      </c>
      <c r="O5667" t="s">
        <v>653</v>
      </c>
      <c r="P5667">
        <v>3.183959241343428E-2</v>
      </c>
      <c r="Q5667" t="s">
        <v>158</v>
      </c>
      <c r="S5667" t="s">
        <v>564</v>
      </c>
      <c r="T5667" t="s">
        <v>653</v>
      </c>
      <c r="U5667">
        <v>2.5625903525261774E-2</v>
      </c>
      <c r="V5667" t="s">
        <v>158</v>
      </c>
    </row>
    <row r="5668" spans="9:22" x14ac:dyDescent="0.45">
      <c r="I5668" t="s">
        <v>289</v>
      </c>
      <c r="J5668" t="s">
        <v>654</v>
      </c>
      <c r="K5668">
        <v>0</v>
      </c>
      <c r="L5668" t="s">
        <v>158</v>
      </c>
      <c r="N5668" t="s">
        <v>421</v>
      </c>
      <c r="O5668" t="s">
        <v>654</v>
      </c>
      <c r="P5668">
        <v>4.8211440655953558E-3</v>
      </c>
      <c r="Q5668" t="s">
        <v>158</v>
      </c>
      <c r="S5668" t="s">
        <v>564</v>
      </c>
      <c r="T5668" t="s">
        <v>654</v>
      </c>
      <c r="U5668">
        <v>4.8628960325665591E-3</v>
      </c>
      <c r="V5668" t="s">
        <v>158</v>
      </c>
    </row>
    <row r="5669" spans="9:22" x14ac:dyDescent="0.45">
      <c r="I5669" t="s">
        <v>289</v>
      </c>
      <c r="J5669" t="s">
        <v>655</v>
      </c>
      <c r="K5669">
        <v>4.3668511260921542E-6</v>
      </c>
      <c r="L5669" t="s">
        <v>158</v>
      </c>
      <c r="N5669" t="s">
        <v>421</v>
      </c>
      <c r="O5669" t="s">
        <v>655</v>
      </c>
      <c r="P5669">
        <v>4.7749871507298588E-3</v>
      </c>
      <c r="Q5669" t="s">
        <v>158</v>
      </c>
      <c r="S5669" t="s">
        <v>564</v>
      </c>
      <c r="T5669" t="s">
        <v>655</v>
      </c>
      <c r="U5669">
        <v>4.7194976462261564E-3</v>
      </c>
      <c r="V5669" t="s">
        <v>158</v>
      </c>
    </row>
    <row r="5670" spans="9:22" x14ac:dyDescent="0.45">
      <c r="I5670" t="s">
        <v>289</v>
      </c>
      <c r="J5670" t="s">
        <v>656</v>
      </c>
      <c r="K5670">
        <v>2.5768783500094293E-3</v>
      </c>
      <c r="L5670" t="s">
        <v>158</v>
      </c>
      <c r="N5670" t="s">
        <v>421</v>
      </c>
      <c r="O5670" t="s">
        <v>656</v>
      </c>
      <c r="P5670">
        <v>4.6080187220524163E-3</v>
      </c>
      <c r="Q5670" t="s">
        <v>158</v>
      </c>
      <c r="S5670" t="s">
        <v>564</v>
      </c>
      <c r="T5670" t="s">
        <v>656</v>
      </c>
      <c r="U5670">
        <v>4.2843826875372656E-3</v>
      </c>
      <c r="V5670" t="s">
        <v>158</v>
      </c>
    </row>
    <row r="5671" spans="9:22" x14ac:dyDescent="0.45">
      <c r="I5671" t="s">
        <v>289</v>
      </c>
      <c r="J5671" t="s">
        <v>657</v>
      </c>
      <c r="K5671">
        <v>3.2688607821036809E-2</v>
      </c>
      <c r="L5671" t="s">
        <v>158</v>
      </c>
      <c r="N5671" t="s">
        <v>421</v>
      </c>
      <c r="O5671" t="s">
        <v>657</v>
      </c>
      <c r="P5671">
        <v>2.4586248088677602E-2</v>
      </c>
      <c r="Q5671" t="s">
        <v>158</v>
      </c>
      <c r="S5671" t="s">
        <v>564</v>
      </c>
      <c r="T5671" t="s">
        <v>657</v>
      </c>
      <c r="U5671">
        <v>2.6712079822741503E-2</v>
      </c>
      <c r="V5671" t="s">
        <v>158</v>
      </c>
    </row>
    <row r="5672" spans="9:22" x14ac:dyDescent="0.45">
      <c r="I5672" t="s">
        <v>289</v>
      </c>
      <c r="J5672" t="s">
        <v>658</v>
      </c>
      <c r="K5672">
        <v>2.0313254247722877E-3</v>
      </c>
      <c r="L5672" t="s">
        <v>158</v>
      </c>
      <c r="N5672" t="s">
        <v>421</v>
      </c>
      <c r="O5672" t="s">
        <v>658</v>
      </c>
      <c r="P5672">
        <v>3.3865778326501537E-3</v>
      </c>
      <c r="Q5672" t="s">
        <v>158</v>
      </c>
      <c r="S5672" t="s">
        <v>564</v>
      </c>
      <c r="T5672" t="s">
        <v>658</v>
      </c>
      <c r="U5672">
        <v>3.8964294305622151E-3</v>
      </c>
      <c r="V5672" t="s">
        <v>158</v>
      </c>
    </row>
    <row r="5673" spans="9:22" x14ac:dyDescent="0.45">
      <c r="I5673" t="s">
        <v>289</v>
      </c>
      <c r="J5673" t="s">
        <v>659</v>
      </c>
      <c r="K5673">
        <v>0</v>
      </c>
      <c r="L5673" t="s">
        <v>158</v>
      </c>
      <c r="N5673" t="s">
        <v>421</v>
      </c>
      <c r="O5673" t="s">
        <v>659</v>
      </c>
      <c r="P5673">
        <v>3.6515870782997516E-3</v>
      </c>
      <c r="Q5673" t="s">
        <v>158</v>
      </c>
      <c r="S5673" t="s">
        <v>564</v>
      </c>
      <c r="T5673" t="s">
        <v>659</v>
      </c>
      <c r="U5673">
        <v>3.8851366009465507E-3</v>
      </c>
      <c r="V5673" t="s">
        <v>158</v>
      </c>
    </row>
    <row r="5674" spans="9:22" x14ac:dyDescent="0.45">
      <c r="I5674" t="s">
        <v>289</v>
      </c>
      <c r="J5674" t="s">
        <v>660</v>
      </c>
      <c r="K5674">
        <v>0</v>
      </c>
      <c r="L5674" t="s">
        <v>158</v>
      </c>
      <c r="N5674" t="s">
        <v>421</v>
      </c>
      <c r="O5674" t="s">
        <v>660</v>
      </c>
      <c r="P5674">
        <v>2.3888684014805275E-2</v>
      </c>
      <c r="Q5674" t="s">
        <v>158</v>
      </c>
      <c r="S5674" t="s">
        <v>564</v>
      </c>
      <c r="T5674" t="s">
        <v>660</v>
      </c>
      <c r="U5674">
        <v>2.1352972151454454E-2</v>
      </c>
      <c r="V5674" t="s">
        <v>158</v>
      </c>
    </row>
    <row r="5675" spans="9:22" x14ac:dyDescent="0.45">
      <c r="I5675" t="s">
        <v>290</v>
      </c>
      <c r="J5675" t="s">
        <v>157</v>
      </c>
      <c r="K5675">
        <v>0</v>
      </c>
      <c r="L5675" t="s">
        <v>158</v>
      </c>
      <c r="N5675" t="s">
        <v>422</v>
      </c>
      <c r="O5675" t="s">
        <v>157</v>
      </c>
      <c r="P5675">
        <v>9.6357923162393222E-2</v>
      </c>
      <c r="Q5675" t="s">
        <v>158</v>
      </c>
      <c r="S5675" t="s">
        <v>565</v>
      </c>
      <c r="T5675" t="s">
        <v>157</v>
      </c>
      <c r="U5675">
        <v>8.8876778603314166E-2</v>
      </c>
      <c r="V5675" t="s">
        <v>158</v>
      </c>
    </row>
    <row r="5676" spans="9:22" x14ac:dyDescent="0.45">
      <c r="I5676" t="s">
        <v>290</v>
      </c>
      <c r="J5676" t="s">
        <v>159</v>
      </c>
      <c r="K5676">
        <v>6.7852430627256223E-4</v>
      </c>
      <c r="L5676" t="s">
        <v>158</v>
      </c>
      <c r="N5676" t="s">
        <v>422</v>
      </c>
      <c r="O5676" t="s">
        <v>159</v>
      </c>
      <c r="P5676">
        <v>1.6455122414741678E-2</v>
      </c>
      <c r="Q5676" t="s">
        <v>158</v>
      </c>
      <c r="S5676" t="s">
        <v>565</v>
      </c>
      <c r="T5676" t="s">
        <v>159</v>
      </c>
      <c r="U5676">
        <v>1.4835388561654048E-2</v>
      </c>
      <c r="V5676" t="s">
        <v>158</v>
      </c>
    </row>
    <row r="5677" spans="9:22" x14ac:dyDescent="0.45">
      <c r="I5677" t="s">
        <v>290</v>
      </c>
      <c r="J5677" t="s">
        <v>160</v>
      </c>
      <c r="K5677">
        <v>5.4665846090956255E-3</v>
      </c>
      <c r="L5677" t="s">
        <v>158</v>
      </c>
      <c r="N5677" t="s">
        <v>422</v>
      </c>
      <c r="O5677" t="s">
        <v>160</v>
      </c>
      <c r="P5677">
        <v>1.5808342276289342E-2</v>
      </c>
      <c r="Q5677" t="s">
        <v>158</v>
      </c>
      <c r="S5677" t="s">
        <v>565</v>
      </c>
      <c r="T5677" t="s">
        <v>160</v>
      </c>
      <c r="U5677">
        <v>1.4298012260619898E-2</v>
      </c>
      <c r="V5677" t="s">
        <v>158</v>
      </c>
    </row>
    <row r="5678" spans="9:22" x14ac:dyDescent="0.45">
      <c r="I5678" t="s">
        <v>290</v>
      </c>
      <c r="J5678" t="s">
        <v>161</v>
      </c>
      <c r="K5678">
        <v>1.3616392506782492E-2</v>
      </c>
      <c r="L5678" t="s">
        <v>158</v>
      </c>
      <c r="N5678" t="s">
        <v>422</v>
      </c>
      <c r="O5678" t="s">
        <v>161</v>
      </c>
      <c r="P5678">
        <v>1.5707432042074938E-2</v>
      </c>
      <c r="Q5678" t="s">
        <v>158</v>
      </c>
      <c r="S5678" t="s">
        <v>565</v>
      </c>
      <c r="T5678" t="s">
        <v>161</v>
      </c>
      <c r="U5678">
        <v>1.4033101574242745E-2</v>
      </c>
      <c r="V5678" t="s">
        <v>158</v>
      </c>
    </row>
    <row r="5679" spans="9:22" x14ac:dyDescent="0.45">
      <c r="I5679" t="s">
        <v>290</v>
      </c>
      <c r="J5679" t="s">
        <v>162</v>
      </c>
      <c r="K5679">
        <v>0.14517015292018587</v>
      </c>
      <c r="L5679" t="s">
        <v>158</v>
      </c>
      <c r="N5679" t="s">
        <v>422</v>
      </c>
      <c r="O5679" t="s">
        <v>162</v>
      </c>
      <c r="P5679">
        <v>0.15092463182675578</v>
      </c>
      <c r="Q5679" t="s">
        <v>158</v>
      </c>
      <c r="S5679" t="s">
        <v>565</v>
      </c>
      <c r="T5679" t="s">
        <v>162</v>
      </c>
      <c r="U5679">
        <v>0.10441929802443395</v>
      </c>
      <c r="V5679" t="s">
        <v>158</v>
      </c>
    </row>
    <row r="5680" spans="9:22" x14ac:dyDescent="0.45">
      <c r="I5680" t="s">
        <v>290</v>
      </c>
      <c r="J5680" t="s">
        <v>619</v>
      </c>
      <c r="K5680">
        <v>1.4212943995174244E-2</v>
      </c>
      <c r="L5680" t="s">
        <v>158</v>
      </c>
      <c r="N5680" t="s">
        <v>422</v>
      </c>
      <c r="O5680" t="s">
        <v>619</v>
      </c>
      <c r="P5680">
        <v>2.4003306269094551E-2</v>
      </c>
      <c r="Q5680" t="s">
        <v>158</v>
      </c>
      <c r="S5680" t="s">
        <v>565</v>
      </c>
      <c r="T5680" t="s">
        <v>619</v>
      </c>
      <c r="U5680">
        <v>1.6403389302883681E-2</v>
      </c>
      <c r="V5680" t="s">
        <v>158</v>
      </c>
    </row>
    <row r="5681" spans="9:22" x14ac:dyDescent="0.45">
      <c r="I5681" t="s">
        <v>290</v>
      </c>
      <c r="J5681" t="s">
        <v>620</v>
      </c>
      <c r="K5681">
        <v>6.5540928824163614E-3</v>
      </c>
      <c r="L5681" t="s">
        <v>158</v>
      </c>
      <c r="N5681" t="s">
        <v>422</v>
      </c>
      <c r="O5681" t="s">
        <v>620</v>
      </c>
      <c r="P5681">
        <v>2.3499516504084113E-2</v>
      </c>
      <c r="Q5681" t="s">
        <v>158</v>
      </c>
      <c r="S5681" t="s">
        <v>565</v>
      </c>
      <c r="T5681" t="s">
        <v>620</v>
      </c>
      <c r="U5681">
        <v>1.618753261868457E-2</v>
      </c>
      <c r="V5681" t="s">
        <v>158</v>
      </c>
    </row>
    <row r="5682" spans="9:22" x14ac:dyDescent="0.45">
      <c r="I5682" t="s">
        <v>290</v>
      </c>
      <c r="J5682" t="s">
        <v>621</v>
      </c>
      <c r="K5682">
        <v>4.4272978147755779E-4</v>
      </c>
      <c r="L5682" t="s">
        <v>158</v>
      </c>
      <c r="N5682" t="s">
        <v>422</v>
      </c>
      <c r="O5682" t="s">
        <v>621</v>
      </c>
      <c r="P5682">
        <v>0.11612569606634927</v>
      </c>
      <c r="Q5682" t="s">
        <v>158</v>
      </c>
      <c r="S5682" t="s">
        <v>565</v>
      </c>
      <c r="T5682" t="s">
        <v>621</v>
      </c>
      <c r="U5682">
        <v>9.3066012485860092E-2</v>
      </c>
      <c r="V5682" t="s">
        <v>158</v>
      </c>
    </row>
    <row r="5683" spans="9:22" x14ac:dyDescent="0.45">
      <c r="I5683" t="s">
        <v>290</v>
      </c>
      <c r="J5683" t="s">
        <v>163</v>
      </c>
      <c r="K5683">
        <v>3.7281874848459759E-3</v>
      </c>
      <c r="L5683" t="s">
        <v>158</v>
      </c>
      <c r="N5683" t="s">
        <v>422</v>
      </c>
      <c r="O5683" t="s">
        <v>163</v>
      </c>
      <c r="P5683">
        <v>3.678398503462902E-2</v>
      </c>
      <c r="Q5683" t="s">
        <v>158</v>
      </c>
      <c r="S5683" t="s">
        <v>565</v>
      </c>
      <c r="T5683" t="s">
        <v>163</v>
      </c>
      <c r="U5683">
        <v>5.6744933280193872E-2</v>
      </c>
      <c r="V5683" t="s">
        <v>158</v>
      </c>
    </row>
    <row r="5684" spans="9:22" x14ac:dyDescent="0.45">
      <c r="I5684" t="s">
        <v>290</v>
      </c>
      <c r="J5684" t="s">
        <v>164</v>
      </c>
      <c r="K5684">
        <v>1.25895881034765E-2</v>
      </c>
      <c r="L5684" t="s">
        <v>158</v>
      </c>
      <c r="N5684" t="s">
        <v>422</v>
      </c>
      <c r="O5684" t="s">
        <v>164</v>
      </c>
      <c r="P5684">
        <v>4.1871033051905024E-3</v>
      </c>
      <c r="Q5684" t="s">
        <v>158</v>
      </c>
      <c r="S5684" t="s">
        <v>565</v>
      </c>
      <c r="T5684" t="s">
        <v>164</v>
      </c>
      <c r="U5684">
        <v>8.2977634660304066E-3</v>
      </c>
      <c r="V5684" t="s">
        <v>158</v>
      </c>
    </row>
    <row r="5685" spans="9:22" x14ac:dyDescent="0.45">
      <c r="I5685" t="s">
        <v>290</v>
      </c>
      <c r="J5685" t="s">
        <v>165</v>
      </c>
      <c r="K5685">
        <v>2.0011131557917654E-2</v>
      </c>
      <c r="L5685" t="s">
        <v>158</v>
      </c>
      <c r="N5685" t="s">
        <v>422</v>
      </c>
      <c r="O5685" t="s">
        <v>165</v>
      </c>
      <c r="P5685">
        <v>2.9721093303390848E-3</v>
      </c>
      <c r="Q5685" t="s">
        <v>158</v>
      </c>
      <c r="S5685" t="s">
        <v>565</v>
      </c>
      <c r="T5685" t="s">
        <v>165</v>
      </c>
      <c r="U5685">
        <v>7.834718220340417E-3</v>
      </c>
      <c r="V5685" t="s">
        <v>158</v>
      </c>
    </row>
    <row r="5686" spans="9:22" x14ac:dyDescent="0.45">
      <c r="I5686" t="s">
        <v>290</v>
      </c>
      <c r="J5686" t="s">
        <v>166</v>
      </c>
      <c r="K5686">
        <v>2.5145491138262491E-2</v>
      </c>
      <c r="L5686" t="s">
        <v>158</v>
      </c>
      <c r="N5686" t="s">
        <v>422</v>
      </c>
      <c r="O5686" t="s">
        <v>166</v>
      </c>
      <c r="P5686">
        <v>3.8436732964886888E-3</v>
      </c>
      <c r="Q5686" t="s">
        <v>158</v>
      </c>
      <c r="S5686" t="s">
        <v>565</v>
      </c>
      <c r="T5686" t="s">
        <v>166</v>
      </c>
      <c r="U5686">
        <v>7.5918868225904211E-3</v>
      </c>
      <c r="V5686" t="s">
        <v>158</v>
      </c>
    </row>
    <row r="5687" spans="9:22" x14ac:dyDescent="0.45">
      <c r="I5687" t="s">
        <v>290</v>
      </c>
      <c r="J5687" t="s">
        <v>167</v>
      </c>
      <c r="K5687">
        <v>0.20942937664203037</v>
      </c>
      <c r="L5687" t="s">
        <v>158</v>
      </c>
      <c r="N5687" t="s">
        <v>422</v>
      </c>
      <c r="O5687" t="s">
        <v>167</v>
      </c>
      <c r="P5687">
        <v>7.8954795852501744E-2</v>
      </c>
      <c r="Q5687" t="s">
        <v>158</v>
      </c>
      <c r="S5687" t="s">
        <v>565</v>
      </c>
      <c r="T5687" t="s">
        <v>167</v>
      </c>
      <c r="U5687">
        <v>6.2334075182602582E-2</v>
      </c>
      <c r="V5687" t="s">
        <v>158</v>
      </c>
    </row>
    <row r="5688" spans="9:22" x14ac:dyDescent="0.45">
      <c r="I5688" t="s">
        <v>290</v>
      </c>
      <c r="J5688" t="s">
        <v>623</v>
      </c>
      <c r="K5688">
        <v>2.3388281011170603E-2</v>
      </c>
      <c r="L5688" t="s">
        <v>158</v>
      </c>
      <c r="N5688" t="s">
        <v>422</v>
      </c>
      <c r="O5688" t="s">
        <v>623</v>
      </c>
      <c r="P5688">
        <v>1.2879062354067175E-2</v>
      </c>
      <c r="Q5688" t="s">
        <v>158</v>
      </c>
      <c r="S5688" t="s">
        <v>565</v>
      </c>
      <c r="T5688" t="s">
        <v>623</v>
      </c>
      <c r="U5688">
        <v>1.164144730876023E-2</v>
      </c>
      <c r="V5688" t="s">
        <v>158</v>
      </c>
    </row>
    <row r="5689" spans="9:22" x14ac:dyDescent="0.45">
      <c r="I5689" t="s">
        <v>290</v>
      </c>
      <c r="J5689" t="s">
        <v>624</v>
      </c>
      <c r="K5689">
        <v>1.8023645702637887E-2</v>
      </c>
      <c r="L5689" t="s">
        <v>158</v>
      </c>
      <c r="N5689" t="s">
        <v>422</v>
      </c>
      <c r="O5689" t="s">
        <v>624</v>
      </c>
      <c r="P5689">
        <v>1.1043266189701971E-2</v>
      </c>
      <c r="Q5689" t="s">
        <v>158</v>
      </c>
      <c r="S5689" t="s">
        <v>565</v>
      </c>
      <c r="T5689" t="s">
        <v>624</v>
      </c>
      <c r="U5689">
        <v>1.1904171926884772E-2</v>
      </c>
      <c r="V5689" t="s">
        <v>158</v>
      </c>
    </row>
    <row r="5690" spans="9:22" x14ac:dyDescent="0.45">
      <c r="I5690" t="s">
        <v>290</v>
      </c>
      <c r="J5690" t="s">
        <v>625</v>
      </c>
      <c r="K5690">
        <v>1.2641162081436402E-2</v>
      </c>
      <c r="L5690" t="s">
        <v>158</v>
      </c>
      <c r="N5690" t="s">
        <v>422</v>
      </c>
      <c r="O5690" t="s">
        <v>625</v>
      </c>
      <c r="P5690">
        <v>5.2467901051179253E-2</v>
      </c>
      <c r="Q5690" t="s">
        <v>158</v>
      </c>
      <c r="S5690" t="s">
        <v>565</v>
      </c>
      <c r="T5690" t="s">
        <v>625</v>
      </c>
      <c r="U5690">
        <v>7.0449846907559496E-2</v>
      </c>
      <c r="V5690" t="s">
        <v>158</v>
      </c>
    </row>
    <row r="5691" spans="9:22" x14ac:dyDescent="0.45">
      <c r="I5691" t="s">
        <v>290</v>
      </c>
      <c r="J5691" t="s">
        <v>168</v>
      </c>
      <c r="K5691">
        <v>2.1052762964183552E-3</v>
      </c>
      <c r="L5691" t="s">
        <v>158</v>
      </c>
      <c r="N5691" t="s">
        <v>422</v>
      </c>
      <c r="O5691" t="s">
        <v>168</v>
      </c>
      <c r="P5691">
        <v>8.7650978987909561E-3</v>
      </c>
      <c r="Q5691" t="s">
        <v>158</v>
      </c>
      <c r="S5691" t="s">
        <v>565</v>
      </c>
      <c r="T5691" t="s">
        <v>168</v>
      </c>
      <c r="U5691">
        <v>2.5659503737974761E-2</v>
      </c>
      <c r="V5691" t="s">
        <v>158</v>
      </c>
    </row>
    <row r="5692" spans="9:22" x14ac:dyDescent="0.45">
      <c r="I5692" t="s">
        <v>290</v>
      </c>
      <c r="J5692" t="s">
        <v>169</v>
      </c>
      <c r="K5692">
        <v>9.3733937374244434E-3</v>
      </c>
      <c r="L5692" t="s">
        <v>158</v>
      </c>
      <c r="N5692" t="s">
        <v>422</v>
      </c>
      <c r="O5692" t="s">
        <v>169</v>
      </c>
      <c r="P5692">
        <v>1.0060994378470029E-3</v>
      </c>
      <c r="Q5692" t="s">
        <v>158</v>
      </c>
      <c r="S5692" t="s">
        <v>565</v>
      </c>
      <c r="T5692" t="s">
        <v>169</v>
      </c>
      <c r="U5692">
        <v>2.4962435135383052E-3</v>
      </c>
      <c r="V5692" t="s">
        <v>158</v>
      </c>
    </row>
    <row r="5693" spans="9:22" x14ac:dyDescent="0.45">
      <c r="I5693" t="s">
        <v>290</v>
      </c>
      <c r="J5693" t="s">
        <v>170</v>
      </c>
      <c r="K5693">
        <v>1.4644147867532618E-2</v>
      </c>
      <c r="L5693" t="s">
        <v>158</v>
      </c>
      <c r="N5693" t="s">
        <v>422</v>
      </c>
      <c r="O5693" t="s">
        <v>170</v>
      </c>
      <c r="P5693">
        <v>7.5051069914085482E-4</v>
      </c>
      <c r="Q5693" t="s">
        <v>158</v>
      </c>
      <c r="S5693" t="s">
        <v>565</v>
      </c>
      <c r="T5693" t="s">
        <v>170</v>
      </c>
      <c r="U5693">
        <v>2.0368409232155034E-3</v>
      </c>
      <c r="V5693" t="s">
        <v>158</v>
      </c>
    </row>
    <row r="5694" spans="9:22" x14ac:dyDescent="0.45">
      <c r="I5694" t="s">
        <v>290</v>
      </c>
      <c r="J5694" t="s">
        <v>171</v>
      </c>
      <c r="K5694">
        <v>1.8025152986823986E-2</v>
      </c>
      <c r="L5694" t="s">
        <v>158</v>
      </c>
      <c r="N5694" t="s">
        <v>422</v>
      </c>
      <c r="O5694" t="s">
        <v>171</v>
      </c>
      <c r="P5694">
        <v>8.2083750978624625E-4</v>
      </c>
      <c r="Q5694" t="s">
        <v>158</v>
      </c>
      <c r="S5694" t="s">
        <v>565</v>
      </c>
      <c r="T5694" t="s">
        <v>171</v>
      </c>
      <c r="U5694">
        <v>1.7517004002196984E-3</v>
      </c>
      <c r="V5694" t="s">
        <v>158</v>
      </c>
    </row>
    <row r="5695" spans="9:22" x14ac:dyDescent="0.45">
      <c r="I5695" t="s">
        <v>290</v>
      </c>
      <c r="J5695" t="s">
        <v>172</v>
      </c>
      <c r="K5695">
        <v>0.14892526303303721</v>
      </c>
      <c r="L5695" t="s">
        <v>158</v>
      </c>
      <c r="N5695" t="s">
        <v>422</v>
      </c>
      <c r="O5695" t="s">
        <v>172</v>
      </c>
      <c r="P5695">
        <v>1.5967969252380559E-2</v>
      </c>
      <c r="Q5695" t="s">
        <v>158</v>
      </c>
      <c r="S5695" t="s">
        <v>565</v>
      </c>
      <c r="T5695" t="s">
        <v>172</v>
      </c>
      <c r="U5695">
        <v>1.5368952428616859E-2</v>
      </c>
      <c r="V5695" t="s">
        <v>158</v>
      </c>
    </row>
    <row r="5696" spans="9:22" x14ac:dyDescent="0.45">
      <c r="I5696" t="s">
        <v>290</v>
      </c>
      <c r="J5696" t="s">
        <v>627</v>
      </c>
      <c r="K5696">
        <v>1.8142112599563897E-2</v>
      </c>
      <c r="L5696" t="s">
        <v>158</v>
      </c>
      <c r="N5696" t="s">
        <v>422</v>
      </c>
      <c r="O5696" t="s">
        <v>627</v>
      </c>
      <c r="P5696">
        <v>3.5806498548266166E-3</v>
      </c>
      <c r="Q5696" t="s">
        <v>158</v>
      </c>
      <c r="S5696" t="s">
        <v>565</v>
      </c>
      <c r="T5696" t="s">
        <v>627</v>
      </c>
      <c r="U5696">
        <v>4.1389561606186044E-3</v>
      </c>
      <c r="V5696" t="s">
        <v>158</v>
      </c>
    </row>
    <row r="5697" spans="9:22" x14ac:dyDescent="0.45">
      <c r="I5697" t="s">
        <v>290</v>
      </c>
      <c r="J5697" t="s">
        <v>628</v>
      </c>
      <c r="K5697">
        <v>1.4662141697681059E-2</v>
      </c>
      <c r="L5697" t="s">
        <v>158</v>
      </c>
      <c r="N5697" t="s">
        <v>422</v>
      </c>
      <c r="O5697" t="s">
        <v>628</v>
      </c>
      <c r="P5697">
        <v>4.0235918940320203E-3</v>
      </c>
      <c r="Q5697" t="s">
        <v>158</v>
      </c>
      <c r="S5697" t="s">
        <v>565</v>
      </c>
      <c r="T5697" t="s">
        <v>628</v>
      </c>
      <c r="U5697">
        <v>4.7448016002600464E-3</v>
      </c>
      <c r="V5697" t="s">
        <v>158</v>
      </c>
    </row>
    <row r="5698" spans="9:22" x14ac:dyDescent="0.45">
      <c r="I5698" t="s">
        <v>290</v>
      </c>
      <c r="J5698" t="s">
        <v>629</v>
      </c>
      <c r="K5698">
        <v>1.128402611856907E-2</v>
      </c>
      <c r="L5698" t="s">
        <v>158</v>
      </c>
      <c r="N5698" t="s">
        <v>422</v>
      </c>
      <c r="O5698" t="s">
        <v>629</v>
      </c>
      <c r="P5698">
        <v>1.9302007717575963E-2</v>
      </c>
      <c r="Q5698" t="s">
        <v>158</v>
      </c>
      <c r="S5698" t="s">
        <v>565</v>
      </c>
      <c r="T5698" t="s">
        <v>629</v>
      </c>
      <c r="U5698">
        <v>3.1636104675330914E-2</v>
      </c>
      <c r="V5698" t="s">
        <v>158</v>
      </c>
    </row>
    <row r="5699" spans="9:22" x14ac:dyDescent="0.45">
      <c r="I5699" t="s">
        <v>290</v>
      </c>
      <c r="J5699" t="s">
        <v>631</v>
      </c>
      <c r="K5699">
        <v>0</v>
      </c>
      <c r="L5699" t="s">
        <v>158</v>
      </c>
      <c r="N5699" t="s">
        <v>422</v>
      </c>
      <c r="O5699" t="s">
        <v>631</v>
      </c>
      <c r="P5699">
        <v>3.1587817605976787E-2</v>
      </c>
      <c r="Q5699" t="s">
        <v>158</v>
      </c>
      <c r="S5699" t="s">
        <v>565</v>
      </c>
      <c r="T5699" t="s">
        <v>631</v>
      </c>
      <c r="U5699">
        <v>3.3771562624354587E-2</v>
      </c>
      <c r="V5699" t="s">
        <v>158</v>
      </c>
    </row>
    <row r="5700" spans="9:22" x14ac:dyDescent="0.45">
      <c r="I5700" t="s">
        <v>290</v>
      </c>
      <c r="J5700" t="s">
        <v>632</v>
      </c>
      <c r="K5700">
        <v>3.2110065473494676E-3</v>
      </c>
      <c r="L5700" t="s">
        <v>158</v>
      </c>
      <c r="N5700" t="s">
        <v>422</v>
      </c>
      <c r="O5700" t="s">
        <v>632</v>
      </c>
      <c r="P5700">
        <v>4.9536157466376664E-3</v>
      </c>
      <c r="Q5700" t="s">
        <v>158</v>
      </c>
      <c r="S5700" t="s">
        <v>565</v>
      </c>
      <c r="T5700" t="s">
        <v>632</v>
      </c>
      <c r="U5700">
        <v>4.6699551710966923E-3</v>
      </c>
      <c r="V5700" t="s">
        <v>158</v>
      </c>
    </row>
    <row r="5701" spans="9:22" x14ac:dyDescent="0.45">
      <c r="I5701" t="s">
        <v>290</v>
      </c>
      <c r="J5701" t="s">
        <v>633</v>
      </c>
      <c r="K5701">
        <v>9.6451947559133312E-3</v>
      </c>
      <c r="L5701" t="s">
        <v>158</v>
      </c>
      <c r="N5701" t="s">
        <v>422</v>
      </c>
      <c r="O5701" t="s">
        <v>633</v>
      </c>
      <c r="P5701">
        <v>3.7981751585510911E-3</v>
      </c>
      <c r="Q5701" t="s">
        <v>158</v>
      </c>
      <c r="S5701" t="s">
        <v>565</v>
      </c>
      <c r="T5701" t="s">
        <v>633</v>
      </c>
      <c r="U5701">
        <v>4.2230776893933822E-3</v>
      </c>
      <c r="V5701" t="s">
        <v>158</v>
      </c>
    </row>
    <row r="5702" spans="9:22" x14ac:dyDescent="0.45">
      <c r="I5702" t="s">
        <v>290</v>
      </c>
      <c r="J5702" t="s">
        <v>634</v>
      </c>
      <c r="K5702">
        <v>1.4210187482187622E-2</v>
      </c>
      <c r="L5702" t="s">
        <v>158</v>
      </c>
      <c r="N5702" t="s">
        <v>422</v>
      </c>
      <c r="O5702" t="s">
        <v>634</v>
      </c>
      <c r="P5702">
        <v>3.5419599750077936E-3</v>
      </c>
      <c r="Q5702" t="s">
        <v>158</v>
      </c>
      <c r="S5702" t="s">
        <v>565</v>
      </c>
      <c r="T5702" t="s">
        <v>634</v>
      </c>
      <c r="U5702">
        <v>3.8293069749965125E-3</v>
      </c>
      <c r="V5702" t="s">
        <v>158</v>
      </c>
    </row>
    <row r="5703" spans="9:22" x14ac:dyDescent="0.45">
      <c r="I5703" t="s">
        <v>290</v>
      </c>
      <c r="J5703" t="s">
        <v>635</v>
      </c>
      <c r="K5703">
        <v>0.12120217370920951</v>
      </c>
      <c r="L5703" t="s">
        <v>158</v>
      </c>
      <c r="N5703" t="s">
        <v>422</v>
      </c>
      <c r="O5703" t="s">
        <v>635</v>
      </c>
      <c r="P5703">
        <v>4.290498846219909E-2</v>
      </c>
      <c r="Q5703" t="s">
        <v>158</v>
      </c>
      <c r="S5703" t="s">
        <v>565</v>
      </c>
      <c r="T5703" t="s">
        <v>635</v>
      </c>
      <c r="U5703">
        <v>3.4901269437923016E-2</v>
      </c>
      <c r="V5703" t="s">
        <v>158</v>
      </c>
    </row>
    <row r="5704" spans="9:22" x14ac:dyDescent="0.45">
      <c r="I5704" t="s">
        <v>290</v>
      </c>
      <c r="J5704" t="s">
        <v>636</v>
      </c>
      <c r="K5704">
        <v>1.2068333838366124E-2</v>
      </c>
      <c r="L5704" t="s">
        <v>158</v>
      </c>
      <c r="N5704" t="s">
        <v>422</v>
      </c>
      <c r="O5704" t="s">
        <v>636</v>
      </c>
      <c r="P5704">
        <v>6.9083765715036568E-3</v>
      </c>
      <c r="Q5704" t="s">
        <v>158</v>
      </c>
      <c r="S5704" t="s">
        <v>565</v>
      </c>
      <c r="T5704" t="s">
        <v>636</v>
      </c>
      <c r="U5704">
        <v>7.3219019768594046E-3</v>
      </c>
      <c r="V5704" t="s">
        <v>158</v>
      </c>
    </row>
    <row r="5705" spans="9:22" x14ac:dyDescent="0.45">
      <c r="I5705" t="s">
        <v>290</v>
      </c>
      <c r="J5705" t="s">
        <v>637</v>
      </c>
      <c r="K5705">
        <v>5.9572952538354419E-3</v>
      </c>
      <c r="L5705" t="s">
        <v>158</v>
      </c>
      <c r="N5705" t="s">
        <v>422</v>
      </c>
      <c r="O5705" t="s">
        <v>637</v>
      </c>
      <c r="P5705">
        <v>5.7800338366898549E-3</v>
      </c>
      <c r="Q5705" t="s">
        <v>158</v>
      </c>
      <c r="S5705" t="s">
        <v>565</v>
      </c>
      <c r="T5705" t="s">
        <v>637</v>
      </c>
      <c r="U5705">
        <v>7.5283901187399938E-3</v>
      </c>
      <c r="V5705" t="s">
        <v>158</v>
      </c>
    </row>
    <row r="5706" spans="9:22" x14ac:dyDescent="0.45">
      <c r="I5706" t="s">
        <v>290</v>
      </c>
      <c r="J5706" t="s">
        <v>638</v>
      </c>
      <c r="K5706">
        <v>9.9829622973961175E-4</v>
      </c>
      <c r="L5706" t="s">
        <v>158</v>
      </c>
      <c r="N5706" t="s">
        <v>422</v>
      </c>
      <c r="O5706" t="s">
        <v>638</v>
      </c>
      <c r="P5706">
        <v>2.9986878608158133E-2</v>
      </c>
      <c r="Q5706" t="s">
        <v>158</v>
      </c>
      <c r="S5706" t="s">
        <v>565</v>
      </c>
      <c r="T5706" t="s">
        <v>638</v>
      </c>
      <c r="U5706">
        <v>4.3635679067830412E-2</v>
      </c>
      <c r="V5706" t="s">
        <v>158</v>
      </c>
    </row>
    <row r="5707" spans="9:22" x14ac:dyDescent="0.45">
      <c r="I5707" t="s">
        <v>290</v>
      </c>
      <c r="J5707" t="s">
        <v>645</v>
      </c>
      <c r="K5707">
        <v>0</v>
      </c>
      <c r="L5707" t="s">
        <v>158</v>
      </c>
      <c r="N5707" t="s">
        <v>422</v>
      </c>
      <c r="O5707" t="s">
        <v>645</v>
      </c>
      <c r="P5707">
        <v>1.6030771097550158E-2</v>
      </c>
      <c r="Q5707" t="s">
        <v>158</v>
      </c>
      <c r="S5707" t="s">
        <v>565</v>
      </c>
      <c r="T5707" t="s">
        <v>645</v>
      </c>
      <c r="U5707">
        <v>1.4401193563900657E-2</v>
      </c>
      <c r="V5707" t="s">
        <v>158</v>
      </c>
    </row>
    <row r="5708" spans="9:22" x14ac:dyDescent="0.45">
      <c r="I5708" t="s">
        <v>290</v>
      </c>
      <c r="J5708" t="s">
        <v>646</v>
      </c>
      <c r="K5708">
        <v>0</v>
      </c>
      <c r="L5708" t="s">
        <v>158</v>
      </c>
      <c r="N5708" t="s">
        <v>422</v>
      </c>
      <c r="O5708" t="s">
        <v>646</v>
      </c>
      <c r="P5708">
        <v>2.7645962722222693E-3</v>
      </c>
      <c r="Q5708" t="s">
        <v>158</v>
      </c>
      <c r="S5708" t="s">
        <v>565</v>
      </c>
      <c r="T5708" t="s">
        <v>646</v>
      </c>
      <c r="U5708">
        <v>2.4688168120696888E-3</v>
      </c>
      <c r="V5708" t="s">
        <v>158</v>
      </c>
    </row>
    <row r="5709" spans="9:22" x14ac:dyDescent="0.45">
      <c r="I5709" t="s">
        <v>290</v>
      </c>
      <c r="J5709" t="s">
        <v>647</v>
      </c>
      <c r="K5709">
        <v>1.6640682441333022E-3</v>
      </c>
      <c r="L5709" t="s">
        <v>158</v>
      </c>
      <c r="N5709" t="s">
        <v>422</v>
      </c>
      <c r="O5709" t="s">
        <v>647</v>
      </c>
      <c r="P5709">
        <v>2.8562724703891278E-3</v>
      </c>
      <c r="Q5709" t="s">
        <v>158</v>
      </c>
      <c r="S5709" t="s">
        <v>565</v>
      </c>
      <c r="T5709" t="s">
        <v>647</v>
      </c>
      <c r="U5709">
        <v>2.4645478947169287E-3</v>
      </c>
      <c r="V5709" t="s">
        <v>158</v>
      </c>
    </row>
    <row r="5710" spans="9:22" x14ac:dyDescent="0.45">
      <c r="I5710" t="s">
        <v>290</v>
      </c>
      <c r="J5710" t="s">
        <v>648</v>
      </c>
      <c r="K5710">
        <v>3.6536418720088787E-3</v>
      </c>
      <c r="L5710" t="s">
        <v>158</v>
      </c>
      <c r="N5710" t="s">
        <v>422</v>
      </c>
      <c r="O5710" t="s">
        <v>648</v>
      </c>
      <c r="P5710">
        <v>2.4583931949765515E-3</v>
      </c>
      <c r="Q5710" t="s">
        <v>158</v>
      </c>
      <c r="S5710" t="s">
        <v>565</v>
      </c>
      <c r="T5710" t="s">
        <v>648</v>
      </c>
      <c r="U5710">
        <v>2.4810989929728586E-3</v>
      </c>
      <c r="V5710" t="s">
        <v>158</v>
      </c>
    </row>
    <row r="5711" spans="9:22" x14ac:dyDescent="0.45">
      <c r="I5711" t="s">
        <v>290</v>
      </c>
      <c r="J5711" t="s">
        <v>649</v>
      </c>
      <c r="K5711">
        <v>4.0278019963768438E-2</v>
      </c>
      <c r="L5711" t="s">
        <v>158</v>
      </c>
      <c r="N5711" t="s">
        <v>422</v>
      </c>
      <c r="O5711" t="s">
        <v>649</v>
      </c>
      <c r="P5711">
        <v>2.3488231469295219E-2</v>
      </c>
      <c r="Q5711" t="s">
        <v>158</v>
      </c>
      <c r="S5711" t="s">
        <v>565</v>
      </c>
      <c r="T5711" t="s">
        <v>649</v>
      </c>
      <c r="U5711">
        <v>2.0505236746916997E-2</v>
      </c>
      <c r="V5711" t="s">
        <v>158</v>
      </c>
    </row>
    <row r="5712" spans="9:22" x14ac:dyDescent="0.45">
      <c r="I5712" t="s">
        <v>290</v>
      </c>
      <c r="J5712" t="s">
        <v>650</v>
      </c>
      <c r="K5712">
        <v>2.46825133523439E-3</v>
      </c>
      <c r="L5712" t="s">
        <v>158</v>
      </c>
      <c r="N5712" t="s">
        <v>422</v>
      </c>
      <c r="O5712" t="s">
        <v>650</v>
      </c>
      <c r="P5712">
        <v>3.2903955037837818E-3</v>
      </c>
      <c r="Q5712" t="s">
        <v>158</v>
      </c>
      <c r="S5712" t="s">
        <v>565</v>
      </c>
      <c r="T5712" t="s">
        <v>650</v>
      </c>
      <c r="U5712">
        <v>3.0800842054929719E-3</v>
      </c>
      <c r="V5712" t="s">
        <v>158</v>
      </c>
    </row>
    <row r="5713" spans="9:22" x14ac:dyDescent="0.45">
      <c r="I5713" t="s">
        <v>290</v>
      </c>
      <c r="J5713" t="s">
        <v>651</v>
      </c>
      <c r="K5713">
        <v>0</v>
      </c>
      <c r="L5713" t="s">
        <v>158</v>
      </c>
      <c r="N5713" t="s">
        <v>422</v>
      </c>
      <c r="O5713" t="s">
        <v>651</v>
      </c>
      <c r="P5713">
        <v>2.9582973474529565E-3</v>
      </c>
      <c r="Q5713" t="s">
        <v>158</v>
      </c>
      <c r="S5713" t="s">
        <v>565</v>
      </c>
      <c r="T5713" t="s">
        <v>651</v>
      </c>
      <c r="U5713">
        <v>2.9859931641649778E-3</v>
      </c>
      <c r="V5713" t="s">
        <v>158</v>
      </c>
    </row>
    <row r="5714" spans="9:22" x14ac:dyDescent="0.45">
      <c r="I5714" t="s">
        <v>290</v>
      </c>
      <c r="J5714" t="s">
        <v>652</v>
      </c>
      <c r="K5714">
        <v>0</v>
      </c>
      <c r="L5714" t="s">
        <v>158</v>
      </c>
      <c r="N5714" t="s">
        <v>422</v>
      </c>
      <c r="O5714" t="s">
        <v>652</v>
      </c>
      <c r="P5714">
        <v>1.4166331240358654E-2</v>
      </c>
      <c r="Q5714" t="s">
        <v>158</v>
      </c>
      <c r="S5714" t="s">
        <v>565</v>
      </c>
      <c r="T5714" t="s">
        <v>652</v>
      </c>
      <c r="U5714">
        <v>1.7625539538355325E-2</v>
      </c>
      <c r="V5714" t="s">
        <v>158</v>
      </c>
    </row>
    <row r="5715" spans="9:22" x14ac:dyDescent="0.45">
      <c r="I5715" t="s">
        <v>290</v>
      </c>
      <c r="J5715" t="s">
        <v>653</v>
      </c>
      <c r="K5715">
        <v>0</v>
      </c>
      <c r="L5715" t="s">
        <v>158</v>
      </c>
      <c r="N5715" t="s">
        <v>422</v>
      </c>
      <c r="O5715" t="s">
        <v>653</v>
      </c>
      <c r="P5715">
        <v>2.628774206482614E-2</v>
      </c>
      <c r="Q5715" t="s">
        <v>158</v>
      </c>
      <c r="S5715" t="s">
        <v>565</v>
      </c>
      <c r="T5715" t="s">
        <v>653</v>
      </c>
      <c r="U5715">
        <v>2.8454982130768032E-2</v>
      </c>
      <c r="V5715" t="s">
        <v>158</v>
      </c>
    </row>
    <row r="5716" spans="9:22" x14ac:dyDescent="0.45">
      <c r="I5716" t="s">
        <v>290</v>
      </c>
      <c r="J5716" t="s">
        <v>654</v>
      </c>
      <c r="K5716">
        <v>0</v>
      </c>
      <c r="L5716" t="s">
        <v>158</v>
      </c>
      <c r="N5716" t="s">
        <v>422</v>
      </c>
      <c r="O5716" t="s">
        <v>654</v>
      </c>
      <c r="P5716">
        <v>3.3912183455865443E-3</v>
      </c>
      <c r="Q5716" t="s">
        <v>158</v>
      </c>
      <c r="S5716" t="s">
        <v>565</v>
      </c>
      <c r="T5716" t="s">
        <v>654</v>
      </c>
      <c r="U5716">
        <v>4.9162222006978095E-3</v>
      </c>
      <c r="V5716" t="s">
        <v>158</v>
      </c>
    </row>
    <row r="5717" spans="9:22" x14ac:dyDescent="0.45">
      <c r="I5717" t="s">
        <v>290</v>
      </c>
      <c r="J5717" t="s">
        <v>655</v>
      </c>
      <c r="K5717">
        <v>0</v>
      </c>
      <c r="L5717" t="s">
        <v>158</v>
      </c>
      <c r="N5717" t="s">
        <v>422</v>
      </c>
      <c r="O5717" t="s">
        <v>655</v>
      </c>
      <c r="P5717">
        <v>3.3139356373602441E-3</v>
      </c>
      <c r="Q5717" t="s">
        <v>158</v>
      </c>
      <c r="S5717" t="s">
        <v>565</v>
      </c>
      <c r="T5717" t="s">
        <v>655</v>
      </c>
      <c r="U5717">
        <v>4.8773661614332523E-3</v>
      </c>
      <c r="V5717" t="s">
        <v>158</v>
      </c>
    </row>
    <row r="5718" spans="9:22" x14ac:dyDescent="0.45">
      <c r="I5718" t="s">
        <v>290</v>
      </c>
      <c r="J5718" t="s">
        <v>656</v>
      </c>
      <c r="K5718">
        <v>2.4706600140177908E-3</v>
      </c>
      <c r="L5718" t="s">
        <v>158</v>
      </c>
      <c r="N5718" t="s">
        <v>422</v>
      </c>
      <c r="O5718" t="s">
        <v>656</v>
      </c>
      <c r="P5718">
        <v>3.4929556204196439E-3</v>
      </c>
      <c r="Q5718" t="s">
        <v>158</v>
      </c>
      <c r="S5718" t="s">
        <v>565</v>
      </c>
      <c r="T5718" t="s">
        <v>656</v>
      </c>
      <c r="U5718">
        <v>4.7265033513423042E-3</v>
      </c>
      <c r="V5718" t="s">
        <v>158</v>
      </c>
    </row>
    <row r="5719" spans="9:22" x14ac:dyDescent="0.45">
      <c r="I5719" t="s">
        <v>290</v>
      </c>
      <c r="J5719" t="s">
        <v>657</v>
      </c>
      <c r="K5719">
        <v>3.185501709917913E-2</v>
      </c>
      <c r="L5719" t="s">
        <v>158</v>
      </c>
      <c r="N5719" t="s">
        <v>422</v>
      </c>
      <c r="O5719" t="s">
        <v>657</v>
      </c>
      <c r="P5719">
        <v>2.2938996611839606E-2</v>
      </c>
      <c r="Q5719" t="s">
        <v>158</v>
      </c>
      <c r="S5719" t="s">
        <v>565</v>
      </c>
      <c r="T5719" t="s">
        <v>657</v>
      </c>
      <c r="U5719">
        <v>3.1167334940600078E-2</v>
      </c>
      <c r="V5719" t="s">
        <v>158</v>
      </c>
    </row>
    <row r="5720" spans="9:22" x14ac:dyDescent="0.45">
      <c r="I5720" t="s">
        <v>290</v>
      </c>
      <c r="J5720" t="s">
        <v>658</v>
      </c>
      <c r="K5720">
        <v>2.0580545948237113E-3</v>
      </c>
      <c r="L5720" t="s">
        <v>158</v>
      </c>
      <c r="N5720" t="s">
        <v>422</v>
      </c>
      <c r="O5720" t="s">
        <v>658</v>
      </c>
      <c r="P5720">
        <v>3.7977933867702381E-3</v>
      </c>
      <c r="Q5720" t="s">
        <v>158</v>
      </c>
      <c r="S5720" t="s">
        <v>565</v>
      </c>
      <c r="T5720" t="s">
        <v>658</v>
      </c>
      <c r="U5720">
        <v>4.4827844185676207E-3</v>
      </c>
      <c r="V5720" t="s">
        <v>158</v>
      </c>
    </row>
    <row r="5721" spans="9:22" x14ac:dyDescent="0.45">
      <c r="I5721" t="s">
        <v>290</v>
      </c>
      <c r="J5721" t="s">
        <v>659</v>
      </c>
      <c r="K5721">
        <v>0</v>
      </c>
      <c r="L5721" t="s">
        <v>158</v>
      </c>
      <c r="N5721" t="s">
        <v>422</v>
      </c>
      <c r="O5721" t="s">
        <v>659</v>
      </c>
      <c r="P5721">
        <v>3.8754995436022753E-3</v>
      </c>
      <c r="Q5721" t="s">
        <v>158</v>
      </c>
      <c r="S5721" t="s">
        <v>565</v>
      </c>
      <c r="T5721" t="s">
        <v>659</v>
      </c>
      <c r="U5721">
        <v>4.4257553113434883E-3</v>
      </c>
      <c r="V5721" t="s">
        <v>158</v>
      </c>
    </row>
    <row r="5722" spans="9:22" x14ac:dyDescent="0.45">
      <c r="I5722" t="s">
        <v>290</v>
      </c>
      <c r="J5722" t="s">
        <v>660</v>
      </c>
      <c r="K5722">
        <v>0</v>
      </c>
      <c r="L5722" t="s">
        <v>158</v>
      </c>
      <c r="N5722" t="s">
        <v>422</v>
      </c>
      <c r="O5722" t="s">
        <v>660</v>
      </c>
      <c r="P5722">
        <v>1.9196092988581961E-2</v>
      </c>
      <c r="Q5722" t="s">
        <v>158</v>
      </c>
      <c r="S5722" t="s">
        <v>565</v>
      </c>
      <c r="T5722" t="s">
        <v>660</v>
      </c>
      <c r="U5722">
        <v>2.4303937519033036E-2</v>
      </c>
      <c r="V5722" t="s">
        <v>158</v>
      </c>
    </row>
    <row r="5723" spans="9:22" x14ac:dyDescent="0.45">
      <c r="I5723" t="s">
        <v>291</v>
      </c>
      <c r="J5723" t="s">
        <v>157</v>
      </c>
      <c r="K5723">
        <v>0</v>
      </c>
      <c r="L5723" t="s">
        <v>158</v>
      </c>
      <c r="N5723" t="s">
        <v>423</v>
      </c>
      <c r="O5723" t="s">
        <v>157</v>
      </c>
      <c r="P5723">
        <v>6.3856930522760577E-2</v>
      </c>
      <c r="Q5723" t="s">
        <v>158</v>
      </c>
      <c r="S5723" t="s">
        <v>566</v>
      </c>
      <c r="T5723" t="s">
        <v>157</v>
      </c>
      <c r="U5723">
        <v>8.8722649867843104E-2</v>
      </c>
      <c r="V5723" t="s">
        <v>158</v>
      </c>
    </row>
    <row r="5724" spans="9:22" x14ac:dyDescent="0.45">
      <c r="I5724" t="s">
        <v>291</v>
      </c>
      <c r="J5724" t="s">
        <v>159</v>
      </c>
      <c r="K5724">
        <v>6.6687815437268215E-4</v>
      </c>
      <c r="L5724" t="s">
        <v>158</v>
      </c>
      <c r="N5724" t="s">
        <v>423</v>
      </c>
      <c r="O5724" t="s">
        <v>159</v>
      </c>
      <c r="P5724">
        <v>1.1510818076698666E-2</v>
      </c>
      <c r="Q5724" t="s">
        <v>158</v>
      </c>
      <c r="S5724" t="s">
        <v>566</v>
      </c>
      <c r="T5724" t="s">
        <v>159</v>
      </c>
      <c r="U5724">
        <v>1.464143437211528E-2</v>
      </c>
      <c r="V5724" t="s">
        <v>158</v>
      </c>
    </row>
    <row r="5725" spans="9:22" x14ac:dyDescent="0.45">
      <c r="I5725" t="s">
        <v>291</v>
      </c>
      <c r="J5725" t="s">
        <v>160</v>
      </c>
      <c r="K5725">
        <v>5.3425501865498846E-3</v>
      </c>
      <c r="L5725" t="s">
        <v>158</v>
      </c>
      <c r="N5725" t="s">
        <v>423</v>
      </c>
      <c r="O5725" t="s">
        <v>160</v>
      </c>
      <c r="P5725">
        <v>1.0997884143128397E-2</v>
      </c>
      <c r="Q5725" t="s">
        <v>158</v>
      </c>
      <c r="S5725" t="s">
        <v>566</v>
      </c>
      <c r="T5725" t="s">
        <v>160</v>
      </c>
      <c r="U5725">
        <v>1.3832987257201111E-2</v>
      </c>
      <c r="V5725" t="s">
        <v>158</v>
      </c>
    </row>
    <row r="5726" spans="9:22" x14ac:dyDescent="0.45">
      <c r="I5726" t="s">
        <v>291</v>
      </c>
      <c r="J5726" t="s">
        <v>161</v>
      </c>
      <c r="K5726">
        <v>1.364915717038254E-2</v>
      </c>
      <c r="L5726" t="s">
        <v>158</v>
      </c>
      <c r="N5726" t="s">
        <v>423</v>
      </c>
      <c r="O5726" t="s">
        <v>161</v>
      </c>
      <c r="P5726">
        <v>1.1853386885908441E-2</v>
      </c>
      <c r="Q5726" t="s">
        <v>158</v>
      </c>
      <c r="S5726" t="s">
        <v>566</v>
      </c>
      <c r="T5726" t="s">
        <v>161</v>
      </c>
      <c r="U5726">
        <v>1.306928772988118E-2</v>
      </c>
      <c r="V5726" t="s">
        <v>158</v>
      </c>
    </row>
    <row r="5727" spans="9:22" x14ac:dyDescent="0.45">
      <c r="I5727" t="s">
        <v>291</v>
      </c>
      <c r="J5727" t="s">
        <v>162</v>
      </c>
      <c r="K5727">
        <v>0.1436247447574068</v>
      </c>
      <c r="L5727" t="s">
        <v>158</v>
      </c>
      <c r="N5727" t="s">
        <v>423</v>
      </c>
      <c r="O5727" t="s">
        <v>162</v>
      </c>
      <c r="P5727">
        <v>0.14843512261992112</v>
      </c>
      <c r="Q5727" t="s">
        <v>158</v>
      </c>
      <c r="S5727" t="s">
        <v>566</v>
      </c>
      <c r="T5727" t="s">
        <v>162</v>
      </c>
      <c r="U5727">
        <v>0.10874610936771201</v>
      </c>
      <c r="V5727" t="s">
        <v>158</v>
      </c>
    </row>
    <row r="5728" spans="9:22" x14ac:dyDescent="0.45">
      <c r="I5728" t="s">
        <v>291</v>
      </c>
      <c r="J5728" t="s">
        <v>619</v>
      </c>
      <c r="K5728">
        <v>1.3923930850059611E-2</v>
      </c>
      <c r="L5728" t="s">
        <v>158</v>
      </c>
      <c r="N5728" t="s">
        <v>423</v>
      </c>
      <c r="O5728" t="s">
        <v>619</v>
      </c>
      <c r="P5728">
        <v>2.3777286927629673E-2</v>
      </c>
      <c r="Q5728" t="s">
        <v>158</v>
      </c>
      <c r="S5728" t="s">
        <v>566</v>
      </c>
      <c r="T5728" t="s">
        <v>619</v>
      </c>
      <c r="U5728">
        <v>1.8751647000709203E-2</v>
      </c>
      <c r="V5728" t="s">
        <v>158</v>
      </c>
    </row>
    <row r="5729" spans="9:22" x14ac:dyDescent="0.45">
      <c r="I5729" t="s">
        <v>291</v>
      </c>
      <c r="J5729" t="s">
        <v>620</v>
      </c>
      <c r="K5729">
        <v>6.3855018102120875E-3</v>
      </c>
      <c r="L5729" t="s">
        <v>158</v>
      </c>
      <c r="N5729" t="s">
        <v>423</v>
      </c>
      <c r="O5729" t="s">
        <v>620</v>
      </c>
      <c r="P5729">
        <v>1.9854010412211652E-2</v>
      </c>
      <c r="Q5729" t="s">
        <v>158</v>
      </c>
      <c r="S5729" t="s">
        <v>566</v>
      </c>
      <c r="T5729" t="s">
        <v>620</v>
      </c>
      <c r="U5729">
        <v>1.8033378801303419E-2</v>
      </c>
      <c r="V5729" t="s">
        <v>158</v>
      </c>
    </row>
    <row r="5730" spans="9:22" x14ac:dyDescent="0.45">
      <c r="I5730" t="s">
        <v>291</v>
      </c>
      <c r="J5730" t="s">
        <v>621</v>
      </c>
      <c r="K5730">
        <v>4.0005507151098335E-4</v>
      </c>
      <c r="L5730" t="s">
        <v>158</v>
      </c>
      <c r="N5730" t="s">
        <v>423</v>
      </c>
      <c r="O5730" t="s">
        <v>621</v>
      </c>
      <c r="P5730">
        <v>9.1838274270767822E-2</v>
      </c>
      <c r="Q5730" t="s">
        <v>158</v>
      </c>
      <c r="S5730" t="s">
        <v>566</v>
      </c>
      <c r="T5730" t="s">
        <v>621</v>
      </c>
      <c r="U5730">
        <v>9.424633535835325E-2</v>
      </c>
      <c r="V5730" t="s">
        <v>158</v>
      </c>
    </row>
    <row r="5731" spans="9:22" x14ac:dyDescent="0.45">
      <c r="I5731" t="s">
        <v>291</v>
      </c>
      <c r="J5731" t="s">
        <v>163</v>
      </c>
      <c r="K5731">
        <v>3.7667462794260679E-3</v>
      </c>
      <c r="L5731" t="s">
        <v>158</v>
      </c>
      <c r="N5731" t="s">
        <v>423</v>
      </c>
      <c r="O5731" t="s">
        <v>163</v>
      </c>
      <c r="P5731">
        <v>3.6638039269716975E-2</v>
      </c>
      <c r="Q5731" t="s">
        <v>158</v>
      </c>
      <c r="S5731" t="s">
        <v>566</v>
      </c>
      <c r="T5731" t="s">
        <v>163</v>
      </c>
      <c r="U5731">
        <v>4.7091583720792918E-2</v>
      </c>
      <c r="V5731" t="s">
        <v>158</v>
      </c>
    </row>
    <row r="5732" spans="9:22" x14ac:dyDescent="0.45">
      <c r="I5732" t="s">
        <v>291</v>
      </c>
      <c r="J5732" t="s">
        <v>164</v>
      </c>
      <c r="K5732">
        <v>1.2465064594662355E-2</v>
      </c>
      <c r="L5732" t="s">
        <v>158</v>
      </c>
      <c r="N5732" t="s">
        <v>423</v>
      </c>
      <c r="O5732" t="s">
        <v>164</v>
      </c>
      <c r="P5732">
        <v>5.9868692327279217E-3</v>
      </c>
      <c r="Q5732" t="s">
        <v>158</v>
      </c>
      <c r="S5732" t="s">
        <v>566</v>
      </c>
      <c r="T5732" t="s">
        <v>164</v>
      </c>
      <c r="U5732">
        <v>7.0226897818830587E-3</v>
      </c>
      <c r="V5732" t="s">
        <v>158</v>
      </c>
    </row>
    <row r="5733" spans="9:22" x14ac:dyDescent="0.45">
      <c r="I5733" t="s">
        <v>291</v>
      </c>
      <c r="J5733" t="s">
        <v>165</v>
      </c>
      <c r="K5733">
        <v>1.9733220269214948E-2</v>
      </c>
      <c r="L5733" t="s">
        <v>158</v>
      </c>
      <c r="N5733" t="s">
        <v>423</v>
      </c>
      <c r="O5733" t="s">
        <v>165</v>
      </c>
      <c r="P5733">
        <v>3.7320344364777207E-3</v>
      </c>
      <c r="Q5733" t="s">
        <v>158</v>
      </c>
      <c r="S5733" t="s">
        <v>566</v>
      </c>
      <c r="T5733" t="s">
        <v>165</v>
      </c>
      <c r="U5733">
        <v>6.6083988544841741E-3</v>
      </c>
      <c r="V5733" t="s">
        <v>158</v>
      </c>
    </row>
    <row r="5734" spans="9:22" x14ac:dyDescent="0.45">
      <c r="I5734" t="s">
        <v>291</v>
      </c>
      <c r="J5734" t="s">
        <v>166</v>
      </c>
      <c r="K5734">
        <v>2.4848606587409023E-2</v>
      </c>
      <c r="L5734" t="s">
        <v>158</v>
      </c>
      <c r="N5734" t="s">
        <v>423</v>
      </c>
      <c r="O5734" t="s">
        <v>166</v>
      </c>
      <c r="P5734">
        <v>6.5497296105303743E-3</v>
      </c>
      <c r="Q5734" t="s">
        <v>158</v>
      </c>
      <c r="S5734" t="s">
        <v>566</v>
      </c>
      <c r="T5734" t="s">
        <v>166</v>
      </c>
      <c r="U5734">
        <v>6.3158051051571051E-3</v>
      </c>
      <c r="V5734" t="s">
        <v>158</v>
      </c>
    </row>
    <row r="5735" spans="9:22" x14ac:dyDescent="0.45">
      <c r="I5735" t="s">
        <v>291</v>
      </c>
      <c r="J5735" t="s">
        <v>167</v>
      </c>
      <c r="K5735">
        <v>0.21122132127343787</v>
      </c>
      <c r="L5735" t="s">
        <v>158</v>
      </c>
      <c r="N5735" t="s">
        <v>423</v>
      </c>
      <c r="O5735" t="s">
        <v>167</v>
      </c>
      <c r="P5735">
        <v>0.16608682310746434</v>
      </c>
      <c r="Q5735" t="s">
        <v>158</v>
      </c>
      <c r="S5735" t="s">
        <v>566</v>
      </c>
      <c r="T5735" t="s">
        <v>167</v>
      </c>
      <c r="U5735">
        <v>7.5445503603589328E-2</v>
      </c>
      <c r="V5735" t="s">
        <v>158</v>
      </c>
    </row>
    <row r="5736" spans="9:22" x14ac:dyDescent="0.45">
      <c r="I5736" t="s">
        <v>291</v>
      </c>
      <c r="J5736" t="s">
        <v>623</v>
      </c>
      <c r="K5736">
        <v>2.3873914155534127E-2</v>
      </c>
      <c r="L5736" t="s">
        <v>158</v>
      </c>
      <c r="N5736" t="s">
        <v>423</v>
      </c>
      <c r="O5736" t="s">
        <v>623</v>
      </c>
      <c r="P5736">
        <v>2.2541969590372558E-2</v>
      </c>
      <c r="Q5736" t="s">
        <v>158</v>
      </c>
      <c r="S5736" t="s">
        <v>566</v>
      </c>
      <c r="T5736" t="s">
        <v>623</v>
      </c>
      <c r="U5736">
        <v>1.3680246701740263E-2</v>
      </c>
      <c r="V5736" t="s">
        <v>158</v>
      </c>
    </row>
    <row r="5737" spans="9:22" x14ac:dyDescent="0.45">
      <c r="I5737" t="s">
        <v>291</v>
      </c>
      <c r="J5737" t="s">
        <v>624</v>
      </c>
      <c r="K5737">
        <v>1.8349289058163805E-2</v>
      </c>
      <c r="L5737" t="s">
        <v>158</v>
      </c>
      <c r="N5737" t="s">
        <v>423</v>
      </c>
      <c r="O5737" t="s">
        <v>624</v>
      </c>
      <c r="P5737">
        <v>1.3691656441673045E-2</v>
      </c>
      <c r="Q5737" t="s">
        <v>158</v>
      </c>
      <c r="S5737" t="s">
        <v>566</v>
      </c>
      <c r="T5737" t="s">
        <v>624</v>
      </c>
      <c r="U5737">
        <v>1.2299429898697162E-2</v>
      </c>
      <c r="V5737" t="s">
        <v>158</v>
      </c>
    </row>
    <row r="5738" spans="9:22" x14ac:dyDescent="0.45">
      <c r="I5738" t="s">
        <v>291</v>
      </c>
      <c r="J5738" t="s">
        <v>625</v>
      </c>
      <c r="K5738">
        <v>1.2827606187640664E-2</v>
      </c>
      <c r="L5738" t="s">
        <v>158</v>
      </c>
      <c r="N5738" t="s">
        <v>423</v>
      </c>
      <c r="O5738" t="s">
        <v>625</v>
      </c>
      <c r="P5738">
        <v>4.0767779492485841E-2</v>
      </c>
      <c r="Q5738" t="s">
        <v>158</v>
      </c>
      <c r="S5738" t="s">
        <v>566</v>
      </c>
      <c r="T5738" t="s">
        <v>625</v>
      </c>
      <c r="U5738">
        <v>5.9581994234910375E-2</v>
      </c>
      <c r="V5738" t="s">
        <v>158</v>
      </c>
    </row>
    <row r="5739" spans="9:22" x14ac:dyDescent="0.45">
      <c r="I5739" t="s">
        <v>291</v>
      </c>
      <c r="J5739" t="s">
        <v>168</v>
      </c>
      <c r="K5739">
        <v>2.1640770444848255E-3</v>
      </c>
      <c r="L5739" t="s">
        <v>158</v>
      </c>
      <c r="N5739" t="s">
        <v>423</v>
      </c>
      <c r="O5739" t="s">
        <v>168</v>
      </c>
      <c r="P5739">
        <v>1.2220322729720621E-2</v>
      </c>
      <c r="Q5739" t="s">
        <v>158</v>
      </c>
      <c r="S5739" t="s">
        <v>566</v>
      </c>
      <c r="T5739" t="s">
        <v>168</v>
      </c>
      <c r="U5739">
        <v>2.0849170180378823E-2</v>
      </c>
      <c r="V5739" t="s">
        <v>158</v>
      </c>
    </row>
    <row r="5740" spans="9:22" x14ac:dyDescent="0.45">
      <c r="I5740" t="s">
        <v>291</v>
      </c>
      <c r="J5740" t="s">
        <v>169</v>
      </c>
      <c r="K5740">
        <v>9.3258897494425137E-3</v>
      </c>
      <c r="L5740" t="s">
        <v>158</v>
      </c>
      <c r="N5740" t="s">
        <v>423</v>
      </c>
      <c r="O5740" t="s">
        <v>169</v>
      </c>
      <c r="P5740">
        <v>1.9560607913171502E-3</v>
      </c>
      <c r="Q5740" t="s">
        <v>158</v>
      </c>
      <c r="S5740" t="s">
        <v>566</v>
      </c>
      <c r="T5740" t="s">
        <v>169</v>
      </c>
      <c r="U5740">
        <v>2.4184263241953004E-3</v>
      </c>
      <c r="V5740" t="s">
        <v>158</v>
      </c>
    </row>
    <row r="5741" spans="9:22" x14ac:dyDescent="0.45">
      <c r="I5741" t="s">
        <v>291</v>
      </c>
      <c r="J5741" t="s">
        <v>170</v>
      </c>
      <c r="K5741">
        <v>1.4526330187666549E-2</v>
      </c>
      <c r="L5741" t="s">
        <v>158</v>
      </c>
      <c r="N5741" t="s">
        <v>423</v>
      </c>
      <c r="O5741" t="s">
        <v>170</v>
      </c>
      <c r="P5741">
        <v>6.5540399309550008E-4</v>
      </c>
      <c r="Q5741" t="s">
        <v>158</v>
      </c>
      <c r="S5741" t="s">
        <v>566</v>
      </c>
      <c r="T5741" t="s">
        <v>170</v>
      </c>
      <c r="U5741">
        <v>1.965323436065322E-3</v>
      </c>
      <c r="V5741" t="s">
        <v>158</v>
      </c>
    </row>
    <row r="5742" spans="9:22" x14ac:dyDescent="0.45">
      <c r="I5742" t="s">
        <v>291</v>
      </c>
      <c r="J5742" t="s">
        <v>171</v>
      </c>
      <c r="K5742">
        <v>1.7929718981559581E-2</v>
      </c>
      <c r="L5742" t="s">
        <v>158</v>
      </c>
      <c r="N5742" t="s">
        <v>423</v>
      </c>
      <c r="O5742" t="s">
        <v>171</v>
      </c>
      <c r="P5742">
        <v>1.2749887990634355E-3</v>
      </c>
      <c r="Q5742" t="s">
        <v>158</v>
      </c>
      <c r="S5742" t="s">
        <v>566</v>
      </c>
      <c r="T5742" t="s">
        <v>171</v>
      </c>
      <c r="U5742">
        <v>1.6020045099316405E-3</v>
      </c>
      <c r="V5742" t="s">
        <v>158</v>
      </c>
    </row>
    <row r="5743" spans="9:22" x14ac:dyDescent="0.45">
      <c r="I5743" t="s">
        <v>291</v>
      </c>
      <c r="J5743" t="s">
        <v>172</v>
      </c>
      <c r="K5743">
        <v>0.14924128504060441</v>
      </c>
      <c r="L5743" t="s">
        <v>158</v>
      </c>
      <c r="N5743" t="s">
        <v>423</v>
      </c>
      <c r="O5743" t="s">
        <v>172</v>
      </c>
      <c r="P5743">
        <v>3.2702783112460852E-2</v>
      </c>
      <c r="Q5743" t="s">
        <v>158</v>
      </c>
      <c r="S5743" t="s">
        <v>566</v>
      </c>
      <c r="T5743" t="s">
        <v>172</v>
      </c>
      <c r="U5743">
        <v>2.5926931266201107E-2</v>
      </c>
      <c r="V5743" t="s">
        <v>158</v>
      </c>
    </row>
    <row r="5744" spans="9:22" x14ac:dyDescent="0.45">
      <c r="I5744" t="s">
        <v>291</v>
      </c>
      <c r="J5744" t="s">
        <v>627</v>
      </c>
      <c r="K5744">
        <v>1.8203185121084466E-2</v>
      </c>
      <c r="L5744" t="s">
        <v>158</v>
      </c>
      <c r="N5744" t="s">
        <v>423</v>
      </c>
      <c r="O5744" t="s">
        <v>627</v>
      </c>
      <c r="P5744">
        <v>5.2314272902197964E-3</v>
      </c>
      <c r="Q5744" t="s">
        <v>158</v>
      </c>
      <c r="S5744" t="s">
        <v>566</v>
      </c>
      <c r="T5744" t="s">
        <v>627</v>
      </c>
      <c r="U5744">
        <v>5.3095511072549662E-3</v>
      </c>
      <c r="V5744" t="s">
        <v>158</v>
      </c>
    </row>
    <row r="5745" spans="9:22" x14ac:dyDescent="0.45">
      <c r="I5745" t="s">
        <v>291</v>
      </c>
      <c r="J5745" t="s">
        <v>628</v>
      </c>
      <c r="K5745">
        <v>1.4688444233892237E-2</v>
      </c>
      <c r="L5745" t="s">
        <v>158</v>
      </c>
      <c r="N5745" t="s">
        <v>423</v>
      </c>
      <c r="O5745" t="s">
        <v>628</v>
      </c>
      <c r="P5745">
        <v>4.0182898737082902E-3</v>
      </c>
      <c r="Q5745" t="s">
        <v>158</v>
      </c>
      <c r="S5745" t="s">
        <v>566</v>
      </c>
      <c r="T5745" t="s">
        <v>628</v>
      </c>
      <c r="U5745">
        <v>4.4674294801468105E-3</v>
      </c>
      <c r="V5745" t="s">
        <v>158</v>
      </c>
    </row>
    <row r="5746" spans="9:22" x14ac:dyDescent="0.45">
      <c r="I5746" t="s">
        <v>291</v>
      </c>
      <c r="J5746" t="s">
        <v>629</v>
      </c>
      <c r="K5746">
        <v>1.1318232210230254E-2</v>
      </c>
      <c r="L5746" t="s">
        <v>158</v>
      </c>
      <c r="N5746" t="s">
        <v>423</v>
      </c>
      <c r="O5746" t="s">
        <v>629</v>
      </c>
      <c r="P5746">
        <v>1.3736058328640437E-2</v>
      </c>
      <c r="Q5746" t="s">
        <v>158</v>
      </c>
      <c r="S5746" t="s">
        <v>566</v>
      </c>
      <c r="T5746" t="s">
        <v>629</v>
      </c>
      <c r="U5746">
        <v>2.2610644388544092E-2</v>
      </c>
      <c r="V5746" t="s">
        <v>158</v>
      </c>
    </row>
    <row r="5747" spans="9:22" x14ac:dyDescent="0.45">
      <c r="I5747" t="s">
        <v>291</v>
      </c>
      <c r="J5747" t="s">
        <v>631</v>
      </c>
      <c r="K5747">
        <v>0</v>
      </c>
      <c r="L5747" t="s">
        <v>158</v>
      </c>
      <c r="N5747" t="s">
        <v>423</v>
      </c>
      <c r="O5747" t="s">
        <v>631</v>
      </c>
      <c r="P5747">
        <v>2.2547456726216188E-2</v>
      </c>
      <c r="Q5747" t="s">
        <v>158</v>
      </c>
      <c r="S5747" t="s">
        <v>566</v>
      </c>
      <c r="T5747" t="s">
        <v>631</v>
      </c>
      <c r="U5747">
        <v>3.2615919298756277E-2</v>
      </c>
      <c r="V5747" t="s">
        <v>158</v>
      </c>
    </row>
    <row r="5748" spans="9:22" x14ac:dyDescent="0.45">
      <c r="I5748" t="s">
        <v>291</v>
      </c>
      <c r="J5748" t="s">
        <v>632</v>
      </c>
      <c r="K5748">
        <v>3.1266490918299282E-3</v>
      </c>
      <c r="L5748" t="s">
        <v>158</v>
      </c>
      <c r="N5748" t="s">
        <v>423</v>
      </c>
      <c r="O5748" t="s">
        <v>632</v>
      </c>
      <c r="P5748">
        <v>3.1130706650993878E-3</v>
      </c>
      <c r="Q5748" t="s">
        <v>158</v>
      </c>
      <c r="S5748" t="s">
        <v>566</v>
      </c>
      <c r="T5748" t="s">
        <v>632</v>
      </c>
      <c r="U5748">
        <v>4.8132208925660861E-3</v>
      </c>
      <c r="V5748" t="s">
        <v>158</v>
      </c>
    </row>
    <row r="5749" spans="9:22" x14ac:dyDescent="0.45">
      <c r="I5749" t="s">
        <v>291</v>
      </c>
      <c r="J5749" t="s">
        <v>633</v>
      </c>
      <c r="K5749">
        <v>9.5801670126225771E-3</v>
      </c>
      <c r="L5749" t="s">
        <v>158</v>
      </c>
      <c r="N5749" t="s">
        <v>423</v>
      </c>
      <c r="O5749" t="s">
        <v>633</v>
      </c>
      <c r="P5749">
        <v>2.0001908711592851E-3</v>
      </c>
      <c r="Q5749" t="s">
        <v>158</v>
      </c>
      <c r="S5749" t="s">
        <v>566</v>
      </c>
      <c r="T5749" t="s">
        <v>633</v>
      </c>
      <c r="U5749">
        <v>4.3660445724466217E-3</v>
      </c>
      <c r="V5749" t="s">
        <v>158</v>
      </c>
    </row>
    <row r="5750" spans="9:22" x14ac:dyDescent="0.45">
      <c r="I5750" t="s">
        <v>291</v>
      </c>
      <c r="J5750" t="s">
        <v>634</v>
      </c>
      <c r="K5750">
        <v>1.4184076830941798E-2</v>
      </c>
      <c r="L5750" t="s">
        <v>158</v>
      </c>
      <c r="N5750" t="s">
        <v>423</v>
      </c>
      <c r="O5750" t="s">
        <v>634</v>
      </c>
      <c r="P5750">
        <v>1.7096380607004738E-3</v>
      </c>
      <c r="Q5750" t="s">
        <v>158</v>
      </c>
      <c r="S5750" t="s">
        <v>566</v>
      </c>
      <c r="T5750" t="s">
        <v>634</v>
      </c>
      <c r="U5750">
        <v>3.8359698415310946E-3</v>
      </c>
      <c r="V5750" t="s">
        <v>158</v>
      </c>
    </row>
    <row r="5751" spans="9:22" x14ac:dyDescent="0.45">
      <c r="I5751" t="s">
        <v>291</v>
      </c>
      <c r="J5751" t="s">
        <v>635</v>
      </c>
      <c r="K5751">
        <v>0.12034609059077744</v>
      </c>
      <c r="L5751" t="s">
        <v>158</v>
      </c>
      <c r="N5751" t="s">
        <v>423</v>
      </c>
      <c r="O5751" t="s">
        <v>635</v>
      </c>
      <c r="P5751">
        <v>5.5325270456536964E-2</v>
      </c>
      <c r="Q5751" t="s">
        <v>158</v>
      </c>
      <c r="S5751" t="s">
        <v>566</v>
      </c>
      <c r="T5751" t="s">
        <v>635</v>
      </c>
      <c r="U5751">
        <v>4.3132911795007112E-2</v>
      </c>
      <c r="V5751" t="s">
        <v>158</v>
      </c>
    </row>
    <row r="5752" spans="9:22" x14ac:dyDescent="0.45">
      <c r="I5752" t="s">
        <v>291</v>
      </c>
      <c r="J5752" t="s">
        <v>636</v>
      </c>
      <c r="K5752">
        <v>1.2065881653017462E-2</v>
      </c>
      <c r="L5752" t="s">
        <v>158</v>
      </c>
      <c r="N5752" t="s">
        <v>423</v>
      </c>
      <c r="O5752" t="s">
        <v>636</v>
      </c>
      <c r="P5752">
        <v>9.1615762068359783E-3</v>
      </c>
      <c r="Q5752" t="s">
        <v>158</v>
      </c>
      <c r="S5752" t="s">
        <v>566</v>
      </c>
      <c r="T5752" t="s">
        <v>636</v>
      </c>
      <c r="U5752">
        <v>9.1243449504959211E-3</v>
      </c>
      <c r="V5752" t="s">
        <v>158</v>
      </c>
    </row>
    <row r="5753" spans="9:22" x14ac:dyDescent="0.45">
      <c r="I5753" t="s">
        <v>291</v>
      </c>
      <c r="J5753" t="s">
        <v>637</v>
      </c>
      <c r="K5753">
        <v>5.8709913859338967E-3</v>
      </c>
      <c r="L5753" t="s">
        <v>158</v>
      </c>
      <c r="N5753" t="s">
        <v>423</v>
      </c>
      <c r="O5753" t="s">
        <v>637</v>
      </c>
      <c r="P5753">
        <v>5.2635406960554075E-3</v>
      </c>
      <c r="Q5753" t="s">
        <v>158</v>
      </c>
      <c r="S5753" t="s">
        <v>566</v>
      </c>
      <c r="T5753" t="s">
        <v>637</v>
      </c>
      <c r="U5753">
        <v>8.5212296529683009E-3</v>
      </c>
      <c r="V5753" t="s">
        <v>158</v>
      </c>
    </row>
    <row r="5754" spans="9:22" x14ac:dyDescent="0.45">
      <c r="I5754" t="s">
        <v>291</v>
      </c>
      <c r="J5754" t="s">
        <v>638</v>
      </c>
      <c r="K5754">
        <v>9.9120475188865082E-4</v>
      </c>
      <c r="L5754" t="s">
        <v>158</v>
      </c>
      <c r="N5754" t="s">
        <v>423</v>
      </c>
      <c r="O5754" t="s">
        <v>638</v>
      </c>
      <c r="P5754">
        <v>1.862281268786729E-2</v>
      </c>
      <c r="Q5754" t="s">
        <v>158</v>
      </c>
      <c r="S5754" t="s">
        <v>566</v>
      </c>
      <c r="T5754" t="s">
        <v>638</v>
      </c>
      <c r="U5754">
        <v>4.2519426645269462E-2</v>
      </c>
      <c r="V5754" t="s">
        <v>158</v>
      </c>
    </row>
    <row r="5755" spans="9:22" x14ac:dyDescent="0.45">
      <c r="I5755" t="s">
        <v>291</v>
      </c>
      <c r="J5755" t="s">
        <v>645</v>
      </c>
      <c r="K5755">
        <v>0</v>
      </c>
      <c r="L5755" t="s">
        <v>158</v>
      </c>
      <c r="N5755" t="s">
        <v>423</v>
      </c>
      <c r="O5755" t="s">
        <v>645</v>
      </c>
      <c r="P5755">
        <v>1.158722234188834E-2</v>
      </c>
      <c r="Q5755" t="s">
        <v>158</v>
      </c>
      <c r="S5755" t="s">
        <v>566</v>
      </c>
      <c r="T5755" t="s">
        <v>645</v>
      </c>
      <c r="U5755">
        <v>1.282594568338241E-2</v>
      </c>
      <c r="V5755" t="s">
        <v>158</v>
      </c>
    </row>
    <row r="5756" spans="9:22" x14ac:dyDescent="0.45">
      <c r="I5756" t="s">
        <v>291</v>
      </c>
      <c r="J5756" t="s">
        <v>646</v>
      </c>
      <c r="K5756">
        <v>0</v>
      </c>
      <c r="L5756" t="s">
        <v>158</v>
      </c>
      <c r="N5756" t="s">
        <v>423</v>
      </c>
      <c r="O5756" t="s">
        <v>646</v>
      </c>
      <c r="P5756">
        <v>2.1223066688368618E-3</v>
      </c>
      <c r="Q5756" t="s">
        <v>158</v>
      </c>
      <c r="S5756" t="s">
        <v>566</v>
      </c>
      <c r="T5756" t="s">
        <v>646</v>
      </c>
      <c r="U5756">
        <v>2.2165165723507293E-3</v>
      </c>
      <c r="V5756" t="s">
        <v>158</v>
      </c>
    </row>
    <row r="5757" spans="9:22" x14ac:dyDescent="0.45">
      <c r="I5757" t="s">
        <v>291</v>
      </c>
      <c r="J5757" t="s">
        <v>647</v>
      </c>
      <c r="K5757">
        <v>1.7004200552551095E-3</v>
      </c>
      <c r="L5757" t="s">
        <v>158</v>
      </c>
      <c r="N5757" t="s">
        <v>423</v>
      </c>
      <c r="O5757" t="s">
        <v>647</v>
      </c>
      <c r="P5757">
        <v>2.0820034197398083E-3</v>
      </c>
      <c r="Q5757" t="s">
        <v>158</v>
      </c>
      <c r="S5757" t="s">
        <v>566</v>
      </c>
      <c r="T5757" t="s">
        <v>647</v>
      </c>
      <c r="U5757">
        <v>2.2295781322704922E-3</v>
      </c>
      <c r="V5757" t="s">
        <v>158</v>
      </c>
    </row>
    <row r="5758" spans="9:22" x14ac:dyDescent="0.45">
      <c r="I5758" t="s">
        <v>291</v>
      </c>
      <c r="J5758" t="s">
        <v>648</v>
      </c>
      <c r="K5758">
        <v>3.7597610009422332E-3</v>
      </c>
      <c r="L5758" t="s">
        <v>158</v>
      </c>
      <c r="N5758" t="s">
        <v>423</v>
      </c>
      <c r="O5758" t="s">
        <v>648</v>
      </c>
      <c r="P5758">
        <v>1.6138883522645003E-3</v>
      </c>
      <c r="Q5758" t="s">
        <v>158</v>
      </c>
      <c r="S5758" t="s">
        <v>566</v>
      </c>
      <c r="T5758" t="s">
        <v>648</v>
      </c>
      <c r="U5758">
        <v>2.313344244862273E-3</v>
      </c>
      <c r="V5758" t="s">
        <v>158</v>
      </c>
    </row>
    <row r="5759" spans="9:22" x14ac:dyDescent="0.45">
      <c r="I5759" t="s">
        <v>291</v>
      </c>
      <c r="J5759" t="s">
        <v>649</v>
      </c>
      <c r="K5759">
        <v>4.055403124931712E-2</v>
      </c>
      <c r="L5759" t="s">
        <v>158</v>
      </c>
      <c r="N5759" t="s">
        <v>423</v>
      </c>
      <c r="O5759" t="s">
        <v>649</v>
      </c>
      <c r="P5759">
        <v>1.4766967316036703E-2</v>
      </c>
      <c r="Q5759" t="s">
        <v>158</v>
      </c>
      <c r="S5759" t="s">
        <v>566</v>
      </c>
      <c r="T5759" t="s">
        <v>649</v>
      </c>
      <c r="U5759">
        <v>2.1603266105076995E-2</v>
      </c>
      <c r="V5759" t="s">
        <v>158</v>
      </c>
    </row>
    <row r="5760" spans="9:22" x14ac:dyDescent="0.45">
      <c r="I5760" t="s">
        <v>291</v>
      </c>
      <c r="J5760" t="s">
        <v>650</v>
      </c>
      <c r="K5760">
        <v>2.5315469009719285E-3</v>
      </c>
      <c r="L5760" t="s">
        <v>158</v>
      </c>
      <c r="N5760" t="s">
        <v>423</v>
      </c>
      <c r="O5760" t="s">
        <v>650</v>
      </c>
      <c r="P5760">
        <v>1.9863233288817603E-3</v>
      </c>
      <c r="Q5760" t="s">
        <v>158</v>
      </c>
      <c r="S5760" t="s">
        <v>566</v>
      </c>
      <c r="T5760" t="s">
        <v>650</v>
      </c>
      <c r="U5760">
        <v>3.2254457009259214E-3</v>
      </c>
      <c r="V5760" t="s">
        <v>158</v>
      </c>
    </row>
    <row r="5761" spans="9:22" x14ac:dyDescent="0.45">
      <c r="I5761" t="s">
        <v>291</v>
      </c>
      <c r="J5761" t="s">
        <v>651</v>
      </c>
      <c r="K5761">
        <v>0</v>
      </c>
      <c r="L5761" t="s">
        <v>158</v>
      </c>
      <c r="N5761" t="s">
        <v>423</v>
      </c>
      <c r="O5761" t="s">
        <v>651</v>
      </c>
      <c r="P5761">
        <v>1.7871475333883389E-3</v>
      </c>
      <c r="Q5761" t="s">
        <v>158</v>
      </c>
      <c r="S5761" t="s">
        <v>566</v>
      </c>
      <c r="T5761" t="s">
        <v>651</v>
      </c>
      <c r="U5761">
        <v>3.0871707908272502E-3</v>
      </c>
      <c r="V5761" t="s">
        <v>158</v>
      </c>
    </row>
    <row r="5762" spans="9:22" x14ac:dyDescent="0.45">
      <c r="I5762" t="s">
        <v>291</v>
      </c>
      <c r="J5762" t="s">
        <v>652</v>
      </c>
      <c r="K5762">
        <v>0</v>
      </c>
      <c r="L5762" t="s">
        <v>158</v>
      </c>
      <c r="N5762" t="s">
        <v>423</v>
      </c>
      <c r="O5762" t="s">
        <v>652</v>
      </c>
      <c r="P5762">
        <v>8.6441125701668883E-3</v>
      </c>
      <c r="Q5762" t="s">
        <v>158</v>
      </c>
      <c r="S5762" t="s">
        <v>566</v>
      </c>
      <c r="T5762" t="s">
        <v>652</v>
      </c>
      <c r="U5762">
        <v>1.5546782883321173E-2</v>
      </c>
      <c r="V5762" t="s">
        <v>158</v>
      </c>
    </row>
    <row r="5763" spans="9:22" x14ac:dyDescent="0.45">
      <c r="I5763" t="s">
        <v>291</v>
      </c>
      <c r="J5763" t="s">
        <v>653</v>
      </c>
      <c r="K5763">
        <v>0</v>
      </c>
      <c r="L5763" t="s">
        <v>158</v>
      </c>
      <c r="N5763" t="s">
        <v>423</v>
      </c>
      <c r="O5763" t="s">
        <v>653</v>
      </c>
      <c r="P5763">
        <v>2.2525921939865527E-2</v>
      </c>
      <c r="Q5763" t="s">
        <v>158</v>
      </c>
      <c r="S5763" t="s">
        <v>566</v>
      </c>
      <c r="T5763" t="s">
        <v>653</v>
      </c>
      <c r="U5763">
        <v>2.8216867624598178E-2</v>
      </c>
      <c r="V5763" t="s">
        <v>158</v>
      </c>
    </row>
    <row r="5764" spans="9:22" x14ac:dyDescent="0.45">
      <c r="I5764" t="s">
        <v>291</v>
      </c>
      <c r="J5764" t="s">
        <v>654</v>
      </c>
      <c r="K5764">
        <v>0</v>
      </c>
      <c r="L5764" t="s">
        <v>158</v>
      </c>
      <c r="N5764" t="s">
        <v>423</v>
      </c>
      <c r="O5764" t="s">
        <v>654</v>
      </c>
      <c r="P5764">
        <v>2.8687624389917379E-3</v>
      </c>
      <c r="Q5764" t="s">
        <v>158</v>
      </c>
      <c r="S5764" t="s">
        <v>566</v>
      </c>
      <c r="T5764" t="s">
        <v>654</v>
      </c>
      <c r="U5764">
        <v>5.2633033339840058E-3</v>
      </c>
      <c r="V5764" t="s">
        <v>158</v>
      </c>
    </row>
    <row r="5765" spans="9:22" x14ac:dyDescent="0.45">
      <c r="I5765" t="s">
        <v>291</v>
      </c>
      <c r="J5765" t="s">
        <v>655</v>
      </c>
      <c r="K5765">
        <v>0</v>
      </c>
      <c r="L5765" t="s">
        <v>158</v>
      </c>
      <c r="N5765" t="s">
        <v>423</v>
      </c>
      <c r="O5765" t="s">
        <v>655</v>
      </c>
      <c r="P5765">
        <v>2.8207425866968853E-3</v>
      </c>
      <c r="Q5765" t="s">
        <v>158</v>
      </c>
      <c r="S5765" t="s">
        <v>566</v>
      </c>
      <c r="T5765" t="s">
        <v>655</v>
      </c>
      <c r="U5765">
        <v>5.2067631467206926E-3</v>
      </c>
      <c r="V5765" t="s">
        <v>158</v>
      </c>
    </row>
    <row r="5766" spans="9:22" x14ac:dyDescent="0.45">
      <c r="I5766" t="s">
        <v>291</v>
      </c>
      <c r="J5766" t="s">
        <v>656</v>
      </c>
      <c r="K5766">
        <v>2.5322961885210914E-3</v>
      </c>
      <c r="L5766" t="s">
        <v>158</v>
      </c>
      <c r="N5766" t="s">
        <v>423</v>
      </c>
      <c r="O5766" t="s">
        <v>656</v>
      </c>
      <c r="P5766">
        <v>2.7450958821430655E-3</v>
      </c>
      <c r="Q5766" t="s">
        <v>158</v>
      </c>
      <c r="S5766" t="s">
        <v>566</v>
      </c>
      <c r="T5766" t="s">
        <v>656</v>
      </c>
      <c r="U5766">
        <v>4.9108740653259764E-3</v>
      </c>
      <c r="V5766" t="s">
        <v>158</v>
      </c>
    </row>
    <row r="5767" spans="9:22" x14ac:dyDescent="0.45">
      <c r="I5767" t="s">
        <v>291</v>
      </c>
      <c r="J5767" t="s">
        <v>657</v>
      </c>
      <c r="K5767">
        <v>3.2163271773971103E-2</v>
      </c>
      <c r="L5767" t="s">
        <v>158</v>
      </c>
      <c r="N5767" t="s">
        <v>423</v>
      </c>
      <c r="O5767" t="s">
        <v>657</v>
      </c>
      <c r="P5767">
        <v>2.6468119041687471E-2</v>
      </c>
      <c r="Q5767" t="s">
        <v>158</v>
      </c>
      <c r="S5767" t="s">
        <v>566</v>
      </c>
      <c r="T5767" t="s">
        <v>657</v>
      </c>
      <c r="U5767">
        <v>3.0589532592034032E-2</v>
      </c>
      <c r="V5767" t="s">
        <v>158</v>
      </c>
    </row>
    <row r="5768" spans="9:22" x14ac:dyDescent="0.45">
      <c r="I5768" t="s">
        <v>291</v>
      </c>
      <c r="J5768" t="s">
        <v>658</v>
      </c>
      <c r="K5768">
        <v>2.117862539061403E-3</v>
      </c>
      <c r="L5768" t="s">
        <v>158</v>
      </c>
      <c r="N5768" t="s">
        <v>423</v>
      </c>
      <c r="O5768" t="s">
        <v>658</v>
      </c>
      <c r="P5768">
        <v>4.0540724240161292E-3</v>
      </c>
      <c r="Q5768" t="s">
        <v>158</v>
      </c>
      <c r="S5768" t="s">
        <v>566</v>
      </c>
      <c r="T5768" t="s">
        <v>658</v>
      </c>
      <c r="U5768">
        <v>4.1950723847037812E-3</v>
      </c>
      <c r="V5768" t="s">
        <v>158</v>
      </c>
    </row>
    <row r="5769" spans="9:22" x14ac:dyDescent="0.45">
      <c r="I5769" t="s">
        <v>291</v>
      </c>
      <c r="J5769" t="s">
        <v>659</v>
      </c>
      <c r="K5769">
        <v>0</v>
      </c>
      <c r="L5769" t="s">
        <v>158</v>
      </c>
      <c r="N5769" t="s">
        <v>423</v>
      </c>
      <c r="O5769" t="s">
        <v>659</v>
      </c>
      <c r="P5769">
        <v>3.9752725993965577E-3</v>
      </c>
      <c r="Q5769" t="s">
        <v>158</v>
      </c>
      <c r="S5769" t="s">
        <v>566</v>
      </c>
      <c r="T5769" t="s">
        <v>659</v>
      </c>
      <c r="U5769">
        <v>4.1359535424782164E-3</v>
      </c>
      <c r="V5769" t="s">
        <v>158</v>
      </c>
    </row>
    <row r="5770" spans="9:22" x14ac:dyDescent="0.45">
      <c r="I5770" t="s">
        <v>291</v>
      </c>
      <c r="J5770" t="s">
        <v>660</v>
      </c>
      <c r="K5770">
        <v>0</v>
      </c>
      <c r="L5770" t="s">
        <v>158</v>
      </c>
      <c r="N5770" t="s">
        <v>423</v>
      </c>
      <c r="O5770" t="s">
        <v>660</v>
      </c>
      <c r="P5770">
        <v>2.2294535226827214E-2</v>
      </c>
      <c r="Q5770" t="s">
        <v>158</v>
      </c>
      <c r="S5770" t="s">
        <v>566</v>
      </c>
      <c r="T5770" t="s">
        <v>660</v>
      </c>
      <c r="U5770">
        <v>2.2265553199006E-2</v>
      </c>
      <c r="V5770" t="s">
        <v>158</v>
      </c>
    </row>
    <row r="5771" spans="9:22" x14ac:dyDescent="0.45">
      <c r="I5771" t="s">
        <v>292</v>
      </c>
      <c r="J5771" t="s">
        <v>157</v>
      </c>
      <c r="K5771">
        <v>0</v>
      </c>
      <c r="L5771" t="s">
        <v>158</v>
      </c>
      <c r="N5771" t="s">
        <v>424</v>
      </c>
      <c r="O5771" t="s">
        <v>157</v>
      </c>
      <c r="P5771">
        <v>9.2101759535539326E-2</v>
      </c>
      <c r="Q5771" t="s">
        <v>158</v>
      </c>
      <c r="S5771" t="s">
        <v>567</v>
      </c>
      <c r="T5771" t="s">
        <v>157</v>
      </c>
      <c r="U5771">
        <v>8.4589628387786511E-2</v>
      </c>
      <c r="V5771" t="s">
        <v>158</v>
      </c>
    </row>
    <row r="5772" spans="9:22" x14ac:dyDescent="0.45">
      <c r="I5772" t="s">
        <v>292</v>
      </c>
      <c r="J5772" t="s">
        <v>159</v>
      </c>
      <c r="K5772">
        <v>5.1702574005047875E-4</v>
      </c>
      <c r="L5772" t="s">
        <v>158</v>
      </c>
      <c r="N5772" t="s">
        <v>424</v>
      </c>
      <c r="O5772" t="s">
        <v>159</v>
      </c>
      <c r="P5772">
        <v>1.4716467809373721E-2</v>
      </c>
      <c r="Q5772" t="s">
        <v>158</v>
      </c>
      <c r="S5772" t="s">
        <v>567</v>
      </c>
      <c r="T5772" t="s">
        <v>159</v>
      </c>
      <c r="U5772">
        <v>1.4031575525710053E-2</v>
      </c>
      <c r="V5772" t="s">
        <v>158</v>
      </c>
    </row>
    <row r="5773" spans="9:22" x14ac:dyDescent="0.45">
      <c r="I5773" t="s">
        <v>292</v>
      </c>
      <c r="J5773" t="s">
        <v>160</v>
      </c>
      <c r="K5773">
        <v>4.5487647592704029E-3</v>
      </c>
      <c r="L5773" t="s">
        <v>158</v>
      </c>
      <c r="N5773" t="s">
        <v>424</v>
      </c>
      <c r="O5773" t="s">
        <v>160</v>
      </c>
      <c r="P5773">
        <v>1.4312361633794681E-2</v>
      </c>
      <c r="Q5773" t="s">
        <v>158</v>
      </c>
      <c r="S5773" t="s">
        <v>567</v>
      </c>
      <c r="T5773" t="s">
        <v>160</v>
      </c>
      <c r="U5773">
        <v>1.3587832452326398E-2</v>
      </c>
      <c r="V5773" t="s">
        <v>158</v>
      </c>
    </row>
    <row r="5774" spans="9:22" x14ac:dyDescent="0.45">
      <c r="I5774" t="s">
        <v>292</v>
      </c>
      <c r="J5774" t="s">
        <v>161</v>
      </c>
      <c r="K5774">
        <v>1.2825398308826307E-2</v>
      </c>
      <c r="L5774" t="s">
        <v>158</v>
      </c>
      <c r="N5774" t="s">
        <v>424</v>
      </c>
      <c r="O5774" t="s">
        <v>161</v>
      </c>
      <c r="P5774">
        <v>1.400864538744411E-2</v>
      </c>
      <c r="Q5774" t="s">
        <v>158</v>
      </c>
      <c r="S5774" t="s">
        <v>567</v>
      </c>
      <c r="T5774" t="s">
        <v>161</v>
      </c>
      <c r="U5774">
        <v>1.3107440537331448E-2</v>
      </c>
      <c r="V5774" t="s">
        <v>158</v>
      </c>
    </row>
    <row r="5775" spans="9:22" x14ac:dyDescent="0.45">
      <c r="I5775" t="s">
        <v>292</v>
      </c>
      <c r="J5775" t="s">
        <v>162</v>
      </c>
      <c r="K5775">
        <v>0.14027684773411539</v>
      </c>
      <c r="L5775" t="s">
        <v>158</v>
      </c>
      <c r="N5775" t="s">
        <v>424</v>
      </c>
      <c r="O5775" t="s">
        <v>162</v>
      </c>
      <c r="P5775">
        <v>0.11415467291113612</v>
      </c>
      <c r="Q5775" t="s">
        <v>158</v>
      </c>
      <c r="S5775" t="s">
        <v>567</v>
      </c>
      <c r="T5775" t="s">
        <v>162</v>
      </c>
      <c r="U5775">
        <v>0.10338869895741114</v>
      </c>
      <c r="V5775" t="s">
        <v>158</v>
      </c>
    </row>
    <row r="5776" spans="9:22" x14ac:dyDescent="0.45">
      <c r="I5776" t="s">
        <v>292</v>
      </c>
      <c r="J5776" t="s">
        <v>619</v>
      </c>
      <c r="K5776">
        <v>1.3258637778717578E-2</v>
      </c>
      <c r="L5776" t="s">
        <v>158</v>
      </c>
      <c r="N5776" t="s">
        <v>424</v>
      </c>
      <c r="O5776" t="s">
        <v>619</v>
      </c>
      <c r="P5776">
        <v>1.7075394544713844E-2</v>
      </c>
      <c r="Q5776" t="s">
        <v>158</v>
      </c>
      <c r="S5776" t="s">
        <v>567</v>
      </c>
      <c r="T5776" t="s">
        <v>619</v>
      </c>
      <c r="U5776">
        <v>1.7144580327005037E-2</v>
      </c>
      <c r="V5776" t="s">
        <v>158</v>
      </c>
    </row>
    <row r="5777" spans="9:22" x14ac:dyDescent="0.45">
      <c r="I5777" t="s">
        <v>292</v>
      </c>
      <c r="J5777" t="s">
        <v>620</v>
      </c>
      <c r="K5777">
        <v>6.1618263553943307E-3</v>
      </c>
      <c r="L5777" t="s">
        <v>158</v>
      </c>
      <c r="N5777" t="s">
        <v>424</v>
      </c>
      <c r="O5777" t="s">
        <v>620</v>
      </c>
      <c r="P5777">
        <v>1.6326922121322467E-2</v>
      </c>
      <c r="Q5777" t="s">
        <v>158</v>
      </c>
      <c r="S5777" t="s">
        <v>567</v>
      </c>
      <c r="T5777" t="s">
        <v>620</v>
      </c>
      <c r="U5777">
        <v>1.7209103615119816E-2</v>
      </c>
      <c r="V5777" t="s">
        <v>158</v>
      </c>
    </row>
    <row r="5778" spans="9:22" x14ac:dyDescent="0.45">
      <c r="I5778" t="s">
        <v>292</v>
      </c>
      <c r="J5778" t="s">
        <v>621</v>
      </c>
      <c r="K5778">
        <v>3.9139811824222384E-4</v>
      </c>
      <c r="L5778" t="s">
        <v>158</v>
      </c>
      <c r="N5778" t="s">
        <v>424</v>
      </c>
      <c r="O5778" t="s">
        <v>621</v>
      </c>
      <c r="P5778">
        <v>9.370947969216295E-2</v>
      </c>
      <c r="Q5778" t="s">
        <v>158</v>
      </c>
      <c r="S5778" t="s">
        <v>567</v>
      </c>
      <c r="T5778" t="s">
        <v>621</v>
      </c>
      <c r="U5778">
        <v>9.2307554442321055E-2</v>
      </c>
      <c r="V5778" t="s">
        <v>158</v>
      </c>
    </row>
    <row r="5779" spans="9:22" x14ac:dyDescent="0.45">
      <c r="I5779" t="s">
        <v>292</v>
      </c>
      <c r="J5779" t="s">
        <v>163</v>
      </c>
      <c r="K5779">
        <v>4.0639129659466814E-3</v>
      </c>
      <c r="L5779" t="s">
        <v>158</v>
      </c>
      <c r="N5779" t="s">
        <v>424</v>
      </c>
      <c r="O5779" t="s">
        <v>163</v>
      </c>
      <c r="P5779">
        <v>5.9364156591859313E-2</v>
      </c>
      <c r="Q5779" t="s">
        <v>158</v>
      </c>
      <c r="S5779" t="s">
        <v>567</v>
      </c>
      <c r="T5779" t="s">
        <v>163</v>
      </c>
      <c r="U5779">
        <v>4.7052520694878704E-2</v>
      </c>
      <c r="V5779" t="s">
        <v>158</v>
      </c>
    </row>
    <row r="5780" spans="9:22" x14ac:dyDescent="0.45">
      <c r="I5780" t="s">
        <v>292</v>
      </c>
      <c r="J5780" t="s">
        <v>164</v>
      </c>
      <c r="K5780">
        <v>1.2968331442594717E-2</v>
      </c>
      <c r="L5780" t="s">
        <v>158</v>
      </c>
      <c r="N5780" t="s">
        <v>424</v>
      </c>
      <c r="O5780" t="s">
        <v>164</v>
      </c>
      <c r="P5780">
        <v>9.103499133935225E-3</v>
      </c>
      <c r="Q5780" t="s">
        <v>158</v>
      </c>
      <c r="S5780" t="s">
        <v>567</v>
      </c>
      <c r="T5780" t="s">
        <v>164</v>
      </c>
      <c r="U5780">
        <v>6.5343379859350605E-3</v>
      </c>
      <c r="V5780" t="s">
        <v>158</v>
      </c>
    </row>
    <row r="5781" spans="9:22" x14ac:dyDescent="0.45">
      <c r="I5781" t="s">
        <v>292</v>
      </c>
      <c r="J5781" t="s">
        <v>165</v>
      </c>
      <c r="K5781">
        <v>1.9966531751718215E-2</v>
      </c>
      <c r="L5781" t="s">
        <v>158</v>
      </c>
      <c r="N5781" t="s">
        <v>424</v>
      </c>
      <c r="O5781" t="s">
        <v>165</v>
      </c>
      <c r="P5781">
        <v>8.6965950197548138E-3</v>
      </c>
      <c r="Q5781" t="s">
        <v>158</v>
      </c>
      <c r="S5781" t="s">
        <v>567</v>
      </c>
      <c r="T5781" t="s">
        <v>165</v>
      </c>
      <c r="U5781">
        <v>6.3654618161500375E-3</v>
      </c>
      <c r="V5781" t="s">
        <v>158</v>
      </c>
    </row>
    <row r="5782" spans="9:22" x14ac:dyDescent="0.45">
      <c r="I5782" t="s">
        <v>292</v>
      </c>
      <c r="J5782" t="s">
        <v>166</v>
      </c>
      <c r="K5782">
        <v>2.5185314364490344E-2</v>
      </c>
      <c r="L5782" t="s">
        <v>158</v>
      </c>
      <c r="N5782" t="s">
        <v>424</v>
      </c>
      <c r="O5782" t="s">
        <v>166</v>
      </c>
      <c r="P5782">
        <v>8.7036333760950792E-3</v>
      </c>
      <c r="Q5782" t="s">
        <v>158</v>
      </c>
      <c r="S5782" t="s">
        <v>567</v>
      </c>
      <c r="T5782" t="s">
        <v>166</v>
      </c>
      <c r="U5782">
        <v>6.2578754299231557E-3</v>
      </c>
      <c r="V5782" t="s">
        <v>158</v>
      </c>
    </row>
    <row r="5783" spans="9:22" x14ac:dyDescent="0.45">
      <c r="I5783" t="s">
        <v>292</v>
      </c>
      <c r="J5783" t="s">
        <v>167</v>
      </c>
      <c r="K5783">
        <v>0.21526409464034066</v>
      </c>
      <c r="L5783" t="s">
        <v>158</v>
      </c>
      <c r="N5783" t="s">
        <v>424</v>
      </c>
      <c r="O5783" t="s">
        <v>167</v>
      </c>
      <c r="P5783">
        <v>9.5692965615560177E-2</v>
      </c>
      <c r="Q5783" t="s">
        <v>158</v>
      </c>
      <c r="S5783" t="s">
        <v>567</v>
      </c>
      <c r="T5783" t="s">
        <v>167</v>
      </c>
      <c r="U5783">
        <v>6.9375612469428097E-2</v>
      </c>
      <c r="V5783" t="s">
        <v>158</v>
      </c>
    </row>
    <row r="5784" spans="9:22" x14ac:dyDescent="0.45">
      <c r="I5784" t="s">
        <v>292</v>
      </c>
      <c r="J5784" t="s">
        <v>623</v>
      </c>
      <c r="K5784">
        <v>2.4301723202982087E-2</v>
      </c>
      <c r="L5784" t="s">
        <v>158</v>
      </c>
      <c r="N5784" t="s">
        <v>424</v>
      </c>
      <c r="O5784" t="s">
        <v>623</v>
      </c>
      <c r="P5784">
        <v>1.5940967256575889E-2</v>
      </c>
      <c r="Q5784" t="s">
        <v>158</v>
      </c>
      <c r="S5784" t="s">
        <v>567</v>
      </c>
      <c r="T5784" t="s">
        <v>623</v>
      </c>
      <c r="U5784">
        <v>1.5809342567236571E-2</v>
      </c>
      <c r="V5784" t="s">
        <v>158</v>
      </c>
    </row>
    <row r="5785" spans="9:22" x14ac:dyDescent="0.45">
      <c r="I5785" t="s">
        <v>292</v>
      </c>
      <c r="J5785" t="s">
        <v>624</v>
      </c>
      <c r="K5785">
        <v>1.8593827595537078E-2</v>
      </c>
      <c r="L5785" t="s">
        <v>158</v>
      </c>
      <c r="N5785" t="s">
        <v>424</v>
      </c>
      <c r="O5785" t="s">
        <v>624</v>
      </c>
      <c r="P5785">
        <v>1.5155046149022335E-2</v>
      </c>
      <c r="Q5785" t="s">
        <v>158</v>
      </c>
      <c r="S5785" t="s">
        <v>567</v>
      </c>
      <c r="T5785" t="s">
        <v>624</v>
      </c>
      <c r="U5785">
        <v>1.6035046730064464E-2</v>
      </c>
      <c r="V5785" t="s">
        <v>158</v>
      </c>
    </row>
    <row r="5786" spans="9:22" x14ac:dyDescent="0.45">
      <c r="I5786" t="s">
        <v>292</v>
      </c>
      <c r="J5786" t="s">
        <v>625</v>
      </c>
      <c r="K5786">
        <v>1.2997019277921225E-2</v>
      </c>
      <c r="L5786" t="s">
        <v>158</v>
      </c>
      <c r="N5786" t="s">
        <v>424</v>
      </c>
      <c r="O5786" t="s">
        <v>625</v>
      </c>
      <c r="P5786">
        <v>7.6290442236426642E-2</v>
      </c>
      <c r="Q5786" t="s">
        <v>158</v>
      </c>
      <c r="S5786" t="s">
        <v>567</v>
      </c>
      <c r="T5786" t="s">
        <v>625</v>
      </c>
      <c r="U5786">
        <v>8.9136721425800508E-2</v>
      </c>
      <c r="V5786" t="s">
        <v>158</v>
      </c>
    </row>
    <row r="5787" spans="9:22" x14ac:dyDescent="0.45">
      <c r="I5787" t="s">
        <v>292</v>
      </c>
      <c r="J5787" t="s">
        <v>168</v>
      </c>
      <c r="K5787">
        <v>2.3523908640184785E-3</v>
      </c>
      <c r="L5787" t="s">
        <v>158</v>
      </c>
      <c r="N5787" t="s">
        <v>424</v>
      </c>
      <c r="O5787" t="s">
        <v>168</v>
      </c>
      <c r="P5787">
        <v>2.7690020080128955E-2</v>
      </c>
      <c r="Q5787" t="s">
        <v>158</v>
      </c>
      <c r="S5787" t="s">
        <v>567</v>
      </c>
      <c r="T5787" t="s">
        <v>168</v>
      </c>
      <c r="U5787">
        <v>1.8161677447363928E-2</v>
      </c>
      <c r="V5787" t="s">
        <v>158</v>
      </c>
    </row>
    <row r="5788" spans="9:22" x14ac:dyDescent="0.45">
      <c r="I5788" t="s">
        <v>292</v>
      </c>
      <c r="J5788" t="s">
        <v>169</v>
      </c>
      <c r="K5788">
        <v>9.5272934483667717E-3</v>
      </c>
      <c r="L5788" t="s">
        <v>158</v>
      </c>
      <c r="N5788" t="s">
        <v>424</v>
      </c>
      <c r="O5788" t="s">
        <v>169</v>
      </c>
      <c r="P5788">
        <v>3.7722644090857457E-3</v>
      </c>
      <c r="Q5788" t="s">
        <v>158</v>
      </c>
      <c r="S5788" t="s">
        <v>567</v>
      </c>
      <c r="T5788" t="s">
        <v>169</v>
      </c>
      <c r="U5788">
        <v>1.382320459128198E-3</v>
      </c>
      <c r="V5788" t="s">
        <v>158</v>
      </c>
    </row>
    <row r="5789" spans="9:22" x14ac:dyDescent="0.45">
      <c r="I5789" t="s">
        <v>292</v>
      </c>
      <c r="J5789" t="s">
        <v>170</v>
      </c>
      <c r="K5789">
        <v>1.4770531599793314E-2</v>
      </c>
      <c r="L5789" t="s">
        <v>158</v>
      </c>
      <c r="N5789" t="s">
        <v>424</v>
      </c>
      <c r="O5789" t="s">
        <v>170</v>
      </c>
      <c r="P5789">
        <v>3.4086892754787899E-3</v>
      </c>
      <c r="Q5789" t="s">
        <v>158</v>
      </c>
      <c r="S5789" t="s">
        <v>567</v>
      </c>
      <c r="T5789" t="s">
        <v>170</v>
      </c>
      <c r="U5789">
        <v>1.1027517715365392E-3</v>
      </c>
      <c r="V5789" t="s">
        <v>158</v>
      </c>
    </row>
    <row r="5790" spans="9:22" x14ac:dyDescent="0.45">
      <c r="I5790" t="s">
        <v>292</v>
      </c>
      <c r="J5790" t="s">
        <v>171</v>
      </c>
      <c r="K5790">
        <v>1.8102938615977528E-2</v>
      </c>
      <c r="L5790" t="s">
        <v>158</v>
      </c>
      <c r="N5790" t="s">
        <v>424</v>
      </c>
      <c r="O5790" t="s">
        <v>171</v>
      </c>
      <c r="P5790">
        <v>3.0464727461585483E-3</v>
      </c>
      <c r="Q5790" t="s">
        <v>158</v>
      </c>
      <c r="S5790" t="s">
        <v>567</v>
      </c>
      <c r="T5790" t="s">
        <v>171</v>
      </c>
      <c r="U5790">
        <v>9.1899477211175649E-4</v>
      </c>
      <c r="V5790" t="s">
        <v>158</v>
      </c>
    </row>
    <row r="5791" spans="9:22" x14ac:dyDescent="0.45">
      <c r="I5791" t="s">
        <v>292</v>
      </c>
      <c r="J5791" t="s">
        <v>172</v>
      </c>
      <c r="K5791">
        <v>0.14981463026977221</v>
      </c>
      <c r="L5791" t="s">
        <v>158</v>
      </c>
      <c r="N5791" t="s">
        <v>424</v>
      </c>
      <c r="O5791" t="s">
        <v>172</v>
      </c>
      <c r="P5791">
        <v>2.8046821801764488E-2</v>
      </c>
      <c r="Q5791" t="s">
        <v>158</v>
      </c>
      <c r="S5791" t="s">
        <v>567</v>
      </c>
      <c r="T5791" t="s">
        <v>172</v>
      </c>
      <c r="U5791">
        <v>1.6742184836864255E-2</v>
      </c>
      <c r="V5791" t="s">
        <v>158</v>
      </c>
    </row>
    <row r="5792" spans="9:22" x14ac:dyDescent="0.45">
      <c r="I5792" t="s">
        <v>292</v>
      </c>
      <c r="J5792" t="s">
        <v>627</v>
      </c>
      <c r="K5792">
        <v>1.7968851655839127E-2</v>
      </c>
      <c r="L5792" t="s">
        <v>158</v>
      </c>
      <c r="N5792" t="s">
        <v>424</v>
      </c>
      <c r="O5792" t="s">
        <v>627</v>
      </c>
      <c r="P5792">
        <v>4.5280409996991781E-3</v>
      </c>
      <c r="Q5792" t="s">
        <v>158</v>
      </c>
      <c r="S5792" t="s">
        <v>567</v>
      </c>
      <c r="T5792" t="s">
        <v>627</v>
      </c>
      <c r="U5792">
        <v>5.8658505951801826E-3</v>
      </c>
      <c r="V5792" t="s">
        <v>158</v>
      </c>
    </row>
    <row r="5793" spans="9:22" x14ac:dyDescent="0.45">
      <c r="I5793" t="s">
        <v>292</v>
      </c>
      <c r="J5793" t="s">
        <v>628</v>
      </c>
      <c r="K5793">
        <v>1.4278458075544346E-2</v>
      </c>
      <c r="L5793" t="s">
        <v>158</v>
      </c>
      <c r="N5793" t="s">
        <v>424</v>
      </c>
      <c r="O5793" t="s">
        <v>628</v>
      </c>
      <c r="P5793">
        <v>4.3483629880644806E-3</v>
      </c>
      <c r="Q5793" t="s">
        <v>158</v>
      </c>
      <c r="S5793" t="s">
        <v>567</v>
      </c>
      <c r="T5793" t="s">
        <v>628</v>
      </c>
      <c r="U5793">
        <v>6.9285927009532467E-3</v>
      </c>
      <c r="V5793" t="s">
        <v>158</v>
      </c>
    </row>
    <row r="5794" spans="9:22" x14ac:dyDescent="0.45">
      <c r="I5794" t="s">
        <v>292</v>
      </c>
      <c r="J5794" t="s">
        <v>629</v>
      </c>
      <c r="K5794">
        <v>1.1219881338847975E-2</v>
      </c>
      <c r="L5794" t="s">
        <v>158</v>
      </c>
      <c r="N5794" t="s">
        <v>424</v>
      </c>
      <c r="O5794" t="s">
        <v>629</v>
      </c>
      <c r="P5794">
        <v>2.9748878364061093E-2</v>
      </c>
      <c r="Q5794" t="s">
        <v>158</v>
      </c>
      <c r="S5794" t="s">
        <v>567</v>
      </c>
      <c r="T5794" t="s">
        <v>629</v>
      </c>
      <c r="U5794">
        <v>4.2886874131434737E-2</v>
      </c>
      <c r="V5794" t="s">
        <v>158</v>
      </c>
    </row>
    <row r="5795" spans="9:22" x14ac:dyDescent="0.45">
      <c r="I5795" t="s">
        <v>292</v>
      </c>
      <c r="J5795" t="s">
        <v>631</v>
      </c>
      <c r="K5795">
        <v>0</v>
      </c>
      <c r="L5795" t="s">
        <v>158</v>
      </c>
      <c r="N5795" t="s">
        <v>424</v>
      </c>
      <c r="O5795" t="s">
        <v>631</v>
      </c>
      <c r="P5795">
        <v>2.1207702475205613E-2</v>
      </c>
      <c r="Q5795" t="s">
        <v>158</v>
      </c>
      <c r="S5795" t="s">
        <v>567</v>
      </c>
      <c r="T5795" t="s">
        <v>631</v>
      </c>
      <c r="U5795">
        <v>2.3197297909434953E-2</v>
      </c>
      <c r="V5795" t="s">
        <v>158</v>
      </c>
    </row>
    <row r="5796" spans="9:22" x14ac:dyDescent="0.45">
      <c r="I5796" t="s">
        <v>292</v>
      </c>
      <c r="J5796" t="s">
        <v>632</v>
      </c>
      <c r="K5796">
        <v>2.9595861702234527E-3</v>
      </c>
      <c r="L5796" t="s">
        <v>158</v>
      </c>
      <c r="N5796" t="s">
        <v>424</v>
      </c>
      <c r="O5796" t="s">
        <v>632</v>
      </c>
      <c r="P5796">
        <v>3.2848224626275632E-3</v>
      </c>
      <c r="Q5796" t="s">
        <v>158</v>
      </c>
      <c r="S5796" t="s">
        <v>567</v>
      </c>
      <c r="T5796" t="s">
        <v>632</v>
      </c>
      <c r="U5796">
        <v>3.1499487436956698E-3</v>
      </c>
      <c r="V5796" t="s">
        <v>158</v>
      </c>
    </row>
    <row r="5797" spans="9:22" x14ac:dyDescent="0.45">
      <c r="I5797" t="s">
        <v>292</v>
      </c>
      <c r="J5797" t="s">
        <v>633</v>
      </c>
      <c r="K5797">
        <v>9.0368496949709207E-3</v>
      </c>
      <c r="L5797" t="s">
        <v>158</v>
      </c>
      <c r="N5797" t="s">
        <v>424</v>
      </c>
      <c r="O5797" t="s">
        <v>633</v>
      </c>
      <c r="P5797">
        <v>3.2114927449844221E-3</v>
      </c>
      <c r="Q5797" t="s">
        <v>158</v>
      </c>
      <c r="S5797" t="s">
        <v>567</v>
      </c>
      <c r="T5797" t="s">
        <v>633</v>
      </c>
      <c r="U5797">
        <v>2.9994363007970174E-3</v>
      </c>
      <c r="V5797" t="s">
        <v>158</v>
      </c>
    </row>
    <row r="5798" spans="9:22" x14ac:dyDescent="0.45">
      <c r="I5798" t="s">
        <v>292</v>
      </c>
      <c r="J5798" t="s">
        <v>634</v>
      </c>
      <c r="K5798">
        <v>1.3598197821155279E-2</v>
      </c>
      <c r="L5798" t="s">
        <v>158</v>
      </c>
      <c r="N5798" t="s">
        <v>424</v>
      </c>
      <c r="O5798" t="s">
        <v>634</v>
      </c>
      <c r="P5798">
        <v>3.1645741639388671E-3</v>
      </c>
      <c r="Q5798" t="s">
        <v>158</v>
      </c>
      <c r="S5798" t="s">
        <v>567</v>
      </c>
      <c r="T5798" t="s">
        <v>634</v>
      </c>
      <c r="U5798">
        <v>2.8774587663077892E-3</v>
      </c>
      <c r="V5798" t="s">
        <v>158</v>
      </c>
    </row>
    <row r="5799" spans="9:22" x14ac:dyDescent="0.45">
      <c r="I5799" t="s">
        <v>292</v>
      </c>
      <c r="J5799" t="s">
        <v>635</v>
      </c>
      <c r="K5799">
        <v>0.11962799819964137</v>
      </c>
      <c r="L5799" t="s">
        <v>158</v>
      </c>
      <c r="N5799" t="s">
        <v>424</v>
      </c>
      <c r="O5799" t="s">
        <v>635</v>
      </c>
      <c r="P5799">
        <v>4.1876114758522341E-2</v>
      </c>
      <c r="Q5799" t="s">
        <v>158</v>
      </c>
      <c r="S5799" t="s">
        <v>567</v>
      </c>
      <c r="T5799" t="s">
        <v>635</v>
      </c>
      <c r="U5799">
        <v>3.2848240560008873E-2</v>
      </c>
      <c r="V5799" t="s">
        <v>158</v>
      </c>
    </row>
    <row r="5800" spans="9:22" x14ac:dyDescent="0.45">
      <c r="I5800" t="s">
        <v>292</v>
      </c>
      <c r="J5800" t="s">
        <v>636</v>
      </c>
      <c r="K5800">
        <v>1.1987048880663669E-2</v>
      </c>
      <c r="L5800" t="s">
        <v>158</v>
      </c>
      <c r="N5800" t="s">
        <v>424</v>
      </c>
      <c r="O5800" t="s">
        <v>636</v>
      </c>
      <c r="P5800">
        <v>7.2754399538251021E-3</v>
      </c>
      <c r="Q5800" t="s">
        <v>158</v>
      </c>
      <c r="S5800" t="s">
        <v>567</v>
      </c>
      <c r="T5800" t="s">
        <v>636</v>
      </c>
      <c r="U5800">
        <v>8.2685803971037676E-3</v>
      </c>
      <c r="V5800" t="s">
        <v>158</v>
      </c>
    </row>
    <row r="5801" spans="9:22" x14ac:dyDescent="0.45">
      <c r="I5801" t="s">
        <v>292</v>
      </c>
      <c r="J5801" t="s">
        <v>637</v>
      </c>
      <c r="K5801">
        <v>5.7585967674024206E-3</v>
      </c>
      <c r="L5801" t="s">
        <v>158</v>
      </c>
      <c r="N5801" t="s">
        <v>424</v>
      </c>
      <c r="O5801" t="s">
        <v>637</v>
      </c>
      <c r="P5801">
        <v>6.0457027504801607E-3</v>
      </c>
      <c r="Q5801" t="s">
        <v>158</v>
      </c>
      <c r="S5801" t="s">
        <v>567</v>
      </c>
      <c r="T5801" t="s">
        <v>637</v>
      </c>
      <c r="U5801">
        <v>8.2808847385165748E-3</v>
      </c>
      <c r="V5801" t="s">
        <v>158</v>
      </c>
    </row>
    <row r="5802" spans="9:22" x14ac:dyDescent="0.45">
      <c r="I5802" t="s">
        <v>292</v>
      </c>
      <c r="J5802" t="s">
        <v>638</v>
      </c>
      <c r="K5802">
        <v>9.5392854431113126E-4</v>
      </c>
      <c r="L5802" t="s">
        <v>158</v>
      </c>
      <c r="N5802" t="s">
        <v>424</v>
      </c>
      <c r="O5802" t="s">
        <v>638</v>
      </c>
      <c r="P5802">
        <v>2.5629622302945833E-2</v>
      </c>
      <c r="Q5802" t="s">
        <v>158</v>
      </c>
      <c r="S5802" t="s">
        <v>567</v>
      </c>
      <c r="T5802" t="s">
        <v>638</v>
      </c>
      <c r="U5802">
        <v>4.2027458228938906E-2</v>
      </c>
      <c r="V5802" t="s">
        <v>158</v>
      </c>
    </row>
    <row r="5803" spans="9:22" x14ac:dyDescent="0.45">
      <c r="I5803" t="s">
        <v>292</v>
      </c>
      <c r="J5803" t="s">
        <v>645</v>
      </c>
      <c r="K5803">
        <v>0</v>
      </c>
      <c r="L5803" t="s">
        <v>158</v>
      </c>
      <c r="N5803" t="s">
        <v>424</v>
      </c>
      <c r="O5803" t="s">
        <v>645</v>
      </c>
      <c r="P5803">
        <v>9.2983458900737347E-3</v>
      </c>
      <c r="Q5803" t="s">
        <v>158</v>
      </c>
      <c r="S5803" t="s">
        <v>567</v>
      </c>
      <c r="T5803" t="s">
        <v>645</v>
      </c>
      <c r="U5803">
        <v>1.1671053627228548E-2</v>
      </c>
      <c r="V5803" t="s">
        <v>158</v>
      </c>
    </row>
    <row r="5804" spans="9:22" x14ac:dyDescent="0.45">
      <c r="I5804" t="s">
        <v>292</v>
      </c>
      <c r="J5804" t="s">
        <v>646</v>
      </c>
      <c r="K5804">
        <v>0</v>
      </c>
      <c r="L5804" t="s">
        <v>158</v>
      </c>
      <c r="N5804" t="s">
        <v>424</v>
      </c>
      <c r="O5804" t="s">
        <v>646</v>
      </c>
      <c r="P5804">
        <v>1.4353287830456041E-3</v>
      </c>
      <c r="Q5804" t="s">
        <v>158</v>
      </c>
      <c r="S5804" t="s">
        <v>567</v>
      </c>
      <c r="T5804" t="s">
        <v>646</v>
      </c>
      <c r="U5804">
        <v>1.7741199971177248E-3</v>
      </c>
      <c r="V5804" t="s">
        <v>158</v>
      </c>
    </row>
    <row r="5805" spans="9:22" x14ac:dyDescent="0.45">
      <c r="I5805" t="s">
        <v>292</v>
      </c>
      <c r="J5805" t="s">
        <v>647</v>
      </c>
      <c r="K5805">
        <v>1.3979763701469079E-3</v>
      </c>
      <c r="L5805" t="s">
        <v>158</v>
      </c>
      <c r="N5805" t="s">
        <v>424</v>
      </c>
      <c r="O5805" t="s">
        <v>647</v>
      </c>
      <c r="P5805">
        <v>1.4485133789324486E-3</v>
      </c>
      <c r="Q5805" t="s">
        <v>158</v>
      </c>
      <c r="S5805" t="s">
        <v>567</v>
      </c>
      <c r="T5805" t="s">
        <v>647</v>
      </c>
      <c r="U5805">
        <v>1.7209463976557544E-3</v>
      </c>
      <c r="V5805" t="s">
        <v>158</v>
      </c>
    </row>
    <row r="5806" spans="9:22" x14ac:dyDescent="0.45">
      <c r="I5806" t="s">
        <v>292</v>
      </c>
      <c r="J5806" t="s">
        <v>648</v>
      </c>
      <c r="K5806">
        <v>3.3103364232234069E-3</v>
      </c>
      <c r="L5806" t="s">
        <v>158</v>
      </c>
      <c r="N5806" t="s">
        <v>424</v>
      </c>
      <c r="O5806" t="s">
        <v>648</v>
      </c>
      <c r="P5806">
        <v>1.4912751927954996E-3</v>
      </c>
      <c r="Q5806" t="s">
        <v>158</v>
      </c>
      <c r="S5806" t="s">
        <v>567</v>
      </c>
      <c r="T5806" t="s">
        <v>648</v>
      </c>
      <c r="U5806">
        <v>1.7140412705611537E-3</v>
      </c>
      <c r="V5806" t="s">
        <v>158</v>
      </c>
    </row>
    <row r="5807" spans="9:22" x14ac:dyDescent="0.45">
      <c r="I5807" t="s">
        <v>292</v>
      </c>
      <c r="J5807" t="s">
        <v>649</v>
      </c>
      <c r="K5807">
        <v>3.8807493246233032E-2</v>
      </c>
      <c r="L5807" t="s">
        <v>158</v>
      </c>
      <c r="N5807" t="s">
        <v>424</v>
      </c>
      <c r="O5807" t="s">
        <v>649</v>
      </c>
      <c r="P5807">
        <v>1.1764606057916297E-2</v>
      </c>
      <c r="Q5807" t="s">
        <v>158</v>
      </c>
      <c r="S5807" t="s">
        <v>567</v>
      </c>
      <c r="T5807" t="s">
        <v>649</v>
      </c>
      <c r="U5807">
        <v>1.5329367879817283E-2</v>
      </c>
      <c r="V5807" t="s">
        <v>158</v>
      </c>
    </row>
    <row r="5808" spans="9:22" x14ac:dyDescent="0.45">
      <c r="I5808" t="s">
        <v>292</v>
      </c>
      <c r="J5808" t="s">
        <v>650</v>
      </c>
      <c r="K5808">
        <v>2.5438859999653025E-3</v>
      </c>
      <c r="L5808" t="s">
        <v>158</v>
      </c>
      <c r="N5808" t="s">
        <v>424</v>
      </c>
      <c r="O5808" t="s">
        <v>650</v>
      </c>
      <c r="P5808">
        <v>1.6893700006285124E-3</v>
      </c>
      <c r="Q5808" t="s">
        <v>158</v>
      </c>
      <c r="S5808" t="s">
        <v>567</v>
      </c>
      <c r="T5808" t="s">
        <v>650</v>
      </c>
      <c r="U5808">
        <v>2.5453291447904455E-3</v>
      </c>
      <c r="V5808" t="s">
        <v>158</v>
      </c>
    </row>
    <row r="5809" spans="9:22" x14ac:dyDescent="0.45">
      <c r="I5809" t="s">
        <v>292</v>
      </c>
      <c r="J5809" t="s">
        <v>651</v>
      </c>
      <c r="K5809">
        <v>0</v>
      </c>
      <c r="L5809" t="s">
        <v>158</v>
      </c>
      <c r="N5809" t="s">
        <v>424</v>
      </c>
      <c r="O5809" t="s">
        <v>651</v>
      </c>
      <c r="P5809">
        <v>1.5689659083511845E-3</v>
      </c>
      <c r="Q5809" t="s">
        <v>158</v>
      </c>
      <c r="S5809" t="s">
        <v>567</v>
      </c>
      <c r="T5809" t="s">
        <v>651</v>
      </c>
      <c r="U5809">
        <v>2.6440557264869832E-3</v>
      </c>
      <c r="V5809" t="s">
        <v>158</v>
      </c>
    </row>
    <row r="5810" spans="9:22" x14ac:dyDescent="0.45">
      <c r="I5810" t="s">
        <v>292</v>
      </c>
      <c r="J5810" t="s">
        <v>652</v>
      </c>
      <c r="K5810">
        <v>0</v>
      </c>
      <c r="L5810" t="s">
        <v>158</v>
      </c>
      <c r="N5810" t="s">
        <v>424</v>
      </c>
      <c r="O5810" t="s">
        <v>652</v>
      </c>
      <c r="P5810">
        <v>1.0358171002105813E-2</v>
      </c>
      <c r="Q5810" t="s">
        <v>158</v>
      </c>
      <c r="S5810" t="s">
        <v>567</v>
      </c>
      <c r="T5810" t="s">
        <v>652</v>
      </c>
      <c r="U5810">
        <v>1.6189858441360307E-2</v>
      </c>
      <c r="V5810" t="s">
        <v>158</v>
      </c>
    </row>
    <row r="5811" spans="9:22" x14ac:dyDescent="0.45">
      <c r="I5811" t="s">
        <v>292</v>
      </c>
      <c r="J5811" t="s">
        <v>653</v>
      </c>
      <c r="K5811">
        <v>0</v>
      </c>
      <c r="L5811" t="s">
        <v>158</v>
      </c>
      <c r="N5811" t="s">
        <v>424</v>
      </c>
      <c r="O5811" t="s">
        <v>653</v>
      </c>
      <c r="P5811">
        <v>2.1743652186262438E-2</v>
      </c>
      <c r="Q5811" t="s">
        <v>158</v>
      </c>
      <c r="S5811" t="s">
        <v>567</v>
      </c>
      <c r="T5811" t="s">
        <v>653</v>
      </c>
      <c r="U5811">
        <v>2.9358701860958035E-2</v>
      </c>
      <c r="V5811" t="s">
        <v>158</v>
      </c>
    </row>
    <row r="5812" spans="9:22" x14ac:dyDescent="0.45">
      <c r="I5812" t="s">
        <v>292</v>
      </c>
      <c r="J5812" t="s">
        <v>654</v>
      </c>
      <c r="K5812">
        <v>0</v>
      </c>
      <c r="L5812" t="s">
        <v>158</v>
      </c>
      <c r="N5812" t="s">
        <v>424</v>
      </c>
      <c r="O5812" t="s">
        <v>654</v>
      </c>
      <c r="P5812">
        <v>3.4145698072694905E-3</v>
      </c>
      <c r="Q5812" t="s">
        <v>158</v>
      </c>
      <c r="S5812" t="s">
        <v>567</v>
      </c>
      <c r="T5812" t="s">
        <v>654</v>
      </c>
      <c r="U5812">
        <v>5.3154225487480897E-3</v>
      </c>
      <c r="V5812" t="s">
        <v>158</v>
      </c>
    </row>
    <row r="5813" spans="9:22" x14ac:dyDescent="0.45">
      <c r="I5813" t="s">
        <v>292</v>
      </c>
      <c r="J5813" t="s">
        <v>655</v>
      </c>
      <c r="K5813">
        <v>0</v>
      </c>
      <c r="L5813" t="s">
        <v>158</v>
      </c>
      <c r="N5813" t="s">
        <v>424</v>
      </c>
      <c r="O5813" t="s">
        <v>655</v>
      </c>
      <c r="P5813">
        <v>3.3954311680107424E-3</v>
      </c>
      <c r="Q5813" t="s">
        <v>158</v>
      </c>
      <c r="S5813" t="s">
        <v>567</v>
      </c>
      <c r="T5813" t="s">
        <v>655</v>
      </c>
      <c r="U5813">
        <v>5.3790853980588485E-3</v>
      </c>
      <c r="V5813" t="s">
        <v>158</v>
      </c>
    </row>
    <row r="5814" spans="9:22" x14ac:dyDescent="0.45">
      <c r="I5814" t="s">
        <v>292</v>
      </c>
      <c r="J5814" t="s">
        <v>656</v>
      </c>
      <c r="K5814">
        <v>2.7266906741639234E-3</v>
      </c>
      <c r="L5814" t="s">
        <v>158</v>
      </c>
      <c r="N5814" t="s">
        <v>424</v>
      </c>
      <c r="O5814" t="s">
        <v>656</v>
      </c>
      <c r="P5814">
        <v>3.518534790619234E-3</v>
      </c>
      <c r="Q5814" t="s">
        <v>158</v>
      </c>
      <c r="S5814" t="s">
        <v>567</v>
      </c>
      <c r="T5814" t="s">
        <v>656</v>
      </c>
      <c r="U5814">
        <v>5.3265393582601836E-3</v>
      </c>
      <c r="V5814" t="s">
        <v>158</v>
      </c>
    </row>
    <row r="5815" spans="9:22" x14ac:dyDescent="0.45">
      <c r="I5815" t="s">
        <v>292</v>
      </c>
      <c r="J5815" t="s">
        <v>657</v>
      </c>
      <c r="K5815">
        <v>3.560740960565538E-2</v>
      </c>
      <c r="L5815" t="s">
        <v>158</v>
      </c>
      <c r="N5815" t="s">
        <v>424</v>
      </c>
      <c r="O5815" t="s">
        <v>657</v>
      </c>
      <c r="P5815">
        <v>2.383678117436943E-2</v>
      </c>
      <c r="Q5815" t="s">
        <v>158</v>
      </c>
      <c r="S5815" t="s">
        <v>567</v>
      </c>
      <c r="T5815" t="s">
        <v>657</v>
      </c>
      <c r="U5815">
        <v>3.4488189663997033E-2</v>
      </c>
      <c r="V5815" t="s">
        <v>158</v>
      </c>
    </row>
    <row r="5816" spans="9:22" x14ac:dyDescent="0.45">
      <c r="I5816" t="s">
        <v>292</v>
      </c>
      <c r="J5816" t="s">
        <v>658</v>
      </c>
      <c r="K5816">
        <v>2.3283716979363629E-3</v>
      </c>
      <c r="L5816" t="s">
        <v>158</v>
      </c>
      <c r="N5816" t="s">
        <v>424</v>
      </c>
      <c r="O5816" t="s">
        <v>658</v>
      </c>
      <c r="P5816">
        <v>3.0459353480816217E-3</v>
      </c>
      <c r="Q5816" t="s">
        <v>158</v>
      </c>
      <c r="S5816" t="s">
        <v>567</v>
      </c>
      <c r="T5816" t="s">
        <v>658</v>
      </c>
      <c r="U5816">
        <v>4.9169525582050382E-3</v>
      </c>
      <c r="V5816" t="s">
        <v>158</v>
      </c>
    </row>
    <row r="5817" spans="9:22" x14ac:dyDescent="0.45">
      <c r="I5817" t="s">
        <v>292</v>
      </c>
      <c r="J5817" t="s">
        <v>659</v>
      </c>
      <c r="K5817">
        <v>0</v>
      </c>
      <c r="L5817" t="s">
        <v>158</v>
      </c>
      <c r="N5817" t="s">
        <v>424</v>
      </c>
      <c r="O5817" t="s">
        <v>659</v>
      </c>
      <c r="P5817">
        <v>2.9638052473550326E-3</v>
      </c>
      <c r="Q5817" t="s">
        <v>158</v>
      </c>
      <c r="S5817" t="s">
        <v>567</v>
      </c>
      <c r="T5817" t="s">
        <v>659</v>
      </c>
      <c r="U5817">
        <v>4.8551605518338068E-3</v>
      </c>
      <c r="V5817" t="s">
        <v>158</v>
      </c>
    </row>
    <row r="5818" spans="9:22" x14ac:dyDescent="0.45">
      <c r="I5818" t="s">
        <v>292</v>
      </c>
      <c r="J5818" t="s">
        <v>660</v>
      </c>
      <c r="K5818">
        <v>0</v>
      </c>
      <c r="L5818" t="s">
        <v>158</v>
      </c>
      <c r="N5818" t="s">
        <v>424</v>
      </c>
      <c r="O5818" t="s">
        <v>660</v>
      </c>
      <c r="P5818">
        <v>1.7388682772495067E-2</v>
      </c>
      <c r="Q5818" t="s">
        <v>158</v>
      </c>
      <c r="S5818" t="s">
        <v>567</v>
      </c>
      <c r="T5818" t="s">
        <v>660</v>
      </c>
      <c r="U5818">
        <v>2.7199289851116311E-2</v>
      </c>
      <c r="V5818" t="s">
        <v>158</v>
      </c>
    </row>
    <row r="5819" spans="9:22" x14ac:dyDescent="0.45">
      <c r="I5819" t="s">
        <v>293</v>
      </c>
      <c r="J5819" t="s">
        <v>157</v>
      </c>
      <c r="K5819">
        <v>0</v>
      </c>
      <c r="L5819" t="s">
        <v>158</v>
      </c>
      <c r="N5819" t="s">
        <v>425</v>
      </c>
      <c r="O5819" t="s">
        <v>157</v>
      </c>
      <c r="P5819">
        <v>8.6437031532912961E-2</v>
      </c>
      <c r="Q5819" t="s">
        <v>158</v>
      </c>
      <c r="S5819" t="s">
        <v>568</v>
      </c>
      <c r="T5819" t="s">
        <v>157</v>
      </c>
      <c r="U5819">
        <v>9.0821639109100197E-2</v>
      </c>
      <c r="V5819" t="s">
        <v>158</v>
      </c>
    </row>
    <row r="5820" spans="9:22" x14ac:dyDescent="0.45">
      <c r="I5820" t="s">
        <v>293</v>
      </c>
      <c r="J5820" t="s">
        <v>159</v>
      </c>
      <c r="K5820">
        <v>3.9784378574807771E-4</v>
      </c>
      <c r="L5820" t="s">
        <v>158</v>
      </c>
      <c r="N5820" t="s">
        <v>425</v>
      </c>
      <c r="O5820" t="s">
        <v>159</v>
      </c>
      <c r="P5820">
        <v>1.338555600448083E-2</v>
      </c>
      <c r="Q5820" t="s">
        <v>158</v>
      </c>
      <c r="S5820" t="s">
        <v>568</v>
      </c>
      <c r="T5820" t="s">
        <v>159</v>
      </c>
      <c r="U5820">
        <v>1.4344488192406853E-2</v>
      </c>
      <c r="V5820" t="s">
        <v>158</v>
      </c>
    </row>
    <row r="5821" spans="9:22" x14ac:dyDescent="0.45">
      <c r="I5821" t="s">
        <v>293</v>
      </c>
      <c r="J5821" t="s">
        <v>160</v>
      </c>
      <c r="K5821">
        <v>4.0309204744293781E-3</v>
      </c>
      <c r="L5821" t="s">
        <v>158</v>
      </c>
      <c r="N5821" t="s">
        <v>425</v>
      </c>
      <c r="O5821" t="s">
        <v>160</v>
      </c>
      <c r="P5821">
        <v>1.3154989447315139E-2</v>
      </c>
      <c r="Q5821" t="s">
        <v>158</v>
      </c>
      <c r="S5821" t="s">
        <v>568</v>
      </c>
      <c r="T5821" t="s">
        <v>160</v>
      </c>
      <c r="U5821">
        <v>1.3864168060667528E-2</v>
      </c>
      <c r="V5821" t="s">
        <v>158</v>
      </c>
    </row>
    <row r="5822" spans="9:22" x14ac:dyDescent="0.45">
      <c r="I5822" t="s">
        <v>293</v>
      </c>
      <c r="J5822" t="s">
        <v>161</v>
      </c>
      <c r="K5822">
        <v>1.2100131484185957E-2</v>
      </c>
      <c r="L5822" t="s">
        <v>158</v>
      </c>
      <c r="N5822" t="s">
        <v>425</v>
      </c>
      <c r="O5822" t="s">
        <v>161</v>
      </c>
      <c r="P5822">
        <v>1.2837186317653591E-2</v>
      </c>
      <c r="Q5822" t="s">
        <v>158</v>
      </c>
      <c r="S5822" t="s">
        <v>568</v>
      </c>
      <c r="T5822" t="s">
        <v>161</v>
      </c>
      <c r="U5822">
        <v>1.3544966366006805E-2</v>
      </c>
      <c r="V5822" t="s">
        <v>158</v>
      </c>
    </row>
    <row r="5823" spans="9:22" x14ac:dyDescent="0.45">
      <c r="I5823" t="s">
        <v>293</v>
      </c>
      <c r="J5823" t="s">
        <v>162</v>
      </c>
      <c r="K5823">
        <v>0.13536082656182089</v>
      </c>
      <c r="L5823" t="s">
        <v>158</v>
      </c>
      <c r="N5823" t="s">
        <v>425</v>
      </c>
      <c r="O5823" t="s">
        <v>162</v>
      </c>
      <c r="P5823">
        <v>9.6963406530764809E-2</v>
      </c>
      <c r="Q5823" t="s">
        <v>158</v>
      </c>
      <c r="S5823" t="s">
        <v>568</v>
      </c>
      <c r="T5823" t="s">
        <v>162</v>
      </c>
      <c r="U5823">
        <v>9.8625961404889231E-2</v>
      </c>
      <c r="V5823" t="s">
        <v>158</v>
      </c>
    </row>
    <row r="5824" spans="9:22" x14ac:dyDescent="0.45">
      <c r="I5824" t="s">
        <v>293</v>
      </c>
      <c r="J5824" t="s">
        <v>619</v>
      </c>
      <c r="K5824">
        <v>1.2609651589075663E-2</v>
      </c>
      <c r="L5824" t="s">
        <v>158</v>
      </c>
      <c r="N5824" t="s">
        <v>425</v>
      </c>
      <c r="O5824" t="s">
        <v>619</v>
      </c>
      <c r="P5824">
        <v>1.4547884214446624E-2</v>
      </c>
      <c r="Q5824" t="s">
        <v>158</v>
      </c>
      <c r="S5824" t="s">
        <v>568</v>
      </c>
      <c r="T5824" t="s">
        <v>619</v>
      </c>
      <c r="U5824">
        <v>1.5452945185703438E-2</v>
      </c>
      <c r="V5824" t="s">
        <v>158</v>
      </c>
    </row>
    <row r="5825" spans="9:22" x14ac:dyDescent="0.45">
      <c r="I5825" t="s">
        <v>293</v>
      </c>
      <c r="J5825" t="s">
        <v>620</v>
      </c>
      <c r="K5825">
        <v>5.7275275043050401E-3</v>
      </c>
      <c r="L5825" t="s">
        <v>158</v>
      </c>
      <c r="N5825" t="s">
        <v>425</v>
      </c>
      <c r="O5825" t="s">
        <v>620</v>
      </c>
      <c r="P5825">
        <v>1.4202014911307147E-2</v>
      </c>
      <c r="Q5825" t="s">
        <v>158</v>
      </c>
      <c r="S5825" t="s">
        <v>568</v>
      </c>
      <c r="T5825" t="s">
        <v>620</v>
      </c>
      <c r="U5825">
        <v>1.5780494184978656E-2</v>
      </c>
      <c r="V5825" t="s">
        <v>158</v>
      </c>
    </row>
    <row r="5826" spans="9:22" x14ac:dyDescent="0.45">
      <c r="I5826" t="s">
        <v>293</v>
      </c>
      <c r="J5826" t="s">
        <v>621</v>
      </c>
      <c r="K5826">
        <v>3.8623735633037108E-4</v>
      </c>
      <c r="L5826" t="s">
        <v>158</v>
      </c>
      <c r="N5826" t="s">
        <v>425</v>
      </c>
      <c r="O5826" t="s">
        <v>621</v>
      </c>
      <c r="P5826">
        <v>8.704704649232628E-2</v>
      </c>
      <c r="Q5826" t="s">
        <v>158</v>
      </c>
      <c r="S5826" t="s">
        <v>568</v>
      </c>
      <c r="T5826" t="s">
        <v>621</v>
      </c>
      <c r="U5826">
        <v>9.88584199911864E-2</v>
      </c>
      <c r="V5826" t="s">
        <v>158</v>
      </c>
    </row>
    <row r="5827" spans="9:22" x14ac:dyDescent="0.45">
      <c r="I5827" t="s">
        <v>293</v>
      </c>
      <c r="J5827" t="s">
        <v>163</v>
      </c>
      <c r="K5827">
        <v>4.3602578469242618E-3</v>
      </c>
      <c r="L5827" t="s">
        <v>158</v>
      </c>
      <c r="N5827" t="s">
        <v>425</v>
      </c>
      <c r="O5827" t="s">
        <v>163</v>
      </c>
      <c r="P5827">
        <v>7.6510328356141535E-2</v>
      </c>
      <c r="Q5827" t="s">
        <v>158</v>
      </c>
      <c r="S5827" t="s">
        <v>568</v>
      </c>
      <c r="T5827" t="s">
        <v>163</v>
      </c>
      <c r="U5827">
        <v>5.5158976703301908E-2</v>
      </c>
      <c r="V5827" t="s">
        <v>158</v>
      </c>
    </row>
    <row r="5828" spans="9:22" x14ac:dyDescent="0.45">
      <c r="I5828" t="s">
        <v>293</v>
      </c>
      <c r="J5828" t="s">
        <v>164</v>
      </c>
      <c r="K5828">
        <v>1.3528392881016099E-2</v>
      </c>
      <c r="L5828" t="s">
        <v>158</v>
      </c>
      <c r="N5828" t="s">
        <v>425</v>
      </c>
      <c r="O5828" t="s">
        <v>164</v>
      </c>
      <c r="P5828">
        <v>1.1747152470093968E-2</v>
      </c>
      <c r="Q5828" t="s">
        <v>158</v>
      </c>
      <c r="S5828" t="s">
        <v>568</v>
      </c>
      <c r="T5828" t="s">
        <v>164</v>
      </c>
      <c r="U5828">
        <v>8.732382828452968E-3</v>
      </c>
      <c r="V5828" t="s">
        <v>158</v>
      </c>
    </row>
    <row r="5829" spans="9:22" x14ac:dyDescent="0.45">
      <c r="I5829" t="s">
        <v>293</v>
      </c>
      <c r="J5829" t="s">
        <v>165</v>
      </c>
      <c r="K5829">
        <v>2.0753700376345191E-2</v>
      </c>
      <c r="L5829" t="s">
        <v>158</v>
      </c>
      <c r="N5829" t="s">
        <v>425</v>
      </c>
      <c r="O5829" t="s">
        <v>165</v>
      </c>
      <c r="P5829">
        <v>1.1506544890171602E-2</v>
      </c>
      <c r="Q5829" t="s">
        <v>158</v>
      </c>
      <c r="S5829" t="s">
        <v>568</v>
      </c>
      <c r="T5829" t="s">
        <v>165</v>
      </c>
      <c r="U5829">
        <v>8.4233241493531213E-3</v>
      </c>
      <c r="V5829" t="s">
        <v>158</v>
      </c>
    </row>
    <row r="5830" spans="9:22" x14ac:dyDescent="0.45">
      <c r="I5830" t="s">
        <v>293</v>
      </c>
      <c r="J5830" t="s">
        <v>166</v>
      </c>
      <c r="K5830">
        <v>2.6132010508630701E-2</v>
      </c>
      <c r="L5830" t="s">
        <v>158</v>
      </c>
      <c r="N5830" t="s">
        <v>425</v>
      </c>
      <c r="O5830" t="s">
        <v>166</v>
      </c>
      <c r="P5830">
        <v>1.1461631349289479E-2</v>
      </c>
      <c r="Q5830" t="s">
        <v>158</v>
      </c>
      <c r="S5830" t="s">
        <v>568</v>
      </c>
      <c r="T5830" t="s">
        <v>166</v>
      </c>
      <c r="U5830">
        <v>8.1830465255758739E-3</v>
      </c>
      <c r="V5830" t="s">
        <v>158</v>
      </c>
    </row>
    <row r="5831" spans="9:22" x14ac:dyDescent="0.45">
      <c r="I5831" t="s">
        <v>293</v>
      </c>
      <c r="J5831" t="s">
        <v>167</v>
      </c>
      <c r="K5831">
        <v>0.2171805434912947</v>
      </c>
      <c r="L5831" t="s">
        <v>158</v>
      </c>
      <c r="N5831" t="s">
        <v>425</v>
      </c>
      <c r="O5831" t="s">
        <v>167</v>
      </c>
      <c r="P5831">
        <v>8.699245970426267E-2</v>
      </c>
      <c r="Q5831" t="s">
        <v>158</v>
      </c>
      <c r="S5831" t="s">
        <v>568</v>
      </c>
      <c r="T5831" t="s">
        <v>167</v>
      </c>
      <c r="U5831">
        <v>6.173457374396138E-2</v>
      </c>
      <c r="V5831" t="s">
        <v>158</v>
      </c>
    </row>
    <row r="5832" spans="9:22" x14ac:dyDescent="0.45">
      <c r="I5832" t="s">
        <v>293</v>
      </c>
      <c r="J5832" t="s">
        <v>623</v>
      </c>
      <c r="K5832">
        <v>2.391448340370278E-2</v>
      </c>
      <c r="L5832" t="s">
        <v>158</v>
      </c>
      <c r="N5832" t="s">
        <v>425</v>
      </c>
      <c r="O5832" t="s">
        <v>623</v>
      </c>
      <c r="P5832">
        <v>1.2453190559237952E-2</v>
      </c>
      <c r="Q5832" t="s">
        <v>158</v>
      </c>
      <c r="S5832" t="s">
        <v>568</v>
      </c>
      <c r="T5832" t="s">
        <v>623</v>
      </c>
      <c r="U5832">
        <v>1.0530889024261518E-2</v>
      </c>
      <c r="V5832" t="s">
        <v>158</v>
      </c>
    </row>
    <row r="5833" spans="9:22" x14ac:dyDescent="0.45">
      <c r="I5833" t="s">
        <v>293</v>
      </c>
      <c r="J5833" t="s">
        <v>624</v>
      </c>
      <c r="K5833">
        <v>1.8206879965125447E-2</v>
      </c>
      <c r="L5833" t="s">
        <v>158</v>
      </c>
      <c r="N5833" t="s">
        <v>425</v>
      </c>
      <c r="O5833" t="s">
        <v>624</v>
      </c>
      <c r="P5833">
        <v>1.2163858486963946E-2</v>
      </c>
      <c r="Q5833" t="s">
        <v>158</v>
      </c>
      <c r="S5833" t="s">
        <v>568</v>
      </c>
      <c r="T5833" t="s">
        <v>624</v>
      </c>
      <c r="U5833">
        <v>1.0637544806658216E-2</v>
      </c>
      <c r="V5833" t="s">
        <v>158</v>
      </c>
    </row>
    <row r="5834" spans="9:22" x14ac:dyDescent="0.45">
      <c r="I5834" t="s">
        <v>293</v>
      </c>
      <c r="J5834" t="s">
        <v>625</v>
      </c>
      <c r="K5834">
        <v>1.2751859871510483E-2</v>
      </c>
      <c r="L5834" t="s">
        <v>158</v>
      </c>
      <c r="N5834" t="s">
        <v>425</v>
      </c>
      <c r="O5834" t="s">
        <v>625</v>
      </c>
      <c r="P5834">
        <v>7.7768369417763938E-2</v>
      </c>
      <c r="Q5834" t="s">
        <v>158</v>
      </c>
      <c r="S5834" t="s">
        <v>568</v>
      </c>
      <c r="T5834" t="s">
        <v>625</v>
      </c>
      <c r="U5834">
        <v>6.2684942580094327E-2</v>
      </c>
      <c r="V5834" t="s">
        <v>158</v>
      </c>
    </row>
    <row r="5835" spans="9:22" x14ac:dyDescent="0.45">
      <c r="I5835" t="s">
        <v>293</v>
      </c>
      <c r="J5835" t="s">
        <v>168</v>
      </c>
      <c r="K5835">
        <v>2.5240883724687792E-3</v>
      </c>
      <c r="L5835" t="s">
        <v>158</v>
      </c>
      <c r="N5835" t="s">
        <v>425</v>
      </c>
      <c r="O5835" t="s">
        <v>168</v>
      </c>
      <c r="P5835">
        <v>2.5347430055903977E-2</v>
      </c>
      <c r="Q5835" t="s">
        <v>158</v>
      </c>
      <c r="S5835" t="s">
        <v>568</v>
      </c>
      <c r="T5835" t="s">
        <v>168</v>
      </c>
      <c r="U5835">
        <v>3.404796993018195E-2</v>
      </c>
      <c r="V5835" t="s">
        <v>158</v>
      </c>
    </row>
    <row r="5836" spans="9:22" x14ac:dyDescent="0.45">
      <c r="I5836" t="s">
        <v>293</v>
      </c>
      <c r="J5836" t="s">
        <v>169</v>
      </c>
      <c r="K5836">
        <v>9.9205283509666738E-3</v>
      </c>
      <c r="L5836" t="s">
        <v>158</v>
      </c>
      <c r="N5836" t="s">
        <v>425</v>
      </c>
      <c r="O5836" t="s">
        <v>169</v>
      </c>
      <c r="P5836">
        <v>3.6903352068873886E-3</v>
      </c>
      <c r="Q5836" t="s">
        <v>158</v>
      </c>
      <c r="S5836" t="s">
        <v>568</v>
      </c>
      <c r="T5836" t="s">
        <v>169</v>
      </c>
      <c r="U5836">
        <v>4.0138763478624658E-3</v>
      </c>
      <c r="V5836" t="s">
        <v>158</v>
      </c>
    </row>
    <row r="5837" spans="9:22" x14ac:dyDescent="0.45">
      <c r="I5837" t="s">
        <v>293</v>
      </c>
      <c r="J5837" t="s">
        <v>170</v>
      </c>
      <c r="K5837">
        <v>1.5328304483342547E-2</v>
      </c>
      <c r="L5837" t="s">
        <v>158</v>
      </c>
      <c r="N5837" t="s">
        <v>425</v>
      </c>
      <c r="O5837" t="s">
        <v>170</v>
      </c>
      <c r="P5837">
        <v>3.7154807628260521E-3</v>
      </c>
      <c r="Q5837" t="s">
        <v>158</v>
      </c>
      <c r="S5837" t="s">
        <v>568</v>
      </c>
      <c r="T5837" t="s">
        <v>170</v>
      </c>
      <c r="U5837">
        <v>3.5152420324875778E-3</v>
      </c>
      <c r="V5837" t="s">
        <v>158</v>
      </c>
    </row>
    <row r="5838" spans="9:22" x14ac:dyDescent="0.45">
      <c r="I5838" t="s">
        <v>293</v>
      </c>
      <c r="J5838" t="s">
        <v>171</v>
      </c>
      <c r="K5838">
        <v>1.8721462985897549E-2</v>
      </c>
      <c r="L5838" t="s">
        <v>158</v>
      </c>
      <c r="N5838" t="s">
        <v>425</v>
      </c>
      <c r="O5838" t="s">
        <v>171</v>
      </c>
      <c r="P5838">
        <v>3.9405752475964364E-3</v>
      </c>
      <c r="Q5838" t="s">
        <v>158</v>
      </c>
      <c r="S5838" t="s">
        <v>568</v>
      </c>
      <c r="T5838" t="s">
        <v>171</v>
      </c>
      <c r="U5838">
        <v>3.0926280092962426E-3</v>
      </c>
      <c r="V5838" t="s">
        <v>158</v>
      </c>
    </row>
    <row r="5839" spans="9:22" x14ac:dyDescent="0.45">
      <c r="I5839" t="s">
        <v>293</v>
      </c>
      <c r="J5839" t="s">
        <v>172</v>
      </c>
      <c r="K5839">
        <v>0.14987390819617449</v>
      </c>
      <c r="L5839" t="s">
        <v>158</v>
      </c>
      <c r="N5839" t="s">
        <v>425</v>
      </c>
      <c r="O5839" t="s">
        <v>172</v>
      </c>
      <c r="P5839">
        <v>2.8788860209201024E-2</v>
      </c>
      <c r="Q5839" t="s">
        <v>158</v>
      </c>
      <c r="S5839" t="s">
        <v>568</v>
      </c>
      <c r="T5839" t="s">
        <v>172</v>
      </c>
      <c r="U5839">
        <v>2.8101718813937446E-2</v>
      </c>
      <c r="V5839" t="s">
        <v>158</v>
      </c>
    </row>
    <row r="5840" spans="9:22" x14ac:dyDescent="0.45">
      <c r="I5840" t="s">
        <v>293</v>
      </c>
      <c r="J5840" t="s">
        <v>627</v>
      </c>
      <c r="K5840">
        <v>1.7559167930272186E-2</v>
      </c>
      <c r="L5840" t="s">
        <v>158</v>
      </c>
      <c r="N5840" t="s">
        <v>425</v>
      </c>
      <c r="O5840" t="s">
        <v>627</v>
      </c>
      <c r="P5840">
        <v>1.9129644834014856E-3</v>
      </c>
      <c r="Q5840" t="s">
        <v>158</v>
      </c>
      <c r="S5840" t="s">
        <v>568</v>
      </c>
      <c r="T5840" t="s">
        <v>627</v>
      </c>
      <c r="U5840">
        <v>7.3648984363316721E-3</v>
      </c>
      <c r="V5840" t="s">
        <v>158</v>
      </c>
    </row>
    <row r="5841" spans="9:22" x14ac:dyDescent="0.45">
      <c r="I5841" t="s">
        <v>293</v>
      </c>
      <c r="J5841" t="s">
        <v>628</v>
      </c>
      <c r="K5841">
        <v>1.3661491289266628E-2</v>
      </c>
      <c r="L5841" t="s">
        <v>158</v>
      </c>
      <c r="N5841" t="s">
        <v>425</v>
      </c>
      <c r="O5841" t="s">
        <v>628</v>
      </c>
      <c r="P5841">
        <v>1.5889034209551464E-3</v>
      </c>
      <c r="Q5841" t="s">
        <v>158</v>
      </c>
      <c r="S5841" t="s">
        <v>568</v>
      </c>
      <c r="T5841" t="s">
        <v>628</v>
      </c>
      <c r="U5841">
        <v>7.9898855111015764E-3</v>
      </c>
      <c r="V5841" t="s">
        <v>158</v>
      </c>
    </row>
    <row r="5842" spans="9:22" x14ac:dyDescent="0.45">
      <c r="I5842" t="s">
        <v>293</v>
      </c>
      <c r="J5842" t="s">
        <v>629</v>
      </c>
      <c r="K5842">
        <v>1.1030494125095752E-2</v>
      </c>
      <c r="L5842" t="s">
        <v>158</v>
      </c>
      <c r="N5842" t="s">
        <v>425</v>
      </c>
      <c r="O5842" t="s">
        <v>629</v>
      </c>
      <c r="P5842">
        <v>1.4349707320063722E-2</v>
      </c>
      <c r="Q5842" t="s">
        <v>158</v>
      </c>
      <c r="S5842" t="s">
        <v>568</v>
      </c>
      <c r="T5842" t="s">
        <v>629</v>
      </c>
      <c r="U5842">
        <v>5.009268903693858E-2</v>
      </c>
      <c r="V5842" t="s">
        <v>158</v>
      </c>
    </row>
    <row r="5843" spans="9:22" x14ac:dyDescent="0.45">
      <c r="I5843" t="s">
        <v>293</v>
      </c>
      <c r="J5843" t="s">
        <v>631</v>
      </c>
      <c r="K5843">
        <v>0</v>
      </c>
      <c r="L5843" t="s">
        <v>158</v>
      </c>
      <c r="N5843" t="s">
        <v>425</v>
      </c>
      <c r="O5843" t="s">
        <v>631</v>
      </c>
      <c r="P5843">
        <v>3.4209294320473052E-2</v>
      </c>
      <c r="Q5843" t="s">
        <v>158</v>
      </c>
      <c r="S5843" t="s">
        <v>568</v>
      </c>
      <c r="T5843" t="s">
        <v>631</v>
      </c>
      <c r="U5843">
        <v>2.9566559265151199E-2</v>
      </c>
      <c r="V5843" t="s">
        <v>158</v>
      </c>
    </row>
    <row r="5844" spans="9:22" x14ac:dyDescent="0.45">
      <c r="I5844" t="s">
        <v>293</v>
      </c>
      <c r="J5844" t="s">
        <v>632</v>
      </c>
      <c r="K5844">
        <v>3.0599631792522257E-3</v>
      </c>
      <c r="L5844" t="s">
        <v>158</v>
      </c>
      <c r="N5844" t="s">
        <v>425</v>
      </c>
      <c r="O5844" t="s">
        <v>632</v>
      </c>
      <c r="P5844">
        <v>5.5774982608569742E-3</v>
      </c>
      <c r="Q5844" t="s">
        <v>158</v>
      </c>
      <c r="S5844" t="s">
        <v>568</v>
      </c>
      <c r="T5844" t="s">
        <v>632</v>
      </c>
      <c r="U5844">
        <v>4.3292351623598468E-3</v>
      </c>
      <c r="V5844" t="s">
        <v>158</v>
      </c>
    </row>
    <row r="5845" spans="9:22" x14ac:dyDescent="0.45">
      <c r="I5845" t="s">
        <v>293</v>
      </c>
      <c r="J5845" t="s">
        <v>633</v>
      </c>
      <c r="K5845">
        <v>9.1676170613193761E-3</v>
      </c>
      <c r="L5845" t="s">
        <v>158</v>
      </c>
      <c r="N5845" t="s">
        <v>425</v>
      </c>
      <c r="O5845" t="s">
        <v>633</v>
      </c>
      <c r="P5845">
        <v>5.4598959337369656E-3</v>
      </c>
      <c r="Q5845" t="s">
        <v>158</v>
      </c>
      <c r="S5845" t="s">
        <v>568</v>
      </c>
      <c r="T5845" t="s">
        <v>633</v>
      </c>
      <c r="U5845">
        <v>4.1789202939816602E-3</v>
      </c>
      <c r="V5845" t="s">
        <v>158</v>
      </c>
    </row>
    <row r="5846" spans="9:22" x14ac:dyDescent="0.45">
      <c r="I5846" t="s">
        <v>293</v>
      </c>
      <c r="J5846" t="s">
        <v>634</v>
      </c>
      <c r="K5846">
        <v>1.3663584622000602E-2</v>
      </c>
      <c r="L5846" t="s">
        <v>158</v>
      </c>
      <c r="N5846" t="s">
        <v>425</v>
      </c>
      <c r="O5846" t="s">
        <v>634</v>
      </c>
      <c r="P5846">
        <v>5.4844173369029666E-3</v>
      </c>
      <c r="Q5846" t="s">
        <v>158</v>
      </c>
      <c r="S5846" t="s">
        <v>568</v>
      </c>
      <c r="T5846" t="s">
        <v>634</v>
      </c>
      <c r="U5846">
        <v>4.0482771931156184E-3</v>
      </c>
      <c r="V5846" t="s">
        <v>158</v>
      </c>
    </row>
    <row r="5847" spans="9:22" x14ac:dyDescent="0.45">
      <c r="I5847" t="s">
        <v>293</v>
      </c>
      <c r="J5847" t="s">
        <v>635</v>
      </c>
      <c r="K5847">
        <v>0.12090799817425571</v>
      </c>
      <c r="L5847" t="s">
        <v>158</v>
      </c>
      <c r="N5847" t="s">
        <v>425</v>
      </c>
      <c r="O5847" t="s">
        <v>635</v>
      </c>
      <c r="P5847">
        <v>4.5563592085112972E-2</v>
      </c>
      <c r="Q5847" t="s">
        <v>158</v>
      </c>
      <c r="S5847" t="s">
        <v>568</v>
      </c>
      <c r="T5847" t="s">
        <v>635</v>
      </c>
      <c r="U5847">
        <v>2.8752696135187297E-2</v>
      </c>
      <c r="V5847" t="s">
        <v>158</v>
      </c>
    </row>
    <row r="5848" spans="9:22" x14ac:dyDescent="0.45">
      <c r="I5848" t="s">
        <v>293</v>
      </c>
      <c r="J5848" t="s">
        <v>636</v>
      </c>
      <c r="K5848">
        <v>1.206889801345031E-2</v>
      </c>
      <c r="L5848" t="s">
        <v>158</v>
      </c>
      <c r="N5848" t="s">
        <v>425</v>
      </c>
      <c r="O5848" t="s">
        <v>636</v>
      </c>
      <c r="P5848">
        <v>5.9466954521200403E-3</v>
      </c>
      <c r="Q5848" t="s">
        <v>158</v>
      </c>
      <c r="S5848" t="s">
        <v>568</v>
      </c>
      <c r="T5848" t="s">
        <v>636</v>
      </c>
      <c r="U5848">
        <v>4.7261414584376625E-3</v>
      </c>
      <c r="V5848" t="s">
        <v>158</v>
      </c>
    </row>
    <row r="5849" spans="9:22" x14ac:dyDescent="0.45">
      <c r="I5849" t="s">
        <v>293</v>
      </c>
      <c r="J5849" t="s">
        <v>637</v>
      </c>
      <c r="K5849">
        <v>5.7027198384744801E-3</v>
      </c>
      <c r="L5849" t="s">
        <v>158</v>
      </c>
      <c r="N5849" t="s">
        <v>425</v>
      </c>
      <c r="O5849" t="s">
        <v>637</v>
      </c>
      <c r="P5849">
        <v>5.3017448177937864E-3</v>
      </c>
      <c r="Q5849" t="s">
        <v>158</v>
      </c>
      <c r="S5849" t="s">
        <v>568</v>
      </c>
      <c r="T5849" t="s">
        <v>637</v>
      </c>
      <c r="U5849">
        <v>5.0110967788378124E-3</v>
      </c>
      <c r="V5849" t="s">
        <v>158</v>
      </c>
    </row>
    <row r="5850" spans="9:22" x14ac:dyDescent="0.45">
      <c r="I5850" t="s">
        <v>293</v>
      </c>
      <c r="J5850" t="s">
        <v>638</v>
      </c>
      <c r="K5850">
        <v>9.2018829866441097E-4</v>
      </c>
      <c r="L5850" t="s">
        <v>158</v>
      </c>
      <c r="N5850" t="s">
        <v>425</v>
      </c>
      <c r="O5850" t="s">
        <v>638</v>
      </c>
      <c r="P5850">
        <v>3.0904971358184218E-2</v>
      </c>
      <c r="Q5850" t="s">
        <v>158</v>
      </c>
      <c r="S5850" t="s">
        <v>568</v>
      </c>
      <c r="T5850" t="s">
        <v>638</v>
      </c>
      <c r="U5850">
        <v>3.2891431298477276E-2</v>
      </c>
      <c r="V5850" t="s">
        <v>158</v>
      </c>
    </row>
    <row r="5851" spans="9:22" x14ac:dyDescent="0.45">
      <c r="I5851" t="s">
        <v>293</v>
      </c>
      <c r="J5851" t="s">
        <v>645</v>
      </c>
      <c r="K5851">
        <v>0</v>
      </c>
      <c r="L5851" t="s">
        <v>158</v>
      </c>
      <c r="N5851" t="s">
        <v>425</v>
      </c>
      <c r="O5851" t="s">
        <v>645</v>
      </c>
      <c r="P5851">
        <v>9.1445275838972113E-3</v>
      </c>
      <c r="Q5851" t="s">
        <v>158</v>
      </c>
      <c r="S5851" t="s">
        <v>568</v>
      </c>
      <c r="T5851" t="s">
        <v>645</v>
      </c>
      <c r="U5851">
        <v>2.3409103245010193E-2</v>
      </c>
      <c r="V5851" t="s">
        <v>158</v>
      </c>
    </row>
    <row r="5852" spans="9:22" x14ac:dyDescent="0.45">
      <c r="I5852" t="s">
        <v>293</v>
      </c>
      <c r="J5852" t="s">
        <v>646</v>
      </c>
      <c r="K5852">
        <v>0</v>
      </c>
      <c r="L5852" t="s">
        <v>158</v>
      </c>
      <c r="N5852" t="s">
        <v>425</v>
      </c>
      <c r="O5852" t="s">
        <v>646</v>
      </c>
      <c r="P5852">
        <v>1.7218069369859779E-3</v>
      </c>
      <c r="Q5852" t="s">
        <v>158</v>
      </c>
      <c r="S5852" t="s">
        <v>568</v>
      </c>
      <c r="T5852" t="s">
        <v>646</v>
      </c>
      <c r="U5852">
        <v>3.5790584669186318E-3</v>
      </c>
      <c r="V5852" t="s">
        <v>158</v>
      </c>
    </row>
    <row r="5853" spans="9:22" x14ac:dyDescent="0.45">
      <c r="I5853" t="s">
        <v>293</v>
      </c>
      <c r="J5853" t="s">
        <v>647</v>
      </c>
      <c r="K5853">
        <v>1.1243415781770683E-3</v>
      </c>
      <c r="L5853" t="s">
        <v>158</v>
      </c>
      <c r="N5853" t="s">
        <v>425</v>
      </c>
      <c r="O5853" t="s">
        <v>647</v>
      </c>
      <c r="P5853">
        <v>1.8122713071619444E-3</v>
      </c>
      <c r="Q5853" t="s">
        <v>158</v>
      </c>
      <c r="S5853" t="s">
        <v>568</v>
      </c>
      <c r="T5853" t="s">
        <v>647</v>
      </c>
      <c r="U5853">
        <v>3.6177526552942357E-3</v>
      </c>
      <c r="V5853" t="s">
        <v>158</v>
      </c>
    </row>
    <row r="5854" spans="9:22" x14ac:dyDescent="0.45">
      <c r="I5854" t="s">
        <v>293</v>
      </c>
      <c r="J5854" t="s">
        <v>648</v>
      </c>
      <c r="K5854">
        <v>3.0433946596049128E-3</v>
      </c>
      <c r="L5854" t="s">
        <v>158</v>
      </c>
      <c r="N5854" t="s">
        <v>425</v>
      </c>
      <c r="O5854" t="s">
        <v>648</v>
      </c>
      <c r="P5854">
        <v>1.8100882568822226E-3</v>
      </c>
      <c r="Q5854" t="s">
        <v>158</v>
      </c>
      <c r="S5854" t="s">
        <v>568</v>
      </c>
      <c r="T5854" t="s">
        <v>648</v>
      </c>
      <c r="U5854">
        <v>3.8879781505174182E-3</v>
      </c>
      <c r="V5854" t="s">
        <v>158</v>
      </c>
    </row>
    <row r="5855" spans="9:22" x14ac:dyDescent="0.45">
      <c r="I5855" t="s">
        <v>293</v>
      </c>
      <c r="J5855" t="s">
        <v>649</v>
      </c>
      <c r="K5855">
        <v>3.7612228784428166E-2</v>
      </c>
      <c r="L5855" t="s">
        <v>158</v>
      </c>
      <c r="N5855" t="s">
        <v>425</v>
      </c>
      <c r="O5855" t="s">
        <v>649</v>
      </c>
      <c r="P5855">
        <v>1.2650966632307449E-2</v>
      </c>
      <c r="Q5855" t="s">
        <v>158</v>
      </c>
      <c r="S5855" t="s">
        <v>568</v>
      </c>
      <c r="T5855" t="s">
        <v>649</v>
      </c>
      <c r="U5855">
        <v>3.0433879388604718E-2</v>
      </c>
      <c r="V5855" t="s">
        <v>158</v>
      </c>
    </row>
    <row r="5856" spans="9:22" x14ac:dyDescent="0.45">
      <c r="I5856" t="s">
        <v>293</v>
      </c>
      <c r="J5856" t="s">
        <v>650</v>
      </c>
      <c r="K5856">
        <v>2.4570703882595447E-3</v>
      </c>
      <c r="L5856" t="s">
        <v>158</v>
      </c>
      <c r="N5856" t="s">
        <v>425</v>
      </c>
      <c r="O5856" t="s">
        <v>650</v>
      </c>
      <c r="P5856">
        <v>1.9259582949899161E-3</v>
      </c>
      <c r="Q5856" t="s">
        <v>158</v>
      </c>
      <c r="S5856" t="s">
        <v>568</v>
      </c>
      <c r="T5856" t="s">
        <v>650</v>
      </c>
      <c r="U5856">
        <v>4.1928483466896335E-3</v>
      </c>
      <c r="V5856" t="s">
        <v>158</v>
      </c>
    </row>
    <row r="5857" spans="9:22" x14ac:dyDescent="0.45">
      <c r="I5857" t="s">
        <v>293</v>
      </c>
      <c r="J5857" t="s">
        <v>651</v>
      </c>
      <c r="K5857">
        <v>0</v>
      </c>
      <c r="L5857" t="s">
        <v>158</v>
      </c>
      <c r="N5857" t="s">
        <v>425</v>
      </c>
      <c r="O5857" t="s">
        <v>651</v>
      </c>
      <c r="P5857">
        <v>1.7467429111421684E-3</v>
      </c>
      <c r="Q5857" t="s">
        <v>158</v>
      </c>
      <c r="S5857" t="s">
        <v>568</v>
      </c>
      <c r="T5857" t="s">
        <v>651</v>
      </c>
      <c r="U5857">
        <v>4.2256292847516145E-3</v>
      </c>
      <c r="V5857" t="s">
        <v>158</v>
      </c>
    </row>
    <row r="5858" spans="9:22" x14ac:dyDescent="0.45">
      <c r="I5858" t="s">
        <v>293</v>
      </c>
      <c r="J5858" t="s">
        <v>652</v>
      </c>
      <c r="K5858">
        <v>0</v>
      </c>
      <c r="L5858" t="s">
        <v>158</v>
      </c>
      <c r="N5858" t="s">
        <v>425</v>
      </c>
      <c r="O5858" t="s">
        <v>652</v>
      </c>
      <c r="P5858">
        <v>1.0546117074941259E-2</v>
      </c>
      <c r="Q5858" t="s">
        <v>158</v>
      </c>
      <c r="S5858" t="s">
        <v>568</v>
      </c>
      <c r="T5858" t="s">
        <v>652</v>
      </c>
      <c r="U5858">
        <v>2.5402477523818662E-2</v>
      </c>
      <c r="V5858" t="s">
        <v>158</v>
      </c>
    </row>
    <row r="5859" spans="9:22" x14ac:dyDescent="0.45">
      <c r="I5859" t="s">
        <v>293</v>
      </c>
      <c r="J5859" t="s">
        <v>653</v>
      </c>
      <c r="K5859">
        <v>0</v>
      </c>
      <c r="L5859" t="s">
        <v>158</v>
      </c>
      <c r="N5859" t="s">
        <v>425</v>
      </c>
      <c r="O5859" t="s">
        <v>653</v>
      </c>
      <c r="P5859">
        <v>2.6576094481404845E-2</v>
      </c>
      <c r="Q5859" t="s">
        <v>158</v>
      </c>
      <c r="S5859" t="s">
        <v>568</v>
      </c>
      <c r="T5859" t="s">
        <v>653</v>
      </c>
      <c r="U5859">
        <v>1.3673503294686471E-2</v>
      </c>
      <c r="V5859" t="s">
        <v>158</v>
      </c>
    </row>
    <row r="5860" spans="9:22" x14ac:dyDescent="0.45">
      <c r="I5860" t="s">
        <v>293</v>
      </c>
      <c r="J5860" t="s">
        <v>654</v>
      </c>
      <c r="K5860">
        <v>0</v>
      </c>
      <c r="L5860" t="s">
        <v>158</v>
      </c>
      <c r="N5860" t="s">
        <v>425</v>
      </c>
      <c r="O5860" t="s">
        <v>654</v>
      </c>
      <c r="P5860">
        <v>4.2841229433973945E-3</v>
      </c>
      <c r="Q5860" t="s">
        <v>158</v>
      </c>
      <c r="S5860" t="s">
        <v>568</v>
      </c>
      <c r="T5860" t="s">
        <v>654</v>
      </c>
      <c r="U5860">
        <v>2.4133901825599642E-3</v>
      </c>
      <c r="V5860" t="s">
        <v>158</v>
      </c>
    </row>
    <row r="5861" spans="9:22" x14ac:dyDescent="0.45">
      <c r="I5861" t="s">
        <v>293</v>
      </c>
      <c r="J5861" t="s">
        <v>655</v>
      </c>
      <c r="K5861">
        <v>0</v>
      </c>
      <c r="L5861" t="s">
        <v>158</v>
      </c>
      <c r="N5861" t="s">
        <v>425</v>
      </c>
      <c r="O5861" t="s">
        <v>655</v>
      </c>
      <c r="P5861">
        <v>4.3110413550711121E-3</v>
      </c>
      <c r="Q5861" t="s">
        <v>158</v>
      </c>
      <c r="S5861" t="s">
        <v>568</v>
      </c>
      <c r="T5861" t="s">
        <v>655</v>
      </c>
      <c r="U5861">
        <v>2.4825610946589659E-3</v>
      </c>
      <c r="V5861" t="s">
        <v>158</v>
      </c>
    </row>
    <row r="5862" spans="9:22" x14ac:dyDescent="0.45">
      <c r="I5862" t="s">
        <v>293</v>
      </c>
      <c r="J5862" t="s">
        <v>656</v>
      </c>
      <c r="K5862">
        <v>2.9497517010958706E-3</v>
      </c>
      <c r="L5862" t="s">
        <v>158</v>
      </c>
      <c r="N5862" t="s">
        <v>425</v>
      </c>
      <c r="O5862" t="s">
        <v>656</v>
      </c>
      <c r="P5862">
        <v>4.281164260074995E-3</v>
      </c>
      <c r="Q5862" t="s">
        <v>158</v>
      </c>
      <c r="S5862" t="s">
        <v>568</v>
      </c>
      <c r="T5862" t="s">
        <v>656</v>
      </c>
      <c r="U5862">
        <v>2.5556774381754613E-3</v>
      </c>
      <c r="V5862" t="s">
        <v>158</v>
      </c>
    </row>
    <row r="5863" spans="9:22" x14ac:dyDescent="0.45">
      <c r="I5863" t="s">
        <v>293</v>
      </c>
      <c r="J5863" t="s">
        <v>657</v>
      </c>
      <c r="K5863">
        <v>3.8693927848199729E-2</v>
      </c>
      <c r="L5863" t="s">
        <v>158</v>
      </c>
      <c r="N5863" t="s">
        <v>425</v>
      </c>
      <c r="O5863" t="s">
        <v>657</v>
      </c>
      <c r="P5863">
        <v>2.7083997607979082E-2</v>
      </c>
      <c r="Q5863" t="s">
        <v>158</v>
      </c>
      <c r="S5863" t="s">
        <v>568</v>
      </c>
      <c r="T5863" t="s">
        <v>657</v>
      </c>
      <c r="U5863">
        <v>1.885686833625386E-2</v>
      </c>
      <c r="V5863" t="s">
        <v>158</v>
      </c>
    </row>
    <row r="5864" spans="9:22" x14ac:dyDescent="0.45">
      <c r="I5864" t="s">
        <v>293</v>
      </c>
      <c r="J5864" t="s">
        <v>658</v>
      </c>
      <c r="K5864">
        <v>2.5676030188879016E-3</v>
      </c>
      <c r="L5864" t="s">
        <v>158</v>
      </c>
      <c r="N5864" t="s">
        <v>425</v>
      </c>
      <c r="O5864" t="s">
        <v>658</v>
      </c>
      <c r="P5864">
        <v>3.5935754634115907E-3</v>
      </c>
      <c r="Q5864" t="s">
        <v>158</v>
      </c>
      <c r="S5864" t="s">
        <v>568</v>
      </c>
      <c r="T5864" t="s">
        <v>658</v>
      </c>
      <c r="U5864">
        <v>3.0306841681258831E-3</v>
      </c>
      <c r="V5864" t="s">
        <v>158</v>
      </c>
    </row>
    <row r="5865" spans="9:22" x14ac:dyDescent="0.45">
      <c r="I5865" t="s">
        <v>293</v>
      </c>
      <c r="J5865" t="s">
        <v>659</v>
      </c>
      <c r="K5865">
        <v>0</v>
      </c>
      <c r="L5865" t="s">
        <v>158</v>
      </c>
      <c r="N5865" t="s">
        <v>425</v>
      </c>
      <c r="O5865" t="s">
        <v>659</v>
      </c>
      <c r="P5865">
        <v>3.6189624243915188E-3</v>
      </c>
      <c r="Q5865" t="s">
        <v>158</v>
      </c>
      <c r="S5865" t="s">
        <v>568</v>
      </c>
      <c r="T5865" t="s">
        <v>659</v>
      </c>
      <c r="U5865">
        <v>3.0941513649034563E-3</v>
      </c>
      <c r="V5865" t="s">
        <v>158</v>
      </c>
    </row>
    <row r="5866" spans="9:22" x14ac:dyDescent="0.45">
      <c r="I5866" t="s">
        <v>293</v>
      </c>
      <c r="J5866" t="s">
        <v>660</v>
      </c>
      <c r="K5866">
        <v>0</v>
      </c>
      <c r="L5866" t="s">
        <v>158</v>
      </c>
      <c r="N5866" t="s">
        <v>425</v>
      </c>
      <c r="O5866" t="s">
        <v>660</v>
      </c>
      <c r="P5866">
        <v>2.393154550881264E-2</v>
      </c>
      <c r="Q5866" t="s">
        <v>158</v>
      </c>
      <c r="S5866" t="s">
        <v>568</v>
      </c>
      <c r="T5866" t="s">
        <v>660</v>
      </c>
      <c r="U5866">
        <v>1.6042408498746479E-2</v>
      </c>
      <c r="V5866" t="s">
        <v>158</v>
      </c>
    </row>
    <row r="5867" spans="9:22" x14ac:dyDescent="0.45">
      <c r="I5867" t="s">
        <v>294</v>
      </c>
      <c r="J5867" t="s">
        <v>157</v>
      </c>
      <c r="K5867">
        <v>0</v>
      </c>
      <c r="L5867" t="s">
        <v>158</v>
      </c>
      <c r="N5867" t="s">
        <v>426</v>
      </c>
      <c r="O5867" t="s">
        <v>157</v>
      </c>
      <c r="P5867">
        <v>6.8468974137528463E-2</v>
      </c>
      <c r="Q5867" t="s">
        <v>158</v>
      </c>
      <c r="S5867" t="s">
        <v>569</v>
      </c>
      <c r="T5867" t="s">
        <v>157</v>
      </c>
      <c r="U5867">
        <v>8.4867639722269975E-2</v>
      </c>
      <c r="V5867" t="s">
        <v>158</v>
      </c>
    </row>
    <row r="5868" spans="9:22" x14ac:dyDescent="0.45">
      <c r="I5868" t="s">
        <v>294</v>
      </c>
      <c r="J5868" t="s">
        <v>159</v>
      </c>
      <c r="K5868">
        <v>3.3146848851962522E-4</v>
      </c>
      <c r="L5868" t="s">
        <v>158</v>
      </c>
      <c r="N5868" t="s">
        <v>426</v>
      </c>
      <c r="O5868" t="s">
        <v>159</v>
      </c>
      <c r="P5868">
        <v>1.169603945262547E-2</v>
      </c>
      <c r="Q5868" t="s">
        <v>158</v>
      </c>
      <c r="S5868" t="s">
        <v>569</v>
      </c>
      <c r="T5868" t="s">
        <v>159</v>
      </c>
      <c r="U5868">
        <v>1.3090739809878089E-2</v>
      </c>
      <c r="V5868" t="s">
        <v>158</v>
      </c>
    </row>
    <row r="5869" spans="9:22" x14ac:dyDescent="0.45">
      <c r="I5869" t="s">
        <v>294</v>
      </c>
      <c r="J5869" t="s">
        <v>160</v>
      </c>
      <c r="K5869">
        <v>3.6565562420592516E-3</v>
      </c>
      <c r="L5869" t="s">
        <v>158</v>
      </c>
      <c r="N5869" t="s">
        <v>426</v>
      </c>
      <c r="O5869" t="s">
        <v>160</v>
      </c>
      <c r="P5869">
        <v>1.1960084077351999E-2</v>
      </c>
      <c r="Q5869" t="s">
        <v>158</v>
      </c>
      <c r="S5869" t="s">
        <v>569</v>
      </c>
      <c r="T5869" t="s">
        <v>160</v>
      </c>
      <c r="U5869">
        <v>1.284115234423081E-2</v>
      </c>
      <c r="V5869" t="s">
        <v>158</v>
      </c>
    </row>
    <row r="5870" spans="9:22" x14ac:dyDescent="0.45">
      <c r="I5870" t="s">
        <v>294</v>
      </c>
      <c r="J5870" t="s">
        <v>161</v>
      </c>
      <c r="K5870">
        <v>1.1161183474231515E-2</v>
      </c>
      <c r="L5870" t="s">
        <v>158</v>
      </c>
      <c r="N5870" t="s">
        <v>426</v>
      </c>
      <c r="O5870" t="s">
        <v>161</v>
      </c>
      <c r="P5870">
        <v>1.2253774879496476E-2</v>
      </c>
      <c r="Q5870" t="s">
        <v>158</v>
      </c>
      <c r="S5870" t="s">
        <v>569</v>
      </c>
      <c r="T5870" t="s">
        <v>161</v>
      </c>
      <c r="U5870">
        <v>1.2598655662346466E-2</v>
      </c>
      <c r="V5870" t="s">
        <v>158</v>
      </c>
    </row>
    <row r="5871" spans="9:22" x14ac:dyDescent="0.45">
      <c r="I5871" t="s">
        <v>294</v>
      </c>
      <c r="J5871" t="s">
        <v>162</v>
      </c>
      <c r="K5871">
        <v>0.12504017113398108</v>
      </c>
      <c r="L5871" t="s">
        <v>158</v>
      </c>
      <c r="N5871" t="s">
        <v>426</v>
      </c>
      <c r="O5871" t="s">
        <v>162</v>
      </c>
      <c r="P5871">
        <v>8.4000475392017798E-2</v>
      </c>
      <c r="Q5871" t="s">
        <v>158</v>
      </c>
      <c r="S5871" t="s">
        <v>569</v>
      </c>
      <c r="T5871" t="s">
        <v>162</v>
      </c>
      <c r="U5871">
        <v>9.7965289471201547E-2</v>
      </c>
      <c r="V5871" t="s">
        <v>158</v>
      </c>
    </row>
    <row r="5872" spans="9:22" x14ac:dyDescent="0.45">
      <c r="I5872" t="s">
        <v>294</v>
      </c>
      <c r="J5872" t="s">
        <v>619</v>
      </c>
      <c r="K5872">
        <v>1.1541324840149206E-2</v>
      </c>
      <c r="L5872" t="s">
        <v>158</v>
      </c>
      <c r="N5872" t="s">
        <v>426</v>
      </c>
      <c r="O5872" t="s">
        <v>619</v>
      </c>
      <c r="P5872">
        <v>1.2242164028100555E-2</v>
      </c>
      <c r="Q5872" t="s">
        <v>158</v>
      </c>
      <c r="S5872" t="s">
        <v>569</v>
      </c>
      <c r="T5872" t="s">
        <v>619</v>
      </c>
      <c r="U5872">
        <v>1.542404563856135E-2</v>
      </c>
      <c r="V5872" t="s">
        <v>158</v>
      </c>
    </row>
    <row r="5873" spans="9:22" x14ac:dyDescent="0.45">
      <c r="I5873" t="s">
        <v>294</v>
      </c>
      <c r="J5873" t="s">
        <v>620</v>
      </c>
      <c r="K5873">
        <v>4.9815870803207986E-3</v>
      </c>
      <c r="L5873" t="s">
        <v>158</v>
      </c>
      <c r="N5873" t="s">
        <v>426</v>
      </c>
      <c r="O5873" t="s">
        <v>620</v>
      </c>
      <c r="P5873">
        <v>1.2265280638180252E-2</v>
      </c>
      <c r="Q5873" t="s">
        <v>158</v>
      </c>
      <c r="S5873" t="s">
        <v>569</v>
      </c>
      <c r="T5873" t="s">
        <v>620</v>
      </c>
      <c r="U5873">
        <v>1.5747521761768295E-2</v>
      </c>
      <c r="V5873" t="s">
        <v>158</v>
      </c>
    </row>
    <row r="5874" spans="9:22" x14ac:dyDescent="0.45">
      <c r="I5874" t="s">
        <v>294</v>
      </c>
      <c r="J5874" t="s">
        <v>621</v>
      </c>
      <c r="K5874">
        <v>2.8825610900856918E-4</v>
      </c>
      <c r="L5874" t="s">
        <v>158</v>
      </c>
      <c r="N5874" t="s">
        <v>426</v>
      </c>
      <c r="O5874" t="s">
        <v>621</v>
      </c>
      <c r="P5874">
        <v>7.6042239581274151E-2</v>
      </c>
      <c r="Q5874" t="s">
        <v>158</v>
      </c>
      <c r="S5874" t="s">
        <v>569</v>
      </c>
      <c r="T5874" t="s">
        <v>621</v>
      </c>
      <c r="U5874">
        <v>9.6999020869605906E-2</v>
      </c>
      <c r="V5874" t="s">
        <v>158</v>
      </c>
    </row>
    <row r="5875" spans="9:22" x14ac:dyDescent="0.45">
      <c r="I5875" t="s">
        <v>294</v>
      </c>
      <c r="J5875" t="s">
        <v>163</v>
      </c>
      <c r="K5875">
        <v>4.7865527538531868E-3</v>
      </c>
      <c r="L5875" t="s">
        <v>158</v>
      </c>
      <c r="N5875" t="s">
        <v>426</v>
      </c>
      <c r="O5875" t="s">
        <v>163</v>
      </c>
      <c r="P5875">
        <v>5.4410734504644981E-2</v>
      </c>
      <c r="Q5875" t="s">
        <v>158</v>
      </c>
      <c r="S5875" t="s">
        <v>569</v>
      </c>
      <c r="T5875" t="s">
        <v>163</v>
      </c>
      <c r="U5875">
        <v>5.3300149333663407E-2</v>
      </c>
      <c r="V5875" t="s">
        <v>158</v>
      </c>
    </row>
    <row r="5876" spans="9:22" x14ac:dyDescent="0.45">
      <c r="I5876" t="s">
        <v>294</v>
      </c>
      <c r="J5876" t="s">
        <v>164</v>
      </c>
      <c r="K5876">
        <v>1.4308347459872504E-2</v>
      </c>
      <c r="L5876" t="s">
        <v>158</v>
      </c>
      <c r="N5876" t="s">
        <v>426</v>
      </c>
      <c r="O5876" t="s">
        <v>164</v>
      </c>
      <c r="P5876">
        <v>8.1068926633520531E-3</v>
      </c>
      <c r="Q5876" t="s">
        <v>158</v>
      </c>
      <c r="S5876" t="s">
        <v>569</v>
      </c>
      <c r="T5876" t="s">
        <v>164</v>
      </c>
      <c r="U5876">
        <v>8.1642763371047554E-3</v>
      </c>
      <c r="V5876" t="s">
        <v>158</v>
      </c>
    </row>
    <row r="5877" spans="9:22" x14ac:dyDescent="0.45">
      <c r="I5877" t="s">
        <v>294</v>
      </c>
      <c r="J5877" t="s">
        <v>165</v>
      </c>
      <c r="K5877">
        <v>2.2233649276151495E-2</v>
      </c>
      <c r="L5877" t="s">
        <v>158</v>
      </c>
      <c r="N5877" t="s">
        <v>426</v>
      </c>
      <c r="O5877" t="s">
        <v>165</v>
      </c>
      <c r="P5877">
        <v>7.8735205427440114E-3</v>
      </c>
      <c r="Q5877" t="s">
        <v>158</v>
      </c>
      <c r="S5877" t="s">
        <v>569</v>
      </c>
      <c r="T5877" t="s">
        <v>165</v>
      </c>
      <c r="U5877">
        <v>7.7745587874042538E-3</v>
      </c>
      <c r="V5877" t="s">
        <v>158</v>
      </c>
    </row>
    <row r="5878" spans="9:22" x14ac:dyDescent="0.45">
      <c r="I5878" t="s">
        <v>294</v>
      </c>
      <c r="J5878" t="s">
        <v>166</v>
      </c>
      <c r="K5878">
        <v>2.7874265362264269E-2</v>
      </c>
      <c r="L5878" t="s">
        <v>158</v>
      </c>
      <c r="N5878" t="s">
        <v>426</v>
      </c>
      <c r="O5878" t="s">
        <v>166</v>
      </c>
      <c r="P5878">
        <v>7.6583365285939385E-3</v>
      </c>
      <c r="Q5878" t="s">
        <v>158</v>
      </c>
      <c r="S5878" t="s">
        <v>569</v>
      </c>
      <c r="T5878" t="s">
        <v>166</v>
      </c>
      <c r="U5878">
        <v>7.5011380561712734E-3</v>
      </c>
      <c r="V5878" t="s">
        <v>158</v>
      </c>
    </row>
    <row r="5879" spans="9:22" x14ac:dyDescent="0.45">
      <c r="I5879" t="s">
        <v>294</v>
      </c>
      <c r="J5879" t="s">
        <v>167</v>
      </c>
      <c r="K5879">
        <v>0.21510629893753808</v>
      </c>
      <c r="L5879" t="s">
        <v>158</v>
      </c>
      <c r="N5879" t="s">
        <v>426</v>
      </c>
      <c r="O5879" t="s">
        <v>167</v>
      </c>
      <c r="P5879">
        <v>5.5560157591829661E-2</v>
      </c>
      <c r="Q5879" t="s">
        <v>158</v>
      </c>
      <c r="S5879" t="s">
        <v>569</v>
      </c>
      <c r="T5879" t="s">
        <v>167</v>
      </c>
      <c r="U5879">
        <v>6.3991744204198522E-2</v>
      </c>
      <c r="V5879" t="s">
        <v>158</v>
      </c>
    </row>
    <row r="5880" spans="9:22" x14ac:dyDescent="0.45">
      <c r="I5880" t="s">
        <v>294</v>
      </c>
      <c r="J5880" t="s">
        <v>623</v>
      </c>
      <c r="K5880">
        <v>2.2682084329258802E-2</v>
      </c>
      <c r="L5880" t="s">
        <v>158</v>
      </c>
      <c r="N5880" t="s">
        <v>426</v>
      </c>
      <c r="O5880" t="s">
        <v>623</v>
      </c>
      <c r="P5880">
        <v>9.0107314016375038E-3</v>
      </c>
      <c r="Q5880" t="s">
        <v>158</v>
      </c>
      <c r="S5880" t="s">
        <v>569</v>
      </c>
      <c r="T5880" t="s">
        <v>623</v>
      </c>
      <c r="U5880">
        <v>1.1673930230082731E-2</v>
      </c>
      <c r="V5880" t="s">
        <v>158</v>
      </c>
    </row>
    <row r="5881" spans="9:22" x14ac:dyDescent="0.45">
      <c r="I5881" t="s">
        <v>294</v>
      </c>
      <c r="J5881" t="s">
        <v>624</v>
      </c>
      <c r="K5881">
        <v>1.7335683651148088E-2</v>
      </c>
      <c r="L5881" t="s">
        <v>158</v>
      </c>
      <c r="N5881" t="s">
        <v>426</v>
      </c>
      <c r="O5881" t="s">
        <v>624</v>
      </c>
      <c r="P5881">
        <v>9.5145200759212661E-3</v>
      </c>
      <c r="Q5881" t="s">
        <v>158</v>
      </c>
      <c r="S5881" t="s">
        <v>569</v>
      </c>
      <c r="T5881" t="s">
        <v>624</v>
      </c>
      <c r="U5881">
        <v>1.1666262881429183E-2</v>
      </c>
      <c r="V5881" t="s">
        <v>158</v>
      </c>
    </row>
    <row r="5882" spans="9:22" x14ac:dyDescent="0.45">
      <c r="I5882" t="s">
        <v>294</v>
      </c>
      <c r="J5882" t="s">
        <v>625</v>
      </c>
      <c r="K5882">
        <v>1.2395271863936075E-2</v>
      </c>
      <c r="L5882" t="s">
        <v>158</v>
      </c>
      <c r="N5882" t="s">
        <v>426</v>
      </c>
      <c r="O5882" t="s">
        <v>625</v>
      </c>
      <c r="P5882">
        <v>6.0416397868806898E-2</v>
      </c>
      <c r="Q5882" t="s">
        <v>158</v>
      </c>
      <c r="S5882" t="s">
        <v>569</v>
      </c>
      <c r="T5882" t="s">
        <v>625</v>
      </c>
      <c r="U5882">
        <v>6.5502612242819835E-2</v>
      </c>
      <c r="V5882" t="s">
        <v>158</v>
      </c>
    </row>
    <row r="5883" spans="9:22" x14ac:dyDescent="0.45">
      <c r="I5883" t="s">
        <v>294</v>
      </c>
      <c r="J5883" t="s">
        <v>168</v>
      </c>
      <c r="K5883">
        <v>2.7692516601117902E-3</v>
      </c>
      <c r="L5883" t="s">
        <v>158</v>
      </c>
      <c r="N5883" t="s">
        <v>426</v>
      </c>
      <c r="O5883" t="s">
        <v>168</v>
      </c>
      <c r="P5883">
        <v>4.7143678357516997E-2</v>
      </c>
      <c r="Q5883" t="s">
        <v>158</v>
      </c>
      <c r="S5883" t="s">
        <v>569</v>
      </c>
      <c r="T5883" t="s">
        <v>168</v>
      </c>
      <c r="U5883">
        <v>3.0719388537242497E-2</v>
      </c>
      <c r="V5883" t="s">
        <v>158</v>
      </c>
    </row>
    <row r="5884" spans="9:22" x14ac:dyDescent="0.45">
      <c r="I5884" t="s">
        <v>294</v>
      </c>
      <c r="J5884" t="s">
        <v>169</v>
      </c>
      <c r="K5884">
        <v>1.0583959629844989E-2</v>
      </c>
      <c r="L5884" t="s">
        <v>158</v>
      </c>
      <c r="N5884" t="s">
        <v>426</v>
      </c>
      <c r="O5884" t="s">
        <v>169</v>
      </c>
      <c r="P5884">
        <v>9.2726256100912185E-3</v>
      </c>
      <c r="Q5884" t="s">
        <v>158</v>
      </c>
      <c r="S5884" t="s">
        <v>569</v>
      </c>
      <c r="T5884" t="s">
        <v>169</v>
      </c>
      <c r="U5884">
        <v>3.513242858733152E-3</v>
      </c>
      <c r="V5884" t="s">
        <v>158</v>
      </c>
    </row>
    <row r="5885" spans="9:22" x14ac:dyDescent="0.45">
      <c r="I5885" t="s">
        <v>294</v>
      </c>
      <c r="J5885" t="s">
        <v>170</v>
      </c>
      <c r="K5885">
        <v>1.6564967286171382E-2</v>
      </c>
      <c r="L5885" t="s">
        <v>158</v>
      </c>
      <c r="N5885" t="s">
        <v>426</v>
      </c>
      <c r="O5885" t="s">
        <v>170</v>
      </c>
      <c r="P5885">
        <v>9.6311593901054707E-3</v>
      </c>
      <c r="Q5885" t="s">
        <v>158</v>
      </c>
      <c r="S5885" t="s">
        <v>569</v>
      </c>
      <c r="T5885" t="s">
        <v>170</v>
      </c>
      <c r="U5885">
        <v>2.9500400268377414E-3</v>
      </c>
      <c r="V5885" t="s">
        <v>158</v>
      </c>
    </row>
    <row r="5886" spans="9:22" x14ac:dyDescent="0.45">
      <c r="I5886" t="s">
        <v>294</v>
      </c>
      <c r="J5886" t="s">
        <v>171</v>
      </c>
      <c r="K5886">
        <v>2.0065702501115668E-2</v>
      </c>
      <c r="L5886" t="s">
        <v>158</v>
      </c>
      <c r="N5886" t="s">
        <v>426</v>
      </c>
      <c r="O5886" t="s">
        <v>171</v>
      </c>
      <c r="P5886">
        <v>9.8788069175991949E-3</v>
      </c>
      <c r="Q5886" t="s">
        <v>158</v>
      </c>
      <c r="S5886" t="s">
        <v>569</v>
      </c>
      <c r="T5886" t="s">
        <v>171</v>
      </c>
      <c r="U5886">
        <v>2.5247593669627416E-3</v>
      </c>
      <c r="V5886" t="s">
        <v>158</v>
      </c>
    </row>
    <row r="5887" spans="9:22" x14ac:dyDescent="0.45">
      <c r="I5887" t="s">
        <v>294</v>
      </c>
      <c r="J5887" t="s">
        <v>172</v>
      </c>
      <c r="K5887">
        <v>0.14776393507018135</v>
      </c>
      <c r="L5887" t="s">
        <v>158</v>
      </c>
      <c r="N5887" t="s">
        <v>426</v>
      </c>
      <c r="O5887" t="s">
        <v>172</v>
      </c>
      <c r="P5887">
        <v>6.0318735880274782E-2</v>
      </c>
      <c r="Q5887" t="s">
        <v>158</v>
      </c>
      <c r="S5887" t="s">
        <v>569</v>
      </c>
      <c r="T5887" t="s">
        <v>172</v>
      </c>
      <c r="U5887">
        <v>3.4850365359197943E-2</v>
      </c>
      <c r="V5887" t="s">
        <v>158</v>
      </c>
    </row>
    <row r="5888" spans="9:22" x14ac:dyDescent="0.45">
      <c r="I5888" t="s">
        <v>294</v>
      </c>
      <c r="J5888" t="s">
        <v>627</v>
      </c>
      <c r="K5888">
        <v>1.6733229900094362E-2</v>
      </c>
      <c r="L5888" t="s">
        <v>158</v>
      </c>
      <c r="N5888" t="s">
        <v>426</v>
      </c>
      <c r="O5888" t="s">
        <v>627</v>
      </c>
      <c r="P5888">
        <v>6.9411008921270931E-3</v>
      </c>
      <c r="Q5888" t="s">
        <v>158</v>
      </c>
      <c r="S5888" t="s">
        <v>569</v>
      </c>
      <c r="T5888" t="s">
        <v>627</v>
      </c>
      <c r="U5888">
        <v>9.159381846352942E-3</v>
      </c>
      <c r="V5888" t="s">
        <v>158</v>
      </c>
    </row>
    <row r="5889" spans="9:22" x14ac:dyDescent="0.45">
      <c r="I5889" t="s">
        <v>294</v>
      </c>
      <c r="J5889" t="s">
        <v>628</v>
      </c>
      <c r="K5889">
        <v>1.2668838811593452E-2</v>
      </c>
      <c r="L5889" t="s">
        <v>158</v>
      </c>
      <c r="N5889" t="s">
        <v>426</v>
      </c>
      <c r="O5889" t="s">
        <v>628</v>
      </c>
      <c r="P5889">
        <v>6.7047701644456737E-3</v>
      </c>
      <c r="Q5889" t="s">
        <v>158</v>
      </c>
      <c r="S5889" t="s">
        <v>569</v>
      </c>
      <c r="T5889" t="s">
        <v>628</v>
      </c>
      <c r="U5889">
        <v>9.232845400387598E-3</v>
      </c>
      <c r="V5889" t="s">
        <v>158</v>
      </c>
    </row>
    <row r="5890" spans="9:22" x14ac:dyDescent="0.45">
      <c r="I5890" t="s">
        <v>294</v>
      </c>
      <c r="J5890" t="s">
        <v>629</v>
      </c>
      <c r="K5890">
        <v>1.0787521086373434E-2</v>
      </c>
      <c r="L5890" t="s">
        <v>158</v>
      </c>
      <c r="N5890" t="s">
        <v>426</v>
      </c>
      <c r="O5890" t="s">
        <v>629</v>
      </c>
      <c r="P5890">
        <v>3.7237496296159189E-2</v>
      </c>
      <c r="Q5890" t="s">
        <v>158</v>
      </c>
      <c r="S5890" t="s">
        <v>569</v>
      </c>
      <c r="T5890" t="s">
        <v>629</v>
      </c>
      <c r="U5890">
        <v>5.3732383549955409E-2</v>
      </c>
      <c r="V5890" t="s">
        <v>158</v>
      </c>
    </row>
    <row r="5891" spans="9:22" x14ac:dyDescent="0.45">
      <c r="I5891" t="s">
        <v>294</v>
      </c>
      <c r="J5891" t="s">
        <v>631</v>
      </c>
      <c r="K5891">
        <v>0</v>
      </c>
      <c r="L5891" t="s">
        <v>158</v>
      </c>
      <c r="N5891" t="s">
        <v>426</v>
      </c>
      <c r="O5891" t="s">
        <v>631</v>
      </c>
      <c r="P5891">
        <v>3.4087954220583749E-2</v>
      </c>
      <c r="Q5891" t="s">
        <v>158</v>
      </c>
      <c r="S5891" t="s">
        <v>569</v>
      </c>
      <c r="T5891" t="s">
        <v>631</v>
      </c>
      <c r="U5891">
        <v>3.0581716482622773E-2</v>
      </c>
      <c r="V5891" t="s">
        <v>158</v>
      </c>
    </row>
    <row r="5892" spans="9:22" x14ac:dyDescent="0.45">
      <c r="I5892" t="s">
        <v>294</v>
      </c>
      <c r="J5892" t="s">
        <v>632</v>
      </c>
      <c r="K5892">
        <v>3.4098158410208936E-3</v>
      </c>
      <c r="L5892" t="s">
        <v>158</v>
      </c>
      <c r="N5892" t="s">
        <v>426</v>
      </c>
      <c r="O5892" t="s">
        <v>632</v>
      </c>
      <c r="P5892">
        <v>5.2648674712091189E-3</v>
      </c>
      <c r="Q5892" t="s">
        <v>158</v>
      </c>
      <c r="S5892" t="s">
        <v>569</v>
      </c>
      <c r="T5892" t="s">
        <v>632</v>
      </c>
      <c r="U5892">
        <v>4.4376359352597044E-3</v>
      </c>
      <c r="V5892" t="s">
        <v>158</v>
      </c>
    </row>
    <row r="5893" spans="9:22" x14ac:dyDescent="0.45">
      <c r="I5893" t="s">
        <v>294</v>
      </c>
      <c r="J5893" t="s">
        <v>633</v>
      </c>
      <c r="K5893">
        <v>1.0420487994493225E-2</v>
      </c>
      <c r="L5893" t="s">
        <v>158</v>
      </c>
      <c r="N5893" t="s">
        <v>426</v>
      </c>
      <c r="O5893" t="s">
        <v>633</v>
      </c>
      <c r="P5893">
        <v>5.375004561059514E-3</v>
      </c>
      <c r="Q5893" t="s">
        <v>158</v>
      </c>
      <c r="S5893" t="s">
        <v>569</v>
      </c>
      <c r="T5893" t="s">
        <v>633</v>
      </c>
      <c r="U5893">
        <v>4.488464133195604E-3</v>
      </c>
      <c r="V5893" t="s">
        <v>158</v>
      </c>
    </row>
    <row r="5894" spans="9:22" x14ac:dyDescent="0.45">
      <c r="I5894" t="s">
        <v>294</v>
      </c>
      <c r="J5894" t="s">
        <v>634</v>
      </c>
      <c r="K5894">
        <v>1.508571347252094E-2</v>
      </c>
      <c r="L5894" t="s">
        <v>158</v>
      </c>
      <c r="N5894" t="s">
        <v>426</v>
      </c>
      <c r="O5894" t="s">
        <v>634</v>
      </c>
      <c r="P5894">
        <v>5.4783411746202586E-3</v>
      </c>
      <c r="Q5894" t="s">
        <v>158</v>
      </c>
      <c r="S5894" t="s">
        <v>569</v>
      </c>
      <c r="T5894" t="s">
        <v>634</v>
      </c>
      <c r="U5894">
        <v>4.5929014984299093E-3</v>
      </c>
      <c r="V5894" t="s">
        <v>158</v>
      </c>
    </row>
    <row r="5895" spans="9:22" x14ac:dyDescent="0.45">
      <c r="I5895" t="s">
        <v>294</v>
      </c>
      <c r="J5895" t="s">
        <v>635</v>
      </c>
      <c r="K5895">
        <v>0.12486298213846483</v>
      </c>
      <c r="L5895" t="s">
        <v>158</v>
      </c>
      <c r="N5895" t="s">
        <v>426</v>
      </c>
      <c r="O5895" t="s">
        <v>635</v>
      </c>
      <c r="P5895">
        <v>3.8663700392118708E-2</v>
      </c>
      <c r="Q5895" t="s">
        <v>158</v>
      </c>
      <c r="S5895" t="s">
        <v>569</v>
      </c>
      <c r="T5895" t="s">
        <v>635</v>
      </c>
      <c r="U5895">
        <v>3.4498610182854661E-2</v>
      </c>
      <c r="V5895" t="s">
        <v>158</v>
      </c>
    </row>
    <row r="5896" spans="9:22" x14ac:dyDescent="0.45">
      <c r="I5896" t="s">
        <v>294</v>
      </c>
      <c r="J5896" t="s">
        <v>636</v>
      </c>
      <c r="K5896">
        <v>1.2370695081246179E-2</v>
      </c>
      <c r="L5896" t="s">
        <v>158</v>
      </c>
      <c r="N5896" t="s">
        <v>426</v>
      </c>
      <c r="O5896" t="s">
        <v>636</v>
      </c>
      <c r="P5896">
        <v>5.5729243895697497E-3</v>
      </c>
      <c r="Q5896" t="s">
        <v>158</v>
      </c>
      <c r="S5896" t="s">
        <v>569</v>
      </c>
      <c r="T5896" t="s">
        <v>636</v>
      </c>
      <c r="U5896">
        <v>5.5874898001077788E-3</v>
      </c>
      <c r="V5896" t="s">
        <v>158</v>
      </c>
    </row>
    <row r="5897" spans="9:22" x14ac:dyDescent="0.45">
      <c r="I5897" t="s">
        <v>294</v>
      </c>
      <c r="J5897" t="s">
        <v>637</v>
      </c>
      <c r="K5897">
        <v>5.7389635367784382E-3</v>
      </c>
      <c r="L5897" t="s">
        <v>158</v>
      </c>
      <c r="N5897" t="s">
        <v>426</v>
      </c>
      <c r="O5897" t="s">
        <v>637</v>
      </c>
      <c r="P5897">
        <v>5.852517456701155E-3</v>
      </c>
      <c r="Q5897" t="s">
        <v>158</v>
      </c>
      <c r="S5897" t="s">
        <v>569</v>
      </c>
      <c r="T5897" t="s">
        <v>637</v>
      </c>
      <c r="U5897">
        <v>5.7627434363476879E-3</v>
      </c>
      <c r="V5897" t="s">
        <v>158</v>
      </c>
    </row>
    <row r="5898" spans="9:22" x14ac:dyDescent="0.45">
      <c r="I5898" t="s">
        <v>294</v>
      </c>
      <c r="J5898" t="s">
        <v>638</v>
      </c>
      <c r="K5898">
        <v>9.9287556521006327E-4</v>
      </c>
      <c r="L5898" t="s">
        <v>158</v>
      </c>
      <c r="N5898" t="s">
        <v>426</v>
      </c>
      <c r="O5898" t="s">
        <v>638</v>
      </c>
      <c r="P5898">
        <v>3.7107869076803281E-2</v>
      </c>
      <c r="Q5898" t="s">
        <v>158</v>
      </c>
      <c r="S5898" t="s">
        <v>569</v>
      </c>
      <c r="T5898" t="s">
        <v>638</v>
      </c>
      <c r="U5898">
        <v>3.5010270413388833E-2</v>
      </c>
      <c r="V5898" t="s">
        <v>158</v>
      </c>
    </row>
    <row r="5899" spans="9:22" x14ac:dyDescent="0.45">
      <c r="I5899" t="s">
        <v>294</v>
      </c>
      <c r="J5899" t="s">
        <v>645</v>
      </c>
      <c r="K5899">
        <v>0</v>
      </c>
      <c r="L5899" t="s">
        <v>158</v>
      </c>
      <c r="N5899" t="s">
        <v>426</v>
      </c>
      <c r="O5899" t="s">
        <v>645</v>
      </c>
      <c r="P5899">
        <v>1.8752166740741941E-2</v>
      </c>
      <c r="Q5899" t="s">
        <v>158</v>
      </c>
      <c r="S5899" t="s">
        <v>569</v>
      </c>
      <c r="T5899" t="s">
        <v>645</v>
      </c>
      <c r="U5899">
        <v>2.0690682613331186E-2</v>
      </c>
      <c r="V5899" t="s">
        <v>158</v>
      </c>
    </row>
    <row r="5900" spans="9:22" x14ac:dyDescent="0.45">
      <c r="I5900" t="s">
        <v>294</v>
      </c>
      <c r="J5900" t="s">
        <v>646</v>
      </c>
      <c r="K5900">
        <v>0</v>
      </c>
      <c r="L5900" t="s">
        <v>158</v>
      </c>
      <c r="N5900" t="s">
        <v>426</v>
      </c>
      <c r="O5900" t="s">
        <v>646</v>
      </c>
      <c r="P5900">
        <v>3.3348249579991203E-3</v>
      </c>
      <c r="Q5900" t="s">
        <v>158</v>
      </c>
      <c r="S5900" t="s">
        <v>569</v>
      </c>
      <c r="T5900" t="s">
        <v>646</v>
      </c>
      <c r="U5900">
        <v>3.2429572374554215E-3</v>
      </c>
      <c r="V5900" t="s">
        <v>158</v>
      </c>
    </row>
    <row r="5901" spans="9:22" x14ac:dyDescent="0.45">
      <c r="I5901" t="s">
        <v>294</v>
      </c>
      <c r="J5901" t="s">
        <v>647</v>
      </c>
      <c r="K5901">
        <v>1.1126054648426852E-3</v>
      </c>
      <c r="L5901" t="s">
        <v>158</v>
      </c>
      <c r="N5901" t="s">
        <v>426</v>
      </c>
      <c r="O5901" t="s">
        <v>647</v>
      </c>
      <c r="P5901">
        <v>3.4432983815921915E-3</v>
      </c>
      <c r="Q5901" t="s">
        <v>158</v>
      </c>
      <c r="S5901" t="s">
        <v>569</v>
      </c>
      <c r="T5901" t="s">
        <v>647</v>
      </c>
      <c r="U5901">
        <v>3.5921394194431632E-3</v>
      </c>
      <c r="V5901" t="s">
        <v>158</v>
      </c>
    </row>
    <row r="5902" spans="9:22" x14ac:dyDescent="0.45">
      <c r="I5902" t="s">
        <v>294</v>
      </c>
      <c r="J5902" t="s">
        <v>648</v>
      </c>
      <c r="K5902">
        <v>2.9966644075943771E-3</v>
      </c>
      <c r="L5902" t="s">
        <v>158</v>
      </c>
      <c r="N5902" t="s">
        <v>426</v>
      </c>
      <c r="O5902" t="s">
        <v>648</v>
      </c>
      <c r="P5902">
        <v>3.5582646563810578E-3</v>
      </c>
      <c r="Q5902" t="s">
        <v>158</v>
      </c>
      <c r="S5902" t="s">
        <v>569</v>
      </c>
      <c r="T5902" t="s">
        <v>648</v>
      </c>
      <c r="U5902">
        <v>3.9694852311190467E-3</v>
      </c>
      <c r="V5902" t="s">
        <v>158</v>
      </c>
    </row>
    <row r="5903" spans="9:22" x14ac:dyDescent="0.45">
      <c r="I5903" t="s">
        <v>294</v>
      </c>
      <c r="J5903" t="s">
        <v>649</v>
      </c>
      <c r="K5903">
        <v>3.8646534429203967E-2</v>
      </c>
      <c r="L5903" t="s">
        <v>158</v>
      </c>
      <c r="N5903" t="s">
        <v>426</v>
      </c>
      <c r="O5903" t="s">
        <v>649</v>
      </c>
      <c r="P5903">
        <v>2.3912526911622736E-2</v>
      </c>
      <c r="Q5903" t="s">
        <v>158</v>
      </c>
      <c r="S5903" t="s">
        <v>569</v>
      </c>
      <c r="T5903" t="s">
        <v>649</v>
      </c>
      <c r="U5903">
        <v>2.9151865553140203E-2</v>
      </c>
      <c r="V5903" t="s">
        <v>158</v>
      </c>
    </row>
    <row r="5904" spans="9:22" x14ac:dyDescent="0.45">
      <c r="I5904" t="s">
        <v>294</v>
      </c>
      <c r="J5904" t="s">
        <v>650</v>
      </c>
      <c r="K5904">
        <v>2.6065190978766988E-3</v>
      </c>
      <c r="L5904" t="s">
        <v>158</v>
      </c>
      <c r="N5904" t="s">
        <v>426</v>
      </c>
      <c r="O5904" t="s">
        <v>650</v>
      </c>
      <c r="P5904">
        <v>3.3400293304173289E-3</v>
      </c>
      <c r="Q5904" t="s">
        <v>158</v>
      </c>
      <c r="S5904" t="s">
        <v>569</v>
      </c>
      <c r="T5904" t="s">
        <v>650</v>
      </c>
      <c r="U5904">
        <v>4.1112346579049355E-3</v>
      </c>
      <c r="V5904" t="s">
        <v>158</v>
      </c>
    </row>
    <row r="5905" spans="9:22" x14ac:dyDescent="0.45">
      <c r="I5905" t="s">
        <v>294</v>
      </c>
      <c r="J5905" t="s">
        <v>651</v>
      </c>
      <c r="K5905">
        <v>0</v>
      </c>
      <c r="L5905" t="s">
        <v>158</v>
      </c>
      <c r="N5905" t="s">
        <v>426</v>
      </c>
      <c r="O5905" t="s">
        <v>651</v>
      </c>
      <c r="P5905">
        <v>3.3509558209358593E-3</v>
      </c>
      <c r="Q5905" t="s">
        <v>158</v>
      </c>
      <c r="S5905" t="s">
        <v>569</v>
      </c>
      <c r="T5905" t="s">
        <v>651</v>
      </c>
      <c r="U5905">
        <v>4.2140644537700684E-3</v>
      </c>
      <c r="V5905" t="s">
        <v>158</v>
      </c>
    </row>
    <row r="5906" spans="9:22" x14ac:dyDescent="0.45">
      <c r="I5906" t="s">
        <v>294</v>
      </c>
      <c r="J5906" t="s">
        <v>652</v>
      </c>
      <c r="K5906">
        <v>0</v>
      </c>
      <c r="L5906" t="s">
        <v>158</v>
      </c>
      <c r="N5906" t="s">
        <v>426</v>
      </c>
      <c r="O5906" t="s">
        <v>652</v>
      </c>
      <c r="P5906">
        <v>2.097052124017974E-2</v>
      </c>
      <c r="Q5906" t="s">
        <v>158</v>
      </c>
      <c r="S5906" t="s">
        <v>569</v>
      </c>
      <c r="T5906" t="s">
        <v>652</v>
      </c>
      <c r="U5906">
        <v>2.4744027271458888E-2</v>
      </c>
      <c r="V5906" t="s">
        <v>158</v>
      </c>
    </row>
    <row r="5907" spans="9:22" x14ac:dyDescent="0.45">
      <c r="I5907" t="s">
        <v>294</v>
      </c>
      <c r="J5907" t="s">
        <v>653</v>
      </c>
      <c r="K5907">
        <v>0</v>
      </c>
      <c r="L5907" t="s">
        <v>158</v>
      </c>
      <c r="N5907" t="s">
        <v>426</v>
      </c>
      <c r="O5907" t="s">
        <v>653</v>
      </c>
      <c r="P5907">
        <v>2.4683658099123176E-2</v>
      </c>
      <c r="Q5907" t="s">
        <v>158</v>
      </c>
      <c r="S5907" t="s">
        <v>569</v>
      </c>
      <c r="T5907" t="s">
        <v>653</v>
      </c>
      <c r="U5907">
        <v>1.2066419467212692E-2</v>
      </c>
      <c r="V5907" t="s">
        <v>158</v>
      </c>
    </row>
    <row r="5908" spans="9:22" x14ac:dyDescent="0.45">
      <c r="I5908" t="s">
        <v>294</v>
      </c>
      <c r="J5908" t="s">
        <v>654</v>
      </c>
      <c r="K5908">
        <v>0</v>
      </c>
      <c r="L5908" t="s">
        <v>158</v>
      </c>
      <c r="N5908" t="s">
        <v>426</v>
      </c>
      <c r="O5908" t="s">
        <v>654</v>
      </c>
      <c r="P5908">
        <v>4.0837892842468882E-3</v>
      </c>
      <c r="Q5908" t="s">
        <v>158</v>
      </c>
      <c r="S5908" t="s">
        <v>569</v>
      </c>
      <c r="T5908" t="s">
        <v>654</v>
      </c>
      <c r="U5908">
        <v>2.1065551240460577E-3</v>
      </c>
      <c r="V5908" t="s">
        <v>158</v>
      </c>
    </row>
    <row r="5909" spans="9:22" x14ac:dyDescent="0.45">
      <c r="I5909" t="s">
        <v>294</v>
      </c>
      <c r="J5909" t="s">
        <v>655</v>
      </c>
      <c r="K5909">
        <v>0</v>
      </c>
      <c r="L5909" t="s">
        <v>158</v>
      </c>
      <c r="N5909" t="s">
        <v>426</v>
      </c>
      <c r="O5909" t="s">
        <v>655</v>
      </c>
      <c r="P5909">
        <v>4.0849293506197886E-3</v>
      </c>
      <c r="Q5909" t="s">
        <v>158</v>
      </c>
      <c r="S5909" t="s">
        <v>569</v>
      </c>
      <c r="T5909" t="s">
        <v>655</v>
      </c>
      <c r="U5909">
        <v>2.202624419927099E-3</v>
      </c>
      <c r="V5909" t="s">
        <v>158</v>
      </c>
    </row>
    <row r="5910" spans="9:22" x14ac:dyDescent="0.45">
      <c r="I5910" t="s">
        <v>294</v>
      </c>
      <c r="J5910" t="s">
        <v>656</v>
      </c>
      <c r="K5910">
        <v>3.5660878483437155E-3</v>
      </c>
      <c r="L5910" t="s">
        <v>158</v>
      </c>
      <c r="N5910" t="s">
        <v>426</v>
      </c>
      <c r="O5910" t="s">
        <v>656</v>
      </c>
      <c r="P5910">
        <v>4.0678772480054488E-3</v>
      </c>
      <c r="Q5910" t="s">
        <v>158</v>
      </c>
      <c r="S5910" t="s">
        <v>569</v>
      </c>
      <c r="T5910" t="s">
        <v>656</v>
      </c>
      <c r="U5910">
        <v>2.2670015737969265E-3</v>
      </c>
      <c r="V5910" t="s">
        <v>158</v>
      </c>
    </row>
    <row r="5911" spans="9:22" x14ac:dyDescent="0.45">
      <c r="I5911" t="s">
        <v>294</v>
      </c>
      <c r="J5911" t="s">
        <v>657</v>
      </c>
      <c r="K5911">
        <v>4.3543952895825182E-2</v>
      </c>
      <c r="L5911" t="s">
        <v>158</v>
      </c>
      <c r="N5911" t="s">
        <v>426</v>
      </c>
      <c r="O5911" t="s">
        <v>657</v>
      </c>
      <c r="P5911">
        <v>2.5109569766196403E-2</v>
      </c>
      <c r="Q5911" t="s">
        <v>158</v>
      </c>
      <c r="S5911" t="s">
        <v>569</v>
      </c>
      <c r="T5911" t="s">
        <v>657</v>
      </c>
      <c r="U5911">
        <v>1.7353145651031295E-2</v>
      </c>
      <c r="V5911" t="s">
        <v>158</v>
      </c>
    </row>
    <row r="5912" spans="9:22" x14ac:dyDescent="0.45">
      <c r="I5912" t="s">
        <v>294</v>
      </c>
      <c r="J5912" t="s">
        <v>658</v>
      </c>
      <c r="K5912">
        <v>2.9859952787998248E-3</v>
      </c>
      <c r="L5912" t="s">
        <v>158</v>
      </c>
      <c r="N5912" t="s">
        <v>426</v>
      </c>
      <c r="O5912" t="s">
        <v>658</v>
      </c>
      <c r="P5912">
        <v>3.6830156907069487E-3</v>
      </c>
      <c r="Q5912" t="s">
        <v>158</v>
      </c>
      <c r="S5912" t="s">
        <v>569</v>
      </c>
      <c r="T5912" t="s">
        <v>658</v>
      </c>
      <c r="U5912">
        <v>2.821397822092724E-3</v>
      </c>
      <c r="V5912" t="s">
        <v>158</v>
      </c>
    </row>
    <row r="5913" spans="9:22" x14ac:dyDescent="0.45">
      <c r="I5913" t="s">
        <v>294</v>
      </c>
      <c r="J5913" t="s">
        <v>659</v>
      </c>
      <c r="K5913">
        <v>0</v>
      </c>
      <c r="L5913" t="s">
        <v>158</v>
      </c>
      <c r="N5913" t="s">
        <v>426</v>
      </c>
      <c r="O5913" t="s">
        <v>659</v>
      </c>
      <c r="P5913">
        <v>3.7965439615744649E-3</v>
      </c>
      <c r="Q5913" t="s">
        <v>158</v>
      </c>
      <c r="S5913" t="s">
        <v>569</v>
      </c>
      <c r="T5913" t="s">
        <v>659</v>
      </c>
      <c r="U5913">
        <v>2.8351021965602758E-3</v>
      </c>
      <c r="V5913" t="s">
        <v>158</v>
      </c>
    </row>
    <row r="5914" spans="9:22" x14ac:dyDescent="0.45">
      <c r="I5914" t="s">
        <v>294</v>
      </c>
      <c r="J5914" t="s">
        <v>660</v>
      </c>
      <c r="K5914">
        <v>0</v>
      </c>
      <c r="L5914" t="s">
        <v>158</v>
      </c>
      <c r="N5914" t="s">
        <v>426</v>
      </c>
      <c r="O5914" t="s">
        <v>660</v>
      </c>
      <c r="P5914">
        <v>2.38161529445663E-2</v>
      </c>
      <c r="Q5914" t="s">
        <v>158</v>
      </c>
      <c r="S5914" t="s">
        <v>569</v>
      </c>
      <c r="T5914" t="s">
        <v>660</v>
      </c>
      <c r="U5914">
        <v>1.3880321127096558E-2</v>
      </c>
      <c r="V5914" t="s">
        <v>158</v>
      </c>
    </row>
    <row r="5915" spans="9:22" x14ac:dyDescent="0.45">
      <c r="I5915" t="s">
        <v>295</v>
      </c>
      <c r="J5915" t="s">
        <v>157</v>
      </c>
      <c r="K5915">
        <v>0</v>
      </c>
      <c r="L5915" t="s">
        <v>158</v>
      </c>
      <c r="N5915" t="s">
        <v>427</v>
      </c>
      <c r="O5915" t="s">
        <v>157</v>
      </c>
      <c r="P5915">
        <v>6.9342908205281481E-2</v>
      </c>
      <c r="Q5915" t="s">
        <v>158</v>
      </c>
      <c r="S5915" t="s">
        <v>570</v>
      </c>
      <c r="T5915" t="s">
        <v>157</v>
      </c>
      <c r="U5915">
        <v>8.7851386127584113E-2</v>
      </c>
      <c r="V5915" t="s">
        <v>158</v>
      </c>
    </row>
    <row r="5916" spans="9:22" x14ac:dyDescent="0.45">
      <c r="I5916" t="s">
        <v>295</v>
      </c>
      <c r="J5916" t="s">
        <v>159</v>
      </c>
      <c r="K5916">
        <v>2.6014775334776635E-4</v>
      </c>
      <c r="L5916" t="s">
        <v>158</v>
      </c>
      <c r="N5916" t="s">
        <v>427</v>
      </c>
      <c r="O5916" t="s">
        <v>159</v>
      </c>
      <c r="P5916">
        <v>1.1712637514460765E-2</v>
      </c>
      <c r="Q5916" t="s">
        <v>158</v>
      </c>
      <c r="S5916" t="s">
        <v>570</v>
      </c>
      <c r="T5916" t="s">
        <v>159</v>
      </c>
      <c r="U5916">
        <v>1.4299905474622076E-2</v>
      </c>
      <c r="V5916" t="s">
        <v>158</v>
      </c>
    </row>
    <row r="5917" spans="9:22" x14ac:dyDescent="0.45">
      <c r="I5917" t="s">
        <v>295</v>
      </c>
      <c r="J5917" t="s">
        <v>160</v>
      </c>
      <c r="K5917">
        <v>3.5930975820722246E-3</v>
      </c>
      <c r="L5917" t="s">
        <v>158</v>
      </c>
      <c r="N5917" t="s">
        <v>427</v>
      </c>
      <c r="O5917" t="s">
        <v>160</v>
      </c>
      <c r="P5917">
        <v>1.1977445567833832E-2</v>
      </c>
      <c r="Q5917" t="s">
        <v>158</v>
      </c>
      <c r="S5917" t="s">
        <v>570</v>
      </c>
      <c r="T5917" t="s">
        <v>160</v>
      </c>
      <c r="U5917">
        <v>1.4250217966061839E-2</v>
      </c>
      <c r="V5917" t="s">
        <v>158</v>
      </c>
    </row>
    <row r="5918" spans="9:22" x14ac:dyDescent="0.45">
      <c r="I5918" t="s">
        <v>295</v>
      </c>
      <c r="J5918" t="s">
        <v>161</v>
      </c>
      <c r="K5918">
        <v>1.0838440755313533E-2</v>
      </c>
      <c r="L5918" t="s">
        <v>158</v>
      </c>
      <c r="N5918" t="s">
        <v>427</v>
      </c>
      <c r="O5918" t="s">
        <v>161</v>
      </c>
      <c r="P5918">
        <v>1.2041852876507008E-2</v>
      </c>
      <c r="Q5918" t="s">
        <v>158</v>
      </c>
      <c r="S5918" t="s">
        <v>570</v>
      </c>
      <c r="T5918" t="s">
        <v>161</v>
      </c>
      <c r="U5918">
        <v>1.3860107047215669E-2</v>
      </c>
      <c r="V5918" t="s">
        <v>158</v>
      </c>
    </row>
    <row r="5919" spans="9:22" x14ac:dyDescent="0.45">
      <c r="I5919" t="s">
        <v>295</v>
      </c>
      <c r="J5919" t="s">
        <v>162</v>
      </c>
      <c r="K5919">
        <v>0.12912540410496159</v>
      </c>
      <c r="L5919" t="s">
        <v>158</v>
      </c>
      <c r="N5919" t="s">
        <v>427</v>
      </c>
      <c r="O5919" t="s">
        <v>162</v>
      </c>
      <c r="P5919">
        <v>8.0444034001531994E-2</v>
      </c>
      <c r="Q5919" t="s">
        <v>158</v>
      </c>
      <c r="S5919" t="s">
        <v>570</v>
      </c>
      <c r="T5919" t="s">
        <v>162</v>
      </c>
      <c r="U5919">
        <v>0.11080699397902438</v>
      </c>
      <c r="V5919" t="s">
        <v>158</v>
      </c>
    </row>
    <row r="5920" spans="9:22" x14ac:dyDescent="0.45">
      <c r="I5920" t="s">
        <v>295</v>
      </c>
      <c r="J5920" t="s">
        <v>619</v>
      </c>
      <c r="K5920">
        <v>1.152135799169407E-2</v>
      </c>
      <c r="L5920" t="s">
        <v>158</v>
      </c>
      <c r="N5920" t="s">
        <v>427</v>
      </c>
      <c r="O5920" t="s">
        <v>619</v>
      </c>
      <c r="P5920">
        <v>1.1989242680637151E-2</v>
      </c>
      <c r="Q5920" t="s">
        <v>158</v>
      </c>
      <c r="S5920" t="s">
        <v>570</v>
      </c>
      <c r="T5920" t="s">
        <v>619</v>
      </c>
      <c r="U5920">
        <v>1.7909146924282728E-2</v>
      </c>
      <c r="V5920" t="s">
        <v>158</v>
      </c>
    </row>
    <row r="5921" spans="9:22" x14ac:dyDescent="0.45">
      <c r="I5921" t="s">
        <v>295</v>
      </c>
      <c r="J5921" t="s">
        <v>620</v>
      </c>
      <c r="K5921">
        <v>4.8584245691263225E-3</v>
      </c>
      <c r="L5921" t="s">
        <v>158</v>
      </c>
      <c r="N5921" t="s">
        <v>427</v>
      </c>
      <c r="O5921" t="s">
        <v>620</v>
      </c>
      <c r="P5921">
        <v>1.2288062833782634E-2</v>
      </c>
      <c r="Q5921" t="s">
        <v>158</v>
      </c>
      <c r="S5921" t="s">
        <v>570</v>
      </c>
      <c r="T5921" t="s">
        <v>620</v>
      </c>
      <c r="U5921">
        <v>1.7841816430564334E-2</v>
      </c>
      <c r="V5921" t="s">
        <v>158</v>
      </c>
    </row>
    <row r="5922" spans="9:22" x14ac:dyDescent="0.45">
      <c r="I5922" t="s">
        <v>295</v>
      </c>
      <c r="J5922" t="s">
        <v>621</v>
      </c>
      <c r="K5922">
        <v>2.6736733126246469E-4</v>
      </c>
      <c r="L5922" t="s">
        <v>158</v>
      </c>
      <c r="N5922" t="s">
        <v>427</v>
      </c>
      <c r="O5922" t="s">
        <v>621</v>
      </c>
      <c r="P5922">
        <v>7.669338709399097E-2</v>
      </c>
      <c r="Q5922" t="s">
        <v>158</v>
      </c>
      <c r="S5922" t="s">
        <v>570</v>
      </c>
      <c r="T5922" t="s">
        <v>621</v>
      </c>
      <c r="U5922">
        <v>0.10100659977645916</v>
      </c>
      <c r="V5922" t="s">
        <v>158</v>
      </c>
    </row>
    <row r="5923" spans="9:22" x14ac:dyDescent="0.45">
      <c r="I5923" t="s">
        <v>295</v>
      </c>
      <c r="J5923" t="s">
        <v>163</v>
      </c>
      <c r="K5923">
        <v>4.5325092863170635E-3</v>
      </c>
      <c r="L5923" t="s">
        <v>158</v>
      </c>
      <c r="N5923" t="s">
        <v>427</v>
      </c>
      <c r="O5923" t="s">
        <v>163</v>
      </c>
      <c r="P5923">
        <v>4.5673942735835533E-2</v>
      </c>
      <c r="Q5923" t="s">
        <v>158</v>
      </c>
      <c r="S5923" t="s">
        <v>570</v>
      </c>
      <c r="T5923" t="s">
        <v>163</v>
      </c>
      <c r="U5923">
        <v>4.2564217234932041E-2</v>
      </c>
      <c r="V5923" t="s">
        <v>158</v>
      </c>
    </row>
    <row r="5924" spans="9:22" x14ac:dyDescent="0.45">
      <c r="I5924" t="s">
        <v>295</v>
      </c>
      <c r="J5924" t="s">
        <v>164</v>
      </c>
      <c r="K5924">
        <v>1.3591736170075312E-2</v>
      </c>
      <c r="L5924" t="s">
        <v>158</v>
      </c>
      <c r="N5924" t="s">
        <v>427</v>
      </c>
      <c r="O5924" t="s">
        <v>164</v>
      </c>
      <c r="P5924">
        <v>7.6806068447325864E-3</v>
      </c>
      <c r="Q5924" t="s">
        <v>158</v>
      </c>
      <c r="S5924" t="s">
        <v>570</v>
      </c>
      <c r="T5924" t="s">
        <v>164</v>
      </c>
      <c r="U5924">
        <v>6.9040937386363171E-3</v>
      </c>
      <c r="V5924" t="s">
        <v>158</v>
      </c>
    </row>
    <row r="5925" spans="9:22" x14ac:dyDescent="0.45">
      <c r="I5925" t="s">
        <v>295</v>
      </c>
      <c r="J5925" t="s">
        <v>165</v>
      </c>
      <c r="K5925">
        <v>2.1784103482834626E-2</v>
      </c>
      <c r="L5925" t="s">
        <v>158</v>
      </c>
      <c r="N5925" t="s">
        <v>427</v>
      </c>
      <c r="O5925" t="s">
        <v>165</v>
      </c>
      <c r="P5925">
        <v>7.787602194327517E-3</v>
      </c>
      <c r="Q5925" t="s">
        <v>158</v>
      </c>
      <c r="S5925" t="s">
        <v>570</v>
      </c>
      <c r="T5925" t="s">
        <v>165</v>
      </c>
      <c r="U5925">
        <v>6.6174607537543648E-3</v>
      </c>
      <c r="V5925" t="s">
        <v>158</v>
      </c>
    </row>
    <row r="5926" spans="9:22" x14ac:dyDescent="0.45">
      <c r="I5926" t="s">
        <v>295</v>
      </c>
      <c r="J5926" t="s">
        <v>166</v>
      </c>
      <c r="K5926">
        <v>2.8093255383395011E-2</v>
      </c>
      <c r="L5926" t="s">
        <v>158</v>
      </c>
      <c r="N5926" t="s">
        <v>427</v>
      </c>
      <c r="O5926" t="s">
        <v>166</v>
      </c>
      <c r="P5926">
        <v>7.741981185077784E-3</v>
      </c>
      <c r="Q5926" t="s">
        <v>158</v>
      </c>
      <c r="S5926" t="s">
        <v>570</v>
      </c>
      <c r="T5926" t="s">
        <v>166</v>
      </c>
      <c r="U5926">
        <v>6.4648853366158993E-3</v>
      </c>
      <c r="V5926" t="s">
        <v>158</v>
      </c>
    </row>
    <row r="5927" spans="9:22" x14ac:dyDescent="0.45">
      <c r="I5927" t="s">
        <v>295</v>
      </c>
      <c r="J5927" t="s">
        <v>167</v>
      </c>
      <c r="K5927">
        <v>0.20624188360913814</v>
      </c>
      <c r="L5927" t="s">
        <v>158</v>
      </c>
      <c r="N5927" t="s">
        <v>427</v>
      </c>
      <c r="O5927" t="s">
        <v>167</v>
      </c>
      <c r="P5927">
        <v>4.9826443091601426E-2</v>
      </c>
      <c r="Q5927" t="s">
        <v>158</v>
      </c>
      <c r="S5927" t="s">
        <v>570</v>
      </c>
      <c r="T5927" t="s">
        <v>167</v>
      </c>
      <c r="U5927">
        <v>6.4186488164506741E-2</v>
      </c>
      <c r="V5927" t="s">
        <v>158</v>
      </c>
    </row>
    <row r="5928" spans="9:22" x14ac:dyDescent="0.45">
      <c r="I5928" t="s">
        <v>295</v>
      </c>
      <c r="J5928" t="s">
        <v>623</v>
      </c>
      <c r="K5928">
        <v>2.1028641725971433E-2</v>
      </c>
      <c r="L5928" t="s">
        <v>158</v>
      </c>
      <c r="N5928" t="s">
        <v>427</v>
      </c>
      <c r="O5928" t="s">
        <v>623</v>
      </c>
      <c r="P5928">
        <v>8.6661946974342288E-3</v>
      </c>
      <c r="Q5928" t="s">
        <v>158</v>
      </c>
      <c r="S5928" t="s">
        <v>570</v>
      </c>
      <c r="T5928" t="s">
        <v>623</v>
      </c>
      <c r="U5928">
        <v>1.3118435914896033E-2</v>
      </c>
      <c r="V5928" t="s">
        <v>158</v>
      </c>
    </row>
    <row r="5929" spans="9:22" x14ac:dyDescent="0.45">
      <c r="I5929" t="s">
        <v>295</v>
      </c>
      <c r="J5929" t="s">
        <v>624</v>
      </c>
      <c r="K5929">
        <v>1.6381732772977511E-2</v>
      </c>
      <c r="L5929" t="s">
        <v>158</v>
      </c>
      <c r="N5929" t="s">
        <v>427</v>
      </c>
      <c r="O5929" t="s">
        <v>624</v>
      </c>
      <c r="P5929">
        <v>9.1499940117732072E-3</v>
      </c>
      <c r="Q5929" t="s">
        <v>158</v>
      </c>
      <c r="S5929" t="s">
        <v>570</v>
      </c>
      <c r="T5929" t="s">
        <v>624</v>
      </c>
      <c r="U5929">
        <v>1.2648652442272893E-2</v>
      </c>
      <c r="V5929" t="s">
        <v>158</v>
      </c>
    </row>
    <row r="5930" spans="9:22" x14ac:dyDescent="0.45">
      <c r="I5930" t="s">
        <v>295</v>
      </c>
      <c r="J5930" t="s">
        <v>625</v>
      </c>
      <c r="K5930">
        <v>1.1922044457936693E-2</v>
      </c>
      <c r="L5930" t="s">
        <v>158</v>
      </c>
      <c r="N5930" t="s">
        <v>427</v>
      </c>
      <c r="O5930" t="s">
        <v>625</v>
      </c>
      <c r="P5930">
        <v>5.4258432842199937E-2</v>
      </c>
      <c r="Q5930" t="s">
        <v>158</v>
      </c>
      <c r="S5930" t="s">
        <v>570</v>
      </c>
      <c r="T5930" t="s">
        <v>625</v>
      </c>
      <c r="U5930">
        <v>5.9159549547681003E-2</v>
      </c>
      <c r="V5930" t="s">
        <v>158</v>
      </c>
    </row>
    <row r="5931" spans="9:22" x14ac:dyDescent="0.45">
      <c r="I5931" t="s">
        <v>295</v>
      </c>
      <c r="J5931" t="s">
        <v>168</v>
      </c>
      <c r="K5931">
        <v>2.9360783103445005E-3</v>
      </c>
      <c r="L5931" t="s">
        <v>158</v>
      </c>
      <c r="N5931" t="s">
        <v>427</v>
      </c>
      <c r="O5931" t="s">
        <v>168</v>
      </c>
      <c r="P5931">
        <v>5.3135248483975869E-2</v>
      </c>
      <c r="Q5931" t="s">
        <v>158</v>
      </c>
      <c r="S5931" t="s">
        <v>570</v>
      </c>
      <c r="T5931" t="s">
        <v>168</v>
      </c>
      <c r="U5931">
        <v>2.0327455720876277E-2</v>
      </c>
      <c r="V5931" t="s">
        <v>158</v>
      </c>
    </row>
    <row r="5932" spans="9:22" x14ac:dyDescent="0.45">
      <c r="I5932" t="s">
        <v>295</v>
      </c>
      <c r="J5932" t="s">
        <v>169</v>
      </c>
      <c r="K5932">
        <v>1.0881113993436942E-2</v>
      </c>
      <c r="L5932" t="s">
        <v>158</v>
      </c>
      <c r="N5932" t="s">
        <v>427</v>
      </c>
      <c r="O5932" t="s">
        <v>169</v>
      </c>
      <c r="P5932">
        <v>1.0356758176838853E-2</v>
      </c>
      <c r="Q5932" t="s">
        <v>158</v>
      </c>
      <c r="S5932" t="s">
        <v>570</v>
      </c>
      <c r="T5932" t="s">
        <v>169</v>
      </c>
      <c r="U5932">
        <v>2.2261408800324112E-3</v>
      </c>
      <c r="V5932" t="s">
        <v>158</v>
      </c>
    </row>
    <row r="5933" spans="9:22" x14ac:dyDescent="0.45">
      <c r="I5933" t="s">
        <v>295</v>
      </c>
      <c r="J5933" t="s">
        <v>170</v>
      </c>
      <c r="K5933">
        <v>1.724210445291138E-2</v>
      </c>
      <c r="L5933" t="s">
        <v>158</v>
      </c>
      <c r="N5933" t="s">
        <v>427</v>
      </c>
      <c r="O5933" t="s">
        <v>170</v>
      </c>
      <c r="P5933">
        <v>1.0599786101704629E-2</v>
      </c>
      <c r="Q5933" t="s">
        <v>158</v>
      </c>
      <c r="S5933" t="s">
        <v>570</v>
      </c>
      <c r="T5933" t="s">
        <v>170</v>
      </c>
      <c r="U5933">
        <v>1.6735731929583167E-3</v>
      </c>
      <c r="V5933" t="s">
        <v>158</v>
      </c>
    </row>
    <row r="5934" spans="9:22" x14ac:dyDescent="0.45">
      <c r="I5934" t="s">
        <v>295</v>
      </c>
      <c r="J5934" t="s">
        <v>171</v>
      </c>
      <c r="K5934">
        <v>2.0772062415325525E-2</v>
      </c>
      <c r="L5934" t="s">
        <v>158</v>
      </c>
      <c r="N5934" t="s">
        <v>427</v>
      </c>
      <c r="O5934" t="s">
        <v>171</v>
      </c>
      <c r="P5934">
        <v>1.0621508524057027E-2</v>
      </c>
      <c r="Q5934" t="s">
        <v>158</v>
      </c>
      <c r="S5934" t="s">
        <v>570</v>
      </c>
      <c r="T5934" t="s">
        <v>171</v>
      </c>
      <c r="U5934">
        <v>1.3204335031574937E-3</v>
      </c>
      <c r="V5934" t="s">
        <v>158</v>
      </c>
    </row>
    <row r="5935" spans="9:22" x14ac:dyDescent="0.45">
      <c r="I5935" t="s">
        <v>295</v>
      </c>
      <c r="J5935" t="s">
        <v>172</v>
      </c>
      <c r="K5935">
        <v>0.14583555953262339</v>
      </c>
      <c r="L5935" t="s">
        <v>158</v>
      </c>
      <c r="N5935" t="s">
        <v>427</v>
      </c>
      <c r="O5935" t="s">
        <v>172</v>
      </c>
      <c r="P5935">
        <v>6.3174136971741401E-2</v>
      </c>
      <c r="Q5935" t="s">
        <v>158</v>
      </c>
      <c r="S5935" t="s">
        <v>570</v>
      </c>
      <c r="T5935" t="s">
        <v>172</v>
      </c>
      <c r="U5935">
        <v>3.3955003469642975E-2</v>
      </c>
      <c r="V5935" t="s">
        <v>158</v>
      </c>
    </row>
    <row r="5936" spans="9:22" x14ac:dyDescent="0.45">
      <c r="I5936" t="s">
        <v>295</v>
      </c>
      <c r="J5936" t="s">
        <v>627</v>
      </c>
      <c r="K5936">
        <v>1.5877293699516858E-2</v>
      </c>
      <c r="L5936" t="s">
        <v>158</v>
      </c>
      <c r="N5936" t="s">
        <v>427</v>
      </c>
      <c r="O5936" t="s">
        <v>627</v>
      </c>
      <c r="P5936">
        <v>8.4091697562700234E-3</v>
      </c>
      <c r="Q5936" t="s">
        <v>158</v>
      </c>
      <c r="S5936" t="s">
        <v>570</v>
      </c>
      <c r="T5936" t="s">
        <v>627</v>
      </c>
      <c r="U5936">
        <v>9.4301778306285673E-3</v>
      </c>
      <c r="V5936" t="s">
        <v>158</v>
      </c>
    </row>
    <row r="5937" spans="9:22" x14ac:dyDescent="0.45">
      <c r="I5937" t="s">
        <v>295</v>
      </c>
      <c r="J5937" t="s">
        <v>628</v>
      </c>
      <c r="K5937">
        <v>1.2646701832249502E-2</v>
      </c>
      <c r="L5937" t="s">
        <v>158</v>
      </c>
      <c r="N5937" t="s">
        <v>427</v>
      </c>
      <c r="O5937" t="s">
        <v>628</v>
      </c>
      <c r="P5937">
        <v>8.2804535567712646E-3</v>
      </c>
      <c r="Q5937" t="s">
        <v>158</v>
      </c>
      <c r="S5937" t="s">
        <v>570</v>
      </c>
      <c r="T5937" t="s">
        <v>628</v>
      </c>
      <c r="U5937">
        <v>8.9288577694586323E-3</v>
      </c>
      <c r="V5937" t="s">
        <v>158</v>
      </c>
    </row>
    <row r="5938" spans="9:22" x14ac:dyDescent="0.45">
      <c r="I5938" t="s">
        <v>295</v>
      </c>
      <c r="J5938" t="s">
        <v>629</v>
      </c>
      <c r="K5938">
        <v>1.0758455661922189E-2</v>
      </c>
      <c r="L5938" t="s">
        <v>158</v>
      </c>
      <c r="N5938" t="s">
        <v>427</v>
      </c>
      <c r="O5938" t="s">
        <v>629</v>
      </c>
      <c r="P5938">
        <v>4.4262037941497488E-2</v>
      </c>
      <c r="Q5938" t="s">
        <v>158</v>
      </c>
      <c r="S5938" t="s">
        <v>570</v>
      </c>
      <c r="T5938" t="s">
        <v>629</v>
      </c>
      <c r="U5938">
        <v>4.4282256398521264E-2</v>
      </c>
      <c r="V5938" t="s">
        <v>158</v>
      </c>
    </row>
    <row r="5939" spans="9:22" x14ac:dyDescent="0.45">
      <c r="I5939" t="s">
        <v>295</v>
      </c>
      <c r="J5939" t="s">
        <v>631</v>
      </c>
      <c r="K5939">
        <v>0</v>
      </c>
      <c r="L5939" t="s">
        <v>158</v>
      </c>
      <c r="N5939" t="s">
        <v>427</v>
      </c>
      <c r="O5939" t="s">
        <v>631</v>
      </c>
      <c r="P5939">
        <v>3.0336749661240295E-2</v>
      </c>
      <c r="Q5939" t="s">
        <v>158</v>
      </c>
      <c r="S5939" t="s">
        <v>570</v>
      </c>
      <c r="T5939" t="s">
        <v>631</v>
      </c>
      <c r="U5939">
        <v>3.0514488412460006E-2</v>
      </c>
      <c r="V5939" t="s">
        <v>158</v>
      </c>
    </row>
    <row r="5940" spans="9:22" x14ac:dyDescent="0.45">
      <c r="I5940" t="s">
        <v>295</v>
      </c>
      <c r="J5940" t="s">
        <v>632</v>
      </c>
      <c r="K5940">
        <v>3.5334638455119887E-3</v>
      </c>
      <c r="L5940" t="s">
        <v>158</v>
      </c>
      <c r="N5940" t="s">
        <v>427</v>
      </c>
      <c r="O5940" t="s">
        <v>632</v>
      </c>
      <c r="P5940">
        <v>5.3750622303973816E-3</v>
      </c>
      <c r="Q5940" t="s">
        <v>158</v>
      </c>
      <c r="S5940" t="s">
        <v>570</v>
      </c>
      <c r="T5940" t="s">
        <v>632</v>
      </c>
      <c r="U5940">
        <v>4.3070322936550817E-3</v>
      </c>
      <c r="V5940" t="s">
        <v>158</v>
      </c>
    </row>
    <row r="5941" spans="9:22" x14ac:dyDescent="0.45">
      <c r="I5941" t="s">
        <v>295</v>
      </c>
      <c r="J5941" t="s">
        <v>633</v>
      </c>
      <c r="K5941">
        <v>1.0880768145380755E-2</v>
      </c>
      <c r="L5941" t="s">
        <v>158</v>
      </c>
      <c r="N5941" t="s">
        <v>427</v>
      </c>
      <c r="O5941" t="s">
        <v>633</v>
      </c>
      <c r="P5941">
        <v>5.5000846705618783E-3</v>
      </c>
      <c r="Q5941" t="s">
        <v>158</v>
      </c>
      <c r="S5941" t="s">
        <v>570</v>
      </c>
      <c r="T5941" t="s">
        <v>633</v>
      </c>
      <c r="U5941">
        <v>4.3603463680213835E-3</v>
      </c>
      <c r="V5941" t="s">
        <v>158</v>
      </c>
    </row>
    <row r="5942" spans="9:22" x14ac:dyDescent="0.45">
      <c r="I5942" t="s">
        <v>295</v>
      </c>
      <c r="J5942" t="s">
        <v>634</v>
      </c>
      <c r="K5942">
        <v>1.5810268871892755E-2</v>
      </c>
      <c r="L5942" t="s">
        <v>158</v>
      </c>
      <c r="N5942" t="s">
        <v>427</v>
      </c>
      <c r="O5942" t="s">
        <v>634</v>
      </c>
      <c r="P5942">
        <v>5.6329273615708221E-3</v>
      </c>
      <c r="Q5942" t="s">
        <v>158</v>
      </c>
      <c r="S5942" t="s">
        <v>570</v>
      </c>
      <c r="T5942" t="s">
        <v>634</v>
      </c>
      <c r="U5942">
        <v>4.5446737187297241E-3</v>
      </c>
      <c r="V5942" t="s">
        <v>158</v>
      </c>
    </row>
    <row r="5943" spans="9:22" x14ac:dyDescent="0.45">
      <c r="I5943" t="s">
        <v>295</v>
      </c>
      <c r="J5943" t="s">
        <v>635</v>
      </c>
      <c r="K5943">
        <v>0.12823619149998294</v>
      </c>
      <c r="L5943" t="s">
        <v>158</v>
      </c>
      <c r="N5943" t="s">
        <v>427</v>
      </c>
      <c r="O5943" t="s">
        <v>635</v>
      </c>
      <c r="P5943">
        <v>3.6257687356337207E-2</v>
      </c>
      <c r="Q5943" t="s">
        <v>158</v>
      </c>
      <c r="S5943" t="s">
        <v>570</v>
      </c>
      <c r="T5943" t="s">
        <v>635</v>
      </c>
      <c r="U5943">
        <v>3.8167185353245439E-2</v>
      </c>
      <c r="V5943" t="s">
        <v>158</v>
      </c>
    </row>
    <row r="5944" spans="9:22" x14ac:dyDescent="0.45">
      <c r="I5944" t="s">
        <v>295</v>
      </c>
      <c r="J5944" t="s">
        <v>636</v>
      </c>
      <c r="K5944">
        <v>1.2281925747157781E-2</v>
      </c>
      <c r="L5944" t="s">
        <v>158</v>
      </c>
      <c r="N5944" t="s">
        <v>427</v>
      </c>
      <c r="O5944" t="s">
        <v>636</v>
      </c>
      <c r="P5944">
        <v>5.5790204833005841E-3</v>
      </c>
      <c r="Q5944" t="s">
        <v>158</v>
      </c>
      <c r="S5944" t="s">
        <v>570</v>
      </c>
      <c r="T5944" t="s">
        <v>636</v>
      </c>
      <c r="U5944">
        <v>6.6333865853250729E-3</v>
      </c>
      <c r="V5944" t="s">
        <v>158</v>
      </c>
    </row>
    <row r="5945" spans="9:22" x14ac:dyDescent="0.45">
      <c r="I5945" t="s">
        <v>295</v>
      </c>
      <c r="J5945" t="s">
        <v>637</v>
      </c>
      <c r="K5945">
        <v>5.5080574316651336E-3</v>
      </c>
      <c r="L5945" t="s">
        <v>158</v>
      </c>
      <c r="N5945" t="s">
        <v>427</v>
      </c>
      <c r="O5945" t="s">
        <v>637</v>
      </c>
      <c r="P5945">
        <v>6.0611914197140531E-3</v>
      </c>
      <c r="Q5945" t="s">
        <v>158</v>
      </c>
      <c r="S5945" t="s">
        <v>570</v>
      </c>
      <c r="T5945" t="s">
        <v>637</v>
      </c>
      <c r="U5945">
        <v>6.6399130919159539E-3</v>
      </c>
      <c r="V5945" t="s">
        <v>158</v>
      </c>
    </row>
    <row r="5946" spans="9:22" x14ac:dyDescent="0.45">
      <c r="I5946" t="s">
        <v>295</v>
      </c>
      <c r="J5946" t="s">
        <v>638</v>
      </c>
      <c r="K5946">
        <v>9.8373863323807944E-4</v>
      </c>
      <c r="L5946" t="s">
        <v>158</v>
      </c>
      <c r="N5946" t="s">
        <v>427</v>
      </c>
      <c r="O5946" t="s">
        <v>638</v>
      </c>
      <c r="P5946">
        <v>3.591561702357228E-2</v>
      </c>
      <c r="Q5946" t="s">
        <v>158</v>
      </c>
      <c r="S5946" t="s">
        <v>570</v>
      </c>
      <c r="T5946" t="s">
        <v>638</v>
      </c>
      <c r="U5946">
        <v>3.4304432938514172E-2</v>
      </c>
      <c r="V5946" t="s">
        <v>158</v>
      </c>
    </row>
    <row r="5947" spans="9:22" x14ac:dyDescent="0.45">
      <c r="I5947" t="s">
        <v>295</v>
      </c>
      <c r="J5947" t="s">
        <v>645</v>
      </c>
      <c r="K5947">
        <v>0</v>
      </c>
      <c r="L5947" t="s">
        <v>158</v>
      </c>
      <c r="N5947" t="s">
        <v>427</v>
      </c>
      <c r="O5947" t="s">
        <v>645</v>
      </c>
      <c r="P5947">
        <v>2.1091948442553656E-2</v>
      </c>
      <c r="Q5947" t="s">
        <v>158</v>
      </c>
      <c r="S5947" t="s">
        <v>570</v>
      </c>
      <c r="T5947" t="s">
        <v>645</v>
      </c>
      <c r="U5947">
        <v>2.5256010317741006E-2</v>
      </c>
      <c r="V5947" t="s">
        <v>158</v>
      </c>
    </row>
    <row r="5948" spans="9:22" x14ac:dyDescent="0.45">
      <c r="I5948" t="s">
        <v>295</v>
      </c>
      <c r="J5948" t="s">
        <v>646</v>
      </c>
      <c r="K5948">
        <v>0</v>
      </c>
      <c r="L5948" t="s">
        <v>158</v>
      </c>
      <c r="N5948" t="s">
        <v>427</v>
      </c>
      <c r="O5948" t="s">
        <v>646</v>
      </c>
      <c r="P5948">
        <v>3.7778970198856766E-3</v>
      </c>
      <c r="Q5948" t="s">
        <v>158</v>
      </c>
      <c r="S5948" t="s">
        <v>570</v>
      </c>
      <c r="T5948" t="s">
        <v>646</v>
      </c>
      <c r="U5948">
        <v>4.2532291084800373E-3</v>
      </c>
      <c r="V5948" t="s">
        <v>158</v>
      </c>
    </row>
    <row r="5949" spans="9:22" x14ac:dyDescent="0.45">
      <c r="I5949" t="s">
        <v>295</v>
      </c>
      <c r="J5949" t="s">
        <v>647</v>
      </c>
      <c r="K5949">
        <v>1.1845009447007003E-3</v>
      </c>
      <c r="L5949" t="s">
        <v>158</v>
      </c>
      <c r="N5949" t="s">
        <v>427</v>
      </c>
      <c r="O5949" t="s">
        <v>647</v>
      </c>
      <c r="P5949">
        <v>3.8739123034942681E-3</v>
      </c>
      <c r="Q5949" t="s">
        <v>158</v>
      </c>
      <c r="S5949" t="s">
        <v>570</v>
      </c>
      <c r="T5949" t="s">
        <v>647</v>
      </c>
      <c r="U5949">
        <v>4.4280836337069621E-3</v>
      </c>
      <c r="V5949" t="s">
        <v>158</v>
      </c>
    </row>
    <row r="5950" spans="9:22" x14ac:dyDescent="0.45">
      <c r="I5950" t="s">
        <v>295</v>
      </c>
      <c r="J5950" t="s">
        <v>648</v>
      </c>
      <c r="K5950">
        <v>2.7640024560327365E-3</v>
      </c>
      <c r="L5950" t="s">
        <v>158</v>
      </c>
      <c r="N5950" t="s">
        <v>427</v>
      </c>
      <c r="O5950" t="s">
        <v>648</v>
      </c>
      <c r="P5950">
        <v>3.9906135903075533E-3</v>
      </c>
      <c r="Q5950" t="s">
        <v>158</v>
      </c>
      <c r="S5950" t="s">
        <v>570</v>
      </c>
      <c r="T5950" t="s">
        <v>648</v>
      </c>
      <c r="U5950">
        <v>4.6667375723760318E-3</v>
      </c>
      <c r="V5950" t="s">
        <v>158</v>
      </c>
    </row>
    <row r="5951" spans="9:22" x14ac:dyDescent="0.45">
      <c r="I5951" t="s">
        <v>295</v>
      </c>
      <c r="J5951" t="s">
        <v>649</v>
      </c>
      <c r="K5951">
        <v>4.0275043269271206E-2</v>
      </c>
      <c r="L5951" t="s">
        <v>158</v>
      </c>
      <c r="N5951" t="s">
        <v>427</v>
      </c>
      <c r="O5951" t="s">
        <v>649</v>
      </c>
      <c r="P5951">
        <v>2.5664479949757131E-2</v>
      </c>
      <c r="Q5951" t="s">
        <v>158</v>
      </c>
      <c r="S5951" t="s">
        <v>570</v>
      </c>
      <c r="T5951" t="s">
        <v>649</v>
      </c>
      <c r="U5951">
        <v>3.4086222708875694E-2</v>
      </c>
      <c r="V5951" t="s">
        <v>158</v>
      </c>
    </row>
    <row r="5952" spans="9:22" x14ac:dyDescent="0.45">
      <c r="I5952" t="s">
        <v>295</v>
      </c>
      <c r="J5952" t="s">
        <v>650</v>
      </c>
      <c r="K5952">
        <v>2.7480429239752119E-3</v>
      </c>
      <c r="L5952" t="s">
        <v>158</v>
      </c>
      <c r="N5952" t="s">
        <v>427</v>
      </c>
      <c r="O5952" t="s">
        <v>650</v>
      </c>
      <c r="P5952">
        <v>3.5478436816386194E-3</v>
      </c>
      <c r="Q5952" t="s">
        <v>158</v>
      </c>
      <c r="S5952" t="s">
        <v>570</v>
      </c>
      <c r="T5952" t="s">
        <v>650</v>
      </c>
      <c r="U5952">
        <v>4.4878511889986268E-3</v>
      </c>
      <c r="V5952" t="s">
        <v>158</v>
      </c>
    </row>
    <row r="5953" spans="9:22" x14ac:dyDescent="0.45">
      <c r="I5953" t="s">
        <v>295</v>
      </c>
      <c r="J5953" t="s">
        <v>651</v>
      </c>
      <c r="K5953">
        <v>0</v>
      </c>
      <c r="L5953" t="s">
        <v>158</v>
      </c>
      <c r="N5953" t="s">
        <v>427</v>
      </c>
      <c r="O5953" t="s">
        <v>651</v>
      </c>
      <c r="P5953">
        <v>3.5591143559912598E-3</v>
      </c>
      <c r="Q5953" t="s">
        <v>158</v>
      </c>
      <c r="S5953" t="s">
        <v>570</v>
      </c>
      <c r="T5953" t="s">
        <v>651</v>
      </c>
      <c r="U5953">
        <v>4.3727672856021518E-3</v>
      </c>
      <c r="V5953" t="s">
        <v>158</v>
      </c>
    </row>
    <row r="5954" spans="9:22" x14ac:dyDescent="0.45">
      <c r="I5954" t="s">
        <v>295</v>
      </c>
      <c r="J5954" t="s">
        <v>652</v>
      </c>
      <c r="K5954">
        <v>0</v>
      </c>
      <c r="L5954" t="s">
        <v>158</v>
      </c>
      <c r="N5954" t="s">
        <v>427</v>
      </c>
      <c r="O5954" t="s">
        <v>652</v>
      </c>
      <c r="P5954">
        <v>2.2614765686305154E-2</v>
      </c>
      <c r="Q5954" t="s">
        <v>158</v>
      </c>
      <c r="S5954" t="s">
        <v>570</v>
      </c>
      <c r="T5954" t="s">
        <v>652</v>
      </c>
      <c r="U5954">
        <v>2.7686781246169294E-2</v>
      </c>
      <c r="V5954" t="s">
        <v>158</v>
      </c>
    </row>
    <row r="5955" spans="9:22" x14ac:dyDescent="0.45">
      <c r="I5955" t="s">
        <v>295</v>
      </c>
      <c r="J5955" t="s">
        <v>653</v>
      </c>
      <c r="K5955">
        <v>0</v>
      </c>
      <c r="L5955" t="s">
        <v>158</v>
      </c>
      <c r="N5955" t="s">
        <v>427</v>
      </c>
      <c r="O5955" t="s">
        <v>653</v>
      </c>
      <c r="P5955">
        <v>2.4780630851955129E-2</v>
      </c>
      <c r="Q5955" t="s">
        <v>158</v>
      </c>
      <c r="S5955" t="s">
        <v>570</v>
      </c>
      <c r="T5955" t="s">
        <v>653</v>
      </c>
      <c r="U5955">
        <v>1.2128492998453562E-2</v>
      </c>
      <c r="V5955" t="s">
        <v>158</v>
      </c>
    </row>
    <row r="5956" spans="9:22" x14ac:dyDescent="0.45">
      <c r="I5956" t="s">
        <v>295</v>
      </c>
      <c r="J5956" t="s">
        <v>654</v>
      </c>
      <c r="K5956">
        <v>0</v>
      </c>
      <c r="L5956" t="s">
        <v>158</v>
      </c>
      <c r="N5956" t="s">
        <v>427</v>
      </c>
      <c r="O5956" t="s">
        <v>654</v>
      </c>
      <c r="P5956">
        <v>4.083516613685779E-3</v>
      </c>
      <c r="Q5956" t="s">
        <v>158</v>
      </c>
      <c r="S5956" t="s">
        <v>570</v>
      </c>
      <c r="T5956" t="s">
        <v>654</v>
      </c>
      <c r="U5956">
        <v>1.9780307774736432E-3</v>
      </c>
      <c r="V5956" t="s">
        <v>158</v>
      </c>
    </row>
    <row r="5957" spans="9:22" x14ac:dyDescent="0.45">
      <c r="I5957" t="s">
        <v>295</v>
      </c>
      <c r="J5957" t="s">
        <v>655</v>
      </c>
      <c r="K5957">
        <v>0</v>
      </c>
      <c r="L5957" t="s">
        <v>158</v>
      </c>
      <c r="N5957" t="s">
        <v>427</v>
      </c>
      <c r="O5957" t="s">
        <v>655</v>
      </c>
      <c r="P5957">
        <v>4.0894063950984204E-3</v>
      </c>
      <c r="Q5957" t="s">
        <v>158</v>
      </c>
      <c r="S5957" t="s">
        <v>570</v>
      </c>
      <c r="T5957" t="s">
        <v>655</v>
      </c>
      <c r="U5957">
        <v>1.9539451930894207E-3</v>
      </c>
      <c r="V5957" t="s">
        <v>158</v>
      </c>
    </row>
    <row r="5958" spans="9:22" x14ac:dyDescent="0.45">
      <c r="I5958" t="s">
        <v>295</v>
      </c>
      <c r="J5958" t="s">
        <v>656</v>
      </c>
      <c r="K5958">
        <v>4.0748848188510026E-3</v>
      </c>
      <c r="L5958" t="s">
        <v>158</v>
      </c>
      <c r="N5958" t="s">
        <v>427</v>
      </c>
      <c r="O5958" t="s">
        <v>656</v>
      </c>
      <c r="P5958">
        <v>4.1470579586329933E-3</v>
      </c>
      <c r="Q5958" t="s">
        <v>158</v>
      </c>
      <c r="S5958" t="s">
        <v>570</v>
      </c>
      <c r="T5958" t="s">
        <v>656</v>
      </c>
      <c r="U5958">
        <v>1.9920413219518588E-3</v>
      </c>
      <c r="V5958" t="s">
        <v>158</v>
      </c>
    </row>
    <row r="5959" spans="9:22" x14ac:dyDescent="0.45">
      <c r="I5959" t="s">
        <v>295</v>
      </c>
      <c r="J5959" t="s">
        <v>657</v>
      </c>
      <c r="K5959">
        <v>4.7447491215801371E-2</v>
      </c>
      <c r="L5959" t="s">
        <v>158</v>
      </c>
      <c r="N5959" t="s">
        <v>427</v>
      </c>
      <c r="O5959" t="s">
        <v>657</v>
      </c>
      <c r="P5959">
        <v>2.5874764437674828E-2</v>
      </c>
      <c r="Q5959" t="s">
        <v>158</v>
      </c>
      <c r="S5959" t="s">
        <v>570</v>
      </c>
      <c r="T5959" t="s">
        <v>657</v>
      </c>
      <c r="U5959">
        <v>1.545935257637341E-2</v>
      </c>
      <c r="V5959" t="s">
        <v>158</v>
      </c>
    </row>
    <row r="5960" spans="9:22" x14ac:dyDescent="0.45">
      <c r="I5960" t="s">
        <v>295</v>
      </c>
      <c r="J5960" t="s">
        <v>658</v>
      </c>
      <c r="K5960">
        <v>3.282103321784309E-3</v>
      </c>
      <c r="L5960" t="s">
        <v>158</v>
      </c>
      <c r="N5960" t="s">
        <v>427</v>
      </c>
      <c r="O5960" t="s">
        <v>658</v>
      </c>
      <c r="P5960">
        <v>3.8757616077632361E-3</v>
      </c>
      <c r="Q5960" t="s">
        <v>158</v>
      </c>
      <c r="S5960" t="s">
        <v>570</v>
      </c>
      <c r="T5960" t="s">
        <v>658</v>
      </c>
      <c r="U5960">
        <v>2.4909250842919312E-3</v>
      </c>
      <c r="V5960" t="s">
        <v>158</v>
      </c>
    </row>
    <row r="5961" spans="9:22" x14ac:dyDescent="0.45">
      <c r="I5961" t="s">
        <v>295</v>
      </c>
      <c r="J5961" t="s">
        <v>659</v>
      </c>
      <c r="K5961">
        <v>0</v>
      </c>
      <c r="L5961" t="s">
        <v>158</v>
      </c>
      <c r="N5961" t="s">
        <v>427</v>
      </c>
      <c r="O5961" t="s">
        <v>659</v>
      </c>
      <c r="P5961">
        <v>3.9958944208466985E-3</v>
      </c>
      <c r="Q5961" t="s">
        <v>158</v>
      </c>
      <c r="S5961" t="s">
        <v>570</v>
      </c>
      <c r="T5961" t="s">
        <v>659</v>
      </c>
      <c r="U5961">
        <v>2.4670198739951102E-3</v>
      </c>
      <c r="V5961" t="s">
        <v>158</v>
      </c>
    </row>
    <row r="5962" spans="9:22" x14ac:dyDescent="0.45">
      <c r="I5962" t="s">
        <v>295</v>
      </c>
      <c r="J5962" t="s">
        <v>660</v>
      </c>
      <c r="K5962">
        <v>0</v>
      </c>
      <c r="L5962" t="s">
        <v>158</v>
      </c>
      <c r="N5962" t="s">
        <v>427</v>
      </c>
      <c r="O5962" t="s">
        <v>660</v>
      </c>
      <c r="P5962">
        <v>2.4260184587850429E-2</v>
      </c>
      <c r="Q5962" t="s">
        <v>158</v>
      </c>
      <c r="S5962" t="s">
        <v>570</v>
      </c>
      <c r="T5962" t="s">
        <v>660</v>
      </c>
      <c r="U5962">
        <v>1.1187194726168873E-2</v>
      </c>
      <c r="V5962" t="s">
        <v>158</v>
      </c>
    </row>
    <row r="5963" spans="9:22" x14ac:dyDescent="0.45">
      <c r="I5963" t="s">
        <v>296</v>
      </c>
      <c r="J5963" t="s">
        <v>157</v>
      </c>
      <c r="K5963">
        <v>0</v>
      </c>
      <c r="L5963" t="s">
        <v>158</v>
      </c>
      <c r="N5963" t="s">
        <v>428</v>
      </c>
      <c r="O5963" t="s">
        <v>157</v>
      </c>
      <c r="P5963">
        <v>0.10819965576607493</v>
      </c>
      <c r="Q5963" t="s">
        <v>158</v>
      </c>
      <c r="S5963" t="s">
        <v>571</v>
      </c>
      <c r="T5963" t="s">
        <v>157</v>
      </c>
      <c r="U5963">
        <v>0.1029079764507545</v>
      </c>
      <c r="V5963" t="s">
        <v>158</v>
      </c>
    </row>
    <row r="5964" spans="9:22" x14ac:dyDescent="0.45">
      <c r="I5964" t="s">
        <v>296</v>
      </c>
      <c r="J5964" t="s">
        <v>159</v>
      </c>
      <c r="K5964">
        <v>8.5473227319361245E-4</v>
      </c>
      <c r="L5964" t="s">
        <v>158</v>
      </c>
      <c r="N5964" t="s">
        <v>428</v>
      </c>
      <c r="O5964" t="s">
        <v>159</v>
      </c>
      <c r="P5964">
        <v>1.7614992837746386E-2</v>
      </c>
      <c r="Q5964" t="s">
        <v>158</v>
      </c>
      <c r="S5964" t="s">
        <v>571</v>
      </c>
      <c r="T5964" t="s">
        <v>159</v>
      </c>
      <c r="U5964">
        <v>1.6475118544574608E-2</v>
      </c>
      <c r="V5964" t="s">
        <v>158</v>
      </c>
    </row>
    <row r="5965" spans="9:22" x14ac:dyDescent="0.45">
      <c r="I5965" t="s">
        <v>296</v>
      </c>
      <c r="J5965" t="s">
        <v>160</v>
      </c>
      <c r="K5965">
        <v>7.1681642027519102E-3</v>
      </c>
      <c r="L5965" t="s">
        <v>158</v>
      </c>
      <c r="N5965" t="s">
        <v>428</v>
      </c>
      <c r="O5965" t="s">
        <v>160</v>
      </c>
      <c r="P5965">
        <v>1.7369307289625546E-2</v>
      </c>
      <c r="Q5965" t="s">
        <v>158</v>
      </c>
      <c r="S5965" t="s">
        <v>571</v>
      </c>
      <c r="T5965" t="s">
        <v>160</v>
      </c>
      <c r="U5965">
        <v>1.62051195979846E-2</v>
      </c>
      <c r="V5965" t="s">
        <v>158</v>
      </c>
    </row>
    <row r="5966" spans="9:22" x14ac:dyDescent="0.45">
      <c r="I5966" t="s">
        <v>296</v>
      </c>
      <c r="J5966" t="s">
        <v>161</v>
      </c>
      <c r="K5966">
        <v>1.5898605966756629E-2</v>
      </c>
      <c r="L5966" t="s">
        <v>158</v>
      </c>
      <c r="N5966" t="s">
        <v>428</v>
      </c>
      <c r="O5966" t="s">
        <v>161</v>
      </c>
      <c r="P5966">
        <v>1.6404654276019975E-2</v>
      </c>
      <c r="Q5966" t="s">
        <v>158</v>
      </c>
      <c r="S5966" t="s">
        <v>571</v>
      </c>
      <c r="T5966" t="s">
        <v>161</v>
      </c>
      <c r="U5966">
        <v>1.5783770049028121E-2</v>
      </c>
      <c r="V5966" t="s">
        <v>158</v>
      </c>
    </row>
    <row r="5967" spans="9:22" x14ac:dyDescent="0.45">
      <c r="I5967" t="s">
        <v>296</v>
      </c>
      <c r="J5967" t="s">
        <v>162</v>
      </c>
      <c r="K5967">
        <v>0.1572360843363344</v>
      </c>
      <c r="L5967" t="s">
        <v>158</v>
      </c>
      <c r="N5967" t="s">
        <v>428</v>
      </c>
      <c r="O5967" t="s">
        <v>162</v>
      </c>
      <c r="P5967">
        <v>0.14893143265017433</v>
      </c>
      <c r="Q5967" t="s">
        <v>158</v>
      </c>
      <c r="S5967" t="s">
        <v>571</v>
      </c>
      <c r="T5967" t="s">
        <v>162</v>
      </c>
      <c r="U5967">
        <v>0.11024067459609899</v>
      </c>
      <c r="V5967" t="s">
        <v>158</v>
      </c>
    </row>
    <row r="5968" spans="9:22" x14ac:dyDescent="0.45">
      <c r="I5968" t="s">
        <v>296</v>
      </c>
      <c r="J5968" t="s">
        <v>619</v>
      </c>
      <c r="K5968">
        <v>1.6529676612210848E-2</v>
      </c>
      <c r="L5968" t="s">
        <v>158</v>
      </c>
      <c r="N5968" t="s">
        <v>428</v>
      </c>
      <c r="O5968" t="s">
        <v>619</v>
      </c>
      <c r="P5968">
        <v>2.1137790238591525E-2</v>
      </c>
      <c r="Q5968" t="s">
        <v>158</v>
      </c>
      <c r="S5968" t="s">
        <v>571</v>
      </c>
      <c r="T5968" t="s">
        <v>619</v>
      </c>
      <c r="U5968">
        <v>1.6847972073359498E-2</v>
      </c>
      <c r="V5968" t="s">
        <v>158</v>
      </c>
    </row>
    <row r="5969" spans="9:22" x14ac:dyDescent="0.45">
      <c r="I5969" t="s">
        <v>296</v>
      </c>
      <c r="J5969" t="s">
        <v>620</v>
      </c>
      <c r="K5969">
        <v>8.5086424451327261E-3</v>
      </c>
      <c r="L5969" t="s">
        <v>158</v>
      </c>
      <c r="N5969" t="s">
        <v>428</v>
      </c>
      <c r="O5969" t="s">
        <v>620</v>
      </c>
      <c r="P5969">
        <v>2.035499968265567E-2</v>
      </c>
      <c r="Q5969" t="s">
        <v>158</v>
      </c>
      <c r="S5969" t="s">
        <v>571</v>
      </c>
      <c r="T5969" t="s">
        <v>620</v>
      </c>
      <c r="U5969">
        <v>1.6995395090962154E-2</v>
      </c>
      <c r="V5969" t="s">
        <v>158</v>
      </c>
    </row>
    <row r="5970" spans="9:22" x14ac:dyDescent="0.45">
      <c r="I5970" t="s">
        <v>296</v>
      </c>
      <c r="J5970" t="s">
        <v>621</v>
      </c>
      <c r="K5970">
        <v>2.0195503152225299E-4</v>
      </c>
      <c r="L5970" t="s">
        <v>158</v>
      </c>
      <c r="N5970" t="s">
        <v>428</v>
      </c>
      <c r="O5970" t="s">
        <v>621</v>
      </c>
      <c r="P5970">
        <v>0.12035304073900926</v>
      </c>
      <c r="Q5970" t="s">
        <v>158</v>
      </c>
      <c r="S5970" t="s">
        <v>571</v>
      </c>
      <c r="T5970" t="s">
        <v>621</v>
      </c>
      <c r="U5970">
        <v>0.10244544896789856</v>
      </c>
      <c r="V5970" t="s">
        <v>158</v>
      </c>
    </row>
    <row r="5971" spans="9:22" x14ac:dyDescent="0.45">
      <c r="I5971" t="s">
        <v>296</v>
      </c>
      <c r="J5971" t="s">
        <v>163</v>
      </c>
      <c r="K5971">
        <v>3.3835070437487386E-3</v>
      </c>
      <c r="L5971" t="s">
        <v>158</v>
      </c>
      <c r="N5971" t="s">
        <v>428</v>
      </c>
      <c r="O5971" t="s">
        <v>163</v>
      </c>
      <c r="P5971">
        <v>2.8539226905854923E-2</v>
      </c>
      <c r="Q5971" t="s">
        <v>158</v>
      </c>
      <c r="S5971" t="s">
        <v>571</v>
      </c>
      <c r="T5971" t="s">
        <v>163</v>
      </c>
      <c r="U5971">
        <v>5.1068168345461372E-2</v>
      </c>
      <c r="V5971" t="s">
        <v>158</v>
      </c>
    </row>
    <row r="5972" spans="9:22" x14ac:dyDescent="0.45">
      <c r="I5972" t="s">
        <v>296</v>
      </c>
      <c r="J5972" t="s">
        <v>164</v>
      </c>
      <c r="K5972">
        <v>1.2115195046085691E-2</v>
      </c>
      <c r="L5972" t="s">
        <v>158</v>
      </c>
      <c r="N5972" t="s">
        <v>428</v>
      </c>
      <c r="O5972" t="s">
        <v>164</v>
      </c>
      <c r="P5972">
        <v>5.1192538196847817E-3</v>
      </c>
      <c r="Q5972" t="s">
        <v>158</v>
      </c>
      <c r="S5972" t="s">
        <v>571</v>
      </c>
      <c r="T5972" t="s">
        <v>164</v>
      </c>
      <c r="U5972">
        <v>8.1158825692514494E-3</v>
      </c>
      <c r="V5972" t="s">
        <v>158</v>
      </c>
    </row>
    <row r="5973" spans="9:22" x14ac:dyDescent="0.45">
      <c r="I5973" t="s">
        <v>296</v>
      </c>
      <c r="J5973" t="s">
        <v>165</v>
      </c>
      <c r="K5973">
        <v>1.9370346524412087E-2</v>
      </c>
      <c r="L5973" t="s">
        <v>158</v>
      </c>
      <c r="N5973" t="s">
        <v>428</v>
      </c>
      <c r="O5973" t="s">
        <v>165</v>
      </c>
      <c r="P5973">
        <v>4.973777449875566E-3</v>
      </c>
      <c r="Q5973" t="s">
        <v>158</v>
      </c>
      <c r="S5973" t="s">
        <v>571</v>
      </c>
      <c r="T5973" t="s">
        <v>165</v>
      </c>
      <c r="U5973">
        <v>7.9962657926915762E-3</v>
      </c>
      <c r="V5973" t="s">
        <v>158</v>
      </c>
    </row>
    <row r="5974" spans="9:22" x14ac:dyDescent="0.45">
      <c r="I5974" t="s">
        <v>296</v>
      </c>
      <c r="J5974" t="s">
        <v>166</v>
      </c>
      <c r="K5974">
        <v>2.4384327591056475E-2</v>
      </c>
      <c r="L5974" t="s">
        <v>158</v>
      </c>
      <c r="N5974" t="s">
        <v>428</v>
      </c>
      <c r="O5974" t="s">
        <v>166</v>
      </c>
      <c r="P5974">
        <v>4.9506852451647173E-3</v>
      </c>
      <c r="Q5974" t="s">
        <v>158</v>
      </c>
      <c r="S5974" t="s">
        <v>571</v>
      </c>
      <c r="T5974" t="s">
        <v>166</v>
      </c>
      <c r="U5974">
        <v>7.8616962352846386E-3</v>
      </c>
      <c r="V5974" t="s">
        <v>158</v>
      </c>
    </row>
    <row r="5975" spans="9:22" x14ac:dyDescent="0.45">
      <c r="I5975" t="s">
        <v>296</v>
      </c>
      <c r="J5975" t="s">
        <v>167</v>
      </c>
      <c r="K5975">
        <v>0.20258840734572531</v>
      </c>
      <c r="L5975" t="s">
        <v>158</v>
      </c>
      <c r="N5975" t="s">
        <v>428</v>
      </c>
      <c r="O5975" t="s">
        <v>167</v>
      </c>
      <c r="P5975">
        <v>8.0704286374818426E-2</v>
      </c>
      <c r="Q5975" t="s">
        <v>158</v>
      </c>
      <c r="S5975" t="s">
        <v>571</v>
      </c>
      <c r="T5975" t="s">
        <v>167</v>
      </c>
      <c r="U5975">
        <v>5.9701505943533253E-2</v>
      </c>
      <c r="V5975" t="s">
        <v>158</v>
      </c>
    </row>
    <row r="5976" spans="9:22" x14ac:dyDescent="0.45">
      <c r="I5976" t="s">
        <v>296</v>
      </c>
      <c r="J5976" t="s">
        <v>623</v>
      </c>
      <c r="K5976">
        <v>2.3225252245628152E-2</v>
      </c>
      <c r="L5976" t="s">
        <v>158</v>
      </c>
      <c r="N5976" t="s">
        <v>428</v>
      </c>
      <c r="O5976" t="s">
        <v>623</v>
      </c>
      <c r="P5976">
        <v>1.2702636571704135E-2</v>
      </c>
      <c r="Q5976" t="s">
        <v>158</v>
      </c>
      <c r="S5976" t="s">
        <v>571</v>
      </c>
      <c r="T5976" t="s">
        <v>623</v>
      </c>
      <c r="U5976">
        <v>1.0457272737109374E-2</v>
      </c>
      <c r="V5976" t="s">
        <v>158</v>
      </c>
    </row>
    <row r="5977" spans="9:22" x14ac:dyDescent="0.45">
      <c r="I5977" t="s">
        <v>296</v>
      </c>
      <c r="J5977" t="s">
        <v>624</v>
      </c>
      <c r="K5977">
        <v>1.7492223641998646E-2</v>
      </c>
      <c r="L5977" t="s">
        <v>158</v>
      </c>
      <c r="N5977" t="s">
        <v>428</v>
      </c>
      <c r="O5977" t="s">
        <v>624</v>
      </c>
      <c r="P5977">
        <v>9.564020973243801E-3</v>
      </c>
      <c r="Q5977" t="s">
        <v>158</v>
      </c>
      <c r="S5977" t="s">
        <v>571</v>
      </c>
      <c r="T5977" t="s">
        <v>624</v>
      </c>
      <c r="U5977">
        <v>1.0561309790144456E-2</v>
      </c>
      <c r="V5977" t="s">
        <v>158</v>
      </c>
    </row>
    <row r="5978" spans="9:22" x14ac:dyDescent="0.45">
      <c r="I5978" t="s">
        <v>296</v>
      </c>
      <c r="J5978" t="s">
        <v>625</v>
      </c>
      <c r="K5978">
        <v>9.8005142808249013E-3</v>
      </c>
      <c r="L5978" t="s">
        <v>158</v>
      </c>
      <c r="N5978" t="s">
        <v>428</v>
      </c>
      <c r="O5978" t="s">
        <v>625</v>
      </c>
      <c r="P5978">
        <v>4.291672956922906E-2</v>
      </c>
      <c r="Q5978" t="s">
        <v>158</v>
      </c>
      <c r="S5978" t="s">
        <v>571</v>
      </c>
      <c r="T5978" t="s">
        <v>625</v>
      </c>
      <c r="U5978">
        <v>6.0184774080956523E-2</v>
      </c>
      <c r="V5978" t="s">
        <v>158</v>
      </c>
    </row>
    <row r="5979" spans="9:22" x14ac:dyDescent="0.45">
      <c r="I5979" t="s">
        <v>296</v>
      </c>
      <c r="J5979" t="s">
        <v>168</v>
      </c>
      <c r="K5979">
        <v>1.4874779332111369E-3</v>
      </c>
      <c r="L5979" t="s">
        <v>158</v>
      </c>
      <c r="N5979" t="s">
        <v>428</v>
      </c>
      <c r="O5979" t="s">
        <v>168</v>
      </c>
      <c r="P5979">
        <v>5.3233022580524312E-3</v>
      </c>
      <c r="Q5979" t="s">
        <v>158</v>
      </c>
      <c r="S5979" t="s">
        <v>571</v>
      </c>
      <c r="T5979" t="s">
        <v>168</v>
      </c>
      <c r="U5979">
        <v>2.8495829155013142E-2</v>
      </c>
      <c r="V5979" t="s">
        <v>158</v>
      </c>
    </row>
    <row r="5980" spans="9:22" x14ac:dyDescent="0.45">
      <c r="I5980" t="s">
        <v>296</v>
      </c>
      <c r="J5980" t="s">
        <v>169</v>
      </c>
      <c r="K5980">
        <v>8.7724656733930567E-3</v>
      </c>
      <c r="L5980" t="s">
        <v>158</v>
      </c>
      <c r="N5980" t="s">
        <v>428</v>
      </c>
      <c r="O5980" t="s">
        <v>169</v>
      </c>
      <c r="P5980">
        <v>5.1895611530930886E-4</v>
      </c>
      <c r="Q5980" t="s">
        <v>158</v>
      </c>
      <c r="S5980" t="s">
        <v>571</v>
      </c>
      <c r="T5980" t="s">
        <v>169</v>
      </c>
      <c r="U5980">
        <v>4.0983462120836355E-3</v>
      </c>
      <c r="V5980" t="s">
        <v>158</v>
      </c>
    </row>
    <row r="5981" spans="9:22" x14ac:dyDescent="0.45">
      <c r="I5981" t="s">
        <v>296</v>
      </c>
      <c r="J5981" t="s">
        <v>170</v>
      </c>
      <c r="K5981">
        <v>1.3822808587924651E-2</v>
      </c>
      <c r="L5981" t="s">
        <v>158</v>
      </c>
      <c r="N5981" t="s">
        <v>428</v>
      </c>
      <c r="O5981" t="s">
        <v>170</v>
      </c>
      <c r="P5981">
        <v>3.3163039772062908E-4</v>
      </c>
      <c r="Q5981" t="s">
        <v>158</v>
      </c>
      <c r="S5981" t="s">
        <v>571</v>
      </c>
      <c r="T5981" t="s">
        <v>170</v>
      </c>
      <c r="U5981">
        <v>3.6682982891162578E-3</v>
      </c>
      <c r="V5981" t="s">
        <v>158</v>
      </c>
    </row>
    <row r="5982" spans="9:22" x14ac:dyDescent="0.45">
      <c r="I5982" t="s">
        <v>296</v>
      </c>
      <c r="J5982" t="s">
        <v>171</v>
      </c>
      <c r="K5982">
        <v>1.7042178442635114E-2</v>
      </c>
      <c r="L5982" t="s">
        <v>158</v>
      </c>
      <c r="N5982" t="s">
        <v>428</v>
      </c>
      <c r="O5982" t="s">
        <v>171</v>
      </c>
      <c r="P5982">
        <v>1.7946106278614738E-4</v>
      </c>
      <c r="Q5982" t="s">
        <v>158</v>
      </c>
      <c r="S5982" t="s">
        <v>571</v>
      </c>
      <c r="T5982" t="s">
        <v>171</v>
      </c>
      <c r="U5982">
        <v>3.3159959763335496E-3</v>
      </c>
      <c r="V5982" t="s">
        <v>158</v>
      </c>
    </row>
    <row r="5983" spans="9:22" x14ac:dyDescent="0.45">
      <c r="I5983" t="s">
        <v>296</v>
      </c>
      <c r="J5983" t="s">
        <v>172</v>
      </c>
      <c r="K5983">
        <v>0.13862477364863182</v>
      </c>
      <c r="L5983" t="s">
        <v>158</v>
      </c>
      <c r="N5983" t="s">
        <v>428</v>
      </c>
      <c r="O5983" t="s">
        <v>172</v>
      </c>
      <c r="P5983">
        <v>2.0843965061087908E-2</v>
      </c>
      <c r="Q5983" t="s">
        <v>158</v>
      </c>
      <c r="S5983" t="s">
        <v>571</v>
      </c>
      <c r="T5983" t="s">
        <v>172</v>
      </c>
      <c r="U5983">
        <v>2.3924490183221171E-2</v>
      </c>
      <c r="V5983" t="s">
        <v>158</v>
      </c>
    </row>
    <row r="5984" spans="9:22" x14ac:dyDescent="0.45">
      <c r="I5984" t="s">
        <v>296</v>
      </c>
      <c r="J5984" t="s">
        <v>627</v>
      </c>
      <c r="K5984">
        <v>1.6550571590162103E-2</v>
      </c>
      <c r="L5984" t="s">
        <v>158</v>
      </c>
      <c r="N5984" t="s">
        <v>428</v>
      </c>
      <c r="O5984" t="s">
        <v>627</v>
      </c>
      <c r="P5984">
        <v>7.118622638762697E-3</v>
      </c>
      <c r="Q5984" t="s">
        <v>158</v>
      </c>
      <c r="S5984" t="s">
        <v>571</v>
      </c>
      <c r="T5984" t="s">
        <v>627</v>
      </c>
      <c r="U5984">
        <v>5.555230232200864E-3</v>
      </c>
      <c r="V5984" t="s">
        <v>158</v>
      </c>
    </row>
    <row r="5985" spans="9:22" x14ac:dyDescent="0.45">
      <c r="I5985" t="s">
        <v>296</v>
      </c>
      <c r="J5985" t="s">
        <v>628</v>
      </c>
      <c r="K5985">
        <v>1.3142442844637905E-2</v>
      </c>
      <c r="L5985" t="s">
        <v>158</v>
      </c>
      <c r="N5985" t="s">
        <v>428</v>
      </c>
      <c r="O5985" t="s">
        <v>628</v>
      </c>
      <c r="P5985">
        <v>5.678775075835832E-3</v>
      </c>
      <c r="Q5985" t="s">
        <v>158</v>
      </c>
      <c r="S5985" t="s">
        <v>571</v>
      </c>
      <c r="T5985" t="s">
        <v>628</v>
      </c>
      <c r="U5985">
        <v>6.3801735459943281E-3</v>
      </c>
      <c r="V5985" t="s">
        <v>158</v>
      </c>
    </row>
    <row r="5986" spans="9:22" x14ac:dyDescent="0.45">
      <c r="I5986" t="s">
        <v>296</v>
      </c>
      <c r="J5986" t="s">
        <v>629</v>
      </c>
      <c r="K5986">
        <v>8.0017266249429782E-3</v>
      </c>
      <c r="L5986" t="s">
        <v>158</v>
      </c>
      <c r="N5986" t="s">
        <v>428</v>
      </c>
      <c r="O5986" t="s">
        <v>629</v>
      </c>
      <c r="P5986">
        <v>1.8685398799088142E-2</v>
      </c>
      <c r="Q5986" t="s">
        <v>158</v>
      </c>
      <c r="S5986" t="s">
        <v>571</v>
      </c>
      <c r="T5986" t="s">
        <v>629</v>
      </c>
      <c r="U5986">
        <v>3.7336794036732332E-2</v>
      </c>
      <c r="V5986" t="s">
        <v>158</v>
      </c>
    </row>
    <row r="5987" spans="9:22" x14ac:dyDescent="0.45">
      <c r="I5987" t="s">
        <v>296</v>
      </c>
      <c r="J5987" t="s">
        <v>631</v>
      </c>
      <c r="K5987">
        <v>0</v>
      </c>
      <c r="L5987" t="s">
        <v>158</v>
      </c>
      <c r="N5987" t="s">
        <v>428</v>
      </c>
      <c r="O5987" t="s">
        <v>631</v>
      </c>
      <c r="P5987">
        <v>1.6256836550726312E-2</v>
      </c>
      <c r="Q5987" t="s">
        <v>158</v>
      </c>
      <c r="S5987" t="s">
        <v>571</v>
      </c>
      <c r="T5987" t="s">
        <v>631</v>
      </c>
      <c r="U5987">
        <v>2.888037599810812E-2</v>
      </c>
      <c r="V5987" t="s">
        <v>158</v>
      </c>
    </row>
    <row r="5988" spans="9:22" x14ac:dyDescent="0.45">
      <c r="I5988" t="s">
        <v>296</v>
      </c>
      <c r="J5988" t="s">
        <v>632</v>
      </c>
      <c r="K5988">
        <v>3.55139869568122E-3</v>
      </c>
      <c r="L5988" t="s">
        <v>158</v>
      </c>
      <c r="N5988" t="s">
        <v>428</v>
      </c>
      <c r="O5988" t="s">
        <v>632</v>
      </c>
      <c r="P5988">
        <v>2.3896561028479827E-3</v>
      </c>
      <c r="Q5988" t="s">
        <v>158</v>
      </c>
      <c r="S5988" t="s">
        <v>571</v>
      </c>
      <c r="T5988" t="s">
        <v>632</v>
      </c>
      <c r="U5988">
        <v>4.8041442416469002E-3</v>
      </c>
      <c r="V5988" t="s">
        <v>158</v>
      </c>
    </row>
    <row r="5989" spans="9:22" x14ac:dyDescent="0.45">
      <c r="I5989" t="s">
        <v>296</v>
      </c>
      <c r="J5989" t="s">
        <v>633</v>
      </c>
      <c r="K5989">
        <v>1.0364051161375835E-2</v>
      </c>
      <c r="L5989" t="s">
        <v>158</v>
      </c>
      <c r="N5989" t="s">
        <v>428</v>
      </c>
      <c r="O5989" t="s">
        <v>633</v>
      </c>
      <c r="P5989">
        <v>2.3238689907013567E-3</v>
      </c>
      <c r="Q5989" t="s">
        <v>158</v>
      </c>
      <c r="S5989" t="s">
        <v>571</v>
      </c>
      <c r="T5989" t="s">
        <v>633</v>
      </c>
      <c r="U5989">
        <v>4.6495524585845856E-3</v>
      </c>
      <c r="V5989" t="s">
        <v>158</v>
      </c>
    </row>
    <row r="5990" spans="9:22" x14ac:dyDescent="0.45">
      <c r="I5990" t="s">
        <v>296</v>
      </c>
      <c r="J5990" t="s">
        <v>634</v>
      </c>
      <c r="K5990">
        <v>1.4928169939587324E-2</v>
      </c>
      <c r="L5990" t="s">
        <v>158</v>
      </c>
      <c r="N5990" t="s">
        <v>428</v>
      </c>
      <c r="O5990" t="s">
        <v>634</v>
      </c>
      <c r="P5990">
        <v>2.1015473149988101E-3</v>
      </c>
      <c r="Q5990" t="s">
        <v>158</v>
      </c>
      <c r="S5990" t="s">
        <v>571</v>
      </c>
      <c r="T5990" t="s">
        <v>634</v>
      </c>
      <c r="U5990">
        <v>4.6955223575186897E-3</v>
      </c>
      <c r="V5990" t="s">
        <v>158</v>
      </c>
    </row>
    <row r="5991" spans="9:22" x14ac:dyDescent="0.45">
      <c r="I5991" t="s">
        <v>296</v>
      </c>
      <c r="J5991" t="s">
        <v>635</v>
      </c>
      <c r="K5991">
        <v>0.12131253055400251</v>
      </c>
      <c r="L5991" t="s">
        <v>158</v>
      </c>
      <c r="N5991" t="s">
        <v>428</v>
      </c>
      <c r="O5991" t="s">
        <v>635</v>
      </c>
      <c r="P5991">
        <v>3.3586058129069375E-2</v>
      </c>
      <c r="Q5991" t="s">
        <v>158</v>
      </c>
      <c r="S5991" t="s">
        <v>571</v>
      </c>
      <c r="T5991" t="s">
        <v>635</v>
      </c>
      <c r="U5991">
        <v>3.1306963204326847E-2</v>
      </c>
      <c r="V5991" t="s">
        <v>158</v>
      </c>
    </row>
    <row r="5992" spans="9:22" x14ac:dyDescent="0.45">
      <c r="I5992" t="s">
        <v>296</v>
      </c>
      <c r="J5992" t="s">
        <v>636</v>
      </c>
      <c r="K5992">
        <v>1.228516724330782E-2</v>
      </c>
      <c r="L5992" t="s">
        <v>158</v>
      </c>
      <c r="N5992" t="s">
        <v>428</v>
      </c>
      <c r="O5992" t="s">
        <v>636</v>
      </c>
      <c r="P5992">
        <v>5.132807614697762E-3</v>
      </c>
      <c r="Q5992" t="s">
        <v>158</v>
      </c>
      <c r="S5992" t="s">
        <v>571</v>
      </c>
      <c r="T5992" t="s">
        <v>636</v>
      </c>
      <c r="U5992">
        <v>4.8175697839324145E-3</v>
      </c>
      <c r="V5992" t="s">
        <v>158</v>
      </c>
    </row>
    <row r="5993" spans="9:22" x14ac:dyDescent="0.45">
      <c r="I5993" t="s">
        <v>296</v>
      </c>
      <c r="J5993" t="s">
        <v>637</v>
      </c>
      <c r="K5993">
        <v>6.2617328227412465E-3</v>
      </c>
      <c r="L5993" t="s">
        <v>158</v>
      </c>
      <c r="N5993" t="s">
        <v>428</v>
      </c>
      <c r="O5993" t="s">
        <v>637</v>
      </c>
      <c r="P5993">
        <v>4.00659505474113E-3</v>
      </c>
      <c r="Q5993" t="s">
        <v>158</v>
      </c>
      <c r="S5993" t="s">
        <v>571</v>
      </c>
      <c r="T5993" t="s">
        <v>637</v>
      </c>
      <c r="U5993">
        <v>4.8684889479344304E-3</v>
      </c>
      <c r="V5993" t="s">
        <v>158</v>
      </c>
    </row>
    <row r="5994" spans="9:22" x14ac:dyDescent="0.45">
      <c r="I5994" t="s">
        <v>296</v>
      </c>
      <c r="J5994" t="s">
        <v>638</v>
      </c>
      <c r="K5994">
        <v>6.5935068074454511E-4</v>
      </c>
      <c r="L5994" t="s">
        <v>158</v>
      </c>
      <c r="N5994" t="s">
        <v>428</v>
      </c>
      <c r="O5994" t="s">
        <v>638</v>
      </c>
      <c r="P5994">
        <v>1.5795904245160027E-2</v>
      </c>
      <c r="Q5994" t="s">
        <v>158</v>
      </c>
      <c r="S5994" t="s">
        <v>571</v>
      </c>
      <c r="T5994" t="s">
        <v>638</v>
      </c>
      <c r="U5994">
        <v>2.844287832489633E-2</v>
      </c>
      <c r="V5994" t="s">
        <v>158</v>
      </c>
    </row>
    <row r="5995" spans="9:22" x14ac:dyDescent="0.45">
      <c r="I5995" t="s">
        <v>296</v>
      </c>
      <c r="J5995" t="s">
        <v>645</v>
      </c>
      <c r="K5995">
        <v>0</v>
      </c>
      <c r="L5995" t="s">
        <v>158</v>
      </c>
      <c r="N5995" t="s">
        <v>428</v>
      </c>
      <c r="O5995" t="s">
        <v>645</v>
      </c>
      <c r="P5995">
        <v>2.4414231954851168E-2</v>
      </c>
      <c r="Q5995" t="s">
        <v>158</v>
      </c>
      <c r="S5995" t="s">
        <v>571</v>
      </c>
      <c r="T5995" t="s">
        <v>645</v>
      </c>
      <c r="U5995">
        <v>2.4300766969503829E-2</v>
      </c>
      <c r="V5995" t="s">
        <v>158</v>
      </c>
    </row>
    <row r="5996" spans="9:22" x14ac:dyDescent="0.45">
      <c r="I5996" t="s">
        <v>296</v>
      </c>
      <c r="J5996" t="s">
        <v>646</v>
      </c>
      <c r="K5996">
        <v>0</v>
      </c>
      <c r="L5996" t="s">
        <v>158</v>
      </c>
      <c r="N5996" t="s">
        <v>428</v>
      </c>
      <c r="O5996" t="s">
        <v>646</v>
      </c>
      <c r="P5996">
        <v>4.3565202655458752E-3</v>
      </c>
      <c r="Q5996" t="s">
        <v>158</v>
      </c>
      <c r="S5996" t="s">
        <v>571</v>
      </c>
      <c r="T5996" t="s">
        <v>646</v>
      </c>
      <c r="U5996">
        <v>3.6577576959721599E-3</v>
      </c>
      <c r="V5996" t="s">
        <v>158</v>
      </c>
    </row>
    <row r="5997" spans="9:22" x14ac:dyDescent="0.45">
      <c r="I5997" t="s">
        <v>296</v>
      </c>
      <c r="J5997" t="s">
        <v>647</v>
      </c>
      <c r="K5997">
        <v>2.3955210669065912E-3</v>
      </c>
      <c r="L5997" t="s">
        <v>158</v>
      </c>
      <c r="N5997" t="s">
        <v>428</v>
      </c>
      <c r="O5997" t="s">
        <v>647</v>
      </c>
      <c r="P5997">
        <v>4.5245668938057202E-3</v>
      </c>
      <c r="Q5997" t="s">
        <v>158</v>
      </c>
      <c r="S5997" t="s">
        <v>571</v>
      </c>
      <c r="T5997" t="s">
        <v>647</v>
      </c>
      <c r="U5997">
        <v>3.5716744549571067E-3</v>
      </c>
      <c r="V5997" t="s">
        <v>158</v>
      </c>
    </row>
    <row r="5998" spans="9:22" x14ac:dyDescent="0.45">
      <c r="I5998" t="s">
        <v>296</v>
      </c>
      <c r="J5998" t="s">
        <v>648</v>
      </c>
      <c r="K5998">
        <v>4.5865713192643313E-3</v>
      </c>
      <c r="L5998" t="s">
        <v>158</v>
      </c>
      <c r="N5998" t="s">
        <v>428</v>
      </c>
      <c r="O5998" t="s">
        <v>648</v>
      </c>
      <c r="P5998">
        <v>4.7294277537758616E-3</v>
      </c>
      <c r="Q5998" t="s">
        <v>158</v>
      </c>
      <c r="S5998" t="s">
        <v>571</v>
      </c>
      <c r="T5998" t="s">
        <v>648</v>
      </c>
      <c r="U5998">
        <v>3.6084650164918894E-3</v>
      </c>
      <c r="V5998" t="s">
        <v>158</v>
      </c>
    </row>
    <row r="5999" spans="9:22" x14ac:dyDescent="0.45">
      <c r="I5999" t="s">
        <v>296</v>
      </c>
      <c r="J5999" t="s">
        <v>649</v>
      </c>
      <c r="K5999">
        <v>4.1768476445913187E-2</v>
      </c>
      <c r="L5999" t="s">
        <v>158</v>
      </c>
      <c r="N5999" t="s">
        <v>428</v>
      </c>
      <c r="O5999" t="s">
        <v>649</v>
      </c>
      <c r="P5999">
        <v>3.8504034662847422E-2</v>
      </c>
      <c r="Q5999" t="s">
        <v>158</v>
      </c>
      <c r="S5999" t="s">
        <v>571</v>
      </c>
      <c r="T5999" t="s">
        <v>649</v>
      </c>
      <c r="U5999">
        <v>2.8673459246716888E-2</v>
      </c>
      <c r="V5999" t="s">
        <v>158</v>
      </c>
    </row>
    <row r="6000" spans="9:22" x14ac:dyDescent="0.45">
      <c r="I6000" t="s">
        <v>296</v>
      </c>
      <c r="J6000" t="s">
        <v>650</v>
      </c>
      <c r="K6000">
        <v>2.5828222352590668E-3</v>
      </c>
      <c r="L6000" t="s">
        <v>158</v>
      </c>
      <c r="N6000" t="s">
        <v>428</v>
      </c>
      <c r="O6000" t="s">
        <v>650</v>
      </c>
      <c r="P6000">
        <v>6.3307528310670661E-3</v>
      </c>
      <c r="Q6000" t="s">
        <v>158</v>
      </c>
      <c r="S6000" t="s">
        <v>571</v>
      </c>
      <c r="T6000" t="s">
        <v>650</v>
      </c>
      <c r="U6000">
        <v>4.0904146565470256E-3</v>
      </c>
      <c r="V6000" t="s">
        <v>158</v>
      </c>
    </row>
    <row r="6001" spans="9:22" x14ac:dyDescent="0.45">
      <c r="I6001" t="s">
        <v>296</v>
      </c>
      <c r="J6001" t="s">
        <v>651</v>
      </c>
      <c r="K6001">
        <v>0</v>
      </c>
      <c r="L6001" t="s">
        <v>158</v>
      </c>
      <c r="N6001" t="s">
        <v>428</v>
      </c>
      <c r="O6001" t="s">
        <v>651</v>
      </c>
      <c r="P6001">
        <v>5.3227723586307171E-3</v>
      </c>
      <c r="Q6001" t="s">
        <v>158</v>
      </c>
      <c r="S6001" t="s">
        <v>571</v>
      </c>
      <c r="T6001" t="s">
        <v>651</v>
      </c>
      <c r="U6001">
        <v>4.0202157756751341E-3</v>
      </c>
      <c r="V6001" t="s">
        <v>158</v>
      </c>
    </row>
    <row r="6002" spans="9:22" x14ac:dyDescent="0.45">
      <c r="I6002" t="s">
        <v>296</v>
      </c>
      <c r="J6002" t="s">
        <v>652</v>
      </c>
      <c r="K6002">
        <v>0</v>
      </c>
      <c r="L6002" t="s">
        <v>158</v>
      </c>
      <c r="N6002" t="s">
        <v>428</v>
      </c>
      <c r="O6002" t="s">
        <v>652</v>
      </c>
      <c r="P6002">
        <v>2.8737673672394586E-2</v>
      </c>
      <c r="Q6002" t="s">
        <v>158</v>
      </c>
      <c r="S6002" t="s">
        <v>571</v>
      </c>
      <c r="T6002" t="s">
        <v>652</v>
      </c>
      <c r="U6002">
        <v>2.3471923015697921E-2</v>
      </c>
      <c r="V6002" t="s">
        <v>158</v>
      </c>
    </row>
    <row r="6003" spans="9:22" x14ac:dyDescent="0.45">
      <c r="I6003" t="s">
        <v>296</v>
      </c>
      <c r="J6003" t="s">
        <v>653</v>
      </c>
      <c r="K6003">
        <v>0</v>
      </c>
      <c r="L6003" t="s">
        <v>158</v>
      </c>
      <c r="N6003" t="s">
        <v>428</v>
      </c>
      <c r="O6003" t="s">
        <v>653</v>
      </c>
      <c r="P6003">
        <v>2.1220397878793675E-2</v>
      </c>
      <c r="Q6003" t="s">
        <v>158</v>
      </c>
      <c r="S6003" t="s">
        <v>571</v>
      </c>
      <c r="T6003" t="s">
        <v>653</v>
      </c>
      <c r="U6003">
        <v>1.4659650050576314E-2</v>
      </c>
      <c r="V6003" t="s">
        <v>158</v>
      </c>
    </row>
    <row r="6004" spans="9:22" x14ac:dyDescent="0.45">
      <c r="I6004" t="s">
        <v>296</v>
      </c>
      <c r="J6004" t="s">
        <v>654</v>
      </c>
      <c r="K6004">
        <v>0</v>
      </c>
      <c r="L6004" t="s">
        <v>158</v>
      </c>
      <c r="N6004" t="s">
        <v>428</v>
      </c>
      <c r="O6004" t="s">
        <v>654</v>
      </c>
      <c r="P6004">
        <v>4.0011940869406617E-3</v>
      </c>
      <c r="Q6004" t="s">
        <v>158</v>
      </c>
      <c r="S6004" t="s">
        <v>571</v>
      </c>
      <c r="T6004" t="s">
        <v>654</v>
      </c>
      <c r="U6004">
        <v>2.5588044657259314E-3</v>
      </c>
      <c r="V6004" t="s">
        <v>158</v>
      </c>
    </row>
    <row r="6005" spans="9:22" x14ac:dyDescent="0.45">
      <c r="I6005" t="s">
        <v>296</v>
      </c>
      <c r="J6005" t="s">
        <v>655</v>
      </c>
      <c r="K6005">
        <v>7.5086582223725601E-4</v>
      </c>
      <c r="L6005" t="s">
        <v>158</v>
      </c>
      <c r="N6005" t="s">
        <v>428</v>
      </c>
      <c r="O6005" t="s">
        <v>655</v>
      </c>
      <c r="P6005">
        <v>4.2100479551833384E-3</v>
      </c>
      <c r="Q6005" t="s">
        <v>158</v>
      </c>
      <c r="S6005" t="s">
        <v>571</v>
      </c>
      <c r="T6005" t="s">
        <v>655</v>
      </c>
      <c r="U6005">
        <v>2.5992213051141276E-3</v>
      </c>
      <c r="V6005" t="s">
        <v>158</v>
      </c>
    </row>
    <row r="6006" spans="9:22" x14ac:dyDescent="0.45">
      <c r="I6006" t="s">
        <v>296</v>
      </c>
      <c r="J6006" t="s">
        <v>656</v>
      </c>
      <c r="K6006">
        <v>3.2841679918182267E-3</v>
      </c>
      <c r="L6006" t="s">
        <v>158</v>
      </c>
      <c r="N6006" t="s">
        <v>428</v>
      </c>
      <c r="O6006" t="s">
        <v>656</v>
      </c>
      <c r="P6006">
        <v>4.2307924138171868E-3</v>
      </c>
      <c r="Q6006" t="s">
        <v>158</v>
      </c>
      <c r="S6006" t="s">
        <v>571</v>
      </c>
      <c r="T6006" t="s">
        <v>656</v>
      </c>
      <c r="U6006">
        <v>2.6381677804931205E-3</v>
      </c>
      <c r="V6006" t="s">
        <v>158</v>
      </c>
    </row>
    <row r="6007" spans="9:22" x14ac:dyDescent="0.45">
      <c r="I6007" t="s">
        <v>296</v>
      </c>
      <c r="J6007" t="s">
        <v>657</v>
      </c>
      <c r="K6007">
        <v>3.6548217177038926E-2</v>
      </c>
      <c r="L6007" t="s">
        <v>158</v>
      </c>
      <c r="N6007" t="s">
        <v>428</v>
      </c>
      <c r="O6007" t="s">
        <v>657</v>
      </c>
      <c r="P6007">
        <v>2.2784449855723289E-2</v>
      </c>
      <c r="Q6007" t="s">
        <v>158</v>
      </c>
      <c r="S6007" t="s">
        <v>571</v>
      </c>
      <c r="T6007" t="s">
        <v>657</v>
      </c>
      <c r="U6007">
        <v>2.0146128503449438E-2</v>
      </c>
      <c r="V6007" t="s">
        <v>158</v>
      </c>
    </row>
    <row r="6008" spans="9:22" x14ac:dyDescent="0.45">
      <c r="I6008" t="s">
        <v>296</v>
      </c>
      <c r="J6008" t="s">
        <v>658</v>
      </c>
      <c r="K6008">
        <v>2.5188769112007145E-3</v>
      </c>
      <c r="L6008" t="s">
        <v>158</v>
      </c>
      <c r="N6008" t="s">
        <v>428</v>
      </c>
      <c r="O6008" t="s">
        <v>658</v>
      </c>
      <c r="P6008">
        <v>3.5379597983694125E-3</v>
      </c>
      <c r="Q6008" t="s">
        <v>158</v>
      </c>
      <c r="S6008" t="s">
        <v>571</v>
      </c>
      <c r="T6008" t="s">
        <v>658</v>
      </c>
      <c r="U6008">
        <v>3.1098936231120193E-3</v>
      </c>
      <c r="V6008" t="s">
        <v>158</v>
      </c>
    </row>
    <row r="6009" spans="9:22" x14ac:dyDescent="0.45">
      <c r="I6009" t="s">
        <v>296</v>
      </c>
      <c r="J6009" t="s">
        <v>659</v>
      </c>
      <c r="K6009">
        <v>0</v>
      </c>
      <c r="L6009" t="s">
        <v>158</v>
      </c>
      <c r="N6009" t="s">
        <v>428</v>
      </c>
      <c r="O6009" t="s">
        <v>659</v>
      </c>
      <c r="P6009">
        <v>3.563065475913008E-3</v>
      </c>
      <c r="Q6009" t="s">
        <v>158</v>
      </c>
      <c r="S6009" t="s">
        <v>571</v>
      </c>
      <c r="T6009" t="s">
        <v>659</v>
      </c>
      <c r="U6009">
        <v>3.0975709288377051E-3</v>
      </c>
      <c r="V6009" t="s">
        <v>158</v>
      </c>
    </row>
    <row r="6010" spans="9:22" x14ac:dyDescent="0.45">
      <c r="I6010" t="s">
        <v>296</v>
      </c>
      <c r="J6010" t="s">
        <v>660</v>
      </c>
      <c r="K6010">
        <v>0</v>
      </c>
      <c r="L6010" t="s">
        <v>158</v>
      </c>
      <c r="N6010" t="s">
        <v>428</v>
      </c>
      <c r="O6010" t="s">
        <v>660</v>
      </c>
      <c r="P6010">
        <v>1.9422236341282074E-2</v>
      </c>
      <c r="Q6010" t="s">
        <v>158</v>
      </c>
      <c r="S6010" t="s">
        <v>571</v>
      </c>
      <c r="T6010" t="s">
        <v>660</v>
      </c>
      <c r="U6010">
        <v>1.670688269839218E-2</v>
      </c>
      <c r="V6010" t="s">
        <v>158</v>
      </c>
    </row>
    <row r="6011" spans="9:22" x14ac:dyDescent="0.45">
      <c r="I6011" t="s">
        <v>297</v>
      </c>
      <c r="J6011" t="s">
        <v>157</v>
      </c>
      <c r="K6011">
        <v>0</v>
      </c>
      <c r="L6011" t="s">
        <v>158</v>
      </c>
      <c r="N6011" t="s">
        <v>429</v>
      </c>
      <c r="O6011" t="s">
        <v>157</v>
      </c>
      <c r="P6011">
        <v>6.6890804944109178E-2</v>
      </c>
      <c r="Q6011" t="s">
        <v>158</v>
      </c>
      <c r="S6011" t="s">
        <v>572</v>
      </c>
      <c r="T6011" t="s">
        <v>157</v>
      </c>
      <c r="U6011">
        <v>0.10123215548953816</v>
      </c>
      <c r="V6011" t="s">
        <v>158</v>
      </c>
    </row>
    <row r="6012" spans="9:22" x14ac:dyDescent="0.45">
      <c r="I6012" t="s">
        <v>297</v>
      </c>
      <c r="J6012" t="s">
        <v>159</v>
      </c>
      <c r="K6012">
        <v>8.3545544212779198E-4</v>
      </c>
      <c r="L6012" t="s">
        <v>158</v>
      </c>
      <c r="N6012" t="s">
        <v>429</v>
      </c>
      <c r="O6012" t="s">
        <v>159</v>
      </c>
      <c r="P6012">
        <v>1.122897557389417E-2</v>
      </c>
      <c r="Q6012" t="s">
        <v>158</v>
      </c>
      <c r="S6012" t="s">
        <v>572</v>
      </c>
      <c r="T6012" t="s">
        <v>159</v>
      </c>
      <c r="U6012">
        <v>1.6378119685389381E-2</v>
      </c>
      <c r="V6012" t="s">
        <v>158</v>
      </c>
    </row>
    <row r="6013" spans="9:22" x14ac:dyDescent="0.45">
      <c r="I6013" t="s">
        <v>297</v>
      </c>
      <c r="J6013" t="s">
        <v>160</v>
      </c>
      <c r="K6013">
        <v>6.8440710072212151E-3</v>
      </c>
      <c r="L6013" t="s">
        <v>158</v>
      </c>
      <c r="N6013" t="s">
        <v>429</v>
      </c>
      <c r="O6013" t="s">
        <v>160</v>
      </c>
      <c r="P6013">
        <v>1.1419046928564406E-2</v>
      </c>
      <c r="Q6013" t="s">
        <v>158</v>
      </c>
      <c r="S6013" t="s">
        <v>572</v>
      </c>
      <c r="T6013" t="s">
        <v>160</v>
      </c>
      <c r="U6013">
        <v>1.6011400603743741E-2</v>
      </c>
      <c r="V6013" t="s">
        <v>158</v>
      </c>
    </row>
    <row r="6014" spans="9:22" x14ac:dyDescent="0.45">
      <c r="I6014" t="s">
        <v>297</v>
      </c>
      <c r="J6014" t="s">
        <v>161</v>
      </c>
      <c r="K6014">
        <v>1.508765784150521E-2</v>
      </c>
      <c r="L6014" t="s">
        <v>158</v>
      </c>
      <c r="N6014" t="s">
        <v>429</v>
      </c>
      <c r="O6014" t="s">
        <v>161</v>
      </c>
      <c r="P6014">
        <v>1.1442585536447038E-2</v>
      </c>
      <c r="Q6014" t="s">
        <v>158</v>
      </c>
      <c r="S6014" t="s">
        <v>572</v>
      </c>
      <c r="T6014" t="s">
        <v>161</v>
      </c>
      <c r="U6014">
        <v>1.5461684839973807E-2</v>
      </c>
      <c r="V6014" t="s">
        <v>158</v>
      </c>
    </row>
    <row r="6015" spans="9:22" x14ac:dyDescent="0.45">
      <c r="I6015" t="s">
        <v>297</v>
      </c>
      <c r="J6015" t="s">
        <v>162</v>
      </c>
      <c r="K6015">
        <v>0.15440739390293345</v>
      </c>
      <c r="L6015" t="s">
        <v>158</v>
      </c>
      <c r="N6015" t="s">
        <v>429</v>
      </c>
      <c r="O6015" t="s">
        <v>162</v>
      </c>
      <c r="P6015">
        <v>7.8529500478657005E-2</v>
      </c>
      <c r="Q6015" t="s">
        <v>158</v>
      </c>
      <c r="S6015" t="s">
        <v>572</v>
      </c>
      <c r="T6015" t="s">
        <v>162</v>
      </c>
      <c r="U6015">
        <v>0.10913429157049609</v>
      </c>
      <c r="V6015" t="s">
        <v>158</v>
      </c>
    </row>
    <row r="6016" spans="9:22" x14ac:dyDescent="0.45">
      <c r="I6016" t="s">
        <v>297</v>
      </c>
      <c r="J6016" t="s">
        <v>619</v>
      </c>
      <c r="K6016">
        <v>1.6090287679327846E-2</v>
      </c>
      <c r="L6016" t="s">
        <v>158</v>
      </c>
      <c r="N6016" t="s">
        <v>429</v>
      </c>
      <c r="O6016" t="s">
        <v>619</v>
      </c>
      <c r="P6016">
        <v>1.1901983118296882E-2</v>
      </c>
      <c r="Q6016" t="s">
        <v>158</v>
      </c>
      <c r="S6016" t="s">
        <v>572</v>
      </c>
      <c r="T6016" t="s">
        <v>619</v>
      </c>
      <c r="U6016">
        <v>1.6641720435548478E-2</v>
      </c>
      <c r="V6016" t="s">
        <v>158</v>
      </c>
    </row>
    <row r="6017" spans="9:22" x14ac:dyDescent="0.45">
      <c r="I6017" t="s">
        <v>297</v>
      </c>
      <c r="J6017" t="s">
        <v>620</v>
      </c>
      <c r="K6017">
        <v>8.3694730465973081E-3</v>
      </c>
      <c r="L6017" t="s">
        <v>158</v>
      </c>
      <c r="N6017" t="s">
        <v>429</v>
      </c>
      <c r="O6017" t="s">
        <v>620</v>
      </c>
      <c r="P6017">
        <v>1.2210690297733123E-2</v>
      </c>
      <c r="Q6017" t="s">
        <v>158</v>
      </c>
      <c r="S6017" t="s">
        <v>572</v>
      </c>
      <c r="T6017" t="s">
        <v>620</v>
      </c>
      <c r="U6017">
        <v>1.6806286121061879E-2</v>
      </c>
      <c r="V6017" t="s">
        <v>158</v>
      </c>
    </row>
    <row r="6018" spans="9:22" x14ac:dyDescent="0.45">
      <c r="I6018" t="s">
        <v>297</v>
      </c>
      <c r="J6018" t="s">
        <v>621</v>
      </c>
      <c r="K6018">
        <v>2.5288296251306058E-4</v>
      </c>
      <c r="L6018" t="s">
        <v>158</v>
      </c>
      <c r="N6018" t="s">
        <v>429</v>
      </c>
      <c r="O6018" t="s">
        <v>621</v>
      </c>
      <c r="P6018">
        <v>7.3855063567872317E-2</v>
      </c>
      <c r="Q6018" t="s">
        <v>158</v>
      </c>
      <c r="S6018" t="s">
        <v>572</v>
      </c>
      <c r="T6018" t="s">
        <v>621</v>
      </c>
      <c r="U6018">
        <v>0.10176223912006965</v>
      </c>
      <c r="V6018" t="s">
        <v>158</v>
      </c>
    </row>
    <row r="6019" spans="9:22" x14ac:dyDescent="0.45">
      <c r="I6019" t="s">
        <v>297</v>
      </c>
      <c r="J6019" t="s">
        <v>163</v>
      </c>
      <c r="K6019">
        <v>3.4274956718845966E-3</v>
      </c>
      <c r="L6019" t="s">
        <v>158</v>
      </c>
      <c r="N6019" t="s">
        <v>429</v>
      </c>
      <c r="O6019" t="s">
        <v>163</v>
      </c>
      <c r="P6019">
        <v>4.4205919699785885E-2</v>
      </c>
      <c r="Q6019" t="s">
        <v>158</v>
      </c>
      <c r="S6019" t="s">
        <v>572</v>
      </c>
      <c r="T6019" t="s">
        <v>163</v>
      </c>
      <c r="U6019">
        <v>5.0138246147005433E-2</v>
      </c>
      <c r="V6019" t="s">
        <v>158</v>
      </c>
    </row>
    <row r="6020" spans="9:22" x14ac:dyDescent="0.45">
      <c r="I6020" t="s">
        <v>297</v>
      </c>
      <c r="J6020" t="s">
        <v>164</v>
      </c>
      <c r="K6020">
        <v>1.2192319946725618E-2</v>
      </c>
      <c r="L6020" t="s">
        <v>158</v>
      </c>
      <c r="N6020" t="s">
        <v>429</v>
      </c>
      <c r="O6020" t="s">
        <v>164</v>
      </c>
      <c r="P6020">
        <v>7.5678341849302385E-3</v>
      </c>
      <c r="Q6020" t="s">
        <v>158</v>
      </c>
      <c r="S6020" t="s">
        <v>572</v>
      </c>
      <c r="T6020" t="s">
        <v>164</v>
      </c>
      <c r="U6020">
        <v>8.1013595991091258E-3</v>
      </c>
      <c r="V6020" t="s">
        <v>158</v>
      </c>
    </row>
    <row r="6021" spans="9:22" x14ac:dyDescent="0.45">
      <c r="I6021" t="s">
        <v>297</v>
      </c>
      <c r="J6021" t="s">
        <v>165</v>
      </c>
      <c r="K6021">
        <v>1.9423019756194485E-2</v>
      </c>
      <c r="L6021" t="s">
        <v>158</v>
      </c>
      <c r="N6021" t="s">
        <v>429</v>
      </c>
      <c r="O6021" t="s">
        <v>165</v>
      </c>
      <c r="P6021">
        <v>7.6224258259125341E-3</v>
      </c>
      <c r="Q6021" t="s">
        <v>158</v>
      </c>
      <c r="S6021" t="s">
        <v>572</v>
      </c>
      <c r="T6021" t="s">
        <v>165</v>
      </c>
      <c r="U6021">
        <v>8.0009214904492379E-3</v>
      </c>
      <c r="V6021" t="s">
        <v>158</v>
      </c>
    </row>
    <row r="6022" spans="9:22" x14ac:dyDescent="0.45">
      <c r="I6022" t="s">
        <v>297</v>
      </c>
      <c r="J6022" t="s">
        <v>166</v>
      </c>
      <c r="K6022">
        <v>2.4559889730775743E-2</v>
      </c>
      <c r="L6022" t="s">
        <v>158</v>
      </c>
      <c r="N6022" t="s">
        <v>429</v>
      </c>
      <c r="O6022" t="s">
        <v>166</v>
      </c>
      <c r="P6022">
        <v>7.5721547514381272E-3</v>
      </c>
      <c r="Q6022" t="s">
        <v>158</v>
      </c>
      <c r="S6022" t="s">
        <v>572</v>
      </c>
      <c r="T6022" t="s">
        <v>166</v>
      </c>
      <c r="U6022">
        <v>7.8723905334185506E-3</v>
      </c>
      <c r="V6022" t="s">
        <v>158</v>
      </c>
    </row>
    <row r="6023" spans="9:22" x14ac:dyDescent="0.45">
      <c r="I6023" t="s">
        <v>297</v>
      </c>
      <c r="J6023" t="s">
        <v>167</v>
      </c>
      <c r="K6023">
        <v>0.20615409713548213</v>
      </c>
      <c r="L6023" t="s">
        <v>158</v>
      </c>
      <c r="N6023" t="s">
        <v>429</v>
      </c>
      <c r="O6023" t="s">
        <v>167</v>
      </c>
      <c r="P6023">
        <v>5.2752283072920431E-2</v>
      </c>
      <c r="Q6023" t="s">
        <v>158</v>
      </c>
      <c r="S6023" t="s">
        <v>572</v>
      </c>
      <c r="T6023" t="s">
        <v>167</v>
      </c>
      <c r="U6023">
        <v>6.0104245700541833E-2</v>
      </c>
      <c r="V6023" t="s">
        <v>158</v>
      </c>
    </row>
    <row r="6024" spans="9:22" x14ac:dyDescent="0.45">
      <c r="I6024" t="s">
        <v>297</v>
      </c>
      <c r="J6024" t="s">
        <v>623</v>
      </c>
      <c r="K6024">
        <v>2.3818041812362217E-2</v>
      </c>
      <c r="L6024" t="s">
        <v>158</v>
      </c>
      <c r="N6024" t="s">
        <v>429</v>
      </c>
      <c r="O6024" t="s">
        <v>623</v>
      </c>
      <c r="P6024">
        <v>9.9055124917578515E-3</v>
      </c>
      <c r="Q6024" t="s">
        <v>158</v>
      </c>
      <c r="S6024" t="s">
        <v>572</v>
      </c>
      <c r="T6024" t="s">
        <v>623</v>
      </c>
      <c r="U6024">
        <v>1.092893027481508E-2</v>
      </c>
      <c r="V6024" t="s">
        <v>158</v>
      </c>
    </row>
    <row r="6025" spans="9:22" x14ac:dyDescent="0.45">
      <c r="I6025" t="s">
        <v>297</v>
      </c>
      <c r="J6025" t="s">
        <v>624</v>
      </c>
      <c r="K6025">
        <v>1.7986244131815318E-2</v>
      </c>
      <c r="L6025" t="s">
        <v>158</v>
      </c>
      <c r="N6025" t="s">
        <v>429</v>
      </c>
      <c r="O6025" t="s">
        <v>624</v>
      </c>
      <c r="P6025">
        <v>9.8710590414286797E-3</v>
      </c>
      <c r="Q6025" t="s">
        <v>158</v>
      </c>
      <c r="S6025" t="s">
        <v>572</v>
      </c>
      <c r="T6025" t="s">
        <v>624</v>
      </c>
      <c r="U6025">
        <v>1.1065489955041788E-2</v>
      </c>
      <c r="V6025" t="s">
        <v>158</v>
      </c>
    </row>
    <row r="6026" spans="9:22" x14ac:dyDescent="0.45">
      <c r="I6026" t="s">
        <v>297</v>
      </c>
      <c r="J6026" t="s">
        <v>625</v>
      </c>
      <c r="K6026">
        <v>1.0519119091709939E-2</v>
      </c>
      <c r="L6026" t="s">
        <v>158</v>
      </c>
      <c r="N6026" t="s">
        <v>429</v>
      </c>
      <c r="O6026" t="s">
        <v>625</v>
      </c>
      <c r="P6026">
        <v>5.0618356778073595E-2</v>
      </c>
      <c r="Q6026" t="s">
        <v>158</v>
      </c>
      <c r="S6026" t="s">
        <v>572</v>
      </c>
      <c r="T6026" t="s">
        <v>625</v>
      </c>
      <c r="U6026">
        <v>5.9839346788940942E-2</v>
      </c>
      <c r="V6026" t="s">
        <v>158</v>
      </c>
    </row>
    <row r="6027" spans="9:22" x14ac:dyDescent="0.45">
      <c r="I6027" t="s">
        <v>297</v>
      </c>
      <c r="J6027" t="s">
        <v>168</v>
      </c>
      <c r="K6027">
        <v>1.52823827668813E-3</v>
      </c>
      <c r="L6027" t="s">
        <v>158</v>
      </c>
      <c r="N6027" t="s">
        <v>429</v>
      </c>
      <c r="O6027" t="s">
        <v>168</v>
      </c>
      <c r="P6027">
        <v>5.555062623881122E-2</v>
      </c>
      <c r="Q6027" t="s">
        <v>158</v>
      </c>
      <c r="S6027" t="s">
        <v>572</v>
      </c>
      <c r="T6027" t="s">
        <v>168</v>
      </c>
      <c r="U6027">
        <v>2.7992177533957177E-2</v>
      </c>
      <c r="V6027" t="s">
        <v>158</v>
      </c>
    </row>
    <row r="6028" spans="9:22" x14ac:dyDescent="0.45">
      <c r="I6028" t="s">
        <v>297</v>
      </c>
      <c r="J6028" t="s">
        <v>169</v>
      </c>
      <c r="K6028">
        <v>8.8431061190271769E-3</v>
      </c>
      <c r="L6028" t="s">
        <v>158</v>
      </c>
      <c r="N6028" t="s">
        <v>429</v>
      </c>
      <c r="O6028" t="s">
        <v>169</v>
      </c>
      <c r="P6028">
        <v>1.0615344359202977E-2</v>
      </c>
      <c r="Q6028" t="s">
        <v>158</v>
      </c>
      <c r="S6028" t="s">
        <v>572</v>
      </c>
      <c r="T6028" t="s">
        <v>169</v>
      </c>
      <c r="U6028">
        <v>3.6676939346964041E-3</v>
      </c>
      <c r="V6028" t="s">
        <v>158</v>
      </c>
    </row>
    <row r="6029" spans="9:22" x14ac:dyDescent="0.45">
      <c r="I6029" t="s">
        <v>297</v>
      </c>
      <c r="J6029" t="s">
        <v>170</v>
      </c>
      <c r="K6029">
        <v>1.3955562730637092E-2</v>
      </c>
      <c r="L6029" t="s">
        <v>158</v>
      </c>
      <c r="N6029" t="s">
        <v>429</v>
      </c>
      <c r="O6029" t="s">
        <v>170</v>
      </c>
      <c r="P6029">
        <v>1.0740579940107447E-2</v>
      </c>
      <c r="Q6029" t="s">
        <v>158</v>
      </c>
      <c r="S6029" t="s">
        <v>572</v>
      </c>
      <c r="T6029" t="s">
        <v>170</v>
      </c>
      <c r="U6029">
        <v>3.2191375325146365E-3</v>
      </c>
      <c r="V6029" t="s">
        <v>158</v>
      </c>
    </row>
    <row r="6030" spans="9:22" x14ac:dyDescent="0.45">
      <c r="I6030" t="s">
        <v>297</v>
      </c>
      <c r="J6030" t="s">
        <v>171</v>
      </c>
      <c r="K6030">
        <v>1.7293719664880289E-2</v>
      </c>
      <c r="L6030" t="s">
        <v>158</v>
      </c>
      <c r="N6030" t="s">
        <v>429</v>
      </c>
      <c r="O6030" t="s">
        <v>171</v>
      </c>
      <c r="P6030">
        <v>1.066132478008038E-2</v>
      </c>
      <c r="Q6030" t="s">
        <v>158</v>
      </c>
      <c r="S6030" t="s">
        <v>572</v>
      </c>
      <c r="T6030" t="s">
        <v>171</v>
      </c>
      <c r="U6030">
        <v>2.8567249702928857E-3</v>
      </c>
      <c r="V6030" t="s">
        <v>158</v>
      </c>
    </row>
    <row r="6031" spans="9:22" x14ac:dyDescent="0.45">
      <c r="I6031" t="s">
        <v>297</v>
      </c>
      <c r="J6031" t="s">
        <v>172</v>
      </c>
      <c r="K6031">
        <v>0.14201106192792667</v>
      </c>
      <c r="L6031" t="s">
        <v>158</v>
      </c>
      <c r="N6031" t="s">
        <v>429</v>
      </c>
      <c r="O6031" t="s">
        <v>172</v>
      </c>
      <c r="P6031">
        <v>6.8151142263426986E-2</v>
      </c>
      <c r="Q6031" t="s">
        <v>158</v>
      </c>
      <c r="S6031" t="s">
        <v>572</v>
      </c>
      <c r="T6031" t="s">
        <v>172</v>
      </c>
      <c r="U6031">
        <v>2.1243331127838803E-2</v>
      </c>
      <c r="V6031" t="s">
        <v>158</v>
      </c>
    </row>
    <row r="6032" spans="9:22" x14ac:dyDescent="0.45">
      <c r="I6032" t="s">
        <v>297</v>
      </c>
      <c r="J6032" t="s">
        <v>627</v>
      </c>
      <c r="K6032">
        <v>1.7050082067838385E-2</v>
      </c>
      <c r="L6032" t="s">
        <v>158</v>
      </c>
      <c r="N6032" t="s">
        <v>429</v>
      </c>
      <c r="O6032" t="s">
        <v>627</v>
      </c>
      <c r="P6032">
        <v>9.7324224756326124E-3</v>
      </c>
      <c r="Q6032" t="s">
        <v>158</v>
      </c>
      <c r="S6032" t="s">
        <v>572</v>
      </c>
      <c r="T6032" t="s">
        <v>627</v>
      </c>
      <c r="U6032">
        <v>5.7907073109246428E-3</v>
      </c>
      <c r="V6032" t="s">
        <v>158</v>
      </c>
    </row>
    <row r="6033" spans="9:22" x14ac:dyDescent="0.45">
      <c r="I6033" t="s">
        <v>297</v>
      </c>
      <c r="J6033" t="s">
        <v>628</v>
      </c>
      <c r="K6033">
        <v>1.3502545437017678E-2</v>
      </c>
      <c r="L6033" t="s">
        <v>158</v>
      </c>
      <c r="N6033" t="s">
        <v>429</v>
      </c>
      <c r="O6033" t="s">
        <v>628</v>
      </c>
      <c r="P6033">
        <v>9.6116586902377926E-3</v>
      </c>
      <c r="Q6033" t="s">
        <v>158</v>
      </c>
      <c r="S6033" t="s">
        <v>572</v>
      </c>
      <c r="T6033" t="s">
        <v>628</v>
      </c>
      <c r="U6033">
        <v>6.7555944436344696E-3</v>
      </c>
      <c r="V6033" t="s">
        <v>158</v>
      </c>
    </row>
    <row r="6034" spans="9:22" x14ac:dyDescent="0.45">
      <c r="I6034" t="s">
        <v>297</v>
      </c>
      <c r="J6034" t="s">
        <v>629</v>
      </c>
      <c r="K6034">
        <v>8.5020316717713679E-3</v>
      </c>
      <c r="L6034" t="s">
        <v>158</v>
      </c>
      <c r="N6034" t="s">
        <v>429</v>
      </c>
      <c r="O6034" t="s">
        <v>629</v>
      </c>
      <c r="P6034">
        <v>4.9418312822041607E-2</v>
      </c>
      <c r="Q6034" t="s">
        <v>158</v>
      </c>
      <c r="S6034" t="s">
        <v>572</v>
      </c>
      <c r="T6034" t="s">
        <v>629</v>
      </c>
      <c r="U6034">
        <v>3.9969839564230045E-2</v>
      </c>
      <c r="V6034" t="s">
        <v>158</v>
      </c>
    </row>
    <row r="6035" spans="9:22" x14ac:dyDescent="0.45">
      <c r="I6035" t="s">
        <v>297</v>
      </c>
      <c r="J6035" t="s">
        <v>631</v>
      </c>
      <c r="K6035">
        <v>0</v>
      </c>
      <c r="L6035" t="s">
        <v>158</v>
      </c>
      <c r="N6035" t="s">
        <v>429</v>
      </c>
      <c r="O6035" t="s">
        <v>631</v>
      </c>
      <c r="P6035">
        <v>2.8759519813466864E-2</v>
      </c>
      <c r="Q6035" t="s">
        <v>158</v>
      </c>
      <c r="S6035" t="s">
        <v>572</v>
      </c>
      <c r="T6035" t="s">
        <v>631</v>
      </c>
      <c r="U6035">
        <v>2.8314635527065205E-2</v>
      </c>
      <c r="V6035" t="s">
        <v>158</v>
      </c>
    </row>
    <row r="6036" spans="9:22" x14ac:dyDescent="0.45">
      <c r="I6036" t="s">
        <v>297</v>
      </c>
      <c r="J6036" t="s">
        <v>632</v>
      </c>
      <c r="K6036">
        <v>3.4447092286964626E-3</v>
      </c>
      <c r="L6036" t="s">
        <v>158</v>
      </c>
      <c r="N6036" t="s">
        <v>429</v>
      </c>
      <c r="O6036" t="s">
        <v>632</v>
      </c>
      <c r="P6036">
        <v>5.3130963323111428E-3</v>
      </c>
      <c r="Q6036" t="s">
        <v>158</v>
      </c>
      <c r="S6036" t="s">
        <v>572</v>
      </c>
      <c r="T6036" t="s">
        <v>632</v>
      </c>
      <c r="U6036">
        <v>4.5330356306031265E-3</v>
      </c>
      <c r="V6036" t="s">
        <v>158</v>
      </c>
    </row>
    <row r="6037" spans="9:22" x14ac:dyDescent="0.45">
      <c r="I6037" t="s">
        <v>297</v>
      </c>
      <c r="J6037" t="s">
        <v>633</v>
      </c>
      <c r="K6037">
        <v>1.0178226959316717E-2</v>
      </c>
      <c r="L6037" t="s">
        <v>158</v>
      </c>
      <c r="N6037" t="s">
        <v>429</v>
      </c>
      <c r="O6037" t="s">
        <v>633</v>
      </c>
      <c r="P6037">
        <v>5.3133286311377219E-3</v>
      </c>
      <c r="Q6037" t="s">
        <v>158</v>
      </c>
      <c r="S6037" t="s">
        <v>572</v>
      </c>
      <c r="T6037" t="s">
        <v>633</v>
      </c>
      <c r="U6037">
        <v>4.4141455775498859E-3</v>
      </c>
      <c r="V6037" t="s">
        <v>158</v>
      </c>
    </row>
    <row r="6038" spans="9:22" x14ac:dyDescent="0.45">
      <c r="I6038" t="s">
        <v>297</v>
      </c>
      <c r="J6038" t="s">
        <v>634</v>
      </c>
      <c r="K6038">
        <v>1.4691987274458716E-2</v>
      </c>
      <c r="L6038" t="s">
        <v>158</v>
      </c>
      <c r="N6038" t="s">
        <v>429</v>
      </c>
      <c r="O6038" t="s">
        <v>634</v>
      </c>
      <c r="P6038">
        <v>5.2921925794005885E-3</v>
      </c>
      <c r="Q6038" t="s">
        <v>158</v>
      </c>
      <c r="S6038" t="s">
        <v>572</v>
      </c>
      <c r="T6038" t="s">
        <v>634</v>
      </c>
      <c r="U6038">
        <v>4.3733133027418917E-3</v>
      </c>
      <c r="V6038" t="s">
        <v>158</v>
      </c>
    </row>
    <row r="6039" spans="9:22" x14ac:dyDescent="0.45">
      <c r="I6039" t="s">
        <v>297</v>
      </c>
      <c r="J6039" t="s">
        <v>635</v>
      </c>
      <c r="K6039">
        <v>0.12205241735891913</v>
      </c>
      <c r="L6039" t="s">
        <v>158</v>
      </c>
      <c r="N6039" t="s">
        <v>429</v>
      </c>
      <c r="O6039" t="s">
        <v>635</v>
      </c>
      <c r="P6039">
        <v>3.3280368367498807E-2</v>
      </c>
      <c r="Q6039" t="s">
        <v>158</v>
      </c>
      <c r="S6039" t="s">
        <v>572</v>
      </c>
      <c r="T6039" t="s">
        <v>635</v>
      </c>
      <c r="U6039">
        <v>3.0244259183512565E-2</v>
      </c>
      <c r="V6039" t="s">
        <v>158</v>
      </c>
    </row>
    <row r="6040" spans="9:22" x14ac:dyDescent="0.45">
      <c r="I6040" t="s">
        <v>297</v>
      </c>
      <c r="J6040" t="s">
        <v>636</v>
      </c>
      <c r="K6040">
        <v>1.2361035340790593E-2</v>
      </c>
      <c r="L6040" t="s">
        <v>158</v>
      </c>
      <c r="N6040" t="s">
        <v>429</v>
      </c>
      <c r="O6040" t="s">
        <v>636</v>
      </c>
      <c r="P6040">
        <v>5.6720048273677989E-3</v>
      </c>
      <c r="Q6040" t="s">
        <v>158</v>
      </c>
      <c r="S6040" t="s">
        <v>572</v>
      </c>
      <c r="T6040" t="s">
        <v>636</v>
      </c>
      <c r="U6040">
        <v>4.7366458043661651E-3</v>
      </c>
      <c r="V6040" t="s">
        <v>158</v>
      </c>
    </row>
    <row r="6041" spans="9:22" x14ac:dyDescent="0.45">
      <c r="I6041" t="s">
        <v>297</v>
      </c>
      <c r="J6041" t="s">
        <v>637</v>
      </c>
      <c r="K6041">
        <v>6.3071528756463869E-3</v>
      </c>
      <c r="L6041" t="s">
        <v>158</v>
      </c>
      <c r="N6041" t="s">
        <v>429</v>
      </c>
      <c r="O6041" t="s">
        <v>637</v>
      </c>
      <c r="P6041">
        <v>6.0533432665142292E-3</v>
      </c>
      <c r="Q6041" t="s">
        <v>158</v>
      </c>
      <c r="S6041" t="s">
        <v>572</v>
      </c>
      <c r="T6041" t="s">
        <v>637</v>
      </c>
      <c r="U6041">
        <v>4.8173340456918855E-3</v>
      </c>
      <c r="V6041" t="s">
        <v>158</v>
      </c>
    </row>
    <row r="6042" spans="9:22" x14ac:dyDescent="0.45">
      <c r="I6042" t="s">
        <v>297</v>
      </c>
      <c r="J6042" t="s">
        <v>638</v>
      </c>
      <c r="K6042">
        <v>7.1909590324994131E-4</v>
      </c>
      <c r="L6042" t="s">
        <v>158</v>
      </c>
      <c r="N6042" t="s">
        <v>429</v>
      </c>
      <c r="O6042" t="s">
        <v>638</v>
      </c>
      <c r="P6042">
        <v>3.2543149101381966E-2</v>
      </c>
      <c r="Q6042" t="s">
        <v>158</v>
      </c>
      <c r="S6042" t="s">
        <v>572</v>
      </c>
      <c r="T6042" t="s">
        <v>638</v>
      </c>
      <c r="U6042">
        <v>2.9162309685248456E-2</v>
      </c>
      <c r="V6042" t="s">
        <v>158</v>
      </c>
    </row>
    <row r="6043" spans="9:22" x14ac:dyDescent="0.45">
      <c r="I6043" t="s">
        <v>297</v>
      </c>
      <c r="J6043" t="s">
        <v>645</v>
      </c>
      <c r="K6043">
        <v>0</v>
      </c>
      <c r="L6043" t="s">
        <v>158</v>
      </c>
      <c r="N6043" t="s">
        <v>429</v>
      </c>
      <c r="O6043" t="s">
        <v>645</v>
      </c>
      <c r="P6043">
        <v>2.1401236240209755E-2</v>
      </c>
      <c r="Q6043" t="s">
        <v>158</v>
      </c>
      <c r="S6043" t="s">
        <v>572</v>
      </c>
      <c r="T6043" t="s">
        <v>645</v>
      </c>
      <c r="U6043">
        <v>2.4535224038520095E-2</v>
      </c>
      <c r="V6043" t="s">
        <v>158</v>
      </c>
    </row>
    <row r="6044" spans="9:22" x14ac:dyDescent="0.45">
      <c r="I6044" t="s">
        <v>297</v>
      </c>
      <c r="J6044" t="s">
        <v>646</v>
      </c>
      <c r="K6044">
        <v>0</v>
      </c>
      <c r="L6044" t="s">
        <v>158</v>
      </c>
      <c r="N6044" t="s">
        <v>429</v>
      </c>
      <c r="O6044" t="s">
        <v>646</v>
      </c>
      <c r="P6044">
        <v>4.0572176591906041E-3</v>
      </c>
      <c r="Q6044" t="s">
        <v>158</v>
      </c>
      <c r="S6044" t="s">
        <v>572</v>
      </c>
      <c r="T6044" t="s">
        <v>646</v>
      </c>
      <c r="U6044">
        <v>3.802561547180794E-3</v>
      </c>
      <c r="V6044" t="s">
        <v>158</v>
      </c>
    </row>
    <row r="6045" spans="9:22" x14ac:dyDescent="0.45">
      <c r="I6045" t="s">
        <v>297</v>
      </c>
      <c r="J6045" t="s">
        <v>647</v>
      </c>
      <c r="K6045">
        <v>2.1901155444382847E-3</v>
      </c>
      <c r="L6045" t="s">
        <v>158</v>
      </c>
      <c r="N6045" t="s">
        <v>429</v>
      </c>
      <c r="O6045" t="s">
        <v>647</v>
      </c>
      <c r="P6045">
        <v>4.1336698579804371E-3</v>
      </c>
      <c r="Q6045" t="s">
        <v>158</v>
      </c>
      <c r="S6045" t="s">
        <v>572</v>
      </c>
      <c r="T6045" t="s">
        <v>647</v>
      </c>
      <c r="U6045">
        <v>3.7605294426621061E-3</v>
      </c>
      <c r="V6045" t="s">
        <v>158</v>
      </c>
    </row>
    <row r="6046" spans="9:22" x14ac:dyDescent="0.45">
      <c r="I6046" t="s">
        <v>297</v>
      </c>
      <c r="J6046" t="s">
        <v>648</v>
      </c>
      <c r="K6046">
        <v>4.2248103982783945E-3</v>
      </c>
      <c r="L6046" t="s">
        <v>158</v>
      </c>
      <c r="N6046" t="s">
        <v>429</v>
      </c>
      <c r="O6046" t="s">
        <v>648</v>
      </c>
      <c r="P6046">
        <v>4.1953098951152817E-3</v>
      </c>
      <c r="Q6046" t="s">
        <v>158</v>
      </c>
      <c r="S6046" t="s">
        <v>572</v>
      </c>
      <c r="T6046" t="s">
        <v>648</v>
      </c>
      <c r="U6046">
        <v>3.8689606039385375E-3</v>
      </c>
      <c r="V6046" t="s">
        <v>158</v>
      </c>
    </row>
    <row r="6047" spans="9:22" x14ac:dyDescent="0.45">
      <c r="I6047" t="s">
        <v>297</v>
      </c>
      <c r="J6047" t="s">
        <v>649</v>
      </c>
      <c r="K6047">
        <v>4.1046792581734694E-2</v>
      </c>
      <c r="L6047" t="s">
        <v>158</v>
      </c>
      <c r="N6047" t="s">
        <v>429</v>
      </c>
      <c r="O6047" t="s">
        <v>649</v>
      </c>
      <c r="P6047">
        <v>2.6690249639242856E-2</v>
      </c>
      <c r="Q6047" t="s">
        <v>158</v>
      </c>
      <c r="S6047" t="s">
        <v>572</v>
      </c>
      <c r="T6047" t="s">
        <v>649</v>
      </c>
      <c r="U6047">
        <v>2.9944793675258517E-2</v>
      </c>
      <c r="V6047" t="s">
        <v>158</v>
      </c>
    </row>
    <row r="6048" spans="9:22" x14ac:dyDescent="0.45">
      <c r="I6048" t="s">
        <v>297</v>
      </c>
      <c r="J6048" t="s">
        <v>650</v>
      </c>
      <c r="K6048">
        <v>2.5406468329396193E-3</v>
      </c>
      <c r="L6048" t="s">
        <v>158</v>
      </c>
      <c r="N6048" t="s">
        <v>429</v>
      </c>
      <c r="O6048" t="s">
        <v>650</v>
      </c>
      <c r="P6048">
        <v>3.6717518926897056E-3</v>
      </c>
      <c r="Q6048" t="s">
        <v>158</v>
      </c>
      <c r="S6048" t="s">
        <v>572</v>
      </c>
      <c r="T6048" t="s">
        <v>650</v>
      </c>
      <c r="U6048">
        <v>4.1304192272851124E-3</v>
      </c>
      <c r="V6048" t="s">
        <v>158</v>
      </c>
    </row>
    <row r="6049" spans="9:22" x14ac:dyDescent="0.45">
      <c r="I6049" t="s">
        <v>297</v>
      </c>
      <c r="J6049" t="s">
        <v>651</v>
      </c>
      <c r="K6049">
        <v>0</v>
      </c>
      <c r="L6049" t="s">
        <v>158</v>
      </c>
      <c r="N6049" t="s">
        <v>429</v>
      </c>
      <c r="O6049" t="s">
        <v>651</v>
      </c>
      <c r="P6049">
        <v>3.8024472494586664E-3</v>
      </c>
      <c r="Q6049" t="s">
        <v>158</v>
      </c>
      <c r="S6049" t="s">
        <v>572</v>
      </c>
      <c r="T6049" t="s">
        <v>651</v>
      </c>
      <c r="U6049">
        <v>4.1225256450503475E-3</v>
      </c>
      <c r="V6049" t="s">
        <v>158</v>
      </c>
    </row>
    <row r="6050" spans="9:22" x14ac:dyDescent="0.45">
      <c r="I6050" t="s">
        <v>297</v>
      </c>
      <c r="J6050" t="s">
        <v>652</v>
      </c>
      <c r="K6050">
        <v>0</v>
      </c>
      <c r="L6050" t="s">
        <v>158</v>
      </c>
      <c r="N6050" t="s">
        <v>429</v>
      </c>
      <c r="O6050" t="s">
        <v>652</v>
      </c>
      <c r="P6050">
        <v>2.2552087559370833E-2</v>
      </c>
      <c r="Q6050" t="s">
        <v>158</v>
      </c>
      <c r="S6050" t="s">
        <v>572</v>
      </c>
      <c r="T6050" t="s">
        <v>652</v>
      </c>
      <c r="U6050">
        <v>2.5065463825153352E-2</v>
      </c>
      <c r="V6050" t="s">
        <v>158</v>
      </c>
    </row>
    <row r="6051" spans="9:22" x14ac:dyDescent="0.45">
      <c r="I6051" t="s">
        <v>297</v>
      </c>
      <c r="J6051" t="s">
        <v>653</v>
      </c>
      <c r="K6051">
        <v>0</v>
      </c>
      <c r="L6051" t="s">
        <v>158</v>
      </c>
      <c r="N6051" t="s">
        <v>429</v>
      </c>
      <c r="O6051" t="s">
        <v>653</v>
      </c>
      <c r="P6051">
        <v>2.4265222531545862E-2</v>
      </c>
      <c r="Q6051" t="s">
        <v>158</v>
      </c>
      <c r="S6051" t="s">
        <v>572</v>
      </c>
      <c r="T6051" t="s">
        <v>653</v>
      </c>
      <c r="U6051">
        <v>1.5947346262839501E-2</v>
      </c>
      <c r="V6051" t="s">
        <v>158</v>
      </c>
    </row>
    <row r="6052" spans="9:22" x14ac:dyDescent="0.45">
      <c r="I6052" t="s">
        <v>297</v>
      </c>
      <c r="J6052" t="s">
        <v>654</v>
      </c>
      <c r="K6052">
        <v>0</v>
      </c>
      <c r="L6052" t="s">
        <v>158</v>
      </c>
      <c r="N6052" t="s">
        <v>429</v>
      </c>
      <c r="O6052" t="s">
        <v>654</v>
      </c>
      <c r="P6052">
        <v>4.1026934525656292E-3</v>
      </c>
      <c r="Q6052" t="s">
        <v>158</v>
      </c>
      <c r="S6052" t="s">
        <v>572</v>
      </c>
      <c r="T6052" t="s">
        <v>654</v>
      </c>
      <c r="U6052">
        <v>2.7985853067372243E-3</v>
      </c>
      <c r="V6052" t="s">
        <v>158</v>
      </c>
    </row>
    <row r="6053" spans="9:22" x14ac:dyDescent="0.45">
      <c r="I6053" t="s">
        <v>297</v>
      </c>
      <c r="J6053" t="s">
        <v>655</v>
      </c>
      <c r="K6053">
        <v>5.3094242693926201E-4</v>
      </c>
      <c r="L6053" t="s">
        <v>158</v>
      </c>
      <c r="N6053" t="s">
        <v>429</v>
      </c>
      <c r="O6053" t="s">
        <v>655</v>
      </c>
      <c r="P6053">
        <v>4.0717778922637737E-3</v>
      </c>
      <c r="Q6053" t="s">
        <v>158</v>
      </c>
      <c r="S6053" t="s">
        <v>572</v>
      </c>
      <c r="T6053" t="s">
        <v>655</v>
      </c>
      <c r="U6053">
        <v>2.8710611818427846E-3</v>
      </c>
      <c r="V6053" t="s">
        <v>158</v>
      </c>
    </row>
    <row r="6054" spans="9:22" x14ac:dyDescent="0.45">
      <c r="I6054" t="s">
        <v>297</v>
      </c>
      <c r="J6054" t="s">
        <v>656</v>
      </c>
      <c r="K6054">
        <v>2.5700514284684433E-3</v>
      </c>
      <c r="L6054" t="s">
        <v>158</v>
      </c>
      <c r="N6054" t="s">
        <v>429</v>
      </c>
      <c r="O6054" t="s">
        <v>656</v>
      </c>
      <c r="P6054">
        <v>4.0953873602829292E-3</v>
      </c>
      <c r="Q6054" t="s">
        <v>158</v>
      </c>
      <c r="S6054" t="s">
        <v>572</v>
      </c>
      <c r="T6054" t="s">
        <v>656</v>
      </c>
      <c r="U6054">
        <v>2.9989879669768639E-3</v>
      </c>
      <c r="V6054" t="s">
        <v>158</v>
      </c>
    </row>
    <row r="6055" spans="9:22" x14ac:dyDescent="0.45">
      <c r="I6055" t="s">
        <v>297</v>
      </c>
      <c r="J6055" t="s">
        <v>657</v>
      </c>
      <c r="K6055">
        <v>3.2468165425482885E-2</v>
      </c>
      <c r="L6055" t="s">
        <v>158</v>
      </c>
      <c r="N6055" t="s">
        <v>429</v>
      </c>
      <c r="O6055" t="s">
        <v>657</v>
      </c>
      <c r="P6055">
        <v>2.6240334822193352E-2</v>
      </c>
      <c r="Q6055" t="s">
        <v>158</v>
      </c>
      <c r="S6055" t="s">
        <v>572</v>
      </c>
      <c r="T6055" t="s">
        <v>657</v>
      </c>
      <c r="U6055">
        <v>2.0544882191070687E-2</v>
      </c>
      <c r="V6055" t="s">
        <v>158</v>
      </c>
    </row>
    <row r="6056" spans="9:22" x14ac:dyDescent="0.45">
      <c r="I6056" t="s">
        <v>297</v>
      </c>
      <c r="J6056" t="s">
        <v>658</v>
      </c>
      <c r="K6056">
        <v>2.0200533656777914E-3</v>
      </c>
      <c r="L6056" t="s">
        <v>158</v>
      </c>
      <c r="N6056" t="s">
        <v>429</v>
      </c>
      <c r="O6056" t="s">
        <v>658</v>
      </c>
      <c r="P6056">
        <v>3.9756077651383181E-3</v>
      </c>
      <c r="Q6056" t="s">
        <v>158</v>
      </c>
      <c r="S6056" t="s">
        <v>572</v>
      </c>
      <c r="T6056" t="s">
        <v>658</v>
      </c>
      <c r="U6056">
        <v>3.0464966764149515E-3</v>
      </c>
      <c r="V6056" t="s">
        <v>158</v>
      </c>
    </row>
    <row r="6057" spans="9:22" x14ac:dyDescent="0.45">
      <c r="I6057" t="s">
        <v>297</v>
      </c>
      <c r="J6057" t="s">
        <v>659</v>
      </c>
      <c r="K6057">
        <v>0</v>
      </c>
      <c r="L6057" t="s">
        <v>158</v>
      </c>
      <c r="N6057" t="s">
        <v>429</v>
      </c>
      <c r="O6057" t="s">
        <v>659</v>
      </c>
      <c r="P6057">
        <v>4.0840337731683904E-3</v>
      </c>
      <c r="Q6057" t="s">
        <v>158</v>
      </c>
      <c r="S6057" t="s">
        <v>572</v>
      </c>
      <c r="T6057" t="s">
        <v>659</v>
      </c>
      <c r="U6057">
        <v>3.0698494724095719E-3</v>
      </c>
      <c r="V6057" t="s">
        <v>158</v>
      </c>
    </row>
    <row r="6058" spans="9:22" x14ac:dyDescent="0.45">
      <c r="I6058" t="s">
        <v>297</v>
      </c>
      <c r="J6058" t="s">
        <v>660</v>
      </c>
      <c r="K6058">
        <v>0</v>
      </c>
      <c r="L6058" t="s">
        <v>158</v>
      </c>
      <c r="N6058" t="s">
        <v>429</v>
      </c>
      <c r="O6058" t="s">
        <v>660</v>
      </c>
      <c r="P6058">
        <v>2.4358361629142053E-2</v>
      </c>
      <c r="Q6058" t="s">
        <v>158</v>
      </c>
      <c r="S6058" t="s">
        <v>572</v>
      </c>
      <c r="T6058" t="s">
        <v>660</v>
      </c>
      <c r="U6058">
        <v>1.7922599406648119E-2</v>
      </c>
      <c r="V6058" t="s">
        <v>158</v>
      </c>
    </row>
    <row r="6059" spans="9:22" x14ac:dyDescent="0.45">
      <c r="I6059" t="s">
        <v>298</v>
      </c>
      <c r="J6059" t="s">
        <v>157</v>
      </c>
      <c r="K6059">
        <v>0</v>
      </c>
      <c r="L6059" t="s">
        <v>158</v>
      </c>
      <c r="N6059" t="s">
        <v>430</v>
      </c>
      <c r="O6059" t="s">
        <v>157</v>
      </c>
      <c r="P6059">
        <v>5.9425053011397388E-2</v>
      </c>
      <c r="Q6059" t="s">
        <v>158</v>
      </c>
      <c r="S6059" t="s">
        <v>573</v>
      </c>
      <c r="T6059" t="s">
        <v>157</v>
      </c>
      <c r="U6059">
        <v>9.7171382326479649E-2</v>
      </c>
      <c r="V6059" t="s">
        <v>158</v>
      </c>
    </row>
    <row r="6060" spans="9:22" x14ac:dyDescent="0.45">
      <c r="I6060" t="s">
        <v>298</v>
      </c>
      <c r="J6060" t="s">
        <v>159</v>
      </c>
      <c r="K6060">
        <v>8.3962341982130192E-4</v>
      </c>
      <c r="L6060" t="s">
        <v>158</v>
      </c>
      <c r="N6060" t="s">
        <v>430</v>
      </c>
      <c r="O6060" t="s">
        <v>159</v>
      </c>
      <c r="P6060">
        <v>1.0291386141616357E-2</v>
      </c>
      <c r="Q6060" t="s">
        <v>158</v>
      </c>
      <c r="S6060" t="s">
        <v>573</v>
      </c>
      <c r="T6060" t="s">
        <v>159</v>
      </c>
      <c r="U6060">
        <v>1.5737282473413942E-2</v>
      </c>
      <c r="V6060" t="s">
        <v>158</v>
      </c>
    </row>
    <row r="6061" spans="9:22" x14ac:dyDescent="0.45">
      <c r="I6061" t="s">
        <v>298</v>
      </c>
      <c r="J6061" t="s">
        <v>160</v>
      </c>
      <c r="K6061">
        <v>6.752949643243954E-3</v>
      </c>
      <c r="L6061" t="s">
        <v>158</v>
      </c>
      <c r="N6061" t="s">
        <v>430</v>
      </c>
      <c r="O6061" t="s">
        <v>160</v>
      </c>
      <c r="P6061">
        <v>1.0320407740907419E-2</v>
      </c>
      <c r="Q6061" t="s">
        <v>158</v>
      </c>
      <c r="S6061" t="s">
        <v>573</v>
      </c>
      <c r="T6061" t="s">
        <v>160</v>
      </c>
      <c r="U6061">
        <v>1.5492216313905108E-2</v>
      </c>
      <c r="V6061" t="s">
        <v>158</v>
      </c>
    </row>
    <row r="6062" spans="9:22" x14ac:dyDescent="0.45">
      <c r="I6062" t="s">
        <v>298</v>
      </c>
      <c r="J6062" t="s">
        <v>161</v>
      </c>
      <c r="K6062">
        <v>1.503356879753079E-2</v>
      </c>
      <c r="L6062" t="s">
        <v>158</v>
      </c>
      <c r="N6062" t="s">
        <v>430</v>
      </c>
      <c r="O6062" t="s">
        <v>161</v>
      </c>
      <c r="P6062">
        <v>1.0371010266028132E-2</v>
      </c>
      <c r="Q6062" t="s">
        <v>158</v>
      </c>
      <c r="S6062" t="s">
        <v>573</v>
      </c>
      <c r="T6062" t="s">
        <v>161</v>
      </c>
      <c r="U6062">
        <v>1.5017168108855151E-2</v>
      </c>
      <c r="V6062" t="s">
        <v>158</v>
      </c>
    </row>
    <row r="6063" spans="9:22" x14ac:dyDescent="0.45">
      <c r="I6063" t="s">
        <v>298</v>
      </c>
      <c r="J6063" t="s">
        <v>162</v>
      </c>
      <c r="K6063">
        <v>0.15243500848750663</v>
      </c>
      <c r="L6063" t="s">
        <v>158</v>
      </c>
      <c r="N6063" t="s">
        <v>430</v>
      </c>
      <c r="O6063" t="s">
        <v>162</v>
      </c>
      <c r="P6063">
        <v>7.9157069902480781E-2</v>
      </c>
      <c r="Q6063" t="s">
        <v>158</v>
      </c>
      <c r="S6063" t="s">
        <v>573</v>
      </c>
      <c r="T6063" t="s">
        <v>162</v>
      </c>
      <c r="U6063">
        <v>0.10876955532225555</v>
      </c>
      <c r="V6063" t="s">
        <v>158</v>
      </c>
    </row>
    <row r="6064" spans="9:22" x14ac:dyDescent="0.45">
      <c r="I6064" t="s">
        <v>298</v>
      </c>
      <c r="J6064" t="s">
        <v>619</v>
      </c>
      <c r="K6064">
        <v>1.5509432927437557E-2</v>
      </c>
      <c r="L6064" t="s">
        <v>158</v>
      </c>
      <c r="N6064" t="s">
        <v>430</v>
      </c>
      <c r="O6064" t="s">
        <v>619</v>
      </c>
      <c r="P6064">
        <v>1.1448855179685002E-2</v>
      </c>
      <c r="Q6064" t="s">
        <v>158</v>
      </c>
      <c r="S6064" t="s">
        <v>573</v>
      </c>
      <c r="T6064" t="s">
        <v>619</v>
      </c>
      <c r="U6064">
        <v>1.6645810406793377E-2</v>
      </c>
      <c r="V6064" t="s">
        <v>158</v>
      </c>
    </row>
    <row r="6065" spans="9:22" x14ac:dyDescent="0.45">
      <c r="I6065" t="s">
        <v>298</v>
      </c>
      <c r="J6065" t="s">
        <v>620</v>
      </c>
      <c r="K6065">
        <v>7.6158319219105436E-3</v>
      </c>
      <c r="L6065" t="s">
        <v>158</v>
      </c>
      <c r="N6065" t="s">
        <v>430</v>
      </c>
      <c r="O6065" t="s">
        <v>620</v>
      </c>
      <c r="P6065">
        <v>1.1367869161563914E-2</v>
      </c>
      <c r="Q6065" t="s">
        <v>158</v>
      </c>
      <c r="S6065" t="s">
        <v>573</v>
      </c>
      <c r="T6065" t="s">
        <v>620</v>
      </c>
      <c r="U6065">
        <v>1.6750416420952697E-2</v>
      </c>
      <c r="V6065" t="s">
        <v>158</v>
      </c>
    </row>
    <row r="6066" spans="9:22" x14ac:dyDescent="0.45">
      <c r="I6066" t="s">
        <v>298</v>
      </c>
      <c r="J6066" t="s">
        <v>621</v>
      </c>
      <c r="K6066">
        <v>3.454787495018424E-4</v>
      </c>
      <c r="L6066" t="s">
        <v>158</v>
      </c>
      <c r="N6066" t="s">
        <v>430</v>
      </c>
      <c r="O6066" t="s">
        <v>621</v>
      </c>
      <c r="P6066">
        <v>6.5346229845066536E-2</v>
      </c>
      <c r="Q6066" t="s">
        <v>158</v>
      </c>
      <c r="S6066" t="s">
        <v>573</v>
      </c>
      <c r="T6066" t="s">
        <v>621</v>
      </c>
      <c r="U6066">
        <v>0.10219703079015605</v>
      </c>
      <c r="V6066" t="s">
        <v>158</v>
      </c>
    </row>
    <row r="6067" spans="9:22" x14ac:dyDescent="0.45">
      <c r="I6067" t="s">
        <v>298</v>
      </c>
      <c r="J6067" t="s">
        <v>163</v>
      </c>
      <c r="K6067">
        <v>3.4401265929378195E-3</v>
      </c>
      <c r="L6067" t="s">
        <v>158</v>
      </c>
      <c r="N6067" t="s">
        <v>430</v>
      </c>
      <c r="O6067" t="s">
        <v>163</v>
      </c>
      <c r="P6067">
        <v>4.084786687673013E-2</v>
      </c>
      <c r="Q6067" t="s">
        <v>158</v>
      </c>
      <c r="S6067" t="s">
        <v>573</v>
      </c>
      <c r="T6067" t="s">
        <v>163</v>
      </c>
      <c r="U6067">
        <v>5.0343181560238953E-2</v>
      </c>
      <c r="V6067" t="s">
        <v>158</v>
      </c>
    </row>
    <row r="6068" spans="9:22" x14ac:dyDescent="0.45">
      <c r="I6068" t="s">
        <v>298</v>
      </c>
      <c r="J6068" t="s">
        <v>164</v>
      </c>
      <c r="K6068">
        <v>1.2213020097899777E-2</v>
      </c>
      <c r="L6068" t="s">
        <v>158</v>
      </c>
      <c r="N6068" t="s">
        <v>430</v>
      </c>
      <c r="O6068" t="s">
        <v>164</v>
      </c>
      <c r="P6068">
        <v>6.8688463889981007E-3</v>
      </c>
      <c r="Q6068" t="s">
        <v>158</v>
      </c>
      <c r="S6068" t="s">
        <v>573</v>
      </c>
      <c r="T6068" t="s">
        <v>164</v>
      </c>
      <c r="U6068">
        <v>7.9771332070709272E-3</v>
      </c>
      <c r="V6068" t="s">
        <v>158</v>
      </c>
    </row>
    <row r="6069" spans="9:22" x14ac:dyDescent="0.45">
      <c r="I6069" t="s">
        <v>298</v>
      </c>
      <c r="J6069" t="s">
        <v>165</v>
      </c>
      <c r="K6069">
        <v>1.9350158590670793E-2</v>
      </c>
      <c r="L6069" t="s">
        <v>158</v>
      </c>
      <c r="N6069" t="s">
        <v>430</v>
      </c>
      <c r="O6069" t="s">
        <v>165</v>
      </c>
      <c r="P6069">
        <v>7.3533189581265106E-3</v>
      </c>
      <c r="Q6069" t="s">
        <v>158</v>
      </c>
      <c r="S6069" t="s">
        <v>573</v>
      </c>
      <c r="T6069" t="s">
        <v>165</v>
      </c>
      <c r="U6069">
        <v>7.7934047146631588E-3</v>
      </c>
      <c r="V6069" t="s">
        <v>158</v>
      </c>
    </row>
    <row r="6070" spans="9:22" x14ac:dyDescent="0.45">
      <c r="I6070" t="s">
        <v>298</v>
      </c>
      <c r="J6070" t="s">
        <v>166</v>
      </c>
      <c r="K6070">
        <v>2.4746592599608704E-2</v>
      </c>
      <c r="L6070" t="s">
        <v>158</v>
      </c>
      <c r="N6070" t="s">
        <v>430</v>
      </c>
      <c r="O6070" t="s">
        <v>166</v>
      </c>
      <c r="P6070">
        <v>8.092420814198217E-3</v>
      </c>
      <c r="Q6070" t="s">
        <v>158</v>
      </c>
      <c r="S6070" t="s">
        <v>573</v>
      </c>
      <c r="T6070" t="s">
        <v>166</v>
      </c>
      <c r="U6070">
        <v>7.6613735401116941E-3</v>
      </c>
      <c r="V6070" t="s">
        <v>158</v>
      </c>
    </row>
    <row r="6071" spans="9:22" x14ac:dyDescent="0.45">
      <c r="I6071" t="s">
        <v>298</v>
      </c>
      <c r="J6071" t="s">
        <v>167</v>
      </c>
      <c r="K6071">
        <v>0.20608744210234237</v>
      </c>
      <c r="L6071" t="s">
        <v>158</v>
      </c>
      <c r="N6071" t="s">
        <v>430</v>
      </c>
      <c r="O6071" t="s">
        <v>167</v>
      </c>
      <c r="P6071">
        <v>6.4373675002244279E-2</v>
      </c>
      <c r="Q6071" t="s">
        <v>158</v>
      </c>
      <c r="S6071" t="s">
        <v>573</v>
      </c>
      <c r="T6071" t="s">
        <v>167</v>
      </c>
      <c r="U6071">
        <v>6.1953749167539249E-2</v>
      </c>
      <c r="V6071" t="s">
        <v>158</v>
      </c>
    </row>
    <row r="6072" spans="9:22" x14ac:dyDescent="0.45">
      <c r="I6072" t="s">
        <v>298</v>
      </c>
      <c r="J6072" t="s">
        <v>623</v>
      </c>
      <c r="K6072">
        <v>2.3423475998328804E-2</v>
      </c>
      <c r="L6072" t="s">
        <v>158</v>
      </c>
      <c r="N6072" t="s">
        <v>430</v>
      </c>
      <c r="O6072" t="s">
        <v>623</v>
      </c>
      <c r="P6072">
        <v>1.0336210428632192E-2</v>
      </c>
      <c r="Q6072" t="s">
        <v>158</v>
      </c>
      <c r="S6072" t="s">
        <v>573</v>
      </c>
      <c r="T6072" t="s">
        <v>623</v>
      </c>
      <c r="U6072">
        <v>1.1858311366778928E-2</v>
      </c>
      <c r="V6072" t="s">
        <v>158</v>
      </c>
    </row>
    <row r="6073" spans="9:22" x14ac:dyDescent="0.45">
      <c r="I6073" t="s">
        <v>298</v>
      </c>
      <c r="J6073" t="s">
        <v>624</v>
      </c>
      <c r="K6073">
        <v>1.7731228026215611E-2</v>
      </c>
      <c r="L6073" t="s">
        <v>158</v>
      </c>
      <c r="N6073" t="s">
        <v>430</v>
      </c>
      <c r="O6073" t="s">
        <v>624</v>
      </c>
      <c r="P6073">
        <v>9.5407725289535887E-3</v>
      </c>
      <c r="Q6073" t="s">
        <v>158</v>
      </c>
      <c r="S6073" t="s">
        <v>573</v>
      </c>
      <c r="T6073" t="s">
        <v>624</v>
      </c>
      <c r="U6073">
        <v>1.1929635209535572E-2</v>
      </c>
      <c r="V6073" t="s">
        <v>158</v>
      </c>
    </row>
    <row r="6074" spans="9:22" x14ac:dyDescent="0.45">
      <c r="I6074" t="s">
        <v>298</v>
      </c>
      <c r="J6074" t="s">
        <v>625</v>
      </c>
      <c r="K6074">
        <v>1.1136775908689759E-2</v>
      </c>
      <c r="L6074" t="s">
        <v>158</v>
      </c>
      <c r="N6074" t="s">
        <v>430</v>
      </c>
      <c r="O6074" t="s">
        <v>625</v>
      </c>
      <c r="P6074">
        <v>4.5263089344466073E-2</v>
      </c>
      <c r="Q6074" t="s">
        <v>158</v>
      </c>
      <c r="S6074" t="s">
        <v>573</v>
      </c>
      <c r="T6074" t="s">
        <v>625</v>
      </c>
      <c r="U6074">
        <v>6.150535951249364E-2</v>
      </c>
      <c r="V6074" t="s">
        <v>158</v>
      </c>
    </row>
    <row r="6075" spans="9:22" x14ac:dyDescent="0.45">
      <c r="I6075" t="s">
        <v>298</v>
      </c>
      <c r="J6075" t="s">
        <v>168</v>
      </c>
      <c r="K6075">
        <v>1.7809348729968027E-3</v>
      </c>
      <c r="L6075" t="s">
        <v>158</v>
      </c>
      <c r="N6075" t="s">
        <v>430</v>
      </c>
      <c r="O6075" t="s">
        <v>168</v>
      </c>
      <c r="P6075">
        <v>5.7435430705874875E-2</v>
      </c>
      <c r="Q6075" t="s">
        <v>158</v>
      </c>
      <c r="S6075" t="s">
        <v>573</v>
      </c>
      <c r="T6075" t="s">
        <v>168</v>
      </c>
      <c r="U6075">
        <v>2.4956616152805335E-2</v>
      </c>
      <c r="V6075" t="s">
        <v>158</v>
      </c>
    </row>
    <row r="6076" spans="9:22" x14ac:dyDescent="0.45">
      <c r="I6076" t="s">
        <v>298</v>
      </c>
      <c r="J6076" t="s">
        <v>169</v>
      </c>
      <c r="K6076">
        <v>9.012075000227257E-3</v>
      </c>
      <c r="L6076" t="s">
        <v>158</v>
      </c>
      <c r="N6076" t="s">
        <v>430</v>
      </c>
      <c r="O6076" t="s">
        <v>169</v>
      </c>
      <c r="P6076">
        <v>1.0658106949921319E-2</v>
      </c>
      <c r="Q6076" t="s">
        <v>158</v>
      </c>
      <c r="S6076" t="s">
        <v>573</v>
      </c>
      <c r="T6076" t="s">
        <v>169</v>
      </c>
      <c r="U6076">
        <v>2.8195668691363171E-3</v>
      </c>
      <c r="V6076" t="s">
        <v>158</v>
      </c>
    </row>
    <row r="6077" spans="9:22" x14ac:dyDescent="0.45">
      <c r="I6077" t="s">
        <v>298</v>
      </c>
      <c r="J6077" t="s">
        <v>170</v>
      </c>
      <c r="K6077">
        <v>1.4214832008218457E-2</v>
      </c>
      <c r="L6077" t="s">
        <v>158</v>
      </c>
      <c r="N6077" t="s">
        <v>430</v>
      </c>
      <c r="O6077" t="s">
        <v>170</v>
      </c>
      <c r="P6077">
        <v>1.1449376745537965E-2</v>
      </c>
      <c r="Q6077" t="s">
        <v>158</v>
      </c>
      <c r="S6077" t="s">
        <v>573</v>
      </c>
      <c r="T6077" t="s">
        <v>170</v>
      </c>
      <c r="U6077">
        <v>2.4034655053954833E-3</v>
      </c>
      <c r="V6077" t="s">
        <v>158</v>
      </c>
    </row>
    <row r="6078" spans="9:22" x14ac:dyDescent="0.45">
      <c r="I6078" t="s">
        <v>298</v>
      </c>
      <c r="J6078" t="s">
        <v>171</v>
      </c>
      <c r="K6078">
        <v>1.7476099461028148E-2</v>
      </c>
      <c r="L6078" t="s">
        <v>158</v>
      </c>
      <c r="N6078" t="s">
        <v>430</v>
      </c>
      <c r="O6078" t="s">
        <v>171</v>
      </c>
      <c r="P6078">
        <v>1.227336916305404E-2</v>
      </c>
      <c r="Q6078" t="s">
        <v>158</v>
      </c>
      <c r="S6078" t="s">
        <v>573</v>
      </c>
      <c r="T6078" t="s">
        <v>171</v>
      </c>
      <c r="U6078">
        <v>2.1051860080302403E-3</v>
      </c>
      <c r="V6078" t="s">
        <v>158</v>
      </c>
    </row>
    <row r="6079" spans="9:22" x14ac:dyDescent="0.45">
      <c r="I6079" t="s">
        <v>298</v>
      </c>
      <c r="J6079" t="s">
        <v>172</v>
      </c>
      <c r="K6079">
        <v>0.14360624446872935</v>
      </c>
      <c r="L6079" t="s">
        <v>158</v>
      </c>
      <c r="N6079" t="s">
        <v>430</v>
      </c>
      <c r="O6079" t="s">
        <v>172</v>
      </c>
      <c r="P6079">
        <v>8.7898000932430206E-2</v>
      </c>
      <c r="Q6079" t="s">
        <v>158</v>
      </c>
      <c r="S6079" t="s">
        <v>573</v>
      </c>
      <c r="T6079" t="s">
        <v>172</v>
      </c>
      <c r="U6079">
        <v>2.0506175230371914E-2</v>
      </c>
      <c r="V6079" t="s">
        <v>158</v>
      </c>
    </row>
    <row r="6080" spans="9:22" x14ac:dyDescent="0.45">
      <c r="I6080" t="s">
        <v>298</v>
      </c>
      <c r="J6080" t="s">
        <v>627</v>
      </c>
      <c r="K6080">
        <v>1.7160289713041978E-2</v>
      </c>
      <c r="L6080" t="s">
        <v>158</v>
      </c>
      <c r="N6080" t="s">
        <v>430</v>
      </c>
      <c r="O6080" t="s">
        <v>627</v>
      </c>
      <c r="P6080">
        <v>1.1961578721823586E-2</v>
      </c>
      <c r="Q6080" t="s">
        <v>158</v>
      </c>
      <c r="S6080" t="s">
        <v>573</v>
      </c>
      <c r="T6080" t="s">
        <v>627</v>
      </c>
      <c r="U6080">
        <v>6.8445981910431747E-3</v>
      </c>
      <c r="V6080" t="s">
        <v>158</v>
      </c>
    </row>
    <row r="6081" spans="9:22" x14ac:dyDescent="0.45">
      <c r="I6081" t="s">
        <v>298</v>
      </c>
      <c r="J6081" t="s">
        <v>628</v>
      </c>
      <c r="K6081">
        <v>1.3671714336002751E-2</v>
      </c>
      <c r="L6081" t="s">
        <v>158</v>
      </c>
      <c r="N6081" t="s">
        <v>430</v>
      </c>
      <c r="O6081" t="s">
        <v>628</v>
      </c>
      <c r="P6081">
        <v>1.1209271843548663E-2</v>
      </c>
      <c r="Q6081" t="s">
        <v>158</v>
      </c>
      <c r="S6081" t="s">
        <v>573</v>
      </c>
      <c r="T6081" t="s">
        <v>628</v>
      </c>
      <c r="U6081">
        <v>7.7372593571796988E-3</v>
      </c>
      <c r="V6081" t="s">
        <v>158</v>
      </c>
    </row>
    <row r="6082" spans="9:22" x14ac:dyDescent="0.45">
      <c r="I6082" t="s">
        <v>298</v>
      </c>
      <c r="J6082" t="s">
        <v>629</v>
      </c>
      <c r="K6082">
        <v>9.2327558483363721E-3</v>
      </c>
      <c r="L6082" t="s">
        <v>158</v>
      </c>
      <c r="N6082" t="s">
        <v>430</v>
      </c>
      <c r="O6082" t="s">
        <v>629</v>
      </c>
      <c r="P6082">
        <v>5.2077575521312633E-2</v>
      </c>
      <c r="Q6082" t="s">
        <v>158</v>
      </c>
      <c r="S6082" t="s">
        <v>573</v>
      </c>
      <c r="T6082" t="s">
        <v>629</v>
      </c>
      <c r="U6082">
        <v>4.2419061725927076E-2</v>
      </c>
      <c r="V6082" t="s">
        <v>158</v>
      </c>
    </row>
    <row r="6083" spans="9:22" x14ac:dyDescent="0.45">
      <c r="I6083" t="s">
        <v>298</v>
      </c>
      <c r="J6083" t="s">
        <v>631</v>
      </c>
      <c r="K6083">
        <v>0</v>
      </c>
      <c r="L6083" t="s">
        <v>158</v>
      </c>
      <c r="N6083" t="s">
        <v>430</v>
      </c>
      <c r="O6083" t="s">
        <v>631</v>
      </c>
      <c r="P6083">
        <v>2.5543057740597612E-2</v>
      </c>
      <c r="Q6083" t="s">
        <v>158</v>
      </c>
      <c r="S6083" t="s">
        <v>573</v>
      </c>
      <c r="T6083" t="s">
        <v>631</v>
      </c>
      <c r="U6083">
        <v>2.7002410163253016E-2</v>
      </c>
      <c r="V6083" t="s">
        <v>158</v>
      </c>
    </row>
    <row r="6084" spans="9:22" x14ac:dyDescent="0.45">
      <c r="I6084" t="s">
        <v>298</v>
      </c>
      <c r="J6084" t="s">
        <v>632</v>
      </c>
      <c r="K6084">
        <v>3.4212904716710247E-3</v>
      </c>
      <c r="L6084" t="s">
        <v>158</v>
      </c>
      <c r="N6084" t="s">
        <v>430</v>
      </c>
      <c r="O6084" t="s">
        <v>632</v>
      </c>
      <c r="P6084">
        <v>4.9371511856388514E-3</v>
      </c>
      <c r="Q6084" t="s">
        <v>158</v>
      </c>
      <c r="S6084" t="s">
        <v>573</v>
      </c>
      <c r="T6084" t="s">
        <v>632</v>
      </c>
      <c r="U6084">
        <v>4.2536223327944338E-3</v>
      </c>
      <c r="V6084" t="s">
        <v>158</v>
      </c>
    </row>
    <row r="6085" spans="9:22" x14ac:dyDescent="0.45">
      <c r="I6085" t="s">
        <v>298</v>
      </c>
      <c r="J6085" t="s">
        <v>633</v>
      </c>
      <c r="K6085">
        <v>1.0258525799551175E-2</v>
      </c>
      <c r="L6085" t="s">
        <v>158</v>
      </c>
      <c r="N6085" t="s">
        <v>430</v>
      </c>
      <c r="O6085" t="s">
        <v>633</v>
      </c>
      <c r="P6085">
        <v>4.9401588533028885E-3</v>
      </c>
      <c r="Q6085" t="s">
        <v>158</v>
      </c>
      <c r="S6085" t="s">
        <v>573</v>
      </c>
      <c r="T6085" t="s">
        <v>633</v>
      </c>
      <c r="U6085">
        <v>4.2385831388371976E-3</v>
      </c>
      <c r="V6085" t="s">
        <v>158</v>
      </c>
    </row>
    <row r="6086" spans="9:22" x14ac:dyDescent="0.45">
      <c r="I6086" t="s">
        <v>298</v>
      </c>
      <c r="J6086" t="s">
        <v>634</v>
      </c>
      <c r="K6086">
        <v>1.4585583841525196E-2</v>
      </c>
      <c r="L6086" t="s">
        <v>158</v>
      </c>
      <c r="N6086" t="s">
        <v>430</v>
      </c>
      <c r="O6086" t="s">
        <v>634</v>
      </c>
      <c r="P6086">
        <v>5.1304496748981578E-3</v>
      </c>
      <c r="Q6086" t="s">
        <v>158</v>
      </c>
      <c r="S6086" t="s">
        <v>573</v>
      </c>
      <c r="T6086" t="s">
        <v>634</v>
      </c>
      <c r="U6086">
        <v>4.2338057687157822E-3</v>
      </c>
      <c r="V6086" t="s">
        <v>158</v>
      </c>
    </row>
    <row r="6087" spans="9:22" x14ac:dyDescent="0.45">
      <c r="I6087" t="s">
        <v>298</v>
      </c>
      <c r="J6087" t="s">
        <v>635</v>
      </c>
      <c r="K6087">
        <v>0.12082578065106307</v>
      </c>
      <c r="L6087" t="s">
        <v>158</v>
      </c>
      <c r="N6087" t="s">
        <v>430</v>
      </c>
      <c r="O6087" t="s">
        <v>635</v>
      </c>
      <c r="P6087">
        <v>3.6644006694254723E-2</v>
      </c>
      <c r="Q6087" t="s">
        <v>158</v>
      </c>
      <c r="S6087" t="s">
        <v>573</v>
      </c>
      <c r="T6087" t="s">
        <v>635</v>
      </c>
      <c r="U6087">
        <v>2.9821167818350588E-2</v>
      </c>
      <c r="V6087" t="s">
        <v>158</v>
      </c>
    </row>
    <row r="6088" spans="9:22" x14ac:dyDescent="0.45">
      <c r="I6088" t="s">
        <v>298</v>
      </c>
      <c r="J6088" t="s">
        <v>636</v>
      </c>
      <c r="K6088">
        <v>1.2231354347430657E-2</v>
      </c>
      <c r="L6088" t="s">
        <v>158</v>
      </c>
      <c r="N6088" t="s">
        <v>430</v>
      </c>
      <c r="O6088" t="s">
        <v>636</v>
      </c>
      <c r="P6088">
        <v>5.6888784483029491E-3</v>
      </c>
      <c r="Q6088" t="s">
        <v>158</v>
      </c>
      <c r="S6088" t="s">
        <v>573</v>
      </c>
      <c r="T6088" t="s">
        <v>636</v>
      </c>
      <c r="U6088">
        <v>4.855402715919682E-3</v>
      </c>
      <c r="V6088" t="s">
        <v>158</v>
      </c>
    </row>
    <row r="6089" spans="9:22" x14ac:dyDescent="0.45">
      <c r="I6089" t="s">
        <v>298</v>
      </c>
      <c r="J6089" t="s">
        <v>637</v>
      </c>
      <c r="K6089">
        <v>6.0934787077231729E-3</v>
      </c>
      <c r="L6089" t="s">
        <v>158</v>
      </c>
      <c r="N6089" t="s">
        <v>430</v>
      </c>
      <c r="O6089" t="s">
        <v>637</v>
      </c>
      <c r="P6089">
        <v>5.652868286257281E-3</v>
      </c>
      <c r="Q6089" t="s">
        <v>158</v>
      </c>
      <c r="S6089" t="s">
        <v>573</v>
      </c>
      <c r="T6089" t="s">
        <v>637</v>
      </c>
      <c r="U6089">
        <v>5.0202412355720323E-3</v>
      </c>
      <c r="V6089" t="s">
        <v>158</v>
      </c>
    </row>
    <row r="6090" spans="9:22" x14ac:dyDescent="0.45">
      <c r="I6090" t="s">
        <v>298</v>
      </c>
      <c r="J6090" t="s">
        <v>638</v>
      </c>
      <c r="K6090">
        <v>7.752173672487205E-4</v>
      </c>
      <c r="L6090" t="s">
        <v>158</v>
      </c>
      <c r="N6090" t="s">
        <v>430</v>
      </c>
      <c r="O6090" t="s">
        <v>638</v>
      </c>
      <c r="P6090">
        <v>2.7922559482595474E-2</v>
      </c>
      <c r="Q6090" t="s">
        <v>158</v>
      </c>
      <c r="S6090" t="s">
        <v>573</v>
      </c>
      <c r="T6090" t="s">
        <v>638</v>
      </c>
      <c r="U6090">
        <v>2.9695263079479027E-2</v>
      </c>
      <c r="V6090" t="s">
        <v>158</v>
      </c>
    </row>
    <row r="6091" spans="9:22" x14ac:dyDescent="0.45">
      <c r="I6091" t="s">
        <v>298</v>
      </c>
      <c r="J6091" t="s">
        <v>645</v>
      </c>
      <c r="K6091">
        <v>0</v>
      </c>
      <c r="L6091" t="s">
        <v>158</v>
      </c>
      <c r="N6091" t="s">
        <v>430</v>
      </c>
      <c r="O6091" t="s">
        <v>645</v>
      </c>
      <c r="P6091">
        <v>1.7761846257203843E-2</v>
      </c>
      <c r="Q6091" t="s">
        <v>158</v>
      </c>
      <c r="S6091" t="s">
        <v>573</v>
      </c>
      <c r="T6091" t="s">
        <v>645</v>
      </c>
      <c r="U6091">
        <v>2.5230214799534238E-2</v>
      </c>
      <c r="V6091" t="s">
        <v>158</v>
      </c>
    </row>
    <row r="6092" spans="9:22" x14ac:dyDescent="0.45">
      <c r="I6092" t="s">
        <v>298</v>
      </c>
      <c r="J6092" t="s">
        <v>646</v>
      </c>
      <c r="K6092">
        <v>0</v>
      </c>
      <c r="L6092" t="s">
        <v>158</v>
      </c>
      <c r="N6092" t="s">
        <v>430</v>
      </c>
      <c r="O6092" t="s">
        <v>646</v>
      </c>
      <c r="P6092">
        <v>3.5629576925969393E-3</v>
      </c>
      <c r="Q6092" t="s">
        <v>158</v>
      </c>
      <c r="S6092" t="s">
        <v>573</v>
      </c>
      <c r="T6092" t="s">
        <v>646</v>
      </c>
      <c r="U6092">
        <v>3.9533494728790615E-3</v>
      </c>
      <c r="V6092" t="s">
        <v>158</v>
      </c>
    </row>
    <row r="6093" spans="9:22" x14ac:dyDescent="0.45">
      <c r="I6093" t="s">
        <v>298</v>
      </c>
      <c r="J6093" t="s">
        <v>647</v>
      </c>
      <c r="K6093">
        <v>2.0736066308075941E-3</v>
      </c>
      <c r="L6093" t="s">
        <v>158</v>
      </c>
      <c r="N6093" t="s">
        <v>430</v>
      </c>
      <c r="O6093" t="s">
        <v>647</v>
      </c>
      <c r="P6093">
        <v>3.6484744506955448E-3</v>
      </c>
      <c r="Q6093" t="s">
        <v>158</v>
      </c>
      <c r="S6093" t="s">
        <v>573</v>
      </c>
      <c r="T6093" t="s">
        <v>647</v>
      </c>
      <c r="U6093">
        <v>3.9071441091336947E-3</v>
      </c>
      <c r="V6093" t="s">
        <v>158</v>
      </c>
    </row>
    <row r="6094" spans="9:22" x14ac:dyDescent="0.45">
      <c r="I6094" t="s">
        <v>298</v>
      </c>
      <c r="J6094" t="s">
        <v>648</v>
      </c>
      <c r="K6094">
        <v>3.9497579754778347E-3</v>
      </c>
      <c r="L6094" t="s">
        <v>158</v>
      </c>
      <c r="N6094" t="s">
        <v>430</v>
      </c>
      <c r="O6094" t="s">
        <v>648</v>
      </c>
      <c r="P6094">
        <v>3.6957446512750586E-3</v>
      </c>
      <c r="Q6094" t="s">
        <v>158</v>
      </c>
      <c r="S6094" t="s">
        <v>573</v>
      </c>
      <c r="T6094" t="s">
        <v>648</v>
      </c>
      <c r="U6094">
        <v>4.0575944558146979E-3</v>
      </c>
      <c r="V6094" t="s">
        <v>158</v>
      </c>
    </row>
    <row r="6095" spans="9:22" x14ac:dyDescent="0.45">
      <c r="I6095" t="s">
        <v>298</v>
      </c>
      <c r="J6095" t="s">
        <v>649</v>
      </c>
      <c r="K6095">
        <v>4.1115483861337308E-2</v>
      </c>
      <c r="L6095" t="s">
        <v>158</v>
      </c>
      <c r="N6095" t="s">
        <v>430</v>
      </c>
      <c r="O6095" t="s">
        <v>649</v>
      </c>
      <c r="P6095">
        <v>2.6879190299072975E-2</v>
      </c>
      <c r="Q6095" t="s">
        <v>158</v>
      </c>
      <c r="S6095" t="s">
        <v>573</v>
      </c>
      <c r="T6095" t="s">
        <v>649</v>
      </c>
      <c r="U6095">
        <v>3.2645294298894414E-2</v>
      </c>
      <c r="V6095" t="s">
        <v>158</v>
      </c>
    </row>
    <row r="6096" spans="9:22" x14ac:dyDescent="0.45">
      <c r="I6096" t="s">
        <v>298</v>
      </c>
      <c r="J6096" t="s">
        <v>650</v>
      </c>
      <c r="K6096">
        <v>2.7506091997038743E-3</v>
      </c>
      <c r="L6096" t="s">
        <v>158</v>
      </c>
      <c r="N6096" t="s">
        <v>430</v>
      </c>
      <c r="O6096" t="s">
        <v>650</v>
      </c>
      <c r="P6096">
        <v>3.5613036291447255E-3</v>
      </c>
      <c r="Q6096" t="s">
        <v>158</v>
      </c>
      <c r="S6096" t="s">
        <v>573</v>
      </c>
      <c r="T6096" t="s">
        <v>650</v>
      </c>
      <c r="U6096">
        <v>4.3411892697560964E-3</v>
      </c>
      <c r="V6096" t="s">
        <v>158</v>
      </c>
    </row>
    <row r="6097" spans="9:22" x14ac:dyDescent="0.45">
      <c r="I6097" t="s">
        <v>298</v>
      </c>
      <c r="J6097" t="s">
        <v>651</v>
      </c>
      <c r="K6097">
        <v>0</v>
      </c>
      <c r="L6097" t="s">
        <v>158</v>
      </c>
      <c r="N6097" t="s">
        <v>430</v>
      </c>
      <c r="O6097" t="s">
        <v>651</v>
      </c>
      <c r="P6097">
        <v>3.6424118650075143E-3</v>
      </c>
      <c r="Q6097" t="s">
        <v>158</v>
      </c>
      <c r="S6097" t="s">
        <v>573</v>
      </c>
      <c r="T6097" t="s">
        <v>651</v>
      </c>
      <c r="U6097">
        <v>4.3880153512079242E-3</v>
      </c>
      <c r="V6097" t="s">
        <v>158</v>
      </c>
    </row>
    <row r="6098" spans="9:22" x14ac:dyDescent="0.45">
      <c r="I6098" t="s">
        <v>298</v>
      </c>
      <c r="J6098" t="s">
        <v>652</v>
      </c>
      <c r="K6098">
        <v>0</v>
      </c>
      <c r="L6098" t="s">
        <v>158</v>
      </c>
      <c r="N6098" t="s">
        <v>430</v>
      </c>
      <c r="O6098" t="s">
        <v>652</v>
      </c>
      <c r="P6098">
        <v>1.9656248296634281E-2</v>
      </c>
      <c r="Q6098" t="s">
        <v>158</v>
      </c>
      <c r="S6098" t="s">
        <v>573</v>
      </c>
      <c r="T6098" t="s">
        <v>652</v>
      </c>
      <c r="U6098">
        <v>2.7356092249182881E-2</v>
      </c>
      <c r="V6098" t="s">
        <v>158</v>
      </c>
    </row>
    <row r="6099" spans="9:22" x14ac:dyDescent="0.45">
      <c r="I6099" t="s">
        <v>298</v>
      </c>
      <c r="J6099" t="s">
        <v>653</v>
      </c>
      <c r="K6099">
        <v>0</v>
      </c>
      <c r="L6099" t="s">
        <v>158</v>
      </c>
      <c r="N6099" t="s">
        <v>430</v>
      </c>
      <c r="O6099" t="s">
        <v>653</v>
      </c>
      <c r="P6099">
        <v>2.3293598421647469E-2</v>
      </c>
      <c r="Q6099" t="s">
        <v>158</v>
      </c>
      <c r="S6099" t="s">
        <v>573</v>
      </c>
      <c r="T6099" t="s">
        <v>653</v>
      </c>
      <c r="U6099">
        <v>1.4993958594249963E-2</v>
      </c>
      <c r="V6099" t="s">
        <v>158</v>
      </c>
    </row>
    <row r="6100" spans="9:22" x14ac:dyDescent="0.45">
      <c r="I6100" t="s">
        <v>298</v>
      </c>
      <c r="J6100" t="s">
        <v>654</v>
      </c>
      <c r="K6100">
        <v>0</v>
      </c>
      <c r="L6100" t="s">
        <v>158</v>
      </c>
      <c r="N6100" t="s">
        <v>430</v>
      </c>
      <c r="O6100" t="s">
        <v>654</v>
      </c>
      <c r="P6100">
        <v>3.998808029098749E-3</v>
      </c>
      <c r="Q6100" t="s">
        <v>158</v>
      </c>
      <c r="S6100" t="s">
        <v>573</v>
      </c>
      <c r="T6100" t="s">
        <v>654</v>
      </c>
      <c r="U6100">
        <v>2.670016399580144E-3</v>
      </c>
      <c r="V6100" t="s">
        <v>158</v>
      </c>
    </row>
    <row r="6101" spans="9:22" x14ac:dyDescent="0.45">
      <c r="I6101" t="s">
        <v>298</v>
      </c>
      <c r="J6101" t="s">
        <v>655</v>
      </c>
      <c r="K6101">
        <v>2.7097069262290027E-4</v>
      </c>
      <c r="L6101" t="s">
        <v>158</v>
      </c>
      <c r="N6101" t="s">
        <v>430</v>
      </c>
      <c r="O6101" t="s">
        <v>655</v>
      </c>
      <c r="P6101">
        <v>4.009271838456124E-3</v>
      </c>
      <c r="Q6101" t="s">
        <v>158</v>
      </c>
      <c r="S6101" t="s">
        <v>573</v>
      </c>
      <c r="T6101" t="s">
        <v>655</v>
      </c>
      <c r="U6101">
        <v>2.7876384750947498E-3</v>
      </c>
      <c r="V6101" t="s">
        <v>158</v>
      </c>
    </row>
    <row r="6102" spans="9:22" x14ac:dyDescent="0.45">
      <c r="I6102" t="s">
        <v>298</v>
      </c>
      <c r="J6102" t="s">
        <v>656</v>
      </c>
      <c r="K6102">
        <v>2.8209367813929426E-3</v>
      </c>
      <c r="L6102" t="s">
        <v>158</v>
      </c>
      <c r="N6102" t="s">
        <v>430</v>
      </c>
      <c r="O6102" t="s">
        <v>656</v>
      </c>
      <c r="P6102">
        <v>3.9781404208710626E-3</v>
      </c>
      <c r="Q6102" t="s">
        <v>158</v>
      </c>
      <c r="S6102" t="s">
        <v>573</v>
      </c>
      <c r="T6102" t="s">
        <v>656</v>
      </c>
      <c r="U6102">
        <v>2.9231965390911574E-3</v>
      </c>
      <c r="V6102" t="s">
        <v>158</v>
      </c>
    </row>
    <row r="6103" spans="9:22" x14ac:dyDescent="0.45">
      <c r="I6103" t="s">
        <v>298</v>
      </c>
      <c r="J6103" t="s">
        <v>657</v>
      </c>
      <c r="K6103">
        <v>3.4021020119475005E-2</v>
      </c>
      <c r="L6103" t="s">
        <v>158</v>
      </c>
      <c r="N6103" t="s">
        <v>430</v>
      </c>
      <c r="O6103" t="s">
        <v>657</v>
      </c>
      <c r="P6103">
        <v>2.8222294316598596E-2</v>
      </c>
      <c r="Q6103" t="s">
        <v>158</v>
      </c>
      <c r="S6103" t="s">
        <v>573</v>
      </c>
      <c r="T6103" t="s">
        <v>657</v>
      </c>
      <c r="U6103">
        <v>1.9782593069150221E-2</v>
      </c>
      <c r="V6103" t="s">
        <v>158</v>
      </c>
    </row>
    <row r="6104" spans="9:22" x14ac:dyDescent="0.45">
      <c r="I6104" t="s">
        <v>298</v>
      </c>
      <c r="J6104" t="s">
        <v>658</v>
      </c>
      <c r="K6104">
        <v>1.9907239807421279E-3</v>
      </c>
      <c r="L6104" t="s">
        <v>158</v>
      </c>
      <c r="N6104" t="s">
        <v>430</v>
      </c>
      <c r="O6104" t="s">
        <v>658</v>
      </c>
      <c r="P6104">
        <v>4.0422469146004069E-3</v>
      </c>
      <c r="Q6104" t="s">
        <v>158</v>
      </c>
      <c r="S6104" t="s">
        <v>573</v>
      </c>
      <c r="T6104" t="s">
        <v>658</v>
      </c>
      <c r="U6104">
        <v>2.9621362142887354E-3</v>
      </c>
      <c r="V6104" t="s">
        <v>158</v>
      </c>
    </row>
    <row r="6105" spans="9:22" x14ac:dyDescent="0.45">
      <c r="I6105" t="s">
        <v>298</v>
      </c>
      <c r="J6105" t="s">
        <v>659</v>
      </c>
      <c r="K6105">
        <v>0</v>
      </c>
      <c r="L6105" t="s">
        <v>158</v>
      </c>
      <c r="N6105" t="s">
        <v>430</v>
      </c>
      <c r="O6105" t="s">
        <v>659</v>
      </c>
      <c r="P6105">
        <v>4.0367146592625233E-3</v>
      </c>
      <c r="Q6105" t="s">
        <v>158</v>
      </c>
      <c r="S6105" t="s">
        <v>573</v>
      </c>
      <c r="T6105" t="s">
        <v>659</v>
      </c>
      <c r="U6105">
        <v>3.0030657759607445E-3</v>
      </c>
      <c r="V6105" t="s">
        <v>158</v>
      </c>
    </row>
    <row r="6106" spans="9:22" x14ac:dyDescent="0.45">
      <c r="I6106" t="s">
        <v>298</v>
      </c>
      <c r="J6106" t="s">
        <v>660</v>
      </c>
      <c r="K6106">
        <v>0</v>
      </c>
      <c r="L6106" t="s">
        <v>158</v>
      </c>
      <c r="N6106" t="s">
        <v>430</v>
      </c>
      <c r="O6106" t="s">
        <v>660</v>
      </c>
      <c r="P6106">
        <v>2.4184825717388277E-2</v>
      </c>
      <c r="Q6106" t="s">
        <v>158</v>
      </c>
      <c r="S6106" t="s">
        <v>573</v>
      </c>
      <c r="T6106" t="s">
        <v>660</v>
      </c>
      <c r="U6106">
        <v>1.7283065192126724E-2</v>
      </c>
      <c r="V6106" t="s">
        <v>158</v>
      </c>
    </row>
    <row r="6107" spans="9:22" x14ac:dyDescent="0.45">
      <c r="I6107" t="s">
        <v>299</v>
      </c>
      <c r="J6107" t="s">
        <v>157</v>
      </c>
      <c r="K6107">
        <v>0</v>
      </c>
      <c r="L6107" t="s">
        <v>158</v>
      </c>
      <c r="N6107" t="s">
        <v>431</v>
      </c>
      <c r="O6107" t="s">
        <v>157</v>
      </c>
      <c r="P6107">
        <v>5.8162254117078371E-2</v>
      </c>
      <c r="Q6107" t="s">
        <v>158</v>
      </c>
      <c r="S6107" t="s">
        <v>574</v>
      </c>
      <c r="T6107" t="s">
        <v>157</v>
      </c>
      <c r="U6107">
        <v>9.1691226249448199E-2</v>
      </c>
      <c r="V6107" t="s">
        <v>158</v>
      </c>
    </row>
    <row r="6108" spans="9:22" x14ac:dyDescent="0.45">
      <c r="I6108" t="s">
        <v>299</v>
      </c>
      <c r="J6108" t="s">
        <v>159</v>
      </c>
      <c r="K6108">
        <v>8.4353746699092065E-4</v>
      </c>
      <c r="L6108" t="s">
        <v>158</v>
      </c>
      <c r="N6108" t="s">
        <v>431</v>
      </c>
      <c r="O6108" t="s">
        <v>159</v>
      </c>
      <c r="P6108">
        <v>1.0434432743526584E-2</v>
      </c>
      <c r="Q6108" t="s">
        <v>158</v>
      </c>
      <c r="S6108" t="s">
        <v>574</v>
      </c>
      <c r="T6108" t="s">
        <v>159</v>
      </c>
      <c r="U6108">
        <v>1.4519645612908843E-2</v>
      </c>
      <c r="V6108" t="s">
        <v>158</v>
      </c>
    </row>
    <row r="6109" spans="9:22" x14ac:dyDescent="0.45">
      <c r="I6109" t="s">
        <v>299</v>
      </c>
      <c r="J6109" t="s">
        <v>160</v>
      </c>
      <c r="K6109">
        <v>6.4030638070617261E-3</v>
      </c>
      <c r="L6109" t="s">
        <v>158</v>
      </c>
      <c r="N6109" t="s">
        <v>431</v>
      </c>
      <c r="O6109" t="s">
        <v>160</v>
      </c>
      <c r="P6109">
        <v>1.038580161526434E-2</v>
      </c>
      <c r="Q6109" t="s">
        <v>158</v>
      </c>
      <c r="S6109" t="s">
        <v>574</v>
      </c>
      <c r="T6109" t="s">
        <v>160</v>
      </c>
      <c r="U6109">
        <v>1.4357873821655836E-2</v>
      </c>
      <c r="V6109" t="s">
        <v>158</v>
      </c>
    </row>
    <row r="6110" spans="9:22" x14ac:dyDescent="0.45">
      <c r="I6110" t="s">
        <v>299</v>
      </c>
      <c r="J6110" t="s">
        <v>161</v>
      </c>
      <c r="K6110">
        <v>1.4713781107387218E-2</v>
      </c>
      <c r="L6110" t="s">
        <v>158</v>
      </c>
      <c r="N6110" t="s">
        <v>431</v>
      </c>
      <c r="O6110" t="s">
        <v>161</v>
      </c>
      <c r="P6110">
        <v>1.0394235889641413E-2</v>
      </c>
      <c r="Q6110" t="s">
        <v>158</v>
      </c>
      <c r="S6110" t="s">
        <v>574</v>
      </c>
      <c r="T6110" t="s">
        <v>161</v>
      </c>
      <c r="U6110">
        <v>1.4253350690867356E-2</v>
      </c>
      <c r="V6110" t="s">
        <v>158</v>
      </c>
    </row>
    <row r="6111" spans="9:22" x14ac:dyDescent="0.45">
      <c r="I6111" t="s">
        <v>299</v>
      </c>
      <c r="J6111" t="s">
        <v>162</v>
      </c>
      <c r="K6111">
        <v>0.15072788252754618</v>
      </c>
      <c r="L6111" t="s">
        <v>158</v>
      </c>
      <c r="N6111" t="s">
        <v>431</v>
      </c>
      <c r="O6111" t="s">
        <v>162</v>
      </c>
      <c r="P6111">
        <v>7.8614350615457573E-2</v>
      </c>
      <c r="Q6111" t="s">
        <v>158</v>
      </c>
      <c r="S6111" t="s">
        <v>574</v>
      </c>
      <c r="T6111" t="s">
        <v>162</v>
      </c>
      <c r="U6111">
        <v>0.10911677417770518</v>
      </c>
      <c r="V6111" t="s">
        <v>158</v>
      </c>
    </row>
    <row r="6112" spans="9:22" x14ac:dyDescent="0.45">
      <c r="I6112" t="s">
        <v>299</v>
      </c>
      <c r="J6112" t="s">
        <v>619</v>
      </c>
      <c r="K6112">
        <v>1.5040019323341928E-2</v>
      </c>
      <c r="L6112" t="s">
        <v>158</v>
      </c>
      <c r="N6112" t="s">
        <v>431</v>
      </c>
      <c r="O6112" t="s">
        <v>619</v>
      </c>
      <c r="P6112">
        <v>1.1235898093320828E-2</v>
      </c>
      <c r="Q6112" t="s">
        <v>158</v>
      </c>
      <c r="S6112" t="s">
        <v>574</v>
      </c>
      <c r="T6112" t="s">
        <v>619</v>
      </c>
      <c r="U6112">
        <v>1.6692374568268296E-2</v>
      </c>
      <c r="V6112" t="s">
        <v>158</v>
      </c>
    </row>
    <row r="6113" spans="9:22" x14ac:dyDescent="0.45">
      <c r="I6113" t="s">
        <v>299</v>
      </c>
      <c r="J6113" t="s">
        <v>620</v>
      </c>
      <c r="K6113">
        <v>7.2428480362703778E-3</v>
      </c>
      <c r="L6113" t="s">
        <v>158</v>
      </c>
      <c r="N6113" t="s">
        <v>431</v>
      </c>
      <c r="O6113" t="s">
        <v>620</v>
      </c>
      <c r="P6113">
        <v>1.1198523155605423E-2</v>
      </c>
      <c r="Q6113" t="s">
        <v>158</v>
      </c>
      <c r="S6113" t="s">
        <v>574</v>
      </c>
      <c r="T6113" t="s">
        <v>620</v>
      </c>
      <c r="U6113">
        <v>1.6816816893324111E-2</v>
      </c>
      <c r="V6113" t="s">
        <v>158</v>
      </c>
    </row>
    <row r="6114" spans="9:22" x14ac:dyDescent="0.45">
      <c r="I6114" t="s">
        <v>299</v>
      </c>
      <c r="J6114" t="s">
        <v>621</v>
      </c>
      <c r="K6114">
        <v>3.6460827496805081E-4</v>
      </c>
      <c r="L6114" t="s">
        <v>158</v>
      </c>
      <c r="N6114" t="s">
        <v>431</v>
      </c>
      <c r="O6114" t="s">
        <v>621</v>
      </c>
      <c r="P6114">
        <v>6.2346790957484369E-2</v>
      </c>
      <c r="Q6114" t="s">
        <v>158</v>
      </c>
      <c r="S6114" t="s">
        <v>574</v>
      </c>
      <c r="T6114" t="s">
        <v>621</v>
      </c>
      <c r="U6114">
        <v>0.1033722678029739</v>
      </c>
      <c r="V6114" t="s">
        <v>158</v>
      </c>
    </row>
    <row r="6115" spans="9:22" x14ac:dyDescent="0.45">
      <c r="I6115" t="s">
        <v>299</v>
      </c>
      <c r="J6115" t="s">
        <v>163</v>
      </c>
      <c r="K6115">
        <v>3.5578000580807866E-3</v>
      </c>
      <c r="L6115" t="s">
        <v>158</v>
      </c>
      <c r="N6115" t="s">
        <v>431</v>
      </c>
      <c r="O6115" t="s">
        <v>163</v>
      </c>
      <c r="P6115">
        <v>4.2346087116643623E-2</v>
      </c>
      <c r="Q6115" t="s">
        <v>158</v>
      </c>
      <c r="S6115" t="s">
        <v>574</v>
      </c>
      <c r="T6115" t="s">
        <v>163</v>
      </c>
      <c r="U6115">
        <v>5.0595848851800032E-2</v>
      </c>
      <c r="V6115" t="s">
        <v>158</v>
      </c>
    </row>
    <row r="6116" spans="9:22" x14ac:dyDescent="0.45">
      <c r="I6116" t="s">
        <v>299</v>
      </c>
      <c r="J6116" t="s">
        <v>164</v>
      </c>
      <c r="K6116">
        <v>1.233156982819817E-2</v>
      </c>
      <c r="L6116" t="s">
        <v>158</v>
      </c>
      <c r="N6116" t="s">
        <v>431</v>
      </c>
      <c r="O6116" t="s">
        <v>164</v>
      </c>
      <c r="P6116">
        <v>7.0189343622717197E-3</v>
      </c>
      <c r="Q6116" t="s">
        <v>158</v>
      </c>
      <c r="S6116" t="s">
        <v>574</v>
      </c>
      <c r="T6116" t="s">
        <v>164</v>
      </c>
      <c r="U6116">
        <v>7.5640489631907462E-3</v>
      </c>
      <c r="V6116" t="s">
        <v>158</v>
      </c>
    </row>
    <row r="6117" spans="9:22" x14ac:dyDescent="0.45">
      <c r="I6117" t="s">
        <v>299</v>
      </c>
      <c r="J6117" t="s">
        <v>165</v>
      </c>
      <c r="K6117">
        <v>1.943876138674035E-2</v>
      </c>
      <c r="L6117" t="s">
        <v>158</v>
      </c>
      <c r="N6117" t="s">
        <v>431</v>
      </c>
      <c r="O6117" t="s">
        <v>165</v>
      </c>
      <c r="P6117">
        <v>7.6112380211602187E-3</v>
      </c>
      <c r="Q6117" t="s">
        <v>158</v>
      </c>
      <c r="S6117" t="s">
        <v>574</v>
      </c>
      <c r="T6117" t="s">
        <v>165</v>
      </c>
      <c r="U6117">
        <v>7.2073184957637476E-3</v>
      </c>
      <c r="V6117" t="s">
        <v>158</v>
      </c>
    </row>
    <row r="6118" spans="9:22" x14ac:dyDescent="0.45">
      <c r="I6118" t="s">
        <v>299</v>
      </c>
      <c r="J6118" t="s">
        <v>166</v>
      </c>
      <c r="K6118">
        <v>2.4646851558959997E-2</v>
      </c>
      <c r="L6118" t="s">
        <v>158</v>
      </c>
      <c r="N6118" t="s">
        <v>431</v>
      </c>
      <c r="O6118" t="s">
        <v>166</v>
      </c>
      <c r="P6118">
        <v>8.469993657926363E-3</v>
      </c>
      <c r="Q6118" t="s">
        <v>158</v>
      </c>
      <c r="S6118" t="s">
        <v>574</v>
      </c>
      <c r="T6118" t="s">
        <v>166</v>
      </c>
      <c r="U6118">
        <v>6.9690967810534478E-3</v>
      </c>
      <c r="V6118" t="s">
        <v>158</v>
      </c>
    </row>
    <row r="6119" spans="9:22" x14ac:dyDescent="0.45">
      <c r="I6119" t="s">
        <v>299</v>
      </c>
      <c r="J6119" t="s">
        <v>167</v>
      </c>
      <c r="K6119">
        <v>0.20591844932469927</v>
      </c>
      <c r="L6119" t="s">
        <v>158</v>
      </c>
      <c r="N6119" t="s">
        <v>431</v>
      </c>
      <c r="O6119" t="s">
        <v>167</v>
      </c>
      <c r="P6119">
        <v>6.8215226244320373E-2</v>
      </c>
      <c r="Q6119" t="s">
        <v>158</v>
      </c>
      <c r="S6119" t="s">
        <v>574</v>
      </c>
      <c r="T6119" t="s">
        <v>167</v>
      </c>
      <c r="U6119">
        <v>6.5391307090335804E-2</v>
      </c>
      <c r="V6119" t="s">
        <v>158</v>
      </c>
    </row>
    <row r="6120" spans="9:22" x14ac:dyDescent="0.45">
      <c r="I6120" t="s">
        <v>299</v>
      </c>
      <c r="J6120" t="s">
        <v>623</v>
      </c>
      <c r="K6120">
        <v>2.3363262287025441E-2</v>
      </c>
      <c r="L6120" t="s">
        <v>158</v>
      </c>
      <c r="N6120" t="s">
        <v>431</v>
      </c>
      <c r="O6120" t="s">
        <v>623</v>
      </c>
      <c r="P6120">
        <v>9.5762818909916596E-3</v>
      </c>
      <c r="Q6120" t="s">
        <v>158</v>
      </c>
      <c r="S6120" t="s">
        <v>574</v>
      </c>
      <c r="T6120" t="s">
        <v>623</v>
      </c>
      <c r="U6120">
        <v>1.3272856594911488E-2</v>
      </c>
      <c r="V6120" t="s">
        <v>158</v>
      </c>
    </row>
    <row r="6121" spans="9:22" x14ac:dyDescent="0.45">
      <c r="I6121" t="s">
        <v>299</v>
      </c>
      <c r="J6121" t="s">
        <v>624</v>
      </c>
      <c r="K6121">
        <v>1.7593270580175454E-2</v>
      </c>
      <c r="L6121" t="s">
        <v>158</v>
      </c>
      <c r="N6121" t="s">
        <v>431</v>
      </c>
      <c r="O6121" t="s">
        <v>624</v>
      </c>
      <c r="P6121">
        <v>8.7429586205369086E-3</v>
      </c>
      <c r="Q6121" t="s">
        <v>158</v>
      </c>
      <c r="S6121" t="s">
        <v>574</v>
      </c>
      <c r="T6121" t="s">
        <v>624</v>
      </c>
      <c r="U6121">
        <v>1.3102814161665609E-2</v>
      </c>
      <c r="V6121" t="s">
        <v>158</v>
      </c>
    </row>
    <row r="6122" spans="9:22" x14ac:dyDescent="0.45">
      <c r="I6122" t="s">
        <v>299</v>
      </c>
      <c r="J6122" t="s">
        <v>625</v>
      </c>
      <c r="K6122">
        <v>1.1408421788134952E-2</v>
      </c>
      <c r="L6122" t="s">
        <v>158</v>
      </c>
      <c r="N6122" t="s">
        <v>431</v>
      </c>
      <c r="O6122" t="s">
        <v>625</v>
      </c>
      <c r="P6122">
        <v>4.5439426092160243E-2</v>
      </c>
      <c r="Q6122" t="s">
        <v>158</v>
      </c>
      <c r="S6122" t="s">
        <v>574</v>
      </c>
      <c r="T6122" t="s">
        <v>625</v>
      </c>
      <c r="U6122">
        <v>6.4904161551422229E-2</v>
      </c>
      <c r="V6122" t="s">
        <v>158</v>
      </c>
    </row>
    <row r="6123" spans="9:22" x14ac:dyDescent="0.45">
      <c r="I6123" t="s">
        <v>299</v>
      </c>
      <c r="J6123" t="s">
        <v>168</v>
      </c>
      <c r="K6123">
        <v>1.9006120873111781E-3</v>
      </c>
      <c r="L6123" t="s">
        <v>158</v>
      </c>
      <c r="N6123" t="s">
        <v>431</v>
      </c>
      <c r="O6123" t="s">
        <v>168</v>
      </c>
      <c r="P6123">
        <v>5.7739824739705362E-2</v>
      </c>
      <c r="Q6123" t="s">
        <v>158</v>
      </c>
      <c r="S6123" t="s">
        <v>574</v>
      </c>
      <c r="T6123" t="s">
        <v>168</v>
      </c>
      <c r="U6123">
        <v>1.9616233191309188E-2</v>
      </c>
      <c r="V6123" t="s">
        <v>158</v>
      </c>
    </row>
    <row r="6124" spans="9:22" x14ac:dyDescent="0.45">
      <c r="I6124" t="s">
        <v>299</v>
      </c>
      <c r="J6124" t="s">
        <v>169</v>
      </c>
      <c r="K6124">
        <v>9.1446427671515607E-3</v>
      </c>
      <c r="L6124" t="s">
        <v>158</v>
      </c>
      <c r="N6124" t="s">
        <v>431</v>
      </c>
      <c r="O6124" t="s">
        <v>169</v>
      </c>
      <c r="P6124">
        <v>1.0397133269344806E-2</v>
      </c>
      <c r="Q6124" t="s">
        <v>158</v>
      </c>
      <c r="S6124" t="s">
        <v>574</v>
      </c>
      <c r="T6124" t="s">
        <v>169</v>
      </c>
      <c r="U6124">
        <v>1.8583761635499428E-3</v>
      </c>
      <c r="V6124" t="s">
        <v>158</v>
      </c>
    </row>
    <row r="6125" spans="9:22" x14ac:dyDescent="0.45">
      <c r="I6125" t="s">
        <v>299</v>
      </c>
      <c r="J6125" t="s">
        <v>170</v>
      </c>
      <c r="K6125">
        <v>1.4351466705246856E-2</v>
      </c>
      <c r="L6125" t="s">
        <v>158</v>
      </c>
      <c r="N6125" t="s">
        <v>431</v>
      </c>
      <c r="O6125" t="s">
        <v>170</v>
      </c>
      <c r="P6125">
        <v>1.1326496242345519E-2</v>
      </c>
      <c r="Q6125" t="s">
        <v>158</v>
      </c>
      <c r="S6125" t="s">
        <v>574</v>
      </c>
      <c r="T6125" t="s">
        <v>170</v>
      </c>
      <c r="U6125">
        <v>1.546662964267996E-3</v>
      </c>
      <c r="V6125" t="s">
        <v>158</v>
      </c>
    </row>
    <row r="6126" spans="9:22" x14ac:dyDescent="0.45">
      <c r="I6126" t="s">
        <v>299</v>
      </c>
      <c r="J6126" t="s">
        <v>171</v>
      </c>
      <c r="K6126">
        <v>1.7592835629077267E-2</v>
      </c>
      <c r="L6126" t="s">
        <v>158</v>
      </c>
      <c r="N6126" t="s">
        <v>431</v>
      </c>
      <c r="O6126" t="s">
        <v>171</v>
      </c>
      <c r="P6126">
        <v>1.2415461424862849E-2</v>
      </c>
      <c r="Q6126" t="s">
        <v>158</v>
      </c>
      <c r="S6126" t="s">
        <v>574</v>
      </c>
      <c r="T6126" t="s">
        <v>171</v>
      </c>
      <c r="U6126">
        <v>1.3232814942022314E-3</v>
      </c>
      <c r="V6126" t="s">
        <v>158</v>
      </c>
    </row>
    <row r="6127" spans="9:22" x14ac:dyDescent="0.45">
      <c r="I6127" t="s">
        <v>299</v>
      </c>
      <c r="J6127" t="s">
        <v>172</v>
      </c>
      <c r="K6127">
        <v>0.14417712447240302</v>
      </c>
      <c r="L6127" t="s">
        <v>158</v>
      </c>
      <c r="N6127" t="s">
        <v>431</v>
      </c>
      <c r="O6127" t="s">
        <v>172</v>
      </c>
      <c r="P6127">
        <v>9.1361979744341751E-2</v>
      </c>
      <c r="Q6127" t="s">
        <v>158</v>
      </c>
      <c r="S6127" t="s">
        <v>574</v>
      </c>
      <c r="T6127" t="s">
        <v>172</v>
      </c>
      <c r="U6127">
        <v>2.4044492409957836E-2</v>
      </c>
      <c r="V6127" t="s">
        <v>158</v>
      </c>
    </row>
    <row r="6128" spans="9:22" x14ac:dyDescent="0.45">
      <c r="I6128" t="s">
        <v>299</v>
      </c>
      <c r="J6128" t="s">
        <v>627</v>
      </c>
      <c r="K6128">
        <v>1.7265081616894405E-2</v>
      </c>
      <c r="L6128" t="s">
        <v>158</v>
      </c>
      <c r="N6128" t="s">
        <v>431</v>
      </c>
      <c r="O6128" t="s">
        <v>627</v>
      </c>
      <c r="P6128">
        <v>1.1704471631737072E-2</v>
      </c>
      <c r="Q6128" t="s">
        <v>158</v>
      </c>
      <c r="S6128" t="s">
        <v>574</v>
      </c>
      <c r="T6128" t="s">
        <v>627</v>
      </c>
      <c r="U6128">
        <v>8.8824952747244418E-3</v>
      </c>
      <c r="V6128" t="s">
        <v>158</v>
      </c>
    </row>
    <row r="6129" spans="9:22" x14ac:dyDescent="0.45">
      <c r="I6129" t="s">
        <v>299</v>
      </c>
      <c r="J6129" t="s">
        <v>628</v>
      </c>
      <c r="K6129">
        <v>1.3775774451585251E-2</v>
      </c>
      <c r="L6129" t="s">
        <v>158</v>
      </c>
      <c r="N6129" t="s">
        <v>431</v>
      </c>
      <c r="O6129" t="s">
        <v>628</v>
      </c>
      <c r="P6129">
        <v>1.0691882211858668E-2</v>
      </c>
      <c r="Q6129" t="s">
        <v>158</v>
      </c>
      <c r="S6129" t="s">
        <v>574</v>
      </c>
      <c r="T6129" t="s">
        <v>628</v>
      </c>
      <c r="U6129">
        <v>9.3013219750463852E-3</v>
      </c>
      <c r="V6129" t="s">
        <v>158</v>
      </c>
    </row>
    <row r="6130" spans="9:22" x14ac:dyDescent="0.45">
      <c r="I6130" t="s">
        <v>299</v>
      </c>
      <c r="J6130" t="s">
        <v>629</v>
      </c>
      <c r="K6130">
        <v>9.6046850476440449E-3</v>
      </c>
      <c r="L6130" t="s">
        <v>158</v>
      </c>
      <c r="N6130" t="s">
        <v>431</v>
      </c>
      <c r="O6130" t="s">
        <v>629</v>
      </c>
      <c r="P6130">
        <v>5.2326274114216711E-2</v>
      </c>
      <c r="Q6130" t="s">
        <v>158</v>
      </c>
      <c r="S6130" t="s">
        <v>574</v>
      </c>
      <c r="T6130" t="s">
        <v>629</v>
      </c>
      <c r="U6130">
        <v>4.3803157576333851E-2</v>
      </c>
      <c r="V6130" t="s">
        <v>158</v>
      </c>
    </row>
    <row r="6131" spans="9:22" x14ac:dyDescent="0.45">
      <c r="I6131" t="s">
        <v>299</v>
      </c>
      <c r="J6131" t="s">
        <v>631</v>
      </c>
      <c r="K6131">
        <v>0</v>
      </c>
      <c r="L6131" t="s">
        <v>158</v>
      </c>
      <c r="N6131" t="s">
        <v>431</v>
      </c>
      <c r="O6131" t="s">
        <v>631</v>
      </c>
      <c r="P6131">
        <v>2.4951464647033388E-2</v>
      </c>
      <c r="Q6131" t="s">
        <v>158</v>
      </c>
      <c r="S6131" t="s">
        <v>574</v>
      </c>
      <c r="T6131" t="s">
        <v>631</v>
      </c>
      <c r="U6131">
        <v>2.5477740508113297E-2</v>
      </c>
      <c r="V6131" t="s">
        <v>158</v>
      </c>
    </row>
    <row r="6132" spans="9:22" x14ac:dyDescent="0.45">
      <c r="I6132" t="s">
        <v>299</v>
      </c>
      <c r="J6132" t="s">
        <v>632</v>
      </c>
      <c r="K6132">
        <v>3.5149375256117118E-3</v>
      </c>
      <c r="L6132" t="s">
        <v>158</v>
      </c>
      <c r="N6132" t="s">
        <v>431</v>
      </c>
      <c r="O6132" t="s">
        <v>632</v>
      </c>
      <c r="P6132">
        <v>4.8488411517071265E-3</v>
      </c>
      <c r="Q6132" t="s">
        <v>158</v>
      </c>
      <c r="S6132" t="s">
        <v>574</v>
      </c>
      <c r="T6132" t="s">
        <v>632</v>
      </c>
      <c r="U6132">
        <v>3.8051056381983835E-3</v>
      </c>
      <c r="V6132" t="s">
        <v>158</v>
      </c>
    </row>
    <row r="6133" spans="9:22" x14ac:dyDescent="0.45">
      <c r="I6133" t="s">
        <v>299</v>
      </c>
      <c r="J6133" t="s">
        <v>633</v>
      </c>
      <c r="K6133">
        <v>1.0522938871612831E-2</v>
      </c>
      <c r="L6133" t="s">
        <v>158</v>
      </c>
      <c r="N6133" t="s">
        <v>431</v>
      </c>
      <c r="O6133" t="s">
        <v>633</v>
      </c>
      <c r="P6133">
        <v>4.8545720654894946E-3</v>
      </c>
      <c r="Q6133" t="s">
        <v>158</v>
      </c>
      <c r="S6133" t="s">
        <v>574</v>
      </c>
      <c r="T6133" t="s">
        <v>633</v>
      </c>
      <c r="U6133">
        <v>3.8908342213522136E-3</v>
      </c>
      <c r="V6133" t="s">
        <v>158</v>
      </c>
    </row>
    <row r="6134" spans="9:22" x14ac:dyDescent="0.45">
      <c r="I6134" t="s">
        <v>299</v>
      </c>
      <c r="J6134" t="s">
        <v>634</v>
      </c>
      <c r="K6134">
        <v>1.4719032404346511E-2</v>
      </c>
      <c r="L6134" t="s">
        <v>158</v>
      </c>
      <c r="N6134" t="s">
        <v>431</v>
      </c>
      <c r="O6134" t="s">
        <v>634</v>
      </c>
      <c r="P6134">
        <v>5.0505312336715479E-3</v>
      </c>
      <c r="Q6134" t="s">
        <v>158</v>
      </c>
      <c r="S6134" t="s">
        <v>574</v>
      </c>
      <c r="T6134" t="s">
        <v>634</v>
      </c>
      <c r="U6134">
        <v>4.0483509222501973E-3</v>
      </c>
      <c r="V6134" t="s">
        <v>158</v>
      </c>
    </row>
    <row r="6135" spans="9:22" x14ac:dyDescent="0.45">
      <c r="I6135" t="s">
        <v>299</v>
      </c>
      <c r="J6135" t="s">
        <v>635</v>
      </c>
      <c r="K6135">
        <v>0.12152955106940823</v>
      </c>
      <c r="L6135" t="s">
        <v>158</v>
      </c>
      <c r="N6135" t="s">
        <v>431</v>
      </c>
      <c r="O6135" t="s">
        <v>635</v>
      </c>
      <c r="P6135">
        <v>3.7897318059458097E-2</v>
      </c>
      <c r="Q6135" t="s">
        <v>158</v>
      </c>
      <c r="S6135" t="s">
        <v>574</v>
      </c>
      <c r="T6135" t="s">
        <v>635</v>
      </c>
      <c r="U6135">
        <v>3.2458097871968732E-2</v>
      </c>
      <c r="V6135" t="s">
        <v>158</v>
      </c>
    </row>
    <row r="6136" spans="9:22" x14ac:dyDescent="0.45">
      <c r="I6136" t="s">
        <v>299</v>
      </c>
      <c r="J6136" t="s">
        <v>636</v>
      </c>
      <c r="K6136">
        <v>1.2301630797130387E-2</v>
      </c>
      <c r="L6136" t="s">
        <v>158</v>
      </c>
      <c r="N6136" t="s">
        <v>431</v>
      </c>
      <c r="O6136" t="s">
        <v>636</v>
      </c>
      <c r="P6136">
        <v>5.3417997513236382E-3</v>
      </c>
      <c r="Q6136" t="s">
        <v>158</v>
      </c>
      <c r="S6136" t="s">
        <v>574</v>
      </c>
      <c r="T6136" t="s">
        <v>636</v>
      </c>
      <c r="U6136">
        <v>5.6563362566897993E-3</v>
      </c>
      <c r="V6136" t="s">
        <v>158</v>
      </c>
    </row>
    <row r="6137" spans="9:22" x14ac:dyDescent="0.45">
      <c r="I6137" t="s">
        <v>299</v>
      </c>
      <c r="J6137" t="s">
        <v>637</v>
      </c>
      <c r="K6137">
        <v>6.0949671166142493E-3</v>
      </c>
      <c r="L6137" t="s">
        <v>158</v>
      </c>
      <c r="N6137" t="s">
        <v>431</v>
      </c>
      <c r="O6137" t="s">
        <v>637</v>
      </c>
      <c r="P6137">
        <v>5.0154361124597046E-3</v>
      </c>
      <c r="Q6137" t="s">
        <v>158</v>
      </c>
      <c r="S6137" t="s">
        <v>574</v>
      </c>
      <c r="T6137" t="s">
        <v>637</v>
      </c>
      <c r="U6137">
        <v>5.8757155015990237E-3</v>
      </c>
      <c r="V6137" t="s">
        <v>158</v>
      </c>
    </row>
    <row r="6138" spans="9:22" x14ac:dyDescent="0.45">
      <c r="I6138" t="s">
        <v>299</v>
      </c>
      <c r="J6138" t="s">
        <v>638</v>
      </c>
      <c r="K6138">
        <v>7.6833292035020559E-4</v>
      </c>
      <c r="L6138" t="s">
        <v>158</v>
      </c>
      <c r="N6138" t="s">
        <v>431</v>
      </c>
      <c r="O6138" t="s">
        <v>638</v>
      </c>
      <c r="P6138">
        <v>2.4917597676160183E-2</v>
      </c>
      <c r="Q6138" t="s">
        <v>158</v>
      </c>
      <c r="S6138" t="s">
        <v>574</v>
      </c>
      <c r="T6138" t="s">
        <v>638</v>
      </c>
      <c r="U6138">
        <v>3.1235859833869624E-2</v>
      </c>
      <c r="V6138" t="s">
        <v>158</v>
      </c>
    </row>
    <row r="6139" spans="9:22" x14ac:dyDescent="0.45">
      <c r="I6139" t="s">
        <v>299</v>
      </c>
      <c r="J6139" t="s">
        <v>645</v>
      </c>
      <c r="K6139">
        <v>0</v>
      </c>
      <c r="L6139" t="s">
        <v>158</v>
      </c>
      <c r="N6139" t="s">
        <v>431</v>
      </c>
      <c r="O6139" t="s">
        <v>645</v>
      </c>
      <c r="P6139">
        <v>1.5764737737060157E-2</v>
      </c>
      <c r="Q6139" t="s">
        <v>158</v>
      </c>
      <c r="S6139" t="s">
        <v>574</v>
      </c>
      <c r="T6139" t="s">
        <v>645</v>
      </c>
      <c r="U6139">
        <v>2.4112383215308848E-2</v>
      </c>
      <c r="V6139" t="s">
        <v>158</v>
      </c>
    </row>
    <row r="6140" spans="9:22" x14ac:dyDescent="0.45">
      <c r="I6140" t="s">
        <v>299</v>
      </c>
      <c r="J6140" t="s">
        <v>646</v>
      </c>
      <c r="K6140">
        <v>0</v>
      </c>
      <c r="L6140" t="s">
        <v>158</v>
      </c>
      <c r="N6140" t="s">
        <v>431</v>
      </c>
      <c r="O6140" t="s">
        <v>646</v>
      </c>
      <c r="P6140">
        <v>3.2880630318128539E-3</v>
      </c>
      <c r="Q6140" t="s">
        <v>158</v>
      </c>
      <c r="S6140" t="s">
        <v>574</v>
      </c>
      <c r="T6140" t="s">
        <v>646</v>
      </c>
      <c r="U6140">
        <v>3.7420674455498925E-3</v>
      </c>
      <c r="V6140" t="s">
        <v>158</v>
      </c>
    </row>
    <row r="6141" spans="9:22" x14ac:dyDescent="0.45">
      <c r="I6141" t="s">
        <v>299</v>
      </c>
      <c r="J6141" t="s">
        <v>647</v>
      </c>
      <c r="K6141">
        <v>2.1188109110241295E-3</v>
      </c>
      <c r="L6141" t="s">
        <v>158</v>
      </c>
      <c r="N6141" t="s">
        <v>431</v>
      </c>
      <c r="O6141" t="s">
        <v>647</v>
      </c>
      <c r="P6141">
        <v>3.4301737444353267E-3</v>
      </c>
      <c r="Q6141" t="s">
        <v>158</v>
      </c>
      <c r="S6141" t="s">
        <v>574</v>
      </c>
      <c r="T6141" t="s">
        <v>647</v>
      </c>
      <c r="U6141">
        <v>3.7544129408474593E-3</v>
      </c>
      <c r="V6141" t="s">
        <v>158</v>
      </c>
    </row>
    <row r="6142" spans="9:22" x14ac:dyDescent="0.45">
      <c r="I6142" t="s">
        <v>299</v>
      </c>
      <c r="J6142" t="s">
        <v>648</v>
      </c>
      <c r="K6142">
        <v>4.0671160923230736E-3</v>
      </c>
      <c r="L6142" t="s">
        <v>158</v>
      </c>
      <c r="N6142" t="s">
        <v>431</v>
      </c>
      <c r="O6142" t="s">
        <v>648</v>
      </c>
      <c r="P6142">
        <v>3.4530176119609876E-3</v>
      </c>
      <c r="Q6142" t="s">
        <v>158</v>
      </c>
      <c r="S6142" t="s">
        <v>574</v>
      </c>
      <c r="T6142" t="s">
        <v>648</v>
      </c>
      <c r="U6142">
        <v>4.0170946963146515E-3</v>
      </c>
      <c r="V6142" t="s">
        <v>158</v>
      </c>
    </row>
    <row r="6143" spans="9:22" x14ac:dyDescent="0.45">
      <c r="I6143" t="s">
        <v>299</v>
      </c>
      <c r="J6143" t="s">
        <v>649</v>
      </c>
      <c r="K6143">
        <v>4.1217593174222182E-2</v>
      </c>
      <c r="L6143" t="s">
        <v>158</v>
      </c>
      <c r="N6143" t="s">
        <v>431</v>
      </c>
      <c r="O6143" t="s">
        <v>649</v>
      </c>
      <c r="P6143">
        <v>2.6330016059771942E-2</v>
      </c>
      <c r="Q6143" t="s">
        <v>158</v>
      </c>
      <c r="S6143" t="s">
        <v>574</v>
      </c>
      <c r="T6143" t="s">
        <v>649</v>
      </c>
      <c r="U6143">
        <v>3.3437200422645461E-2</v>
      </c>
      <c r="V6143" t="s">
        <v>158</v>
      </c>
    </row>
    <row r="6144" spans="9:22" x14ac:dyDescent="0.45">
      <c r="I6144" t="s">
        <v>299</v>
      </c>
      <c r="J6144" t="s">
        <v>650</v>
      </c>
      <c r="K6144">
        <v>2.7272826340150606E-3</v>
      </c>
      <c r="L6144" t="s">
        <v>158</v>
      </c>
      <c r="N6144" t="s">
        <v>431</v>
      </c>
      <c r="O6144" t="s">
        <v>650</v>
      </c>
      <c r="P6144">
        <v>3.5064874121679538E-3</v>
      </c>
      <c r="Q6144" t="s">
        <v>158</v>
      </c>
      <c r="S6144" t="s">
        <v>574</v>
      </c>
      <c r="T6144" t="s">
        <v>650</v>
      </c>
      <c r="U6144">
        <v>4.5948059400150948E-3</v>
      </c>
      <c r="V6144" t="s">
        <v>158</v>
      </c>
    </row>
    <row r="6145" spans="9:22" x14ac:dyDescent="0.45">
      <c r="I6145" t="s">
        <v>299</v>
      </c>
      <c r="J6145" t="s">
        <v>651</v>
      </c>
      <c r="K6145">
        <v>0</v>
      </c>
      <c r="L6145" t="s">
        <v>158</v>
      </c>
      <c r="N6145" t="s">
        <v>431</v>
      </c>
      <c r="O6145" t="s">
        <v>651</v>
      </c>
      <c r="P6145">
        <v>3.5609406751781715E-3</v>
      </c>
      <c r="Q6145" t="s">
        <v>158</v>
      </c>
      <c r="S6145" t="s">
        <v>574</v>
      </c>
      <c r="T6145" t="s">
        <v>651</v>
      </c>
      <c r="U6145">
        <v>4.6943417699837776E-3</v>
      </c>
      <c r="V6145" t="s">
        <v>158</v>
      </c>
    </row>
    <row r="6146" spans="9:22" x14ac:dyDescent="0.45">
      <c r="I6146" t="s">
        <v>299</v>
      </c>
      <c r="J6146" t="s">
        <v>652</v>
      </c>
      <c r="K6146">
        <v>0</v>
      </c>
      <c r="L6146" t="s">
        <v>158</v>
      </c>
      <c r="N6146" t="s">
        <v>431</v>
      </c>
      <c r="O6146" t="s">
        <v>652</v>
      </c>
      <c r="P6146">
        <v>1.8500690144823466E-2</v>
      </c>
      <c r="Q6146" t="s">
        <v>158</v>
      </c>
      <c r="S6146" t="s">
        <v>574</v>
      </c>
      <c r="T6146" t="s">
        <v>652</v>
      </c>
      <c r="U6146">
        <v>2.8305732334900337E-2</v>
      </c>
      <c r="V6146" t="s">
        <v>158</v>
      </c>
    </row>
    <row r="6147" spans="9:22" x14ac:dyDescent="0.45">
      <c r="I6147" t="s">
        <v>299</v>
      </c>
      <c r="J6147" t="s">
        <v>653</v>
      </c>
      <c r="K6147">
        <v>0</v>
      </c>
      <c r="L6147" t="s">
        <v>158</v>
      </c>
      <c r="N6147" t="s">
        <v>431</v>
      </c>
      <c r="O6147" t="s">
        <v>653</v>
      </c>
      <c r="P6147">
        <v>2.4090251545368074E-2</v>
      </c>
      <c r="Q6147" t="s">
        <v>158</v>
      </c>
      <c r="S6147" t="s">
        <v>574</v>
      </c>
      <c r="T6147" t="s">
        <v>653</v>
      </c>
      <c r="U6147">
        <v>1.3225804422069455E-2</v>
      </c>
      <c r="V6147" t="s">
        <v>158</v>
      </c>
    </row>
    <row r="6148" spans="9:22" x14ac:dyDescent="0.45">
      <c r="I6148" t="s">
        <v>299</v>
      </c>
      <c r="J6148" t="s">
        <v>654</v>
      </c>
      <c r="K6148">
        <v>0</v>
      </c>
      <c r="L6148" t="s">
        <v>158</v>
      </c>
      <c r="N6148" t="s">
        <v>431</v>
      </c>
      <c r="O6148" t="s">
        <v>654</v>
      </c>
      <c r="P6148">
        <v>4.2396049315966784E-3</v>
      </c>
      <c r="Q6148" t="s">
        <v>158</v>
      </c>
      <c r="S6148" t="s">
        <v>574</v>
      </c>
      <c r="T6148" t="s">
        <v>654</v>
      </c>
      <c r="U6148">
        <v>2.4579951622262499E-3</v>
      </c>
      <c r="V6148" t="s">
        <v>158</v>
      </c>
    </row>
    <row r="6149" spans="9:22" x14ac:dyDescent="0.45">
      <c r="I6149" t="s">
        <v>299</v>
      </c>
      <c r="J6149" t="s">
        <v>655</v>
      </c>
      <c r="K6149">
        <v>1.747499727170538E-4</v>
      </c>
      <c r="L6149" t="s">
        <v>158</v>
      </c>
      <c r="N6149" t="s">
        <v>431</v>
      </c>
      <c r="O6149" t="s">
        <v>655</v>
      </c>
      <c r="P6149">
        <v>4.2903958552917591E-3</v>
      </c>
      <c r="Q6149" t="s">
        <v>158</v>
      </c>
      <c r="S6149" t="s">
        <v>574</v>
      </c>
      <c r="T6149" t="s">
        <v>655</v>
      </c>
      <c r="U6149">
        <v>2.5586113997363609E-3</v>
      </c>
      <c r="V6149" t="s">
        <v>158</v>
      </c>
    </row>
    <row r="6150" spans="9:22" x14ac:dyDescent="0.45">
      <c r="I6150" t="s">
        <v>299</v>
      </c>
      <c r="J6150" t="s">
        <v>656</v>
      </c>
      <c r="K6150">
        <v>2.8854214836306655E-3</v>
      </c>
      <c r="L6150" t="s">
        <v>158</v>
      </c>
      <c r="N6150" t="s">
        <v>431</v>
      </c>
      <c r="O6150" t="s">
        <v>656</v>
      </c>
      <c r="P6150">
        <v>4.312240903701193E-3</v>
      </c>
      <c r="Q6150" t="s">
        <v>158</v>
      </c>
      <c r="S6150" t="s">
        <v>574</v>
      </c>
      <c r="T6150" t="s">
        <v>656</v>
      </c>
      <c r="U6150">
        <v>2.6402359315120054E-3</v>
      </c>
      <c r="V6150" t="s">
        <v>158</v>
      </c>
    </row>
    <row r="6151" spans="9:22" x14ac:dyDescent="0.45">
      <c r="I6151" t="s">
        <v>299</v>
      </c>
      <c r="J6151" t="s">
        <v>657</v>
      </c>
      <c r="K6151">
        <v>3.3954800807416086E-2</v>
      </c>
      <c r="L6151" t="s">
        <v>158</v>
      </c>
      <c r="N6151" t="s">
        <v>431</v>
      </c>
      <c r="O6151" t="s">
        <v>657</v>
      </c>
      <c r="P6151">
        <v>3.0446846455121579E-2</v>
      </c>
      <c r="Q6151" t="s">
        <v>158</v>
      </c>
      <c r="S6151" t="s">
        <v>574</v>
      </c>
      <c r="T6151" t="s">
        <v>657</v>
      </c>
      <c r="U6151">
        <v>1.867003208322689E-2</v>
      </c>
      <c r="V6151" t="s">
        <v>158</v>
      </c>
    </row>
    <row r="6152" spans="9:22" x14ac:dyDescent="0.45">
      <c r="I6152" t="s">
        <v>299</v>
      </c>
      <c r="J6152" t="s">
        <v>658</v>
      </c>
      <c r="K6152">
        <v>1.9964840866832467E-3</v>
      </c>
      <c r="L6152" t="s">
        <v>158</v>
      </c>
      <c r="N6152" t="s">
        <v>431</v>
      </c>
      <c r="O6152" t="s">
        <v>658</v>
      </c>
      <c r="P6152">
        <v>4.1373521115199924E-3</v>
      </c>
      <c r="Q6152" t="s">
        <v>158</v>
      </c>
      <c r="S6152" t="s">
        <v>574</v>
      </c>
      <c r="T6152" t="s">
        <v>658</v>
      </c>
      <c r="U6152">
        <v>2.9638002453695046E-3</v>
      </c>
      <c r="V6152" t="s">
        <v>158</v>
      </c>
    </row>
    <row r="6153" spans="9:22" x14ac:dyDescent="0.45">
      <c r="I6153" t="s">
        <v>299</v>
      </c>
      <c r="J6153" t="s">
        <v>659</v>
      </c>
      <c r="K6153">
        <v>0</v>
      </c>
      <c r="L6153" t="s">
        <v>158</v>
      </c>
      <c r="N6153" t="s">
        <v>431</v>
      </c>
      <c r="O6153" t="s">
        <v>659</v>
      </c>
      <c r="P6153">
        <v>4.1285500928843876E-3</v>
      </c>
      <c r="Q6153" t="s">
        <v>158</v>
      </c>
      <c r="S6153" t="s">
        <v>574</v>
      </c>
      <c r="T6153" t="s">
        <v>659</v>
      </c>
      <c r="U6153">
        <v>2.9954811660654491E-3</v>
      </c>
      <c r="V6153" t="s">
        <v>158</v>
      </c>
    </row>
    <row r="6154" spans="9:22" x14ac:dyDescent="0.45">
      <c r="I6154" t="s">
        <v>299</v>
      </c>
      <c r="J6154" t="s">
        <v>660</v>
      </c>
      <c r="K6154">
        <v>0</v>
      </c>
      <c r="L6154" t="s">
        <v>158</v>
      </c>
      <c r="N6154" t="s">
        <v>431</v>
      </c>
      <c r="O6154" t="s">
        <v>660</v>
      </c>
      <c r="P6154">
        <v>2.5487114418199508E-2</v>
      </c>
      <c r="Q6154" t="s">
        <v>158</v>
      </c>
      <c r="S6154" t="s">
        <v>574</v>
      </c>
      <c r="T6154" t="s">
        <v>660</v>
      </c>
      <c r="U6154">
        <v>1.5178156713500604E-2</v>
      </c>
      <c r="V6154" t="s">
        <v>158</v>
      </c>
    </row>
    <row r="6155" spans="9:22" x14ac:dyDescent="0.45">
      <c r="I6155" t="s">
        <v>300</v>
      </c>
      <c r="J6155" t="s">
        <v>157</v>
      </c>
      <c r="K6155">
        <v>0</v>
      </c>
      <c r="L6155" t="s">
        <v>158</v>
      </c>
      <c r="N6155" t="s">
        <v>432</v>
      </c>
      <c r="O6155" t="s">
        <v>157</v>
      </c>
      <c r="P6155">
        <v>6.7674121258873843E-2</v>
      </c>
      <c r="Q6155" t="s">
        <v>158</v>
      </c>
      <c r="S6155" t="s">
        <v>575</v>
      </c>
      <c r="T6155" t="s">
        <v>157</v>
      </c>
      <c r="U6155">
        <v>9.4644175846435377E-2</v>
      </c>
      <c r="V6155" t="s">
        <v>158</v>
      </c>
    </row>
    <row r="6156" spans="9:22" x14ac:dyDescent="0.45">
      <c r="I6156" t="s">
        <v>300</v>
      </c>
      <c r="J6156" t="s">
        <v>159</v>
      </c>
      <c r="K6156">
        <v>8.4812883531693863E-4</v>
      </c>
      <c r="L6156" t="s">
        <v>158</v>
      </c>
      <c r="N6156" t="s">
        <v>432</v>
      </c>
      <c r="O6156" t="s">
        <v>159</v>
      </c>
      <c r="P6156">
        <v>1.1989219612532223E-2</v>
      </c>
      <c r="Q6156" t="s">
        <v>158</v>
      </c>
      <c r="S6156" t="s">
        <v>575</v>
      </c>
      <c r="T6156" t="s">
        <v>159</v>
      </c>
      <c r="U6156">
        <v>1.4952747498269551E-2</v>
      </c>
      <c r="V6156" t="s">
        <v>158</v>
      </c>
    </row>
    <row r="6157" spans="9:22" x14ac:dyDescent="0.45">
      <c r="I6157" t="s">
        <v>300</v>
      </c>
      <c r="J6157" t="s">
        <v>160</v>
      </c>
      <c r="K6157">
        <v>6.04013748495804E-3</v>
      </c>
      <c r="L6157" t="s">
        <v>158</v>
      </c>
      <c r="N6157" t="s">
        <v>432</v>
      </c>
      <c r="O6157" t="s">
        <v>160</v>
      </c>
      <c r="P6157">
        <v>1.193730300871664E-2</v>
      </c>
      <c r="Q6157" t="s">
        <v>158</v>
      </c>
      <c r="S6157" t="s">
        <v>575</v>
      </c>
      <c r="T6157" t="s">
        <v>160</v>
      </c>
      <c r="U6157">
        <v>1.4864920007232017E-2</v>
      </c>
      <c r="V6157" t="s">
        <v>158</v>
      </c>
    </row>
    <row r="6158" spans="9:22" x14ac:dyDescent="0.45">
      <c r="I6158" t="s">
        <v>300</v>
      </c>
      <c r="J6158" t="s">
        <v>161</v>
      </c>
      <c r="K6158">
        <v>1.4574962098179991E-2</v>
      </c>
      <c r="L6158" t="s">
        <v>158</v>
      </c>
      <c r="N6158" t="s">
        <v>432</v>
      </c>
      <c r="O6158" t="s">
        <v>161</v>
      </c>
      <c r="P6158">
        <v>1.1852990683487091E-2</v>
      </c>
      <c r="Q6158" t="s">
        <v>158</v>
      </c>
      <c r="S6158" t="s">
        <v>575</v>
      </c>
      <c r="T6158" t="s">
        <v>161</v>
      </c>
      <c r="U6158">
        <v>1.4496623579652246E-2</v>
      </c>
      <c r="V6158" t="s">
        <v>158</v>
      </c>
    </row>
    <row r="6159" spans="9:22" x14ac:dyDescent="0.45">
      <c r="I6159" t="s">
        <v>300</v>
      </c>
      <c r="J6159" t="s">
        <v>162</v>
      </c>
      <c r="K6159">
        <v>0.14864126976514741</v>
      </c>
      <c r="L6159" t="s">
        <v>158</v>
      </c>
      <c r="N6159" t="s">
        <v>432</v>
      </c>
      <c r="O6159" t="s">
        <v>162</v>
      </c>
      <c r="P6159">
        <v>7.8990166858570895E-2</v>
      </c>
      <c r="Q6159" t="s">
        <v>158</v>
      </c>
      <c r="S6159" t="s">
        <v>575</v>
      </c>
      <c r="T6159" t="s">
        <v>162</v>
      </c>
      <c r="U6159">
        <v>0.1239012451214392</v>
      </c>
      <c r="V6159" t="s">
        <v>158</v>
      </c>
    </row>
    <row r="6160" spans="9:22" x14ac:dyDescent="0.45">
      <c r="I6160" t="s">
        <v>300</v>
      </c>
      <c r="J6160" t="s">
        <v>619</v>
      </c>
      <c r="K6160">
        <v>1.4500762911305948E-2</v>
      </c>
      <c r="L6160" t="s">
        <v>158</v>
      </c>
      <c r="N6160" t="s">
        <v>432</v>
      </c>
      <c r="O6160" t="s">
        <v>619</v>
      </c>
      <c r="P6160">
        <v>1.1307936806589069E-2</v>
      </c>
      <c r="Q6160" t="s">
        <v>158</v>
      </c>
      <c r="S6160" t="s">
        <v>575</v>
      </c>
      <c r="T6160" t="s">
        <v>619</v>
      </c>
      <c r="U6160">
        <v>1.9343572527109339E-2</v>
      </c>
      <c r="V6160" t="s">
        <v>158</v>
      </c>
    </row>
    <row r="6161" spans="9:22" x14ac:dyDescent="0.45">
      <c r="I6161" t="s">
        <v>300</v>
      </c>
      <c r="J6161" t="s">
        <v>620</v>
      </c>
      <c r="K6161">
        <v>6.8647198249922776E-3</v>
      </c>
      <c r="L6161" t="s">
        <v>158</v>
      </c>
      <c r="N6161" t="s">
        <v>432</v>
      </c>
      <c r="O6161" t="s">
        <v>620</v>
      </c>
      <c r="P6161">
        <v>1.180844713098802E-2</v>
      </c>
      <c r="Q6161" t="s">
        <v>158</v>
      </c>
      <c r="S6161" t="s">
        <v>575</v>
      </c>
      <c r="T6161" t="s">
        <v>620</v>
      </c>
      <c r="U6161">
        <v>1.9432284771845811E-2</v>
      </c>
      <c r="V6161" t="s">
        <v>158</v>
      </c>
    </row>
    <row r="6162" spans="9:22" x14ac:dyDescent="0.45">
      <c r="I6162" t="s">
        <v>300</v>
      </c>
      <c r="J6162" t="s">
        <v>621</v>
      </c>
      <c r="K6162">
        <v>3.1752918777517008E-4</v>
      </c>
      <c r="L6162" t="s">
        <v>158</v>
      </c>
      <c r="N6162" t="s">
        <v>432</v>
      </c>
      <c r="O6162" t="s">
        <v>621</v>
      </c>
      <c r="P6162">
        <v>6.997717055418487E-2</v>
      </c>
      <c r="Q6162" t="s">
        <v>158</v>
      </c>
      <c r="S6162" t="s">
        <v>575</v>
      </c>
      <c r="T6162" t="s">
        <v>621</v>
      </c>
      <c r="U6162">
        <v>0.11378024064449661</v>
      </c>
      <c r="V6162" t="s">
        <v>158</v>
      </c>
    </row>
    <row r="6163" spans="9:22" x14ac:dyDescent="0.45">
      <c r="I6163" t="s">
        <v>300</v>
      </c>
      <c r="J6163" t="s">
        <v>163</v>
      </c>
      <c r="K6163">
        <v>3.6462790285146174E-3</v>
      </c>
      <c r="L6163" t="s">
        <v>158</v>
      </c>
      <c r="N6163" t="s">
        <v>432</v>
      </c>
      <c r="O6163" t="s">
        <v>163</v>
      </c>
      <c r="P6163">
        <v>4.8099308270899914E-2</v>
      </c>
      <c r="Q6163" t="s">
        <v>158</v>
      </c>
      <c r="S6163" t="s">
        <v>575</v>
      </c>
      <c r="T6163" t="s">
        <v>163</v>
      </c>
      <c r="U6163">
        <v>4.2295164319967347E-2</v>
      </c>
      <c r="V6163" t="s">
        <v>158</v>
      </c>
    </row>
    <row r="6164" spans="9:22" x14ac:dyDescent="0.45">
      <c r="I6164" t="s">
        <v>300</v>
      </c>
      <c r="J6164" t="s">
        <v>164</v>
      </c>
      <c r="K6164">
        <v>1.2502646179915805E-2</v>
      </c>
      <c r="L6164" t="s">
        <v>158</v>
      </c>
      <c r="N6164" t="s">
        <v>432</v>
      </c>
      <c r="O6164" t="s">
        <v>164</v>
      </c>
      <c r="P6164">
        <v>8.0335958701600301E-3</v>
      </c>
      <c r="Q6164" t="s">
        <v>158</v>
      </c>
      <c r="S6164" t="s">
        <v>575</v>
      </c>
      <c r="T6164" t="s">
        <v>164</v>
      </c>
      <c r="U6164">
        <v>6.5003188822999889E-3</v>
      </c>
      <c r="V6164" t="s">
        <v>158</v>
      </c>
    </row>
    <row r="6165" spans="9:22" x14ac:dyDescent="0.45">
      <c r="I6165" t="s">
        <v>300</v>
      </c>
      <c r="J6165" t="s">
        <v>165</v>
      </c>
      <c r="K6165">
        <v>1.9605107096204027E-2</v>
      </c>
      <c r="L6165" t="s">
        <v>158</v>
      </c>
      <c r="N6165" t="s">
        <v>432</v>
      </c>
      <c r="O6165" t="s">
        <v>165</v>
      </c>
      <c r="P6165">
        <v>8.3547519060970677E-3</v>
      </c>
      <c r="Q6165" t="s">
        <v>158</v>
      </c>
      <c r="S6165" t="s">
        <v>575</v>
      </c>
      <c r="T6165" t="s">
        <v>165</v>
      </c>
      <c r="U6165">
        <v>6.1816926961826947E-3</v>
      </c>
      <c r="V6165" t="s">
        <v>158</v>
      </c>
    </row>
    <row r="6166" spans="9:22" x14ac:dyDescent="0.45">
      <c r="I6166" t="s">
        <v>300</v>
      </c>
      <c r="J6166" t="s">
        <v>166</v>
      </c>
      <c r="K6166">
        <v>2.4689457692761735E-2</v>
      </c>
      <c r="L6166" t="s">
        <v>158</v>
      </c>
      <c r="N6166" t="s">
        <v>432</v>
      </c>
      <c r="O6166" t="s">
        <v>166</v>
      </c>
      <c r="P6166">
        <v>8.5926607040977508E-3</v>
      </c>
      <c r="Q6166" t="s">
        <v>158</v>
      </c>
      <c r="S6166" t="s">
        <v>575</v>
      </c>
      <c r="T6166" t="s">
        <v>166</v>
      </c>
      <c r="U6166">
        <v>5.9393756210446066E-3</v>
      </c>
      <c r="V6166" t="s">
        <v>158</v>
      </c>
    </row>
    <row r="6167" spans="9:22" x14ac:dyDescent="0.45">
      <c r="I6167" t="s">
        <v>300</v>
      </c>
      <c r="J6167" t="s">
        <v>167</v>
      </c>
      <c r="K6167">
        <v>0.20655697431574341</v>
      </c>
      <c r="L6167" t="s">
        <v>158</v>
      </c>
      <c r="N6167" t="s">
        <v>432</v>
      </c>
      <c r="O6167" t="s">
        <v>167</v>
      </c>
      <c r="P6167">
        <v>5.7558154625980511E-2</v>
      </c>
      <c r="Q6167" t="s">
        <v>158</v>
      </c>
      <c r="S6167" t="s">
        <v>575</v>
      </c>
      <c r="T6167" t="s">
        <v>167</v>
      </c>
      <c r="U6167">
        <v>6.9351873858597368E-2</v>
      </c>
      <c r="V6167" t="s">
        <v>158</v>
      </c>
    </row>
    <row r="6168" spans="9:22" x14ac:dyDescent="0.45">
      <c r="I6168" t="s">
        <v>300</v>
      </c>
      <c r="J6168" t="s">
        <v>623</v>
      </c>
      <c r="K6168">
        <v>2.3347324499160275E-2</v>
      </c>
      <c r="L6168" t="s">
        <v>158</v>
      </c>
      <c r="N6168" t="s">
        <v>432</v>
      </c>
      <c r="O6168" t="s">
        <v>623</v>
      </c>
      <c r="P6168">
        <v>7.9734688257410407E-3</v>
      </c>
      <c r="Q6168" t="s">
        <v>158</v>
      </c>
      <c r="S6168" t="s">
        <v>575</v>
      </c>
      <c r="T6168" t="s">
        <v>623</v>
      </c>
      <c r="U6168">
        <v>1.4069769542395688E-2</v>
      </c>
      <c r="V6168" t="s">
        <v>158</v>
      </c>
    </row>
    <row r="6169" spans="9:22" x14ac:dyDescent="0.45">
      <c r="I6169" t="s">
        <v>300</v>
      </c>
      <c r="J6169" t="s">
        <v>624</v>
      </c>
      <c r="K6169">
        <v>1.762084136030986E-2</v>
      </c>
      <c r="L6169" t="s">
        <v>158</v>
      </c>
      <c r="N6169" t="s">
        <v>432</v>
      </c>
      <c r="O6169" t="s">
        <v>624</v>
      </c>
      <c r="P6169">
        <v>7.867116169332897E-3</v>
      </c>
      <c r="Q6169" t="s">
        <v>158</v>
      </c>
      <c r="S6169" t="s">
        <v>575</v>
      </c>
      <c r="T6169" t="s">
        <v>624</v>
      </c>
      <c r="U6169">
        <v>1.344739201850325E-2</v>
      </c>
      <c r="V6169" t="s">
        <v>158</v>
      </c>
    </row>
    <row r="6170" spans="9:22" x14ac:dyDescent="0.45">
      <c r="I6170" t="s">
        <v>300</v>
      </c>
      <c r="J6170" t="s">
        <v>625</v>
      </c>
      <c r="K6170">
        <v>1.1522548861963819E-2</v>
      </c>
      <c r="L6170" t="s">
        <v>158</v>
      </c>
      <c r="N6170" t="s">
        <v>432</v>
      </c>
      <c r="O6170" t="s">
        <v>625</v>
      </c>
      <c r="P6170">
        <v>5.0537426005823824E-2</v>
      </c>
      <c r="Q6170" t="s">
        <v>158</v>
      </c>
      <c r="S6170" t="s">
        <v>575</v>
      </c>
      <c r="T6170" t="s">
        <v>625</v>
      </c>
      <c r="U6170">
        <v>6.0441081689071301E-2</v>
      </c>
      <c r="V6170" t="s">
        <v>158</v>
      </c>
    </row>
    <row r="6171" spans="9:22" x14ac:dyDescent="0.45">
      <c r="I6171" t="s">
        <v>300</v>
      </c>
      <c r="J6171" t="s">
        <v>168</v>
      </c>
      <c r="K6171">
        <v>2.0163720424518673E-3</v>
      </c>
      <c r="L6171" t="s">
        <v>158</v>
      </c>
      <c r="N6171" t="s">
        <v>432</v>
      </c>
      <c r="O6171" t="s">
        <v>168</v>
      </c>
      <c r="P6171">
        <v>5.6521628868007392E-2</v>
      </c>
      <c r="Q6171" t="s">
        <v>158</v>
      </c>
      <c r="S6171" t="s">
        <v>575</v>
      </c>
      <c r="T6171" t="s">
        <v>168</v>
      </c>
      <c r="U6171">
        <v>9.7971348192846773E-3</v>
      </c>
      <c r="V6171" t="s">
        <v>158</v>
      </c>
    </row>
    <row r="6172" spans="9:22" x14ac:dyDescent="0.45">
      <c r="I6172" t="s">
        <v>300</v>
      </c>
      <c r="J6172" t="s">
        <v>169</v>
      </c>
      <c r="K6172">
        <v>9.3139160935819428E-3</v>
      </c>
      <c r="L6172" t="s">
        <v>158</v>
      </c>
      <c r="N6172" t="s">
        <v>432</v>
      </c>
      <c r="O6172" t="s">
        <v>169</v>
      </c>
      <c r="P6172">
        <v>1.0212400985242181E-2</v>
      </c>
      <c r="Q6172" t="s">
        <v>158</v>
      </c>
      <c r="S6172" t="s">
        <v>575</v>
      </c>
      <c r="T6172" t="s">
        <v>169</v>
      </c>
      <c r="U6172">
        <v>6.9198054493096062E-4</v>
      </c>
      <c r="V6172" t="s">
        <v>158</v>
      </c>
    </row>
    <row r="6173" spans="9:22" x14ac:dyDescent="0.45">
      <c r="I6173" t="s">
        <v>300</v>
      </c>
      <c r="J6173" t="s">
        <v>170</v>
      </c>
      <c r="K6173">
        <v>1.4514059263545088E-2</v>
      </c>
      <c r="L6173" t="s">
        <v>158</v>
      </c>
      <c r="N6173" t="s">
        <v>432</v>
      </c>
      <c r="O6173" t="s">
        <v>170</v>
      </c>
      <c r="P6173">
        <v>1.0513786064174354E-2</v>
      </c>
      <c r="Q6173" t="s">
        <v>158</v>
      </c>
      <c r="S6173" t="s">
        <v>575</v>
      </c>
      <c r="T6173" t="s">
        <v>170</v>
      </c>
      <c r="U6173">
        <v>4.4999950427241183E-4</v>
      </c>
      <c r="V6173" t="s">
        <v>158</v>
      </c>
    </row>
    <row r="6174" spans="9:22" x14ac:dyDescent="0.45">
      <c r="I6174" t="s">
        <v>300</v>
      </c>
      <c r="J6174" t="s">
        <v>171</v>
      </c>
      <c r="K6174">
        <v>1.7690563917467168E-2</v>
      </c>
      <c r="L6174" t="s">
        <v>158</v>
      </c>
      <c r="N6174" t="s">
        <v>432</v>
      </c>
      <c r="O6174" t="s">
        <v>171</v>
      </c>
      <c r="P6174">
        <v>1.0874410135636565E-2</v>
      </c>
      <c r="Q6174" t="s">
        <v>158</v>
      </c>
      <c r="S6174" t="s">
        <v>575</v>
      </c>
      <c r="T6174" t="s">
        <v>171</v>
      </c>
      <c r="U6174">
        <v>4.2337473275363627E-4</v>
      </c>
      <c r="V6174" t="s">
        <v>158</v>
      </c>
    </row>
    <row r="6175" spans="9:22" x14ac:dyDescent="0.45">
      <c r="I6175" t="s">
        <v>300</v>
      </c>
      <c r="J6175" t="s">
        <v>172</v>
      </c>
      <c r="K6175">
        <v>0.14491347817920314</v>
      </c>
      <c r="L6175" t="s">
        <v>158</v>
      </c>
      <c r="N6175" t="s">
        <v>432</v>
      </c>
      <c r="O6175" t="s">
        <v>172</v>
      </c>
      <c r="P6175">
        <v>7.1842106151331603E-2</v>
      </c>
      <c r="Q6175" t="s">
        <v>158</v>
      </c>
      <c r="S6175" t="s">
        <v>575</v>
      </c>
      <c r="T6175" t="s">
        <v>172</v>
      </c>
      <c r="U6175">
        <v>2.6668941499716388E-2</v>
      </c>
      <c r="V6175" t="s">
        <v>158</v>
      </c>
    </row>
    <row r="6176" spans="9:22" x14ac:dyDescent="0.45">
      <c r="I6176" t="s">
        <v>300</v>
      </c>
      <c r="J6176" t="s">
        <v>627</v>
      </c>
      <c r="K6176">
        <v>1.735987076929902E-2</v>
      </c>
      <c r="L6176" t="s">
        <v>158</v>
      </c>
      <c r="N6176" t="s">
        <v>432</v>
      </c>
      <c r="O6176" t="s">
        <v>627</v>
      </c>
      <c r="P6176">
        <v>8.4012997422215508E-3</v>
      </c>
      <c r="Q6176" t="s">
        <v>158</v>
      </c>
      <c r="S6176" t="s">
        <v>575</v>
      </c>
      <c r="T6176" t="s">
        <v>627</v>
      </c>
      <c r="U6176">
        <v>8.5337368554363763E-3</v>
      </c>
      <c r="V6176" t="s">
        <v>158</v>
      </c>
    </row>
    <row r="6177" spans="9:22" x14ac:dyDescent="0.45">
      <c r="I6177" t="s">
        <v>300</v>
      </c>
      <c r="J6177" t="s">
        <v>628</v>
      </c>
      <c r="K6177">
        <v>1.3878973846264421E-2</v>
      </c>
      <c r="L6177" t="s">
        <v>158</v>
      </c>
      <c r="N6177" t="s">
        <v>432</v>
      </c>
      <c r="O6177" t="s">
        <v>628</v>
      </c>
      <c r="P6177">
        <v>7.8770008557502089E-3</v>
      </c>
      <c r="Q6177" t="s">
        <v>158</v>
      </c>
      <c r="S6177" t="s">
        <v>575</v>
      </c>
      <c r="T6177" t="s">
        <v>628</v>
      </c>
      <c r="U6177">
        <v>7.5950994413976052E-3</v>
      </c>
      <c r="V6177" t="s">
        <v>158</v>
      </c>
    </row>
    <row r="6178" spans="9:22" x14ac:dyDescent="0.45">
      <c r="I6178" t="s">
        <v>300</v>
      </c>
      <c r="J6178" t="s">
        <v>629</v>
      </c>
      <c r="K6178">
        <v>9.8681872644849067E-3</v>
      </c>
      <c r="L6178" t="s">
        <v>158</v>
      </c>
      <c r="N6178" t="s">
        <v>432</v>
      </c>
      <c r="O6178" t="s">
        <v>629</v>
      </c>
      <c r="P6178">
        <v>4.6729384242003874E-2</v>
      </c>
      <c r="Q6178" t="s">
        <v>158</v>
      </c>
      <c r="S6178" t="s">
        <v>575</v>
      </c>
      <c r="T6178" t="s">
        <v>629</v>
      </c>
      <c r="U6178">
        <v>3.066077672441718E-2</v>
      </c>
      <c r="V6178" t="s">
        <v>158</v>
      </c>
    </row>
    <row r="6179" spans="9:22" x14ac:dyDescent="0.45">
      <c r="I6179" t="s">
        <v>300</v>
      </c>
      <c r="J6179" t="s">
        <v>631</v>
      </c>
      <c r="K6179">
        <v>0</v>
      </c>
      <c r="L6179" t="s">
        <v>158</v>
      </c>
      <c r="N6179" t="s">
        <v>432</v>
      </c>
      <c r="O6179" t="s">
        <v>631</v>
      </c>
      <c r="P6179">
        <v>2.7719261586659761E-2</v>
      </c>
      <c r="Q6179" t="s">
        <v>158</v>
      </c>
      <c r="S6179" t="s">
        <v>575</v>
      </c>
      <c r="T6179" t="s">
        <v>631</v>
      </c>
      <c r="U6179">
        <v>2.5048562572911354E-2</v>
      </c>
      <c r="V6179" t="s">
        <v>158</v>
      </c>
    </row>
    <row r="6180" spans="9:22" x14ac:dyDescent="0.45">
      <c r="I6180" t="s">
        <v>300</v>
      </c>
      <c r="J6180" t="s">
        <v>632</v>
      </c>
      <c r="K6180">
        <v>3.4241658609466584E-3</v>
      </c>
      <c r="L6180" t="s">
        <v>158</v>
      </c>
      <c r="N6180" t="s">
        <v>432</v>
      </c>
      <c r="O6180" t="s">
        <v>632</v>
      </c>
      <c r="P6180">
        <v>5.2010959995426051E-3</v>
      </c>
      <c r="Q6180" t="s">
        <v>158</v>
      </c>
      <c r="S6180" t="s">
        <v>575</v>
      </c>
      <c r="T6180" t="s">
        <v>632</v>
      </c>
      <c r="U6180">
        <v>3.4415450673945499E-3</v>
      </c>
      <c r="V6180" t="s">
        <v>158</v>
      </c>
    </row>
    <row r="6181" spans="9:22" x14ac:dyDescent="0.45">
      <c r="I6181" t="s">
        <v>300</v>
      </c>
      <c r="J6181" t="s">
        <v>633</v>
      </c>
      <c r="K6181">
        <v>1.0579404346420074E-2</v>
      </c>
      <c r="L6181" t="s">
        <v>158</v>
      </c>
      <c r="N6181" t="s">
        <v>432</v>
      </c>
      <c r="O6181" t="s">
        <v>633</v>
      </c>
      <c r="P6181">
        <v>5.1083906574926593E-3</v>
      </c>
      <c r="Q6181" t="s">
        <v>158</v>
      </c>
      <c r="S6181" t="s">
        <v>575</v>
      </c>
      <c r="T6181" t="s">
        <v>633</v>
      </c>
      <c r="U6181">
        <v>3.5203984263292979E-3</v>
      </c>
      <c r="V6181" t="s">
        <v>158</v>
      </c>
    </row>
    <row r="6182" spans="9:22" x14ac:dyDescent="0.45">
      <c r="I6182" t="s">
        <v>300</v>
      </c>
      <c r="J6182" t="s">
        <v>634</v>
      </c>
      <c r="K6182">
        <v>1.4896647899807079E-2</v>
      </c>
      <c r="L6182" t="s">
        <v>158</v>
      </c>
      <c r="N6182" t="s">
        <v>432</v>
      </c>
      <c r="O6182" t="s">
        <v>634</v>
      </c>
      <c r="P6182">
        <v>5.0446267434123464E-3</v>
      </c>
      <c r="Q6182" t="s">
        <v>158</v>
      </c>
      <c r="S6182" t="s">
        <v>575</v>
      </c>
      <c r="T6182" t="s">
        <v>634</v>
      </c>
      <c r="U6182">
        <v>3.9550392197975513E-3</v>
      </c>
      <c r="V6182" t="s">
        <v>158</v>
      </c>
    </row>
    <row r="6183" spans="9:22" x14ac:dyDescent="0.45">
      <c r="I6183" t="s">
        <v>300</v>
      </c>
      <c r="J6183" t="s">
        <v>635</v>
      </c>
      <c r="K6183">
        <v>0.12185988646354841</v>
      </c>
      <c r="L6183" t="s">
        <v>158</v>
      </c>
      <c r="N6183" t="s">
        <v>432</v>
      </c>
      <c r="O6183" t="s">
        <v>635</v>
      </c>
      <c r="P6183">
        <v>3.3350884534532749E-2</v>
      </c>
      <c r="Q6183" t="s">
        <v>158</v>
      </c>
      <c r="S6183" t="s">
        <v>575</v>
      </c>
      <c r="T6183" t="s">
        <v>635</v>
      </c>
      <c r="U6183">
        <v>3.8645326608725321E-2</v>
      </c>
      <c r="V6183" t="s">
        <v>158</v>
      </c>
    </row>
    <row r="6184" spans="9:22" x14ac:dyDescent="0.45">
      <c r="I6184" t="s">
        <v>300</v>
      </c>
      <c r="J6184" t="s">
        <v>636</v>
      </c>
      <c r="K6184">
        <v>1.227496478583151E-2</v>
      </c>
      <c r="L6184" t="s">
        <v>158</v>
      </c>
      <c r="N6184" t="s">
        <v>432</v>
      </c>
      <c r="O6184" t="s">
        <v>636</v>
      </c>
      <c r="P6184">
        <v>4.4404633031520377E-3</v>
      </c>
      <c r="Q6184" t="s">
        <v>158</v>
      </c>
      <c r="S6184" t="s">
        <v>575</v>
      </c>
      <c r="T6184" t="s">
        <v>636</v>
      </c>
      <c r="U6184">
        <v>6.7862477702271265E-3</v>
      </c>
      <c r="V6184" t="s">
        <v>158</v>
      </c>
    </row>
    <row r="6185" spans="9:22" x14ac:dyDescent="0.45">
      <c r="I6185" t="s">
        <v>300</v>
      </c>
      <c r="J6185" t="s">
        <v>637</v>
      </c>
      <c r="K6185">
        <v>6.0330529442376695E-3</v>
      </c>
      <c r="L6185" t="s">
        <v>158</v>
      </c>
      <c r="N6185" t="s">
        <v>432</v>
      </c>
      <c r="O6185" t="s">
        <v>637</v>
      </c>
      <c r="P6185">
        <v>4.2724303393710961E-3</v>
      </c>
      <c r="Q6185" t="s">
        <v>158</v>
      </c>
      <c r="S6185" t="s">
        <v>575</v>
      </c>
      <c r="T6185" t="s">
        <v>637</v>
      </c>
      <c r="U6185">
        <v>6.476505675971681E-3</v>
      </c>
      <c r="V6185" t="s">
        <v>158</v>
      </c>
    </row>
    <row r="6186" spans="9:22" x14ac:dyDescent="0.45">
      <c r="I6186" t="s">
        <v>300</v>
      </c>
      <c r="J6186" t="s">
        <v>638</v>
      </c>
      <c r="K6186">
        <v>7.717805346884333E-4</v>
      </c>
      <c r="L6186" t="s">
        <v>158</v>
      </c>
      <c r="N6186" t="s">
        <v>432</v>
      </c>
      <c r="O6186" t="s">
        <v>638</v>
      </c>
      <c r="P6186">
        <v>2.483337973550926E-2</v>
      </c>
      <c r="Q6186" t="s">
        <v>158</v>
      </c>
      <c r="S6186" t="s">
        <v>575</v>
      </c>
      <c r="T6186" t="s">
        <v>638</v>
      </c>
      <c r="U6186">
        <v>2.9987046947616457E-2</v>
      </c>
      <c r="V6186" t="s">
        <v>158</v>
      </c>
    </row>
    <row r="6187" spans="9:22" x14ac:dyDescent="0.45">
      <c r="I6187" t="s">
        <v>300</v>
      </c>
      <c r="J6187" t="s">
        <v>645</v>
      </c>
      <c r="K6187">
        <v>0</v>
      </c>
      <c r="L6187" t="s">
        <v>158</v>
      </c>
      <c r="N6187" t="s">
        <v>432</v>
      </c>
      <c r="O6187" t="s">
        <v>645</v>
      </c>
      <c r="P6187">
        <v>1.9058948129958519E-2</v>
      </c>
      <c r="Q6187" t="s">
        <v>158</v>
      </c>
      <c r="S6187" t="s">
        <v>575</v>
      </c>
      <c r="T6187" t="s">
        <v>645</v>
      </c>
      <c r="U6187">
        <v>2.2439577057240791E-2</v>
      </c>
      <c r="V6187" t="s">
        <v>158</v>
      </c>
    </row>
    <row r="6188" spans="9:22" x14ac:dyDescent="0.45">
      <c r="I6188" t="s">
        <v>300</v>
      </c>
      <c r="J6188" t="s">
        <v>646</v>
      </c>
      <c r="K6188">
        <v>0</v>
      </c>
      <c r="L6188" t="s">
        <v>158</v>
      </c>
      <c r="N6188" t="s">
        <v>432</v>
      </c>
      <c r="O6188" t="s">
        <v>646</v>
      </c>
      <c r="P6188">
        <v>3.8074406997112616E-3</v>
      </c>
      <c r="Q6188" t="s">
        <v>158</v>
      </c>
      <c r="S6188" t="s">
        <v>575</v>
      </c>
      <c r="T6188" t="s">
        <v>646</v>
      </c>
      <c r="U6188">
        <v>3.8162613433714225E-3</v>
      </c>
      <c r="V6188" t="s">
        <v>158</v>
      </c>
    </row>
    <row r="6189" spans="9:22" x14ac:dyDescent="0.45">
      <c r="I6189" t="s">
        <v>300</v>
      </c>
      <c r="J6189" t="s">
        <v>647</v>
      </c>
      <c r="K6189">
        <v>2.2171330586448776E-3</v>
      </c>
      <c r="L6189" t="s">
        <v>158</v>
      </c>
      <c r="N6189" t="s">
        <v>432</v>
      </c>
      <c r="O6189" t="s">
        <v>647</v>
      </c>
      <c r="P6189">
        <v>3.973827758102795E-3</v>
      </c>
      <c r="Q6189" t="s">
        <v>158</v>
      </c>
      <c r="S6189" t="s">
        <v>575</v>
      </c>
      <c r="T6189" t="s">
        <v>647</v>
      </c>
      <c r="U6189">
        <v>4.0153359610184359E-3</v>
      </c>
      <c r="V6189" t="s">
        <v>158</v>
      </c>
    </row>
    <row r="6190" spans="9:22" x14ac:dyDescent="0.45">
      <c r="I6190" t="s">
        <v>300</v>
      </c>
      <c r="J6190" t="s">
        <v>648</v>
      </c>
      <c r="K6190">
        <v>4.2222075754187322E-3</v>
      </c>
      <c r="L6190" t="s">
        <v>158</v>
      </c>
      <c r="N6190" t="s">
        <v>432</v>
      </c>
      <c r="O6190" t="s">
        <v>648</v>
      </c>
      <c r="P6190">
        <v>4.0225026291321082E-3</v>
      </c>
      <c r="Q6190" t="s">
        <v>158</v>
      </c>
      <c r="S6190" t="s">
        <v>575</v>
      </c>
      <c r="T6190" t="s">
        <v>648</v>
      </c>
      <c r="U6190">
        <v>4.546620829508039E-3</v>
      </c>
      <c r="V6190" t="s">
        <v>158</v>
      </c>
    </row>
    <row r="6191" spans="9:22" x14ac:dyDescent="0.45">
      <c r="I6191" t="s">
        <v>300</v>
      </c>
      <c r="J6191" t="s">
        <v>649</v>
      </c>
      <c r="K6191">
        <v>4.1888168944909668E-2</v>
      </c>
      <c r="L6191" t="s">
        <v>158</v>
      </c>
      <c r="N6191" t="s">
        <v>432</v>
      </c>
      <c r="O6191" t="s">
        <v>649</v>
      </c>
      <c r="P6191">
        <v>2.7516107404940638E-2</v>
      </c>
      <c r="Q6191" t="s">
        <v>158</v>
      </c>
      <c r="S6191" t="s">
        <v>575</v>
      </c>
      <c r="T6191" t="s">
        <v>649</v>
      </c>
      <c r="U6191">
        <v>3.7216199128559162E-2</v>
      </c>
      <c r="V6191" t="s">
        <v>158</v>
      </c>
    </row>
    <row r="6192" spans="9:22" x14ac:dyDescent="0.45">
      <c r="I6192" t="s">
        <v>300</v>
      </c>
      <c r="J6192" t="s">
        <v>650</v>
      </c>
      <c r="K6192">
        <v>2.6315637069283544E-3</v>
      </c>
      <c r="L6192" t="s">
        <v>158</v>
      </c>
      <c r="N6192" t="s">
        <v>432</v>
      </c>
      <c r="O6192" t="s">
        <v>650</v>
      </c>
      <c r="P6192">
        <v>3.72896014141475E-3</v>
      </c>
      <c r="Q6192" t="s">
        <v>158</v>
      </c>
      <c r="S6192" t="s">
        <v>575</v>
      </c>
      <c r="T6192" t="s">
        <v>650</v>
      </c>
      <c r="U6192">
        <v>4.925182826138446E-3</v>
      </c>
      <c r="V6192" t="s">
        <v>158</v>
      </c>
    </row>
    <row r="6193" spans="9:22" x14ac:dyDescent="0.45">
      <c r="I6193" t="s">
        <v>300</v>
      </c>
      <c r="J6193" t="s">
        <v>651</v>
      </c>
      <c r="K6193">
        <v>0</v>
      </c>
      <c r="L6193" t="s">
        <v>158</v>
      </c>
      <c r="N6193" t="s">
        <v>432</v>
      </c>
      <c r="O6193" t="s">
        <v>651</v>
      </c>
      <c r="P6193">
        <v>3.7977477179903063E-3</v>
      </c>
      <c r="Q6193" t="s">
        <v>158</v>
      </c>
      <c r="S6193" t="s">
        <v>575</v>
      </c>
      <c r="T6193" t="s">
        <v>651</v>
      </c>
      <c r="U6193">
        <v>4.8461027612814421E-3</v>
      </c>
      <c r="V6193" t="s">
        <v>158</v>
      </c>
    </row>
    <row r="6194" spans="9:22" x14ac:dyDescent="0.45">
      <c r="I6194" t="s">
        <v>300</v>
      </c>
      <c r="J6194" t="s">
        <v>652</v>
      </c>
      <c r="K6194">
        <v>0</v>
      </c>
      <c r="L6194" t="s">
        <v>158</v>
      </c>
      <c r="N6194" t="s">
        <v>432</v>
      </c>
      <c r="O6194" t="s">
        <v>652</v>
      </c>
      <c r="P6194">
        <v>2.1567098177062888E-2</v>
      </c>
      <c r="Q6194" t="s">
        <v>158</v>
      </c>
      <c r="S6194" t="s">
        <v>575</v>
      </c>
      <c r="T6194" t="s">
        <v>652</v>
      </c>
      <c r="U6194">
        <v>2.8988358413476401E-2</v>
      </c>
      <c r="V6194" t="s">
        <v>158</v>
      </c>
    </row>
    <row r="6195" spans="9:22" x14ac:dyDescent="0.45">
      <c r="I6195" t="s">
        <v>300</v>
      </c>
      <c r="J6195" t="s">
        <v>653</v>
      </c>
      <c r="K6195">
        <v>0</v>
      </c>
      <c r="L6195" t="s">
        <v>158</v>
      </c>
      <c r="N6195" t="s">
        <v>432</v>
      </c>
      <c r="O6195" t="s">
        <v>653</v>
      </c>
      <c r="P6195">
        <v>2.6246025229503159E-2</v>
      </c>
      <c r="Q6195" t="s">
        <v>158</v>
      </c>
      <c r="S6195" t="s">
        <v>575</v>
      </c>
      <c r="T6195" t="s">
        <v>653</v>
      </c>
      <c r="U6195">
        <v>1.2122545330719625E-2</v>
      </c>
      <c r="V6195" t="s">
        <v>158</v>
      </c>
    </row>
    <row r="6196" spans="9:22" x14ac:dyDescent="0.45">
      <c r="I6196" t="s">
        <v>300</v>
      </c>
      <c r="J6196" t="s">
        <v>654</v>
      </c>
      <c r="K6196">
        <v>0</v>
      </c>
      <c r="L6196" t="s">
        <v>158</v>
      </c>
      <c r="N6196" t="s">
        <v>432</v>
      </c>
      <c r="O6196" t="s">
        <v>654</v>
      </c>
      <c r="P6196">
        <v>4.6943970222664815E-3</v>
      </c>
      <c r="Q6196" t="s">
        <v>158</v>
      </c>
      <c r="S6196" t="s">
        <v>575</v>
      </c>
      <c r="T6196" t="s">
        <v>654</v>
      </c>
      <c r="U6196">
        <v>2.0955951189425498E-3</v>
      </c>
      <c r="V6196" t="s">
        <v>158</v>
      </c>
    </row>
    <row r="6197" spans="9:22" x14ac:dyDescent="0.45">
      <c r="I6197" t="s">
        <v>300</v>
      </c>
      <c r="J6197" t="s">
        <v>655</v>
      </c>
      <c r="K6197">
        <v>1.1857265274867003E-4</v>
      </c>
      <c r="L6197" t="s">
        <v>158</v>
      </c>
      <c r="N6197" t="s">
        <v>432</v>
      </c>
      <c r="O6197" t="s">
        <v>655</v>
      </c>
      <c r="P6197">
        <v>4.7771699972262525E-3</v>
      </c>
      <c r="Q6197" t="s">
        <v>158</v>
      </c>
      <c r="S6197" t="s">
        <v>575</v>
      </c>
      <c r="T6197" t="s">
        <v>655</v>
      </c>
      <c r="U6197">
        <v>2.2471824869877708E-3</v>
      </c>
      <c r="V6197" t="s">
        <v>158</v>
      </c>
    </row>
    <row r="6198" spans="9:22" x14ac:dyDescent="0.45">
      <c r="I6198" t="s">
        <v>300</v>
      </c>
      <c r="J6198" t="s">
        <v>656</v>
      </c>
      <c r="K6198">
        <v>2.8052516821514034E-3</v>
      </c>
      <c r="L6198" t="s">
        <v>158</v>
      </c>
      <c r="N6198" t="s">
        <v>432</v>
      </c>
      <c r="O6198" t="s">
        <v>656</v>
      </c>
      <c r="P6198">
        <v>4.749563143952004E-3</v>
      </c>
      <c r="Q6198" t="s">
        <v>158</v>
      </c>
      <c r="S6198" t="s">
        <v>575</v>
      </c>
      <c r="T6198" t="s">
        <v>656</v>
      </c>
      <c r="U6198">
        <v>2.4068156465832484E-3</v>
      </c>
      <c r="V6198" t="s">
        <v>158</v>
      </c>
    </row>
    <row r="6199" spans="9:22" x14ac:dyDescent="0.45">
      <c r="I6199" t="s">
        <v>300</v>
      </c>
      <c r="J6199" t="s">
        <v>657</v>
      </c>
      <c r="K6199">
        <v>3.349330213790426E-2</v>
      </c>
      <c r="L6199" t="s">
        <v>158</v>
      </c>
      <c r="N6199" t="s">
        <v>432</v>
      </c>
      <c r="O6199" t="s">
        <v>657</v>
      </c>
      <c r="P6199">
        <v>3.0693592265159667E-2</v>
      </c>
      <c r="Q6199" t="s">
        <v>158</v>
      </c>
      <c r="S6199" t="s">
        <v>575</v>
      </c>
      <c r="T6199" t="s">
        <v>657</v>
      </c>
      <c r="U6199">
        <v>1.7031152535378367E-2</v>
      </c>
      <c r="V6199" t="s">
        <v>158</v>
      </c>
    </row>
    <row r="6200" spans="9:22" x14ac:dyDescent="0.45">
      <c r="I6200" t="s">
        <v>300</v>
      </c>
      <c r="J6200" t="s">
        <v>658</v>
      </c>
      <c r="K6200">
        <v>1.9497868872672948E-3</v>
      </c>
      <c r="L6200" t="s">
        <v>158</v>
      </c>
      <c r="N6200" t="s">
        <v>432</v>
      </c>
      <c r="O6200" t="s">
        <v>658</v>
      </c>
      <c r="P6200">
        <v>4.2652963616136045E-3</v>
      </c>
      <c r="Q6200" t="s">
        <v>158</v>
      </c>
      <c r="S6200" t="s">
        <v>575</v>
      </c>
      <c r="T6200" t="s">
        <v>658</v>
      </c>
      <c r="U6200">
        <v>2.8578720705068326E-3</v>
      </c>
      <c r="V6200" t="s">
        <v>158</v>
      </c>
    </row>
    <row r="6201" spans="9:22" x14ac:dyDescent="0.45">
      <c r="I6201" t="s">
        <v>300</v>
      </c>
      <c r="J6201" t="s">
        <v>659</v>
      </c>
      <c r="K6201">
        <v>0</v>
      </c>
      <c r="L6201" t="s">
        <v>158</v>
      </c>
      <c r="N6201" t="s">
        <v>432</v>
      </c>
      <c r="O6201" t="s">
        <v>659</v>
      </c>
      <c r="P6201">
        <v>4.3656137656615255E-3</v>
      </c>
      <c r="Q6201" t="s">
        <v>158</v>
      </c>
      <c r="S6201" t="s">
        <v>575</v>
      </c>
      <c r="T6201" t="s">
        <v>659</v>
      </c>
      <c r="U6201">
        <v>2.7335892761660248E-3</v>
      </c>
      <c r="V6201" t="s">
        <v>158</v>
      </c>
    </row>
    <row r="6202" spans="9:22" x14ac:dyDescent="0.45">
      <c r="I6202" t="s">
        <v>300</v>
      </c>
      <c r="J6202" t="s">
        <v>660</v>
      </c>
      <c r="K6202">
        <v>0</v>
      </c>
      <c r="L6202" t="s">
        <v>158</v>
      </c>
      <c r="N6202" t="s">
        <v>432</v>
      </c>
      <c r="O6202" t="s">
        <v>660</v>
      </c>
      <c r="P6202">
        <v>2.7239321320188119E-2</v>
      </c>
      <c r="Q6202" t="s">
        <v>158</v>
      </c>
      <c r="S6202" t="s">
        <v>575</v>
      </c>
      <c r="T6202" t="s">
        <v>660</v>
      </c>
      <c r="U6202">
        <v>1.1387414178396357E-2</v>
      </c>
      <c r="V6202" t="s">
        <v>158</v>
      </c>
    </row>
    <row r="6203" spans="9:22" x14ac:dyDescent="0.45">
      <c r="I6203" t="s">
        <v>301</v>
      </c>
      <c r="J6203" t="s">
        <v>157</v>
      </c>
      <c r="K6203">
        <v>0</v>
      </c>
      <c r="L6203" t="s">
        <v>158</v>
      </c>
      <c r="N6203" t="s">
        <v>433</v>
      </c>
      <c r="O6203" t="s">
        <v>157</v>
      </c>
      <c r="P6203">
        <v>7.647628674964399E-2</v>
      </c>
      <c r="Q6203" t="s">
        <v>158</v>
      </c>
      <c r="S6203" t="s">
        <v>576</v>
      </c>
      <c r="T6203" t="s">
        <v>157</v>
      </c>
      <c r="U6203">
        <v>0.11320783545186898</v>
      </c>
      <c r="V6203" t="s">
        <v>158</v>
      </c>
    </row>
    <row r="6204" spans="9:22" x14ac:dyDescent="0.45">
      <c r="I6204" t="s">
        <v>301</v>
      </c>
      <c r="J6204" t="s">
        <v>159</v>
      </c>
      <c r="K6204">
        <v>9.0814085984122284E-4</v>
      </c>
      <c r="L6204" t="s">
        <v>158</v>
      </c>
      <c r="N6204" t="s">
        <v>433</v>
      </c>
      <c r="O6204" t="s">
        <v>159</v>
      </c>
      <c r="P6204">
        <v>1.3233426747601267E-2</v>
      </c>
      <c r="Q6204" t="s">
        <v>158</v>
      </c>
      <c r="S6204" t="s">
        <v>576</v>
      </c>
      <c r="T6204" t="s">
        <v>159</v>
      </c>
      <c r="U6204">
        <v>1.8402273858259304E-2</v>
      </c>
      <c r="V6204" t="s">
        <v>158</v>
      </c>
    </row>
    <row r="6205" spans="9:22" x14ac:dyDescent="0.45">
      <c r="I6205" t="s">
        <v>301</v>
      </c>
      <c r="J6205" t="s">
        <v>160</v>
      </c>
      <c r="K6205">
        <v>5.9978184781114864E-3</v>
      </c>
      <c r="L6205" t="s">
        <v>158</v>
      </c>
      <c r="N6205" t="s">
        <v>433</v>
      </c>
      <c r="O6205" t="s">
        <v>160</v>
      </c>
      <c r="P6205">
        <v>1.3252408192677503E-2</v>
      </c>
      <c r="Q6205" t="s">
        <v>158</v>
      </c>
      <c r="S6205" t="s">
        <v>576</v>
      </c>
      <c r="T6205" t="s">
        <v>160</v>
      </c>
      <c r="U6205">
        <v>1.78452941396866E-2</v>
      </c>
      <c r="V6205" t="s">
        <v>158</v>
      </c>
    </row>
    <row r="6206" spans="9:22" x14ac:dyDescent="0.45">
      <c r="I6206" t="s">
        <v>301</v>
      </c>
      <c r="J6206" t="s">
        <v>161</v>
      </c>
      <c r="K6206">
        <v>1.4276232118632892E-2</v>
      </c>
      <c r="L6206" t="s">
        <v>158</v>
      </c>
      <c r="N6206" t="s">
        <v>433</v>
      </c>
      <c r="O6206" t="s">
        <v>161</v>
      </c>
      <c r="P6206">
        <v>1.3166476862557215E-2</v>
      </c>
      <c r="Q6206" t="s">
        <v>158</v>
      </c>
      <c r="S6206" t="s">
        <v>576</v>
      </c>
      <c r="T6206" t="s">
        <v>161</v>
      </c>
      <c r="U6206">
        <v>1.7106305604337169E-2</v>
      </c>
      <c r="V6206" t="s">
        <v>158</v>
      </c>
    </row>
    <row r="6207" spans="9:22" x14ac:dyDescent="0.45">
      <c r="I6207" t="s">
        <v>301</v>
      </c>
      <c r="J6207" t="s">
        <v>162</v>
      </c>
      <c r="K6207">
        <v>0.14710645589476296</v>
      </c>
      <c r="L6207" t="s">
        <v>158</v>
      </c>
      <c r="N6207" t="s">
        <v>433</v>
      </c>
      <c r="O6207" t="s">
        <v>162</v>
      </c>
      <c r="P6207">
        <v>8.3302133334623427E-2</v>
      </c>
      <c r="Q6207" t="s">
        <v>158</v>
      </c>
      <c r="S6207" t="s">
        <v>576</v>
      </c>
      <c r="T6207" t="s">
        <v>162</v>
      </c>
      <c r="U6207">
        <v>0.15485246459917587</v>
      </c>
      <c r="V6207" t="s">
        <v>158</v>
      </c>
    </row>
    <row r="6208" spans="9:22" x14ac:dyDescent="0.45">
      <c r="I6208" t="s">
        <v>301</v>
      </c>
      <c r="J6208" t="s">
        <v>619</v>
      </c>
      <c r="K6208">
        <v>1.4242853448538874E-2</v>
      </c>
      <c r="L6208" t="s">
        <v>158</v>
      </c>
      <c r="N6208" t="s">
        <v>433</v>
      </c>
      <c r="O6208" t="s">
        <v>619</v>
      </c>
      <c r="P6208">
        <v>1.1670790698582623E-2</v>
      </c>
      <c r="Q6208" t="s">
        <v>158</v>
      </c>
      <c r="S6208" t="s">
        <v>576</v>
      </c>
      <c r="T6208" t="s">
        <v>619</v>
      </c>
      <c r="U6208">
        <v>2.2528699688682947E-2</v>
      </c>
      <c r="V6208" t="s">
        <v>158</v>
      </c>
    </row>
    <row r="6209" spans="9:22" x14ac:dyDescent="0.45">
      <c r="I6209" t="s">
        <v>301</v>
      </c>
      <c r="J6209" t="s">
        <v>620</v>
      </c>
      <c r="K6209">
        <v>6.6587693492637786E-3</v>
      </c>
      <c r="L6209" t="s">
        <v>158</v>
      </c>
      <c r="N6209" t="s">
        <v>433</v>
      </c>
      <c r="O6209" t="s">
        <v>620</v>
      </c>
      <c r="P6209">
        <v>1.2336482274694029E-2</v>
      </c>
      <c r="Q6209" t="s">
        <v>158</v>
      </c>
      <c r="S6209" t="s">
        <v>576</v>
      </c>
      <c r="T6209" t="s">
        <v>620</v>
      </c>
      <c r="U6209">
        <v>2.1925364538854006E-2</v>
      </c>
      <c r="V6209" t="s">
        <v>158</v>
      </c>
    </row>
    <row r="6210" spans="9:22" x14ac:dyDescent="0.45">
      <c r="I6210" t="s">
        <v>301</v>
      </c>
      <c r="J6210" t="s">
        <v>621</v>
      </c>
      <c r="K6210">
        <v>2.7079360324992546E-4</v>
      </c>
      <c r="L6210" t="s">
        <v>158</v>
      </c>
      <c r="N6210" t="s">
        <v>433</v>
      </c>
      <c r="O6210" t="s">
        <v>621</v>
      </c>
      <c r="P6210">
        <v>7.7804758305101168E-2</v>
      </c>
      <c r="Q6210" t="s">
        <v>158</v>
      </c>
      <c r="S6210" t="s">
        <v>576</v>
      </c>
      <c r="T6210" t="s">
        <v>621</v>
      </c>
      <c r="U6210">
        <v>0.13200194225380371</v>
      </c>
      <c r="V6210" t="s">
        <v>158</v>
      </c>
    </row>
    <row r="6211" spans="9:22" x14ac:dyDescent="0.45">
      <c r="I6211" t="s">
        <v>301</v>
      </c>
      <c r="J6211" t="s">
        <v>163</v>
      </c>
      <c r="K6211">
        <v>3.7296839284563597E-3</v>
      </c>
      <c r="L6211" t="s">
        <v>158</v>
      </c>
      <c r="N6211" t="s">
        <v>433</v>
      </c>
      <c r="O6211" t="s">
        <v>163</v>
      </c>
      <c r="P6211">
        <v>5.3175386099255068E-2</v>
      </c>
      <c r="Q6211" t="s">
        <v>158</v>
      </c>
      <c r="S6211" t="s">
        <v>576</v>
      </c>
      <c r="T6211" t="s">
        <v>163</v>
      </c>
      <c r="U6211">
        <v>3.0976118583142517E-2</v>
      </c>
      <c r="V6211" t="s">
        <v>158</v>
      </c>
    </row>
    <row r="6212" spans="9:22" x14ac:dyDescent="0.45">
      <c r="I6212" t="s">
        <v>301</v>
      </c>
      <c r="J6212" t="s">
        <v>164</v>
      </c>
      <c r="K6212">
        <v>1.2625458885342609E-2</v>
      </c>
      <c r="L6212" t="s">
        <v>158</v>
      </c>
      <c r="N6212" t="s">
        <v>433</v>
      </c>
      <c r="O6212" t="s">
        <v>164</v>
      </c>
      <c r="P6212">
        <v>8.9046391995122667E-3</v>
      </c>
      <c r="Q6212" t="s">
        <v>158</v>
      </c>
      <c r="S6212" t="s">
        <v>576</v>
      </c>
      <c r="T6212" t="s">
        <v>164</v>
      </c>
      <c r="U6212">
        <v>5.3422977851788163E-3</v>
      </c>
      <c r="V6212" t="s">
        <v>158</v>
      </c>
    </row>
    <row r="6213" spans="9:22" x14ac:dyDescent="0.45">
      <c r="I6213" t="s">
        <v>301</v>
      </c>
      <c r="J6213" t="s">
        <v>165</v>
      </c>
      <c r="K6213">
        <v>1.9820782489613845E-2</v>
      </c>
      <c r="L6213" t="s">
        <v>158</v>
      </c>
      <c r="N6213" t="s">
        <v>433</v>
      </c>
      <c r="O6213" t="s">
        <v>165</v>
      </c>
      <c r="P6213">
        <v>9.0413144219011077E-3</v>
      </c>
      <c r="Q6213" t="s">
        <v>158</v>
      </c>
      <c r="S6213" t="s">
        <v>576</v>
      </c>
      <c r="T6213" t="s">
        <v>165</v>
      </c>
      <c r="U6213">
        <v>5.0839098845177812E-3</v>
      </c>
      <c r="V6213" t="s">
        <v>158</v>
      </c>
    </row>
    <row r="6214" spans="9:22" x14ac:dyDescent="0.45">
      <c r="I6214" t="s">
        <v>301</v>
      </c>
      <c r="J6214" t="s">
        <v>166</v>
      </c>
      <c r="K6214">
        <v>2.4910838332119878E-2</v>
      </c>
      <c r="L6214" t="s">
        <v>158</v>
      </c>
      <c r="N6214" t="s">
        <v>433</v>
      </c>
      <c r="O6214" t="s">
        <v>166</v>
      </c>
      <c r="P6214">
        <v>9.0054896454970137E-3</v>
      </c>
      <c r="Q6214" t="s">
        <v>158</v>
      </c>
      <c r="S6214" t="s">
        <v>576</v>
      </c>
      <c r="T6214" t="s">
        <v>166</v>
      </c>
      <c r="U6214">
        <v>5.0749778812002894E-3</v>
      </c>
      <c r="V6214" t="s">
        <v>158</v>
      </c>
    </row>
    <row r="6215" spans="9:22" x14ac:dyDescent="0.45">
      <c r="I6215" t="s">
        <v>301</v>
      </c>
      <c r="J6215" t="s">
        <v>167</v>
      </c>
      <c r="K6215">
        <v>0.20683249289866204</v>
      </c>
      <c r="L6215" t="s">
        <v>158</v>
      </c>
      <c r="N6215" t="s">
        <v>433</v>
      </c>
      <c r="O6215" t="s">
        <v>167</v>
      </c>
      <c r="P6215">
        <v>4.8395350477294562E-2</v>
      </c>
      <c r="Q6215" t="s">
        <v>158</v>
      </c>
      <c r="S6215" t="s">
        <v>576</v>
      </c>
      <c r="T6215" t="s">
        <v>167</v>
      </c>
      <c r="U6215">
        <v>5.9733158660752253E-2</v>
      </c>
      <c r="V6215" t="s">
        <v>158</v>
      </c>
    </row>
    <row r="6216" spans="9:22" x14ac:dyDescent="0.45">
      <c r="I6216" t="s">
        <v>301</v>
      </c>
      <c r="J6216" t="s">
        <v>623</v>
      </c>
      <c r="K6216">
        <v>2.3043622485945745E-2</v>
      </c>
      <c r="L6216" t="s">
        <v>158</v>
      </c>
      <c r="N6216" t="s">
        <v>433</v>
      </c>
      <c r="O6216" t="s">
        <v>623</v>
      </c>
      <c r="P6216">
        <v>6.6804725221078004E-3</v>
      </c>
      <c r="Q6216" t="s">
        <v>158</v>
      </c>
      <c r="S6216" t="s">
        <v>576</v>
      </c>
      <c r="T6216" t="s">
        <v>623</v>
      </c>
      <c r="U6216">
        <v>1.0939230331651442E-2</v>
      </c>
      <c r="V6216" t="s">
        <v>158</v>
      </c>
    </row>
    <row r="6217" spans="9:22" x14ac:dyDescent="0.45">
      <c r="I6217" t="s">
        <v>301</v>
      </c>
      <c r="J6217" t="s">
        <v>624</v>
      </c>
      <c r="K6217">
        <v>1.7440318710388491E-2</v>
      </c>
      <c r="L6217" t="s">
        <v>158</v>
      </c>
      <c r="N6217" t="s">
        <v>433</v>
      </c>
      <c r="O6217" t="s">
        <v>624</v>
      </c>
      <c r="P6217">
        <v>7.1289735257106844E-3</v>
      </c>
      <c r="Q6217" t="s">
        <v>158</v>
      </c>
      <c r="S6217" t="s">
        <v>576</v>
      </c>
      <c r="T6217" t="s">
        <v>624</v>
      </c>
      <c r="U6217">
        <v>9.4651875266888209E-3</v>
      </c>
      <c r="V6217" t="s">
        <v>158</v>
      </c>
    </row>
    <row r="6218" spans="9:22" x14ac:dyDescent="0.45">
      <c r="I6218" t="s">
        <v>301</v>
      </c>
      <c r="J6218" t="s">
        <v>625</v>
      </c>
      <c r="K6218">
        <v>1.1638221534003859E-2</v>
      </c>
      <c r="L6218" t="s">
        <v>158</v>
      </c>
      <c r="N6218" t="s">
        <v>433</v>
      </c>
      <c r="O6218" t="s">
        <v>625</v>
      </c>
      <c r="P6218">
        <v>5.3058028642795567E-2</v>
      </c>
      <c r="Q6218" t="s">
        <v>158</v>
      </c>
      <c r="S6218" t="s">
        <v>576</v>
      </c>
      <c r="T6218" t="s">
        <v>625</v>
      </c>
      <c r="U6218">
        <v>4.5594638414235292E-2</v>
      </c>
      <c r="V6218" t="s">
        <v>158</v>
      </c>
    </row>
    <row r="6219" spans="9:22" x14ac:dyDescent="0.45">
      <c r="I6219" t="s">
        <v>301</v>
      </c>
      <c r="J6219" t="s">
        <v>168</v>
      </c>
      <c r="K6219">
        <v>2.1571109578865026E-3</v>
      </c>
      <c r="L6219" t="s">
        <v>158</v>
      </c>
      <c r="N6219" t="s">
        <v>433</v>
      </c>
      <c r="O6219" t="s">
        <v>168</v>
      </c>
      <c r="P6219">
        <v>5.4712922914401607E-2</v>
      </c>
      <c r="Q6219" t="s">
        <v>158</v>
      </c>
      <c r="S6219" t="s">
        <v>576</v>
      </c>
      <c r="T6219" t="s">
        <v>168</v>
      </c>
      <c r="U6219">
        <v>6.1900697457821802E-3</v>
      </c>
      <c r="V6219" t="s">
        <v>158</v>
      </c>
    </row>
    <row r="6220" spans="9:22" x14ac:dyDescent="0.45">
      <c r="I6220" t="s">
        <v>301</v>
      </c>
      <c r="J6220" t="s">
        <v>169</v>
      </c>
      <c r="K6220">
        <v>9.467747818448561E-3</v>
      </c>
      <c r="L6220" t="s">
        <v>158</v>
      </c>
      <c r="N6220" t="s">
        <v>433</v>
      </c>
      <c r="O6220" t="s">
        <v>169</v>
      </c>
      <c r="P6220">
        <v>1.0078204703651365E-2</v>
      </c>
      <c r="Q6220" t="s">
        <v>158</v>
      </c>
      <c r="S6220" t="s">
        <v>576</v>
      </c>
      <c r="T6220" t="s">
        <v>169</v>
      </c>
      <c r="U6220">
        <v>4.8600921373474109E-4</v>
      </c>
      <c r="V6220" t="s">
        <v>158</v>
      </c>
    </row>
    <row r="6221" spans="9:22" x14ac:dyDescent="0.45">
      <c r="I6221" t="s">
        <v>301</v>
      </c>
      <c r="J6221" t="s">
        <v>170</v>
      </c>
      <c r="K6221">
        <v>1.4677393963120473E-2</v>
      </c>
      <c r="L6221" t="s">
        <v>158</v>
      </c>
      <c r="N6221" t="s">
        <v>433</v>
      </c>
      <c r="O6221" t="s">
        <v>170</v>
      </c>
      <c r="P6221">
        <v>1.0014814063544028E-2</v>
      </c>
      <c r="Q6221" t="s">
        <v>158</v>
      </c>
      <c r="S6221" t="s">
        <v>576</v>
      </c>
      <c r="T6221" t="s">
        <v>170</v>
      </c>
      <c r="U6221">
        <v>2.7667779385420624E-4</v>
      </c>
      <c r="V6221" t="s">
        <v>158</v>
      </c>
    </row>
    <row r="6222" spans="9:22" x14ac:dyDescent="0.45">
      <c r="I6222" t="s">
        <v>301</v>
      </c>
      <c r="J6222" t="s">
        <v>171</v>
      </c>
      <c r="K6222">
        <v>1.7875460735693318E-2</v>
      </c>
      <c r="L6222" t="s">
        <v>158</v>
      </c>
      <c r="N6222" t="s">
        <v>433</v>
      </c>
      <c r="O6222" t="s">
        <v>171</v>
      </c>
      <c r="P6222">
        <v>9.9007003926423181E-3</v>
      </c>
      <c r="Q6222" t="s">
        <v>158</v>
      </c>
      <c r="S6222" t="s">
        <v>576</v>
      </c>
      <c r="T6222" t="s">
        <v>171</v>
      </c>
      <c r="U6222">
        <v>1.1119684181170185E-4</v>
      </c>
      <c r="V6222" t="s">
        <v>158</v>
      </c>
    </row>
    <row r="6223" spans="9:22" x14ac:dyDescent="0.45">
      <c r="I6223" t="s">
        <v>301</v>
      </c>
      <c r="J6223" t="s">
        <v>172</v>
      </c>
      <c r="K6223">
        <v>0.14621348567882173</v>
      </c>
      <c r="L6223" t="s">
        <v>158</v>
      </c>
      <c r="N6223" t="s">
        <v>433</v>
      </c>
      <c r="O6223" t="s">
        <v>172</v>
      </c>
      <c r="P6223">
        <v>5.4984662468565919E-2</v>
      </c>
      <c r="Q6223" t="s">
        <v>158</v>
      </c>
      <c r="S6223" t="s">
        <v>576</v>
      </c>
      <c r="T6223" t="s">
        <v>172</v>
      </c>
      <c r="U6223">
        <v>2.0119537082513985E-2</v>
      </c>
      <c r="V6223" t="s">
        <v>158</v>
      </c>
    </row>
    <row r="6224" spans="9:22" x14ac:dyDescent="0.45">
      <c r="I6224" t="s">
        <v>301</v>
      </c>
      <c r="J6224" t="s">
        <v>627</v>
      </c>
      <c r="K6224">
        <v>1.755331539333627E-2</v>
      </c>
      <c r="L6224" t="s">
        <v>158</v>
      </c>
      <c r="N6224" t="s">
        <v>433</v>
      </c>
      <c r="O6224" t="s">
        <v>627</v>
      </c>
      <c r="P6224">
        <v>5.3978563240016045E-3</v>
      </c>
      <c r="Q6224" t="s">
        <v>158</v>
      </c>
      <c r="S6224" t="s">
        <v>576</v>
      </c>
      <c r="T6224" t="s">
        <v>627</v>
      </c>
      <c r="U6224">
        <v>6.705954798112832E-3</v>
      </c>
      <c r="V6224" t="s">
        <v>158</v>
      </c>
    </row>
    <row r="6225" spans="9:22" x14ac:dyDescent="0.45">
      <c r="I6225" t="s">
        <v>301</v>
      </c>
      <c r="J6225" t="s">
        <v>628</v>
      </c>
      <c r="K6225">
        <v>1.4065670965085694E-2</v>
      </c>
      <c r="L6225" t="s">
        <v>158</v>
      </c>
      <c r="N6225" t="s">
        <v>433</v>
      </c>
      <c r="O6225" t="s">
        <v>628</v>
      </c>
      <c r="P6225">
        <v>5.3363459238837405E-3</v>
      </c>
      <c r="Q6225" t="s">
        <v>158</v>
      </c>
      <c r="S6225" t="s">
        <v>576</v>
      </c>
      <c r="T6225" t="s">
        <v>628</v>
      </c>
      <c r="U6225">
        <v>5.2678401729710639E-3</v>
      </c>
      <c r="V6225" t="s">
        <v>158</v>
      </c>
    </row>
    <row r="6226" spans="9:22" x14ac:dyDescent="0.45">
      <c r="I6226" t="s">
        <v>301</v>
      </c>
      <c r="J6226" t="s">
        <v>629</v>
      </c>
      <c r="K6226">
        <v>1.0234971395256174E-2</v>
      </c>
      <c r="L6226" t="s">
        <v>158</v>
      </c>
      <c r="N6226" t="s">
        <v>433</v>
      </c>
      <c r="O6226" t="s">
        <v>629</v>
      </c>
      <c r="P6226">
        <v>3.839243289105556E-2</v>
      </c>
      <c r="Q6226" t="s">
        <v>158</v>
      </c>
      <c r="S6226" t="s">
        <v>576</v>
      </c>
      <c r="T6226" t="s">
        <v>629</v>
      </c>
      <c r="U6226">
        <v>2.2487439198542413E-2</v>
      </c>
      <c r="V6226" t="s">
        <v>158</v>
      </c>
    </row>
    <row r="6227" spans="9:22" x14ac:dyDescent="0.45">
      <c r="I6227" t="s">
        <v>301</v>
      </c>
      <c r="J6227" t="s">
        <v>631</v>
      </c>
      <c r="K6227">
        <v>0</v>
      </c>
      <c r="L6227" t="s">
        <v>158</v>
      </c>
      <c r="N6227" t="s">
        <v>433</v>
      </c>
      <c r="O6227" t="s">
        <v>631</v>
      </c>
      <c r="P6227">
        <v>2.9899451482429854E-2</v>
      </c>
      <c r="Q6227" t="s">
        <v>158</v>
      </c>
      <c r="S6227" t="s">
        <v>576</v>
      </c>
      <c r="T6227" t="s">
        <v>631</v>
      </c>
      <c r="U6227">
        <v>1.7920460251134286E-2</v>
      </c>
      <c r="V6227" t="s">
        <v>158</v>
      </c>
    </row>
    <row r="6228" spans="9:22" x14ac:dyDescent="0.45">
      <c r="I6228" t="s">
        <v>301</v>
      </c>
      <c r="J6228" t="s">
        <v>632</v>
      </c>
      <c r="K6228">
        <v>3.3882877584292086E-3</v>
      </c>
      <c r="L6228" t="s">
        <v>158</v>
      </c>
      <c r="N6228" t="s">
        <v>433</v>
      </c>
      <c r="O6228" t="s">
        <v>632</v>
      </c>
      <c r="P6228">
        <v>5.4593900340132052E-3</v>
      </c>
      <c r="Q6228" t="s">
        <v>158</v>
      </c>
      <c r="S6228" t="s">
        <v>576</v>
      </c>
      <c r="T6228" t="s">
        <v>632</v>
      </c>
      <c r="U6228">
        <v>2.2722214485023469E-3</v>
      </c>
      <c r="V6228" t="s">
        <v>158</v>
      </c>
    </row>
    <row r="6229" spans="9:22" x14ac:dyDescent="0.45">
      <c r="I6229" t="s">
        <v>301</v>
      </c>
      <c r="J6229" t="s">
        <v>633</v>
      </c>
      <c r="K6229">
        <v>1.0386787571300543E-2</v>
      </c>
      <c r="L6229" t="s">
        <v>158</v>
      </c>
      <c r="N6229" t="s">
        <v>433</v>
      </c>
      <c r="O6229" t="s">
        <v>633</v>
      </c>
      <c r="P6229">
        <v>5.3116585746313515E-3</v>
      </c>
      <c r="Q6229" t="s">
        <v>158</v>
      </c>
      <c r="S6229" t="s">
        <v>576</v>
      </c>
      <c r="T6229" t="s">
        <v>633</v>
      </c>
      <c r="U6229">
        <v>2.1628983130723141E-3</v>
      </c>
      <c r="V6229" t="s">
        <v>158</v>
      </c>
    </row>
    <row r="6230" spans="9:22" x14ac:dyDescent="0.45">
      <c r="I6230" t="s">
        <v>301</v>
      </c>
      <c r="J6230" t="s">
        <v>634</v>
      </c>
      <c r="K6230">
        <v>1.4840422777433684E-2</v>
      </c>
      <c r="L6230" t="s">
        <v>158</v>
      </c>
      <c r="N6230" t="s">
        <v>433</v>
      </c>
      <c r="O6230" t="s">
        <v>634</v>
      </c>
      <c r="P6230">
        <v>5.0907518270951607E-3</v>
      </c>
      <c r="Q6230" t="s">
        <v>158</v>
      </c>
      <c r="S6230" t="s">
        <v>576</v>
      </c>
      <c r="T6230" t="s">
        <v>634</v>
      </c>
      <c r="U6230">
        <v>2.0539005508808691E-3</v>
      </c>
      <c r="V6230" t="s">
        <v>158</v>
      </c>
    </row>
    <row r="6231" spans="9:22" x14ac:dyDescent="0.45">
      <c r="I6231" t="s">
        <v>301</v>
      </c>
      <c r="J6231" t="s">
        <v>635</v>
      </c>
      <c r="K6231">
        <v>0.1224546314110104</v>
      </c>
      <c r="L6231" t="s">
        <v>158</v>
      </c>
      <c r="N6231" t="s">
        <v>433</v>
      </c>
      <c r="O6231" t="s">
        <v>635</v>
      </c>
      <c r="P6231">
        <v>2.8716470841171911E-2</v>
      </c>
      <c r="Q6231" t="s">
        <v>158</v>
      </c>
      <c r="S6231" t="s">
        <v>576</v>
      </c>
      <c r="T6231" t="s">
        <v>635</v>
      </c>
      <c r="U6231">
        <v>2.8750644970747367E-2</v>
      </c>
      <c r="V6231" t="s">
        <v>158</v>
      </c>
    </row>
    <row r="6232" spans="9:22" x14ac:dyDescent="0.45">
      <c r="I6232" t="s">
        <v>301</v>
      </c>
      <c r="J6232" t="s">
        <v>636</v>
      </c>
      <c r="K6232">
        <v>1.223763332503097E-2</v>
      </c>
      <c r="L6232" t="s">
        <v>158</v>
      </c>
      <c r="N6232" t="s">
        <v>433</v>
      </c>
      <c r="O6232" t="s">
        <v>636</v>
      </c>
      <c r="P6232">
        <v>3.5181685683797113E-3</v>
      </c>
      <c r="Q6232" t="s">
        <v>158</v>
      </c>
      <c r="S6232" t="s">
        <v>576</v>
      </c>
      <c r="T6232" t="s">
        <v>636</v>
      </c>
      <c r="U6232">
        <v>4.6945480567978821E-3</v>
      </c>
      <c r="V6232" t="s">
        <v>158</v>
      </c>
    </row>
    <row r="6233" spans="9:22" x14ac:dyDescent="0.45">
      <c r="I6233" t="s">
        <v>301</v>
      </c>
      <c r="J6233" t="s">
        <v>637</v>
      </c>
      <c r="K6233">
        <v>5.944250440223205E-3</v>
      </c>
      <c r="L6233" t="s">
        <v>158</v>
      </c>
      <c r="N6233" t="s">
        <v>433</v>
      </c>
      <c r="O6233" t="s">
        <v>637</v>
      </c>
      <c r="P6233">
        <v>3.6068449321411916E-3</v>
      </c>
      <c r="Q6233" t="s">
        <v>158</v>
      </c>
      <c r="S6233" t="s">
        <v>576</v>
      </c>
      <c r="T6233" t="s">
        <v>637</v>
      </c>
      <c r="U6233">
        <v>3.9916416574737532E-3</v>
      </c>
      <c r="V6233" t="s">
        <v>158</v>
      </c>
    </row>
    <row r="6234" spans="9:22" x14ac:dyDescent="0.45">
      <c r="I6234" t="s">
        <v>301</v>
      </c>
      <c r="J6234" t="s">
        <v>638</v>
      </c>
      <c r="K6234">
        <v>7.8021591633728655E-4</v>
      </c>
      <c r="L6234" t="s">
        <v>158</v>
      </c>
      <c r="N6234" t="s">
        <v>433</v>
      </c>
      <c r="O6234" t="s">
        <v>638</v>
      </c>
      <c r="P6234">
        <v>2.5288019065185772E-2</v>
      </c>
      <c r="Q6234" t="s">
        <v>158</v>
      </c>
      <c r="S6234" t="s">
        <v>576</v>
      </c>
      <c r="T6234" t="s">
        <v>638</v>
      </c>
      <c r="U6234">
        <v>1.8214992647420311E-2</v>
      </c>
      <c r="V6234" t="s">
        <v>158</v>
      </c>
    </row>
    <row r="6235" spans="9:22" x14ac:dyDescent="0.45">
      <c r="I6235" t="s">
        <v>301</v>
      </c>
      <c r="J6235" t="s">
        <v>645</v>
      </c>
      <c r="K6235">
        <v>0</v>
      </c>
      <c r="L6235" t="s">
        <v>158</v>
      </c>
      <c r="N6235" t="s">
        <v>433</v>
      </c>
      <c r="O6235" t="s">
        <v>645</v>
      </c>
      <c r="P6235">
        <v>2.3601031895560069E-2</v>
      </c>
      <c r="Q6235" t="s">
        <v>158</v>
      </c>
      <c r="S6235" t="s">
        <v>576</v>
      </c>
      <c r="T6235" t="s">
        <v>645</v>
      </c>
      <c r="U6235">
        <v>2.4060086115587478E-2</v>
      </c>
      <c r="V6235" t="s">
        <v>158</v>
      </c>
    </row>
    <row r="6236" spans="9:22" x14ac:dyDescent="0.45">
      <c r="I6236" t="s">
        <v>301</v>
      </c>
      <c r="J6236" t="s">
        <v>646</v>
      </c>
      <c r="K6236">
        <v>0</v>
      </c>
      <c r="L6236" t="s">
        <v>158</v>
      </c>
      <c r="N6236" t="s">
        <v>433</v>
      </c>
      <c r="O6236" t="s">
        <v>646</v>
      </c>
      <c r="P6236">
        <v>4.4053216418493248E-3</v>
      </c>
      <c r="Q6236" t="s">
        <v>158</v>
      </c>
      <c r="S6236" t="s">
        <v>576</v>
      </c>
      <c r="T6236" t="s">
        <v>646</v>
      </c>
      <c r="U6236">
        <v>4.1081473444682945E-3</v>
      </c>
      <c r="V6236" t="s">
        <v>158</v>
      </c>
    </row>
    <row r="6237" spans="9:22" x14ac:dyDescent="0.45">
      <c r="I6237" t="s">
        <v>301</v>
      </c>
      <c r="J6237" t="s">
        <v>647</v>
      </c>
      <c r="K6237">
        <v>2.1472117105228675E-3</v>
      </c>
      <c r="L6237" t="s">
        <v>158</v>
      </c>
      <c r="N6237" t="s">
        <v>433</v>
      </c>
      <c r="O6237" t="s">
        <v>647</v>
      </c>
      <c r="P6237">
        <v>4.5110462002119463E-3</v>
      </c>
      <c r="Q6237" t="s">
        <v>158</v>
      </c>
      <c r="S6237" t="s">
        <v>576</v>
      </c>
      <c r="T6237" t="s">
        <v>647</v>
      </c>
      <c r="U6237">
        <v>4.1799523258150154E-3</v>
      </c>
      <c r="V6237" t="s">
        <v>158</v>
      </c>
    </row>
    <row r="6238" spans="9:22" x14ac:dyDescent="0.45">
      <c r="I6238" t="s">
        <v>301</v>
      </c>
      <c r="J6238" t="s">
        <v>648</v>
      </c>
      <c r="K6238">
        <v>4.0672703652908657E-3</v>
      </c>
      <c r="L6238" t="s">
        <v>158</v>
      </c>
      <c r="N6238" t="s">
        <v>433</v>
      </c>
      <c r="O6238" t="s">
        <v>648</v>
      </c>
      <c r="P6238">
        <v>4.6015845203615617E-3</v>
      </c>
      <c r="Q6238" t="s">
        <v>158</v>
      </c>
      <c r="S6238" t="s">
        <v>576</v>
      </c>
      <c r="T6238" t="s">
        <v>648</v>
      </c>
      <c r="U6238">
        <v>4.4295717857552588E-3</v>
      </c>
      <c r="V6238" t="s">
        <v>158</v>
      </c>
    </row>
    <row r="6239" spans="9:22" x14ac:dyDescent="0.45">
      <c r="I6239" t="s">
        <v>301</v>
      </c>
      <c r="J6239" t="s">
        <v>649</v>
      </c>
      <c r="K6239">
        <v>4.2024433087158482E-2</v>
      </c>
      <c r="L6239" t="s">
        <v>158</v>
      </c>
      <c r="N6239" t="s">
        <v>433</v>
      </c>
      <c r="O6239" t="s">
        <v>649</v>
      </c>
      <c r="P6239">
        <v>3.0044458987417942E-2</v>
      </c>
      <c r="Q6239" t="s">
        <v>158</v>
      </c>
      <c r="S6239" t="s">
        <v>576</v>
      </c>
      <c r="T6239" t="s">
        <v>649</v>
      </c>
      <c r="U6239">
        <v>3.9178206580602969E-2</v>
      </c>
      <c r="V6239" t="s">
        <v>158</v>
      </c>
    </row>
    <row r="6240" spans="9:22" x14ac:dyDescent="0.45">
      <c r="I6240" t="s">
        <v>301</v>
      </c>
      <c r="J6240" t="s">
        <v>650</v>
      </c>
      <c r="K6240">
        <v>2.5392319976629161E-3</v>
      </c>
      <c r="L6240" t="s">
        <v>158</v>
      </c>
      <c r="N6240" t="s">
        <v>433</v>
      </c>
      <c r="O6240" t="s">
        <v>650</v>
      </c>
      <c r="P6240">
        <v>3.9893764923021584E-3</v>
      </c>
      <c r="Q6240" t="s">
        <v>158</v>
      </c>
      <c r="S6240" t="s">
        <v>576</v>
      </c>
      <c r="T6240" t="s">
        <v>650</v>
      </c>
      <c r="U6240">
        <v>6.3627669133973054E-3</v>
      </c>
      <c r="V6240" t="s">
        <v>158</v>
      </c>
    </row>
    <row r="6241" spans="9:22" x14ac:dyDescent="0.45">
      <c r="I6241" t="s">
        <v>301</v>
      </c>
      <c r="J6241" t="s">
        <v>651</v>
      </c>
      <c r="K6241">
        <v>0</v>
      </c>
      <c r="L6241" t="s">
        <v>158</v>
      </c>
      <c r="N6241" t="s">
        <v>433</v>
      </c>
      <c r="O6241" t="s">
        <v>651</v>
      </c>
      <c r="P6241">
        <v>4.025452911733435E-3</v>
      </c>
      <c r="Q6241" t="s">
        <v>158</v>
      </c>
      <c r="S6241" t="s">
        <v>576</v>
      </c>
      <c r="T6241" t="s">
        <v>651</v>
      </c>
      <c r="U6241">
        <v>5.2960201739594513E-3</v>
      </c>
      <c r="V6241" t="s">
        <v>158</v>
      </c>
    </row>
    <row r="6242" spans="9:22" x14ac:dyDescent="0.45">
      <c r="I6242" t="s">
        <v>301</v>
      </c>
      <c r="J6242" t="s">
        <v>652</v>
      </c>
      <c r="K6242">
        <v>0</v>
      </c>
      <c r="L6242" t="s">
        <v>158</v>
      </c>
      <c r="N6242" t="s">
        <v>433</v>
      </c>
      <c r="O6242" t="s">
        <v>652</v>
      </c>
      <c r="P6242">
        <v>2.4778978056757738E-2</v>
      </c>
      <c r="Q6242" t="s">
        <v>158</v>
      </c>
      <c r="S6242" t="s">
        <v>576</v>
      </c>
      <c r="T6242" t="s">
        <v>652</v>
      </c>
      <c r="U6242">
        <v>2.9995785368167618E-2</v>
      </c>
      <c r="V6242" t="s">
        <v>158</v>
      </c>
    </row>
    <row r="6243" spans="9:22" x14ac:dyDescent="0.45">
      <c r="I6243" t="s">
        <v>301</v>
      </c>
      <c r="J6243" t="s">
        <v>653</v>
      </c>
      <c r="K6243">
        <v>0</v>
      </c>
      <c r="L6243" t="s">
        <v>158</v>
      </c>
      <c r="N6243" t="s">
        <v>433</v>
      </c>
      <c r="O6243" t="s">
        <v>653</v>
      </c>
      <c r="P6243">
        <v>2.7045584345077284E-2</v>
      </c>
      <c r="Q6243" t="s">
        <v>158</v>
      </c>
      <c r="S6243" t="s">
        <v>576</v>
      </c>
      <c r="T6243" t="s">
        <v>653</v>
      </c>
      <c r="U6243">
        <v>1.8151562604831587E-2</v>
      </c>
      <c r="V6243" t="s">
        <v>158</v>
      </c>
    </row>
    <row r="6244" spans="9:22" x14ac:dyDescent="0.45">
      <c r="I6244" t="s">
        <v>301</v>
      </c>
      <c r="J6244" t="s">
        <v>654</v>
      </c>
      <c r="K6244">
        <v>0</v>
      </c>
      <c r="L6244" t="s">
        <v>158</v>
      </c>
      <c r="N6244" t="s">
        <v>433</v>
      </c>
      <c r="O6244" t="s">
        <v>654</v>
      </c>
      <c r="P6244">
        <v>4.7948023523133113E-3</v>
      </c>
      <c r="Q6244" t="s">
        <v>158</v>
      </c>
      <c r="S6244" t="s">
        <v>576</v>
      </c>
      <c r="T6244" t="s">
        <v>654</v>
      </c>
      <c r="U6244">
        <v>3.1152622837751906E-3</v>
      </c>
      <c r="V6244" t="s">
        <v>158</v>
      </c>
    </row>
    <row r="6245" spans="9:22" x14ac:dyDescent="0.45">
      <c r="I6245" t="s">
        <v>301</v>
      </c>
      <c r="J6245" t="s">
        <v>655</v>
      </c>
      <c r="K6245">
        <v>1.0285968531570239E-4</v>
      </c>
      <c r="L6245" t="s">
        <v>158</v>
      </c>
      <c r="N6245" t="s">
        <v>433</v>
      </c>
      <c r="O6245" t="s">
        <v>655</v>
      </c>
      <c r="P6245">
        <v>4.8770943744226372E-3</v>
      </c>
      <c r="Q6245" t="s">
        <v>158</v>
      </c>
      <c r="S6245" t="s">
        <v>576</v>
      </c>
      <c r="T6245" t="s">
        <v>655</v>
      </c>
      <c r="U6245">
        <v>3.371719214355866E-3</v>
      </c>
      <c r="V6245" t="s">
        <v>158</v>
      </c>
    </row>
    <row r="6246" spans="9:22" x14ac:dyDescent="0.45">
      <c r="I6246" t="s">
        <v>301</v>
      </c>
      <c r="J6246" t="s">
        <v>656</v>
      </c>
      <c r="K6246">
        <v>2.668647484941842E-3</v>
      </c>
      <c r="L6246" t="s">
        <v>158</v>
      </c>
      <c r="N6246" t="s">
        <v>433</v>
      </c>
      <c r="O6246" t="s">
        <v>656</v>
      </c>
      <c r="P6246">
        <v>4.7338137166888436E-3</v>
      </c>
      <c r="Q6246" t="s">
        <v>158</v>
      </c>
      <c r="S6246" t="s">
        <v>576</v>
      </c>
      <c r="T6246" t="s">
        <v>656</v>
      </c>
      <c r="U6246">
        <v>3.5817890351216913E-3</v>
      </c>
      <c r="V6246" t="s">
        <v>158</v>
      </c>
    </row>
    <row r="6247" spans="9:22" x14ac:dyDescent="0.45">
      <c r="I6247" t="s">
        <v>301</v>
      </c>
      <c r="J6247" t="s">
        <v>657</v>
      </c>
      <c r="K6247">
        <v>3.2797239073557853E-2</v>
      </c>
      <c r="L6247" t="s">
        <v>158</v>
      </c>
      <c r="N6247" t="s">
        <v>433</v>
      </c>
      <c r="O6247" t="s">
        <v>657</v>
      </c>
      <c r="P6247">
        <v>2.9795011223940533E-2</v>
      </c>
      <c r="Q6247" t="s">
        <v>158</v>
      </c>
      <c r="S6247" t="s">
        <v>576</v>
      </c>
      <c r="T6247" t="s">
        <v>657</v>
      </c>
      <c r="U6247">
        <v>2.0571996938725808E-2</v>
      </c>
      <c r="V6247" t="s">
        <v>158</v>
      </c>
    </row>
    <row r="6248" spans="9:22" x14ac:dyDescent="0.45">
      <c r="I6248" t="s">
        <v>301</v>
      </c>
      <c r="J6248" t="s">
        <v>658</v>
      </c>
      <c r="K6248">
        <v>1.8732374712015043E-3</v>
      </c>
      <c r="L6248" t="s">
        <v>158</v>
      </c>
      <c r="N6248" t="s">
        <v>433</v>
      </c>
      <c r="O6248" t="s">
        <v>658</v>
      </c>
      <c r="P6248">
        <v>4.4084725688713746E-3</v>
      </c>
      <c r="Q6248" t="s">
        <v>158</v>
      </c>
      <c r="S6248" t="s">
        <v>576</v>
      </c>
      <c r="T6248" t="s">
        <v>658</v>
      </c>
      <c r="U6248">
        <v>3.4149816149267845E-3</v>
      </c>
      <c r="V6248" t="s">
        <v>158</v>
      </c>
    </row>
    <row r="6249" spans="9:22" x14ac:dyDescent="0.45">
      <c r="I6249" t="s">
        <v>301</v>
      </c>
      <c r="J6249" t="s">
        <v>659</v>
      </c>
      <c r="K6249">
        <v>0</v>
      </c>
      <c r="L6249" t="s">
        <v>158</v>
      </c>
      <c r="N6249" t="s">
        <v>433</v>
      </c>
      <c r="O6249" t="s">
        <v>659</v>
      </c>
      <c r="P6249">
        <v>4.523796151424289E-3</v>
      </c>
      <c r="Q6249" t="s">
        <v>158</v>
      </c>
      <c r="S6249" t="s">
        <v>576</v>
      </c>
      <c r="T6249" t="s">
        <v>659</v>
      </c>
      <c r="U6249">
        <v>3.3346958055276237E-3</v>
      </c>
      <c r="V6249" t="s">
        <v>158</v>
      </c>
    </row>
    <row r="6250" spans="9:22" x14ac:dyDescent="0.45">
      <c r="I6250" t="s">
        <v>301</v>
      </c>
      <c r="J6250" t="s">
        <v>660</v>
      </c>
      <c r="K6250">
        <v>0</v>
      </c>
      <c r="L6250" t="s">
        <v>158</v>
      </c>
      <c r="N6250" t="s">
        <v>433</v>
      </c>
      <c r="O6250" t="s">
        <v>660</v>
      </c>
      <c r="P6250">
        <v>2.7523061854717958E-2</v>
      </c>
      <c r="Q6250" t="s">
        <v>158</v>
      </c>
      <c r="S6250" t="s">
        <v>576</v>
      </c>
      <c r="T6250" t="s">
        <v>660</v>
      </c>
      <c r="U6250">
        <v>1.5061723949594022E-2</v>
      </c>
      <c r="V6250" t="s">
        <v>158</v>
      </c>
    </row>
    <row r="6251" spans="9:22" x14ac:dyDescent="0.45">
      <c r="I6251" t="s">
        <v>302</v>
      </c>
      <c r="J6251" t="s">
        <v>157</v>
      </c>
      <c r="K6251">
        <v>0</v>
      </c>
      <c r="L6251" t="s">
        <v>158</v>
      </c>
      <c r="N6251" t="s">
        <v>434</v>
      </c>
      <c r="O6251" t="s">
        <v>157</v>
      </c>
      <c r="P6251">
        <v>8.6192702021124945E-2</v>
      </c>
      <c r="Q6251" t="s">
        <v>158</v>
      </c>
      <c r="S6251" t="s">
        <v>577</v>
      </c>
      <c r="T6251" t="s">
        <v>157</v>
      </c>
      <c r="U6251">
        <v>0.10214351907902566</v>
      </c>
      <c r="V6251" t="s">
        <v>158</v>
      </c>
    </row>
    <row r="6252" spans="9:22" x14ac:dyDescent="0.45">
      <c r="I6252" t="s">
        <v>302</v>
      </c>
      <c r="J6252" t="s">
        <v>159</v>
      </c>
      <c r="K6252">
        <v>9.9879342480804116E-4</v>
      </c>
      <c r="L6252" t="s">
        <v>158</v>
      </c>
      <c r="N6252" t="s">
        <v>434</v>
      </c>
      <c r="O6252" t="s">
        <v>159</v>
      </c>
      <c r="P6252">
        <v>1.4975476244214058E-2</v>
      </c>
      <c r="Q6252" t="s">
        <v>158</v>
      </c>
      <c r="S6252" t="s">
        <v>577</v>
      </c>
      <c r="T6252" t="s">
        <v>159</v>
      </c>
      <c r="U6252">
        <v>1.6286950315459747E-2</v>
      </c>
      <c r="V6252" t="s">
        <v>158</v>
      </c>
    </row>
    <row r="6253" spans="9:22" x14ac:dyDescent="0.45">
      <c r="I6253" t="s">
        <v>302</v>
      </c>
      <c r="J6253" t="s">
        <v>160</v>
      </c>
      <c r="K6253">
        <v>5.9314345656731578E-3</v>
      </c>
      <c r="L6253" t="s">
        <v>158</v>
      </c>
      <c r="N6253" t="s">
        <v>434</v>
      </c>
      <c r="O6253" t="s">
        <v>160</v>
      </c>
      <c r="P6253">
        <v>1.5136472733511486E-2</v>
      </c>
      <c r="Q6253" t="s">
        <v>158</v>
      </c>
      <c r="S6253" t="s">
        <v>577</v>
      </c>
      <c r="T6253" t="s">
        <v>160</v>
      </c>
      <c r="U6253">
        <v>1.6193590454405524E-2</v>
      </c>
      <c r="V6253" t="s">
        <v>158</v>
      </c>
    </row>
    <row r="6254" spans="9:22" x14ac:dyDescent="0.45">
      <c r="I6254" t="s">
        <v>302</v>
      </c>
      <c r="J6254" t="s">
        <v>161</v>
      </c>
      <c r="K6254">
        <v>1.3825288095357735E-2</v>
      </c>
      <c r="L6254" t="s">
        <v>158</v>
      </c>
      <c r="N6254" t="s">
        <v>434</v>
      </c>
      <c r="O6254" t="s">
        <v>161</v>
      </c>
      <c r="P6254">
        <v>1.5193017549424676E-2</v>
      </c>
      <c r="Q6254" t="s">
        <v>158</v>
      </c>
      <c r="S6254" t="s">
        <v>577</v>
      </c>
      <c r="T6254" t="s">
        <v>161</v>
      </c>
      <c r="U6254">
        <v>1.6164589662944404E-2</v>
      </c>
      <c r="V6254" t="s">
        <v>158</v>
      </c>
    </row>
    <row r="6255" spans="9:22" x14ac:dyDescent="0.45">
      <c r="I6255" t="s">
        <v>302</v>
      </c>
      <c r="J6255" t="s">
        <v>162</v>
      </c>
      <c r="K6255">
        <v>0.14357371685191511</v>
      </c>
      <c r="L6255" t="s">
        <v>158</v>
      </c>
      <c r="N6255" t="s">
        <v>434</v>
      </c>
      <c r="O6255" t="s">
        <v>162</v>
      </c>
      <c r="P6255">
        <v>9.9361434280963251E-2</v>
      </c>
      <c r="Q6255" t="s">
        <v>158</v>
      </c>
      <c r="S6255" t="s">
        <v>577</v>
      </c>
      <c r="T6255" t="s">
        <v>162</v>
      </c>
      <c r="U6255">
        <v>0.11068119406835775</v>
      </c>
      <c r="V6255" t="s">
        <v>158</v>
      </c>
    </row>
    <row r="6256" spans="9:22" x14ac:dyDescent="0.45">
      <c r="I6256" t="s">
        <v>302</v>
      </c>
      <c r="J6256" t="s">
        <v>619</v>
      </c>
      <c r="K6256">
        <v>1.3639882236767396E-2</v>
      </c>
      <c r="L6256" t="s">
        <v>158</v>
      </c>
      <c r="N6256" t="s">
        <v>434</v>
      </c>
      <c r="O6256" t="s">
        <v>619</v>
      </c>
      <c r="P6256">
        <v>1.3558740338340938E-2</v>
      </c>
      <c r="Q6256" t="s">
        <v>158</v>
      </c>
      <c r="S6256" t="s">
        <v>577</v>
      </c>
      <c r="T6256" t="s">
        <v>619</v>
      </c>
      <c r="U6256">
        <v>1.6740997736415998E-2</v>
      </c>
      <c r="V6256" t="s">
        <v>158</v>
      </c>
    </row>
    <row r="6257" spans="9:22" x14ac:dyDescent="0.45">
      <c r="I6257" t="s">
        <v>302</v>
      </c>
      <c r="J6257" t="s">
        <v>620</v>
      </c>
      <c r="K6257">
        <v>6.2496155327821361E-3</v>
      </c>
      <c r="L6257" t="s">
        <v>158</v>
      </c>
      <c r="N6257" t="s">
        <v>434</v>
      </c>
      <c r="O6257" t="s">
        <v>620</v>
      </c>
      <c r="P6257">
        <v>1.3866067821955076E-2</v>
      </c>
      <c r="Q6257" t="s">
        <v>158</v>
      </c>
      <c r="S6257" t="s">
        <v>577</v>
      </c>
      <c r="T6257" t="s">
        <v>620</v>
      </c>
      <c r="U6257">
        <v>1.6940752663745968E-2</v>
      </c>
      <c r="V6257" t="s">
        <v>158</v>
      </c>
    </row>
    <row r="6258" spans="9:22" x14ac:dyDescent="0.45">
      <c r="I6258" t="s">
        <v>302</v>
      </c>
      <c r="J6258" t="s">
        <v>621</v>
      </c>
      <c r="K6258">
        <v>3.2284791196634009E-4</v>
      </c>
      <c r="L6258" t="s">
        <v>158</v>
      </c>
      <c r="N6258" t="s">
        <v>434</v>
      </c>
      <c r="O6258" t="s">
        <v>621</v>
      </c>
      <c r="P6258">
        <v>8.4492095806442832E-2</v>
      </c>
      <c r="Q6258" t="s">
        <v>158</v>
      </c>
      <c r="S6258" t="s">
        <v>577</v>
      </c>
      <c r="T6258" t="s">
        <v>621</v>
      </c>
      <c r="U6258">
        <v>0.10323797214839868</v>
      </c>
      <c r="V6258" t="s">
        <v>158</v>
      </c>
    </row>
    <row r="6259" spans="9:22" x14ac:dyDescent="0.45">
      <c r="I6259" t="s">
        <v>302</v>
      </c>
      <c r="J6259" t="s">
        <v>163</v>
      </c>
      <c r="K6259">
        <v>3.9196677817652358E-3</v>
      </c>
      <c r="L6259" t="s">
        <v>158</v>
      </c>
      <c r="N6259" t="s">
        <v>434</v>
      </c>
      <c r="O6259" t="s">
        <v>163</v>
      </c>
      <c r="P6259">
        <v>5.5376337520241035E-2</v>
      </c>
      <c r="Q6259" t="s">
        <v>158</v>
      </c>
      <c r="S6259" t="s">
        <v>577</v>
      </c>
      <c r="T6259" t="s">
        <v>163</v>
      </c>
      <c r="U6259">
        <v>5.0160137531980946E-2</v>
      </c>
      <c r="V6259" t="s">
        <v>158</v>
      </c>
    </row>
    <row r="6260" spans="9:22" x14ac:dyDescent="0.45">
      <c r="I6260" t="s">
        <v>302</v>
      </c>
      <c r="J6260" t="s">
        <v>164</v>
      </c>
      <c r="K6260">
        <v>1.2631529988024269E-2</v>
      </c>
      <c r="L6260" t="s">
        <v>158</v>
      </c>
      <c r="N6260" t="s">
        <v>434</v>
      </c>
      <c r="O6260" t="s">
        <v>164</v>
      </c>
      <c r="P6260">
        <v>8.9754034523386733E-3</v>
      </c>
      <c r="Q6260" t="s">
        <v>158</v>
      </c>
      <c r="S6260" t="s">
        <v>577</v>
      </c>
      <c r="T6260" t="s">
        <v>164</v>
      </c>
      <c r="U6260">
        <v>7.7435534504486734E-3</v>
      </c>
      <c r="V6260" t="s">
        <v>158</v>
      </c>
    </row>
    <row r="6261" spans="9:22" x14ac:dyDescent="0.45">
      <c r="I6261" t="s">
        <v>302</v>
      </c>
      <c r="J6261" t="s">
        <v>165</v>
      </c>
      <c r="K6261">
        <v>2.0032802402095942E-2</v>
      </c>
      <c r="L6261" t="s">
        <v>158</v>
      </c>
      <c r="N6261" t="s">
        <v>434</v>
      </c>
      <c r="O6261" t="s">
        <v>165</v>
      </c>
      <c r="P6261">
        <v>8.6750280117533652E-3</v>
      </c>
      <c r="Q6261" t="s">
        <v>158</v>
      </c>
      <c r="S6261" t="s">
        <v>577</v>
      </c>
      <c r="T6261" t="s">
        <v>165</v>
      </c>
      <c r="U6261">
        <v>7.3305105225098949E-3</v>
      </c>
      <c r="V6261" t="s">
        <v>158</v>
      </c>
    </row>
    <row r="6262" spans="9:22" x14ac:dyDescent="0.45">
      <c r="I6262" t="s">
        <v>302</v>
      </c>
      <c r="J6262" t="s">
        <v>166</v>
      </c>
      <c r="K6262">
        <v>2.5099082958374177E-2</v>
      </c>
      <c r="L6262" t="s">
        <v>158</v>
      </c>
      <c r="N6262" t="s">
        <v>434</v>
      </c>
      <c r="O6262" t="s">
        <v>166</v>
      </c>
      <c r="P6262">
        <v>8.2564768834484902E-3</v>
      </c>
      <c r="Q6262" t="s">
        <v>158</v>
      </c>
      <c r="S6262" t="s">
        <v>577</v>
      </c>
      <c r="T6262" t="s">
        <v>166</v>
      </c>
      <c r="U6262">
        <v>7.1064195028269798E-3</v>
      </c>
      <c r="V6262" t="s">
        <v>158</v>
      </c>
    </row>
    <row r="6263" spans="9:22" x14ac:dyDescent="0.45">
      <c r="I6263" t="s">
        <v>302</v>
      </c>
      <c r="J6263" t="s">
        <v>167</v>
      </c>
      <c r="K6263">
        <v>0.20861251688140464</v>
      </c>
      <c r="L6263" t="s">
        <v>158</v>
      </c>
      <c r="N6263" t="s">
        <v>434</v>
      </c>
      <c r="O6263" t="s">
        <v>167</v>
      </c>
      <c r="P6263">
        <v>4.7905083792404587E-2</v>
      </c>
      <c r="Q6263" t="s">
        <v>158</v>
      </c>
      <c r="S6263" t="s">
        <v>577</v>
      </c>
      <c r="T6263" t="s">
        <v>167</v>
      </c>
      <c r="U6263">
        <v>6.0654943859805799E-2</v>
      </c>
      <c r="V6263" t="s">
        <v>158</v>
      </c>
    </row>
    <row r="6264" spans="9:22" x14ac:dyDescent="0.45">
      <c r="I6264" t="s">
        <v>302</v>
      </c>
      <c r="J6264" t="s">
        <v>623</v>
      </c>
      <c r="K6264">
        <v>2.311925419075956E-2</v>
      </c>
      <c r="L6264" t="s">
        <v>158</v>
      </c>
      <c r="N6264" t="s">
        <v>434</v>
      </c>
      <c r="O6264" t="s">
        <v>623</v>
      </c>
      <c r="P6264">
        <v>6.592697649532903E-3</v>
      </c>
      <c r="Q6264" t="s">
        <v>158</v>
      </c>
      <c r="S6264" t="s">
        <v>577</v>
      </c>
      <c r="T6264" t="s">
        <v>623</v>
      </c>
      <c r="U6264">
        <v>1.1616063615621917E-2</v>
      </c>
      <c r="V6264" t="s">
        <v>158</v>
      </c>
    </row>
    <row r="6265" spans="9:22" x14ac:dyDescent="0.45">
      <c r="I6265" t="s">
        <v>302</v>
      </c>
      <c r="J6265" t="s">
        <v>624</v>
      </c>
      <c r="K6265">
        <v>1.7663162743083535E-2</v>
      </c>
      <c r="L6265" t="s">
        <v>158</v>
      </c>
      <c r="N6265" t="s">
        <v>434</v>
      </c>
      <c r="O6265" t="s">
        <v>624</v>
      </c>
      <c r="P6265">
        <v>6.7529067875904914E-3</v>
      </c>
      <c r="Q6265" t="s">
        <v>158</v>
      </c>
      <c r="S6265" t="s">
        <v>577</v>
      </c>
      <c r="T6265" t="s">
        <v>624</v>
      </c>
      <c r="U6265">
        <v>1.1817763787400947E-2</v>
      </c>
      <c r="V6265" t="s">
        <v>158</v>
      </c>
    </row>
    <row r="6266" spans="9:22" x14ac:dyDescent="0.45">
      <c r="I6266" t="s">
        <v>302</v>
      </c>
      <c r="J6266" t="s">
        <v>625</v>
      </c>
      <c r="K6266">
        <v>1.2026307186756348E-2</v>
      </c>
      <c r="L6266" t="s">
        <v>158</v>
      </c>
      <c r="N6266" t="s">
        <v>434</v>
      </c>
      <c r="O6266" t="s">
        <v>625</v>
      </c>
      <c r="P6266">
        <v>4.7228526169767332E-2</v>
      </c>
      <c r="Q6266" t="s">
        <v>158</v>
      </c>
      <c r="S6266" t="s">
        <v>577</v>
      </c>
      <c r="T6266" t="s">
        <v>625</v>
      </c>
      <c r="U6266">
        <v>6.4674480154162314E-2</v>
      </c>
      <c r="V6266" t="s">
        <v>158</v>
      </c>
    </row>
    <row r="6267" spans="9:22" x14ac:dyDescent="0.45">
      <c r="I6267" t="s">
        <v>302</v>
      </c>
      <c r="J6267" t="s">
        <v>168</v>
      </c>
      <c r="K6267">
        <v>2.3853026030486025E-3</v>
      </c>
      <c r="L6267" t="s">
        <v>158</v>
      </c>
      <c r="N6267" t="s">
        <v>434</v>
      </c>
      <c r="O6267" t="s">
        <v>168</v>
      </c>
      <c r="P6267">
        <v>5.2882318220158986E-2</v>
      </c>
      <c r="Q6267" t="s">
        <v>158</v>
      </c>
      <c r="S6267" t="s">
        <v>577</v>
      </c>
      <c r="T6267" t="s">
        <v>168</v>
      </c>
      <c r="U6267">
        <v>2.7668919707920757E-2</v>
      </c>
      <c r="V6267" t="s">
        <v>158</v>
      </c>
    </row>
    <row r="6268" spans="9:22" x14ac:dyDescent="0.45">
      <c r="I6268" t="s">
        <v>302</v>
      </c>
      <c r="J6268" t="s">
        <v>169</v>
      </c>
      <c r="K6268">
        <v>9.6299911319577425E-3</v>
      </c>
      <c r="L6268" t="s">
        <v>158</v>
      </c>
      <c r="N6268" t="s">
        <v>434</v>
      </c>
      <c r="O6268" t="s">
        <v>169</v>
      </c>
      <c r="P6268">
        <v>9.0739732364556094E-3</v>
      </c>
      <c r="Q6268" t="s">
        <v>158</v>
      </c>
      <c r="S6268" t="s">
        <v>577</v>
      </c>
      <c r="T6268" t="s">
        <v>169</v>
      </c>
      <c r="U6268">
        <v>3.9681657159202632E-3</v>
      </c>
      <c r="V6268" t="s">
        <v>158</v>
      </c>
    </row>
    <row r="6269" spans="9:22" x14ac:dyDescent="0.45">
      <c r="I6269" t="s">
        <v>302</v>
      </c>
      <c r="J6269" t="s">
        <v>170</v>
      </c>
      <c r="K6269">
        <v>1.4834555884148759E-2</v>
      </c>
      <c r="L6269" t="s">
        <v>158</v>
      </c>
      <c r="N6269" t="s">
        <v>434</v>
      </c>
      <c r="O6269" t="s">
        <v>170</v>
      </c>
      <c r="P6269">
        <v>8.9307245784512844E-3</v>
      </c>
      <c r="Q6269" t="s">
        <v>158</v>
      </c>
      <c r="S6269" t="s">
        <v>577</v>
      </c>
      <c r="T6269" t="s">
        <v>170</v>
      </c>
      <c r="U6269">
        <v>3.515706513615215E-3</v>
      </c>
      <c r="V6269" t="s">
        <v>158</v>
      </c>
    </row>
    <row r="6270" spans="9:22" x14ac:dyDescent="0.45">
      <c r="I6270" t="s">
        <v>302</v>
      </c>
      <c r="J6270" t="s">
        <v>171</v>
      </c>
      <c r="K6270">
        <v>1.8133419052356617E-2</v>
      </c>
      <c r="L6270" t="s">
        <v>158</v>
      </c>
      <c r="N6270" t="s">
        <v>434</v>
      </c>
      <c r="O6270" t="s">
        <v>171</v>
      </c>
      <c r="P6270">
        <v>8.5555149636127818E-3</v>
      </c>
      <c r="Q6270" t="s">
        <v>158</v>
      </c>
      <c r="S6270" t="s">
        <v>577</v>
      </c>
      <c r="T6270" t="s">
        <v>171</v>
      </c>
      <c r="U6270">
        <v>3.0963436265659702E-3</v>
      </c>
      <c r="V6270" t="s">
        <v>158</v>
      </c>
    </row>
    <row r="6271" spans="9:22" x14ac:dyDescent="0.45">
      <c r="I6271" t="s">
        <v>302</v>
      </c>
      <c r="J6271" t="s">
        <v>172</v>
      </c>
      <c r="K6271">
        <v>0.14856511151457816</v>
      </c>
      <c r="L6271" t="s">
        <v>158</v>
      </c>
      <c r="N6271" t="s">
        <v>434</v>
      </c>
      <c r="O6271" t="s">
        <v>172</v>
      </c>
      <c r="P6271">
        <v>3.1893139907194348E-2</v>
      </c>
      <c r="Q6271" t="s">
        <v>158</v>
      </c>
      <c r="S6271" t="s">
        <v>577</v>
      </c>
      <c r="T6271" t="s">
        <v>172</v>
      </c>
      <c r="U6271">
        <v>2.7944833804630424E-2</v>
      </c>
      <c r="V6271" t="s">
        <v>158</v>
      </c>
    </row>
    <row r="6272" spans="9:22" x14ac:dyDescent="0.45">
      <c r="I6272" t="s">
        <v>302</v>
      </c>
      <c r="J6272" t="s">
        <v>627</v>
      </c>
      <c r="K6272">
        <v>1.794894009902228E-2</v>
      </c>
      <c r="L6272" t="s">
        <v>158</v>
      </c>
      <c r="N6272" t="s">
        <v>434</v>
      </c>
      <c r="O6272" t="s">
        <v>627</v>
      </c>
      <c r="P6272">
        <v>2.3030953905711195E-3</v>
      </c>
      <c r="Q6272" t="s">
        <v>158</v>
      </c>
      <c r="S6272" t="s">
        <v>577</v>
      </c>
      <c r="T6272" t="s">
        <v>627</v>
      </c>
      <c r="U6272">
        <v>7.5919544505088097E-3</v>
      </c>
      <c r="V6272" t="s">
        <v>158</v>
      </c>
    </row>
    <row r="6273" spans="9:22" x14ac:dyDescent="0.45">
      <c r="I6273" t="s">
        <v>302</v>
      </c>
      <c r="J6273" t="s">
        <v>628</v>
      </c>
      <c r="K6273">
        <v>1.44274918264603E-2</v>
      </c>
      <c r="L6273" t="s">
        <v>158</v>
      </c>
      <c r="N6273" t="s">
        <v>434</v>
      </c>
      <c r="O6273" t="s">
        <v>628</v>
      </c>
      <c r="P6273">
        <v>2.7183638682249495E-3</v>
      </c>
      <c r="Q6273" t="s">
        <v>158</v>
      </c>
      <c r="S6273" t="s">
        <v>577</v>
      </c>
      <c r="T6273" t="s">
        <v>628</v>
      </c>
      <c r="U6273">
        <v>8.3856180002332571E-3</v>
      </c>
      <c r="V6273" t="s">
        <v>158</v>
      </c>
    </row>
    <row r="6274" spans="9:22" x14ac:dyDescent="0.45">
      <c r="I6274" t="s">
        <v>302</v>
      </c>
      <c r="J6274" t="s">
        <v>629</v>
      </c>
      <c r="K6274">
        <v>1.0746796167437846E-2</v>
      </c>
      <c r="L6274" t="s">
        <v>158</v>
      </c>
      <c r="N6274" t="s">
        <v>434</v>
      </c>
      <c r="O6274" t="s">
        <v>629</v>
      </c>
      <c r="P6274">
        <v>3.1129538731318986E-2</v>
      </c>
      <c r="Q6274" t="s">
        <v>158</v>
      </c>
      <c r="S6274" t="s">
        <v>577</v>
      </c>
      <c r="T6274" t="s">
        <v>629</v>
      </c>
      <c r="U6274">
        <v>3.973366497133464E-2</v>
      </c>
      <c r="V6274" t="s">
        <v>158</v>
      </c>
    </row>
    <row r="6275" spans="9:22" x14ac:dyDescent="0.45">
      <c r="I6275" t="s">
        <v>302</v>
      </c>
      <c r="J6275" t="s">
        <v>631</v>
      </c>
      <c r="K6275">
        <v>0</v>
      </c>
      <c r="L6275" t="s">
        <v>158</v>
      </c>
      <c r="N6275" t="s">
        <v>434</v>
      </c>
      <c r="O6275" t="s">
        <v>631</v>
      </c>
      <c r="P6275">
        <v>2.8811836605147228E-2</v>
      </c>
      <c r="Q6275" t="s">
        <v>158</v>
      </c>
      <c r="S6275" t="s">
        <v>577</v>
      </c>
      <c r="T6275" t="s">
        <v>631</v>
      </c>
      <c r="U6275">
        <v>2.8245442394643539E-2</v>
      </c>
      <c r="V6275" t="s">
        <v>158</v>
      </c>
    </row>
    <row r="6276" spans="9:22" x14ac:dyDescent="0.45">
      <c r="I6276" t="s">
        <v>302</v>
      </c>
      <c r="J6276" t="s">
        <v>632</v>
      </c>
      <c r="K6276">
        <v>3.3414835355275885E-3</v>
      </c>
      <c r="L6276" t="s">
        <v>158</v>
      </c>
      <c r="N6276" t="s">
        <v>434</v>
      </c>
      <c r="O6276" t="s">
        <v>632</v>
      </c>
      <c r="P6276">
        <v>5.1101883328372368E-3</v>
      </c>
      <c r="Q6276" t="s">
        <v>158</v>
      </c>
      <c r="S6276" t="s">
        <v>577</v>
      </c>
      <c r="T6276" t="s">
        <v>632</v>
      </c>
      <c r="U6276">
        <v>4.5600897663117352E-3</v>
      </c>
      <c r="V6276" t="s">
        <v>158</v>
      </c>
    </row>
    <row r="6277" spans="9:22" x14ac:dyDescent="0.45">
      <c r="I6277" t="s">
        <v>302</v>
      </c>
      <c r="J6277" t="s">
        <v>633</v>
      </c>
      <c r="K6277">
        <v>9.984829030604013E-3</v>
      </c>
      <c r="L6277" t="s">
        <v>158</v>
      </c>
      <c r="N6277" t="s">
        <v>434</v>
      </c>
      <c r="O6277" t="s">
        <v>633</v>
      </c>
      <c r="P6277">
        <v>4.9267594396552516E-3</v>
      </c>
      <c r="Q6277" t="s">
        <v>158</v>
      </c>
      <c r="S6277" t="s">
        <v>577</v>
      </c>
      <c r="T6277" t="s">
        <v>633</v>
      </c>
      <c r="U6277">
        <v>4.4422649263887535E-3</v>
      </c>
      <c r="V6277" t="s">
        <v>158</v>
      </c>
    </row>
    <row r="6278" spans="9:22" x14ac:dyDescent="0.45">
      <c r="I6278" t="s">
        <v>302</v>
      </c>
      <c r="J6278" t="s">
        <v>634</v>
      </c>
      <c r="K6278">
        <v>1.4522002654344404E-2</v>
      </c>
      <c r="L6278" t="s">
        <v>158</v>
      </c>
      <c r="N6278" t="s">
        <v>434</v>
      </c>
      <c r="O6278" t="s">
        <v>634</v>
      </c>
      <c r="P6278">
        <v>4.6053676046647245E-3</v>
      </c>
      <c r="Q6278" t="s">
        <v>158</v>
      </c>
      <c r="S6278" t="s">
        <v>577</v>
      </c>
      <c r="T6278" t="s">
        <v>634</v>
      </c>
      <c r="U6278">
        <v>4.3920499365233765E-3</v>
      </c>
      <c r="V6278" t="s">
        <v>158</v>
      </c>
    </row>
    <row r="6279" spans="9:22" x14ac:dyDescent="0.45">
      <c r="I6279" t="s">
        <v>302</v>
      </c>
      <c r="J6279" t="s">
        <v>635</v>
      </c>
      <c r="K6279">
        <v>0.12262837497272906</v>
      </c>
      <c r="L6279" t="s">
        <v>158</v>
      </c>
      <c r="N6279" t="s">
        <v>434</v>
      </c>
      <c r="O6279" t="s">
        <v>635</v>
      </c>
      <c r="P6279">
        <v>2.2070726136413716E-2</v>
      </c>
      <c r="Q6279" t="s">
        <v>158</v>
      </c>
      <c r="S6279" t="s">
        <v>577</v>
      </c>
      <c r="T6279" t="s">
        <v>635</v>
      </c>
      <c r="U6279">
        <v>3.208923000344565E-2</v>
      </c>
      <c r="V6279" t="s">
        <v>158</v>
      </c>
    </row>
    <row r="6280" spans="9:22" x14ac:dyDescent="0.45">
      <c r="I6280" t="s">
        <v>302</v>
      </c>
      <c r="J6280" t="s">
        <v>636</v>
      </c>
      <c r="K6280">
        <v>1.2192171637417015E-2</v>
      </c>
      <c r="L6280" t="s">
        <v>158</v>
      </c>
      <c r="N6280" t="s">
        <v>434</v>
      </c>
      <c r="O6280" t="s">
        <v>636</v>
      </c>
      <c r="P6280">
        <v>2.8001023397127714E-3</v>
      </c>
      <c r="Q6280" t="s">
        <v>158</v>
      </c>
      <c r="S6280" t="s">
        <v>577</v>
      </c>
      <c r="T6280" t="s">
        <v>636</v>
      </c>
      <c r="U6280">
        <v>5.2291972291486511E-3</v>
      </c>
      <c r="V6280" t="s">
        <v>158</v>
      </c>
    </row>
    <row r="6281" spans="9:22" x14ac:dyDescent="0.45">
      <c r="I6281" t="s">
        <v>302</v>
      </c>
      <c r="J6281" t="s">
        <v>637</v>
      </c>
      <c r="K6281">
        <v>5.8490270808820941E-3</v>
      </c>
      <c r="L6281" t="s">
        <v>158</v>
      </c>
      <c r="N6281" t="s">
        <v>434</v>
      </c>
      <c r="O6281" t="s">
        <v>637</v>
      </c>
      <c r="P6281">
        <v>2.9527544771707488E-3</v>
      </c>
      <c r="Q6281" t="s">
        <v>158</v>
      </c>
      <c r="S6281" t="s">
        <v>577</v>
      </c>
      <c r="T6281" t="s">
        <v>637</v>
      </c>
      <c r="U6281">
        <v>5.3214215190067332E-3</v>
      </c>
      <c r="V6281" t="s">
        <v>158</v>
      </c>
    </row>
    <row r="6282" spans="9:22" x14ac:dyDescent="0.45">
      <c r="I6282" t="s">
        <v>302</v>
      </c>
      <c r="J6282" t="s">
        <v>638</v>
      </c>
      <c r="K6282">
        <v>8.790964236359809E-4</v>
      </c>
      <c r="L6282" t="s">
        <v>158</v>
      </c>
      <c r="N6282" t="s">
        <v>434</v>
      </c>
      <c r="O6282" t="s">
        <v>638</v>
      </c>
      <c r="P6282">
        <v>2.3151151642065257E-2</v>
      </c>
      <c r="Q6282" t="s">
        <v>158</v>
      </c>
      <c r="S6282" t="s">
        <v>577</v>
      </c>
      <c r="T6282" t="s">
        <v>638</v>
      </c>
      <c r="U6282">
        <v>2.9236180811383454E-2</v>
      </c>
      <c r="V6282" t="s">
        <v>158</v>
      </c>
    </row>
    <row r="6283" spans="9:22" x14ac:dyDescent="0.45">
      <c r="I6283" t="s">
        <v>302</v>
      </c>
      <c r="J6283" t="s">
        <v>645</v>
      </c>
      <c r="K6283">
        <v>0</v>
      </c>
      <c r="L6283" t="s">
        <v>158</v>
      </c>
      <c r="N6283" t="s">
        <v>434</v>
      </c>
      <c r="O6283" t="s">
        <v>645</v>
      </c>
      <c r="P6283">
        <v>3.0729450249024386E-2</v>
      </c>
      <c r="Q6283" t="s">
        <v>158</v>
      </c>
      <c r="S6283" t="s">
        <v>577</v>
      </c>
      <c r="T6283" t="s">
        <v>645</v>
      </c>
      <c r="U6283">
        <v>2.2998014536197736E-2</v>
      </c>
      <c r="V6283" t="s">
        <v>158</v>
      </c>
    </row>
    <row r="6284" spans="9:22" x14ac:dyDescent="0.45">
      <c r="I6284" t="s">
        <v>302</v>
      </c>
      <c r="J6284" t="s">
        <v>646</v>
      </c>
      <c r="K6284">
        <v>0</v>
      </c>
      <c r="L6284" t="s">
        <v>158</v>
      </c>
      <c r="N6284" t="s">
        <v>434</v>
      </c>
      <c r="O6284" t="s">
        <v>646</v>
      </c>
      <c r="P6284">
        <v>5.0193345730780549E-3</v>
      </c>
      <c r="Q6284" t="s">
        <v>158</v>
      </c>
      <c r="S6284" t="s">
        <v>577</v>
      </c>
      <c r="T6284" t="s">
        <v>646</v>
      </c>
      <c r="U6284">
        <v>3.483967865463141E-3</v>
      </c>
      <c r="V6284" t="s">
        <v>158</v>
      </c>
    </row>
    <row r="6285" spans="9:22" x14ac:dyDescent="0.45">
      <c r="I6285" t="s">
        <v>302</v>
      </c>
      <c r="J6285" t="s">
        <v>647</v>
      </c>
      <c r="K6285">
        <v>1.9685720338646299E-3</v>
      </c>
      <c r="L6285" t="s">
        <v>158</v>
      </c>
      <c r="N6285" t="s">
        <v>434</v>
      </c>
      <c r="O6285" t="s">
        <v>647</v>
      </c>
      <c r="P6285">
        <v>4.8616057137918006E-3</v>
      </c>
      <c r="Q6285" t="s">
        <v>158</v>
      </c>
      <c r="S6285" t="s">
        <v>577</v>
      </c>
      <c r="T6285" t="s">
        <v>647</v>
      </c>
      <c r="U6285">
        <v>3.3386244053165461E-3</v>
      </c>
      <c r="V6285" t="s">
        <v>158</v>
      </c>
    </row>
    <row r="6286" spans="9:22" x14ac:dyDescent="0.45">
      <c r="I6286" t="s">
        <v>302</v>
      </c>
      <c r="J6286" t="s">
        <v>648</v>
      </c>
      <c r="K6286">
        <v>3.8301111038886379E-3</v>
      </c>
      <c r="L6286" t="s">
        <v>158</v>
      </c>
      <c r="N6286" t="s">
        <v>434</v>
      </c>
      <c r="O6286" t="s">
        <v>648</v>
      </c>
      <c r="P6286">
        <v>4.8245000454172366E-3</v>
      </c>
      <c r="Q6286" t="s">
        <v>158</v>
      </c>
      <c r="S6286" t="s">
        <v>577</v>
      </c>
      <c r="T6286" t="s">
        <v>648</v>
      </c>
      <c r="U6286">
        <v>3.3017349062466148E-3</v>
      </c>
      <c r="V6286" t="s">
        <v>158</v>
      </c>
    </row>
    <row r="6287" spans="9:22" x14ac:dyDescent="0.45">
      <c r="I6287" t="s">
        <v>302</v>
      </c>
      <c r="J6287" t="s">
        <v>649</v>
      </c>
      <c r="K6287">
        <v>4.1615343759890788E-2</v>
      </c>
      <c r="L6287" t="s">
        <v>158</v>
      </c>
      <c r="N6287" t="s">
        <v>434</v>
      </c>
      <c r="O6287" t="s">
        <v>649</v>
      </c>
      <c r="P6287">
        <v>3.1941670147230636E-2</v>
      </c>
      <c r="Q6287" t="s">
        <v>158</v>
      </c>
      <c r="S6287" t="s">
        <v>577</v>
      </c>
      <c r="T6287" t="s">
        <v>649</v>
      </c>
      <c r="U6287">
        <v>2.7187254139253447E-2</v>
      </c>
      <c r="V6287" t="s">
        <v>158</v>
      </c>
    </row>
    <row r="6288" spans="9:22" x14ac:dyDescent="0.45">
      <c r="I6288" t="s">
        <v>302</v>
      </c>
      <c r="J6288" t="s">
        <v>650</v>
      </c>
      <c r="K6288">
        <v>2.4701185482211454E-3</v>
      </c>
      <c r="L6288" t="s">
        <v>158</v>
      </c>
      <c r="N6288" t="s">
        <v>434</v>
      </c>
      <c r="O6288" t="s">
        <v>650</v>
      </c>
      <c r="P6288">
        <v>4.458969772939525E-3</v>
      </c>
      <c r="Q6288" t="s">
        <v>158</v>
      </c>
      <c r="S6288" t="s">
        <v>577</v>
      </c>
      <c r="T6288" t="s">
        <v>650</v>
      </c>
      <c r="U6288">
        <v>3.7085296558731812E-3</v>
      </c>
      <c r="V6288" t="s">
        <v>158</v>
      </c>
    </row>
    <row r="6289" spans="9:22" x14ac:dyDescent="0.45">
      <c r="I6289" t="s">
        <v>302</v>
      </c>
      <c r="J6289" t="s">
        <v>651</v>
      </c>
      <c r="K6289">
        <v>0</v>
      </c>
      <c r="L6289" t="s">
        <v>158</v>
      </c>
      <c r="N6289" t="s">
        <v>434</v>
      </c>
      <c r="O6289" t="s">
        <v>651</v>
      </c>
      <c r="P6289">
        <v>4.450454096234369E-3</v>
      </c>
      <c r="Q6289" t="s">
        <v>158</v>
      </c>
      <c r="S6289" t="s">
        <v>577</v>
      </c>
      <c r="T6289" t="s">
        <v>651</v>
      </c>
      <c r="U6289">
        <v>3.540767179023371E-3</v>
      </c>
      <c r="V6289" t="s">
        <v>158</v>
      </c>
    </row>
    <row r="6290" spans="9:22" x14ac:dyDescent="0.45">
      <c r="I6290" t="s">
        <v>302</v>
      </c>
      <c r="J6290" t="s">
        <v>652</v>
      </c>
      <c r="K6290">
        <v>0</v>
      </c>
      <c r="L6290" t="s">
        <v>158</v>
      </c>
      <c r="N6290" t="s">
        <v>434</v>
      </c>
      <c r="O6290" t="s">
        <v>652</v>
      </c>
      <c r="P6290">
        <v>2.8040513000857362E-2</v>
      </c>
      <c r="Q6290" t="s">
        <v>158</v>
      </c>
      <c r="S6290" t="s">
        <v>577</v>
      </c>
      <c r="T6290" t="s">
        <v>652</v>
      </c>
      <c r="U6290">
        <v>2.1115304990188145E-2</v>
      </c>
      <c r="V6290" t="s">
        <v>158</v>
      </c>
    </row>
    <row r="6291" spans="9:22" x14ac:dyDescent="0.45">
      <c r="I6291" t="s">
        <v>302</v>
      </c>
      <c r="J6291" t="s">
        <v>653</v>
      </c>
      <c r="K6291">
        <v>0</v>
      </c>
      <c r="L6291" t="s">
        <v>158</v>
      </c>
      <c r="N6291" t="s">
        <v>434</v>
      </c>
      <c r="O6291" t="s">
        <v>653</v>
      </c>
      <c r="P6291">
        <v>2.8924204568210203E-2</v>
      </c>
      <c r="Q6291" t="s">
        <v>158</v>
      </c>
      <c r="S6291" t="s">
        <v>577</v>
      </c>
      <c r="T6291" t="s">
        <v>653</v>
      </c>
      <c r="U6291">
        <v>1.2226979345164226E-2</v>
      </c>
      <c r="V6291" t="s">
        <v>158</v>
      </c>
    </row>
    <row r="6292" spans="9:22" x14ac:dyDescent="0.45">
      <c r="I6292" t="s">
        <v>302</v>
      </c>
      <c r="J6292" t="s">
        <v>654</v>
      </c>
      <c r="K6292">
        <v>0</v>
      </c>
      <c r="L6292" t="s">
        <v>158</v>
      </c>
      <c r="N6292" t="s">
        <v>434</v>
      </c>
      <c r="O6292" t="s">
        <v>654</v>
      </c>
      <c r="P6292">
        <v>4.9301127768730394E-3</v>
      </c>
      <c r="Q6292" t="s">
        <v>158</v>
      </c>
      <c r="S6292" t="s">
        <v>577</v>
      </c>
      <c r="T6292" t="s">
        <v>654</v>
      </c>
      <c r="U6292">
        <v>2.0074405132097959E-3</v>
      </c>
      <c r="V6292" t="s">
        <v>158</v>
      </c>
    </row>
    <row r="6293" spans="9:22" x14ac:dyDescent="0.45">
      <c r="I6293" t="s">
        <v>302</v>
      </c>
      <c r="J6293" t="s">
        <v>655</v>
      </c>
      <c r="K6293">
        <v>1.6611870080333656E-5</v>
      </c>
      <c r="L6293" t="s">
        <v>158</v>
      </c>
      <c r="N6293" t="s">
        <v>434</v>
      </c>
      <c r="O6293" t="s">
        <v>655</v>
      </c>
      <c r="P6293">
        <v>4.9475682701762731E-3</v>
      </c>
      <c r="Q6293" t="s">
        <v>158</v>
      </c>
      <c r="S6293" t="s">
        <v>577</v>
      </c>
      <c r="T6293" t="s">
        <v>655</v>
      </c>
      <c r="U6293">
        <v>1.9842373231536482E-3</v>
      </c>
      <c r="V6293" t="s">
        <v>158</v>
      </c>
    </row>
    <row r="6294" spans="9:22" x14ac:dyDescent="0.45">
      <c r="I6294" t="s">
        <v>302</v>
      </c>
      <c r="J6294" t="s">
        <v>656</v>
      </c>
      <c r="K6294">
        <v>2.5520547358118817E-3</v>
      </c>
      <c r="L6294" t="s">
        <v>158</v>
      </c>
      <c r="N6294" t="s">
        <v>434</v>
      </c>
      <c r="O6294" t="s">
        <v>656</v>
      </c>
      <c r="P6294">
        <v>4.8692929707266847E-3</v>
      </c>
      <c r="Q6294" t="s">
        <v>158</v>
      </c>
      <c r="S6294" t="s">
        <v>577</v>
      </c>
      <c r="T6294" t="s">
        <v>656</v>
      </c>
      <c r="U6294">
        <v>1.9924096242649606E-3</v>
      </c>
      <c r="V6294" t="s">
        <v>158</v>
      </c>
    </row>
    <row r="6295" spans="9:22" x14ac:dyDescent="0.45">
      <c r="I6295" t="s">
        <v>302</v>
      </c>
      <c r="J6295" t="s">
        <v>657</v>
      </c>
      <c r="K6295">
        <v>3.1898464500843056E-2</v>
      </c>
      <c r="L6295" t="s">
        <v>158</v>
      </c>
      <c r="N6295" t="s">
        <v>434</v>
      </c>
      <c r="O6295" t="s">
        <v>657</v>
      </c>
      <c r="P6295">
        <v>3.044861257064017E-2</v>
      </c>
      <c r="Q6295" t="s">
        <v>158</v>
      </c>
      <c r="S6295" t="s">
        <v>577</v>
      </c>
      <c r="T6295" t="s">
        <v>657</v>
      </c>
      <c r="U6295">
        <v>1.793308431781818E-2</v>
      </c>
      <c r="V6295" t="s">
        <v>158</v>
      </c>
    </row>
    <row r="6296" spans="9:22" x14ac:dyDescent="0.45">
      <c r="I6296" t="s">
        <v>302</v>
      </c>
      <c r="J6296" t="s">
        <v>658</v>
      </c>
      <c r="K6296">
        <v>1.9342270817154865E-3</v>
      </c>
      <c r="L6296" t="s">
        <v>158</v>
      </c>
      <c r="N6296" t="s">
        <v>434</v>
      </c>
      <c r="O6296" t="s">
        <v>658</v>
      </c>
      <c r="P6296">
        <v>4.4120722705747253E-3</v>
      </c>
      <c r="Q6296" t="s">
        <v>158</v>
      </c>
      <c r="S6296" t="s">
        <v>577</v>
      </c>
      <c r="T6296" t="s">
        <v>658</v>
      </c>
      <c r="U6296">
        <v>2.890787623392893E-3</v>
      </c>
      <c r="V6296" t="s">
        <v>158</v>
      </c>
    </row>
    <row r="6297" spans="9:22" x14ac:dyDescent="0.45">
      <c r="I6297" t="s">
        <v>302</v>
      </c>
      <c r="J6297" t="s">
        <v>659</v>
      </c>
      <c r="K6297">
        <v>0</v>
      </c>
      <c r="L6297" t="s">
        <v>158</v>
      </c>
      <c r="N6297" t="s">
        <v>434</v>
      </c>
      <c r="O6297" t="s">
        <v>659</v>
      </c>
      <c r="P6297">
        <v>4.5218901244388331E-3</v>
      </c>
      <c r="Q6297" t="s">
        <v>158</v>
      </c>
      <c r="S6297" t="s">
        <v>577</v>
      </c>
      <c r="T6297" t="s">
        <v>659</v>
      </c>
      <c r="U6297">
        <v>2.8803762719119704E-3</v>
      </c>
      <c r="V6297" t="s">
        <v>158</v>
      </c>
    </row>
    <row r="6298" spans="9:22" x14ac:dyDescent="0.45">
      <c r="I6298" t="s">
        <v>302</v>
      </c>
      <c r="J6298" t="s">
        <v>660</v>
      </c>
      <c r="K6298">
        <v>0</v>
      </c>
      <c r="L6298" t="s">
        <v>158</v>
      </c>
      <c r="N6298" t="s">
        <v>434</v>
      </c>
      <c r="O6298" t="s">
        <v>660</v>
      </c>
      <c r="P6298">
        <v>2.8165726313077556E-2</v>
      </c>
      <c r="Q6298" t="s">
        <v>158</v>
      </c>
      <c r="S6298" t="s">
        <v>577</v>
      </c>
      <c r="T6298" t="s">
        <v>660</v>
      </c>
      <c r="U6298">
        <v>1.4495965372429757E-2</v>
      </c>
      <c r="V6298" t="s">
        <v>158</v>
      </c>
    </row>
    <row r="6299" spans="9:22" x14ac:dyDescent="0.45">
      <c r="I6299" t="s">
        <v>303</v>
      </c>
      <c r="J6299" t="s">
        <v>157</v>
      </c>
      <c r="K6299">
        <v>0</v>
      </c>
      <c r="L6299" t="s">
        <v>158</v>
      </c>
      <c r="N6299" t="s">
        <v>435</v>
      </c>
      <c r="O6299" t="s">
        <v>157</v>
      </c>
      <c r="P6299">
        <v>8.9176228244135569E-2</v>
      </c>
      <c r="Q6299" t="s">
        <v>158</v>
      </c>
      <c r="S6299" t="s">
        <v>578</v>
      </c>
      <c r="T6299" t="s">
        <v>157</v>
      </c>
      <c r="U6299">
        <v>9.9829657701523564E-2</v>
      </c>
      <c r="V6299" t="s">
        <v>158</v>
      </c>
    </row>
    <row r="6300" spans="9:22" x14ac:dyDescent="0.45">
      <c r="I6300" t="s">
        <v>303</v>
      </c>
      <c r="J6300" t="s">
        <v>159</v>
      </c>
      <c r="K6300">
        <v>8.7845596137281479E-4</v>
      </c>
      <c r="L6300" t="s">
        <v>158</v>
      </c>
      <c r="N6300" t="s">
        <v>435</v>
      </c>
      <c r="O6300" t="s">
        <v>159</v>
      </c>
      <c r="P6300">
        <v>1.6171478850418836E-2</v>
      </c>
      <c r="Q6300" t="s">
        <v>158</v>
      </c>
      <c r="S6300" t="s">
        <v>578</v>
      </c>
      <c r="T6300" t="s">
        <v>159</v>
      </c>
      <c r="U6300">
        <v>1.6170926780771082E-2</v>
      </c>
      <c r="V6300" t="s">
        <v>158</v>
      </c>
    </row>
    <row r="6301" spans="9:22" x14ac:dyDescent="0.45">
      <c r="I6301" t="s">
        <v>303</v>
      </c>
      <c r="J6301" t="s">
        <v>160</v>
      </c>
      <c r="K6301">
        <v>5.6390385280993272E-3</v>
      </c>
      <c r="L6301" t="s">
        <v>158</v>
      </c>
      <c r="N6301" t="s">
        <v>435</v>
      </c>
      <c r="O6301" t="s">
        <v>160</v>
      </c>
      <c r="P6301">
        <v>1.6198417036896496E-2</v>
      </c>
      <c r="Q6301" t="s">
        <v>158</v>
      </c>
      <c r="S6301" t="s">
        <v>578</v>
      </c>
      <c r="T6301" t="s">
        <v>160</v>
      </c>
      <c r="U6301">
        <v>1.5988531143645669E-2</v>
      </c>
      <c r="V6301" t="s">
        <v>158</v>
      </c>
    </row>
    <row r="6302" spans="9:22" x14ac:dyDescent="0.45">
      <c r="I6302" t="s">
        <v>303</v>
      </c>
      <c r="J6302" t="s">
        <v>161</v>
      </c>
      <c r="K6302">
        <v>1.3382417943183147E-2</v>
      </c>
      <c r="L6302" t="s">
        <v>158</v>
      </c>
      <c r="N6302" t="s">
        <v>435</v>
      </c>
      <c r="O6302" t="s">
        <v>161</v>
      </c>
      <c r="P6302">
        <v>1.6004599486995095E-2</v>
      </c>
      <c r="Q6302" t="s">
        <v>158</v>
      </c>
      <c r="S6302" t="s">
        <v>578</v>
      </c>
      <c r="T6302" t="s">
        <v>161</v>
      </c>
      <c r="U6302">
        <v>1.5768929991076323E-2</v>
      </c>
      <c r="V6302" t="s">
        <v>158</v>
      </c>
    </row>
    <row r="6303" spans="9:22" x14ac:dyDescent="0.45">
      <c r="I6303" t="s">
        <v>303</v>
      </c>
      <c r="J6303" t="s">
        <v>162</v>
      </c>
      <c r="K6303">
        <v>0.14019567257381585</v>
      </c>
      <c r="L6303" t="s">
        <v>158</v>
      </c>
      <c r="N6303" t="s">
        <v>435</v>
      </c>
      <c r="O6303" t="s">
        <v>162</v>
      </c>
      <c r="P6303">
        <v>0.10627589568961937</v>
      </c>
      <c r="Q6303" t="s">
        <v>158</v>
      </c>
      <c r="S6303" t="s">
        <v>578</v>
      </c>
      <c r="T6303" t="s">
        <v>162</v>
      </c>
      <c r="U6303">
        <v>0.10840568237269545</v>
      </c>
      <c r="V6303" t="s">
        <v>158</v>
      </c>
    </row>
    <row r="6304" spans="9:22" x14ac:dyDescent="0.45">
      <c r="I6304" t="s">
        <v>303</v>
      </c>
      <c r="J6304" t="s">
        <v>619</v>
      </c>
      <c r="K6304">
        <v>1.3118159318778839E-2</v>
      </c>
      <c r="L6304" t="s">
        <v>158</v>
      </c>
      <c r="N6304" t="s">
        <v>435</v>
      </c>
      <c r="O6304" t="s">
        <v>619</v>
      </c>
      <c r="P6304">
        <v>1.5113852840869848E-2</v>
      </c>
      <c r="Q6304" t="s">
        <v>158</v>
      </c>
      <c r="S6304" t="s">
        <v>578</v>
      </c>
      <c r="T6304" t="s">
        <v>619</v>
      </c>
      <c r="U6304">
        <v>1.6448034396827575E-2</v>
      </c>
      <c r="V6304" t="s">
        <v>158</v>
      </c>
    </row>
    <row r="6305" spans="9:22" x14ac:dyDescent="0.45">
      <c r="I6305" t="s">
        <v>303</v>
      </c>
      <c r="J6305" t="s">
        <v>620</v>
      </c>
      <c r="K6305">
        <v>5.9673247609494306E-3</v>
      </c>
      <c r="L6305" t="s">
        <v>158</v>
      </c>
      <c r="N6305" t="s">
        <v>435</v>
      </c>
      <c r="O6305" t="s">
        <v>620</v>
      </c>
      <c r="P6305">
        <v>1.5117520538620912E-2</v>
      </c>
      <c r="Q6305" t="s">
        <v>158</v>
      </c>
      <c r="S6305" t="s">
        <v>578</v>
      </c>
      <c r="T6305" t="s">
        <v>620</v>
      </c>
      <c r="U6305">
        <v>1.6694718555299463E-2</v>
      </c>
      <c r="V6305" t="s">
        <v>158</v>
      </c>
    </row>
    <row r="6306" spans="9:22" x14ac:dyDescent="0.45">
      <c r="I6306" t="s">
        <v>303</v>
      </c>
      <c r="J6306" t="s">
        <v>621</v>
      </c>
      <c r="K6306">
        <v>3.2370447384436014E-4</v>
      </c>
      <c r="L6306" t="s">
        <v>158</v>
      </c>
      <c r="N6306" t="s">
        <v>435</v>
      </c>
      <c r="O6306" t="s">
        <v>621</v>
      </c>
      <c r="P6306">
        <v>8.8177537223650501E-2</v>
      </c>
      <c r="Q6306" t="s">
        <v>158</v>
      </c>
      <c r="S6306" t="s">
        <v>578</v>
      </c>
      <c r="T6306" t="s">
        <v>621</v>
      </c>
      <c r="U6306">
        <v>0.10006630101235868</v>
      </c>
      <c r="V6306" t="s">
        <v>158</v>
      </c>
    </row>
    <row r="6307" spans="9:22" x14ac:dyDescent="0.45">
      <c r="I6307" t="s">
        <v>303</v>
      </c>
      <c r="J6307" t="s">
        <v>163</v>
      </c>
      <c r="K6307">
        <v>4.1238731662532309E-3</v>
      </c>
      <c r="L6307" t="s">
        <v>158</v>
      </c>
      <c r="N6307" t="s">
        <v>435</v>
      </c>
      <c r="O6307" t="s">
        <v>163</v>
      </c>
      <c r="P6307">
        <v>4.9201580883728065E-2</v>
      </c>
      <c r="Q6307" t="s">
        <v>158</v>
      </c>
      <c r="S6307" t="s">
        <v>578</v>
      </c>
      <c r="T6307" t="s">
        <v>163</v>
      </c>
      <c r="U6307">
        <v>4.7758979828232469E-2</v>
      </c>
      <c r="V6307" t="s">
        <v>158</v>
      </c>
    </row>
    <row r="6308" spans="9:22" x14ac:dyDescent="0.45">
      <c r="I6308" t="s">
        <v>303</v>
      </c>
      <c r="J6308" t="s">
        <v>164</v>
      </c>
      <c r="K6308">
        <v>1.2863956165600723E-2</v>
      </c>
      <c r="L6308" t="s">
        <v>158</v>
      </c>
      <c r="N6308" t="s">
        <v>435</v>
      </c>
      <c r="O6308" t="s">
        <v>164</v>
      </c>
      <c r="P6308">
        <v>7.2677077857023027E-3</v>
      </c>
      <c r="Q6308" t="s">
        <v>158</v>
      </c>
      <c r="S6308" t="s">
        <v>578</v>
      </c>
      <c r="T6308" t="s">
        <v>164</v>
      </c>
      <c r="U6308">
        <v>7.3953407926479918E-3</v>
      </c>
      <c r="V6308" t="s">
        <v>158</v>
      </c>
    </row>
    <row r="6309" spans="9:22" x14ac:dyDescent="0.45">
      <c r="I6309" t="s">
        <v>303</v>
      </c>
      <c r="J6309" t="s">
        <v>165</v>
      </c>
      <c r="K6309">
        <v>2.0098603728765076E-2</v>
      </c>
      <c r="L6309" t="s">
        <v>158</v>
      </c>
      <c r="N6309" t="s">
        <v>435</v>
      </c>
      <c r="O6309" t="s">
        <v>165</v>
      </c>
      <c r="P6309">
        <v>6.7934984199711536E-3</v>
      </c>
      <c r="Q6309" t="s">
        <v>158</v>
      </c>
      <c r="S6309" t="s">
        <v>578</v>
      </c>
      <c r="T6309" t="s">
        <v>165</v>
      </c>
      <c r="U6309">
        <v>7.113015623026844E-3</v>
      </c>
      <c r="V6309" t="s">
        <v>158</v>
      </c>
    </row>
    <row r="6310" spans="9:22" x14ac:dyDescent="0.45">
      <c r="I6310" t="s">
        <v>303</v>
      </c>
      <c r="J6310" t="s">
        <v>166</v>
      </c>
      <c r="K6310">
        <v>2.4929087673389413E-2</v>
      </c>
      <c r="L6310" t="s">
        <v>158</v>
      </c>
      <c r="N6310" t="s">
        <v>435</v>
      </c>
      <c r="O6310" t="s">
        <v>166</v>
      </c>
      <c r="P6310">
        <v>6.231307353769075E-3</v>
      </c>
      <c r="Q6310" t="s">
        <v>158</v>
      </c>
      <c r="S6310" t="s">
        <v>578</v>
      </c>
      <c r="T6310" t="s">
        <v>166</v>
      </c>
      <c r="U6310">
        <v>6.9260612050781965E-3</v>
      </c>
      <c r="V6310" t="s">
        <v>158</v>
      </c>
    </row>
    <row r="6311" spans="9:22" x14ac:dyDescent="0.45">
      <c r="I6311" t="s">
        <v>303</v>
      </c>
      <c r="J6311" t="s">
        <v>167</v>
      </c>
      <c r="K6311">
        <v>0.21102161753351886</v>
      </c>
      <c r="L6311" t="s">
        <v>158</v>
      </c>
      <c r="N6311" t="s">
        <v>435</v>
      </c>
      <c r="O6311" t="s">
        <v>167</v>
      </c>
      <c r="P6311">
        <v>4.7472003308682155E-2</v>
      </c>
      <c r="Q6311" t="s">
        <v>158</v>
      </c>
      <c r="S6311" t="s">
        <v>578</v>
      </c>
      <c r="T6311" t="s">
        <v>167</v>
      </c>
      <c r="U6311">
        <v>6.0551257491382057E-2</v>
      </c>
      <c r="V6311" t="s">
        <v>158</v>
      </c>
    </row>
    <row r="6312" spans="9:22" x14ac:dyDescent="0.45">
      <c r="I6312" t="s">
        <v>303</v>
      </c>
      <c r="J6312" t="s">
        <v>623</v>
      </c>
      <c r="K6312">
        <v>2.3960584876164957E-2</v>
      </c>
      <c r="L6312" t="s">
        <v>158</v>
      </c>
      <c r="N6312" t="s">
        <v>435</v>
      </c>
      <c r="O6312" t="s">
        <v>623</v>
      </c>
      <c r="P6312">
        <v>7.9533655359231743E-3</v>
      </c>
      <c r="Q6312" t="s">
        <v>158</v>
      </c>
      <c r="S6312" t="s">
        <v>578</v>
      </c>
      <c r="T6312" t="s">
        <v>623</v>
      </c>
      <c r="U6312">
        <v>1.252710747758831E-2</v>
      </c>
      <c r="V6312" t="s">
        <v>158</v>
      </c>
    </row>
    <row r="6313" spans="9:22" x14ac:dyDescent="0.45">
      <c r="I6313" t="s">
        <v>303</v>
      </c>
      <c r="J6313" t="s">
        <v>624</v>
      </c>
      <c r="K6313">
        <v>1.8292756933703216E-2</v>
      </c>
      <c r="L6313" t="s">
        <v>158</v>
      </c>
      <c r="N6313" t="s">
        <v>435</v>
      </c>
      <c r="O6313" t="s">
        <v>624</v>
      </c>
      <c r="P6313">
        <v>7.7743215178995425E-3</v>
      </c>
      <c r="Q6313" t="s">
        <v>158</v>
      </c>
      <c r="S6313" t="s">
        <v>578</v>
      </c>
      <c r="T6313" t="s">
        <v>624</v>
      </c>
      <c r="U6313">
        <v>1.2769569381054278E-2</v>
      </c>
      <c r="V6313" t="s">
        <v>158</v>
      </c>
    </row>
    <row r="6314" spans="9:22" x14ac:dyDescent="0.45">
      <c r="I6314" t="s">
        <v>303</v>
      </c>
      <c r="J6314" t="s">
        <v>625</v>
      </c>
      <c r="K6314">
        <v>1.2582414385111443E-2</v>
      </c>
      <c r="L6314" t="s">
        <v>158</v>
      </c>
      <c r="N6314" t="s">
        <v>435</v>
      </c>
      <c r="O6314" t="s">
        <v>625</v>
      </c>
      <c r="P6314">
        <v>4.6731978570807076E-2</v>
      </c>
      <c r="Q6314" t="s">
        <v>158</v>
      </c>
      <c r="S6314" t="s">
        <v>578</v>
      </c>
      <c r="T6314" t="s">
        <v>625</v>
      </c>
      <c r="U6314">
        <v>6.5515210197055043E-2</v>
      </c>
      <c r="V6314" t="s">
        <v>158</v>
      </c>
    </row>
    <row r="6315" spans="9:22" x14ac:dyDescent="0.45">
      <c r="I6315" t="s">
        <v>303</v>
      </c>
      <c r="J6315" t="s">
        <v>168</v>
      </c>
      <c r="K6315">
        <v>2.5743036885063049E-3</v>
      </c>
      <c r="L6315" t="s">
        <v>158</v>
      </c>
      <c r="N6315" t="s">
        <v>435</v>
      </c>
      <c r="O6315" t="s">
        <v>168</v>
      </c>
      <c r="P6315">
        <v>4.9123502522876471E-2</v>
      </c>
      <c r="Q6315" t="s">
        <v>158</v>
      </c>
      <c r="S6315" t="s">
        <v>578</v>
      </c>
      <c r="T6315" t="s">
        <v>168</v>
      </c>
      <c r="U6315">
        <v>2.5614027035757277E-2</v>
      </c>
      <c r="V6315" t="s">
        <v>158</v>
      </c>
    </row>
    <row r="6316" spans="9:22" x14ac:dyDescent="0.45">
      <c r="I6316" t="s">
        <v>303</v>
      </c>
      <c r="J6316" t="s">
        <v>169</v>
      </c>
      <c r="K6316">
        <v>9.7234429139180581E-3</v>
      </c>
      <c r="L6316" t="s">
        <v>158</v>
      </c>
      <c r="N6316" t="s">
        <v>435</v>
      </c>
      <c r="O6316" t="s">
        <v>169</v>
      </c>
      <c r="P6316">
        <v>6.6775940784431073E-3</v>
      </c>
      <c r="Q6316" t="s">
        <v>158</v>
      </c>
      <c r="S6316" t="s">
        <v>578</v>
      </c>
      <c r="T6316" t="s">
        <v>169</v>
      </c>
      <c r="U6316">
        <v>3.4381371381347501E-3</v>
      </c>
      <c r="V6316" t="s">
        <v>158</v>
      </c>
    </row>
    <row r="6317" spans="9:22" x14ac:dyDescent="0.45">
      <c r="I6317" t="s">
        <v>303</v>
      </c>
      <c r="J6317" t="s">
        <v>170</v>
      </c>
      <c r="K6317">
        <v>1.4880834342324418E-2</v>
      </c>
      <c r="L6317" t="s">
        <v>158</v>
      </c>
      <c r="N6317" t="s">
        <v>435</v>
      </c>
      <c r="O6317" t="s">
        <v>170</v>
      </c>
      <c r="P6317">
        <v>6.2122741381483064E-3</v>
      </c>
      <c r="Q6317" t="s">
        <v>158</v>
      </c>
      <c r="S6317" t="s">
        <v>578</v>
      </c>
      <c r="T6317" t="s">
        <v>170</v>
      </c>
      <c r="U6317">
        <v>3.016882979339823E-3</v>
      </c>
      <c r="V6317" t="s">
        <v>158</v>
      </c>
    </row>
    <row r="6318" spans="9:22" x14ac:dyDescent="0.45">
      <c r="I6318" t="s">
        <v>303</v>
      </c>
      <c r="J6318" t="s">
        <v>171</v>
      </c>
      <c r="K6318">
        <v>1.8129969318039507E-2</v>
      </c>
      <c r="L6318" t="s">
        <v>158</v>
      </c>
      <c r="N6318" t="s">
        <v>435</v>
      </c>
      <c r="O6318" t="s">
        <v>171</v>
      </c>
      <c r="P6318">
        <v>5.5542570211401538E-3</v>
      </c>
      <c r="Q6318" t="s">
        <v>158</v>
      </c>
      <c r="S6318" t="s">
        <v>578</v>
      </c>
      <c r="T6318" t="s">
        <v>171</v>
      </c>
      <c r="U6318">
        <v>2.6673879981252298E-3</v>
      </c>
      <c r="V6318" t="s">
        <v>158</v>
      </c>
    </row>
    <row r="6319" spans="9:22" x14ac:dyDescent="0.45">
      <c r="I6319" t="s">
        <v>303</v>
      </c>
      <c r="J6319" t="s">
        <v>172</v>
      </c>
      <c r="K6319">
        <v>0.14914345322618083</v>
      </c>
      <c r="L6319" t="s">
        <v>158</v>
      </c>
      <c r="N6319" t="s">
        <v>435</v>
      </c>
      <c r="O6319" t="s">
        <v>172</v>
      </c>
      <c r="P6319">
        <v>2.083057096816061E-2</v>
      </c>
      <c r="Q6319" t="s">
        <v>158</v>
      </c>
      <c r="S6319" t="s">
        <v>578</v>
      </c>
      <c r="T6319" t="s">
        <v>172</v>
      </c>
      <c r="U6319">
        <v>2.7955301080572315E-2</v>
      </c>
      <c r="V6319" t="s">
        <v>158</v>
      </c>
    </row>
    <row r="6320" spans="9:22" x14ac:dyDescent="0.45">
      <c r="I6320" t="s">
        <v>303</v>
      </c>
      <c r="J6320" t="s">
        <v>627</v>
      </c>
      <c r="K6320">
        <v>1.8011762830791377E-2</v>
      </c>
      <c r="L6320" t="s">
        <v>158</v>
      </c>
      <c r="N6320" t="s">
        <v>435</v>
      </c>
      <c r="O6320" t="s">
        <v>627</v>
      </c>
      <c r="P6320">
        <v>3.3302920141418048E-3</v>
      </c>
      <c r="Q6320" t="s">
        <v>158</v>
      </c>
      <c r="S6320" t="s">
        <v>578</v>
      </c>
      <c r="T6320" t="s">
        <v>627</v>
      </c>
      <c r="U6320">
        <v>8.9415919841441434E-3</v>
      </c>
      <c r="V6320" t="s">
        <v>158</v>
      </c>
    </row>
    <row r="6321" spans="9:22" x14ac:dyDescent="0.45">
      <c r="I6321" t="s">
        <v>303</v>
      </c>
      <c r="J6321" t="s">
        <v>628</v>
      </c>
      <c r="K6321">
        <v>1.4423427291702305E-2</v>
      </c>
      <c r="L6321" t="s">
        <v>158</v>
      </c>
      <c r="N6321" t="s">
        <v>435</v>
      </c>
      <c r="O6321" t="s">
        <v>628</v>
      </c>
      <c r="P6321">
        <v>3.91241847741171E-3</v>
      </c>
      <c r="Q6321" t="s">
        <v>158</v>
      </c>
      <c r="S6321" t="s">
        <v>578</v>
      </c>
      <c r="T6321" t="s">
        <v>628</v>
      </c>
      <c r="U6321">
        <v>9.8949885875547015E-3</v>
      </c>
      <c r="V6321" t="s">
        <v>158</v>
      </c>
    </row>
    <row r="6322" spans="9:22" x14ac:dyDescent="0.45">
      <c r="I6322" t="s">
        <v>303</v>
      </c>
      <c r="J6322" t="s">
        <v>629</v>
      </c>
      <c r="K6322">
        <v>1.095195145133339E-2</v>
      </c>
      <c r="L6322" t="s">
        <v>158</v>
      </c>
      <c r="N6322" t="s">
        <v>435</v>
      </c>
      <c r="O6322" t="s">
        <v>629</v>
      </c>
      <c r="P6322">
        <v>3.9667947134486237E-2</v>
      </c>
      <c r="Q6322" t="s">
        <v>158</v>
      </c>
      <c r="S6322" t="s">
        <v>578</v>
      </c>
      <c r="T6322" t="s">
        <v>629</v>
      </c>
      <c r="U6322">
        <v>4.5497303862412179E-2</v>
      </c>
      <c r="V6322" t="s">
        <v>158</v>
      </c>
    </row>
    <row r="6323" spans="9:22" x14ac:dyDescent="0.45">
      <c r="I6323" t="s">
        <v>303</v>
      </c>
      <c r="J6323" t="s">
        <v>631</v>
      </c>
      <c r="K6323">
        <v>0</v>
      </c>
      <c r="L6323" t="s">
        <v>158</v>
      </c>
      <c r="N6323" t="s">
        <v>435</v>
      </c>
      <c r="O6323" t="s">
        <v>631</v>
      </c>
      <c r="P6323">
        <v>2.379788478481237E-2</v>
      </c>
      <c r="Q6323" t="s">
        <v>158</v>
      </c>
      <c r="S6323" t="s">
        <v>578</v>
      </c>
      <c r="T6323" t="s">
        <v>631</v>
      </c>
      <c r="U6323">
        <v>2.7303040770133877E-2</v>
      </c>
      <c r="V6323" t="s">
        <v>158</v>
      </c>
    </row>
    <row r="6324" spans="9:22" x14ac:dyDescent="0.45">
      <c r="I6324" t="s">
        <v>303</v>
      </c>
      <c r="J6324" t="s">
        <v>632</v>
      </c>
      <c r="K6324">
        <v>3.2052911272013422E-3</v>
      </c>
      <c r="L6324" t="s">
        <v>158</v>
      </c>
      <c r="N6324" t="s">
        <v>435</v>
      </c>
      <c r="O6324" t="s">
        <v>632</v>
      </c>
      <c r="P6324">
        <v>3.8312678080204376E-3</v>
      </c>
      <c r="Q6324" t="s">
        <v>158</v>
      </c>
      <c r="S6324" t="s">
        <v>578</v>
      </c>
      <c r="T6324" t="s">
        <v>632</v>
      </c>
      <c r="U6324">
        <v>4.1691186093604365E-3</v>
      </c>
      <c r="V6324" t="s">
        <v>158</v>
      </c>
    </row>
    <row r="6325" spans="9:22" x14ac:dyDescent="0.45">
      <c r="I6325" t="s">
        <v>303</v>
      </c>
      <c r="J6325" t="s">
        <v>633</v>
      </c>
      <c r="K6325">
        <v>9.7087231306464197E-3</v>
      </c>
      <c r="L6325" t="s">
        <v>158</v>
      </c>
      <c r="N6325" t="s">
        <v>435</v>
      </c>
      <c r="O6325" t="s">
        <v>633</v>
      </c>
      <c r="P6325">
        <v>3.5672119027939319E-3</v>
      </c>
      <c r="Q6325" t="s">
        <v>158</v>
      </c>
      <c r="S6325" t="s">
        <v>578</v>
      </c>
      <c r="T6325" t="s">
        <v>633</v>
      </c>
      <c r="U6325">
        <v>4.088203773278223E-3</v>
      </c>
      <c r="V6325" t="s">
        <v>158</v>
      </c>
    </row>
    <row r="6326" spans="9:22" x14ac:dyDescent="0.45">
      <c r="I6326" t="s">
        <v>303</v>
      </c>
      <c r="J6326" t="s">
        <v>634</v>
      </c>
      <c r="K6326">
        <v>1.4343171063680741E-2</v>
      </c>
      <c r="L6326" t="s">
        <v>158</v>
      </c>
      <c r="N6326" t="s">
        <v>435</v>
      </c>
      <c r="O6326" t="s">
        <v>634</v>
      </c>
      <c r="P6326">
        <v>3.2912327262494346E-3</v>
      </c>
      <c r="Q6326" t="s">
        <v>158</v>
      </c>
      <c r="S6326" t="s">
        <v>578</v>
      </c>
      <c r="T6326" t="s">
        <v>634</v>
      </c>
      <c r="U6326">
        <v>4.0516540748426035E-3</v>
      </c>
      <c r="V6326" t="s">
        <v>158</v>
      </c>
    </row>
    <row r="6327" spans="9:22" x14ac:dyDescent="0.45">
      <c r="I6327" t="s">
        <v>303</v>
      </c>
      <c r="J6327" t="s">
        <v>635</v>
      </c>
      <c r="K6327">
        <v>0.12153543926876076</v>
      </c>
      <c r="L6327" t="s">
        <v>158</v>
      </c>
      <c r="N6327" t="s">
        <v>435</v>
      </c>
      <c r="O6327" t="s">
        <v>635</v>
      </c>
      <c r="P6327">
        <v>1.7176627287813374E-2</v>
      </c>
      <c r="Q6327" t="s">
        <v>158</v>
      </c>
      <c r="S6327" t="s">
        <v>578</v>
      </c>
      <c r="T6327" t="s">
        <v>635</v>
      </c>
      <c r="U6327">
        <v>3.0927028924837518E-2</v>
      </c>
      <c r="V6327" t="s">
        <v>158</v>
      </c>
    </row>
    <row r="6328" spans="9:22" x14ac:dyDescent="0.45">
      <c r="I6328" t="s">
        <v>303</v>
      </c>
      <c r="J6328" t="s">
        <v>636</v>
      </c>
      <c r="K6328">
        <v>1.2193691450932888E-2</v>
      </c>
      <c r="L6328" t="s">
        <v>158</v>
      </c>
      <c r="N6328" t="s">
        <v>435</v>
      </c>
      <c r="O6328" t="s">
        <v>636</v>
      </c>
      <c r="P6328">
        <v>3.4700599495947702E-3</v>
      </c>
      <c r="Q6328" t="s">
        <v>158</v>
      </c>
      <c r="S6328" t="s">
        <v>578</v>
      </c>
      <c r="T6328" t="s">
        <v>636</v>
      </c>
      <c r="U6328">
        <v>5.3316497522185313E-3</v>
      </c>
      <c r="V6328" t="s">
        <v>158</v>
      </c>
    </row>
    <row r="6329" spans="9:22" x14ac:dyDescent="0.45">
      <c r="I6329" t="s">
        <v>303</v>
      </c>
      <c r="J6329" t="s">
        <v>637</v>
      </c>
      <c r="K6329">
        <v>5.7836831731037106E-3</v>
      </c>
      <c r="L6329" t="s">
        <v>158</v>
      </c>
      <c r="N6329" t="s">
        <v>435</v>
      </c>
      <c r="O6329" t="s">
        <v>637</v>
      </c>
      <c r="P6329">
        <v>3.310826034930207E-3</v>
      </c>
      <c r="Q6329" t="s">
        <v>158</v>
      </c>
      <c r="S6329" t="s">
        <v>578</v>
      </c>
      <c r="T6329" t="s">
        <v>637</v>
      </c>
      <c r="U6329">
        <v>5.4586102461070219E-3</v>
      </c>
      <c r="V6329" t="s">
        <v>158</v>
      </c>
    </row>
    <row r="6330" spans="9:22" x14ac:dyDescent="0.45">
      <c r="I6330" t="s">
        <v>303</v>
      </c>
      <c r="J6330" t="s">
        <v>638</v>
      </c>
      <c r="K6330">
        <v>8.9433785434134164E-4</v>
      </c>
      <c r="L6330" t="s">
        <v>158</v>
      </c>
      <c r="N6330" t="s">
        <v>435</v>
      </c>
      <c r="O6330" t="s">
        <v>638</v>
      </c>
      <c r="P6330">
        <v>2.2265167390869981E-2</v>
      </c>
      <c r="Q6330" t="s">
        <v>158</v>
      </c>
      <c r="S6330" t="s">
        <v>578</v>
      </c>
      <c r="T6330" t="s">
        <v>638</v>
      </c>
      <c r="U6330">
        <v>2.9730142548073209E-2</v>
      </c>
      <c r="V6330" t="s">
        <v>158</v>
      </c>
    </row>
    <row r="6331" spans="9:22" x14ac:dyDescent="0.45">
      <c r="I6331" t="s">
        <v>303</v>
      </c>
      <c r="J6331" t="s">
        <v>645</v>
      </c>
      <c r="K6331">
        <v>0</v>
      </c>
      <c r="L6331" t="s">
        <v>158</v>
      </c>
      <c r="N6331" t="s">
        <v>435</v>
      </c>
      <c r="O6331" t="s">
        <v>645</v>
      </c>
      <c r="P6331">
        <v>3.4515173403605513E-2</v>
      </c>
      <c r="Q6331" t="s">
        <v>158</v>
      </c>
      <c r="S6331" t="s">
        <v>578</v>
      </c>
      <c r="T6331" t="s">
        <v>645</v>
      </c>
      <c r="U6331">
        <v>2.3164996903057084E-2</v>
      </c>
      <c r="V6331" t="s">
        <v>158</v>
      </c>
    </row>
    <row r="6332" spans="9:22" x14ac:dyDescent="0.45">
      <c r="I6332" t="s">
        <v>303</v>
      </c>
      <c r="J6332" t="s">
        <v>646</v>
      </c>
      <c r="K6332">
        <v>0</v>
      </c>
      <c r="L6332" t="s">
        <v>158</v>
      </c>
      <c r="N6332" t="s">
        <v>435</v>
      </c>
      <c r="O6332" t="s">
        <v>646</v>
      </c>
      <c r="P6332">
        <v>5.4022334718962679E-3</v>
      </c>
      <c r="Q6332" t="s">
        <v>158</v>
      </c>
      <c r="S6332" t="s">
        <v>578</v>
      </c>
      <c r="T6332" t="s">
        <v>646</v>
      </c>
      <c r="U6332">
        <v>3.4982727828498823E-3</v>
      </c>
      <c r="V6332" t="s">
        <v>158</v>
      </c>
    </row>
    <row r="6333" spans="9:22" x14ac:dyDescent="0.45">
      <c r="I6333" t="s">
        <v>303</v>
      </c>
      <c r="J6333" t="s">
        <v>647</v>
      </c>
      <c r="K6333">
        <v>1.7642153519776028E-3</v>
      </c>
      <c r="L6333" t="s">
        <v>158</v>
      </c>
      <c r="N6333" t="s">
        <v>435</v>
      </c>
      <c r="O6333" t="s">
        <v>647</v>
      </c>
      <c r="P6333">
        <v>5.0178747677531114E-3</v>
      </c>
      <c r="Q6333" t="s">
        <v>158</v>
      </c>
      <c r="S6333" t="s">
        <v>578</v>
      </c>
      <c r="T6333" t="s">
        <v>647</v>
      </c>
      <c r="U6333">
        <v>3.3987730502854749E-3</v>
      </c>
      <c r="V6333" t="s">
        <v>158</v>
      </c>
    </row>
    <row r="6334" spans="9:22" x14ac:dyDescent="0.45">
      <c r="I6334" t="s">
        <v>303</v>
      </c>
      <c r="J6334" t="s">
        <v>648</v>
      </c>
      <c r="K6334">
        <v>3.6264287715187479E-3</v>
      </c>
      <c r="L6334" t="s">
        <v>158</v>
      </c>
      <c r="N6334" t="s">
        <v>435</v>
      </c>
      <c r="O6334" t="s">
        <v>648</v>
      </c>
      <c r="P6334">
        <v>4.8511482431705995E-3</v>
      </c>
      <c r="Q6334" t="s">
        <v>158</v>
      </c>
      <c r="S6334" t="s">
        <v>578</v>
      </c>
      <c r="T6334" t="s">
        <v>648</v>
      </c>
      <c r="U6334">
        <v>3.3980741082010081E-3</v>
      </c>
      <c r="V6334" t="s">
        <v>158</v>
      </c>
    </row>
    <row r="6335" spans="9:22" x14ac:dyDescent="0.45">
      <c r="I6335" t="s">
        <v>303</v>
      </c>
      <c r="J6335" t="s">
        <v>649</v>
      </c>
      <c r="K6335">
        <v>4.110781710348476E-2</v>
      </c>
      <c r="L6335" t="s">
        <v>158</v>
      </c>
      <c r="N6335" t="s">
        <v>435</v>
      </c>
      <c r="O6335" t="s">
        <v>649</v>
      </c>
      <c r="P6335">
        <v>3.423551717706054E-2</v>
      </c>
      <c r="Q6335" t="s">
        <v>158</v>
      </c>
      <c r="S6335" t="s">
        <v>578</v>
      </c>
      <c r="T6335" t="s">
        <v>649</v>
      </c>
      <c r="U6335">
        <v>2.7517071313058108E-2</v>
      </c>
      <c r="V6335" t="s">
        <v>158</v>
      </c>
    </row>
    <row r="6336" spans="9:22" x14ac:dyDescent="0.45">
      <c r="I6336" t="s">
        <v>303</v>
      </c>
      <c r="J6336" t="s">
        <v>650</v>
      </c>
      <c r="K6336">
        <v>2.6328220163449201E-3</v>
      </c>
      <c r="L6336" t="s">
        <v>158</v>
      </c>
      <c r="N6336" t="s">
        <v>435</v>
      </c>
      <c r="O6336" t="s">
        <v>650</v>
      </c>
      <c r="P6336">
        <v>5.0870981920525457E-3</v>
      </c>
      <c r="Q6336" t="s">
        <v>158</v>
      </c>
      <c r="S6336" t="s">
        <v>578</v>
      </c>
      <c r="T6336" t="s">
        <v>650</v>
      </c>
      <c r="U6336">
        <v>3.6946221765927012E-3</v>
      </c>
      <c r="V6336" t="s">
        <v>158</v>
      </c>
    </row>
    <row r="6337" spans="9:22" x14ac:dyDescent="0.45">
      <c r="I6337" t="s">
        <v>303</v>
      </c>
      <c r="J6337" t="s">
        <v>651</v>
      </c>
      <c r="K6337">
        <v>0</v>
      </c>
      <c r="L6337" t="s">
        <v>158</v>
      </c>
      <c r="N6337" t="s">
        <v>435</v>
      </c>
      <c r="O6337" t="s">
        <v>651</v>
      </c>
      <c r="P6337">
        <v>5.133253974146307E-3</v>
      </c>
      <c r="Q6337" t="s">
        <v>158</v>
      </c>
      <c r="S6337" t="s">
        <v>578</v>
      </c>
      <c r="T6337" t="s">
        <v>651</v>
      </c>
      <c r="U6337">
        <v>3.5476463857774896E-3</v>
      </c>
      <c r="V6337" t="s">
        <v>158</v>
      </c>
    </row>
    <row r="6338" spans="9:22" x14ac:dyDescent="0.45">
      <c r="I6338" t="s">
        <v>303</v>
      </c>
      <c r="J6338" t="s">
        <v>652</v>
      </c>
      <c r="K6338">
        <v>0</v>
      </c>
      <c r="L6338" t="s">
        <v>158</v>
      </c>
      <c r="N6338" t="s">
        <v>435</v>
      </c>
      <c r="O6338" t="s">
        <v>652</v>
      </c>
      <c r="P6338">
        <v>3.4222506157854819E-2</v>
      </c>
      <c r="Q6338" t="s">
        <v>158</v>
      </c>
      <c r="S6338" t="s">
        <v>578</v>
      </c>
      <c r="T6338" t="s">
        <v>652</v>
      </c>
      <c r="U6338">
        <v>2.1953069515131526E-2</v>
      </c>
      <c r="V6338" t="s">
        <v>158</v>
      </c>
    </row>
    <row r="6339" spans="9:22" x14ac:dyDescent="0.45">
      <c r="I6339" t="s">
        <v>303</v>
      </c>
      <c r="J6339" t="s">
        <v>653</v>
      </c>
      <c r="K6339">
        <v>0</v>
      </c>
      <c r="L6339" t="s">
        <v>158</v>
      </c>
      <c r="N6339" t="s">
        <v>435</v>
      </c>
      <c r="O6339" t="s">
        <v>653</v>
      </c>
      <c r="P6339">
        <v>3.3007990090061029E-2</v>
      </c>
      <c r="Q6339" t="s">
        <v>158</v>
      </c>
      <c r="S6339" t="s">
        <v>578</v>
      </c>
      <c r="T6339" t="s">
        <v>653</v>
      </c>
      <c r="U6339">
        <v>1.40869415127211E-2</v>
      </c>
      <c r="V6339" t="s">
        <v>158</v>
      </c>
    </row>
    <row r="6340" spans="9:22" x14ac:dyDescent="0.45">
      <c r="I6340" t="s">
        <v>303</v>
      </c>
      <c r="J6340" t="s">
        <v>654</v>
      </c>
      <c r="K6340">
        <v>0</v>
      </c>
      <c r="L6340" t="s">
        <v>158</v>
      </c>
      <c r="N6340" t="s">
        <v>435</v>
      </c>
      <c r="O6340" t="s">
        <v>654</v>
      </c>
      <c r="P6340">
        <v>5.1946611022448434E-3</v>
      </c>
      <c r="Q6340" t="s">
        <v>158</v>
      </c>
      <c r="S6340" t="s">
        <v>578</v>
      </c>
      <c r="T6340" t="s">
        <v>654</v>
      </c>
      <c r="U6340">
        <v>2.3795200526545088E-3</v>
      </c>
      <c r="V6340" t="s">
        <v>158</v>
      </c>
    </row>
    <row r="6341" spans="9:22" x14ac:dyDescent="0.45">
      <c r="I6341" t="s">
        <v>303</v>
      </c>
      <c r="J6341" t="s">
        <v>655</v>
      </c>
      <c r="K6341">
        <v>0</v>
      </c>
      <c r="L6341" t="s">
        <v>158</v>
      </c>
      <c r="N6341" t="s">
        <v>435</v>
      </c>
      <c r="O6341" t="s">
        <v>655</v>
      </c>
      <c r="P6341">
        <v>5.0393988480711928E-3</v>
      </c>
      <c r="Q6341" t="s">
        <v>158</v>
      </c>
      <c r="S6341" t="s">
        <v>578</v>
      </c>
      <c r="T6341" t="s">
        <v>655</v>
      </c>
      <c r="U6341">
        <v>2.4172755600491971E-3</v>
      </c>
      <c r="V6341" t="s">
        <v>158</v>
      </c>
    </row>
    <row r="6342" spans="9:22" x14ac:dyDescent="0.45">
      <c r="I6342" t="s">
        <v>303</v>
      </c>
      <c r="J6342" t="s">
        <v>656</v>
      </c>
      <c r="K6342">
        <v>2.6030733081357279E-3</v>
      </c>
      <c r="L6342" t="s">
        <v>158</v>
      </c>
      <c r="N6342" t="s">
        <v>435</v>
      </c>
      <c r="O6342" t="s">
        <v>656</v>
      </c>
      <c r="P6342">
        <v>4.7474668672299663E-3</v>
      </c>
      <c r="Q6342" t="s">
        <v>158</v>
      </c>
      <c r="S6342" t="s">
        <v>578</v>
      </c>
      <c r="T6342" t="s">
        <v>656</v>
      </c>
      <c r="U6342">
        <v>2.4674852510756838E-3</v>
      </c>
      <c r="V6342" t="s">
        <v>158</v>
      </c>
    </row>
    <row r="6343" spans="9:22" x14ac:dyDescent="0.45">
      <c r="I6343" t="s">
        <v>303</v>
      </c>
      <c r="J6343" t="s">
        <v>657</v>
      </c>
      <c r="K6343">
        <v>3.3270448490549304E-2</v>
      </c>
      <c r="L6343" t="s">
        <v>158</v>
      </c>
      <c r="N6343" t="s">
        <v>435</v>
      </c>
      <c r="O6343" t="s">
        <v>657</v>
      </c>
      <c r="P6343">
        <v>2.6026751736825893E-2</v>
      </c>
      <c r="Q6343" t="s">
        <v>158</v>
      </c>
      <c r="S6343" t="s">
        <v>578</v>
      </c>
      <c r="T6343" t="s">
        <v>657</v>
      </c>
      <c r="U6343">
        <v>1.8772265096169454E-2</v>
      </c>
      <c r="V6343" t="s">
        <v>158</v>
      </c>
    </row>
    <row r="6344" spans="9:22" x14ac:dyDescent="0.45">
      <c r="I6344" t="s">
        <v>303</v>
      </c>
      <c r="J6344" t="s">
        <v>658</v>
      </c>
      <c r="K6344">
        <v>2.1140448039748197E-3</v>
      </c>
      <c r="L6344" t="s">
        <v>158</v>
      </c>
      <c r="N6344" t="s">
        <v>435</v>
      </c>
      <c r="O6344" t="s">
        <v>658</v>
      </c>
      <c r="P6344">
        <v>3.8164467604895527E-3</v>
      </c>
      <c r="Q6344" t="s">
        <v>158</v>
      </c>
      <c r="S6344" t="s">
        <v>578</v>
      </c>
      <c r="T6344" t="s">
        <v>658</v>
      </c>
      <c r="U6344">
        <v>2.9673142641417393E-3</v>
      </c>
      <c r="V6344" t="s">
        <v>158</v>
      </c>
    </row>
    <row r="6345" spans="9:22" x14ac:dyDescent="0.45">
      <c r="I6345" t="s">
        <v>303</v>
      </c>
      <c r="J6345" t="s">
        <v>659</v>
      </c>
      <c r="K6345">
        <v>0</v>
      </c>
      <c r="L6345" t="s">
        <v>158</v>
      </c>
      <c r="N6345" t="s">
        <v>435</v>
      </c>
      <c r="O6345" t="s">
        <v>659</v>
      </c>
      <c r="P6345">
        <v>4.3767293443763471E-3</v>
      </c>
      <c r="Q6345" t="s">
        <v>158</v>
      </c>
      <c r="S6345" t="s">
        <v>578</v>
      </c>
      <c r="T6345" t="s">
        <v>659</v>
      </c>
      <c r="U6345">
        <v>2.9543158713435441E-3</v>
      </c>
      <c r="V6345" t="s">
        <v>158</v>
      </c>
    </row>
    <row r="6346" spans="9:22" x14ac:dyDescent="0.45">
      <c r="I6346" t="s">
        <v>303</v>
      </c>
      <c r="J6346" t="s">
        <v>660</v>
      </c>
      <c r="K6346">
        <v>0</v>
      </c>
      <c r="L6346" t="s">
        <v>158</v>
      </c>
      <c r="N6346" t="s">
        <v>435</v>
      </c>
      <c r="O6346" t="s">
        <v>660</v>
      </c>
      <c r="P6346">
        <v>3.164532233557938E-2</v>
      </c>
      <c r="Q6346" t="s">
        <v>158</v>
      </c>
      <c r="S6346" t="s">
        <v>578</v>
      </c>
      <c r="T6346" t="s">
        <v>660</v>
      </c>
      <c r="U6346">
        <v>1.5767962841736725E-2</v>
      </c>
      <c r="V6346" t="s">
        <v>158</v>
      </c>
    </row>
    <row r="6347" spans="9:22" x14ac:dyDescent="0.45">
      <c r="N6347" t="s">
        <v>436</v>
      </c>
      <c r="O6347" t="s">
        <v>157</v>
      </c>
      <c r="P6347">
        <v>8.2168937448255278E-2</v>
      </c>
      <c r="Q6347" t="s">
        <v>158</v>
      </c>
      <c r="S6347" t="s">
        <v>579</v>
      </c>
      <c r="T6347" t="s">
        <v>157</v>
      </c>
      <c r="U6347">
        <v>9.8736219473021331E-2</v>
      </c>
      <c r="V6347" t="s">
        <v>158</v>
      </c>
    </row>
    <row r="6348" spans="9:22" x14ac:dyDescent="0.45">
      <c r="N6348" t="s">
        <v>436</v>
      </c>
      <c r="O6348" t="s">
        <v>159</v>
      </c>
      <c r="P6348">
        <v>1.5379608566695424E-2</v>
      </c>
      <c r="Q6348" t="s">
        <v>158</v>
      </c>
      <c r="S6348" t="s">
        <v>579</v>
      </c>
      <c r="T6348" t="s">
        <v>159</v>
      </c>
      <c r="U6348">
        <v>1.5979928192125112E-2</v>
      </c>
      <c r="V6348" t="s">
        <v>158</v>
      </c>
    </row>
    <row r="6349" spans="9:22" x14ac:dyDescent="0.45">
      <c r="N6349" t="s">
        <v>436</v>
      </c>
      <c r="O6349" t="s">
        <v>160</v>
      </c>
      <c r="P6349">
        <v>1.4954297389298321E-2</v>
      </c>
      <c r="Q6349" t="s">
        <v>158</v>
      </c>
      <c r="S6349" t="s">
        <v>579</v>
      </c>
      <c r="T6349" t="s">
        <v>160</v>
      </c>
      <c r="U6349">
        <v>1.571242359753295E-2</v>
      </c>
      <c r="V6349" t="s">
        <v>158</v>
      </c>
    </row>
    <row r="6350" spans="9:22" x14ac:dyDescent="0.45">
      <c r="N6350" t="s">
        <v>436</v>
      </c>
      <c r="O6350" t="s">
        <v>161</v>
      </c>
      <c r="P6350">
        <v>1.5277742659582545E-2</v>
      </c>
      <c r="Q6350" t="s">
        <v>158</v>
      </c>
      <c r="S6350" t="s">
        <v>579</v>
      </c>
      <c r="T6350" t="s">
        <v>161</v>
      </c>
      <c r="U6350">
        <v>1.5372278606729224E-2</v>
      </c>
      <c r="V6350" t="s">
        <v>158</v>
      </c>
    </row>
    <row r="6351" spans="9:22" x14ac:dyDescent="0.45">
      <c r="N6351" t="s">
        <v>436</v>
      </c>
      <c r="O6351" t="s">
        <v>162</v>
      </c>
      <c r="P6351">
        <v>0.14096001896781926</v>
      </c>
      <c r="Q6351" t="s">
        <v>158</v>
      </c>
      <c r="S6351" t="s">
        <v>579</v>
      </c>
      <c r="T6351" t="s">
        <v>162</v>
      </c>
      <c r="U6351">
        <v>0.11119548536057274</v>
      </c>
      <c r="V6351" t="s">
        <v>158</v>
      </c>
    </row>
    <row r="6352" spans="9:22" x14ac:dyDescent="0.45">
      <c r="N6352" t="s">
        <v>436</v>
      </c>
      <c r="O6352" t="s">
        <v>619</v>
      </c>
      <c r="P6352">
        <v>2.1621179042110496E-2</v>
      </c>
      <c r="Q6352" t="s">
        <v>158</v>
      </c>
      <c r="S6352" t="s">
        <v>579</v>
      </c>
      <c r="T6352" t="s">
        <v>619</v>
      </c>
      <c r="U6352">
        <v>1.6629105933727927E-2</v>
      </c>
      <c r="V6352" t="s">
        <v>158</v>
      </c>
    </row>
    <row r="6353" spans="14:22" x14ac:dyDescent="0.45">
      <c r="N6353" t="s">
        <v>436</v>
      </c>
      <c r="O6353" t="s">
        <v>620</v>
      </c>
      <c r="P6353">
        <v>1.9701790511309596E-2</v>
      </c>
      <c r="Q6353" t="s">
        <v>158</v>
      </c>
      <c r="S6353" t="s">
        <v>579</v>
      </c>
      <c r="T6353" t="s">
        <v>620</v>
      </c>
      <c r="U6353">
        <v>1.672931739675871E-2</v>
      </c>
      <c r="V6353" t="s">
        <v>158</v>
      </c>
    </row>
    <row r="6354" spans="14:22" x14ac:dyDescent="0.45">
      <c r="N6354" t="s">
        <v>436</v>
      </c>
      <c r="O6354" t="s">
        <v>621</v>
      </c>
      <c r="P6354">
        <v>0.1044432968948258</v>
      </c>
      <c r="Q6354" t="s">
        <v>158</v>
      </c>
      <c r="S6354" t="s">
        <v>579</v>
      </c>
      <c r="T6354" t="s">
        <v>621</v>
      </c>
      <c r="U6354">
        <v>9.8722075553855274E-2</v>
      </c>
      <c r="V6354" t="s">
        <v>158</v>
      </c>
    </row>
    <row r="6355" spans="14:22" x14ac:dyDescent="0.45">
      <c r="N6355" t="s">
        <v>436</v>
      </c>
      <c r="O6355" t="s">
        <v>163</v>
      </c>
      <c r="P6355">
        <v>3.7824493909022677E-2</v>
      </c>
      <c r="Q6355" t="s">
        <v>158</v>
      </c>
      <c r="S6355" t="s">
        <v>579</v>
      </c>
      <c r="T6355" t="s">
        <v>163</v>
      </c>
      <c r="U6355">
        <v>4.5971313575497233E-2</v>
      </c>
      <c r="V6355" t="s">
        <v>158</v>
      </c>
    </row>
    <row r="6356" spans="14:22" x14ac:dyDescent="0.45">
      <c r="N6356" t="s">
        <v>436</v>
      </c>
      <c r="O6356" t="s">
        <v>164</v>
      </c>
      <c r="P6356">
        <v>5.3148928376787839E-3</v>
      </c>
      <c r="Q6356" t="s">
        <v>158</v>
      </c>
      <c r="S6356" t="s">
        <v>579</v>
      </c>
      <c r="T6356" t="s">
        <v>164</v>
      </c>
      <c r="U6356">
        <v>7.0879351486722924E-3</v>
      </c>
      <c r="V6356" t="s">
        <v>158</v>
      </c>
    </row>
    <row r="6357" spans="14:22" x14ac:dyDescent="0.45">
      <c r="N6357" t="s">
        <v>436</v>
      </c>
      <c r="O6357" t="s">
        <v>165</v>
      </c>
      <c r="P6357">
        <v>3.8154425527193617E-3</v>
      </c>
      <c r="Q6357" t="s">
        <v>158</v>
      </c>
      <c r="S6357" t="s">
        <v>579</v>
      </c>
      <c r="T6357" t="s">
        <v>165</v>
      </c>
      <c r="U6357">
        <v>6.8773250820307764E-3</v>
      </c>
      <c r="V6357" t="s">
        <v>158</v>
      </c>
    </row>
    <row r="6358" spans="14:22" x14ac:dyDescent="0.45">
      <c r="N6358" t="s">
        <v>436</v>
      </c>
      <c r="O6358" t="s">
        <v>166</v>
      </c>
      <c r="P6358">
        <v>3.8080013640528114E-3</v>
      </c>
      <c r="Q6358" t="s">
        <v>158</v>
      </c>
      <c r="S6358" t="s">
        <v>579</v>
      </c>
      <c r="T6358" t="s">
        <v>166</v>
      </c>
      <c r="U6358">
        <v>6.7526758837534685E-3</v>
      </c>
      <c r="V6358" t="s">
        <v>158</v>
      </c>
    </row>
    <row r="6359" spans="14:22" x14ac:dyDescent="0.45">
      <c r="N6359" t="s">
        <v>436</v>
      </c>
      <c r="O6359" t="s">
        <v>167</v>
      </c>
      <c r="P6359">
        <v>7.6488235149491726E-2</v>
      </c>
      <c r="Q6359" t="s">
        <v>158</v>
      </c>
      <c r="S6359" t="s">
        <v>579</v>
      </c>
      <c r="T6359" t="s">
        <v>167</v>
      </c>
      <c r="U6359">
        <v>6.1113679704850453E-2</v>
      </c>
      <c r="V6359" t="s">
        <v>158</v>
      </c>
    </row>
    <row r="6360" spans="14:22" x14ac:dyDescent="0.45">
      <c r="N6360" t="s">
        <v>436</v>
      </c>
      <c r="O6360" t="s">
        <v>623</v>
      </c>
      <c r="P6360">
        <v>1.0701934301564121E-2</v>
      </c>
      <c r="Q6360" t="s">
        <v>158</v>
      </c>
      <c r="S6360" t="s">
        <v>579</v>
      </c>
      <c r="T6360" t="s">
        <v>623</v>
      </c>
      <c r="U6360">
        <v>1.3575488757800664E-2</v>
      </c>
      <c r="V6360" t="s">
        <v>158</v>
      </c>
    </row>
    <row r="6361" spans="14:22" x14ac:dyDescent="0.45">
      <c r="N6361" t="s">
        <v>436</v>
      </c>
      <c r="O6361" t="s">
        <v>624</v>
      </c>
      <c r="P6361">
        <v>8.7467714350703864E-3</v>
      </c>
      <c r="Q6361" t="s">
        <v>158</v>
      </c>
      <c r="S6361" t="s">
        <v>579</v>
      </c>
      <c r="T6361" t="s">
        <v>624</v>
      </c>
      <c r="U6361">
        <v>1.3703954041331996E-2</v>
      </c>
      <c r="V6361" t="s">
        <v>158</v>
      </c>
    </row>
    <row r="6362" spans="14:22" x14ac:dyDescent="0.45">
      <c r="N6362" t="s">
        <v>436</v>
      </c>
      <c r="O6362" t="s">
        <v>625</v>
      </c>
      <c r="P6362">
        <v>4.5174712168562163E-2</v>
      </c>
      <c r="Q6362" t="s">
        <v>158</v>
      </c>
      <c r="S6362" t="s">
        <v>579</v>
      </c>
      <c r="T6362" t="s">
        <v>625</v>
      </c>
      <c r="U6362">
        <v>6.4314039199980924E-2</v>
      </c>
      <c r="V6362" t="s">
        <v>158</v>
      </c>
    </row>
    <row r="6363" spans="14:22" x14ac:dyDescent="0.45">
      <c r="N6363" t="s">
        <v>436</v>
      </c>
      <c r="O6363" t="s">
        <v>168</v>
      </c>
      <c r="P6363">
        <v>2.670146956945681E-2</v>
      </c>
      <c r="Q6363" t="s">
        <v>158</v>
      </c>
      <c r="S6363" t="s">
        <v>579</v>
      </c>
      <c r="T6363" t="s">
        <v>168</v>
      </c>
      <c r="U6363">
        <v>2.1812555590963109E-2</v>
      </c>
      <c r="V6363" t="s">
        <v>158</v>
      </c>
    </row>
    <row r="6364" spans="14:22" x14ac:dyDescent="0.45">
      <c r="N6364" t="s">
        <v>436</v>
      </c>
      <c r="O6364" t="s">
        <v>169</v>
      </c>
      <c r="P6364">
        <v>3.4070240649825326E-3</v>
      </c>
      <c r="Q6364" t="s">
        <v>158</v>
      </c>
      <c r="S6364" t="s">
        <v>579</v>
      </c>
      <c r="T6364" t="s">
        <v>169</v>
      </c>
      <c r="U6364">
        <v>2.7396796071895409E-3</v>
      </c>
      <c r="V6364" t="s">
        <v>158</v>
      </c>
    </row>
    <row r="6365" spans="14:22" x14ac:dyDescent="0.45">
      <c r="N6365" t="s">
        <v>436</v>
      </c>
      <c r="O6365" t="s">
        <v>170</v>
      </c>
      <c r="P6365">
        <v>2.3830367306132893E-3</v>
      </c>
      <c r="Q6365" t="s">
        <v>158</v>
      </c>
      <c r="S6365" t="s">
        <v>579</v>
      </c>
      <c r="T6365" t="s">
        <v>170</v>
      </c>
      <c r="U6365">
        <v>2.3622077227689877E-3</v>
      </c>
      <c r="V6365" t="s">
        <v>158</v>
      </c>
    </row>
    <row r="6366" spans="14:22" x14ac:dyDescent="0.45">
      <c r="N6366" t="s">
        <v>436</v>
      </c>
      <c r="O6366" t="s">
        <v>171</v>
      </c>
      <c r="P6366">
        <v>2.3095986487161276E-3</v>
      </c>
      <c r="Q6366" t="s">
        <v>158</v>
      </c>
      <c r="S6366" t="s">
        <v>579</v>
      </c>
      <c r="T6366" t="s">
        <v>171</v>
      </c>
      <c r="U6366">
        <v>2.101383361552427E-3</v>
      </c>
      <c r="V6366" t="s">
        <v>158</v>
      </c>
    </row>
    <row r="6367" spans="14:22" x14ac:dyDescent="0.45">
      <c r="N6367" t="s">
        <v>436</v>
      </c>
      <c r="O6367" t="s">
        <v>172</v>
      </c>
      <c r="P6367">
        <v>2.6720848998557038E-2</v>
      </c>
      <c r="Q6367" t="s">
        <v>158</v>
      </c>
      <c r="S6367" t="s">
        <v>579</v>
      </c>
      <c r="T6367" t="s">
        <v>172</v>
      </c>
      <c r="U6367">
        <v>2.5378310868080196E-2</v>
      </c>
      <c r="V6367" t="s">
        <v>158</v>
      </c>
    </row>
    <row r="6368" spans="14:22" x14ac:dyDescent="0.45">
      <c r="N6368" t="s">
        <v>436</v>
      </c>
      <c r="O6368" t="s">
        <v>627</v>
      </c>
      <c r="P6368">
        <v>5.4886575945253171E-3</v>
      </c>
      <c r="Q6368" t="s">
        <v>158</v>
      </c>
      <c r="S6368" t="s">
        <v>579</v>
      </c>
      <c r="T6368" t="s">
        <v>627</v>
      </c>
      <c r="U6368">
        <v>9.3419971864700975E-3</v>
      </c>
      <c r="V6368" t="s">
        <v>158</v>
      </c>
    </row>
    <row r="6369" spans="14:22" x14ac:dyDescent="0.45">
      <c r="N6369" t="s">
        <v>436</v>
      </c>
      <c r="O6369" t="s">
        <v>628</v>
      </c>
      <c r="P6369">
        <v>4.9101443837564146E-3</v>
      </c>
      <c r="Q6369" t="s">
        <v>158</v>
      </c>
      <c r="S6369" t="s">
        <v>579</v>
      </c>
      <c r="T6369" t="s">
        <v>628</v>
      </c>
      <c r="U6369">
        <v>1.0230044478736043E-2</v>
      </c>
      <c r="V6369" t="s">
        <v>158</v>
      </c>
    </row>
    <row r="6370" spans="14:22" x14ac:dyDescent="0.45">
      <c r="N6370" t="s">
        <v>436</v>
      </c>
      <c r="O6370" t="s">
        <v>629</v>
      </c>
      <c r="P6370">
        <v>4.0534026923692783E-2</v>
      </c>
      <c r="Q6370" t="s">
        <v>158</v>
      </c>
      <c r="S6370" t="s">
        <v>579</v>
      </c>
      <c r="T6370" t="s">
        <v>629</v>
      </c>
      <c r="U6370">
        <v>4.4514890083608663E-2</v>
      </c>
      <c r="V6370" t="s">
        <v>158</v>
      </c>
    </row>
    <row r="6371" spans="14:22" x14ac:dyDescent="0.45">
      <c r="N6371" t="s">
        <v>436</v>
      </c>
      <c r="O6371" t="s">
        <v>631</v>
      </c>
      <c r="P6371">
        <v>1.0377301123419076E-2</v>
      </c>
      <c r="Q6371" t="s">
        <v>158</v>
      </c>
      <c r="S6371" t="s">
        <v>579</v>
      </c>
      <c r="T6371" t="s">
        <v>631</v>
      </c>
      <c r="U6371">
        <v>2.5267966373686189E-2</v>
      </c>
      <c r="V6371" t="s">
        <v>158</v>
      </c>
    </row>
    <row r="6372" spans="14:22" x14ac:dyDescent="0.45">
      <c r="N6372" t="s">
        <v>436</v>
      </c>
      <c r="O6372" t="s">
        <v>632</v>
      </c>
      <c r="P6372">
        <v>1.5465687596564379E-3</v>
      </c>
      <c r="Q6372" t="s">
        <v>158</v>
      </c>
      <c r="S6372" t="s">
        <v>579</v>
      </c>
      <c r="T6372" t="s">
        <v>632</v>
      </c>
      <c r="U6372">
        <v>3.9461230020332904E-3</v>
      </c>
      <c r="V6372" t="s">
        <v>158</v>
      </c>
    </row>
    <row r="6373" spans="14:22" x14ac:dyDescent="0.45">
      <c r="N6373" t="s">
        <v>436</v>
      </c>
      <c r="O6373" t="s">
        <v>633</v>
      </c>
      <c r="P6373">
        <v>1.1899569357308832E-3</v>
      </c>
      <c r="Q6373" t="s">
        <v>158</v>
      </c>
      <c r="S6373" t="s">
        <v>579</v>
      </c>
      <c r="T6373" t="s">
        <v>633</v>
      </c>
      <c r="U6373">
        <v>3.9105434735324544E-3</v>
      </c>
      <c r="V6373" t="s">
        <v>158</v>
      </c>
    </row>
    <row r="6374" spans="14:22" x14ac:dyDescent="0.45">
      <c r="N6374" t="s">
        <v>436</v>
      </c>
      <c r="O6374" t="s">
        <v>634</v>
      </c>
      <c r="P6374">
        <v>8.9287472033800343E-4</v>
      </c>
      <c r="Q6374" t="s">
        <v>158</v>
      </c>
      <c r="S6374" t="s">
        <v>579</v>
      </c>
      <c r="T6374" t="s">
        <v>634</v>
      </c>
      <c r="U6374">
        <v>3.8314116920700244E-3</v>
      </c>
      <c r="V6374" t="s">
        <v>158</v>
      </c>
    </row>
    <row r="6375" spans="14:22" x14ac:dyDescent="0.45">
      <c r="N6375" t="s">
        <v>436</v>
      </c>
      <c r="O6375" t="s">
        <v>635</v>
      </c>
      <c r="P6375">
        <v>2.1065045080721854E-2</v>
      </c>
      <c r="Q6375" t="s">
        <v>158</v>
      </c>
      <c r="S6375" t="s">
        <v>579</v>
      </c>
      <c r="T6375" t="s">
        <v>635</v>
      </c>
      <c r="U6375">
        <v>2.9798097106722935E-2</v>
      </c>
      <c r="V6375" t="s">
        <v>158</v>
      </c>
    </row>
    <row r="6376" spans="14:22" x14ac:dyDescent="0.45">
      <c r="N6376" t="s">
        <v>436</v>
      </c>
      <c r="O6376" t="s">
        <v>636</v>
      </c>
      <c r="P6376">
        <v>4.3667353761687221E-3</v>
      </c>
      <c r="Q6376" t="s">
        <v>158</v>
      </c>
      <c r="S6376" t="s">
        <v>579</v>
      </c>
      <c r="T6376" t="s">
        <v>636</v>
      </c>
      <c r="U6376">
        <v>5.3257737595812484E-3</v>
      </c>
      <c r="V6376" t="s">
        <v>158</v>
      </c>
    </row>
    <row r="6377" spans="14:22" x14ac:dyDescent="0.45">
      <c r="N6377" t="s">
        <v>436</v>
      </c>
      <c r="O6377" t="s">
        <v>637</v>
      </c>
      <c r="P6377">
        <v>3.4538671812508548E-3</v>
      </c>
      <c r="Q6377" t="s">
        <v>158</v>
      </c>
      <c r="S6377" t="s">
        <v>579</v>
      </c>
      <c r="T6377" t="s">
        <v>637</v>
      </c>
      <c r="U6377">
        <v>5.3993644090346554E-3</v>
      </c>
      <c r="V6377" t="s">
        <v>158</v>
      </c>
    </row>
    <row r="6378" spans="14:22" x14ac:dyDescent="0.45">
      <c r="N6378" t="s">
        <v>436</v>
      </c>
      <c r="O6378" t="s">
        <v>638</v>
      </c>
      <c r="P6378">
        <v>1.2090814731189706E-2</v>
      </c>
      <c r="Q6378" t="s">
        <v>158</v>
      </c>
      <c r="S6378" t="s">
        <v>579</v>
      </c>
      <c r="T6378" t="s">
        <v>638</v>
      </c>
      <c r="U6378">
        <v>2.9012623498468931E-2</v>
      </c>
      <c r="V6378" t="s">
        <v>158</v>
      </c>
    </row>
    <row r="6379" spans="14:22" x14ac:dyDescent="0.45">
      <c r="N6379" t="s">
        <v>436</v>
      </c>
      <c r="O6379" t="s">
        <v>645</v>
      </c>
      <c r="P6379">
        <v>2.5324509509765225E-2</v>
      </c>
      <c r="Q6379" t="s">
        <v>158</v>
      </c>
      <c r="S6379" t="s">
        <v>579</v>
      </c>
      <c r="T6379" t="s">
        <v>645</v>
      </c>
      <c r="U6379">
        <v>2.4418124216813931E-2</v>
      </c>
      <c r="V6379" t="s">
        <v>158</v>
      </c>
    </row>
    <row r="6380" spans="14:22" x14ac:dyDescent="0.45">
      <c r="N6380" t="s">
        <v>436</v>
      </c>
      <c r="O6380" t="s">
        <v>646</v>
      </c>
      <c r="P6380">
        <v>4.3705431499516017E-3</v>
      </c>
      <c r="Q6380" t="s">
        <v>158</v>
      </c>
      <c r="S6380" t="s">
        <v>579</v>
      </c>
      <c r="T6380" t="s">
        <v>646</v>
      </c>
      <c r="U6380">
        <v>3.8045461521837845E-3</v>
      </c>
      <c r="V6380" t="s">
        <v>158</v>
      </c>
    </row>
    <row r="6381" spans="14:22" x14ac:dyDescent="0.45">
      <c r="N6381" t="s">
        <v>436</v>
      </c>
      <c r="O6381" t="s">
        <v>647</v>
      </c>
      <c r="P6381">
        <v>4.2274262320120635E-3</v>
      </c>
      <c r="Q6381" t="s">
        <v>158</v>
      </c>
      <c r="S6381" t="s">
        <v>579</v>
      </c>
      <c r="T6381" t="s">
        <v>647</v>
      </c>
      <c r="U6381">
        <v>3.6974341831551801E-3</v>
      </c>
      <c r="V6381" t="s">
        <v>158</v>
      </c>
    </row>
    <row r="6382" spans="14:22" x14ac:dyDescent="0.45">
      <c r="N6382" t="s">
        <v>436</v>
      </c>
      <c r="O6382" t="s">
        <v>648</v>
      </c>
      <c r="P6382">
        <v>4.2710724216401567E-3</v>
      </c>
      <c r="Q6382" t="s">
        <v>158</v>
      </c>
      <c r="S6382" t="s">
        <v>579</v>
      </c>
      <c r="T6382" t="s">
        <v>648</v>
      </c>
      <c r="U6382">
        <v>3.7350081911195084E-3</v>
      </c>
      <c r="V6382" t="s">
        <v>158</v>
      </c>
    </row>
    <row r="6383" spans="14:22" x14ac:dyDescent="0.45">
      <c r="N6383" t="s">
        <v>436</v>
      </c>
      <c r="O6383" t="s">
        <v>649</v>
      </c>
      <c r="P6383">
        <v>3.7240829547266659E-2</v>
      </c>
      <c r="Q6383" t="s">
        <v>158</v>
      </c>
      <c r="S6383" t="s">
        <v>579</v>
      </c>
      <c r="T6383" t="s">
        <v>649</v>
      </c>
      <c r="U6383">
        <v>2.9725834874096118E-2</v>
      </c>
      <c r="V6383" t="s">
        <v>158</v>
      </c>
    </row>
    <row r="6384" spans="14:22" x14ac:dyDescent="0.45">
      <c r="N6384" t="s">
        <v>436</v>
      </c>
      <c r="O6384" t="s">
        <v>650</v>
      </c>
      <c r="P6384">
        <v>6.0391658957199687E-3</v>
      </c>
      <c r="Q6384" t="s">
        <v>158</v>
      </c>
      <c r="S6384" t="s">
        <v>579</v>
      </c>
      <c r="T6384" t="s">
        <v>650</v>
      </c>
      <c r="U6384">
        <v>3.970031273520737E-3</v>
      </c>
      <c r="V6384" t="s">
        <v>158</v>
      </c>
    </row>
    <row r="6385" spans="14:22" x14ac:dyDescent="0.45">
      <c r="N6385" t="s">
        <v>436</v>
      </c>
      <c r="O6385" t="s">
        <v>651</v>
      </c>
      <c r="P6385">
        <v>5.3981708463320399E-3</v>
      </c>
      <c r="Q6385" t="s">
        <v>158</v>
      </c>
      <c r="S6385" t="s">
        <v>579</v>
      </c>
      <c r="T6385" t="s">
        <v>651</v>
      </c>
      <c r="U6385">
        <v>3.8808640292507662E-3</v>
      </c>
      <c r="V6385" t="s">
        <v>158</v>
      </c>
    </row>
    <row r="6386" spans="14:22" x14ac:dyDescent="0.45">
      <c r="N6386" t="s">
        <v>436</v>
      </c>
      <c r="O6386" t="s">
        <v>652</v>
      </c>
      <c r="P6386">
        <v>2.9875317052320785E-2</v>
      </c>
      <c r="Q6386" t="s">
        <v>158</v>
      </c>
      <c r="S6386" t="s">
        <v>579</v>
      </c>
      <c r="T6386" t="s">
        <v>652</v>
      </c>
      <c r="U6386">
        <v>2.4689571895929366E-2</v>
      </c>
      <c r="V6386" t="s">
        <v>158</v>
      </c>
    </row>
    <row r="6387" spans="14:22" x14ac:dyDescent="0.45">
      <c r="N6387" t="s">
        <v>436</v>
      </c>
      <c r="O6387" t="s">
        <v>653</v>
      </c>
      <c r="P6387">
        <v>3.4121214034292219E-2</v>
      </c>
      <c r="Q6387" t="s">
        <v>158</v>
      </c>
      <c r="S6387" t="s">
        <v>579</v>
      </c>
      <c r="T6387" t="s">
        <v>653</v>
      </c>
      <c r="U6387">
        <v>1.6183189902477014E-2</v>
      </c>
      <c r="V6387" t="s">
        <v>158</v>
      </c>
    </row>
    <row r="6388" spans="14:22" x14ac:dyDescent="0.45">
      <c r="N6388" t="s">
        <v>436</v>
      </c>
      <c r="O6388" t="s">
        <v>654</v>
      </c>
      <c r="P6388">
        <v>4.6855127328975926E-3</v>
      </c>
      <c r="Q6388" t="s">
        <v>158</v>
      </c>
      <c r="S6388" t="s">
        <v>579</v>
      </c>
      <c r="T6388" t="s">
        <v>654</v>
      </c>
      <c r="U6388">
        <v>2.8043035224516078E-3</v>
      </c>
      <c r="V6388" t="s">
        <v>158</v>
      </c>
    </row>
    <row r="6389" spans="14:22" x14ac:dyDescent="0.45">
      <c r="N6389" t="s">
        <v>436</v>
      </c>
      <c r="O6389" t="s">
        <v>655</v>
      </c>
      <c r="P6389">
        <v>4.3216376345758993E-3</v>
      </c>
      <c r="Q6389" t="s">
        <v>158</v>
      </c>
      <c r="S6389" t="s">
        <v>579</v>
      </c>
      <c r="T6389" t="s">
        <v>655</v>
      </c>
      <c r="U6389">
        <v>2.9059672860389106E-3</v>
      </c>
      <c r="V6389" t="s">
        <v>158</v>
      </c>
    </row>
    <row r="6390" spans="14:22" x14ac:dyDescent="0.45">
      <c r="N6390" t="s">
        <v>436</v>
      </c>
      <c r="O6390" t="s">
        <v>656</v>
      </c>
      <c r="P6390">
        <v>3.9860376433823721E-3</v>
      </c>
      <c r="Q6390" t="s">
        <v>158</v>
      </c>
      <c r="S6390" t="s">
        <v>579</v>
      </c>
      <c r="T6390" t="s">
        <v>656</v>
      </c>
      <c r="U6390">
        <v>3.0006120883453564E-3</v>
      </c>
      <c r="V6390" t="s">
        <v>158</v>
      </c>
    </row>
    <row r="6391" spans="14:22" x14ac:dyDescent="0.45">
      <c r="N6391" t="s">
        <v>436</v>
      </c>
      <c r="O6391" t="s">
        <v>657</v>
      </c>
      <c r="P6391">
        <v>2.4075176202724584E-2</v>
      </c>
      <c r="Q6391" t="s">
        <v>158</v>
      </c>
      <c r="S6391" t="s">
        <v>579</v>
      </c>
      <c r="T6391" t="s">
        <v>657</v>
      </c>
      <c r="U6391">
        <v>2.0126683849837637E-2</v>
      </c>
      <c r="V6391" t="s">
        <v>158</v>
      </c>
    </row>
    <row r="6392" spans="14:22" x14ac:dyDescent="0.45">
      <c r="N6392" t="s">
        <v>436</v>
      </c>
      <c r="O6392" t="s">
        <v>658</v>
      </c>
      <c r="P6392">
        <v>4.7024075872803515E-3</v>
      </c>
      <c r="Q6392" t="s">
        <v>158</v>
      </c>
      <c r="S6392" t="s">
        <v>579</v>
      </c>
      <c r="T6392" t="s">
        <v>658</v>
      </c>
      <c r="U6392">
        <v>3.0417838823859891E-3</v>
      </c>
      <c r="V6392" t="s">
        <v>158</v>
      </c>
    </row>
    <row r="6393" spans="14:22" x14ac:dyDescent="0.45">
      <c r="N6393" t="s">
        <v>436</v>
      </c>
      <c r="O6393" t="s">
        <v>659</v>
      </c>
      <c r="P6393">
        <v>4.7873495922149427E-3</v>
      </c>
      <c r="Q6393" t="s">
        <v>158</v>
      </c>
      <c r="S6393" t="s">
        <v>579</v>
      </c>
      <c r="T6393" t="s">
        <v>659</v>
      </c>
      <c r="U6393">
        <v>3.0427110648763665E-3</v>
      </c>
      <c r="V6393" t="s">
        <v>158</v>
      </c>
    </row>
    <row r="6394" spans="14:22" x14ac:dyDescent="0.45">
      <c r="N6394" t="s">
        <v>436</v>
      </c>
      <c r="O6394" t="s">
        <v>660</v>
      </c>
      <c r="P6394">
        <v>2.8754303896788919E-2</v>
      </c>
      <c r="Q6394" t="s">
        <v>158</v>
      </c>
      <c r="S6394" t="s">
        <v>579</v>
      </c>
      <c r="T6394" t="s">
        <v>660</v>
      </c>
      <c r="U6394">
        <v>1.7527115864777877E-2</v>
      </c>
      <c r="V6394" t="s">
        <v>158</v>
      </c>
    </row>
    <row r="6395" spans="14:22" x14ac:dyDescent="0.45">
      <c r="N6395" t="s">
        <v>437</v>
      </c>
      <c r="O6395" t="s">
        <v>157</v>
      </c>
      <c r="P6395">
        <v>5.3128899982569144E-2</v>
      </c>
      <c r="Q6395" t="s">
        <v>158</v>
      </c>
      <c r="S6395" t="s">
        <v>580</v>
      </c>
      <c r="T6395" t="s">
        <v>157</v>
      </c>
      <c r="U6395">
        <v>9.9169612719642794E-2</v>
      </c>
      <c r="V6395" t="s">
        <v>158</v>
      </c>
    </row>
    <row r="6396" spans="14:22" x14ac:dyDescent="0.45">
      <c r="N6396" t="s">
        <v>437</v>
      </c>
      <c r="O6396" t="s">
        <v>159</v>
      </c>
      <c r="P6396">
        <v>1.0186783051685026E-2</v>
      </c>
      <c r="Q6396" t="s">
        <v>158</v>
      </c>
      <c r="S6396" t="s">
        <v>580</v>
      </c>
      <c r="T6396" t="s">
        <v>159</v>
      </c>
      <c r="U6396">
        <v>1.5535801999394328E-2</v>
      </c>
      <c r="V6396" t="s">
        <v>158</v>
      </c>
    </row>
    <row r="6397" spans="14:22" x14ac:dyDescent="0.45">
      <c r="N6397" t="s">
        <v>437</v>
      </c>
      <c r="O6397" t="s">
        <v>160</v>
      </c>
      <c r="P6397">
        <v>1.0312825432915538E-2</v>
      </c>
      <c r="Q6397" t="s">
        <v>158</v>
      </c>
      <c r="S6397" t="s">
        <v>580</v>
      </c>
      <c r="T6397" t="s">
        <v>160</v>
      </c>
      <c r="U6397">
        <v>1.5316978914114925E-2</v>
      </c>
      <c r="V6397" t="s">
        <v>158</v>
      </c>
    </row>
    <row r="6398" spans="14:22" x14ac:dyDescent="0.45">
      <c r="N6398" t="s">
        <v>437</v>
      </c>
      <c r="O6398" t="s">
        <v>161</v>
      </c>
      <c r="P6398">
        <v>1.0154748173832408E-2</v>
      </c>
      <c r="Q6398" t="s">
        <v>158</v>
      </c>
      <c r="S6398" t="s">
        <v>580</v>
      </c>
      <c r="T6398" t="s">
        <v>161</v>
      </c>
      <c r="U6398">
        <v>1.5312796720403591E-2</v>
      </c>
      <c r="V6398" t="s">
        <v>158</v>
      </c>
    </row>
    <row r="6399" spans="14:22" x14ac:dyDescent="0.45">
      <c r="N6399" t="s">
        <v>437</v>
      </c>
      <c r="O6399" t="s">
        <v>162</v>
      </c>
      <c r="P6399">
        <v>0.13471841526420297</v>
      </c>
      <c r="Q6399" t="s">
        <v>158</v>
      </c>
      <c r="S6399" t="s">
        <v>580</v>
      </c>
      <c r="T6399" t="s">
        <v>162</v>
      </c>
      <c r="U6399">
        <v>0.1199117521614414</v>
      </c>
      <c r="V6399" t="s">
        <v>158</v>
      </c>
    </row>
    <row r="6400" spans="14:22" x14ac:dyDescent="0.45">
      <c r="N6400" t="s">
        <v>437</v>
      </c>
      <c r="O6400" t="s">
        <v>619</v>
      </c>
      <c r="P6400">
        <v>2.0690420140564665E-2</v>
      </c>
      <c r="Q6400" t="s">
        <v>158</v>
      </c>
      <c r="S6400" t="s">
        <v>580</v>
      </c>
      <c r="T6400" t="s">
        <v>619</v>
      </c>
      <c r="U6400">
        <v>1.7727276605873313E-2</v>
      </c>
      <c r="V6400" t="s">
        <v>158</v>
      </c>
    </row>
    <row r="6401" spans="14:22" x14ac:dyDescent="0.45">
      <c r="N6401" t="s">
        <v>437</v>
      </c>
      <c r="O6401" t="s">
        <v>620</v>
      </c>
      <c r="P6401">
        <v>1.807713371768414E-2</v>
      </c>
      <c r="Q6401" t="s">
        <v>158</v>
      </c>
      <c r="S6401" t="s">
        <v>580</v>
      </c>
      <c r="T6401" t="s">
        <v>620</v>
      </c>
      <c r="U6401">
        <v>1.7546752655927228E-2</v>
      </c>
      <c r="V6401" t="s">
        <v>158</v>
      </c>
    </row>
    <row r="6402" spans="14:22" x14ac:dyDescent="0.45">
      <c r="N6402" t="s">
        <v>437</v>
      </c>
      <c r="O6402" t="s">
        <v>621</v>
      </c>
      <c r="P6402">
        <v>7.6836392791362035E-2</v>
      </c>
      <c r="Q6402" t="s">
        <v>158</v>
      </c>
      <c r="S6402" t="s">
        <v>580</v>
      </c>
      <c r="T6402" t="s">
        <v>621</v>
      </c>
      <c r="U6402">
        <v>0.1035339287802205</v>
      </c>
      <c r="V6402" t="s">
        <v>158</v>
      </c>
    </row>
    <row r="6403" spans="14:22" x14ac:dyDescent="0.45">
      <c r="N6403" t="s">
        <v>437</v>
      </c>
      <c r="O6403" t="s">
        <v>163</v>
      </c>
      <c r="P6403">
        <v>3.5852153501405547E-2</v>
      </c>
      <c r="Q6403" t="s">
        <v>158</v>
      </c>
      <c r="S6403" t="s">
        <v>580</v>
      </c>
      <c r="T6403" t="s">
        <v>163</v>
      </c>
      <c r="U6403">
        <v>4.5309639596035782E-2</v>
      </c>
      <c r="V6403" t="s">
        <v>158</v>
      </c>
    </row>
    <row r="6404" spans="14:22" x14ac:dyDescent="0.45">
      <c r="N6404" t="s">
        <v>437</v>
      </c>
      <c r="O6404" t="s">
        <v>164</v>
      </c>
      <c r="P6404">
        <v>5.8747909015449389E-3</v>
      </c>
      <c r="Q6404" t="s">
        <v>158</v>
      </c>
      <c r="S6404" t="s">
        <v>580</v>
      </c>
      <c r="T6404" t="s">
        <v>164</v>
      </c>
      <c r="U6404">
        <v>6.5987237599790726E-3</v>
      </c>
      <c r="V6404" t="s">
        <v>158</v>
      </c>
    </row>
    <row r="6405" spans="14:22" x14ac:dyDescent="0.45">
      <c r="N6405" t="s">
        <v>437</v>
      </c>
      <c r="O6405" t="s">
        <v>165</v>
      </c>
      <c r="P6405">
        <v>4.6810921096131141E-3</v>
      </c>
      <c r="Q6405" t="s">
        <v>158</v>
      </c>
      <c r="S6405" t="s">
        <v>580</v>
      </c>
      <c r="T6405" t="s">
        <v>165</v>
      </c>
      <c r="U6405">
        <v>6.3999919183882412E-3</v>
      </c>
      <c r="V6405" t="s">
        <v>158</v>
      </c>
    </row>
    <row r="6406" spans="14:22" x14ac:dyDescent="0.45">
      <c r="N6406" t="s">
        <v>437</v>
      </c>
      <c r="O6406" t="s">
        <v>166</v>
      </c>
      <c r="P6406">
        <v>8.3928104830276549E-3</v>
      </c>
      <c r="Q6406" t="s">
        <v>158</v>
      </c>
      <c r="S6406" t="s">
        <v>580</v>
      </c>
      <c r="T6406" t="s">
        <v>166</v>
      </c>
      <c r="U6406">
        <v>6.2893800161589663E-3</v>
      </c>
      <c r="V6406" t="s">
        <v>158</v>
      </c>
    </row>
    <row r="6407" spans="14:22" x14ac:dyDescent="0.45">
      <c r="N6407" t="s">
        <v>437</v>
      </c>
      <c r="O6407" t="s">
        <v>167</v>
      </c>
      <c r="P6407">
        <v>0.16585320236558485</v>
      </c>
      <c r="Q6407" t="s">
        <v>158</v>
      </c>
      <c r="S6407" t="s">
        <v>580</v>
      </c>
      <c r="T6407" t="s">
        <v>167</v>
      </c>
      <c r="U6407">
        <v>6.2433860611559137E-2</v>
      </c>
      <c r="V6407" t="s">
        <v>158</v>
      </c>
    </row>
    <row r="6408" spans="14:22" x14ac:dyDescent="0.45">
      <c r="N6408" t="s">
        <v>437</v>
      </c>
      <c r="O6408" t="s">
        <v>623</v>
      </c>
      <c r="P6408">
        <v>2.1414925921983938E-2</v>
      </c>
      <c r="Q6408" t="s">
        <v>158</v>
      </c>
      <c r="S6408" t="s">
        <v>580</v>
      </c>
      <c r="T6408" t="s">
        <v>623</v>
      </c>
      <c r="U6408">
        <v>1.466413147858966E-2</v>
      </c>
      <c r="V6408" t="s">
        <v>158</v>
      </c>
    </row>
    <row r="6409" spans="14:22" x14ac:dyDescent="0.45">
      <c r="N6409" t="s">
        <v>437</v>
      </c>
      <c r="O6409" t="s">
        <v>624</v>
      </c>
      <c r="P6409">
        <v>1.3168867068054209E-2</v>
      </c>
      <c r="Q6409" t="s">
        <v>158</v>
      </c>
      <c r="S6409" t="s">
        <v>580</v>
      </c>
      <c r="T6409" t="s">
        <v>624</v>
      </c>
      <c r="U6409">
        <v>1.435245662121838E-2</v>
      </c>
      <c r="V6409" t="s">
        <v>158</v>
      </c>
    </row>
    <row r="6410" spans="14:22" x14ac:dyDescent="0.45">
      <c r="N6410" t="s">
        <v>437</v>
      </c>
      <c r="O6410" t="s">
        <v>625</v>
      </c>
      <c r="P6410">
        <v>4.0015286323392102E-2</v>
      </c>
      <c r="Q6410" t="s">
        <v>158</v>
      </c>
      <c r="S6410" t="s">
        <v>580</v>
      </c>
      <c r="T6410" t="s">
        <v>625</v>
      </c>
      <c r="U6410">
        <v>6.08548218563114E-2</v>
      </c>
      <c r="V6410" t="s">
        <v>158</v>
      </c>
    </row>
    <row r="6411" spans="14:22" x14ac:dyDescent="0.45">
      <c r="N6411" t="s">
        <v>437</v>
      </c>
      <c r="O6411" t="s">
        <v>168</v>
      </c>
      <c r="P6411">
        <v>2.3145215551656641E-2</v>
      </c>
      <c r="Q6411" t="s">
        <v>158</v>
      </c>
      <c r="S6411" t="s">
        <v>580</v>
      </c>
      <c r="T6411" t="s">
        <v>168</v>
      </c>
      <c r="U6411">
        <v>1.4602108802848188E-2</v>
      </c>
      <c r="V6411" t="s">
        <v>158</v>
      </c>
    </row>
    <row r="6412" spans="14:22" x14ac:dyDescent="0.45">
      <c r="N6412" t="s">
        <v>437</v>
      </c>
      <c r="O6412" t="s">
        <v>169</v>
      </c>
      <c r="P6412">
        <v>3.5230331997734322E-3</v>
      </c>
      <c r="Q6412" t="s">
        <v>158</v>
      </c>
      <c r="S6412" t="s">
        <v>580</v>
      </c>
      <c r="T6412" t="s">
        <v>169</v>
      </c>
      <c r="U6412">
        <v>1.6703048890051556E-3</v>
      </c>
      <c r="V6412" t="s">
        <v>158</v>
      </c>
    </row>
    <row r="6413" spans="14:22" x14ac:dyDescent="0.45">
      <c r="N6413" t="s">
        <v>437</v>
      </c>
      <c r="O6413" t="s">
        <v>170</v>
      </c>
      <c r="P6413">
        <v>1.858279905787787E-3</v>
      </c>
      <c r="Q6413" t="s">
        <v>158</v>
      </c>
      <c r="S6413" t="s">
        <v>580</v>
      </c>
      <c r="T6413" t="s">
        <v>170</v>
      </c>
      <c r="U6413">
        <v>1.4236523480771757E-3</v>
      </c>
      <c r="V6413" t="s">
        <v>158</v>
      </c>
    </row>
    <row r="6414" spans="14:22" x14ac:dyDescent="0.45">
      <c r="N6414" t="s">
        <v>437</v>
      </c>
      <c r="O6414" t="s">
        <v>171</v>
      </c>
      <c r="P6414">
        <v>4.1234123828457498E-3</v>
      </c>
      <c r="Q6414" t="s">
        <v>158</v>
      </c>
      <c r="S6414" t="s">
        <v>580</v>
      </c>
      <c r="T6414" t="s">
        <v>171</v>
      </c>
      <c r="U6414">
        <v>1.3244014863522675E-3</v>
      </c>
      <c r="V6414" t="s">
        <v>158</v>
      </c>
    </row>
    <row r="6415" spans="14:22" x14ac:dyDescent="0.45">
      <c r="N6415" t="s">
        <v>437</v>
      </c>
      <c r="O6415" t="s">
        <v>172</v>
      </c>
      <c r="P6415">
        <v>6.8232017028992967E-2</v>
      </c>
      <c r="Q6415" t="s">
        <v>158</v>
      </c>
      <c r="S6415" t="s">
        <v>580</v>
      </c>
      <c r="T6415" t="s">
        <v>172</v>
      </c>
      <c r="U6415">
        <v>2.2678290799699359E-2</v>
      </c>
      <c r="V6415" t="s">
        <v>158</v>
      </c>
    </row>
    <row r="6416" spans="14:22" x14ac:dyDescent="0.45">
      <c r="N6416" t="s">
        <v>437</v>
      </c>
      <c r="O6416" t="s">
        <v>627</v>
      </c>
      <c r="P6416">
        <v>8.8959817952109135E-3</v>
      </c>
      <c r="Q6416" t="s">
        <v>158</v>
      </c>
      <c r="S6416" t="s">
        <v>580</v>
      </c>
      <c r="T6416" t="s">
        <v>627</v>
      </c>
      <c r="U6416">
        <v>9.0580346300808169E-3</v>
      </c>
      <c r="V6416" t="s">
        <v>158</v>
      </c>
    </row>
    <row r="6417" spans="14:22" x14ac:dyDescent="0.45">
      <c r="N6417" t="s">
        <v>437</v>
      </c>
      <c r="O6417" t="s">
        <v>628</v>
      </c>
      <c r="P6417">
        <v>7.3328654363648427E-3</v>
      </c>
      <c r="Q6417" t="s">
        <v>158</v>
      </c>
      <c r="S6417" t="s">
        <v>580</v>
      </c>
      <c r="T6417" t="s">
        <v>628</v>
      </c>
      <c r="U6417">
        <v>9.267129333710343E-3</v>
      </c>
      <c r="V6417" t="s">
        <v>158</v>
      </c>
    </row>
    <row r="6418" spans="14:22" x14ac:dyDescent="0.45">
      <c r="N6418" t="s">
        <v>437</v>
      </c>
      <c r="O6418" t="s">
        <v>629</v>
      </c>
      <c r="P6418">
        <v>2.7136207632753383E-2</v>
      </c>
      <c r="Q6418" t="s">
        <v>158</v>
      </c>
      <c r="S6418" t="s">
        <v>580</v>
      </c>
      <c r="T6418" t="s">
        <v>629</v>
      </c>
      <c r="U6418">
        <v>3.4781564669584812E-2</v>
      </c>
      <c r="V6418" t="s">
        <v>158</v>
      </c>
    </row>
    <row r="6419" spans="14:22" x14ac:dyDescent="0.45">
      <c r="N6419" t="s">
        <v>437</v>
      </c>
      <c r="O6419" t="s">
        <v>631</v>
      </c>
      <c r="P6419">
        <v>1.3151323514465567E-2</v>
      </c>
      <c r="Q6419" t="s">
        <v>158</v>
      </c>
      <c r="S6419" t="s">
        <v>580</v>
      </c>
      <c r="T6419" t="s">
        <v>631</v>
      </c>
      <c r="U6419">
        <v>2.2319253977974032E-2</v>
      </c>
      <c r="V6419" t="s">
        <v>158</v>
      </c>
    </row>
    <row r="6420" spans="14:22" x14ac:dyDescent="0.45">
      <c r="N6420" t="s">
        <v>437</v>
      </c>
      <c r="O6420" t="s">
        <v>632</v>
      </c>
      <c r="P6420">
        <v>1.730591088047627E-3</v>
      </c>
      <c r="Q6420" t="s">
        <v>158</v>
      </c>
      <c r="S6420" t="s">
        <v>580</v>
      </c>
      <c r="T6420" t="s">
        <v>632</v>
      </c>
      <c r="U6420">
        <v>3.8872468863974351E-3</v>
      </c>
      <c r="V6420" t="s">
        <v>158</v>
      </c>
    </row>
    <row r="6421" spans="14:22" x14ac:dyDescent="0.45">
      <c r="N6421" t="s">
        <v>437</v>
      </c>
      <c r="O6421" t="s">
        <v>633</v>
      </c>
      <c r="P6421">
        <v>1.2003012218843184E-3</v>
      </c>
      <c r="Q6421" t="s">
        <v>158</v>
      </c>
      <c r="S6421" t="s">
        <v>580</v>
      </c>
      <c r="T6421" t="s">
        <v>633</v>
      </c>
      <c r="U6421">
        <v>3.9607676236751328E-3</v>
      </c>
      <c r="V6421" t="s">
        <v>158</v>
      </c>
    </row>
    <row r="6422" spans="14:22" x14ac:dyDescent="0.45">
      <c r="N6422" t="s">
        <v>437</v>
      </c>
      <c r="O6422" t="s">
        <v>634</v>
      </c>
      <c r="P6422">
        <v>1.1869040450966503E-3</v>
      </c>
      <c r="Q6422" t="s">
        <v>158</v>
      </c>
      <c r="S6422" t="s">
        <v>580</v>
      </c>
      <c r="T6422" t="s">
        <v>634</v>
      </c>
      <c r="U6422">
        <v>3.8615342742911829E-3</v>
      </c>
      <c r="V6422" t="s">
        <v>158</v>
      </c>
    </row>
    <row r="6423" spans="14:22" x14ac:dyDescent="0.45">
      <c r="N6423" t="s">
        <v>437</v>
      </c>
      <c r="O6423" t="s">
        <v>635</v>
      </c>
      <c r="P6423">
        <v>4.1146670864135683E-2</v>
      </c>
      <c r="Q6423" t="s">
        <v>158</v>
      </c>
      <c r="S6423" t="s">
        <v>580</v>
      </c>
      <c r="T6423" t="s">
        <v>635</v>
      </c>
      <c r="U6423">
        <v>3.0138500029431643E-2</v>
      </c>
      <c r="V6423" t="s">
        <v>158</v>
      </c>
    </row>
    <row r="6424" spans="14:22" x14ac:dyDescent="0.45">
      <c r="N6424" t="s">
        <v>437</v>
      </c>
      <c r="O6424" t="s">
        <v>636</v>
      </c>
      <c r="P6424">
        <v>5.7749513089287025E-3</v>
      </c>
      <c r="Q6424" t="s">
        <v>158</v>
      </c>
      <c r="S6424" t="s">
        <v>580</v>
      </c>
      <c r="T6424" t="s">
        <v>636</v>
      </c>
      <c r="U6424">
        <v>5.4126347687664562E-3</v>
      </c>
      <c r="V6424" t="s">
        <v>158</v>
      </c>
    </row>
    <row r="6425" spans="14:22" x14ac:dyDescent="0.45">
      <c r="N6425" t="s">
        <v>437</v>
      </c>
      <c r="O6425" t="s">
        <v>637</v>
      </c>
      <c r="P6425">
        <v>3.3553169055591517E-3</v>
      </c>
      <c r="Q6425" t="s">
        <v>158</v>
      </c>
      <c r="S6425" t="s">
        <v>580</v>
      </c>
      <c r="T6425" t="s">
        <v>637</v>
      </c>
      <c r="U6425">
        <v>5.3692179971353239E-3</v>
      </c>
      <c r="V6425" t="s">
        <v>158</v>
      </c>
    </row>
    <row r="6426" spans="14:22" x14ac:dyDescent="0.45">
      <c r="N6426" t="s">
        <v>437</v>
      </c>
      <c r="O6426" t="s">
        <v>638</v>
      </c>
      <c r="P6426">
        <v>1.1969161283912354E-2</v>
      </c>
      <c r="Q6426" t="s">
        <v>158</v>
      </c>
      <c r="S6426" t="s">
        <v>580</v>
      </c>
      <c r="T6426" t="s">
        <v>638</v>
      </c>
      <c r="U6426">
        <v>2.6614915167764028E-2</v>
      </c>
      <c r="V6426" t="s">
        <v>158</v>
      </c>
    </row>
    <row r="6427" spans="14:22" x14ac:dyDescent="0.45">
      <c r="N6427" t="s">
        <v>437</v>
      </c>
      <c r="O6427" t="s">
        <v>645</v>
      </c>
      <c r="P6427">
        <v>1.5873418246062695E-2</v>
      </c>
      <c r="Q6427" t="s">
        <v>158</v>
      </c>
      <c r="S6427" t="s">
        <v>580</v>
      </c>
      <c r="T6427" t="s">
        <v>645</v>
      </c>
      <c r="U6427">
        <v>2.5749330905536764E-2</v>
      </c>
      <c r="V6427" t="s">
        <v>158</v>
      </c>
    </row>
    <row r="6428" spans="14:22" x14ac:dyDescent="0.45">
      <c r="N6428" t="s">
        <v>437</v>
      </c>
      <c r="O6428" t="s">
        <v>646</v>
      </c>
      <c r="P6428">
        <v>2.4275214412915283E-3</v>
      </c>
      <c r="Q6428" t="s">
        <v>158</v>
      </c>
      <c r="S6428" t="s">
        <v>580</v>
      </c>
      <c r="T6428" t="s">
        <v>646</v>
      </c>
      <c r="U6428">
        <v>4.1160370043614464E-3</v>
      </c>
      <c r="V6428" t="s">
        <v>158</v>
      </c>
    </row>
    <row r="6429" spans="14:22" x14ac:dyDescent="0.45">
      <c r="N6429" t="s">
        <v>437</v>
      </c>
      <c r="O6429" t="s">
        <v>647</v>
      </c>
      <c r="P6429">
        <v>2.1383647375589738E-3</v>
      </c>
      <c r="Q6429" t="s">
        <v>158</v>
      </c>
      <c r="S6429" t="s">
        <v>580</v>
      </c>
      <c r="T6429" t="s">
        <v>647</v>
      </c>
      <c r="U6429">
        <v>3.9900699511468529E-3</v>
      </c>
      <c r="V6429" t="s">
        <v>158</v>
      </c>
    </row>
    <row r="6430" spans="14:22" x14ac:dyDescent="0.45">
      <c r="N6430" t="s">
        <v>437</v>
      </c>
      <c r="O6430" t="s">
        <v>648</v>
      </c>
      <c r="P6430">
        <v>1.6790599766153829E-3</v>
      </c>
      <c r="Q6430" t="s">
        <v>158</v>
      </c>
      <c r="S6430" t="s">
        <v>580</v>
      </c>
      <c r="T6430" t="s">
        <v>648</v>
      </c>
      <c r="U6430">
        <v>4.1220936215063224E-3</v>
      </c>
      <c r="V6430" t="s">
        <v>158</v>
      </c>
    </row>
    <row r="6431" spans="14:22" x14ac:dyDescent="0.45">
      <c r="N6431" t="s">
        <v>437</v>
      </c>
      <c r="O6431" t="s">
        <v>649</v>
      </c>
      <c r="P6431">
        <v>1.9548217721475955E-2</v>
      </c>
      <c r="Q6431" t="s">
        <v>158</v>
      </c>
      <c r="S6431" t="s">
        <v>580</v>
      </c>
      <c r="T6431" t="s">
        <v>649</v>
      </c>
      <c r="U6431">
        <v>3.4856342833983672E-2</v>
      </c>
      <c r="V6431" t="s">
        <v>158</v>
      </c>
    </row>
    <row r="6432" spans="14:22" x14ac:dyDescent="0.45">
      <c r="N6432" t="s">
        <v>437</v>
      </c>
      <c r="O6432" t="s">
        <v>650</v>
      </c>
      <c r="P6432">
        <v>2.1867084883921452E-3</v>
      </c>
      <c r="Q6432" t="s">
        <v>158</v>
      </c>
      <c r="S6432" t="s">
        <v>580</v>
      </c>
      <c r="T6432" t="s">
        <v>650</v>
      </c>
      <c r="U6432">
        <v>4.6943091950367322E-3</v>
      </c>
      <c r="V6432" t="s">
        <v>158</v>
      </c>
    </row>
    <row r="6433" spans="14:22" x14ac:dyDescent="0.45">
      <c r="N6433" t="s">
        <v>437</v>
      </c>
      <c r="O6433" t="s">
        <v>651</v>
      </c>
      <c r="P6433">
        <v>2.0659464245527219E-3</v>
      </c>
      <c r="Q6433" t="s">
        <v>158</v>
      </c>
      <c r="S6433" t="s">
        <v>580</v>
      </c>
      <c r="T6433" t="s">
        <v>651</v>
      </c>
      <c r="U6433">
        <v>4.7144277431580284E-3</v>
      </c>
      <c r="V6433" t="s">
        <v>158</v>
      </c>
    </row>
    <row r="6434" spans="14:22" x14ac:dyDescent="0.45">
      <c r="N6434" t="s">
        <v>437</v>
      </c>
      <c r="O6434" t="s">
        <v>652</v>
      </c>
      <c r="P6434">
        <v>1.3602936111556966E-2</v>
      </c>
      <c r="Q6434" t="s">
        <v>158</v>
      </c>
      <c r="S6434" t="s">
        <v>580</v>
      </c>
      <c r="T6434" t="s">
        <v>652</v>
      </c>
      <c r="U6434">
        <v>2.9305952156551417E-2</v>
      </c>
      <c r="V6434" t="s">
        <v>158</v>
      </c>
    </row>
    <row r="6435" spans="14:22" x14ac:dyDescent="0.45">
      <c r="N6435" t="s">
        <v>437</v>
      </c>
      <c r="O6435" t="s">
        <v>653</v>
      </c>
      <c r="P6435">
        <v>2.1768999481278105E-2</v>
      </c>
      <c r="Q6435" t="s">
        <v>158</v>
      </c>
      <c r="S6435" t="s">
        <v>580</v>
      </c>
      <c r="T6435" t="s">
        <v>653</v>
      </c>
      <c r="U6435">
        <v>1.6261684983614182E-2</v>
      </c>
      <c r="V6435" t="s">
        <v>158</v>
      </c>
    </row>
    <row r="6436" spans="14:22" x14ac:dyDescent="0.45">
      <c r="N6436" t="s">
        <v>437</v>
      </c>
      <c r="O6436" t="s">
        <v>654</v>
      </c>
      <c r="P6436">
        <v>3.1674428593810866E-3</v>
      </c>
      <c r="Q6436" t="s">
        <v>158</v>
      </c>
      <c r="S6436" t="s">
        <v>580</v>
      </c>
      <c r="T6436" t="s">
        <v>654</v>
      </c>
      <c r="U6436">
        <v>2.91675085294599E-3</v>
      </c>
      <c r="V6436" t="s">
        <v>158</v>
      </c>
    </row>
    <row r="6437" spans="14:22" x14ac:dyDescent="0.45">
      <c r="N6437" t="s">
        <v>437</v>
      </c>
      <c r="O6437" t="s">
        <v>655</v>
      </c>
      <c r="P6437">
        <v>3.0018026806615922E-3</v>
      </c>
      <c r="Q6437" t="s">
        <v>158</v>
      </c>
      <c r="S6437" t="s">
        <v>580</v>
      </c>
      <c r="T6437" t="s">
        <v>655</v>
      </c>
      <c r="U6437">
        <v>3.05910556825254E-3</v>
      </c>
      <c r="V6437" t="s">
        <v>158</v>
      </c>
    </row>
    <row r="6438" spans="14:22" x14ac:dyDescent="0.45">
      <c r="N6438" t="s">
        <v>437</v>
      </c>
      <c r="O6438" t="s">
        <v>656</v>
      </c>
      <c r="P6438">
        <v>2.8201734757894266E-3</v>
      </c>
      <c r="Q6438" t="s">
        <v>158</v>
      </c>
      <c r="S6438" t="s">
        <v>580</v>
      </c>
      <c r="T6438" t="s">
        <v>656</v>
      </c>
      <c r="U6438">
        <v>3.1706401628994103E-3</v>
      </c>
      <c r="V6438" t="s">
        <v>158</v>
      </c>
    </row>
    <row r="6439" spans="14:22" x14ac:dyDescent="0.45">
      <c r="N6439" t="s">
        <v>437</v>
      </c>
      <c r="O6439" t="s">
        <v>657</v>
      </c>
      <c r="P6439">
        <v>2.4521641282100905E-2</v>
      </c>
      <c r="Q6439" t="s">
        <v>158</v>
      </c>
      <c r="S6439" t="s">
        <v>580</v>
      </c>
      <c r="T6439" t="s">
        <v>657</v>
      </c>
      <c r="U6439">
        <v>2.1288143031036998E-2</v>
      </c>
      <c r="V6439" t="s">
        <v>158</v>
      </c>
    </row>
    <row r="6440" spans="14:22" x14ac:dyDescent="0.45">
      <c r="N6440" t="s">
        <v>437</v>
      </c>
      <c r="O6440" t="s">
        <v>658</v>
      </c>
      <c r="P6440">
        <v>3.5051989670867394E-3</v>
      </c>
      <c r="Q6440" t="s">
        <v>158</v>
      </c>
      <c r="S6440" t="s">
        <v>580</v>
      </c>
      <c r="T6440" t="s">
        <v>658</v>
      </c>
      <c r="U6440">
        <v>3.1939798541549616E-3</v>
      </c>
      <c r="V6440" t="s">
        <v>158</v>
      </c>
    </row>
    <row r="6441" spans="14:22" x14ac:dyDescent="0.45">
      <c r="N6441" t="s">
        <v>437</v>
      </c>
      <c r="O6441" t="s">
        <v>659</v>
      </c>
      <c r="P6441">
        <v>3.6630584457780285E-3</v>
      </c>
      <c r="Q6441" t="s">
        <v>158</v>
      </c>
      <c r="S6441" t="s">
        <v>580</v>
      </c>
      <c r="T6441" t="s">
        <v>659</v>
      </c>
      <c r="U6441">
        <v>3.1858785083424194E-3</v>
      </c>
      <c r="V6441" t="s">
        <v>158</v>
      </c>
    </row>
    <row r="6442" spans="14:22" x14ac:dyDescent="0.45">
      <c r="N6442" t="s">
        <v>437</v>
      </c>
      <c r="O6442" t="s">
        <v>660</v>
      </c>
      <c r="P6442">
        <v>2.4908529265579696E-2</v>
      </c>
      <c r="Q6442" t="s">
        <v>158</v>
      </c>
      <c r="S6442" t="s">
        <v>580</v>
      </c>
      <c r="T6442" t="s">
        <v>660</v>
      </c>
      <c r="U6442">
        <v>1.8047789527420248E-2</v>
      </c>
      <c r="V6442" t="s">
        <v>158</v>
      </c>
    </row>
    <row r="6443" spans="14:22" x14ac:dyDescent="0.45">
      <c r="N6443" t="s">
        <v>438</v>
      </c>
      <c r="O6443" t="s">
        <v>157</v>
      </c>
      <c r="P6443">
        <v>7.7699192396209982E-2</v>
      </c>
      <c r="Q6443" t="s">
        <v>158</v>
      </c>
      <c r="S6443" t="s">
        <v>581</v>
      </c>
      <c r="T6443" t="s">
        <v>157</v>
      </c>
      <c r="U6443">
        <v>9.9319972930632064E-2</v>
      </c>
      <c r="V6443" t="s">
        <v>158</v>
      </c>
    </row>
    <row r="6444" spans="14:22" x14ac:dyDescent="0.45">
      <c r="N6444" t="s">
        <v>438</v>
      </c>
      <c r="O6444" t="s">
        <v>159</v>
      </c>
      <c r="P6444">
        <v>1.2114279612194068E-2</v>
      </c>
      <c r="Q6444" t="s">
        <v>158</v>
      </c>
      <c r="S6444" t="s">
        <v>581</v>
      </c>
      <c r="T6444" t="s">
        <v>159</v>
      </c>
      <c r="U6444">
        <v>1.5178570540755422E-2</v>
      </c>
      <c r="V6444" t="s">
        <v>158</v>
      </c>
    </row>
    <row r="6445" spans="14:22" x14ac:dyDescent="0.45">
      <c r="N6445" t="s">
        <v>438</v>
      </c>
      <c r="O6445" t="s">
        <v>160</v>
      </c>
      <c r="P6445">
        <v>1.1844369156750394E-2</v>
      </c>
      <c r="Q6445" t="s">
        <v>158</v>
      </c>
      <c r="S6445" t="s">
        <v>581</v>
      </c>
      <c r="T6445" t="s">
        <v>160</v>
      </c>
      <c r="U6445">
        <v>1.5042125305053567E-2</v>
      </c>
      <c r="V6445" t="s">
        <v>158</v>
      </c>
    </row>
    <row r="6446" spans="14:22" x14ac:dyDescent="0.45">
      <c r="N6446" t="s">
        <v>438</v>
      </c>
      <c r="O6446" t="s">
        <v>161</v>
      </c>
      <c r="P6446">
        <v>1.2191468513468629E-2</v>
      </c>
      <c r="Q6446" t="s">
        <v>158</v>
      </c>
      <c r="S6446" t="s">
        <v>581</v>
      </c>
      <c r="T6446" t="s">
        <v>161</v>
      </c>
      <c r="U6446">
        <v>1.499560429767958E-2</v>
      </c>
      <c r="V6446" t="s">
        <v>158</v>
      </c>
    </row>
    <row r="6447" spans="14:22" x14ac:dyDescent="0.45">
      <c r="N6447" t="s">
        <v>438</v>
      </c>
      <c r="O6447" t="s">
        <v>162</v>
      </c>
      <c r="P6447">
        <v>0.11493016952896862</v>
      </c>
      <c r="Q6447" t="s">
        <v>158</v>
      </c>
      <c r="S6447" t="s">
        <v>581</v>
      </c>
      <c r="T6447" t="s">
        <v>162</v>
      </c>
      <c r="U6447">
        <v>0.12969819878888245</v>
      </c>
      <c r="V6447" t="s">
        <v>158</v>
      </c>
    </row>
    <row r="6448" spans="14:22" x14ac:dyDescent="0.45">
      <c r="N6448" t="s">
        <v>438</v>
      </c>
      <c r="O6448" t="s">
        <v>619</v>
      </c>
      <c r="P6448">
        <v>1.5994206467365723E-2</v>
      </c>
      <c r="Q6448" t="s">
        <v>158</v>
      </c>
      <c r="S6448" t="s">
        <v>581</v>
      </c>
      <c r="T6448" t="s">
        <v>619</v>
      </c>
      <c r="U6448">
        <v>1.9257593325659524E-2</v>
      </c>
      <c r="V6448" t="s">
        <v>158</v>
      </c>
    </row>
    <row r="6449" spans="14:22" x14ac:dyDescent="0.45">
      <c r="N6449" t="s">
        <v>438</v>
      </c>
      <c r="O6449" t="s">
        <v>620</v>
      </c>
      <c r="P6449">
        <v>1.450499202401997E-2</v>
      </c>
      <c r="Q6449" t="s">
        <v>158</v>
      </c>
      <c r="S6449" t="s">
        <v>581</v>
      </c>
      <c r="T6449" t="s">
        <v>620</v>
      </c>
      <c r="U6449">
        <v>1.8490241302043832E-2</v>
      </c>
      <c r="V6449" t="s">
        <v>158</v>
      </c>
    </row>
    <row r="6450" spans="14:22" x14ac:dyDescent="0.45">
      <c r="N6450" t="s">
        <v>438</v>
      </c>
      <c r="O6450" t="s">
        <v>621</v>
      </c>
      <c r="P6450">
        <v>8.1522417388403753E-2</v>
      </c>
      <c r="Q6450" t="s">
        <v>158</v>
      </c>
      <c r="S6450" t="s">
        <v>581</v>
      </c>
      <c r="T6450" t="s">
        <v>621</v>
      </c>
      <c r="U6450">
        <v>0.10641177466720116</v>
      </c>
      <c r="V6450" t="s">
        <v>158</v>
      </c>
    </row>
    <row r="6451" spans="14:22" x14ac:dyDescent="0.45">
      <c r="N6451" t="s">
        <v>438</v>
      </c>
      <c r="O6451" t="s">
        <v>163</v>
      </c>
      <c r="P6451">
        <v>5.2173709526866174E-2</v>
      </c>
      <c r="Q6451" t="s">
        <v>158</v>
      </c>
      <c r="S6451" t="s">
        <v>581</v>
      </c>
      <c r="T6451" t="s">
        <v>163</v>
      </c>
      <c r="U6451">
        <v>4.2167969748118643E-2</v>
      </c>
      <c r="V6451" t="s">
        <v>158</v>
      </c>
    </row>
    <row r="6452" spans="14:22" x14ac:dyDescent="0.45">
      <c r="N6452" t="s">
        <v>438</v>
      </c>
      <c r="O6452" t="s">
        <v>164</v>
      </c>
      <c r="P6452">
        <v>8.0296213619799849E-3</v>
      </c>
      <c r="Q6452" t="s">
        <v>158</v>
      </c>
      <c r="S6452" t="s">
        <v>581</v>
      </c>
      <c r="T6452" t="s">
        <v>164</v>
      </c>
      <c r="U6452">
        <v>5.4296620899864706E-3</v>
      </c>
      <c r="V6452" t="s">
        <v>158</v>
      </c>
    </row>
    <row r="6453" spans="14:22" x14ac:dyDescent="0.45">
      <c r="N6453" t="s">
        <v>438</v>
      </c>
      <c r="O6453" t="s">
        <v>165</v>
      </c>
      <c r="P6453">
        <v>8.1530207348128863E-3</v>
      </c>
      <c r="Q6453" t="s">
        <v>158</v>
      </c>
      <c r="S6453" t="s">
        <v>581</v>
      </c>
      <c r="T6453" t="s">
        <v>165</v>
      </c>
      <c r="U6453">
        <v>5.1538357409920644E-3</v>
      </c>
      <c r="V6453" t="s">
        <v>158</v>
      </c>
    </row>
    <row r="6454" spans="14:22" x14ac:dyDescent="0.45">
      <c r="N6454" t="s">
        <v>438</v>
      </c>
      <c r="O6454" t="s">
        <v>166</v>
      </c>
      <c r="P6454">
        <v>8.5820894819682823E-3</v>
      </c>
      <c r="Q6454" t="s">
        <v>158</v>
      </c>
      <c r="S6454" t="s">
        <v>581</v>
      </c>
      <c r="T6454" t="s">
        <v>166</v>
      </c>
      <c r="U6454">
        <v>5.0273722816459622E-3</v>
      </c>
      <c r="V6454" t="s">
        <v>158</v>
      </c>
    </row>
    <row r="6455" spans="14:22" x14ac:dyDescent="0.45">
      <c r="N6455" t="s">
        <v>438</v>
      </c>
      <c r="O6455" t="s">
        <v>167</v>
      </c>
      <c r="P6455">
        <v>9.4879775079162607E-2</v>
      </c>
      <c r="Q6455" t="s">
        <v>158</v>
      </c>
      <c r="S6455" t="s">
        <v>581</v>
      </c>
      <c r="T6455" t="s">
        <v>167</v>
      </c>
      <c r="U6455">
        <v>6.9554074281857725E-2</v>
      </c>
      <c r="V6455" t="s">
        <v>158</v>
      </c>
    </row>
    <row r="6456" spans="14:22" x14ac:dyDescent="0.45">
      <c r="N6456" t="s">
        <v>438</v>
      </c>
      <c r="O6456" t="s">
        <v>623</v>
      </c>
      <c r="P6456">
        <v>1.4893087354691244E-2</v>
      </c>
      <c r="Q6456" t="s">
        <v>158</v>
      </c>
      <c r="S6456" t="s">
        <v>581</v>
      </c>
      <c r="T6456" t="s">
        <v>623</v>
      </c>
      <c r="U6456">
        <v>1.6009598971389365E-2</v>
      </c>
      <c r="V6456" t="s">
        <v>158</v>
      </c>
    </row>
    <row r="6457" spans="14:22" x14ac:dyDescent="0.45">
      <c r="N6457" t="s">
        <v>438</v>
      </c>
      <c r="O6457" t="s">
        <v>624</v>
      </c>
      <c r="P6457">
        <v>1.3542625613607482E-2</v>
      </c>
      <c r="Q6457" t="s">
        <v>158</v>
      </c>
      <c r="S6457" t="s">
        <v>581</v>
      </c>
      <c r="T6457" t="s">
        <v>624</v>
      </c>
      <c r="U6457">
        <v>1.4751022452233746E-2</v>
      </c>
      <c r="V6457" t="s">
        <v>158</v>
      </c>
    </row>
    <row r="6458" spans="14:22" x14ac:dyDescent="0.45">
      <c r="N6458" t="s">
        <v>438</v>
      </c>
      <c r="O6458" t="s">
        <v>625</v>
      </c>
      <c r="P6458">
        <v>6.2013744562263835E-2</v>
      </c>
      <c r="Q6458" t="s">
        <v>158</v>
      </c>
      <c r="S6458" t="s">
        <v>581</v>
      </c>
      <c r="T6458" t="s">
        <v>625</v>
      </c>
      <c r="U6458">
        <v>5.7629061561422702E-2</v>
      </c>
      <c r="V6458" t="s">
        <v>158</v>
      </c>
    </row>
    <row r="6459" spans="14:22" x14ac:dyDescent="0.45">
      <c r="N6459" t="s">
        <v>438</v>
      </c>
      <c r="O6459" t="s">
        <v>168</v>
      </c>
      <c r="P6459">
        <v>3.727725962121331E-2</v>
      </c>
      <c r="Q6459" t="s">
        <v>158</v>
      </c>
      <c r="S6459" t="s">
        <v>581</v>
      </c>
      <c r="T6459" t="s">
        <v>168</v>
      </c>
      <c r="U6459">
        <v>8.8115781040803871E-3</v>
      </c>
      <c r="V6459" t="s">
        <v>158</v>
      </c>
    </row>
    <row r="6460" spans="14:22" x14ac:dyDescent="0.45">
      <c r="N6460" t="s">
        <v>438</v>
      </c>
      <c r="O6460" t="s">
        <v>169</v>
      </c>
      <c r="P6460">
        <v>5.5821172352203104E-3</v>
      </c>
      <c r="Q6460" t="s">
        <v>158</v>
      </c>
      <c r="S6460" t="s">
        <v>581</v>
      </c>
      <c r="T6460" t="s">
        <v>169</v>
      </c>
      <c r="U6460">
        <v>8.983712562511901E-4</v>
      </c>
      <c r="V6460" t="s">
        <v>158</v>
      </c>
    </row>
    <row r="6461" spans="14:22" x14ac:dyDescent="0.45">
      <c r="N6461" t="s">
        <v>438</v>
      </c>
      <c r="O6461" t="s">
        <v>170</v>
      </c>
      <c r="P6461">
        <v>5.789120807927233E-3</v>
      </c>
      <c r="Q6461" t="s">
        <v>158</v>
      </c>
      <c r="S6461" t="s">
        <v>581</v>
      </c>
      <c r="T6461" t="s">
        <v>170</v>
      </c>
      <c r="U6461">
        <v>7.0049733963203551E-4</v>
      </c>
      <c r="V6461" t="s">
        <v>158</v>
      </c>
    </row>
    <row r="6462" spans="14:22" x14ac:dyDescent="0.45">
      <c r="N6462" t="s">
        <v>438</v>
      </c>
      <c r="O6462" t="s">
        <v>171</v>
      </c>
      <c r="P6462">
        <v>6.3413387973773059E-3</v>
      </c>
      <c r="Q6462" t="s">
        <v>158</v>
      </c>
      <c r="S6462" t="s">
        <v>581</v>
      </c>
      <c r="T6462" t="s">
        <v>171</v>
      </c>
      <c r="U6462">
        <v>7.3483595505273057E-4</v>
      </c>
      <c r="V6462" t="s">
        <v>158</v>
      </c>
    </row>
    <row r="6463" spans="14:22" x14ac:dyDescent="0.45">
      <c r="N6463" t="s">
        <v>438</v>
      </c>
      <c r="O6463" t="s">
        <v>172</v>
      </c>
      <c r="P6463">
        <v>4.794133946660778E-2</v>
      </c>
      <c r="Q6463" t="s">
        <v>158</v>
      </c>
      <c r="S6463" t="s">
        <v>581</v>
      </c>
      <c r="T6463" t="s">
        <v>172</v>
      </c>
      <c r="U6463">
        <v>2.5565139989147251E-2</v>
      </c>
      <c r="V6463" t="s">
        <v>158</v>
      </c>
    </row>
    <row r="6464" spans="14:22" x14ac:dyDescent="0.45">
      <c r="N6464" t="s">
        <v>438</v>
      </c>
      <c r="O6464" t="s">
        <v>627</v>
      </c>
      <c r="P6464">
        <v>7.2000901779829072E-3</v>
      </c>
      <c r="Q6464" t="s">
        <v>158</v>
      </c>
      <c r="S6464" t="s">
        <v>581</v>
      </c>
      <c r="T6464" t="s">
        <v>627</v>
      </c>
      <c r="U6464">
        <v>9.5849714954646999E-3</v>
      </c>
      <c r="V6464" t="s">
        <v>158</v>
      </c>
    </row>
    <row r="6465" spans="14:22" x14ac:dyDescent="0.45">
      <c r="N6465" t="s">
        <v>438</v>
      </c>
      <c r="O6465" t="s">
        <v>628</v>
      </c>
      <c r="P6465">
        <v>6.8892761913382063E-3</v>
      </c>
      <c r="Q6465" t="s">
        <v>158</v>
      </c>
      <c r="S6465" t="s">
        <v>581</v>
      </c>
      <c r="T6465" t="s">
        <v>628</v>
      </c>
      <c r="U6465">
        <v>8.5602201852873604E-3</v>
      </c>
      <c r="V6465" t="s">
        <v>158</v>
      </c>
    </row>
    <row r="6466" spans="14:22" x14ac:dyDescent="0.45">
      <c r="N6466" t="s">
        <v>438</v>
      </c>
      <c r="O6466" t="s">
        <v>629</v>
      </c>
      <c r="P6466">
        <v>3.8645221553110023E-2</v>
      </c>
      <c r="Q6466" t="s">
        <v>158</v>
      </c>
      <c r="S6466" t="s">
        <v>581</v>
      </c>
      <c r="T6466" t="s">
        <v>629</v>
      </c>
      <c r="U6466">
        <v>2.3561500580497153E-2</v>
      </c>
      <c r="V6466" t="s">
        <v>158</v>
      </c>
    </row>
    <row r="6467" spans="14:22" x14ac:dyDescent="0.45">
      <c r="N6467" t="s">
        <v>438</v>
      </c>
      <c r="O6467" t="s">
        <v>631</v>
      </c>
      <c r="P6467">
        <v>2.0607789242212623E-2</v>
      </c>
      <c r="Q6467" t="s">
        <v>158</v>
      </c>
      <c r="S6467" t="s">
        <v>581</v>
      </c>
      <c r="T6467" t="s">
        <v>631</v>
      </c>
      <c r="U6467">
        <v>1.8945412145664219E-2</v>
      </c>
      <c r="V6467" t="s">
        <v>158</v>
      </c>
    </row>
    <row r="6468" spans="14:22" x14ac:dyDescent="0.45">
      <c r="N6468" t="s">
        <v>438</v>
      </c>
      <c r="O6468" t="s">
        <v>632</v>
      </c>
      <c r="P6468">
        <v>3.4578861416113219E-3</v>
      </c>
      <c r="Q6468" t="s">
        <v>158</v>
      </c>
      <c r="S6468" t="s">
        <v>581</v>
      </c>
      <c r="T6468" t="s">
        <v>632</v>
      </c>
      <c r="U6468">
        <v>3.2010896123730592E-3</v>
      </c>
      <c r="V6468" t="s">
        <v>158</v>
      </c>
    </row>
    <row r="6469" spans="14:22" x14ac:dyDescent="0.45">
      <c r="N6469" t="s">
        <v>438</v>
      </c>
      <c r="O6469" t="s">
        <v>633</v>
      </c>
      <c r="P6469">
        <v>3.4677653303876394E-3</v>
      </c>
      <c r="Q6469" t="s">
        <v>158</v>
      </c>
      <c r="S6469" t="s">
        <v>581</v>
      </c>
      <c r="T6469" t="s">
        <v>633</v>
      </c>
      <c r="U6469">
        <v>3.2020747522688263E-3</v>
      </c>
      <c r="V6469" t="s">
        <v>158</v>
      </c>
    </row>
    <row r="6470" spans="14:22" x14ac:dyDescent="0.45">
      <c r="N6470" t="s">
        <v>438</v>
      </c>
      <c r="O6470" t="s">
        <v>634</v>
      </c>
      <c r="P6470">
        <v>3.7198061875849324E-3</v>
      </c>
      <c r="Q6470" t="s">
        <v>158</v>
      </c>
      <c r="S6470" t="s">
        <v>581</v>
      </c>
      <c r="T6470" t="s">
        <v>634</v>
      </c>
      <c r="U6470">
        <v>3.2395503209273735E-3</v>
      </c>
      <c r="V6470" t="s">
        <v>158</v>
      </c>
    </row>
    <row r="6471" spans="14:22" x14ac:dyDescent="0.45">
      <c r="N6471" t="s">
        <v>438</v>
      </c>
      <c r="O6471" t="s">
        <v>635</v>
      </c>
      <c r="P6471">
        <v>4.4206125441216972E-2</v>
      </c>
      <c r="Q6471" t="s">
        <v>158</v>
      </c>
      <c r="S6471" t="s">
        <v>581</v>
      </c>
      <c r="T6471" t="s">
        <v>635</v>
      </c>
      <c r="U6471">
        <v>3.3519560842136892E-2</v>
      </c>
      <c r="V6471" t="s">
        <v>158</v>
      </c>
    </row>
    <row r="6472" spans="14:22" x14ac:dyDescent="0.45">
      <c r="N6472" t="s">
        <v>438</v>
      </c>
      <c r="O6472" t="s">
        <v>636</v>
      </c>
      <c r="P6472">
        <v>7.0959106717125974E-3</v>
      </c>
      <c r="Q6472" t="s">
        <v>158</v>
      </c>
      <c r="S6472" t="s">
        <v>581</v>
      </c>
      <c r="T6472" t="s">
        <v>636</v>
      </c>
      <c r="U6472">
        <v>6.1632958157128324E-3</v>
      </c>
      <c r="V6472" t="s">
        <v>158</v>
      </c>
    </row>
    <row r="6473" spans="14:22" x14ac:dyDescent="0.45">
      <c r="N6473" t="s">
        <v>438</v>
      </c>
      <c r="O6473" t="s">
        <v>637</v>
      </c>
      <c r="P6473">
        <v>5.75176132913341E-3</v>
      </c>
      <c r="Q6473" t="s">
        <v>158</v>
      </c>
      <c r="S6473" t="s">
        <v>581</v>
      </c>
      <c r="T6473" t="s">
        <v>637</v>
      </c>
      <c r="U6473">
        <v>5.793172186964732E-3</v>
      </c>
      <c r="V6473" t="s">
        <v>158</v>
      </c>
    </row>
    <row r="6474" spans="14:22" x14ac:dyDescent="0.45">
      <c r="N6474" t="s">
        <v>438</v>
      </c>
      <c r="O6474" t="s">
        <v>638</v>
      </c>
      <c r="P6474">
        <v>2.2385663026800326E-2</v>
      </c>
      <c r="Q6474" t="s">
        <v>158</v>
      </c>
      <c r="S6474" t="s">
        <v>581</v>
      </c>
      <c r="T6474" t="s">
        <v>638</v>
      </c>
      <c r="U6474">
        <v>2.3260342869273212E-2</v>
      </c>
      <c r="V6474" t="s">
        <v>158</v>
      </c>
    </row>
    <row r="6475" spans="14:22" x14ac:dyDescent="0.45">
      <c r="N6475" t="s">
        <v>438</v>
      </c>
      <c r="O6475" t="s">
        <v>645</v>
      </c>
      <c r="P6475">
        <v>8.6254982728221127E-3</v>
      </c>
      <c r="Q6475" t="s">
        <v>158</v>
      </c>
      <c r="S6475" t="s">
        <v>581</v>
      </c>
      <c r="T6475" t="s">
        <v>645</v>
      </c>
      <c r="U6475">
        <v>2.3934560204766898E-2</v>
      </c>
      <c r="V6475" t="s">
        <v>158</v>
      </c>
    </row>
    <row r="6476" spans="14:22" x14ac:dyDescent="0.45">
      <c r="N6476" t="s">
        <v>438</v>
      </c>
      <c r="O6476" t="s">
        <v>646</v>
      </c>
      <c r="P6476">
        <v>1.5094545406271565E-3</v>
      </c>
      <c r="Q6476" t="s">
        <v>158</v>
      </c>
      <c r="S6476" t="s">
        <v>581</v>
      </c>
      <c r="T6476" t="s">
        <v>646</v>
      </c>
      <c r="U6476">
        <v>3.8351602179471419E-3</v>
      </c>
      <c r="V6476" t="s">
        <v>158</v>
      </c>
    </row>
    <row r="6477" spans="14:22" x14ac:dyDescent="0.45">
      <c r="N6477" t="s">
        <v>438</v>
      </c>
      <c r="O6477" t="s">
        <v>647</v>
      </c>
      <c r="P6477">
        <v>1.4692887642531835E-3</v>
      </c>
      <c r="Q6477" t="s">
        <v>158</v>
      </c>
      <c r="S6477" t="s">
        <v>581</v>
      </c>
      <c r="T6477" t="s">
        <v>647</v>
      </c>
      <c r="U6477">
        <v>3.8076365760967806E-3</v>
      </c>
      <c r="V6477" t="s">
        <v>158</v>
      </c>
    </row>
    <row r="6478" spans="14:22" x14ac:dyDescent="0.45">
      <c r="N6478" t="s">
        <v>438</v>
      </c>
      <c r="O6478" t="s">
        <v>648</v>
      </c>
      <c r="P6478">
        <v>1.4566483672025013E-3</v>
      </c>
      <c r="Q6478" t="s">
        <v>158</v>
      </c>
      <c r="S6478" t="s">
        <v>581</v>
      </c>
      <c r="T6478" t="s">
        <v>648</v>
      </c>
      <c r="U6478">
        <v>4.0000045452007115E-3</v>
      </c>
      <c r="V6478" t="s">
        <v>158</v>
      </c>
    </row>
    <row r="6479" spans="14:22" x14ac:dyDescent="0.45">
      <c r="N6479" t="s">
        <v>438</v>
      </c>
      <c r="O6479" t="s">
        <v>649</v>
      </c>
      <c r="P6479">
        <v>1.2794237339576334E-2</v>
      </c>
      <c r="Q6479" t="s">
        <v>158</v>
      </c>
      <c r="S6479" t="s">
        <v>581</v>
      </c>
      <c r="T6479" t="s">
        <v>649</v>
      </c>
      <c r="U6479">
        <v>3.7689780383171383E-2</v>
      </c>
      <c r="V6479" t="s">
        <v>158</v>
      </c>
    </row>
    <row r="6480" spans="14:22" x14ac:dyDescent="0.45">
      <c r="N6480" t="s">
        <v>438</v>
      </c>
      <c r="O6480" t="s">
        <v>650</v>
      </c>
      <c r="P6480">
        <v>1.6587015890086024E-3</v>
      </c>
      <c r="Q6480" t="s">
        <v>158</v>
      </c>
      <c r="S6480" t="s">
        <v>581</v>
      </c>
      <c r="T6480" t="s">
        <v>650</v>
      </c>
      <c r="U6480">
        <v>5.2423881693083952E-3</v>
      </c>
      <c r="V6480" t="s">
        <v>158</v>
      </c>
    </row>
    <row r="6481" spans="14:22" x14ac:dyDescent="0.45">
      <c r="N6481" t="s">
        <v>438</v>
      </c>
      <c r="O6481" t="s">
        <v>651</v>
      </c>
      <c r="P6481">
        <v>1.661851861883164E-3</v>
      </c>
      <c r="Q6481" t="s">
        <v>158</v>
      </c>
      <c r="S6481" t="s">
        <v>581</v>
      </c>
      <c r="T6481" t="s">
        <v>651</v>
      </c>
      <c r="U6481">
        <v>5.3918396752883173E-3</v>
      </c>
      <c r="V6481" t="s">
        <v>158</v>
      </c>
    </row>
    <row r="6482" spans="14:22" x14ac:dyDescent="0.45">
      <c r="N6482" t="s">
        <v>438</v>
      </c>
      <c r="O6482" t="s">
        <v>652</v>
      </c>
      <c r="P6482">
        <v>8.7995711173435055E-3</v>
      </c>
      <c r="Q6482" t="s">
        <v>158</v>
      </c>
      <c r="S6482" t="s">
        <v>581</v>
      </c>
      <c r="T6482" t="s">
        <v>652</v>
      </c>
      <c r="U6482">
        <v>3.2490432841350163E-2</v>
      </c>
      <c r="V6482" t="s">
        <v>158</v>
      </c>
    </row>
    <row r="6483" spans="14:22" x14ac:dyDescent="0.45">
      <c r="N6483" t="s">
        <v>438</v>
      </c>
      <c r="O6483" t="s">
        <v>653</v>
      </c>
      <c r="P6483">
        <v>2.3719217901637328E-2</v>
      </c>
      <c r="Q6483" t="s">
        <v>158</v>
      </c>
      <c r="S6483" t="s">
        <v>581</v>
      </c>
      <c r="T6483" t="s">
        <v>653</v>
      </c>
      <c r="U6483">
        <v>1.6657529159039154E-2</v>
      </c>
      <c r="V6483" t="s">
        <v>158</v>
      </c>
    </row>
    <row r="6484" spans="14:22" x14ac:dyDescent="0.45">
      <c r="N6484" t="s">
        <v>438</v>
      </c>
      <c r="O6484" t="s">
        <v>654</v>
      </c>
      <c r="P6484">
        <v>3.9360284795513312E-3</v>
      </c>
      <c r="Q6484" t="s">
        <v>158</v>
      </c>
      <c r="S6484" t="s">
        <v>581</v>
      </c>
      <c r="T6484" t="s">
        <v>654</v>
      </c>
      <c r="U6484">
        <v>3.274407341211281E-3</v>
      </c>
      <c r="V6484" t="s">
        <v>158</v>
      </c>
    </row>
    <row r="6485" spans="14:22" x14ac:dyDescent="0.45">
      <c r="N6485" t="s">
        <v>438</v>
      </c>
      <c r="O6485" t="s">
        <v>655</v>
      </c>
      <c r="P6485">
        <v>3.9827681031482298E-3</v>
      </c>
      <c r="Q6485" t="s">
        <v>158</v>
      </c>
      <c r="S6485" t="s">
        <v>581</v>
      </c>
      <c r="T6485" t="s">
        <v>655</v>
      </c>
      <c r="U6485">
        <v>3.3750415965209811E-3</v>
      </c>
      <c r="V6485" t="s">
        <v>158</v>
      </c>
    </row>
    <row r="6486" spans="14:22" x14ac:dyDescent="0.45">
      <c r="N6486" t="s">
        <v>438</v>
      </c>
      <c r="O6486" t="s">
        <v>656</v>
      </c>
      <c r="P6486">
        <v>4.0515826325406177E-3</v>
      </c>
      <c r="Q6486" t="s">
        <v>158</v>
      </c>
      <c r="S6486" t="s">
        <v>581</v>
      </c>
      <c r="T6486" t="s">
        <v>656</v>
      </c>
      <c r="U6486">
        <v>3.4101750263684349E-3</v>
      </c>
      <c r="V6486" t="s">
        <v>158</v>
      </c>
    </row>
    <row r="6487" spans="14:22" x14ac:dyDescent="0.45">
      <c r="N6487" t="s">
        <v>438</v>
      </c>
      <c r="O6487" t="s">
        <v>657</v>
      </c>
      <c r="P6487">
        <v>2.8733862193021823E-2</v>
      </c>
      <c r="Q6487" t="s">
        <v>158</v>
      </c>
      <c r="S6487" t="s">
        <v>581</v>
      </c>
      <c r="T6487" t="s">
        <v>657</v>
      </c>
      <c r="U6487">
        <v>2.3012485314012895E-2</v>
      </c>
      <c r="V6487" t="s">
        <v>158</v>
      </c>
    </row>
    <row r="6488" spans="14:22" x14ac:dyDescent="0.45">
      <c r="N6488" t="s">
        <v>438</v>
      </c>
      <c r="O6488" t="s">
        <v>658</v>
      </c>
      <c r="P6488">
        <v>3.7800895690444643E-3</v>
      </c>
      <c r="Q6488" t="s">
        <v>158</v>
      </c>
      <c r="S6488" t="s">
        <v>581</v>
      </c>
      <c r="T6488" t="s">
        <v>658</v>
      </c>
      <c r="U6488">
        <v>3.4789778387935518E-3</v>
      </c>
      <c r="V6488" t="s">
        <v>158</v>
      </c>
    </row>
    <row r="6489" spans="14:22" x14ac:dyDescent="0.45">
      <c r="N6489" t="s">
        <v>438</v>
      </c>
      <c r="O6489" t="s">
        <v>659</v>
      </c>
      <c r="P6489">
        <v>3.7130318740027442E-3</v>
      </c>
      <c r="Q6489" t="s">
        <v>158</v>
      </c>
      <c r="S6489" t="s">
        <v>581</v>
      </c>
      <c r="T6489" t="s">
        <v>659</v>
      </c>
      <c r="U6489">
        <v>3.5810649399100497E-3</v>
      </c>
      <c r="V6489" t="s">
        <v>158</v>
      </c>
    </row>
    <row r="6490" spans="14:22" x14ac:dyDescent="0.45">
      <c r="N6490" t="s">
        <v>438</v>
      </c>
      <c r="O6490" t="s">
        <v>660</v>
      </c>
      <c r="P6490">
        <v>2.0680927370166323E-2</v>
      </c>
      <c r="Q6490" t="s">
        <v>158</v>
      </c>
      <c r="S6490" t="s">
        <v>581</v>
      </c>
      <c r="T6490" t="s">
        <v>660</v>
      </c>
      <c r="U6490">
        <v>1.6960224434725623E-2</v>
      </c>
      <c r="V6490" t="s">
        <v>158</v>
      </c>
    </row>
    <row r="6491" spans="14:22" x14ac:dyDescent="0.45">
      <c r="N6491" t="s">
        <v>439</v>
      </c>
      <c r="O6491" t="s">
        <v>157</v>
      </c>
      <c r="P6491">
        <v>7.2710808201655486E-2</v>
      </c>
      <c r="Q6491" t="s">
        <v>158</v>
      </c>
      <c r="S6491" t="s">
        <v>582</v>
      </c>
      <c r="T6491" t="s">
        <v>157</v>
      </c>
      <c r="U6491">
        <v>9.9205466095349595E-2</v>
      </c>
      <c r="V6491" t="s">
        <v>158</v>
      </c>
    </row>
    <row r="6492" spans="14:22" x14ac:dyDescent="0.45">
      <c r="N6492" t="s">
        <v>439</v>
      </c>
      <c r="O6492" t="s">
        <v>159</v>
      </c>
      <c r="P6492">
        <v>1.1391862040207873E-2</v>
      </c>
      <c r="Q6492" t="s">
        <v>158</v>
      </c>
      <c r="S6492" t="s">
        <v>582</v>
      </c>
      <c r="T6492" t="s">
        <v>159</v>
      </c>
      <c r="U6492">
        <v>1.5800935528651128E-2</v>
      </c>
      <c r="V6492" t="s">
        <v>158</v>
      </c>
    </row>
    <row r="6493" spans="14:22" x14ac:dyDescent="0.45">
      <c r="N6493" t="s">
        <v>439</v>
      </c>
      <c r="O6493" t="s">
        <v>160</v>
      </c>
      <c r="P6493">
        <v>1.1096939014201364E-2</v>
      </c>
      <c r="Q6493" t="s">
        <v>158</v>
      </c>
      <c r="S6493" t="s">
        <v>582</v>
      </c>
      <c r="T6493" t="s">
        <v>160</v>
      </c>
      <c r="U6493">
        <v>1.5593671588382881E-2</v>
      </c>
      <c r="V6493" t="s">
        <v>158</v>
      </c>
    </row>
    <row r="6494" spans="14:22" x14ac:dyDescent="0.45">
      <c r="N6494" t="s">
        <v>439</v>
      </c>
      <c r="O6494" t="s">
        <v>161</v>
      </c>
      <c r="P6494">
        <v>1.0794311217983094E-2</v>
      </c>
      <c r="Q6494" t="s">
        <v>158</v>
      </c>
      <c r="S6494" t="s">
        <v>582</v>
      </c>
      <c r="T6494" t="s">
        <v>161</v>
      </c>
      <c r="U6494">
        <v>1.5472089925539542E-2</v>
      </c>
      <c r="V6494" t="s">
        <v>158</v>
      </c>
    </row>
    <row r="6495" spans="14:22" x14ac:dyDescent="0.45">
      <c r="N6495" t="s">
        <v>439</v>
      </c>
      <c r="O6495" t="s">
        <v>162</v>
      </c>
      <c r="P6495">
        <v>8.034460246892311E-2</v>
      </c>
      <c r="Q6495" t="s">
        <v>158</v>
      </c>
      <c r="S6495" t="s">
        <v>582</v>
      </c>
      <c r="T6495" t="s">
        <v>162</v>
      </c>
      <c r="U6495">
        <v>0.11126907526135449</v>
      </c>
      <c r="V6495" t="s">
        <v>158</v>
      </c>
    </row>
    <row r="6496" spans="14:22" x14ac:dyDescent="0.45">
      <c r="N6496" t="s">
        <v>439</v>
      </c>
      <c r="O6496" t="s">
        <v>619</v>
      </c>
      <c r="P6496">
        <v>1.206595556733351E-2</v>
      </c>
      <c r="Q6496" t="s">
        <v>158</v>
      </c>
      <c r="S6496" t="s">
        <v>582</v>
      </c>
      <c r="T6496" t="s">
        <v>619</v>
      </c>
      <c r="U6496">
        <v>1.6402467636150258E-2</v>
      </c>
      <c r="V6496" t="s">
        <v>158</v>
      </c>
    </row>
    <row r="6497" spans="14:22" x14ac:dyDescent="0.45">
      <c r="N6497" t="s">
        <v>439</v>
      </c>
      <c r="O6497" t="s">
        <v>620</v>
      </c>
      <c r="P6497">
        <v>1.1469612910876571E-2</v>
      </c>
      <c r="Q6497" t="s">
        <v>158</v>
      </c>
      <c r="S6497" t="s">
        <v>582</v>
      </c>
      <c r="T6497" t="s">
        <v>620</v>
      </c>
      <c r="U6497">
        <v>1.6450704914025869E-2</v>
      </c>
      <c r="V6497" t="s">
        <v>158</v>
      </c>
    </row>
    <row r="6498" spans="14:22" x14ac:dyDescent="0.45">
      <c r="N6498" t="s">
        <v>439</v>
      </c>
      <c r="O6498" t="s">
        <v>621</v>
      </c>
      <c r="P6498">
        <v>6.9637852668944428E-2</v>
      </c>
      <c r="Q6498" t="s">
        <v>158</v>
      </c>
      <c r="S6498" t="s">
        <v>582</v>
      </c>
      <c r="T6498" t="s">
        <v>621</v>
      </c>
      <c r="U6498">
        <v>0.10023361203195442</v>
      </c>
      <c r="V6498" t="s">
        <v>158</v>
      </c>
    </row>
    <row r="6499" spans="14:22" x14ac:dyDescent="0.45">
      <c r="N6499" t="s">
        <v>439</v>
      </c>
      <c r="O6499" t="s">
        <v>163</v>
      </c>
      <c r="P6499">
        <v>7.80583238879754E-2</v>
      </c>
      <c r="Q6499" t="s">
        <v>158</v>
      </c>
      <c r="S6499" t="s">
        <v>582</v>
      </c>
      <c r="T6499" t="s">
        <v>163</v>
      </c>
      <c r="U6499">
        <v>5.3552819023420781E-2</v>
      </c>
      <c r="V6499" t="s">
        <v>158</v>
      </c>
    </row>
    <row r="6500" spans="14:22" x14ac:dyDescent="0.45">
      <c r="N6500" t="s">
        <v>439</v>
      </c>
      <c r="O6500" t="s">
        <v>164</v>
      </c>
      <c r="P6500">
        <v>1.2003700637670294E-2</v>
      </c>
      <c r="Q6500" t="s">
        <v>158</v>
      </c>
      <c r="S6500" t="s">
        <v>582</v>
      </c>
      <c r="T6500" t="s">
        <v>164</v>
      </c>
      <c r="U6500">
        <v>8.1499443994602766E-3</v>
      </c>
      <c r="V6500" t="s">
        <v>158</v>
      </c>
    </row>
    <row r="6501" spans="14:22" x14ac:dyDescent="0.45">
      <c r="N6501" t="s">
        <v>439</v>
      </c>
      <c r="O6501" t="s">
        <v>165</v>
      </c>
      <c r="P6501">
        <v>1.1591628779933145E-2</v>
      </c>
      <c r="Q6501" t="s">
        <v>158</v>
      </c>
      <c r="S6501" t="s">
        <v>582</v>
      </c>
      <c r="T6501" t="s">
        <v>165</v>
      </c>
      <c r="U6501">
        <v>7.8618786578962332E-3</v>
      </c>
      <c r="V6501" t="s">
        <v>158</v>
      </c>
    </row>
    <row r="6502" spans="14:22" x14ac:dyDescent="0.45">
      <c r="N6502" t="s">
        <v>439</v>
      </c>
      <c r="O6502" t="s">
        <v>166</v>
      </c>
      <c r="P6502">
        <v>1.1161206494656068E-2</v>
      </c>
      <c r="Q6502" t="s">
        <v>158</v>
      </c>
      <c r="S6502" t="s">
        <v>582</v>
      </c>
      <c r="T6502" t="s">
        <v>166</v>
      </c>
      <c r="U6502">
        <v>7.6778216874137913E-3</v>
      </c>
      <c r="V6502" t="s">
        <v>158</v>
      </c>
    </row>
    <row r="6503" spans="14:22" x14ac:dyDescent="0.45">
      <c r="N6503" t="s">
        <v>439</v>
      </c>
      <c r="O6503" t="s">
        <v>167</v>
      </c>
      <c r="P6503">
        <v>8.5997628325815034E-2</v>
      </c>
      <c r="Q6503" t="s">
        <v>158</v>
      </c>
      <c r="S6503" t="s">
        <v>582</v>
      </c>
      <c r="T6503" t="s">
        <v>167</v>
      </c>
      <c r="U6503">
        <v>6.9637888973828638E-2</v>
      </c>
      <c r="V6503" t="s">
        <v>158</v>
      </c>
    </row>
    <row r="6504" spans="14:22" x14ac:dyDescent="0.45">
      <c r="N6504" t="s">
        <v>439</v>
      </c>
      <c r="O6504" t="s">
        <v>623</v>
      </c>
      <c r="P6504">
        <v>1.2107330776588253E-2</v>
      </c>
      <c r="Q6504" t="s">
        <v>158</v>
      </c>
      <c r="S6504" t="s">
        <v>582</v>
      </c>
      <c r="T6504" t="s">
        <v>623</v>
      </c>
      <c r="U6504">
        <v>1.2899820527400291E-2</v>
      </c>
      <c r="V6504" t="s">
        <v>158</v>
      </c>
    </row>
    <row r="6505" spans="14:22" x14ac:dyDescent="0.45">
      <c r="N6505" t="s">
        <v>439</v>
      </c>
      <c r="O6505" t="s">
        <v>624</v>
      </c>
      <c r="P6505">
        <v>1.1587802817010107E-2</v>
      </c>
      <c r="Q6505" t="s">
        <v>158</v>
      </c>
      <c r="S6505" t="s">
        <v>582</v>
      </c>
      <c r="T6505" t="s">
        <v>624</v>
      </c>
      <c r="U6505">
        <v>1.2858584396417273E-2</v>
      </c>
      <c r="V6505" t="s">
        <v>158</v>
      </c>
    </row>
    <row r="6506" spans="14:22" x14ac:dyDescent="0.45">
      <c r="N6506" t="s">
        <v>439</v>
      </c>
      <c r="O6506" t="s">
        <v>625</v>
      </c>
      <c r="P6506">
        <v>7.2569076842991284E-2</v>
      </c>
      <c r="Q6506" t="s">
        <v>158</v>
      </c>
      <c r="S6506" t="s">
        <v>582</v>
      </c>
      <c r="T6506" t="s">
        <v>625</v>
      </c>
      <c r="U6506">
        <v>6.6595340689183116E-2</v>
      </c>
      <c r="V6506" t="s">
        <v>158</v>
      </c>
    </row>
    <row r="6507" spans="14:22" x14ac:dyDescent="0.45">
      <c r="N6507" t="s">
        <v>439</v>
      </c>
      <c r="O6507" t="s">
        <v>168</v>
      </c>
      <c r="P6507">
        <v>5.1967137030568697E-2</v>
      </c>
      <c r="Q6507" t="s">
        <v>158</v>
      </c>
      <c r="S6507" t="s">
        <v>582</v>
      </c>
      <c r="T6507" t="s">
        <v>168</v>
      </c>
      <c r="U6507">
        <v>2.9529717381372275E-2</v>
      </c>
      <c r="V6507" t="s">
        <v>158</v>
      </c>
    </row>
    <row r="6508" spans="14:22" x14ac:dyDescent="0.45">
      <c r="N6508" t="s">
        <v>439</v>
      </c>
      <c r="O6508" t="s">
        <v>169</v>
      </c>
      <c r="P6508">
        <v>7.3769856859032127E-3</v>
      </c>
      <c r="Q6508" t="s">
        <v>158</v>
      </c>
      <c r="S6508" t="s">
        <v>582</v>
      </c>
      <c r="T6508" t="s">
        <v>169</v>
      </c>
      <c r="U6508">
        <v>4.0419661904337193E-3</v>
      </c>
      <c r="V6508" t="s">
        <v>158</v>
      </c>
    </row>
    <row r="6509" spans="14:22" x14ac:dyDescent="0.45">
      <c r="N6509" t="s">
        <v>439</v>
      </c>
      <c r="O6509" t="s">
        <v>170</v>
      </c>
      <c r="P6509">
        <v>7.1310122613555864E-3</v>
      </c>
      <c r="Q6509" t="s">
        <v>158</v>
      </c>
      <c r="S6509" t="s">
        <v>582</v>
      </c>
      <c r="T6509" t="s">
        <v>170</v>
      </c>
      <c r="U6509">
        <v>3.5081935444717803E-3</v>
      </c>
      <c r="V6509" t="s">
        <v>158</v>
      </c>
    </row>
    <row r="6510" spans="14:22" x14ac:dyDescent="0.45">
      <c r="N6510" t="s">
        <v>439</v>
      </c>
      <c r="O6510" t="s">
        <v>171</v>
      </c>
      <c r="P6510">
        <v>7.1207532605769017E-3</v>
      </c>
      <c r="Q6510" t="s">
        <v>158</v>
      </c>
      <c r="S6510" t="s">
        <v>582</v>
      </c>
      <c r="T6510" t="s">
        <v>171</v>
      </c>
      <c r="U6510">
        <v>3.0177685843395664E-3</v>
      </c>
      <c r="V6510" t="s">
        <v>158</v>
      </c>
    </row>
    <row r="6511" spans="14:22" x14ac:dyDescent="0.45">
      <c r="N6511" t="s">
        <v>439</v>
      </c>
      <c r="O6511" t="s">
        <v>172</v>
      </c>
      <c r="P6511">
        <v>4.7826138888533411E-2</v>
      </c>
      <c r="Q6511" t="s">
        <v>158</v>
      </c>
      <c r="S6511" t="s">
        <v>582</v>
      </c>
      <c r="T6511" t="s">
        <v>172</v>
      </c>
      <c r="U6511">
        <v>2.9413643678953199E-2</v>
      </c>
      <c r="V6511" t="s">
        <v>158</v>
      </c>
    </row>
    <row r="6512" spans="14:22" x14ac:dyDescent="0.45">
      <c r="N6512" t="s">
        <v>439</v>
      </c>
      <c r="O6512" t="s">
        <v>627</v>
      </c>
      <c r="P6512">
        <v>4.3088958070071088E-3</v>
      </c>
      <c r="Q6512" t="s">
        <v>158</v>
      </c>
      <c r="S6512" t="s">
        <v>582</v>
      </c>
      <c r="T6512" t="s">
        <v>627</v>
      </c>
      <c r="U6512">
        <v>7.4886774391228986E-3</v>
      </c>
      <c r="V6512" t="s">
        <v>158</v>
      </c>
    </row>
    <row r="6513" spans="14:22" x14ac:dyDescent="0.45">
      <c r="N6513" t="s">
        <v>439</v>
      </c>
      <c r="O6513" t="s">
        <v>628</v>
      </c>
      <c r="P6513">
        <v>3.9313891604443145E-3</v>
      </c>
      <c r="Q6513" t="s">
        <v>158</v>
      </c>
      <c r="S6513" t="s">
        <v>582</v>
      </c>
      <c r="T6513" t="s">
        <v>628</v>
      </c>
      <c r="U6513">
        <v>7.6145096984784177E-3</v>
      </c>
      <c r="V6513" t="s">
        <v>158</v>
      </c>
    </row>
    <row r="6514" spans="14:22" x14ac:dyDescent="0.45">
      <c r="N6514" t="s">
        <v>439</v>
      </c>
      <c r="O6514" t="s">
        <v>629</v>
      </c>
      <c r="P6514">
        <v>3.4556131244213223E-2</v>
      </c>
      <c r="Q6514" t="s">
        <v>158</v>
      </c>
      <c r="S6514" t="s">
        <v>582</v>
      </c>
      <c r="T6514" t="s">
        <v>629</v>
      </c>
      <c r="U6514">
        <v>3.4705399688804615E-2</v>
      </c>
      <c r="V6514" t="s">
        <v>158</v>
      </c>
    </row>
    <row r="6515" spans="14:22" x14ac:dyDescent="0.45">
      <c r="N6515" t="s">
        <v>439</v>
      </c>
      <c r="O6515" t="s">
        <v>631</v>
      </c>
      <c r="P6515">
        <v>3.4403827190553314E-2</v>
      </c>
      <c r="Q6515" t="s">
        <v>158</v>
      </c>
      <c r="S6515" t="s">
        <v>582</v>
      </c>
      <c r="T6515" t="s">
        <v>631</v>
      </c>
      <c r="U6515">
        <v>2.7057222985186268E-2</v>
      </c>
      <c r="V6515" t="s">
        <v>158</v>
      </c>
    </row>
    <row r="6516" spans="14:22" x14ac:dyDescent="0.45">
      <c r="N6516" t="s">
        <v>439</v>
      </c>
      <c r="O6516" t="s">
        <v>632</v>
      </c>
      <c r="P6516">
        <v>5.5878875360419267E-3</v>
      </c>
      <c r="Q6516" t="s">
        <v>158</v>
      </c>
      <c r="S6516" t="s">
        <v>582</v>
      </c>
      <c r="T6516" t="s">
        <v>632</v>
      </c>
      <c r="U6516">
        <v>4.4246954248977248E-3</v>
      </c>
      <c r="V6516" t="s">
        <v>158</v>
      </c>
    </row>
    <row r="6517" spans="14:22" x14ac:dyDescent="0.45">
      <c r="N6517" t="s">
        <v>439</v>
      </c>
      <c r="O6517" t="s">
        <v>633</v>
      </c>
      <c r="P6517">
        <v>5.354136130725785E-3</v>
      </c>
      <c r="Q6517" t="s">
        <v>158</v>
      </c>
      <c r="S6517" t="s">
        <v>582</v>
      </c>
      <c r="T6517" t="s">
        <v>633</v>
      </c>
      <c r="U6517">
        <v>4.2492081224855911E-3</v>
      </c>
      <c r="V6517" t="s">
        <v>158</v>
      </c>
    </row>
    <row r="6518" spans="14:22" x14ac:dyDescent="0.45">
      <c r="N6518" t="s">
        <v>439</v>
      </c>
      <c r="O6518" t="s">
        <v>634</v>
      </c>
      <c r="P6518">
        <v>5.2432930667725671E-3</v>
      </c>
      <c r="Q6518" t="s">
        <v>158</v>
      </c>
      <c r="S6518" t="s">
        <v>582</v>
      </c>
      <c r="T6518" t="s">
        <v>634</v>
      </c>
      <c r="U6518">
        <v>4.1574383611132602E-3</v>
      </c>
      <c r="V6518" t="s">
        <v>158</v>
      </c>
    </row>
    <row r="6519" spans="14:22" x14ac:dyDescent="0.45">
      <c r="N6519" t="s">
        <v>439</v>
      </c>
      <c r="O6519" t="s">
        <v>635</v>
      </c>
      <c r="P6519">
        <v>4.3510649171908139E-2</v>
      </c>
      <c r="Q6519" t="s">
        <v>158</v>
      </c>
      <c r="S6519" t="s">
        <v>582</v>
      </c>
      <c r="T6519" t="s">
        <v>635</v>
      </c>
      <c r="U6519">
        <v>3.3396601009115311E-2</v>
      </c>
      <c r="V6519" t="s">
        <v>158</v>
      </c>
    </row>
    <row r="6520" spans="14:22" x14ac:dyDescent="0.45">
      <c r="N6520" t="s">
        <v>439</v>
      </c>
      <c r="O6520" t="s">
        <v>636</v>
      </c>
      <c r="P6520">
        <v>5.6051343848186833E-3</v>
      </c>
      <c r="Q6520" t="s">
        <v>158</v>
      </c>
      <c r="S6520" t="s">
        <v>582</v>
      </c>
      <c r="T6520" t="s">
        <v>636</v>
      </c>
      <c r="U6520">
        <v>5.7501018163551533E-3</v>
      </c>
      <c r="V6520" t="s">
        <v>158</v>
      </c>
    </row>
    <row r="6521" spans="14:22" x14ac:dyDescent="0.45">
      <c r="N6521" t="s">
        <v>439</v>
      </c>
      <c r="O6521" t="s">
        <v>637</v>
      </c>
      <c r="P6521">
        <v>4.959130343702647E-3</v>
      </c>
      <c r="Q6521" t="s">
        <v>158</v>
      </c>
      <c r="S6521" t="s">
        <v>582</v>
      </c>
      <c r="T6521" t="s">
        <v>637</v>
      </c>
      <c r="U6521">
        <v>5.6476203705840547E-3</v>
      </c>
      <c r="V6521" t="s">
        <v>158</v>
      </c>
    </row>
    <row r="6522" spans="14:22" x14ac:dyDescent="0.45">
      <c r="N6522" t="s">
        <v>439</v>
      </c>
      <c r="O6522" t="s">
        <v>638</v>
      </c>
      <c r="P6522">
        <v>2.6965753611332643E-2</v>
      </c>
      <c r="Q6522" t="s">
        <v>158</v>
      </c>
      <c r="S6522" t="s">
        <v>582</v>
      </c>
      <c r="T6522" t="s">
        <v>638</v>
      </c>
      <c r="U6522">
        <v>3.005500666111556E-2</v>
      </c>
      <c r="V6522" t="s">
        <v>158</v>
      </c>
    </row>
    <row r="6523" spans="14:22" x14ac:dyDescent="0.45">
      <c r="N6523" t="s">
        <v>439</v>
      </c>
      <c r="O6523" t="s">
        <v>645</v>
      </c>
      <c r="P6523">
        <v>8.1135320344935882E-3</v>
      </c>
      <c r="Q6523" t="s">
        <v>158</v>
      </c>
      <c r="S6523" t="s">
        <v>582</v>
      </c>
      <c r="T6523" t="s">
        <v>645</v>
      </c>
      <c r="U6523">
        <v>2.1355646476142638E-2</v>
      </c>
      <c r="V6523" t="s">
        <v>158</v>
      </c>
    </row>
    <row r="6524" spans="14:22" x14ac:dyDescent="0.45">
      <c r="N6524" t="s">
        <v>439</v>
      </c>
      <c r="O6524" t="s">
        <v>646</v>
      </c>
      <c r="P6524">
        <v>1.4185640592668484E-3</v>
      </c>
      <c r="Q6524" t="s">
        <v>158</v>
      </c>
      <c r="S6524" t="s">
        <v>582</v>
      </c>
      <c r="T6524" t="s">
        <v>646</v>
      </c>
      <c r="U6524">
        <v>3.3890650522877888E-3</v>
      </c>
      <c r="V6524" t="s">
        <v>158</v>
      </c>
    </row>
    <row r="6525" spans="14:22" x14ac:dyDescent="0.45">
      <c r="N6525" t="s">
        <v>439</v>
      </c>
      <c r="O6525" t="s">
        <v>647</v>
      </c>
      <c r="P6525">
        <v>1.4915279079715227E-3</v>
      </c>
      <c r="Q6525" t="s">
        <v>158</v>
      </c>
      <c r="S6525" t="s">
        <v>582</v>
      </c>
      <c r="T6525" t="s">
        <v>647</v>
      </c>
      <c r="U6525">
        <v>3.3101485340144084E-3</v>
      </c>
      <c r="V6525" t="s">
        <v>158</v>
      </c>
    </row>
    <row r="6526" spans="14:22" x14ac:dyDescent="0.45">
      <c r="N6526" t="s">
        <v>439</v>
      </c>
      <c r="O6526" t="s">
        <v>648</v>
      </c>
      <c r="P6526">
        <v>1.5505918971932869E-3</v>
      </c>
      <c r="Q6526" t="s">
        <v>158</v>
      </c>
      <c r="S6526" t="s">
        <v>582</v>
      </c>
      <c r="T6526" t="s">
        <v>648</v>
      </c>
      <c r="U6526">
        <v>3.1748536557641496E-3</v>
      </c>
      <c r="V6526" t="s">
        <v>158</v>
      </c>
    </row>
    <row r="6527" spans="14:22" x14ac:dyDescent="0.45">
      <c r="N6527" t="s">
        <v>439</v>
      </c>
      <c r="O6527" t="s">
        <v>649</v>
      </c>
      <c r="P6527">
        <v>1.0590505708753351E-2</v>
      </c>
      <c r="Q6527" t="s">
        <v>158</v>
      </c>
      <c r="S6527" t="s">
        <v>582</v>
      </c>
      <c r="T6527" t="s">
        <v>649</v>
      </c>
      <c r="U6527">
        <v>2.5109334394007757E-2</v>
      </c>
      <c r="V6527" t="s">
        <v>158</v>
      </c>
    </row>
    <row r="6528" spans="14:22" x14ac:dyDescent="0.45">
      <c r="N6528" t="s">
        <v>439</v>
      </c>
      <c r="O6528" t="s">
        <v>650</v>
      </c>
      <c r="P6528">
        <v>1.7030995953386428E-3</v>
      </c>
      <c r="Q6528" t="s">
        <v>158</v>
      </c>
      <c r="S6528" t="s">
        <v>582</v>
      </c>
      <c r="T6528" t="s">
        <v>650</v>
      </c>
      <c r="U6528">
        <v>3.447753145602566E-3</v>
      </c>
      <c r="V6528" t="s">
        <v>158</v>
      </c>
    </row>
    <row r="6529" spans="14:22" x14ac:dyDescent="0.45">
      <c r="N6529" t="s">
        <v>439</v>
      </c>
      <c r="O6529" t="s">
        <v>651</v>
      </c>
      <c r="P6529">
        <v>1.6040667642302972E-3</v>
      </c>
      <c r="Q6529" t="s">
        <v>158</v>
      </c>
      <c r="S6529" t="s">
        <v>582</v>
      </c>
      <c r="T6529" t="s">
        <v>651</v>
      </c>
      <c r="U6529">
        <v>3.2714226518727445E-3</v>
      </c>
      <c r="V6529" t="s">
        <v>158</v>
      </c>
    </row>
    <row r="6530" spans="14:22" x14ac:dyDescent="0.45">
      <c r="N6530" t="s">
        <v>439</v>
      </c>
      <c r="O6530" t="s">
        <v>652</v>
      </c>
      <c r="P6530">
        <v>8.8960515539147217E-3</v>
      </c>
      <c r="Q6530" t="s">
        <v>158</v>
      </c>
      <c r="S6530" t="s">
        <v>582</v>
      </c>
      <c r="T6530" t="s">
        <v>652</v>
      </c>
      <c r="U6530">
        <v>1.9232908764275077E-2</v>
      </c>
      <c r="V6530" t="s">
        <v>158</v>
      </c>
    </row>
    <row r="6531" spans="14:22" x14ac:dyDescent="0.45">
      <c r="N6531" t="s">
        <v>439</v>
      </c>
      <c r="O6531" t="s">
        <v>653</v>
      </c>
      <c r="P6531">
        <v>2.4575099258316774E-2</v>
      </c>
      <c r="Q6531" t="s">
        <v>158</v>
      </c>
      <c r="S6531" t="s">
        <v>582</v>
      </c>
      <c r="T6531" t="s">
        <v>653</v>
      </c>
      <c r="U6531">
        <v>1.2370324790241955E-2</v>
      </c>
      <c r="V6531" t="s">
        <v>158</v>
      </c>
    </row>
    <row r="6532" spans="14:22" x14ac:dyDescent="0.45">
      <c r="N6532" t="s">
        <v>439</v>
      </c>
      <c r="O6532" t="s">
        <v>654</v>
      </c>
      <c r="P6532">
        <v>4.1222170871524398E-3</v>
      </c>
      <c r="Q6532" t="s">
        <v>158</v>
      </c>
      <c r="S6532" t="s">
        <v>582</v>
      </c>
      <c r="T6532" t="s">
        <v>654</v>
      </c>
      <c r="U6532">
        <v>1.8777000897650116E-3</v>
      </c>
      <c r="V6532" t="s">
        <v>158</v>
      </c>
    </row>
    <row r="6533" spans="14:22" x14ac:dyDescent="0.45">
      <c r="N6533" t="s">
        <v>439</v>
      </c>
      <c r="O6533" t="s">
        <v>655</v>
      </c>
      <c r="P6533">
        <v>4.107003052074381E-3</v>
      </c>
      <c r="Q6533" t="s">
        <v>158</v>
      </c>
      <c r="S6533" t="s">
        <v>582</v>
      </c>
      <c r="T6533" t="s">
        <v>655</v>
      </c>
      <c r="U6533">
        <v>1.8435366934388268E-3</v>
      </c>
      <c r="V6533" t="s">
        <v>158</v>
      </c>
    </row>
    <row r="6534" spans="14:22" x14ac:dyDescent="0.45">
      <c r="N6534" t="s">
        <v>439</v>
      </c>
      <c r="O6534" t="s">
        <v>656</v>
      </c>
      <c r="P6534">
        <v>4.0245294754580512E-3</v>
      </c>
      <c r="Q6534" t="s">
        <v>158</v>
      </c>
      <c r="S6534" t="s">
        <v>582</v>
      </c>
      <c r="T6534" t="s">
        <v>656</v>
      </c>
      <c r="U6534">
        <v>1.8630406437059731E-3</v>
      </c>
      <c r="V6534" t="s">
        <v>158</v>
      </c>
    </row>
    <row r="6535" spans="14:22" x14ac:dyDescent="0.45">
      <c r="N6535" t="s">
        <v>439</v>
      </c>
      <c r="O6535" t="s">
        <v>657</v>
      </c>
      <c r="P6535">
        <v>2.723919666470764E-2</v>
      </c>
      <c r="Q6535" t="s">
        <v>158</v>
      </c>
      <c r="S6535" t="s">
        <v>582</v>
      </c>
      <c r="T6535" t="s">
        <v>657</v>
      </c>
      <c r="U6535">
        <v>1.7019196105879732E-2</v>
      </c>
      <c r="V6535" t="s">
        <v>158</v>
      </c>
    </row>
    <row r="6536" spans="14:22" x14ac:dyDescent="0.45">
      <c r="N6536" t="s">
        <v>439</v>
      </c>
      <c r="O6536" t="s">
        <v>658</v>
      </c>
      <c r="P6536">
        <v>3.8018891670218414E-3</v>
      </c>
      <c r="Q6536" t="s">
        <v>158</v>
      </c>
      <c r="S6536" t="s">
        <v>582</v>
      </c>
      <c r="T6536" t="s">
        <v>658</v>
      </c>
      <c r="U6536">
        <v>2.7220394174581808E-3</v>
      </c>
      <c r="V6536" t="s">
        <v>158</v>
      </c>
    </row>
    <row r="6537" spans="14:22" x14ac:dyDescent="0.45">
      <c r="N6537" t="s">
        <v>439</v>
      </c>
      <c r="O6537" t="s">
        <v>659</v>
      </c>
      <c r="P6537">
        <v>3.7709203461027793E-3</v>
      </c>
      <c r="Q6537" t="s">
        <v>158</v>
      </c>
      <c r="S6537" t="s">
        <v>582</v>
      </c>
      <c r="T6537" t="s">
        <v>659</v>
      </c>
      <c r="U6537">
        <v>2.7343214821764065E-3</v>
      </c>
      <c r="V6537" t="s">
        <v>158</v>
      </c>
    </row>
    <row r="6538" spans="14:22" x14ac:dyDescent="0.45">
      <c r="N6538" t="s">
        <v>439</v>
      </c>
      <c r="O6538" t="s">
        <v>660</v>
      </c>
      <c r="P6538">
        <v>2.2554308000780586E-2</v>
      </c>
      <c r="Q6538" t="s">
        <v>158</v>
      </c>
      <c r="S6538" t="s">
        <v>582</v>
      </c>
      <c r="T6538" t="s">
        <v>660</v>
      </c>
      <c r="U6538">
        <v>1.3558815810108756E-2</v>
      </c>
      <c r="V6538" t="s">
        <v>158</v>
      </c>
    </row>
    <row r="6539" spans="14:22" x14ac:dyDescent="0.45">
      <c r="N6539" t="s">
        <v>440</v>
      </c>
      <c r="O6539" t="s">
        <v>157</v>
      </c>
      <c r="P6539">
        <v>6.6826504858483265E-2</v>
      </c>
      <c r="Q6539" t="s">
        <v>158</v>
      </c>
      <c r="S6539" t="s">
        <v>583</v>
      </c>
      <c r="T6539" t="s">
        <v>157</v>
      </c>
      <c r="U6539">
        <v>0.10112216317871955</v>
      </c>
      <c r="V6539" t="s">
        <v>158</v>
      </c>
    </row>
    <row r="6540" spans="14:22" x14ac:dyDescent="0.45">
      <c r="N6540" t="s">
        <v>440</v>
      </c>
      <c r="O6540" t="s">
        <v>159</v>
      </c>
      <c r="P6540">
        <v>1.1522590534545065E-2</v>
      </c>
      <c r="Q6540" t="s">
        <v>158</v>
      </c>
      <c r="S6540" t="s">
        <v>583</v>
      </c>
      <c r="T6540" t="s">
        <v>159</v>
      </c>
      <c r="U6540">
        <v>1.6358226210668646E-2</v>
      </c>
      <c r="V6540" t="s">
        <v>158</v>
      </c>
    </row>
    <row r="6541" spans="14:22" x14ac:dyDescent="0.45">
      <c r="N6541" t="s">
        <v>440</v>
      </c>
      <c r="O6541" t="s">
        <v>160</v>
      </c>
      <c r="P6541">
        <v>1.1659852823531382E-2</v>
      </c>
      <c r="Q6541" t="s">
        <v>158</v>
      </c>
      <c r="S6541" t="s">
        <v>583</v>
      </c>
      <c r="T6541" t="s">
        <v>160</v>
      </c>
      <c r="U6541">
        <v>1.6139012121134905E-2</v>
      </c>
      <c r="V6541" t="s">
        <v>158</v>
      </c>
    </row>
    <row r="6542" spans="14:22" x14ac:dyDescent="0.45">
      <c r="N6542" t="s">
        <v>440</v>
      </c>
      <c r="O6542" t="s">
        <v>161</v>
      </c>
      <c r="P6542">
        <v>1.1780940424138769E-2</v>
      </c>
      <c r="Q6542" t="s">
        <v>158</v>
      </c>
      <c r="S6542" t="s">
        <v>583</v>
      </c>
      <c r="T6542" t="s">
        <v>161</v>
      </c>
      <c r="U6542">
        <v>1.597632341494698E-2</v>
      </c>
      <c r="V6542" t="s">
        <v>158</v>
      </c>
    </row>
    <row r="6543" spans="14:22" x14ac:dyDescent="0.45">
      <c r="N6543" t="s">
        <v>440</v>
      </c>
      <c r="O6543" t="s">
        <v>162</v>
      </c>
      <c r="P6543">
        <v>8.0261442767959199E-2</v>
      </c>
      <c r="Q6543" t="s">
        <v>158</v>
      </c>
      <c r="S6543" t="s">
        <v>583</v>
      </c>
      <c r="T6543" t="s">
        <v>162</v>
      </c>
      <c r="U6543">
        <v>0.11401402851963868</v>
      </c>
      <c r="V6543" t="s">
        <v>158</v>
      </c>
    </row>
    <row r="6544" spans="14:22" x14ac:dyDescent="0.45">
      <c r="N6544" t="s">
        <v>440</v>
      </c>
      <c r="O6544" t="s">
        <v>619</v>
      </c>
      <c r="P6544">
        <v>1.1647974434504325E-2</v>
      </c>
      <c r="Q6544" t="s">
        <v>158</v>
      </c>
      <c r="S6544" t="s">
        <v>583</v>
      </c>
      <c r="T6544" t="s">
        <v>619</v>
      </c>
      <c r="U6544">
        <v>1.6974599407738246E-2</v>
      </c>
      <c r="V6544" t="s">
        <v>158</v>
      </c>
    </row>
    <row r="6545" spans="14:22" x14ac:dyDescent="0.45">
      <c r="N6545" t="s">
        <v>440</v>
      </c>
      <c r="O6545" t="s">
        <v>620</v>
      </c>
      <c r="P6545">
        <v>1.1710615829772161E-2</v>
      </c>
      <c r="Q6545" t="s">
        <v>158</v>
      </c>
      <c r="S6545" t="s">
        <v>583</v>
      </c>
      <c r="T6545" t="s">
        <v>620</v>
      </c>
      <c r="U6545">
        <v>1.7037863399037154E-2</v>
      </c>
      <c r="V6545" t="s">
        <v>158</v>
      </c>
    </row>
    <row r="6546" spans="14:22" x14ac:dyDescent="0.45">
      <c r="N6546" t="s">
        <v>440</v>
      </c>
      <c r="O6546" t="s">
        <v>621</v>
      </c>
      <c r="P6546">
        <v>7.2206867274301798E-2</v>
      </c>
      <c r="Q6546" t="s">
        <v>158</v>
      </c>
      <c r="S6546" t="s">
        <v>583</v>
      </c>
      <c r="T6546" t="s">
        <v>621</v>
      </c>
      <c r="U6546">
        <v>0.10291166285440026</v>
      </c>
      <c r="V6546" t="s">
        <v>158</v>
      </c>
    </row>
    <row r="6547" spans="14:22" x14ac:dyDescent="0.45">
      <c r="N6547" t="s">
        <v>440</v>
      </c>
      <c r="O6547" t="s">
        <v>163</v>
      </c>
      <c r="P6547">
        <v>5.2964141837442066E-2</v>
      </c>
      <c r="Q6547" t="s">
        <v>158</v>
      </c>
      <c r="S6547" t="s">
        <v>583</v>
      </c>
      <c r="T6547" t="s">
        <v>163</v>
      </c>
      <c r="U6547">
        <v>4.8194177495839853E-2</v>
      </c>
      <c r="V6547" t="s">
        <v>158</v>
      </c>
    </row>
    <row r="6548" spans="14:22" x14ac:dyDescent="0.45">
      <c r="N6548" t="s">
        <v>440</v>
      </c>
      <c r="O6548" t="s">
        <v>164</v>
      </c>
      <c r="P6548">
        <v>8.223668211225792E-3</v>
      </c>
      <c r="Q6548" t="s">
        <v>158</v>
      </c>
      <c r="S6548" t="s">
        <v>583</v>
      </c>
      <c r="T6548" t="s">
        <v>164</v>
      </c>
      <c r="U6548">
        <v>7.4234798495290515E-3</v>
      </c>
      <c r="V6548" t="s">
        <v>158</v>
      </c>
    </row>
    <row r="6549" spans="14:22" x14ac:dyDescent="0.45">
      <c r="N6549" t="s">
        <v>440</v>
      </c>
      <c r="O6549" t="s">
        <v>165</v>
      </c>
      <c r="P6549">
        <v>8.0972198805447908E-3</v>
      </c>
      <c r="Q6549" t="s">
        <v>158</v>
      </c>
      <c r="S6549" t="s">
        <v>583</v>
      </c>
      <c r="T6549" t="s">
        <v>165</v>
      </c>
      <c r="U6549">
        <v>7.0584673218851007E-3</v>
      </c>
      <c r="V6549" t="s">
        <v>158</v>
      </c>
    </row>
    <row r="6550" spans="14:22" x14ac:dyDescent="0.45">
      <c r="N6550" t="s">
        <v>440</v>
      </c>
      <c r="O6550" t="s">
        <v>166</v>
      </c>
      <c r="P6550">
        <v>7.8015431595679658E-3</v>
      </c>
      <c r="Q6550" t="s">
        <v>158</v>
      </c>
      <c r="S6550" t="s">
        <v>583</v>
      </c>
      <c r="T6550" t="s">
        <v>166</v>
      </c>
      <c r="U6550">
        <v>6.8769331848030002E-3</v>
      </c>
      <c r="V6550" t="s">
        <v>158</v>
      </c>
    </row>
    <row r="6551" spans="14:22" x14ac:dyDescent="0.45">
      <c r="N6551" t="s">
        <v>440</v>
      </c>
      <c r="O6551" t="s">
        <v>167</v>
      </c>
      <c r="P6551">
        <v>5.476754972337184E-2</v>
      </c>
      <c r="Q6551" t="s">
        <v>158</v>
      </c>
      <c r="S6551" t="s">
        <v>583</v>
      </c>
      <c r="T6551" t="s">
        <v>167</v>
      </c>
      <c r="U6551">
        <v>6.7936872715329152E-2</v>
      </c>
      <c r="V6551" t="s">
        <v>158</v>
      </c>
    </row>
    <row r="6552" spans="14:22" x14ac:dyDescent="0.45">
      <c r="N6552" t="s">
        <v>440</v>
      </c>
      <c r="O6552" t="s">
        <v>623</v>
      </c>
      <c r="P6552">
        <v>8.5092558838631687E-3</v>
      </c>
      <c r="Q6552" t="s">
        <v>158</v>
      </c>
      <c r="S6552" t="s">
        <v>583</v>
      </c>
      <c r="T6552" t="s">
        <v>623</v>
      </c>
      <c r="U6552">
        <v>1.3694359740960376E-2</v>
      </c>
      <c r="V6552" t="s">
        <v>158</v>
      </c>
    </row>
    <row r="6553" spans="14:22" x14ac:dyDescent="0.45">
      <c r="N6553" t="s">
        <v>440</v>
      </c>
      <c r="O6553" t="s">
        <v>624</v>
      </c>
      <c r="P6553">
        <v>8.8237019903225199E-3</v>
      </c>
      <c r="Q6553" t="s">
        <v>158</v>
      </c>
      <c r="S6553" t="s">
        <v>583</v>
      </c>
      <c r="T6553" t="s">
        <v>624</v>
      </c>
      <c r="U6553">
        <v>1.3578400210077711E-2</v>
      </c>
      <c r="V6553" t="s">
        <v>158</v>
      </c>
    </row>
    <row r="6554" spans="14:22" x14ac:dyDescent="0.45">
      <c r="N6554" t="s">
        <v>440</v>
      </c>
      <c r="O6554" t="s">
        <v>625</v>
      </c>
      <c r="P6554">
        <v>5.6039025768083117E-2</v>
      </c>
      <c r="Q6554" t="s">
        <v>158</v>
      </c>
      <c r="S6554" t="s">
        <v>583</v>
      </c>
      <c r="T6554" t="s">
        <v>625</v>
      </c>
      <c r="U6554">
        <v>6.6303349752704396E-2</v>
      </c>
      <c r="V6554" t="s">
        <v>158</v>
      </c>
    </row>
    <row r="6555" spans="14:22" x14ac:dyDescent="0.45">
      <c r="N6555" t="s">
        <v>440</v>
      </c>
      <c r="O6555" t="s">
        <v>168</v>
      </c>
      <c r="P6555">
        <v>5.5252044380035149E-2</v>
      </c>
      <c r="Q6555" t="s">
        <v>158</v>
      </c>
      <c r="S6555" t="s">
        <v>583</v>
      </c>
      <c r="T6555" t="s">
        <v>168</v>
      </c>
      <c r="U6555">
        <v>2.2955671713497612E-2</v>
      </c>
      <c r="V6555" t="s">
        <v>158</v>
      </c>
    </row>
    <row r="6556" spans="14:22" x14ac:dyDescent="0.45">
      <c r="N6556" t="s">
        <v>440</v>
      </c>
      <c r="O6556" t="s">
        <v>169</v>
      </c>
      <c r="P6556">
        <v>9.9251846216131517E-3</v>
      </c>
      <c r="Q6556" t="s">
        <v>158</v>
      </c>
      <c r="S6556" t="s">
        <v>583</v>
      </c>
      <c r="T6556" t="s">
        <v>169</v>
      </c>
      <c r="U6556">
        <v>3.0146427913483216E-3</v>
      </c>
      <c r="V6556" t="s">
        <v>158</v>
      </c>
    </row>
    <row r="6557" spans="14:22" x14ac:dyDescent="0.45">
      <c r="N6557" t="s">
        <v>440</v>
      </c>
      <c r="O6557" t="s">
        <v>170</v>
      </c>
      <c r="P6557">
        <v>1.0101759604415474E-2</v>
      </c>
      <c r="Q6557" t="s">
        <v>158</v>
      </c>
      <c r="S6557" t="s">
        <v>583</v>
      </c>
      <c r="T6557" t="s">
        <v>170</v>
      </c>
      <c r="U6557">
        <v>2.5725016139014913E-3</v>
      </c>
      <c r="V6557" t="s">
        <v>158</v>
      </c>
    </row>
    <row r="6558" spans="14:22" x14ac:dyDescent="0.45">
      <c r="N6558" t="s">
        <v>440</v>
      </c>
      <c r="O6558" t="s">
        <v>171</v>
      </c>
      <c r="P6558">
        <v>1.0196372623083752E-2</v>
      </c>
      <c r="Q6558" t="s">
        <v>158</v>
      </c>
      <c r="S6558" t="s">
        <v>583</v>
      </c>
      <c r="T6558" t="s">
        <v>171</v>
      </c>
      <c r="U6558">
        <v>2.2254854513108929E-3</v>
      </c>
      <c r="V6558" t="s">
        <v>158</v>
      </c>
    </row>
    <row r="6559" spans="14:22" x14ac:dyDescent="0.45">
      <c r="N6559" t="s">
        <v>440</v>
      </c>
      <c r="O6559" t="s">
        <v>172</v>
      </c>
      <c r="P6559">
        <v>6.8722744869292071E-2</v>
      </c>
      <c r="Q6559" t="s">
        <v>158</v>
      </c>
      <c r="S6559" t="s">
        <v>583</v>
      </c>
      <c r="T6559" t="s">
        <v>172</v>
      </c>
      <c r="U6559">
        <v>3.4647229260284455E-2</v>
      </c>
      <c r="V6559" t="s">
        <v>158</v>
      </c>
    </row>
    <row r="6560" spans="14:22" x14ac:dyDescent="0.45">
      <c r="N6560" t="s">
        <v>440</v>
      </c>
      <c r="O6560" t="s">
        <v>627</v>
      </c>
      <c r="P6560">
        <v>8.9916150643112782E-3</v>
      </c>
      <c r="Q6560" t="s">
        <v>158</v>
      </c>
      <c r="S6560" t="s">
        <v>583</v>
      </c>
      <c r="T6560" t="s">
        <v>627</v>
      </c>
      <c r="U6560">
        <v>1.0179371873031756E-2</v>
      </c>
      <c r="V6560" t="s">
        <v>158</v>
      </c>
    </row>
    <row r="6561" spans="14:22" x14ac:dyDescent="0.45">
      <c r="N6561" t="s">
        <v>440</v>
      </c>
      <c r="O6561" t="s">
        <v>628</v>
      </c>
      <c r="P6561">
        <v>8.7168344583640287E-3</v>
      </c>
      <c r="Q6561" t="s">
        <v>158</v>
      </c>
      <c r="S6561" t="s">
        <v>583</v>
      </c>
      <c r="T6561" t="s">
        <v>628</v>
      </c>
      <c r="U6561">
        <v>1.0074686131573477E-2</v>
      </c>
      <c r="V6561" t="s">
        <v>158</v>
      </c>
    </row>
    <row r="6562" spans="14:22" x14ac:dyDescent="0.45">
      <c r="N6562" t="s">
        <v>440</v>
      </c>
      <c r="O6562" t="s">
        <v>629</v>
      </c>
      <c r="P6562">
        <v>5.1012603216554035E-2</v>
      </c>
      <c r="Q6562" t="s">
        <v>158</v>
      </c>
      <c r="S6562" t="s">
        <v>583</v>
      </c>
      <c r="T6562" t="s">
        <v>629</v>
      </c>
      <c r="U6562">
        <v>3.7688643165997425E-2</v>
      </c>
      <c r="V6562" t="s">
        <v>158</v>
      </c>
    </row>
    <row r="6563" spans="14:22" x14ac:dyDescent="0.45">
      <c r="N6563" t="s">
        <v>440</v>
      </c>
      <c r="O6563" t="s">
        <v>631</v>
      </c>
      <c r="P6563">
        <v>3.4276030862007187E-2</v>
      </c>
      <c r="Q6563" t="s">
        <v>158</v>
      </c>
      <c r="S6563" t="s">
        <v>583</v>
      </c>
      <c r="T6563" t="s">
        <v>631</v>
      </c>
      <c r="U6563">
        <v>2.4561306285360233E-2</v>
      </c>
      <c r="V6563" t="s">
        <v>158</v>
      </c>
    </row>
    <row r="6564" spans="14:22" x14ac:dyDescent="0.45">
      <c r="N6564" t="s">
        <v>440</v>
      </c>
      <c r="O6564" t="s">
        <v>632</v>
      </c>
      <c r="P6564">
        <v>5.0675094010848446E-3</v>
      </c>
      <c r="Q6564" t="s">
        <v>158</v>
      </c>
      <c r="S6564" t="s">
        <v>583</v>
      </c>
      <c r="T6564" t="s">
        <v>632</v>
      </c>
      <c r="U6564">
        <v>3.8031661772566011E-3</v>
      </c>
      <c r="V6564" t="s">
        <v>158</v>
      </c>
    </row>
    <row r="6565" spans="14:22" x14ac:dyDescent="0.45">
      <c r="N6565" t="s">
        <v>440</v>
      </c>
      <c r="O6565" t="s">
        <v>633</v>
      </c>
      <c r="P6565">
        <v>5.108436974163035E-3</v>
      </c>
      <c r="Q6565" t="s">
        <v>158</v>
      </c>
      <c r="S6565" t="s">
        <v>583</v>
      </c>
      <c r="T6565" t="s">
        <v>633</v>
      </c>
      <c r="U6565">
        <v>3.6887142449409114E-3</v>
      </c>
      <c r="V6565" t="s">
        <v>158</v>
      </c>
    </row>
    <row r="6566" spans="14:22" x14ac:dyDescent="0.45">
      <c r="N6566" t="s">
        <v>440</v>
      </c>
      <c r="O6566" t="s">
        <v>634</v>
      </c>
      <c r="P6566">
        <v>5.1711666023627999E-3</v>
      </c>
      <c r="Q6566" t="s">
        <v>158</v>
      </c>
      <c r="S6566" t="s">
        <v>583</v>
      </c>
      <c r="T6566" t="s">
        <v>634</v>
      </c>
      <c r="U6566">
        <v>3.6408883730316326E-3</v>
      </c>
      <c r="V6566" t="s">
        <v>158</v>
      </c>
    </row>
    <row r="6567" spans="14:22" x14ac:dyDescent="0.45">
      <c r="N6567" t="s">
        <v>440</v>
      </c>
      <c r="O6567" t="s">
        <v>635</v>
      </c>
      <c r="P6567">
        <v>3.7194079832005206E-2</v>
      </c>
      <c r="Q6567" t="s">
        <v>158</v>
      </c>
      <c r="S6567" t="s">
        <v>583</v>
      </c>
      <c r="T6567" t="s">
        <v>635</v>
      </c>
      <c r="U6567">
        <v>3.2850543401000208E-2</v>
      </c>
      <c r="V6567" t="s">
        <v>158</v>
      </c>
    </row>
    <row r="6568" spans="14:22" x14ac:dyDescent="0.45">
      <c r="N6568" t="s">
        <v>440</v>
      </c>
      <c r="O6568" t="s">
        <v>636</v>
      </c>
      <c r="P6568">
        <v>5.3790256939257059E-3</v>
      </c>
      <c r="Q6568" t="s">
        <v>158</v>
      </c>
      <c r="S6568" t="s">
        <v>583</v>
      </c>
      <c r="T6568" t="s">
        <v>636</v>
      </c>
      <c r="U6568">
        <v>5.9662377733082153E-3</v>
      </c>
      <c r="V6568" t="s">
        <v>158</v>
      </c>
    </row>
    <row r="6569" spans="14:22" x14ac:dyDescent="0.45">
      <c r="N6569" t="s">
        <v>440</v>
      </c>
      <c r="O6569" t="s">
        <v>637</v>
      </c>
      <c r="P6569">
        <v>5.5949878734153158E-3</v>
      </c>
      <c r="Q6569" t="s">
        <v>158</v>
      </c>
      <c r="S6569" t="s">
        <v>583</v>
      </c>
      <c r="T6569" t="s">
        <v>637</v>
      </c>
      <c r="U6569">
        <v>5.8075109057716366E-3</v>
      </c>
      <c r="V6569" t="s">
        <v>158</v>
      </c>
    </row>
    <row r="6570" spans="14:22" x14ac:dyDescent="0.45">
      <c r="N6570" t="s">
        <v>440</v>
      </c>
      <c r="O6570" t="s">
        <v>638</v>
      </c>
      <c r="P6570">
        <v>3.5937340022394827E-2</v>
      </c>
      <c r="Q6570" t="s">
        <v>158</v>
      </c>
      <c r="S6570" t="s">
        <v>583</v>
      </c>
      <c r="T6570" t="s">
        <v>638</v>
      </c>
      <c r="U6570">
        <v>2.8443262851307601E-2</v>
      </c>
      <c r="V6570" t="s">
        <v>158</v>
      </c>
    </row>
    <row r="6571" spans="14:22" x14ac:dyDescent="0.45">
      <c r="N6571" t="s">
        <v>440</v>
      </c>
      <c r="O6571" t="s">
        <v>645</v>
      </c>
      <c r="P6571">
        <v>1.658485152036512E-2</v>
      </c>
      <c r="Q6571" t="s">
        <v>158</v>
      </c>
      <c r="S6571" t="s">
        <v>583</v>
      </c>
      <c r="T6571" t="s">
        <v>645</v>
      </c>
      <c r="U6571">
        <v>2.141260480597337E-2</v>
      </c>
      <c r="V6571" t="s">
        <v>158</v>
      </c>
    </row>
    <row r="6572" spans="14:22" x14ac:dyDescent="0.45">
      <c r="N6572" t="s">
        <v>440</v>
      </c>
      <c r="O6572" t="s">
        <v>646</v>
      </c>
      <c r="P6572">
        <v>2.7987169584321671E-3</v>
      </c>
      <c r="Q6572" t="s">
        <v>158</v>
      </c>
      <c r="S6572" t="s">
        <v>583</v>
      </c>
      <c r="T6572" t="s">
        <v>646</v>
      </c>
      <c r="U6572">
        <v>3.1694927487348548E-3</v>
      </c>
      <c r="V6572" t="s">
        <v>158</v>
      </c>
    </row>
    <row r="6573" spans="14:22" x14ac:dyDescent="0.45">
      <c r="N6573" t="s">
        <v>440</v>
      </c>
      <c r="O6573" t="s">
        <v>647</v>
      </c>
      <c r="P6573">
        <v>2.881232378850157E-3</v>
      </c>
      <c r="Q6573" t="s">
        <v>158</v>
      </c>
      <c r="S6573" t="s">
        <v>583</v>
      </c>
      <c r="T6573" t="s">
        <v>647</v>
      </c>
      <c r="U6573">
        <v>3.1588514248983074E-3</v>
      </c>
      <c r="V6573" t="s">
        <v>158</v>
      </c>
    </row>
    <row r="6574" spans="14:22" x14ac:dyDescent="0.45">
      <c r="N6574" t="s">
        <v>440</v>
      </c>
      <c r="O6574" t="s">
        <v>648</v>
      </c>
      <c r="P6574">
        <v>3.001180443536118E-3</v>
      </c>
      <c r="Q6574" t="s">
        <v>158</v>
      </c>
      <c r="S6574" t="s">
        <v>583</v>
      </c>
      <c r="T6574" t="s">
        <v>648</v>
      </c>
      <c r="U6574">
        <v>3.1279499836237719E-3</v>
      </c>
      <c r="V6574" t="s">
        <v>158</v>
      </c>
    </row>
    <row r="6575" spans="14:22" x14ac:dyDescent="0.45">
      <c r="N6575" t="s">
        <v>440</v>
      </c>
      <c r="O6575" t="s">
        <v>649</v>
      </c>
      <c r="P6575">
        <v>2.068195435272208E-2</v>
      </c>
      <c r="Q6575" t="s">
        <v>158</v>
      </c>
      <c r="S6575" t="s">
        <v>583</v>
      </c>
      <c r="T6575" t="s">
        <v>649</v>
      </c>
      <c r="U6575">
        <v>2.5994522393926751E-2</v>
      </c>
      <c r="V6575" t="s">
        <v>158</v>
      </c>
    </row>
    <row r="6576" spans="14:22" x14ac:dyDescent="0.45">
      <c r="N6576" t="s">
        <v>440</v>
      </c>
      <c r="O6576" t="s">
        <v>650</v>
      </c>
      <c r="P6576">
        <v>3.039414688126347E-3</v>
      </c>
      <c r="Q6576" t="s">
        <v>158</v>
      </c>
      <c r="S6576" t="s">
        <v>583</v>
      </c>
      <c r="T6576" t="s">
        <v>650</v>
      </c>
      <c r="U6576">
        <v>3.4507724983873934E-3</v>
      </c>
      <c r="V6576" t="s">
        <v>158</v>
      </c>
    </row>
    <row r="6577" spans="14:22" x14ac:dyDescent="0.45">
      <c r="N6577" t="s">
        <v>440</v>
      </c>
      <c r="O6577" t="s">
        <v>651</v>
      </c>
      <c r="P6577">
        <v>3.0271754695836484E-3</v>
      </c>
      <c r="Q6577" t="s">
        <v>158</v>
      </c>
      <c r="S6577" t="s">
        <v>583</v>
      </c>
      <c r="T6577" t="s">
        <v>651</v>
      </c>
      <c r="U6577">
        <v>3.2984071900170947E-3</v>
      </c>
      <c r="V6577" t="s">
        <v>158</v>
      </c>
    </row>
    <row r="6578" spans="14:22" x14ac:dyDescent="0.45">
      <c r="N6578" t="s">
        <v>440</v>
      </c>
      <c r="O6578" t="s">
        <v>652</v>
      </c>
      <c r="P6578">
        <v>1.8630379353025979E-2</v>
      </c>
      <c r="Q6578" t="s">
        <v>158</v>
      </c>
      <c r="S6578" t="s">
        <v>583</v>
      </c>
      <c r="T6578" t="s">
        <v>652</v>
      </c>
      <c r="U6578">
        <v>1.9883525433380206E-2</v>
      </c>
      <c r="V6578" t="s">
        <v>158</v>
      </c>
    </row>
    <row r="6579" spans="14:22" x14ac:dyDescent="0.45">
      <c r="N6579" t="s">
        <v>440</v>
      </c>
      <c r="O6579" t="s">
        <v>653</v>
      </c>
      <c r="P6579">
        <v>2.3918385481114728E-2</v>
      </c>
      <c r="Q6579" t="s">
        <v>158</v>
      </c>
      <c r="S6579" t="s">
        <v>583</v>
      </c>
      <c r="T6579" t="s">
        <v>653</v>
      </c>
      <c r="U6579">
        <v>1.2313751326399976E-2</v>
      </c>
      <c r="V6579" t="s">
        <v>158</v>
      </c>
    </row>
    <row r="6580" spans="14:22" x14ac:dyDescent="0.45">
      <c r="N6580" t="s">
        <v>440</v>
      </c>
      <c r="O6580" t="s">
        <v>654</v>
      </c>
      <c r="P6580">
        <v>3.836478437157031E-3</v>
      </c>
      <c r="Q6580" t="s">
        <v>158</v>
      </c>
      <c r="S6580" t="s">
        <v>583</v>
      </c>
      <c r="T6580" t="s">
        <v>654</v>
      </c>
      <c r="U6580">
        <v>1.8062769379559025E-3</v>
      </c>
      <c r="V6580" t="s">
        <v>158</v>
      </c>
    </row>
    <row r="6581" spans="14:22" x14ac:dyDescent="0.45">
      <c r="N6581" t="s">
        <v>440</v>
      </c>
      <c r="O6581" t="s">
        <v>655</v>
      </c>
      <c r="P6581">
        <v>3.8108044253271707E-3</v>
      </c>
      <c r="Q6581" t="s">
        <v>158</v>
      </c>
      <c r="S6581" t="s">
        <v>583</v>
      </c>
      <c r="T6581" t="s">
        <v>655</v>
      </c>
      <c r="U6581">
        <v>1.7846425680927533E-3</v>
      </c>
      <c r="V6581" t="s">
        <v>158</v>
      </c>
    </row>
    <row r="6582" spans="14:22" x14ac:dyDescent="0.45">
      <c r="N6582" t="s">
        <v>440</v>
      </c>
      <c r="O6582" t="s">
        <v>656</v>
      </c>
      <c r="P6582">
        <v>3.7916988582275906E-3</v>
      </c>
      <c r="Q6582" t="s">
        <v>158</v>
      </c>
      <c r="S6582" t="s">
        <v>583</v>
      </c>
      <c r="T6582" t="s">
        <v>656</v>
      </c>
      <c r="U6582">
        <v>1.8251812498544752E-3</v>
      </c>
      <c r="V6582" t="s">
        <v>158</v>
      </c>
    </row>
    <row r="6583" spans="14:22" x14ac:dyDescent="0.45">
      <c r="N6583" t="s">
        <v>440</v>
      </c>
      <c r="O6583" t="s">
        <v>657</v>
      </c>
      <c r="P6583">
        <v>2.4751044612576635E-2</v>
      </c>
      <c r="Q6583" t="s">
        <v>158</v>
      </c>
      <c r="S6583" t="s">
        <v>583</v>
      </c>
      <c r="T6583" t="s">
        <v>657</v>
      </c>
      <c r="U6583">
        <v>1.6480940793708484E-2</v>
      </c>
      <c r="V6583" t="s">
        <v>158</v>
      </c>
    </row>
    <row r="6584" spans="14:22" x14ac:dyDescent="0.45">
      <c r="N6584" t="s">
        <v>440</v>
      </c>
      <c r="O6584" t="s">
        <v>658</v>
      </c>
      <c r="P6584">
        <v>3.6125119388164704E-3</v>
      </c>
      <c r="Q6584" t="s">
        <v>158</v>
      </c>
      <c r="S6584" t="s">
        <v>583</v>
      </c>
      <c r="T6584" t="s">
        <v>658</v>
      </c>
      <c r="U6584">
        <v>2.6391151814099435E-3</v>
      </c>
      <c r="V6584" t="s">
        <v>158</v>
      </c>
    </row>
    <row r="6585" spans="14:22" x14ac:dyDescent="0.45">
      <c r="N6585" t="s">
        <v>440</v>
      </c>
      <c r="O6585" t="s">
        <v>659</v>
      </c>
      <c r="P6585">
        <v>3.6889464147573637E-3</v>
      </c>
      <c r="Q6585" t="s">
        <v>158</v>
      </c>
      <c r="S6585" t="s">
        <v>583</v>
      </c>
      <c r="T6585" t="s">
        <v>659</v>
      </c>
      <c r="U6585">
        <v>2.7140362118795885E-3</v>
      </c>
      <c r="V6585" t="s">
        <v>158</v>
      </c>
    </row>
    <row r="6586" spans="14:22" x14ac:dyDescent="0.45">
      <c r="N6586" t="s">
        <v>440</v>
      </c>
      <c r="O6586" t="s">
        <v>660</v>
      </c>
      <c r="P6586">
        <v>2.2454593166696318E-2</v>
      </c>
      <c r="Q6586" t="s">
        <v>158</v>
      </c>
      <c r="S6586" t="s">
        <v>583</v>
      </c>
      <c r="T6586" t="s">
        <v>660</v>
      </c>
      <c r="U6586">
        <v>1.3220147861421542E-2</v>
      </c>
      <c r="V6586" t="s">
        <v>158</v>
      </c>
    </row>
    <row r="6587" spans="14:22" x14ac:dyDescent="0.45">
      <c r="N6587" t="s">
        <v>441</v>
      </c>
      <c r="O6587" t="s">
        <v>157</v>
      </c>
      <c r="P6587">
        <v>6.6261331344398669E-2</v>
      </c>
      <c r="Q6587" t="s">
        <v>158</v>
      </c>
      <c r="S6587" t="s">
        <v>584</v>
      </c>
      <c r="T6587" t="s">
        <v>157</v>
      </c>
      <c r="U6587">
        <v>0.10050303132829772</v>
      </c>
      <c r="V6587" t="s">
        <v>158</v>
      </c>
    </row>
    <row r="6588" spans="14:22" x14ac:dyDescent="0.45">
      <c r="N6588" t="s">
        <v>441</v>
      </c>
      <c r="O6588" t="s">
        <v>159</v>
      </c>
      <c r="P6588">
        <v>1.1301645184553091E-2</v>
      </c>
      <c r="Q6588" t="s">
        <v>158</v>
      </c>
      <c r="S6588" t="s">
        <v>584</v>
      </c>
      <c r="T6588" t="s">
        <v>159</v>
      </c>
      <c r="U6588">
        <v>1.6680947263583504E-2</v>
      </c>
      <c r="V6588" t="s">
        <v>158</v>
      </c>
    </row>
    <row r="6589" spans="14:22" x14ac:dyDescent="0.45">
      <c r="N6589" t="s">
        <v>441</v>
      </c>
      <c r="O6589" t="s">
        <v>160</v>
      </c>
      <c r="P6589">
        <v>1.14844039438072E-2</v>
      </c>
      <c r="Q6589" t="s">
        <v>158</v>
      </c>
      <c r="S6589" t="s">
        <v>584</v>
      </c>
      <c r="T6589" t="s">
        <v>160</v>
      </c>
      <c r="U6589">
        <v>1.6421900830749441E-2</v>
      </c>
      <c r="V6589" t="s">
        <v>158</v>
      </c>
    </row>
    <row r="6590" spans="14:22" x14ac:dyDescent="0.45">
      <c r="N6590" t="s">
        <v>441</v>
      </c>
      <c r="O6590" t="s">
        <v>161</v>
      </c>
      <c r="P6590">
        <v>1.153152169823795E-2</v>
      </c>
      <c r="Q6590" t="s">
        <v>158</v>
      </c>
      <c r="S6590" t="s">
        <v>584</v>
      </c>
      <c r="T6590" t="s">
        <v>161</v>
      </c>
      <c r="U6590">
        <v>1.620954018723084E-2</v>
      </c>
      <c r="V6590" t="s">
        <v>158</v>
      </c>
    </row>
    <row r="6591" spans="14:22" x14ac:dyDescent="0.45">
      <c r="N6591" t="s">
        <v>441</v>
      </c>
      <c r="O6591" t="s">
        <v>162</v>
      </c>
      <c r="P6591">
        <v>7.6683545585691307E-2</v>
      </c>
      <c r="Q6591" t="s">
        <v>158</v>
      </c>
      <c r="S6591" t="s">
        <v>584</v>
      </c>
      <c r="T6591" t="s">
        <v>162</v>
      </c>
      <c r="U6591">
        <v>0.11674441132175992</v>
      </c>
      <c r="V6591" t="s">
        <v>158</v>
      </c>
    </row>
    <row r="6592" spans="14:22" x14ac:dyDescent="0.45">
      <c r="N6592" t="s">
        <v>441</v>
      </c>
      <c r="O6592" t="s">
        <v>619</v>
      </c>
      <c r="P6592">
        <v>1.0997736495457031E-2</v>
      </c>
      <c r="Q6592" t="s">
        <v>158</v>
      </c>
      <c r="S6592" t="s">
        <v>584</v>
      </c>
      <c r="T6592" t="s">
        <v>619</v>
      </c>
      <c r="U6592">
        <v>1.729042473892722E-2</v>
      </c>
      <c r="V6592" t="s">
        <v>158</v>
      </c>
    </row>
    <row r="6593" spans="14:22" x14ac:dyDescent="0.45">
      <c r="N6593" t="s">
        <v>441</v>
      </c>
      <c r="O6593" t="s">
        <v>620</v>
      </c>
      <c r="P6593">
        <v>1.1243930896008791E-2</v>
      </c>
      <c r="Q6593" t="s">
        <v>158</v>
      </c>
      <c r="S6593" t="s">
        <v>584</v>
      </c>
      <c r="T6593" t="s">
        <v>620</v>
      </c>
      <c r="U6593">
        <v>1.7276447859945955E-2</v>
      </c>
      <c r="V6593" t="s">
        <v>158</v>
      </c>
    </row>
    <row r="6594" spans="14:22" x14ac:dyDescent="0.45">
      <c r="N6594" t="s">
        <v>441</v>
      </c>
      <c r="O6594" t="s">
        <v>621</v>
      </c>
      <c r="P6594">
        <v>7.0265562670053253E-2</v>
      </c>
      <c r="Q6594" t="s">
        <v>158</v>
      </c>
      <c r="S6594" t="s">
        <v>584</v>
      </c>
      <c r="T6594" t="s">
        <v>621</v>
      </c>
      <c r="U6594">
        <v>0.10052333119175674</v>
      </c>
      <c r="V6594" t="s">
        <v>158</v>
      </c>
    </row>
    <row r="6595" spans="14:22" x14ac:dyDescent="0.45">
      <c r="N6595" t="s">
        <v>441</v>
      </c>
      <c r="O6595" t="s">
        <v>163</v>
      </c>
      <c r="P6595">
        <v>4.7141634100293303E-2</v>
      </c>
      <c r="Q6595" t="s">
        <v>158</v>
      </c>
      <c r="S6595" t="s">
        <v>584</v>
      </c>
      <c r="T6595" t="s">
        <v>163</v>
      </c>
      <c r="U6595">
        <v>4.1483583961915947E-2</v>
      </c>
      <c r="V6595" t="s">
        <v>158</v>
      </c>
    </row>
    <row r="6596" spans="14:22" x14ac:dyDescent="0.45">
      <c r="N6596" t="s">
        <v>441</v>
      </c>
      <c r="O6596" t="s">
        <v>164</v>
      </c>
      <c r="P6596">
        <v>7.7546864511099699E-3</v>
      </c>
      <c r="Q6596" t="s">
        <v>158</v>
      </c>
      <c r="S6596" t="s">
        <v>584</v>
      </c>
      <c r="T6596" t="s">
        <v>164</v>
      </c>
      <c r="U6596">
        <v>6.5065746977697693E-3</v>
      </c>
      <c r="V6596" t="s">
        <v>158</v>
      </c>
    </row>
    <row r="6597" spans="14:22" x14ac:dyDescent="0.45">
      <c r="N6597" t="s">
        <v>441</v>
      </c>
      <c r="O6597" t="s">
        <v>165</v>
      </c>
      <c r="P6597">
        <v>7.8670406046586656E-3</v>
      </c>
      <c r="Q6597" t="s">
        <v>158</v>
      </c>
      <c r="S6597" t="s">
        <v>584</v>
      </c>
      <c r="T6597" t="s">
        <v>165</v>
      </c>
      <c r="U6597">
        <v>6.1963782350966208E-3</v>
      </c>
      <c r="V6597" t="s">
        <v>158</v>
      </c>
    </row>
    <row r="6598" spans="14:22" x14ac:dyDescent="0.45">
      <c r="N6598" t="s">
        <v>441</v>
      </c>
      <c r="O6598" t="s">
        <v>166</v>
      </c>
      <c r="P6598">
        <v>7.8214779999320142E-3</v>
      </c>
      <c r="Q6598" t="s">
        <v>158</v>
      </c>
      <c r="S6598" t="s">
        <v>584</v>
      </c>
      <c r="T6598" t="s">
        <v>166</v>
      </c>
      <c r="U6598">
        <v>6.142633812905425E-3</v>
      </c>
      <c r="V6598" t="s">
        <v>158</v>
      </c>
    </row>
    <row r="6599" spans="14:22" x14ac:dyDescent="0.45">
      <c r="N6599" t="s">
        <v>441</v>
      </c>
      <c r="O6599" t="s">
        <v>167</v>
      </c>
      <c r="P6599">
        <v>5.3569726797943425E-2</v>
      </c>
      <c r="Q6599" t="s">
        <v>158</v>
      </c>
      <c r="S6599" t="s">
        <v>584</v>
      </c>
      <c r="T6599" t="s">
        <v>167</v>
      </c>
      <c r="U6599">
        <v>6.7679706833473574E-2</v>
      </c>
      <c r="V6599" t="s">
        <v>158</v>
      </c>
    </row>
    <row r="6600" spans="14:22" x14ac:dyDescent="0.45">
      <c r="N6600" t="s">
        <v>441</v>
      </c>
      <c r="O6600" t="s">
        <v>623</v>
      </c>
      <c r="P6600">
        <v>8.4970151888753582E-3</v>
      </c>
      <c r="Q6600" t="s">
        <v>158</v>
      </c>
      <c r="S6600" t="s">
        <v>584</v>
      </c>
      <c r="T6600" t="s">
        <v>623</v>
      </c>
      <c r="U6600">
        <v>1.5272010366419923E-2</v>
      </c>
      <c r="V6600" t="s">
        <v>158</v>
      </c>
    </row>
    <row r="6601" spans="14:22" x14ac:dyDescent="0.45">
      <c r="N6601" t="s">
        <v>441</v>
      </c>
      <c r="O6601" t="s">
        <v>624</v>
      </c>
      <c r="P6601">
        <v>8.8097402788474069E-3</v>
      </c>
      <c r="Q6601" t="s">
        <v>158</v>
      </c>
      <c r="S6601" t="s">
        <v>584</v>
      </c>
      <c r="T6601" t="s">
        <v>624</v>
      </c>
      <c r="U6601">
        <v>1.4869207263658028E-2</v>
      </c>
      <c r="V6601" t="s">
        <v>158</v>
      </c>
    </row>
    <row r="6602" spans="14:22" x14ac:dyDescent="0.45">
      <c r="N6602" t="s">
        <v>441</v>
      </c>
      <c r="O6602" t="s">
        <v>625</v>
      </c>
      <c r="P6602">
        <v>5.2287538812120171E-2</v>
      </c>
      <c r="Q6602" t="s">
        <v>158</v>
      </c>
      <c r="S6602" t="s">
        <v>584</v>
      </c>
      <c r="T6602" t="s">
        <v>625</v>
      </c>
      <c r="U6602">
        <v>6.4893125361773329E-2</v>
      </c>
      <c r="V6602" t="s">
        <v>158</v>
      </c>
    </row>
    <row r="6603" spans="14:22" x14ac:dyDescent="0.45">
      <c r="N6603" t="s">
        <v>441</v>
      </c>
      <c r="O6603" t="s">
        <v>168</v>
      </c>
      <c r="P6603">
        <v>5.7545134070571775E-2</v>
      </c>
      <c r="Q6603" t="s">
        <v>158</v>
      </c>
      <c r="S6603" t="s">
        <v>584</v>
      </c>
      <c r="T6603" t="s">
        <v>168</v>
      </c>
      <c r="U6603">
        <v>1.7282544178816486E-2</v>
      </c>
      <c r="V6603" t="s">
        <v>158</v>
      </c>
    </row>
    <row r="6604" spans="14:22" x14ac:dyDescent="0.45">
      <c r="N6604" t="s">
        <v>441</v>
      </c>
      <c r="O6604" t="s">
        <v>169</v>
      </c>
      <c r="P6604">
        <v>1.042456422008623E-2</v>
      </c>
      <c r="Q6604" t="s">
        <v>158</v>
      </c>
      <c r="S6604" t="s">
        <v>584</v>
      </c>
      <c r="T6604" t="s">
        <v>169</v>
      </c>
      <c r="U6604">
        <v>2.2422335801473275E-3</v>
      </c>
      <c r="V6604" t="s">
        <v>158</v>
      </c>
    </row>
    <row r="6605" spans="14:22" x14ac:dyDescent="0.45">
      <c r="N6605" t="s">
        <v>441</v>
      </c>
      <c r="O6605" t="s">
        <v>170</v>
      </c>
      <c r="P6605">
        <v>1.0524476349706447E-2</v>
      </c>
      <c r="Q6605" t="s">
        <v>158</v>
      </c>
      <c r="S6605" t="s">
        <v>584</v>
      </c>
      <c r="T6605" t="s">
        <v>170</v>
      </c>
      <c r="U6605">
        <v>1.8628372051103447E-3</v>
      </c>
      <c r="V6605" t="s">
        <v>158</v>
      </c>
    </row>
    <row r="6606" spans="14:22" x14ac:dyDescent="0.45">
      <c r="N6606" t="s">
        <v>441</v>
      </c>
      <c r="O6606" t="s">
        <v>171</v>
      </c>
      <c r="P6606">
        <v>1.0533558729102877E-2</v>
      </c>
      <c r="Q6606" t="s">
        <v>158</v>
      </c>
      <c r="S6606" t="s">
        <v>584</v>
      </c>
      <c r="T6606" t="s">
        <v>171</v>
      </c>
      <c r="U6606">
        <v>1.6711044735705364E-3</v>
      </c>
      <c r="V6606" t="s">
        <v>158</v>
      </c>
    </row>
    <row r="6607" spans="14:22" x14ac:dyDescent="0.45">
      <c r="N6607" t="s">
        <v>441</v>
      </c>
      <c r="O6607" t="s">
        <v>172</v>
      </c>
      <c r="P6607">
        <v>7.2253995989068412E-2</v>
      </c>
      <c r="Q6607" t="s">
        <v>158</v>
      </c>
      <c r="S6607" t="s">
        <v>584</v>
      </c>
      <c r="T6607" t="s">
        <v>172</v>
      </c>
      <c r="U6607">
        <v>3.7403924621470491E-2</v>
      </c>
      <c r="V6607" t="s">
        <v>158</v>
      </c>
    </row>
    <row r="6608" spans="14:22" x14ac:dyDescent="0.45">
      <c r="N6608" t="s">
        <v>441</v>
      </c>
      <c r="O6608" t="s">
        <v>627</v>
      </c>
      <c r="P6608">
        <v>1.0002246642672357E-2</v>
      </c>
      <c r="Q6608" t="s">
        <v>158</v>
      </c>
      <c r="S6608" t="s">
        <v>584</v>
      </c>
      <c r="T6608" t="s">
        <v>627</v>
      </c>
      <c r="U6608">
        <v>1.3104224648000031E-2</v>
      </c>
      <c r="V6608" t="s">
        <v>158</v>
      </c>
    </row>
    <row r="6609" spans="14:22" x14ac:dyDescent="0.45">
      <c r="N6609" t="s">
        <v>441</v>
      </c>
      <c r="O6609" t="s">
        <v>628</v>
      </c>
      <c r="P6609">
        <v>9.8559516080022752E-3</v>
      </c>
      <c r="Q6609" t="s">
        <v>158</v>
      </c>
      <c r="S6609" t="s">
        <v>584</v>
      </c>
      <c r="T6609" t="s">
        <v>628</v>
      </c>
      <c r="U6609">
        <v>1.3076403504185864E-2</v>
      </c>
      <c r="V6609" t="s">
        <v>158</v>
      </c>
    </row>
    <row r="6610" spans="14:22" x14ac:dyDescent="0.45">
      <c r="N6610" t="s">
        <v>441</v>
      </c>
      <c r="O6610" t="s">
        <v>629</v>
      </c>
      <c r="P6610">
        <v>5.5900827207802872E-2</v>
      </c>
      <c r="Q6610" t="s">
        <v>158</v>
      </c>
      <c r="S6610" t="s">
        <v>584</v>
      </c>
      <c r="T6610" t="s">
        <v>629</v>
      </c>
      <c r="U6610">
        <v>4.2093732203149735E-2</v>
      </c>
      <c r="V6610" t="s">
        <v>158</v>
      </c>
    </row>
    <row r="6611" spans="14:22" x14ac:dyDescent="0.45">
      <c r="N6611" t="s">
        <v>441</v>
      </c>
      <c r="O6611" t="s">
        <v>631</v>
      </c>
      <c r="P6611">
        <v>3.1390618399526088E-2</v>
      </c>
      <c r="Q6611" t="s">
        <v>158</v>
      </c>
      <c r="S6611" t="s">
        <v>584</v>
      </c>
      <c r="T6611" t="s">
        <v>631</v>
      </c>
      <c r="U6611">
        <v>2.1304197918348852E-2</v>
      </c>
      <c r="V6611" t="s">
        <v>158</v>
      </c>
    </row>
    <row r="6612" spans="14:22" x14ac:dyDescent="0.45">
      <c r="N6612" t="s">
        <v>441</v>
      </c>
      <c r="O6612" t="s">
        <v>632</v>
      </c>
      <c r="P6612">
        <v>5.2220522601441688E-3</v>
      </c>
      <c r="Q6612" t="s">
        <v>158</v>
      </c>
      <c r="S6612" t="s">
        <v>584</v>
      </c>
      <c r="T6612" t="s">
        <v>632</v>
      </c>
      <c r="U6612">
        <v>3.2612949293197224E-3</v>
      </c>
      <c r="V6612" t="s">
        <v>158</v>
      </c>
    </row>
    <row r="6613" spans="14:22" x14ac:dyDescent="0.45">
      <c r="N6613" t="s">
        <v>441</v>
      </c>
      <c r="O6613" t="s">
        <v>633</v>
      </c>
      <c r="P6613">
        <v>5.2708423940859353E-3</v>
      </c>
      <c r="Q6613" t="s">
        <v>158</v>
      </c>
      <c r="S6613" t="s">
        <v>584</v>
      </c>
      <c r="T6613" t="s">
        <v>633</v>
      </c>
      <c r="U6613">
        <v>3.2557017553118016E-3</v>
      </c>
      <c r="V6613" t="s">
        <v>158</v>
      </c>
    </row>
    <row r="6614" spans="14:22" x14ac:dyDescent="0.45">
      <c r="N6614" t="s">
        <v>441</v>
      </c>
      <c r="O6614" t="s">
        <v>634</v>
      </c>
      <c r="P6614">
        <v>5.3158429044294344E-3</v>
      </c>
      <c r="Q6614" t="s">
        <v>158</v>
      </c>
      <c r="S6614" t="s">
        <v>584</v>
      </c>
      <c r="T6614" t="s">
        <v>634</v>
      </c>
      <c r="U6614">
        <v>3.2285311019392489E-3</v>
      </c>
      <c r="V6614" t="s">
        <v>158</v>
      </c>
    </row>
    <row r="6615" spans="14:22" x14ac:dyDescent="0.45">
      <c r="N6615" t="s">
        <v>441</v>
      </c>
      <c r="O6615" t="s">
        <v>635</v>
      </c>
      <c r="P6615">
        <v>3.7127674236046355E-2</v>
      </c>
      <c r="Q6615" t="s">
        <v>158</v>
      </c>
      <c r="S6615" t="s">
        <v>584</v>
      </c>
      <c r="T6615" t="s">
        <v>635</v>
      </c>
      <c r="U6615">
        <v>3.1355381808179636E-2</v>
      </c>
      <c r="V6615" t="s">
        <v>158</v>
      </c>
    </row>
    <row r="6616" spans="14:22" x14ac:dyDescent="0.45">
      <c r="N6616" t="s">
        <v>441</v>
      </c>
      <c r="O6616" t="s">
        <v>636</v>
      </c>
      <c r="P6616">
        <v>5.5922056759910377E-3</v>
      </c>
      <c r="Q6616" t="s">
        <v>158</v>
      </c>
      <c r="S6616" t="s">
        <v>584</v>
      </c>
      <c r="T6616" t="s">
        <v>636</v>
      </c>
      <c r="U6616">
        <v>5.8383448635329731E-3</v>
      </c>
      <c r="V6616" t="s">
        <v>158</v>
      </c>
    </row>
    <row r="6617" spans="14:22" x14ac:dyDescent="0.45">
      <c r="N6617" t="s">
        <v>441</v>
      </c>
      <c r="O6617" t="s">
        <v>637</v>
      </c>
      <c r="P6617">
        <v>5.9135529393401142E-3</v>
      </c>
      <c r="Q6617" t="s">
        <v>158</v>
      </c>
      <c r="S6617" t="s">
        <v>584</v>
      </c>
      <c r="T6617" t="s">
        <v>637</v>
      </c>
      <c r="U6617">
        <v>5.7291967505452915E-3</v>
      </c>
      <c r="V6617" t="s">
        <v>158</v>
      </c>
    </row>
    <row r="6618" spans="14:22" x14ac:dyDescent="0.45">
      <c r="N6618" t="s">
        <v>441</v>
      </c>
      <c r="O6618" t="s">
        <v>638</v>
      </c>
      <c r="P6618">
        <v>3.5420601154852328E-2</v>
      </c>
      <c r="Q6618" t="s">
        <v>158</v>
      </c>
      <c r="S6618" t="s">
        <v>584</v>
      </c>
      <c r="T6618" t="s">
        <v>638</v>
      </c>
      <c r="U6618">
        <v>2.590529269678335E-2</v>
      </c>
      <c r="V6618" t="s">
        <v>158</v>
      </c>
    </row>
    <row r="6619" spans="14:22" x14ac:dyDescent="0.45">
      <c r="N6619" t="s">
        <v>441</v>
      </c>
      <c r="O6619" t="s">
        <v>645</v>
      </c>
      <c r="P6619">
        <v>1.8680130965710411E-2</v>
      </c>
      <c r="Q6619" t="s">
        <v>158</v>
      </c>
      <c r="S6619" t="s">
        <v>584</v>
      </c>
      <c r="T6619" t="s">
        <v>645</v>
      </c>
      <c r="U6619">
        <v>2.2232384519955437E-2</v>
      </c>
      <c r="V6619" t="s">
        <v>158</v>
      </c>
    </row>
    <row r="6620" spans="14:22" x14ac:dyDescent="0.45">
      <c r="N6620" t="s">
        <v>441</v>
      </c>
      <c r="O6620" t="s">
        <v>646</v>
      </c>
      <c r="P6620">
        <v>3.3044905764526224E-3</v>
      </c>
      <c r="Q6620" t="s">
        <v>158</v>
      </c>
      <c r="S6620" t="s">
        <v>584</v>
      </c>
      <c r="T6620" t="s">
        <v>646</v>
      </c>
      <c r="U6620">
        <v>3.2338509181449324E-3</v>
      </c>
      <c r="V6620" t="s">
        <v>158</v>
      </c>
    </row>
    <row r="6621" spans="14:22" x14ac:dyDescent="0.45">
      <c r="N6621" t="s">
        <v>441</v>
      </c>
      <c r="O6621" t="s">
        <v>647</v>
      </c>
      <c r="P6621">
        <v>3.3465002418339553E-3</v>
      </c>
      <c r="Q6621" t="s">
        <v>158</v>
      </c>
      <c r="S6621" t="s">
        <v>584</v>
      </c>
      <c r="T6621" t="s">
        <v>647</v>
      </c>
      <c r="U6621">
        <v>3.1451210038107085E-3</v>
      </c>
      <c r="V6621" t="s">
        <v>158</v>
      </c>
    </row>
    <row r="6622" spans="14:22" x14ac:dyDescent="0.45">
      <c r="N6622" t="s">
        <v>441</v>
      </c>
      <c r="O6622" t="s">
        <v>648</v>
      </c>
      <c r="P6622">
        <v>3.3862692471818183E-3</v>
      </c>
      <c r="Q6622" t="s">
        <v>158</v>
      </c>
      <c r="S6622" t="s">
        <v>584</v>
      </c>
      <c r="T6622" t="s">
        <v>648</v>
      </c>
      <c r="U6622">
        <v>3.1159374060969456E-3</v>
      </c>
      <c r="V6622" t="s">
        <v>158</v>
      </c>
    </row>
    <row r="6623" spans="14:22" x14ac:dyDescent="0.45">
      <c r="N6623" t="s">
        <v>441</v>
      </c>
      <c r="O6623" t="s">
        <v>649</v>
      </c>
      <c r="P6623">
        <v>2.2528500938000542E-2</v>
      </c>
      <c r="Q6623" t="s">
        <v>158</v>
      </c>
      <c r="S6623" t="s">
        <v>584</v>
      </c>
      <c r="T6623" t="s">
        <v>649</v>
      </c>
      <c r="U6623">
        <v>2.6816666122800037E-2</v>
      </c>
      <c r="V6623" t="s">
        <v>158</v>
      </c>
    </row>
    <row r="6624" spans="14:22" x14ac:dyDescent="0.45">
      <c r="N6624" t="s">
        <v>441</v>
      </c>
      <c r="O6624" t="s">
        <v>650</v>
      </c>
      <c r="P6624">
        <v>3.2797460213029568E-3</v>
      </c>
      <c r="Q6624" t="s">
        <v>158</v>
      </c>
      <c r="S6624" t="s">
        <v>584</v>
      </c>
      <c r="T6624" t="s">
        <v>650</v>
      </c>
      <c r="U6624">
        <v>3.4634834161477784E-3</v>
      </c>
      <c r="V6624" t="s">
        <v>158</v>
      </c>
    </row>
    <row r="6625" spans="14:22" x14ac:dyDescent="0.45">
      <c r="N6625" t="s">
        <v>441</v>
      </c>
      <c r="O6625" t="s">
        <v>651</v>
      </c>
      <c r="P6625">
        <v>3.252647604311014E-3</v>
      </c>
      <c r="Q6625" t="s">
        <v>158</v>
      </c>
      <c r="S6625" t="s">
        <v>584</v>
      </c>
      <c r="T6625" t="s">
        <v>651</v>
      </c>
      <c r="U6625">
        <v>3.3151873151536153E-3</v>
      </c>
      <c r="V6625" t="s">
        <v>158</v>
      </c>
    </row>
    <row r="6626" spans="14:22" x14ac:dyDescent="0.45">
      <c r="N6626" t="s">
        <v>441</v>
      </c>
      <c r="O6626" t="s">
        <v>652</v>
      </c>
      <c r="P6626">
        <v>1.9960126059699206E-2</v>
      </c>
      <c r="Q6626" t="s">
        <v>158</v>
      </c>
      <c r="S6626" t="s">
        <v>584</v>
      </c>
      <c r="T6626" t="s">
        <v>652</v>
      </c>
      <c r="U6626">
        <v>2.1723622427673547E-2</v>
      </c>
      <c r="V6626" t="s">
        <v>158</v>
      </c>
    </row>
    <row r="6627" spans="14:22" x14ac:dyDescent="0.45">
      <c r="N6627" t="s">
        <v>441</v>
      </c>
      <c r="O6627" t="s">
        <v>653</v>
      </c>
      <c r="P6627">
        <v>2.3896489026840554E-2</v>
      </c>
      <c r="Q6627" t="s">
        <v>158</v>
      </c>
      <c r="S6627" t="s">
        <v>584</v>
      </c>
      <c r="T6627" t="s">
        <v>653</v>
      </c>
      <c r="U6627">
        <v>1.4769332523222095E-2</v>
      </c>
      <c r="V6627" t="s">
        <v>158</v>
      </c>
    </row>
    <row r="6628" spans="14:22" x14ac:dyDescent="0.45">
      <c r="N6628" t="s">
        <v>441</v>
      </c>
      <c r="O6628" t="s">
        <v>654</v>
      </c>
      <c r="P6628">
        <v>3.8872154796144565E-3</v>
      </c>
      <c r="Q6628" t="s">
        <v>158</v>
      </c>
      <c r="S6628" t="s">
        <v>584</v>
      </c>
      <c r="T6628" t="s">
        <v>654</v>
      </c>
      <c r="U6628">
        <v>2.3260099667192493E-3</v>
      </c>
      <c r="V6628" t="s">
        <v>158</v>
      </c>
    </row>
    <row r="6629" spans="14:22" x14ac:dyDescent="0.45">
      <c r="N6629" t="s">
        <v>441</v>
      </c>
      <c r="O6629" t="s">
        <v>655</v>
      </c>
      <c r="P6629">
        <v>3.8046510714776073E-3</v>
      </c>
      <c r="Q6629" t="s">
        <v>158</v>
      </c>
      <c r="S6629" t="s">
        <v>584</v>
      </c>
      <c r="T6629" t="s">
        <v>655</v>
      </c>
      <c r="U6629">
        <v>2.3459945686869726E-3</v>
      </c>
      <c r="V6629" t="s">
        <v>158</v>
      </c>
    </row>
    <row r="6630" spans="14:22" x14ac:dyDescent="0.45">
      <c r="N6630" t="s">
        <v>441</v>
      </c>
      <c r="O6630" t="s">
        <v>656</v>
      </c>
      <c r="P6630">
        <v>3.7768746624918669E-3</v>
      </c>
      <c r="Q6630" t="s">
        <v>158</v>
      </c>
      <c r="S6630" t="s">
        <v>584</v>
      </c>
      <c r="T6630" t="s">
        <v>656</v>
      </c>
      <c r="U6630">
        <v>2.4021287341107807E-3</v>
      </c>
      <c r="V6630" t="s">
        <v>158</v>
      </c>
    </row>
    <row r="6631" spans="14:22" x14ac:dyDescent="0.45">
      <c r="N6631" t="s">
        <v>441</v>
      </c>
      <c r="O6631" t="s">
        <v>657</v>
      </c>
      <c r="P6631">
        <v>2.4937350560354964E-2</v>
      </c>
      <c r="Q6631" t="s">
        <v>158</v>
      </c>
      <c r="S6631" t="s">
        <v>584</v>
      </c>
      <c r="T6631" t="s">
        <v>657</v>
      </c>
      <c r="U6631">
        <v>1.7352699988649231E-2</v>
      </c>
      <c r="V6631" t="s">
        <v>158</v>
      </c>
    </row>
    <row r="6632" spans="14:22" x14ac:dyDescent="0.45">
      <c r="N6632" t="s">
        <v>441</v>
      </c>
      <c r="O6632" t="s">
        <v>658</v>
      </c>
      <c r="P6632">
        <v>3.7340742417323654E-3</v>
      </c>
      <c r="Q6632" t="s">
        <v>158</v>
      </c>
      <c r="S6632" t="s">
        <v>584</v>
      </c>
      <c r="T6632" t="s">
        <v>658</v>
      </c>
      <c r="U6632">
        <v>2.7557841730647438E-3</v>
      </c>
      <c r="V6632" t="s">
        <v>158</v>
      </c>
    </row>
    <row r="6633" spans="14:22" x14ac:dyDescent="0.45">
      <c r="N6633" t="s">
        <v>441</v>
      </c>
      <c r="O6633" t="s">
        <v>659</v>
      </c>
      <c r="P6633">
        <v>3.8248282814773303E-3</v>
      </c>
      <c r="Q6633" t="s">
        <v>158</v>
      </c>
      <c r="S6633" t="s">
        <v>584</v>
      </c>
      <c r="T6633" t="s">
        <v>659</v>
      </c>
      <c r="U6633">
        <v>2.858224771378206E-3</v>
      </c>
      <c r="V6633" t="s">
        <v>158</v>
      </c>
    </row>
    <row r="6634" spans="14:22" x14ac:dyDescent="0.45">
      <c r="N6634" t="s">
        <v>441</v>
      </c>
      <c r="O6634" t="s">
        <v>660</v>
      </c>
      <c r="P6634">
        <v>2.2587422188101999E-2</v>
      </c>
      <c r="Q6634" t="s">
        <v>158</v>
      </c>
      <c r="S6634" t="s">
        <v>584</v>
      </c>
      <c r="T6634" t="s">
        <v>660</v>
      </c>
      <c r="U6634">
        <v>1.483537065071003E-2</v>
      </c>
      <c r="V6634" t="s">
        <v>158</v>
      </c>
    </row>
    <row r="6635" spans="14:22" x14ac:dyDescent="0.45">
      <c r="N6635" t="s">
        <v>442</v>
      </c>
      <c r="O6635" t="s">
        <v>157</v>
      </c>
      <c r="P6635">
        <v>6.3199906070677381E-2</v>
      </c>
      <c r="Q6635" t="s">
        <v>158</v>
      </c>
      <c r="S6635" t="s">
        <v>585</v>
      </c>
      <c r="T6635" t="s">
        <v>157</v>
      </c>
      <c r="U6635">
        <v>9.8007195458347934E-2</v>
      </c>
      <c r="V6635" t="s">
        <v>158</v>
      </c>
    </row>
    <row r="6636" spans="14:22" x14ac:dyDescent="0.45">
      <c r="N6636" t="s">
        <v>442</v>
      </c>
      <c r="O6636" t="s">
        <v>159</v>
      </c>
      <c r="P6636">
        <v>1.0752450736815194E-2</v>
      </c>
      <c r="Q6636" t="s">
        <v>158</v>
      </c>
      <c r="S6636" t="s">
        <v>585</v>
      </c>
      <c r="T6636" t="s">
        <v>159</v>
      </c>
      <c r="U6636">
        <v>1.5971065658706651E-2</v>
      </c>
      <c r="V6636" t="s">
        <v>158</v>
      </c>
    </row>
    <row r="6637" spans="14:22" x14ac:dyDescent="0.45">
      <c r="N6637" t="s">
        <v>442</v>
      </c>
      <c r="O6637" t="s">
        <v>160</v>
      </c>
      <c r="P6637">
        <v>1.0898841539283699E-2</v>
      </c>
      <c r="Q6637" t="s">
        <v>158</v>
      </c>
      <c r="S6637" t="s">
        <v>585</v>
      </c>
      <c r="T6637" t="s">
        <v>160</v>
      </c>
      <c r="U6637">
        <v>1.5781380655238382E-2</v>
      </c>
      <c r="V6637" t="s">
        <v>158</v>
      </c>
    </row>
    <row r="6638" spans="14:22" x14ac:dyDescent="0.45">
      <c r="N6638" t="s">
        <v>442</v>
      </c>
      <c r="O6638" t="s">
        <v>161</v>
      </c>
      <c r="P6638">
        <v>1.0931578584641867E-2</v>
      </c>
      <c r="Q6638" t="s">
        <v>158</v>
      </c>
      <c r="S6638" t="s">
        <v>585</v>
      </c>
      <c r="T6638" t="s">
        <v>161</v>
      </c>
      <c r="U6638">
        <v>1.5784881762112353E-2</v>
      </c>
      <c r="V6638" t="s">
        <v>158</v>
      </c>
    </row>
    <row r="6639" spans="14:22" x14ac:dyDescent="0.45">
      <c r="N6639" t="s">
        <v>442</v>
      </c>
      <c r="O6639" t="s">
        <v>162</v>
      </c>
      <c r="P6639">
        <v>7.3864300361459162E-2</v>
      </c>
      <c r="Q6639" t="s">
        <v>158</v>
      </c>
      <c r="S6639" t="s">
        <v>585</v>
      </c>
      <c r="T6639" t="s">
        <v>162</v>
      </c>
      <c r="U6639">
        <v>0.12260185124151195</v>
      </c>
      <c r="V6639" t="s">
        <v>158</v>
      </c>
    </row>
    <row r="6640" spans="14:22" x14ac:dyDescent="0.45">
      <c r="N6640" t="s">
        <v>442</v>
      </c>
      <c r="O6640" t="s">
        <v>619</v>
      </c>
      <c r="P6640">
        <v>1.0661254214874467E-2</v>
      </c>
      <c r="Q6640" t="s">
        <v>158</v>
      </c>
      <c r="S6640" t="s">
        <v>585</v>
      </c>
      <c r="T6640" t="s">
        <v>619</v>
      </c>
      <c r="U6640">
        <v>1.7877416852498107E-2</v>
      </c>
      <c r="V6640" t="s">
        <v>158</v>
      </c>
    </row>
    <row r="6641" spans="14:22" x14ac:dyDescent="0.45">
      <c r="N6641" t="s">
        <v>442</v>
      </c>
      <c r="O6641" t="s">
        <v>620</v>
      </c>
      <c r="P6641">
        <v>1.0811453119993592E-2</v>
      </c>
      <c r="Q6641" t="s">
        <v>158</v>
      </c>
      <c r="S6641" t="s">
        <v>585</v>
      </c>
      <c r="T6641" t="s">
        <v>620</v>
      </c>
      <c r="U6641">
        <v>1.7505738366498873E-2</v>
      </c>
      <c r="V6641" t="s">
        <v>158</v>
      </c>
    </row>
    <row r="6642" spans="14:22" x14ac:dyDescent="0.45">
      <c r="N6642" t="s">
        <v>442</v>
      </c>
      <c r="O6642" t="s">
        <v>621</v>
      </c>
      <c r="P6642">
        <v>6.5198753416799093E-2</v>
      </c>
      <c r="Q6642" t="s">
        <v>158</v>
      </c>
      <c r="S6642" t="s">
        <v>585</v>
      </c>
      <c r="T6642" t="s">
        <v>621</v>
      </c>
      <c r="U6642">
        <v>9.8302534700787689E-2</v>
      </c>
      <c r="V6642" t="s">
        <v>158</v>
      </c>
    </row>
    <row r="6643" spans="14:22" x14ac:dyDescent="0.45">
      <c r="N6643" t="s">
        <v>442</v>
      </c>
      <c r="O6643" t="s">
        <v>163</v>
      </c>
      <c r="P6643">
        <v>4.7738774170948073E-2</v>
      </c>
      <c r="Q6643" t="s">
        <v>158</v>
      </c>
      <c r="S6643" t="s">
        <v>585</v>
      </c>
      <c r="T6643" t="s">
        <v>163</v>
      </c>
      <c r="U6643">
        <v>3.8107195132021349E-2</v>
      </c>
      <c r="V6643" t="s">
        <v>158</v>
      </c>
    </row>
    <row r="6644" spans="14:22" x14ac:dyDescent="0.45">
      <c r="N6644" t="s">
        <v>442</v>
      </c>
      <c r="O6644" t="s">
        <v>164</v>
      </c>
      <c r="P6644">
        <v>7.7956067155182263E-3</v>
      </c>
      <c r="Q6644" t="s">
        <v>158</v>
      </c>
      <c r="S6644" t="s">
        <v>585</v>
      </c>
      <c r="T6644" t="s">
        <v>164</v>
      </c>
      <c r="U6644">
        <v>5.8920306302626827E-3</v>
      </c>
      <c r="V6644" t="s">
        <v>158</v>
      </c>
    </row>
    <row r="6645" spans="14:22" x14ac:dyDescent="0.45">
      <c r="N6645" t="s">
        <v>442</v>
      </c>
      <c r="O6645" t="s">
        <v>165</v>
      </c>
      <c r="P6645">
        <v>7.9705105094278073E-3</v>
      </c>
      <c r="Q6645" t="s">
        <v>158</v>
      </c>
      <c r="S6645" t="s">
        <v>585</v>
      </c>
      <c r="T6645" t="s">
        <v>165</v>
      </c>
      <c r="U6645">
        <v>5.6139185492541923E-3</v>
      </c>
      <c r="V6645" t="s">
        <v>158</v>
      </c>
    </row>
    <row r="6646" spans="14:22" x14ac:dyDescent="0.45">
      <c r="N6646" t="s">
        <v>442</v>
      </c>
      <c r="O6646" t="s">
        <v>166</v>
      </c>
      <c r="P6646">
        <v>8.0847198457185028E-3</v>
      </c>
      <c r="Q6646" t="s">
        <v>158</v>
      </c>
      <c r="S6646" t="s">
        <v>585</v>
      </c>
      <c r="T6646" t="s">
        <v>166</v>
      </c>
      <c r="U6646">
        <v>5.6250073308255696E-3</v>
      </c>
      <c r="V6646" t="s">
        <v>158</v>
      </c>
    </row>
    <row r="6647" spans="14:22" x14ac:dyDescent="0.45">
      <c r="N6647" t="s">
        <v>442</v>
      </c>
      <c r="O6647" t="s">
        <v>167</v>
      </c>
      <c r="P6647">
        <v>5.6977686266106664E-2</v>
      </c>
      <c r="Q6647" t="s">
        <v>158</v>
      </c>
      <c r="S6647" t="s">
        <v>585</v>
      </c>
      <c r="T6647" t="s">
        <v>167</v>
      </c>
      <c r="U6647">
        <v>6.7605540385631532E-2</v>
      </c>
      <c r="V6647" t="s">
        <v>158</v>
      </c>
    </row>
    <row r="6648" spans="14:22" x14ac:dyDescent="0.45">
      <c r="N6648" t="s">
        <v>442</v>
      </c>
      <c r="O6648" t="s">
        <v>623</v>
      </c>
      <c r="P6648">
        <v>9.3510525014747336E-3</v>
      </c>
      <c r="Q6648" t="s">
        <v>158</v>
      </c>
      <c r="S6648" t="s">
        <v>585</v>
      </c>
      <c r="T6648" t="s">
        <v>623</v>
      </c>
      <c r="U6648">
        <v>1.6927343469268809E-2</v>
      </c>
      <c r="V6648" t="s">
        <v>158</v>
      </c>
    </row>
    <row r="6649" spans="14:22" x14ac:dyDescent="0.45">
      <c r="N6649" t="s">
        <v>442</v>
      </c>
      <c r="O6649" t="s">
        <v>624</v>
      </c>
      <c r="P6649">
        <v>9.4135489818405766E-3</v>
      </c>
      <c r="Q6649" t="s">
        <v>158</v>
      </c>
      <c r="S6649" t="s">
        <v>585</v>
      </c>
      <c r="T6649" t="s">
        <v>624</v>
      </c>
      <c r="U6649">
        <v>1.5975096604964004E-2</v>
      </c>
      <c r="V6649" t="s">
        <v>158</v>
      </c>
    </row>
    <row r="6650" spans="14:22" x14ac:dyDescent="0.45">
      <c r="N6650" t="s">
        <v>442</v>
      </c>
      <c r="O6650" t="s">
        <v>625</v>
      </c>
      <c r="P6650">
        <v>5.1993077791112258E-2</v>
      </c>
      <c r="Q6650" t="s">
        <v>158</v>
      </c>
      <c r="S6650" t="s">
        <v>585</v>
      </c>
      <c r="T6650" t="s">
        <v>625</v>
      </c>
      <c r="U6650">
        <v>6.1725010048144326E-2</v>
      </c>
      <c r="V6650" t="s">
        <v>158</v>
      </c>
    </row>
    <row r="6651" spans="14:22" x14ac:dyDescent="0.45">
      <c r="N6651" t="s">
        <v>442</v>
      </c>
      <c r="O6651" t="s">
        <v>168</v>
      </c>
      <c r="P6651">
        <v>5.8603456527073917E-2</v>
      </c>
      <c r="Q6651" t="s">
        <v>158</v>
      </c>
      <c r="S6651" t="s">
        <v>585</v>
      </c>
      <c r="T6651" t="s">
        <v>168</v>
      </c>
      <c r="U6651">
        <v>1.3617574799081414E-2</v>
      </c>
      <c r="V6651" t="s">
        <v>158</v>
      </c>
    </row>
    <row r="6652" spans="14:22" x14ac:dyDescent="0.45">
      <c r="N6652" t="s">
        <v>442</v>
      </c>
      <c r="O6652" t="s">
        <v>169</v>
      </c>
      <c r="P6652">
        <v>1.0476391803157778E-2</v>
      </c>
      <c r="Q6652" t="s">
        <v>158</v>
      </c>
      <c r="S6652" t="s">
        <v>585</v>
      </c>
      <c r="T6652" t="s">
        <v>169</v>
      </c>
      <c r="U6652">
        <v>1.8232156710648562E-3</v>
      </c>
      <c r="V6652" t="s">
        <v>158</v>
      </c>
    </row>
    <row r="6653" spans="14:22" x14ac:dyDescent="0.45">
      <c r="N6653" t="s">
        <v>442</v>
      </c>
      <c r="O6653" t="s">
        <v>170</v>
      </c>
      <c r="P6653">
        <v>1.0507770097959928E-2</v>
      </c>
      <c r="Q6653" t="s">
        <v>158</v>
      </c>
      <c r="S6653" t="s">
        <v>585</v>
      </c>
      <c r="T6653" t="s">
        <v>170</v>
      </c>
      <c r="U6653">
        <v>1.4613995752985492E-3</v>
      </c>
      <c r="V6653" t="s">
        <v>158</v>
      </c>
    </row>
    <row r="6654" spans="14:22" x14ac:dyDescent="0.45">
      <c r="N6654" t="s">
        <v>442</v>
      </c>
      <c r="O6654" t="s">
        <v>171</v>
      </c>
      <c r="P6654">
        <v>1.0486094256953689E-2</v>
      </c>
      <c r="Q6654" t="s">
        <v>158</v>
      </c>
      <c r="S6654" t="s">
        <v>585</v>
      </c>
      <c r="T6654" t="s">
        <v>171</v>
      </c>
      <c r="U6654">
        <v>1.4223512662531643E-3</v>
      </c>
      <c r="V6654" t="s">
        <v>158</v>
      </c>
    </row>
    <row r="6655" spans="14:22" x14ac:dyDescent="0.45">
      <c r="N6655" t="s">
        <v>442</v>
      </c>
      <c r="O6655" t="s">
        <v>172</v>
      </c>
      <c r="P6655">
        <v>7.3992516672649597E-2</v>
      </c>
      <c r="Q6655" t="s">
        <v>158</v>
      </c>
      <c r="S6655" t="s">
        <v>585</v>
      </c>
      <c r="T6655" t="s">
        <v>172</v>
      </c>
      <c r="U6655">
        <v>3.418756815729352E-2</v>
      </c>
      <c r="V6655" t="s">
        <v>158</v>
      </c>
    </row>
    <row r="6656" spans="14:22" x14ac:dyDescent="0.45">
      <c r="N6656" t="s">
        <v>442</v>
      </c>
      <c r="O6656" t="s">
        <v>627</v>
      </c>
      <c r="P6656">
        <v>1.0507579810094776E-2</v>
      </c>
      <c r="Q6656" t="s">
        <v>158</v>
      </c>
      <c r="S6656" t="s">
        <v>585</v>
      </c>
      <c r="T6656" t="s">
        <v>627</v>
      </c>
      <c r="U6656">
        <v>1.4025140708580821E-2</v>
      </c>
      <c r="V6656" t="s">
        <v>158</v>
      </c>
    </row>
    <row r="6657" spans="14:22" x14ac:dyDescent="0.45">
      <c r="N6657" t="s">
        <v>442</v>
      </c>
      <c r="O6657" t="s">
        <v>628</v>
      </c>
      <c r="P6657">
        <v>1.0376771731370086E-2</v>
      </c>
      <c r="Q6657" t="s">
        <v>158</v>
      </c>
      <c r="S6657" t="s">
        <v>585</v>
      </c>
      <c r="T6657" t="s">
        <v>628</v>
      </c>
      <c r="U6657">
        <v>1.4000072824698714E-2</v>
      </c>
      <c r="V6657" t="s">
        <v>158</v>
      </c>
    </row>
    <row r="6658" spans="14:22" x14ac:dyDescent="0.45">
      <c r="N6658" t="s">
        <v>442</v>
      </c>
      <c r="O6658" t="s">
        <v>629</v>
      </c>
      <c r="P6658">
        <v>5.8396358196112483E-2</v>
      </c>
      <c r="Q6658" t="s">
        <v>158</v>
      </c>
      <c r="S6658" t="s">
        <v>585</v>
      </c>
      <c r="T6658" t="s">
        <v>629</v>
      </c>
      <c r="U6658">
        <v>4.0996305444512583E-2</v>
      </c>
      <c r="V6658" t="s">
        <v>158</v>
      </c>
    </row>
    <row r="6659" spans="14:22" x14ac:dyDescent="0.45">
      <c r="N6659" t="s">
        <v>442</v>
      </c>
      <c r="O6659" t="s">
        <v>631</v>
      </c>
      <c r="P6659">
        <v>3.1044498857238798E-2</v>
      </c>
      <c r="Q6659" t="s">
        <v>158</v>
      </c>
      <c r="S6659" t="s">
        <v>585</v>
      </c>
      <c r="T6659" t="s">
        <v>631</v>
      </c>
      <c r="U6659">
        <v>1.8785588617099277E-2</v>
      </c>
      <c r="V6659" t="s">
        <v>158</v>
      </c>
    </row>
    <row r="6660" spans="14:22" x14ac:dyDescent="0.45">
      <c r="N6660" t="s">
        <v>442</v>
      </c>
      <c r="O6660" t="s">
        <v>632</v>
      </c>
      <c r="P6660">
        <v>5.4068780655214237E-3</v>
      </c>
      <c r="Q6660" t="s">
        <v>158</v>
      </c>
      <c r="S6660" t="s">
        <v>585</v>
      </c>
      <c r="T6660" t="s">
        <v>632</v>
      </c>
      <c r="U6660">
        <v>3.1396054723525323E-3</v>
      </c>
      <c r="V6660" t="s">
        <v>158</v>
      </c>
    </row>
    <row r="6661" spans="14:22" x14ac:dyDescent="0.45">
      <c r="N6661" t="s">
        <v>442</v>
      </c>
      <c r="O6661" t="s">
        <v>633</v>
      </c>
      <c r="P6661">
        <v>5.4038836408348565E-3</v>
      </c>
      <c r="Q6661" t="s">
        <v>158</v>
      </c>
      <c r="S6661" t="s">
        <v>585</v>
      </c>
      <c r="T6661" t="s">
        <v>633</v>
      </c>
      <c r="U6661">
        <v>3.1873793417627944E-3</v>
      </c>
      <c r="V6661" t="s">
        <v>158</v>
      </c>
    </row>
    <row r="6662" spans="14:22" x14ac:dyDescent="0.45">
      <c r="N6662" t="s">
        <v>442</v>
      </c>
      <c r="O6662" t="s">
        <v>634</v>
      </c>
      <c r="P6662">
        <v>5.3769817570067354E-3</v>
      </c>
      <c r="Q6662" t="s">
        <v>158</v>
      </c>
      <c r="S6662" t="s">
        <v>585</v>
      </c>
      <c r="T6662" t="s">
        <v>634</v>
      </c>
      <c r="U6662">
        <v>3.1723460859516923E-3</v>
      </c>
      <c r="V6662" t="s">
        <v>158</v>
      </c>
    </row>
    <row r="6663" spans="14:22" x14ac:dyDescent="0.45">
      <c r="N6663" t="s">
        <v>442</v>
      </c>
      <c r="O6663" t="s">
        <v>635</v>
      </c>
      <c r="P6663">
        <v>3.7647527453115927E-2</v>
      </c>
      <c r="Q6663" t="s">
        <v>158</v>
      </c>
      <c r="S6663" t="s">
        <v>585</v>
      </c>
      <c r="T6663" t="s">
        <v>635</v>
      </c>
      <c r="U6663">
        <v>3.0455481933196967E-2</v>
      </c>
      <c r="V6663" t="s">
        <v>158</v>
      </c>
    </row>
    <row r="6664" spans="14:22" x14ac:dyDescent="0.45">
      <c r="N6664" t="s">
        <v>442</v>
      </c>
      <c r="O6664" t="s">
        <v>636</v>
      </c>
      <c r="P6664">
        <v>5.9295824350392608E-3</v>
      </c>
      <c r="Q6664" t="s">
        <v>158</v>
      </c>
      <c r="S6664" t="s">
        <v>585</v>
      </c>
      <c r="T6664" t="s">
        <v>636</v>
      </c>
      <c r="U6664">
        <v>5.7805218074371608E-3</v>
      </c>
      <c r="V6664" t="s">
        <v>158</v>
      </c>
    </row>
    <row r="6665" spans="14:22" x14ac:dyDescent="0.45">
      <c r="N6665" t="s">
        <v>442</v>
      </c>
      <c r="O6665" t="s">
        <v>637</v>
      </c>
      <c r="P6665">
        <v>6.1502720017471511E-3</v>
      </c>
      <c r="Q6665" t="s">
        <v>158</v>
      </c>
      <c r="S6665" t="s">
        <v>585</v>
      </c>
      <c r="T6665" t="s">
        <v>637</v>
      </c>
      <c r="U6665">
        <v>5.5677800759545574E-3</v>
      </c>
      <c r="V6665" t="s">
        <v>158</v>
      </c>
    </row>
    <row r="6666" spans="14:22" x14ac:dyDescent="0.45">
      <c r="N6666" t="s">
        <v>442</v>
      </c>
      <c r="O6666" t="s">
        <v>638</v>
      </c>
      <c r="P6666">
        <v>3.3818836116267265E-2</v>
      </c>
      <c r="Q6666" t="s">
        <v>158</v>
      </c>
      <c r="S6666" t="s">
        <v>585</v>
      </c>
      <c r="T6666" t="s">
        <v>638</v>
      </c>
      <c r="U6666">
        <v>2.3099548317202821E-2</v>
      </c>
      <c r="V6666" t="s">
        <v>158</v>
      </c>
    </row>
    <row r="6667" spans="14:22" x14ac:dyDescent="0.45">
      <c r="N6667" t="s">
        <v>442</v>
      </c>
      <c r="O6667" t="s">
        <v>645</v>
      </c>
      <c r="P6667">
        <v>1.9851214996068164E-2</v>
      </c>
      <c r="Q6667" t="s">
        <v>158</v>
      </c>
      <c r="S6667" t="s">
        <v>585</v>
      </c>
      <c r="T6667" t="s">
        <v>645</v>
      </c>
      <c r="U6667">
        <v>2.3330005619213248E-2</v>
      </c>
      <c r="V6667" t="s">
        <v>158</v>
      </c>
    </row>
    <row r="6668" spans="14:22" x14ac:dyDescent="0.45">
      <c r="N6668" t="s">
        <v>442</v>
      </c>
      <c r="O6668" t="s">
        <v>646</v>
      </c>
      <c r="P6668">
        <v>3.4807804642281496E-3</v>
      </c>
      <c r="Q6668" t="s">
        <v>158</v>
      </c>
      <c r="S6668" t="s">
        <v>585</v>
      </c>
      <c r="T6668" t="s">
        <v>646</v>
      </c>
      <c r="U6668">
        <v>3.4817924671189508E-3</v>
      </c>
      <c r="V6668" t="s">
        <v>158</v>
      </c>
    </row>
    <row r="6669" spans="14:22" x14ac:dyDescent="0.45">
      <c r="N6669" t="s">
        <v>442</v>
      </c>
      <c r="O6669" t="s">
        <v>647</v>
      </c>
      <c r="P6669">
        <v>3.4834440905337593E-3</v>
      </c>
      <c r="Q6669" t="s">
        <v>158</v>
      </c>
      <c r="S6669" t="s">
        <v>585</v>
      </c>
      <c r="T6669" t="s">
        <v>647</v>
      </c>
      <c r="U6669">
        <v>3.2513187849031126E-3</v>
      </c>
      <c r="V6669" t="s">
        <v>158</v>
      </c>
    </row>
    <row r="6670" spans="14:22" x14ac:dyDescent="0.45">
      <c r="N6670" t="s">
        <v>442</v>
      </c>
      <c r="O6670" t="s">
        <v>648</v>
      </c>
      <c r="P6670">
        <v>3.4842102691970502E-3</v>
      </c>
      <c r="Q6670" t="s">
        <v>158</v>
      </c>
      <c r="S6670" t="s">
        <v>585</v>
      </c>
      <c r="T6670" t="s">
        <v>648</v>
      </c>
      <c r="U6670">
        <v>3.1764638406734879E-3</v>
      </c>
      <c r="V6670" t="s">
        <v>158</v>
      </c>
    </row>
    <row r="6671" spans="14:22" x14ac:dyDescent="0.45">
      <c r="N6671" t="s">
        <v>442</v>
      </c>
      <c r="O6671" t="s">
        <v>649</v>
      </c>
      <c r="P6671">
        <v>2.3218797292846781E-2</v>
      </c>
      <c r="Q6671" t="s">
        <v>158</v>
      </c>
      <c r="S6671" t="s">
        <v>585</v>
      </c>
      <c r="T6671" t="s">
        <v>649</v>
      </c>
      <c r="U6671">
        <v>2.7991951121703992E-2</v>
      </c>
      <c r="V6671" t="s">
        <v>158</v>
      </c>
    </row>
    <row r="6672" spans="14:22" x14ac:dyDescent="0.45">
      <c r="N6672" t="s">
        <v>442</v>
      </c>
      <c r="O6672" t="s">
        <v>650</v>
      </c>
      <c r="P6672">
        <v>3.3786261913919457E-3</v>
      </c>
      <c r="Q6672" t="s">
        <v>158</v>
      </c>
      <c r="S6672" t="s">
        <v>585</v>
      </c>
      <c r="T6672" t="s">
        <v>650</v>
      </c>
      <c r="U6672">
        <v>3.7138978804201863E-3</v>
      </c>
      <c r="V6672" t="s">
        <v>158</v>
      </c>
    </row>
    <row r="6673" spans="14:22" x14ac:dyDescent="0.45">
      <c r="N6673" t="s">
        <v>442</v>
      </c>
      <c r="O6673" t="s">
        <v>651</v>
      </c>
      <c r="P6673">
        <v>3.4054012095858068E-3</v>
      </c>
      <c r="Q6673" t="s">
        <v>158</v>
      </c>
      <c r="S6673" t="s">
        <v>585</v>
      </c>
      <c r="T6673" t="s">
        <v>651</v>
      </c>
      <c r="U6673">
        <v>3.6071969223661271E-3</v>
      </c>
      <c r="V6673" t="s">
        <v>158</v>
      </c>
    </row>
    <row r="6674" spans="14:22" x14ac:dyDescent="0.45">
      <c r="N6674" t="s">
        <v>442</v>
      </c>
      <c r="O6674" t="s">
        <v>652</v>
      </c>
      <c r="P6674">
        <v>2.0198767642188857E-2</v>
      </c>
      <c r="Q6674" t="s">
        <v>158</v>
      </c>
      <c r="S6674" t="s">
        <v>585</v>
      </c>
      <c r="T6674" t="s">
        <v>652</v>
      </c>
      <c r="U6674">
        <v>2.5002639060792791E-2</v>
      </c>
      <c r="V6674" t="s">
        <v>158</v>
      </c>
    </row>
    <row r="6675" spans="14:22" x14ac:dyDescent="0.45">
      <c r="N6675" t="s">
        <v>442</v>
      </c>
      <c r="O6675" t="s">
        <v>653</v>
      </c>
      <c r="P6675">
        <v>2.2919222873241121E-2</v>
      </c>
      <c r="Q6675" t="s">
        <v>158</v>
      </c>
      <c r="S6675" t="s">
        <v>585</v>
      </c>
      <c r="T6675" t="s">
        <v>653</v>
      </c>
      <c r="U6675">
        <v>1.8164909623041452E-2</v>
      </c>
      <c r="V6675" t="s">
        <v>158</v>
      </c>
    </row>
    <row r="6676" spans="14:22" x14ac:dyDescent="0.45">
      <c r="N6676" t="s">
        <v>442</v>
      </c>
      <c r="O6676" t="s">
        <v>654</v>
      </c>
      <c r="P6676">
        <v>3.8825555913724187E-3</v>
      </c>
      <c r="Q6676" t="s">
        <v>158</v>
      </c>
      <c r="S6676" t="s">
        <v>585</v>
      </c>
      <c r="T6676" t="s">
        <v>654</v>
      </c>
      <c r="U6676">
        <v>3.1131611495821289E-3</v>
      </c>
      <c r="V6676" t="s">
        <v>158</v>
      </c>
    </row>
    <row r="6677" spans="14:22" x14ac:dyDescent="0.45">
      <c r="N6677" t="s">
        <v>442</v>
      </c>
      <c r="O6677" t="s">
        <v>655</v>
      </c>
      <c r="P6677">
        <v>3.8391793546654054E-3</v>
      </c>
      <c r="Q6677" t="s">
        <v>158</v>
      </c>
      <c r="S6677" t="s">
        <v>585</v>
      </c>
      <c r="T6677" t="s">
        <v>655</v>
      </c>
      <c r="U6677">
        <v>3.1576276483450062E-3</v>
      </c>
      <c r="V6677" t="s">
        <v>158</v>
      </c>
    </row>
    <row r="6678" spans="14:22" x14ac:dyDescent="0.45">
      <c r="N6678" t="s">
        <v>442</v>
      </c>
      <c r="O6678" t="s">
        <v>656</v>
      </c>
      <c r="P6678">
        <v>3.8051053146590389E-3</v>
      </c>
      <c r="Q6678" t="s">
        <v>158</v>
      </c>
      <c r="S6678" t="s">
        <v>585</v>
      </c>
      <c r="T6678" t="s">
        <v>656</v>
      </c>
      <c r="U6678">
        <v>3.1932667239698174E-3</v>
      </c>
      <c r="V6678" t="s">
        <v>158</v>
      </c>
    </row>
    <row r="6679" spans="14:22" x14ac:dyDescent="0.45">
      <c r="N6679" t="s">
        <v>442</v>
      </c>
      <c r="O6679" t="s">
        <v>657</v>
      </c>
      <c r="P6679">
        <v>2.5597456848676568E-2</v>
      </c>
      <c r="Q6679" t="s">
        <v>158</v>
      </c>
      <c r="S6679" t="s">
        <v>585</v>
      </c>
      <c r="T6679" t="s">
        <v>657</v>
      </c>
      <c r="U6679">
        <v>2.0552637208862988E-2</v>
      </c>
      <c r="V6679" t="s">
        <v>158</v>
      </c>
    </row>
    <row r="6680" spans="14:22" x14ac:dyDescent="0.45">
      <c r="N6680" t="s">
        <v>442</v>
      </c>
      <c r="O6680" t="s">
        <v>658</v>
      </c>
      <c r="P6680">
        <v>3.7530100615703814E-3</v>
      </c>
      <c r="Q6680" t="s">
        <v>158</v>
      </c>
      <c r="S6680" t="s">
        <v>585</v>
      </c>
      <c r="T6680" t="s">
        <v>658</v>
      </c>
      <c r="U6680">
        <v>3.1998663232001064E-3</v>
      </c>
      <c r="V6680" t="s">
        <v>158</v>
      </c>
    </row>
    <row r="6681" spans="14:22" x14ac:dyDescent="0.45">
      <c r="N6681" t="s">
        <v>442</v>
      </c>
      <c r="O6681" t="s">
        <v>659</v>
      </c>
      <c r="P6681">
        <v>3.795704297204014E-3</v>
      </c>
      <c r="Q6681" t="s">
        <v>158</v>
      </c>
      <c r="S6681" t="s">
        <v>585</v>
      </c>
      <c r="T6681" t="s">
        <v>659</v>
      </c>
      <c r="U6681">
        <v>3.2407211735217666E-3</v>
      </c>
      <c r="V6681" t="s">
        <v>158</v>
      </c>
    </row>
    <row r="6682" spans="14:22" x14ac:dyDescent="0.45">
      <c r="N6682" t="s">
        <v>442</v>
      </c>
      <c r="O6682" t="s">
        <v>660</v>
      </c>
      <c r="P6682">
        <v>2.2137609253735608E-2</v>
      </c>
      <c r="Q6682" t="s">
        <v>158</v>
      </c>
      <c r="S6682" t="s">
        <v>585</v>
      </c>
      <c r="T6682" t="s">
        <v>660</v>
      </c>
      <c r="U6682">
        <v>1.7797457508468992E-2</v>
      </c>
      <c r="V6682" t="s">
        <v>158</v>
      </c>
    </row>
    <row r="6683" spans="14:22" x14ac:dyDescent="0.45">
      <c r="N6683" t="s">
        <v>443</v>
      </c>
      <c r="O6683" t="s">
        <v>157</v>
      </c>
      <c r="P6683">
        <v>6.0077914303995478E-2</v>
      </c>
      <c r="Q6683" t="s">
        <v>158</v>
      </c>
      <c r="S6683" t="s">
        <v>586</v>
      </c>
      <c r="T6683" t="s">
        <v>157</v>
      </c>
      <c r="U6683">
        <v>9.5993177101606528E-2</v>
      </c>
      <c r="V6683" t="s">
        <v>158</v>
      </c>
    </row>
    <row r="6684" spans="14:22" x14ac:dyDescent="0.45">
      <c r="N6684" t="s">
        <v>443</v>
      </c>
      <c r="O6684" t="s">
        <v>159</v>
      </c>
      <c r="P6684">
        <v>1.0437375311671701E-2</v>
      </c>
      <c r="Q6684" t="s">
        <v>158</v>
      </c>
      <c r="S6684" t="s">
        <v>586</v>
      </c>
      <c r="T6684" t="s">
        <v>159</v>
      </c>
      <c r="U6684">
        <v>1.4403666895128373E-2</v>
      </c>
      <c r="V6684" t="s">
        <v>158</v>
      </c>
    </row>
    <row r="6685" spans="14:22" x14ac:dyDescent="0.45">
      <c r="N6685" t="s">
        <v>443</v>
      </c>
      <c r="O6685" t="s">
        <v>160</v>
      </c>
      <c r="P6685">
        <v>1.0495905777310962E-2</v>
      </c>
      <c r="Q6685" t="s">
        <v>158</v>
      </c>
      <c r="S6685" t="s">
        <v>586</v>
      </c>
      <c r="T6685" t="s">
        <v>160</v>
      </c>
      <c r="U6685">
        <v>1.4717477698795414E-2</v>
      </c>
      <c r="V6685" t="s">
        <v>158</v>
      </c>
    </row>
    <row r="6686" spans="14:22" x14ac:dyDescent="0.45">
      <c r="N6686" t="s">
        <v>443</v>
      </c>
      <c r="O6686" t="s">
        <v>161</v>
      </c>
      <c r="P6686">
        <v>1.0545404298969819E-2</v>
      </c>
      <c r="Q6686" t="s">
        <v>158</v>
      </c>
      <c r="S6686" t="s">
        <v>586</v>
      </c>
      <c r="T6686" t="s">
        <v>161</v>
      </c>
      <c r="U6686">
        <v>1.5315744099040069E-2</v>
      </c>
      <c r="V6686" t="s">
        <v>158</v>
      </c>
    </row>
    <row r="6687" spans="14:22" x14ac:dyDescent="0.45">
      <c r="N6687" t="s">
        <v>443</v>
      </c>
      <c r="O6687" t="s">
        <v>162</v>
      </c>
      <c r="P6687">
        <v>7.277147441700639E-2</v>
      </c>
      <c r="Q6687" t="s">
        <v>158</v>
      </c>
      <c r="S6687" t="s">
        <v>586</v>
      </c>
      <c r="T6687" t="s">
        <v>162</v>
      </c>
      <c r="U6687">
        <v>0.1342429084566282</v>
      </c>
      <c r="V6687" t="s">
        <v>158</v>
      </c>
    </row>
    <row r="6688" spans="14:22" x14ac:dyDescent="0.45">
      <c r="N6688" t="s">
        <v>443</v>
      </c>
      <c r="O6688" t="s">
        <v>619</v>
      </c>
      <c r="P6688">
        <v>1.0409875673160679E-2</v>
      </c>
      <c r="Q6688" t="s">
        <v>158</v>
      </c>
      <c r="S6688" t="s">
        <v>586</v>
      </c>
      <c r="T6688" t="s">
        <v>619</v>
      </c>
      <c r="U6688">
        <v>1.9314288799619821E-2</v>
      </c>
      <c r="V6688" t="s">
        <v>158</v>
      </c>
    </row>
    <row r="6689" spans="14:22" x14ac:dyDescent="0.45">
      <c r="N6689" t="s">
        <v>443</v>
      </c>
      <c r="O6689" t="s">
        <v>620</v>
      </c>
      <c r="P6689">
        <v>1.0402581311655511E-2</v>
      </c>
      <c r="Q6689" t="s">
        <v>158</v>
      </c>
      <c r="S6689" t="s">
        <v>586</v>
      </c>
      <c r="T6689" t="s">
        <v>620</v>
      </c>
      <c r="U6689">
        <v>1.8191455414783238E-2</v>
      </c>
      <c r="V6689" t="s">
        <v>158</v>
      </c>
    </row>
    <row r="6690" spans="14:22" x14ac:dyDescent="0.45">
      <c r="N6690" t="s">
        <v>443</v>
      </c>
      <c r="O6690" t="s">
        <v>621</v>
      </c>
      <c r="P6690">
        <v>6.1500111234733049E-2</v>
      </c>
      <c r="Q6690" t="s">
        <v>158</v>
      </c>
      <c r="S6690" t="s">
        <v>586</v>
      </c>
      <c r="T6690" t="s">
        <v>621</v>
      </c>
      <c r="U6690">
        <v>0.10454429858823396</v>
      </c>
      <c r="V6690" t="s">
        <v>158</v>
      </c>
    </row>
    <row r="6691" spans="14:22" x14ac:dyDescent="0.45">
      <c r="N6691" t="s">
        <v>443</v>
      </c>
      <c r="O6691" t="s">
        <v>163</v>
      </c>
      <c r="P6691">
        <v>4.8167400404517779E-2</v>
      </c>
      <c r="Q6691" t="s">
        <v>158</v>
      </c>
      <c r="S6691" t="s">
        <v>586</v>
      </c>
      <c r="T6691" t="s">
        <v>163</v>
      </c>
      <c r="U6691">
        <v>3.4896485404122983E-2</v>
      </c>
      <c r="V6691" t="s">
        <v>158</v>
      </c>
    </row>
    <row r="6692" spans="14:22" x14ac:dyDescent="0.45">
      <c r="N6692" t="s">
        <v>443</v>
      </c>
      <c r="O6692" t="s">
        <v>164</v>
      </c>
      <c r="P6692">
        <v>7.8032554721072711E-3</v>
      </c>
      <c r="Q6692" t="s">
        <v>158</v>
      </c>
      <c r="S6692" t="s">
        <v>586</v>
      </c>
      <c r="T6692" t="s">
        <v>164</v>
      </c>
      <c r="U6692">
        <v>5.299216014551314E-3</v>
      </c>
      <c r="V6692" t="s">
        <v>158</v>
      </c>
    </row>
    <row r="6693" spans="14:22" x14ac:dyDescent="0.45">
      <c r="N6693" t="s">
        <v>443</v>
      </c>
      <c r="O6693" t="s">
        <v>165</v>
      </c>
      <c r="P6693">
        <v>8.0722340209219735E-3</v>
      </c>
      <c r="Q6693" t="s">
        <v>158</v>
      </c>
      <c r="S6693" t="s">
        <v>586</v>
      </c>
      <c r="T6693" t="s">
        <v>165</v>
      </c>
      <c r="U6693">
        <v>5.033708865429181E-3</v>
      </c>
      <c r="V6693" t="s">
        <v>158</v>
      </c>
    </row>
    <row r="6694" spans="14:22" x14ac:dyDescent="0.45">
      <c r="N6694" t="s">
        <v>443</v>
      </c>
      <c r="O6694" t="s">
        <v>166</v>
      </c>
      <c r="P6694">
        <v>8.3543259044643811E-3</v>
      </c>
      <c r="Q6694" t="s">
        <v>158</v>
      </c>
      <c r="S6694" t="s">
        <v>586</v>
      </c>
      <c r="T6694" t="s">
        <v>166</v>
      </c>
      <c r="U6694">
        <v>5.0750587518376446E-3</v>
      </c>
      <c r="V6694" t="s">
        <v>158</v>
      </c>
    </row>
    <row r="6695" spans="14:22" x14ac:dyDescent="0.45">
      <c r="N6695" t="s">
        <v>443</v>
      </c>
      <c r="O6695" t="s">
        <v>167</v>
      </c>
      <c r="P6695">
        <v>6.1556973850862999E-2</v>
      </c>
      <c r="Q6695" t="s">
        <v>158</v>
      </c>
      <c r="S6695" t="s">
        <v>586</v>
      </c>
      <c r="T6695" t="s">
        <v>167</v>
      </c>
      <c r="U6695">
        <v>6.8042104324960995E-2</v>
      </c>
      <c r="V6695" t="s">
        <v>158</v>
      </c>
    </row>
    <row r="6696" spans="14:22" x14ac:dyDescent="0.45">
      <c r="N6696" t="s">
        <v>443</v>
      </c>
      <c r="O6696" t="s">
        <v>623</v>
      </c>
      <c r="P6696">
        <v>9.6358786169298497E-3</v>
      </c>
      <c r="Q6696" t="s">
        <v>158</v>
      </c>
      <c r="S6696" t="s">
        <v>586</v>
      </c>
      <c r="T6696" t="s">
        <v>623</v>
      </c>
      <c r="U6696">
        <v>1.6978905464570617E-2</v>
      </c>
      <c r="V6696" t="s">
        <v>158</v>
      </c>
    </row>
    <row r="6697" spans="14:22" x14ac:dyDescent="0.45">
      <c r="N6697" t="s">
        <v>443</v>
      </c>
      <c r="O6697" t="s">
        <v>624</v>
      </c>
      <c r="P6697">
        <v>9.4513545676322662E-3</v>
      </c>
      <c r="Q6697" t="s">
        <v>158</v>
      </c>
      <c r="S6697" t="s">
        <v>586</v>
      </c>
      <c r="T6697" t="s">
        <v>624</v>
      </c>
      <c r="U6697">
        <v>1.4993143055559799E-2</v>
      </c>
      <c r="V6697" t="s">
        <v>158</v>
      </c>
    </row>
    <row r="6698" spans="14:22" x14ac:dyDescent="0.45">
      <c r="N6698" t="s">
        <v>443</v>
      </c>
      <c r="O6698" t="s">
        <v>625</v>
      </c>
      <c r="P6698">
        <v>5.2166361233497667E-2</v>
      </c>
      <c r="Q6698" t="s">
        <v>158</v>
      </c>
      <c r="S6698" t="s">
        <v>586</v>
      </c>
      <c r="T6698" t="s">
        <v>625</v>
      </c>
      <c r="U6698">
        <v>5.1293188760387208E-2</v>
      </c>
      <c r="V6698" t="s">
        <v>158</v>
      </c>
    </row>
    <row r="6699" spans="14:22" x14ac:dyDescent="0.45">
      <c r="N6699" t="s">
        <v>443</v>
      </c>
      <c r="O6699" t="s">
        <v>168</v>
      </c>
      <c r="P6699">
        <v>5.9865325887800858E-2</v>
      </c>
      <c r="Q6699" t="s">
        <v>158</v>
      </c>
      <c r="S6699" t="s">
        <v>586</v>
      </c>
      <c r="T6699" t="s">
        <v>168</v>
      </c>
      <c r="U6699">
        <v>6.6358863626891553E-3</v>
      </c>
      <c r="V6699" t="s">
        <v>158</v>
      </c>
    </row>
    <row r="6700" spans="14:22" x14ac:dyDescent="0.45">
      <c r="N6700" t="s">
        <v>443</v>
      </c>
      <c r="O6700" t="s">
        <v>169</v>
      </c>
      <c r="P6700">
        <v>1.0505565508173954E-2</v>
      </c>
      <c r="Q6700" t="s">
        <v>158</v>
      </c>
      <c r="S6700" t="s">
        <v>586</v>
      </c>
      <c r="T6700" t="s">
        <v>169</v>
      </c>
      <c r="U6700">
        <v>1.169085635410141E-3</v>
      </c>
      <c r="V6700" t="s">
        <v>158</v>
      </c>
    </row>
    <row r="6701" spans="14:22" x14ac:dyDescent="0.45">
      <c r="N6701" t="s">
        <v>443</v>
      </c>
      <c r="O6701" t="s">
        <v>170</v>
      </c>
      <c r="P6701">
        <v>1.0567949945737235E-2</v>
      </c>
      <c r="Q6701" t="s">
        <v>158</v>
      </c>
      <c r="S6701" t="s">
        <v>586</v>
      </c>
      <c r="T6701" t="s">
        <v>170</v>
      </c>
      <c r="U6701">
        <v>1.0109760618336545E-3</v>
      </c>
      <c r="V6701" t="s">
        <v>158</v>
      </c>
    </row>
    <row r="6702" spans="14:22" x14ac:dyDescent="0.45">
      <c r="N6702" t="s">
        <v>443</v>
      </c>
      <c r="O6702" t="s">
        <v>171</v>
      </c>
      <c r="P6702">
        <v>1.0626530281247624E-2</v>
      </c>
      <c r="Q6702" t="s">
        <v>158</v>
      </c>
      <c r="S6702" t="s">
        <v>586</v>
      </c>
      <c r="T6702" t="s">
        <v>171</v>
      </c>
      <c r="U6702">
        <v>1.4190349816594746E-3</v>
      </c>
      <c r="V6702" t="s">
        <v>158</v>
      </c>
    </row>
    <row r="6703" spans="14:22" x14ac:dyDescent="0.45">
      <c r="N6703" t="s">
        <v>443</v>
      </c>
      <c r="O6703" t="s">
        <v>172</v>
      </c>
      <c r="P6703">
        <v>7.6384360755736333E-2</v>
      </c>
      <c r="Q6703" t="s">
        <v>158</v>
      </c>
      <c r="S6703" t="s">
        <v>586</v>
      </c>
      <c r="T6703" t="s">
        <v>172</v>
      </c>
      <c r="U6703">
        <v>3.182945885670406E-2</v>
      </c>
      <c r="V6703" t="s">
        <v>158</v>
      </c>
    </row>
    <row r="6704" spans="14:22" x14ac:dyDescent="0.45">
      <c r="N6704" t="s">
        <v>443</v>
      </c>
      <c r="O6704" t="s">
        <v>627</v>
      </c>
      <c r="P6704">
        <v>1.0895836420819689E-2</v>
      </c>
      <c r="Q6704" t="s">
        <v>158</v>
      </c>
      <c r="S6704" t="s">
        <v>586</v>
      </c>
      <c r="T6704" t="s">
        <v>627</v>
      </c>
      <c r="U6704">
        <v>1.2206510659306493E-2</v>
      </c>
      <c r="V6704" t="s">
        <v>158</v>
      </c>
    </row>
    <row r="6705" spans="14:22" x14ac:dyDescent="0.45">
      <c r="N6705" t="s">
        <v>443</v>
      </c>
      <c r="O6705" t="s">
        <v>628</v>
      </c>
      <c r="P6705">
        <v>1.0645432242421527E-2</v>
      </c>
      <c r="Q6705" t="s">
        <v>158</v>
      </c>
      <c r="S6705" t="s">
        <v>586</v>
      </c>
      <c r="T6705" t="s">
        <v>628</v>
      </c>
      <c r="U6705">
        <v>1.0893635978959393E-2</v>
      </c>
      <c r="V6705" t="s">
        <v>158</v>
      </c>
    </row>
    <row r="6706" spans="14:22" x14ac:dyDescent="0.45">
      <c r="N6706" t="s">
        <v>443</v>
      </c>
      <c r="O6706" t="s">
        <v>629</v>
      </c>
      <c r="P6706">
        <v>5.9553680712417886E-2</v>
      </c>
      <c r="Q6706" t="s">
        <v>158</v>
      </c>
      <c r="S6706" t="s">
        <v>586</v>
      </c>
      <c r="T6706" t="s">
        <v>629</v>
      </c>
      <c r="U6706">
        <v>2.5285050675912902E-2</v>
      </c>
      <c r="V6706" t="s">
        <v>158</v>
      </c>
    </row>
    <row r="6707" spans="14:22" x14ac:dyDescent="0.45">
      <c r="N6707" t="s">
        <v>443</v>
      </c>
      <c r="O6707" t="s">
        <v>631</v>
      </c>
      <c r="P6707">
        <v>3.0042253528441414E-2</v>
      </c>
      <c r="Q6707" t="s">
        <v>158</v>
      </c>
      <c r="S6707" t="s">
        <v>586</v>
      </c>
      <c r="T6707" t="s">
        <v>631</v>
      </c>
      <c r="U6707">
        <v>1.6232368417914637E-2</v>
      </c>
      <c r="V6707" t="s">
        <v>158</v>
      </c>
    </row>
    <row r="6708" spans="14:22" x14ac:dyDescent="0.45">
      <c r="N6708" t="s">
        <v>443</v>
      </c>
      <c r="O6708" t="s">
        <v>632</v>
      </c>
      <c r="P6708">
        <v>5.3922568024722048E-3</v>
      </c>
      <c r="Q6708" t="s">
        <v>158</v>
      </c>
      <c r="S6708" t="s">
        <v>586</v>
      </c>
      <c r="T6708" t="s">
        <v>632</v>
      </c>
      <c r="U6708">
        <v>3.2008085497319417E-3</v>
      </c>
      <c r="V6708" t="s">
        <v>158</v>
      </c>
    </row>
    <row r="6709" spans="14:22" x14ac:dyDescent="0.45">
      <c r="N6709" t="s">
        <v>443</v>
      </c>
      <c r="O6709" t="s">
        <v>633</v>
      </c>
      <c r="P6709">
        <v>5.4546683519771707E-3</v>
      </c>
      <c r="Q6709" t="s">
        <v>158</v>
      </c>
      <c r="S6709" t="s">
        <v>586</v>
      </c>
      <c r="T6709" t="s">
        <v>633</v>
      </c>
      <c r="U6709">
        <v>3.2657553012331001E-3</v>
      </c>
      <c r="V6709" t="s">
        <v>158</v>
      </c>
    </row>
    <row r="6710" spans="14:22" x14ac:dyDescent="0.45">
      <c r="N6710" t="s">
        <v>443</v>
      </c>
      <c r="O6710" t="s">
        <v>634</v>
      </c>
      <c r="P6710">
        <v>5.4711381641151073E-3</v>
      </c>
      <c r="Q6710" t="s">
        <v>158</v>
      </c>
      <c r="S6710" t="s">
        <v>586</v>
      </c>
      <c r="T6710" t="s">
        <v>634</v>
      </c>
      <c r="U6710">
        <v>3.1984531524758613E-3</v>
      </c>
      <c r="V6710" t="s">
        <v>158</v>
      </c>
    </row>
    <row r="6711" spans="14:22" x14ac:dyDescent="0.45">
      <c r="N6711" t="s">
        <v>443</v>
      </c>
      <c r="O6711" t="s">
        <v>635</v>
      </c>
      <c r="P6711">
        <v>3.9500684599413985E-2</v>
      </c>
      <c r="Q6711" t="s">
        <v>158</v>
      </c>
      <c r="S6711" t="s">
        <v>586</v>
      </c>
      <c r="T6711" t="s">
        <v>635</v>
      </c>
      <c r="U6711">
        <v>3.0244082870758228E-2</v>
      </c>
      <c r="V6711" t="s">
        <v>158</v>
      </c>
    </row>
    <row r="6712" spans="14:22" x14ac:dyDescent="0.45">
      <c r="N6712" t="s">
        <v>443</v>
      </c>
      <c r="O6712" t="s">
        <v>636</v>
      </c>
      <c r="P6712">
        <v>6.0643323871871343E-3</v>
      </c>
      <c r="Q6712" t="s">
        <v>158</v>
      </c>
      <c r="S6712" t="s">
        <v>586</v>
      </c>
      <c r="T6712" t="s">
        <v>636</v>
      </c>
      <c r="U6712">
        <v>5.9669864203036023E-3</v>
      </c>
      <c r="V6712" t="s">
        <v>158</v>
      </c>
    </row>
    <row r="6713" spans="14:22" x14ac:dyDescent="0.45">
      <c r="N6713" t="s">
        <v>443</v>
      </c>
      <c r="O6713" t="s">
        <v>637</v>
      </c>
      <c r="P6713">
        <v>6.0441097546950632E-3</v>
      </c>
      <c r="Q6713" t="s">
        <v>158</v>
      </c>
      <c r="S6713" t="s">
        <v>586</v>
      </c>
      <c r="T6713" t="s">
        <v>637</v>
      </c>
      <c r="U6713">
        <v>5.2819530210652553E-3</v>
      </c>
      <c r="V6713" t="s">
        <v>158</v>
      </c>
    </row>
    <row r="6714" spans="14:22" x14ac:dyDescent="0.45">
      <c r="N6714" t="s">
        <v>443</v>
      </c>
      <c r="O6714" t="s">
        <v>638</v>
      </c>
      <c r="P6714">
        <v>3.1742214417220506E-2</v>
      </c>
      <c r="Q6714" t="s">
        <v>158</v>
      </c>
      <c r="S6714" t="s">
        <v>586</v>
      </c>
      <c r="T6714" t="s">
        <v>638</v>
      </c>
      <c r="U6714">
        <v>1.8314894995962283E-2</v>
      </c>
      <c r="V6714" t="s">
        <v>158</v>
      </c>
    </row>
    <row r="6715" spans="14:22" x14ac:dyDescent="0.45">
      <c r="N6715" t="s">
        <v>443</v>
      </c>
      <c r="O6715" t="s">
        <v>645</v>
      </c>
      <c r="P6715">
        <v>1.9209588787523067E-2</v>
      </c>
      <c r="Q6715" t="s">
        <v>158</v>
      </c>
      <c r="S6715" t="s">
        <v>586</v>
      </c>
      <c r="T6715" t="s">
        <v>645</v>
      </c>
      <c r="U6715">
        <v>2.5374119491354364E-2</v>
      </c>
      <c r="V6715" t="s">
        <v>158</v>
      </c>
    </row>
    <row r="6716" spans="14:22" x14ac:dyDescent="0.45">
      <c r="N6716" t="s">
        <v>443</v>
      </c>
      <c r="O6716" t="s">
        <v>646</v>
      </c>
      <c r="P6716">
        <v>3.4233433894439022E-3</v>
      </c>
      <c r="Q6716" t="s">
        <v>158</v>
      </c>
      <c r="S6716" t="s">
        <v>586</v>
      </c>
      <c r="T6716" t="s">
        <v>646</v>
      </c>
      <c r="U6716">
        <v>4.047155406753225E-3</v>
      </c>
      <c r="V6716" t="s">
        <v>158</v>
      </c>
    </row>
    <row r="6717" spans="14:22" x14ac:dyDescent="0.45">
      <c r="N6717" t="s">
        <v>443</v>
      </c>
      <c r="O6717" t="s">
        <v>647</v>
      </c>
      <c r="P6717">
        <v>3.4641020134125E-3</v>
      </c>
      <c r="Q6717" t="s">
        <v>158</v>
      </c>
      <c r="S6717" t="s">
        <v>586</v>
      </c>
      <c r="T6717" t="s">
        <v>647</v>
      </c>
      <c r="U6717">
        <v>3.7768830259425979E-3</v>
      </c>
      <c r="V6717" t="s">
        <v>158</v>
      </c>
    </row>
    <row r="6718" spans="14:22" x14ac:dyDescent="0.45">
      <c r="N6718" t="s">
        <v>443</v>
      </c>
      <c r="O6718" t="s">
        <v>648</v>
      </c>
      <c r="P6718">
        <v>3.4553774787069737E-3</v>
      </c>
      <c r="Q6718" t="s">
        <v>158</v>
      </c>
      <c r="S6718" t="s">
        <v>586</v>
      </c>
      <c r="T6718" t="s">
        <v>648</v>
      </c>
      <c r="U6718">
        <v>3.7323854191502843E-3</v>
      </c>
      <c r="V6718" t="s">
        <v>158</v>
      </c>
    </row>
    <row r="6719" spans="14:22" x14ac:dyDescent="0.45">
      <c r="N6719" t="s">
        <v>443</v>
      </c>
      <c r="O6719" t="s">
        <v>649</v>
      </c>
      <c r="P6719">
        <v>2.3720139867915182E-2</v>
      </c>
      <c r="Q6719" t="s">
        <v>158</v>
      </c>
      <c r="S6719" t="s">
        <v>586</v>
      </c>
      <c r="T6719" t="s">
        <v>649</v>
      </c>
      <c r="U6719">
        <v>3.2662851593412444E-2</v>
      </c>
      <c r="V6719" t="s">
        <v>158</v>
      </c>
    </row>
    <row r="6720" spans="14:22" x14ac:dyDescent="0.45">
      <c r="N6720" t="s">
        <v>443</v>
      </c>
      <c r="O6720" t="s">
        <v>650</v>
      </c>
      <c r="P6720">
        <v>3.4148926049242254E-3</v>
      </c>
      <c r="Q6720" t="s">
        <v>158</v>
      </c>
      <c r="S6720" t="s">
        <v>586</v>
      </c>
      <c r="T6720" t="s">
        <v>650</v>
      </c>
      <c r="U6720">
        <v>4.5486604134374973E-3</v>
      </c>
      <c r="V6720" t="s">
        <v>158</v>
      </c>
    </row>
    <row r="6721" spans="14:22" x14ac:dyDescent="0.45">
      <c r="N6721" t="s">
        <v>443</v>
      </c>
      <c r="O6721" t="s">
        <v>651</v>
      </c>
      <c r="P6721">
        <v>3.4559549577445467E-3</v>
      </c>
      <c r="Q6721" t="s">
        <v>158</v>
      </c>
      <c r="S6721" t="s">
        <v>586</v>
      </c>
      <c r="T6721" t="s">
        <v>651</v>
      </c>
      <c r="U6721">
        <v>4.5835567154384246E-3</v>
      </c>
      <c r="V6721" t="s">
        <v>158</v>
      </c>
    </row>
    <row r="6722" spans="14:22" x14ac:dyDescent="0.45">
      <c r="N6722" t="s">
        <v>443</v>
      </c>
      <c r="O6722" t="s">
        <v>652</v>
      </c>
      <c r="P6722">
        <v>1.9778711724645955E-2</v>
      </c>
      <c r="Q6722" t="s">
        <v>158</v>
      </c>
      <c r="S6722" t="s">
        <v>586</v>
      </c>
      <c r="T6722" t="s">
        <v>652</v>
      </c>
      <c r="U6722">
        <v>3.0455379068347346E-2</v>
      </c>
      <c r="V6722" t="s">
        <v>158</v>
      </c>
    </row>
    <row r="6723" spans="14:22" x14ac:dyDescent="0.45">
      <c r="N6723" t="s">
        <v>443</v>
      </c>
      <c r="O6723" t="s">
        <v>653</v>
      </c>
      <c r="P6723">
        <v>2.1933259247238567E-2</v>
      </c>
      <c r="Q6723" t="s">
        <v>158</v>
      </c>
      <c r="S6723" t="s">
        <v>586</v>
      </c>
      <c r="T6723" t="s">
        <v>653</v>
      </c>
      <c r="U6723">
        <v>2.3214625723602562E-2</v>
      </c>
      <c r="V6723" t="s">
        <v>158</v>
      </c>
    </row>
    <row r="6724" spans="14:22" x14ac:dyDescent="0.45">
      <c r="N6724" t="s">
        <v>443</v>
      </c>
      <c r="O6724" t="s">
        <v>654</v>
      </c>
      <c r="P6724">
        <v>3.8200101982306645E-3</v>
      </c>
      <c r="Q6724" t="s">
        <v>158</v>
      </c>
      <c r="S6724" t="s">
        <v>586</v>
      </c>
      <c r="T6724" t="s">
        <v>654</v>
      </c>
      <c r="U6724">
        <v>4.3177007910562299E-3</v>
      </c>
      <c r="V6724" t="s">
        <v>158</v>
      </c>
    </row>
    <row r="6725" spans="14:22" x14ac:dyDescent="0.45">
      <c r="N6725" t="s">
        <v>443</v>
      </c>
      <c r="O6725" t="s">
        <v>655</v>
      </c>
      <c r="P6725">
        <v>3.8526102946739565E-3</v>
      </c>
      <c r="Q6725" t="s">
        <v>158</v>
      </c>
      <c r="S6725" t="s">
        <v>586</v>
      </c>
      <c r="T6725" t="s">
        <v>655</v>
      </c>
      <c r="U6725">
        <v>4.4100656906415191E-3</v>
      </c>
      <c r="V6725" t="s">
        <v>158</v>
      </c>
    </row>
    <row r="6726" spans="14:22" x14ac:dyDescent="0.45">
      <c r="N6726" t="s">
        <v>443</v>
      </c>
      <c r="O6726" t="s">
        <v>656</v>
      </c>
      <c r="P6726">
        <v>3.8235911549603339E-3</v>
      </c>
      <c r="Q6726" t="s">
        <v>158</v>
      </c>
      <c r="S6726" t="s">
        <v>586</v>
      </c>
      <c r="T6726" t="s">
        <v>656</v>
      </c>
      <c r="U6726">
        <v>4.3963110306114101E-3</v>
      </c>
      <c r="V6726" t="s">
        <v>158</v>
      </c>
    </row>
    <row r="6727" spans="14:22" x14ac:dyDescent="0.45">
      <c r="N6727" t="s">
        <v>443</v>
      </c>
      <c r="O6727" t="s">
        <v>657</v>
      </c>
      <c r="P6727">
        <v>2.6301473151433288E-2</v>
      </c>
      <c r="Q6727" t="s">
        <v>158</v>
      </c>
      <c r="S6727" t="s">
        <v>586</v>
      </c>
      <c r="T6727" t="s">
        <v>657</v>
      </c>
      <c r="U6727">
        <v>2.8622229830377464E-2</v>
      </c>
      <c r="V6727" t="s">
        <v>158</v>
      </c>
    </row>
    <row r="6728" spans="14:22" x14ac:dyDescent="0.45">
      <c r="N6728" t="s">
        <v>443</v>
      </c>
      <c r="O6728" t="s">
        <v>658</v>
      </c>
      <c r="P6728">
        <v>3.7374412784221757E-3</v>
      </c>
      <c r="Q6728" t="s">
        <v>158</v>
      </c>
      <c r="S6728" t="s">
        <v>586</v>
      </c>
      <c r="T6728" t="s">
        <v>658</v>
      </c>
      <c r="U6728">
        <v>4.2662287847478652E-3</v>
      </c>
      <c r="V6728" t="s">
        <v>158</v>
      </c>
    </row>
    <row r="6729" spans="14:22" x14ac:dyDescent="0.45">
      <c r="N6729" t="s">
        <v>443</v>
      </c>
      <c r="O6729" t="s">
        <v>659</v>
      </c>
      <c r="P6729">
        <v>3.7575839089364605E-3</v>
      </c>
      <c r="Q6729" t="s">
        <v>158</v>
      </c>
      <c r="S6729" t="s">
        <v>586</v>
      </c>
      <c r="T6729" t="s">
        <v>659</v>
      </c>
      <c r="U6729">
        <v>4.387659857644638E-3</v>
      </c>
      <c r="V6729" t="s">
        <v>158</v>
      </c>
    </row>
    <row r="6730" spans="14:22" x14ac:dyDescent="0.45">
      <c r="N6730" t="s">
        <v>443</v>
      </c>
      <c r="O6730" t="s">
        <v>660</v>
      </c>
      <c r="P6730">
        <v>2.2247153782472762E-2</v>
      </c>
      <c r="Q6730" t="s">
        <v>158</v>
      </c>
      <c r="S6730" t="s">
        <v>586</v>
      </c>
      <c r="T6730" t="s">
        <v>660</v>
      </c>
      <c r="U6730">
        <v>2.2714417520306542E-2</v>
      </c>
      <c r="V6730" t="s">
        <v>158</v>
      </c>
    </row>
    <row r="6731" spans="14:22" x14ac:dyDescent="0.45">
      <c r="N6731" t="s">
        <v>444</v>
      </c>
      <c r="O6731" t="s">
        <v>157</v>
      </c>
      <c r="P6731">
        <v>6.0698815890863816E-2</v>
      </c>
      <c r="Q6731" t="s">
        <v>158</v>
      </c>
      <c r="S6731" t="s">
        <v>587</v>
      </c>
      <c r="T6731" t="s">
        <v>157</v>
      </c>
      <c r="U6731">
        <v>7.9412768556958432E-2</v>
      </c>
      <c r="V6731" t="s">
        <v>158</v>
      </c>
    </row>
    <row r="6732" spans="14:22" x14ac:dyDescent="0.45">
      <c r="N6732" t="s">
        <v>444</v>
      </c>
      <c r="O6732" t="s">
        <v>159</v>
      </c>
      <c r="P6732">
        <v>1.0613889020074095E-2</v>
      </c>
      <c r="Q6732" t="s">
        <v>158</v>
      </c>
      <c r="S6732" t="s">
        <v>587</v>
      </c>
      <c r="T6732" t="s">
        <v>159</v>
      </c>
      <c r="U6732">
        <v>1.2399736599737098E-2</v>
      </c>
      <c r="V6732" t="s">
        <v>158</v>
      </c>
    </row>
    <row r="6733" spans="14:22" x14ac:dyDescent="0.45">
      <c r="N6733" t="s">
        <v>444</v>
      </c>
      <c r="O6733" t="s">
        <v>160</v>
      </c>
      <c r="P6733">
        <v>1.0766137273280175E-2</v>
      </c>
      <c r="Q6733" t="s">
        <v>158</v>
      </c>
      <c r="S6733" t="s">
        <v>587</v>
      </c>
      <c r="T6733" t="s">
        <v>160</v>
      </c>
      <c r="U6733">
        <v>1.440129485498203E-2</v>
      </c>
      <c r="V6733" t="s">
        <v>158</v>
      </c>
    </row>
    <row r="6734" spans="14:22" x14ac:dyDescent="0.45">
      <c r="N6734" t="s">
        <v>444</v>
      </c>
      <c r="O6734" t="s">
        <v>161</v>
      </c>
      <c r="P6734">
        <v>1.078112567863568E-2</v>
      </c>
      <c r="Q6734" t="s">
        <v>158</v>
      </c>
      <c r="S6734" t="s">
        <v>587</v>
      </c>
      <c r="T6734" t="s">
        <v>161</v>
      </c>
      <c r="U6734">
        <v>1.3863454143409646E-2</v>
      </c>
      <c r="V6734" t="s">
        <v>158</v>
      </c>
    </row>
    <row r="6735" spans="14:22" x14ac:dyDescent="0.45">
      <c r="N6735" t="s">
        <v>444</v>
      </c>
      <c r="O6735" t="s">
        <v>162</v>
      </c>
      <c r="P6735">
        <v>7.2286561959857235E-2</v>
      </c>
      <c r="Q6735" t="s">
        <v>158</v>
      </c>
      <c r="S6735" t="s">
        <v>587</v>
      </c>
      <c r="T6735" t="s">
        <v>162</v>
      </c>
      <c r="U6735">
        <v>0.14185744556694319</v>
      </c>
      <c r="V6735" t="s">
        <v>158</v>
      </c>
    </row>
    <row r="6736" spans="14:22" x14ac:dyDescent="0.45">
      <c r="N6736" t="s">
        <v>444</v>
      </c>
      <c r="O6736" t="s">
        <v>619</v>
      </c>
      <c r="P6736">
        <v>1.0283412059527841E-2</v>
      </c>
      <c r="Q6736" t="s">
        <v>158</v>
      </c>
      <c r="S6736" t="s">
        <v>587</v>
      </c>
      <c r="T6736" t="s">
        <v>619</v>
      </c>
      <c r="U6736">
        <v>1.9266893884302989E-2</v>
      </c>
      <c r="V6736" t="s">
        <v>158</v>
      </c>
    </row>
    <row r="6737" spans="14:22" x14ac:dyDescent="0.45">
      <c r="N6737" t="s">
        <v>444</v>
      </c>
      <c r="O6737" t="s">
        <v>620</v>
      </c>
      <c r="P6737">
        <v>1.041454668312955E-2</v>
      </c>
      <c r="Q6737" t="s">
        <v>158</v>
      </c>
      <c r="S6737" t="s">
        <v>587</v>
      </c>
      <c r="T6737" t="s">
        <v>620</v>
      </c>
      <c r="U6737">
        <v>1.6223646723284278E-2</v>
      </c>
      <c r="V6737" t="s">
        <v>158</v>
      </c>
    </row>
    <row r="6738" spans="14:22" x14ac:dyDescent="0.45">
      <c r="N6738" t="s">
        <v>444</v>
      </c>
      <c r="O6738" t="s">
        <v>621</v>
      </c>
      <c r="P6738">
        <v>6.2677334514971192E-2</v>
      </c>
      <c r="Q6738" t="s">
        <v>158</v>
      </c>
      <c r="S6738" t="s">
        <v>587</v>
      </c>
      <c r="T6738" t="s">
        <v>621</v>
      </c>
      <c r="U6738">
        <v>8.786632805970572E-2</v>
      </c>
      <c r="V6738" t="s">
        <v>158</v>
      </c>
    </row>
    <row r="6739" spans="14:22" x14ac:dyDescent="0.45">
      <c r="N6739" t="s">
        <v>444</v>
      </c>
      <c r="O6739" t="s">
        <v>163</v>
      </c>
      <c r="P6739">
        <v>4.9452078357209883E-2</v>
      </c>
      <c r="Q6739" t="s">
        <v>158</v>
      </c>
      <c r="S6739" t="s">
        <v>587</v>
      </c>
      <c r="T6739" t="s">
        <v>163</v>
      </c>
      <c r="U6739">
        <v>2.4033940752588901E-2</v>
      </c>
      <c r="V6739" t="s">
        <v>158</v>
      </c>
    </row>
    <row r="6740" spans="14:22" x14ac:dyDescent="0.45">
      <c r="N6740" t="s">
        <v>444</v>
      </c>
      <c r="O6740" t="s">
        <v>164</v>
      </c>
      <c r="P6740">
        <v>7.970042943909076E-3</v>
      </c>
      <c r="Q6740" t="s">
        <v>158</v>
      </c>
      <c r="S6740" t="s">
        <v>587</v>
      </c>
      <c r="T6740" t="s">
        <v>164</v>
      </c>
      <c r="U6740">
        <v>3.8426910610324058E-3</v>
      </c>
      <c r="V6740" t="s">
        <v>158</v>
      </c>
    </row>
    <row r="6741" spans="14:22" x14ac:dyDescent="0.45">
      <c r="N6741" t="s">
        <v>444</v>
      </c>
      <c r="O6741" t="s">
        <v>165</v>
      </c>
      <c r="P6741">
        <v>8.156390060036961E-3</v>
      </c>
      <c r="Q6741" t="s">
        <v>158</v>
      </c>
      <c r="S6741" t="s">
        <v>587</v>
      </c>
      <c r="T6741" t="s">
        <v>165</v>
      </c>
      <c r="U6741">
        <v>3.7761733637580721E-3</v>
      </c>
      <c r="V6741" t="s">
        <v>158</v>
      </c>
    </row>
    <row r="6742" spans="14:22" x14ac:dyDescent="0.45">
      <c r="N6742" t="s">
        <v>444</v>
      </c>
      <c r="O6742" t="s">
        <v>166</v>
      </c>
      <c r="P6742">
        <v>8.3238941939844362E-3</v>
      </c>
      <c r="Q6742" t="s">
        <v>158</v>
      </c>
      <c r="S6742" t="s">
        <v>587</v>
      </c>
      <c r="T6742" t="s">
        <v>166</v>
      </c>
      <c r="U6742">
        <v>4.5121236994652624E-3</v>
      </c>
      <c r="V6742" t="s">
        <v>158</v>
      </c>
    </row>
    <row r="6743" spans="14:22" x14ac:dyDescent="0.45">
      <c r="N6743" t="s">
        <v>444</v>
      </c>
      <c r="O6743" t="s">
        <v>167</v>
      </c>
      <c r="P6743">
        <v>6.1327569702021703E-2</v>
      </c>
      <c r="Q6743" t="s">
        <v>158</v>
      </c>
      <c r="S6743" t="s">
        <v>587</v>
      </c>
      <c r="T6743" t="s">
        <v>167</v>
      </c>
      <c r="U6743">
        <v>0.11014326513997526</v>
      </c>
      <c r="V6743" t="s">
        <v>158</v>
      </c>
    </row>
    <row r="6744" spans="14:22" x14ac:dyDescent="0.45">
      <c r="N6744" t="s">
        <v>444</v>
      </c>
      <c r="O6744" t="s">
        <v>623</v>
      </c>
      <c r="P6744">
        <v>9.2914381324758592E-3</v>
      </c>
      <c r="Q6744" t="s">
        <v>158</v>
      </c>
      <c r="S6744" t="s">
        <v>587</v>
      </c>
      <c r="T6744" t="s">
        <v>623</v>
      </c>
      <c r="U6744">
        <v>1.6453872455535028E-2</v>
      </c>
      <c r="V6744" t="s">
        <v>158</v>
      </c>
    </row>
    <row r="6745" spans="14:22" x14ac:dyDescent="0.45">
      <c r="N6745" t="s">
        <v>444</v>
      </c>
      <c r="O6745" t="s">
        <v>624</v>
      </c>
      <c r="P6745">
        <v>9.0553785734606412E-3</v>
      </c>
      <c r="Q6745" t="s">
        <v>158</v>
      </c>
      <c r="S6745" t="s">
        <v>587</v>
      </c>
      <c r="T6745" t="s">
        <v>624</v>
      </c>
      <c r="U6745">
        <v>1.1210834486917712E-2</v>
      </c>
      <c r="V6745" t="s">
        <v>158</v>
      </c>
    </row>
    <row r="6746" spans="14:22" x14ac:dyDescent="0.45">
      <c r="N6746" t="s">
        <v>444</v>
      </c>
      <c r="O6746" t="s">
        <v>625</v>
      </c>
      <c r="P6746">
        <v>5.3364790013029989E-2</v>
      </c>
      <c r="Q6746" t="s">
        <v>158</v>
      </c>
      <c r="S6746" t="s">
        <v>587</v>
      </c>
      <c r="T6746" t="s">
        <v>625</v>
      </c>
      <c r="U6746">
        <v>2.9548181277450434E-2</v>
      </c>
      <c r="V6746" t="s">
        <v>158</v>
      </c>
    </row>
    <row r="6747" spans="14:22" x14ac:dyDescent="0.45">
      <c r="N6747" t="s">
        <v>444</v>
      </c>
      <c r="O6747" t="s">
        <v>168</v>
      </c>
      <c r="P6747">
        <v>6.1009788967685011E-2</v>
      </c>
      <c r="Q6747" t="s">
        <v>158</v>
      </c>
      <c r="S6747" t="s">
        <v>587</v>
      </c>
      <c r="T6747" t="s">
        <v>168</v>
      </c>
      <c r="U6747">
        <v>9.4307926100919894E-3</v>
      </c>
      <c r="V6747" t="s">
        <v>158</v>
      </c>
    </row>
    <row r="6748" spans="14:22" x14ac:dyDescent="0.45">
      <c r="N6748" t="s">
        <v>444</v>
      </c>
      <c r="O6748" t="s">
        <v>169</v>
      </c>
      <c r="P6748">
        <v>1.0563587913890079E-2</v>
      </c>
      <c r="Q6748" t="s">
        <v>158</v>
      </c>
      <c r="S6748" t="s">
        <v>587</v>
      </c>
      <c r="T6748" t="s">
        <v>169</v>
      </c>
      <c r="U6748">
        <v>2.4298823282709187E-3</v>
      </c>
      <c r="V6748" t="s">
        <v>158</v>
      </c>
    </row>
    <row r="6749" spans="14:22" x14ac:dyDescent="0.45">
      <c r="N6749" t="s">
        <v>444</v>
      </c>
      <c r="O6749" t="s">
        <v>170</v>
      </c>
      <c r="P6749">
        <v>1.0602735503594323E-2</v>
      </c>
      <c r="Q6749" t="s">
        <v>158</v>
      </c>
      <c r="S6749" t="s">
        <v>587</v>
      </c>
      <c r="T6749" t="s">
        <v>170</v>
      </c>
      <c r="U6749">
        <v>1.7746586071085645E-3</v>
      </c>
      <c r="V6749" t="s">
        <v>158</v>
      </c>
    </row>
    <row r="6750" spans="14:22" x14ac:dyDescent="0.45">
      <c r="N6750" t="s">
        <v>444</v>
      </c>
      <c r="O6750" t="s">
        <v>171</v>
      </c>
      <c r="P6750">
        <v>1.0609181117044113E-2</v>
      </c>
      <c r="Q6750" t="s">
        <v>158</v>
      </c>
      <c r="S6750" t="s">
        <v>587</v>
      </c>
      <c r="T6750" t="s">
        <v>171</v>
      </c>
      <c r="U6750">
        <v>4.6485958487811488E-3</v>
      </c>
      <c r="V6750" t="s">
        <v>158</v>
      </c>
    </row>
    <row r="6751" spans="14:22" x14ac:dyDescent="0.45">
      <c r="N6751" t="s">
        <v>444</v>
      </c>
      <c r="O6751" t="s">
        <v>172</v>
      </c>
      <c r="P6751">
        <v>7.5332170785955388E-2</v>
      </c>
      <c r="Q6751" t="s">
        <v>158</v>
      </c>
      <c r="S6751" t="s">
        <v>587</v>
      </c>
      <c r="T6751" t="s">
        <v>172</v>
      </c>
      <c r="U6751">
        <v>5.7841204309825506E-2</v>
      </c>
      <c r="V6751" t="s">
        <v>158</v>
      </c>
    </row>
    <row r="6752" spans="14:22" x14ac:dyDescent="0.45">
      <c r="N6752" t="s">
        <v>444</v>
      </c>
      <c r="O6752" t="s">
        <v>627</v>
      </c>
      <c r="P6752">
        <v>1.0754837740892273E-2</v>
      </c>
      <c r="Q6752" t="s">
        <v>158</v>
      </c>
      <c r="S6752" t="s">
        <v>587</v>
      </c>
      <c r="T6752" t="s">
        <v>627</v>
      </c>
      <c r="U6752">
        <v>9.1489049124700052E-3</v>
      </c>
      <c r="V6752" t="s">
        <v>158</v>
      </c>
    </row>
    <row r="6753" spans="14:22" x14ac:dyDescent="0.45">
      <c r="N6753" t="s">
        <v>444</v>
      </c>
      <c r="O6753" t="s">
        <v>628</v>
      </c>
      <c r="P6753">
        <v>1.0537019047379354E-2</v>
      </c>
      <c r="Q6753" t="s">
        <v>158</v>
      </c>
      <c r="S6753" t="s">
        <v>587</v>
      </c>
      <c r="T6753" t="s">
        <v>628</v>
      </c>
      <c r="U6753">
        <v>5.3403763133510378E-3</v>
      </c>
      <c r="V6753" t="s">
        <v>158</v>
      </c>
    </row>
    <row r="6754" spans="14:22" x14ac:dyDescent="0.45">
      <c r="N6754" t="s">
        <v>444</v>
      </c>
      <c r="O6754" t="s">
        <v>629</v>
      </c>
      <c r="P6754">
        <v>6.0239506124372365E-2</v>
      </c>
      <c r="Q6754" t="s">
        <v>158</v>
      </c>
      <c r="S6754" t="s">
        <v>587</v>
      </c>
      <c r="T6754" t="s">
        <v>629</v>
      </c>
      <c r="U6754">
        <v>7.1138750874372332E-3</v>
      </c>
      <c r="V6754" t="s">
        <v>158</v>
      </c>
    </row>
    <row r="6755" spans="14:22" x14ac:dyDescent="0.45">
      <c r="N6755" t="s">
        <v>444</v>
      </c>
      <c r="O6755" t="s">
        <v>631</v>
      </c>
      <c r="P6755">
        <v>2.9116899683504626E-2</v>
      </c>
      <c r="Q6755" t="s">
        <v>158</v>
      </c>
      <c r="S6755" t="s">
        <v>587</v>
      </c>
      <c r="T6755" t="s">
        <v>631</v>
      </c>
      <c r="U6755">
        <v>1.0254789461272493E-2</v>
      </c>
      <c r="V6755" t="s">
        <v>158</v>
      </c>
    </row>
    <row r="6756" spans="14:22" x14ac:dyDescent="0.45">
      <c r="N6756" t="s">
        <v>444</v>
      </c>
      <c r="O6756" t="s">
        <v>632</v>
      </c>
      <c r="P6756">
        <v>5.3510969771115675E-3</v>
      </c>
      <c r="Q6756" t="s">
        <v>158</v>
      </c>
      <c r="S6756" t="s">
        <v>587</v>
      </c>
      <c r="T6756" t="s">
        <v>632</v>
      </c>
      <c r="U6756">
        <v>2.1271979486970328E-3</v>
      </c>
      <c r="V6756" t="s">
        <v>158</v>
      </c>
    </row>
    <row r="6757" spans="14:22" x14ac:dyDescent="0.45">
      <c r="N6757" t="s">
        <v>444</v>
      </c>
      <c r="O6757" t="s">
        <v>633</v>
      </c>
      <c r="P6757">
        <v>5.4299444882918626E-3</v>
      </c>
      <c r="Q6757" t="s">
        <v>158</v>
      </c>
      <c r="S6757" t="s">
        <v>587</v>
      </c>
      <c r="T6757" t="s">
        <v>633</v>
      </c>
      <c r="U6757">
        <v>1.909120848355255E-3</v>
      </c>
      <c r="V6757" t="s">
        <v>158</v>
      </c>
    </row>
    <row r="6758" spans="14:22" x14ac:dyDescent="0.45">
      <c r="N6758" t="s">
        <v>444</v>
      </c>
      <c r="O6758" t="s">
        <v>634</v>
      </c>
      <c r="P6758">
        <v>5.3914109024668332E-3</v>
      </c>
      <c r="Q6758" t="s">
        <v>158</v>
      </c>
      <c r="S6758" t="s">
        <v>587</v>
      </c>
      <c r="T6758" t="s">
        <v>634</v>
      </c>
      <c r="U6758">
        <v>1.685243360982945E-3</v>
      </c>
      <c r="V6758" t="s">
        <v>158</v>
      </c>
    </row>
    <row r="6759" spans="14:22" x14ac:dyDescent="0.45">
      <c r="N6759" t="s">
        <v>444</v>
      </c>
      <c r="O6759" t="s">
        <v>635</v>
      </c>
      <c r="P6759">
        <v>3.8275981371741249E-2</v>
      </c>
      <c r="Q6759" t="s">
        <v>158</v>
      </c>
      <c r="S6759" t="s">
        <v>587</v>
      </c>
      <c r="T6759" t="s">
        <v>635</v>
      </c>
      <c r="U6759">
        <v>3.6079408672152924E-2</v>
      </c>
      <c r="V6759" t="s">
        <v>158</v>
      </c>
    </row>
    <row r="6760" spans="14:22" x14ac:dyDescent="0.45">
      <c r="N6760" t="s">
        <v>444</v>
      </c>
      <c r="O6760" t="s">
        <v>636</v>
      </c>
      <c r="P6760">
        <v>5.7263732209734798E-3</v>
      </c>
      <c r="Q6760" t="s">
        <v>158</v>
      </c>
      <c r="S6760" t="s">
        <v>587</v>
      </c>
      <c r="T6760" t="s">
        <v>636</v>
      </c>
      <c r="U6760">
        <v>5.9655262766672938E-3</v>
      </c>
      <c r="V6760" t="s">
        <v>158</v>
      </c>
    </row>
    <row r="6761" spans="14:22" x14ac:dyDescent="0.45">
      <c r="N6761" t="s">
        <v>444</v>
      </c>
      <c r="O6761" t="s">
        <v>637</v>
      </c>
      <c r="P6761">
        <v>5.578734588664723E-3</v>
      </c>
      <c r="Q6761" t="s">
        <v>158</v>
      </c>
      <c r="S6761" t="s">
        <v>587</v>
      </c>
      <c r="T6761" t="s">
        <v>637</v>
      </c>
      <c r="U6761">
        <v>3.2963160131870869E-3</v>
      </c>
      <c r="V6761" t="s">
        <v>158</v>
      </c>
    </row>
    <row r="6762" spans="14:22" x14ac:dyDescent="0.45">
      <c r="N6762" t="s">
        <v>444</v>
      </c>
      <c r="O6762" t="s">
        <v>638</v>
      </c>
      <c r="P6762">
        <v>2.9478281574667843E-2</v>
      </c>
      <c r="Q6762" t="s">
        <v>158</v>
      </c>
      <c r="S6762" t="s">
        <v>587</v>
      </c>
      <c r="T6762" t="s">
        <v>638</v>
      </c>
      <c r="U6762">
        <v>5.7959838461878006E-3</v>
      </c>
      <c r="V6762" t="s">
        <v>158</v>
      </c>
    </row>
    <row r="6763" spans="14:22" x14ac:dyDescent="0.45">
      <c r="N6763" t="s">
        <v>444</v>
      </c>
      <c r="O6763" t="s">
        <v>645</v>
      </c>
      <c r="P6763">
        <v>1.8738712799842763E-2</v>
      </c>
      <c r="Q6763" t="s">
        <v>158</v>
      </c>
      <c r="S6763" t="s">
        <v>587</v>
      </c>
      <c r="T6763" t="s">
        <v>645</v>
      </c>
      <c r="U6763">
        <v>2.0198401535096139E-2</v>
      </c>
      <c r="V6763" t="s">
        <v>158</v>
      </c>
    </row>
    <row r="6764" spans="14:22" x14ac:dyDescent="0.45">
      <c r="N6764" t="s">
        <v>444</v>
      </c>
      <c r="O6764" t="s">
        <v>646</v>
      </c>
      <c r="P6764">
        <v>3.4224704272301956E-3</v>
      </c>
      <c r="Q6764" t="s">
        <v>158</v>
      </c>
      <c r="S6764" t="s">
        <v>587</v>
      </c>
      <c r="T6764" t="s">
        <v>646</v>
      </c>
      <c r="U6764">
        <v>3.6958433061050817E-3</v>
      </c>
      <c r="V6764" t="s">
        <v>158</v>
      </c>
    </row>
    <row r="6765" spans="14:22" x14ac:dyDescent="0.45">
      <c r="N6765" t="s">
        <v>444</v>
      </c>
      <c r="O6765" t="s">
        <v>647</v>
      </c>
      <c r="P6765">
        <v>3.5065285177582365E-3</v>
      </c>
      <c r="Q6765" t="s">
        <v>158</v>
      </c>
      <c r="S6765" t="s">
        <v>587</v>
      </c>
      <c r="T6765" t="s">
        <v>647</v>
      </c>
      <c r="U6765">
        <v>4.1022806875380211E-3</v>
      </c>
      <c r="V6765" t="s">
        <v>158</v>
      </c>
    </row>
    <row r="6766" spans="14:22" x14ac:dyDescent="0.45">
      <c r="N6766" t="s">
        <v>444</v>
      </c>
      <c r="O6766" t="s">
        <v>648</v>
      </c>
      <c r="P6766">
        <v>3.532839191995772E-3</v>
      </c>
      <c r="Q6766" t="s">
        <v>158</v>
      </c>
      <c r="S6766" t="s">
        <v>587</v>
      </c>
      <c r="T6766" t="s">
        <v>648</v>
      </c>
      <c r="U6766">
        <v>3.909063150849496E-3</v>
      </c>
      <c r="V6766" t="s">
        <v>158</v>
      </c>
    </row>
    <row r="6767" spans="14:22" x14ac:dyDescent="0.45">
      <c r="N6767" t="s">
        <v>444</v>
      </c>
      <c r="O6767" t="s">
        <v>649</v>
      </c>
      <c r="P6767">
        <v>2.4311144614885864E-2</v>
      </c>
      <c r="Q6767" t="s">
        <v>158</v>
      </c>
      <c r="S6767" t="s">
        <v>587</v>
      </c>
      <c r="T6767" t="s">
        <v>649</v>
      </c>
      <c r="U6767">
        <v>3.1945176959715833E-2</v>
      </c>
      <c r="V6767" t="s">
        <v>158</v>
      </c>
    </row>
    <row r="6768" spans="14:22" x14ac:dyDescent="0.45">
      <c r="N6768" t="s">
        <v>444</v>
      </c>
      <c r="O6768" t="s">
        <v>650</v>
      </c>
      <c r="P6768">
        <v>3.4899293150538325E-3</v>
      </c>
      <c r="Q6768" t="s">
        <v>158</v>
      </c>
      <c r="S6768" t="s">
        <v>587</v>
      </c>
      <c r="T6768" t="s">
        <v>650</v>
      </c>
      <c r="U6768">
        <v>4.179406290513013E-3</v>
      </c>
      <c r="V6768" t="s">
        <v>158</v>
      </c>
    </row>
    <row r="6769" spans="14:22" x14ac:dyDescent="0.45">
      <c r="N6769" t="s">
        <v>444</v>
      </c>
      <c r="O6769" t="s">
        <v>651</v>
      </c>
      <c r="P6769">
        <v>3.5440338586899354E-3</v>
      </c>
      <c r="Q6769" t="s">
        <v>158</v>
      </c>
      <c r="S6769" t="s">
        <v>587</v>
      </c>
      <c r="T6769" t="s">
        <v>651</v>
      </c>
      <c r="U6769">
        <v>3.9554868060635469E-3</v>
      </c>
      <c r="V6769" t="s">
        <v>158</v>
      </c>
    </row>
    <row r="6770" spans="14:22" x14ac:dyDescent="0.45">
      <c r="N6770" t="s">
        <v>444</v>
      </c>
      <c r="O6770" t="s">
        <v>652</v>
      </c>
      <c r="P6770">
        <v>2.0214970366194868E-2</v>
      </c>
      <c r="Q6770" t="s">
        <v>158</v>
      </c>
      <c r="S6770" t="s">
        <v>587</v>
      </c>
      <c r="T6770" t="s">
        <v>652</v>
      </c>
      <c r="U6770">
        <v>2.7529921021419924E-2</v>
      </c>
      <c r="V6770" t="s">
        <v>158</v>
      </c>
    </row>
    <row r="6771" spans="14:22" x14ac:dyDescent="0.45">
      <c r="N6771" t="s">
        <v>444</v>
      </c>
      <c r="O6771" t="s">
        <v>653</v>
      </c>
      <c r="P6771">
        <v>2.1755020850673251E-2</v>
      </c>
      <c r="Q6771" t="s">
        <v>158</v>
      </c>
      <c r="S6771" t="s">
        <v>587</v>
      </c>
      <c r="T6771" t="s">
        <v>653</v>
      </c>
      <c r="U6771">
        <v>3.3396837777440784E-2</v>
      </c>
      <c r="V6771" t="s">
        <v>158</v>
      </c>
    </row>
    <row r="6772" spans="14:22" x14ac:dyDescent="0.45">
      <c r="N6772" t="s">
        <v>444</v>
      </c>
      <c r="O6772" t="s">
        <v>654</v>
      </c>
      <c r="P6772">
        <v>3.8487689604798508E-3</v>
      </c>
      <c r="Q6772" t="s">
        <v>158</v>
      </c>
      <c r="S6772" t="s">
        <v>587</v>
      </c>
      <c r="T6772" t="s">
        <v>654</v>
      </c>
      <c r="U6772">
        <v>7.8887750043243141E-3</v>
      </c>
      <c r="V6772" t="s">
        <v>158</v>
      </c>
    </row>
    <row r="6773" spans="14:22" x14ac:dyDescent="0.45">
      <c r="N6773" t="s">
        <v>444</v>
      </c>
      <c r="O6773" t="s">
        <v>655</v>
      </c>
      <c r="P6773">
        <v>3.9171518008438173E-3</v>
      </c>
      <c r="Q6773" t="s">
        <v>158</v>
      </c>
      <c r="S6773" t="s">
        <v>587</v>
      </c>
      <c r="T6773" t="s">
        <v>655</v>
      </c>
      <c r="U6773">
        <v>8.1804052220247787E-3</v>
      </c>
      <c r="V6773" t="s">
        <v>158</v>
      </c>
    </row>
    <row r="6774" spans="14:22" x14ac:dyDescent="0.45">
      <c r="N6774" t="s">
        <v>444</v>
      </c>
      <c r="O6774" t="s">
        <v>656</v>
      </c>
      <c r="P6774">
        <v>3.9406445736611048E-3</v>
      </c>
      <c r="Q6774" t="s">
        <v>158</v>
      </c>
      <c r="S6774" t="s">
        <v>587</v>
      </c>
      <c r="T6774" t="s">
        <v>656</v>
      </c>
      <c r="U6774">
        <v>8.1007825270536481E-3</v>
      </c>
      <c r="V6774" t="s">
        <v>158</v>
      </c>
    </row>
    <row r="6775" spans="14:22" x14ac:dyDescent="0.45">
      <c r="N6775" t="s">
        <v>444</v>
      </c>
      <c r="O6775" t="s">
        <v>657</v>
      </c>
      <c r="P6775">
        <v>2.639229771829054E-2</v>
      </c>
      <c r="Q6775" t="s">
        <v>158</v>
      </c>
      <c r="S6775" t="s">
        <v>587</v>
      </c>
      <c r="T6775" t="s">
        <v>657</v>
      </c>
      <c r="U6775">
        <v>4.8243546041792547E-2</v>
      </c>
      <c r="V6775" t="s">
        <v>158</v>
      </c>
    </row>
    <row r="6776" spans="14:22" x14ac:dyDescent="0.45">
      <c r="N6776" t="s">
        <v>444</v>
      </c>
      <c r="O6776" t="s">
        <v>658</v>
      </c>
      <c r="P6776">
        <v>3.6706440879575751E-3</v>
      </c>
      <c r="Q6776" t="s">
        <v>158</v>
      </c>
      <c r="S6776" t="s">
        <v>587</v>
      </c>
      <c r="T6776" t="s">
        <v>658</v>
      </c>
      <c r="U6776">
        <v>5.6628429921560296E-3</v>
      </c>
      <c r="V6776" t="s">
        <v>158</v>
      </c>
    </row>
    <row r="6777" spans="14:22" x14ac:dyDescent="0.45">
      <c r="N6777" t="s">
        <v>444</v>
      </c>
      <c r="O6777" t="s">
        <v>659</v>
      </c>
      <c r="P6777">
        <v>3.699110907062703E-3</v>
      </c>
      <c r="Q6777" t="s">
        <v>158</v>
      </c>
      <c r="S6777" t="s">
        <v>587</v>
      </c>
      <c r="T6777" t="s">
        <v>659</v>
      </c>
      <c r="U6777">
        <v>6.0200572549664903E-3</v>
      </c>
      <c r="V6777" t="s">
        <v>158</v>
      </c>
    </row>
    <row r="6778" spans="14:22" x14ac:dyDescent="0.45">
      <c r="N6778" t="s">
        <v>444</v>
      </c>
      <c r="O6778" t="s">
        <v>660</v>
      </c>
      <c r="P6778">
        <v>2.2554776944676558E-2</v>
      </c>
      <c r="Q6778" t="s">
        <v>158</v>
      </c>
      <c r="S6778" t="s">
        <v>587</v>
      </c>
      <c r="T6778" t="s">
        <v>660</v>
      </c>
      <c r="U6778">
        <v>2.9336646352054681E-2</v>
      </c>
      <c r="V6778" t="s">
        <v>158</v>
      </c>
    </row>
    <row r="6779" spans="14:22" x14ac:dyDescent="0.45">
      <c r="N6779" t="s">
        <v>445</v>
      </c>
      <c r="O6779" t="s">
        <v>157</v>
      </c>
      <c r="P6779">
        <v>6.3315891876257802E-2</v>
      </c>
      <c r="Q6779" t="s">
        <v>158</v>
      </c>
      <c r="S6779" t="s">
        <v>588</v>
      </c>
      <c r="T6779" t="s">
        <v>157</v>
      </c>
      <c r="U6779">
        <v>9.2850830812820376E-2</v>
      </c>
      <c r="V6779" t="s">
        <v>158</v>
      </c>
    </row>
    <row r="6780" spans="14:22" x14ac:dyDescent="0.45">
      <c r="N6780" t="s">
        <v>445</v>
      </c>
      <c r="O6780" t="s">
        <v>159</v>
      </c>
      <c r="P6780">
        <v>1.0975914731346511E-2</v>
      </c>
      <c r="Q6780" t="s">
        <v>158</v>
      </c>
      <c r="S6780" t="s">
        <v>588</v>
      </c>
      <c r="T6780" t="s">
        <v>159</v>
      </c>
      <c r="U6780">
        <v>1.5142856963773729E-2</v>
      </c>
      <c r="V6780" t="s">
        <v>158</v>
      </c>
    </row>
    <row r="6781" spans="14:22" x14ac:dyDescent="0.45">
      <c r="N6781" t="s">
        <v>445</v>
      </c>
      <c r="O6781" t="s">
        <v>160</v>
      </c>
      <c r="P6781">
        <v>1.1183886743498997E-2</v>
      </c>
      <c r="Q6781" t="s">
        <v>158</v>
      </c>
      <c r="S6781" t="s">
        <v>588</v>
      </c>
      <c r="T6781" t="s">
        <v>160</v>
      </c>
      <c r="U6781">
        <v>1.5052577774754316E-2</v>
      </c>
      <c r="V6781" t="s">
        <v>158</v>
      </c>
    </row>
    <row r="6782" spans="14:22" x14ac:dyDescent="0.45">
      <c r="N6782" t="s">
        <v>445</v>
      </c>
      <c r="O6782" t="s">
        <v>161</v>
      </c>
      <c r="P6782">
        <v>1.1148217710889509E-2</v>
      </c>
      <c r="Q6782" t="s">
        <v>158</v>
      </c>
      <c r="S6782" t="s">
        <v>588</v>
      </c>
      <c r="T6782" t="s">
        <v>161</v>
      </c>
      <c r="U6782">
        <v>1.5033973356318555E-2</v>
      </c>
      <c r="V6782" t="s">
        <v>158</v>
      </c>
    </row>
    <row r="6783" spans="14:22" x14ac:dyDescent="0.45">
      <c r="N6783" t="s">
        <v>445</v>
      </c>
      <c r="O6783" t="s">
        <v>162</v>
      </c>
      <c r="P6783">
        <v>7.3287256751218471E-2</v>
      </c>
      <c r="Q6783" t="s">
        <v>158</v>
      </c>
      <c r="S6783" t="s">
        <v>588</v>
      </c>
      <c r="T6783" t="s">
        <v>162</v>
      </c>
      <c r="U6783">
        <v>0.11315341710057172</v>
      </c>
      <c r="V6783" t="s">
        <v>158</v>
      </c>
    </row>
    <row r="6784" spans="14:22" x14ac:dyDescent="0.45">
      <c r="N6784" t="s">
        <v>445</v>
      </c>
      <c r="O6784" t="s">
        <v>619</v>
      </c>
      <c r="P6784">
        <v>1.0239597009212174E-2</v>
      </c>
      <c r="Q6784" t="s">
        <v>158</v>
      </c>
      <c r="S6784" t="s">
        <v>588</v>
      </c>
      <c r="T6784" t="s">
        <v>619</v>
      </c>
      <c r="U6784">
        <v>1.6093422117004461E-2</v>
      </c>
      <c r="V6784" t="s">
        <v>158</v>
      </c>
    </row>
    <row r="6785" spans="14:22" x14ac:dyDescent="0.45">
      <c r="N6785" t="s">
        <v>445</v>
      </c>
      <c r="O6785" t="s">
        <v>620</v>
      </c>
      <c r="P6785">
        <v>1.0612230027575031E-2</v>
      </c>
      <c r="Q6785" t="s">
        <v>158</v>
      </c>
      <c r="S6785" t="s">
        <v>588</v>
      </c>
      <c r="T6785" t="s">
        <v>620</v>
      </c>
      <c r="U6785">
        <v>1.5802532924996584E-2</v>
      </c>
      <c r="V6785" t="s">
        <v>158</v>
      </c>
    </row>
    <row r="6786" spans="14:22" x14ac:dyDescent="0.45">
      <c r="N6786" t="s">
        <v>445</v>
      </c>
      <c r="O6786" t="s">
        <v>621</v>
      </c>
      <c r="P6786">
        <v>6.601648182499191E-2</v>
      </c>
      <c r="Q6786" t="s">
        <v>158</v>
      </c>
      <c r="S6786" t="s">
        <v>588</v>
      </c>
      <c r="T6786" t="s">
        <v>621</v>
      </c>
      <c r="U6786">
        <v>9.1359838267980914E-2</v>
      </c>
      <c r="V6786" t="s">
        <v>158</v>
      </c>
    </row>
    <row r="6787" spans="14:22" x14ac:dyDescent="0.45">
      <c r="N6787" t="s">
        <v>445</v>
      </c>
      <c r="O6787" t="s">
        <v>163</v>
      </c>
      <c r="P6787">
        <v>5.132572819142539E-2</v>
      </c>
      <c r="Q6787" t="s">
        <v>158</v>
      </c>
      <c r="S6787" t="s">
        <v>588</v>
      </c>
      <c r="T6787" t="s">
        <v>163</v>
      </c>
      <c r="U6787">
        <v>5.4578477518282396E-2</v>
      </c>
      <c r="V6787" t="s">
        <v>158</v>
      </c>
    </row>
    <row r="6788" spans="14:22" x14ac:dyDescent="0.45">
      <c r="N6788" t="s">
        <v>445</v>
      </c>
      <c r="O6788" t="s">
        <v>164</v>
      </c>
      <c r="P6788">
        <v>8.2849064728158402E-3</v>
      </c>
      <c r="Q6788" t="s">
        <v>158</v>
      </c>
      <c r="S6788" t="s">
        <v>588</v>
      </c>
      <c r="T6788" t="s">
        <v>164</v>
      </c>
      <c r="U6788">
        <v>8.1266633103140081E-3</v>
      </c>
      <c r="V6788" t="s">
        <v>158</v>
      </c>
    </row>
    <row r="6789" spans="14:22" x14ac:dyDescent="0.45">
      <c r="N6789" t="s">
        <v>445</v>
      </c>
      <c r="O6789" t="s">
        <v>165</v>
      </c>
      <c r="P6789">
        <v>8.3513955790265656E-3</v>
      </c>
      <c r="Q6789" t="s">
        <v>158</v>
      </c>
      <c r="S6789" t="s">
        <v>588</v>
      </c>
      <c r="T6789" t="s">
        <v>165</v>
      </c>
      <c r="U6789">
        <v>8.0539885419665252E-3</v>
      </c>
      <c r="V6789" t="s">
        <v>158</v>
      </c>
    </row>
    <row r="6790" spans="14:22" x14ac:dyDescent="0.45">
      <c r="N6790" t="s">
        <v>445</v>
      </c>
      <c r="O6790" t="s">
        <v>166</v>
      </c>
      <c r="P6790">
        <v>8.3577983304083565E-3</v>
      </c>
      <c r="Q6790" t="s">
        <v>158</v>
      </c>
      <c r="S6790" t="s">
        <v>588</v>
      </c>
      <c r="T6790" t="s">
        <v>166</v>
      </c>
      <c r="U6790">
        <v>8.0146249969271638E-3</v>
      </c>
      <c r="V6790" t="s">
        <v>158</v>
      </c>
    </row>
    <row r="6791" spans="14:22" x14ac:dyDescent="0.45">
      <c r="N6791" t="s">
        <v>445</v>
      </c>
      <c r="O6791" t="s">
        <v>167</v>
      </c>
      <c r="P6791">
        <v>5.8069175454713351E-2</v>
      </c>
      <c r="Q6791" t="s">
        <v>158</v>
      </c>
      <c r="S6791" t="s">
        <v>588</v>
      </c>
      <c r="T6791" t="s">
        <v>167</v>
      </c>
      <c r="U6791">
        <v>8.377510093602196E-2</v>
      </c>
      <c r="V6791" t="s">
        <v>158</v>
      </c>
    </row>
    <row r="6792" spans="14:22" x14ac:dyDescent="0.45">
      <c r="N6792" t="s">
        <v>445</v>
      </c>
      <c r="O6792" t="s">
        <v>623</v>
      </c>
      <c r="P6792">
        <v>8.5955279237270189E-3</v>
      </c>
      <c r="Q6792" t="s">
        <v>158</v>
      </c>
      <c r="S6792" t="s">
        <v>588</v>
      </c>
      <c r="T6792" t="s">
        <v>623</v>
      </c>
      <c r="U6792">
        <v>1.5318363525215135E-2</v>
      </c>
      <c r="V6792" t="s">
        <v>158</v>
      </c>
    </row>
    <row r="6793" spans="14:22" x14ac:dyDescent="0.45">
      <c r="N6793" t="s">
        <v>445</v>
      </c>
      <c r="O6793" t="s">
        <v>624</v>
      </c>
      <c r="P6793">
        <v>8.5310697107507851E-3</v>
      </c>
      <c r="Q6793" t="s">
        <v>158</v>
      </c>
      <c r="S6793" t="s">
        <v>588</v>
      </c>
      <c r="T6793" t="s">
        <v>624</v>
      </c>
      <c r="U6793">
        <v>1.4601970716419587E-2</v>
      </c>
      <c r="V6793" t="s">
        <v>158</v>
      </c>
    </row>
    <row r="6794" spans="14:22" x14ac:dyDescent="0.45">
      <c r="N6794" t="s">
        <v>445</v>
      </c>
      <c r="O6794" t="s">
        <v>625</v>
      </c>
      <c r="P6794">
        <v>5.4381536034607686E-2</v>
      </c>
      <c r="Q6794" t="s">
        <v>158</v>
      </c>
      <c r="S6794" t="s">
        <v>588</v>
      </c>
      <c r="T6794" t="s">
        <v>625</v>
      </c>
      <c r="U6794">
        <v>6.9191807127190946E-2</v>
      </c>
      <c r="V6794" t="s">
        <v>158</v>
      </c>
    </row>
    <row r="6795" spans="14:22" x14ac:dyDescent="0.45">
      <c r="N6795" t="s">
        <v>445</v>
      </c>
      <c r="O6795" t="s">
        <v>168</v>
      </c>
      <c r="P6795">
        <v>6.0787976565259742E-2</v>
      </c>
      <c r="Q6795" t="s">
        <v>158</v>
      </c>
      <c r="S6795" t="s">
        <v>588</v>
      </c>
      <c r="T6795" t="s">
        <v>168</v>
      </c>
      <c r="U6795">
        <v>2.4238125088267268E-2</v>
      </c>
      <c r="V6795" t="s">
        <v>158</v>
      </c>
    </row>
    <row r="6796" spans="14:22" x14ac:dyDescent="0.45">
      <c r="N6796" t="s">
        <v>445</v>
      </c>
      <c r="O6796" t="s">
        <v>169</v>
      </c>
      <c r="P6796">
        <v>1.0538009830434738E-2</v>
      </c>
      <c r="Q6796" t="s">
        <v>158</v>
      </c>
      <c r="S6796" t="s">
        <v>588</v>
      </c>
      <c r="T6796" t="s">
        <v>169</v>
      </c>
      <c r="U6796">
        <v>2.9850693666059825E-3</v>
      </c>
      <c r="V6796" t="s">
        <v>158</v>
      </c>
    </row>
    <row r="6797" spans="14:22" x14ac:dyDescent="0.45">
      <c r="N6797" t="s">
        <v>445</v>
      </c>
      <c r="O6797" t="s">
        <v>170</v>
      </c>
      <c r="P6797">
        <v>1.0543950132604559E-2</v>
      </c>
      <c r="Q6797" t="s">
        <v>158</v>
      </c>
      <c r="S6797" t="s">
        <v>588</v>
      </c>
      <c r="T6797" t="s">
        <v>170</v>
      </c>
      <c r="U6797">
        <v>2.4014010513895455E-3</v>
      </c>
      <c r="V6797" t="s">
        <v>158</v>
      </c>
    </row>
    <row r="6798" spans="14:22" x14ac:dyDescent="0.45">
      <c r="N6798" t="s">
        <v>445</v>
      </c>
      <c r="O6798" t="s">
        <v>171</v>
      </c>
      <c r="P6798">
        <v>1.0489222516550574E-2</v>
      </c>
      <c r="Q6798" t="s">
        <v>158</v>
      </c>
      <c r="S6798" t="s">
        <v>588</v>
      </c>
      <c r="T6798" t="s">
        <v>171</v>
      </c>
      <c r="U6798">
        <v>2.0020114407177953E-3</v>
      </c>
      <c r="V6798" t="s">
        <v>158</v>
      </c>
    </row>
    <row r="6799" spans="14:22" x14ac:dyDescent="0.45">
      <c r="N6799" t="s">
        <v>445</v>
      </c>
      <c r="O6799" t="s">
        <v>172</v>
      </c>
      <c r="P6799">
        <v>7.174420887161366E-2</v>
      </c>
      <c r="Q6799" t="s">
        <v>158</v>
      </c>
      <c r="S6799" t="s">
        <v>588</v>
      </c>
      <c r="T6799" t="s">
        <v>172</v>
      </c>
      <c r="U6799">
        <v>3.2828843792890312E-2</v>
      </c>
      <c r="V6799" t="s">
        <v>158</v>
      </c>
    </row>
    <row r="6800" spans="14:22" x14ac:dyDescent="0.45">
      <c r="N6800" t="s">
        <v>445</v>
      </c>
      <c r="O6800" t="s">
        <v>627</v>
      </c>
      <c r="P6800">
        <v>9.9814616747483913E-3</v>
      </c>
      <c r="Q6800" t="s">
        <v>158</v>
      </c>
      <c r="S6800" t="s">
        <v>588</v>
      </c>
      <c r="T6800" t="s">
        <v>627</v>
      </c>
      <c r="U6800">
        <v>8.7193445948204364E-3</v>
      </c>
      <c r="V6800" t="s">
        <v>158</v>
      </c>
    </row>
    <row r="6801" spans="14:22" x14ac:dyDescent="0.45">
      <c r="N6801" t="s">
        <v>445</v>
      </c>
      <c r="O6801" t="s">
        <v>628</v>
      </c>
      <c r="P6801">
        <v>9.8430647151387003E-3</v>
      </c>
      <c r="Q6801" t="s">
        <v>158</v>
      </c>
      <c r="S6801" t="s">
        <v>588</v>
      </c>
      <c r="T6801" t="s">
        <v>628</v>
      </c>
      <c r="U6801">
        <v>8.0777455476098419E-3</v>
      </c>
      <c r="V6801" t="s">
        <v>158</v>
      </c>
    </row>
    <row r="6802" spans="14:22" x14ac:dyDescent="0.45">
      <c r="N6802" t="s">
        <v>445</v>
      </c>
      <c r="O6802" t="s">
        <v>629</v>
      </c>
      <c r="P6802">
        <v>5.848638674378167E-2</v>
      </c>
      <c r="Q6802" t="s">
        <v>158</v>
      </c>
      <c r="S6802" t="s">
        <v>588</v>
      </c>
      <c r="T6802" t="s">
        <v>629</v>
      </c>
      <c r="U6802">
        <v>3.3108276159742357E-2</v>
      </c>
      <c r="V6802" t="s">
        <v>158</v>
      </c>
    </row>
    <row r="6803" spans="14:22" x14ac:dyDescent="0.45">
      <c r="N6803" t="s">
        <v>445</v>
      </c>
      <c r="O6803" t="s">
        <v>631</v>
      </c>
      <c r="P6803">
        <v>2.9496321367876031E-2</v>
      </c>
      <c r="Q6803" t="s">
        <v>158</v>
      </c>
      <c r="S6803" t="s">
        <v>588</v>
      </c>
      <c r="T6803" t="s">
        <v>631</v>
      </c>
      <c r="U6803">
        <v>2.4460980472983354E-2</v>
      </c>
      <c r="V6803" t="s">
        <v>158</v>
      </c>
    </row>
    <row r="6804" spans="14:22" x14ac:dyDescent="0.45">
      <c r="N6804" t="s">
        <v>445</v>
      </c>
      <c r="O6804" t="s">
        <v>632</v>
      </c>
      <c r="P6804">
        <v>5.4372453647950339E-3</v>
      </c>
      <c r="Q6804" t="s">
        <v>158</v>
      </c>
      <c r="S6804" t="s">
        <v>588</v>
      </c>
      <c r="T6804" t="s">
        <v>632</v>
      </c>
      <c r="U6804">
        <v>3.8590763243441521E-3</v>
      </c>
      <c r="V6804" t="s">
        <v>158</v>
      </c>
    </row>
    <row r="6805" spans="14:22" x14ac:dyDescent="0.45">
      <c r="N6805" t="s">
        <v>445</v>
      </c>
      <c r="O6805" t="s">
        <v>633</v>
      </c>
      <c r="P6805">
        <v>5.4734245735944308E-3</v>
      </c>
      <c r="Q6805" t="s">
        <v>158</v>
      </c>
      <c r="S6805" t="s">
        <v>588</v>
      </c>
      <c r="T6805" t="s">
        <v>633</v>
      </c>
      <c r="U6805">
        <v>3.7310773122106217E-3</v>
      </c>
      <c r="V6805" t="s">
        <v>158</v>
      </c>
    </row>
    <row r="6806" spans="14:22" x14ac:dyDescent="0.45">
      <c r="N6806" t="s">
        <v>445</v>
      </c>
      <c r="O6806" t="s">
        <v>634</v>
      </c>
      <c r="P6806">
        <v>5.3517597097806225E-3</v>
      </c>
      <c r="Q6806" t="s">
        <v>158</v>
      </c>
      <c r="S6806" t="s">
        <v>588</v>
      </c>
      <c r="T6806" t="s">
        <v>634</v>
      </c>
      <c r="U6806">
        <v>3.766978617168243E-3</v>
      </c>
      <c r="V6806" t="s">
        <v>158</v>
      </c>
    </row>
    <row r="6807" spans="14:22" x14ac:dyDescent="0.45">
      <c r="N6807" t="s">
        <v>445</v>
      </c>
      <c r="O6807" t="s">
        <v>635</v>
      </c>
      <c r="P6807">
        <v>3.5080194514466298E-2</v>
      </c>
      <c r="Q6807" t="s">
        <v>158</v>
      </c>
      <c r="S6807" t="s">
        <v>588</v>
      </c>
      <c r="T6807" t="s">
        <v>635</v>
      </c>
      <c r="U6807">
        <v>3.5801095206740664E-2</v>
      </c>
      <c r="V6807" t="s">
        <v>158</v>
      </c>
    </row>
    <row r="6808" spans="14:22" x14ac:dyDescent="0.45">
      <c r="N6808" t="s">
        <v>445</v>
      </c>
      <c r="O6808" t="s">
        <v>636</v>
      </c>
      <c r="P6808">
        <v>4.9985695223578311E-3</v>
      </c>
      <c r="Q6808" t="s">
        <v>158</v>
      </c>
      <c r="S6808" t="s">
        <v>588</v>
      </c>
      <c r="T6808" t="s">
        <v>636</v>
      </c>
      <c r="U6808">
        <v>6.706511666493541E-3</v>
      </c>
      <c r="V6808" t="s">
        <v>158</v>
      </c>
    </row>
    <row r="6809" spans="14:22" x14ac:dyDescent="0.45">
      <c r="N6809" t="s">
        <v>445</v>
      </c>
      <c r="O6809" t="s">
        <v>637</v>
      </c>
      <c r="P6809">
        <v>4.8533145235890767E-3</v>
      </c>
      <c r="Q6809" t="s">
        <v>158</v>
      </c>
      <c r="S6809" t="s">
        <v>588</v>
      </c>
      <c r="T6809" t="s">
        <v>637</v>
      </c>
      <c r="U6809">
        <v>6.4668827103334745E-3</v>
      </c>
      <c r="V6809" t="s">
        <v>158</v>
      </c>
    </row>
    <row r="6810" spans="14:22" x14ac:dyDescent="0.45">
      <c r="N6810" t="s">
        <v>445</v>
      </c>
      <c r="O6810" t="s">
        <v>638</v>
      </c>
      <c r="P6810">
        <v>2.7867693419037817E-2</v>
      </c>
      <c r="Q6810" t="s">
        <v>158</v>
      </c>
      <c r="S6810" t="s">
        <v>588</v>
      </c>
      <c r="T6810" t="s">
        <v>638</v>
      </c>
      <c r="U6810">
        <v>3.059831726903307E-2</v>
      </c>
      <c r="V6810" t="s">
        <v>158</v>
      </c>
    </row>
    <row r="6811" spans="14:22" x14ac:dyDescent="0.45">
      <c r="N6811" t="s">
        <v>445</v>
      </c>
      <c r="O6811" t="s">
        <v>645</v>
      </c>
      <c r="P6811">
        <v>1.9883974604061379E-2</v>
      </c>
      <c r="Q6811" t="s">
        <v>158</v>
      </c>
      <c r="S6811" t="s">
        <v>588</v>
      </c>
      <c r="T6811" t="s">
        <v>645</v>
      </c>
      <c r="U6811">
        <v>1.939555742371225E-2</v>
      </c>
      <c r="V6811" t="s">
        <v>158</v>
      </c>
    </row>
    <row r="6812" spans="14:22" x14ac:dyDescent="0.45">
      <c r="N6812" t="s">
        <v>445</v>
      </c>
      <c r="O6812" t="s">
        <v>646</v>
      </c>
      <c r="P6812">
        <v>3.6362239439982048E-3</v>
      </c>
      <c r="Q6812" t="s">
        <v>158</v>
      </c>
      <c r="S6812" t="s">
        <v>588</v>
      </c>
      <c r="T6812" t="s">
        <v>646</v>
      </c>
      <c r="U6812">
        <v>2.8191700565040612E-3</v>
      </c>
      <c r="V6812" t="s">
        <v>158</v>
      </c>
    </row>
    <row r="6813" spans="14:22" x14ac:dyDescent="0.45">
      <c r="N6813" t="s">
        <v>445</v>
      </c>
      <c r="O6813" t="s">
        <v>647</v>
      </c>
      <c r="P6813">
        <v>3.7457408997774366E-3</v>
      </c>
      <c r="Q6813" t="s">
        <v>158</v>
      </c>
      <c r="S6813" t="s">
        <v>588</v>
      </c>
      <c r="T6813" t="s">
        <v>647</v>
      </c>
      <c r="U6813">
        <v>2.8569866350742568E-3</v>
      </c>
      <c r="V6813" t="s">
        <v>158</v>
      </c>
    </row>
    <row r="6814" spans="14:22" x14ac:dyDescent="0.45">
      <c r="N6814" t="s">
        <v>445</v>
      </c>
      <c r="O6814" t="s">
        <v>648</v>
      </c>
      <c r="P6814">
        <v>3.7915906595424285E-3</v>
      </c>
      <c r="Q6814" t="s">
        <v>158</v>
      </c>
      <c r="S6814" t="s">
        <v>588</v>
      </c>
      <c r="T6814" t="s">
        <v>648</v>
      </c>
      <c r="U6814">
        <v>2.7975048324859033E-3</v>
      </c>
      <c r="V6814" t="s">
        <v>158</v>
      </c>
    </row>
    <row r="6815" spans="14:22" x14ac:dyDescent="0.45">
      <c r="N6815" t="s">
        <v>445</v>
      </c>
      <c r="O6815" t="s">
        <v>649</v>
      </c>
      <c r="P6815">
        <v>2.5714537791967508E-2</v>
      </c>
      <c r="Q6815" t="s">
        <v>158</v>
      </c>
      <c r="S6815" t="s">
        <v>588</v>
      </c>
      <c r="T6815" t="s">
        <v>649</v>
      </c>
      <c r="U6815">
        <v>2.320539036719324E-2</v>
      </c>
      <c r="V6815" t="s">
        <v>158</v>
      </c>
    </row>
    <row r="6816" spans="14:22" x14ac:dyDescent="0.45">
      <c r="N6816" t="s">
        <v>445</v>
      </c>
      <c r="O6816" t="s">
        <v>650</v>
      </c>
      <c r="P6816">
        <v>3.6178179443782945E-3</v>
      </c>
      <c r="Q6816" t="s">
        <v>158</v>
      </c>
      <c r="S6816" t="s">
        <v>588</v>
      </c>
      <c r="T6816" t="s">
        <v>650</v>
      </c>
      <c r="U6816">
        <v>3.4240395488096972E-3</v>
      </c>
      <c r="V6816" t="s">
        <v>158</v>
      </c>
    </row>
    <row r="6817" spans="14:22" x14ac:dyDescent="0.45">
      <c r="N6817" t="s">
        <v>445</v>
      </c>
      <c r="O6817" t="s">
        <v>651</v>
      </c>
      <c r="P6817">
        <v>3.6729973548670055E-3</v>
      </c>
      <c r="Q6817" t="s">
        <v>158</v>
      </c>
      <c r="S6817" t="s">
        <v>588</v>
      </c>
      <c r="T6817" t="s">
        <v>651</v>
      </c>
      <c r="U6817">
        <v>3.240031355586257E-3</v>
      </c>
      <c r="V6817" t="s">
        <v>158</v>
      </c>
    </row>
    <row r="6818" spans="14:22" x14ac:dyDescent="0.45">
      <c r="N6818" t="s">
        <v>445</v>
      </c>
      <c r="O6818" t="s">
        <v>652</v>
      </c>
      <c r="P6818">
        <v>2.1723787655468049E-2</v>
      </c>
      <c r="Q6818" t="s">
        <v>158</v>
      </c>
      <c r="S6818" t="s">
        <v>588</v>
      </c>
      <c r="T6818" t="s">
        <v>652</v>
      </c>
      <c r="U6818">
        <v>1.8738734482409692E-2</v>
      </c>
      <c r="V6818" t="s">
        <v>158</v>
      </c>
    </row>
    <row r="6819" spans="14:22" x14ac:dyDescent="0.45">
      <c r="N6819" t="s">
        <v>445</v>
      </c>
      <c r="O6819" t="s">
        <v>653</v>
      </c>
      <c r="P6819">
        <v>2.2276514270136973E-2</v>
      </c>
      <c r="Q6819" t="s">
        <v>158</v>
      </c>
      <c r="S6819" t="s">
        <v>588</v>
      </c>
      <c r="T6819" t="s">
        <v>653</v>
      </c>
      <c r="U6819">
        <v>1.4935251063053687E-2</v>
      </c>
      <c r="V6819" t="s">
        <v>158</v>
      </c>
    </row>
    <row r="6820" spans="14:22" x14ac:dyDescent="0.45">
      <c r="N6820" t="s">
        <v>445</v>
      </c>
      <c r="O6820" t="s">
        <v>654</v>
      </c>
      <c r="P6820">
        <v>3.9593277661077167E-3</v>
      </c>
      <c r="Q6820" t="s">
        <v>158</v>
      </c>
      <c r="S6820" t="s">
        <v>588</v>
      </c>
      <c r="T6820" t="s">
        <v>654</v>
      </c>
      <c r="U6820">
        <v>2.406163512886686E-3</v>
      </c>
      <c r="V6820" t="s">
        <v>158</v>
      </c>
    </row>
    <row r="6821" spans="14:22" x14ac:dyDescent="0.45">
      <c r="N6821" t="s">
        <v>445</v>
      </c>
      <c r="O6821" t="s">
        <v>655</v>
      </c>
      <c r="P6821">
        <v>4.0048738435146565E-3</v>
      </c>
      <c r="Q6821" t="s">
        <v>158</v>
      </c>
      <c r="S6821" t="s">
        <v>588</v>
      </c>
      <c r="T6821" t="s">
        <v>655</v>
      </c>
      <c r="U6821">
        <v>2.3720711480010436E-3</v>
      </c>
      <c r="V6821" t="s">
        <v>158</v>
      </c>
    </row>
    <row r="6822" spans="14:22" x14ac:dyDescent="0.45">
      <c r="N6822" t="s">
        <v>445</v>
      </c>
      <c r="O6822" t="s">
        <v>656</v>
      </c>
      <c r="P6822">
        <v>4.013597746281016E-3</v>
      </c>
      <c r="Q6822" t="s">
        <v>158</v>
      </c>
      <c r="S6822" t="s">
        <v>588</v>
      </c>
      <c r="T6822" t="s">
        <v>656</v>
      </c>
      <c r="U6822">
        <v>2.3689227753198893E-3</v>
      </c>
      <c r="V6822" t="s">
        <v>158</v>
      </c>
    </row>
    <row r="6823" spans="14:22" x14ac:dyDescent="0.45">
      <c r="N6823" t="s">
        <v>445</v>
      </c>
      <c r="O6823" t="s">
        <v>657</v>
      </c>
      <c r="P6823">
        <v>2.6041092780805755E-2</v>
      </c>
      <c r="Q6823" t="s">
        <v>158</v>
      </c>
      <c r="S6823" t="s">
        <v>588</v>
      </c>
      <c r="T6823" t="s">
        <v>657</v>
      </c>
      <c r="U6823">
        <v>1.6654807526271579E-2</v>
      </c>
      <c r="V6823" t="s">
        <v>158</v>
      </c>
    </row>
    <row r="6824" spans="14:22" x14ac:dyDescent="0.45">
      <c r="N6824" t="s">
        <v>445</v>
      </c>
      <c r="O6824" t="s">
        <v>658</v>
      </c>
      <c r="P6824">
        <v>3.624623091551826E-3</v>
      </c>
      <c r="Q6824" t="s">
        <v>158</v>
      </c>
      <c r="S6824" t="s">
        <v>588</v>
      </c>
      <c r="T6824" t="s">
        <v>658</v>
      </c>
      <c r="U6824">
        <v>2.6887432515752892E-3</v>
      </c>
      <c r="V6824" t="s">
        <v>158</v>
      </c>
    </row>
    <row r="6825" spans="14:22" x14ac:dyDescent="0.45">
      <c r="N6825" t="s">
        <v>445</v>
      </c>
      <c r="O6825" t="s">
        <v>659</v>
      </c>
      <c r="P6825">
        <v>3.7027928200477583E-3</v>
      </c>
      <c r="Q6825" t="s">
        <v>158</v>
      </c>
      <c r="S6825" t="s">
        <v>588</v>
      </c>
      <c r="T6825" t="s">
        <v>659</v>
      </c>
      <c r="U6825">
        <v>2.6248855945479642E-3</v>
      </c>
      <c r="V6825" t="s">
        <v>158</v>
      </c>
    </row>
    <row r="6826" spans="14:22" x14ac:dyDescent="0.45">
      <c r="N6826" t="s">
        <v>445</v>
      </c>
      <c r="O6826" t="s">
        <v>660</v>
      </c>
      <c r="P6826">
        <v>2.2941088409399481E-2</v>
      </c>
      <c r="Q6826" t="s">
        <v>158</v>
      </c>
      <c r="S6826" t="s">
        <v>588</v>
      </c>
      <c r="T6826" t="s">
        <v>660</v>
      </c>
      <c r="U6826">
        <v>1.3569557814659459E-2</v>
      </c>
      <c r="V6826" t="s">
        <v>158</v>
      </c>
    </row>
    <row r="6827" spans="14:22" x14ac:dyDescent="0.45">
      <c r="N6827" t="s">
        <v>446</v>
      </c>
      <c r="O6827" t="s">
        <v>157</v>
      </c>
      <c r="P6827">
        <v>6.9685562373978854E-2</v>
      </c>
      <c r="Q6827" t="s">
        <v>158</v>
      </c>
      <c r="S6827" t="s">
        <v>589</v>
      </c>
      <c r="T6827" t="s">
        <v>157</v>
      </c>
      <c r="U6827">
        <v>9.8452274734778328E-2</v>
      </c>
      <c r="V6827" t="s">
        <v>158</v>
      </c>
    </row>
    <row r="6828" spans="14:22" x14ac:dyDescent="0.45">
      <c r="N6828" t="s">
        <v>446</v>
      </c>
      <c r="O6828" t="s">
        <v>159</v>
      </c>
      <c r="P6828">
        <v>1.1959152221668368E-2</v>
      </c>
      <c r="Q6828" t="s">
        <v>158</v>
      </c>
      <c r="S6828" t="s">
        <v>589</v>
      </c>
      <c r="T6828" t="s">
        <v>159</v>
      </c>
      <c r="U6828">
        <v>1.6185189410150298E-2</v>
      </c>
      <c r="V6828" t="s">
        <v>158</v>
      </c>
    </row>
    <row r="6829" spans="14:22" x14ac:dyDescent="0.45">
      <c r="N6829" t="s">
        <v>446</v>
      </c>
      <c r="O6829" t="s">
        <v>160</v>
      </c>
      <c r="P6829">
        <v>1.2114773213757778E-2</v>
      </c>
      <c r="Q6829" t="s">
        <v>158</v>
      </c>
      <c r="S6829" t="s">
        <v>589</v>
      </c>
      <c r="T6829" t="s">
        <v>160</v>
      </c>
      <c r="U6829">
        <v>1.610323495666785E-2</v>
      </c>
      <c r="V6829" t="s">
        <v>158</v>
      </c>
    </row>
    <row r="6830" spans="14:22" x14ac:dyDescent="0.45">
      <c r="N6830" t="s">
        <v>446</v>
      </c>
      <c r="O6830" t="s">
        <v>161</v>
      </c>
      <c r="P6830">
        <v>1.2295110183556614E-2</v>
      </c>
      <c r="Q6830" t="s">
        <v>158</v>
      </c>
      <c r="S6830" t="s">
        <v>589</v>
      </c>
      <c r="T6830" t="s">
        <v>161</v>
      </c>
      <c r="U6830">
        <v>1.5903884083984802E-2</v>
      </c>
      <c r="V6830" t="s">
        <v>158</v>
      </c>
    </row>
    <row r="6831" spans="14:22" x14ac:dyDescent="0.45">
      <c r="N6831" t="s">
        <v>446</v>
      </c>
      <c r="O6831" t="s">
        <v>162</v>
      </c>
      <c r="P6831">
        <v>8.0823948466127823E-2</v>
      </c>
      <c r="Q6831" t="s">
        <v>158</v>
      </c>
      <c r="S6831" t="s">
        <v>589</v>
      </c>
      <c r="T6831" t="s">
        <v>162</v>
      </c>
      <c r="U6831">
        <v>0.13141432356058041</v>
      </c>
      <c r="V6831" t="s">
        <v>158</v>
      </c>
    </row>
    <row r="6832" spans="14:22" x14ac:dyDescent="0.45">
      <c r="N6832" t="s">
        <v>446</v>
      </c>
      <c r="O6832" t="s">
        <v>619</v>
      </c>
      <c r="P6832">
        <v>1.0904780943143587E-2</v>
      </c>
      <c r="Q6832" t="s">
        <v>158</v>
      </c>
      <c r="S6832" t="s">
        <v>589</v>
      </c>
      <c r="T6832" t="s">
        <v>619</v>
      </c>
      <c r="U6832">
        <v>1.7838957089678462E-2</v>
      </c>
      <c r="V6832" t="s">
        <v>158</v>
      </c>
    </row>
    <row r="6833" spans="14:22" x14ac:dyDescent="0.45">
      <c r="N6833" t="s">
        <v>446</v>
      </c>
      <c r="O6833" t="s">
        <v>620</v>
      </c>
      <c r="P6833">
        <v>1.109705969799144E-2</v>
      </c>
      <c r="Q6833" t="s">
        <v>158</v>
      </c>
      <c r="S6833" t="s">
        <v>589</v>
      </c>
      <c r="T6833" t="s">
        <v>620</v>
      </c>
      <c r="U6833">
        <v>1.6901935566028904E-2</v>
      </c>
      <c r="V6833" t="s">
        <v>158</v>
      </c>
    </row>
    <row r="6834" spans="14:22" x14ac:dyDescent="0.45">
      <c r="N6834" t="s">
        <v>446</v>
      </c>
      <c r="O6834" t="s">
        <v>621</v>
      </c>
      <c r="P6834">
        <v>7.1677640099697834E-2</v>
      </c>
      <c r="Q6834" t="s">
        <v>158</v>
      </c>
      <c r="S6834" t="s">
        <v>589</v>
      </c>
      <c r="T6834" t="s">
        <v>621</v>
      </c>
      <c r="U6834">
        <v>9.5039339467539674E-2</v>
      </c>
      <c r="V6834" t="s">
        <v>158</v>
      </c>
    </row>
    <row r="6835" spans="14:22" x14ac:dyDescent="0.45">
      <c r="N6835" t="s">
        <v>446</v>
      </c>
      <c r="O6835" t="s">
        <v>163</v>
      </c>
      <c r="P6835">
        <v>5.7030553519938555E-2</v>
      </c>
      <c r="Q6835" t="s">
        <v>158</v>
      </c>
      <c r="S6835" t="s">
        <v>589</v>
      </c>
      <c r="T6835" t="s">
        <v>163</v>
      </c>
      <c r="U6835">
        <v>4.632857816239546E-2</v>
      </c>
      <c r="V6835" t="s">
        <v>158</v>
      </c>
    </row>
    <row r="6836" spans="14:22" x14ac:dyDescent="0.45">
      <c r="N6836" t="s">
        <v>446</v>
      </c>
      <c r="O6836" t="s">
        <v>164</v>
      </c>
      <c r="P6836">
        <v>9.4575283397757559E-3</v>
      </c>
      <c r="Q6836" t="s">
        <v>158</v>
      </c>
      <c r="S6836" t="s">
        <v>589</v>
      </c>
      <c r="T6836" t="s">
        <v>164</v>
      </c>
      <c r="U6836">
        <v>6.7196491851178805E-3</v>
      </c>
      <c r="V6836" t="s">
        <v>158</v>
      </c>
    </row>
    <row r="6837" spans="14:22" x14ac:dyDescent="0.45">
      <c r="N6837" t="s">
        <v>446</v>
      </c>
      <c r="O6837" t="s">
        <v>165</v>
      </c>
      <c r="P6837">
        <v>9.4544375214255464E-3</v>
      </c>
      <c r="Q6837" t="s">
        <v>158</v>
      </c>
      <c r="S6837" t="s">
        <v>589</v>
      </c>
      <c r="T6837" t="s">
        <v>165</v>
      </c>
      <c r="U6837">
        <v>6.6739463777278178E-3</v>
      </c>
      <c r="V6837" t="s">
        <v>158</v>
      </c>
    </row>
    <row r="6838" spans="14:22" x14ac:dyDescent="0.45">
      <c r="N6838" t="s">
        <v>446</v>
      </c>
      <c r="O6838" t="s">
        <v>166</v>
      </c>
      <c r="P6838">
        <v>9.4427949264395978E-3</v>
      </c>
      <c r="Q6838" t="s">
        <v>158</v>
      </c>
      <c r="S6838" t="s">
        <v>589</v>
      </c>
      <c r="T6838" t="s">
        <v>166</v>
      </c>
      <c r="U6838">
        <v>6.8759946502465934E-3</v>
      </c>
      <c r="V6838" t="s">
        <v>158</v>
      </c>
    </row>
    <row r="6839" spans="14:22" x14ac:dyDescent="0.45">
      <c r="N6839" t="s">
        <v>446</v>
      </c>
      <c r="O6839" t="s">
        <v>167</v>
      </c>
      <c r="P6839">
        <v>5.5425935256164093E-2</v>
      </c>
      <c r="Q6839" t="s">
        <v>158</v>
      </c>
      <c r="S6839" t="s">
        <v>589</v>
      </c>
      <c r="T6839" t="s">
        <v>167</v>
      </c>
      <c r="U6839">
        <v>8.9923270729266494E-2</v>
      </c>
      <c r="V6839" t="s">
        <v>158</v>
      </c>
    </row>
    <row r="6840" spans="14:22" x14ac:dyDescent="0.45">
      <c r="N6840" t="s">
        <v>446</v>
      </c>
      <c r="O6840" t="s">
        <v>623</v>
      </c>
      <c r="P6840">
        <v>7.303537593825269E-3</v>
      </c>
      <c r="Q6840" t="s">
        <v>158</v>
      </c>
      <c r="S6840" t="s">
        <v>589</v>
      </c>
      <c r="T6840" t="s">
        <v>623</v>
      </c>
      <c r="U6840">
        <v>1.6639897054137334E-2</v>
      </c>
      <c r="V6840" t="s">
        <v>158</v>
      </c>
    </row>
    <row r="6841" spans="14:22" x14ac:dyDescent="0.45">
      <c r="N6841" t="s">
        <v>446</v>
      </c>
      <c r="O6841" t="s">
        <v>624</v>
      </c>
      <c r="P6841">
        <v>7.6756921920254984E-3</v>
      </c>
      <c r="Q6841" t="s">
        <v>158</v>
      </c>
      <c r="S6841" t="s">
        <v>589</v>
      </c>
      <c r="T6841" t="s">
        <v>624</v>
      </c>
      <c r="U6841">
        <v>1.5354445804719062E-2</v>
      </c>
      <c r="V6841" t="s">
        <v>158</v>
      </c>
    </row>
    <row r="6842" spans="14:22" x14ac:dyDescent="0.45">
      <c r="N6842" t="s">
        <v>446</v>
      </c>
      <c r="O6842" t="s">
        <v>625</v>
      </c>
      <c r="P6842">
        <v>5.3798335723729433E-2</v>
      </c>
      <c r="Q6842" t="s">
        <v>158</v>
      </c>
      <c r="S6842" t="s">
        <v>589</v>
      </c>
      <c r="T6842" t="s">
        <v>625</v>
      </c>
      <c r="U6842">
        <v>6.4288014869063062E-2</v>
      </c>
      <c r="V6842" t="s">
        <v>158</v>
      </c>
    </row>
    <row r="6843" spans="14:22" x14ac:dyDescent="0.45">
      <c r="N6843" t="s">
        <v>446</v>
      </c>
      <c r="O6843" t="s">
        <v>168</v>
      </c>
      <c r="P6843">
        <v>5.5339796126865098E-2</v>
      </c>
      <c r="Q6843" t="s">
        <v>158</v>
      </c>
      <c r="S6843" t="s">
        <v>589</v>
      </c>
      <c r="T6843" t="s">
        <v>168</v>
      </c>
      <c r="U6843">
        <v>1.4450186600406558E-2</v>
      </c>
      <c r="V6843" t="s">
        <v>158</v>
      </c>
    </row>
    <row r="6844" spans="14:22" x14ac:dyDescent="0.45">
      <c r="N6844" t="s">
        <v>446</v>
      </c>
      <c r="O6844" t="s">
        <v>169</v>
      </c>
      <c r="P6844">
        <v>9.9172597810961681E-3</v>
      </c>
      <c r="Q6844" t="s">
        <v>158</v>
      </c>
      <c r="S6844" t="s">
        <v>589</v>
      </c>
      <c r="T6844" t="s">
        <v>169</v>
      </c>
      <c r="U6844">
        <v>1.7209252483148245E-3</v>
      </c>
      <c r="V6844" t="s">
        <v>158</v>
      </c>
    </row>
    <row r="6845" spans="14:22" x14ac:dyDescent="0.45">
      <c r="N6845" t="s">
        <v>446</v>
      </c>
      <c r="O6845" t="s">
        <v>170</v>
      </c>
      <c r="P6845">
        <v>1.0033092416010398E-2</v>
      </c>
      <c r="Q6845" t="s">
        <v>158</v>
      </c>
      <c r="S6845" t="s">
        <v>589</v>
      </c>
      <c r="T6845" t="s">
        <v>170</v>
      </c>
      <c r="U6845">
        <v>1.2454186655428575E-3</v>
      </c>
      <c r="V6845" t="s">
        <v>158</v>
      </c>
    </row>
    <row r="6846" spans="14:22" x14ac:dyDescent="0.45">
      <c r="N6846" t="s">
        <v>446</v>
      </c>
      <c r="O6846" t="s">
        <v>171</v>
      </c>
      <c r="P6846">
        <v>1.0003805096946464E-2</v>
      </c>
      <c r="Q6846" t="s">
        <v>158</v>
      </c>
      <c r="S6846" t="s">
        <v>589</v>
      </c>
      <c r="T6846" t="s">
        <v>171</v>
      </c>
      <c r="U6846">
        <v>1.3504183024943901E-3</v>
      </c>
      <c r="V6846" t="s">
        <v>158</v>
      </c>
    </row>
    <row r="6847" spans="14:22" x14ac:dyDescent="0.45">
      <c r="N6847" t="s">
        <v>446</v>
      </c>
      <c r="O6847" t="s">
        <v>172</v>
      </c>
      <c r="P6847">
        <v>5.6889576184312604E-2</v>
      </c>
      <c r="Q6847" t="s">
        <v>158</v>
      </c>
      <c r="S6847" t="s">
        <v>589</v>
      </c>
      <c r="T6847" t="s">
        <v>172</v>
      </c>
      <c r="U6847">
        <v>4.1528094109034179E-2</v>
      </c>
      <c r="V6847" t="s">
        <v>158</v>
      </c>
    </row>
    <row r="6848" spans="14:22" x14ac:dyDescent="0.45">
      <c r="N6848" t="s">
        <v>446</v>
      </c>
      <c r="O6848" t="s">
        <v>627</v>
      </c>
      <c r="P6848">
        <v>6.1200756589393553E-3</v>
      </c>
      <c r="Q6848" t="s">
        <v>158</v>
      </c>
      <c r="S6848" t="s">
        <v>589</v>
      </c>
      <c r="T6848" t="s">
        <v>627</v>
      </c>
      <c r="U6848">
        <v>1.1195045398430718E-2</v>
      </c>
      <c r="V6848" t="s">
        <v>158</v>
      </c>
    </row>
    <row r="6849" spans="14:22" x14ac:dyDescent="0.45">
      <c r="N6849" t="s">
        <v>446</v>
      </c>
      <c r="O6849" t="s">
        <v>628</v>
      </c>
      <c r="P6849">
        <v>6.165857292849671E-3</v>
      </c>
      <c r="Q6849" t="s">
        <v>158</v>
      </c>
      <c r="S6849" t="s">
        <v>589</v>
      </c>
      <c r="T6849" t="s">
        <v>628</v>
      </c>
      <c r="U6849">
        <v>9.5394433001720538E-3</v>
      </c>
      <c r="V6849" t="s">
        <v>158</v>
      </c>
    </row>
    <row r="6850" spans="14:22" x14ac:dyDescent="0.45">
      <c r="N6850" t="s">
        <v>446</v>
      </c>
      <c r="O6850" t="s">
        <v>629</v>
      </c>
      <c r="P6850">
        <v>4.4137639351129423E-2</v>
      </c>
      <c r="Q6850" t="s">
        <v>158</v>
      </c>
      <c r="S6850" t="s">
        <v>589</v>
      </c>
      <c r="T6850" t="s">
        <v>629</v>
      </c>
      <c r="U6850">
        <v>2.5548133010922961E-2</v>
      </c>
      <c r="V6850" t="s">
        <v>158</v>
      </c>
    </row>
    <row r="6851" spans="14:22" x14ac:dyDescent="0.45">
      <c r="N6851" t="s">
        <v>446</v>
      </c>
      <c r="O6851" t="s">
        <v>631</v>
      </c>
      <c r="P6851">
        <v>3.1118176960527186E-2</v>
      </c>
      <c r="Q6851" t="s">
        <v>158</v>
      </c>
      <c r="S6851" t="s">
        <v>589</v>
      </c>
      <c r="T6851" t="s">
        <v>631</v>
      </c>
      <c r="U6851">
        <v>1.7193414089914622E-2</v>
      </c>
      <c r="V6851" t="s">
        <v>158</v>
      </c>
    </row>
    <row r="6852" spans="14:22" x14ac:dyDescent="0.45">
      <c r="N6852" t="s">
        <v>446</v>
      </c>
      <c r="O6852" t="s">
        <v>632</v>
      </c>
      <c r="P6852">
        <v>5.7842620967278463E-3</v>
      </c>
      <c r="Q6852" t="s">
        <v>158</v>
      </c>
      <c r="S6852" t="s">
        <v>589</v>
      </c>
      <c r="T6852" t="s">
        <v>632</v>
      </c>
      <c r="U6852">
        <v>2.8509644245564058E-3</v>
      </c>
      <c r="V6852" t="s">
        <v>158</v>
      </c>
    </row>
    <row r="6853" spans="14:22" x14ac:dyDescent="0.45">
      <c r="N6853" t="s">
        <v>446</v>
      </c>
      <c r="O6853" t="s">
        <v>633</v>
      </c>
      <c r="P6853">
        <v>5.7474108040950298E-3</v>
      </c>
      <c r="Q6853" t="s">
        <v>158</v>
      </c>
      <c r="S6853" t="s">
        <v>589</v>
      </c>
      <c r="T6853" t="s">
        <v>633</v>
      </c>
      <c r="U6853">
        <v>2.6770599684104016E-3</v>
      </c>
      <c r="V6853" t="s">
        <v>158</v>
      </c>
    </row>
    <row r="6854" spans="14:22" x14ac:dyDescent="0.45">
      <c r="N6854" t="s">
        <v>446</v>
      </c>
      <c r="O6854" t="s">
        <v>634</v>
      </c>
      <c r="P6854">
        <v>5.5949807815067892E-3</v>
      </c>
      <c r="Q6854" t="s">
        <v>158</v>
      </c>
      <c r="S6854" t="s">
        <v>589</v>
      </c>
      <c r="T6854" t="s">
        <v>634</v>
      </c>
      <c r="U6854">
        <v>2.8417805921875103E-3</v>
      </c>
      <c r="V6854" t="s">
        <v>158</v>
      </c>
    </row>
    <row r="6855" spans="14:22" x14ac:dyDescent="0.45">
      <c r="N6855" t="s">
        <v>446</v>
      </c>
      <c r="O6855" t="s">
        <v>635</v>
      </c>
      <c r="P6855">
        <v>3.0479351916508173E-2</v>
      </c>
      <c r="Q6855" t="s">
        <v>158</v>
      </c>
      <c r="S6855" t="s">
        <v>589</v>
      </c>
      <c r="T6855" t="s">
        <v>635</v>
      </c>
      <c r="U6855">
        <v>3.7797483286205594E-2</v>
      </c>
      <c r="V6855" t="s">
        <v>158</v>
      </c>
    </row>
    <row r="6856" spans="14:22" x14ac:dyDescent="0.45">
      <c r="N6856" t="s">
        <v>446</v>
      </c>
      <c r="O6856" t="s">
        <v>636</v>
      </c>
      <c r="P6856">
        <v>3.5382610340329015E-3</v>
      </c>
      <c r="Q6856" t="s">
        <v>158</v>
      </c>
      <c r="S6856" t="s">
        <v>589</v>
      </c>
      <c r="T6856" t="s">
        <v>636</v>
      </c>
      <c r="U6856">
        <v>7.2212546606533878E-3</v>
      </c>
      <c r="V6856" t="s">
        <v>158</v>
      </c>
    </row>
    <row r="6857" spans="14:22" x14ac:dyDescent="0.45">
      <c r="N6857" t="s">
        <v>446</v>
      </c>
      <c r="O6857" t="s">
        <v>637</v>
      </c>
      <c r="P6857">
        <v>3.4795912181905977E-3</v>
      </c>
      <c r="Q6857" t="s">
        <v>158</v>
      </c>
      <c r="S6857" t="s">
        <v>589</v>
      </c>
      <c r="T6857" t="s">
        <v>637</v>
      </c>
      <c r="U6857">
        <v>6.3928967147720657E-3</v>
      </c>
      <c r="V6857" t="s">
        <v>158</v>
      </c>
    </row>
    <row r="6858" spans="14:22" x14ac:dyDescent="0.45">
      <c r="N6858" t="s">
        <v>446</v>
      </c>
      <c r="O6858" t="s">
        <v>638</v>
      </c>
      <c r="P6858">
        <v>2.6137134873831104E-2</v>
      </c>
      <c r="Q6858" t="s">
        <v>158</v>
      </c>
      <c r="S6858" t="s">
        <v>589</v>
      </c>
      <c r="T6858" t="s">
        <v>638</v>
      </c>
      <c r="U6858">
        <v>2.2259229091099016E-2</v>
      </c>
      <c r="V6858" t="s">
        <v>158</v>
      </c>
    </row>
    <row r="6859" spans="14:22" x14ac:dyDescent="0.45">
      <c r="N6859" t="s">
        <v>446</v>
      </c>
      <c r="O6859" t="s">
        <v>645</v>
      </c>
      <c r="P6859">
        <v>2.5206899761723495E-2</v>
      </c>
      <c r="Q6859" t="s">
        <v>158</v>
      </c>
      <c r="S6859" t="s">
        <v>589</v>
      </c>
      <c r="T6859" t="s">
        <v>645</v>
      </c>
      <c r="U6859">
        <v>1.8717677390914077E-2</v>
      </c>
      <c r="V6859" t="s">
        <v>158</v>
      </c>
    </row>
    <row r="6860" spans="14:22" x14ac:dyDescent="0.45">
      <c r="N6860" t="s">
        <v>446</v>
      </c>
      <c r="O6860" t="s">
        <v>646</v>
      </c>
      <c r="P6860">
        <v>4.3667977681012262E-3</v>
      </c>
      <c r="Q6860" t="s">
        <v>158</v>
      </c>
      <c r="S6860" t="s">
        <v>589</v>
      </c>
      <c r="T6860" t="s">
        <v>646</v>
      </c>
      <c r="U6860">
        <v>2.4577184832310704E-3</v>
      </c>
      <c r="V6860" t="s">
        <v>158</v>
      </c>
    </row>
    <row r="6861" spans="14:22" x14ac:dyDescent="0.45">
      <c r="N6861" t="s">
        <v>446</v>
      </c>
      <c r="O6861" t="s">
        <v>647</v>
      </c>
      <c r="P6861">
        <v>4.4156479584173619E-3</v>
      </c>
      <c r="Q6861" t="s">
        <v>158</v>
      </c>
      <c r="S6861" t="s">
        <v>589</v>
      </c>
      <c r="T6861" t="s">
        <v>647</v>
      </c>
      <c r="U6861">
        <v>2.5366868008603934E-3</v>
      </c>
      <c r="V6861" t="s">
        <v>158</v>
      </c>
    </row>
    <row r="6862" spans="14:22" x14ac:dyDescent="0.45">
      <c r="N6862" t="s">
        <v>446</v>
      </c>
      <c r="O6862" t="s">
        <v>648</v>
      </c>
      <c r="P6862">
        <v>4.3807721972959702E-3</v>
      </c>
      <c r="Q6862" t="s">
        <v>158</v>
      </c>
      <c r="S6862" t="s">
        <v>589</v>
      </c>
      <c r="T6862" t="s">
        <v>648</v>
      </c>
      <c r="U6862">
        <v>2.5211855227095475E-3</v>
      </c>
      <c r="V6862" t="s">
        <v>158</v>
      </c>
    </row>
    <row r="6863" spans="14:22" x14ac:dyDescent="0.45">
      <c r="N6863" t="s">
        <v>446</v>
      </c>
      <c r="O6863" t="s">
        <v>649</v>
      </c>
      <c r="P6863">
        <v>2.9029067393194143E-2</v>
      </c>
      <c r="Q6863" t="s">
        <v>158</v>
      </c>
      <c r="S6863" t="s">
        <v>589</v>
      </c>
      <c r="T6863" t="s">
        <v>649</v>
      </c>
      <c r="U6863">
        <v>2.2857614955536225E-2</v>
      </c>
      <c r="V6863" t="s">
        <v>158</v>
      </c>
    </row>
    <row r="6864" spans="14:22" x14ac:dyDescent="0.45">
      <c r="N6864" t="s">
        <v>446</v>
      </c>
      <c r="O6864" t="s">
        <v>650</v>
      </c>
      <c r="P6864">
        <v>3.9049855073034971E-3</v>
      </c>
      <c r="Q6864" t="s">
        <v>158</v>
      </c>
      <c r="S6864" t="s">
        <v>589</v>
      </c>
      <c r="T6864" t="s">
        <v>650</v>
      </c>
      <c r="U6864">
        <v>3.2747127493686192E-3</v>
      </c>
      <c r="V6864" t="s">
        <v>158</v>
      </c>
    </row>
    <row r="6865" spans="14:22" x14ac:dyDescent="0.45">
      <c r="N6865" t="s">
        <v>446</v>
      </c>
      <c r="O6865" t="s">
        <v>651</v>
      </c>
      <c r="P6865">
        <v>3.9030142772396798E-3</v>
      </c>
      <c r="Q6865" t="s">
        <v>158</v>
      </c>
      <c r="S6865" t="s">
        <v>589</v>
      </c>
      <c r="T6865" t="s">
        <v>651</v>
      </c>
      <c r="U6865">
        <v>3.1827464565800912E-3</v>
      </c>
      <c r="V6865" t="s">
        <v>158</v>
      </c>
    </row>
    <row r="6866" spans="14:22" x14ac:dyDescent="0.45">
      <c r="N6866" t="s">
        <v>446</v>
      </c>
      <c r="O6866" t="s">
        <v>652</v>
      </c>
      <c r="P6866">
        <v>2.4683003525835061E-2</v>
      </c>
      <c r="Q6866" t="s">
        <v>158</v>
      </c>
      <c r="S6866" t="s">
        <v>589</v>
      </c>
      <c r="T6866" t="s">
        <v>652</v>
      </c>
      <c r="U6866">
        <v>2.0151633156790898E-2</v>
      </c>
      <c r="V6866" t="s">
        <v>158</v>
      </c>
    </row>
    <row r="6867" spans="14:22" x14ac:dyDescent="0.45">
      <c r="N6867" t="s">
        <v>446</v>
      </c>
      <c r="O6867" t="s">
        <v>653</v>
      </c>
      <c r="P6867">
        <v>2.4515127433922701E-2</v>
      </c>
      <c r="Q6867" t="s">
        <v>158</v>
      </c>
      <c r="S6867" t="s">
        <v>589</v>
      </c>
      <c r="T6867" t="s">
        <v>653</v>
      </c>
      <c r="U6867">
        <v>1.5801667975675612E-2</v>
      </c>
      <c r="V6867" t="s">
        <v>158</v>
      </c>
    </row>
    <row r="6868" spans="14:22" x14ac:dyDescent="0.45">
      <c r="N6868" t="s">
        <v>446</v>
      </c>
      <c r="O6868" t="s">
        <v>654</v>
      </c>
      <c r="P6868">
        <v>4.1610447354633534E-3</v>
      </c>
      <c r="Q6868" t="s">
        <v>158</v>
      </c>
      <c r="S6868" t="s">
        <v>589</v>
      </c>
      <c r="T6868" t="s">
        <v>654</v>
      </c>
      <c r="U6868">
        <v>2.3892386974082151E-3</v>
      </c>
      <c r="V6868" t="s">
        <v>158</v>
      </c>
    </row>
    <row r="6869" spans="14:22" x14ac:dyDescent="0.45">
      <c r="N6869" t="s">
        <v>446</v>
      </c>
      <c r="O6869" t="s">
        <v>655</v>
      </c>
      <c r="P6869">
        <v>4.1712657056020017E-3</v>
      </c>
      <c r="Q6869" t="s">
        <v>158</v>
      </c>
      <c r="S6869" t="s">
        <v>589</v>
      </c>
      <c r="T6869" t="s">
        <v>655</v>
      </c>
      <c r="U6869">
        <v>2.4233629411852401E-3</v>
      </c>
      <c r="V6869" t="s">
        <v>158</v>
      </c>
    </row>
    <row r="6870" spans="14:22" x14ac:dyDescent="0.45">
      <c r="N6870" t="s">
        <v>446</v>
      </c>
      <c r="O6870" t="s">
        <v>656</v>
      </c>
      <c r="P6870">
        <v>4.1019260795656974E-3</v>
      </c>
      <c r="Q6870" t="s">
        <v>158</v>
      </c>
      <c r="S6870" t="s">
        <v>589</v>
      </c>
      <c r="T6870" t="s">
        <v>656</v>
      </c>
      <c r="U6870">
        <v>2.4938831549347856E-3</v>
      </c>
      <c r="V6870" t="s">
        <v>158</v>
      </c>
    </row>
    <row r="6871" spans="14:22" x14ac:dyDescent="0.45">
      <c r="N6871" t="s">
        <v>446</v>
      </c>
      <c r="O6871" t="s">
        <v>657</v>
      </c>
      <c r="P6871">
        <v>2.7920463214320543E-2</v>
      </c>
      <c r="Q6871" t="s">
        <v>158</v>
      </c>
      <c r="S6871" t="s">
        <v>589</v>
      </c>
      <c r="T6871" t="s">
        <v>657</v>
      </c>
      <c r="U6871">
        <v>1.646516661682591E-2</v>
      </c>
      <c r="V6871" t="s">
        <v>158</v>
      </c>
    </row>
    <row r="6872" spans="14:22" x14ac:dyDescent="0.45">
      <c r="N6872" t="s">
        <v>446</v>
      </c>
      <c r="O6872" t="s">
        <v>658</v>
      </c>
      <c r="P6872">
        <v>4.2144795845287372E-3</v>
      </c>
      <c r="Q6872" t="s">
        <v>158</v>
      </c>
      <c r="S6872" t="s">
        <v>589</v>
      </c>
      <c r="T6872" t="s">
        <v>658</v>
      </c>
      <c r="U6872">
        <v>2.5306987669601209E-3</v>
      </c>
      <c r="V6872" t="s">
        <v>158</v>
      </c>
    </row>
    <row r="6873" spans="14:22" x14ac:dyDescent="0.45">
      <c r="N6873" t="s">
        <v>446</v>
      </c>
      <c r="O6873" t="s">
        <v>659</v>
      </c>
      <c r="P6873">
        <v>4.3169177853031246E-3</v>
      </c>
      <c r="Q6873" t="s">
        <v>158</v>
      </c>
      <c r="S6873" t="s">
        <v>589</v>
      </c>
      <c r="T6873" t="s">
        <v>659</v>
      </c>
      <c r="U6873">
        <v>2.5956166717965739E-3</v>
      </c>
      <c r="V6873" t="s">
        <v>158</v>
      </c>
    </row>
    <row r="6874" spans="14:22" x14ac:dyDescent="0.45">
      <c r="N6874" t="s">
        <v>446</v>
      </c>
      <c r="O6874" t="s">
        <v>660</v>
      </c>
      <c r="P6874">
        <v>2.6075473205368571E-2</v>
      </c>
      <c r="Q6874" t="s">
        <v>158</v>
      </c>
      <c r="S6874" t="s">
        <v>589</v>
      </c>
      <c r="T6874" t="s">
        <v>660</v>
      </c>
      <c r="U6874">
        <v>1.3145706494022604E-2</v>
      </c>
      <c r="V6874" t="s">
        <v>158</v>
      </c>
    </row>
    <row r="6875" spans="14:22" x14ac:dyDescent="0.45">
      <c r="S6875" t="s">
        <v>590</v>
      </c>
      <c r="T6875" t="s">
        <v>157</v>
      </c>
      <c r="U6875">
        <v>0.10051827213185298</v>
      </c>
      <c r="V6875" t="s">
        <v>158</v>
      </c>
    </row>
    <row r="6876" spans="14:22" x14ac:dyDescent="0.45">
      <c r="S6876" t="s">
        <v>590</v>
      </c>
      <c r="T6876" t="s">
        <v>159</v>
      </c>
      <c r="U6876">
        <v>1.6943100677486899E-2</v>
      </c>
      <c r="V6876" t="s">
        <v>158</v>
      </c>
    </row>
    <row r="6877" spans="14:22" x14ac:dyDescent="0.45">
      <c r="S6877" t="s">
        <v>590</v>
      </c>
      <c r="T6877" t="s">
        <v>160</v>
      </c>
      <c r="U6877">
        <v>1.7117526563898224E-2</v>
      </c>
      <c r="V6877" t="s">
        <v>158</v>
      </c>
    </row>
    <row r="6878" spans="14:22" x14ac:dyDescent="0.45">
      <c r="S6878" t="s">
        <v>590</v>
      </c>
      <c r="T6878" t="s">
        <v>161</v>
      </c>
      <c r="U6878">
        <v>1.6764433981767805E-2</v>
      </c>
      <c r="V6878" t="s">
        <v>158</v>
      </c>
    </row>
    <row r="6879" spans="14:22" x14ac:dyDescent="0.45">
      <c r="S6879" t="s">
        <v>590</v>
      </c>
      <c r="T6879" t="s">
        <v>162</v>
      </c>
      <c r="U6879">
        <v>0.14892975781460296</v>
      </c>
      <c r="V6879" t="s">
        <v>158</v>
      </c>
    </row>
    <row r="6880" spans="14:22" x14ac:dyDescent="0.45">
      <c r="S6880" t="s">
        <v>590</v>
      </c>
      <c r="T6880" t="s">
        <v>619</v>
      </c>
      <c r="U6880">
        <v>1.916772331643354E-2</v>
      </c>
      <c r="V6880" t="s">
        <v>158</v>
      </c>
    </row>
    <row r="6881" spans="19:22" x14ac:dyDescent="0.45">
      <c r="S6881" t="s">
        <v>590</v>
      </c>
      <c r="T6881" t="s">
        <v>620</v>
      </c>
      <c r="U6881">
        <v>1.7648648744447194E-2</v>
      </c>
      <c r="V6881" t="s">
        <v>158</v>
      </c>
    </row>
    <row r="6882" spans="19:22" x14ac:dyDescent="0.45">
      <c r="S6882" t="s">
        <v>590</v>
      </c>
      <c r="T6882" t="s">
        <v>621</v>
      </c>
      <c r="U6882">
        <v>9.7269585735468719E-2</v>
      </c>
      <c r="V6882" t="s">
        <v>158</v>
      </c>
    </row>
    <row r="6883" spans="19:22" x14ac:dyDescent="0.45">
      <c r="S6883" t="s">
        <v>590</v>
      </c>
      <c r="T6883" t="s">
        <v>163</v>
      </c>
      <c r="U6883">
        <v>3.2096172664784602E-2</v>
      </c>
      <c r="V6883" t="s">
        <v>158</v>
      </c>
    </row>
    <row r="6884" spans="19:22" x14ac:dyDescent="0.45">
      <c r="S6884" t="s">
        <v>590</v>
      </c>
      <c r="T6884" t="s">
        <v>164</v>
      </c>
      <c r="U6884">
        <v>4.9120097570146976E-3</v>
      </c>
      <c r="V6884" t="s">
        <v>158</v>
      </c>
    </row>
    <row r="6885" spans="19:22" x14ac:dyDescent="0.45">
      <c r="S6885" t="s">
        <v>590</v>
      </c>
      <c r="T6885" t="s">
        <v>165</v>
      </c>
      <c r="U6885">
        <v>4.9460617526212317E-3</v>
      </c>
      <c r="V6885" t="s">
        <v>158</v>
      </c>
    </row>
    <row r="6886" spans="19:22" x14ac:dyDescent="0.45">
      <c r="S6886" t="s">
        <v>590</v>
      </c>
      <c r="T6886" t="s">
        <v>166</v>
      </c>
      <c r="U6886">
        <v>5.6532242764027922E-3</v>
      </c>
      <c r="V6886" t="s">
        <v>158</v>
      </c>
    </row>
    <row r="6887" spans="19:22" x14ac:dyDescent="0.45">
      <c r="S6887" t="s">
        <v>590</v>
      </c>
      <c r="T6887" t="s">
        <v>167</v>
      </c>
      <c r="U6887">
        <v>9.5982682035245792E-2</v>
      </c>
      <c r="V6887" t="s">
        <v>158</v>
      </c>
    </row>
    <row r="6888" spans="19:22" x14ac:dyDescent="0.45">
      <c r="S6888" t="s">
        <v>590</v>
      </c>
      <c r="T6888" t="s">
        <v>623</v>
      </c>
      <c r="U6888">
        <v>1.7692556262214536E-2</v>
      </c>
      <c r="V6888" t="s">
        <v>158</v>
      </c>
    </row>
    <row r="6889" spans="19:22" x14ac:dyDescent="0.45">
      <c r="S6889" t="s">
        <v>590</v>
      </c>
      <c r="T6889" t="s">
        <v>624</v>
      </c>
      <c r="U6889">
        <v>1.5190838803341903E-2</v>
      </c>
      <c r="V6889" t="s">
        <v>158</v>
      </c>
    </row>
    <row r="6890" spans="19:22" x14ac:dyDescent="0.45">
      <c r="S6890" t="s">
        <v>590</v>
      </c>
      <c r="T6890" t="s">
        <v>625</v>
      </c>
      <c r="U6890">
        <v>4.928728815069882E-2</v>
      </c>
      <c r="V6890" t="s">
        <v>158</v>
      </c>
    </row>
    <row r="6891" spans="19:22" x14ac:dyDescent="0.45">
      <c r="S6891" t="s">
        <v>590</v>
      </c>
      <c r="T6891" t="s">
        <v>168</v>
      </c>
      <c r="U6891">
        <v>5.0760161075802139E-3</v>
      </c>
      <c r="V6891" t="s">
        <v>158</v>
      </c>
    </row>
    <row r="6892" spans="19:22" x14ac:dyDescent="0.45">
      <c r="S6892" t="s">
        <v>590</v>
      </c>
      <c r="T6892" t="s">
        <v>169</v>
      </c>
      <c r="U6892">
        <v>8.8058292722972083E-4</v>
      </c>
      <c r="V6892" t="s">
        <v>158</v>
      </c>
    </row>
    <row r="6893" spans="19:22" x14ac:dyDescent="0.45">
      <c r="S6893" t="s">
        <v>590</v>
      </c>
      <c r="T6893" t="s">
        <v>170</v>
      </c>
      <c r="U6893">
        <v>6.3478538668760296E-4</v>
      </c>
      <c r="V6893" t="s">
        <v>158</v>
      </c>
    </row>
    <row r="6894" spans="19:22" x14ac:dyDescent="0.45">
      <c r="S6894" t="s">
        <v>590</v>
      </c>
      <c r="T6894" t="s">
        <v>171</v>
      </c>
      <c r="U6894">
        <v>1.5783471246382252E-3</v>
      </c>
      <c r="V6894" t="s">
        <v>158</v>
      </c>
    </row>
    <row r="6895" spans="19:22" x14ac:dyDescent="0.45">
      <c r="S6895" t="s">
        <v>590</v>
      </c>
      <c r="T6895" t="s">
        <v>172</v>
      </c>
      <c r="U6895">
        <v>4.8516693813795218E-2</v>
      </c>
      <c r="V6895" t="s">
        <v>158</v>
      </c>
    </row>
    <row r="6896" spans="19:22" x14ac:dyDescent="0.45">
      <c r="S6896" t="s">
        <v>590</v>
      </c>
      <c r="T6896" t="s">
        <v>627</v>
      </c>
      <c r="U6896">
        <v>1.2860414004005382E-2</v>
      </c>
      <c r="V6896" t="s">
        <v>158</v>
      </c>
    </row>
    <row r="6897" spans="19:22" x14ac:dyDescent="0.45">
      <c r="S6897" t="s">
        <v>590</v>
      </c>
      <c r="T6897" t="s">
        <v>628</v>
      </c>
      <c r="U6897">
        <v>1.0597039516548513E-2</v>
      </c>
      <c r="V6897" t="s">
        <v>158</v>
      </c>
    </row>
    <row r="6898" spans="19:22" x14ac:dyDescent="0.45">
      <c r="S6898" t="s">
        <v>590</v>
      </c>
      <c r="T6898" t="s">
        <v>629</v>
      </c>
      <c r="U6898">
        <v>1.6278508774421357E-2</v>
      </c>
      <c r="V6898" t="s">
        <v>158</v>
      </c>
    </row>
    <row r="6899" spans="19:22" x14ac:dyDescent="0.45">
      <c r="S6899" t="s">
        <v>590</v>
      </c>
      <c r="T6899" t="s">
        <v>631</v>
      </c>
      <c r="U6899">
        <v>1.2708509592656556E-2</v>
      </c>
      <c r="V6899" t="s">
        <v>158</v>
      </c>
    </row>
    <row r="6900" spans="19:22" x14ac:dyDescent="0.45">
      <c r="S6900" t="s">
        <v>590</v>
      </c>
      <c r="T6900" t="s">
        <v>632</v>
      </c>
      <c r="U6900">
        <v>2.6805724771148966E-3</v>
      </c>
      <c r="V6900" t="s">
        <v>158</v>
      </c>
    </row>
    <row r="6901" spans="19:22" x14ac:dyDescent="0.45">
      <c r="S6901" t="s">
        <v>590</v>
      </c>
      <c r="T6901" t="s">
        <v>633</v>
      </c>
      <c r="U6901">
        <v>2.5226166742750421E-3</v>
      </c>
      <c r="V6901" t="s">
        <v>158</v>
      </c>
    </row>
    <row r="6902" spans="19:22" x14ac:dyDescent="0.45">
      <c r="S6902" t="s">
        <v>590</v>
      </c>
      <c r="T6902" t="s">
        <v>634</v>
      </c>
      <c r="U6902">
        <v>2.7219304814453892E-3</v>
      </c>
      <c r="V6902" t="s">
        <v>158</v>
      </c>
    </row>
    <row r="6903" spans="19:22" x14ac:dyDescent="0.45">
      <c r="S6903" t="s">
        <v>590</v>
      </c>
      <c r="T6903" t="s">
        <v>635</v>
      </c>
      <c r="U6903">
        <v>4.3322668972806386E-2</v>
      </c>
      <c r="V6903" t="s">
        <v>158</v>
      </c>
    </row>
    <row r="6904" spans="19:22" x14ac:dyDescent="0.45">
      <c r="S6904" t="s">
        <v>590</v>
      </c>
      <c r="T6904" t="s">
        <v>636</v>
      </c>
      <c r="U6904">
        <v>7.1483994638457463E-3</v>
      </c>
      <c r="V6904" t="s">
        <v>158</v>
      </c>
    </row>
    <row r="6905" spans="19:22" x14ac:dyDescent="0.45">
      <c r="S6905" t="s">
        <v>590</v>
      </c>
      <c r="T6905" t="s">
        <v>637</v>
      </c>
      <c r="U6905">
        <v>5.7355168670813732E-3</v>
      </c>
      <c r="V6905" t="s">
        <v>158</v>
      </c>
    </row>
    <row r="6906" spans="19:22" x14ac:dyDescent="0.45">
      <c r="S6906" t="s">
        <v>590</v>
      </c>
      <c r="T6906" t="s">
        <v>638</v>
      </c>
      <c r="U6906">
        <v>1.4073970315323602E-2</v>
      </c>
      <c r="V6906" t="s">
        <v>158</v>
      </c>
    </row>
    <row r="6907" spans="19:22" x14ac:dyDescent="0.45">
      <c r="S6907" t="s">
        <v>590</v>
      </c>
      <c r="T6907" t="s">
        <v>645</v>
      </c>
      <c r="U6907">
        <v>1.8960029697939747E-2</v>
      </c>
      <c r="V6907" t="s">
        <v>158</v>
      </c>
    </row>
    <row r="6908" spans="19:22" x14ac:dyDescent="0.45">
      <c r="S6908" t="s">
        <v>590</v>
      </c>
      <c r="T6908" t="s">
        <v>646</v>
      </c>
      <c r="U6908">
        <v>2.5633645524646104E-3</v>
      </c>
      <c r="V6908" t="s">
        <v>158</v>
      </c>
    </row>
    <row r="6909" spans="19:22" x14ac:dyDescent="0.45">
      <c r="S6909" t="s">
        <v>590</v>
      </c>
      <c r="T6909" t="s">
        <v>647</v>
      </c>
      <c r="U6909">
        <v>2.6114204617509349E-3</v>
      </c>
      <c r="V6909" t="s">
        <v>158</v>
      </c>
    </row>
    <row r="6910" spans="19:22" x14ac:dyDescent="0.45">
      <c r="S6910" t="s">
        <v>590</v>
      </c>
      <c r="T6910" t="s">
        <v>648</v>
      </c>
      <c r="U6910">
        <v>2.4748757916014308E-3</v>
      </c>
      <c r="V6910" t="s">
        <v>158</v>
      </c>
    </row>
    <row r="6911" spans="19:22" x14ac:dyDescent="0.45">
      <c r="S6911" t="s">
        <v>590</v>
      </c>
      <c r="T6911" t="s">
        <v>649</v>
      </c>
      <c r="U6911">
        <v>2.3075539002480189E-2</v>
      </c>
      <c r="V6911" t="s">
        <v>158</v>
      </c>
    </row>
    <row r="6912" spans="19:22" x14ac:dyDescent="0.45">
      <c r="S6912" t="s">
        <v>590</v>
      </c>
      <c r="T6912" t="s">
        <v>650</v>
      </c>
      <c r="U6912">
        <v>3.2172886627556711E-3</v>
      </c>
      <c r="V6912" t="s">
        <v>158</v>
      </c>
    </row>
    <row r="6913" spans="19:22" x14ac:dyDescent="0.45">
      <c r="S6913" t="s">
        <v>590</v>
      </c>
      <c r="T6913" t="s">
        <v>651</v>
      </c>
      <c r="U6913">
        <v>3.2241850097712113E-3</v>
      </c>
      <c r="V6913" t="s">
        <v>158</v>
      </c>
    </row>
    <row r="6914" spans="19:22" x14ac:dyDescent="0.45">
      <c r="S6914" t="s">
        <v>590</v>
      </c>
      <c r="T6914" t="s">
        <v>652</v>
      </c>
      <c r="U6914">
        <v>2.3403457339371932E-2</v>
      </c>
      <c r="V6914" t="s">
        <v>158</v>
      </c>
    </row>
    <row r="6915" spans="19:22" x14ac:dyDescent="0.45">
      <c r="S6915" t="s">
        <v>590</v>
      </c>
      <c r="T6915" t="s">
        <v>653</v>
      </c>
      <c r="U6915">
        <v>2.039929628399163E-2</v>
      </c>
      <c r="V6915" t="s">
        <v>158</v>
      </c>
    </row>
    <row r="6916" spans="19:22" x14ac:dyDescent="0.45">
      <c r="S6916" t="s">
        <v>590</v>
      </c>
      <c r="T6916" t="s">
        <v>654</v>
      </c>
      <c r="U6916">
        <v>3.4872680802038084E-3</v>
      </c>
      <c r="V6916" t="s">
        <v>158</v>
      </c>
    </row>
    <row r="6917" spans="19:22" x14ac:dyDescent="0.45">
      <c r="S6917" t="s">
        <v>590</v>
      </c>
      <c r="T6917" t="s">
        <v>655</v>
      </c>
      <c r="U6917">
        <v>3.6825750984932669E-3</v>
      </c>
      <c r="V6917" t="s">
        <v>158</v>
      </c>
    </row>
    <row r="6918" spans="19:22" x14ac:dyDescent="0.45">
      <c r="S6918" t="s">
        <v>590</v>
      </c>
      <c r="T6918" t="s">
        <v>656</v>
      </c>
      <c r="U6918">
        <v>3.8469277814184156E-3</v>
      </c>
      <c r="V6918" t="s">
        <v>158</v>
      </c>
    </row>
    <row r="6919" spans="19:22" x14ac:dyDescent="0.45">
      <c r="S6919" t="s">
        <v>590</v>
      </c>
      <c r="T6919" t="s">
        <v>657</v>
      </c>
      <c r="U6919">
        <v>2.0458503255080092E-2</v>
      </c>
      <c r="V6919" t="s">
        <v>158</v>
      </c>
    </row>
    <row r="6920" spans="19:22" x14ac:dyDescent="0.45">
      <c r="S6920" t="s">
        <v>590</v>
      </c>
      <c r="T6920" t="s">
        <v>658</v>
      </c>
      <c r="U6920">
        <v>2.6725323534293813E-3</v>
      </c>
      <c r="V6920" t="s">
        <v>158</v>
      </c>
    </row>
    <row r="6921" spans="19:22" x14ac:dyDescent="0.45">
      <c r="S6921" t="s">
        <v>590</v>
      </c>
      <c r="T6921" t="s">
        <v>659</v>
      </c>
      <c r="U6921">
        <v>2.8389598940669804E-3</v>
      </c>
      <c r="V6921" t="s">
        <v>158</v>
      </c>
    </row>
    <row r="6922" spans="19:22" x14ac:dyDescent="0.45">
      <c r="S6922" t="s">
        <v>590</v>
      </c>
      <c r="T6922" t="s">
        <v>660</v>
      </c>
      <c r="U6922">
        <v>1.5627321567442776E-2</v>
      </c>
      <c r="V6922" t="s">
        <v>158</v>
      </c>
    </row>
    <row r="6923" spans="19:22" x14ac:dyDescent="0.45">
      <c r="S6923" t="s">
        <v>591</v>
      </c>
      <c r="T6923" t="s">
        <v>157</v>
      </c>
      <c r="U6923">
        <v>9.5128101399394635E-2</v>
      </c>
      <c r="V6923" t="s">
        <v>158</v>
      </c>
    </row>
    <row r="6924" spans="19:22" x14ac:dyDescent="0.45">
      <c r="S6924" t="s">
        <v>591</v>
      </c>
      <c r="T6924" t="s">
        <v>159</v>
      </c>
      <c r="U6924">
        <v>1.5699178335353382E-2</v>
      </c>
      <c r="V6924" t="s">
        <v>158</v>
      </c>
    </row>
    <row r="6925" spans="19:22" x14ac:dyDescent="0.45">
      <c r="S6925" t="s">
        <v>591</v>
      </c>
      <c r="T6925" t="s">
        <v>160</v>
      </c>
      <c r="U6925">
        <v>1.6215338385586812E-2</v>
      </c>
      <c r="V6925" t="s">
        <v>158</v>
      </c>
    </row>
    <row r="6926" spans="19:22" x14ac:dyDescent="0.45">
      <c r="S6926" t="s">
        <v>591</v>
      </c>
      <c r="T6926" t="s">
        <v>161</v>
      </c>
      <c r="U6926">
        <v>1.6012404893626001E-2</v>
      </c>
      <c r="V6926" t="s">
        <v>158</v>
      </c>
    </row>
    <row r="6927" spans="19:22" x14ac:dyDescent="0.45">
      <c r="S6927" t="s">
        <v>591</v>
      </c>
      <c r="T6927" t="s">
        <v>162</v>
      </c>
      <c r="U6927">
        <v>0.1552696249517187</v>
      </c>
      <c r="V6927" t="s">
        <v>158</v>
      </c>
    </row>
    <row r="6928" spans="19:22" x14ac:dyDescent="0.45">
      <c r="S6928" t="s">
        <v>591</v>
      </c>
      <c r="T6928" t="s">
        <v>619</v>
      </c>
      <c r="U6928">
        <v>2.0130082350337249E-2</v>
      </c>
      <c r="V6928" t="s">
        <v>158</v>
      </c>
    </row>
    <row r="6929" spans="19:22" x14ac:dyDescent="0.45">
      <c r="S6929" t="s">
        <v>591</v>
      </c>
      <c r="T6929" t="s">
        <v>620</v>
      </c>
      <c r="U6929">
        <v>1.8074111948343262E-2</v>
      </c>
      <c r="V6929" t="s">
        <v>158</v>
      </c>
    </row>
    <row r="6930" spans="19:22" x14ac:dyDescent="0.45">
      <c r="S6930" t="s">
        <v>591</v>
      </c>
      <c r="T6930" t="s">
        <v>621</v>
      </c>
      <c r="U6930">
        <v>9.4641488232769258E-2</v>
      </c>
      <c r="V6930" t="s">
        <v>158</v>
      </c>
    </row>
    <row r="6931" spans="19:22" x14ac:dyDescent="0.45">
      <c r="S6931" t="s">
        <v>591</v>
      </c>
      <c r="T6931" t="s">
        <v>163</v>
      </c>
      <c r="U6931">
        <v>2.6629069822903469E-2</v>
      </c>
      <c r="V6931" t="s">
        <v>158</v>
      </c>
    </row>
    <row r="6932" spans="19:22" x14ac:dyDescent="0.45">
      <c r="S6932" t="s">
        <v>591</v>
      </c>
      <c r="T6932" t="s">
        <v>164</v>
      </c>
      <c r="U6932">
        <v>4.3435570231833793E-3</v>
      </c>
      <c r="V6932" t="s">
        <v>158</v>
      </c>
    </row>
    <row r="6933" spans="19:22" x14ac:dyDescent="0.45">
      <c r="S6933" t="s">
        <v>591</v>
      </c>
      <c r="T6933" t="s">
        <v>165</v>
      </c>
      <c r="U6933">
        <v>4.2220235870100119E-3</v>
      </c>
      <c r="V6933" t="s">
        <v>158</v>
      </c>
    </row>
    <row r="6934" spans="19:22" x14ac:dyDescent="0.45">
      <c r="S6934" t="s">
        <v>591</v>
      </c>
      <c r="T6934" t="s">
        <v>166</v>
      </c>
      <c r="U6934">
        <v>5.0729114100271783E-3</v>
      </c>
      <c r="V6934" t="s">
        <v>158</v>
      </c>
    </row>
    <row r="6935" spans="19:22" x14ac:dyDescent="0.45">
      <c r="S6935" t="s">
        <v>591</v>
      </c>
      <c r="T6935" t="s">
        <v>167</v>
      </c>
      <c r="U6935">
        <v>9.8867389976478551E-2</v>
      </c>
      <c r="V6935" t="s">
        <v>158</v>
      </c>
    </row>
    <row r="6936" spans="19:22" x14ac:dyDescent="0.45">
      <c r="S6936" t="s">
        <v>591</v>
      </c>
      <c r="T6936" t="s">
        <v>623</v>
      </c>
      <c r="U6936">
        <v>1.8584119540822126E-2</v>
      </c>
      <c r="V6936" t="s">
        <v>158</v>
      </c>
    </row>
    <row r="6937" spans="19:22" x14ac:dyDescent="0.45">
      <c r="S6937" t="s">
        <v>591</v>
      </c>
      <c r="T6937" t="s">
        <v>624</v>
      </c>
      <c r="U6937">
        <v>1.4689275437663143E-2</v>
      </c>
      <c r="V6937" t="s">
        <v>158</v>
      </c>
    </row>
    <row r="6938" spans="19:22" x14ac:dyDescent="0.45">
      <c r="S6938" t="s">
        <v>591</v>
      </c>
      <c r="T6938" t="s">
        <v>625</v>
      </c>
      <c r="U6938">
        <v>3.8367308900413351E-2</v>
      </c>
      <c r="V6938" t="s">
        <v>158</v>
      </c>
    </row>
    <row r="6939" spans="19:22" x14ac:dyDescent="0.45">
      <c r="S6939" t="s">
        <v>591</v>
      </c>
      <c r="T6939" t="s">
        <v>168</v>
      </c>
      <c r="U6939">
        <v>5.165739143862336E-3</v>
      </c>
      <c r="V6939" t="s">
        <v>158</v>
      </c>
    </row>
    <row r="6940" spans="19:22" x14ac:dyDescent="0.45">
      <c r="S6940" t="s">
        <v>591</v>
      </c>
      <c r="T6940" t="s">
        <v>169</v>
      </c>
      <c r="U6940">
        <v>1.4090442056349578E-3</v>
      </c>
      <c r="V6940" t="s">
        <v>158</v>
      </c>
    </row>
    <row r="6941" spans="19:22" x14ac:dyDescent="0.45">
      <c r="S6941" t="s">
        <v>591</v>
      </c>
      <c r="T6941" t="s">
        <v>170</v>
      </c>
      <c r="U6941">
        <v>1.0489079120112163E-3</v>
      </c>
      <c r="V6941" t="s">
        <v>158</v>
      </c>
    </row>
    <row r="6942" spans="19:22" x14ac:dyDescent="0.45">
      <c r="S6942" t="s">
        <v>591</v>
      </c>
      <c r="T6942" t="s">
        <v>171</v>
      </c>
      <c r="U6942">
        <v>2.3322250054814623E-3</v>
      </c>
      <c r="V6942" t="s">
        <v>158</v>
      </c>
    </row>
    <row r="6943" spans="19:22" x14ac:dyDescent="0.45">
      <c r="S6943" t="s">
        <v>591</v>
      </c>
      <c r="T6943" t="s">
        <v>172</v>
      </c>
      <c r="U6943">
        <v>4.5638621262342138E-2</v>
      </c>
      <c r="V6943" t="s">
        <v>158</v>
      </c>
    </row>
    <row r="6944" spans="19:22" x14ac:dyDescent="0.45">
      <c r="S6944" t="s">
        <v>591</v>
      </c>
      <c r="T6944" t="s">
        <v>627</v>
      </c>
      <c r="U6944">
        <v>1.2358756031904233E-2</v>
      </c>
      <c r="V6944" t="s">
        <v>158</v>
      </c>
    </row>
    <row r="6945" spans="19:22" x14ac:dyDescent="0.45">
      <c r="S6945" t="s">
        <v>591</v>
      </c>
      <c r="T6945" t="s">
        <v>628</v>
      </c>
      <c r="U6945">
        <v>1.0013604956407464E-2</v>
      </c>
      <c r="V6945" t="s">
        <v>158</v>
      </c>
    </row>
    <row r="6946" spans="19:22" x14ac:dyDescent="0.45">
      <c r="S6946" t="s">
        <v>591</v>
      </c>
      <c r="T6946" t="s">
        <v>629</v>
      </c>
      <c r="U6946">
        <v>1.2049865223833351E-2</v>
      </c>
      <c r="V6946" t="s">
        <v>158</v>
      </c>
    </row>
    <row r="6947" spans="19:22" x14ac:dyDescent="0.45">
      <c r="S6947" t="s">
        <v>591</v>
      </c>
      <c r="T6947" t="s">
        <v>631</v>
      </c>
      <c r="U6947">
        <v>1.1173811859825871E-2</v>
      </c>
      <c r="V6947" t="s">
        <v>158</v>
      </c>
    </row>
    <row r="6948" spans="19:22" x14ac:dyDescent="0.45">
      <c r="S6948" t="s">
        <v>591</v>
      </c>
      <c r="T6948" t="s">
        <v>632</v>
      </c>
      <c r="U6948">
        <v>2.7464568204370174E-3</v>
      </c>
      <c r="V6948" t="s">
        <v>158</v>
      </c>
    </row>
    <row r="6949" spans="19:22" x14ac:dyDescent="0.45">
      <c r="S6949" t="s">
        <v>591</v>
      </c>
      <c r="T6949" t="s">
        <v>633</v>
      </c>
      <c r="U6949">
        <v>2.559162822302734E-3</v>
      </c>
      <c r="V6949" t="s">
        <v>158</v>
      </c>
    </row>
    <row r="6950" spans="19:22" x14ac:dyDescent="0.45">
      <c r="S6950" t="s">
        <v>591</v>
      </c>
      <c r="T6950" t="s">
        <v>634</v>
      </c>
      <c r="U6950">
        <v>2.8321048763480269E-3</v>
      </c>
      <c r="V6950" t="s">
        <v>158</v>
      </c>
    </row>
    <row r="6951" spans="19:22" x14ac:dyDescent="0.45">
      <c r="S6951" t="s">
        <v>591</v>
      </c>
      <c r="T6951" t="s">
        <v>635</v>
      </c>
      <c r="U6951">
        <v>4.4641129924378867E-2</v>
      </c>
      <c r="V6951" t="s">
        <v>158</v>
      </c>
    </row>
    <row r="6952" spans="19:22" x14ac:dyDescent="0.45">
      <c r="S6952" t="s">
        <v>591</v>
      </c>
      <c r="T6952" t="s">
        <v>636</v>
      </c>
      <c r="U6952">
        <v>6.7252404763619251E-3</v>
      </c>
      <c r="V6952" t="s">
        <v>158</v>
      </c>
    </row>
    <row r="6953" spans="19:22" x14ac:dyDescent="0.45">
      <c r="S6953" t="s">
        <v>591</v>
      </c>
      <c r="T6953" t="s">
        <v>637</v>
      </c>
      <c r="U6953">
        <v>5.2157818724012659E-3</v>
      </c>
      <c r="V6953" t="s">
        <v>158</v>
      </c>
    </row>
    <row r="6954" spans="19:22" x14ac:dyDescent="0.45">
      <c r="S6954" t="s">
        <v>591</v>
      </c>
      <c r="T6954" t="s">
        <v>638</v>
      </c>
      <c r="U6954">
        <v>1.0548352739484724E-2</v>
      </c>
      <c r="V6954" t="s">
        <v>158</v>
      </c>
    </row>
    <row r="6955" spans="19:22" x14ac:dyDescent="0.45">
      <c r="S6955" t="s">
        <v>591</v>
      </c>
      <c r="T6955" t="s">
        <v>645</v>
      </c>
      <c r="U6955">
        <v>1.9103581340748556E-2</v>
      </c>
      <c r="V6955" t="s">
        <v>158</v>
      </c>
    </row>
    <row r="6956" spans="19:22" x14ac:dyDescent="0.45">
      <c r="S6956" t="s">
        <v>591</v>
      </c>
      <c r="T6956" t="s">
        <v>646</v>
      </c>
      <c r="U6956">
        <v>2.8640501020520126E-3</v>
      </c>
      <c r="V6956" t="s">
        <v>158</v>
      </c>
    </row>
    <row r="6957" spans="19:22" x14ac:dyDescent="0.45">
      <c r="S6957" t="s">
        <v>591</v>
      </c>
      <c r="T6957" t="s">
        <v>647</v>
      </c>
      <c r="U6957">
        <v>2.9502253854037947E-3</v>
      </c>
      <c r="V6957" t="s">
        <v>158</v>
      </c>
    </row>
    <row r="6958" spans="19:22" x14ac:dyDescent="0.45">
      <c r="S6958" t="s">
        <v>591</v>
      </c>
      <c r="T6958" t="s">
        <v>648</v>
      </c>
      <c r="U6958">
        <v>2.6797470571215598E-3</v>
      </c>
      <c r="V6958" t="s">
        <v>158</v>
      </c>
    </row>
    <row r="6959" spans="19:22" x14ac:dyDescent="0.45">
      <c r="S6959" t="s">
        <v>591</v>
      </c>
      <c r="T6959" t="s">
        <v>649</v>
      </c>
      <c r="U6959">
        <v>2.4748235104840522E-2</v>
      </c>
      <c r="V6959" t="s">
        <v>158</v>
      </c>
    </row>
    <row r="6960" spans="19:22" x14ac:dyDescent="0.45">
      <c r="S6960" t="s">
        <v>591</v>
      </c>
      <c r="T6960" t="s">
        <v>650</v>
      </c>
      <c r="U6960">
        <v>3.4668792311818887E-3</v>
      </c>
      <c r="V6960" t="s">
        <v>158</v>
      </c>
    </row>
    <row r="6961" spans="19:22" x14ac:dyDescent="0.45">
      <c r="S6961" t="s">
        <v>591</v>
      </c>
      <c r="T6961" t="s">
        <v>651</v>
      </c>
      <c r="U6961">
        <v>3.2679443599369844E-3</v>
      </c>
      <c r="V6961" t="s">
        <v>158</v>
      </c>
    </row>
    <row r="6962" spans="19:22" x14ac:dyDescent="0.45">
      <c r="S6962" t="s">
        <v>591</v>
      </c>
      <c r="T6962" t="s">
        <v>652</v>
      </c>
      <c r="U6962">
        <v>2.4706248293414869E-2</v>
      </c>
      <c r="V6962" t="s">
        <v>158</v>
      </c>
    </row>
    <row r="6963" spans="19:22" x14ac:dyDescent="0.45">
      <c r="S6963" t="s">
        <v>591</v>
      </c>
      <c r="T6963" t="s">
        <v>653</v>
      </c>
      <c r="U6963">
        <v>2.5445081713626128E-2</v>
      </c>
      <c r="V6963" t="s">
        <v>158</v>
      </c>
    </row>
    <row r="6964" spans="19:22" x14ac:dyDescent="0.45">
      <c r="S6964" t="s">
        <v>591</v>
      </c>
      <c r="T6964" t="s">
        <v>654</v>
      </c>
      <c r="U6964">
        <v>5.0021343373938248E-3</v>
      </c>
      <c r="V6964" t="s">
        <v>158</v>
      </c>
    </row>
    <row r="6965" spans="19:22" x14ac:dyDescent="0.45">
      <c r="S6965" t="s">
        <v>591</v>
      </c>
      <c r="T6965" t="s">
        <v>655</v>
      </c>
      <c r="U6965">
        <v>5.2615954372568878E-3</v>
      </c>
      <c r="V6965" t="s">
        <v>158</v>
      </c>
    </row>
    <row r="6966" spans="19:22" x14ac:dyDescent="0.45">
      <c r="S6966" t="s">
        <v>591</v>
      </c>
      <c r="T6966" t="s">
        <v>656</v>
      </c>
      <c r="U6966">
        <v>5.3529276925638643E-3</v>
      </c>
      <c r="V6966" t="s">
        <v>158</v>
      </c>
    </row>
    <row r="6967" spans="19:22" x14ac:dyDescent="0.45">
      <c r="S6967" t="s">
        <v>591</v>
      </c>
      <c r="T6967" t="s">
        <v>657</v>
      </c>
      <c r="U6967">
        <v>2.8660717040045497E-2</v>
      </c>
      <c r="V6967" t="s">
        <v>158</v>
      </c>
    </row>
    <row r="6968" spans="19:22" x14ac:dyDescent="0.45">
      <c r="S6968" t="s">
        <v>591</v>
      </c>
      <c r="T6968" t="s">
        <v>658</v>
      </c>
      <c r="U6968">
        <v>3.8238050036437225E-3</v>
      </c>
      <c r="V6968" t="s">
        <v>158</v>
      </c>
    </row>
    <row r="6969" spans="19:22" x14ac:dyDescent="0.45">
      <c r="S6969" t="s">
        <v>591</v>
      </c>
      <c r="T6969" t="s">
        <v>659</v>
      </c>
      <c r="U6969">
        <v>3.882958688522536E-3</v>
      </c>
      <c r="V6969" t="s">
        <v>158</v>
      </c>
    </row>
    <row r="6970" spans="19:22" x14ac:dyDescent="0.45">
      <c r="S6970" t="s">
        <v>591</v>
      </c>
      <c r="T6970" t="s">
        <v>660</v>
      </c>
      <c r="U6970">
        <v>2.0379077883599283E-2</v>
      </c>
      <c r="V6970" t="s">
        <v>158</v>
      </c>
    </row>
    <row r="6971" spans="19:22" x14ac:dyDescent="0.45">
      <c r="S6971" t="s">
        <v>592</v>
      </c>
      <c r="T6971" t="s">
        <v>157</v>
      </c>
      <c r="U6971">
        <v>8.3561023042928367E-2</v>
      </c>
      <c r="V6971" t="s">
        <v>158</v>
      </c>
    </row>
    <row r="6972" spans="19:22" x14ac:dyDescent="0.45">
      <c r="S6972" t="s">
        <v>592</v>
      </c>
      <c r="T6972" t="s">
        <v>159</v>
      </c>
      <c r="U6972">
        <v>1.3974045181328788E-2</v>
      </c>
      <c r="V6972" t="s">
        <v>158</v>
      </c>
    </row>
    <row r="6973" spans="19:22" x14ac:dyDescent="0.45">
      <c r="S6973" t="s">
        <v>592</v>
      </c>
      <c r="T6973" t="s">
        <v>160</v>
      </c>
      <c r="U6973">
        <v>1.4132746298888863E-2</v>
      </c>
      <c r="V6973" t="s">
        <v>158</v>
      </c>
    </row>
    <row r="6974" spans="19:22" x14ac:dyDescent="0.45">
      <c r="S6974" t="s">
        <v>592</v>
      </c>
      <c r="T6974" t="s">
        <v>161</v>
      </c>
      <c r="U6974">
        <v>1.4326700459351279E-2</v>
      </c>
      <c r="V6974" t="s">
        <v>158</v>
      </c>
    </row>
    <row r="6975" spans="19:22" x14ac:dyDescent="0.45">
      <c r="S6975" t="s">
        <v>592</v>
      </c>
      <c r="T6975" t="s">
        <v>162</v>
      </c>
      <c r="U6975">
        <v>0.10502095808496929</v>
      </c>
      <c r="V6975" t="s">
        <v>158</v>
      </c>
    </row>
    <row r="6976" spans="19:22" x14ac:dyDescent="0.45">
      <c r="S6976" t="s">
        <v>592</v>
      </c>
      <c r="T6976" t="s">
        <v>619</v>
      </c>
      <c r="U6976">
        <v>1.5036923796695334E-2</v>
      </c>
      <c r="V6976" t="s">
        <v>158</v>
      </c>
    </row>
    <row r="6977" spans="19:22" x14ac:dyDescent="0.45">
      <c r="S6977" t="s">
        <v>592</v>
      </c>
      <c r="T6977" t="s">
        <v>620</v>
      </c>
      <c r="U6977">
        <v>1.5025686698014786E-2</v>
      </c>
      <c r="V6977" t="s">
        <v>158</v>
      </c>
    </row>
    <row r="6978" spans="19:22" x14ac:dyDescent="0.45">
      <c r="S6978" t="s">
        <v>592</v>
      </c>
      <c r="T6978" t="s">
        <v>621</v>
      </c>
      <c r="U6978">
        <v>8.6396673667066229E-2</v>
      </c>
      <c r="V6978" t="s">
        <v>158</v>
      </c>
    </row>
    <row r="6979" spans="19:22" x14ac:dyDescent="0.45">
      <c r="S6979" t="s">
        <v>592</v>
      </c>
      <c r="T6979" t="s">
        <v>163</v>
      </c>
      <c r="U6979">
        <v>5.6462806264243208E-2</v>
      </c>
      <c r="V6979" t="s">
        <v>158</v>
      </c>
    </row>
    <row r="6980" spans="19:22" x14ac:dyDescent="0.45">
      <c r="S6980" t="s">
        <v>592</v>
      </c>
      <c r="T6980" t="s">
        <v>164</v>
      </c>
      <c r="U6980">
        <v>8.3092766398201942E-3</v>
      </c>
      <c r="V6980" t="s">
        <v>158</v>
      </c>
    </row>
    <row r="6981" spans="19:22" x14ac:dyDescent="0.45">
      <c r="S6981" t="s">
        <v>592</v>
      </c>
      <c r="T6981" t="s">
        <v>165</v>
      </c>
      <c r="U6981">
        <v>8.212805853204835E-3</v>
      </c>
      <c r="V6981" t="s">
        <v>158</v>
      </c>
    </row>
    <row r="6982" spans="19:22" x14ac:dyDescent="0.45">
      <c r="S6982" t="s">
        <v>592</v>
      </c>
      <c r="T6982" t="s">
        <v>166</v>
      </c>
      <c r="U6982">
        <v>8.3088144114822626E-3</v>
      </c>
      <c r="V6982" t="s">
        <v>158</v>
      </c>
    </row>
    <row r="6983" spans="19:22" x14ac:dyDescent="0.45">
      <c r="S6983" t="s">
        <v>592</v>
      </c>
      <c r="T6983" t="s">
        <v>167</v>
      </c>
      <c r="U6983">
        <v>8.2362001050366451E-2</v>
      </c>
      <c r="V6983" t="s">
        <v>158</v>
      </c>
    </row>
    <row r="6984" spans="19:22" x14ac:dyDescent="0.45">
      <c r="S6984" t="s">
        <v>592</v>
      </c>
      <c r="T6984" t="s">
        <v>623</v>
      </c>
      <c r="U6984">
        <v>1.479881128846155E-2</v>
      </c>
      <c r="V6984" t="s">
        <v>158</v>
      </c>
    </row>
    <row r="6985" spans="19:22" x14ac:dyDescent="0.45">
      <c r="S6985" t="s">
        <v>592</v>
      </c>
      <c r="T6985" t="s">
        <v>624</v>
      </c>
      <c r="U6985">
        <v>1.4209700325362545E-2</v>
      </c>
      <c r="V6985" t="s">
        <v>158</v>
      </c>
    </row>
    <row r="6986" spans="19:22" x14ac:dyDescent="0.45">
      <c r="S6986" t="s">
        <v>592</v>
      </c>
      <c r="T6986" t="s">
        <v>625</v>
      </c>
      <c r="U6986">
        <v>6.9923612538391078E-2</v>
      </c>
      <c r="V6986" t="s">
        <v>158</v>
      </c>
    </row>
    <row r="6987" spans="19:22" x14ac:dyDescent="0.45">
      <c r="S6987" t="s">
        <v>592</v>
      </c>
      <c r="T6987" t="s">
        <v>168</v>
      </c>
      <c r="U6987">
        <v>1.8929292964803886E-2</v>
      </c>
      <c r="V6987" t="s">
        <v>158</v>
      </c>
    </row>
    <row r="6988" spans="19:22" x14ac:dyDescent="0.45">
      <c r="S6988" t="s">
        <v>592</v>
      </c>
      <c r="T6988" t="s">
        <v>169</v>
      </c>
      <c r="U6988">
        <v>2.3647641373138045E-3</v>
      </c>
      <c r="V6988" t="s">
        <v>158</v>
      </c>
    </row>
    <row r="6989" spans="19:22" x14ac:dyDescent="0.45">
      <c r="S6989" t="s">
        <v>592</v>
      </c>
      <c r="T6989" t="s">
        <v>170</v>
      </c>
      <c r="U6989">
        <v>2.1172638462049489E-3</v>
      </c>
      <c r="V6989" t="s">
        <v>158</v>
      </c>
    </row>
    <row r="6990" spans="19:22" x14ac:dyDescent="0.45">
      <c r="S6990" t="s">
        <v>592</v>
      </c>
      <c r="T6990" t="s">
        <v>171</v>
      </c>
      <c r="U6990">
        <v>1.845338823105675E-3</v>
      </c>
      <c r="V6990" t="s">
        <v>158</v>
      </c>
    </row>
    <row r="6991" spans="19:22" x14ac:dyDescent="0.45">
      <c r="S6991" t="s">
        <v>592</v>
      </c>
      <c r="T6991" t="s">
        <v>172</v>
      </c>
      <c r="U6991">
        <v>2.5339382335827481E-2</v>
      </c>
      <c r="V6991" t="s">
        <v>158</v>
      </c>
    </row>
    <row r="6992" spans="19:22" x14ac:dyDescent="0.45">
      <c r="S6992" t="s">
        <v>592</v>
      </c>
      <c r="T6992" t="s">
        <v>627</v>
      </c>
      <c r="U6992">
        <v>6.6586656873367338E-3</v>
      </c>
      <c r="V6992" t="s">
        <v>158</v>
      </c>
    </row>
    <row r="6993" spans="19:22" x14ac:dyDescent="0.45">
      <c r="S6993" t="s">
        <v>592</v>
      </c>
      <c r="T6993" t="s">
        <v>628</v>
      </c>
      <c r="U6993">
        <v>6.4914920419517587E-3</v>
      </c>
      <c r="V6993" t="s">
        <v>158</v>
      </c>
    </row>
    <row r="6994" spans="19:22" x14ac:dyDescent="0.45">
      <c r="S6994" t="s">
        <v>592</v>
      </c>
      <c r="T6994" t="s">
        <v>629</v>
      </c>
      <c r="U6994">
        <v>2.8763937105629706E-2</v>
      </c>
      <c r="V6994" t="s">
        <v>158</v>
      </c>
    </row>
    <row r="6995" spans="19:22" x14ac:dyDescent="0.45">
      <c r="S6995" t="s">
        <v>592</v>
      </c>
      <c r="T6995" t="s">
        <v>631</v>
      </c>
      <c r="U6995">
        <v>2.9853853903011731E-2</v>
      </c>
      <c r="V6995" t="s">
        <v>158</v>
      </c>
    </row>
    <row r="6996" spans="19:22" x14ac:dyDescent="0.45">
      <c r="S6996" t="s">
        <v>592</v>
      </c>
      <c r="T6996" t="s">
        <v>632</v>
      </c>
      <c r="U6996">
        <v>4.7721558270122063E-3</v>
      </c>
      <c r="V6996" t="s">
        <v>158</v>
      </c>
    </row>
    <row r="6997" spans="19:22" x14ac:dyDescent="0.45">
      <c r="S6997" t="s">
        <v>592</v>
      </c>
      <c r="T6997" t="s">
        <v>633</v>
      </c>
      <c r="U6997">
        <v>4.8306610489175757E-3</v>
      </c>
      <c r="V6997" t="s">
        <v>158</v>
      </c>
    </row>
    <row r="6998" spans="19:22" x14ac:dyDescent="0.45">
      <c r="S6998" t="s">
        <v>592</v>
      </c>
      <c r="T6998" t="s">
        <v>634</v>
      </c>
      <c r="U6998">
        <v>4.8491125403725757E-3</v>
      </c>
      <c r="V6998" t="s">
        <v>158</v>
      </c>
    </row>
    <row r="6999" spans="19:22" x14ac:dyDescent="0.45">
      <c r="S6999" t="s">
        <v>592</v>
      </c>
      <c r="T6999" t="s">
        <v>635</v>
      </c>
      <c r="U6999">
        <v>4.003189141308966E-2</v>
      </c>
      <c r="V6999" t="s">
        <v>158</v>
      </c>
    </row>
    <row r="7000" spans="19:22" x14ac:dyDescent="0.45">
      <c r="S7000" t="s">
        <v>592</v>
      </c>
      <c r="T7000" t="s">
        <v>636</v>
      </c>
      <c r="U7000">
        <v>7.1661310898232435E-3</v>
      </c>
      <c r="V7000" t="s">
        <v>158</v>
      </c>
    </row>
    <row r="7001" spans="19:22" x14ac:dyDescent="0.45">
      <c r="S7001" t="s">
        <v>592</v>
      </c>
      <c r="T7001" t="s">
        <v>637</v>
      </c>
      <c r="U7001">
        <v>7.0564640130676105E-3</v>
      </c>
      <c r="V7001" t="s">
        <v>158</v>
      </c>
    </row>
    <row r="7002" spans="19:22" x14ac:dyDescent="0.45">
      <c r="S7002" t="s">
        <v>592</v>
      </c>
      <c r="T7002" t="s">
        <v>638</v>
      </c>
      <c r="U7002">
        <v>3.8223769399533931E-2</v>
      </c>
      <c r="V7002" t="s">
        <v>158</v>
      </c>
    </row>
    <row r="7003" spans="19:22" x14ac:dyDescent="0.45">
      <c r="S7003" t="s">
        <v>592</v>
      </c>
      <c r="T7003" t="s">
        <v>645</v>
      </c>
      <c r="U7003">
        <v>1.9872039494358815E-2</v>
      </c>
      <c r="V7003" t="s">
        <v>158</v>
      </c>
    </row>
    <row r="7004" spans="19:22" x14ac:dyDescent="0.45">
      <c r="S7004" t="s">
        <v>592</v>
      </c>
      <c r="T7004" t="s">
        <v>646</v>
      </c>
      <c r="U7004">
        <v>3.1210644820178135E-3</v>
      </c>
      <c r="V7004" t="s">
        <v>158</v>
      </c>
    </row>
    <row r="7005" spans="19:22" x14ac:dyDescent="0.45">
      <c r="S7005" t="s">
        <v>592</v>
      </c>
      <c r="T7005" t="s">
        <v>647</v>
      </c>
      <c r="U7005">
        <v>3.0739087811247033E-3</v>
      </c>
      <c r="V7005" t="s">
        <v>158</v>
      </c>
    </row>
    <row r="7006" spans="19:22" x14ac:dyDescent="0.45">
      <c r="S7006" t="s">
        <v>592</v>
      </c>
      <c r="T7006" t="s">
        <v>648</v>
      </c>
      <c r="U7006">
        <v>3.0514227463710364E-3</v>
      </c>
      <c r="V7006" t="s">
        <v>158</v>
      </c>
    </row>
    <row r="7007" spans="19:22" x14ac:dyDescent="0.45">
      <c r="S7007" t="s">
        <v>592</v>
      </c>
      <c r="T7007" t="s">
        <v>649</v>
      </c>
      <c r="U7007">
        <v>2.39997793976763E-2</v>
      </c>
      <c r="V7007" t="s">
        <v>158</v>
      </c>
    </row>
    <row r="7008" spans="19:22" x14ac:dyDescent="0.45">
      <c r="S7008" t="s">
        <v>592</v>
      </c>
      <c r="T7008" t="s">
        <v>650</v>
      </c>
      <c r="U7008">
        <v>3.7821773480891953E-3</v>
      </c>
      <c r="V7008" t="s">
        <v>158</v>
      </c>
    </row>
    <row r="7009" spans="19:22" x14ac:dyDescent="0.45">
      <c r="S7009" t="s">
        <v>592</v>
      </c>
      <c r="T7009" t="s">
        <v>651</v>
      </c>
      <c r="U7009">
        <v>3.7004615275550734E-3</v>
      </c>
      <c r="V7009" t="s">
        <v>158</v>
      </c>
    </row>
    <row r="7010" spans="19:22" x14ac:dyDescent="0.45">
      <c r="S7010" t="s">
        <v>592</v>
      </c>
      <c r="T7010" t="s">
        <v>652</v>
      </c>
      <c r="U7010">
        <v>2.0919192109290032E-2</v>
      </c>
      <c r="V7010" t="s">
        <v>158</v>
      </c>
    </row>
    <row r="7011" spans="19:22" x14ac:dyDescent="0.45">
      <c r="S7011" t="s">
        <v>592</v>
      </c>
      <c r="T7011" t="s">
        <v>653</v>
      </c>
      <c r="U7011">
        <v>2.07636804033926E-2</v>
      </c>
      <c r="V7011" t="s">
        <v>158</v>
      </c>
    </row>
    <row r="7012" spans="19:22" x14ac:dyDescent="0.45">
      <c r="S7012" t="s">
        <v>592</v>
      </c>
      <c r="T7012" t="s">
        <v>654</v>
      </c>
      <c r="U7012">
        <v>3.5194402667914479E-3</v>
      </c>
      <c r="V7012" t="s">
        <v>158</v>
      </c>
    </row>
    <row r="7013" spans="19:22" x14ac:dyDescent="0.45">
      <c r="S7013" t="s">
        <v>592</v>
      </c>
      <c r="T7013" t="s">
        <v>655</v>
      </c>
      <c r="U7013">
        <v>3.5666276706293218E-3</v>
      </c>
      <c r="V7013" t="s">
        <v>158</v>
      </c>
    </row>
    <row r="7014" spans="19:22" x14ac:dyDescent="0.45">
      <c r="S7014" t="s">
        <v>592</v>
      </c>
      <c r="T7014" t="s">
        <v>656</v>
      </c>
      <c r="U7014">
        <v>3.5869886845783742E-3</v>
      </c>
      <c r="V7014" t="s">
        <v>158</v>
      </c>
    </row>
    <row r="7015" spans="19:22" x14ac:dyDescent="0.45">
      <c r="S7015" t="s">
        <v>592</v>
      </c>
      <c r="T7015" t="s">
        <v>657</v>
      </c>
      <c r="U7015">
        <v>2.205987425669291E-2</v>
      </c>
      <c r="V7015" t="s">
        <v>158</v>
      </c>
    </row>
    <row r="7016" spans="19:22" x14ac:dyDescent="0.45">
      <c r="S7016" t="s">
        <v>592</v>
      </c>
      <c r="T7016" t="s">
        <v>658</v>
      </c>
      <c r="U7016">
        <v>3.0564255026214347E-3</v>
      </c>
      <c r="V7016" t="s">
        <v>158</v>
      </c>
    </row>
    <row r="7017" spans="19:22" x14ac:dyDescent="0.45">
      <c r="S7017" t="s">
        <v>592</v>
      </c>
      <c r="T7017" t="s">
        <v>659</v>
      </c>
      <c r="U7017">
        <v>3.0253618320991338E-3</v>
      </c>
      <c r="V7017" t="s">
        <v>158</v>
      </c>
    </row>
    <row r="7018" spans="19:22" x14ac:dyDescent="0.45">
      <c r="S7018" t="s">
        <v>592</v>
      </c>
      <c r="T7018" t="s">
        <v>660</v>
      </c>
      <c r="U7018">
        <v>1.9544793719134243E-2</v>
      </c>
      <c r="V7018" t="s">
        <v>158</v>
      </c>
    </row>
    <row r="7019" spans="19:22" x14ac:dyDescent="0.45">
      <c r="S7019" t="s">
        <v>593</v>
      </c>
      <c r="T7019" t="s">
        <v>157</v>
      </c>
      <c r="U7019">
        <v>8.4982812556049406E-2</v>
      </c>
      <c r="V7019" t="s">
        <v>158</v>
      </c>
    </row>
    <row r="7020" spans="19:22" x14ac:dyDescent="0.45">
      <c r="S7020" t="s">
        <v>593</v>
      </c>
      <c r="T7020" t="s">
        <v>159</v>
      </c>
      <c r="U7020">
        <v>1.4450707597184647E-2</v>
      </c>
      <c r="V7020" t="s">
        <v>158</v>
      </c>
    </row>
    <row r="7021" spans="19:22" x14ac:dyDescent="0.45">
      <c r="S7021" t="s">
        <v>593</v>
      </c>
      <c r="T7021" t="s">
        <v>160</v>
      </c>
      <c r="U7021">
        <v>1.4647166147204011E-2</v>
      </c>
      <c r="V7021" t="s">
        <v>158</v>
      </c>
    </row>
    <row r="7022" spans="19:22" x14ac:dyDescent="0.45">
      <c r="S7022" t="s">
        <v>593</v>
      </c>
      <c r="T7022" t="s">
        <v>161</v>
      </c>
      <c r="U7022">
        <v>1.4674148116882984E-2</v>
      </c>
      <c r="V7022" t="s">
        <v>158</v>
      </c>
    </row>
    <row r="7023" spans="19:22" x14ac:dyDescent="0.45">
      <c r="S7023" t="s">
        <v>593</v>
      </c>
      <c r="T7023" t="s">
        <v>162</v>
      </c>
      <c r="U7023">
        <v>0.11809030837494794</v>
      </c>
      <c r="V7023" t="s">
        <v>158</v>
      </c>
    </row>
    <row r="7024" spans="19:22" x14ac:dyDescent="0.45">
      <c r="S7024" t="s">
        <v>593</v>
      </c>
      <c r="T7024" t="s">
        <v>619</v>
      </c>
      <c r="U7024">
        <v>1.5816509682303942E-2</v>
      </c>
      <c r="V7024" t="s">
        <v>158</v>
      </c>
    </row>
    <row r="7025" spans="19:22" x14ac:dyDescent="0.45">
      <c r="S7025" t="s">
        <v>593</v>
      </c>
      <c r="T7025" t="s">
        <v>620</v>
      </c>
      <c r="U7025">
        <v>1.5088300354043654E-2</v>
      </c>
      <c r="V7025" t="s">
        <v>158</v>
      </c>
    </row>
    <row r="7026" spans="19:22" x14ac:dyDescent="0.45">
      <c r="S7026" t="s">
        <v>593</v>
      </c>
      <c r="T7026" t="s">
        <v>621</v>
      </c>
      <c r="U7026">
        <v>8.2518712578102116E-2</v>
      </c>
      <c r="V7026" t="s">
        <v>158</v>
      </c>
    </row>
    <row r="7027" spans="19:22" x14ac:dyDescent="0.45">
      <c r="S7027" t="s">
        <v>593</v>
      </c>
      <c r="T7027" t="s">
        <v>163</v>
      </c>
      <c r="U7027">
        <v>5.4815273199015906E-2</v>
      </c>
      <c r="V7027" t="s">
        <v>158</v>
      </c>
    </row>
    <row r="7028" spans="19:22" x14ac:dyDescent="0.45">
      <c r="S7028" t="s">
        <v>593</v>
      </c>
      <c r="T7028" t="s">
        <v>164</v>
      </c>
      <c r="U7028">
        <v>7.791268194398078E-3</v>
      </c>
      <c r="V7028" t="s">
        <v>158</v>
      </c>
    </row>
    <row r="7029" spans="19:22" x14ac:dyDescent="0.45">
      <c r="S7029" t="s">
        <v>593</v>
      </c>
      <c r="T7029" t="s">
        <v>165</v>
      </c>
      <c r="U7029">
        <v>7.5881148128107232E-3</v>
      </c>
      <c r="V7029" t="s">
        <v>158</v>
      </c>
    </row>
    <row r="7030" spans="19:22" x14ac:dyDescent="0.45">
      <c r="S7030" t="s">
        <v>593</v>
      </c>
      <c r="T7030" t="s">
        <v>166</v>
      </c>
      <c r="U7030">
        <v>7.7276964966186811E-3</v>
      </c>
      <c r="V7030" t="s">
        <v>158</v>
      </c>
    </row>
    <row r="7031" spans="19:22" x14ac:dyDescent="0.45">
      <c r="S7031" t="s">
        <v>593</v>
      </c>
      <c r="T7031" t="s">
        <v>167</v>
      </c>
      <c r="U7031">
        <v>8.9717087761752093E-2</v>
      </c>
      <c r="V7031" t="s">
        <v>158</v>
      </c>
    </row>
    <row r="7032" spans="19:22" x14ac:dyDescent="0.45">
      <c r="S7032" t="s">
        <v>593</v>
      </c>
      <c r="T7032" t="s">
        <v>623</v>
      </c>
      <c r="U7032">
        <v>1.6067224231752417E-2</v>
      </c>
      <c r="V7032" t="s">
        <v>158</v>
      </c>
    </row>
    <row r="7033" spans="19:22" x14ac:dyDescent="0.45">
      <c r="S7033" t="s">
        <v>593</v>
      </c>
      <c r="T7033" t="s">
        <v>624</v>
      </c>
      <c r="U7033">
        <v>1.4959286020141051E-2</v>
      </c>
      <c r="V7033" t="s">
        <v>158</v>
      </c>
    </row>
    <row r="7034" spans="19:22" x14ac:dyDescent="0.45">
      <c r="S7034" t="s">
        <v>593</v>
      </c>
      <c r="T7034" t="s">
        <v>625</v>
      </c>
      <c r="U7034">
        <v>6.8789144897698967E-2</v>
      </c>
      <c r="V7034" t="s">
        <v>158</v>
      </c>
    </row>
    <row r="7035" spans="19:22" x14ac:dyDescent="0.45">
      <c r="S7035" t="s">
        <v>593</v>
      </c>
      <c r="T7035" t="s">
        <v>168</v>
      </c>
      <c r="U7035">
        <v>1.694679788521377E-2</v>
      </c>
      <c r="V7035" t="s">
        <v>158</v>
      </c>
    </row>
    <row r="7036" spans="19:22" x14ac:dyDescent="0.45">
      <c r="S7036" t="s">
        <v>593</v>
      </c>
      <c r="T7036" t="s">
        <v>169</v>
      </c>
      <c r="U7036">
        <v>2.2546536213659263E-3</v>
      </c>
      <c r="V7036" t="s">
        <v>158</v>
      </c>
    </row>
    <row r="7037" spans="19:22" x14ac:dyDescent="0.45">
      <c r="S7037" t="s">
        <v>593</v>
      </c>
      <c r="T7037" t="s">
        <v>170</v>
      </c>
      <c r="U7037">
        <v>1.9870023740142084E-3</v>
      </c>
      <c r="V7037" t="s">
        <v>158</v>
      </c>
    </row>
    <row r="7038" spans="19:22" x14ac:dyDescent="0.45">
      <c r="S7038" t="s">
        <v>593</v>
      </c>
      <c r="T7038" t="s">
        <v>171</v>
      </c>
      <c r="U7038">
        <v>1.9675836080004505E-3</v>
      </c>
      <c r="V7038" t="s">
        <v>158</v>
      </c>
    </row>
    <row r="7039" spans="19:22" x14ac:dyDescent="0.45">
      <c r="S7039" t="s">
        <v>593</v>
      </c>
      <c r="T7039" t="s">
        <v>172</v>
      </c>
      <c r="U7039">
        <v>2.9583395738924632E-2</v>
      </c>
      <c r="V7039" t="s">
        <v>158</v>
      </c>
    </row>
    <row r="7040" spans="19:22" x14ac:dyDescent="0.45">
      <c r="S7040" t="s">
        <v>593</v>
      </c>
      <c r="T7040" t="s">
        <v>627</v>
      </c>
      <c r="U7040">
        <v>7.5097646687443164E-3</v>
      </c>
      <c r="V7040" t="s">
        <v>158</v>
      </c>
    </row>
    <row r="7041" spans="19:22" x14ac:dyDescent="0.45">
      <c r="S7041" t="s">
        <v>593</v>
      </c>
      <c r="T7041" t="s">
        <v>628</v>
      </c>
      <c r="U7041">
        <v>6.9206824431403448E-3</v>
      </c>
      <c r="V7041" t="s">
        <v>158</v>
      </c>
    </row>
    <row r="7042" spans="19:22" x14ac:dyDescent="0.45">
      <c r="S7042" t="s">
        <v>593</v>
      </c>
      <c r="T7042" t="s">
        <v>629</v>
      </c>
      <c r="U7042">
        <v>2.6187696721293511E-2</v>
      </c>
      <c r="V7042" t="s">
        <v>158</v>
      </c>
    </row>
    <row r="7043" spans="19:22" x14ac:dyDescent="0.45">
      <c r="S7043" t="s">
        <v>593</v>
      </c>
      <c r="T7043" t="s">
        <v>631</v>
      </c>
      <c r="U7043">
        <v>2.5775740084666703E-2</v>
      </c>
      <c r="V7043" t="s">
        <v>158</v>
      </c>
    </row>
    <row r="7044" spans="19:22" x14ac:dyDescent="0.45">
      <c r="S7044" t="s">
        <v>593</v>
      </c>
      <c r="T7044" t="s">
        <v>632</v>
      </c>
      <c r="U7044">
        <v>4.0788351487535965E-3</v>
      </c>
      <c r="V7044" t="s">
        <v>158</v>
      </c>
    </row>
    <row r="7045" spans="19:22" x14ac:dyDescent="0.45">
      <c r="S7045" t="s">
        <v>593</v>
      </c>
      <c r="T7045" t="s">
        <v>633</v>
      </c>
      <c r="U7045">
        <v>4.0078321727086532E-3</v>
      </c>
      <c r="V7045" t="s">
        <v>158</v>
      </c>
    </row>
    <row r="7046" spans="19:22" x14ac:dyDescent="0.45">
      <c r="S7046" t="s">
        <v>593</v>
      </c>
      <c r="T7046" t="s">
        <v>634</v>
      </c>
      <c r="U7046">
        <v>4.063357565961428E-3</v>
      </c>
      <c r="V7046" t="s">
        <v>158</v>
      </c>
    </row>
    <row r="7047" spans="19:22" x14ac:dyDescent="0.45">
      <c r="S7047" t="s">
        <v>593</v>
      </c>
      <c r="T7047" t="s">
        <v>635</v>
      </c>
      <c r="U7047">
        <v>4.0274860156172564E-2</v>
      </c>
      <c r="V7047" t="s">
        <v>158</v>
      </c>
    </row>
    <row r="7048" spans="19:22" x14ac:dyDescent="0.45">
      <c r="S7048" t="s">
        <v>593</v>
      </c>
      <c r="T7048" t="s">
        <v>636</v>
      </c>
      <c r="U7048">
        <v>7.3866311729453354E-3</v>
      </c>
      <c r="V7048" t="s">
        <v>158</v>
      </c>
    </row>
    <row r="7049" spans="19:22" x14ac:dyDescent="0.45">
      <c r="S7049" t="s">
        <v>593</v>
      </c>
      <c r="T7049" t="s">
        <v>637</v>
      </c>
      <c r="U7049">
        <v>6.9791580411637895E-3</v>
      </c>
      <c r="V7049" t="s">
        <v>158</v>
      </c>
    </row>
    <row r="7050" spans="19:22" x14ac:dyDescent="0.45">
      <c r="S7050" t="s">
        <v>593</v>
      </c>
      <c r="T7050" t="s">
        <v>638</v>
      </c>
      <c r="U7050">
        <v>3.3657598487164112E-2</v>
      </c>
      <c r="V7050" t="s">
        <v>158</v>
      </c>
    </row>
    <row r="7051" spans="19:22" x14ac:dyDescent="0.45">
      <c r="S7051" t="s">
        <v>593</v>
      </c>
      <c r="T7051" t="s">
        <v>645</v>
      </c>
      <c r="U7051">
        <v>1.8990138452522256E-2</v>
      </c>
      <c r="V7051" t="s">
        <v>158</v>
      </c>
    </row>
    <row r="7052" spans="19:22" x14ac:dyDescent="0.45">
      <c r="S7052" t="s">
        <v>593</v>
      </c>
      <c r="T7052" t="s">
        <v>646</v>
      </c>
      <c r="U7052">
        <v>2.7310910270398254E-3</v>
      </c>
      <c r="V7052" t="s">
        <v>158</v>
      </c>
    </row>
    <row r="7053" spans="19:22" x14ac:dyDescent="0.45">
      <c r="S7053" t="s">
        <v>593</v>
      </c>
      <c r="T7053" t="s">
        <v>647</v>
      </c>
      <c r="U7053">
        <v>2.5923169198557622E-3</v>
      </c>
      <c r="V7053" t="s">
        <v>158</v>
      </c>
    </row>
    <row r="7054" spans="19:22" x14ac:dyDescent="0.45">
      <c r="S7054" t="s">
        <v>593</v>
      </c>
      <c r="T7054" t="s">
        <v>648</v>
      </c>
      <c r="U7054">
        <v>2.5541133048348798E-3</v>
      </c>
      <c r="V7054" t="s">
        <v>158</v>
      </c>
    </row>
    <row r="7055" spans="19:22" x14ac:dyDescent="0.45">
      <c r="S7055" t="s">
        <v>593</v>
      </c>
      <c r="T7055" t="s">
        <v>649</v>
      </c>
      <c r="U7055">
        <v>2.2569584534435295E-2</v>
      </c>
      <c r="V7055" t="s">
        <v>158</v>
      </c>
    </row>
    <row r="7056" spans="19:22" x14ac:dyDescent="0.45">
      <c r="S7056" t="s">
        <v>593</v>
      </c>
      <c r="T7056" t="s">
        <v>650</v>
      </c>
      <c r="U7056">
        <v>3.5257470056221699E-3</v>
      </c>
      <c r="V7056" t="s">
        <v>158</v>
      </c>
    </row>
    <row r="7057" spans="19:22" x14ac:dyDescent="0.45">
      <c r="S7057" t="s">
        <v>593</v>
      </c>
      <c r="T7057" t="s">
        <v>651</v>
      </c>
      <c r="U7057">
        <v>3.4320436869420493E-3</v>
      </c>
      <c r="V7057" t="s">
        <v>158</v>
      </c>
    </row>
    <row r="7058" spans="19:22" x14ac:dyDescent="0.45">
      <c r="S7058" t="s">
        <v>593</v>
      </c>
      <c r="T7058" t="s">
        <v>652</v>
      </c>
      <c r="U7058">
        <v>2.0092243681804147E-2</v>
      </c>
      <c r="V7058" t="s">
        <v>158</v>
      </c>
    </row>
    <row r="7059" spans="19:22" x14ac:dyDescent="0.45">
      <c r="S7059" t="s">
        <v>593</v>
      </c>
      <c r="T7059" t="s">
        <v>653</v>
      </c>
      <c r="U7059">
        <v>2.0456650304399252E-2</v>
      </c>
      <c r="V7059" t="s">
        <v>158</v>
      </c>
    </row>
    <row r="7060" spans="19:22" x14ac:dyDescent="0.45">
      <c r="S7060" t="s">
        <v>593</v>
      </c>
      <c r="T7060" t="s">
        <v>654</v>
      </c>
      <c r="U7060">
        <v>3.5152500669900495E-3</v>
      </c>
      <c r="V7060" t="s">
        <v>158</v>
      </c>
    </row>
    <row r="7061" spans="19:22" x14ac:dyDescent="0.45">
      <c r="S7061" t="s">
        <v>593</v>
      </c>
      <c r="T7061" t="s">
        <v>655</v>
      </c>
      <c r="U7061">
        <v>3.5496557943417279E-3</v>
      </c>
      <c r="V7061" t="s">
        <v>158</v>
      </c>
    </row>
    <row r="7062" spans="19:22" x14ac:dyDescent="0.45">
      <c r="S7062" t="s">
        <v>593</v>
      </c>
      <c r="T7062" t="s">
        <v>656</v>
      </c>
      <c r="U7062">
        <v>3.6101791067158885E-3</v>
      </c>
      <c r="V7062" t="s">
        <v>158</v>
      </c>
    </row>
    <row r="7063" spans="19:22" x14ac:dyDescent="0.45">
      <c r="S7063" t="s">
        <v>593</v>
      </c>
      <c r="T7063" t="s">
        <v>657</v>
      </c>
      <c r="U7063">
        <v>2.0632059930798606E-2</v>
      </c>
      <c r="V7063" t="s">
        <v>158</v>
      </c>
    </row>
    <row r="7064" spans="19:22" x14ac:dyDescent="0.45">
      <c r="S7064" t="s">
        <v>593</v>
      </c>
      <c r="T7064" t="s">
        <v>658</v>
      </c>
      <c r="U7064">
        <v>3.0544660805405278E-3</v>
      </c>
      <c r="V7064" t="s">
        <v>158</v>
      </c>
    </row>
    <row r="7065" spans="19:22" x14ac:dyDescent="0.45">
      <c r="S7065" t="s">
        <v>593</v>
      </c>
      <c r="T7065" t="s">
        <v>659</v>
      </c>
      <c r="U7065">
        <v>3.014137640939803E-3</v>
      </c>
      <c r="V7065" t="s">
        <v>158</v>
      </c>
    </row>
    <row r="7066" spans="19:22" x14ac:dyDescent="0.45">
      <c r="S7066" t="s">
        <v>593</v>
      </c>
      <c r="T7066" t="s">
        <v>660</v>
      </c>
      <c r="U7066">
        <v>1.8374971551077791E-2</v>
      </c>
      <c r="V7066" t="s">
        <v>158</v>
      </c>
    </row>
    <row r="7067" spans="19:22" x14ac:dyDescent="0.45">
      <c r="S7067" t="s">
        <v>594</v>
      </c>
      <c r="T7067" t="s">
        <v>157</v>
      </c>
      <c r="U7067">
        <v>6.4880562990508775E-2</v>
      </c>
      <c r="V7067" t="s">
        <v>158</v>
      </c>
    </row>
    <row r="7068" spans="19:22" x14ac:dyDescent="0.45">
      <c r="S7068" t="s">
        <v>594</v>
      </c>
      <c r="T7068" t="s">
        <v>159</v>
      </c>
      <c r="U7068">
        <v>1.0348214938616021E-2</v>
      </c>
      <c r="V7068" t="s">
        <v>158</v>
      </c>
    </row>
    <row r="7069" spans="19:22" x14ac:dyDescent="0.45">
      <c r="S7069" t="s">
        <v>594</v>
      </c>
      <c r="T7069" t="s">
        <v>160</v>
      </c>
      <c r="U7069">
        <v>1.0155294267684993E-2</v>
      </c>
      <c r="V7069" t="s">
        <v>158</v>
      </c>
    </row>
    <row r="7070" spans="19:22" x14ac:dyDescent="0.45">
      <c r="S7070" t="s">
        <v>594</v>
      </c>
      <c r="T7070" t="s">
        <v>161</v>
      </c>
      <c r="U7070">
        <v>1.029084085061901E-2</v>
      </c>
      <c r="V7070" t="s">
        <v>158</v>
      </c>
    </row>
    <row r="7071" spans="19:22" x14ac:dyDescent="0.45">
      <c r="S7071" t="s">
        <v>594</v>
      </c>
      <c r="T7071" t="s">
        <v>162</v>
      </c>
      <c r="U7071">
        <v>0.12726750545472984</v>
      </c>
      <c r="V7071" t="s">
        <v>158</v>
      </c>
    </row>
    <row r="7072" spans="19:22" x14ac:dyDescent="0.45">
      <c r="S7072" t="s">
        <v>594</v>
      </c>
      <c r="T7072" t="s">
        <v>619</v>
      </c>
      <c r="U7072">
        <v>1.6844893322556974E-2</v>
      </c>
      <c r="V7072" t="s">
        <v>158</v>
      </c>
    </row>
    <row r="7073" spans="19:22" x14ac:dyDescent="0.45">
      <c r="S7073" t="s">
        <v>594</v>
      </c>
      <c r="T7073" t="s">
        <v>620</v>
      </c>
      <c r="U7073">
        <v>1.4611315624445365E-2</v>
      </c>
      <c r="V7073" t="s">
        <v>158</v>
      </c>
    </row>
    <row r="7074" spans="19:22" x14ac:dyDescent="0.45">
      <c r="S7074" t="s">
        <v>594</v>
      </c>
      <c r="T7074" t="s">
        <v>621</v>
      </c>
      <c r="U7074">
        <v>7.4834093758884404E-2</v>
      </c>
      <c r="V7074" t="s">
        <v>158</v>
      </c>
    </row>
    <row r="7075" spans="19:22" x14ac:dyDescent="0.45">
      <c r="S7075" t="s">
        <v>594</v>
      </c>
      <c r="T7075" t="s">
        <v>163</v>
      </c>
      <c r="U7075">
        <v>4.6212942284653669E-2</v>
      </c>
      <c r="V7075" t="s">
        <v>158</v>
      </c>
    </row>
    <row r="7076" spans="19:22" x14ac:dyDescent="0.45">
      <c r="S7076" t="s">
        <v>594</v>
      </c>
      <c r="T7076" t="s">
        <v>164</v>
      </c>
      <c r="U7076">
        <v>6.1080406153998087E-3</v>
      </c>
      <c r="V7076" t="s">
        <v>158</v>
      </c>
    </row>
    <row r="7077" spans="19:22" x14ac:dyDescent="0.45">
      <c r="S7077" t="s">
        <v>594</v>
      </c>
      <c r="T7077" t="s">
        <v>165</v>
      </c>
      <c r="U7077">
        <v>5.5936161317397979E-3</v>
      </c>
      <c r="V7077" t="s">
        <v>158</v>
      </c>
    </row>
    <row r="7078" spans="19:22" x14ac:dyDescent="0.45">
      <c r="S7078" t="s">
        <v>594</v>
      </c>
      <c r="T7078" t="s">
        <v>166</v>
      </c>
      <c r="U7078">
        <v>6.764847221806188E-3</v>
      </c>
      <c r="V7078" t="s">
        <v>158</v>
      </c>
    </row>
    <row r="7079" spans="19:22" x14ac:dyDescent="0.45">
      <c r="S7079" t="s">
        <v>594</v>
      </c>
      <c r="T7079" t="s">
        <v>167</v>
      </c>
      <c r="U7079">
        <v>0.12694340571210985</v>
      </c>
      <c r="V7079" t="s">
        <v>158</v>
      </c>
    </row>
    <row r="7080" spans="19:22" x14ac:dyDescent="0.45">
      <c r="S7080" t="s">
        <v>594</v>
      </c>
      <c r="T7080" t="s">
        <v>623</v>
      </c>
      <c r="U7080">
        <v>2.2667486099506626E-2</v>
      </c>
      <c r="V7080" t="s">
        <v>158</v>
      </c>
    </row>
    <row r="7081" spans="19:22" x14ac:dyDescent="0.45">
      <c r="S7081" t="s">
        <v>594</v>
      </c>
      <c r="T7081" t="s">
        <v>624</v>
      </c>
      <c r="U7081">
        <v>1.9157166458314234E-2</v>
      </c>
      <c r="V7081" t="s">
        <v>158</v>
      </c>
    </row>
    <row r="7082" spans="19:22" x14ac:dyDescent="0.45">
      <c r="S7082" t="s">
        <v>594</v>
      </c>
      <c r="T7082" t="s">
        <v>625</v>
      </c>
      <c r="U7082">
        <v>6.4618448262037012E-2</v>
      </c>
      <c r="V7082" t="s">
        <v>158</v>
      </c>
    </row>
    <row r="7083" spans="19:22" x14ac:dyDescent="0.45">
      <c r="S7083" t="s">
        <v>594</v>
      </c>
      <c r="T7083" t="s">
        <v>168</v>
      </c>
      <c r="U7083">
        <v>1.2209205761042513E-2</v>
      </c>
      <c r="V7083" t="s">
        <v>158</v>
      </c>
    </row>
    <row r="7084" spans="19:22" x14ac:dyDescent="0.45">
      <c r="S7084" t="s">
        <v>594</v>
      </c>
      <c r="T7084" t="s">
        <v>169</v>
      </c>
      <c r="U7084">
        <v>2.1038942745707813E-3</v>
      </c>
      <c r="V7084" t="s">
        <v>158</v>
      </c>
    </row>
    <row r="7085" spans="19:22" x14ac:dyDescent="0.45">
      <c r="S7085" t="s">
        <v>594</v>
      </c>
      <c r="T7085" t="s">
        <v>170</v>
      </c>
      <c r="U7085">
        <v>1.8050112415263447E-3</v>
      </c>
      <c r="V7085" t="s">
        <v>158</v>
      </c>
    </row>
    <row r="7086" spans="19:22" x14ac:dyDescent="0.45">
      <c r="S7086" t="s">
        <v>594</v>
      </c>
      <c r="T7086" t="s">
        <v>171</v>
      </c>
      <c r="U7086">
        <v>3.5286924466219009E-3</v>
      </c>
      <c r="V7086" t="s">
        <v>158</v>
      </c>
    </row>
    <row r="7087" spans="19:22" x14ac:dyDescent="0.45">
      <c r="S7087" t="s">
        <v>594</v>
      </c>
      <c r="T7087" t="s">
        <v>172</v>
      </c>
      <c r="U7087">
        <v>5.4434405899826482E-2</v>
      </c>
      <c r="V7087" t="s">
        <v>158</v>
      </c>
    </row>
    <row r="7088" spans="19:22" x14ac:dyDescent="0.45">
      <c r="S7088" t="s">
        <v>594</v>
      </c>
      <c r="T7088" t="s">
        <v>627</v>
      </c>
      <c r="U7088">
        <v>9.4826743848750016E-3</v>
      </c>
      <c r="V7088" t="s">
        <v>158</v>
      </c>
    </row>
    <row r="7089" spans="19:22" x14ac:dyDescent="0.45">
      <c r="S7089" t="s">
        <v>594</v>
      </c>
      <c r="T7089" t="s">
        <v>628</v>
      </c>
      <c r="U7089">
        <v>7.9540229719593757E-3</v>
      </c>
      <c r="V7089" t="s">
        <v>158</v>
      </c>
    </row>
    <row r="7090" spans="19:22" x14ac:dyDescent="0.45">
      <c r="S7090" t="s">
        <v>594</v>
      </c>
      <c r="T7090" t="s">
        <v>629</v>
      </c>
      <c r="U7090">
        <v>1.3290951976141838E-2</v>
      </c>
      <c r="V7090" t="s">
        <v>158</v>
      </c>
    </row>
    <row r="7091" spans="19:22" x14ac:dyDescent="0.45">
      <c r="S7091" t="s">
        <v>594</v>
      </c>
      <c r="T7091" t="s">
        <v>631</v>
      </c>
      <c r="U7091">
        <v>2.2860947216330342E-2</v>
      </c>
      <c r="V7091" t="s">
        <v>158</v>
      </c>
    </row>
    <row r="7092" spans="19:22" x14ac:dyDescent="0.45">
      <c r="S7092" t="s">
        <v>594</v>
      </c>
      <c r="T7092" t="s">
        <v>632</v>
      </c>
      <c r="U7092">
        <v>3.7723333853880653E-3</v>
      </c>
      <c r="V7092" t="s">
        <v>158</v>
      </c>
    </row>
    <row r="7093" spans="19:22" x14ac:dyDescent="0.45">
      <c r="S7093" t="s">
        <v>594</v>
      </c>
      <c r="T7093" t="s">
        <v>633</v>
      </c>
      <c r="U7093">
        <v>3.0540479649920765E-3</v>
      </c>
      <c r="V7093" t="s">
        <v>158</v>
      </c>
    </row>
    <row r="7094" spans="19:22" x14ac:dyDescent="0.45">
      <c r="S7094" t="s">
        <v>594</v>
      </c>
      <c r="T7094" t="s">
        <v>634</v>
      </c>
      <c r="U7094">
        <v>2.7317906614904527E-3</v>
      </c>
      <c r="V7094" t="s">
        <v>158</v>
      </c>
    </row>
    <row r="7095" spans="19:22" x14ac:dyDescent="0.45">
      <c r="S7095" t="s">
        <v>594</v>
      </c>
      <c r="T7095" t="s">
        <v>635</v>
      </c>
      <c r="U7095">
        <v>4.5881444987163046E-2</v>
      </c>
      <c r="V7095" t="s">
        <v>158</v>
      </c>
    </row>
    <row r="7096" spans="19:22" x14ac:dyDescent="0.45">
      <c r="S7096" t="s">
        <v>594</v>
      </c>
      <c r="T7096" t="s">
        <v>636</v>
      </c>
      <c r="U7096">
        <v>6.8167530532634874E-3</v>
      </c>
      <c r="V7096" t="s">
        <v>158</v>
      </c>
    </row>
    <row r="7097" spans="19:22" x14ac:dyDescent="0.45">
      <c r="S7097" t="s">
        <v>594</v>
      </c>
      <c r="T7097" t="s">
        <v>637</v>
      </c>
      <c r="U7097">
        <v>5.3040965476941057E-3</v>
      </c>
      <c r="V7097" t="s">
        <v>158</v>
      </c>
    </row>
    <row r="7098" spans="19:22" x14ac:dyDescent="0.45">
      <c r="S7098" t="s">
        <v>594</v>
      </c>
      <c r="T7098" t="s">
        <v>638</v>
      </c>
      <c r="U7098">
        <v>2.3923130777335735E-2</v>
      </c>
      <c r="V7098" t="s">
        <v>158</v>
      </c>
    </row>
    <row r="7099" spans="19:22" x14ac:dyDescent="0.45">
      <c r="S7099" t="s">
        <v>594</v>
      </c>
      <c r="T7099" t="s">
        <v>645</v>
      </c>
      <c r="U7099">
        <v>1.2363146926027059E-2</v>
      </c>
      <c r="V7099" t="s">
        <v>158</v>
      </c>
    </row>
    <row r="7100" spans="19:22" x14ac:dyDescent="0.45">
      <c r="S7100" t="s">
        <v>594</v>
      </c>
      <c r="T7100" t="s">
        <v>646</v>
      </c>
      <c r="U7100">
        <v>2.1339222264930829E-3</v>
      </c>
      <c r="V7100" t="s">
        <v>158</v>
      </c>
    </row>
    <row r="7101" spans="19:22" x14ac:dyDescent="0.45">
      <c r="S7101" t="s">
        <v>594</v>
      </c>
      <c r="T7101" t="s">
        <v>647</v>
      </c>
      <c r="U7101">
        <v>2.1688303634959929E-3</v>
      </c>
      <c r="V7101" t="s">
        <v>158</v>
      </c>
    </row>
    <row r="7102" spans="19:22" x14ac:dyDescent="0.45">
      <c r="S7102" t="s">
        <v>594</v>
      </c>
      <c r="T7102" t="s">
        <v>648</v>
      </c>
      <c r="U7102">
        <v>1.8881573759428217E-3</v>
      </c>
      <c r="V7102" t="s">
        <v>158</v>
      </c>
    </row>
    <row r="7103" spans="19:22" x14ac:dyDescent="0.45">
      <c r="S7103" t="s">
        <v>594</v>
      </c>
      <c r="T7103" t="s">
        <v>649</v>
      </c>
      <c r="U7103">
        <v>1.628397134416229E-2</v>
      </c>
      <c r="V7103" t="s">
        <v>158</v>
      </c>
    </row>
    <row r="7104" spans="19:22" x14ac:dyDescent="0.45">
      <c r="S7104" t="s">
        <v>594</v>
      </c>
      <c r="T7104" t="s">
        <v>650</v>
      </c>
      <c r="U7104">
        <v>2.0389352395490069E-3</v>
      </c>
      <c r="V7104" t="s">
        <v>158</v>
      </c>
    </row>
    <row r="7105" spans="19:22" x14ac:dyDescent="0.45">
      <c r="S7105" t="s">
        <v>594</v>
      </c>
      <c r="T7105" t="s">
        <v>651</v>
      </c>
      <c r="U7105">
        <v>1.9717940879467664E-3</v>
      </c>
      <c r="V7105" t="s">
        <v>158</v>
      </c>
    </row>
    <row r="7106" spans="19:22" x14ac:dyDescent="0.45">
      <c r="S7106" t="s">
        <v>594</v>
      </c>
      <c r="T7106" t="s">
        <v>652</v>
      </c>
      <c r="U7106">
        <v>1.4507712553025444E-2</v>
      </c>
      <c r="V7106" t="s">
        <v>158</v>
      </c>
    </row>
    <row r="7107" spans="19:22" x14ac:dyDescent="0.45">
      <c r="S7107" t="s">
        <v>594</v>
      </c>
      <c r="T7107" t="s">
        <v>653</v>
      </c>
      <c r="U7107">
        <v>2.3684374108653334E-2</v>
      </c>
      <c r="V7107" t="s">
        <v>158</v>
      </c>
    </row>
    <row r="7108" spans="19:22" x14ac:dyDescent="0.45">
      <c r="S7108" t="s">
        <v>594</v>
      </c>
      <c r="T7108" t="s">
        <v>654</v>
      </c>
      <c r="U7108">
        <v>5.2480308004508695E-3</v>
      </c>
      <c r="V7108" t="s">
        <v>158</v>
      </c>
    </row>
    <row r="7109" spans="19:22" x14ac:dyDescent="0.45">
      <c r="S7109" t="s">
        <v>594</v>
      </c>
      <c r="T7109" t="s">
        <v>655</v>
      </c>
      <c r="U7109">
        <v>5.3435525173922962E-3</v>
      </c>
      <c r="V7109" t="s">
        <v>158</v>
      </c>
    </row>
    <row r="7110" spans="19:22" x14ac:dyDescent="0.45">
      <c r="S7110" t="s">
        <v>594</v>
      </c>
      <c r="T7110" t="s">
        <v>656</v>
      </c>
      <c r="U7110">
        <v>5.3110442674475207E-3</v>
      </c>
      <c r="V7110" t="s">
        <v>158</v>
      </c>
    </row>
    <row r="7111" spans="19:22" x14ac:dyDescent="0.45">
      <c r="S7111" t="s">
        <v>594</v>
      </c>
      <c r="T7111" t="s">
        <v>657</v>
      </c>
      <c r="U7111">
        <v>3.2402501764378248E-2</v>
      </c>
      <c r="V7111" t="s">
        <v>158</v>
      </c>
    </row>
    <row r="7112" spans="19:22" x14ac:dyDescent="0.45">
      <c r="S7112" t="s">
        <v>594</v>
      </c>
      <c r="T7112" t="s">
        <v>658</v>
      </c>
      <c r="U7112">
        <v>4.0331126021247764E-3</v>
      </c>
      <c r="V7112" t="s">
        <v>158</v>
      </c>
    </row>
    <row r="7113" spans="19:22" x14ac:dyDescent="0.45">
      <c r="S7113" t="s">
        <v>594</v>
      </c>
      <c r="T7113" t="s">
        <v>659</v>
      </c>
      <c r="U7113">
        <v>3.849222074478474E-3</v>
      </c>
      <c r="V7113" t="s">
        <v>158</v>
      </c>
    </row>
    <row r="7114" spans="19:22" x14ac:dyDescent="0.45">
      <c r="S7114" t="s">
        <v>594</v>
      </c>
      <c r="T7114" t="s">
        <v>660</v>
      </c>
      <c r="U7114">
        <v>2.031961420459796E-2</v>
      </c>
      <c r="V7114" t="s">
        <v>158</v>
      </c>
    </row>
    <row r="7115" spans="19:22" x14ac:dyDescent="0.45">
      <c r="S7115" t="s">
        <v>595</v>
      </c>
      <c r="T7115" t="s">
        <v>157</v>
      </c>
      <c r="U7115">
        <v>7.8569226947972873E-2</v>
      </c>
      <c r="V7115" t="s">
        <v>158</v>
      </c>
    </row>
    <row r="7116" spans="19:22" x14ac:dyDescent="0.45">
      <c r="S7116" t="s">
        <v>595</v>
      </c>
      <c r="T7116" t="s">
        <v>159</v>
      </c>
      <c r="U7116">
        <v>1.2875028236161762E-2</v>
      </c>
      <c r="V7116" t="s">
        <v>158</v>
      </c>
    </row>
    <row r="7117" spans="19:22" x14ac:dyDescent="0.45">
      <c r="S7117" t="s">
        <v>595</v>
      </c>
      <c r="T7117" t="s">
        <v>160</v>
      </c>
      <c r="U7117">
        <v>1.2961288244951897E-2</v>
      </c>
      <c r="V7117" t="s">
        <v>158</v>
      </c>
    </row>
    <row r="7118" spans="19:22" x14ac:dyDescent="0.45">
      <c r="S7118" t="s">
        <v>595</v>
      </c>
      <c r="T7118" t="s">
        <v>161</v>
      </c>
      <c r="U7118">
        <v>1.3068063128982284E-2</v>
      </c>
      <c r="V7118" t="s">
        <v>158</v>
      </c>
    </row>
    <row r="7119" spans="19:22" x14ac:dyDescent="0.45">
      <c r="S7119" t="s">
        <v>595</v>
      </c>
      <c r="T7119" t="s">
        <v>162</v>
      </c>
      <c r="U7119">
        <v>9.482934769013715E-2</v>
      </c>
      <c r="V7119" t="s">
        <v>158</v>
      </c>
    </row>
    <row r="7120" spans="19:22" x14ac:dyDescent="0.45">
      <c r="S7120" t="s">
        <v>595</v>
      </c>
      <c r="T7120" t="s">
        <v>619</v>
      </c>
      <c r="U7120">
        <v>1.3986866118815966E-2</v>
      </c>
      <c r="V7120" t="s">
        <v>158</v>
      </c>
    </row>
    <row r="7121" spans="19:22" x14ac:dyDescent="0.45">
      <c r="S7121" t="s">
        <v>595</v>
      </c>
      <c r="T7121" t="s">
        <v>620</v>
      </c>
      <c r="U7121">
        <v>1.4192172815033275E-2</v>
      </c>
      <c r="V7121" t="s">
        <v>158</v>
      </c>
    </row>
    <row r="7122" spans="19:22" x14ac:dyDescent="0.45">
      <c r="S7122" t="s">
        <v>595</v>
      </c>
      <c r="T7122" t="s">
        <v>621</v>
      </c>
      <c r="U7122">
        <v>8.3466696140632596E-2</v>
      </c>
      <c r="V7122" t="s">
        <v>158</v>
      </c>
    </row>
    <row r="7123" spans="19:22" x14ac:dyDescent="0.45">
      <c r="S7123" t="s">
        <v>595</v>
      </c>
      <c r="T7123" t="s">
        <v>163</v>
      </c>
      <c r="U7123">
        <v>6.2690079517993422E-2</v>
      </c>
      <c r="V7123" t="s">
        <v>158</v>
      </c>
    </row>
    <row r="7124" spans="19:22" x14ac:dyDescent="0.45">
      <c r="S7124" t="s">
        <v>595</v>
      </c>
      <c r="T7124" t="s">
        <v>164</v>
      </c>
      <c r="U7124">
        <v>9.8157555903718441E-3</v>
      </c>
      <c r="V7124" t="s">
        <v>158</v>
      </c>
    </row>
    <row r="7125" spans="19:22" x14ac:dyDescent="0.45">
      <c r="S7125" t="s">
        <v>595</v>
      </c>
      <c r="T7125" t="s">
        <v>165</v>
      </c>
      <c r="U7125">
        <v>9.6943952302711838E-3</v>
      </c>
      <c r="V7125" t="s">
        <v>158</v>
      </c>
    </row>
    <row r="7126" spans="19:22" x14ac:dyDescent="0.45">
      <c r="S7126" t="s">
        <v>595</v>
      </c>
      <c r="T7126" t="s">
        <v>166</v>
      </c>
      <c r="U7126">
        <v>9.7725484908668461E-3</v>
      </c>
      <c r="V7126" t="s">
        <v>158</v>
      </c>
    </row>
    <row r="7127" spans="19:22" x14ac:dyDescent="0.45">
      <c r="S7127" t="s">
        <v>595</v>
      </c>
      <c r="T7127" t="s">
        <v>167</v>
      </c>
      <c r="U7127">
        <v>7.3895081531633502E-2</v>
      </c>
      <c r="V7127" t="s">
        <v>158</v>
      </c>
    </row>
    <row r="7128" spans="19:22" x14ac:dyDescent="0.45">
      <c r="S7128" t="s">
        <v>595</v>
      </c>
      <c r="T7128" t="s">
        <v>623</v>
      </c>
      <c r="U7128">
        <v>1.2005661965451109E-2</v>
      </c>
      <c r="V7128" t="s">
        <v>158</v>
      </c>
    </row>
    <row r="7129" spans="19:22" x14ac:dyDescent="0.45">
      <c r="S7129" t="s">
        <v>595</v>
      </c>
      <c r="T7129" t="s">
        <v>624</v>
      </c>
      <c r="U7129">
        <v>1.1869954857640808E-2</v>
      </c>
      <c r="V7129" t="s">
        <v>158</v>
      </c>
    </row>
    <row r="7130" spans="19:22" x14ac:dyDescent="0.45">
      <c r="S7130" t="s">
        <v>595</v>
      </c>
      <c r="T7130" t="s">
        <v>625</v>
      </c>
      <c r="U7130">
        <v>6.6073445311800913E-2</v>
      </c>
      <c r="V7130" t="s">
        <v>158</v>
      </c>
    </row>
    <row r="7131" spans="19:22" x14ac:dyDescent="0.45">
      <c r="S7131" t="s">
        <v>595</v>
      </c>
      <c r="T7131" t="s">
        <v>168</v>
      </c>
      <c r="U7131">
        <v>2.4788376772288734E-2</v>
      </c>
      <c r="V7131" t="s">
        <v>158</v>
      </c>
    </row>
    <row r="7132" spans="19:22" x14ac:dyDescent="0.45">
      <c r="S7132" t="s">
        <v>595</v>
      </c>
      <c r="T7132" t="s">
        <v>169</v>
      </c>
      <c r="U7132">
        <v>4.1431364358429966E-3</v>
      </c>
      <c r="V7132" t="s">
        <v>158</v>
      </c>
    </row>
    <row r="7133" spans="19:22" x14ac:dyDescent="0.45">
      <c r="S7133" t="s">
        <v>595</v>
      </c>
      <c r="T7133" t="s">
        <v>170</v>
      </c>
      <c r="U7133">
        <v>4.1585565491210558E-3</v>
      </c>
      <c r="V7133" t="s">
        <v>158</v>
      </c>
    </row>
    <row r="7134" spans="19:22" x14ac:dyDescent="0.45">
      <c r="S7134" t="s">
        <v>595</v>
      </c>
      <c r="T7134" t="s">
        <v>171</v>
      </c>
      <c r="U7134">
        <v>4.1627021634515595E-3</v>
      </c>
      <c r="V7134" t="s">
        <v>158</v>
      </c>
    </row>
    <row r="7135" spans="19:22" x14ac:dyDescent="0.45">
      <c r="S7135" t="s">
        <v>595</v>
      </c>
      <c r="T7135" t="s">
        <v>172</v>
      </c>
      <c r="U7135">
        <v>2.6577197141804343E-2</v>
      </c>
      <c r="V7135" t="s">
        <v>158</v>
      </c>
    </row>
    <row r="7136" spans="19:22" x14ac:dyDescent="0.45">
      <c r="S7136" t="s">
        <v>595</v>
      </c>
      <c r="T7136" t="s">
        <v>627</v>
      </c>
      <c r="U7136">
        <v>3.6695417099551703E-3</v>
      </c>
      <c r="V7136" t="s">
        <v>158</v>
      </c>
    </row>
    <row r="7137" spans="19:22" x14ac:dyDescent="0.45">
      <c r="S7137" t="s">
        <v>595</v>
      </c>
      <c r="T7137" t="s">
        <v>628</v>
      </c>
      <c r="U7137">
        <v>3.7692113778119637E-3</v>
      </c>
      <c r="V7137" t="s">
        <v>158</v>
      </c>
    </row>
    <row r="7138" spans="19:22" x14ac:dyDescent="0.45">
      <c r="S7138" t="s">
        <v>595</v>
      </c>
      <c r="T7138" t="s">
        <v>629</v>
      </c>
      <c r="U7138">
        <v>2.2041715929242606E-2</v>
      </c>
      <c r="V7138" t="s">
        <v>158</v>
      </c>
    </row>
    <row r="7139" spans="19:22" x14ac:dyDescent="0.45">
      <c r="S7139" t="s">
        <v>595</v>
      </c>
      <c r="T7139" t="s">
        <v>631</v>
      </c>
      <c r="U7139">
        <v>3.4207827988674555E-2</v>
      </c>
      <c r="V7139" t="s">
        <v>158</v>
      </c>
    </row>
    <row r="7140" spans="19:22" x14ac:dyDescent="0.45">
      <c r="S7140" t="s">
        <v>595</v>
      </c>
      <c r="T7140" t="s">
        <v>632</v>
      </c>
      <c r="U7140">
        <v>5.8397676585730304E-3</v>
      </c>
      <c r="V7140" t="s">
        <v>158</v>
      </c>
    </row>
    <row r="7141" spans="19:22" x14ac:dyDescent="0.45">
      <c r="S7141" t="s">
        <v>595</v>
      </c>
      <c r="T7141" t="s">
        <v>633</v>
      </c>
      <c r="U7141">
        <v>5.9752030029074452E-3</v>
      </c>
      <c r="V7141" t="s">
        <v>158</v>
      </c>
    </row>
    <row r="7142" spans="19:22" x14ac:dyDescent="0.45">
      <c r="S7142" t="s">
        <v>595</v>
      </c>
      <c r="T7142" t="s">
        <v>634</v>
      </c>
      <c r="U7142">
        <v>5.9625146789496963E-3</v>
      </c>
      <c r="V7142" t="s">
        <v>158</v>
      </c>
    </row>
    <row r="7143" spans="19:22" x14ac:dyDescent="0.45">
      <c r="S7143" t="s">
        <v>595</v>
      </c>
      <c r="T7143" t="s">
        <v>635</v>
      </c>
      <c r="U7143">
        <v>4.2261580407668073E-2</v>
      </c>
      <c r="V7143" t="s">
        <v>158</v>
      </c>
    </row>
    <row r="7144" spans="19:22" x14ac:dyDescent="0.45">
      <c r="S7144" t="s">
        <v>595</v>
      </c>
      <c r="T7144" t="s">
        <v>636</v>
      </c>
      <c r="U7144">
        <v>6.4210984508711452E-3</v>
      </c>
      <c r="V7144" t="s">
        <v>158</v>
      </c>
    </row>
    <row r="7145" spans="19:22" x14ac:dyDescent="0.45">
      <c r="S7145" t="s">
        <v>595</v>
      </c>
      <c r="T7145" t="s">
        <v>637</v>
      </c>
      <c r="U7145">
        <v>6.3364794168990438E-3</v>
      </c>
      <c r="V7145" t="s">
        <v>158</v>
      </c>
    </row>
    <row r="7146" spans="19:22" x14ac:dyDescent="0.45">
      <c r="S7146" t="s">
        <v>595</v>
      </c>
      <c r="T7146" t="s">
        <v>638</v>
      </c>
      <c r="U7146">
        <v>3.8875820409586176E-2</v>
      </c>
      <c r="V7146" t="s">
        <v>158</v>
      </c>
    </row>
    <row r="7147" spans="19:22" x14ac:dyDescent="0.45">
      <c r="S7147" t="s">
        <v>595</v>
      </c>
      <c r="T7147" t="s">
        <v>645</v>
      </c>
      <c r="U7147">
        <v>2.1683360810866446E-2</v>
      </c>
      <c r="V7147" t="s">
        <v>158</v>
      </c>
    </row>
    <row r="7148" spans="19:22" x14ac:dyDescent="0.45">
      <c r="S7148" t="s">
        <v>595</v>
      </c>
      <c r="T7148" t="s">
        <v>646</v>
      </c>
      <c r="U7148">
        <v>3.9350814803403387E-3</v>
      </c>
      <c r="V7148" t="s">
        <v>158</v>
      </c>
    </row>
    <row r="7149" spans="19:22" x14ac:dyDescent="0.45">
      <c r="S7149" t="s">
        <v>595</v>
      </c>
      <c r="T7149" t="s">
        <v>647</v>
      </c>
      <c r="U7149">
        <v>3.9403087732928395E-3</v>
      </c>
      <c r="V7149" t="s">
        <v>158</v>
      </c>
    </row>
    <row r="7150" spans="19:22" x14ac:dyDescent="0.45">
      <c r="S7150" t="s">
        <v>595</v>
      </c>
      <c r="T7150" t="s">
        <v>648</v>
      </c>
      <c r="U7150">
        <v>3.9092553309634836E-3</v>
      </c>
      <c r="V7150" t="s">
        <v>158</v>
      </c>
    </row>
    <row r="7151" spans="19:22" x14ac:dyDescent="0.45">
      <c r="S7151" t="s">
        <v>595</v>
      </c>
      <c r="T7151" t="s">
        <v>649</v>
      </c>
      <c r="U7151">
        <v>2.5882975396322248E-2</v>
      </c>
      <c r="V7151" t="s">
        <v>158</v>
      </c>
    </row>
    <row r="7152" spans="19:22" x14ac:dyDescent="0.45">
      <c r="S7152" t="s">
        <v>595</v>
      </c>
      <c r="T7152" t="s">
        <v>650</v>
      </c>
      <c r="U7152">
        <v>3.4603267310500396E-3</v>
      </c>
      <c r="V7152" t="s">
        <v>158</v>
      </c>
    </row>
    <row r="7153" spans="19:22" x14ac:dyDescent="0.45">
      <c r="S7153" t="s">
        <v>595</v>
      </c>
      <c r="T7153" t="s">
        <v>651</v>
      </c>
      <c r="U7153">
        <v>3.4246676038813214E-3</v>
      </c>
      <c r="V7153" t="s">
        <v>158</v>
      </c>
    </row>
    <row r="7154" spans="19:22" x14ac:dyDescent="0.45">
      <c r="S7154" t="s">
        <v>595</v>
      </c>
      <c r="T7154" t="s">
        <v>652</v>
      </c>
      <c r="U7154">
        <v>2.1326792046470776E-2</v>
      </c>
      <c r="V7154" t="s">
        <v>158</v>
      </c>
    </row>
    <row r="7155" spans="19:22" x14ac:dyDescent="0.45">
      <c r="S7155" t="s">
        <v>595</v>
      </c>
      <c r="T7155" t="s">
        <v>653</v>
      </c>
      <c r="U7155">
        <v>2.4742583757688195E-2</v>
      </c>
      <c r="V7155" t="s">
        <v>158</v>
      </c>
    </row>
    <row r="7156" spans="19:22" x14ac:dyDescent="0.45">
      <c r="S7156" t="s">
        <v>595</v>
      </c>
      <c r="T7156" t="s">
        <v>654</v>
      </c>
      <c r="U7156">
        <v>4.0128500261026896E-3</v>
      </c>
      <c r="V7156" t="s">
        <v>158</v>
      </c>
    </row>
    <row r="7157" spans="19:22" x14ac:dyDescent="0.45">
      <c r="S7157" t="s">
        <v>595</v>
      </c>
      <c r="T7157" t="s">
        <v>655</v>
      </c>
      <c r="U7157">
        <v>3.9262361335669436E-3</v>
      </c>
      <c r="V7157" t="s">
        <v>158</v>
      </c>
    </row>
    <row r="7158" spans="19:22" x14ac:dyDescent="0.45">
      <c r="S7158" t="s">
        <v>595</v>
      </c>
      <c r="T7158" t="s">
        <v>656</v>
      </c>
      <c r="U7158">
        <v>3.897142734482661E-3</v>
      </c>
      <c r="V7158" t="s">
        <v>158</v>
      </c>
    </row>
    <row r="7159" spans="19:22" x14ac:dyDescent="0.45">
      <c r="S7159" t="s">
        <v>595</v>
      </c>
      <c r="T7159" t="s">
        <v>657</v>
      </c>
      <c r="U7159">
        <v>2.4937553142241772E-2</v>
      </c>
      <c r="V7159" t="s">
        <v>158</v>
      </c>
    </row>
    <row r="7160" spans="19:22" x14ac:dyDescent="0.45">
      <c r="S7160" t="s">
        <v>595</v>
      </c>
      <c r="T7160" t="s">
        <v>658</v>
      </c>
      <c r="U7160">
        <v>3.556634655874013E-3</v>
      </c>
      <c r="V7160" t="s">
        <v>158</v>
      </c>
    </row>
    <row r="7161" spans="19:22" x14ac:dyDescent="0.45">
      <c r="S7161" t="s">
        <v>595</v>
      </c>
      <c r="T7161" t="s">
        <v>659</v>
      </c>
      <c r="U7161">
        <v>3.5777432329367376E-3</v>
      </c>
      <c r="V7161" t="s">
        <v>158</v>
      </c>
    </row>
    <row r="7162" spans="19:22" x14ac:dyDescent="0.45">
      <c r="S7162" t="s">
        <v>595</v>
      </c>
      <c r="T7162" t="s">
        <v>660</v>
      </c>
      <c r="U7162">
        <v>2.4830146231554513E-2</v>
      </c>
      <c r="V7162" t="s">
        <v>158</v>
      </c>
    </row>
    <row r="7163" spans="19:22" x14ac:dyDescent="0.45">
      <c r="S7163" t="s">
        <v>596</v>
      </c>
      <c r="T7163" t="s">
        <v>157</v>
      </c>
      <c r="U7163">
        <v>7.8718444528481299E-2</v>
      </c>
      <c r="V7163" t="s">
        <v>158</v>
      </c>
    </row>
    <row r="7164" spans="19:22" x14ac:dyDescent="0.45">
      <c r="S7164" t="s">
        <v>596</v>
      </c>
      <c r="T7164" t="s">
        <v>159</v>
      </c>
      <c r="U7164">
        <v>1.3421103746896652E-2</v>
      </c>
      <c r="V7164" t="s">
        <v>158</v>
      </c>
    </row>
    <row r="7165" spans="19:22" x14ac:dyDescent="0.45">
      <c r="S7165" t="s">
        <v>596</v>
      </c>
      <c r="T7165" t="s">
        <v>160</v>
      </c>
      <c r="U7165">
        <v>1.354689097173814E-2</v>
      </c>
      <c r="V7165" t="s">
        <v>158</v>
      </c>
    </row>
    <row r="7166" spans="19:22" x14ac:dyDescent="0.45">
      <c r="S7166" t="s">
        <v>596</v>
      </c>
      <c r="T7166" t="s">
        <v>161</v>
      </c>
      <c r="U7166">
        <v>1.38036030296036E-2</v>
      </c>
      <c r="V7166" t="s">
        <v>158</v>
      </c>
    </row>
    <row r="7167" spans="19:22" x14ac:dyDescent="0.45">
      <c r="S7167" t="s">
        <v>596</v>
      </c>
      <c r="T7167" t="s">
        <v>162</v>
      </c>
      <c r="U7167">
        <v>0.10906353884180026</v>
      </c>
      <c r="V7167" t="s">
        <v>158</v>
      </c>
    </row>
    <row r="7168" spans="19:22" x14ac:dyDescent="0.45">
      <c r="S7168" t="s">
        <v>596</v>
      </c>
      <c r="T7168" t="s">
        <v>619</v>
      </c>
      <c r="U7168">
        <v>1.6124287622280631E-2</v>
      </c>
      <c r="V7168" t="s">
        <v>158</v>
      </c>
    </row>
    <row r="7169" spans="19:22" x14ac:dyDescent="0.45">
      <c r="S7169" t="s">
        <v>596</v>
      </c>
      <c r="T7169" t="s">
        <v>620</v>
      </c>
      <c r="U7169">
        <v>1.5893728332989247E-2</v>
      </c>
      <c r="V7169" t="s">
        <v>158</v>
      </c>
    </row>
    <row r="7170" spans="19:22" x14ac:dyDescent="0.45">
      <c r="S7170" t="s">
        <v>596</v>
      </c>
      <c r="T7170" t="s">
        <v>621</v>
      </c>
      <c r="U7170">
        <v>8.7994482597440415E-2</v>
      </c>
      <c r="V7170" t="s">
        <v>158</v>
      </c>
    </row>
    <row r="7171" spans="19:22" x14ac:dyDescent="0.45">
      <c r="S7171" t="s">
        <v>596</v>
      </c>
      <c r="T7171" t="s">
        <v>163</v>
      </c>
      <c r="U7171">
        <v>5.2527653703989832E-2</v>
      </c>
      <c r="V7171" t="s">
        <v>158</v>
      </c>
    </row>
    <row r="7172" spans="19:22" x14ac:dyDescent="0.45">
      <c r="S7172" t="s">
        <v>596</v>
      </c>
      <c r="T7172" t="s">
        <v>164</v>
      </c>
      <c r="U7172">
        <v>7.4751214423065147E-3</v>
      </c>
      <c r="V7172" t="s">
        <v>158</v>
      </c>
    </row>
    <row r="7173" spans="19:22" x14ac:dyDescent="0.45">
      <c r="S7173" t="s">
        <v>596</v>
      </c>
      <c r="T7173" t="s">
        <v>165</v>
      </c>
      <c r="U7173">
        <v>7.4331871870519052E-3</v>
      </c>
      <c r="V7173" t="s">
        <v>158</v>
      </c>
    </row>
    <row r="7174" spans="19:22" x14ac:dyDescent="0.45">
      <c r="S7174" t="s">
        <v>596</v>
      </c>
      <c r="T7174" t="s">
        <v>166</v>
      </c>
      <c r="U7174">
        <v>7.9894854744769223E-3</v>
      </c>
      <c r="V7174" t="s">
        <v>158</v>
      </c>
    </row>
    <row r="7175" spans="19:22" x14ac:dyDescent="0.45">
      <c r="S7175" t="s">
        <v>596</v>
      </c>
      <c r="T7175" t="s">
        <v>167</v>
      </c>
      <c r="U7175">
        <v>7.9156707650220828E-2</v>
      </c>
      <c r="V7175" t="s">
        <v>158</v>
      </c>
    </row>
    <row r="7176" spans="19:22" x14ac:dyDescent="0.45">
      <c r="S7176" t="s">
        <v>596</v>
      </c>
      <c r="T7176" t="s">
        <v>623</v>
      </c>
      <c r="U7176">
        <v>1.3656018346873685E-2</v>
      </c>
      <c r="V7176" t="s">
        <v>158</v>
      </c>
    </row>
    <row r="7177" spans="19:22" x14ac:dyDescent="0.45">
      <c r="S7177" t="s">
        <v>596</v>
      </c>
      <c r="T7177" t="s">
        <v>624</v>
      </c>
      <c r="U7177">
        <v>1.3255848584005397E-2</v>
      </c>
      <c r="V7177" t="s">
        <v>158</v>
      </c>
    </row>
    <row r="7178" spans="19:22" x14ac:dyDescent="0.45">
      <c r="S7178" t="s">
        <v>596</v>
      </c>
      <c r="T7178" t="s">
        <v>625</v>
      </c>
      <c r="U7178">
        <v>6.6207762884533741E-2</v>
      </c>
      <c r="V7178" t="s">
        <v>158</v>
      </c>
    </row>
    <row r="7179" spans="19:22" x14ac:dyDescent="0.45">
      <c r="S7179" t="s">
        <v>596</v>
      </c>
      <c r="T7179" t="s">
        <v>168</v>
      </c>
      <c r="U7179">
        <v>1.768829389076074E-2</v>
      </c>
      <c r="V7179" t="s">
        <v>158</v>
      </c>
    </row>
    <row r="7180" spans="19:22" x14ac:dyDescent="0.45">
      <c r="S7180" t="s">
        <v>596</v>
      </c>
      <c r="T7180" t="s">
        <v>169</v>
      </c>
      <c r="U7180">
        <v>3.1402430323124826E-3</v>
      </c>
      <c r="V7180" t="s">
        <v>158</v>
      </c>
    </row>
    <row r="7181" spans="19:22" x14ac:dyDescent="0.45">
      <c r="S7181" t="s">
        <v>596</v>
      </c>
      <c r="T7181" t="s">
        <v>170</v>
      </c>
      <c r="U7181">
        <v>3.4064177972429311E-3</v>
      </c>
      <c r="V7181" t="s">
        <v>158</v>
      </c>
    </row>
    <row r="7182" spans="19:22" x14ac:dyDescent="0.45">
      <c r="S7182" t="s">
        <v>596</v>
      </c>
      <c r="T7182" t="s">
        <v>171</v>
      </c>
      <c r="U7182">
        <v>3.9815972435041994E-3</v>
      </c>
      <c r="V7182" t="s">
        <v>158</v>
      </c>
    </row>
    <row r="7183" spans="19:22" x14ac:dyDescent="0.45">
      <c r="S7183" t="s">
        <v>596</v>
      </c>
      <c r="T7183" t="s">
        <v>172</v>
      </c>
      <c r="U7183">
        <v>2.8109177619146903E-2</v>
      </c>
      <c r="V7183" t="s">
        <v>158</v>
      </c>
    </row>
    <row r="7184" spans="19:22" x14ac:dyDescent="0.45">
      <c r="S7184" t="s">
        <v>596</v>
      </c>
      <c r="T7184" t="s">
        <v>627</v>
      </c>
      <c r="U7184">
        <v>4.2393575063810543E-3</v>
      </c>
      <c r="V7184" t="s">
        <v>158</v>
      </c>
    </row>
    <row r="7185" spans="19:22" x14ac:dyDescent="0.45">
      <c r="S7185" t="s">
        <v>596</v>
      </c>
      <c r="T7185" t="s">
        <v>628</v>
      </c>
      <c r="U7185">
        <v>4.0519194233012302E-3</v>
      </c>
      <c r="V7185" t="s">
        <v>158</v>
      </c>
    </row>
    <row r="7186" spans="19:22" x14ac:dyDescent="0.45">
      <c r="S7186" t="s">
        <v>596</v>
      </c>
      <c r="T7186" t="s">
        <v>629</v>
      </c>
      <c r="U7186">
        <v>1.7266153607835226E-2</v>
      </c>
      <c r="V7186" t="s">
        <v>158</v>
      </c>
    </row>
    <row r="7187" spans="19:22" x14ac:dyDescent="0.45">
      <c r="S7187" t="s">
        <v>596</v>
      </c>
      <c r="T7187" t="s">
        <v>631</v>
      </c>
      <c r="U7187">
        <v>2.905561516318093E-2</v>
      </c>
      <c r="V7187" t="s">
        <v>158</v>
      </c>
    </row>
    <row r="7188" spans="19:22" x14ac:dyDescent="0.45">
      <c r="S7188" t="s">
        <v>596</v>
      </c>
      <c r="T7188" t="s">
        <v>632</v>
      </c>
      <c r="U7188">
        <v>4.7687638565881907E-3</v>
      </c>
      <c r="V7188" t="s">
        <v>158</v>
      </c>
    </row>
    <row r="7189" spans="19:22" x14ac:dyDescent="0.45">
      <c r="S7189" t="s">
        <v>596</v>
      </c>
      <c r="T7189" t="s">
        <v>633</v>
      </c>
      <c r="U7189">
        <v>4.9473426497753503E-3</v>
      </c>
      <c r="V7189" t="s">
        <v>158</v>
      </c>
    </row>
    <row r="7190" spans="19:22" x14ac:dyDescent="0.45">
      <c r="S7190" t="s">
        <v>596</v>
      </c>
      <c r="T7190" t="s">
        <v>634</v>
      </c>
      <c r="U7190">
        <v>5.2463633043364636E-3</v>
      </c>
      <c r="V7190" t="s">
        <v>158</v>
      </c>
    </row>
    <row r="7191" spans="19:22" x14ac:dyDescent="0.45">
      <c r="S7191" t="s">
        <v>596</v>
      </c>
      <c r="T7191" t="s">
        <v>635</v>
      </c>
      <c r="U7191">
        <v>4.2783583354916305E-2</v>
      </c>
      <c r="V7191" t="s">
        <v>158</v>
      </c>
    </row>
    <row r="7192" spans="19:22" x14ac:dyDescent="0.45">
      <c r="S7192" t="s">
        <v>596</v>
      </c>
      <c r="T7192" t="s">
        <v>636</v>
      </c>
      <c r="U7192">
        <v>7.0972877672130577E-3</v>
      </c>
      <c r="V7192" t="s">
        <v>158</v>
      </c>
    </row>
    <row r="7193" spans="19:22" x14ac:dyDescent="0.45">
      <c r="S7193" t="s">
        <v>596</v>
      </c>
      <c r="T7193" t="s">
        <v>637</v>
      </c>
      <c r="U7193">
        <v>6.7698944585487834E-3</v>
      </c>
      <c r="V7193" t="s">
        <v>158</v>
      </c>
    </row>
    <row r="7194" spans="19:22" x14ac:dyDescent="0.45">
      <c r="S7194" t="s">
        <v>596</v>
      </c>
      <c r="T7194" t="s">
        <v>638</v>
      </c>
      <c r="U7194">
        <v>3.6467500463326266E-2</v>
      </c>
      <c r="V7194" t="s">
        <v>158</v>
      </c>
    </row>
    <row r="7195" spans="19:22" x14ac:dyDescent="0.45">
      <c r="S7195" t="s">
        <v>596</v>
      </c>
      <c r="T7195" t="s">
        <v>645</v>
      </c>
      <c r="U7195">
        <v>2.0283858962831285E-2</v>
      </c>
      <c r="V7195" t="s">
        <v>158</v>
      </c>
    </row>
    <row r="7196" spans="19:22" x14ac:dyDescent="0.45">
      <c r="S7196" t="s">
        <v>596</v>
      </c>
      <c r="T7196" t="s">
        <v>646</v>
      </c>
      <c r="U7196">
        <v>3.6049750392887678E-3</v>
      </c>
      <c r="V7196" t="s">
        <v>158</v>
      </c>
    </row>
    <row r="7197" spans="19:22" x14ac:dyDescent="0.45">
      <c r="S7197" t="s">
        <v>596</v>
      </c>
      <c r="T7197" t="s">
        <v>647</v>
      </c>
      <c r="U7197">
        <v>3.5620063305939267E-3</v>
      </c>
      <c r="V7197" t="s">
        <v>158</v>
      </c>
    </row>
    <row r="7198" spans="19:22" x14ac:dyDescent="0.45">
      <c r="S7198" t="s">
        <v>596</v>
      </c>
      <c r="T7198" t="s">
        <v>648</v>
      </c>
      <c r="U7198">
        <v>3.5311005440599634E-3</v>
      </c>
      <c r="V7198" t="s">
        <v>158</v>
      </c>
    </row>
    <row r="7199" spans="19:22" x14ac:dyDescent="0.45">
      <c r="S7199" t="s">
        <v>596</v>
      </c>
      <c r="T7199" t="s">
        <v>649</v>
      </c>
      <c r="U7199">
        <v>2.6378708372192434E-2</v>
      </c>
      <c r="V7199" t="s">
        <v>158</v>
      </c>
    </row>
    <row r="7200" spans="19:22" x14ac:dyDescent="0.45">
      <c r="S7200" t="s">
        <v>596</v>
      </c>
      <c r="T7200" t="s">
        <v>650</v>
      </c>
      <c r="U7200">
        <v>3.9777058485824289E-3</v>
      </c>
      <c r="V7200" t="s">
        <v>158</v>
      </c>
    </row>
    <row r="7201" spans="19:22" x14ac:dyDescent="0.45">
      <c r="S7201" t="s">
        <v>596</v>
      </c>
      <c r="T7201" t="s">
        <v>651</v>
      </c>
      <c r="U7201">
        <v>3.8707691528044202E-3</v>
      </c>
      <c r="V7201" t="s">
        <v>158</v>
      </c>
    </row>
    <row r="7202" spans="19:22" x14ac:dyDescent="0.45">
      <c r="S7202" t="s">
        <v>596</v>
      </c>
      <c r="T7202" t="s">
        <v>652</v>
      </c>
      <c r="U7202">
        <v>2.2825660585295809E-2</v>
      </c>
      <c r="V7202" t="s">
        <v>158</v>
      </c>
    </row>
    <row r="7203" spans="19:22" x14ac:dyDescent="0.45">
      <c r="S7203" t="s">
        <v>596</v>
      </c>
      <c r="T7203" t="s">
        <v>653</v>
      </c>
      <c r="U7203">
        <v>2.5039500459975168E-2</v>
      </c>
      <c r="V7203" t="s">
        <v>158</v>
      </c>
    </row>
    <row r="7204" spans="19:22" x14ac:dyDescent="0.45">
      <c r="S7204" t="s">
        <v>596</v>
      </c>
      <c r="T7204" t="s">
        <v>654</v>
      </c>
      <c r="U7204">
        <v>4.1516640320833293E-3</v>
      </c>
      <c r="V7204" t="s">
        <v>158</v>
      </c>
    </row>
    <row r="7205" spans="19:22" x14ac:dyDescent="0.45">
      <c r="S7205" t="s">
        <v>596</v>
      </c>
      <c r="T7205" t="s">
        <v>655</v>
      </c>
      <c r="U7205">
        <v>4.0870044338202696E-3</v>
      </c>
      <c r="V7205" t="s">
        <v>158</v>
      </c>
    </row>
    <row r="7206" spans="19:22" x14ac:dyDescent="0.45">
      <c r="S7206" t="s">
        <v>596</v>
      </c>
      <c r="T7206" t="s">
        <v>656</v>
      </c>
      <c r="U7206">
        <v>4.0415766689045202E-3</v>
      </c>
      <c r="V7206" t="s">
        <v>158</v>
      </c>
    </row>
    <row r="7207" spans="19:22" x14ac:dyDescent="0.45">
      <c r="S7207" t="s">
        <v>596</v>
      </c>
      <c r="T7207" t="s">
        <v>657</v>
      </c>
      <c r="U7207">
        <v>2.5925027660855086E-2</v>
      </c>
      <c r="V7207" t="s">
        <v>158</v>
      </c>
    </row>
    <row r="7208" spans="19:22" x14ac:dyDescent="0.45">
      <c r="S7208" t="s">
        <v>596</v>
      </c>
      <c r="T7208" t="s">
        <v>658</v>
      </c>
      <c r="U7208">
        <v>3.7808716870516082E-3</v>
      </c>
      <c r="V7208" t="s">
        <v>158</v>
      </c>
    </row>
    <row r="7209" spans="19:22" x14ac:dyDescent="0.45">
      <c r="S7209" t="s">
        <v>596</v>
      </c>
      <c r="T7209" t="s">
        <v>659</v>
      </c>
      <c r="U7209">
        <v>3.9244322275046872E-3</v>
      </c>
      <c r="V7209" t="s">
        <v>158</v>
      </c>
    </row>
    <row r="7210" spans="19:22" x14ac:dyDescent="0.45">
      <c r="S7210" t="s">
        <v>596</v>
      </c>
      <c r="T7210" t="s">
        <v>660</v>
      </c>
      <c r="U7210">
        <v>2.5727761911097095E-2</v>
      </c>
      <c r="V7210" t="s">
        <v>158</v>
      </c>
    </row>
    <row r="7211" spans="19:22" x14ac:dyDescent="0.45">
      <c r="S7211" t="s">
        <v>597</v>
      </c>
      <c r="T7211" t="s">
        <v>157</v>
      </c>
      <c r="U7211">
        <v>7.0085521045704618E-2</v>
      </c>
      <c r="V7211" t="s">
        <v>158</v>
      </c>
    </row>
    <row r="7212" spans="19:22" x14ac:dyDescent="0.45">
      <c r="S7212" t="s">
        <v>597</v>
      </c>
      <c r="T7212" t="s">
        <v>159</v>
      </c>
      <c r="U7212">
        <v>1.224910370896116E-2</v>
      </c>
      <c r="V7212" t="s">
        <v>158</v>
      </c>
    </row>
    <row r="7213" spans="19:22" x14ac:dyDescent="0.45">
      <c r="S7213" t="s">
        <v>597</v>
      </c>
      <c r="T7213" t="s">
        <v>160</v>
      </c>
      <c r="U7213">
        <v>1.2334707225824635E-2</v>
      </c>
      <c r="V7213" t="s">
        <v>158</v>
      </c>
    </row>
    <row r="7214" spans="19:22" x14ac:dyDescent="0.45">
      <c r="S7214" t="s">
        <v>597</v>
      </c>
      <c r="T7214" t="s">
        <v>161</v>
      </c>
      <c r="U7214">
        <v>1.2589113329299427E-2</v>
      </c>
      <c r="V7214" t="s">
        <v>158</v>
      </c>
    </row>
    <row r="7215" spans="19:22" x14ac:dyDescent="0.45">
      <c r="S7215" t="s">
        <v>597</v>
      </c>
      <c r="T7215" t="s">
        <v>162</v>
      </c>
      <c r="U7215">
        <v>0.11793276421414602</v>
      </c>
      <c r="V7215" t="s">
        <v>158</v>
      </c>
    </row>
    <row r="7216" spans="19:22" x14ac:dyDescent="0.45">
      <c r="S7216" t="s">
        <v>597</v>
      </c>
      <c r="T7216" t="s">
        <v>619</v>
      </c>
      <c r="U7216">
        <v>1.6374396988537779E-2</v>
      </c>
      <c r="V7216" t="s">
        <v>158</v>
      </c>
    </row>
    <row r="7217" spans="19:22" x14ac:dyDescent="0.45">
      <c r="S7217" t="s">
        <v>597</v>
      </c>
      <c r="T7217" t="s">
        <v>620</v>
      </c>
      <c r="U7217">
        <v>1.4661492138956388E-2</v>
      </c>
      <c r="V7217" t="s">
        <v>158</v>
      </c>
    </row>
    <row r="7218" spans="19:22" x14ac:dyDescent="0.45">
      <c r="S7218" t="s">
        <v>597</v>
      </c>
      <c r="T7218" t="s">
        <v>621</v>
      </c>
      <c r="U7218">
        <v>7.4949696376337721E-2</v>
      </c>
      <c r="V7218" t="s">
        <v>158</v>
      </c>
    </row>
    <row r="7219" spans="19:22" x14ac:dyDescent="0.45">
      <c r="S7219" t="s">
        <v>597</v>
      </c>
      <c r="T7219" t="s">
        <v>163</v>
      </c>
      <c r="U7219">
        <v>4.5011280597203954E-2</v>
      </c>
      <c r="V7219" t="s">
        <v>158</v>
      </c>
    </row>
    <row r="7220" spans="19:22" x14ac:dyDescent="0.45">
      <c r="S7220" t="s">
        <v>597</v>
      </c>
      <c r="T7220" t="s">
        <v>164</v>
      </c>
      <c r="U7220">
        <v>6.396993188752035E-3</v>
      </c>
      <c r="V7220" t="s">
        <v>158</v>
      </c>
    </row>
    <row r="7221" spans="19:22" x14ac:dyDescent="0.45">
      <c r="S7221" t="s">
        <v>597</v>
      </c>
      <c r="T7221" t="s">
        <v>165</v>
      </c>
      <c r="U7221">
        <v>6.3916413007412262E-3</v>
      </c>
      <c r="V7221" t="s">
        <v>158</v>
      </c>
    </row>
    <row r="7222" spans="19:22" x14ac:dyDescent="0.45">
      <c r="S7222" t="s">
        <v>597</v>
      </c>
      <c r="T7222" t="s">
        <v>166</v>
      </c>
      <c r="U7222">
        <v>7.4001052778971347E-3</v>
      </c>
      <c r="V7222" t="s">
        <v>158</v>
      </c>
    </row>
    <row r="7223" spans="19:22" x14ac:dyDescent="0.45">
      <c r="S7223" t="s">
        <v>597</v>
      </c>
      <c r="T7223" t="s">
        <v>167</v>
      </c>
      <c r="U7223">
        <v>7.9564804154329441E-2</v>
      </c>
      <c r="V7223" t="s">
        <v>158</v>
      </c>
    </row>
    <row r="7224" spans="19:22" x14ac:dyDescent="0.45">
      <c r="S7224" t="s">
        <v>597</v>
      </c>
      <c r="T7224" t="s">
        <v>623</v>
      </c>
      <c r="U7224">
        <v>1.3163511511984118E-2</v>
      </c>
      <c r="V7224" t="s">
        <v>158</v>
      </c>
    </row>
    <row r="7225" spans="19:22" x14ac:dyDescent="0.45">
      <c r="S7225" t="s">
        <v>597</v>
      </c>
      <c r="T7225" t="s">
        <v>624</v>
      </c>
      <c r="U7225">
        <v>1.1933333883158479E-2</v>
      </c>
      <c r="V7225" t="s">
        <v>158</v>
      </c>
    </row>
    <row r="7226" spans="19:22" x14ac:dyDescent="0.45">
      <c r="S7226" t="s">
        <v>597</v>
      </c>
      <c r="T7226" t="s">
        <v>625</v>
      </c>
      <c r="U7226">
        <v>5.3930421690272123E-2</v>
      </c>
      <c r="V7226" t="s">
        <v>158</v>
      </c>
    </row>
    <row r="7227" spans="19:22" x14ac:dyDescent="0.45">
      <c r="S7227" t="s">
        <v>597</v>
      </c>
      <c r="T7227" t="s">
        <v>168</v>
      </c>
      <c r="U7227">
        <v>2.9370602829267914E-2</v>
      </c>
      <c r="V7227" t="s">
        <v>158</v>
      </c>
    </row>
    <row r="7228" spans="19:22" x14ac:dyDescent="0.45">
      <c r="S7228" t="s">
        <v>597</v>
      </c>
      <c r="T7228" t="s">
        <v>169</v>
      </c>
      <c r="U7228">
        <v>5.9300427428306728E-3</v>
      </c>
      <c r="V7228" t="s">
        <v>158</v>
      </c>
    </row>
    <row r="7229" spans="19:22" x14ac:dyDescent="0.45">
      <c r="S7229" t="s">
        <v>597</v>
      </c>
      <c r="T7229" t="s">
        <v>170</v>
      </c>
      <c r="U7229">
        <v>7.055062188932433E-3</v>
      </c>
      <c r="V7229" t="s">
        <v>158</v>
      </c>
    </row>
    <row r="7230" spans="19:22" x14ac:dyDescent="0.45">
      <c r="S7230" t="s">
        <v>597</v>
      </c>
      <c r="T7230" t="s">
        <v>171</v>
      </c>
      <c r="U7230">
        <v>8.8084924550507794E-3</v>
      </c>
      <c r="V7230" t="s">
        <v>158</v>
      </c>
    </row>
    <row r="7231" spans="19:22" x14ac:dyDescent="0.45">
      <c r="S7231" t="s">
        <v>597</v>
      </c>
      <c r="T7231" t="s">
        <v>172</v>
      </c>
      <c r="U7231">
        <v>5.0259665760287488E-2</v>
      </c>
      <c r="V7231" t="s">
        <v>158</v>
      </c>
    </row>
    <row r="7232" spans="19:22" x14ac:dyDescent="0.45">
      <c r="S7232" t="s">
        <v>597</v>
      </c>
      <c r="T7232" t="s">
        <v>627</v>
      </c>
      <c r="U7232">
        <v>5.2185938747797865E-3</v>
      </c>
      <c r="V7232" t="s">
        <v>158</v>
      </c>
    </row>
    <row r="7233" spans="19:22" x14ac:dyDescent="0.45">
      <c r="S7233" t="s">
        <v>597</v>
      </c>
      <c r="T7233" t="s">
        <v>628</v>
      </c>
      <c r="U7233">
        <v>4.7913040808722548E-3</v>
      </c>
      <c r="V7233" t="s">
        <v>158</v>
      </c>
    </row>
    <row r="7234" spans="19:22" x14ac:dyDescent="0.45">
      <c r="S7234" t="s">
        <v>597</v>
      </c>
      <c r="T7234" t="s">
        <v>629</v>
      </c>
      <c r="U7234">
        <v>1.8652657786696974E-2</v>
      </c>
      <c r="V7234" t="s">
        <v>158</v>
      </c>
    </row>
    <row r="7235" spans="19:22" x14ac:dyDescent="0.45">
      <c r="S7235" t="s">
        <v>597</v>
      </c>
      <c r="T7235" t="s">
        <v>631</v>
      </c>
      <c r="U7235">
        <v>2.2216157779162724E-2</v>
      </c>
      <c r="V7235" t="s">
        <v>158</v>
      </c>
    </row>
    <row r="7236" spans="19:22" x14ac:dyDescent="0.45">
      <c r="S7236" t="s">
        <v>597</v>
      </c>
      <c r="T7236" t="s">
        <v>632</v>
      </c>
      <c r="U7236">
        <v>3.8178544890703197E-3</v>
      </c>
      <c r="V7236" t="s">
        <v>158</v>
      </c>
    </row>
    <row r="7237" spans="19:22" x14ac:dyDescent="0.45">
      <c r="S7237" t="s">
        <v>597</v>
      </c>
      <c r="T7237" t="s">
        <v>633</v>
      </c>
      <c r="U7237">
        <v>3.9150352126640078E-3</v>
      </c>
      <c r="V7237" t="s">
        <v>158</v>
      </c>
    </row>
    <row r="7238" spans="19:22" x14ac:dyDescent="0.45">
      <c r="S7238" t="s">
        <v>597</v>
      </c>
      <c r="T7238" t="s">
        <v>634</v>
      </c>
      <c r="U7238">
        <v>4.3215492253385612E-3</v>
      </c>
      <c r="V7238" t="s">
        <v>158</v>
      </c>
    </row>
    <row r="7239" spans="19:22" x14ac:dyDescent="0.45">
      <c r="S7239" t="s">
        <v>597</v>
      </c>
      <c r="T7239" t="s">
        <v>635</v>
      </c>
      <c r="U7239">
        <v>3.8644889507442819E-2</v>
      </c>
      <c r="V7239" t="s">
        <v>158</v>
      </c>
    </row>
    <row r="7240" spans="19:22" x14ac:dyDescent="0.45">
      <c r="S7240" t="s">
        <v>597</v>
      </c>
      <c r="T7240" t="s">
        <v>636</v>
      </c>
      <c r="U7240">
        <v>5.9838847801385806E-3</v>
      </c>
      <c r="V7240" t="s">
        <v>158</v>
      </c>
    </row>
    <row r="7241" spans="19:22" x14ac:dyDescent="0.45">
      <c r="S7241" t="s">
        <v>597</v>
      </c>
      <c r="T7241" t="s">
        <v>637</v>
      </c>
      <c r="U7241">
        <v>5.4611535917524403E-3</v>
      </c>
      <c r="V7241" t="s">
        <v>158</v>
      </c>
    </row>
    <row r="7242" spans="19:22" x14ac:dyDescent="0.45">
      <c r="S7242" t="s">
        <v>597</v>
      </c>
      <c r="T7242" t="s">
        <v>638</v>
      </c>
      <c r="U7242">
        <v>2.7403603597417489E-2</v>
      </c>
      <c r="V7242" t="s">
        <v>158</v>
      </c>
    </row>
    <row r="7243" spans="19:22" x14ac:dyDescent="0.45">
      <c r="S7243" t="s">
        <v>597</v>
      </c>
      <c r="T7243" t="s">
        <v>645</v>
      </c>
      <c r="U7243">
        <v>1.9234129020399896E-2</v>
      </c>
      <c r="V7243" t="s">
        <v>158</v>
      </c>
    </row>
    <row r="7244" spans="19:22" x14ac:dyDescent="0.45">
      <c r="S7244" t="s">
        <v>597</v>
      </c>
      <c r="T7244" t="s">
        <v>646</v>
      </c>
      <c r="U7244">
        <v>3.5402953541486155E-3</v>
      </c>
      <c r="V7244" t="s">
        <v>158</v>
      </c>
    </row>
    <row r="7245" spans="19:22" x14ac:dyDescent="0.45">
      <c r="S7245" t="s">
        <v>597</v>
      </c>
      <c r="T7245" t="s">
        <v>647</v>
      </c>
      <c r="U7245">
        <v>3.4673325331218171E-3</v>
      </c>
      <c r="V7245" t="s">
        <v>158</v>
      </c>
    </row>
    <row r="7246" spans="19:22" x14ac:dyDescent="0.45">
      <c r="S7246" t="s">
        <v>597</v>
      </c>
      <c r="T7246" t="s">
        <v>648</v>
      </c>
      <c r="U7246">
        <v>3.3626971228863599E-3</v>
      </c>
      <c r="V7246" t="s">
        <v>158</v>
      </c>
    </row>
    <row r="7247" spans="19:22" x14ac:dyDescent="0.45">
      <c r="S7247" t="s">
        <v>597</v>
      </c>
      <c r="T7247" t="s">
        <v>649</v>
      </c>
      <c r="U7247">
        <v>2.8308353036737229E-2</v>
      </c>
      <c r="V7247" t="s">
        <v>158</v>
      </c>
    </row>
    <row r="7248" spans="19:22" x14ac:dyDescent="0.45">
      <c r="S7248" t="s">
        <v>597</v>
      </c>
      <c r="T7248" t="s">
        <v>650</v>
      </c>
      <c r="U7248">
        <v>4.0646445178878854E-3</v>
      </c>
      <c r="V7248" t="s">
        <v>158</v>
      </c>
    </row>
    <row r="7249" spans="19:22" x14ac:dyDescent="0.45">
      <c r="S7249" t="s">
        <v>597</v>
      </c>
      <c r="T7249" t="s">
        <v>651</v>
      </c>
      <c r="U7249">
        <v>3.8166712629377785E-3</v>
      </c>
      <c r="V7249" t="s">
        <v>158</v>
      </c>
    </row>
    <row r="7250" spans="19:22" x14ac:dyDescent="0.45">
      <c r="S7250" t="s">
        <v>597</v>
      </c>
      <c r="T7250" t="s">
        <v>652</v>
      </c>
      <c r="U7250">
        <v>2.1769235985490566E-2</v>
      </c>
      <c r="V7250" t="s">
        <v>158</v>
      </c>
    </row>
    <row r="7251" spans="19:22" x14ac:dyDescent="0.45">
      <c r="S7251" t="s">
        <v>597</v>
      </c>
      <c r="T7251" t="s">
        <v>653</v>
      </c>
      <c r="U7251">
        <v>2.8829278164321522E-2</v>
      </c>
      <c r="V7251" t="s">
        <v>158</v>
      </c>
    </row>
    <row r="7252" spans="19:22" x14ac:dyDescent="0.45">
      <c r="S7252" t="s">
        <v>597</v>
      </c>
      <c r="T7252" t="s">
        <v>654</v>
      </c>
      <c r="U7252">
        <v>5.1033214169535473E-3</v>
      </c>
      <c r="V7252" t="s">
        <v>158</v>
      </c>
    </row>
    <row r="7253" spans="19:22" x14ac:dyDescent="0.45">
      <c r="S7253" t="s">
        <v>597</v>
      </c>
      <c r="T7253" t="s">
        <v>655</v>
      </c>
      <c r="U7253">
        <v>5.1114559435799789E-3</v>
      </c>
      <c r="V7253" t="s">
        <v>158</v>
      </c>
    </row>
    <row r="7254" spans="19:22" x14ac:dyDescent="0.45">
      <c r="S7254" t="s">
        <v>597</v>
      </c>
      <c r="T7254" t="s">
        <v>656</v>
      </c>
      <c r="U7254">
        <v>5.0516845431599899E-3</v>
      </c>
      <c r="V7254" t="s">
        <v>158</v>
      </c>
    </row>
    <row r="7255" spans="19:22" x14ac:dyDescent="0.45">
      <c r="S7255" t="s">
        <v>597</v>
      </c>
      <c r="T7255" t="s">
        <v>657</v>
      </c>
      <c r="U7255">
        <v>3.1918511217042235E-2</v>
      </c>
      <c r="V7255" t="s">
        <v>158</v>
      </c>
    </row>
    <row r="7256" spans="19:22" x14ac:dyDescent="0.45">
      <c r="S7256" t="s">
        <v>597</v>
      </c>
      <c r="T7256" t="s">
        <v>658</v>
      </c>
      <c r="U7256">
        <v>4.5952182928498155E-3</v>
      </c>
      <c r="V7256" t="s">
        <v>158</v>
      </c>
    </row>
    <row r="7257" spans="19:22" x14ac:dyDescent="0.45">
      <c r="S7257" t="s">
        <v>597</v>
      </c>
      <c r="T7257" t="s">
        <v>659</v>
      </c>
      <c r="U7257">
        <v>4.7799758353720342E-3</v>
      </c>
      <c r="V7257" t="s">
        <v>158</v>
      </c>
    </row>
    <row r="7258" spans="19:22" x14ac:dyDescent="0.45">
      <c r="S7258" t="s">
        <v>597</v>
      </c>
      <c r="T7258" t="s">
        <v>660</v>
      </c>
      <c r="U7258">
        <v>3.0227759219299193E-2</v>
      </c>
      <c r="V7258" t="s">
        <v>158</v>
      </c>
    </row>
    <row r="7259" spans="19:22" x14ac:dyDescent="0.45">
      <c r="S7259" t="s">
        <v>598</v>
      </c>
      <c r="T7259" t="s">
        <v>157</v>
      </c>
      <c r="U7259">
        <v>4.6219221120618277E-2</v>
      </c>
      <c r="V7259" t="s">
        <v>158</v>
      </c>
    </row>
    <row r="7260" spans="19:22" x14ac:dyDescent="0.45">
      <c r="S7260" t="s">
        <v>598</v>
      </c>
      <c r="T7260" t="s">
        <v>159</v>
      </c>
      <c r="U7260">
        <v>8.3386915684059652E-3</v>
      </c>
      <c r="V7260" t="s">
        <v>158</v>
      </c>
    </row>
    <row r="7261" spans="19:22" x14ac:dyDescent="0.45">
      <c r="S7261" t="s">
        <v>598</v>
      </c>
      <c r="T7261" t="s">
        <v>160</v>
      </c>
      <c r="U7261">
        <v>8.3580663747682103E-3</v>
      </c>
      <c r="V7261" t="s">
        <v>158</v>
      </c>
    </row>
    <row r="7262" spans="19:22" x14ac:dyDescent="0.45">
      <c r="S7262" t="s">
        <v>598</v>
      </c>
      <c r="T7262" t="s">
        <v>161</v>
      </c>
      <c r="U7262">
        <v>8.8464294312822159E-3</v>
      </c>
      <c r="V7262" t="s">
        <v>158</v>
      </c>
    </row>
    <row r="7263" spans="19:22" x14ac:dyDescent="0.45">
      <c r="S7263" t="s">
        <v>598</v>
      </c>
      <c r="T7263" t="s">
        <v>162</v>
      </c>
      <c r="U7263">
        <v>0.11853541144201006</v>
      </c>
      <c r="V7263" t="s">
        <v>158</v>
      </c>
    </row>
    <row r="7264" spans="19:22" x14ac:dyDescent="0.45">
      <c r="S7264" t="s">
        <v>598</v>
      </c>
      <c r="T7264" t="s">
        <v>619</v>
      </c>
      <c r="U7264">
        <v>1.5037071987324917E-2</v>
      </c>
      <c r="V7264" t="s">
        <v>158</v>
      </c>
    </row>
    <row r="7265" spans="19:22" x14ac:dyDescent="0.45">
      <c r="S7265" t="s">
        <v>598</v>
      </c>
      <c r="T7265" t="s">
        <v>620</v>
      </c>
      <c r="U7265">
        <v>1.1883573706604244E-2</v>
      </c>
      <c r="V7265" t="s">
        <v>158</v>
      </c>
    </row>
    <row r="7266" spans="19:22" x14ac:dyDescent="0.45">
      <c r="S7266" t="s">
        <v>598</v>
      </c>
      <c r="T7266" t="s">
        <v>621</v>
      </c>
      <c r="U7266">
        <v>4.7193912086694115E-2</v>
      </c>
      <c r="V7266" t="s">
        <v>158</v>
      </c>
    </row>
    <row r="7267" spans="19:22" x14ac:dyDescent="0.45">
      <c r="S7267" t="s">
        <v>598</v>
      </c>
      <c r="T7267" t="s">
        <v>163</v>
      </c>
      <c r="U7267">
        <v>3.4632652838726727E-2</v>
      </c>
      <c r="V7267" t="s">
        <v>158</v>
      </c>
    </row>
    <row r="7268" spans="19:22" x14ac:dyDescent="0.45">
      <c r="S7268" t="s">
        <v>598</v>
      </c>
      <c r="T7268" t="s">
        <v>164</v>
      </c>
      <c r="U7268">
        <v>5.3873771746895619E-3</v>
      </c>
      <c r="V7268" t="s">
        <v>158</v>
      </c>
    </row>
    <row r="7269" spans="19:22" x14ac:dyDescent="0.45">
      <c r="S7269" t="s">
        <v>598</v>
      </c>
      <c r="T7269" t="s">
        <v>165</v>
      </c>
      <c r="U7269">
        <v>5.3118685087441492E-3</v>
      </c>
      <c r="V7269" t="s">
        <v>158</v>
      </c>
    </row>
    <row r="7270" spans="19:22" x14ac:dyDescent="0.45">
      <c r="S7270" t="s">
        <v>598</v>
      </c>
      <c r="T7270" t="s">
        <v>166</v>
      </c>
      <c r="U7270">
        <v>7.4564268124681825E-3</v>
      </c>
      <c r="V7270" t="s">
        <v>158</v>
      </c>
    </row>
    <row r="7271" spans="19:22" x14ac:dyDescent="0.45">
      <c r="S7271" t="s">
        <v>598</v>
      </c>
      <c r="T7271" t="s">
        <v>167</v>
      </c>
      <c r="U7271">
        <v>8.9897773169935205E-2</v>
      </c>
      <c r="V7271" t="s">
        <v>158</v>
      </c>
    </row>
    <row r="7272" spans="19:22" x14ac:dyDescent="0.45">
      <c r="S7272" t="s">
        <v>598</v>
      </c>
      <c r="T7272" t="s">
        <v>623</v>
      </c>
      <c r="U7272">
        <v>1.3899844699777271E-2</v>
      </c>
      <c r="V7272" t="s">
        <v>158</v>
      </c>
    </row>
    <row r="7273" spans="19:22" x14ac:dyDescent="0.45">
      <c r="S7273" t="s">
        <v>598</v>
      </c>
      <c r="T7273" t="s">
        <v>624</v>
      </c>
      <c r="U7273">
        <v>1.0992795045430517E-2</v>
      </c>
      <c r="V7273" t="s">
        <v>158</v>
      </c>
    </row>
    <row r="7274" spans="19:22" x14ac:dyDescent="0.45">
      <c r="S7274" t="s">
        <v>598</v>
      </c>
      <c r="T7274" t="s">
        <v>625</v>
      </c>
      <c r="U7274">
        <v>3.7685367137514317E-2</v>
      </c>
      <c r="V7274" t="s">
        <v>158</v>
      </c>
    </row>
    <row r="7275" spans="19:22" x14ac:dyDescent="0.45">
      <c r="S7275" t="s">
        <v>598</v>
      </c>
      <c r="T7275" t="s">
        <v>168</v>
      </c>
      <c r="U7275">
        <v>5.5627618645265005E-2</v>
      </c>
      <c r="V7275" t="s">
        <v>158</v>
      </c>
    </row>
    <row r="7276" spans="19:22" x14ac:dyDescent="0.45">
      <c r="S7276" t="s">
        <v>598</v>
      </c>
      <c r="T7276" t="s">
        <v>169</v>
      </c>
      <c r="U7276">
        <v>1.124106746453093E-2</v>
      </c>
      <c r="V7276" t="s">
        <v>158</v>
      </c>
    </row>
    <row r="7277" spans="19:22" x14ac:dyDescent="0.45">
      <c r="S7277" t="s">
        <v>598</v>
      </c>
      <c r="T7277" t="s">
        <v>170</v>
      </c>
      <c r="U7277">
        <v>1.3340390074771754E-2</v>
      </c>
      <c r="V7277" t="s">
        <v>158</v>
      </c>
    </row>
    <row r="7278" spans="19:22" x14ac:dyDescent="0.45">
      <c r="S7278" t="s">
        <v>598</v>
      </c>
      <c r="T7278" t="s">
        <v>171</v>
      </c>
      <c r="U7278">
        <v>1.7648111962754821E-2</v>
      </c>
      <c r="V7278" t="s">
        <v>158</v>
      </c>
    </row>
    <row r="7279" spans="19:22" x14ac:dyDescent="0.45">
      <c r="S7279" t="s">
        <v>598</v>
      </c>
      <c r="T7279" t="s">
        <v>172</v>
      </c>
      <c r="U7279">
        <v>0.10236172221120865</v>
      </c>
      <c r="V7279" t="s">
        <v>158</v>
      </c>
    </row>
    <row r="7280" spans="19:22" x14ac:dyDescent="0.45">
      <c r="S7280" t="s">
        <v>598</v>
      </c>
      <c r="T7280" t="s">
        <v>627</v>
      </c>
      <c r="U7280">
        <v>9.5431819373263411E-3</v>
      </c>
      <c r="V7280" t="s">
        <v>158</v>
      </c>
    </row>
    <row r="7281" spans="19:22" x14ac:dyDescent="0.45">
      <c r="S7281" t="s">
        <v>598</v>
      </c>
      <c r="T7281" t="s">
        <v>628</v>
      </c>
      <c r="U7281">
        <v>8.8706574794952982E-3</v>
      </c>
      <c r="V7281" t="s">
        <v>158</v>
      </c>
    </row>
    <row r="7282" spans="19:22" x14ac:dyDescent="0.45">
      <c r="S7282" t="s">
        <v>598</v>
      </c>
      <c r="T7282" t="s">
        <v>629</v>
      </c>
      <c r="U7282">
        <v>2.9469856200378636E-2</v>
      </c>
      <c r="V7282" t="s">
        <v>158</v>
      </c>
    </row>
    <row r="7283" spans="19:22" x14ac:dyDescent="0.45">
      <c r="S7283" t="s">
        <v>598</v>
      </c>
      <c r="T7283" t="s">
        <v>631</v>
      </c>
      <c r="U7283">
        <v>1.1602139833860554E-2</v>
      </c>
      <c r="V7283" t="s">
        <v>158</v>
      </c>
    </row>
    <row r="7284" spans="19:22" x14ac:dyDescent="0.45">
      <c r="S7284" t="s">
        <v>598</v>
      </c>
      <c r="T7284" t="s">
        <v>632</v>
      </c>
      <c r="U7284">
        <v>2.5601903576597646E-3</v>
      </c>
      <c r="V7284" t="s">
        <v>158</v>
      </c>
    </row>
    <row r="7285" spans="19:22" x14ac:dyDescent="0.45">
      <c r="S7285" t="s">
        <v>598</v>
      </c>
      <c r="T7285" t="s">
        <v>633</v>
      </c>
      <c r="U7285">
        <v>2.3631542792774368E-3</v>
      </c>
      <c r="V7285" t="s">
        <v>158</v>
      </c>
    </row>
    <row r="7286" spans="19:22" x14ac:dyDescent="0.45">
      <c r="S7286" t="s">
        <v>598</v>
      </c>
      <c r="T7286" t="s">
        <v>634</v>
      </c>
      <c r="U7286">
        <v>2.8078140480822431E-3</v>
      </c>
      <c r="V7286" t="s">
        <v>158</v>
      </c>
    </row>
    <row r="7287" spans="19:22" x14ac:dyDescent="0.45">
      <c r="S7287" t="s">
        <v>598</v>
      </c>
      <c r="T7287" t="s">
        <v>635</v>
      </c>
      <c r="U7287">
        <v>3.1481457366987257E-2</v>
      </c>
      <c r="V7287" t="s">
        <v>158</v>
      </c>
    </row>
    <row r="7288" spans="19:22" x14ac:dyDescent="0.45">
      <c r="S7288" t="s">
        <v>598</v>
      </c>
      <c r="T7288" t="s">
        <v>636</v>
      </c>
      <c r="U7288">
        <v>4.0448315708967175E-3</v>
      </c>
      <c r="V7288" t="s">
        <v>158</v>
      </c>
    </row>
    <row r="7289" spans="19:22" x14ac:dyDescent="0.45">
      <c r="S7289" t="s">
        <v>598</v>
      </c>
      <c r="T7289" t="s">
        <v>637</v>
      </c>
      <c r="U7289">
        <v>3.4352792490476599E-3</v>
      </c>
      <c r="V7289" t="s">
        <v>158</v>
      </c>
    </row>
    <row r="7290" spans="19:22" x14ac:dyDescent="0.45">
      <c r="S7290" t="s">
        <v>598</v>
      </c>
      <c r="T7290" t="s">
        <v>638</v>
      </c>
      <c r="U7290">
        <v>1.2747136145059316E-2</v>
      </c>
      <c r="V7290" t="s">
        <v>158</v>
      </c>
    </row>
    <row r="7291" spans="19:22" x14ac:dyDescent="0.45">
      <c r="S7291" t="s">
        <v>598</v>
      </c>
      <c r="T7291" t="s">
        <v>645</v>
      </c>
      <c r="U7291">
        <v>1.4034610928842724E-2</v>
      </c>
      <c r="V7291" t="s">
        <v>158</v>
      </c>
    </row>
    <row r="7292" spans="19:22" x14ac:dyDescent="0.45">
      <c r="S7292" t="s">
        <v>598</v>
      </c>
      <c r="T7292" t="s">
        <v>646</v>
      </c>
      <c r="U7292">
        <v>2.7320221694932018E-3</v>
      </c>
      <c r="V7292" t="s">
        <v>158</v>
      </c>
    </row>
    <row r="7293" spans="19:22" x14ac:dyDescent="0.45">
      <c r="S7293" t="s">
        <v>598</v>
      </c>
      <c r="T7293" t="s">
        <v>647</v>
      </c>
      <c r="U7293">
        <v>2.7128406577952881E-3</v>
      </c>
      <c r="V7293" t="s">
        <v>158</v>
      </c>
    </row>
    <row r="7294" spans="19:22" x14ac:dyDescent="0.45">
      <c r="S7294" t="s">
        <v>598</v>
      </c>
      <c r="T7294" t="s">
        <v>648</v>
      </c>
      <c r="U7294">
        <v>2.8916969428523284E-3</v>
      </c>
      <c r="V7294" t="s">
        <v>158</v>
      </c>
    </row>
    <row r="7295" spans="19:22" x14ac:dyDescent="0.45">
      <c r="S7295" t="s">
        <v>598</v>
      </c>
      <c r="T7295" t="s">
        <v>649</v>
      </c>
      <c r="U7295">
        <v>2.6570916341276205E-2</v>
      </c>
      <c r="V7295" t="s">
        <v>158</v>
      </c>
    </row>
    <row r="7296" spans="19:22" x14ac:dyDescent="0.45">
      <c r="S7296" t="s">
        <v>598</v>
      </c>
      <c r="T7296" t="s">
        <v>650</v>
      </c>
      <c r="U7296">
        <v>3.286750948198977E-3</v>
      </c>
      <c r="V7296" t="s">
        <v>158</v>
      </c>
    </row>
    <row r="7297" spans="19:22" x14ac:dyDescent="0.45">
      <c r="S7297" t="s">
        <v>598</v>
      </c>
      <c r="T7297" t="s">
        <v>651</v>
      </c>
      <c r="U7297">
        <v>2.9311679350673692E-3</v>
      </c>
      <c r="V7297" t="s">
        <v>158</v>
      </c>
    </row>
    <row r="7298" spans="19:22" x14ac:dyDescent="0.45">
      <c r="S7298" t="s">
        <v>598</v>
      </c>
      <c r="T7298" t="s">
        <v>652</v>
      </c>
      <c r="U7298">
        <v>1.5666210580710077E-2</v>
      </c>
      <c r="V7298" t="s">
        <v>158</v>
      </c>
    </row>
    <row r="7299" spans="19:22" x14ac:dyDescent="0.45">
      <c r="S7299" t="s">
        <v>598</v>
      </c>
      <c r="T7299" t="s">
        <v>653</v>
      </c>
      <c r="U7299">
        <v>3.059562335942188E-2</v>
      </c>
      <c r="V7299" t="s">
        <v>158</v>
      </c>
    </row>
    <row r="7300" spans="19:22" x14ac:dyDescent="0.45">
      <c r="S7300" t="s">
        <v>598</v>
      </c>
      <c r="T7300" t="s">
        <v>654</v>
      </c>
      <c r="U7300">
        <v>6.0040392682740489E-3</v>
      </c>
      <c r="V7300" t="s">
        <v>158</v>
      </c>
    </row>
    <row r="7301" spans="19:22" x14ac:dyDescent="0.45">
      <c r="S7301" t="s">
        <v>598</v>
      </c>
      <c r="T7301" t="s">
        <v>655</v>
      </c>
      <c r="U7301">
        <v>6.1752984193790559E-3</v>
      </c>
      <c r="V7301" t="s">
        <v>158</v>
      </c>
    </row>
    <row r="7302" spans="19:22" x14ac:dyDescent="0.45">
      <c r="S7302" t="s">
        <v>598</v>
      </c>
      <c r="T7302" t="s">
        <v>656</v>
      </c>
      <c r="U7302">
        <v>6.4515090132640802E-3</v>
      </c>
      <c r="V7302" t="s">
        <v>158</v>
      </c>
    </row>
    <row r="7303" spans="19:22" x14ac:dyDescent="0.45">
      <c r="S7303" t="s">
        <v>598</v>
      </c>
      <c r="T7303" t="s">
        <v>657</v>
      </c>
      <c r="U7303">
        <v>4.3368346601619173E-2</v>
      </c>
      <c r="V7303" t="s">
        <v>158</v>
      </c>
    </row>
    <row r="7304" spans="19:22" x14ac:dyDescent="0.45">
      <c r="S7304" t="s">
        <v>598</v>
      </c>
      <c r="T7304" t="s">
        <v>658</v>
      </c>
      <c r="U7304">
        <v>6.2470206402894394E-3</v>
      </c>
      <c r="V7304" t="s">
        <v>158</v>
      </c>
    </row>
    <row r="7305" spans="19:22" x14ac:dyDescent="0.45">
      <c r="S7305" t="s">
        <v>598</v>
      </c>
      <c r="T7305" t="s">
        <v>659</v>
      </c>
      <c r="U7305">
        <v>6.1076630353134476E-3</v>
      </c>
      <c r="V7305" t="s">
        <v>158</v>
      </c>
    </row>
    <row r="7306" spans="19:22" x14ac:dyDescent="0.45">
      <c r="S7306" t="s">
        <v>598</v>
      </c>
      <c r="T7306" t="s">
        <v>660</v>
      </c>
      <c r="U7306">
        <v>3.5403191226606373E-2</v>
      </c>
      <c r="V7306" t="s">
        <v>158</v>
      </c>
    </row>
    <row r="7307" spans="19:22" x14ac:dyDescent="0.45">
      <c r="S7307" t="s">
        <v>599</v>
      </c>
      <c r="T7307" t="s">
        <v>157</v>
      </c>
      <c r="U7307">
        <v>4.6319657568261875E-2</v>
      </c>
      <c r="V7307" t="s">
        <v>158</v>
      </c>
    </row>
    <row r="7308" spans="19:22" x14ac:dyDescent="0.45">
      <c r="S7308" t="s">
        <v>599</v>
      </c>
      <c r="T7308" t="s">
        <v>159</v>
      </c>
      <c r="U7308">
        <v>7.7076403436376175E-3</v>
      </c>
      <c r="V7308" t="s">
        <v>158</v>
      </c>
    </row>
    <row r="7309" spans="19:22" x14ac:dyDescent="0.45">
      <c r="S7309" t="s">
        <v>599</v>
      </c>
      <c r="T7309" t="s">
        <v>160</v>
      </c>
      <c r="U7309">
        <v>7.8209738696280624E-3</v>
      </c>
      <c r="V7309" t="s">
        <v>158</v>
      </c>
    </row>
    <row r="7310" spans="19:22" x14ac:dyDescent="0.45">
      <c r="S7310" t="s">
        <v>599</v>
      </c>
      <c r="T7310" t="s">
        <v>161</v>
      </c>
      <c r="U7310">
        <v>8.8911772712143202E-3</v>
      </c>
      <c r="V7310" t="s">
        <v>158</v>
      </c>
    </row>
    <row r="7311" spans="19:22" x14ac:dyDescent="0.45">
      <c r="S7311" t="s">
        <v>599</v>
      </c>
      <c r="T7311" t="s">
        <v>162</v>
      </c>
      <c r="U7311">
        <v>0.10132647713214887</v>
      </c>
      <c r="V7311" t="s">
        <v>158</v>
      </c>
    </row>
    <row r="7312" spans="19:22" x14ac:dyDescent="0.45">
      <c r="S7312" t="s">
        <v>599</v>
      </c>
      <c r="T7312" t="s">
        <v>619</v>
      </c>
      <c r="U7312">
        <v>1.4787749784695527E-2</v>
      </c>
      <c r="V7312" t="s">
        <v>158</v>
      </c>
    </row>
    <row r="7313" spans="19:22" x14ac:dyDescent="0.45">
      <c r="S7313" t="s">
        <v>599</v>
      </c>
      <c r="T7313" t="s">
        <v>620</v>
      </c>
      <c r="U7313">
        <v>1.3392183353173697E-2</v>
      </c>
      <c r="V7313" t="s">
        <v>158</v>
      </c>
    </row>
    <row r="7314" spans="19:22" x14ac:dyDescent="0.45">
      <c r="S7314" t="s">
        <v>599</v>
      </c>
      <c r="T7314" t="s">
        <v>621</v>
      </c>
      <c r="U7314">
        <v>5.7003177589140204E-2</v>
      </c>
      <c r="V7314" t="s">
        <v>158</v>
      </c>
    </row>
    <row r="7315" spans="19:22" x14ac:dyDescent="0.45">
      <c r="S7315" t="s">
        <v>599</v>
      </c>
      <c r="T7315" t="s">
        <v>163</v>
      </c>
      <c r="U7315">
        <v>3.6453933296321149E-2</v>
      </c>
      <c r="V7315" t="s">
        <v>158</v>
      </c>
    </row>
    <row r="7316" spans="19:22" x14ac:dyDescent="0.45">
      <c r="S7316" t="s">
        <v>599</v>
      </c>
      <c r="T7316" t="s">
        <v>164</v>
      </c>
      <c r="U7316">
        <v>5.5910320810066676E-3</v>
      </c>
      <c r="V7316" t="s">
        <v>158</v>
      </c>
    </row>
    <row r="7317" spans="19:22" x14ac:dyDescent="0.45">
      <c r="S7317" t="s">
        <v>599</v>
      </c>
      <c r="T7317" t="s">
        <v>165</v>
      </c>
      <c r="U7317">
        <v>5.2190728221149178E-3</v>
      </c>
      <c r="V7317" t="s">
        <v>158</v>
      </c>
    </row>
    <row r="7318" spans="19:22" x14ac:dyDescent="0.45">
      <c r="S7318" t="s">
        <v>599</v>
      </c>
      <c r="T7318" t="s">
        <v>166</v>
      </c>
      <c r="U7318">
        <v>6.8202922648330127E-3</v>
      </c>
      <c r="V7318" t="s">
        <v>158</v>
      </c>
    </row>
    <row r="7319" spans="19:22" x14ac:dyDescent="0.45">
      <c r="S7319" t="s">
        <v>599</v>
      </c>
      <c r="T7319" t="s">
        <v>167</v>
      </c>
      <c r="U7319">
        <v>9.1579454627256793E-2</v>
      </c>
      <c r="V7319" t="s">
        <v>158</v>
      </c>
    </row>
    <row r="7320" spans="19:22" x14ac:dyDescent="0.45">
      <c r="S7320" t="s">
        <v>599</v>
      </c>
      <c r="T7320" t="s">
        <v>623</v>
      </c>
      <c r="U7320">
        <v>1.6016115361024805E-2</v>
      </c>
      <c r="V7320" t="s">
        <v>158</v>
      </c>
    </row>
    <row r="7321" spans="19:22" x14ac:dyDescent="0.45">
      <c r="S7321" t="s">
        <v>599</v>
      </c>
      <c r="T7321" t="s">
        <v>624</v>
      </c>
      <c r="U7321">
        <v>1.4364387463117656E-2</v>
      </c>
      <c r="V7321" t="s">
        <v>158</v>
      </c>
    </row>
    <row r="7322" spans="19:22" x14ac:dyDescent="0.45">
      <c r="S7322" t="s">
        <v>599</v>
      </c>
      <c r="T7322" t="s">
        <v>625</v>
      </c>
      <c r="U7322">
        <v>5.300249840321529E-2</v>
      </c>
      <c r="V7322" t="s">
        <v>158</v>
      </c>
    </row>
    <row r="7323" spans="19:22" x14ac:dyDescent="0.45">
      <c r="S7323" t="s">
        <v>599</v>
      </c>
      <c r="T7323" t="s">
        <v>168</v>
      </c>
      <c r="U7323">
        <v>4.9352091928178021E-2</v>
      </c>
      <c r="V7323" t="s">
        <v>158</v>
      </c>
    </row>
    <row r="7324" spans="19:22" x14ac:dyDescent="0.45">
      <c r="S7324" t="s">
        <v>599</v>
      </c>
      <c r="T7324" t="s">
        <v>169</v>
      </c>
      <c r="U7324">
        <v>9.0195167243518372E-3</v>
      </c>
      <c r="V7324" t="s">
        <v>158</v>
      </c>
    </row>
    <row r="7325" spans="19:22" x14ac:dyDescent="0.45">
      <c r="S7325" t="s">
        <v>599</v>
      </c>
      <c r="T7325" t="s">
        <v>170</v>
      </c>
      <c r="U7325">
        <v>1.0417724239446516E-2</v>
      </c>
      <c r="V7325" t="s">
        <v>158</v>
      </c>
    </row>
    <row r="7326" spans="19:22" x14ac:dyDescent="0.45">
      <c r="S7326" t="s">
        <v>599</v>
      </c>
      <c r="T7326" t="s">
        <v>171</v>
      </c>
      <c r="U7326">
        <v>1.4264138713828388E-2</v>
      </c>
      <c r="V7326" t="s">
        <v>158</v>
      </c>
    </row>
    <row r="7327" spans="19:22" x14ac:dyDescent="0.45">
      <c r="S7327" t="s">
        <v>599</v>
      </c>
      <c r="T7327" t="s">
        <v>172</v>
      </c>
      <c r="U7327">
        <v>0.10255819627235709</v>
      </c>
      <c r="V7327" t="s">
        <v>158</v>
      </c>
    </row>
    <row r="7328" spans="19:22" x14ac:dyDescent="0.45">
      <c r="S7328" t="s">
        <v>599</v>
      </c>
      <c r="T7328" t="s">
        <v>627</v>
      </c>
      <c r="U7328">
        <v>1.2706830597972379E-2</v>
      </c>
      <c r="V7328" t="s">
        <v>158</v>
      </c>
    </row>
    <row r="7329" spans="19:22" x14ac:dyDescent="0.45">
      <c r="S7329" t="s">
        <v>599</v>
      </c>
      <c r="T7329" t="s">
        <v>628</v>
      </c>
      <c r="U7329">
        <v>1.2042624593913972E-2</v>
      </c>
      <c r="V7329" t="s">
        <v>158</v>
      </c>
    </row>
    <row r="7330" spans="19:22" x14ac:dyDescent="0.45">
      <c r="S7330" t="s">
        <v>599</v>
      </c>
      <c r="T7330" t="s">
        <v>629</v>
      </c>
      <c r="U7330">
        <v>3.2747410882041195E-2</v>
      </c>
      <c r="V7330" t="s">
        <v>158</v>
      </c>
    </row>
    <row r="7331" spans="19:22" x14ac:dyDescent="0.45">
      <c r="S7331" t="s">
        <v>599</v>
      </c>
      <c r="T7331" t="s">
        <v>631</v>
      </c>
      <c r="U7331">
        <v>1.5485201319009888E-2</v>
      </c>
      <c r="V7331" t="s">
        <v>158</v>
      </c>
    </row>
    <row r="7332" spans="19:22" x14ac:dyDescent="0.45">
      <c r="S7332" t="s">
        <v>599</v>
      </c>
      <c r="T7332" t="s">
        <v>632</v>
      </c>
      <c r="U7332">
        <v>3.0046941788830985E-3</v>
      </c>
      <c r="V7332" t="s">
        <v>158</v>
      </c>
    </row>
    <row r="7333" spans="19:22" x14ac:dyDescent="0.45">
      <c r="S7333" t="s">
        <v>599</v>
      </c>
      <c r="T7333" t="s">
        <v>633</v>
      </c>
      <c r="U7333">
        <v>2.6509398977556972E-3</v>
      </c>
      <c r="V7333" t="s">
        <v>158</v>
      </c>
    </row>
    <row r="7334" spans="19:22" x14ac:dyDescent="0.45">
      <c r="S7334" t="s">
        <v>599</v>
      </c>
      <c r="T7334" t="s">
        <v>634</v>
      </c>
      <c r="U7334">
        <v>2.6663856559325408E-3</v>
      </c>
      <c r="V7334" t="s">
        <v>158</v>
      </c>
    </row>
    <row r="7335" spans="19:22" x14ac:dyDescent="0.45">
      <c r="S7335" t="s">
        <v>599</v>
      </c>
      <c r="T7335" t="s">
        <v>635</v>
      </c>
      <c r="U7335">
        <v>2.6569454629537428E-2</v>
      </c>
      <c r="V7335" t="s">
        <v>158</v>
      </c>
    </row>
    <row r="7336" spans="19:22" x14ac:dyDescent="0.45">
      <c r="S7336" t="s">
        <v>599</v>
      </c>
      <c r="T7336" t="s">
        <v>636</v>
      </c>
      <c r="U7336">
        <v>4.1760038592471901E-3</v>
      </c>
      <c r="V7336" t="s">
        <v>158</v>
      </c>
    </row>
    <row r="7337" spans="19:22" x14ac:dyDescent="0.45">
      <c r="S7337" t="s">
        <v>599</v>
      </c>
      <c r="T7337" t="s">
        <v>637</v>
      </c>
      <c r="U7337">
        <v>3.867263748749232E-3</v>
      </c>
      <c r="V7337" t="s">
        <v>158</v>
      </c>
    </row>
    <row r="7338" spans="19:22" x14ac:dyDescent="0.45">
      <c r="S7338" t="s">
        <v>599</v>
      </c>
      <c r="T7338" t="s">
        <v>638</v>
      </c>
      <c r="U7338">
        <v>1.7441582060601462E-2</v>
      </c>
      <c r="V7338" t="s">
        <v>158</v>
      </c>
    </row>
    <row r="7339" spans="19:22" x14ac:dyDescent="0.45">
      <c r="S7339" t="s">
        <v>599</v>
      </c>
      <c r="T7339" t="s">
        <v>645</v>
      </c>
      <c r="U7339">
        <v>1.1029009043564849E-2</v>
      </c>
      <c r="V7339" t="s">
        <v>158</v>
      </c>
    </row>
    <row r="7340" spans="19:22" x14ac:dyDescent="0.45">
      <c r="S7340" t="s">
        <v>599</v>
      </c>
      <c r="T7340" t="s">
        <v>646</v>
      </c>
      <c r="U7340">
        <v>2.2350486828139836E-3</v>
      </c>
      <c r="V7340" t="s">
        <v>158</v>
      </c>
    </row>
    <row r="7341" spans="19:22" x14ac:dyDescent="0.45">
      <c r="S7341" t="s">
        <v>599</v>
      </c>
      <c r="T7341" t="s">
        <v>647</v>
      </c>
      <c r="U7341">
        <v>2.1720775999001453E-3</v>
      </c>
      <c r="V7341" t="s">
        <v>158</v>
      </c>
    </row>
    <row r="7342" spans="19:22" x14ac:dyDescent="0.45">
      <c r="S7342" t="s">
        <v>599</v>
      </c>
      <c r="T7342" t="s">
        <v>648</v>
      </c>
      <c r="U7342">
        <v>2.6970049717048731E-3</v>
      </c>
      <c r="V7342" t="s">
        <v>158</v>
      </c>
    </row>
    <row r="7343" spans="19:22" x14ac:dyDescent="0.45">
      <c r="S7343" t="s">
        <v>599</v>
      </c>
      <c r="T7343" t="s">
        <v>649</v>
      </c>
      <c r="U7343">
        <v>2.2472190348554369E-2</v>
      </c>
      <c r="V7343" t="s">
        <v>158</v>
      </c>
    </row>
    <row r="7344" spans="19:22" x14ac:dyDescent="0.45">
      <c r="S7344" t="s">
        <v>599</v>
      </c>
      <c r="T7344" t="s">
        <v>650</v>
      </c>
      <c r="U7344">
        <v>2.7225721481716658E-3</v>
      </c>
      <c r="V7344" t="s">
        <v>158</v>
      </c>
    </row>
    <row r="7345" spans="19:22" x14ac:dyDescent="0.45">
      <c r="S7345" t="s">
        <v>599</v>
      </c>
      <c r="T7345" t="s">
        <v>651</v>
      </c>
      <c r="U7345">
        <v>2.4714044887058583E-3</v>
      </c>
      <c r="V7345" t="s">
        <v>158</v>
      </c>
    </row>
    <row r="7346" spans="19:22" x14ac:dyDescent="0.45">
      <c r="S7346" t="s">
        <v>599</v>
      </c>
      <c r="T7346" t="s">
        <v>652</v>
      </c>
      <c r="U7346">
        <v>1.3310193972982151E-2</v>
      </c>
      <c r="V7346" t="s">
        <v>158</v>
      </c>
    </row>
    <row r="7347" spans="19:22" x14ac:dyDescent="0.45">
      <c r="S7347" t="s">
        <v>599</v>
      </c>
      <c r="T7347" t="s">
        <v>653</v>
      </c>
      <c r="U7347">
        <v>2.6611834759115157E-2</v>
      </c>
      <c r="V7347" t="s">
        <v>158</v>
      </c>
    </row>
    <row r="7348" spans="19:22" x14ac:dyDescent="0.45">
      <c r="S7348" t="s">
        <v>599</v>
      </c>
      <c r="T7348" t="s">
        <v>654</v>
      </c>
      <c r="U7348">
        <v>5.5486626775191989E-3</v>
      </c>
      <c r="V7348" t="s">
        <v>158</v>
      </c>
    </row>
    <row r="7349" spans="19:22" x14ac:dyDescent="0.45">
      <c r="S7349" t="s">
        <v>599</v>
      </c>
      <c r="T7349" t="s">
        <v>655</v>
      </c>
      <c r="U7349">
        <v>5.7520770925224554E-3</v>
      </c>
      <c r="V7349" t="s">
        <v>158</v>
      </c>
    </row>
    <row r="7350" spans="19:22" x14ac:dyDescent="0.45">
      <c r="S7350" t="s">
        <v>599</v>
      </c>
      <c r="T7350" t="s">
        <v>656</v>
      </c>
      <c r="U7350">
        <v>6.0677618039913514E-3</v>
      </c>
      <c r="V7350" t="s">
        <v>158</v>
      </c>
    </row>
    <row r="7351" spans="19:22" x14ac:dyDescent="0.45">
      <c r="S7351" t="s">
        <v>599</v>
      </c>
      <c r="T7351" t="s">
        <v>657</v>
      </c>
      <c r="U7351">
        <v>4.5132099822990414E-2</v>
      </c>
      <c r="V7351" t="s">
        <v>158</v>
      </c>
    </row>
    <row r="7352" spans="19:22" x14ac:dyDescent="0.45">
      <c r="S7352" t="s">
        <v>599</v>
      </c>
      <c r="T7352" t="s">
        <v>658</v>
      </c>
      <c r="U7352">
        <v>6.7704331840257878E-3</v>
      </c>
      <c r="V7352" t="s">
        <v>158</v>
      </c>
    </row>
    <row r="7353" spans="19:22" x14ac:dyDescent="0.45">
      <c r="S7353" t="s">
        <v>599</v>
      </c>
      <c r="T7353" t="s">
        <v>659</v>
      </c>
      <c r="U7353">
        <v>6.3911874796153496E-3</v>
      </c>
      <c r="V7353" t="s">
        <v>158</v>
      </c>
    </row>
    <row r="7354" spans="19:22" x14ac:dyDescent="0.45">
      <c r="S7354" t="s">
        <v>599</v>
      </c>
      <c r="T7354" t="s">
        <v>660</v>
      </c>
      <c r="U7354">
        <v>3.3350559391225984E-2</v>
      </c>
      <c r="V7354" t="s">
        <v>158</v>
      </c>
    </row>
    <row r="7355" spans="19:22" x14ac:dyDescent="0.45">
      <c r="S7355" t="s">
        <v>600</v>
      </c>
      <c r="T7355" t="s">
        <v>157</v>
      </c>
      <c r="U7355">
        <v>5.090709024062192E-2</v>
      </c>
      <c r="V7355" t="s">
        <v>158</v>
      </c>
    </row>
    <row r="7356" spans="19:22" x14ac:dyDescent="0.45">
      <c r="S7356" t="s">
        <v>600</v>
      </c>
      <c r="T7356" t="s">
        <v>159</v>
      </c>
      <c r="U7356">
        <v>7.8998730918319188E-3</v>
      </c>
      <c r="V7356" t="s">
        <v>158</v>
      </c>
    </row>
    <row r="7357" spans="19:22" x14ac:dyDescent="0.45">
      <c r="S7357" t="s">
        <v>600</v>
      </c>
      <c r="T7357" t="s">
        <v>160</v>
      </c>
      <c r="U7357">
        <v>8.0627198846344884E-3</v>
      </c>
      <c r="V7357" t="s">
        <v>158</v>
      </c>
    </row>
    <row r="7358" spans="19:22" x14ac:dyDescent="0.45">
      <c r="S7358" t="s">
        <v>600</v>
      </c>
      <c r="T7358" t="s">
        <v>161</v>
      </c>
      <c r="U7358">
        <v>9.0280758726709615E-3</v>
      </c>
      <c r="V7358" t="s">
        <v>158</v>
      </c>
    </row>
    <row r="7359" spans="19:22" x14ac:dyDescent="0.45">
      <c r="S7359" t="s">
        <v>600</v>
      </c>
      <c r="T7359" t="s">
        <v>162</v>
      </c>
      <c r="U7359">
        <v>9.3060225029669319E-2</v>
      </c>
      <c r="V7359" t="s">
        <v>158</v>
      </c>
    </row>
    <row r="7360" spans="19:22" x14ac:dyDescent="0.45">
      <c r="S7360" t="s">
        <v>600</v>
      </c>
      <c r="T7360" t="s">
        <v>619</v>
      </c>
      <c r="U7360">
        <v>1.4649430217310194E-2</v>
      </c>
      <c r="V7360" t="s">
        <v>158</v>
      </c>
    </row>
    <row r="7361" spans="19:22" x14ac:dyDescent="0.45">
      <c r="S7361" t="s">
        <v>600</v>
      </c>
      <c r="T7361" t="s">
        <v>620</v>
      </c>
      <c r="U7361">
        <v>1.3299392485436318E-2</v>
      </c>
      <c r="V7361" t="s">
        <v>158</v>
      </c>
    </row>
    <row r="7362" spans="19:22" x14ac:dyDescent="0.45">
      <c r="S7362" t="s">
        <v>600</v>
      </c>
      <c r="T7362" t="s">
        <v>621</v>
      </c>
      <c r="U7362">
        <v>6.3171843558384289E-2</v>
      </c>
      <c r="V7362" t="s">
        <v>158</v>
      </c>
    </row>
    <row r="7363" spans="19:22" x14ac:dyDescent="0.45">
      <c r="S7363" t="s">
        <v>600</v>
      </c>
      <c r="T7363" t="s">
        <v>163</v>
      </c>
      <c r="U7363">
        <v>3.7086921928207672E-2</v>
      </c>
      <c r="V7363" t="s">
        <v>158</v>
      </c>
    </row>
    <row r="7364" spans="19:22" x14ac:dyDescent="0.45">
      <c r="S7364" t="s">
        <v>600</v>
      </c>
      <c r="T7364" t="s">
        <v>164</v>
      </c>
      <c r="U7364">
        <v>5.5999289931507523E-3</v>
      </c>
      <c r="V7364" t="s">
        <v>158</v>
      </c>
    </row>
    <row r="7365" spans="19:22" x14ac:dyDescent="0.45">
      <c r="S7365" t="s">
        <v>600</v>
      </c>
      <c r="T7365" t="s">
        <v>165</v>
      </c>
      <c r="U7365">
        <v>5.3203778580834049E-3</v>
      </c>
      <c r="V7365" t="s">
        <v>158</v>
      </c>
    </row>
    <row r="7366" spans="19:22" x14ac:dyDescent="0.45">
      <c r="S7366" t="s">
        <v>600</v>
      </c>
      <c r="T7366" t="s">
        <v>166</v>
      </c>
      <c r="U7366">
        <v>6.507359669708176E-3</v>
      </c>
      <c r="V7366" t="s">
        <v>158</v>
      </c>
    </row>
    <row r="7367" spans="19:22" x14ac:dyDescent="0.45">
      <c r="S7367" t="s">
        <v>600</v>
      </c>
      <c r="T7367" t="s">
        <v>167</v>
      </c>
      <c r="U7367">
        <v>9.3415603106530395E-2</v>
      </c>
      <c r="V7367" t="s">
        <v>158</v>
      </c>
    </row>
    <row r="7368" spans="19:22" x14ac:dyDescent="0.45">
      <c r="S7368" t="s">
        <v>600</v>
      </c>
      <c r="T7368" t="s">
        <v>623</v>
      </c>
      <c r="U7368">
        <v>1.6240377340046207E-2</v>
      </c>
      <c r="V7368" t="s">
        <v>158</v>
      </c>
    </row>
    <row r="7369" spans="19:22" x14ac:dyDescent="0.45">
      <c r="S7369" t="s">
        <v>600</v>
      </c>
      <c r="T7369" t="s">
        <v>624</v>
      </c>
      <c r="U7369">
        <v>1.509918214808882E-2</v>
      </c>
      <c r="V7369" t="s">
        <v>158</v>
      </c>
    </row>
    <row r="7370" spans="19:22" x14ac:dyDescent="0.45">
      <c r="S7370" t="s">
        <v>600</v>
      </c>
      <c r="T7370" t="s">
        <v>625</v>
      </c>
      <c r="U7370">
        <v>5.532151641273228E-2</v>
      </c>
      <c r="V7370" t="s">
        <v>158</v>
      </c>
    </row>
    <row r="7371" spans="19:22" x14ac:dyDescent="0.45">
      <c r="S7371" t="s">
        <v>600</v>
      </c>
      <c r="T7371" t="s">
        <v>168</v>
      </c>
      <c r="U7371">
        <v>4.1513806557817133E-2</v>
      </c>
      <c r="V7371" t="s">
        <v>158</v>
      </c>
    </row>
    <row r="7372" spans="19:22" x14ac:dyDescent="0.45">
      <c r="S7372" t="s">
        <v>600</v>
      </c>
      <c r="T7372" t="s">
        <v>169</v>
      </c>
      <c r="U7372">
        <v>7.0393156654126928E-3</v>
      </c>
      <c r="V7372" t="s">
        <v>158</v>
      </c>
    </row>
    <row r="7373" spans="19:22" x14ac:dyDescent="0.45">
      <c r="S7373" t="s">
        <v>600</v>
      </c>
      <c r="T7373" t="s">
        <v>170</v>
      </c>
      <c r="U7373">
        <v>8.8846285051500298E-3</v>
      </c>
      <c r="V7373" t="s">
        <v>158</v>
      </c>
    </row>
    <row r="7374" spans="19:22" x14ac:dyDescent="0.45">
      <c r="S7374" t="s">
        <v>600</v>
      </c>
      <c r="T7374" t="s">
        <v>171</v>
      </c>
      <c r="U7374">
        <v>1.2583984680939766E-2</v>
      </c>
      <c r="V7374" t="s">
        <v>158</v>
      </c>
    </row>
    <row r="7375" spans="19:22" x14ac:dyDescent="0.45">
      <c r="S7375" t="s">
        <v>600</v>
      </c>
      <c r="T7375" t="s">
        <v>172</v>
      </c>
      <c r="U7375">
        <v>0.11127373641917904</v>
      </c>
      <c r="V7375" t="s">
        <v>158</v>
      </c>
    </row>
    <row r="7376" spans="19:22" x14ac:dyDescent="0.45">
      <c r="S7376" t="s">
        <v>600</v>
      </c>
      <c r="T7376" t="s">
        <v>627</v>
      </c>
      <c r="U7376">
        <v>1.4835952741345965E-2</v>
      </c>
      <c r="V7376" t="s">
        <v>158</v>
      </c>
    </row>
    <row r="7377" spans="19:22" x14ac:dyDescent="0.45">
      <c r="S7377" t="s">
        <v>600</v>
      </c>
      <c r="T7377" t="s">
        <v>628</v>
      </c>
      <c r="U7377">
        <v>1.2772554681055417E-2</v>
      </c>
      <c r="V7377" t="s">
        <v>158</v>
      </c>
    </row>
    <row r="7378" spans="19:22" x14ac:dyDescent="0.45">
      <c r="S7378" t="s">
        <v>600</v>
      </c>
      <c r="T7378" t="s">
        <v>629</v>
      </c>
      <c r="U7378">
        <v>2.8935973868369387E-2</v>
      </c>
      <c r="V7378" t="s">
        <v>158</v>
      </c>
    </row>
    <row r="7379" spans="19:22" x14ac:dyDescent="0.45">
      <c r="S7379" t="s">
        <v>600</v>
      </c>
      <c r="T7379" t="s">
        <v>631</v>
      </c>
      <c r="U7379">
        <v>1.7603050602962154E-2</v>
      </c>
      <c r="V7379" t="s">
        <v>158</v>
      </c>
    </row>
    <row r="7380" spans="19:22" x14ac:dyDescent="0.45">
      <c r="S7380" t="s">
        <v>600</v>
      </c>
      <c r="T7380" t="s">
        <v>632</v>
      </c>
      <c r="U7380">
        <v>3.0476906887060375E-3</v>
      </c>
      <c r="V7380" t="s">
        <v>158</v>
      </c>
    </row>
    <row r="7381" spans="19:22" x14ac:dyDescent="0.45">
      <c r="S7381" t="s">
        <v>600</v>
      </c>
      <c r="T7381" t="s">
        <v>633</v>
      </c>
      <c r="U7381">
        <v>2.6776379327920563E-3</v>
      </c>
      <c r="V7381" t="s">
        <v>158</v>
      </c>
    </row>
    <row r="7382" spans="19:22" x14ac:dyDescent="0.45">
      <c r="S7382" t="s">
        <v>600</v>
      </c>
      <c r="T7382" t="s">
        <v>634</v>
      </c>
      <c r="U7382">
        <v>2.449383082304349E-3</v>
      </c>
      <c r="V7382" t="s">
        <v>158</v>
      </c>
    </row>
    <row r="7383" spans="19:22" x14ac:dyDescent="0.45">
      <c r="S7383" t="s">
        <v>600</v>
      </c>
      <c r="T7383" t="s">
        <v>635</v>
      </c>
      <c r="U7383">
        <v>2.39260266805158E-2</v>
      </c>
      <c r="V7383" t="s">
        <v>158</v>
      </c>
    </row>
    <row r="7384" spans="19:22" x14ac:dyDescent="0.45">
      <c r="S7384" t="s">
        <v>600</v>
      </c>
      <c r="T7384" t="s">
        <v>636</v>
      </c>
      <c r="U7384">
        <v>4.1511653382185149E-3</v>
      </c>
      <c r="V7384" t="s">
        <v>158</v>
      </c>
    </row>
    <row r="7385" spans="19:22" x14ac:dyDescent="0.45">
      <c r="S7385" t="s">
        <v>600</v>
      </c>
      <c r="T7385" t="s">
        <v>637</v>
      </c>
      <c r="U7385">
        <v>3.6990606685300253E-3</v>
      </c>
      <c r="V7385" t="s">
        <v>158</v>
      </c>
    </row>
    <row r="7386" spans="19:22" x14ac:dyDescent="0.45">
      <c r="S7386" t="s">
        <v>600</v>
      </c>
      <c r="T7386" t="s">
        <v>638</v>
      </c>
      <c r="U7386">
        <v>1.9165088163508769E-2</v>
      </c>
      <c r="V7386" t="s">
        <v>158</v>
      </c>
    </row>
    <row r="7387" spans="19:22" x14ac:dyDescent="0.45">
      <c r="S7387" t="s">
        <v>600</v>
      </c>
      <c r="T7387" t="s">
        <v>645</v>
      </c>
      <c r="U7387">
        <v>1.1139127916922656E-2</v>
      </c>
      <c r="V7387" t="s">
        <v>158</v>
      </c>
    </row>
    <row r="7388" spans="19:22" x14ac:dyDescent="0.45">
      <c r="S7388" t="s">
        <v>600</v>
      </c>
      <c r="T7388" t="s">
        <v>646</v>
      </c>
      <c r="U7388">
        <v>2.3727223717049653E-3</v>
      </c>
      <c r="V7388" t="s">
        <v>158</v>
      </c>
    </row>
    <row r="7389" spans="19:22" x14ac:dyDescent="0.45">
      <c r="S7389" t="s">
        <v>600</v>
      </c>
      <c r="T7389" t="s">
        <v>647</v>
      </c>
      <c r="U7389">
        <v>2.2124374060192931E-3</v>
      </c>
      <c r="V7389" t="s">
        <v>158</v>
      </c>
    </row>
    <row r="7390" spans="19:22" x14ac:dyDescent="0.45">
      <c r="S7390" t="s">
        <v>600</v>
      </c>
      <c r="T7390" t="s">
        <v>648</v>
      </c>
      <c r="U7390">
        <v>2.6008276756610896E-3</v>
      </c>
      <c r="V7390" t="s">
        <v>158</v>
      </c>
    </row>
    <row r="7391" spans="19:22" x14ac:dyDescent="0.45">
      <c r="S7391" t="s">
        <v>600</v>
      </c>
      <c r="T7391" t="s">
        <v>649</v>
      </c>
      <c r="U7391">
        <v>2.2487017840813795E-2</v>
      </c>
      <c r="V7391" t="s">
        <v>158</v>
      </c>
    </row>
    <row r="7392" spans="19:22" x14ac:dyDescent="0.45">
      <c r="S7392" t="s">
        <v>600</v>
      </c>
      <c r="T7392" t="s">
        <v>650</v>
      </c>
      <c r="U7392">
        <v>2.4901179852281842E-3</v>
      </c>
      <c r="V7392" t="s">
        <v>158</v>
      </c>
    </row>
    <row r="7393" spans="19:22" x14ac:dyDescent="0.45">
      <c r="S7393" t="s">
        <v>600</v>
      </c>
      <c r="T7393" t="s">
        <v>651</v>
      </c>
      <c r="U7393">
        <v>2.2704094022349144E-3</v>
      </c>
      <c r="V7393" t="s">
        <v>158</v>
      </c>
    </row>
    <row r="7394" spans="19:22" x14ac:dyDescent="0.45">
      <c r="S7394" t="s">
        <v>600</v>
      </c>
      <c r="T7394" t="s">
        <v>652</v>
      </c>
      <c r="U7394">
        <v>1.2645437290355704E-2</v>
      </c>
      <c r="V7394" t="s">
        <v>158</v>
      </c>
    </row>
    <row r="7395" spans="19:22" x14ac:dyDescent="0.45">
      <c r="S7395" t="s">
        <v>600</v>
      </c>
      <c r="T7395" t="s">
        <v>653</v>
      </c>
      <c r="U7395">
        <v>2.5633321076787088E-2</v>
      </c>
      <c r="V7395" t="s">
        <v>158</v>
      </c>
    </row>
    <row r="7396" spans="19:22" x14ac:dyDescent="0.45">
      <c r="S7396" t="s">
        <v>600</v>
      </c>
      <c r="T7396" t="s">
        <v>654</v>
      </c>
      <c r="U7396">
        <v>5.6075790577276461E-3</v>
      </c>
      <c r="V7396" t="s">
        <v>158</v>
      </c>
    </row>
    <row r="7397" spans="19:22" x14ac:dyDescent="0.45">
      <c r="S7397" t="s">
        <v>600</v>
      </c>
      <c r="T7397" t="s">
        <v>655</v>
      </c>
      <c r="U7397">
        <v>5.770687601558658E-3</v>
      </c>
      <c r="V7397" t="s">
        <v>158</v>
      </c>
    </row>
    <row r="7398" spans="19:22" x14ac:dyDescent="0.45">
      <c r="S7398" t="s">
        <v>600</v>
      </c>
      <c r="T7398" t="s">
        <v>656</v>
      </c>
      <c r="U7398">
        <v>5.8652950276770312E-3</v>
      </c>
      <c r="V7398" t="s">
        <v>158</v>
      </c>
    </row>
    <row r="7399" spans="19:22" x14ac:dyDescent="0.45">
      <c r="S7399" t="s">
        <v>600</v>
      </c>
      <c r="T7399" t="s">
        <v>657</v>
      </c>
      <c r="U7399">
        <v>4.6083442417832451E-2</v>
      </c>
      <c r="V7399" t="s">
        <v>158</v>
      </c>
    </row>
    <row r="7400" spans="19:22" x14ac:dyDescent="0.45">
      <c r="S7400" t="s">
        <v>600</v>
      </c>
      <c r="T7400" t="s">
        <v>658</v>
      </c>
      <c r="U7400">
        <v>6.5363051041800188E-3</v>
      </c>
      <c r="V7400" t="s">
        <v>158</v>
      </c>
    </row>
    <row r="7401" spans="19:22" x14ac:dyDescent="0.45">
      <c r="S7401" t="s">
        <v>600</v>
      </c>
      <c r="T7401" t="s">
        <v>659</v>
      </c>
      <c r="U7401">
        <v>6.1518774148435216E-3</v>
      </c>
      <c r="V7401" t="s">
        <v>158</v>
      </c>
    </row>
    <row r="7402" spans="19:22" x14ac:dyDescent="0.45">
      <c r="S7402" t="s">
        <v>600</v>
      </c>
      <c r="T7402" t="s">
        <v>660</v>
      </c>
      <c r="U7402">
        <v>3.0904420296538795E-2</v>
      </c>
      <c r="V7402" t="s">
        <v>158</v>
      </c>
    </row>
    <row r="7403" spans="19:22" x14ac:dyDescent="0.45">
      <c r="S7403" t="s">
        <v>601</v>
      </c>
      <c r="T7403" t="s">
        <v>157</v>
      </c>
      <c r="U7403">
        <v>8.8323847324625449E-2</v>
      </c>
      <c r="V7403" t="s">
        <v>158</v>
      </c>
    </row>
    <row r="7404" spans="19:22" x14ac:dyDescent="0.45">
      <c r="S7404" t="s">
        <v>601</v>
      </c>
      <c r="T7404" t="s">
        <v>159</v>
      </c>
      <c r="U7404">
        <v>1.3422036222736381E-2</v>
      </c>
      <c r="V7404" t="s">
        <v>158</v>
      </c>
    </row>
    <row r="7405" spans="19:22" x14ac:dyDescent="0.45">
      <c r="S7405" t="s">
        <v>601</v>
      </c>
      <c r="T7405" t="s">
        <v>160</v>
      </c>
      <c r="U7405">
        <v>1.3077701949297417E-2</v>
      </c>
      <c r="V7405" t="s">
        <v>158</v>
      </c>
    </row>
    <row r="7406" spans="19:22" x14ac:dyDescent="0.45">
      <c r="S7406" t="s">
        <v>601</v>
      </c>
      <c r="T7406" t="s">
        <v>161</v>
      </c>
      <c r="U7406">
        <v>1.2356908515870856E-2</v>
      </c>
      <c r="V7406" t="s">
        <v>158</v>
      </c>
    </row>
    <row r="7407" spans="19:22" x14ac:dyDescent="0.45">
      <c r="S7407" t="s">
        <v>601</v>
      </c>
      <c r="T7407" t="s">
        <v>162</v>
      </c>
      <c r="U7407">
        <v>9.3148276082312506E-2</v>
      </c>
      <c r="V7407" t="s">
        <v>158</v>
      </c>
    </row>
    <row r="7408" spans="19:22" x14ac:dyDescent="0.45">
      <c r="S7408" t="s">
        <v>601</v>
      </c>
      <c r="T7408" t="s">
        <v>619</v>
      </c>
      <c r="U7408">
        <v>1.6766500194205031E-2</v>
      </c>
      <c r="V7408" t="s">
        <v>158</v>
      </c>
    </row>
    <row r="7409" spans="19:22" x14ac:dyDescent="0.45">
      <c r="S7409" t="s">
        <v>601</v>
      </c>
      <c r="T7409" t="s">
        <v>620</v>
      </c>
      <c r="U7409">
        <v>1.7909164405136305E-2</v>
      </c>
      <c r="V7409" t="s">
        <v>158</v>
      </c>
    </row>
    <row r="7410" spans="19:22" x14ac:dyDescent="0.45">
      <c r="S7410" t="s">
        <v>601</v>
      </c>
      <c r="T7410" t="s">
        <v>621</v>
      </c>
      <c r="U7410">
        <v>0.10029530404835497</v>
      </c>
      <c r="V7410" t="s">
        <v>158</v>
      </c>
    </row>
    <row r="7411" spans="19:22" x14ac:dyDescent="0.45">
      <c r="S7411" t="s">
        <v>601</v>
      </c>
      <c r="T7411" t="s">
        <v>163</v>
      </c>
      <c r="U7411">
        <v>4.4038421782688658E-2</v>
      </c>
      <c r="V7411" t="s">
        <v>158</v>
      </c>
    </row>
    <row r="7412" spans="19:22" x14ac:dyDescent="0.45">
      <c r="S7412" t="s">
        <v>601</v>
      </c>
      <c r="T7412" t="s">
        <v>164</v>
      </c>
      <c r="U7412">
        <v>5.8790038225748882E-3</v>
      </c>
      <c r="V7412" t="s">
        <v>158</v>
      </c>
    </row>
    <row r="7413" spans="19:22" x14ac:dyDescent="0.45">
      <c r="S7413" t="s">
        <v>601</v>
      </c>
      <c r="T7413" t="s">
        <v>165</v>
      </c>
      <c r="U7413">
        <v>6.3925058644945356E-3</v>
      </c>
      <c r="V7413" t="s">
        <v>158</v>
      </c>
    </row>
    <row r="7414" spans="19:22" x14ac:dyDescent="0.45">
      <c r="S7414" t="s">
        <v>601</v>
      </c>
      <c r="T7414" t="s">
        <v>166</v>
      </c>
      <c r="U7414">
        <v>7.2531780374000543E-3</v>
      </c>
      <c r="V7414" t="s">
        <v>158</v>
      </c>
    </row>
    <row r="7415" spans="19:22" x14ac:dyDescent="0.45">
      <c r="S7415" t="s">
        <v>601</v>
      </c>
      <c r="T7415" t="s">
        <v>167</v>
      </c>
      <c r="U7415">
        <v>7.1871073354907056E-2</v>
      </c>
      <c r="V7415" t="s">
        <v>158</v>
      </c>
    </row>
    <row r="7416" spans="19:22" x14ac:dyDescent="0.45">
      <c r="S7416" t="s">
        <v>601</v>
      </c>
      <c r="T7416" t="s">
        <v>623</v>
      </c>
      <c r="U7416">
        <v>1.2040856658263105E-2</v>
      </c>
      <c r="V7416" t="s">
        <v>158</v>
      </c>
    </row>
    <row r="7417" spans="19:22" x14ac:dyDescent="0.45">
      <c r="S7417" t="s">
        <v>601</v>
      </c>
      <c r="T7417" t="s">
        <v>624</v>
      </c>
      <c r="U7417">
        <v>1.2154325676643832E-2</v>
      </c>
      <c r="V7417" t="s">
        <v>158</v>
      </c>
    </row>
    <row r="7418" spans="19:22" x14ac:dyDescent="0.45">
      <c r="S7418" t="s">
        <v>601</v>
      </c>
      <c r="T7418" t="s">
        <v>625</v>
      </c>
      <c r="U7418">
        <v>6.2710120828273513E-2</v>
      </c>
      <c r="V7418" t="s">
        <v>158</v>
      </c>
    </row>
    <row r="7419" spans="19:22" x14ac:dyDescent="0.45">
      <c r="S7419" t="s">
        <v>601</v>
      </c>
      <c r="T7419" t="s">
        <v>168</v>
      </c>
      <c r="U7419">
        <v>2.2126469203503443E-2</v>
      </c>
      <c r="V7419" t="s">
        <v>158</v>
      </c>
    </row>
    <row r="7420" spans="19:22" x14ac:dyDescent="0.45">
      <c r="S7420" t="s">
        <v>601</v>
      </c>
      <c r="T7420" t="s">
        <v>169</v>
      </c>
      <c r="U7420">
        <v>3.4180003370891609E-3</v>
      </c>
      <c r="V7420" t="s">
        <v>158</v>
      </c>
    </row>
    <row r="7421" spans="19:22" x14ac:dyDescent="0.45">
      <c r="S7421" t="s">
        <v>601</v>
      </c>
      <c r="T7421" t="s">
        <v>170</v>
      </c>
      <c r="U7421">
        <v>3.4184761908187017E-3</v>
      </c>
      <c r="V7421" t="s">
        <v>158</v>
      </c>
    </row>
    <row r="7422" spans="19:22" x14ac:dyDescent="0.45">
      <c r="S7422" t="s">
        <v>601</v>
      </c>
      <c r="T7422" t="s">
        <v>171</v>
      </c>
      <c r="U7422">
        <v>4.3440378449780504E-3</v>
      </c>
      <c r="V7422" t="s">
        <v>158</v>
      </c>
    </row>
    <row r="7423" spans="19:22" x14ac:dyDescent="0.45">
      <c r="S7423" t="s">
        <v>601</v>
      </c>
      <c r="T7423" t="s">
        <v>172</v>
      </c>
      <c r="U7423">
        <v>3.1579654627066647E-2</v>
      </c>
      <c r="V7423" t="s">
        <v>158</v>
      </c>
    </row>
    <row r="7424" spans="19:22" x14ac:dyDescent="0.45">
      <c r="S7424" t="s">
        <v>601</v>
      </c>
      <c r="T7424" t="s">
        <v>627</v>
      </c>
      <c r="U7424">
        <v>3.2566411910642662E-3</v>
      </c>
      <c r="V7424" t="s">
        <v>158</v>
      </c>
    </row>
    <row r="7425" spans="19:22" x14ac:dyDescent="0.45">
      <c r="S7425" t="s">
        <v>601</v>
      </c>
      <c r="T7425" t="s">
        <v>628</v>
      </c>
      <c r="U7425">
        <v>2.8767105375740519E-3</v>
      </c>
      <c r="V7425" t="s">
        <v>158</v>
      </c>
    </row>
    <row r="7426" spans="19:22" x14ac:dyDescent="0.45">
      <c r="S7426" t="s">
        <v>601</v>
      </c>
      <c r="T7426" t="s">
        <v>629</v>
      </c>
      <c r="U7426">
        <v>1.1952892590423802E-2</v>
      </c>
      <c r="V7426" t="s">
        <v>158</v>
      </c>
    </row>
    <row r="7427" spans="19:22" x14ac:dyDescent="0.45">
      <c r="S7427" t="s">
        <v>601</v>
      </c>
      <c r="T7427" t="s">
        <v>631</v>
      </c>
      <c r="U7427">
        <v>2.9965093672504453E-2</v>
      </c>
      <c r="V7427" t="s">
        <v>158</v>
      </c>
    </row>
    <row r="7428" spans="19:22" x14ac:dyDescent="0.45">
      <c r="S7428" t="s">
        <v>601</v>
      </c>
      <c r="T7428" t="s">
        <v>632</v>
      </c>
      <c r="U7428">
        <v>4.3363635641488398E-3</v>
      </c>
      <c r="V7428" t="s">
        <v>158</v>
      </c>
    </row>
    <row r="7429" spans="19:22" x14ac:dyDescent="0.45">
      <c r="S7429" t="s">
        <v>601</v>
      </c>
      <c r="T7429" t="s">
        <v>633</v>
      </c>
      <c r="U7429">
        <v>3.8988201474225879E-3</v>
      </c>
      <c r="V7429" t="s">
        <v>158</v>
      </c>
    </row>
    <row r="7430" spans="19:22" x14ac:dyDescent="0.45">
      <c r="S7430" t="s">
        <v>601</v>
      </c>
      <c r="T7430" t="s">
        <v>634</v>
      </c>
      <c r="U7430">
        <v>4.0491868103665124E-3</v>
      </c>
      <c r="V7430" t="s">
        <v>158</v>
      </c>
    </row>
    <row r="7431" spans="19:22" x14ac:dyDescent="0.45">
      <c r="S7431" t="s">
        <v>601</v>
      </c>
      <c r="T7431" t="s">
        <v>635</v>
      </c>
      <c r="U7431">
        <v>2.9958372496334748E-2</v>
      </c>
      <c r="V7431" t="s">
        <v>158</v>
      </c>
    </row>
    <row r="7432" spans="19:22" x14ac:dyDescent="0.45">
      <c r="S7432" t="s">
        <v>601</v>
      </c>
      <c r="T7432" t="s">
        <v>636</v>
      </c>
      <c r="U7432">
        <v>4.8771712374777627E-3</v>
      </c>
      <c r="V7432" t="s">
        <v>158</v>
      </c>
    </row>
    <row r="7433" spans="19:22" x14ac:dyDescent="0.45">
      <c r="S7433" t="s">
        <v>601</v>
      </c>
      <c r="T7433" t="s">
        <v>637</v>
      </c>
      <c r="U7433">
        <v>5.2322126824427256E-3</v>
      </c>
      <c r="V7433" t="s">
        <v>158</v>
      </c>
    </row>
    <row r="7434" spans="19:22" x14ac:dyDescent="0.45">
      <c r="S7434" t="s">
        <v>601</v>
      </c>
      <c r="T7434" t="s">
        <v>638</v>
      </c>
      <c r="U7434">
        <v>2.9284888480049304E-2</v>
      </c>
      <c r="V7434" t="s">
        <v>158</v>
      </c>
    </row>
    <row r="7435" spans="19:22" x14ac:dyDescent="0.45">
      <c r="S7435" t="s">
        <v>601</v>
      </c>
      <c r="T7435" t="s">
        <v>645</v>
      </c>
      <c r="U7435">
        <v>2.9353553749603686E-2</v>
      </c>
      <c r="V7435" t="s">
        <v>158</v>
      </c>
    </row>
    <row r="7436" spans="19:22" x14ac:dyDescent="0.45">
      <c r="S7436" t="s">
        <v>601</v>
      </c>
      <c r="T7436" t="s">
        <v>646</v>
      </c>
      <c r="U7436">
        <v>4.3318092796759047E-3</v>
      </c>
      <c r="V7436" t="s">
        <v>158</v>
      </c>
    </row>
    <row r="7437" spans="19:22" x14ac:dyDescent="0.45">
      <c r="S7437" t="s">
        <v>601</v>
      </c>
      <c r="T7437" t="s">
        <v>647</v>
      </c>
      <c r="U7437">
        <v>4.0915625375707431E-3</v>
      </c>
      <c r="V7437" t="s">
        <v>158</v>
      </c>
    </row>
    <row r="7438" spans="19:22" x14ac:dyDescent="0.45">
      <c r="S7438" t="s">
        <v>601</v>
      </c>
      <c r="T7438" t="s">
        <v>648</v>
      </c>
      <c r="U7438">
        <v>3.9388027614289745E-3</v>
      </c>
      <c r="V7438" t="s">
        <v>158</v>
      </c>
    </row>
    <row r="7439" spans="19:22" x14ac:dyDescent="0.45">
      <c r="S7439" t="s">
        <v>601</v>
      </c>
      <c r="T7439" t="s">
        <v>649</v>
      </c>
      <c r="U7439">
        <v>2.6062763647158694E-2</v>
      </c>
      <c r="V7439" t="s">
        <v>158</v>
      </c>
    </row>
    <row r="7440" spans="19:22" x14ac:dyDescent="0.45">
      <c r="S7440" t="s">
        <v>601</v>
      </c>
      <c r="T7440" t="s">
        <v>650</v>
      </c>
      <c r="U7440">
        <v>3.9203979807513238E-3</v>
      </c>
      <c r="V7440" t="s">
        <v>158</v>
      </c>
    </row>
    <row r="7441" spans="19:22" x14ac:dyDescent="0.45">
      <c r="S7441" t="s">
        <v>601</v>
      </c>
      <c r="T7441" t="s">
        <v>651</v>
      </c>
      <c r="U7441">
        <v>4.0971011535779391E-3</v>
      </c>
      <c r="V7441" t="s">
        <v>158</v>
      </c>
    </row>
    <row r="7442" spans="19:22" x14ac:dyDescent="0.45">
      <c r="S7442" t="s">
        <v>601</v>
      </c>
      <c r="T7442" t="s">
        <v>652</v>
      </c>
      <c r="U7442">
        <v>2.6258062201004146E-2</v>
      </c>
      <c r="V7442" t="s">
        <v>158</v>
      </c>
    </row>
    <row r="7443" spans="19:22" x14ac:dyDescent="0.45">
      <c r="S7443" t="s">
        <v>601</v>
      </c>
      <c r="T7443" t="s">
        <v>653</v>
      </c>
      <c r="U7443">
        <v>3.3414405134974901E-2</v>
      </c>
      <c r="V7443" t="s">
        <v>158</v>
      </c>
    </row>
    <row r="7444" spans="19:22" x14ac:dyDescent="0.45">
      <c r="S7444" t="s">
        <v>601</v>
      </c>
      <c r="T7444" t="s">
        <v>654</v>
      </c>
      <c r="U7444">
        <v>6.2818308119411458E-3</v>
      </c>
      <c r="V7444" t="s">
        <v>158</v>
      </c>
    </row>
    <row r="7445" spans="19:22" x14ac:dyDescent="0.45">
      <c r="S7445" t="s">
        <v>601</v>
      </c>
      <c r="T7445" t="s">
        <v>655</v>
      </c>
      <c r="U7445">
        <v>6.2059847000736331E-3</v>
      </c>
      <c r="V7445" t="s">
        <v>158</v>
      </c>
    </row>
    <row r="7446" spans="19:22" x14ac:dyDescent="0.45">
      <c r="S7446" t="s">
        <v>601</v>
      </c>
      <c r="T7446" t="s">
        <v>656</v>
      </c>
      <c r="U7446">
        <v>6.0950165890290625E-3</v>
      </c>
      <c r="V7446" t="s">
        <v>158</v>
      </c>
    </row>
    <row r="7447" spans="19:22" x14ac:dyDescent="0.45">
      <c r="S7447" t="s">
        <v>601</v>
      </c>
      <c r="T7447" t="s">
        <v>657</v>
      </c>
      <c r="U7447">
        <v>3.6495403985051411E-2</v>
      </c>
      <c r="V7447" t="s">
        <v>158</v>
      </c>
    </row>
    <row r="7448" spans="19:22" x14ac:dyDescent="0.45">
      <c r="S7448" t="s">
        <v>601</v>
      </c>
      <c r="T7448" t="s">
        <v>658</v>
      </c>
      <c r="U7448">
        <v>4.7317458146816588E-3</v>
      </c>
      <c r="V7448" t="s">
        <v>158</v>
      </c>
    </row>
    <row r="7449" spans="19:22" x14ac:dyDescent="0.45">
      <c r="S7449" t="s">
        <v>601</v>
      </c>
      <c r="T7449" t="s">
        <v>659</v>
      </c>
      <c r="U7449">
        <v>4.8271862026269437E-3</v>
      </c>
      <c r="V7449" t="s">
        <v>158</v>
      </c>
    </row>
    <row r="7450" spans="19:22" x14ac:dyDescent="0.45">
      <c r="S7450" t="s">
        <v>601</v>
      </c>
      <c r="T7450" t="s">
        <v>660</v>
      </c>
      <c r="U7450">
        <v>2.768015706980027E-2</v>
      </c>
      <c r="V7450" t="s">
        <v>158</v>
      </c>
    </row>
    <row r="7451" spans="19:22" x14ac:dyDescent="0.45">
      <c r="S7451" t="s">
        <v>602</v>
      </c>
      <c r="T7451" t="s">
        <v>157</v>
      </c>
      <c r="U7451">
        <v>0.1077311164593418</v>
      </c>
      <c r="V7451" t="s">
        <v>158</v>
      </c>
    </row>
    <row r="7452" spans="19:22" x14ac:dyDescent="0.45">
      <c r="S7452" t="s">
        <v>602</v>
      </c>
      <c r="T7452" t="s">
        <v>159</v>
      </c>
      <c r="U7452">
        <v>1.6089786230246289E-2</v>
      </c>
      <c r="V7452" t="s">
        <v>158</v>
      </c>
    </row>
    <row r="7453" spans="19:22" x14ac:dyDescent="0.45">
      <c r="S7453" t="s">
        <v>602</v>
      </c>
      <c r="T7453" t="s">
        <v>160</v>
      </c>
      <c r="U7453">
        <v>1.5210025886038826E-2</v>
      </c>
      <c r="V7453" t="s">
        <v>158</v>
      </c>
    </row>
    <row r="7454" spans="19:22" x14ac:dyDescent="0.45">
      <c r="S7454" t="s">
        <v>602</v>
      </c>
      <c r="T7454" t="s">
        <v>161</v>
      </c>
      <c r="U7454">
        <v>1.4826561394800115E-2</v>
      </c>
      <c r="V7454" t="s">
        <v>158</v>
      </c>
    </row>
    <row r="7455" spans="19:22" x14ac:dyDescent="0.45">
      <c r="S7455" t="s">
        <v>602</v>
      </c>
      <c r="T7455" t="s">
        <v>162</v>
      </c>
      <c r="U7455">
        <v>0.10174766298829085</v>
      </c>
      <c r="V7455" t="s">
        <v>158</v>
      </c>
    </row>
    <row r="7456" spans="19:22" x14ac:dyDescent="0.45">
      <c r="S7456" t="s">
        <v>602</v>
      </c>
      <c r="T7456" t="s">
        <v>619</v>
      </c>
      <c r="U7456">
        <v>1.845349324900963E-2</v>
      </c>
      <c r="V7456" t="s">
        <v>158</v>
      </c>
    </row>
    <row r="7457" spans="19:22" x14ac:dyDescent="0.45">
      <c r="S7457" t="s">
        <v>602</v>
      </c>
      <c r="T7457" t="s">
        <v>620</v>
      </c>
      <c r="U7457">
        <v>1.922300450198286E-2</v>
      </c>
      <c r="V7457" t="s">
        <v>158</v>
      </c>
    </row>
    <row r="7458" spans="19:22" x14ac:dyDescent="0.45">
      <c r="S7458" t="s">
        <v>602</v>
      </c>
      <c r="T7458" t="s">
        <v>621</v>
      </c>
      <c r="U7458">
        <v>0.11214286753459567</v>
      </c>
      <c r="V7458" t="s">
        <v>158</v>
      </c>
    </row>
    <row r="7459" spans="19:22" x14ac:dyDescent="0.45">
      <c r="S7459" t="s">
        <v>602</v>
      </c>
      <c r="T7459" t="s">
        <v>163</v>
      </c>
      <c r="U7459">
        <v>5.036512403070622E-2</v>
      </c>
      <c r="V7459" t="s">
        <v>158</v>
      </c>
    </row>
    <row r="7460" spans="19:22" x14ac:dyDescent="0.45">
      <c r="S7460" t="s">
        <v>602</v>
      </c>
      <c r="T7460" t="s">
        <v>164</v>
      </c>
      <c r="U7460">
        <v>8.1773213950060899E-3</v>
      </c>
      <c r="V7460" t="s">
        <v>158</v>
      </c>
    </row>
    <row r="7461" spans="19:22" x14ac:dyDescent="0.45">
      <c r="S7461" t="s">
        <v>602</v>
      </c>
      <c r="T7461" t="s">
        <v>165</v>
      </c>
      <c r="U7461">
        <v>7.2476070156237511E-3</v>
      </c>
      <c r="V7461" t="s">
        <v>158</v>
      </c>
    </row>
    <row r="7462" spans="19:22" x14ac:dyDescent="0.45">
      <c r="S7462" t="s">
        <v>602</v>
      </c>
      <c r="T7462" t="s">
        <v>166</v>
      </c>
      <c r="U7462">
        <v>5.9881972362838534E-3</v>
      </c>
      <c r="V7462" t="s">
        <v>158</v>
      </c>
    </row>
    <row r="7463" spans="19:22" x14ac:dyDescent="0.45">
      <c r="S7463" t="s">
        <v>602</v>
      </c>
      <c r="T7463" t="s">
        <v>167</v>
      </c>
      <c r="U7463">
        <v>4.6083181700370755E-2</v>
      </c>
      <c r="V7463" t="s">
        <v>158</v>
      </c>
    </row>
    <row r="7464" spans="19:22" x14ac:dyDescent="0.45">
      <c r="S7464" t="s">
        <v>602</v>
      </c>
      <c r="T7464" t="s">
        <v>623</v>
      </c>
      <c r="U7464">
        <v>1.0159593652718195E-2</v>
      </c>
      <c r="V7464" t="s">
        <v>158</v>
      </c>
    </row>
    <row r="7465" spans="19:22" x14ac:dyDescent="0.45">
      <c r="S7465" t="s">
        <v>602</v>
      </c>
      <c r="T7465" t="s">
        <v>624</v>
      </c>
      <c r="U7465">
        <v>1.0801645836562327E-2</v>
      </c>
      <c r="V7465" t="s">
        <v>158</v>
      </c>
    </row>
    <row r="7466" spans="19:22" x14ac:dyDescent="0.45">
      <c r="S7466" t="s">
        <v>602</v>
      </c>
      <c r="T7466" t="s">
        <v>625</v>
      </c>
      <c r="U7466">
        <v>6.070683196562468E-2</v>
      </c>
      <c r="V7466" t="s">
        <v>158</v>
      </c>
    </row>
    <row r="7467" spans="19:22" x14ac:dyDescent="0.45">
      <c r="S7467" t="s">
        <v>602</v>
      </c>
      <c r="T7467" t="s">
        <v>168</v>
      </c>
      <c r="U7467">
        <v>2.37779900594608E-2</v>
      </c>
      <c r="V7467" t="s">
        <v>158</v>
      </c>
    </row>
    <row r="7468" spans="19:22" x14ac:dyDescent="0.45">
      <c r="S7468" t="s">
        <v>602</v>
      </c>
      <c r="T7468" t="s">
        <v>169</v>
      </c>
      <c r="U7468">
        <v>3.9774009191474212E-3</v>
      </c>
      <c r="V7468" t="s">
        <v>158</v>
      </c>
    </row>
    <row r="7469" spans="19:22" x14ac:dyDescent="0.45">
      <c r="S7469" t="s">
        <v>602</v>
      </c>
      <c r="T7469" t="s">
        <v>170</v>
      </c>
      <c r="U7469">
        <v>3.7917951131346984E-3</v>
      </c>
      <c r="V7469" t="s">
        <v>158</v>
      </c>
    </row>
    <row r="7470" spans="19:22" x14ac:dyDescent="0.45">
      <c r="S7470" t="s">
        <v>602</v>
      </c>
      <c r="T7470" t="s">
        <v>171</v>
      </c>
      <c r="U7470">
        <v>3.4475749783689901E-3</v>
      </c>
      <c r="V7470" t="s">
        <v>158</v>
      </c>
    </row>
    <row r="7471" spans="19:22" x14ac:dyDescent="0.45">
      <c r="S7471" t="s">
        <v>602</v>
      </c>
      <c r="T7471" t="s">
        <v>172</v>
      </c>
      <c r="U7471">
        <v>1.841407806458295E-2</v>
      </c>
      <c r="V7471" t="s">
        <v>158</v>
      </c>
    </row>
    <row r="7472" spans="19:22" x14ac:dyDescent="0.45">
      <c r="S7472" t="s">
        <v>602</v>
      </c>
      <c r="T7472" t="s">
        <v>627</v>
      </c>
      <c r="U7472">
        <v>4.5980013095711187E-3</v>
      </c>
      <c r="V7472" t="s">
        <v>158</v>
      </c>
    </row>
    <row r="7473" spans="19:22" x14ac:dyDescent="0.45">
      <c r="S7473" t="s">
        <v>602</v>
      </c>
      <c r="T7473" t="s">
        <v>628</v>
      </c>
      <c r="U7473">
        <v>4.9916502040355908E-3</v>
      </c>
      <c r="V7473" t="s">
        <v>158</v>
      </c>
    </row>
    <row r="7474" spans="19:22" x14ac:dyDescent="0.45">
      <c r="S7474" t="s">
        <v>602</v>
      </c>
      <c r="T7474" t="s">
        <v>629</v>
      </c>
      <c r="U7474">
        <v>1.6911681595782688E-2</v>
      </c>
      <c r="V7474" t="s">
        <v>158</v>
      </c>
    </row>
    <row r="7475" spans="19:22" x14ac:dyDescent="0.45">
      <c r="S7475" t="s">
        <v>602</v>
      </c>
      <c r="T7475" t="s">
        <v>631</v>
      </c>
      <c r="U7475">
        <v>3.5155248945833197E-2</v>
      </c>
      <c r="V7475" t="s">
        <v>158</v>
      </c>
    </row>
    <row r="7476" spans="19:22" x14ac:dyDescent="0.45">
      <c r="S7476" t="s">
        <v>602</v>
      </c>
      <c r="T7476" t="s">
        <v>632</v>
      </c>
      <c r="U7476">
        <v>5.3884438318493912E-3</v>
      </c>
      <c r="V7476" t="s">
        <v>158</v>
      </c>
    </row>
    <row r="7477" spans="19:22" x14ac:dyDescent="0.45">
      <c r="S7477" t="s">
        <v>602</v>
      </c>
      <c r="T7477" t="s">
        <v>633</v>
      </c>
      <c r="U7477">
        <v>5.2212946529514711E-3</v>
      </c>
      <c r="V7477" t="s">
        <v>158</v>
      </c>
    </row>
    <row r="7478" spans="19:22" x14ac:dyDescent="0.45">
      <c r="S7478" t="s">
        <v>602</v>
      </c>
      <c r="T7478" t="s">
        <v>634</v>
      </c>
      <c r="U7478">
        <v>4.9126981032459067E-3</v>
      </c>
      <c r="V7478" t="s">
        <v>158</v>
      </c>
    </row>
    <row r="7479" spans="19:22" x14ac:dyDescent="0.45">
      <c r="S7479" t="s">
        <v>602</v>
      </c>
      <c r="T7479" t="s">
        <v>635</v>
      </c>
      <c r="U7479">
        <v>2.8471865596833151E-2</v>
      </c>
      <c r="V7479" t="s">
        <v>158</v>
      </c>
    </row>
    <row r="7480" spans="19:22" x14ac:dyDescent="0.45">
      <c r="S7480" t="s">
        <v>602</v>
      </c>
      <c r="T7480" t="s">
        <v>636</v>
      </c>
      <c r="U7480">
        <v>4.8459346099511179E-3</v>
      </c>
      <c r="V7480" t="s">
        <v>158</v>
      </c>
    </row>
    <row r="7481" spans="19:22" x14ac:dyDescent="0.45">
      <c r="S7481" t="s">
        <v>602</v>
      </c>
      <c r="T7481" t="s">
        <v>637</v>
      </c>
      <c r="U7481">
        <v>4.8818906127918432E-3</v>
      </c>
      <c r="V7481" t="s">
        <v>158</v>
      </c>
    </row>
    <row r="7482" spans="19:22" x14ac:dyDescent="0.45">
      <c r="S7482" t="s">
        <v>602</v>
      </c>
      <c r="T7482" t="s">
        <v>638</v>
      </c>
      <c r="U7482">
        <v>2.8401153654499536E-2</v>
      </c>
      <c r="V7482" t="s">
        <v>158</v>
      </c>
    </row>
    <row r="7483" spans="19:22" x14ac:dyDescent="0.45">
      <c r="S7483" t="s">
        <v>602</v>
      </c>
      <c r="T7483" t="s">
        <v>645</v>
      </c>
      <c r="U7483">
        <v>2.9815613264609797E-2</v>
      </c>
      <c r="V7483" t="s">
        <v>158</v>
      </c>
    </row>
    <row r="7484" spans="19:22" x14ac:dyDescent="0.45">
      <c r="S7484" t="s">
        <v>602</v>
      </c>
      <c r="T7484" t="s">
        <v>646</v>
      </c>
      <c r="U7484">
        <v>4.2337371479686386E-3</v>
      </c>
      <c r="V7484" t="s">
        <v>158</v>
      </c>
    </row>
    <row r="7485" spans="19:22" x14ac:dyDescent="0.45">
      <c r="S7485" t="s">
        <v>602</v>
      </c>
      <c r="T7485" t="s">
        <v>647</v>
      </c>
      <c r="U7485">
        <v>3.9464843332244733E-3</v>
      </c>
      <c r="V7485" t="s">
        <v>158</v>
      </c>
    </row>
    <row r="7486" spans="19:22" x14ac:dyDescent="0.45">
      <c r="S7486" t="s">
        <v>602</v>
      </c>
      <c r="T7486" t="s">
        <v>648</v>
      </c>
      <c r="U7486">
        <v>3.9348209212350894E-3</v>
      </c>
      <c r="V7486" t="s">
        <v>158</v>
      </c>
    </row>
    <row r="7487" spans="19:22" x14ac:dyDescent="0.45">
      <c r="S7487" t="s">
        <v>602</v>
      </c>
      <c r="T7487" t="s">
        <v>649</v>
      </c>
      <c r="U7487">
        <v>2.7090304697907786E-2</v>
      </c>
      <c r="V7487" t="s">
        <v>158</v>
      </c>
    </row>
    <row r="7488" spans="19:22" x14ac:dyDescent="0.45">
      <c r="S7488" t="s">
        <v>602</v>
      </c>
      <c r="T7488" t="s">
        <v>650</v>
      </c>
      <c r="U7488">
        <v>3.864811632447993E-3</v>
      </c>
      <c r="V7488" t="s">
        <v>158</v>
      </c>
    </row>
    <row r="7489" spans="19:22" x14ac:dyDescent="0.45">
      <c r="S7489" t="s">
        <v>602</v>
      </c>
      <c r="T7489" t="s">
        <v>651</v>
      </c>
      <c r="U7489">
        <v>3.9028008099193517E-3</v>
      </c>
      <c r="V7489" t="s">
        <v>158</v>
      </c>
    </row>
    <row r="7490" spans="19:22" x14ac:dyDescent="0.45">
      <c r="S7490" t="s">
        <v>602</v>
      </c>
      <c r="T7490" t="s">
        <v>652</v>
      </c>
      <c r="U7490">
        <v>2.7950094717067969E-2</v>
      </c>
      <c r="V7490" t="s">
        <v>158</v>
      </c>
    </row>
    <row r="7491" spans="19:22" x14ac:dyDescent="0.45">
      <c r="S7491" t="s">
        <v>602</v>
      </c>
      <c r="T7491" t="s">
        <v>653</v>
      </c>
      <c r="U7491">
        <v>2.5261725355523484E-2</v>
      </c>
      <c r="V7491" t="s">
        <v>158</v>
      </c>
    </row>
    <row r="7492" spans="19:22" x14ac:dyDescent="0.45">
      <c r="S7492" t="s">
        <v>602</v>
      </c>
      <c r="T7492" t="s">
        <v>654</v>
      </c>
      <c r="U7492">
        <v>4.8786639476751078E-3</v>
      </c>
      <c r="V7492" t="s">
        <v>158</v>
      </c>
    </row>
    <row r="7493" spans="19:22" x14ac:dyDescent="0.45">
      <c r="S7493" t="s">
        <v>602</v>
      </c>
      <c r="T7493" t="s">
        <v>655</v>
      </c>
      <c r="U7493">
        <v>4.9878125560701815E-3</v>
      </c>
      <c r="V7493" t="s">
        <v>158</v>
      </c>
    </row>
    <row r="7494" spans="19:22" x14ac:dyDescent="0.45">
      <c r="S7494" t="s">
        <v>602</v>
      </c>
      <c r="T7494" t="s">
        <v>656</v>
      </c>
      <c r="U7494">
        <v>5.1538550440705768E-3</v>
      </c>
      <c r="V7494" t="s">
        <v>158</v>
      </c>
    </row>
    <row r="7495" spans="19:22" x14ac:dyDescent="0.45">
      <c r="S7495" t="s">
        <v>602</v>
      </c>
      <c r="T7495" t="s">
        <v>657</v>
      </c>
      <c r="U7495">
        <v>2.934135720257398E-2</v>
      </c>
      <c r="V7495" t="s">
        <v>158</v>
      </c>
    </row>
    <row r="7496" spans="19:22" x14ac:dyDescent="0.45">
      <c r="S7496" t="s">
        <v>602</v>
      </c>
      <c r="T7496" t="s">
        <v>658</v>
      </c>
      <c r="U7496">
        <v>3.4882965270157489E-3</v>
      </c>
      <c r="V7496" t="s">
        <v>158</v>
      </c>
    </row>
    <row r="7497" spans="19:22" x14ac:dyDescent="0.45">
      <c r="S7497" t="s">
        <v>602</v>
      </c>
      <c r="T7497" t="s">
        <v>659</v>
      </c>
      <c r="U7497">
        <v>3.4947588915571516E-3</v>
      </c>
      <c r="V7497" t="s">
        <v>158</v>
      </c>
    </row>
    <row r="7498" spans="19:22" x14ac:dyDescent="0.45">
      <c r="S7498" t="s">
        <v>602</v>
      </c>
      <c r="T7498" t="s">
        <v>660</v>
      </c>
      <c r="U7498">
        <v>1.6512139621890801E-2</v>
      </c>
      <c r="V7498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37E4-C317-4FC0-AC27-778B4169F610}">
  <dimension ref="A9:AM9370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110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603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609</v>
      </c>
      <c r="AK10" t="s">
        <v>134</v>
      </c>
      <c r="AL10" t="s">
        <v>610</v>
      </c>
      <c r="AM10" t="s">
        <v>611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663</v>
      </c>
      <c r="F11" t="s">
        <v>613</v>
      </c>
      <c r="G11" t="s">
        <v>664</v>
      </c>
      <c r="I11" t="s">
        <v>156</v>
      </c>
      <c r="J11" t="s">
        <v>157</v>
      </c>
      <c r="K11">
        <v>2.4139239444570626E-3</v>
      </c>
      <c r="L11" t="s">
        <v>158</v>
      </c>
      <c r="N11" t="s">
        <v>304</v>
      </c>
      <c r="O11" t="s">
        <v>157</v>
      </c>
      <c r="P11">
        <v>0.14054505563596115</v>
      </c>
      <c r="Q11" t="s">
        <v>158</v>
      </c>
      <c r="S11" t="s">
        <v>447</v>
      </c>
      <c r="T11" t="s">
        <v>157</v>
      </c>
      <c r="U11">
        <v>0.14320032345356953</v>
      </c>
      <c r="V11" t="s">
        <v>158</v>
      </c>
      <c r="X11">
        <v>0.12397260273972603</v>
      </c>
      <c r="Y11">
        <v>2.651948719223662E-2</v>
      </c>
      <c r="Z11" t="s">
        <v>157</v>
      </c>
      <c r="AA11" t="s">
        <v>25</v>
      </c>
      <c r="AC11" t="s">
        <v>22</v>
      </c>
      <c r="AD11" t="s">
        <v>157</v>
      </c>
      <c r="AE11">
        <v>9.3471130162848207E-2</v>
      </c>
      <c r="AG11" t="s">
        <v>97</v>
      </c>
      <c r="AH11" t="s">
        <v>157</v>
      </c>
      <c r="AI11">
        <v>0.3876780823404975</v>
      </c>
      <c r="AK11" t="s">
        <v>145</v>
      </c>
      <c r="AL11">
        <v>0.62522727272727263</v>
      </c>
      <c r="AM11" t="s">
        <v>612</v>
      </c>
    </row>
    <row r="12" spans="1:39" x14ac:dyDescent="0.45">
      <c r="C12" t="s">
        <v>149</v>
      </c>
      <c r="D12" t="s">
        <v>664</v>
      </c>
      <c r="E12" t="s">
        <v>665</v>
      </c>
      <c r="F12" t="s">
        <v>151</v>
      </c>
      <c r="G12" t="s">
        <v>664</v>
      </c>
      <c r="I12" t="s">
        <v>156</v>
      </c>
      <c r="J12" t="s">
        <v>159</v>
      </c>
      <c r="K12">
        <v>1.041695914907975E-2</v>
      </c>
      <c r="L12" t="s">
        <v>158</v>
      </c>
      <c r="N12" t="s">
        <v>304</v>
      </c>
      <c r="O12" t="s">
        <v>159</v>
      </c>
      <c r="P12">
        <v>2.2296912682962064E-2</v>
      </c>
      <c r="Q12" t="s">
        <v>158</v>
      </c>
      <c r="S12" t="s">
        <v>447</v>
      </c>
      <c r="T12" t="s">
        <v>159</v>
      </c>
      <c r="U12">
        <v>2.3243126559979718E-2</v>
      </c>
      <c r="V12" t="s">
        <v>158</v>
      </c>
      <c r="X12">
        <v>2.0662100456621004E-2</v>
      </c>
      <c r="Y12">
        <v>3.0599408298734556E-2</v>
      </c>
      <c r="Z12" t="s">
        <v>159</v>
      </c>
      <c r="AA12" t="s">
        <v>25</v>
      </c>
      <c r="AC12" t="s">
        <v>22</v>
      </c>
      <c r="AD12" t="s">
        <v>159</v>
      </c>
      <c r="AE12">
        <v>2.0414058271740972E-2</v>
      </c>
      <c r="AG12" t="s">
        <v>97</v>
      </c>
      <c r="AH12" t="s">
        <v>159</v>
      </c>
      <c r="AI12">
        <v>0.21967487407228736</v>
      </c>
      <c r="AK12" t="s">
        <v>151</v>
      </c>
      <c r="AL12">
        <v>0.22329545454545449</v>
      </c>
      <c r="AM12" t="s">
        <v>612</v>
      </c>
    </row>
    <row r="13" spans="1:39" x14ac:dyDescent="0.45">
      <c r="C13" t="s">
        <v>151</v>
      </c>
      <c r="E13" t="s">
        <v>666</v>
      </c>
      <c r="G13" t="s">
        <v>664</v>
      </c>
      <c r="I13" t="s">
        <v>156</v>
      </c>
      <c r="J13" t="s">
        <v>160</v>
      </c>
      <c r="K13">
        <v>2.1408687061596168E-2</v>
      </c>
      <c r="L13" t="s">
        <v>158</v>
      </c>
      <c r="N13" t="s">
        <v>304</v>
      </c>
      <c r="O13" t="s">
        <v>160</v>
      </c>
      <c r="P13">
        <v>2.1760632493770995E-2</v>
      </c>
      <c r="Q13" t="s">
        <v>158</v>
      </c>
      <c r="S13" t="s">
        <v>447</v>
      </c>
      <c r="T13" t="s">
        <v>160</v>
      </c>
      <c r="U13">
        <v>2.208711926279577E-2</v>
      </c>
      <c r="V13" t="s">
        <v>158</v>
      </c>
      <c r="X13">
        <v>2.0662100456621004E-2</v>
      </c>
      <c r="Y13">
        <v>3.4499332885828175E-2</v>
      </c>
      <c r="Z13" t="s">
        <v>160</v>
      </c>
      <c r="AA13" t="s">
        <v>25</v>
      </c>
      <c r="AC13" t="s">
        <v>22</v>
      </c>
      <c r="AD13" t="s">
        <v>160</v>
      </c>
      <c r="AE13">
        <v>2.1962482113461562E-2</v>
      </c>
      <c r="AG13" t="s">
        <v>97</v>
      </c>
      <c r="AH13" t="s">
        <v>160</v>
      </c>
      <c r="AI13">
        <v>0.2130097649384648</v>
      </c>
      <c r="AK13" t="s">
        <v>614</v>
      </c>
      <c r="AL13">
        <v>0.10295454545454544</v>
      </c>
      <c r="AM13" t="s">
        <v>612</v>
      </c>
    </row>
    <row r="14" spans="1:39" x14ac:dyDescent="0.45">
      <c r="C14" t="s">
        <v>614</v>
      </c>
      <c r="E14" t="s">
        <v>667</v>
      </c>
      <c r="G14" t="s">
        <v>664</v>
      </c>
      <c r="I14" t="s">
        <v>156</v>
      </c>
      <c r="J14" t="s">
        <v>161</v>
      </c>
      <c r="K14">
        <v>3.4580570317516872E-2</v>
      </c>
      <c r="L14" t="s">
        <v>158</v>
      </c>
      <c r="N14" t="s">
        <v>304</v>
      </c>
      <c r="O14" t="s">
        <v>161</v>
      </c>
      <c r="P14">
        <v>2.1260730405518832E-2</v>
      </c>
      <c r="Q14" t="s">
        <v>158</v>
      </c>
      <c r="S14" t="s">
        <v>447</v>
      </c>
      <c r="T14" t="s">
        <v>161</v>
      </c>
      <c r="U14">
        <v>2.1261113685401362E-2</v>
      </c>
      <c r="V14" t="s">
        <v>158</v>
      </c>
      <c r="X14">
        <v>2.0662100456621004E-2</v>
      </c>
      <c r="Y14">
        <v>2.6399489512633743E-2</v>
      </c>
      <c r="Z14" t="s">
        <v>161</v>
      </c>
      <c r="AA14" t="s">
        <v>25</v>
      </c>
      <c r="AC14" t="s">
        <v>22</v>
      </c>
      <c r="AD14" t="s">
        <v>161</v>
      </c>
      <c r="AE14">
        <v>2.2496841353281755E-2</v>
      </c>
      <c r="AG14" t="s">
        <v>97</v>
      </c>
      <c r="AH14" t="s">
        <v>161</v>
      </c>
      <c r="AI14">
        <v>0.20462860365402658</v>
      </c>
      <c r="AK14" t="s">
        <v>149</v>
      </c>
      <c r="AL14">
        <v>0.24852272727272728</v>
      </c>
      <c r="AM14" t="s">
        <v>612</v>
      </c>
    </row>
    <row r="15" spans="1:39" x14ac:dyDescent="0.45">
      <c r="E15" t="s">
        <v>668</v>
      </c>
      <c r="G15" t="s">
        <v>664</v>
      </c>
      <c r="I15" t="s">
        <v>156</v>
      </c>
      <c r="J15" t="s">
        <v>162</v>
      </c>
      <c r="K15">
        <v>0.3563932712726624</v>
      </c>
      <c r="L15" t="s">
        <v>158</v>
      </c>
      <c r="N15" t="s">
        <v>304</v>
      </c>
      <c r="O15" t="s">
        <v>162</v>
      </c>
      <c r="P15">
        <v>0.16448629403326084</v>
      </c>
      <c r="Q15" t="s">
        <v>158</v>
      </c>
      <c r="S15" t="s">
        <v>447</v>
      </c>
      <c r="T15" t="s">
        <v>162</v>
      </c>
      <c r="U15">
        <v>0.1805827105666431</v>
      </c>
      <c r="V15" t="s">
        <v>158</v>
      </c>
      <c r="X15">
        <v>0.14463470319634703</v>
      </c>
      <c r="Y15">
        <v>0.18827635929691969</v>
      </c>
      <c r="Z15" t="s">
        <v>162</v>
      </c>
      <c r="AA15" t="s">
        <v>25</v>
      </c>
      <c r="AC15" t="s">
        <v>22</v>
      </c>
      <c r="AD15" t="s">
        <v>162</v>
      </c>
      <c r="AE15">
        <v>0.1597055125191213</v>
      </c>
      <c r="AG15" t="s">
        <v>97</v>
      </c>
      <c r="AH15" t="s">
        <v>162</v>
      </c>
      <c r="AI15">
        <v>0.29086560240636383</v>
      </c>
    </row>
    <row r="16" spans="1:39" x14ac:dyDescent="0.45">
      <c r="E16" t="s">
        <v>669</v>
      </c>
      <c r="G16" t="s">
        <v>664</v>
      </c>
      <c r="I16" t="s">
        <v>156</v>
      </c>
      <c r="J16" t="s">
        <v>619</v>
      </c>
      <c r="K16">
        <v>4.1941006014615402E-2</v>
      </c>
      <c r="L16" t="s">
        <v>158</v>
      </c>
      <c r="N16" t="s">
        <v>304</v>
      </c>
      <c r="O16" t="s">
        <v>619</v>
      </c>
      <c r="P16">
        <v>2.7404186596649411E-2</v>
      </c>
      <c r="Q16" t="s">
        <v>158</v>
      </c>
      <c r="S16" t="s">
        <v>447</v>
      </c>
      <c r="T16" t="s">
        <v>619</v>
      </c>
      <c r="U16">
        <v>3.0690511318724398E-2</v>
      </c>
      <c r="V16" t="s">
        <v>158</v>
      </c>
      <c r="X16">
        <v>2.0662100456621004E-2</v>
      </c>
      <c r="Y16">
        <v>4.0199222666965011E-2</v>
      </c>
      <c r="Z16" t="s">
        <v>619</v>
      </c>
      <c r="AA16" t="s">
        <v>25</v>
      </c>
      <c r="AC16" t="s">
        <v>22</v>
      </c>
      <c r="AD16" t="s">
        <v>619</v>
      </c>
      <c r="AE16">
        <v>2.3906176108172101E-2</v>
      </c>
      <c r="AG16" t="s">
        <v>97</v>
      </c>
      <c r="AH16" t="s">
        <v>619</v>
      </c>
      <c r="AI16">
        <v>0.25480608768855117</v>
      </c>
    </row>
    <row r="17" spans="5:35" x14ac:dyDescent="0.45">
      <c r="E17" t="s">
        <v>670</v>
      </c>
      <c r="G17" t="s">
        <v>664</v>
      </c>
      <c r="I17" t="s">
        <v>156</v>
      </c>
      <c r="J17" t="s">
        <v>620</v>
      </c>
      <c r="K17">
        <v>3.0197591404765394E-2</v>
      </c>
      <c r="L17" t="s">
        <v>158</v>
      </c>
      <c r="N17" t="s">
        <v>304</v>
      </c>
      <c r="O17" t="s">
        <v>620</v>
      </c>
      <c r="P17">
        <v>2.7650388482552767E-2</v>
      </c>
      <c r="Q17" t="s">
        <v>158</v>
      </c>
      <c r="S17" t="s">
        <v>447</v>
      </c>
      <c r="T17" t="s">
        <v>620</v>
      </c>
      <c r="U17">
        <v>2.9928622511690515E-2</v>
      </c>
      <c r="V17" t="s">
        <v>158</v>
      </c>
      <c r="X17">
        <v>2.0662100456621004E-2</v>
      </c>
      <c r="Y17">
        <v>4.0199222666965011E-2</v>
      </c>
      <c r="Z17" t="s">
        <v>620</v>
      </c>
      <c r="AA17" t="s">
        <v>25</v>
      </c>
      <c r="AC17" t="s">
        <v>22</v>
      </c>
      <c r="AD17" t="s">
        <v>620</v>
      </c>
      <c r="AE17">
        <v>2.4143872210045457E-2</v>
      </c>
      <c r="AG17" t="s">
        <v>97</v>
      </c>
      <c r="AH17" t="s">
        <v>620</v>
      </c>
      <c r="AI17">
        <v>0.24968173362159973</v>
      </c>
    </row>
    <row r="18" spans="5:35" x14ac:dyDescent="0.45">
      <c r="E18" t="s">
        <v>671</v>
      </c>
      <c r="G18" t="s">
        <v>664</v>
      </c>
      <c r="I18" t="s">
        <v>156</v>
      </c>
      <c r="J18" t="s">
        <v>621</v>
      </c>
      <c r="K18">
        <v>1.57482416971278E-2</v>
      </c>
      <c r="L18" t="s">
        <v>158</v>
      </c>
      <c r="N18" t="s">
        <v>304</v>
      </c>
      <c r="O18" t="s">
        <v>621</v>
      </c>
      <c r="P18">
        <v>2.7665652776440074E-2</v>
      </c>
      <c r="Q18" t="s">
        <v>158</v>
      </c>
      <c r="S18" t="s">
        <v>447</v>
      </c>
      <c r="T18" t="s">
        <v>621</v>
      </c>
      <c r="U18">
        <v>2.9174773951356057E-2</v>
      </c>
      <c r="V18" t="s">
        <v>158</v>
      </c>
      <c r="X18">
        <v>2.0662100456621004E-2</v>
      </c>
      <c r="Y18">
        <v>3.1199396696748951E-2</v>
      </c>
      <c r="Z18" t="s">
        <v>621</v>
      </c>
      <c r="AA18" t="s">
        <v>25</v>
      </c>
      <c r="AC18" t="s">
        <v>22</v>
      </c>
      <c r="AD18" t="s">
        <v>621</v>
      </c>
      <c r="AE18">
        <v>2.3909565018291265E-2</v>
      </c>
      <c r="AG18" t="s">
        <v>97</v>
      </c>
      <c r="AH18" t="s">
        <v>621</v>
      </c>
      <c r="AI18">
        <v>0.21345946373188074</v>
      </c>
    </row>
    <row r="19" spans="5:35" x14ac:dyDescent="0.45">
      <c r="E19" t="s">
        <v>672</v>
      </c>
      <c r="G19" t="s">
        <v>664</v>
      </c>
      <c r="I19" t="s">
        <v>156</v>
      </c>
      <c r="J19" t="s">
        <v>622</v>
      </c>
      <c r="K19">
        <v>3.9976087714306248E-3</v>
      </c>
      <c r="L19" t="s">
        <v>158</v>
      </c>
      <c r="N19" t="s">
        <v>304</v>
      </c>
      <c r="O19" t="s">
        <v>622</v>
      </c>
      <c r="P19">
        <v>0.13476782435089488</v>
      </c>
      <c r="Q19" t="s">
        <v>158</v>
      </c>
      <c r="S19" t="s">
        <v>447</v>
      </c>
      <c r="T19" t="s">
        <v>622</v>
      </c>
      <c r="U19">
        <v>0.13267113241603942</v>
      </c>
      <c r="V19" t="s">
        <v>158</v>
      </c>
      <c r="X19">
        <v>0.10331050228310502</v>
      </c>
      <c r="Y19">
        <v>7.79984917418724E-2</v>
      </c>
      <c r="Z19" t="s">
        <v>622</v>
      </c>
      <c r="AA19" t="s">
        <v>25</v>
      </c>
      <c r="AC19" t="s">
        <v>22</v>
      </c>
      <c r="AD19" t="s">
        <v>622</v>
      </c>
      <c r="AE19">
        <v>9.7386324641637004E-2</v>
      </c>
      <c r="AG19" t="s">
        <v>97</v>
      </c>
      <c r="AH19" t="s">
        <v>622</v>
      </c>
      <c r="AI19">
        <v>0.35313462708611754</v>
      </c>
    </row>
    <row r="20" spans="5:35" x14ac:dyDescent="0.45">
      <c r="E20" t="s">
        <v>673</v>
      </c>
      <c r="G20" t="s">
        <v>664</v>
      </c>
      <c r="I20" t="s">
        <v>156</v>
      </c>
      <c r="J20" t="s">
        <v>163</v>
      </c>
      <c r="K20">
        <v>2.5328158665432164E-4</v>
      </c>
      <c r="L20" t="s">
        <v>158</v>
      </c>
      <c r="N20" t="s">
        <v>304</v>
      </c>
      <c r="O20" t="s">
        <v>163</v>
      </c>
      <c r="P20">
        <v>2.8841789397210247E-2</v>
      </c>
      <c r="Q20" t="s">
        <v>158</v>
      </c>
      <c r="S20" t="s">
        <v>447</v>
      </c>
      <c r="T20" t="s">
        <v>163</v>
      </c>
      <c r="U20">
        <v>1.8894905341548144E-2</v>
      </c>
      <c r="V20" t="s">
        <v>158</v>
      </c>
      <c r="X20">
        <v>4.2465753424657533E-2</v>
      </c>
      <c r="Y20">
        <v>9.084023237119725E-3</v>
      </c>
      <c r="Z20" t="s">
        <v>163</v>
      </c>
      <c r="AA20" t="s">
        <v>25</v>
      </c>
      <c r="AC20" t="s">
        <v>22</v>
      </c>
      <c r="AD20" t="s">
        <v>163</v>
      </c>
      <c r="AE20">
        <v>3.5450833695951547E-2</v>
      </c>
      <c r="AG20" t="s">
        <v>97</v>
      </c>
      <c r="AH20" t="s">
        <v>163</v>
      </c>
      <c r="AI20">
        <v>0.25039166243447486</v>
      </c>
    </row>
    <row r="21" spans="5:35" x14ac:dyDescent="0.45">
      <c r="E21" t="s">
        <v>674</v>
      </c>
      <c r="G21" t="s">
        <v>664</v>
      </c>
      <c r="I21" t="s">
        <v>156</v>
      </c>
      <c r="J21" t="s">
        <v>164</v>
      </c>
      <c r="K21">
        <v>7.5071750359624444E-3</v>
      </c>
      <c r="L21" t="s">
        <v>158</v>
      </c>
      <c r="N21" t="s">
        <v>304</v>
      </c>
      <c r="O21" t="s">
        <v>164</v>
      </c>
      <c r="P21">
        <v>3.1452431146275872E-3</v>
      </c>
      <c r="Q21" t="s">
        <v>158</v>
      </c>
      <c r="S21" t="s">
        <v>447</v>
      </c>
      <c r="T21" t="s">
        <v>164</v>
      </c>
      <c r="U21">
        <v>2.7019938893004213E-3</v>
      </c>
      <c r="V21" t="s">
        <v>158</v>
      </c>
      <c r="X21">
        <v>7.0776255707762558E-3</v>
      </c>
      <c r="Y21">
        <v>1.0481565273599685E-2</v>
      </c>
      <c r="Z21" t="s">
        <v>164</v>
      </c>
      <c r="AA21" t="s">
        <v>25</v>
      </c>
      <c r="AC21" t="s">
        <v>22</v>
      </c>
      <c r="AD21" t="s">
        <v>164</v>
      </c>
      <c r="AE21">
        <v>7.9797433392188137E-3</v>
      </c>
      <c r="AG21" t="s">
        <v>97</v>
      </c>
      <c r="AH21" t="s">
        <v>164</v>
      </c>
      <c r="AI21">
        <v>9.7551035231358441E-2</v>
      </c>
    </row>
    <row r="22" spans="5:35" x14ac:dyDescent="0.45">
      <c r="E22" t="s">
        <v>675</v>
      </c>
      <c r="G22" t="s">
        <v>664</v>
      </c>
      <c r="I22" t="s">
        <v>156</v>
      </c>
      <c r="J22" t="s">
        <v>165</v>
      </c>
      <c r="K22">
        <v>1.319482726635318E-2</v>
      </c>
      <c r="L22" t="s">
        <v>158</v>
      </c>
      <c r="N22" t="s">
        <v>304</v>
      </c>
      <c r="O22" t="s">
        <v>165</v>
      </c>
      <c r="P22">
        <v>2.6991027028440968E-3</v>
      </c>
      <c r="Q22" t="s">
        <v>158</v>
      </c>
      <c r="S22" t="s">
        <v>447</v>
      </c>
      <c r="T22" t="s">
        <v>165</v>
      </c>
      <c r="U22">
        <v>2.6616347148583808E-3</v>
      </c>
      <c r="V22" t="s">
        <v>158</v>
      </c>
      <c r="X22">
        <v>7.0776255707762558E-3</v>
      </c>
      <c r="Y22">
        <v>1.1817451043764349E-2</v>
      </c>
      <c r="Z22" t="s">
        <v>165</v>
      </c>
      <c r="AA22" t="s">
        <v>25</v>
      </c>
      <c r="AC22" t="s">
        <v>22</v>
      </c>
      <c r="AD22" t="s">
        <v>165</v>
      </c>
      <c r="AE22">
        <v>8.5339431073730328E-3</v>
      </c>
      <c r="AG22" t="s">
        <v>97</v>
      </c>
      <c r="AH22" t="s">
        <v>165</v>
      </c>
      <c r="AI22">
        <v>0.10767458636373206</v>
      </c>
    </row>
    <row r="23" spans="5:35" x14ac:dyDescent="0.45">
      <c r="E23" t="s">
        <v>676</v>
      </c>
      <c r="G23" t="s">
        <v>664</v>
      </c>
      <c r="I23" t="s">
        <v>156</v>
      </c>
      <c r="J23" t="s">
        <v>166</v>
      </c>
      <c r="K23">
        <v>1.7142386565173279E-2</v>
      </c>
      <c r="L23" t="s">
        <v>158</v>
      </c>
      <c r="N23" t="s">
        <v>304</v>
      </c>
      <c r="O23" t="s">
        <v>166</v>
      </c>
      <c r="P23">
        <v>2.3787760002915458E-3</v>
      </c>
      <c r="Q23" t="s">
        <v>158</v>
      </c>
      <c r="S23" t="s">
        <v>447</v>
      </c>
      <c r="T23" t="s">
        <v>166</v>
      </c>
      <c r="U23">
        <v>2.524123575657399E-3</v>
      </c>
      <c r="V23" t="s">
        <v>158</v>
      </c>
      <c r="X23">
        <v>7.0776255707762558E-3</v>
      </c>
      <c r="Y23">
        <v>9.0429190595761998E-3</v>
      </c>
      <c r="Z23" t="s">
        <v>166</v>
      </c>
      <c r="AA23" t="s">
        <v>25</v>
      </c>
      <c r="AC23" t="s">
        <v>22</v>
      </c>
      <c r="AD23" t="s">
        <v>166</v>
      </c>
      <c r="AE23">
        <v>9.2304154839845873E-3</v>
      </c>
      <c r="AG23" t="s">
        <v>97</v>
      </c>
      <c r="AH23" t="s">
        <v>166</v>
      </c>
      <c r="AI23">
        <v>0.11816592427016648</v>
      </c>
    </row>
    <row r="24" spans="5:35" x14ac:dyDescent="0.45">
      <c r="E24" t="s">
        <v>677</v>
      </c>
      <c r="G24" t="s">
        <v>664</v>
      </c>
      <c r="I24" t="s">
        <v>156</v>
      </c>
      <c r="J24" t="s">
        <v>167</v>
      </c>
      <c r="K24">
        <v>0.14942084119285562</v>
      </c>
      <c r="L24" t="s">
        <v>158</v>
      </c>
      <c r="N24" t="s">
        <v>304</v>
      </c>
      <c r="O24" t="s">
        <v>167</v>
      </c>
      <c r="P24">
        <v>2.9771878168626788E-2</v>
      </c>
      <c r="Q24" t="s">
        <v>158</v>
      </c>
      <c r="S24" t="s">
        <v>447</v>
      </c>
      <c r="T24" t="s">
        <v>167</v>
      </c>
      <c r="U24">
        <v>2.1402144192951607E-2</v>
      </c>
      <c r="V24" t="s">
        <v>158</v>
      </c>
      <c r="X24">
        <v>4.954337899543379E-2</v>
      </c>
      <c r="Y24">
        <v>6.4492454565795693E-2</v>
      </c>
      <c r="Z24" t="s">
        <v>167</v>
      </c>
      <c r="AA24" t="s">
        <v>25</v>
      </c>
      <c r="AC24" t="s">
        <v>22</v>
      </c>
      <c r="AD24" t="s">
        <v>167</v>
      </c>
      <c r="AE24">
        <v>6.7386002191282324E-2</v>
      </c>
      <c r="AG24" t="s">
        <v>97</v>
      </c>
      <c r="AH24" t="s">
        <v>167</v>
      </c>
      <c r="AI24">
        <v>0.14057687756125792</v>
      </c>
    </row>
    <row r="25" spans="5:35" x14ac:dyDescent="0.45">
      <c r="E25" t="s">
        <v>678</v>
      </c>
      <c r="G25" t="s">
        <v>664</v>
      </c>
      <c r="I25" t="s">
        <v>156</v>
      </c>
      <c r="J25" t="s">
        <v>623</v>
      </c>
      <c r="K25">
        <v>1.8466542674767779E-2</v>
      </c>
      <c r="L25" t="s">
        <v>158</v>
      </c>
      <c r="N25" t="s">
        <v>304</v>
      </c>
      <c r="O25" t="s">
        <v>623</v>
      </c>
      <c r="P25">
        <v>8.7276979139520421E-3</v>
      </c>
      <c r="Q25" t="s">
        <v>158</v>
      </c>
      <c r="S25" t="s">
        <v>447</v>
      </c>
      <c r="T25" t="s">
        <v>623</v>
      </c>
      <c r="U25">
        <v>7.4954656761776744E-3</v>
      </c>
      <c r="V25" t="s">
        <v>158</v>
      </c>
      <c r="X25">
        <v>7.0776255707762558E-3</v>
      </c>
      <c r="Y25">
        <v>1.376989947708193E-2</v>
      </c>
      <c r="Z25" t="s">
        <v>623</v>
      </c>
      <c r="AA25" t="s">
        <v>25</v>
      </c>
      <c r="AC25" t="s">
        <v>22</v>
      </c>
      <c r="AD25" t="s">
        <v>623</v>
      </c>
      <c r="AE25">
        <v>9.4314908177217487E-3</v>
      </c>
      <c r="AG25" t="s">
        <v>97</v>
      </c>
      <c r="AH25" t="s">
        <v>623</v>
      </c>
      <c r="AI25">
        <v>9.9493043697832295E-2</v>
      </c>
    </row>
    <row r="26" spans="5:35" x14ac:dyDescent="0.45">
      <c r="E26" t="s">
        <v>679</v>
      </c>
      <c r="G26" t="s">
        <v>664</v>
      </c>
      <c r="I26" t="s">
        <v>156</v>
      </c>
      <c r="J26" t="s">
        <v>624</v>
      </c>
      <c r="K26">
        <v>1.5230579228358675E-2</v>
      </c>
      <c r="L26" t="s">
        <v>158</v>
      </c>
      <c r="N26" t="s">
        <v>304</v>
      </c>
      <c r="O26" t="s">
        <v>624</v>
      </c>
      <c r="P26">
        <v>9.2091822159320273E-3</v>
      </c>
      <c r="Q26" t="s">
        <v>158</v>
      </c>
      <c r="S26" t="s">
        <v>447</v>
      </c>
      <c r="T26" t="s">
        <v>624</v>
      </c>
      <c r="U26">
        <v>6.776543292972859E-3</v>
      </c>
      <c r="V26" t="s">
        <v>158</v>
      </c>
      <c r="X26">
        <v>7.0776255707762558E-3</v>
      </c>
      <c r="Y26">
        <v>1.376989947708193E-2</v>
      </c>
      <c r="Z26" t="s">
        <v>624</v>
      </c>
      <c r="AA26" t="s">
        <v>25</v>
      </c>
      <c r="AC26" t="s">
        <v>22</v>
      </c>
      <c r="AD26" t="s">
        <v>624</v>
      </c>
      <c r="AE26">
        <v>8.9399756173474901E-3</v>
      </c>
      <c r="AG26" t="s">
        <v>97</v>
      </c>
      <c r="AH26" t="s">
        <v>624</v>
      </c>
      <c r="AI26">
        <v>9.1192684230903875E-2</v>
      </c>
    </row>
    <row r="27" spans="5:35" x14ac:dyDescent="0.45">
      <c r="E27" t="s">
        <v>680</v>
      </c>
      <c r="G27" t="s">
        <v>664</v>
      </c>
      <c r="I27" t="s">
        <v>156</v>
      </c>
      <c r="J27" t="s">
        <v>625</v>
      </c>
      <c r="K27">
        <v>1.0378976953892038E-2</v>
      </c>
      <c r="L27" t="s">
        <v>158</v>
      </c>
      <c r="N27" t="s">
        <v>304</v>
      </c>
      <c r="O27" t="s">
        <v>625</v>
      </c>
      <c r="P27">
        <v>9.418633807036246E-3</v>
      </c>
      <c r="Q27" t="s">
        <v>158</v>
      </c>
      <c r="S27" t="s">
        <v>447</v>
      </c>
      <c r="T27" t="s">
        <v>625</v>
      </c>
      <c r="U27">
        <v>5.3462105738182122E-3</v>
      </c>
      <c r="V27" t="s">
        <v>158</v>
      </c>
      <c r="X27">
        <v>7.0776255707762558E-3</v>
      </c>
      <c r="Y27">
        <v>1.0687086161317328E-2</v>
      </c>
      <c r="Z27" t="s">
        <v>625</v>
      </c>
      <c r="AA27" t="s">
        <v>25</v>
      </c>
      <c r="AC27" t="s">
        <v>22</v>
      </c>
      <c r="AD27" t="s">
        <v>625</v>
      </c>
      <c r="AE27">
        <v>8.7843938346039759E-3</v>
      </c>
      <c r="AG27" t="s">
        <v>97</v>
      </c>
      <c r="AH27" t="s">
        <v>625</v>
      </c>
      <c r="AI27">
        <v>8.4621785103260017E-2</v>
      </c>
    </row>
    <row r="28" spans="5:35" x14ac:dyDescent="0.45">
      <c r="E28" t="s">
        <v>681</v>
      </c>
      <c r="G28" t="s">
        <v>664</v>
      </c>
      <c r="I28" t="s">
        <v>156</v>
      </c>
      <c r="J28" t="s">
        <v>626</v>
      </c>
      <c r="K28">
        <v>3.96116219947796E-3</v>
      </c>
      <c r="L28" t="s">
        <v>158</v>
      </c>
      <c r="N28" t="s">
        <v>304</v>
      </c>
      <c r="O28" t="s">
        <v>626</v>
      </c>
      <c r="P28">
        <v>4.1541381584555101E-2</v>
      </c>
      <c r="Q28" t="s">
        <v>158</v>
      </c>
      <c r="S28" t="s">
        <v>447</v>
      </c>
      <c r="T28" t="s">
        <v>626</v>
      </c>
      <c r="U28">
        <v>1.3737778674749072E-2</v>
      </c>
      <c r="V28" t="s">
        <v>158</v>
      </c>
      <c r="X28">
        <v>3.5388127853881277E-2</v>
      </c>
      <c r="Y28">
        <v>2.6717715403293308E-2</v>
      </c>
      <c r="Z28" t="s">
        <v>626</v>
      </c>
      <c r="AA28" t="s">
        <v>25</v>
      </c>
      <c r="AC28" t="s">
        <v>22</v>
      </c>
      <c r="AD28" t="s">
        <v>626</v>
      </c>
      <c r="AE28">
        <v>3.6082310969532599E-2</v>
      </c>
      <c r="AG28" t="s">
        <v>97</v>
      </c>
      <c r="AH28" t="s">
        <v>626</v>
      </c>
      <c r="AI28">
        <v>0.23411691624759645</v>
      </c>
    </row>
    <row r="29" spans="5:35" x14ac:dyDescent="0.45">
      <c r="E29" t="s">
        <v>682</v>
      </c>
      <c r="G29" t="s">
        <v>664</v>
      </c>
      <c r="I29" t="s">
        <v>156</v>
      </c>
      <c r="J29" t="s">
        <v>168</v>
      </c>
      <c r="K29">
        <v>0</v>
      </c>
      <c r="L29" t="s">
        <v>158</v>
      </c>
      <c r="N29" t="s">
        <v>304</v>
      </c>
      <c r="O29" t="s">
        <v>168</v>
      </c>
      <c r="P29">
        <v>5.0034842797408531E-2</v>
      </c>
      <c r="Q29" t="s">
        <v>158</v>
      </c>
      <c r="S29" t="s">
        <v>447</v>
      </c>
      <c r="T29" t="s">
        <v>168</v>
      </c>
      <c r="U29">
        <v>6.5384163608879567E-2</v>
      </c>
      <c r="V29" t="s">
        <v>158</v>
      </c>
      <c r="X29">
        <v>6.1643835616438353E-2</v>
      </c>
      <c r="Y29">
        <v>1.3186485344206054E-2</v>
      </c>
      <c r="Z29" t="s">
        <v>168</v>
      </c>
      <c r="AA29" t="s">
        <v>25</v>
      </c>
      <c r="AC29" t="s">
        <v>22</v>
      </c>
      <c r="AD29" t="s">
        <v>168</v>
      </c>
      <c r="AE29">
        <v>4.2737733060134224E-2</v>
      </c>
      <c r="AG29" t="s">
        <v>97</v>
      </c>
      <c r="AH29" t="s">
        <v>168</v>
      </c>
      <c r="AI29">
        <v>0.28371752193811295</v>
      </c>
    </row>
    <row r="30" spans="5:35" x14ac:dyDescent="0.45">
      <c r="E30" t="s">
        <v>683</v>
      </c>
      <c r="G30" t="s">
        <v>664</v>
      </c>
      <c r="I30" t="s">
        <v>156</v>
      </c>
      <c r="J30" t="s">
        <v>169</v>
      </c>
      <c r="K30">
        <v>1.1872213243758602E-3</v>
      </c>
      <c r="L30" t="s">
        <v>158</v>
      </c>
      <c r="N30" t="s">
        <v>304</v>
      </c>
      <c r="O30" t="s">
        <v>169</v>
      </c>
      <c r="P30">
        <v>7.6458093814040689E-3</v>
      </c>
      <c r="Q30" t="s">
        <v>158</v>
      </c>
      <c r="S30" t="s">
        <v>447</v>
      </c>
      <c r="T30" t="s">
        <v>169</v>
      </c>
      <c r="U30">
        <v>9.50883906577615E-3</v>
      </c>
      <c r="V30" t="s">
        <v>158</v>
      </c>
      <c r="X30">
        <v>1.0273972602739725E-2</v>
      </c>
      <c r="Y30">
        <v>1.5215175397160829E-2</v>
      </c>
      <c r="Z30" t="s">
        <v>169</v>
      </c>
      <c r="AA30" t="s">
        <v>25</v>
      </c>
      <c r="AC30" t="s">
        <v>22</v>
      </c>
      <c r="AD30" t="s">
        <v>169</v>
      </c>
      <c r="AE30">
        <v>9.1349993717524877E-3</v>
      </c>
      <c r="AG30" t="s">
        <v>97</v>
      </c>
      <c r="AH30" t="s">
        <v>169</v>
      </c>
      <c r="AI30">
        <v>0.17798194354829344</v>
      </c>
    </row>
    <row r="31" spans="5:35" x14ac:dyDescent="0.45">
      <c r="E31" t="s">
        <v>684</v>
      </c>
      <c r="G31" t="s">
        <v>664</v>
      </c>
      <c r="I31" t="s">
        <v>156</v>
      </c>
      <c r="J31" t="s">
        <v>170</v>
      </c>
      <c r="K31">
        <v>7.767197989397171E-3</v>
      </c>
      <c r="L31" t="s">
        <v>158</v>
      </c>
      <c r="N31" t="s">
        <v>304</v>
      </c>
      <c r="O31" t="s">
        <v>170</v>
      </c>
      <c r="P31">
        <v>7.6704809585394114E-3</v>
      </c>
      <c r="Q31" t="s">
        <v>158</v>
      </c>
      <c r="S31" t="s">
        <v>447</v>
      </c>
      <c r="T31" t="s">
        <v>170</v>
      </c>
      <c r="U31">
        <v>8.5121825631872296E-3</v>
      </c>
      <c r="V31" t="s">
        <v>158</v>
      </c>
      <c r="X31">
        <v>1.0273972602739725E-2</v>
      </c>
      <c r="Y31">
        <v>1.7154364418367599E-2</v>
      </c>
      <c r="Z31" t="s">
        <v>170</v>
      </c>
      <c r="AA31" t="s">
        <v>25</v>
      </c>
      <c r="AC31" t="s">
        <v>22</v>
      </c>
      <c r="AD31" t="s">
        <v>170</v>
      </c>
      <c r="AE31">
        <v>9.844267451420044E-3</v>
      </c>
      <c r="AG31" t="s">
        <v>97</v>
      </c>
      <c r="AH31" t="s">
        <v>170</v>
      </c>
      <c r="AI31">
        <v>0.18236013931159989</v>
      </c>
    </row>
    <row r="32" spans="5:35" x14ac:dyDescent="0.45">
      <c r="E32" t="s">
        <v>685</v>
      </c>
      <c r="G32" t="s">
        <v>664</v>
      </c>
      <c r="I32" t="s">
        <v>156</v>
      </c>
      <c r="J32" t="s">
        <v>171</v>
      </c>
      <c r="K32">
        <v>1.4282275260428981E-2</v>
      </c>
      <c r="L32" t="s">
        <v>158</v>
      </c>
      <c r="N32" t="s">
        <v>304</v>
      </c>
      <c r="O32" t="s">
        <v>171</v>
      </c>
      <c r="P32">
        <v>7.9581459090523245E-3</v>
      </c>
      <c r="Q32" t="s">
        <v>158</v>
      </c>
      <c r="S32" t="s">
        <v>447</v>
      </c>
      <c r="T32" t="s">
        <v>171</v>
      </c>
      <c r="U32">
        <v>8.1803271297943448E-3</v>
      </c>
      <c r="V32" t="s">
        <v>158</v>
      </c>
      <c r="X32">
        <v>1.0273972602739725E-2</v>
      </c>
      <c r="Y32">
        <v>1.3126817989707386E-2</v>
      </c>
      <c r="Z32" t="s">
        <v>171</v>
      </c>
      <c r="AA32" t="s">
        <v>25</v>
      </c>
      <c r="AC32" t="s">
        <v>22</v>
      </c>
      <c r="AD32" t="s">
        <v>171</v>
      </c>
      <c r="AE32">
        <v>1.0289077308697438E-2</v>
      </c>
      <c r="AG32" t="s">
        <v>97</v>
      </c>
      <c r="AH32" t="s">
        <v>171</v>
      </c>
      <c r="AI32">
        <v>0.2318590999230743</v>
      </c>
    </row>
    <row r="33" spans="5:35" x14ac:dyDescent="0.45">
      <c r="E33" t="s">
        <v>686</v>
      </c>
      <c r="G33" t="s">
        <v>664</v>
      </c>
      <c r="I33" t="s">
        <v>156</v>
      </c>
      <c r="J33" t="s">
        <v>172</v>
      </c>
      <c r="K33">
        <v>0.15004168287686043</v>
      </c>
      <c r="L33" t="s">
        <v>158</v>
      </c>
      <c r="N33" t="s">
        <v>304</v>
      </c>
      <c r="O33" t="s">
        <v>172</v>
      </c>
      <c r="P33">
        <v>6.0917124519037254E-2</v>
      </c>
      <c r="Q33" t="s">
        <v>158</v>
      </c>
      <c r="S33" t="s">
        <v>447</v>
      </c>
      <c r="T33" t="s">
        <v>172</v>
      </c>
      <c r="U33">
        <v>6.1191111007554637E-2</v>
      </c>
      <c r="V33" t="s">
        <v>158</v>
      </c>
      <c r="X33">
        <v>7.1917808219178078E-2</v>
      </c>
      <c r="Y33">
        <v>9.3618079208413099E-2</v>
      </c>
      <c r="Z33" t="s">
        <v>172</v>
      </c>
      <c r="AA33" t="s">
        <v>25</v>
      </c>
      <c r="AC33" t="s">
        <v>22</v>
      </c>
      <c r="AD33" t="s">
        <v>172</v>
      </c>
      <c r="AE33">
        <v>7.3786000350189465E-2</v>
      </c>
      <c r="AG33" t="s">
        <v>97</v>
      </c>
      <c r="AH33" t="s">
        <v>172</v>
      </c>
      <c r="AI33">
        <v>0.24931533084362734</v>
      </c>
    </row>
    <row r="34" spans="5:35" x14ac:dyDescent="0.45">
      <c r="E34" t="s">
        <v>687</v>
      </c>
      <c r="G34" t="s">
        <v>664</v>
      </c>
      <c r="I34" t="s">
        <v>156</v>
      </c>
      <c r="J34" t="s">
        <v>627</v>
      </c>
      <c r="K34">
        <v>1.531760257322059E-2</v>
      </c>
      <c r="L34" t="s">
        <v>158</v>
      </c>
      <c r="N34" t="s">
        <v>304</v>
      </c>
      <c r="O34" t="s">
        <v>627</v>
      </c>
      <c r="P34">
        <v>9.3028108283098373E-3</v>
      </c>
      <c r="Q34" t="s">
        <v>158</v>
      </c>
      <c r="S34" t="s">
        <v>447</v>
      </c>
      <c r="T34" t="s">
        <v>627</v>
      </c>
      <c r="U34">
        <v>9.341753365291347E-3</v>
      </c>
      <c r="V34" t="s">
        <v>158</v>
      </c>
      <c r="X34">
        <v>1.0273972602739725E-2</v>
      </c>
      <c r="Y34">
        <v>1.9988563757054423E-2</v>
      </c>
      <c r="Z34" t="s">
        <v>627</v>
      </c>
      <c r="AA34" t="s">
        <v>25</v>
      </c>
      <c r="AC34" t="s">
        <v>22</v>
      </c>
      <c r="AD34" t="s">
        <v>627</v>
      </c>
      <c r="AE34">
        <v>1.078624069260364E-2</v>
      </c>
      <c r="AG34" t="s">
        <v>97</v>
      </c>
      <c r="AH34" t="s">
        <v>627</v>
      </c>
      <c r="AI34">
        <v>0.1766281321209513</v>
      </c>
    </row>
    <row r="35" spans="5:35" x14ac:dyDescent="0.45">
      <c r="E35" t="s">
        <v>147</v>
      </c>
      <c r="G35" t="s">
        <v>146</v>
      </c>
      <c r="I35" t="s">
        <v>156</v>
      </c>
      <c r="J35" t="s">
        <v>628</v>
      </c>
      <c r="K35">
        <v>8.0046658052172429E-3</v>
      </c>
      <c r="L35" t="s">
        <v>158</v>
      </c>
      <c r="N35" t="s">
        <v>304</v>
      </c>
      <c r="O35" t="s">
        <v>628</v>
      </c>
      <c r="P35">
        <v>9.5695161937473846E-3</v>
      </c>
      <c r="Q35" t="s">
        <v>158</v>
      </c>
      <c r="S35" t="s">
        <v>447</v>
      </c>
      <c r="T35" t="s">
        <v>628</v>
      </c>
      <c r="U35">
        <v>8.5524856851237254E-3</v>
      </c>
      <c r="V35" t="s">
        <v>158</v>
      </c>
      <c r="X35">
        <v>1.0273972602739725E-2</v>
      </c>
      <c r="Y35">
        <v>1.9988563757054423E-2</v>
      </c>
      <c r="Z35" t="s">
        <v>628</v>
      </c>
      <c r="AA35" t="s">
        <v>25</v>
      </c>
      <c r="AC35" t="s">
        <v>22</v>
      </c>
      <c r="AD35" t="s">
        <v>628</v>
      </c>
      <c r="AE35">
        <v>1.0761285990817058E-2</v>
      </c>
      <c r="AG35" t="s">
        <v>97</v>
      </c>
      <c r="AH35" t="s">
        <v>628</v>
      </c>
      <c r="AI35">
        <v>0.19469026548672552</v>
      </c>
    </row>
    <row r="36" spans="5:35" x14ac:dyDescent="0.45">
      <c r="E36" t="s">
        <v>150</v>
      </c>
      <c r="G36" t="s">
        <v>146</v>
      </c>
      <c r="I36" t="s">
        <v>156</v>
      </c>
      <c r="J36" t="s">
        <v>629</v>
      </c>
      <c r="K36">
        <v>1.9318392127667349E-3</v>
      </c>
      <c r="L36" t="s">
        <v>158</v>
      </c>
      <c r="N36" t="s">
        <v>304</v>
      </c>
      <c r="O36" t="s">
        <v>629</v>
      </c>
      <c r="P36">
        <v>9.7939346232793854E-3</v>
      </c>
      <c r="Q36" t="s">
        <v>158</v>
      </c>
      <c r="S36" t="s">
        <v>447</v>
      </c>
      <c r="T36" t="s">
        <v>629</v>
      </c>
      <c r="U36">
        <v>8.1428511074919021E-3</v>
      </c>
      <c r="V36" t="s">
        <v>158</v>
      </c>
      <c r="X36">
        <v>1.0273972602739725E-2</v>
      </c>
      <c r="Y36">
        <v>1.5513512169654176E-2</v>
      </c>
      <c r="Z36" t="s">
        <v>629</v>
      </c>
      <c r="AA36" t="s">
        <v>25</v>
      </c>
      <c r="AC36" t="s">
        <v>22</v>
      </c>
      <c r="AD36" t="s">
        <v>629</v>
      </c>
      <c r="AE36">
        <v>1.0751776503634186E-2</v>
      </c>
      <c r="AG36" t="s">
        <v>97</v>
      </c>
      <c r="AH36" t="s">
        <v>629</v>
      </c>
      <c r="AI36">
        <v>0.1747713118301657</v>
      </c>
    </row>
    <row r="37" spans="5:35" x14ac:dyDescent="0.45">
      <c r="E37" t="s">
        <v>152</v>
      </c>
      <c r="G37" t="s">
        <v>146</v>
      </c>
      <c r="I37" t="s">
        <v>156</v>
      </c>
      <c r="J37" t="s">
        <v>630</v>
      </c>
      <c r="K37">
        <v>0</v>
      </c>
      <c r="L37" t="s">
        <v>158</v>
      </c>
      <c r="N37" t="s">
        <v>304</v>
      </c>
      <c r="O37" t="s">
        <v>630</v>
      </c>
      <c r="P37">
        <v>4.6946935559922499E-2</v>
      </c>
      <c r="Q37" t="s">
        <v>158</v>
      </c>
      <c r="S37" t="s">
        <v>447</v>
      </c>
      <c r="T37" t="s">
        <v>630</v>
      </c>
      <c r="U37">
        <v>4.0354796569978604E-2</v>
      </c>
      <c r="V37" t="s">
        <v>158</v>
      </c>
      <c r="X37">
        <v>5.1369863013698627E-2</v>
      </c>
      <c r="Y37">
        <v>3.8783780424135446E-2</v>
      </c>
      <c r="Z37" t="s">
        <v>630</v>
      </c>
      <c r="AA37" t="s">
        <v>25</v>
      </c>
      <c r="AC37" t="s">
        <v>22</v>
      </c>
      <c r="AD37" t="s">
        <v>630</v>
      </c>
      <c r="AE37">
        <v>4.4794167771668274E-2</v>
      </c>
      <c r="AG37" t="s">
        <v>97</v>
      </c>
      <c r="AH37" t="s">
        <v>630</v>
      </c>
      <c r="AI37">
        <v>0.30341111655907405</v>
      </c>
    </row>
    <row r="38" spans="5:35" x14ac:dyDescent="0.45">
      <c r="E38" t="s">
        <v>153</v>
      </c>
      <c r="G38" t="s">
        <v>146</v>
      </c>
      <c r="I38" t="s">
        <v>156</v>
      </c>
      <c r="J38" t="s">
        <v>688</v>
      </c>
      <c r="K38">
        <v>0</v>
      </c>
      <c r="L38" t="s">
        <v>158</v>
      </c>
      <c r="N38" t="s">
        <v>304</v>
      </c>
      <c r="O38" t="s">
        <v>688</v>
      </c>
      <c r="P38">
        <v>3.3760254138766457E-4</v>
      </c>
      <c r="Q38" t="s">
        <v>158</v>
      </c>
      <c r="S38" t="s">
        <v>447</v>
      </c>
      <c r="T38" t="s">
        <v>688</v>
      </c>
      <c r="U38">
        <v>2.1734025478372171E-5</v>
      </c>
      <c r="V38" t="s">
        <v>158</v>
      </c>
      <c r="X38">
        <v>1.1415525114155251E-4</v>
      </c>
      <c r="Y38">
        <v>2.1546544680075254E-5</v>
      </c>
      <c r="Z38" t="s">
        <v>688</v>
      </c>
      <c r="AA38" t="s">
        <v>25</v>
      </c>
      <c r="AC38" t="s">
        <v>22</v>
      </c>
      <c r="AD38" t="s">
        <v>688</v>
      </c>
      <c r="AE38">
        <v>7.7388543292952373E-5</v>
      </c>
      <c r="AG38" t="s">
        <v>97</v>
      </c>
      <c r="AH38" t="s">
        <v>688</v>
      </c>
      <c r="AI38">
        <v>0</v>
      </c>
    </row>
    <row r="39" spans="5:35" x14ac:dyDescent="0.45">
      <c r="E39" t="s">
        <v>154</v>
      </c>
      <c r="G39" t="s">
        <v>146</v>
      </c>
      <c r="I39" t="s">
        <v>156</v>
      </c>
      <c r="J39" t="s">
        <v>689</v>
      </c>
      <c r="K39">
        <v>0</v>
      </c>
      <c r="L39" t="s">
        <v>158</v>
      </c>
      <c r="N39" t="s">
        <v>304</v>
      </c>
      <c r="O39" t="s">
        <v>689</v>
      </c>
      <c r="P39">
        <v>3.392797416505886E-4</v>
      </c>
      <c r="Q39" t="s">
        <v>158</v>
      </c>
      <c r="S39" t="s">
        <v>447</v>
      </c>
      <c r="T39" t="s">
        <v>689</v>
      </c>
      <c r="U39">
        <v>3.3243623279910248E-5</v>
      </c>
      <c r="V39" t="s">
        <v>158</v>
      </c>
      <c r="X39">
        <v>1.1415525114155251E-4</v>
      </c>
      <c r="Y39">
        <v>1.4916838624667481E-5</v>
      </c>
      <c r="Z39" t="s">
        <v>689</v>
      </c>
      <c r="AA39" t="s">
        <v>25</v>
      </c>
      <c r="AC39" t="s">
        <v>22</v>
      </c>
      <c r="AD39" t="s">
        <v>689</v>
      </c>
      <c r="AE39">
        <v>7.490334253889758E-5</v>
      </c>
      <c r="AG39" t="s">
        <v>97</v>
      </c>
      <c r="AH39" t="s">
        <v>689</v>
      </c>
      <c r="AI39">
        <v>0</v>
      </c>
    </row>
    <row r="40" spans="5:35" x14ac:dyDescent="0.45">
      <c r="E40" t="s">
        <v>615</v>
      </c>
      <c r="G40" t="s">
        <v>146</v>
      </c>
      <c r="I40" t="s">
        <v>156</v>
      </c>
      <c r="J40" t="s">
        <v>690</v>
      </c>
      <c r="K40">
        <v>0</v>
      </c>
      <c r="L40" t="s">
        <v>158</v>
      </c>
      <c r="N40" t="s">
        <v>304</v>
      </c>
      <c r="O40" t="s">
        <v>690</v>
      </c>
      <c r="P40">
        <v>3.4239721423377436E-4</v>
      </c>
      <c r="Q40" t="s">
        <v>158</v>
      </c>
      <c r="S40" t="s">
        <v>447</v>
      </c>
      <c r="T40" t="s">
        <v>690</v>
      </c>
      <c r="U40">
        <v>5.7411964938847836E-5</v>
      </c>
      <c r="V40" t="s">
        <v>158</v>
      </c>
      <c r="X40">
        <v>1.1415525114155251E-4</v>
      </c>
      <c r="Y40">
        <v>1.6574265138519424E-5</v>
      </c>
      <c r="Z40" t="s">
        <v>690</v>
      </c>
      <c r="AA40" t="s">
        <v>25</v>
      </c>
      <c r="AC40" t="s">
        <v>22</v>
      </c>
      <c r="AD40" t="s">
        <v>690</v>
      </c>
      <c r="AE40">
        <v>7.490334253889758E-5</v>
      </c>
      <c r="AG40" t="s">
        <v>97</v>
      </c>
      <c r="AH40" t="s">
        <v>690</v>
      </c>
      <c r="AI40">
        <v>0</v>
      </c>
    </row>
    <row r="41" spans="5:35" x14ac:dyDescent="0.45">
      <c r="E41" t="s">
        <v>616</v>
      </c>
      <c r="G41" t="s">
        <v>146</v>
      </c>
      <c r="I41" t="s">
        <v>156</v>
      </c>
      <c r="J41" t="s">
        <v>691</v>
      </c>
      <c r="K41">
        <v>0</v>
      </c>
      <c r="L41" t="s">
        <v>158</v>
      </c>
      <c r="N41" t="s">
        <v>304</v>
      </c>
      <c r="O41" t="s">
        <v>691</v>
      </c>
      <c r="P41">
        <v>3.4444919189720617E-4</v>
      </c>
      <c r="Q41" t="s">
        <v>158</v>
      </c>
      <c r="S41" t="s">
        <v>447</v>
      </c>
      <c r="T41" t="s">
        <v>691</v>
      </c>
      <c r="U41">
        <v>6.1583325081443735E-5</v>
      </c>
      <c r="V41" t="s">
        <v>158</v>
      </c>
      <c r="X41">
        <v>1.1415525114155251E-4</v>
      </c>
      <c r="Y41">
        <v>1.4585353321897093E-5</v>
      </c>
      <c r="Z41" t="s">
        <v>691</v>
      </c>
      <c r="AA41" t="s">
        <v>25</v>
      </c>
      <c r="AC41" t="s">
        <v>22</v>
      </c>
      <c r="AD41" t="s">
        <v>691</v>
      </c>
      <c r="AE41">
        <v>7.7717164880265407E-5</v>
      </c>
      <c r="AG41" t="s">
        <v>97</v>
      </c>
      <c r="AH41" t="s">
        <v>691</v>
      </c>
      <c r="AI41">
        <v>0</v>
      </c>
    </row>
    <row r="42" spans="5:35" x14ac:dyDescent="0.45">
      <c r="E42" t="s">
        <v>617</v>
      </c>
      <c r="G42" t="s">
        <v>146</v>
      </c>
      <c r="I42" t="s">
        <v>156</v>
      </c>
      <c r="J42" t="s">
        <v>692</v>
      </c>
      <c r="K42">
        <v>0</v>
      </c>
      <c r="L42" t="s">
        <v>158</v>
      </c>
      <c r="N42" t="s">
        <v>304</v>
      </c>
      <c r="O42" t="s">
        <v>692</v>
      </c>
      <c r="P42">
        <v>3.4516864878849317E-4</v>
      </c>
      <c r="Q42" t="s">
        <v>158</v>
      </c>
      <c r="S42" t="s">
        <v>447</v>
      </c>
      <c r="T42" t="s">
        <v>692</v>
      </c>
      <c r="U42">
        <v>6.3672219624211351E-5</v>
      </c>
      <c r="V42" t="s">
        <v>158</v>
      </c>
      <c r="X42">
        <v>1.1415525114155251E-4</v>
      </c>
      <c r="Y42">
        <v>2.1215059377304864E-5</v>
      </c>
      <c r="Z42" t="s">
        <v>692</v>
      </c>
      <c r="AA42" t="s">
        <v>25</v>
      </c>
      <c r="AC42" t="s">
        <v>22</v>
      </c>
      <c r="AD42" t="s">
        <v>692</v>
      </c>
      <c r="AE42">
        <v>8.4227980078904825E-5</v>
      </c>
      <c r="AG42" t="s">
        <v>97</v>
      </c>
      <c r="AH42" t="s">
        <v>692</v>
      </c>
      <c r="AI42">
        <v>0</v>
      </c>
    </row>
    <row r="43" spans="5:35" x14ac:dyDescent="0.45">
      <c r="E43" t="s">
        <v>618</v>
      </c>
      <c r="G43" t="s">
        <v>146</v>
      </c>
      <c r="I43" t="s">
        <v>156</v>
      </c>
      <c r="J43" t="s">
        <v>693</v>
      </c>
      <c r="K43">
        <v>0</v>
      </c>
      <c r="L43" t="s">
        <v>158</v>
      </c>
      <c r="N43" t="s">
        <v>304</v>
      </c>
      <c r="O43" t="s">
        <v>693</v>
      </c>
      <c r="P43">
        <v>3.4500206395686754E-4</v>
      </c>
      <c r="Q43" t="s">
        <v>158</v>
      </c>
      <c r="S43" t="s">
        <v>447</v>
      </c>
      <c r="T43" t="s">
        <v>693</v>
      </c>
      <c r="U43">
        <v>4.445379759345217E-5</v>
      </c>
      <c r="V43" t="s">
        <v>158</v>
      </c>
      <c r="X43">
        <v>1.1415525114155251E-4</v>
      </c>
      <c r="Y43">
        <v>5.7678442682047593E-5</v>
      </c>
      <c r="Z43" t="s">
        <v>693</v>
      </c>
      <c r="AA43" t="s">
        <v>25</v>
      </c>
      <c r="AC43" t="s">
        <v>22</v>
      </c>
      <c r="AD43" t="s">
        <v>693</v>
      </c>
      <c r="AE43">
        <v>9.4559021230058239E-5</v>
      </c>
      <c r="AG43" t="s">
        <v>97</v>
      </c>
      <c r="AH43" t="s">
        <v>693</v>
      </c>
      <c r="AI43">
        <v>0</v>
      </c>
    </row>
    <row r="44" spans="5:35" x14ac:dyDescent="0.45">
      <c r="I44" t="s">
        <v>156</v>
      </c>
      <c r="J44" t="s">
        <v>694</v>
      </c>
      <c r="K44">
        <v>0</v>
      </c>
      <c r="L44" t="s">
        <v>158</v>
      </c>
      <c r="N44" t="s">
        <v>304</v>
      </c>
      <c r="O44" t="s">
        <v>694</v>
      </c>
      <c r="P44">
        <v>3.4225348764621339E-4</v>
      </c>
      <c r="Q44" t="s">
        <v>158</v>
      </c>
      <c r="S44" t="s">
        <v>447</v>
      </c>
      <c r="T44" t="s">
        <v>694</v>
      </c>
      <c r="U44">
        <v>5.2580670336093235E-5</v>
      </c>
      <c r="V44" t="s">
        <v>158</v>
      </c>
      <c r="X44">
        <v>1.1415525114155251E-4</v>
      </c>
      <c r="Y44">
        <v>1.6905750441289813E-4</v>
      </c>
      <c r="Z44" t="s">
        <v>694</v>
      </c>
      <c r="AA44" t="s">
        <v>25</v>
      </c>
      <c r="AC44" t="s">
        <v>22</v>
      </c>
      <c r="AD44" t="s">
        <v>694</v>
      </c>
      <c r="AE44">
        <v>1.0542407246059532E-4</v>
      </c>
      <c r="AG44" t="s">
        <v>97</v>
      </c>
      <c r="AH44" t="s">
        <v>694</v>
      </c>
      <c r="AI44">
        <v>0</v>
      </c>
    </row>
    <row r="45" spans="5:35" x14ac:dyDescent="0.45">
      <c r="I45" t="s">
        <v>156</v>
      </c>
      <c r="J45" t="s">
        <v>695</v>
      </c>
      <c r="K45">
        <v>0</v>
      </c>
      <c r="L45" t="s">
        <v>158</v>
      </c>
      <c r="N45" t="s">
        <v>304</v>
      </c>
      <c r="O45" t="s">
        <v>695</v>
      </c>
      <c r="P45">
        <v>3.3987374931159609E-4</v>
      </c>
      <c r="Q45" t="s">
        <v>158</v>
      </c>
      <c r="S45" t="s">
        <v>447</v>
      </c>
      <c r="T45" t="s">
        <v>695</v>
      </c>
      <c r="U45">
        <v>5.2508378014850873E-5</v>
      </c>
      <c r="V45" t="s">
        <v>158</v>
      </c>
      <c r="X45">
        <v>1.1415525114155251E-4</v>
      </c>
      <c r="Y45">
        <v>1.9060404909297337E-4</v>
      </c>
      <c r="Z45" t="s">
        <v>695</v>
      </c>
      <c r="AA45" t="s">
        <v>25</v>
      </c>
      <c r="AC45" t="s">
        <v>22</v>
      </c>
      <c r="AD45" t="s">
        <v>695</v>
      </c>
      <c r="AE45">
        <v>1.1848678055628827E-4</v>
      </c>
      <c r="AG45" t="s">
        <v>97</v>
      </c>
      <c r="AH45" t="s">
        <v>695</v>
      </c>
      <c r="AI45">
        <v>0</v>
      </c>
    </row>
    <row r="46" spans="5:35" x14ac:dyDescent="0.45">
      <c r="I46" t="s">
        <v>156</v>
      </c>
      <c r="J46" t="s">
        <v>696</v>
      </c>
      <c r="K46">
        <v>3.8547671519651702E-5</v>
      </c>
      <c r="L46" t="s">
        <v>158</v>
      </c>
      <c r="N46" t="s">
        <v>304</v>
      </c>
      <c r="O46" t="s">
        <v>696</v>
      </c>
      <c r="P46">
        <v>3.3938189878283731E-4</v>
      </c>
      <c r="Q46" t="s">
        <v>158</v>
      </c>
      <c r="S46" t="s">
        <v>447</v>
      </c>
      <c r="T46" t="s">
        <v>696</v>
      </c>
      <c r="U46">
        <v>5.9199274753901292E-5</v>
      </c>
      <c r="V46" t="s">
        <v>158</v>
      </c>
      <c r="X46">
        <v>1.1415525114155251E-4</v>
      </c>
      <c r="Y46">
        <v>1.4585353321897094E-4</v>
      </c>
      <c r="Z46" t="s">
        <v>696</v>
      </c>
      <c r="AA46" t="s">
        <v>25</v>
      </c>
      <c r="AC46" t="s">
        <v>22</v>
      </c>
      <c r="AD46" t="s">
        <v>696</v>
      </c>
      <c r="AE46">
        <v>1.1826085321501059E-4</v>
      </c>
      <c r="AG46" t="s">
        <v>97</v>
      </c>
      <c r="AH46" t="s">
        <v>696</v>
      </c>
      <c r="AI46">
        <v>0</v>
      </c>
    </row>
    <row r="47" spans="5:35" x14ac:dyDescent="0.45">
      <c r="I47" t="s">
        <v>156</v>
      </c>
      <c r="J47" t="s">
        <v>697</v>
      </c>
      <c r="K47">
        <v>7.3183617554579164E-5</v>
      </c>
      <c r="L47" t="s">
        <v>158</v>
      </c>
      <c r="N47" t="s">
        <v>304</v>
      </c>
      <c r="O47" t="s">
        <v>697</v>
      </c>
      <c r="P47">
        <v>3.4255646248839561E-4</v>
      </c>
      <c r="Q47" t="s">
        <v>158</v>
      </c>
      <c r="S47" t="s">
        <v>447</v>
      </c>
      <c r="T47" t="s">
        <v>697</v>
      </c>
      <c r="U47">
        <v>6.7783714035226357E-5</v>
      </c>
      <c r="V47" t="s">
        <v>158</v>
      </c>
      <c r="X47">
        <v>1.1415525114155251E-4</v>
      </c>
      <c r="Y47">
        <v>1.4452759200788939E-4</v>
      </c>
      <c r="Z47" t="s">
        <v>697</v>
      </c>
      <c r="AA47" t="s">
        <v>25</v>
      </c>
      <c r="AC47" t="s">
        <v>22</v>
      </c>
      <c r="AD47" t="s">
        <v>697</v>
      </c>
      <c r="AE47">
        <v>1.1830193091342469E-4</v>
      </c>
      <c r="AG47" t="s">
        <v>97</v>
      </c>
      <c r="AH47" t="s">
        <v>697</v>
      </c>
      <c r="AI47">
        <v>0</v>
      </c>
    </row>
    <row r="48" spans="5:35" x14ac:dyDescent="0.45">
      <c r="I48" t="s">
        <v>156</v>
      </c>
      <c r="J48" t="s">
        <v>698</v>
      </c>
      <c r="K48">
        <v>1.0229880756208955E-4</v>
      </c>
      <c r="L48" t="s">
        <v>158</v>
      </c>
      <c r="N48" t="s">
        <v>304</v>
      </c>
      <c r="O48" t="s">
        <v>698</v>
      </c>
      <c r="P48">
        <v>3.4648886463097971E-4</v>
      </c>
      <c r="Q48" t="s">
        <v>158</v>
      </c>
      <c r="S48" t="s">
        <v>447</v>
      </c>
      <c r="T48" t="s">
        <v>698</v>
      </c>
      <c r="U48">
        <v>9.5246307825913199E-5</v>
      </c>
      <c r="V48" t="s">
        <v>158</v>
      </c>
      <c r="X48">
        <v>1.1415525114155251E-4</v>
      </c>
      <c r="Y48">
        <v>1.408812536774151E-4</v>
      </c>
      <c r="Z48" t="s">
        <v>698</v>
      </c>
      <c r="AA48" t="s">
        <v>25</v>
      </c>
      <c r="AC48" t="s">
        <v>22</v>
      </c>
      <c r="AD48" t="s">
        <v>698</v>
      </c>
      <c r="AE48">
        <v>1.1598104095302642E-4</v>
      </c>
      <c r="AG48" t="s">
        <v>97</v>
      </c>
      <c r="AH48" t="s">
        <v>698</v>
      </c>
      <c r="AI48">
        <v>0</v>
      </c>
    </row>
    <row r="49" spans="9:35" x14ac:dyDescent="0.45">
      <c r="I49" t="s">
        <v>156</v>
      </c>
      <c r="J49" t="s">
        <v>699</v>
      </c>
      <c r="K49">
        <v>1.3909417167694998E-4</v>
      </c>
      <c r="L49" t="s">
        <v>158</v>
      </c>
      <c r="N49" t="s">
        <v>304</v>
      </c>
      <c r="O49" t="s">
        <v>699</v>
      </c>
      <c r="P49">
        <v>3.4754721237690152E-4</v>
      </c>
      <c r="Q49" t="s">
        <v>158</v>
      </c>
      <c r="S49" t="s">
        <v>447</v>
      </c>
      <c r="T49" t="s">
        <v>699</v>
      </c>
      <c r="U49">
        <v>6.5187242212964283E-5</v>
      </c>
      <c r="V49" t="s">
        <v>158</v>
      </c>
      <c r="X49">
        <v>1.1415525114155251E-4</v>
      </c>
      <c r="Y49">
        <v>1.4054976837464471E-4</v>
      </c>
      <c r="Z49" t="s">
        <v>699</v>
      </c>
      <c r="AA49" t="s">
        <v>25</v>
      </c>
      <c r="AC49" t="s">
        <v>22</v>
      </c>
      <c r="AD49" t="s">
        <v>699</v>
      </c>
      <c r="AE49">
        <v>1.1468709345298136E-4</v>
      </c>
      <c r="AG49" t="s">
        <v>97</v>
      </c>
      <c r="AH49" t="s">
        <v>699</v>
      </c>
      <c r="AI49">
        <v>0</v>
      </c>
    </row>
    <row r="50" spans="9:35" x14ac:dyDescent="0.45">
      <c r="I50" t="s">
        <v>156</v>
      </c>
      <c r="J50" t="s">
        <v>700</v>
      </c>
      <c r="K50">
        <v>1.2349763165711331E-4</v>
      </c>
      <c r="L50" t="s">
        <v>158</v>
      </c>
      <c r="N50" t="s">
        <v>304</v>
      </c>
      <c r="O50" t="s">
        <v>700</v>
      </c>
      <c r="P50">
        <v>3.4754721237690152E-4</v>
      </c>
      <c r="Q50" t="s">
        <v>158</v>
      </c>
      <c r="S50" t="s">
        <v>447</v>
      </c>
      <c r="T50" t="s">
        <v>700</v>
      </c>
      <c r="U50">
        <v>9.1575573980462135E-5</v>
      </c>
      <c r="V50" t="s">
        <v>158</v>
      </c>
      <c r="X50">
        <v>1.1415525114155251E-4</v>
      </c>
      <c r="Y50">
        <v>1.4253868019126702E-4</v>
      </c>
      <c r="Z50" t="s">
        <v>700</v>
      </c>
      <c r="AA50" t="s">
        <v>25</v>
      </c>
      <c r="AC50" t="s">
        <v>22</v>
      </c>
      <c r="AD50" t="s">
        <v>700</v>
      </c>
      <c r="AE50">
        <v>1.1423523877042594E-4</v>
      </c>
      <c r="AG50" t="s">
        <v>97</v>
      </c>
      <c r="AH50" t="s">
        <v>700</v>
      </c>
      <c r="AI50">
        <v>0</v>
      </c>
    </row>
    <row r="51" spans="9:35" x14ac:dyDescent="0.45">
      <c r="I51" t="s">
        <v>156</v>
      </c>
      <c r="J51" t="s">
        <v>701</v>
      </c>
      <c r="K51">
        <v>1.4700069999616677E-4</v>
      </c>
      <c r="L51" t="s">
        <v>158</v>
      </c>
      <c r="N51" t="s">
        <v>304</v>
      </c>
      <c r="O51" t="s">
        <v>701</v>
      </c>
      <c r="P51">
        <v>3.4754721237690152E-4</v>
      </c>
      <c r="Q51" t="s">
        <v>158</v>
      </c>
      <c r="S51" t="s">
        <v>447</v>
      </c>
      <c r="T51" t="s">
        <v>701</v>
      </c>
      <c r="U51">
        <v>1.2999059293371473E-4</v>
      </c>
      <c r="V51" t="s">
        <v>158</v>
      </c>
      <c r="X51">
        <v>1.1415525114155251E-4</v>
      </c>
      <c r="Y51">
        <v>1.4883690094390442E-4</v>
      </c>
      <c r="Z51" t="s">
        <v>701</v>
      </c>
      <c r="AA51" t="s">
        <v>25</v>
      </c>
      <c r="AC51" t="s">
        <v>22</v>
      </c>
      <c r="AD51" t="s">
        <v>701</v>
      </c>
      <c r="AE51">
        <v>1.140914668259765E-4</v>
      </c>
      <c r="AG51" t="s">
        <v>97</v>
      </c>
      <c r="AH51" t="s">
        <v>701</v>
      </c>
      <c r="AI51">
        <v>0</v>
      </c>
    </row>
    <row r="52" spans="9:35" x14ac:dyDescent="0.45">
      <c r="I52" t="s">
        <v>156</v>
      </c>
      <c r="J52" t="s">
        <v>702</v>
      </c>
      <c r="K52">
        <v>9.1045075417821842E-5</v>
      </c>
      <c r="L52" t="s">
        <v>158</v>
      </c>
      <c r="N52" t="s">
        <v>304</v>
      </c>
      <c r="O52" t="s">
        <v>702</v>
      </c>
      <c r="P52">
        <v>3.4754721237690152E-4</v>
      </c>
      <c r="Q52" t="s">
        <v>158</v>
      </c>
      <c r="S52" t="s">
        <v>447</v>
      </c>
      <c r="T52" t="s">
        <v>702</v>
      </c>
      <c r="U52">
        <v>1.7075170017745095E-4</v>
      </c>
      <c r="V52" t="s">
        <v>158</v>
      </c>
      <c r="X52">
        <v>1.1415525114155251E-4</v>
      </c>
      <c r="Y52">
        <v>1.5049432745775637E-4</v>
      </c>
      <c r="Z52" t="s">
        <v>702</v>
      </c>
      <c r="AA52" t="s">
        <v>25</v>
      </c>
      <c r="AC52" t="s">
        <v>22</v>
      </c>
      <c r="AD52" t="s">
        <v>702</v>
      </c>
      <c r="AE52">
        <v>1.1653558988161717E-4</v>
      </c>
      <c r="AG52" t="s">
        <v>97</v>
      </c>
      <c r="AH52" t="s">
        <v>702</v>
      </c>
      <c r="AI52">
        <v>0</v>
      </c>
    </row>
    <row r="53" spans="9:35" x14ac:dyDescent="0.45">
      <c r="I53" t="s">
        <v>156</v>
      </c>
      <c r="J53" t="s">
        <v>703</v>
      </c>
      <c r="K53">
        <v>5.7864959437811405E-5</v>
      </c>
      <c r="L53" t="s">
        <v>158</v>
      </c>
      <c r="N53" t="s">
        <v>304</v>
      </c>
      <c r="O53" t="s">
        <v>703</v>
      </c>
      <c r="P53">
        <v>3.4754721237690152E-4</v>
      </c>
      <c r="Q53" t="s">
        <v>158</v>
      </c>
      <c r="S53" t="s">
        <v>447</v>
      </c>
      <c r="T53" t="s">
        <v>703</v>
      </c>
      <c r="U53">
        <v>1.6906710788926725E-4</v>
      </c>
      <c r="V53" t="s">
        <v>158</v>
      </c>
      <c r="X53">
        <v>1.1415525114155251E-4</v>
      </c>
      <c r="Y53">
        <v>1.7237235744060203E-4</v>
      </c>
      <c r="Z53" t="s">
        <v>703</v>
      </c>
      <c r="AA53" t="s">
        <v>25</v>
      </c>
      <c r="AC53" t="s">
        <v>22</v>
      </c>
      <c r="AD53" t="s">
        <v>703</v>
      </c>
      <c r="AE53">
        <v>1.2088982591351483E-4</v>
      </c>
      <c r="AG53" t="s">
        <v>97</v>
      </c>
      <c r="AH53" t="s">
        <v>703</v>
      </c>
      <c r="AI53">
        <v>0</v>
      </c>
    </row>
    <row r="54" spans="9:35" x14ac:dyDescent="0.45">
      <c r="I54" t="s">
        <v>156</v>
      </c>
      <c r="J54" t="s">
        <v>704</v>
      </c>
      <c r="K54">
        <v>4.6372216512799106E-5</v>
      </c>
      <c r="L54" t="s">
        <v>158</v>
      </c>
      <c r="N54" t="s">
        <v>304</v>
      </c>
      <c r="O54" t="s">
        <v>704</v>
      </c>
      <c r="P54">
        <v>3.4754721237690152E-4</v>
      </c>
      <c r="Q54" t="s">
        <v>158</v>
      </c>
      <c r="S54" t="s">
        <v>447</v>
      </c>
      <c r="T54" t="s">
        <v>704</v>
      </c>
      <c r="U54">
        <v>1.6569982438493461E-4</v>
      </c>
      <c r="V54" t="s">
        <v>158</v>
      </c>
      <c r="X54">
        <v>1.1415525114155251E-4</v>
      </c>
      <c r="Y54">
        <v>2.2209515285616027E-4</v>
      </c>
      <c r="Z54" t="s">
        <v>704</v>
      </c>
      <c r="AA54" t="s">
        <v>25</v>
      </c>
      <c r="AC54" t="s">
        <v>22</v>
      </c>
      <c r="AD54" t="s">
        <v>704</v>
      </c>
      <c r="AE54">
        <v>1.2349825976281203E-4</v>
      </c>
      <c r="AG54" t="s">
        <v>97</v>
      </c>
      <c r="AH54" t="s">
        <v>704</v>
      </c>
      <c r="AI54">
        <v>0</v>
      </c>
    </row>
    <row r="55" spans="9:35" x14ac:dyDescent="0.45">
      <c r="I55" t="s">
        <v>156</v>
      </c>
      <c r="J55" t="s">
        <v>705</v>
      </c>
      <c r="K55">
        <v>0</v>
      </c>
      <c r="L55" t="s">
        <v>158</v>
      </c>
      <c r="N55" t="s">
        <v>304</v>
      </c>
      <c r="O55" t="s">
        <v>705</v>
      </c>
      <c r="P55">
        <v>3.4754721237690152E-4</v>
      </c>
      <c r="Q55" t="s">
        <v>158</v>
      </c>
      <c r="S55" t="s">
        <v>447</v>
      </c>
      <c r="T55" t="s">
        <v>705</v>
      </c>
      <c r="U55">
        <v>1.7807733546784096E-4</v>
      </c>
      <c r="V55" t="s">
        <v>158</v>
      </c>
      <c r="X55">
        <v>1.1415525114155251E-4</v>
      </c>
      <c r="Y55">
        <v>2.2209515285616027E-4</v>
      </c>
      <c r="Z55" t="s">
        <v>705</v>
      </c>
      <c r="AA55" t="s">
        <v>25</v>
      </c>
      <c r="AC55" t="s">
        <v>22</v>
      </c>
      <c r="AD55" t="s">
        <v>705</v>
      </c>
      <c r="AE55">
        <v>1.25408372739069E-4</v>
      </c>
      <c r="AG55" t="s">
        <v>97</v>
      </c>
      <c r="AH55" t="s">
        <v>705</v>
      </c>
      <c r="AI55">
        <v>0</v>
      </c>
    </row>
    <row r="56" spans="9:35" x14ac:dyDescent="0.45">
      <c r="I56" t="s">
        <v>156</v>
      </c>
      <c r="J56" t="s">
        <v>706</v>
      </c>
      <c r="K56">
        <v>0</v>
      </c>
      <c r="L56" t="s">
        <v>158</v>
      </c>
      <c r="N56" t="s">
        <v>304</v>
      </c>
      <c r="O56" t="s">
        <v>706</v>
      </c>
      <c r="P56">
        <v>3.4754721237690152E-4</v>
      </c>
      <c r="Q56" t="s">
        <v>158</v>
      </c>
      <c r="S56" t="s">
        <v>447</v>
      </c>
      <c r="T56" t="s">
        <v>706</v>
      </c>
      <c r="U56">
        <v>3.4546984950711981E-4</v>
      </c>
      <c r="V56" t="s">
        <v>158</v>
      </c>
      <c r="X56">
        <v>1.1415525114155251E-4</v>
      </c>
      <c r="Y56">
        <v>1.7237235744060203E-4</v>
      </c>
      <c r="Z56" t="s">
        <v>706</v>
      </c>
      <c r="AA56" t="s">
        <v>25</v>
      </c>
      <c r="AC56" t="s">
        <v>22</v>
      </c>
      <c r="AD56" t="s">
        <v>706</v>
      </c>
      <c r="AE56">
        <v>1.2497705690572066E-4</v>
      </c>
      <c r="AG56" t="s">
        <v>97</v>
      </c>
      <c r="AH56" t="s">
        <v>706</v>
      </c>
      <c r="AI56">
        <v>0</v>
      </c>
    </row>
    <row r="57" spans="9:35" x14ac:dyDescent="0.45">
      <c r="I57" t="s">
        <v>156</v>
      </c>
      <c r="J57" t="s">
        <v>707</v>
      </c>
      <c r="K57">
        <v>0</v>
      </c>
      <c r="L57" t="s">
        <v>158</v>
      </c>
      <c r="N57" t="s">
        <v>304</v>
      </c>
      <c r="O57" t="s">
        <v>707</v>
      </c>
      <c r="P57">
        <v>3.4181716866474987E-4</v>
      </c>
      <c r="Q57" t="s">
        <v>158</v>
      </c>
      <c r="S57" t="s">
        <v>447</v>
      </c>
      <c r="T57" t="s">
        <v>707</v>
      </c>
      <c r="U57">
        <v>3.4367371116853282E-4</v>
      </c>
      <c r="V57" t="s">
        <v>158</v>
      </c>
      <c r="X57">
        <v>1.1415525114155251E-4</v>
      </c>
      <c r="Y57">
        <v>1.5579809230208258E-4</v>
      </c>
      <c r="Z57" t="s">
        <v>707</v>
      </c>
      <c r="AA57" t="s">
        <v>25</v>
      </c>
      <c r="AC57" t="s">
        <v>22</v>
      </c>
      <c r="AD57" t="s">
        <v>707</v>
      </c>
      <c r="AE57">
        <v>1.2316963817549898E-4</v>
      </c>
      <c r="AG57" t="s">
        <v>97</v>
      </c>
      <c r="AH57" t="s">
        <v>707</v>
      </c>
      <c r="AI57">
        <v>0</v>
      </c>
    </row>
    <row r="58" spans="9:35" x14ac:dyDescent="0.45">
      <c r="I58" t="s">
        <v>156</v>
      </c>
      <c r="J58" t="s">
        <v>708</v>
      </c>
      <c r="K58">
        <v>0</v>
      </c>
      <c r="L58" t="s">
        <v>158</v>
      </c>
      <c r="N58" t="s">
        <v>304</v>
      </c>
      <c r="O58" t="s">
        <v>708</v>
      </c>
      <c r="P58">
        <v>3.3230112592959733E-4</v>
      </c>
      <c r="Q58" t="s">
        <v>158</v>
      </c>
      <c r="S58" t="s">
        <v>447</v>
      </c>
      <c r="T58" t="s">
        <v>708</v>
      </c>
      <c r="U58">
        <v>2.0705624930219098E-4</v>
      </c>
      <c r="V58" t="s">
        <v>158</v>
      </c>
      <c r="X58">
        <v>1.1415525114155251E-4</v>
      </c>
      <c r="Y58">
        <v>1.093901499142282E-4</v>
      </c>
      <c r="Z58" t="s">
        <v>708</v>
      </c>
      <c r="AA58" t="s">
        <v>25</v>
      </c>
      <c r="AC58" t="s">
        <v>22</v>
      </c>
      <c r="AD58" t="s">
        <v>708</v>
      </c>
      <c r="AE58">
        <v>1.1959587841346977E-4</v>
      </c>
      <c r="AG58" t="s">
        <v>97</v>
      </c>
      <c r="AH58" t="s">
        <v>708</v>
      </c>
      <c r="AI58">
        <v>0</v>
      </c>
    </row>
    <row r="59" spans="9:35" x14ac:dyDescent="0.45">
      <c r="I59" t="s">
        <v>156</v>
      </c>
      <c r="J59" t="s">
        <v>709</v>
      </c>
      <c r="K59">
        <v>0</v>
      </c>
      <c r="L59" t="s">
        <v>158</v>
      </c>
      <c r="N59" t="s">
        <v>304</v>
      </c>
      <c r="O59" t="s">
        <v>709</v>
      </c>
      <c r="P59">
        <v>3.4512784903265097E-4</v>
      </c>
      <c r="Q59" t="s">
        <v>158</v>
      </c>
      <c r="S59" t="s">
        <v>447</v>
      </c>
      <c r="T59" t="s">
        <v>709</v>
      </c>
      <c r="U59">
        <v>2.2154134399854339E-4</v>
      </c>
      <c r="V59" t="s">
        <v>158</v>
      </c>
      <c r="X59">
        <v>1.1415525114155251E-4</v>
      </c>
      <c r="Y59">
        <v>7.9556472664893237E-5</v>
      </c>
      <c r="Z59" t="s">
        <v>709</v>
      </c>
      <c r="AA59" t="s">
        <v>25</v>
      </c>
      <c r="AC59" t="s">
        <v>22</v>
      </c>
      <c r="AD59" t="s">
        <v>709</v>
      </c>
      <c r="AE59">
        <v>1.1164734377033584E-4</v>
      </c>
      <c r="AG59" t="s">
        <v>97</v>
      </c>
      <c r="AH59" t="s">
        <v>709</v>
      </c>
      <c r="AI59">
        <v>0</v>
      </c>
    </row>
    <row r="60" spans="9:35" x14ac:dyDescent="0.45">
      <c r="I60" t="s">
        <v>156</v>
      </c>
      <c r="J60" t="s">
        <v>710</v>
      </c>
      <c r="K60">
        <v>0</v>
      </c>
      <c r="L60" t="s">
        <v>158</v>
      </c>
      <c r="N60" t="s">
        <v>304</v>
      </c>
      <c r="O60" t="s">
        <v>710</v>
      </c>
      <c r="P60">
        <v>3.233470149044964E-4</v>
      </c>
      <c r="Q60" t="s">
        <v>158</v>
      </c>
      <c r="S60" t="s">
        <v>447</v>
      </c>
      <c r="T60" t="s">
        <v>710</v>
      </c>
      <c r="U60">
        <v>2.5475914936242002E-4</v>
      </c>
      <c r="V60" t="s">
        <v>158</v>
      </c>
      <c r="X60">
        <v>1.1415525114155251E-4</v>
      </c>
      <c r="Y60">
        <v>5.6352501470966035E-5</v>
      </c>
      <c r="Z60" t="s">
        <v>710</v>
      </c>
      <c r="AA60" t="s">
        <v>25</v>
      </c>
      <c r="AC60" t="s">
        <v>22</v>
      </c>
      <c r="AD60" t="s">
        <v>710</v>
      </c>
      <c r="AE60">
        <v>9.1642504642655084E-5</v>
      </c>
      <c r="AG60" t="s">
        <v>97</v>
      </c>
      <c r="AH60" t="s">
        <v>710</v>
      </c>
      <c r="AI60">
        <v>0</v>
      </c>
    </row>
    <row r="61" spans="9:35" x14ac:dyDescent="0.45">
      <c r="I61" t="s">
        <v>156</v>
      </c>
      <c r="J61" t="s">
        <v>711</v>
      </c>
      <c r="K61">
        <v>0</v>
      </c>
      <c r="L61" t="s">
        <v>158</v>
      </c>
      <c r="N61" t="s">
        <v>304</v>
      </c>
      <c r="O61" t="s">
        <v>711</v>
      </c>
      <c r="P61">
        <v>2.9575491690325169E-4</v>
      </c>
      <c r="Q61" t="s">
        <v>158</v>
      </c>
      <c r="S61" t="s">
        <v>447</v>
      </c>
      <c r="T61" t="s">
        <v>711</v>
      </c>
      <c r="U61">
        <v>3.3619177193299166E-4</v>
      </c>
      <c r="V61" t="s">
        <v>158</v>
      </c>
      <c r="X61">
        <v>1.1415525114155251E-4</v>
      </c>
      <c r="Y61">
        <v>2.9833677249334962E-5</v>
      </c>
      <c r="Z61" t="s">
        <v>711</v>
      </c>
      <c r="AA61" t="s">
        <v>25</v>
      </c>
      <c r="AC61" t="s">
        <v>22</v>
      </c>
      <c r="AD61" t="s">
        <v>711</v>
      </c>
      <c r="AE61">
        <v>8.2379483650269037E-5</v>
      </c>
      <c r="AG61" t="s">
        <v>97</v>
      </c>
      <c r="AH61" t="s">
        <v>711</v>
      </c>
      <c r="AI61">
        <v>0</v>
      </c>
    </row>
    <row r="62" spans="9:35" x14ac:dyDescent="0.45">
      <c r="I62" t="s">
        <v>156</v>
      </c>
      <c r="J62" t="s">
        <v>631</v>
      </c>
      <c r="K62">
        <v>0</v>
      </c>
      <c r="L62" t="s">
        <v>158</v>
      </c>
      <c r="N62" t="s">
        <v>304</v>
      </c>
      <c r="O62" t="s">
        <v>631</v>
      </c>
      <c r="P62">
        <v>1.3510651774127483E-2</v>
      </c>
      <c r="Q62" t="s">
        <v>158</v>
      </c>
      <c r="S62" t="s">
        <v>447</v>
      </c>
      <c r="T62" t="s">
        <v>631</v>
      </c>
      <c r="U62">
        <v>2.1035453184521435E-2</v>
      </c>
      <c r="V62" t="s">
        <v>158</v>
      </c>
      <c r="X62">
        <v>2.1232876712328767E-2</v>
      </c>
      <c r="Y62">
        <v>4.5420116185598634E-3</v>
      </c>
      <c r="Z62" t="s">
        <v>631</v>
      </c>
      <c r="AA62" t="s">
        <v>25</v>
      </c>
      <c r="AC62" t="s">
        <v>22</v>
      </c>
      <c r="AD62" t="s">
        <v>631</v>
      </c>
      <c r="AE62">
        <v>1.8325303808758391E-2</v>
      </c>
      <c r="AG62" t="s">
        <v>97</v>
      </c>
      <c r="AH62" t="s">
        <v>631</v>
      </c>
      <c r="AI62">
        <v>0.26381536722474941</v>
      </c>
    </row>
    <row r="63" spans="9:35" x14ac:dyDescent="0.45">
      <c r="I63" t="s">
        <v>156</v>
      </c>
      <c r="J63" t="s">
        <v>632</v>
      </c>
      <c r="K63">
        <v>0</v>
      </c>
      <c r="L63" t="s">
        <v>158</v>
      </c>
      <c r="N63" t="s">
        <v>304</v>
      </c>
      <c r="O63" t="s">
        <v>632</v>
      </c>
      <c r="P63">
        <v>2.3564703917591532E-3</v>
      </c>
      <c r="Q63" t="s">
        <v>158</v>
      </c>
      <c r="S63" t="s">
        <v>447</v>
      </c>
      <c r="T63" t="s">
        <v>632</v>
      </c>
      <c r="U63">
        <v>4.3078003211760134E-3</v>
      </c>
      <c r="V63" t="s">
        <v>158</v>
      </c>
      <c r="X63">
        <v>3.5388127853881279E-3</v>
      </c>
      <c r="Y63">
        <v>5.240782636799844E-3</v>
      </c>
      <c r="Z63" t="s">
        <v>632</v>
      </c>
      <c r="AA63" t="s">
        <v>25</v>
      </c>
      <c r="AC63" t="s">
        <v>22</v>
      </c>
      <c r="AD63" t="s">
        <v>632</v>
      </c>
      <c r="AE63">
        <v>4.0139600703489728E-3</v>
      </c>
      <c r="AG63" t="s">
        <v>97</v>
      </c>
      <c r="AH63" t="s">
        <v>632</v>
      </c>
      <c r="AI63">
        <v>9.6997004232625805E-2</v>
      </c>
    </row>
    <row r="64" spans="9:35" x14ac:dyDescent="0.45">
      <c r="I64" t="s">
        <v>156</v>
      </c>
      <c r="J64" t="s">
        <v>633</v>
      </c>
      <c r="K64">
        <v>0</v>
      </c>
      <c r="L64" t="s">
        <v>158</v>
      </c>
      <c r="N64" t="s">
        <v>304</v>
      </c>
      <c r="O64" t="s">
        <v>633</v>
      </c>
      <c r="P64">
        <v>2.4295255719853303E-3</v>
      </c>
      <c r="Q64" t="s">
        <v>158</v>
      </c>
      <c r="S64" t="s">
        <v>447</v>
      </c>
      <c r="T64" t="s">
        <v>633</v>
      </c>
      <c r="U64">
        <v>4.3948000075993317E-3</v>
      </c>
      <c r="V64" t="s">
        <v>158</v>
      </c>
      <c r="X64">
        <v>3.5388127853881279E-3</v>
      </c>
      <c r="Y64">
        <v>5.9087255218821738E-3</v>
      </c>
      <c r="Z64" t="s">
        <v>633</v>
      </c>
      <c r="AA64" t="s">
        <v>25</v>
      </c>
      <c r="AC64" t="s">
        <v>22</v>
      </c>
      <c r="AD64" t="s">
        <v>633</v>
      </c>
      <c r="AE64">
        <v>4.2579410600796916E-3</v>
      </c>
      <c r="AG64" t="s">
        <v>97</v>
      </c>
      <c r="AH64" t="s">
        <v>633</v>
      </c>
      <c r="AI64">
        <v>8.5071886606591818E-2</v>
      </c>
    </row>
    <row r="65" spans="9:35" x14ac:dyDescent="0.45">
      <c r="I65" t="s">
        <v>156</v>
      </c>
      <c r="J65" t="s">
        <v>634</v>
      </c>
      <c r="K65">
        <v>2.7227401607779417E-3</v>
      </c>
      <c r="L65" t="s">
        <v>158</v>
      </c>
      <c r="N65" t="s">
        <v>304</v>
      </c>
      <c r="O65" t="s">
        <v>634</v>
      </c>
      <c r="P65">
        <v>2.5039598474919434E-3</v>
      </c>
      <c r="Q65" t="s">
        <v>158</v>
      </c>
      <c r="S65" t="s">
        <v>447</v>
      </c>
      <c r="T65" t="s">
        <v>634</v>
      </c>
      <c r="U65">
        <v>4.5260463681511187E-3</v>
      </c>
      <c r="V65" t="s">
        <v>158</v>
      </c>
      <c r="X65">
        <v>3.5388127853881279E-3</v>
      </c>
      <c r="Y65">
        <v>4.521459529788099E-3</v>
      </c>
      <c r="Z65" t="s">
        <v>634</v>
      </c>
      <c r="AA65" t="s">
        <v>25</v>
      </c>
      <c r="AC65" t="s">
        <v>22</v>
      </c>
      <c r="AD65" t="s">
        <v>634</v>
      </c>
      <c r="AE65">
        <v>4.3283482351615084E-3</v>
      </c>
      <c r="AG65" t="s">
        <v>97</v>
      </c>
      <c r="AH65" t="s">
        <v>634</v>
      </c>
      <c r="AI65">
        <v>7.5104511491534964E-2</v>
      </c>
    </row>
    <row r="66" spans="9:35" x14ac:dyDescent="0.45">
      <c r="I66" t="s">
        <v>156</v>
      </c>
      <c r="J66" t="s">
        <v>635</v>
      </c>
      <c r="K66">
        <v>4.1988339241288301E-2</v>
      </c>
      <c r="L66" t="s">
        <v>158</v>
      </c>
      <c r="N66" t="s">
        <v>304</v>
      </c>
      <c r="O66" t="s">
        <v>635</v>
      </c>
      <c r="P66">
        <v>1.7576454440032765E-2</v>
      </c>
      <c r="Q66" t="s">
        <v>158</v>
      </c>
      <c r="S66" t="s">
        <v>447</v>
      </c>
      <c r="T66" t="s">
        <v>635</v>
      </c>
      <c r="U66">
        <v>2.7225164959862696E-2</v>
      </c>
      <c r="V66" t="s">
        <v>158</v>
      </c>
      <c r="X66">
        <v>2.4771689497716895E-2</v>
      </c>
      <c r="Y66">
        <v>3.2246227282897846E-2</v>
      </c>
      <c r="Z66" t="s">
        <v>635</v>
      </c>
      <c r="AA66" t="s">
        <v>25</v>
      </c>
      <c r="AC66" t="s">
        <v>22</v>
      </c>
      <c r="AD66" t="s">
        <v>635</v>
      </c>
      <c r="AE66">
        <v>3.0551147646774277E-2</v>
      </c>
      <c r="AG66" t="s">
        <v>97</v>
      </c>
      <c r="AH66" t="s">
        <v>635</v>
      </c>
      <c r="AI66">
        <v>0.15899298767998582</v>
      </c>
    </row>
    <row r="67" spans="9:35" x14ac:dyDescent="0.45">
      <c r="I67" t="s">
        <v>156</v>
      </c>
      <c r="J67" t="s">
        <v>636</v>
      </c>
      <c r="K67">
        <v>3.2838983675849858E-3</v>
      </c>
      <c r="L67" t="s">
        <v>158</v>
      </c>
      <c r="N67" t="s">
        <v>304</v>
      </c>
      <c r="O67" t="s">
        <v>636</v>
      </c>
      <c r="P67">
        <v>2.7244839102362126E-3</v>
      </c>
      <c r="Q67" t="s">
        <v>158</v>
      </c>
      <c r="S67" t="s">
        <v>447</v>
      </c>
      <c r="T67" t="s">
        <v>636</v>
      </c>
      <c r="U67">
        <v>4.2743239996661953E-3</v>
      </c>
      <c r="V67" t="s">
        <v>158</v>
      </c>
      <c r="X67">
        <v>3.5388127853881279E-3</v>
      </c>
      <c r="Y67">
        <v>6.8849497385409693E-3</v>
      </c>
      <c r="Z67" t="s">
        <v>636</v>
      </c>
      <c r="AA67" t="s">
        <v>25</v>
      </c>
      <c r="AC67" t="s">
        <v>22</v>
      </c>
      <c r="AD67" t="s">
        <v>636</v>
      </c>
      <c r="AE67">
        <v>4.8025902633526251E-3</v>
      </c>
      <c r="AG67" t="s">
        <v>97</v>
      </c>
      <c r="AH67" t="s">
        <v>636</v>
      </c>
      <c r="AI67">
        <v>7.7501174260216077E-2</v>
      </c>
    </row>
    <row r="68" spans="9:35" x14ac:dyDescent="0.45">
      <c r="I68" t="s">
        <v>156</v>
      </c>
      <c r="J68" t="s">
        <v>637</v>
      </c>
      <c r="K68">
        <v>0</v>
      </c>
      <c r="L68" t="s">
        <v>158</v>
      </c>
      <c r="N68" t="s">
        <v>304</v>
      </c>
      <c r="O68" t="s">
        <v>637</v>
      </c>
      <c r="P68">
        <v>2.7467209744980684E-3</v>
      </c>
      <c r="Q68" t="s">
        <v>158</v>
      </c>
      <c r="S68" t="s">
        <v>447</v>
      </c>
      <c r="T68" t="s">
        <v>637</v>
      </c>
      <c r="U68">
        <v>3.5419853176252526E-3</v>
      </c>
      <c r="V68" t="s">
        <v>158</v>
      </c>
      <c r="X68">
        <v>3.5388127853881279E-3</v>
      </c>
      <c r="Y68">
        <v>6.8849497385409693E-3</v>
      </c>
      <c r="Z68" t="s">
        <v>637</v>
      </c>
      <c r="AA68" t="s">
        <v>25</v>
      </c>
      <c r="AC68" t="s">
        <v>22</v>
      </c>
      <c r="AD68" t="s">
        <v>637</v>
      </c>
      <c r="AE68">
        <v>4.9242007895076538E-3</v>
      </c>
      <c r="AG68" t="s">
        <v>97</v>
      </c>
      <c r="AH68" t="s">
        <v>637</v>
      </c>
      <c r="AI68">
        <v>7.614817138026031E-2</v>
      </c>
    </row>
    <row r="69" spans="9:35" x14ac:dyDescent="0.45">
      <c r="I69" t="s">
        <v>156</v>
      </c>
      <c r="J69" t="s">
        <v>638</v>
      </c>
      <c r="K69">
        <v>0</v>
      </c>
      <c r="L69" t="s">
        <v>158</v>
      </c>
      <c r="N69" t="s">
        <v>304</v>
      </c>
      <c r="O69" t="s">
        <v>638</v>
      </c>
      <c r="P69">
        <v>2.7000274980482496E-3</v>
      </c>
      <c r="Q69" t="s">
        <v>158</v>
      </c>
      <c r="S69" t="s">
        <v>447</v>
      </c>
      <c r="T69" t="s">
        <v>638</v>
      </c>
      <c r="U69">
        <v>2.9687098573615927E-3</v>
      </c>
      <c r="V69" t="s">
        <v>158</v>
      </c>
      <c r="X69">
        <v>3.5388127853881279E-3</v>
      </c>
      <c r="Y69">
        <v>5.3435430806586613E-3</v>
      </c>
      <c r="Z69" t="s">
        <v>638</v>
      </c>
      <c r="AA69" t="s">
        <v>25</v>
      </c>
      <c r="AC69" t="s">
        <v>22</v>
      </c>
      <c r="AD69" t="s">
        <v>638</v>
      </c>
      <c r="AE69">
        <v>4.7988932704953538E-3</v>
      </c>
      <c r="AG69" t="s">
        <v>97</v>
      </c>
      <c r="AH69" t="s">
        <v>638</v>
      </c>
      <c r="AI69">
        <v>6.7383849461242651E-2</v>
      </c>
    </row>
    <row r="70" spans="9:35" x14ac:dyDescent="0.45">
      <c r="I70" t="s">
        <v>156</v>
      </c>
      <c r="J70" t="s">
        <v>639</v>
      </c>
      <c r="K70">
        <v>0</v>
      </c>
      <c r="L70" t="s">
        <v>158</v>
      </c>
      <c r="N70" t="s">
        <v>304</v>
      </c>
      <c r="O70" t="s">
        <v>639</v>
      </c>
      <c r="P70">
        <v>1.1857562818808861E-2</v>
      </c>
      <c r="Q70" t="s">
        <v>158</v>
      </c>
      <c r="S70" t="s">
        <v>447</v>
      </c>
      <c r="T70" t="s">
        <v>639</v>
      </c>
      <c r="U70">
        <v>1.0888513469444559E-2</v>
      </c>
      <c r="V70" t="s">
        <v>158</v>
      </c>
      <c r="X70">
        <v>1.7694063926940638E-2</v>
      </c>
      <c r="Y70">
        <v>1.3358857701646654E-2</v>
      </c>
      <c r="Z70" t="s">
        <v>639</v>
      </c>
      <c r="AA70" t="s">
        <v>25</v>
      </c>
      <c r="AC70" t="s">
        <v>22</v>
      </c>
      <c r="AD70" t="s">
        <v>639</v>
      </c>
      <c r="AE70">
        <v>1.935408307342629E-2</v>
      </c>
      <c r="AG70" t="s">
        <v>97</v>
      </c>
      <c r="AH70" t="s">
        <v>639</v>
      </c>
      <c r="AI70">
        <v>0.20465889908059776</v>
      </c>
    </row>
    <row r="71" spans="9:35" x14ac:dyDescent="0.45">
      <c r="I71" t="s">
        <v>173</v>
      </c>
      <c r="J71" t="s">
        <v>157</v>
      </c>
      <c r="K71">
        <v>2.4809564310470456E-3</v>
      </c>
      <c r="L71" t="s">
        <v>158</v>
      </c>
      <c r="N71" t="s">
        <v>305</v>
      </c>
      <c r="O71" t="s">
        <v>157</v>
      </c>
      <c r="P71">
        <v>0.13525983500671179</v>
      </c>
      <c r="Q71" t="s">
        <v>158</v>
      </c>
      <c r="S71" t="s">
        <v>448</v>
      </c>
      <c r="T71" t="s">
        <v>157</v>
      </c>
      <c r="U71">
        <v>0.14206055528576259</v>
      </c>
      <c r="V71" t="s">
        <v>158</v>
      </c>
      <c r="AC71" t="s">
        <v>19</v>
      </c>
      <c r="AD71" t="s">
        <v>157</v>
      </c>
      <c r="AE71">
        <v>0.12179694414971257</v>
      </c>
    </row>
    <row r="72" spans="9:35" x14ac:dyDescent="0.45">
      <c r="I72" t="s">
        <v>173</v>
      </c>
      <c r="J72" t="s">
        <v>159</v>
      </c>
      <c r="K72">
        <v>1.0412675893030897E-2</v>
      </c>
      <c r="L72" t="s">
        <v>158</v>
      </c>
      <c r="N72" t="s">
        <v>305</v>
      </c>
      <c r="O72" t="s">
        <v>159</v>
      </c>
      <c r="P72">
        <v>2.1032523675361091E-2</v>
      </c>
      <c r="Q72" t="s">
        <v>158</v>
      </c>
      <c r="S72" t="s">
        <v>448</v>
      </c>
      <c r="T72" t="s">
        <v>159</v>
      </c>
      <c r="U72">
        <v>2.265605248391012E-2</v>
      </c>
      <c r="V72" t="s">
        <v>158</v>
      </c>
      <c r="AC72" t="s">
        <v>19</v>
      </c>
      <c r="AD72" t="s">
        <v>159</v>
      </c>
      <c r="AE72">
        <v>2.0667529118882266E-2</v>
      </c>
    </row>
    <row r="73" spans="9:35" x14ac:dyDescent="0.45">
      <c r="I73" t="s">
        <v>173</v>
      </c>
      <c r="J73" t="s">
        <v>160</v>
      </c>
      <c r="K73">
        <v>2.1054998042263167E-2</v>
      </c>
      <c r="L73" t="s">
        <v>158</v>
      </c>
      <c r="N73" t="s">
        <v>305</v>
      </c>
      <c r="O73" t="s">
        <v>160</v>
      </c>
      <c r="P73">
        <v>2.0503202607691551E-2</v>
      </c>
      <c r="Q73" t="s">
        <v>158</v>
      </c>
      <c r="S73" t="s">
        <v>448</v>
      </c>
      <c r="T73" t="s">
        <v>160</v>
      </c>
      <c r="U73">
        <v>2.2451863899010997E-2</v>
      </c>
      <c r="V73" t="s">
        <v>158</v>
      </c>
      <c r="AC73" t="s">
        <v>19</v>
      </c>
      <c r="AD73" t="s">
        <v>160</v>
      </c>
      <c r="AE73">
        <v>2.0785381494985638E-2</v>
      </c>
    </row>
    <row r="74" spans="9:35" x14ac:dyDescent="0.45">
      <c r="I74" t="s">
        <v>173</v>
      </c>
      <c r="J74" t="s">
        <v>161</v>
      </c>
      <c r="K74">
        <v>3.416273018884463E-2</v>
      </c>
      <c r="L74" t="s">
        <v>158</v>
      </c>
      <c r="N74" t="s">
        <v>305</v>
      </c>
      <c r="O74" t="s">
        <v>161</v>
      </c>
      <c r="P74">
        <v>1.999804109639005E-2</v>
      </c>
      <c r="Q74" t="s">
        <v>158</v>
      </c>
      <c r="S74" t="s">
        <v>448</v>
      </c>
      <c r="T74" t="s">
        <v>161</v>
      </c>
      <c r="U74">
        <v>2.2515689877338159E-2</v>
      </c>
      <c r="V74" t="s">
        <v>158</v>
      </c>
      <c r="AC74" t="s">
        <v>19</v>
      </c>
      <c r="AD74" t="s">
        <v>161</v>
      </c>
      <c r="AE74">
        <v>2.082605221085089E-2</v>
      </c>
    </row>
    <row r="75" spans="9:35" x14ac:dyDescent="0.45">
      <c r="I75" t="s">
        <v>173</v>
      </c>
      <c r="J75" t="s">
        <v>162</v>
      </c>
      <c r="K75">
        <v>0.35322722159605546</v>
      </c>
      <c r="L75" t="s">
        <v>158</v>
      </c>
      <c r="N75" t="s">
        <v>305</v>
      </c>
      <c r="O75" t="s">
        <v>162</v>
      </c>
      <c r="P75">
        <v>0.1722215138232277</v>
      </c>
      <c r="Q75" t="s">
        <v>158</v>
      </c>
      <c r="S75" t="s">
        <v>448</v>
      </c>
      <c r="T75" t="s">
        <v>162</v>
      </c>
      <c r="U75">
        <v>0.17200699258614066</v>
      </c>
      <c r="V75" t="s">
        <v>158</v>
      </c>
      <c r="AC75" t="s">
        <v>19</v>
      </c>
      <c r="AD75" t="s">
        <v>162</v>
      </c>
      <c r="AE75">
        <v>0.14595191250951234</v>
      </c>
    </row>
    <row r="76" spans="9:35" x14ac:dyDescent="0.45">
      <c r="I76" t="s">
        <v>173</v>
      </c>
      <c r="J76" t="s">
        <v>619</v>
      </c>
      <c r="K76">
        <v>4.1343799532655309E-2</v>
      </c>
      <c r="L76" t="s">
        <v>158</v>
      </c>
      <c r="N76" t="s">
        <v>305</v>
      </c>
      <c r="O76" t="s">
        <v>619</v>
      </c>
      <c r="P76">
        <v>2.9504329097906862E-2</v>
      </c>
      <c r="Q76" t="s">
        <v>158</v>
      </c>
      <c r="S76" t="s">
        <v>448</v>
      </c>
      <c r="T76" t="s">
        <v>619</v>
      </c>
      <c r="U76">
        <v>2.5558874529739321E-2</v>
      </c>
      <c r="V76" t="s">
        <v>158</v>
      </c>
      <c r="AC76" t="s">
        <v>19</v>
      </c>
      <c r="AD76" t="s">
        <v>619</v>
      </c>
      <c r="AE76">
        <v>2.0933318351499003E-2</v>
      </c>
    </row>
    <row r="77" spans="9:35" x14ac:dyDescent="0.45">
      <c r="I77" t="s">
        <v>173</v>
      </c>
      <c r="J77" t="s">
        <v>620</v>
      </c>
      <c r="K77">
        <v>2.976992722029418E-2</v>
      </c>
      <c r="L77" t="s">
        <v>158</v>
      </c>
      <c r="N77" t="s">
        <v>305</v>
      </c>
      <c r="O77" t="s">
        <v>620</v>
      </c>
      <c r="P77">
        <v>2.9432946856371722E-2</v>
      </c>
      <c r="Q77" t="s">
        <v>158</v>
      </c>
      <c r="S77" t="s">
        <v>448</v>
      </c>
      <c r="T77" t="s">
        <v>620</v>
      </c>
      <c r="U77">
        <v>2.5156715228371231E-2</v>
      </c>
      <c r="V77" t="s">
        <v>158</v>
      </c>
      <c r="AC77" t="s">
        <v>19</v>
      </c>
      <c r="AD77" t="s">
        <v>620</v>
      </c>
      <c r="AE77">
        <v>2.0951409683885848E-2</v>
      </c>
    </row>
    <row r="78" spans="9:35" x14ac:dyDescent="0.45">
      <c r="I78" t="s">
        <v>173</v>
      </c>
      <c r="J78" t="s">
        <v>621</v>
      </c>
      <c r="K78">
        <v>1.5912397290991521E-2</v>
      </c>
      <c r="L78" t="s">
        <v>158</v>
      </c>
      <c r="N78" t="s">
        <v>305</v>
      </c>
      <c r="O78" t="s">
        <v>621</v>
      </c>
      <c r="P78">
        <v>2.8939708225863916E-2</v>
      </c>
      <c r="Q78" t="s">
        <v>158</v>
      </c>
      <c r="S78" t="s">
        <v>448</v>
      </c>
      <c r="T78" t="s">
        <v>621</v>
      </c>
      <c r="U78">
        <v>2.4699382148227395E-2</v>
      </c>
      <c r="V78" t="s">
        <v>158</v>
      </c>
      <c r="AC78" t="s">
        <v>19</v>
      </c>
      <c r="AD78" t="s">
        <v>621</v>
      </c>
      <c r="AE78">
        <v>2.0933576285469782E-2</v>
      </c>
    </row>
    <row r="79" spans="9:35" x14ac:dyDescent="0.45">
      <c r="I79" t="s">
        <v>173</v>
      </c>
      <c r="J79" t="s">
        <v>622</v>
      </c>
      <c r="K79">
        <v>4.0828080118387559E-3</v>
      </c>
      <c r="L79" t="s">
        <v>158</v>
      </c>
      <c r="N79" t="s">
        <v>305</v>
      </c>
      <c r="O79" t="s">
        <v>622</v>
      </c>
      <c r="P79">
        <v>0.1362843894749364</v>
      </c>
      <c r="Q79" t="s">
        <v>158</v>
      </c>
      <c r="S79" t="s">
        <v>448</v>
      </c>
      <c r="T79" t="s">
        <v>622</v>
      </c>
      <c r="U79">
        <v>0.12139369603953871</v>
      </c>
      <c r="V79" t="s">
        <v>158</v>
      </c>
      <c r="AC79" t="s">
        <v>19</v>
      </c>
      <c r="AD79" t="s">
        <v>622</v>
      </c>
      <c r="AE79">
        <v>0.10298114332912578</v>
      </c>
    </row>
    <row r="80" spans="9:35" x14ac:dyDescent="0.45">
      <c r="I80" t="s">
        <v>173</v>
      </c>
      <c r="J80" t="s">
        <v>163</v>
      </c>
      <c r="K80">
        <v>4.2762012165176025E-4</v>
      </c>
      <c r="L80" t="s">
        <v>158</v>
      </c>
      <c r="N80" t="s">
        <v>305</v>
      </c>
      <c r="O80" t="s">
        <v>163</v>
      </c>
      <c r="P80">
        <v>2.2857306888409281E-2</v>
      </c>
      <c r="Q80" t="s">
        <v>158</v>
      </c>
      <c r="S80" t="s">
        <v>448</v>
      </c>
      <c r="T80" t="s">
        <v>163</v>
      </c>
      <c r="U80">
        <v>4.2491052761081852E-2</v>
      </c>
      <c r="V80" t="s">
        <v>158</v>
      </c>
      <c r="AC80" t="s">
        <v>19</v>
      </c>
      <c r="AD80" t="s">
        <v>163</v>
      </c>
      <c r="AE80">
        <v>4.155486632073549E-2</v>
      </c>
    </row>
    <row r="81" spans="9:31" x14ac:dyDescent="0.45">
      <c r="I81" t="s">
        <v>173</v>
      </c>
      <c r="J81" t="s">
        <v>164</v>
      </c>
      <c r="K81">
        <v>7.7530269805375267E-3</v>
      </c>
      <c r="L81" t="s">
        <v>158</v>
      </c>
      <c r="N81" t="s">
        <v>305</v>
      </c>
      <c r="O81" t="s">
        <v>164</v>
      </c>
      <c r="P81">
        <v>2.4134220227451267E-3</v>
      </c>
      <c r="Q81" t="s">
        <v>158</v>
      </c>
      <c r="S81" t="s">
        <v>448</v>
      </c>
      <c r="T81" t="s">
        <v>164</v>
      </c>
      <c r="U81">
        <v>6.9335383799555145E-3</v>
      </c>
      <c r="V81" t="s">
        <v>158</v>
      </c>
      <c r="AC81" t="s">
        <v>19</v>
      </c>
      <c r="AD81" t="s">
        <v>164</v>
      </c>
      <c r="AE81">
        <v>7.0834579515419828E-3</v>
      </c>
    </row>
    <row r="82" spans="9:31" x14ac:dyDescent="0.45">
      <c r="I82" t="s">
        <v>173</v>
      </c>
      <c r="J82" t="s">
        <v>165</v>
      </c>
      <c r="K82">
        <v>1.3615158385545943E-2</v>
      </c>
      <c r="L82" t="s">
        <v>158</v>
      </c>
      <c r="N82" t="s">
        <v>305</v>
      </c>
      <c r="O82" t="s">
        <v>165</v>
      </c>
      <c r="P82">
        <v>1.9675927257537616E-3</v>
      </c>
      <c r="Q82" t="s">
        <v>158</v>
      </c>
      <c r="S82" t="s">
        <v>448</v>
      </c>
      <c r="T82" t="s">
        <v>165</v>
      </c>
      <c r="U82">
        <v>6.817065233280256E-3</v>
      </c>
      <c r="V82" t="s">
        <v>158</v>
      </c>
      <c r="AC82" t="s">
        <v>19</v>
      </c>
      <c r="AD82" t="s">
        <v>165</v>
      </c>
      <c r="AE82">
        <v>7.125638753563434E-3</v>
      </c>
    </row>
    <row r="83" spans="9:31" x14ac:dyDescent="0.45">
      <c r="I83" t="s">
        <v>173</v>
      </c>
      <c r="J83" t="s">
        <v>166</v>
      </c>
      <c r="K83">
        <v>1.7677938451934331E-2</v>
      </c>
      <c r="L83" t="s">
        <v>158</v>
      </c>
      <c r="N83" t="s">
        <v>305</v>
      </c>
      <c r="O83" t="s">
        <v>166</v>
      </c>
      <c r="P83">
        <v>1.7059296704389527E-3</v>
      </c>
      <c r="Q83" t="s">
        <v>158</v>
      </c>
      <c r="S83" t="s">
        <v>448</v>
      </c>
      <c r="T83" t="s">
        <v>166</v>
      </c>
      <c r="U83">
        <v>6.8025484796113127E-3</v>
      </c>
      <c r="V83" t="s">
        <v>158</v>
      </c>
      <c r="AC83" t="s">
        <v>19</v>
      </c>
      <c r="AD83" t="s">
        <v>166</v>
      </c>
      <c r="AE83">
        <v>7.1786480926490604E-3</v>
      </c>
    </row>
    <row r="84" spans="9:31" x14ac:dyDescent="0.45">
      <c r="I84" t="s">
        <v>173</v>
      </c>
      <c r="J84" t="s">
        <v>167</v>
      </c>
      <c r="K84">
        <v>0.14950495785542706</v>
      </c>
      <c r="L84" t="s">
        <v>158</v>
      </c>
      <c r="N84" t="s">
        <v>305</v>
      </c>
      <c r="O84" t="s">
        <v>167</v>
      </c>
      <c r="P84">
        <v>3.3956463353425337E-2</v>
      </c>
      <c r="Q84" t="s">
        <v>158</v>
      </c>
      <c r="S84" t="s">
        <v>448</v>
      </c>
      <c r="T84" t="s">
        <v>167</v>
      </c>
      <c r="U84">
        <v>5.7117759996588517E-2</v>
      </c>
      <c r="V84" t="s">
        <v>158</v>
      </c>
      <c r="AC84" t="s">
        <v>19</v>
      </c>
      <c r="AD84" t="s">
        <v>167</v>
      </c>
      <c r="AE84">
        <v>5.0461600108741712E-2</v>
      </c>
    </row>
    <row r="85" spans="9:31" x14ac:dyDescent="0.45">
      <c r="I85" t="s">
        <v>173</v>
      </c>
      <c r="J85" t="s">
        <v>623</v>
      </c>
      <c r="K85">
        <v>1.7929617944263499E-2</v>
      </c>
      <c r="L85" t="s">
        <v>158</v>
      </c>
      <c r="N85" t="s">
        <v>305</v>
      </c>
      <c r="O85" t="s">
        <v>623</v>
      </c>
      <c r="P85">
        <v>9.3969411032914594E-3</v>
      </c>
      <c r="Q85" t="s">
        <v>158</v>
      </c>
      <c r="S85" t="s">
        <v>448</v>
      </c>
      <c r="T85" t="s">
        <v>623</v>
      </c>
      <c r="U85">
        <v>8.940490545985438E-3</v>
      </c>
      <c r="V85" t="s">
        <v>158</v>
      </c>
      <c r="AC85" t="s">
        <v>19</v>
      </c>
      <c r="AD85" t="s">
        <v>623</v>
      </c>
      <c r="AE85">
        <v>7.1939521749153027E-3</v>
      </c>
    </row>
    <row r="86" spans="9:31" x14ac:dyDescent="0.45">
      <c r="I86" t="s">
        <v>173</v>
      </c>
      <c r="J86" t="s">
        <v>624</v>
      </c>
      <c r="K86">
        <v>1.4899602088016472E-2</v>
      </c>
      <c r="L86" t="s">
        <v>158</v>
      </c>
      <c r="N86" t="s">
        <v>305</v>
      </c>
      <c r="O86" t="s">
        <v>624</v>
      </c>
      <c r="P86">
        <v>9.0174741704091323E-3</v>
      </c>
      <c r="Q86" t="s">
        <v>158</v>
      </c>
      <c r="S86" t="s">
        <v>448</v>
      </c>
      <c r="T86" t="s">
        <v>624</v>
      </c>
      <c r="U86">
        <v>8.7458814388362179E-3</v>
      </c>
      <c r="V86" t="s">
        <v>158</v>
      </c>
      <c r="AC86" t="s">
        <v>19</v>
      </c>
      <c r="AD86" t="s">
        <v>624</v>
      </c>
      <c r="AE86">
        <v>7.1565423697351757E-3</v>
      </c>
    </row>
    <row r="87" spans="9:31" x14ac:dyDescent="0.45">
      <c r="I87" t="s">
        <v>173</v>
      </c>
      <c r="J87" t="s">
        <v>625</v>
      </c>
      <c r="K87">
        <v>1.0285447602357289E-2</v>
      </c>
      <c r="L87" t="s">
        <v>158</v>
      </c>
      <c r="N87" t="s">
        <v>305</v>
      </c>
      <c r="O87" t="s">
        <v>625</v>
      </c>
      <c r="P87">
        <v>8.7958117973467587E-3</v>
      </c>
      <c r="Q87" t="s">
        <v>158</v>
      </c>
      <c r="S87" t="s">
        <v>448</v>
      </c>
      <c r="T87" t="s">
        <v>625</v>
      </c>
      <c r="U87">
        <v>8.6105202286797626E-3</v>
      </c>
      <c r="V87" t="s">
        <v>158</v>
      </c>
      <c r="AC87" t="s">
        <v>19</v>
      </c>
      <c r="AD87" t="s">
        <v>625</v>
      </c>
      <c r="AE87">
        <v>7.144700855622123E-3</v>
      </c>
    </row>
    <row r="88" spans="9:31" x14ac:dyDescent="0.45">
      <c r="I88" t="s">
        <v>173</v>
      </c>
      <c r="J88" t="s">
        <v>626</v>
      </c>
      <c r="K88">
        <v>3.977379008733275E-3</v>
      </c>
      <c r="L88" t="s">
        <v>158</v>
      </c>
      <c r="N88" t="s">
        <v>305</v>
      </c>
      <c r="O88" t="s">
        <v>626</v>
      </c>
      <c r="P88">
        <v>3.7106965225179707E-2</v>
      </c>
      <c r="Q88" t="s">
        <v>158</v>
      </c>
      <c r="S88" t="s">
        <v>448</v>
      </c>
      <c r="T88" t="s">
        <v>626</v>
      </c>
      <c r="U88">
        <v>3.8993769596736193E-2</v>
      </c>
      <c r="V88" t="s">
        <v>158</v>
      </c>
      <c r="AC88" t="s">
        <v>19</v>
      </c>
      <c r="AD88" t="s">
        <v>626</v>
      </c>
      <c r="AE88">
        <v>3.5126818588943877E-2</v>
      </c>
    </row>
    <row r="89" spans="9:31" x14ac:dyDescent="0.45">
      <c r="I89" t="s">
        <v>173</v>
      </c>
      <c r="J89" t="s">
        <v>168</v>
      </c>
      <c r="K89">
        <v>0</v>
      </c>
      <c r="L89" t="s">
        <v>158</v>
      </c>
      <c r="N89" t="s">
        <v>305</v>
      </c>
      <c r="O89" t="s">
        <v>168</v>
      </c>
      <c r="P89">
        <v>4.8782991174635269E-2</v>
      </c>
      <c r="Q89" t="s">
        <v>158</v>
      </c>
      <c r="S89" t="s">
        <v>448</v>
      </c>
      <c r="T89" t="s">
        <v>168</v>
      </c>
      <c r="U89">
        <v>3.8875883183079558E-2</v>
      </c>
      <c r="V89" t="s">
        <v>158</v>
      </c>
      <c r="AC89" t="s">
        <v>19</v>
      </c>
      <c r="AD89" t="s">
        <v>168</v>
      </c>
      <c r="AE89">
        <v>6.0610051728331275E-2</v>
      </c>
    </row>
    <row r="90" spans="9:31" x14ac:dyDescent="0.45">
      <c r="I90" t="s">
        <v>173</v>
      </c>
      <c r="J90" t="s">
        <v>169</v>
      </c>
      <c r="K90">
        <v>1.2832622610542607E-3</v>
      </c>
      <c r="L90" t="s">
        <v>158</v>
      </c>
      <c r="N90" t="s">
        <v>305</v>
      </c>
      <c r="O90" t="s">
        <v>169</v>
      </c>
      <c r="P90">
        <v>7.4429405984695702E-3</v>
      </c>
      <c r="Q90" t="s">
        <v>158</v>
      </c>
      <c r="S90" t="s">
        <v>448</v>
      </c>
      <c r="T90" t="s">
        <v>169</v>
      </c>
      <c r="U90">
        <v>5.9975530736982915E-3</v>
      </c>
      <c r="V90" t="s">
        <v>158</v>
      </c>
      <c r="AC90" t="s">
        <v>19</v>
      </c>
      <c r="AD90" t="s">
        <v>169</v>
      </c>
      <c r="AE90">
        <v>1.0254814334058022E-2</v>
      </c>
    </row>
    <row r="91" spans="9:31" x14ac:dyDescent="0.45">
      <c r="I91" t="s">
        <v>173</v>
      </c>
      <c r="J91" t="s">
        <v>170</v>
      </c>
      <c r="K91">
        <v>7.7970188254493766E-3</v>
      </c>
      <c r="L91" t="s">
        <v>158</v>
      </c>
      <c r="N91" t="s">
        <v>305</v>
      </c>
      <c r="O91" t="s">
        <v>170</v>
      </c>
      <c r="P91">
        <v>7.7927299725532133E-3</v>
      </c>
      <c r="Q91" t="s">
        <v>158</v>
      </c>
      <c r="S91" t="s">
        <v>448</v>
      </c>
      <c r="T91" t="s">
        <v>170</v>
      </c>
      <c r="U91">
        <v>5.9488140885263661E-3</v>
      </c>
      <c r="V91" t="s">
        <v>158</v>
      </c>
      <c r="AC91" t="s">
        <v>19</v>
      </c>
      <c r="AD91" t="s">
        <v>170</v>
      </c>
      <c r="AE91">
        <v>1.0308797569287863E-2</v>
      </c>
    </row>
    <row r="92" spans="9:31" x14ac:dyDescent="0.45">
      <c r="I92" t="s">
        <v>173</v>
      </c>
      <c r="J92" t="s">
        <v>171</v>
      </c>
      <c r="K92">
        <v>1.4442582382154491E-2</v>
      </c>
      <c r="L92" t="s">
        <v>158</v>
      </c>
      <c r="N92" t="s">
        <v>305</v>
      </c>
      <c r="O92" t="s">
        <v>171</v>
      </c>
      <c r="P92">
        <v>8.4110781364592473E-3</v>
      </c>
      <c r="Q92" t="s">
        <v>158</v>
      </c>
      <c r="S92" t="s">
        <v>448</v>
      </c>
      <c r="T92" t="s">
        <v>171</v>
      </c>
      <c r="U92">
        <v>5.9363413307781361E-3</v>
      </c>
      <c r="V92" t="s">
        <v>158</v>
      </c>
      <c r="AC92" t="s">
        <v>19</v>
      </c>
      <c r="AD92" t="s">
        <v>171</v>
      </c>
      <c r="AE92">
        <v>1.0342652575379795E-2</v>
      </c>
    </row>
    <row r="93" spans="9:31" x14ac:dyDescent="0.45">
      <c r="I93" t="s">
        <v>173</v>
      </c>
      <c r="J93" t="s">
        <v>172</v>
      </c>
      <c r="K93">
        <v>0.15196754490472214</v>
      </c>
      <c r="L93" t="s">
        <v>158</v>
      </c>
      <c r="N93" t="s">
        <v>305</v>
      </c>
      <c r="O93" t="s">
        <v>172</v>
      </c>
      <c r="P93">
        <v>6.6556189769971241E-2</v>
      </c>
      <c r="Q93" t="s">
        <v>158</v>
      </c>
      <c r="S93" t="s">
        <v>448</v>
      </c>
      <c r="T93" t="s">
        <v>172</v>
      </c>
      <c r="U93">
        <v>4.4224555354831559E-2</v>
      </c>
      <c r="V93" t="s">
        <v>158</v>
      </c>
      <c r="AC93" t="s">
        <v>19</v>
      </c>
      <c r="AD93" t="s">
        <v>172</v>
      </c>
      <c r="AE93">
        <v>7.2532710888061888E-2</v>
      </c>
    </row>
    <row r="94" spans="9:31" x14ac:dyDescent="0.45">
      <c r="I94" t="s">
        <v>173</v>
      </c>
      <c r="J94" t="s">
        <v>627</v>
      </c>
      <c r="K94">
        <v>1.5280461392736932E-2</v>
      </c>
      <c r="L94" t="s">
        <v>158</v>
      </c>
      <c r="N94" t="s">
        <v>305</v>
      </c>
      <c r="O94" t="s">
        <v>627</v>
      </c>
      <c r="P94">
        <v>1.0170648793413502E-2</v>
      </c>
      <c r="Q94" t="s">
        <v>158</v>
      </c>
      <c r="S94" t="s">
        <v>448</v>
      </c>
      <c r="T94" t="s">
        <v>627</v>
      </c>
      <c r="U94">
        <v>6.873685113537361E-3</v>
      </c>
      <c r="V94" t="s">
        <v>158</v>
      </c>
      <c r="AC94" t="s">
        <v>19</v>
      </c>
      <c r="AD94" t="s">
        <v>627</v>
      </c>
      <c r="AE94">
        <v>1.0380492270511221E-2</v>
      </c>
    </row>
    <row r="95" spans="9:31" x14ac:dyDescent="0.45">
      <c r="I95" t="s">
        <v>173</v>
      </c>
      <c r="J95" t="s">
        <v>628</v>
      </c>
      <c r="K95">
        <v>8.1021446153687546E-3</v>
      </c>
      <c r="L95" t="s">
        <v>158</v>
      </c>
      <c r="N95" t="s">
        <v>305</v>
      </c>
      <c r="O95" t="s">
        <v>628</v>
      </c>
      <c r="P95">
        <v>1.0142793777208595E-2</v>
      </c>
      <c r="Q95" t="s">
        <v>158</v>
      </c>
      <c r="S95" t="s">
        <v>448</v>
      </c>
      <c r="T95" t="s">
        <v>628</v>
      </c>
      <c r="U95">
        <v>6.7457195521284609E-3</v>
      </c>
      <c r="V95" t="s">
        <v>158</v>
      </c>
      <c r="AC95" t="s">
        <v>19</v>
      </c>
      <c r="AD95" t="s">
        <v>628</v>
      </c>
      <c r="AE95">
        <v>1.0378592938544574E-2</v>
      </c>
    </row>
    <row r="96" spans="9:31" x14ac:dyDescent="0.45">
      <c r="I96" t="s">
        <v>173</v>
      </c>
      <c r="J96" t="s">
        <v>629</v>
      </c>
      <c r="K96">
        <v>1.9845600735768163E-3</v>
      </c>
      <c r="L96" t="s">
        <v>158</v>
      </c>
      <c r="N96" t="s">
        <v>305</v>
      </c>
      <c r="O96" t="s">
        <v>629</v>
      </c>
      <c r="P96">
        <v>1.0071900176127857E-2</v>
      </c>
      <c r="Q96" t="s">
        <v>158</v>
      </c>
      <c r="S96" t="s">
        <v>448</v>
      </c>
      <c r="T96" t="s">
        <v>629</v>
      </c>
      <c r="U96">
        <v>6.6287123868599349E-3</v>
      </c>
      <c r="V96" t="s">
        <v>158</v>
      </c>
      <c r="AC96" t="s">
        <v>19</v>
      </c>
      <c r="AD96" t="s">
        <v>629</v>
      </c>
      <c r="AE96">
        <v>1.0377869160190206E-2</v>
      </c>
    </row>
    <row r="97" spans="9:31" x14ac:dyDescent="0.45">
      <c r="I97" t="s">
        <v>173</v>
      </c>
      <c r="J97" t="s">
        <v>630</v>
      </c>
      <c r="K97">
        <v>0</v>
      </c>
      <c r="L97" t="s">
        <v>158</v>
      </c>
      <c r="N97" t="s">
        <v>305</v>
      </c>
      <c r="O97" t="s">
        <v>630</v>
      </c>
      <c r="P97">
        <v>4.7534068997360492E-2</v>
      </c>
      <c r="Q97" t="s">
        <v>158</v>
      </c>
      <c r="S97" t="s">
        <v>448</v>
      </c>
      <c r="T97" t="s">
        <v>630</v>
      </c>
      <c r="U97">
        <v>3.1518047363319215E-2</v>
      </c>
      <c r="V97" t="s">
        <v>158</v>
      </c>
      <c r="AC97" t="s">
        <v>19</v>
      </c>
      <c r="AD97" t="s">
        <v>630</v>
      </c>
      <c r="AE97">
        <v>5.1207030723194089E-2</v>
      </c>
    </row>
    <row r="98" spans="9:31" x14ac:dyDescent="0.45">
      <c r="I98" t="s">
        <v>173</v>
      </c>
      <c r="J98" t="s">
        <v>688</v>
      </c>
      <c r="K98">
        <v>0</v>
      </c>
      <c r="L98" t="s">
        <v>158</v>
      </c>
      <c r="N98" t="s">
        <v>305</v>
      </c>
      <c r="O98" t="s">
        <v>688</v>
      </c>
      <c r="P98">
        <v>3.8684898998279352E-4</v>
      </c>
      <c r="Q98" t="s">
        <v>158</v>
      </c>
      <c r="S98" t="s">
        <v>448</v>
      </c>
      <c r="T98" t="s">
        <v>688</v>
      </c>
      <c r="U98">
        <v>3.8118098922652975E-6</v>
      </c>
      <c r="V98" t="s">
        <v>158</v>
      </c>
      <c r="AC98" t="s">
        <v>19</v>
      </c>
      <c r="AD98" t="s">
        <v>688</v>
      </c>
      <c r="AE98">
        <v>1.1217972580293368E-4</v>
      </c>
    </row>
    <row r="99" spans="9:31" x14ac:dyDescent="0.45">
      <c r="I99" t="s">
        <v>173</v>
      </c>
      <c r="J99" t="s">
        <v>689</v>
      </c>
      <c r="K99">
        <v>0</v>
      </c>
      <c r="L99" t="s">
        <v>158</v>
      </c>
      <c r="N99" t="s">
        <v>305</v>
      </c>
      <c r="O99" t="s">
        <v>689</v>
      </c>
      <c r="P99">
        <v>3.9465536407784642E-4</v>
      </c>
      <c r="Q99" t="s">
        <v>158</v>
      </c>
      <c r="S99" t="s">
        <v>448</v>
      </c>
      <c r="T99" t="s">
        <v>689</v>
      </c>
      <c r="U99">
        <v>7.9355596156001546E-6</v>
      </c>
      <c r="V99" t="s">
        <v>158</v>
      </c>
      <c r="AC99" t="s">
        <v>19</v>
      </c>
      <c r="AD99" t="s">
        <v>689</v>
      </c>
      <c r="AE99">
        <v>1.1199057422436214E-4</v>
      </c>
    </row>
    <row r="100" spans="9:31" x14ac:dyDescent="0.45">
      <c r="I100" t="s">
        <v>173</v>
      </c>
      <c r="J100" t="s">
        <v>690</v>
      </c>
      <c r="K100">
        <v>0</v>
      </c>
      <c r="L100" t="s">
        <v>158</v>
      </c>
      <c r="N100" t="s">
        <v>305</v>
      </c>
      <c r="O100" t="s">
        <v>690</v>
      </c>
      <c r="P100">
        <v>4.042104094867022E-4</v>
      </c>
      <c r="Q100" t="s">
        <v>158</v>
      </c>
      <c r="S100" t="s">
        <v>448</v>
      </c>
      <c r="T100" t="s">
        <v>690</v>
      </c>
      <c r="U100">
        <v>9.1415178426875347E-6</v>
      </c>
      <c r="V100" t="s">
        <v>158</v>
      </c>
      <c r="AC100" t="s">
        <v>19</v>
      </c>
      <c r="AD100" t="s">
        <v>690</v>
      </c>
      <c r="AE100">
        <v>1.1199057422436214E-4</v>
      </c>
    </row>
    <row r="101" spans="9:31" x14ac:dyDescent="0.45">
      <c r="I101" t="s">
        <v>173</v>
      </c>
      <c r="J101" t="s">
        <v>691</v>
      </c>
      <c r="K101">
        <v>0</v>
      </c>
      <c r="L101" t="s">
        <v>158</v>
      </c>
      <c r="N101" t="s">
        <v>305</v>
      </c>
      <c r="O101" t="s">
        <v>691</v>
      </c>
      <c r="P101">
        <v>4.0910478204254431E-4</v>
      </c>
      <c r="Q101" t="s">
        <v>158</v>
      </c>
      <c r="S101" t="s">
        <v>448</v>
      </c>
      <c r="T101" t="s">
        <v>691</v>
      </c>
      <c r="U101">
        <v>1.2386379793956966E-5</v>
      </c>
      <c r="V101" t="s">
        <v>158</v>
      </c>
      <c r="AC101" t="s">
        <v>19</v>
      </c>
      <c r="AD101" t="s">
        <v>691</v>
      </c>
      <c r="AE101">
        <v>1.1220473758191834E-4</v>
      </c>
    </row>
    <row r="102" spans="9:31" x14ac:dyDescent="0.45">
      <c r="I102" t="s">
        <v>173</v>
      </c>
      <c r="J102" t="s">
        <v>692</v>
      </c>
      <c r="K102">
        <v>0</v>
      </c>
      <c r="L102" t="s">
        <v>158</v>
      </c>
      <c r="N102" t="s">
        <v>305</v>
      </c>
      <c r="O102" t="s">
        <v>692</v>
      </c>
      <c r="P102">
        <v>4.1420625398559967E-4</v>
      </c>
      <c r="Q102" t="s">
        <v>158</v>
      </c>
      <c r="S102" t="s">
        <v>448</v>
      </c>
      <c r="T102" t="s">
        <v>692</v>
      </c>
      <c r="U102">
        <v>2.0992517153754694E-5</v>
      </c>
      <c r="V102" t="s">
        <v>158</v>
      </c>
      <c r="AC102" t="s">
        <v>19</v>
      </c>
      <c r="AD102" t="s">
        <v>692</v>
      </c>
      <c r="AE102">
        <v>1.1270028345305202E-4</v>
      </c>
    </row>
    <row r="103" spans="9:31" x14ac:dyDescent="0.45">
      <c r="I103" t="s">
        <v>173</v>
      </c>
      <c r="J103" t="s">
        <v>693</v>
      </c>
      <c r="K103">
        <v>0</v>
      </c>
      <c r="L103" t="s">
        <v>158</v>
      </c>
      <c r="N103" t="s">
        <v>305</v>
      </c>
      <c r="O103" t="s">
        <v>693</v>
      </c>
      <c r="P103">
        <v>4.1566832202793655E-4</v>
      </c>
      <c r="Q103" t="s">
        <v>158</v>
      </c>
      <c r="S103" t="s">
        <v>448</v>
      </c>
      <c r="T103" t="s">
        <v>693</v>
      </c>
      <c r="U103">
        <v>3.197564594876349E-5</v>
      </c>
      <c r="V103" t="s">
        <v>158</v>
      </c>
      <c r="AC103" t="s">
        <v>19</v>
      </c>
      <c r="AD103" t="s">
        <v>693</v>
      </c>
      <c r="AE103">
        <v>1.1348659125488245E-4</v>
      </c>
    </row>
    <row r="104" spans="9:31" x14ac:dyDescent="0.45">
      <c r="I104" t="s">
        <v>173</v>
      </c>
      <c r="J104" t="s">
        <v>694</v>
      </c>
      <c r="K104">
        <v>0</v>
      </c>
      <c r="L104" t="s">
        <v>158</v>
      </c>
      <c r="N104" t="s">
        <v>305</v>
      </c>
      <c r="O104" t="s">
        <v>694</v>
      </c>
      <c r="P104">
        <v>4.0675173328007914E-4</v>
      </c>
      <c r="Q104" t="s">
        <v>158</v>
      </c>
      <c r="S104" t="s">
        <v>448</v>
      </c>
      <c r="T104" t="s">
        <v>694</v>
      </c>
      <c r="U104">
        <v>3.4815355468275906E-5</v>
      </c>
      <c r="V104" t="s">
        <v>158</v>
      </c>
      <c r="AC104" t="s">
        <v>19</v>
      </c>
      <c r="AD104" t="s">
        <v>694</v>
      </c>
      <c r="AE104">
        <v>1.1431354319756295E-4</v>
      </c>
    </row>
    <row r="105" spans="9:31" x14ac:dyDescent="0.45">
      <c r="I105" t="s">
        <v>173</v>
      </c>
      <c r="J105" t="s">
        <v>695</v>
      </c>
      <c r="K105">
        <v>0</v>
      </c>
      <c r="L105" t="s">
        <v>158</v>
      </c>
      <c r="N105" t="s">
        <v>305</v>
      </c>
      <c r="O105" t="s">
        <v>695</v>
      </c>
      <c r="P105">
        <v>3.9845276431938175E-4</v>
      </c>
      <c r="Q105" t="s">
        <v>158</v>
      </c>
      <c r="S105" t="s">
        <v>448</v>
      </c>
      <c r="T105" t="s">
        <v>695</v>
      </c>
      <c r="U105">
        <v>3.536504278906336E-5</v>
      </c>
      <c r="V105" t="s">
        <v>158</v>
      </c>
      <c r="AC105" t="s">
        <v>19</v>
      </c>
      <c r="AD105" t="s">
        <v>695</v>
      </c>
      <c r="AE105">
        <v>1.1530776141220341E-4</v>
      </c>
    </row>
    <row r="106" spans="9:31" x14ac:dyDescent="0.45">
      <c r="I106" t="s">
        <v>173</v>
      </c>
      <c r="J106" t="s">
        <v>696</v>
      </c>
      <c r="K106">
        <v>5.8331670252538578E-5</v>
      </c>
      <c r="L106" t="s">
        <v>158</v>
      </c>
      <c r="N106" t="s">
        <v>305</v>
      </c>
      <c r="O106" t="s">
        <v>696</v>
      </c>
      <c r="P106">
        <v>3.9464131328238131E-4</v>
      </c>
      <c r="Q106" t="s">
        <v>158</v>
      </c>
      <c r="S106" t="s">
        <v>448</v>
      </c>
      <c r="T106" t="s">
        <v>696</v>
      </c>
      <c r="U106">
        <v>3.9755500597039537E-5</v>
      </c>
      <c r="V106" t="s">
        <v>158</v>
      </c>
      <c r="AC106" t="s">
        <v>19</v>
      </c>
      <c r="AD106" t="s">
        <v>696</v>
      </c>
      <c r="AE106">
        <v>1.1529056581415146E-4</v>
      </c>
    </row>
    <row r="107" spans="9:31" x14ac:dyDescent="0.45">
      <c r="I107" t="s">
        <v>173</v>
      </c>
      <c r="J107" t="s">
        <v>697</v>
      </c>
      <c r="K107">
        <v>1.3555902530448723E-4</v>
      </c>
      <c r="L107" t="s">
        <v>158</v>
      </c>
      <c r="N107" t="s">
        <v>305</v>
      </c>
      <c r="O107" t="s">
        <v>697</v>
      </c>
      <c r="P107">
        <v>4.052239387787801E-4</v>
      </c>
      <c r="Q107" t="s">
        <v>158</v>
      </c>
      <c r="S107" t="s">
        <v>448</v>
      </c>
      <c r="T107" t="s">
        <v>697</v>
      </c>
      <c r="U107">
        <v>4.9371672034551474E-5</v>
      </c>
      <c r="V107" t="s">
        <v>158</v>
      </c>
      <c r="AC107" t="s">
        <v>19</v>
      </c>
      <c r="AD107" t="s">
        <v>697</v>
      </c>
      <c r="AE107">
        <v>1.1529369228652454E-4</v>
      </c>
    </row>
    <row r="108" spans="9:31" x14ac:dyDescent="0.45">
      <c r="I108" t="s">
        <v>173</v>
      </c>
      <c r="J108" t="s">
        <v>698</v>
      </c>
      <c r="K108">
        <v>1.4279513739995879E-4</v>
      </c>
      <c r="L108" t="s">
        <v>158</v>
      </c>
      <c r="N108" t="s">
        <v>305</v>
      </c>
      <c r="O108" t="s">
        <v>698</v>
      </c>
      <c r="P108">
        <v>4.1795227952691466E-4</v>
      </c>
      <c r="Q108" t="s">
        <v>158</v>
      </c>
      <c r="S108" t="s">
        <v>448</v>
      </c>
      <c r="T108" t="s">
        <v>698</v>
      </c>
      <c r="U108">
        <v>6.3984421722751883E-5</v>
      </c>
      <c r="V108" t="s">
        <v>158</v>
      </c>
      <c r="AC108" t="s">
        <v>19</v>
      </c>
      <c r="AD108" t="s">
        <v>698</v>
      </c>
      <c r="AE108">
        <v>1.1511704659744533E-4</v>
      </c>
    </row>
    <row r="109" spans="9:31" x14ac:dyDescent="0.45">
      <c r="I109" t="s">
        <v>173</v>
      </c>
      <c r="J109" t="s">
        <v>699</v>
      </c>
      <c r="K109">
        <v>1.608625191449273E-4</v>
      </c>
      <c r="L109" t="s">
        <v>158</v>
      </c>
      <c r="N109" t="s">
        <v>305</v>
      </c>
      <c r="O109" t="s">
        <v>699</v>
      </c>
      <c r="P109">
        <v>4.3812546592272004E-4</v>
      </c>
      <c r="Q109" t="s">
        <v>158</v>
      </c>
      <c r="S109" t="s">
        <v>448</v>
      </c>
      <c r="T109" t="s">
        <v>699</v>
      </c>
      <c r="U109">
        <v>6.9958864759300866E-5</v>
      </c>
      <c r="V109" t="s">
        <v>158</v>
      </c>
      <c r="AC109" t="s">
        <v>19</v>
      </c>
      <c r="AD109" t="s">
        <v>699</v>
      </c>
      <c r="AE109">
        <v>1.1501856271769322E-4</v>
      </c>
    </row>
    <row r="110" spans="9:31" x14ac:dyDescent="0.45">
      <c r="I110" t="s">
        <v>173</v>
      </c>
      <c r="J110" t="s">
        <v>700</v>
      </c>
      <c r="K110">
        <v>1.3714058596559335E-4</v>
      </c>
      <c r="L110" t="s">
        <v>158</v>
      </c>
      <c r="N110" t="s">
        <v>305</v>
      </c>
      <c r="O110" t="s">
        <v>700</v>
      </c>
      <c r="P110">
        <v>4.44502146981831E-4</v>
      </c>
      <c r="Q110" t="s">
        <v>158</v>
      </c>
      <c r="S110" t="s">
        <v>448</v>
      </c>
      <c r="T110" t="s">
        <v>700</v>
      </c>
      <c r="U110">
        <v>8.1353300803485532E-5</v>
      </c>
      <c r="V110" t="s">
        <v>158</v>
      </c>
      <c r="AC110" t="s">
        <v>19</v>
      </c>
      <c r="AD110" t="s">
        <v>700</v>
      </c>
      <c r="AE110">
        <v>1.149841715215893E-4</v>
      </c>
    </row>
    <row r="111" spans="9:31" x14ac:dyDescent="0.45">
      <c r="I111" t="s">
        <v>173</v>
      </c>
      <c r="J111" t="s">
        <v>701</v>
      </c>
      <c r="K111">
        <v>1.6504698687130239E-4</v>
      </c>
      <c r="L111" t="s">
        <v>158</v>
      </c>
      <c r="N111" t="s">
        <v>305</v>
      </c>
      <c r="O111" t="s">
        <v>701</v>
      </c>
      <c r="P111">
        <v>4.4565345240685862E-4</v>
      </c>
      <c r="Q111" t="s">
        <v>158</v>
      </c>
      <c r="S111" t="s">
        <v>448</v>
      </c>
      <c r="T111" t="s">
        <v>701</v>
      </c>
      <c r="U111">
        <v>9.9006954999318606E-5</v>
      </c>
      <c r="V111" t="s">
        <v>158</v>
      </c>
      <c r="AC111" t="s">
        <v>19</v>
      </c>
      <c r="AD111" t="s">
        <v>701</v>
      </c>
      <c r="AE111">
        <v>1.1497322886828352E-4</v>
      </c>
    </row>
    <row r="112" spans="9:31" x14ac:dyDescent="0.45">
      <c r="I112" t="s">
        <v>173</v>
      </c>
      <c r="J112" t="s">
        <v>702</v>
      </c>
      <c r="K112">
        <v>1.0447789727885261E-4</v>
      </c>
      <c r="L112" t="s">
        <v>158</v>
      </c>
      <c r="N112" t="s">
        <v>305</v>
      </c>
      <c r="O112" t="s">
        <v>702</v>
      </c>
      <c r="P112">
        <v>4.5353462151229661E-4</v>
      </c>
      <c r="Q112" t="s">
        <v>158</v>
      </c>
      <c r="S112" t="s">
        <v>448</v>
      </c>
      <c r="T112" t="s">
        <v>702</v>
      </c>
      <c r="U112">
        <v>1.2413052180450753E-4</v>
      </c>
      <c r="V112" t="s">
        <v>158</v>
      </c>
      <c r="AC112" t="s">
        <v>19</v>
      </c>
      <c r="AD112" t="s">
        <v>702</v>
      </c>
      <c r="AE112">
        <v>1.1515925397448196E-4</v>
      </c>
    </row>
    <row r="113" spans="9:31" x14ac:dyDescent="0.45">
      <c r="I113" t="s">
        <v>173</v>
      </c>
      <c r="J113" t="s">
        <v>703</v>
      </c>
      <c r="K113">
        <v>8.0118139858828601E-5</v>
      </c>
      <c r="L113" t="s">
        <v>158</v>
      </c>
      <c r="N113" t="s">
        <v>305</v>
      </c>
      <c r="O113" t="s">
        <v>703</v>
      </c>
      <c r="P113">
        <v>4.5593387021407219E-4</v>
      </c>
      <c r="Q113" t="s">
        <v>158</v>
      </c>
      <c r="S113" t="s">
        <v>448</v>
      </c>
      <c r="T113" t="s">
        <v>703</v>
      </c>
      <c r="U113">
        <v>1.5139822068267555E-4</v>
      </c>
      <c r="V113" t="s">
        <v>158</v>
      </c>
      <c r="AC113" t="s">
        <v>19</v>
      </c>
      <c r="AD113" t="s">
        <v>703</v>
      </c>
      <c r="AE113">
        <v>1.1549066004602879E-4</v>
      </c>
    </row>
    <row r="114" spans="9:31" x14ac:dyDescent="0.45">
      <c r="I114" t="s">
        <v>173</v>
      </c>
      <c r="J114" t="s">
        <v>704</v>
      </c>
      <c r="K114">
        <v>6.1248374286429399E-5</v>
      </c>
      <c r="L114" t="s">
        <v>158</v>
      </c>
      <c r="N114" t="s">
        <v>305</v>
      </c>
      <c r="O114" t="s">
        <v>704</v>
      </c>
      <c r="P114">
        <v>4.5885114444748325E-4</v>
      </c>
      <c r="Q114" t="s">
        <v>158</v>
      </c>
      <c r="S114" t="s">
        <v>448</v>
      </c>
      <c r="T114" t="s">
        <v>704</v>
      </c>
      <c r="U114">
        <v>1.687505690232619E-4</v>
      </c>
      <c r="V114" t="s">
        <v>158</v>
      </c>
      <c r="AC114" t="s">
        <v>19</v>
      </c>
      <c r="AD114" t="s">
        <v>704</v>
      </c>
      <c r="AE114">
        <v>1.1568919104171956E-4</v>
      </c>
    </row>
    <row r="115" spans="9:31" x14ac:dyDescent="0.45">
      <c r="I115" t="s">
        <v>173</v>
      </c>
      <c r="J115" t="s">
        <v>705</v>
      </c>
      <c r="K115">
        <v>0</v>
      </c>
      <c r="L115" t="s">
        <v>158</v>
      </c>
      <c r="N115" t="s">
        <v>305</v>
      </c>
      <c r="O115" t="s">
        <v>705</v>
      </c>
      <c r="P115">
        <v>4.3406327799983783E-4</v>
      </c>
      <c r="Q115" t="s">
        <v>158</v>
      </c>
      <c r="S115" t="s">
        <v>448</v>
      </c>
      <c r="T115" t="s">
        <v>705</v>
      </c>
      <c r="U115">
        <v>1.7759152334801933E-4</v>
      </c>
      <c r="V115" t="s">
        <v>158</v>
      </c>
      <c r="AC115" t="s">
        <v>19</v>
      </c>
      <c r="AD115" t="s">
        <v>705</v>
      </c>
      <c r="AE115">
        <v>1.1583457200706793E-4</v>
      </c>
    </row>
    <row r="116" spans="9:31" x14ac:dyDescent="0.45">
      <c r="I116" t="s">
        <v>173</v>
      </c>
      <c r="J116" t="s">
        <v>706</v>
      </c>
      <c r="K116">
        <v>0</v>
      </c>
      <c r="L116" t="s">
        <v>158</v>
      </c>
      <c r="N116" t="s">
        <v>305</v>
      </c>
      <c r="O116" t="s">
        <v>706</v>
      </c>
      <c r="P116">
        <v>4.1429099620902542E-4</v>
      </c>
      <c r="Q116" t="s">
        <v>158</v>
      </c>
      <c r="S116" t="s">
        <v>448</v>
      </c>
      <c r="T116" t="s">
        <v>706</v>
      </c>
      <c r="U116">
        <v>1.9326187925475664E-4</v>
      </c>
      <c r="V116" t="s">
        <v>158</v>
      </c>
      <c r="AC116" t="s">
        <v>19</v>
      </c>
      <c r="AD116" t="s">
        <v>706</v>
      </c>
      <c r="AE116">
        <v>1.1580174404715056E-4</v>
      </c>
    </row>
    <row r="117" spans="9:31" x14ac:dyDescent="0.45">
      <c r="I117" t="s">
        <v>173</v>
      </c>
      <c r="J117" t="s">
        <v>707</v>
      </c>
      <c r="K117">
        <v>0</v>
      </c>
      <c r="L117" t="s">
        <v>158</v>
      </c>
      <c r="N117" t="s">
        <v>305</v>
      </c>
      <c r="O117" t="s">
        <v>707</v>
      </c>
      <c r="P117">
        <v>3.8773210880306466E-4</v>
      </c>
      <c r="Q117" t="s">
        <v>158</v>
      </c>
      <c r="S117" t="s">
        <v>448</v>
      </c>
      <c r="T117" t="s">
        <v>707</v>
      </c>
      <c r="U117">
        <v>2.4109438362653889E-4</v>
      </c>
      <c r="V117" t="s">
        <v>158</v>
      </c>
      <c r="AC117" t="s">
        <v>19</v>
      </c>
      <c r="AD117" t="s">
        <v>707</v>
      </c>
      <c r="AE117">
        <v>1.156641792627349E-4</v>
      </c>
    </row>
    <row r="118" spans="9:31" x14ac:dyDescent="0.45">
      <c r="I118" t="s">
        <v>173</v>
      </c>
      <c r="J118" t="s">
        <v>708</v>
      </c>
      <c r="K118">
        <v>0</v>
      </c>
      <c r="L118" t="s">
        <v>158</v>
      </c>
      <c r="N118" t="s">
        <v>305</v>
      </c>
      <c r="O118" t="s">
        <v>708</v>
      </c>
      <c r="P118">
        <v>3.6297727550558992E-4</v>
      </c>
      <c r="Q118" t="s">
        <v>158</v>
      </c>
      <c r="S118" t="s">
        <v>448</v>
      </c>
      <c r="T118" t="s">
        <v>708</v>
      </c>
      <c r="U118">
        <v>2.5087285288868136E-4</v>
      </c>
      <c r="V118" t="s">
        <v>158</v>
      </c>
      <c r="AC118" t="s">
        <v>19</v>
      </c>
      <c r="AD118" t="s">
        <v>708</v>
      </c>
      <c r="AE118">
        <v>1.1539217616627667E-4</v>
      </c>
    </row>
    <row r="119" spans="9:31" x14ac:dyDescent="0.45">
      <c r="I119" t="s">
        <v>173</v>
      </c>
      <c r="J119" t="s">
        <v>709</v>
      </c>
      <c r="K119">
        <v>0</v>
      </c>
      <c r="L119" t="s">
        <v>158</v>
      </c>
      <c r="N119" t="s">
        <v>305</v>
      </c>
      <c r="O119" t="s">
        <v>709</v>
      </c>
      <c r="P119">
        <v>4.1453439393715551E-4</v>
      </c>
      <c r="Q119" t="s">
        <v>158</v>
      </c>
      <c r="S119" t="s">
        <v>448</v>
      </c>
      <c r="T119" t="s">
        <v>709</v>
      </c>
      <c r="U119">
        <v>2.5602764776841658E-4</v>
      </c>
      <c r="V119" t="s">
        <v>158</v>
      </c>
      <c r="AC119" t="s">
        <v>19</v>
      </c>
      <c r="AD119" t="s">
        <v>709</v>
      </c>
      <c r="AE119">
        <v>1.1478720376208506E-4</v>
      </c>
    </row>
    <row r="120" spans="9:31" x14ac:dyDescent="0.45">
      <c r="I120" t="s">
        <v>173</v>
      </c>
      <c r="J120" t="s">
        <v>710</v>
      </c>
      <c r="K120">
        <v>0</v>
      </c>
      <c r="L120" t="s">
        <v>158</v>
      </c>
      <c r="N120" t="s">
        <v>305</v>
      </c>
      <c r="O120" t="s">
        <v>710</v>
      </c>
      <c r="P120">
        <v>3.740359665871334E-4</v>
      </c>
      <c r="Q120" t="s">
        <v>158</v>
      </c>
      <c r="S120" t="s">
        <v>448</v>
      </c>
      <c r="T120" t="s">
        <v>710</v>
      </c>
      <c r="U120">
        <v>2.6165498790289539E-4</v>
      </c>
      <c r="V120" t="s">
        <v>158</v>
      </c>
      <c r="AC120" t="s">
        <v>19</v>
      </c>
      <c r="AD120" t="s">
        <v>710</v>
      </c>
      <c r="AE120">
        <v>1.1326461171639354E-4</v>
      </c>
    </row>
    <row r="121" spans="9:31" x14ac:dyDescent="0.45">
      <c r="I121" t="s">
        <v>173</v>
      </c>
      <c r="J121" t="s">
        <v>711</v>
      </c>
      <c r="K121">
        <v>0</v>
      </c>
      <c r="L121" t="s">
        <v>158</v>
      </c>
      <c r="N121" t="s">
        <v>305</v>
      </c>
      <c r="O121" t="s">
        <v>711</v>
      </c>
      <c r="P121">
        <v>3.1175710669433351E-4</v>
      </c>
      <c r="Q121" t="s">
        <v>158</v>
      </c>
      <c r="S121" t="s">
        <v>448</v>
      </c>
      <c r="T121" t="s">
        <v>711</v>
      </c>
      <c r="U121">
        <v>2.6064128654095279E-4</v>
      </c>
      <c r="V121" t="s">
        <v>158</v>
      </c>
      <c r="AC121" t="s">
        <v>19</v>
      </c>
      <c r="AD121" t="s">
        <v>711</v>
      </c>
      <c r="AE121">
        <v>1.1255959219626328E-4</v>
      </c>
    </row>
    <row r="122" spans="9:31" x14ac:dyDescent="0.45">
      <c r="I122" t="s">
        <v>173</v>
      </c>
      <c r="J122" t="s">
        <v>631</v>
      </c>
      <c r="K122">
        <v>0</v>
      </c>
      <c r="L122" t="s">
        <v>158</v>
      </c>
      <c r="N122" t="s">
        <v>305</v>
      </c>
      <c r="O122" t="s">
        <v>631</v>
      </c>
      <c r="P122">
        <v>1.2133912978721332E-2</v>
      </c>
      <c r="Q122" t="s">
        <v>158</v>
      </c>
      <c r="S122" t="s">
        <v>448</v>
      </c>
      <c r="T122" t="s">
        <v>631</v>
      </c>
      <c r="U122">
        <v>2.1851460725402214E-2</v>
      </c>
      <c r="V122" t="s">
        <v>158</v>
      </c>
      <c r="AC122" t="s">
        <v>19</v>
      </c>
      <c r="AD122" t="s">
        <v>631</v>
      </c>
      <c r="AE122">
        <v>2.0832587435365375E-2</v>
      </c>
    </row>
    <row r="123" spans="9:31" x14ac:dyDescent="0.45">
      <c r="I123" t="s">
        <v>173</v>
      </c>
      <c r="J123" t="s">
        <v>632</v>
      </c>
      <c r="K123">
        <v>0</v>
      </c>
      <c r="L123" t="s">
        <v>158</v>
      </c>
      <c r="N123" t="s">
        <v>305</v>
      </c>
      <c r="O123" t="s">
        <v>632</v>
      </c>
      <c r="P123">
        <v>2.1077861854340166E-3</v>
      </c>
      <c r="Q123" t="s">
        <v>158</v>
      </c>
      <c r="S123" t="s">
        <v>448</v>
      </c>
      <c r="T123" t="s">
        <v>632</v>
      </c>
      <c r="U123">
        <v>3.4702174018642548E-3</v>
      </c>
      <c r="V123" t="s">
        <v>158</v>
      </c>
      <c r="AC123" t="s">
        <v>19</v>
      </c>
      <c r="AD123" t="s">
        <v>632</v>
      </c>
      <c r="AE123">
        <v>3.5451450669583095E-3</v>
      </c>
    </row>
    <row r="124" spans="9:31" x14ac:dyDescent="0.45">
      <c r="I124" t="s">
        <v>173</v>
      </c>
      <c r="J124" t="s">
        <v>633</v>
      </c>
      <c r="K124">
        <v>0</v>
      </c>
      <c r="L124" t="s">
        <v>158</v>
      </c>
      <c r="N124" t="s">
        <v>305</v>
      </c>
      <c r="O124" t="s">
        <v>633</v>
      </c>
      <c r="P124">
        <v>2.2212365208024083E-3</v>
      </c>
      <c r="Q124" t="s">
        <v>158</v>
      </c>
      <c r="S124" t="s">
        <v>448</v>
      </c>
      <c r="T124" t="s">
        <v>633</v>
      </c>
      <c r="U124">
        <v>3.4588100491612646E-3</v>
      </c>
      <c r="V124" t="s">
        <v>158</v>
      </c>
      <c r="AC124" t="s">
        <v>19</v>
      </c>
      <c r="AD124" t="s">
        <v>633</v>
      </c>
      <c r="AE124">
        <v>3.5637147496182372E-3</v>
      </c>
    </row>
    <row r="125" spans="9:31" x14ac:dyDescent="0.45">
      <c r="I125" t="s">
        <v>173</v>
      </c>
      <c r="J125" t="s">
        <v>634</v>
      </c>
      <c r="K125">
        <v>2.62362927439274E-3</v>
      </c>
      <c r="L125" t="s">
        <v>158</v>
      </c>
      <c r="N125" t="s">
        <v>305</v>
      </c>
      <c r="O125" t="s">
        <v>634</v>
      </c>
      <c r="P125">
        <v>2.3225854597448683E-3</v>
      </c>
      <c r="Q125" t="s">
        <v>158</v>
      </c>
      <c r="S125" t="s">
        <v>448</v>
      </c>
      <c r="T125" t="s">
        <v>634</v>
      </c>
      <c r="U125">
        <v>3.5216566633392114E-3</v>
      </c>
      <c r="V125" t="s">
        <v>158</v>
      </c>
      <c r="AC125" t="s">
        <v>19</v>
      </c>
      <c r="AD125" t="s">
        <v>634</v>
      </c>
      <c r="AE125">
        <v>3.5690735232657019E-3</v>
      </c>
    </row>
    <row r="126" spans="9:31" x14ac:dyDescent="0.45">
      <c r="I126" t="s">
        <v>173</v>
      </c>
      <c r="J126" t="s">
        <v>635</v>
      </c>
      <c r="K126">
        <v>4.3535559431442147E-2</v>
      </c>
      <c r="L126" t="s">
        <v>158</v>
      </c>
      <c r="N126" t="s">
        <v>305</v>
      </c>
      <c r="O126" t="s">
        <v>635</v>
      </c>
      <c r="P126">
        <v>1.6635716624815697E-2</v>
      </c>
      <c r="Q126" t="s">
        <v>158</v>
      </c>
      <c r="S126" t="s">
        <v>448</v>
      </c>
      <c r="T126" t="s">
        <v>635</v>
      </c>
      <c r="U126">
        <v>2.3448174600571539E-2</v>
      </c>
      <c r="V126" t="s">
        <v>158</v>
      </c>
      <c r="AC126" t="s">
        <v>19</v>
      </c>
      <c r="AD126" t="s">
        <v>635</v>
      </c>
      <c r="AE126">
        <v>2.5002748720899123E-2</v>
      </c>
    </row>
    <row r="127" spans="9:31" x14ac:dyDescent="0.45">
      <c r="I127" t="s">
        <v>173</v>
      </c>
      <c r="J127" t="s">
        <v>636</v>
      </c>
      <c r="K127">
        <v>3.4193938572513517E-3</v>
      </c>
      <c r="L127" t="s">
        <v>158</v>
      </c>
      <c r="N127" t="s">
        <v>305</v>
      </c>
      <c r="O127" t="s">
        <v>636</v>
      </c>
      <c r="P127">
        <v>2.6276947831421222E-3</v>
      </c>
      <c r="Q127" t="s">
        <v>158</v>
      </c>
      <c r="S127" t="s">
        <v>448</v>
      </c>
      <c r="T127" t="s">
        <v>636</v>
      </c>
      <c r="U127">
        <v>2.9778708208438483E-3</v>
      </c>
      <c r="V127" t="s">
        <v>158</v>
      </c>
      <c r="AC127" t="s">
        <v>19</v>
      </c>
      <c r="AD127" t="s">
        <v>636</v>
      </c>
      <c r="AE127">
        <v>3.6051686468129476E-3</v>
      </c>
    </row>
    <row r="128" spans="9:31" x14ac:dyDescent="0.45">
      <c r="I128" t="s">
        <v>173</v>
      </c>
      <c r="J128" t="s">
        <v>637</v>
      </c>
      <c r="K128">
        <v>0</v>
      </c>
      <c r="L128" t="s">
        <v>158</v>
      </c>
      <c r="N128" t="s">
        <v>305</v>
      </c>
      <c r="O128" t="s">
        <v>637</v>
      </c>
      <c r="P128">
        <v>2.568146437982441E-3</v>
      </c>
      <c r="Q128" t="s">
        <v>158</v>
      </c>
      <c r="S128" t="s">
        <v>448</v>
      </c>
      <c r="T128" t="s">
        <v>637</v>
      </c>
      <c r="U128">
        <v>2.914349645946738E-3</v>
      </c>
      <c r="V128" t="s">
        <v>158</v>
      </c>
      <c r="AC128" t="s">
        <v>19</v>
      </c>
      <c r="AD128" t="s">
        <v>637</v>
      </c>
      <c r="AE128">
        <v>3.6144245682734602E-3</v>
      </c>
    </row>
    <row r="129" spans="9:31" x14ac:dyDescent="0.45">
      <c r="I129" t="s">
        <v>173</v>
      </c>
      <c r="J129" t="s">
        <v>638</v>
      </c>
      <c r="K129">
        <v>0</v>
      </c>
      <c r="L129" t="s">
        <v>158</v>
      </c>
      <c r="N129" t="s">
        <v>305</v>
      </c>
      <c r="O129" t="s">
        <v>638</v>
      </c>
      <c r="P129">
        <v>2.445235035039196E-3</v>
      </c>
      <c r="Q129" t="s">
        <v>158</v>
      </c>
      <c r="S129" t="s">
        <v>448</v>
      </c>
      <c r="T129" t="s">
        <v>638</v>
      </c>
      <c r="U129">
        <v>2.9571743880885638E-3</v>
      </c>
      <c r="V129" t="s">
        <v>158</v>
      </c>
      <c r="AC129" t="s">
        <v>19</v>
      </c>
      <c r="AD129" t="s">
        <v>638</v>
      </c>
      <c r="AE129">
        <v>3.6048872642993699E-3</v>
      </c>
    </row>
    <row r="130" spans="9:31" x14ac:dyDescent="0.45">
      <c r="I130" t="s">
        <v>173</v>
      </c>
      <c r="J130" t="s">
        <v>639</v>
      </c>
      <c r="K130">
        <v>0</v>
      </c>
      <c r="L130" t="s">
        <v>158</v>
      </c>
      <c r="N130" t="s">
        <v>305</v>
      </c>
      <c r="O130" t="s">
        <v>639</v>
      </c>
      <c r="P130">
        <v>9.7942397786460102E-3</v>
      </c>
      <c r="Q130" t="s">
        <v>158</v>
      </c>
      <c r="S130" t="s">
        <v>448</v>
      </c>
      <c r="T130" t="s">
        <v>639</v>
      </c>
      <c r="U130">
        <v>1.6053247102967742E-2</v>
      </c>
      <c r="V130" t="s">
        <v>158</v>
      </c>
      <c r="AC130" t="s">
        <v>19</v>
      </c>
      <c r="AD130" t="s">
        <v>639</v>
      </c>
      <c r="AE130">
        <v>1.7671251243399133E-2</v>
      </c>
    </row>
    <row r="131" spans="9:31" x14ac:dyDescent="0.45">
      <c r="I131" t="s">
        <v>174</v>
      </c>
      <c r="J131" t="s">
        <v>157</v>
      </c>
      <c r="K131">
        <v>2.4956787647093595E-3</v>
      </c>
      <c r="L131" t="s">
        <v>158</v>
      </c>
      <c r="N131" t="s">
        <v>306</v>
      </c>
      <c r="O131" t="s">
        <v>157</v>
      </c>
      <c r="P131">
        <v>0.13776996052264759</v>
      </c>
      <c r="Q131" t="s">
        <v>158</v>
      </c>
      <c r="S131" t="s">
        <v>449</v>
      </c>
      <c r="T131" t="s">
        <v>157</v>
      </c>
      <c r="U131">
        <v>0.13945159806920035</v>
      </c>
      <c r="V131" t="s">
        <v>158</v>
      </c>
    </row>
    <row r="132" spans="9:31" x14ac:dyDescent="0.45">
      <c r="I132" t="s">
        <v>174</v>
      </c>
      <c r="J132" t="s">
        <v>159</v>
      </c>
      <c r="K132">
        <v>1.0508480002281563E-2</v>
      </c>
      <c r="L132" t="s">
        <v>158</v>
      </c>
      <c r="N132" t="s">
        <v>306</v>
      </c>
      <c r="O132" t="s">
        <v>159</v>
      </c>
      <c r="P132">
        <v>2.2160518754768425E-2</v>
      </c>
      <c r="Q132" t="s">
        <v>158</v>
      </c>
      <c r="S132" t="s">
        <v>449</v>
      </c>
      <c r="T132" t="s">
        <v>159</v>
      </c>
      <c r="U132">
        <v>2.2603935507276914E-2</v>
      </c>
      <c r="V132" t="s">
        <v>158</v>
      </c>
    </row>
    <row r="133" spans="9:31" x14ac:dyDescent="0.45">
      <c r="I133" t="s">
        <v>174</v>
      </c>
      <c r="J133" t="s">
        <v>160</v>
      </c>
      <c r="K133">
        <v>2.2362410388737149E-2</v>
      </c>
      <c r="L133" t="s">
        <v>158</v>
      </c>
      <c r="N133" t="s">
        <v>306</v>
      </c>
      <c r="O133" t="s">
        <v>160</v>
      </c>
      <c r="P133">
        <v>2.152392548503624E-2</v>
      </c>
      <c r="Q133" t="s">
        <v>158</v>
      </c>
      <c r="S133" t="s">
        <v>449</v>
      </c>
      <c r="T133" t="s">
        <v>160</v>
      </c>
      <c r="U133">
        <v>2.2715456056499939E-2</v>
      </c>
      <c r="V133" t="s">
        <v>158</v>
      </c>
    </row>
    <row r="134" spans="9:31" x14ac:dyDescent="0.45">
      <c r="I134" t="s">
        <v>174</v>
      </c>
      <c r="J134" t="s">
        <v>161</v>
      </c>
      <c r="K134">
        <v>3.6114767203165601E-2</v>
      </c>
      <c r="L134" t="s">
        <v>158</v>
      </c>
      <c r="N134" t="s">
        <v>306</v>
      </c>
      <c r="O134" t="s">
        <v>161</v>
      </c>
      <c r="P134">
        <v>2.1086637505608175E-2</v>
      </c>
      <c r="Q134" t="s">
        <v>158</v>
      </c>
      <c r="S134" t="s">
        <v>449</v>
      </c>
      <c r="T134" t="s">
        <v>161</v>
      </c>
      <c r="U134">
        <v>2.2859188949309207E-2</v>
      </c>
      <c r="V134" t="s">
        <v>158</v>
      </c>
    </row>
    <row r="135" spans="9:31" x14ac:dyDescent="0.45">
      <c r="I135" t="s">
        <v>174</v>
      </c>
      <c r="J135" t="s">
        <v>162</v>
      </c>
      <c r="K135">
        <v>0.3611119736711414</v>
      </c>
      <c r="L135" t="s">
        <v>158</v>
      </c>
      <c r="N135" t="s">
        <v>306</v>
      </c>
      <c r="O135" t="s">
        <v>162</v>
      </c>
      <c r="P135">
        <v>0.16724815814315924</v>
      </c>
      <c r="Q135" t="s">
        <v>158</v>
      </c>
      <c r="S135" t="s">
        <v>449</v>
      </c>
      <c r="T135" t="s">
        <v>162</v>
      </c>
      <c r="U135">
        <v>0.17155601759687991</v>
      </c>
      <c r="V135" t="s">
        <v>158</v>
      </c>
    </row>
    <row r="136" spans="9:31" x14ac:dyDescent="0.45">
      <c r="I136" t="s">
        <v>174</v>
      </c>
      <c r="J136" t="s">
        <v>619</v>
      </c>
      <c r="K136">
        <v>4.0886350568261204E-2</v>
      </c>
      <c r="L136" t="s">
        <v>158</v>
      </c>
      <c r="N136" t="s">
        <v>306</v>
      </c>
      <c r="O136" t="s">
        <v>619</v>
      </c>
      <c r="P136">
        <v>3.0106772614370472E-2</v>
      </c>
      <c r="Q136" t="s">
        <v>158</v>
      </c>
      <c r="S136" t="s">
        <v>449</v>
      </c>
      <c r="T136" t="s">
        <v>619</v>
      </c>
      <c r="U136">
        <v>2.5281836485968854E-2</v>
      </c>
      <c r="V136" t="s">
        <v>158</v>
      </c>
    </row>
    <row r="137" spans="9:31" x14ac:dyDescent="0.45">
      <c r="I137" t="s">
        <v>174</v>
      </c>
      <c r="J137" t="s">
        <v>620</v>
      </c>
      <c r="K137">
        <v>2.9079751286237517E-2</v>
      </c>
      <c r="L137" t="s">
        <v>158</v>
      </c>
      <c r="N137" t="s">
        <v>306</v>
      </c>
      <c r="O137" t="s">
        <v>620</v>
      </c>
      <c r="P137">
        <v>3.0346054185612738E-2</v>
      </c>
      <c r="Q137" t="s">
        <v>158</v>
      </c>
      <c r="S137" t="s">
        <v>449</v>
      </c>
      <c r="T137" t="s">
        <v>620</v>
      </c>
      <c r="U137">
        <v>2.5016342118727754E-2</v>
      </c>
      <c r="V137" t="s">
        <v>158</v>
      </c>
    </row>
    <row r="138" spans="9:31" x14ac:dyDescent="0.45">
      <c r="I138" t="s">
        <v>174</v>
      </c>
      <c r="J138" t="s">
        <v>621</v>
      </c>
      <c r="K138">
        <v>1.4205737789557577E-2</v>
      </c>
      <c r="L138" t="s">
        <v>158</v>
      </c>
      <c r="N138" t="s">
        <v>306</v>
      </c>
      <c r="O138" t="s">
        <v>621</v>
      </c>
      <c r="P138">
        <v>2.9853946002419491E-2</v>
      </c>
      <c r="Q138" t="s">
        <v>158</v>
      </c>
      <c r="S138" t="s">
        <v>449</v>
      </c>
      <c r="T138" t="s">
        <v>621</v>
      </c>
      <c r="U138">
        <v>2.4426183143354818E-2</v>
      </c>
      <c r="V138" t="s">
        <v>158</v>
      </c>
    </row>
    <row r="139" spans="9:31" x14ac:dyDescent="0.45">
      <c r="I139" t="s">
        <v>174</v>
      </c>
      <c r="J139" t="s">
        <v>622</v>
      </c>
      <c r="K139">
        <v>3.1734126637110107E-3</v>
      </c>
      <c r="L139" t="s">
        <v>158</v>
      </c>
      <c r="N139" t="s">
        <v>306</v>
      </c>
      <c r="O139" t="s">
        <v>622</v>
      </c>
      <c r="P139">
        <v>0.13109180153330094</v>
      </c>
      <c r="Q139" t="s">
        <v>158</v>
      </c>
      <c r="S139" t="s">
        <v>449</v>
      </c>
      <c r="T139" t="s">
        <v>622</v>
      </c>
      <c r="U139">
        <v>0.11476551225968107</v>
      </c>
      <c r="V139" t="s">
        <v>158</v>
      </c>
    </row>
    <row r="140" spans="9:31" x14ac:dyDescent="0.45">
      <c r="I140" t="s">
        <v>174</v>
      </c>
      <c r="J140" t="s">
        <v>163</v>
      </c>
      <c r="K140">
        <v>3.2225823936819038E-4</v>
      </c>
      <c r="L140" t="s">
        <v>158</v>
      </c>
      <c r="N140" t="s">
        <v>306</v>
      </c>
      <c r="O140" t="s">
        <v>163</v>
      </c>
      <c r="P140">
        <v>2.3116768194030288E-2</v>
      </c>
      <c r="Q140" t="s">
        <v>158</v>
      </c>
      <c r="S140" t="s">
        <v>449</v>
      </c>
      <c r="T140" t="s">
        <v>163</v>
      </c>
      <c r="U140">
        <v>2.1783619892909303E-2</v>
      </c>
      <c r="V140" t="s">
        <v>158</v>
      </c>
    </row>
    <row r="141" spans="9:31" x14ac:dyDescent="0.45">
      <c r="I141" t="s">
        <v>174</v>
      </c>
      <c r="J141" t="s">
        <v>164</v>
      </c>
      <c r="K141">
        <v>7.7661592145924444E-3</v>
      </c>
      <c r="L141" t="s">
        <v>158</v>
      </c>
      <c r="N141" t="s">
        <v>306</v>
      </c>
      <c r="O141" t="s">
        <v>164</v>
      </c>
      <c r="P141">
        <v>2.9810995765492837E-3</v>
      </c>
      <c r="Q141" t="s">
        <v>158</v>
      </c>
      <c r="S141" t="s">
        <v>449</v>
      </c>
      <c r="T141" t="s">
        <v>164</v>
      </c>
      <c r="U141">
        <v>4.8974076351743206E-3</v>
      </c>
      <c r="V141" t="s">
        <v>158</v>
      </c>
    </row>
    <row r="142" spans="9:31" x14ac:dyDescent="0.45">
      <c r="I142" t="s">
        <v>174</v>
      </c>
      <c r="J142" t="s">
        <v>165</v>
      </c>
      <c r="K142">
        <v>1.3428076339410119E-2</v>
      </c>
      <c r="L142" t="s">
        <v>158</v>
      </c>
      <c r="N142" t="s">
        <v>306</v>
      </c>
      <c r="O142" t="s">
        <v>165</v>
      </c>
      <c r="P142">
        <v>2.5546489554352857E-3</v>
      </c>
      <c r="Q142" t="s">
        <v>158</v>
      </c>
      <c r="S142" t="s">
        <v>449</v>
      </c>
      <c r="T142" t="s">
        <v>165</v>
      </c>
      <c r="U142">
        <v>5.4406724650302831E-3</v>
      </c>
      <c r="V142" t="s">
        <v>158</v>
      </c>
    </row>
    <row r="143" spans="9:31" x14ac:dyDescent="0.45">
      <c r="I143" t="s">
        <v>174</v>
      </c>
      <c r="J143" t="s">
        <v>166</v>
      </c>
      <c r="K143">
        <v>1.7401711004869192E-2</v>
      </c>
      <c r="L143" t="s">
        <v>158</v>
      </c>
      <c r="N143" t="s">
        <v>306</v>
      </c>
      <c r="O143" t="s">
        <v>166</v>
      </c>
      <c r="P143">
        <v>2.2549063125681381E-3</v>
      </c>
      <c r="Q143" t="s">
        <v>158</v>
      </c>
      <c r="S143" t="s">
        <v>449</v>
      </c>
      <c r="T143" t="s">
        <v>166</v>
      </c>
      <c r="U143">
        <v>6.1393660457756466E-3</v>
      </c>
      <c r="V143" t="s">
        <v>158</v>
      </c>
    </row>
    <row r="144" spans="9:31" x14ac:dyDescent="0.45">
      <c r="I144" t="s">
        <v>174</v>
      </c>
      <c r="J144" t="s">
        <v>167</v>
      </c>
      <c r="K144">
        <v>0.14877142068623136</v>
      </c>
      <c r="L144" t="s">
        <v>158</v>
      </c>
      <c r="N144" t="s">
        <v>306</v>
      </c>
      <c r="O144" t="s">
        <v>167</v>
      </c>
      <c r="P144">
        <v>3.7551733084733016E-2</v>
      </c>
      <c r="Q144" t="s">
        <v>158</v>
      </c>
      <c r="S144" t="s">
        <v>449</v>
      </c>
      <c r="T144" t="s">
        <v>167</v>
      </c>
      <c r="U144">
        <v>4.8740124262828928E-2</v>
      </c>
      <c r="V144" t="s">
        <v>158</v>
      </c>
    </row>
    <row r="145" spans="9:22" x14ac:dyDescent="0.45">
      <c r="I145" t="s">
        <v>174</v>
      </c>
      <c r="J145" t="s">
        <v>623</v>
      </c>
      <c r="K145">
        <v>1.8046922288944812E-2</v>
      </c>
      <c r="L145" t="s">
        <v>158</v>
      </c>
      <c r="N145" t="s">
        <v>306</v>
      </c>
      <c r="O145" t="s">
        <v>623</v>
      </c>
      <c r="P145">
        <v>1.304440330063902E-2</v>
      </c>
      <c r="Q145" t="s">
        <v>158</v>
      </c>
      <c r="S145" t="s">
        <v>449</v>
      </c>
      <c r="T145" t="s">
        <v>623</v>
      </c>
      <c r="U145">
        <v>5.2057210434753422E-3</v>
      </c>
      <c r="V145" t="s">
        <v>158</v>
      </c>
    </row>
    <row r="146" spans="9:22" x14ac:dyDescent="0.45">
      <c r="I146" t="s">
        <v>174</v>
      </c>
      <c r="J146" t="s">
        <v>624</v>
      </c>
      <c r="K146">
        <v>1.4814012798844764E-2</v>
      </c>
      <c r="L146" t="s">
        <v>158</v>
      </c>
      <c r="N146" t="s">
        <v>306</v>
      </c>
      <c r="O146" t="s">
        <v>624</v>
      </c>
      <c r="P146">
        <v>1.3668367855162365E-2</v>
      </c>
      <c r="Q146" t="s">
        <v>158</v>
      </c>
      <c r="S146" t="s">
        <v>449</v>
      </c>
      <c r="T146" t="s">
        <v>624</v>
      </c>
      <c r="U146">
        <v>4.5901002045758751E-3</v>
      </c>
      <c r="V146" t="s">
        <v>158</v>
      </c>
    </row>
    <row r="147" spans="9:22" x14ac:dyDescent="0.45">
      <c r="I147" t="s">
        <v>174</v>
      </c>
      <c r="J147" t="s">
        <v>625</v>
      </c>
      <c r="K147">
        <v>9.8533575370734136E-3</v>
      </c>
      <c r="L147" t="s">
        <v>158</v>
      </c>
      <c r="N147" t="s">
        <v>306</v>
      </c>
      <c r="O147" t="s">
        <v>625</v>
      </c>
      <c r="P147">
        <v>1.3227799276900558E-2</v>
      </c>
      <c r="Q147" t="s">
        <v>158</v>
      </c>
      <c r="S147" t="s">
        <v>449</v>
      </c>
      <c r="T147" t="s">
        <v>625</v>
      </c>
      <c r="U147">
        <v>3.9776363375223344E-3</v>
      </c>
      <c r="V147" t="s">
        <v>158</v>
      </c>
    </row>
    <row r="148" spans="9:22" x14ac:dyDescent="0.45">
      <c r="I148" t="s">
        <v>174</v>
      </c>
      <c r="J148" t="s">
        <v>626</v>
      </c>
      <c r="K148">
        <v>3.1610114277913675E-3</v>
      </c>
      <c r="L148" t="s">
        <v>158</v>
      </c>
      <c r="N148" t="s">
        <v>306</v>
      </c>
      <c r="O148" t="s">
        <v>626</v>
      </c>
      <c r="P148">
        <v>3.9933001215842978E-2</v>
      </c>
      <c r="Q148" t="s">
        <v>158</v>
      </c>
      <c r="S148" t="s">
        <v>449</v>
      </c>
      <c r="T148" t="s">
        <v>626</v>
      </c>
      <c r="U148">
        <v>1.4954676253652007E-2</v>
      </c>
      <c r="V148" t="s">
        <v>158</v>
      </c>
    </row>
    <row r="149" spans="9:22" x14ac:dyDescent="0.45">
      <c r="I149" t="s">
        <v>174</v>
      </c>
      <c r="J149" t="s">
        <v>168</v>
      </c>
      <c r="K149">
        <v>0</v>
      </c>
      <c r="L149" t="s">
        <v>158</v>
      </c>
      <c r="N149" t="s">
        <v>306</v>
      </c>
      <c r="O149" t="s">
        <v>168</v>
      </c>
      <c r="P149">
        <v>4.6970706882057338E-2</v>
      </c>
      <c r="Q149" t="s">
        <v>158</v>
      </c>
      <c r="S149" t="s">
        <v>449</v>
      </c>
      <c r="T149" t="s">
        <v>168</v>
      </c>
      <c r="U149">
        <v>4.9110183192550706E-2</v>
      </c>
      <c r="V149" t="s">
        <v>158</v>
      </c>
    </row>
    <row r="150" spans="9:22" x14ac:dyDescent="0.45">
      <c r="I150" t="s">
        <v>174</v>
      </c>
      <c r="J150" t="s">
        <v>169</v>
      </c>
      <c r="K150">
        <v>1.46907072214742E-3</v>
      </c>
      <c r="L150" t="s">
        <v>158</v>
      </c>
      <c r="N150" t="s">
        <v>306</v>
      </c>
      <c r="O150" t="s">
        <v>169</v>
      </c>
      <c r="P150">
        <v>7.020241913526671E-3</v>
      </c>
      <c r="Q150" t="s">
        <v>158</v>
      </c>
      <c r="S150" t="s">
        <v>449</v>
      </c>
      <c r="T150" t="s">
        <v>169</v>
      </c>
      <c r="U150">
        <v>8.9363406902809792E-3</v>
      </c>
      <c r="V150" t="s">
        <v>158</v>
      </c>
    </row>
    <row r="151" spans="9:22" x14ac:dyDescent="0.45">
      <c r="I151" t="s">
        <v>174</v>
      </c>
      <c r="J151" t="s">
        <v>170</v>
      </c>
      <c r="K151">
        <v>8.3323491836725869E-3</v>
      </c>
      <c r="L151" t="s">
        <v>158</v>
      </c>
      <c r="N151" t="s">
        <v>306</v>
      </c>
      <c r="O151" t="s">
        <v>170</v>
      </c>
      <c r="P151">
        <v>6.9098186341173679E-3</v>
      </c>
      <c r="Q151" t="s">
        <v>158</v>
      </c>
      <c r="S151" t="s">
        <v>449</v>
      </c>
      <c r="T151" t="s">
        <v>170</v>
      </c>
      <c r="U151">
        <v>9.0618535384093257E-3</v>
      </c>
      <c r="V151" t="s">
        <v>158</v>
      </c>
    </row>
    <row r="152" spans="9:22" x14ac:dyDescent="0.45">
      <c r="I152" t="s">
        <v>174</v>
      </c>
      <c r="J152" t="s">
        <v>171</v>
      </c>
      <c r="K152">
        <v>1.4983397008305409E-2</v>
      </c>
      <c r="L152" t="s">
        <v>158</v>
      </c>
      <c r="N152" t="s">
        <v>306</v>
      </c>
      <c r="O152" t="s">
        <v>171</v>
      </c>
      <c r="P152">
        <v>6.8371543545982924E-3</v>
      </c>
      <c r="Q152" t="s">
        <v>158</v>
      </c>
      <c r="S152" t="s">
        <v>449</v>
      </c>
      <c r="T152" t="s">
        <v>171</v>
      </c>
      <c r="U152">
        <v>9.1506372189164055E-3</v>
      </c>
      <c r="V152" t="s">
        <v>158</v>
      </c>
    </row>
    <row r="153" spans="9:22" x14ac:dyDescent="0.45">
      <c r="I153" t="s">
        <v>174</v>
      </c>
      <c r="J153" t="s">
        <v>172</v>
      </c>
      <c r="K153">
        <v>0.14948315888295566</v>
      </c>
      <c r="L153" t="s">
        <v>158</v>
      </c>
      <c r="N153" t="s">
        <v>306</v>
      </c>
      <c r="O153" t="s">
        <v>172</v>
      </c>
      <c r="P153">
        <v>5.540115236307086E-2</v>
      </c>
      <c r="Q153" t="s">
        <v>158</v>
      </c>
      <c r="S153" t="s">
        <v>449</v>
      </c>
      <c r="T153" t="s">
        <v>172</v>
      </c>
      <c r="U153">
        <v>6.8204313176047429E-2</v>
      </c>
      <c r="V153" t="s">
        <v>158</v>
      </c>
    </row>
    <row r="154" spans="9:22" x14ac:dyDescent="0.45">
      <c r="I154" t="s">
        <v>174</v>
      </c>
      <c r="J154" t="s">
        <v>627</v>
      </c>
      <c r="K154">
        <v>1.4381695534924117E-2</v>
      </c>
      <c r="L154" t="s">
        <v>158</v>
      </c>
      <c r="N154" t="s">
        <v>306</v>
      </c>
      <c r="O154" t="s">
        <v>627</v>
      </c>
      <c r="P154">
        <v>9.0035327639998875E-3</v>
      </c>
      <c r="Q154" t="s">
        <v>158</v>
      </c>
      <c r="S154" t="s">
        <v>449</v>
      </c>
      <c r="T154" t="s">
        <v>627</v>
      </c>
      <c r="U154">
        <v>9.6367299596664124E-3</v>
      </c>
      <c r="V154" t="s">
        <v>158</v>
      </c>
    </row>
    <row r="155" spans="9:22" x14ac:dyDescent="0.45">
      <c r="I155" t="s">
        <v>174</v>
      </c>
      <c r="J155" t="s">
        <v>628</v>
      </c>
      <c r="K155">
        <v>7.4761186550287495E-3</v>
      </c>
      <c r="L155" t="s">
        <v>158</v>
      </c>
      <c r="N155" t="s">
        <v>306</v>
      </c>
      <c r="O155" t="s">
        <v>628</v>
      </c>
      <c r="P155">
        <v>8.9385717760995E-3</v>
      </c>
      <c r="Q155" t="s">
        <v>158</v>
      </c>
      <c r="S155" t="s">
        <v>449</v>
      </c>
      <c r="T155" t="s">
        <v>628</v>
      </c>
      <c r="U155">
        <v>9.20876228127393E-3</v>
      </c>
      <c r="V155" t="s">
        <v>158</v>
      </c>
    </row>
    <row r="156" spans="9:22" x14ac:dyDescent="0.45">
      <c r="I156" t="s">
        <v>174</v>
      </c>
      <c r="J156" t="s">
        <v>629</v>
      </c>
      <c r="K156">
        <v>1.5617138196299368E-3</v>
      </c>
      <c r="L156" t="s">
        <v>158</v>
      </c>
      <c r="N156" t="s">
        <v>306</v>
      </c>
      <c r="O156" t="s">
        <v>629</v>
      </c>
      <c r="P156">
        <v>8.8410821223040559E-3</v>
      </c>
      <c r="Q156" t="s">
        <v>158</v>
      </c>
      <c r="S156" t="s">
        <v>449</v>
      </c>
      <c r="T156" t="s">
        <v>629</v>
      </c>
      <c r="U156">
        <v>8.8584460051014721E-3</v>
      </c>
      <c r="V156" t="s">
        <v>158</v>
      </c>
    </row>
    <row r="157" spans="9:22" x14ac:dyDescent="0.45">
      <c r="I157" t="s">
        <v>174</v>
      </c>
      <c r="J157" t="s">
        <v>630</v>
      </c>
      <c r="K157">
        <v>0</v>
      </c>
      <c r="L157" t="s">
        <v>158</v>
      </c>
      <c r="N157" t="s">
        <v>306</v>
      </c>
      <c r="O157" t="s">
        <v>630</v>
      </c>
      <c r="P157">
        <v>4.185080081151106E-2</v>
      </c>
      <c r="Q157" t="s">
        <v>158</v>
      </c>
      <c r="S157" t="s">
        <v>449</v>
      </c>
      <c r="T157" t="s">
        <v>630</v>
      </c>
      <c r="U157">
        <v>4.3522154721319227E-2</v>
      </c>
      <c r="V157" t="s">
        <v>158</v>
      </c>
    </row>
    <row r="158" spans="9:22" x14ac:dyDescent="0.45">
      <c r="I158" t="s">
        <v>174</v>
      </c>
      <c r="J158" t="s">
        <v>688</v>
      </c>
      <c r="K158">
        <v>0</v>
      </c>
      <c r="L158" t="s">
        <v>158</v>
      </c>
      <c r="N158" t="s">
        <v>306</v>
      </c>
      <c r="O158" t="s">
        <v>688</v>
      </c>
      <c r="P158">
        <v>2.1523064833066269E-4</v>
      </c>
      <c r="Q158" t="s">
        <v>158</v>
      </c>
      <c r="S158" t="s">
        <v>449</v>
      </c>
      <c r="T158" t="s">
        <v>688</v>
      </c>
      <c r="U158">
        <v>4.1828085958774271E-5</v>
      </c>
      <c r="V158" t="s">
        <v>158</v>
      </c>
    </row>
    <row r="159" spans="9:22" x14ac:dyDescent="0.45">
      <c r="I159" t="s">
        <v>174</v>
      </c>
      <c r="J159" t="s">
        <v>689</v>
      </c>
      <c r="K159">
        <v>0</v>
      </c>
      <c r="L159" t="s">
        <v>158</v>
      </c>
      <c r="N159" t="s">
        <v>306</v>
      </c>
      <c r="O159" t="s">
        <v>689</v>
      </c>
      <c r="P159">
        <v>2.1276497023781882E-4</v>
      </c>
      <c r="Q159" t="s">
        <v>158</v>
      </c>
      <c r="S159" t="s">
        <v>449</v>
      </c>
      <c r="T159" t="s">
        <v>689</v>
      </c>
      <c r="U159">
        <v>4.0741464150858747E-5</v>
      </c>
      <c r="V159" t="s">
        <v>158</v>
      </c>
    </row>
    <row r="160" spans="9:22" x14ac:dyDescent="0.45">
      <c r="I160" t="s">
        <v>174</v>
      </c>
      <c r="J160" t="s">
        <v>690</v>
      </c>
      <c r="K160">
        <v>0</v>
      </c>
      <c r="L160" t="s">
        <v>158</v>
      </c>
      <c r="N160" t="s">
        <v>306</v>
      </c>
      <c r="O160" t="s">
        <v>690</v>
      </c>
      <c r="P160">
        <v>2.1096482817110939E-4</v>
      </c>
      <c r="Q160" t="s">
        <v>158</v>
      </c>
      <c r="S160" t="s">
        <v>449</v>
      </c>
      <c r="T160" t="s">
        <v>690</v>
      </c>
      <c r="U160">
        <v>3.8260198285316866E-5</v>
      </c>
      <c r="V160" t="s">
        <v>158</v>
      </c>
    </row>
    <row r="161" spans="9:22" x14ac:dyDescent="0.45">
      <c r="I161" t="s">
        <v>174</v>
      </c>
      <c r="J161" t="s">
        <v>691</v>
      </c>
      <c r="K161">
        <v>0</v>
      </c>
      <c r="L161" t="s">
        <v>158</v>
      </c>
      <c r="N161" t="s">
        <v>306</v>
      </c>
      <c r="O161" t="s">
        <v>691</v>
      </c>
      <c r="P161">
        <v>1.9798686874979323E-4</v>
      </c>
      <c r="Q161" t="s">
        <v>158</v>
      </c>
      <c r="S161" t="s">
        <v>449</v>
      </c>
      <c r="T161" t="s">
        <v>691</v>
      </c>
      <c r="U161">
        <v>3.5816544127497526E-5</v>
      </c>
      <c r="V161" t="s">
        <v>158</v>
      </c>
    </row>
    <row r="162" spans="9:22" x14ac:dyDescent="0.45">
      <c r="I162" t="s">
        <v>174</v>
      </c>
      <c r="J162" t="s">
        <v>692</v>
      </c>
      <c r="K162">
        <v>0</v>
      </c>
      <c r="L162" t="s">
        <v>158</v>
      </c>
      <c r="N162" t="s">
        <v>306</v>
      </c>
      <c r="O162" t="s">
        <v>692</v>
      </c>
      <c r="P162">
        <v>1.7603229787831599E-4</v>
      </c>
      <c r="Q162" t="s">
        <v>158</v>
      </c>
      <c r="S162" t="s">
        <v>449</v>
      </c>
      <c r="T162" t="s">
        <v>692</v>
      </c>
      <c r="U162">
        <v>2.9231870278675519E-5</v>
      </c>
      <c r="V162" t="s">
        <v>158</v>
      </c>
    </row>
    <row r="163" spans="9:22" x14ac:dyDescent="0.45">
      <c r="I163" t="s">
        <v>174</v>
      </c>
      <c r="J163" t="s">
        <v>693</v>
      </c>
      <c r="K163">
        <v>0</v>
      </c>
      <c r="L163" t="s">
        <v>158</v>
      </c>
      <c r="N163" t="s">
        <v>306</v>
      </c>
      <c r="O163" t="s">
        <v>693</v>
      </c>
      <c r="P163">
        <v>1.9453623476648111E-4</v>
      </c>
      <c r="Q163" t="s">
        <v>158</v>
      </c>
      <c r="S163" t="s">
        <v>449</v>
      </c>
      <c r="T163" t="s">
        <v>693</v>
      </c>
      <c r="U163">
        <v>2.5244512152744403E-5</v>
      </c>
      <c r="V163" t="s">
        <v>158</v>
      </c>
    </row>
    <row r="164" spans="9:22" x14ac:dyDescent="0.45">
      <c r="I164" t="s">
        <v>174</v>
      </c>
      <c r="J164" t="s">
        <v>694</v>
      </c>
      <c r="K164">
        <v>0</v>
      </c>
      <c r="L164" t="s">
        <v>158</v>
      </c>
      <c r="N164" t="s">
        <v>306</v>
      </c>
      <c r="O164" t="s">
        <v>694</v>
      </c>
      <c r="P164">
        <v>2.1685745900936861E-4</v>
      </c>
      <c r="Q164" t="s">
        <v>158</v>
      </c>
      <c r="S164" t="s">
        <v>449</v>
      </c>
      <c r="T164" t="s">
        <v>694</v>
      </c>
      <c r="U164">
        <v>1.7154073757993411E-5</v>
      </c>
      <c r="V164" t="s">
        <v>158</v>
      </c>
    </row>
    <row r="165" spans="9:22" x14ac:dyDescent="0.45">
      <c r="I165" t="s">
        <v>174</v>
      </c>
      <c r="J165" t="s">
        <v>695</v>
      </c>
      <c r="K165">
        <v>2.5676696754794217E-5</v>
      </c>
      <c r="L165" t="s">
        <v>158</v>
      </c>
      <c r="N165" t="s">
        <v>306</v>
      </c>
      <c r="O165" t="s">
        <v>695</v>
      </c>
      <c r="P165">
        <v>2.3304701862988386E-4</v>
      </c>
      <c r="Q165" t="s">
        <v>158</v>
      </c>
      <c r="S165" t="s">
        <v>449</v>
      </c>
      <c r="T165" t="s">
        <v>695</v>
      </c>
      <c r="U165">
        <v>1.2117717343072929E-5</v>
      </c>
      <c r="V165" t="s">
        <v>158</v>
      </c>
    </row>
    <row r="166" spans="9:22" x14ac:dyDescent="0.45">
      <c r="I166" t="s">
        <v>174</v>
      </c>
      <c r="J166" t="s">
        <v>696</v>
      </c>
      <c r="K166">
        <v>1.1461190263070811E-4</v>
      </c>
      <c r="L166" t="s">
        <v>158</v>
      </c>
      <c r="N166" t="s">
        <v>306</v>
      </c>
      <c r="O166" t="s">
        <v>696</v>
      </c>
      <c r="P166">
        <v>2.2930554078733442E-4</v>
      </c>
      <c r="Q166" t="s">
        <v>158</v>
      </c>
      <c r="S166" t="s">
        <v>449</v>
      </c>
      <c r="T166" t="s">
        <v>696</v>
      </c>
      <c r="U166">
        <v>9.1241189030186102E-6</v>
      </c>
      <c r="V166" t="s">
        <v>158</v>
      </c>
    </row>
    <row r="167" spans="9:22" x14ac:dyDescent="0.45">
      <c r="I167" t="s">
        <v>174</v>
      </c>
      <c r="J167" t="s">
        <v>697</v>
      </c>
      <c r="K167">
        <v>1.6128819526453939E-4</v>
      </c>
      <c r="L167" t="s">
        <v>158</v>
      </c>
      <c r="N167" t="s">
        <v>306</v>
      </c>
      <c r="O167" t="s">
        <v>697</v>
      </c>
      <c r="P167">
        <v>2.2040142892156499E-4</v>
      </c>
      <c r="Q167" t="s">
        <v>158</v>
      </c>
      <c r="S167" t="s">
        <v>449</v>
      </c>
      <c r="T167" t="s">
        <v>697</v>
      </c>
      <c r="U167">
        <v>1.1516447995606908E-5</v>
      </c>
      <c r="V167" t="s">
        <v>158</v>
      </c>
    </row>
    <row r="168" spans="9:22" x14ac:dyDescent="0.45">
      <c r="I168" t="s">
        <v>174</v>
      </c>
      <c r="J168" t="s">
        <v>698</v>
      </c>
      <c r="K168">
        <v>2.021499367504405E-4</v>
      </c>
      <c r="L168" t="s">
        <v>158</v>
      </c>
      <c r="N168" t="s">
        <v>306</v>
      </c>
      <c r="O168" t="s">
        <v>698</v>
      </c>
      <c r="P168">
        <v>2.4333929031980893E-4</v>
      </c>
      <c r="Q168" t="s">
        <v>158</v>
      </c>
      <c r="S168" t="s">
        <v>449</v>
      </c>
      <c r="T168" t="s">
        <v>698</v>
      </c>
      <c r="U168">
        <v>1.8972340246815017E-5</v>
      </c>
      <c r="V168" t="s">
        <v>158</v>
      </c>
    </row>
    <row r="169" spans="9:22" x14ac:dyDescent="0.45">
      <c r="I169" t="s">
        <v>174</v>
      </c>
      <c r="J169" t="s">
        <v>699</v>
      </c>
      <c r="K169">
        <v>1.9292081441477782E-4</v>
      </c>
      <c r="L169" t="s">
        <v>158</v>
      </c>
      <c r="N169" t="s">
        <v>306</v>
      </c>
      <c r="O169" t="s">
        <v>699</v>
      </c>
      <c r="P169">
        <v>3.2621004448041377E-4</v>
      </c>
      <c r="Q169" t="s">
        <v>158</v>
      </c>
      <c r="S169" t="s">
        <v>449</v>
      </c>
      <c r="T169" t="s">
        <v>699</v>
      </c>
      <c r="U169">
        <v>1.6341194497782065E-5</v>
      </c>
      <c r="V169" t="s">
        <v>158</v>
      </c>
    </row>
    <row r="170" spans="9:22" x14ac:dyDescent="0.45">
      <c r="I170" t="s">
        <v>174</v>
      </c>
      <c r="J170" t="s">
        <v>700</v>
      </c>
      <c r="K170">
        <v>1.7378832302658131E-4</v>
      </c>
      <c r="L170" t="s">
        <v>158</v>
      </c>
      <c r="N170" t="s">
        <v>306</v>
      </c>
      <c r="O170" t="s">
        <v>700</v>
      </c>
      <c r="P170">
        <v>3.4554718560881508E-4</v>
      </c>
      <c r="Q170" t="s">
        <v>158</v>
      </c>
      <c r="S170" t="s">
        <v>449</v>
      </c>
      <c r="T170" t="s">
        <v>700</v>
      </c>
      <c r="U170">
        <v>1.9774044527152995E-5</v>
      </c>
      <c r="V170" t="s">
        <v>158</v>
      </c>
    </row>
    <row r="171" spans="9:22" x14ac:dyDescent="0.45">
      <c r="I171" t="s">
        <v>174</v>
      </c>
      <c r="J171" t="s">
        <v>701</v>
      </c>
      <c r="K171">
        <v>1.9242418517698454E-4</v>
      </c>
      <c r="L171" t="s">
        <v>158</v>
      </c>
      <c r="N171" t="s">
        <v>306</v>
      </c>
      <c r="O171" t="s">
        <v>701</v>
      </c>
      <c r="P171">
        <v>3.4259929665776982E-4</v>
      </c>
      <c r="Q171" t="s">
        <v>158</v>
      </c>
      <c r="S171" t="s">
        <v>449</v>
      </c>
      <c r="T171" t="s">
        <v>701</v>
      </c>
      <c r="U171">
        <v>2.5437404402040748E-5</v>
      </c>
      <c r="V171" t="s">
        <v>158</v>
      </c>
    </row>
    <row r="172" spans="9:22" x14ac:dyDescent="0.45">
      <c r="I172" t="s">
        <v>174</v>
      </c>
      <c r="J172" t="s">
        <v>702</v>
      </c>
      <c r="K172">
        <v>1.3643212467543379E-4</v>
      </c>
      <c r="L172" t="s">
        <v>158</v>
      </c>
      <c r="N172" t="s">
        <v>306</v>
      </c>
      <c r="O172" t="s">
        <v>702</v>
      </c>
      <c r="P172">
        <v>3.4494954854548382E-4</v>
      </c>
      <c r="Q172" t="s">
        <v>158</v>
      </c>
      <c r="S172" t="s">
        <v>449</v>
      </c>
      <c r="T172" t="s">
        <v>702</v>
      </c>
      <c r="U172">
        <v>3.809353766278928E-5</v>
      </c>
      <c r="V172" t="s">
        <v>158</v>
      </c>
    </row>
    <row r="173" spans="9:22" x14ac:dyDescent="0.45">
      <c r="I173" t="s">
        <v>174</v>
      </c>
      <c r="J173" t="s">
        <v>703</v>
      </c>
      <c r="K173">
        <v>6.0651801407055429E-5</v>
      </c>
      <c r="L173" t="s">
        <v>158</v>
      </c>
      <c r="N173" t="s">
        <v>306</v>
      </c>
      <c r="O173" t="s">
        <v>703</v>
      </c>
      <c r="P173">
        <v>3.4606158174013284E-4</v>
      </c>
      <c r="Q173" t="s">
        <v>158</v>
      </c>
      <c r="S173" t="s">
        <v>449</v>
      </c>
      <c r="T173" t="s">
        <v>703</v>
      </c>
      <c r="U173">
        <v>5.6934534715060228E-5</v>
      </c>
      <c r="V173" t="s">
        <v>158</v>
      </c>
    </row>
    <row r="174" spans="9:22" x14ac:dyDescent="0.45">
      <c r="I174" t="s">
        <v>174</v>
      </c>
      <c r="J174" t="s">
        <v>704</v>
      </c>
      <c r="K174">
        <v>7.5928010830694992E-5</v>
      </c>
      <c r="L174" t="s">
        <v>158</v>
      </c>
      <c r="N174" t="s">
        <v>306</v>
      </c>
      <c r="O174" t="s">
        <v>704</v>
      </c>
      <c r="P174">
        <v>3.4606158174013284E-4</v>
      </c>
      <c r="Q174" t="s">
        <v>158</v>
      </c>
      <c r="S174" t="s">
        <v>449</v>
      </c>
      <c r="T174" t="s">
        <v>704</v>
      </c>
      <c r="U174">
        <v>7.4624625567022522E-5</v>
      </c>
      <c r="V174" t="s">
        <v>158</v>
      </c>
    </row>
    <row r="175" spans="9:22" x14ac:dyDescent="0.45">
      <c r="I175" t="s">
        <v>174</v>
      </c>
      <c r="J175" t="s">
        <v>705</v>
      </c>
      <c r="K175">
        <v>0</v>
      </c>
      <c r="L175" t="s">
        <v>158</v>
      </c>
      <c r="N175" t="s">
        <v>306</v>
      </c>
      <c r="O175" t="s">
        <v>705</v>
      </c>
      <c r="P175">
        <v>3.4606158174013284E-4</v>
      </c>
      <c r="Q175" t="s">
        <v>158</v>
      </c>
      <c r="S175" t="s">
        <v>449</v>
      </c>
      <c r="T175" t="s">
        <v>705</v>
      </c>
      <c r="U175">
        <v>6.9864812387596776E-5</v>
      </c>
      <c r="V175" t="s">
        <v>158</v>
      </c>
    </row>
    <row r="176" spans="9:22" x14ac:dyDescent="0.45">
      <c r="I176" t="s">
        <v>174</v>
      </c>
      <c r="J176" t="s">
        <v>706</v>
      </c>
      <c r="K176">
        <v>0</v>
      </c>
      <c r="L176" t="s">
        <v>158</v>
      </c>
      <c r="N176" t="s">
        <v>306</v>
      </c>
      <c r="O176" t="s">
        <v>706</v>
      </c>
      <c r="P176">
        <v>3.4606158174013284E-4</v>
      </c>
      <c r="Q176" t="s">
        <v>158</v>
      </c>
      <c r="S176" t="s">
        <v>449</v>
      </c>
      <c r="T176" t="s">
        <v>706</v>
      </c>
      <c r="U176">
        <v>8.1576606299396491E-5</v>
      </c>
      <c r="V176" t="s">
        <v>158</v>
      </c>
    </row>
    <row r="177" spans="9:22" x14ac:dyDescent="0.45">
      <c r="I177" t="s">
        <v>174</v>
      </c>
      <c r="J177" t="s">
        <v>707</v>
      </c>
      <c r="K177">
        <v>0</v>
      </c>
      <c r="L177" t="s">
        <v>158</v>
      </c>
      <c r="N177" t="s">
        <v>306</v>
      </c>
      <c r="O177" t="s">
        <v>707</v>
      </c>
      <c r="P177">
        <v>3.4606158174013284E-4</v>
      </c>
      <c r="Q177" t="s">
        <v>158</v>
      </c>
      <c r="S177" t="s">
        <v>449</v>
      </c>
      <c r="T177" t="s">
        <v>707</v>
      </c>
      <c r="U177">
        <v>1.0704219675114388E-4</v>
      </c>
      <c r="V177" t="s">
        <v>158</v>
      </c>
    </row>
    <row r="178" spans="9:22" x14ac:dyDescent="0.45">
      <c r="I178" t="s">
        <v>174</v>
      </c>
      <c r="J178" t="s">
        <v>708</v>
      </c>
      <c r="K178">
        <v>0</v>
      </c>
      <c r="L178" t="s">
        <v>158</v>
      </c>
      <c r="N178" t="s">
        <v>306</v>
      </c>
      <c r="O178" t="s">
        <v>708</v>
      </c>
      <c r="P178">
        <v>3.4606158174013284E-4</v>
      </c>
      <c r="Q178" t="s">
        <v>158</v>
      </c>
      <c r="S178" t="s">
        <v>449</v>
      </c>
      <c r="T178" t="s">
        <v>708</v>
      </c>
      <c r="U178">
        <v>1.0334019046040393E-4</v>
      </c>
      <c r="V178" t="s">
        <v>158</v>
      </c>
    </row>
    <row r="179" spans="9:22" x14ac:dyDescent="0.45">
      <c r="I179" t="s">
        <v>174</v>
      </c>
      <c r="J179" t="s">
        <v>709</v>
      </c>
      <c r="K179">
        <v>0</v>
      </c>
      <c r="L179" t="s">
        <v>158</v>
      </c>
      <c r="N179" t="s">
        <v>306</v>
      </c>
      <c r="O179" t="s">
        <v>709</v>
      </c>
      <c r="P179">
        <v>3.4606158174013284E-4</v>
      </c>
      <c r="Q179" t="s">
        <v>158</v>
      </c>
      <c r="S179" t="s">
        <v>449</v>
      </c>
      <c r="T179" t="s">
        <v>709</v>
      </c>
      <c r="U179">
        <v>1.0724332276873327E-4</v>
      </c>
      <c r="V179" t="s">
        <v>158</v>
      </c>
    </row>
    <row r="180" spans="9:22" x14ac:dyDescent="0.45">
      <c r="I180" t="s">
        <v>174</v>
      </c>
      <c r="J180" t="s">
        <v>710</v>
      </c>
      <c r="K180">
        <v>0</v>
      </c>
      <c r="L180" t="s">
        <v>158</v>
      </c>
      <c r="N180" t="s">
        <v>306</v>
      </c>
      <c r="O180" t="s">
        <v>710</v>
      </c>
      <c r="P180">
        <v>3.4606158174013284E-4</v>
      </c>
      <c r="Q180" t="s">
        <v>158</v>
      </c>
      <c r="S180" t="s">
        <v>449</v>
      </c>
      <c r="T180" t="s">
        <v>710</v>
      </c>
      <c r="U180">
        <v>1.2212805051557365E-4</v>
      </c>
      <c r="V180" t="s">
        <v>158</v>
      </c>
    </row>
    <row r="181" spans="9:22" x14ac:dyDescent="0.45">
      <c r="I181" t="s">
        <v>174</v>
      </c>
      <c r="J181" t="s">
        <v>711</v>
      </c>
      <c r="K181">
        <v>0</v>
      </c>
      <c r="L181" t="s">
        <v>158</v>
      </c>
      <c r="N181" t="s">
        <v>306</v>
      </c>
      <c r="O181" t="s">
        <v>711</v>
      </c>
      <c r="P181">
        <v>3.4606158174013284E-4</v>
      </c>
      <c r="Q181" t="s">
        <v>158</v>
      </c>
      <c r="S181" t="s">
        <v>449</v>
      </c>
      <c r="T181" t="s">
        <v>711</v>
      </c>
      <c r="U181">
        <v>1.1995791127563812E-4</v>
      </c>
      <c r="V181" t="s">
        <v>158</v>
      </c>
    </row>
    <row r="182" spans="9:22" x14ac:dyDescent="0.45">
      <c r="I182" t="s">
        <v>174</v>
      </c>
      <c r="J182" t="s">
        <v>631</v>
      </c>
      <c r="K182">
        <v>0</v>
      </c>
      <c r="L182" t="s">
        <v>158</v>
      </c>
      <c r="N182" t="s">
        <v>306</v>
      </c>
      <c r="O182" t="s">
        <v>631</v>
      </c>
      <c r="P182">
        <v>1.4993564468203279E-2</v>
      </c>
      <c r="Q182" t="s">
        <v>158</v>
      </c>
      <c r="S182" t="s">
        <v>449</v>
      </c>
      <c r="T182" t="s">
        <v>631</v>
      </c>
      <c r="U182">
        <v>2.7139099784945539E-2</v>
      </c>
      <c r="V182" t="s">
        <v>158</v>
      </c>
    </row>
    <row r="183" spans="9:22" x14ac:dyDescent="0.45">
      <c r="I183" t="s">
        <v>174</v>
      </c>
      <c r="J183" t="s">
        <v>632</v>
      </c>
      <c r="K183">
        <v>0</v>
      </c>
      <c r="L183" t="s">
        <v>158</v>
      </c>
      <c r="N183" t="s">
        <v>306</v>
      </c>
      <c r="O183" t="s">
        <v>632</v>
      </c>
      <c r="P183">
        <v>2.5144615121508338E-3</v>
      </c>
      <c r="Q183" t="s">
        <v>158</v>
      </c>
      <c r="S183" t="s">
        <v>449</v>
      </c>
      <c r="T183" t="s">
        <v>632</v>
      </c>
      <c r="U183">
        <v>4.6001628297969747E-3</v>
      </c>
      <c r="V183" t="s">
        <v>158</v>
      </c>
    </row>
    <row r="184" spans="9:22" x14ac:dyDescent="0.45">
      <c r="I184" t="s">
        <v>174</v>
      </c>
      <c r="J184" t="s">
        <v>633</v>
      </c>
      <c r="K184">
        <v>0</v>
      </c>
      <c r="L184" t="s">
        <v>158</v>
      </c>
      <c r="N184" t="s">
        <v>306</v>
      </c>
      <c r="O184" t="s">
        <v>633</v>
      </c>
      <c r="P184">
        <v>2.5270301541518154E-3</v>
      </c>
      <c r="Q184" t="s">
        <v>158</v>
      </c>
      <c r="S184" t="s">
        <v>449</v>
      </c>
      <c r="T184" t="s">
        <v>633</v>
      </c>
      <c r="U184">
        <v>4.4888272299786992E-3</v>
      </c>
      <c r="V184" t="s">
        <v>158</v>
      </c>
    </row>
    <row r="185" spans="9:22" x14ac:dyDescent="0.45">
      <c r="I185" t="s">
        <v>174</v>
      </c>
      <c r="J185" t="s">
        <v>634</v>
      </c>
      <c r="K185">
        <v>2.8727356510088401E-3</v>
      </c>
      <c r="L185" t="s">
        <v>158</v>
      </c>
      <c r="N185" t="s">
        <v>306</v>
      </c>
      <c r="O185" t="s">
        <v>634</v>
      </c>
      <c r="P185">
        <v>2.5634481475012624E-3</v>
      </c>
      <c r="Q185" t="s">
        <v>158</v>
      </c>
      <c r="S185" t="s">
        <v>449</v>
      </c>
      <c r="T185" t="s">
        <v>634</v>
      </c>
      <c r="U185">
        <v>4.4478852066178907E-3</v>
      </c>
      <c r="V185" t="s">
        <v>158</v>
      </c>
    </row>
    <row r="186" spans="9:22" x14ac:dyDescent="0.45">
      <c r="I186" t="s">
        <v>174</v>
      </c>
      <c r="J186" t="s">
        <v>635</v>
      </c>
      <c r="K186">
        <v>4.1328131514550885E-2</v>
      </c>
      <c r="L186" t="s">
        <v>158</v>
      </c>
      <c r="N186" t="s">
        <v>306</v>
      </c>
      <c r="O186" t="s">
        <v>635</v>
      </c>
      <c r="P186">
        <v>1.7925883781051768E-2</v>
      </c>
      <c r="Q186" t="s">
        <v>158</v>
      </c>
      <c r="S186" t="s">
        <v>449</v>
      </c>
      <c r="T186" t="s">
        <v>635</v>
      </c>
      <c r="U186">
        <v>2.7161792253363622E-2</v>
      </c>
      <c r="V186" t="s">
        <v>158</v>
      </c>
    </row>
    <row r="187" spans="9:22" x14ac:dyDescent="0.45">
      <c r="I187" t="s">
        <v>174</v>
      </c>
      <c r="J187" t="s">
        <v>636</v>
      </c>
      <c r="K187">
        <v>3.2722651619163296E-3</v>
      </c>
      <c r="L187" t="s">
        <v>158</v>
      </c>
      <c r="N187" t="s">
        <v>306</v>
      </c>
      <c r="O187" t="s">
        <v>636</v>
      </c>
      <c r="P187">
        <v>2.7959197534812874E-3</v>
      </c>
      <c r="Q187" t="s">
        <v>158</v>
      </c>
      <c r="S187" t="s">
        <v>449</v>
      </c>
      <c r="T187" t="s">
        <v>636</v>
      </c>
      <c r="U187">
        <v>3.4521321182606956E-3</v>
      </c>
      <c r="V187" t="s">
        <v>158</v>
      </c>
    </row>
    <row r="188" spans="9:22" x14ac:dyDescent="0.45">
      <c r="I188" t="s">
        <v>174</v>
      </c>
      <c r="J188" t="s">
        <v>637</v>
      </c>
      <c r="K188">
        <v>0</v>
      </c>
      <c r="L188" t="s">
        <v>158</v>
      </c>
      <c r="N188" t="s">
        <v>306</v>
      </c>
      <c r="O188" t="s">
        <v>637</v>
      </c>
      <c r="P188">
        <v>2.8448475250486215E-3</v>
      </c>
      <c r="Q188" t="s">
        <v>158</v>
      </c>
      <c r="S188" t="s">
        <v>449</v>
      </c>
      <c r="T188" t="s">
        <v>637</v>
      </c>
      <c r="U188">
        <v>3.4820420904445033E-3</v>
      </c>
      <c r="V188" t="s">
        <v>158</v>
      </c>
    </row>
    <row r="189" spans="9:22" x14ac:dyDescent="0.45">
      <c r="I189" t="s">
        <v>174</v>
      </c>
      <c r="J189" t="s">
        <v>638</v>
      </c>
      <c r="K189">
        <v>0</v>
      </c>
      <c r="L189" t="s">
        <v>158</v>
      </c>
      <c r="N189" t="s">
        <v>306</v>
      </c>
      <c r="O189" t="s">
        <v>638</v>
      </c>
      <c r="P189">
        <v>2.7767698712269076E-3</v>
      </c>
      <c r="Q189" t="s">
        <v>158</v>
      </c>
      <c r="S189" t="s">
        <v>449</v>
      </c>
      <c r="T189" t="s">
        <v>638</v>
      </c>
      <c r="U189">
        <v>3.5896765274308412E-3</v>
      </c>
      <c r="V189" t="s">
        <v>158</v>
      </c>
    </row>
    <row r="190" spans="9:22" x14ac:dyDescent="0.45">
      <c r="I190" t="s">
        <v>174</v>
      </c>
      <c r="J190" t="s">
        <v>639</v>
      </c>
      <c r="K190">
        <v>0</v>
      </c>
      <c r="L190" t="s">
        <v>158</v>
      </c>
      <c r="N190" t="s">
        <v>306</v>
      </c>
      <c r="O190" t="s">
        <v>639</v>
      </c>
      <c r="P190">
        <v>1.2940183750359187E-2</v>
      </c>
      <c r="Q190" t="s">
        <v>158</v>
      </c>
      <c r="S190" t="s">
        <v>449</v>
      </c>
      <c r="T190" t="s">
        <v>639</v>
      </c>
      <c r="U190">
        <v>2.0321201042721782E-2</v>
      </c>
      <c r="V190" t="s">
        <v>158</v>
      </c>
    </row>
    <row r="191" spans="9:22" x14ac:dyDescent="0.45">
      <c r="I191" t="s">
        <v>175</v>
      </c>
      <c r="J191" t="s">
        <v>157</v>
      </c>
      <c r="K191">
        <v>4.5266549997357705E-3</v>
      </c>
      <c r="L191" t="s">
        <v>158</v>
      </c>
      <c r="N191" t="s">
        <v>307</v>
      </c>
      <c r="O191" t="s">
        <v>157</v>
      </c>
      <c r="P191">
        <v>0.13589450446033194</v>
      </c>
      <c r="Q191" t="s">
        <v>158</v>
      </c>
      <c r="S191" t="s">
        <v>450</v>
      </c>
      <c r="T191" t="s">
        <v>157</v>
      </c>
      <c r="U191">
        <v>0.14019973888200876</v>
      </c>
      <c r="V191" t="s">
        <v>158</v>
      </c>
    </row>
    <row r="192" spans="9:22" x14ac:dyDescent="0.45">
      <c r="I192" t="s">
        <v>175</v>
      </c>
      <c r="J192" t="s">
        <v>159</v>
      </c>
      <c r="K192">
        <v>1.4225917955978568E-2</v>
      </c>
      <c r="L192" t="s">
        <v>158</v>
      </c>
      <c r="N192" t="s">
        <v>307</v>
      </c>
      <c r="O192" t="s">
        <v>159</v>
      </c>
      <c r="P192">
        <v>2.2916010085895402E-2</v>
      </c>
      <c r="Q192" t="s">
        <v>158</v>
      </c>
      <c r="S192" t="s">
        <v>450</v>
      </c>
      <c r="T192" t="s">
        <v>159</v>
      </c>
      <c r="U192">
        <v>2.2568770371491527E-2</v>
      </c>
      <c r="V192" t="s">
        <v>158</v>
      </c>
    </row>
    <row r="193" spans="9:22" x14ac:dyDescent="0.45">
      <c r="I193" t="s">
        <v>175</v>
      </c>
      <c r="J193" t="s">
        <v>160</v>
      </c>
      <c r="K193">
        <v>2.5290008821753168E-2</v>
      </c>
      <c r="L193" t="s">
        <v>158</v>
      </c>
      <c r="N193" t="s">
        <v>307</v>
      </c>
      <c r="O193" t="s">
        <v>160</v>
      </c>
      <c r="P193">
        <v>2.2888102360015334E-2</v>
      </c>
      <c r="Q193" t="s">
        <v>158</v>
      </c>
      <c r="S193" t="s">
        <v>450</v>
      </c>
      <c r="T193" t="s">
        <v>160</v>
      </c>
      <c r="U193">
        <v>2.2242624103588082E-2</v>
      </c>
      <c r="V193" t="s">
        <v>158</v>
      </c>
    </row>
    <row r="194" spans="9:22" x14ac:dyDescent="0.45">
      <c r="I194" t="s">
        <v>175</v>
      </c>
      <c r="J194" t="s">
        <v>161</v>
      </c>
      <c r="K194">
        <v>3.805029127146696E-2</v>
      </c>
      <c r="L194" t="s">
        <v>158</v>
      </c>
      <c r="N194" t="s">
        <v>307</v>
      </c>
      <c r="O194" t="s">
        <v>161</v>
      </c>
      <c r="P194">
        <v>2.2669460334894167E-2</v>
      </c>
      <c r="Q194" t="s">
        <v>158</v>
      </c>
      <c r="S194" t="s">
        <v>450</v>
      </c>
      <c r="T194" t="s">
        <v>161</v>
      </c>
      <c r="U194">
        <v>2.2302962627931872E-2</v>
      </c>
      <c r="V194" t="s">
        <v>158</v>
      </c>
    </row>
    <row r="195" spans="9:22" x14ac:dyDescent="0.45">
      <c r="I195" t="s">
        <v>175</v>
      </c>
      <c r="J195" t="s">
        <v>162</v>
      </c>
      <c r="K195">
        <v>0.35081784957638634</v>
      </c>
      <c r="L195" t="s">
        <v>158</v>
      </c>
      <c r="N195" t="s">
        <v>307</v>
      </c>
      <c r="O195" t="s">
        <v>162</v>
      </c>
      <c r="P195">
        <v>0.1379971675669962</v>
      </c>
      <c r="Q195" t="s">
        <v>158</v>
      </c>
      <c r="S195" t="s">
        <v>450</v>
      </c>
      <c r="T195" t="s">
        <v>162</v>
      </c>
      <c r="U195">
        <v>0.16412593491831223</v>
      </c>
      <c r="V195" t="s">
        <v>158</v>
      </c>
    </row>
    <row r="196" spans="9:22" x14ac:dyDescent="0.45">
      <c r="I196" t="s">
        <v>175</v>
      </c>
      <c r="J196" t="s">
        <v>619</v>
      </c>
      <c r="K196">
        <v>3.6203076571183108E-2</v>
      </c>
      <c r="L196" t="s">
        <v>158</v>
      </c>
      <c r="N196" t="s">
        <v>307</v>
      </c>
      <c r="O196" t="s">
        <v>619</v>
      </c>
      <c r="P196">
        <v>1.8569571884984974E-2</v>
      </c>
      <c r="Q196" t="s">
        <v>158</v>
      </c>
      <c r="S196" t="s">
        <v>450</v>
      </c>
      <c r="T196" t="s">
        <v>619</v>
      </c>
      <c r="U196">
        <v>2.5305105295724554E-2</v>
      </c>
      <c r="V196" t="s">
        <v>158</v>
      </c>
    </row>
    <row r="197" spans="9:22" x14ac:dyDescent="0.45">
      <c r="I197" t="s">
        <v>175</v>
      </c>
      <c r="J197" t="s">
        <v>620</v>
      </c>
      <c r="K197">
        <v>2.3656674601539036E-2</v>
      </c>
      <c r="L197" t="s">
        <v>158</v>
      </c>
      <c r="N197" t="s">
        <v>307</v>
      </c>
      <c r="O197" t="s">
        <v>620</v>
      </c>
      <c r="P197">
        <v>1.9178126827192651E-2</v>
      </c>
      <c r="Q197" t="s">
        <v>158</v>
      </c>
      <c r="S197" t="s">
        <v>450</v>
      </c>
      <c r="T197" t="s">
        <v>620</v>
      </c>
      <c r="U197">
        <v>2.5543766275127867E-2</v>
      </c>
      <c r="V197" t="s">
        <v>158</v>
      </c>
    </row>
    <row r="198" spans="9:22" x14ac:dyDescent="0.45">
      <c r="I198" t="s">
        <v>175</v>
      </c>
      <c r="J198" t="s">
        <v>621</v>
      </c>
      <c r="K198">
        <v>1.0507853030978419E-2</v>
      </c>
      <c r="L198" t="s">
        <v>158</v>
      </c>
      <c r="N198" t="s">
        <v>307</v>
      </c>
      <c r="O198" t="s">
        <v>621</v>
      </c>
      <c r="P198">
        <v>1.9965494962326927E-2</v>
      </c>
      <c r="Q198" t="s">
        <v>158</v>
      </c>
      <c r="S198" t="s">
        <v>450</v>
      </c>
      <c r="T198" t="s">
        <v>621</v>
      </c>
      <c r="U198">
        <v>2.5524314508612644E-2</v>
      </c>
      <c r="V198" t="s">
        <v>158</v>
      </c>
    </row>
    <row r="199" spans="9:22" x14ac:dyDescent="0.45">
      <c r="I199" t="s">
        <v>175</v>
      </c>
      <c r="J199" t="s">
        <v>622</v>
      </c>
      <c r="K199">
        <v>2.0853514441634127E-3</v>
      </c>
      <c r="L199" t="s">
        <v>158</v>
      </c>
      <c r="N199" t="s">
        <v>307</v>
      </c>
      <c r="O199" t="s">
        <v>622</v>
      </c>
      <c r="P199">
        <v>0.10951304968091853</v>
      </c>
      <c r="Q199" t="s">
        <v>158</v>
      </c>
      <c r="S199" t="s">
        <v>450</v>
      </c>
      <c r="T199" t="s">
        <v>622</v>
      </c>
      <c r="U199">
        <v>0.12445145212134803</v>
      </c>
      <c r="V199" t="s">
        <v>158</v>
      </c>
    </row>
    <row r="200" spans="9:22" x14ac:dyDescent="0.45">
      <c r="I200" t="s">
        <v>175</v>
      </c>
      <c r="J200" t="s">
        <v>163</v>
      </c>
      <c r="K200">
        <v>2.8307025297926434E-3</v>
      </c>
      <c r="L200" t="s">
        <v>158</v>
      </c>
      <c r="N200" t="s">
        <v>307</v>
      </c>
      <c r="O200" t="s">
        <v>163</v>
      </c>
      <c r="P200">
        <v>5.5460027080255297E-2</v>
      </c>
      <c r="Q200" t="s">
        <v>158</v>
      </c>
      <c r="S200" t="s">
        <v>450</v>
      </c>
      <c r="T200" t="s">
        <v>163</v>
      </c>
      <c r="U200">
        <v>2.5142232888840595E-2</v>
      </c>
      <c r="V200" t="s">
        <v>158</v>
      </c>
    </row>
    <row r="201" spans="9:22" x14ac:dyDescent="0.45">
      <c r="I201" t="s">
        <v>175</v>
      </c>
      <c r="J201" t="s">
        <v>164</v>
      </c>
      <c r="K201">
        <v>1.0143884758097247E-2</v>
      </c>
      <c r="L201" t="s">
        <v>158</v>
      </c>
      <c r="N201" t="s">
        <v>307</v>
      </c>
      <c r="O201" t="s">
        <v>164</v>
      </c>
      <c r="P201">
        <v>9.8308093665516617E-3</v>
      </c>
      <c r="Q201" t="s">
        <v>158</v>
      </c>
      <c r="S201" t="s">
        <v>450</v>
      </c>
      <c r="T201" t="s">
        <v>164</v>
      </c>
      <c r="U201">
        <v>5.1248677117750139E-3</v>
      </c>
      <c r="V201" t="s">
        <v>158</v>
      </c>
    </row>
    <row r="202" spans="9:22" x14ac:dyDescent="0.45">
      <c r="I202" t="s">
        <v>175</v>
      </c>
      <c r="J202" t="s">
        <v>165</v>
      </c>
      <c r="K202">
        <v>1.5534909164379471E-2</v>
      </c>
      <c r="L202" t="s">
        <v>158</v>
      </c>
      <c r="N202" t="s">
        <v>307</v>
      </c>
      <c r="O202" t="s">
        <v>165</v>
      </c>
      <c r="P202">
        <v>9.8938915782924245E-3</v>
      </c>
      <c r="Q202" t="s">
        <v>158</v>
      </c>
      <c r="S202" t="s">
        <v>450</v>
      </c>
      <c r="T202" t="s">
        <v>165</v>
      </c>
      <c r="U202">
        <v>5.4848512870650824E-3</v>
      </c>
      <c r="V202" t="s">
        <v>158</v>
      </c>
    </row>
    <row r="203" spans="9:22" x14ac:dyDescent="0.45">
      <c r="I203" t="s">
        <v>175</v>
      </c>
      <c r="J203" t="s">
        <v>166</v>
      </c>
      <c r="K203">
        <v>1.8777433680616094E-2</v>
      </c>
      <c r="L203" t="s">
        <v>158</v>
      </c>
      <c r="N203" t="s">
        <v>307</v>
      </c>
      <c r="O203" t="s">
        <v>166</v>
      </c>
      <c r="P203">
        <v>9.6262334478815232E-3</v>
      </c>
      <c r="Q203" t="s">
        <v>158</v>
      </c>
      <c r="S203" t="s">
        <v>450</v>
      </c>
      <c r="T203" t="s">
        <v>166</v>
      </c>
      <c r="U203">
        <v>5.8060361494170678E-3</v>
      </c>
      <c r="V203" t="s">
        <v>158</v>
      </c>
    </row>
    <row r="204" spans="9:22" x14ac:dyDescent="0.45">
      <c r="I204" t="s">
        <v>175</v>
      </c>
      <c r="J204" t="s">
        <v>167</v>
      </c>
      <c r="K204">
        <v>0.15008410545460663</v>
      </c>
      <c r="L204" t="s">
        <v>158</v>
      </c>
      <c r="N204" t="s">
        <v>307</v>
      </c>
      <c r="O204" t="s">
        <v>167</v>
      </c>
      <c r="P204">
        <v>4.0621096601911683E-2</v>
      </c>
      <c r="Q204" t="s">
        <v>158</v>
      </c>
      <c r="S204" t="s">
        <v>450</v>
      </c>
      <c r="T204" t="s">
        <v>167</v>
      </c>
      <c r="U204">
        <v>3.4316193584862438E-2</v>
      </c>
      <c r="V204" t="s">
        <v>158</v>
      </c>
    </row>
    <row r="205" spans="9:22" x14ac:dyDescent="0.45">
      <c r="I205" t="s">
        <v>175</v>
      </c>
      <c r="J205" t="s">
        <v>623</v>
      </c>
      <c r="K205">
        <v>1.7636714748368938E-2</v>
      </c>
      <c r="L205" t="s">
        <v>158</v>
      </c>
      <c r="N205" t="s">
        <v>307</v>
      </c>
      <c r="O205" t="s">
        <v>623</v>
      </c>
      <c r="P205">
        <v>3.538831603690628E-3</v>
      </c>
      <c r="Q205" t="s">
        <v>158</v>
      </c>
      <c r="S205" t="s">
        <v>450</v>
      </c>
      <c r="T205" t="s">
        <v>623</v>
      </c>
      <c r="U205">
        <v>3.3134537439874581E-3</v>
      </c>
      <c r="V205" t="s">
        <v>158</v>
      </c>
    </row>
    <row r="206" spans="9:22" x14ac:dyDescent="0.45">
      <c r="I206" t="s">
        <v>175</v>
      </c>
      <c r="J206" t="s">
        <v>624</v>
      </c>
      <c r="K206">
        <v>1.4006424890100445E-2</v>
      </c>
      <c r="L206" t="s">
        <v>158</v>
      </c>
      <c r="N206" t="s">
        <v>307</v>
      </c>
      <c r="O206" t="s">
        <v>624</v>
      </c>
      <c r="P206">
        <v>3.9438239803333231E-3</v>
      </c>
      <c r="Q206" t="s">
        <v>158</v>
      </c>
      <c r="S206" t="s">
        <v>450</v>
      </c>
      <c r="T206" t="s">
        <v>624</v>
      </c>
      <c r="U206">
        <v>3.1700975534933598E-3</v>
      </c>
      <c r="V206" t="s">
        <v>158</v>
      </c>
    </row>
    <row r="207" spans="9:22" x14ac:dyDescent="0.45">
      <c r="I207" t="s">
        <v>175</v>
      </c>
      <c r="J207" t="s">
        <v>625</v>
      </c>
      <c r="K207">
        <v>8.7799245654448018E-3</v>
      </c>
      <c r="L207" t="s">
        <v>158</v>
      </c>
      <c r="N207" t="s">
        <v>307</v>
      </c>
      <c r="O207" t="s">
        <v>625</v>
      </c>
      <c r="P207">
        <v>4.6408476496798672E-3</v>
      </c>
      <c r="Q207" t="s">
        <v>158</v>
      </c>
      <c r="S207" t="s">
        <v>450</v>
      </c>
      <c r="T207" t="s">
        <v>625</v>
      </c>
      <c r="U207">
        <v>3.0235579110292365E-3</v>
      </c>
      <c r="V207" t="s">
        <v>158</v>
      </c>
    </row>
    <row r="208" spans="9:22" x14ac:dyDescent="0.45">
      <c r="I208" t="s">
        <v>175</v>
      </c>
      <c r="J208" t="s">
        <v>626</v>
      </c>
      <c r="K208">
        <v>2.0926749769497786E-3</v>
      </c>
      <c r="L208" t="s">
        <v>158</v>
      </c>
      <c r="N208" t="s">
        <v>307</v>
      </c>
      <c r="O208" t="s">
        <v>626</v>
      </c>
      <c r="P208">
        <v>3.5893271311803469E-2</v>
      </c>
      <c r="Q208" t="s">
        <v>158</v>
      </c>
      <c r="S208" t="s">
        <v>450</v>
      </c>
      <c r="T208" t="s">
        <v>626</v>
      </c>
      <c r="U208">
        <v>1.41349852768867E-2</v>
      </c>
      <c r="V208" t="s">
        <v>158</v>
      </c>
    </row>
    <row r="209" spans="9:22" x14ac:dyDescent="0.45">
      <c r="I209" t="s">
        <v>175</v>
      </c>
      <c r="J209" t="s">
        <v>168</v>
      </c>
      <c r="K209">
        <v>0</v>
      </c>
      <c r="L209" t="s">
        <v>158</v>
      </c>
      <c r="N209" t="s">
        <v>307</v>
      </c>
      <c r="O209" t="s">
        <v>168</v>
      </c>
      <c r="P209">
        <v>5.6164580880690325E-2</v>
      </c>
      <c r="Q209" t="s">
        <v>158</v>
      </c>
      <c r="S209" t="s">
        <v>450</v>
      </c>
      <c r="T209" t="s">
        <v>168</v>
      </c>
      <c r="U209">
        <v>5.4552167255427983E-2</v>
      </c>
      <c r="V209" t="s">
        <v>158</v>
      </c>
    </row>
    <row r="210" spans="9:22" x14ac:dyDescent="0.45">
      <c r="I210" t="s">
        <v>175</v>
      </c>
      <c r="J210" t="s">
        <v>169</v>
      </c>
      <c r="K210">
        <v>3.1656362763735442E-3</v>
      </c>
      <c r="L210" t="s">
        <v>158</v>
      </c>
      <c r="N210" t="s">
        <v>307</v>
      </c>
      <c r="O210" t="s">
        <v>169</v>
      </c>
      <c r="P210">
        <v>9.8297536296178857E-3</v>
      </c>
      <c r="Q210" t="s">
        <v>158</v>
      </c>
      <c r="S210" t="s">
        <v>450</v>
      </c>
      <c r="T210" t="s">
        <v>169</v>
      </c>
      <c r="U210">
        <v>9.7821886444228266E-3</v>
      </c>
      <c r="V210" t="s">
        <v>158</v>
      </c>
    </row>
    <row r="211" spans="9:22" x14ac:dyDescent="0.45">
      <c r="I211" t="s">
        <v>175</v>
      </c>
      <c r="J211" t="s">
        <v>170</v>
      </c>
      <c r="K211">
        <v>1.1125406362320085E-2</v>
      </c>
      <c r="L211" t="s">
        <v>158</v>
      </c>
      <c r="N211" t="s">
        <v>307</v>
      </c>
      <c r="O211" t="s">
        <v>170</v>
      </c>
      <c r="P211">
        <v>9.8790402156161659E-3</v>
      </c>
      <c r="Q211" t="s">
        <v>158</v>
      </c>
      <c r="S211" t="s">
        <v>450</v>
      </c>
      <c r="T211" t="s">
        <v>170</v>
      </c>
      <c r="U211">
        <v>9.94149615164866E-3</v>
      </c>
      <c r="V211" t="s">
        <v>158</v>
      </c>
    </row>
    <row r="212" spans="9:22" x14ac:dyDescent="0.45">
      <c r="I212" t="s">
        <v>175</v>
      </c>
      <c r="J212" t="s">
        <v>171</v>
      </c>
      <c r="K212">
        <v>1.736761772539485E-2</v>
      </c>
      <c r="L212" t="s">
        <v>158</v>
      </c>
      <c r="N212" t="s">
        <v>307</v>
      </c>
      <c r="O212" t="s">
        <v>171</v>
      </c>
      <c r="P212">
        <v>9.7758983186115502E-3</v>
      </c>
      <c r="Q212" t="s">
        <v>158</v>
      </c>
      <c r="S212" t="s">
        <v>450</v>
      </c>
      <c r="T212" t="s">
        <v>171</v>
      </c>
      <c r="U212">
        <v>9.904150305909163E-3</v>
      </c>
      <c r="V212" t="s">
        <v>158</v>
      </c>
    </row>
    <row r="213" spans="9:22" x14ac:dyDescent="0.45">
      <c r="I213" t="s">
        <v>175</v>
      </c>
      <c r="J213" t="s">
        <v>172</v>
      </c>
      <c r="K213">
        <v>0.1580491864005274</v>
      </c>
      <c r="L213" t="s">
        <v>158</v>
      </c>
      <c r="N213" t="s">
        <v>307</v>
      </c>
      <c r="O213" t="s">
        <v>172</v>
      </c>
      <c r="P213">
        <v>5.5222639053983461E-2</v>
      </c>
      <c r="Q213" t="s">
        <v>158</v>
      </c>
      <c r="S213" t="s">
        <v>450</v>
      </c>
      <c r="T213" t="s">
        <v>172</v>
      </c>
      <c r="U213">
        <v>6.8263065282633081E-2</v>
      </c>
      <c r="V213" t="s">
        <v>158</v>
      </c>
    </row>
    <row r="214" spans="9:22" x14ac:dyDescent="0.45">
      <c r="I214" t="s">
        <v>175</v>
      </c>
      <c r="J214" t="s">
        <v>627</v>
      </c>
      <c r="K214">
        <v>1.4233551970060229E-2</v>
      </c>
      <c r="L214" t="s">
        <v>158</v>
      </c>
      <c r="N214" t="s">
        <v>307</v>
      </c>
      <c r="O214" t="s">
        <v>627</v>
      </c>
      <c r="P214">
        <v>6.9626075982661796E-3</v>
      </c>
      <c r="Q214" t="s">
        <v>158</v>
      </c>
      <c r="S214" t="s">
        <v>450</v>
      </c>
      <c r="T214" t="s">
        <v>627</v>
      </c>
      <c r="U214">
        <v>9.8082422765073153E-3</v>
      </c>
      <c r="V214" t="s">
        <v>158</v>
      </c>
    </row>
    <row r="215" spans="9:22" x14ac:dyDescent="0.45">
      <c r="I215" t="s">
        <v>175</v>
      </c>
      <c r="J215" t="s">
        <v>628</v>
      </c>
      <c r="K215">
        <v>5.4630903662597876E-3</v>
      </c>
      <c r="L215" t="s">
        <v>158</v>
      </c>
      <c r="N215" t="s">
        <v>307</v>
      </c>
      <c r="O215" t="s">
        <v>628</v>
      </c>
      <c r="P215">
        <v>7.1939772631154381E-3</v>
      </c>
      <c r="Q215" t="s">
        <v>158</v>
      </c>
      <c r="S215" t="s">
        <v>450</v>
      </c>
      <c r="T215" t="s">
        <v>628</v>
      </c>
      <c r="U215">
        <v>9.541918705150006E-3</v>
      </c>
      <c r="V215" t="s">
        <v>158</v>
      </c>
    </row>
    <row r="216" spans="9:22" x14ac:dyDescent="0.45">
      <c r="I216" t="s">
        <v>175</v>
      </c>
      <c r="J216" t="s">
        <v>629</v>
      </c>
      <c r="K216">
        <v>8.5833613585123176E-4</v>
      </c>
      <c r="L216" t="s">
        <v>158</v>
      </c>
      <c r="N216" t="s">
        <v>307</v>
      </c>
      <c r="O216" t="s">
        <v>629</v>
      </c>
      <c r="P216">
        <v>7.474268540540333E-3</v>
      </c>
      <c r="Q216" t="s">
        <v>158</v>
      </c>
      <c r="S216" t="s">
        <v>450</v>
      </c>
      <c r="T216" t="s">
        <v>629</v>
      </c>
      <c r="U216">
        <v>9.4856986360578478E-3</v>
      </c>
      <c r="V216" t="s">
        <v>158</v>
      </c>
    </row>
    <row r="217" spans="9:22" x14ac:dyDescent="0.45">
      <c r="I217" t="s">
        <v>175</v>
      </c>
      <c r="J217" t="s">
        <v>630</v>
      </c>
      <c r="K217">
        <v>0</v>
      </c>
      <c r="L217" t="s">
        <v>158</v>
      </c>
      <c r="N217" t="s">
        <v>307</v>
      </c>
      <c r="O217" t="s">
        <v>630</v>
      </c>
      <c r="P217">
        <v>4.3896670791300815E-2</v>
      </c>
      <c r="Q217" t="s">
        <v>158</v>
      </c>
      <c r="S217" t="s">
        <v>450</v>
      </c>
      <c r="T217" t="s">
        <v>630</v>
      </c>
      <c r="U217">
        <v>4.8361300359476202E-2</v>
      </c>
      <c r="V217" t="s">
        <v>158</v>
      </c>
    </row>
    <row r="218" spans="9:22" x14ac:dyDescent="0.45">
      <c r="I218" t="s">
        <v>175</v>
      </c>
      <c r="J218" t="s">
        <v>688</v>
      </c>
      <c r="K218">
        <v>0</v>
      </c>
      <c r="L218" t="s">
        <v>158</v>
      </c>
      <c r="N218" t="s">
        <v>307</v>
      </c>
      <c r="O218" t="s">
        <v>688</v>
      </c>
      <c r="P218">
        <v>2.319825630421786E-4</v>
      </c>
      <c r="Q218" t="s">
        <v>158</v>
      </c>
      <c r="S218" t="s">
        <v>450</v>
      </c>
      <c r="T218" t="s">
        <v>688</v>
      </c>
      <c r="U218">
        <v>5.7663383446146281E-5</v>
      </c>
      <c r="V218" t="s">
        <v>158</v>
      </c>
    </row>
    <row r="219" spans="9:22" x14ac:dyDescent="0.45">
      <c r="I219" t="s">
        <v>175</v>
      </c>
      <c r="J219" t="s">
        <v>689</v>
      </c>
      <c r="K219">
        <v>0</v>
      </c>
      <c r="L219" t="s">
        <v>158</v>
      </c>
      <c r="N219" t="s">
        <v>307</v>
      </c>
      <c r="O219" t="s">
        <v>689</v>
      </c>
      <c r="P219">
        <v>2.2331551806644475E-4</v>
      </c>
      <c r="Q219" t="s">
        <v>158</v>
      </c>
      <c r="S219" t="s">
        <v>450</v>
      </c>
      <c r="T219" t="s">
        <v>689</v>
      </c>
      <c r="U219">
        <v>5.014171006265303E-5</v>
      </c>
      <c r="V219" t="s">
        <v>158</v>
      </c>
    </row>
    <row r="220" spans="9:22" x14ac:dyDescent="0.45">
      <c r="I220" t="s">
        <v>175</v>
      </c>
      <c r="J220" t="s">
        <v>690</v>
      </c>
      <c r="K220">
        <v>0</v>
      </c>
      <c r="L220" t="s">
        <v>158</v>
      </c>
      <c r="N220" t="s">
        <v>307</v>
      </c>
      <c r="O220" t="s">
        <v>690</v>
      </c>
      <c r="P220">
        <v>2.1021082610608781E-4</v>
      </c>
      <c r="Q220" t="s">
        <v>158</v>
      </c>
      <c r="S220" t="s">
        <v>450</v>
      </c>
      <c r="T220" t="s">
        <v>690</v>
      </c>
      <c r="U220">
        <v>4.6007758050265831E-5</v>
      </c>
      <c r="V220" t="s">
        <v>158</v>
      </c>
    </row>
    <row r="221" spans="9:22" x14ac:dyDescent="0.45">
      <c r="I221" t="s">
        <v>175</v>
      </c>
      <c r="J221" t="s">
        <v>691</v>
      </c>
      <c r="K221">
        <v>0</v>
      </c>
      <c r="L221" t="s">
        <v>158</v>
      </c>
      <c r="N221" t="s">
        <v>307</v>
      </c>
      <c r="O221" t="s">
        <v>691</v>
      </c>
      <c r="P221">
        <v>2.0895526481374334E-4</v>
      </c>
      <c r="Q221" t="s">
        <v>158</v>
      </c>
      <c r="S221" t="s">
        <v>450</v>
      </c>
      <c r="T221" t="s">
        <v>691</v>
      </c>
      <c r="U221">
        <v>4.5498741767775171E-5</v>
      </c>
      <c r="V221" t="s">
        <v>158</v>
      </c>
    </row>
    <row r="222" spans="9:22" x14ac:dyDescent="0.45">
      <c r="I222" t="s">
        <v>175</v>
      </c>
      <c r="J222" t="s">
        <v>692</v>
      </c>
      <c r="K222">
        <v>0</v>
      </c>
      <c r="L222" t="s">
        <v>158</v>
      </c>
      <c r="N222" t="s">
        <v>307</v>
      </c>
      <c r="O222" t="s">
        <v>692</v>
      </c>
      <c r="P222">
        <v>2.128171784941621E-4</v>
      </c>
      <c r="Q222" t="s">
        <v>158</v>
      </c>
      <c r="S222" t="s">
        <v>450</v>
      </c>
      <c r="T222" t="s">
        <v>692</v>
      </c>
      <c r="U222">
        <v>4.0243911989560552E-5</v>
      </c>
      <c r="V222" t="s">
        <v>158</v>
      </c>
    </row>
    <row r="223" spans="9:22" x14ac:dyDescent="0.45">
      <c r="I223" t="s">
        <v>175</v>
      </c>
      <c r="J223" t="s">
        <v>693</v>
      </c>
      <c r="K223">
        <v>0</v>
      </c>
      <c r="L223" t="s">
        <v>158</v>
      </c>
      <c r="N223" t="s">
        <v>307</v>
      </c>
      <c r="O223" t="s">
        <v>693</v>
      </c>
      <c r="P223">
        <v>2.0645801214323056E-4</v>
      </c>
      <c r="Q223" t="s">
        <v>158</v>
      </c>
      <c r="S223" t="s">
        <v>450</v>
      </c>
      <c r="T223" t="s">
        <v>693</v>
      </c>
      <c r="U223">
        <v>3.7876436628164838E-5</v>
      </c>
      <c r="V223" t="s">
        <v>158</v>
      </c>
    </row>
    <row r="224" spans="9:22" x14ac:dyDescent="0.45">
      <c r="I224" t="s">
        <v>175</v>
      </c>
      <c r="J224" t="s">
        <v>694</v>
      </c>
      <c r="K224">
        <v>0</v>
      </c>
      <c r="L224" t="s">
        <v>158</v>
      </c>
      <c r="N224" t="s">
        <v>307</v>
      </c>
      <c r="O224" t="s">
        <v>694</v>
      </c>
      <c r="P224">
        <v>1.8753959703932986E-4</v>
      </c>
      <c r="Q224" t="s">
        <v>158</v>
      </c>
      <c r="S224" t="s">
        <v>450</v>
      </c>
      <c r="T224" t="s">
        <v>694</v>
      </c>
      <c r="U224">
        <v>3.1098774506124565E-5</v>
      </c>
      <c r="V224" t="s">
        <v>158</v>
      </c>
    </row>
    <row r="225" spans="9:22" x14ac:dyDescent="0.45">
      <c r="I225" t="s">
        <v>175</v>
      </c>
      <c r="J225" t="s">
        <v>695</v>
      </c>
      <c r="K225">
        <v>7.0522131435620232E-6</v>
      </c>
      <c r="L225" t="s">
        <v>158</v>
      </c>
      <c r="N225" t="s">
        <v>307</v>
      </c>
      <c r="O225" t="s">
        <v>695</v>
      </c>
      <c r="P225">
        <v>1.3726399779523149E-4</v>
      </c>
      <c r="Q225" t="s">
        <v>158</v>
      </c>
      <c r="S225" t="s">
        <v>450</v>
      </c>
      <c r="T225" t="s">
        <v>695</v>
      </c>
      <c r="U225">
        <v>2.2609672182851196E-5</v>
      </c>
      <c r="V225" t="s">
        <v>158</v>
      </c>
    </row>
    <row r="226" spans="9:22" x14ac:dyDescent="0.45">
      <c r="I226" t="s">
        <v>175</v>
      </c>
      <c r="J226" t="s">
        <v>696</v>
      </c>
      <c r="K226">
        <v>4.5457407395402246E-5</v>
      </c>
      <c r="L226" t="s">
        <v>158</v>
      </c>
      <c r="N226" t="s">
        <v>307</v>
      </c>
      <c r="O226" t="s">
        <v>696</v>
      </c>
      <c r="P226">
        <v>8.9890015832100789E-5</v>
      </c>
      <c r="Q226" t="s">
        <v>158</v>
      </c>
      <c r="S226" t="s">
        <v>450</v>
      </c>
      <c r="T226" t="s">
        <v>696</v>
      </c>
      <c r="U226">
        <v>1.6713840848600407E-5</v>
      </c>
      <c r="V226" t="s">
        <v>158</v>
      </c>
    </row>
    <row r="227" spans="9:22" x14ac:dyDescent="0.45">
      <c r="I227" t="s">
        <v>175</v>
      </c>
      <c r="J227" t="s">
        <v>697</v>
      </c>
      <c r="K227">
        <v>1.0465287519772611E-4</v>
      </c>
      <c r="L227" t="s">
        <v>158</v>
      </c>
      <c r="N227" t="s">
        <v>307</v>
      </c>
      <c r="O227" t="s">
        <v>697</v>
      </c>
      <c r="P227">
        <v>6.9201837671766807E-5</v>
      </c>
      <c r="Q227" t="s">
        <v>158</v>
      </c>
      <c r="S227" t="s">
        <v>450</v>
      </c>
      <c r="T227" t="s">
        <v>697</v>
      </c>
      <c r="U227">
        <v>1.4866270581445228E-5</v>
      </c>
      <c r="V227" t="s">
        <v>158</v>
      </c>
    </row>
    <row r="228" spans="9:22" x14ac:dyDescent="0.45">
      <c r="I228" t="s">
        <v>175</v>
      </c>
      <c r="J228" t="s">
        <v>698</v>
      </c>
      <c r="K228">
        <v>1.3123340212568927E-4</v>
      </c>
      <c r="L228" t="s">
        <v>158</v>
      </c>
      <c r="N228" t="s">
        <v>307</v>
      </c>
      <c r="O228" t="s">
        <v>698</v>
      </c>
      <c r="P228">
        <v>4.9562011169518033E-5</v>
      </c>
      <c r="Q228" t="s">
        <v>158</v>
      </c>
      <c r="S228" t="s">
        <v>450</v>
      </c>
      <c r="T228" t="s">
        <v>698</v>
      </c>
      <c r="U228">
        <v>1.3737697532747683E-5</v>
      </c>
      <c r="V228" t="s">
        <v>158</v>
      </c>
    </row>
    <row r="229" spans="9:22" x14ac:dyDescent="0.45">
      <c r="I229" t="s">
        <v>175</v>
      </c>
      <c r="J229" t="s">
        <v>699</v>
      </c>
      <c r="K229">
        <v>1.3667984162223494E-4</v>
      </c>
      <c r="L229" t="s">
        <v>158</v>
      </c>
      <c r="N229" t="s">
        <v>307</v>
      </c>
      <c r="O229" t="s">
        <v>699</v>
      </c>
      <c r="P229">
        <v>3.5807801282411067E-5</v>
      </c>
      <c r="Q229" t="s">
        <v>158</v>
      </c>
      <c r="S229" t="s">
        <v>450</v>
      </c>
      <c r="T229" t="s">
        <v>699</v>
      </c>
      <c r="U229">
        <v>1.0949003334445944E-5</v>
      </c>
      <c r="V229" t="s">
        <v>158</v>
      </c>
    </row>
    <row r="230" spans="9:22" x14ac:dyDescent="0.45">
      <c r="I230" t="s">
        <v>175</v>
      </c>
      <c r="J230" t="s">
        <v>700</v>
      </c>
      <c r="K230">
        <v>1.3668470719930848E-4</v>
      </c>
      <c r="L230" t="s">
        <v>158</v>
      </c>
      <c r="N230" t="s">
        <v>307</v>
      </c>
      <c r="O230" t="s">
        <v>700</v>
      </c>
      <c r="P230">
        <v>2.7797326865456731E-5</v>
      </c>
      <c r="Q230" t="s">
        <v>158</v>
      </c>
      <c r="S230" t="s">
        <v>450</v>
      </c>
      <c r="T230" t="s">
        <v>700</v>
      </c>
      <c r="U230">
        <v>1.243750128309904E-5</v>
      </c>
      <c r="V230" t="s">
        <v>158</v>
      </c>
    </row>
    <row r="231" spans="9:22" x14ac:dyDescent="0.45">
      <c r="I231" t="s">
        <v>175</v>
      </c>
      <c r="J231" t="s">
        <v>701</v>
      </c>
      <c r="K231">
        <v>1.5631970380761452E-4</v>
      </c>
      <c r="L231" t="s">
        <v>158</v>
      </c>
      <c r="N231" t="s">
        <v>307</v>
      </c>
      <c r="O231" t="s">
        <v>701</v>
      </c>
      <c r="P231">
        <v>2.4180189482992436E-5</v>
      </c>
      <c r="Q231" t="s">
        <v>158</v>
      </c>
      <c r="S231" t="s">
        <v>450</v>
      </c>
      <c r="T231" t="s">
        <v>701</v>
      </c>
      <c r="U231">
        <v>1.3741691185978519E-5</v>
      </c>
      <c r="V231" t="s">
        <v>158</v>
      </c>
    </row>
    <row r="232" spans="9:22" x14ac:dyDescent="0.45">
      <c r="I232" t="s">
        <v>175</v>
      </c>
      <c r="J232" t="s">
        <v>702</v>
      </c>
      <c r="K232">
        <v>1.622125925183746E-4</v>
      </c>
      <c r="L232" t="s">
        <v>158</v>
      </c>
      <c r="N232" t="s">
        <v>307</v>
      </c>
      <c r="O232" t="s">
        <v>702</v>
      </c>
      <c r="P232">
        <v>1.004245768694013E-5</v>
      </c>
      <c r="Q232" t="s">
        <v>158</v>
      </c>
      <c r="S232" t="s">
        <v>450</v>
      </c>
      <c r="T232" t="s">
        <v>702</v>
      </c>
      <c r="U232">
        <v>2.1884751059510123E-5</v>
      </c>
      <c r="V232" t="s">
        <v>158</v>
      </c>
    </row>
    <row r="233" spans="9:22" x14ac:dyDescent="0.45">
      <c r="I233" t="s">
        <v>175</v>
      </c>
      <c r="J233" t="s">
        <v>703</v>
      </c>
      <c r="K233">
        <v>8.2033403794563479E-5</v>
      </c>
      <c r="L233" t="s">
        <v>158</v>
      </c>
      <c r="N233" t="s">
        <v>307</v>
      </c>
      <c r="O233" t="s">
        <v>703</v>
      </c>
      <c r="P233">
        <v>4.818432033145549E-6</v>
      </c>
      <c r="Q233" t="s">
        <v>158</v>
      </c>
      <c r="S233" t="s">
        <v>450</v>
      </c>
      <c r="T233" t="s">
        <v>703</v>
      </c>
      <c r="U233">
        <v>3.8621755709996888E-5</v>
      </c>
      <c r="V233" t="s">
        <v>158</v>
      </c>
    </row>
    <row r="234" spans="9:22" x14ac:dyDescent="0.45">
      <c r="I234" t="s">
        <v>175</v>
      </c>
      <c r="J234" t="s">
        <v>704</v>
      </c>
      <c r="K234">
        <v>7.02653448311161E-5</v>
      </c>
      <c r="L234" t="s">
        <v>158</v>
      </c>
      <c r="N234" t="s">
        <v>307</v>
      </c>
      <c r="O234" t="s">
        <v>704</v>
      </c>
      <c r="P234">
        <v>1.3315584116391807E-5</v>
      </c>
      <c r="Q234" t="s">
        <v>158</v>
      </c>
      <c r="S234" t="s">
        <v>450</v>
      </c>
      <c r="T234" t="s">
        <v>704</v>
      </c>
      <c r="U234">
        <v>4.752180735766167E-5</v>
      </c>
      <c r="V234" t="s">
        <v>158</v>
      </c>
    </row>
    <row r="235" spans="9:22" x14ac:dyDescent="0.45">
      <c r="I235" t="s">
        <v>175</v>
      </c>
      <c r="J235" t="s">
        <v>705</v>
      </c>
      <c r="K235">
        <v>0</v>
      </c>
      <c r="L235" t="s">
        <v>158</v>
      </c>
      <c r="N235" t="s">
        <v>307</v>
      </c>
      <c r="O235" t="s">
        <v>705</v>
      </c>
      <c r="P235">
        <v>2.3003282788864269E-6</v>
      </c>
      <c r="Q235" t="s">
        <v>158</v>
      </c>
      <c r="S235" t="s">
        <v>450</v>
      </c>
      <c r="T235" t="s">
        <v>705</v>
      </c>
      <c r="U235">
        <v>3.3927678420897174E-5</v>
      </c>
      <c r="V235" t="s">
        <v>158</v>
      </c>
    </row>
    <row r="236" spans="9:22" x14ac:dyDescent="0.45">
      <c r="I236" t="s">
        <v>175</v>
      </c>
      <c r="J236" t="s">
        <v>706</v>
      </c>
      <c r="K236">
        <v>0</v>
      </c>
      <c r="L236" t="s">
        <v>158</v>
      </c>
      <c r="N236" t="s">
        <v>307</v>
      </c>
      <c r="O236" t="s">
        <v>706</v>
      </c>
      <c r="P236">
        <v>1.659574897798671E-8</v>
      </c>
      <c r="Q236" t="s">
        <v>158</v>
      </c>
      <c r="S236" t="s">
        <v>450</v>
      </c>
      <c r="T236" t="s">
        <v>706</v>
      </c>
      <c r="U236">
        <v>4.2032727221760417E-5</v>
      </c>
      <c r="V236" t="s">
        <v>158</v>
      </c>
    </row>
    <row r="237" spans="9:22" x14ac:dyDescent="0.45">
      <c r="I237" t="s">
        <v>175</v>
      </c>
      <c r="J237" t="s">
        <v>707</v>
      </c>
      <c r="K237">
        <v>0</v>
      </c>
      <c r="L237" t="s">
        <v>158</v>
      </c>
      <c r="N237" t="s">
        <v>307</v>
      </c>
      <c r="O237" t="s">
        <v>707</v>
      </c>
      <c r="P237">
        <v>1.19425086927723E-8</v>
      </c>
      <c r="Q237" t="s">
        <v>158</v>
      </c>
      <c r="S237" t="s">
        <v>450</v>
      </c>
      <c r="T237" t="s">
        <v>707</v>
      </c>
      <c r="U237">
        <v>6.4217994223556794E-5</v>
      </c>
      <c r="V237" t="s">
        <v>158</v>
      </c>
    </row>
    <row r="238" spans="9:22" x14ac:dyDescent="0.45">
      <c r="I238" t="s">
        <v>175</v>
      </c>
      <c r="J238" t="s">
        <v>708</v>
      </c>
      <c r="K238">
        <v>0</v>
      </c>
      <c r="L238" t="s">
        <v>158</v>
      </c>
      <c r="N238" t="s">
        <v>307</v>
      </c>
      <c r="O238" t="s">
        <v>708</v>
      </c>
      <c r="P238">
        <v>1.6372489063340627E-6</v>
      </c>
      <c r="Q238" t="s">
        <v>158</v>
      </c>
      <c r="S238" t="s">
        <v>450</v>
      </c>
      <c r="T238" t="s">
        <v>708</v>
      </c>
      <c r="U238">
        <v>5.8511498619752904E-5</v>
      </c>
      <c r="V238" t="s">
        <v>158</v>
      </c>
    </row>
    <row r="239" spans="9:22" x14ac:dyDescent="0.45">
      <c r="I239" t="s">
        <v>175</v>
      </c>
      <c r="J239" t="s">
        <v>709</v>
      </c>
      <c r="K239">
        <v>0</v>
      </c>
      <c r="L239" t="s">
        <v>158</v>
      </c>
      <c r="N239" t="s">
        <v>307</v>
      </c>
      <c r="O239" t="s">
        <v>709</v>
      </c>
      <c r="P239">
        <v>8.3781119746125911E-6</v>
      </c>
      <c r="Q239" t="s">
        <v>158</v>
      </c>
      <c r="S239" t="s">
        <v>450</v>
      </c>
      <c r="T239" t="s">
        <v>709</v>
      </c>
      <c r="U239">
        <v>6.0628005985712688E-5</v>
      </c>
      <c r="V239" t="s">
        <v>158</v>
      </c>
    </row>
    <row r="240" spans="9:22" x14ac:dyDescent="0.45">
      <c r="I240" t="s">
        <v>175</v>
      </c>
      <c r="J240" t="s">
        <v>710</v>
      </c>
      <c r="K240">
        <v>0</v>
      </c>
      <c r="L240" t="s">
        <v>158</v>
      </c>
      <c r="N240" t="s">
        <v>307</v>
      </c>
      <c r="O240" t="s">
        <v>710</v>
      </c>
      <c r="P240">
        <v>1.0248989945661998E-5</v>
      </c>
      <c r="Q240" t="s">
        <v>158</v>
      </c>
      <c r="S240" t="s">
        <v>450</v>
      </c>
      <c r="T240" t="s">
        <v>710</v>
      </c>
      <c r="U240">
        <v>6.7854960148198461E-5</v>
      </c>
      <c r="V240" t="s">
        <v>158</v>
      </c>
    </row>
    <row r="241" spans="9:22" x14ac:dyDescent="0.45">
      <c r="I241" t="s">
        <v>175</v>
      </c>
      <c r="J241" t="s">
        <v>711</v>
      </c>
      <c r="K241">
        <v>0</v>
      </c>
      <c r="L241" t="s">
        <v>158</v>
      </c>
      <c r="N241" t="s">
        <v>307</v>
      </c>
      <c r="O241" t="s">
        <v>711</v>
      </c>
      <c r="P241">
        <v>8.9763332910477164E-6</v>
      </c>
      <c r="Q241" t="s">
        <v>158</v>
      </c>
      <c r="S241" t="s">
        <v>450</v>
      </c>
      <c r="T241" t="s">
        <v>711</v>
      </c>
      <c r="U241">
        <v>5.2764620550367593E-5</v>
      </c>
      <c r="V241" t="s">
        <v>158</v>
      </c>
    </row>
    <row r="242" spans="9:22" x14ac:dyDescent="0.45">
      <c r="I242" t="s">
        <v>175</v>
      </c>
      <c r="J242" t="s">
        <v>631</v>
      </c>
      <c r="K242">
        <v>0</v>
      </c>
      <c r="L242" t="s">
        <v>158</v>
      </c>
      <c r="N242" t="s">
        <v>307</v>
      </c>
      <c r="O242" t="s">
        <v>631</v>
      </c>
      <c r="P242">
        <v>2.6974284434339538E-2</v>
      </c>
      <c r="Q242" t="s">
        <v>158</v>
      </c>
      <c r="S242" t="s">
        <v>450</v>
      </c>
      <c r="T242" t="s">
        <v>631</v>
      </c>
      <c r="U242">
        <v>2.6637702183021066E-2</v>
      </c>
      <c r="V242" t="s">
        <v>158</v>
      </c>
    </row>
    <row r="243" spans="9:22" x14ac:dyDescent="0.45">
      <c r="I243" t="s">
        <v>175</v>
      </c>
      <c r="J243" t="s">
        <v>632</v>
      </c>
      <c r="K243">
        <v>0</v>
      </c>
      <c r="L243" t="s">
        <v>158</v>
      </c>
      <c r="N243" t="s">
        <v>307</v>
      </c>
      <c r="O243" t="s">
        <v>632</v>
      </c>
      <c r="P243">
        <v>4.4431333937640415E-3</v>
      </c>
      <c r="Q243" t="s">
        <v>158</v>
      </c>
      <c r="S243" t="s">
        <v>450</v>
      </c>
      <c r="T243" t="s">
        <v>632</v>
      </c>
      <c r="U243">
        <v>4.4547392887970627E-3</v>
      </c>
      <c r="V243" t="s">
        <v>158</v>
      </c>
    </row>
    <row r="244" spans="9:22" x14ac:dyDescent="0.45">
      <c r="I244" t="s">
        <v>175</v>
      </c>
      <c r="J244" t="s">
        <v>633</v>
      </c>
      <c r="K244">
        <v>0</v>
      </c>
      <c r="L244" t="s">
        <v>158</v>
      </c>
      <c r="N244" t="s">
        <v>307</v>
      </c>
      <c r="O244" t="s">
        <v>633</v>
      </c>
      <c r="P244">
        <v>4.4432049540797918E-3</v>
      </c>
      <c r="Q244" t="s">
        <v>158</v>
      </c>
      <c r="S244" t="s">
        <v>450</v>
      </c>
      <c r="T244" t="s">
        <v>633</v>
      </c>
      <c r="U244">
        <v>4.3228949702692702E-3</v>
      </c>
      <c r="V244" t="s">
        <v>158</v>
      </c>
    </row>
    <row r="245" spans="9:22" x14ac:dyDescent="0.45">
      <c r="I245" t="s">
        <v>175</v>
      </c>
      <c r="J245" t="s">
        <v>634</v>
      </c>
      <c r="K245">
        <v>2.9811350637145274E-3</v>
      </c>
      <c r="L245" t="s">
        <v>158</v>
      </c>
      <c r="N245" t="s">
        <v>307</v>
      </c>
      <c r="O245" t="s">
        <v>634</v>
      </c>
      <c r="P245">
        <v>4.39242636789985E-3</v>
      </c>
      <c r="Q245" t="s">
        <v>158</v>
      </c>
      <c r="S245" t="s">
        <v>450</v>
      </c>
      <c r="T245" t="s">
        <v>634</v>
      </c>
      <c r="U245">
        <v>4.2149856558153405E-3</v>
      </c>
      <c r="V245" t="s">
        <v>158</v>
      </c>
    </row>
    <row r="246" spans="9:22" x14ac:dyDescent="0.45">
      <c r="I246" t="s">
        <v>175</v>
      </c>
      <c r="J246" t="s">
        <v>635</v>
      </c>
      <c r="K246">
        <v>3.8007289618159495E-2</v>
      </c>
      <c r="L246" t="s">
        <v>158</v>
      </c>
      <c r="N246" t="s">
        <v>307</v>
      </c>
      <c r="O246" t="s">
        <v>635</v>
      </c>
      <c r="P246">
        <v>3.0005257661566698E-2</v>
      </c>
      <c r="Q246" t="s">
        <v>158</v>
      </c>
      <c r="S246" t="s">
        <v>450</v>
      </c>
      <c r="T246" t="s">
        <v>635</v>
      </c>
      <c r="U246">
        <v>2.5140897361686922E-2</v>
      </c>
      <c r="V246" t="s">
        <v>158</v>
      </c>
    </row>
    <row r="247" spans="9:22" x14ac:dyDescent="0.45">
      <c r="I247" t="s">
        <v>175</v>
      </c>
      <c r="J247" t="s">
        <v>636</v>
      </c>
      <c r="K247">
        <v>2.465705548162416E-3</v>
      </c>
      <c r="L247" t="s">
        <v>158</v>
      </c>
      <c r="N247" t="s">
        <v>307</v>
      </c>
      <c r="O247" t="s">
        <v>636</v>
      </c>
      <c r="P247">
        <v>4.6243147428561724E-3</v>
      </c>
      <c r="Q247" t="s">
        <v>158</v>
      </c>
      <c r="S247" t="s">
        <v>450</v>
      </c>
      <c r="T247" t="s">
        <v>636</v>
      </c>
      <c r="U247">
        <v>3.5614918817936563E-3</v>
      </c>
      <c r="V247" t="s">
        <v>158</v>
      </c>
    </row>
    <row r="248" spans="9:22" x14ac:dyDescent="0.45">
      <c r="I248" t="s">
        <v>175</v>
      </c>
      <c r="J248" t="s">
        <v>637</v>
      </c>
      <c r="K248">
        <v>0</v>
      </c>
      <c r="L248" t="s">
        <v>158</v>
      </c>
      <c r="N248" t="s">
        <v>307</v>
      </c>
      <c r="O248" t="s">
        <v>637</v>
      </c>
      <c r="P248">
        <v>4.7831831443611167E-3</v>
      </c>
      <c r="Q248" t="s">
        <v>158</v>
      </c>
      <c r="S248" t="s">
        <v>450</v>
      </c>
      <c r="T248" t="s">
        <v>637</v>
      </c>
      <c r="U248">
        <v>3.7924238563246783E-3</v>
      </c>
      <c r="V248" t="s">
        <v>158</v>
      </c>
    </row>
    <row r="249" spans="9:22" x14ac:dyDescent="0.45">
      <c r="I249" t="s">
        <v>175</v>
      </c>
      <c r="J249" t="s">
        <v>638</v>
      </c>
      <c r="K249">
        <v>0</v>
      </c>
      <c r="L249" t="s">
        <v>158</v>
      </c>
      <c r="N249" t="s">
        <v>307</v>
      </c>
      <c r="O249" t="s">
        <v>638</v>
      </c>
      <c r="P249">
        <v>4.8663824746908498E-3</v>
      </c>
      <c r="Q249" t="s">
        <v>158</v>
      </c>
      <c r="S249" t="s">
        <v>450</v>
      </c>
      <c r="T249" t="s">
        <v>638</v>
      </c>
      <c r="U249">
        <v>4.0814489538445178E-3</v>
      </c>
      <c r="V249" t="s">
        <v>158</v>
      </c>
    </row>
    <row r="250" spans="9:22" x14ac:dyDescent="0.45">
      <c r="I250" t="s">
        <v>175</v>
      </c>
      <c r="J250" t="s">
        <v>639</v>
      </c>
      <c r="K250">
        <v>0</v>
      </c>
      <c r="L250" t="s">
        <v>158</v>
      </c>
      <c r="N250" t="s">
        <v>307</v>
      </c>
      <c r="O250" t="s">
        <v>639</v>
      </c>
      <c r="P250">
        <v>2.4053327586448462E-2</v>
      </c>
      <c r="Q250" t="s">
        <v>158</v>
      </c>
      <c r="S250" t="s">
        <v>450</v>
      </c>
      <c r="T250" t="s">
        <v>639</v>
      </c>
      <c r="U250">
        <v>2.1470690827014582E-2</v>
      </c>
      <c r="V250" t="s">
        <v>158</v>
      </c>
    </row>
    <row r="251" spans="9:22" x14ac:dyDescent="0.45">
      <c r="I251" t="s">
        <v>176</v>
      </c>
      <c r="J251" t="s">
        <v>157</v>
      </c>
      <c r="K251">
        <v>5.0183296261925876E-3</v>
      </c>
      <c r="L251" t="s">
        <v>158</v>
      </c>
      <c r="N251" t="s">
        <v>308</v>
      </c>
      <c r="O251" t="s">
        <v>157</v>
      </c>
      <c r="P251">
        <v>0.13832286965716259</v>
      </c>
      <c r="Q251" t="s">
        <v>158</v>
      </c>
      <c r="S251" t="s">
        <v>451</v>
      </c>
      <c r="T251" t="s">
        <v>157</v>
      </c>
      <c r="U251">
        <v>0.12722445240158364</v>
      </c>
      <c r="V251" t="s">
        <v>158</v>
      </c>
    </row>
    <row r="252" spans="9:22" x14ac:dyDescent="0.45">
      <c r="I252" t="s">
        <v>176</v>
      </c>
      <c r="J252" t="s">
        <v>159</v>
      </c>
      <c r="K252">
        <v>1.5127900619025789E-2</v>
      </c>
      <c r="L252" t="s">
        <v>158</v>
      </c>
      <c r="N252" t="s">
        <v>308</v>
      </c>
      <c r="O252" t="s">
        <v>159</v>
      </c>
      <c r="P252">
        <v>2.3180748444112213E-2</v>
      </c>
      <c r="Q252" t="s">
        <v>158</v>
      </c>
      <c r="S252" t="s">
        <v>451</v>
      </c>
      <c r="T252" t="s">
        <v>159</v>
      </c>
      <c r="U252">
        <v>1.9795521264865806E-2</v>
      </c>
      <c r="V252" t="s">
        <v>158</v>
      </c>
    </row>
    <row r="253" spans="9:22" x14ac:dyDescent="0.45">
      <c r="I253" t="s">
        <v>176</v>
      </c>
      <c r="J253" t="s">
        <v>160</v>
      </c>
      <c r="K253">
        <v>2.6478944363811603E-2</v>
      </c>
      <c r="L253" t="s">
        <v>158</v>
      </c>
      <c r="N253" t="s">
        <v>308</v>
      </c>
      <c r="O253" t="s">
        <v>160</v>
      </c>
      <c r="P253">
        <v>2.2849951078329087E-2</v>
      </c>
      <c r="Q253" t="s">
        <v>158</v>
      </c>
      <c r="S253" t="s">
        <v>451</v>
      </c>
      <c r="T253" t="s">
        <v>160</v>
      </c>
      <c r="U253">
        <v>1.9688852007539104E-2</v>
      </c>
      <c r="V253" t="s">
        <v>158</v>
      </c>
    </row>
    <row r="254" spans="9:22" x14ac:dyDescent="0.45">
      <c r="I254" t="s">
        <v>176</v>
      </c>
      <c r="J254" t="s">
        <v>161</v>
      </c>
      <c r="K254">
        <v>3.9038914229347896E-2</v>
      </c>
      <c r="L254" t="s">
        <v>158</v>
      </c>
      <c r="N254" t="s">
        <v>308</v>
      </c>
      <c r="O254" t="s">
        <v>161</v>
      </c>
      <c r="P254">
        <v>2.2173875427124224E-2</v>
      </c>
      <c r="Q254" t="s">
        <v>158</v>
      </c>
      <c r="S254" t="s">
        <v>451</v>
      </c>
      <c r="T254" t="s">
        <v>161</v>
      </c>
      <c r="U254">
        <v>2.0301706369640606E-2</v>
      </c>
      <c r="V254" t="s">
        <v>158</v>
      </c>
    </row>
    <row r="255" spans="9:22" x14ac:dyDescent="0.45">
      <c r="I255" t="s">
        <v>176</v>
      </c>
      <c r="J255" t="s">
        <v>162</v>
      </c>
      <c r="K255">
        <v>0.3413574174400848</v>
      </c>
      <c r="L255" t="s">
        <v>158</v>
      </c>
      <c r="N255" t="s">
        <v>308</v>
      </c>
      <c r="O255" t="s">
        <v>162</v>
      </c>
      <c r="P255">
        <v>0.1353079567651044</v>
      </c>
      <c r="Q255" t="s">
        <v>158</v>
      </c>
      <c r="S255" t="s">
        <v>451</v>
      </c>
      <c r="T255" t="s">
        <v>162</v>
      </c>
      <c r="U255">
        <v>0.16198271833152386</v>
      </c>
      <c r="V255" t="s">
        <v>158</v>
      </c>
    </row>
    <row r="256" spans="9:22" x14ac:dyDescent="0.45">
      <c r="I256" t="s">
        <v>176</v>
      </c>
      <c r="J256" t="s">
        <v>619</v>
      </c>
      <c r="K256">
        <v>3.4208592133662577E-2</v>
      </c>
      <c r="L256" t="s">
        <v>158</v>
      </c>
      <c r="N256" t="s">
        <v>308</v>
      </c>
      <c r="O256" t="s">
        <v>619</v>
      </c>
      <c r="P256">
        <v>1.967550301697419E-2</v>
      </c>
      <c r="Q256" t="s">
        <v>158</v>
      </c>
      <c r="S256" t="s">
        <v>451</v>
      </c>
      <c r="T256" t="s">
        <v>619</v>
      </c>
      <c r="U256">
        <v>2.6241567491835219E-2</v>
      </c>
      <c r="V256" t="s">
        <v>158</v>
      </c>
    </row>
    <row r="257" spans="9:22" x14ac:dyDescent="0.45">
      <c r="I257" t="s">
        <v>176</v>
      </c>
      <c r="J257" t="s">
        <v>620</v>
      </c>
      <c r="K257">
        <v>2.2151270882228926E-2</v>
      </c>
      <c r="L257" t="s">
        <v>158</v>
      </c>
      <c r="N257" t="s">
        <v>308</v>
      </c>
      <c r="O257" t="s">
        <v>620</v>
      </c>
      <c r="P257">
        <v>2.0501758557275599E-2</v>
      </c>
      <c r="Q257" t="s">
        <v>158</v>
      </c>
      <c r="S257" t="s">
        <v>451</v>
      </c>
      <c r="T257" t="s">
        <v>620</v>
      </c>
      <c r="U257">
        <v>2.6499577829556E-2</v>
      </c>
      <c r="V257" t="s">
        <v>158</v>
      </c>
    </row>
    <row r="258" spans="9:22" x14ac:dyDescent="0.45">
      <c r="I258" t="s">
        <v>176</v>
      </c>
      <c r="J258" t="s">
        <v>621</v>
      </c>
      <c r="K258">
        <v>1.0120515645866489E-2</v>
      </c>
      <c r="L258" t="s">
        <v>158</v>
      </c>
      <c r="N258" t="s">
        <v>308</v>
      </c>
      <c r="O258" t="s">
        <v>621</v>
      </c>
      <c r="P258">
        <v>2.105785229339607E-2</v>
      </c>
      <c r="Q258" t="s">
        <v>158</v>
      </c>
      <c r="S258" t="s">
        <v>451</v>
      </c>
      <c r="T258" t="s">
        <v>621</v>
      </c>
      <c r="U258">
        <v>2.6312228869470326E-2</v>
      </c>
      <c r="V258" t="s">
        <v>158</v>
      </c>
    </row>
    <row r="259" spans="9:22" x14ac:dyDescent="0.45">
      <c r="I259" t="s">
        <v>176</v>
      </c>
      <c r="J259" t="s">
        <v>622</v>
      </c>
      <c r="K259">
        <v>2.1524534785497614E-3</v>
      </c>
      <c r="L259" t="s">
        <v>158</v>
      </c>
      <c r="N259" t="s">
        <v>308</v>
      </c>
      <c r="O259" t="s">
        <v>622</v>
      </c>
      <c r="P259">
        <v>0.1116864906796704</v>
      </c>
      <c r="Q259" t="s">
        <v>158</v>
      </c>
      <c r="S259" t="s">
        <v>451</v>
      </c>
      <c r="T259" t="s">
        <v>622</v>
      </c>
      <c r="U259">
        <v>0.12504279346855207</v>
      </c>
      <c r="V259" t="s">
        <v>158</v>
      </c>
    </row>
    <row r="260" spans="9:22" x14ac:dyDescent="0.45">
      <c r="I260" t="s">
        <v>176</v>
      </c>
      <c r="J260" t="s">
        <v>163</v>
      </c>
      <c r="K260">
        <v>3.1565735093036177E-3</v>
      </c>
      <c r="L260" t="s">
        <v>158</v>
      </c>
      <c r="N260" t="s">
        <v>308</v>
      </c>
      <c r="O260" t="s">
        <v>163</v>
      </c>
      <c r="P260">
        <v>5.8102595159701294E-2</v>
      </c>
      <c r="Q260" t="s">
        <v>158</v>
      </c>
      <c r="S260" t="s">
        <v>451</v>
      </c>
      <c r="T260" t="s">
        <v>163</v>
      </c>
      <c r="U260">
        <v>3.0566892707809396E-2</v>
      </c>
      <c r="V260" t="s">
        <v>158</v>
      </c>
    </row>
    <row r="261" spans="9:22" x14ac:dyDescent="0.45">
      <c r="I261" t="s">
        <v>176</v>
      </c>
      <c r="J261" t="s">
        <v>164</v>
      </c>
      <c r="K261">
        <v>1.0832154818396347E-2</v>
      </c>
      <c r="L261" t="s">
        <v>158</v>
      </c>
      <c r="N261" t="s">
        <v>308</v>
      </c>
      <c r="O261" t="s">
        <v>164</v>
      </c>
      <c r="P261">
        <v>9.1770216199176281E-3</v>
      </c>
      <c r="Q261" t="s">
        <v>158</v>
      </c>
      <c r="S261" t="s">
        <v>451</v>
      </c>
      <c r="T261" t="s">
        <v>164</v>
      </c>
      <c r="U261">
        <v>6.7878719031461933E-3</v>
      </c>
      <c r="V261" t="s">
        <v>158</v>
      </c>
    </row>
    <row r="262" spans="9:22" x14ac:dyDescent="0.45">
      <c r="I262" t="s">
        <v>176</v>
      </c>
      <c r="J262" t="s">
        <v>165</v>
      </c>
      <c r="K262">
        <v>1.6747205306562651E-2</v>
      </c>
      <c r="L262" t="s">
        <v>158</v>
      </c>
      <c r="N262" t="s">
        <v>308</v>
      </c>
      <c r="O262" t="s">
        <v>165</v>
      </c>
      <c r="P262">
        <v>8.7698186992184683E-3</v>
      </c>
      <c r="Q262" t="s">
        <v>158</v>
      </c>
      <c r="S262" t="s">
        <v>451</v>
      </c>
      <c r="T262" t="s">
        <v>165</v>
      </c>
      <c r="U262">
        <v>7.3404726931134163E-3</v>
      </c>
      <c r="V262" t="s">
        <v>158</v>
      </c>
    </row>
    <row r="263" spans="9:22" x14ac:dyDescent="0.45">
      <c r="I263" t="s">
        <v>176</v>
      </c>
      <c r="J263" t="s">
        <v>166</v>
      </c>
      <c r="K263">
        <v>2.0036209549054686E-2</v>
      </c>
      <c r="L263" t="s">
        <v>158</v>
      </c>
      <c r="N263" t="s">
        <v>308</v>
      </c>
      <c r="O263" t="s">
        <v>166</v>
      </c>
      <c r="P263">
        <v>7.8203489327534504E-3</v>
      </c>
      <c r="Q263" t="s">
        <v>158</v>
      </c>
      <c r="S263" t="s">
        <v>451</v>
      </c>
      <c r="T263" t="s">
        <v>166</v>
      </c>
      <c r="U263">
        <v>7.9495577058903612E-3</v>
      </c>
      <c r="V263" t="s">
        <v>158</v>
      </c>
    </row>
    <row r="264" spans="9:22" x14ac:dyDescent="0.45">
      <c r="I264" t="s">
        <v>176</v>
      </c>
      <c r="J264" t="s">
        <v>167</v>
      </c>
      <c r="K264">
        <v>0.14810224864478902</v>
      </c>
      <c r="L264" t="s">
        <v>158</v>
      </c>
      <c r="N264" t="s">
        <v>308</v>
      </c>
      <c r="O264" t="s">
        <v>167</v>
      </c>
      <c r="P264">
        <v>2.584647360837506E-2</v>
      </c>
      <c r="Q264" t="s">
        <v>158</v>
      </c>
      <c r="S264" t="s">
        <v>451</v>
      </c>
      <c r="T264" t="s">
        <v>167</v>
      </c>
      <c r="U264">
        <v>4.3791434077156216E-2</v>
      </c>
      <c r="V264" t="s">
        <v>158</v>
      </c>
    </row>
    <row r="265" spans="9:22" x14ac:dyDescent="0.45">
      <c r="I265" t="s">
        <v>176</v>
      </c>
      <c r="J265" t="s">
        <v>623</v>
      </c>
      <c r="K265">
        <v>1.6808061777545753E-2</v>
      </c>
      <c r="L265" t="s">
        <v>158</v>
      </c>
      <c r="N265" t="s">
        <v>308</v>
      </c>
      <c r="O265" t="s">
        <v>623</v>
      </c>
      <c r="P265">
        <v>3.5205072503192757E-3</v>
      </c>
      <c r="Q265" t="s">
        <v>158</v>
      </c>
      <c r="S265" t="s">
        <v>451</v>
      </c>
      <c r="T265" t="s">
        <v>623</v>
      </c>
      <c r="U265">
        <v>3.4671115570298096E-3</v>
      </c>
      <c r="V265" t="s">
        <v>158</v>
      </c>
    </row>
    <row r="266" spans="9:22" x14ac:dyDescent="0.45">
      <c r="I266" t="s">
        <v>176</v>
      </c>
      <c r="J266" t="s">
        <v>624</v>
      </c>
      <c r="K266">
        <v>1.3131069189169448E-2</v>
      </c>
      <c r="L266" t="s">
        <v>158</v>
      </c>
      <c r="N266" t="s">
        <v>308</v>
      </c>
      <c r="O266" t="s">
        <v>624</v>
      </c>
      <c r="P266">
        <v>4.1910485512568953E-3</v>
      </c>
      <c r="Q266" t="s">
        <v>158</v>
      </c>
      <c r="S266" t="s">
        <v>451</v>
      </c>
      <c r="T266" t="s">
        <v>624</v>
      </c>
      <c r="U266">
        <v>3.164813313425011E-3</v>
      </c>
      <c r="V266" t="s">
        <v>158</v>
      </c>
    </row>
    <row r="267" spans="9:22" x14ac:dyDescent="0.45">
      <c r="I267" t="s">
        <v>176</v>
      </c>
      <c r="J267" t="s">
        <v>625</v>
      </c>
      <c r="K267">
        <v>8.5293296609185703E-3</v>
      </c>
      <c r="L267" t="s">
        <v>158</v>
      </c>
      <c r="N267" t="s">
        <v>308</v>
      </c>
      <c r="O267" t="s">
        <v>625</v>
      </c>
      <c r="P267">
        <v>5.2431959288570017E-3</v>
      </c>
      <c r="Q267" t="s">
        <v>158</v>
      </c>
      <c r="S267" t="s">
        <v>451</v>
      </c>
      <c r="T267" t="s">
        <v>625</v>
      </c>
      <c r="U267">
        <v>2.8916339374367474E-3</v>
      </c>
      <c r="V267" t="s">
        <v>158</v>
      </c>
    </row>
    <row r="268" spans="9:22" x14ac:dyDescent="0.45">
      <c r="I268" t="s">
        <v>176</v>
      </c>
      <c r="J268" t="s">
        <v>626</v>
      </c>
      <c r="K268">
        <v>2.1211389179541435E-3</v>
      </c>
      <c r="L268" t="s">
        <v>158</v>
      </c>
      <c r="N268" t="s">
        <v>308</v>
      </c>
      <c r="O268" t="s">
        <v>626</v>
      </c>
      <c r="P268">
        <v>4.268589088683266E-2</v>
      </c>
      <c r="Q268" t="s">
        <v>158</v>
      </c>
      <c r="S268" t="s">
        <v>451</v>
      </c>
      <c r="T268" t="s">
        <v>626</v>
      </c>
      <c r="U268">
        <v>1.3948838312477252E-2</v>
      </c>
      <c r="V268" t="s">
        <v>158</v>
      </c>
    </row>
    <row r="269" spans="9:22" x14ac:dyDescent="0.45">
      <c r="I269" t="s">
        <v>176</v>
      </c>
      <c r="J269" t="s">
        <v>168</v>
      </c>
      <c r="K269">
        <v>0</v>
      </c>
      <c r="L269" t="s">
        <v>158</v>
      </c>
      <c r="N269" t="s">
        <v>308</v>
      </c>
      <c r="O269" t="s">
        <v>168</v>
      </c>
      <c r="P269">
        <v>5.7221754320503734E-2</v>
      </c>
      <c r="Q269" t="s">
        <v>158</v>
      </c>
      <c r="S269" t="s">
        <v>451</v>
      </c>
      <c r="T269" t="s">
        <v>168</v>
      </c>
      <c r="U269">
        <v>5.0537665859418622E-2</v>
      </c>
      <c r="V269" t="s">
        <v>158</v>
      </c>
    </row>
    <row r="270" spans="9:22" x14ac:dyDescent="0.45">
      <c r="I270" t="s">
        <v>176</v>
      </c>
      <c r="J270" t="s">
        <v>169</v>
      </c>
      <c r="K270">
        <v>3.5630800753087099E-3</v>
      </c>
      <c r="L270" t="s">
        <v>158</v>
      </c>
      <c r="N270" t="s">
        <v>308</v>
      </c>
      <c r="O270" t="s">
        <v>169</v>
      </c>
      <c r="P270">
        <v>9.7347136959252938E-3</v>
      </c>
      <c r="Q270" t="s">
        <v>158</v>
      </c>
      <c r="S270" t="s">
        <v>451</v>
      </c>
      <c r="T270" t="s">
        <v>169</v>
      </c>
      <c r="U270">
        <v>8.9909197440449645E-3</v>
      </c>
      <c r="V270" t="s">
        <v>158</v>
      </c>
    </row>
    <row r="271" spans="9:22" x14ac:dyDescent="0.45">
      <c r="I271" t="s">
        <v>176</v>
      </c>
      <c r="J271" t="s">
        <v>170</v>
      </c>
      <c r="K271">
        <v>1.218641564914525E-2</v>
      </c>
      <c r="L271" t="s">
        <v>158</v>
      </c>
      <c r="N271" t="s">
        <v>308</v>
      </c>
      <c r="O271" t="s">
        <v>170</v>
      </c>
      <c r="P271">
        <v>9.5239049716376954E-3</v>
      </c>
      <c r="Q271" t="s">
        <v>158</v>
      </c>
      <c r="S271" t="s">
        <v>451</v>
      </c>
      <c r="T271" t="s">
        <v>170</v>
      </c>
      <c r="U271">
        <v>9.2269234359808345E-3</v>
      </c>
      <c r="V271" t="s">
        <v>158</v>
      </c>
    </row>
    <row r="272" spans="9:22" x14ac:dyDescent="0.45">
      <c r="I272" t="s">
        <v>176</v>
      </c>
      <c r="J272" t="s">
        <v>171</v>
      </c>
      <c r="K272">
        <v>1.8589672799924711E-2</v>
      </c>
      <c r="L272" t="s">
        <v>158</v>
      </c>
      <c r="N272" t="s">
        <v>308</v>
      </c>
      <c r="O272" t="s">
        <v>171</v>
      </c>
      <c r="P272">
        <v>9.1402344518856753E-3</v>
      </c>
      <c r="Q272" t="s">
        <v>158</v>
      </c>
      <c r="S272" t="s">
        <v>451</v>
      </c>
      <c r="T272" t="s">
        <v>171</v>
      </c>
      <c r="U272">
        <v>9.5287408239407845E-3</v>
      </c>
      <c r="V272" t="s">
        <v>158</v>
      </c>
    </row>
    <row r="273" spans="9:22" x14ac:dyDescent="0.45">
      <c r="I273" t="s">
        <v>176</v>
      </c>
      <c r="J273" t="s">
        <v>172</v>
      </c>
      <c r="K273">
        <v>0.15957516214455331</v>
      </c>
      <c r="L273" t="s">
        <v>158</v>
      </c>
      <c r="N273" t="s">
        <v>308</v>
      </c>
      <c r="O273" t="s">
        <v>172</v>
      </c>
      <c r="P273">
        <v>4.8236539573694975E-2</v>
      </c>
      <c r="Q273" t="s">
        <v>158</v>
      </c>
      <c r="S273" t="s">
        <v>451</v>
      </c>
      <c r="T273" t="s">
        <v>172</v>
      </c>
      <c r="U273">
        <v>6.8226427463468686E-2</v>
      </c>
      <c r="V273" t="s">
        <v>158</v>
      </c>
    </row>
    <row r="274" spans="9:22" x14ac:dyDescent="0.45">
      <c r="I274" t="s">
        <v>176</v>
      </c>
      <c r="J274" t="s">
        <v>627</v>
      </c>
      <c r="K274">
        <v>1.4064823095097179E-2</v>
      </c>
      <c r="L274" t="s">
        <v>158</v>
      </c>
      <c r="N274" t="s">
        <v>308</v>
      </c>
      <c r="O274" t="s">
        <v>627</v>
      </c>
      <c r="P274">
        <v>7.0968056337335763E-3</v>
      </c>
      <c r="Q274" t="s">
        <v>158</v>
      </c>
      <c r="S274" t="s">
        <v>451</v>
      </c>
      <c r="T274" t="s">
        <v>627</v>
      </c>
      <c r="U274">
        <v>9.9451595711591463E-3</v>
      </c>
      <c r="V274" t="s">
        <v>158</v>
      </c>
    </row>
    <row r="275" spans="9:22" x14ac:dyDescent="0.45">
      <c r="I275" t="s">
        <v>176</v>
      </c>
      <c r="J275" t="s">
        <v>628</v>
      </c>
      <c r="K275">
        <v>5.3081850099338801E-3</v>
      </c>
      <c r="L275" t="s">
        <v>158</v>
      </c>
      <c r="N275" t="s">
        <v>308</v>
      </c>
      <c r="O275" t="s">
        <v>628</v>
      </c>
      <c r="P275">
        <v>7.6158439125584209E-3</v>
      </c>
      <c r="Q275" t="s">
        <v>158</v>
      </c>
      <c r="S275" t="s">
        <v>451</v>
      </c>
      <c r="T275" t="s">
        <v>628</v>
      </c>
      <c r="U275">
        <v>9.7262814484626956E-3</v>
      </c>
      <c r="V275" t="s">
        <v>158</v>
      </c>
    </row>
    <row r="276" spans="9:22" x14ac:dyDescent="0.45">
      <c r="I276" t="s">
        <v>176</v>
      </c>
      <c r="J276" t="s">
        <v>629</v>
      </c>
      <c r="K276">
        <v>7.9586785370618269E-4</v>
      </c>
      <c r="L276" t="s">
        <v>158</v>
      </c>
      <c r="N276" t="s">
        <v>308</v>
      </c>
      <c r="O276" t="s">
        <v>629</v>
      </c>
      <c r="P276">
        <v>8.2598521824808983E-3</v>
      </c>
      <c r="Q276" t="s">
        <v>158</v>
      </c>
      <c r="S276" t="s">
        <v>451</v>
      </c>
      <c r="T276" t="s">
        <v>629</v>
      </c>
      <c r="U276">
        <v>9.4902260474446446E-3</v>
      </c>
      <c r="V276" t="s">
        <v>158</v>
      </c>
    </row>
    <row r="277" spans="9:22" x14ac:dyDescent="0.45">
      <c r="I277" t="s">
        <v>176</v>
      </c>
      <c r="J277" t="s">
        <v>630</v>
      </c>
      <c r="K277">
        <v>0</v>
      </c>
      <c r="L277" t="s">
        <v>158</v>
      </c>
      <c r="N277" t="s">
        <v>308</v>
      </c>
      <c r="O277" t="s">
        <v>630</v>
      </c>
      <c r="P277">
        <v>4.6667768831045633E-2</v>
      </c>
      <c r="Q277" t="s">
        <v>158</v>
      </c>
      <c r="S277" t="s">
        <v>451</v>
      </c>
      <c r="T277" t="s">
        <v>630</v>
      </c>
      <c r="U277">
        <v>4.8295843724955247E-2</v>
      </c>
      <c r="V277" t="s">
        <v>158</v>
      </c>
    </row>
    <row r="278" spans="9:22" x14ac:dyDescent="0.45">
      <c r="I278" t="s">
        <v>176</v>
      </c>
      <c r="J278" t="s">
        <v>688</v>
      </c>
      <c r="K278">
        <v>0</v>
      </c>
      <c r="L278" t="s">
        <v>158</v>
      </c>
      <c r="N278" t="s">
        <v>308</v>
      </c>
      <c r="O278" t="s">
        <v>688</v>
      </c>
      <c r="P278">
        <v>2.3401090202639896E-4</v>
      </c>
      <c r="Q278" t="s">
        <v>158</v>
      </c>
      <c r="S278" t="s">
        <v>451</v>
      </c>
      <c r="T278" t="s">
        <v>688</v>
      </c>
      <c r="U278">
        <v>6.6940808140956748E-5</v>
      </c>
      <c r="V278" t="s">
        <v>158</v>
      </c>
    </row>
    <row r="279" spans="9:22" x14ac:dyDescent="0.45">
      <c r="I279" t="s">
        <v>176</v>
      </c>
      <c r="J279" t="s">
        <v>689</v>
      </c>
      <c r="K279">
        <v>0</v>
      </c>
      <c r="L279" t="s">
        <v>158</v>
      </c>
      <c r="N279" t="s">
        <v>308</v>
      </c>
      <c r="O279" t="s">
        <v>689</v>
      </c>
      <c r="P279">
        <v>2.1401203439556305E-4</v>
      </c>
      <c r="Q279" t="s">
        <v>158</v>
      </c>
      <c r="S279" t="s">
        <v>451</v>
      </c>
      <c r="T279" t="s">
        <v>689</v>
      </c>
      <c r="U279">
        <v>5.5556236371905909E-5</v>
      </c>
      <c r="V279" t="s">
        <v>158</v>
      </c>
    </row>
    <row r="280" spans="9:22" x14ac:dyDescent="0.45">
      <c r="I280" t="s">
        <v>176</v>
      </c>
      <c r="J280" t="s">
        <v>690</v>
      </c>
      <c r="K280">
        <v>0</v>
      </c>
      <c r="L280" t="s">
        <v>158</v>
      </c>
      <c r="N280" t="s">
        <v>308</v>
      </c>
      <c r="O280" t="s">
        <v>690</v>
      </c>
      <c r="P280">
        <v>1.9009050765254689E-4</v>
      </c>
      <c r="Q280" t="s">
        <v>158</v>
      </c>
      <c r="S280" t="s">
        <v>451</v>
      </c>
      <c r="T280" t="s">
        <v>690</v>
      </c>
      <c r="U280">
        <v>4.636602031453604E-5</v>
      </c>
      <c r="V280" t="s">
        <v>158</v>
      </c>
    </row>
    <row r="281" spans="9:22" x14ac:dyDescent="0.45">
      <c r="I281" t="s">
        <v>176</v>
      </c>
      <c r="J281" t="s">
        <v>691</v>
      </c>
      <c r="K281">
        <v>0</v>
      </c>
      <c r="L281" t="s">
        <v>158</v>
      </c>
      <c r="N281" t="s">
        <v>308</v>
      </c>
      <c r="O281" t="s">
        <v>691</v>
      </c>
      <c r="P281">
        <v>1.8897150163608561E-4</v>
      </c>
      <c r="Q281" t="s">
        <v>158</v>
      </c>
      <c r="S281" t="s">
        <v>451</v>
      </c>
      <c r="T281" t="s">
        <v>691</v>
      </c>
      <c r="U281">
        <v>4.3985578415381882E-5</v>
      </c>
      <c r="V281" t="s">
        <v>158</v>
      </c>
    </row>
    <row r="282" spans="9:22" x14ac:dyDescent="0.45">
      <c r="I282" t="s">
        <v>176</v>
      </c>
      <c r="J282" t="s">
        <v>692</v>
      </c>
      <c r="K282">
        <v>0</v>
      </c>
      <c r="L282" t="s">
        <v>158</v>
      </c>
      <c r="N282" t="s">
        <v>308</v>
      </c>
      <c r="O282" t="s">
        <v>692</v>
      </c>
      <c r="P282">
        <v>1.9602118263067908E-4</v>
      </c>
      <c r="Q282" t="s">
        <v>158</v>
      </c>
      <c r="S282" t="s">
        <v>451</v>
      </c>
      <c r="T282" t="s">
        <v>692</v>
      </c>
      <c r="U282">
        <v>3.9226331552916192E-5</v>
      </c>
      <c r="V282" t="s">
        <v>158</v>
      </c>
    </row>
    <row r="283" spans="9:22" x14ac:dyDescent="0.45">
      <c r="I283" t="s">
        <v>176</v>
      </c>
      <c r="J283" t="s">
        <v>693</v>
      </c>
      <c r="K283">
        <v>0</v>
      </c>
      <c r="L283" t="s">
        <v>158</v>
      </c>
      <c r="N283" t="s">
        <v>308</v>
      </c>
      <c r="O283" t="s">
        <v>693</v>
      </c>
      <c r="P283">
        <v>1.9153512056796108E-4</v>
      </c>
      <c r="Q283" t="s">
        <v>158</v>
      </c>
      <c r="S283" t="s">
        <v>451</v>
      </c>
      <c r="T283" t="s">
        <v>693</v>
      </c>
      <c r="U283">
        <v>3.6684939104338886E-5</v>
      </c>
      <c r="V283" t="s">
        <v>158</v>
      </c>
    </row>
    <row r="284" spans="9:22" x14ac:dyDescent="0.45">
      <c r="I284" t="s">
        <v>176</v>
      </c>
      <c r="J284" t="s">
        <v>694</v>
      </c>
      <c r="K284">
        <v>0</v>
      </c>
      <c r="L284" t="s">
        <v>158</v>
      </c>
      <c r="N284" t="s">
        <v>308</v>
      </c>
      <c r="O284" t="s">
        <v>694</v>
      </c>
      <c r="P284">
        <v>1.9035586385597754E-4</v>
      </c>
      <c r="Q284" t="s">
        <v>158</v>
      </c>
      <c r="S284" t="s">
        <v>451</v>
      </c>
      <c r="T284" t="s">
        <v>694</v>
      </c>
      <c r="U284">
        <v>3.3520328941047534E-5</v>
      </c>
      <c r="V284" t="s">
        <v>158</v>
      </c>
    </row>
    <row r="285" spans="9:22" x14ac:dyDescent="0.45">
      <c r="I285" t="s">
        <v>176</v>
      </c>
      <c r="J285" t="s">
        <v>695</v>
      </c>
      <c r="K285">
        <v>2.2906494733723536E-5</v>
      </c>
      <c r="L285" t="s">
        <v>158</v>
      </c>
      <c r="N285" t="s">
        <v>308</v>
      </c>
      <c r="O285" t="s">
        <v>695</v>
      </c>
      <c r="P285">
        <v>1.4858772378695831E-4</v>
      </c>
      <c r="Q285" t="s">
        <v>158</v>
      </c>
      <c r="S285" t="s">
        <v>451</v>
      </c>
      <c r="T285" t="s">
        <v>695</v>
      </c>
      <c r="U285">
        <v>2.6910171439394549E-5</v>
      </c>
      <c r="V285" t="s">
        <v>158</v>
      </c>
    </row>
    <row r="286" spans="9:22" x14ac:dyDescent="0.45">
      <c r="I286" t="s">
        <v>176</v>
      </c>
      <c r="J286" t="s">
        <v>696</v>
      </c>
      <c r="K286">
        <v>1.1352019991964419E-4</v>
      </c>
      <c r="L286" t="s">
        <v>158</v>
      </c>
      <c r="N286" t="s">
        <v>308</v>
      </c>
      <c r="O286" t="s">
        <v>696</v>
      </c>
      <c r="P286">
        <v>1.0198011197237562E-4</v>
      </c>
      <c r="Q286" t="s">
        <v>158</v>
      </c>
      <c r="S286" t="s">
        <v>451</v>
      </c>
      <c r="T286" t="s">
        <v>696</v>
      </c>
      <c r="U286">
        <v>2.1033872577433753E-5</v>
      </c>
      <c r="V286" t="s">
        <v>158</v>
      </c>
    </row>
    <row r="287" spans="9:22" x14ac:dyDescent="0.45">
      <c r="I287" t="s">
        <v>176</v>
      </c>
      <c r="J287" t="s">
        <v>697</v>
      </c>
      <c r="K287">
        <v>1.9511337609106981E-4</v>
      </c>
      <c r="L287" t="s">
        <v>158</v>
      </c>
      <c r="N287" t="s">
        <v>308</v>
      </c>
      <c r="O287" t="s">
        <v>697</v>
      </c>
      <c r="P287">
        <v>8.3865638849886712E-5</v>
      </c>
      <c r="Q287" t="s">
        <v>158</v>
      </c>
      <c r="S287" t="s">
        <v>451</v>
      </c>
      <c r="T287" t="s">
        <v>697</v>
      </c>
      <c r="U287">
        <v>1.9489410325163755E-5</v>
      </c>
      <c r="V287" t="s">
        <v>158</v>
      </c>
    </row>
    <row r="288" spans="9:22" x14ac:dyDescent="0.45">
      <c r="I288" t="s">
        <v>176</v>
      </c>
      <c r="J288" t="s">
        <v>698</v>
      </c>
      <c r="K288">
        <v>2.3830738867363399E-4</v>
      </c>
      <c r="L288" t="s">
        <v>158</v>
      </c>
      <c r="N288" t="s">
        <v>308</v>
      </c>
      <c r="O288" t="s">
        <v>698</v>
      </c>
      <c r="P288">
        <v>6.9049775752418611E-5</v>
      </c>
      <c r="Q288" t="s">
        <v>158</v>
      </c>
      <c r="S288" t="s">
        <v>451</v>
      </c>
      <c r="T288" t="s">
        <v>698</v>
      </c>
      <c r="U288">
        <v>1.6178382247305684E-5</v>
      </c>
      <c r="V288" t="s">
        <v>158</v>
      </c>
    </row>
    <row r="289" spans="9:22" x14ac:dyDescent="0.45">
      <c r="I289" t="s">
        <v>176</v>
      </c>
      <c r="J289" t="s">
        <v>699</v>
      </c>
      <c r="K289">
        <v>2.0244212897557517E-4</v>
      </c>
      <c r="L289" t="s">
        <v>158</v>
      </c>
      <c r="N289" t="s">
        <v>308</v>
      </c>
      <c r="O289" t="s">
        <v>699</v>
      </c>
      <c r="P289">
        <v>4.0608313014860059E-5</v>
      </c>
      <c r="Q289" t="s">
        <v>158</v>
      </c>
      <c r="S289" t="s">
        <v>451</v>
      </c>
      <c r="T289" t="s">
        <v>699</v>
      </c>
      <c r="U289">
        <v>9.7166355709036168E-6</v>
      </c>
      <c r="V289" t="s">
        <v>158</v>
      </c>
    </row>
    <row r="290" spans="9:22" x14ac:dyDescent="0.45">
      <c r="I290" t="s">
        <v>176</v>
      </c>
      <c r="J290" t="s">
        <v>700</v>
      </c>
      <c r="K290">
        <v>2.1430789059061575E-4</v>
      </c>
      <c r="L290" t="s">
        <v>158</v>
      </c>
      <c r="N290" t="s">
        <v>308</v>
      </c>
      <c r="O290" t="s">
        <v>700</v>
      </c>
      <c r="P290">
        <v>3.2596974644939758E-5</v>
      </c>
      <c r="Q290" t="s">
        <v>158</v>
      </c>
      <c r="S290" t="s">
        <v>451</v>
      </c>
      <c r="T290" t="s">
        <v>700</v>
      </c>
      <c r="U290">
        <v>1.1765185226609788E-5</v>
      </c>
      <c r="V290" t="s">
        <v>158</v>
      </c>
    </row>
    <row r="291" spans="9:22" x14ac:dyDescent="0.45">
      <c r="I291" t="s">
        <v>176</v>
      </c>
      <c r="J291" t="s">
        <v>701</v>
      </c>
      <c r="K291">
        <v>2.4930396194083632E-4</v>
      </c>
      <c r="L291" t="s">
        <v>158</v>
      </c>
      <c r="N291" t="s">
        <v>308</v>
      </c>
      <c r="O291" t="s">
        <v>701</v>
      </c>
      <c r="P291">
        <v>3.2553630411391361E-5</v>
      </c>
      <c r="Q291" t="s">
        <v>158</v>
      </c>
      <c r="S291" t="s">
        <v>451</v>
      </c>
      <c r="T291" t="s">
        <v>701</v>
      </c>
      <c r="U291">
        <v>1.2331557937030228E-5</v>
      </c>
      <c r="V291" t="s">
        <v>158</v>
      </c>
    </row>
    <row r="292" spans="9:22" x14ac:dyDescent="0.45">
      <c r="I292" t="s">
        <v>176</v>
      </c>
      <c r="J292" t="s">
        <v>702</v>
      </c>
      <c r="K292">
        <v>2.5268562420824217E-4</v>
      </c>
      <c r="L292" t="s">
        <v>158</v>
      </c>
      <c r="N292" t="s">
        <v>308</v>
      </c>
      <c r="O292" t="s">
        <v>702</v>
      </c>
      <c r="P292">
        <v>1.4376889975503147E-5</v>
      </c>
      <c r="Q292" t="s">
        <v>158</v>
      </c>
      <c r="S292" t="s">
        <v>451</v>
      </c>
      <c r="T292" t="s">
        <v>702</v>
      </c>
      <c r="U292">
        <v>1.8350896594428772E-5</v>
      </c>
      <c r="V292" t="s">
        <v>158</v>
      </c>
    </row>
    <row r="293" spans="9:22" x14ac:dyDescent="0.45">
      <c r="I293" t="s">
        <v>176</v>
      </c>
      <c r="J293" t="s">
        <v>703</v>
      </c>
      <c r="K293">
        <v>1.9341813664909969E-4</v>
      </c>
      <c r="L293" t="s">
        <v>158</v>
      </c>
      <c r="N293" t="s">
        <v>308</v>
      </c>
      <c r="O293" t="s">
        <v>703</v>
      </c>
      <c r="P293">
        <v>1.4655892975230156E-6</v>
      </c>
      <c r="Q293" t="s">
        <v>158</v>
      </c>
      <c r="S293" t="s">
        <v>451</v>
      </c>
      <c r="T293" t="s">
        <v>703</v>
      </c>
      <c r="U293">
        <v>3.4438232271788925E-5</v>
      </c>
      <c r="V293" t="s">
        <v>158</v>
      </c>
    </row>
    <row r="294" spans="9:22" x14ac:dyDescent="0.45">
      <c r="I294" t="s">
        <v>176</v>
      </c>
      <c r="J294" t="s">
        <v>704</v>
      </c>
      <c r="K294">
        <v>1.1117393941734204E-4</v>
      </c>
      <c r="L294" t="s">
        <v>158</v>
      </c>
      <c r="N294" t="s">
        <v>308</v>
      </c>
      <c r="O294" t="s">
        <v>704</v>
      </c>
      <c r="P294">
        <v>1.4260115644446344E-5</v>
      </c>
      <c r="Q294" t="s">
        <v>158</v>
      </c>
      <c r="S294" t="s">
        <v>451</v>
      </c>
      <c r="T294" t="s">
        <v>704</v>
      </c>
      <c r="U294">
        <v>3.6986198447130407E-5</v>
      </c>
      <c r="V294" t="s">
        <v>158</v>
      </c>
    </row>
    <row r="295" spans="9:22" x14ac:dyDescent="0.45">
      <c r="I295" t="s">
        <v>176</v>
      </c>
      <c r="J295" t="s">
        <v>705</v>
      </c>
      <c r="K295">
        <v>0</v>
      </c>
      <c r="L295" t="s">
        <v>158</v>
      </c>
      <c r="N295" t="s">
        <v>308</v>
      </c>
      <c r="O295" t="s">
        <v>705</v>
      </c>
      <c r="P295">
        <v>7.2942473149564695E-6</v>
      </c>
      <c r="Q295" t="s">
        <v>158</v>
      </c>
      <c r="S295" t="s">
        <v>451</v>
      </c>
      <c r="T295" t="s">
        <v>705</v>
      </c>
      <c r="U295">
        <v>2.0290660819482549E-5</v>
      </c>
      <c r="V295" t="s">
        <v>158</v>
      </c>
    </row>
    <row r="296" spans="9:22" x14ac:dyDescent="0.45">
      <c r="I296" t="s">
        <v>176</v>
      </c>
      <c r="J296" t="s">
        <v>706</v>
      </c>
      <c r="K296">
        <v>0</v>
      </c>
      <c r="L296" t="s">
        <v>158</v>
      </c>
      <c r="N296" t="s">
        <v>308</v>
      </c>
      <c r="O296" t="s">
        <v>706</v>
      </c>
      <c r="P296">
        <v>2.1209477042474727E-7</v>
      </c>
      <c r="Q296" t="s">
        <v>158</v>
      </c>
      <c r="S296" t="s">
        <v>451</v>
      </c>
      <c r="T296" t="s">
        <v>706</v>
      </c>
      <c r="U296">
        <v>2.6636088839578862E-5</v>
      </c>
      <c r="V296" t="s">
        <v>158</v>
      </c>
    </row>
    <row r="297" spans="9:22" x14ac:dyDescent="0.45">
      <c r="I297" t="s">
        <v>176</v>
      </c>
      <c r="J297" t="s">
        <v>707</v>
      </c>
      <c r="K297">
        <v>0</v>
      </c>
      <c r="L297" t="s">
        <v>158</v>
      </c>
      <c r="N297" t="s">
        <v>308</v>
      </c>
      <c r="O297" t="s">
        <v>707</v>
      </c>
      <c r="P297">
        <v>1.5262605157796079E-7</v>
      </c>
      <c r="Q297" t="s">
        <v>158</v>
      </c>
      <c r="S297" t="s">
        <v>451</v>
      </c>
      <c r="T297" t="s">
        <v>707</v>
      </c>
      <c r="U297">
        <v>5.141796686616163E-5</v>
      </c>
      <c r="V297" t="s">
        <v>158</v>
      </c>
    </row>
    <row r="298" spans="9:22" x14ac:dyDescent="0.45">
      <c r="I298" t="s">
        <v>176</v>
      </c>
      <c r="J298" t="s">
        <v>708</v>
      </c>
      <c r="K298">
        <v>0</v>
      </c>
      <c r="L298" t="s">
        <v>158</v>
      </c>
      <c r="N298" t="s">
        <v>308</v>
      </c>
      <c r="O298" t="s">
        <v>708</v>
      </c>
      <c r="P298">
        <v>3.4420060829302646E-6</v>
      </c>
      <c r="Q298" t="s">
        <v>158</v>
      </c>
      <c r="S298" t="s">
        <v>451</v>
      </c>
      <c r="T298" t="s">
        <v>708</v>
      </c>
      <c r="U298">
        <v>5.9361771808356907E-5</v>
      </c>
      <c r="V298" t="s">
        <v>158</v>
      </c>
    </row>
    <row r="299" spans="9:22" x14ac:dyDescent="0.45">
      <c r="I299" t="s">
        <v>176</v>
      </c>
      <c r="J299" t="s">
        <v>709</v>
      </c>
      <c r="K299">
        <v>0</v>
      </c>
      <c r="L299" t="s">
        <v>158</v>
      </c>
      <c r="N299" t="s">
        <v>308</v>
      </c>
      <c r="O299" t="s">
        <v>709</v>
      </c>
      <c r="P299">
        <v>9.1823215588388851E-6</v>
      </c>
      <c r="Q299" t="s">
        <v>158</v>
      </c>
      <c r="S299" t="s">
        <v>451</v>
      </c>
      <c r="T299" t="s">
        <v>709</v>
      </c>
      <c r="U299">
        <v>6.1624732815739383E-5</v>
      </c>
      <c r="V299" t="s">
        <v>158</v>
      </c>
    </row>
    <row r="300" spans="9:22" x14ac:dyDescent="0.45">
      <c r="I300" t="s">
        <v>176</v>
      </c>
      <c r="J300" t="s">
        <v>710</v>
      </c>
      <c r="K300">
        <v>0</v>
      </c>
      <c r="L300" t="s">
        <v>158</v>
      </c>
      <c r="N300" t="s">
        <v>308</v>
      </c>
      <c r="O300" t="s">
        <v>710</v>
      </c>
      <c r="P300">
        <v>7.1282825818768665E-6</v>
      </c>
      <c r="Q300" t="s">
        <v>158</v>
      </c>
      <c r="S300" t="s">
        <v>451</v>
      </c>
      <c r="T300" t="s">
        <v>710</v>
      </c>
      <c r="U300">
        <v>6.6895061295144622E-5</v>
      </c>
      <c r="V300" t="s">
        <v>158</v>
      </c>
    </row>
    <row r="301" spans="9:22" x14ac:dyDescent="0.45">
      <c r="I301" t="s">
        <v>176</v>
      </c>
      <c r="J301" t="s">
        <v>711</v>
      </c>
      <c r="K301">
        <v>0</v>
      </c>
      <c r="L301" t="s">
        <v>158</v>
      </c>
      <c r="N301" t="s">
        <v>308</v>
      </c>
      <c r="O301" t="s">
        <v>711</v>
      </c>
      <c r="P301">
        <v>8.195123028130276E-6</v>
      </c>
      <c r="Q301" t="s">
        <v>158</v>
      </c>
      <c r="S301" t="s">
        <v>451</v>
      </c>
      <c r="T301" t="s">
        <v>711</v>
      </c>
      <c r="U301">
        <v>5.1146319725788808E-5</v>
      </c>
      <c r="V301" t="s">
        <v>158</v>
      </c>
    </row>
    <row r="302" spans="9:22" x14ac:dyDescent="0.45">
      <c r="I302" t="s">
        <v>176</v>
      </c>
      <c r="J302" t="s">
        <v>631</v>
      </c>
      <c r="K302">
        <v>0</v>
      </c>
      <c r="L302" t="s">
        <v>158</v>
      </c>
      <c r="N302" t="s">
        <v>308</v>
      </c>
      <c r="O302" t="s">
        <v>631</v>
      </c>
      <c r="P302">
        <v>2.9791108277856367E-2</v>
      </c>
      <c r="Q302" t="s">
        <v>158</v>
      </c>
      <c r="S302" t="s">
        <v>451</v>
      </c>
      <c r="T302" t="s">
        <v>631</v>
      </c>
      <c r="U302">
        <v>2.7115083760576968E-2</v>
      </c>
      <c r="V302" t="s">
        <v>158</v>
      </c>
    </row>
    <row r="303" spans="9:22" x14ac:dyDescent="0.45">
      <c r="I303" t="s">
        <v>176</v>
      </c>
      <c r="J303" t="s">
        <v>632</v>
      </c>
      <c r="K303">
        <v>0</v>
      </c>
      <c r="L303" t="s">
        <v>158</v>
      </c>
      <c r="N303" t="s">
        <v>308</v>
      </c>
      <c r="O303" t="s">
        <v>632</v>
      </c>
      <c r="P303">
        <v>4.8681470200147509E-3</v>
      </c>
      <c r="Q303" t="s">
        <v>158</v>
      </c>
      <c r="S303" t="s">
        <v>451</v>
      </c>
      <c r="T303" t="s">
        <v>632</v>
      </c>
      <c r="U303">
        <v>4.4363256321164977E-3</v>
      </c>
      <c r="V303" t="s">
        <v>158</v>
      </c>
    </row>
    <row r="304" spans="9:22" x14ac:dyDescent="0.45">
      <c r="I304" t="s">
        <v>176</v>
      </c>
      <c r="J304" t="s">
        <v>633</v>
      </c>
      <c r="K304">
        <v>0</v>
      </c>
      <c r="L304" t="s">
        <v>158</v>
      </c>
      <c r="N304" t="s">
        <v>308</v>
      </c>
      <c r="O304" t="s">
        <v>633</v>
      </c>
      <c r="P304">
        <v>4.8114124110839231E-3</v>
      </c>
      <c r="Q304" t="s">
        <v>158</v>
      </c>
      <c r="S304" t="s">
        <v>451</v>
      </c>
      <c r="T304" t="s">
        <v>633</v>
      </c>
      <c r="U304">
        <v>4.3332592110083981E-3</v>
      </c>
      <c r="V304" t="s">
        <v>158</v>
      </c>
    </row>
    <row r="305" spans="9:22" x14ac:dyDescent="0.45">
      <c r="I305" t="s">
        <v>176</v>
      </c>
      <c r="J305" t="s">
        <v>634</v>
      </c>
      <c r="K305">
        <v>3.5711257984345937E-3</v>
      </c>
      <c r="L305" t="s">
        <v>158</v>
      </c>
      <c r="N305" t="s">
        <v>308</v>
      </c>
      <c r="O305" t="s">
        <v>634</v>
      </c>
      <c r="P305">
        <v>4.5952673329060292E-3</v>
      </c>
      <c r="Q305" t="s">
        <v>158</v>
      </c>
      <c r="S305" t="s">
        <v>451</v>
      </c>
      <c r="T305" t="s">
        <v>634</v>
      </c>
      <c r="U305">
        <v>4.2207999492145246E-3</v>
      </c>
      <c r="V305" t="s">
        <v>158</v>
      </c>
    </row>
    <row r="306" spans="9:22" x14ac:dyDescent="0.45">
      <c r="I306" t="s">
        <v>176</v>
      </c>
      <c r="J306" t="s">
        <v>635</v>
      </c>
      <c r="K306">
        <v>4.2630078843088171E-2</v>
      </c>
      <c r="L306" t="s">
        <v>158</v>
      </c>
      <c r="N306" t="s">
        <v>308</v>
      </c>
      <c r="O306" t="s">
        <v>635</v>
      </c>
      <c r="P306">
        <v>2.9002594653548028E-2</v>
      </c>
      <c r="Q306" t="s">
        <v>158</v>
      </c>
      <c r="S306" t="s">
        <v>451</v>
      </c>
      <c r="T306" t="s">
        <v>635</v>
      </c>
      <c r="U306">
        <v>2.6078498380397896E-2</v>
      </c>
      <c r="V306" t="s">
        <v>158</v>
      </c>
    </row>
    <row r="307" spans="9:22" x14ac:dyDescent="0.45">
      <c r="I307" t="s">
        <v>176</v>
      </c>
      <c r="J307" t="s">
        <v>636</v>
      </c>
      <c r="K307">
        <v>2.8040797971436008E-3</v>
      </c>
      <c r="L307" t="s">
        <v>158</v>
      </c>
      <c r="N307" t="s">
        <v>308</v>
      </c>
      <c r="O307" t="s">
        <v>636</v>
      </c>
      <c r="P307">
        <v>4.5580385485498769E-3</v>
      </c>
      <c r="Q307" t="s">
        <v>158</v>
      </c>
      <c r="S307" t="s">
        <v>451</v>
      </c>
      <c r="T307" t="s">
        <v>636</v>
      </c>
      <c r="U307">
        <v>4.0634861579433067E-3</v>
      </c>
      <c r="V307" t="s">
        <v>158</v>
      </c>
    </row>
    <row r="308" spans="9:22" x14ac:dyDescent="0.45">
      <c r="I308" t="s">
        <v>176</v>
      </c>
      <c r="J308" t="s">
        <v>637</v>
      </c>
      <c r="K308">
        <v>0</v>
      </c>
      <c r="L308" t="s">
        <v>158</v>
      </c>
      <c r="N308" t="s">
        <v>308</v>
      </c>
      <c r="O308" t="s">
        <v>637</v>
      </c>
      <c r="P308">
        <v>4.9951541953729391E-3</v>
      </c>
      <c r="Q308" t="s">
        <v>158</v>
      </c>
      <c r="S308" t="s">
        <v>451</v>
      </c>
      <c r="T308" t="s">
        <v>637</v>
      </c>
      <c r="U308">
        <v>4.3341257743534705E-3</v>
      </c>
      <c r="V308" t="s">
        <v>158</v>
      </c>
    </row>
    <row r="309" spans="9:22" x14ac:dyDescent="0.45">
      <c r="I309" t="s">
        <v>176</v>
      </c>
      <c r="J309" t="s">
        <v>638</v>
      </c>
      <c r="K309">
        <v>0</v>
      </c>
      <c r="L309" t="s">
        <v>158</v>
      </c>
      <c r="N309" t="s">
        <v>308</v>
      </c>
      <c r="O309" t="s">
        <v>638</v>
      </c>
      <c r="P309">
        <v>5.2779525217028821E-3</v>
      </c>
      <c r="Q309" t="s">
        <v>158</v>
      </c>
      <c r="S309" t="s">
        <v>451</v>
      </c>
      <c r="T309" t="s">
        <v>638</v>
      </c>
      <c r="U309">
        <v>4.4873840712098597E-3</v>
      </c>
      <c r="V309" t="s">
        <v>158</v>
      </c>
    </row>
    <row r="310" spans="9:22" x14ac:dyDescent="0.45">
      <c r="I310" t="s">
        <v>176</v>
      </c>
      <c r="J310" t="s">
        <v>639</v>
      </c>
      <c r="K310">
        <v>0</v>
      </c>
      <c r="L310" t="s">
        <v>158</v>
      </c>
      <c r="N310" t="s">
        <v>308</v>
      </c>
      <c r="O310" t="s">
        <v>639</v>
      </c>
      <c r="P310">
        <v>2.6509052331614557E-2</v>
      </c>
      <c r="Q310" t="s">
        <v>158</v>
      </c>
      <c r="S310" t="s">
        <v>451</v>
      </c>
      <c r="T310" t="s">
        <v>639</v>
      </c>
      <c r="U310">
        <v>2.3097951314603873E-2</v>
      </c>
      <c r="V310" t="s">
        <v>158</v>
      </c>
    </row>
    <row r="311" spans="9:22" x14ac:dyDescent="0.45">
      <c r="I311" t="s">
        <v>177</v>
      </c>
      <c r="J311" t="s">
        <v>157</v>
      </c>
      <c r="K311">
        <v>4.972519178670325E-3</v>
      </c>
      <c r="L311" t="s">
        <v>158</v>
      </c>
      <c r="N311" t="s">
        <v>309</v>
      </c>
      <c r="O311" t="s">
        <v>157</v>
      </c>
      <c r="P311">
        <v>0.10955797786681033</v>
      </c>
      <c r="Q311" t="s">
        <v>158</v>
      </c>
      <c r="S311" t="s">
        <v>452</v>
      </c>
      <c r="T311" t="s">
        <v>157</v>
      </c>
      <c r="U311">
        <v>0.10987039269194201</v>
      </c>
      <c r="V311" t="s">
        <v>158</v>
      </c>
    </row>
    <row r="312" spans="9:22" x14ac:dyDescent="0.45">
      <c r="I312" t="s">
        <v>177</v>
      </c>
      <c r="J312" t="s">
        <v>159</v>
      </c>
      <c r="K312">
        <v>1.465346577558147E-2</v>
      </c>
      <c r="L312" t="s">
        <v>158</v>
      </c>
      <c r="N312" t="s">
        <v>309</v>
      </c>
      <c r="O312" t="s">
        <v>159</v>
      </c>
      <c r="P312">
        <v>1.8372826317076478E-2</v>
      </c>
      <c r="Q312" t="s">
        <v>158</v>
      </c>
      <c r="S312" t="s">
        <v>452</v>
      </c>
      <c r="T312" t="s">
        <v>159</v>
      </c>
      <c r="U312">
        <v>1.7494402079874578E-2</v>
      </c>
      <c r="V312" t="s">
        <v>158</v>
      </c>
    </row>
    <row r="313" spans="9:22" x14ac:dyDescent="0.45">
      <c r="I313" t="s">
        <v>177</v>
      </c>
      <c r="J313" t="s">
        <v>160</v>
      </c>
      <c r="K313">
        <v>2.6124127837911952E-2</v>
      </c>
      <c r="L313" t="s">
        <v>158</v>
      </c>
      <c r="N313" t="s">
        <v>309</v>
      </c>
      <c r="O313" t="s">
        <v>160</v>
      </c>
      <c r="P313">
        <v>1.8627638384693911E-2</v>
      </c>
      <c r="Q313" t="s">
        <v>158</v>
      </c>
      <c r="S313" t="s">
        <v>452</v>
      </c>
      <c r="T313" t="s">
        <v>160</v>
      </c>
      <c r="U313">
        <v>1.7688649921484296E-2</v>
      </c>
      <c r="V313" t="s">
        <v>158</v>
      </c>
    </row>
    <row r="314" spans="9:22" x14ac:dyDescent="0.45">
      <c r="I314" t="s">
        <v>177</v>
      </c>
      <c r="J314" t="s">
        <v>161</v>
      </c>
      <c r="K314">
        <v>3.9273351937092839E-2</v>
      </c>
      <c r="L314" t="s">
        <v>158</v>
      </c>
      <c r="N314" t="s">
        <v>309</v>
      </c>
      <c r="O314" t="s">
        <v>161</v>
      </c>
      <c r="P314">
        <v>1.9802358520354304E-2</v>
      </c>
      <c r="Q314" t="s">
        <v>158</v>
      </c>
      <c r="S314" t="s">
        <v>452</v>
      </c>
      <c r="T314" t="s">
        <v>161</v>
      </c>
      <c r="U314">
        <v>1.8421915838955034E-2</v>
      </c>
      <c r="V314" t="s">
        <v>158</v>
      </c>
    </row>
    <row r="315" spans="9:22" x14ac:dyDescent="0.45">
      <c r="I315" t="s">
        <v>177</v>
      </c>
      <c r="J315" t="s">
        <v>162</v>
      </c>
      <c r="K315">
        <v>0.33657220926448889</v>
      </c>
      <c r="L315" t="s">
        <v>158</v>
      </c>
      <c r="N315" t="s">
        <v>309</v>
      </c>
      <c r="O315" t="s">
        <v>162</v>
      </c>
      <c r="P315">
        <v>0.17683552360749291</v>
      </c>
      <c r="Q315" t="s">
        <v>158</v>
      </c>
      <c r="S315" t="s">
        <v>452</v>
      </c>
      <c r="T315" t="s">
        <v>162</v>
      </c>
      <c r="U315">
        <v>0.15428504256766928</v>
      </c>
      <c r="V315" t="s">
        <v>158</v>
      </c>
    </row>
    <row r="316" spans="9:22" x14ac:dyDescent="0.45">
      <c r="I316" t="s">
        <v>177</v>
      </c>
      <c r="J316" t="s">
        <v>619</v>
      </c>
      <c r="K316">
        <v>3.2850185115780021E-2</v>
      </c>
      <c r="L316" t="s">
        <v>158</v>
      </c>
      <c r="N316" t="s">
        <v>309</v>
      </c>
      <c r="O316" t="s">
        <v>619</v>
      </c>
      <c r="P316">
        <v>2.4230548756699978E-2</v>
      </c>
      <c r="Q316" t="s">
        <v>158</v>
      </c>
      <c r="S316" t="s">
        <v>452</v>
      </c>
      <c r="T316" t="s">
        <v>619</v>
      </c>
      <c r="U316">
        <v>2.6692963304654475E-2</v>
      </c>
      <c r="V316" t="s">
        <v>158</v>
      </c>
    </row>
    <row r="317" spans="9:22" x14ac:dyDescent="0.45">
      <c r="I317" t="s">
        <v>177</v>
      </c>
      <c r="J317" t="s">
        <v>620</v>
      </c>
      <c r="K317">
        <v>2.1283920630963887E-2</v>
      </c>
      <c r="L317" t="s">
        <v>158</v>
      </c>
      <c r="N317" t="s">
        <v>309</v>
      </c>
      <c r="O317" t="s">
        <v>620</v>
      </c>
      <c r="P317">
        <v>2.2188253165233488E-2</v>
      </c>
      <c r="Q317" t="s">
        <v>158</v>
      </c>
      <c r="S317" t="s">
        <v>452</v>
      </c>
      <c r="T317" t="s">
        <v>620</v>
      </c>
      <c r="U317">
        <v>2.6365628020450008E-2</v>
      </c>
      <c r="V317" t="s">
        <v>158</v>
      </c>
    </row>
    <row r="318" spans="9:22" x14ac:dyDescent="0.45">
      <c r="I318" t="s">
        <v>177</v>
      </c>
      <c r="J318" t="s">
        <v>621</v>
      </c>
      <c r="K318">
        <v>9.8362724057457149E-3</v>
      </c>
      <c r="L318" t="s">
        <v>158</v>
      </c>
      <c r="N318" t="s">
        <v>309</v>
      </c>
      <c r="O318" t="s">
        <v>621</v>
      </c>
      <c r="P318">
        <v>2.1961228043321863E-2</v>
      </c>
      <c r="Q318" t="s">
        <v>158</v>
      </c>
      <c r="S318" t="s">
        <v>452</v>
      </c>
      <c r="T318" t="s">
        <v>621</v>
      </c>
      <c r="U318">
        <v>2.5699213418193475E-2</v>
      </c>
      <c r="V318" t="s">
        <v>158</v>
      </c>
    </row>
    <row r="319" spans="9:22" x14ac:dyDescent="0.45">
      <c r="I319" t="s">
        <v>177</v>
      </c>
      <c r="J319" t="s">
        <v>622</v>
      </c>
      <c r="K319">
        <v>2.0485888933491634E-3</v>
      </c>
      <c r="L319" t="s">
        <v>158</v>
      </c>
      <c r="N319" t="s">
        <v>309</v>
      </c>
      <c r="O319" t="s">
        <v>622</v>
      </c>
      <c r="P319">
        <v>0.10959166082411903</v>
      </c>
      <c r="Q319" t="s">
        <v>158</v>
      </c>
      <c r="S319" t="s">
        <v>452</v>
      </c>
      <c r="T319" t="s">
        <v>622</v>
      </c>
      <c r="U319">
        <v>0.11481940416177004</v>
      </c>
      <c r="V319" t="s">
        <v>158</v>
      </c>
    </row>
    <row r="320" spans="9:22" x14ac:dyDescent="0.45">
      <c r="I320" t="s">
        <v>177</v>
      </c>
      <c r="J320" t="s">
        <v>163</v>
      </c>
      <c r="K320">
        <v>3.3246291916682303E-3</v>
      </c>
      <c r="L320" t="s">
        <v>158</v>
      </c>
      <c r="N320" t="s">
        <v>309</v>
      </c>
      <c r="O320" t="s">
        <v>163</v>
      </c>
      <c r="P320">
        <v>4.4522204129952093E-2</v>
      </c>
      <c r="Q320" t="s">
        <v>158</v>
      </c>
      <c r="S320" t="s">
        <v>452</v>
      </c>
      <c r="T320" t="s">
        <v>163</v>
      </c>
      <c r="U320">
        <v>4.718917379494629E-2</v>
      </c>
      <c r="V320" t="s">
        <v>158</v>
      </c>
    </row>
    <row r="321" spans="9:22" x14ac:dyDescent="0.45">
      <c r="I321" t="s">
        <v>177</v>
      </c>
      <c r="J321" t="s">
        <v>164</v>
      </c>
      <c r="K321">
        <v>1.1105669935404771E-2</v>
      </c>
      <c r="L321" t="s">
        <v>158</v>
      </c>
      <c r="N321" t="s">
        <v>309</v>
      </c>
      <c r="O321" t="s">
        <v>164</v>
      </c>
      <c r="P321">
        <v>6.5813423644925815E-3</v>
      </c>
      <c r="Q321" t="s">
        <v>158</v>
      </c>
      <c r="S321" t="s">
        <v>452</v>
      </c>
      <c r="T321" t="s">
        <v>164</v>
      </c>
      <c r="U321">
        <v>1.022281105920703E-2</v>
      </c>
      <c r="V321" t="s">
        <v>158</v>
      </c>
    </row>
    <row r="322" spans="9:22" x14ac:dyDescent="0.45">
      <c r="I322" t="s">
        <v>177</v>
      </c>
      <c r="J322" t="s">
        <v>165</v>
      </c>
      <c r="K322">
        <v>1.7297597237073827E-2</v>
      </c>
      <c r="L322" t="s">
        <v>158</v>
      </c>
      <c r="N322" t="s">
        <v>309</v>
      </c>
      <c r="O322" t="s">
        <v>165</v>
      </c>
      <c r="P322">
        <v>6.8048498826427592E-3</v>
      </c>
      <c r="Q322" t="s">
        <v>158</v>
      </c>
      <c r="S322" t="s">
        <v>452</v>
      </c>
      <c r="T322" t="s">
        <v>165</v>
      </c>
      <c r="U322">
        <v>1.0886529812445209E-2</v>
      </c>
      <c r="V322" t="s">
        <v>158</v>
      </c>
    </row>
    <row r="323" spans="9:22" x14ac:dyDescent="0.45">
      <c r="I323" t="s">
        <v>177</v>
      </c>
      <c r="J323" t="s">
        <v>166</v>
      </c>
      <c r="K323">
        <v>2.0682701153214075E-2</v>
      </c>
      <c r="L323" t="s">
        <v>158</v>
      </c>
      <c r="N323" t="s">
        <v>309</v>
      </c>
      <c r="O323" t="s">
        <v>166</v>
      </c>
      <c r="P323">
        <v>7.8748306100753576E-3</v>
      </c>
      <c r="Q323" t="s">
        <v>158</v>
      </c>
      <c r="S323" t="s">
        <v>452</v>
      </c>
      <c r="T323" t="s">
        <v>166</v>
      </c>
      <c r="U323">
        <v>1.1415372387029978E-2</v>
      </c>
      <c r="V323" t="s">
        <v>158</v>
      </c>
    </row>
    <row r="324" spans="9:22" x14ac:dyDescent="0.45">
      <c r="I324" t="s">
        <v>177</v>
      </c>
      <c r="J324" t="s">
        <v>167</v>
      </c>
      <c r="K324">
        <v>0.14761480671183907</v>
      </c>
      <c r="L324" t="s">
        <v>158</v>
      </c>
      <c r="N324" t="s">
        <v>309</v>
      </c>
      <c r="O324" t="s">
        <v>167</v>
      </c>
      <c r="P324">
        <v>3.8338350718470013E-2</v>
      </c>
      <c r="Q324" t="s">
        <v>158</v>
      </c>
      <c r="S324" t="s">
        <v>452</v>
      </c>
      <c r="T324" t="s">
        <v>167</v>
      </c>
      <c r="U324">
        <v>5.1912745412715185E-2</v>
      </c>
      <c r="V324" t="s">
        <v>158</v>
      </c>
    </row>
    <row r="325" spans="9:22" x14ac:dyDescent="0.45">
      <c r="I325" t="s">
        <v>177</v>
      </c>
      <c r="J325" t="s">
        <v>623</v>
      </c>
      <c r="K325">
        <v>1.6105459696127949E-2</v>
      </c>
      <c r="L325" t="s">
        <v>158</v>
      </c>
      <c r="N325" t="s">
        <v>309</v>
      </c>
      <c r="O325" t="s">
        <v>623</v>
      </c>
      <c r="P325">
        <v>5.9337913145827157E-3</v>
      </c>
      <c r="Q325" t="s">
        <v>158</v>
      </c>
      <c r="S325" t="s">
        <v>452</v>
      </c>
      <c r="T325" t="s">
        <v>623</v>
      </c>
      <c r="U325">
        <v>4.1252435896237376E-3</v>
      </c>
      <c r="V325" t="s">
        <v>158</v>
      </c>
    </row>
    <row r="326" spans="9:22" x14ac:dyDescent="0.45">
      <c r="I326" t="s">
        <v>177</v>
      </c>
      <c r="J326" t="s">
        <v>624</v>
      </c>
      <c r="K326">
        <v>1.2802933051671829E-2</v>
      </c>
      <c r="L326" t="s">
        <v>158</v>
      </c>
      <c r="N326" t="s">
        <v>309</v>
      </c>
      <c r="O326" t="s">
        <v>624</v>
      </c>
      <c r="P326">
        <v>6.2989161394984569E-3</v>
      </c>
      <c r="Q326" t="s">
        <v>158</v>
      </c>
      <c r="S326" t="s">
        <v>452</v>
      </c>
      <c r="T326" t="s">
        <v>624</v>
      </c>
      <c r="U326">
        <v>3.9971790427011291E-3</v>
      </c>
      <c r="V326" t="s">
        <v>158</v>
      </c>
    </row>
    <row r="327" spans="9:22" x14ac:dyDescent="0.45">
      <c r="I327" t="s">
        <v>177</v>
      </c>
      <c r="J327" t="s">
        <v>625</v>
      </c>
      <c r="K327">
        <v>8.4772742731775274E-3</v>
      </c>
      <c r="L327" t="s">
        <v>158</v>
      </c>
      <c r="N327" t="s">
        <v>309</v>
      </c>
      <c r="O327" t="s">
        <v>625</v>
      </c>
      <c r="P327">
        <v>7.4722289916533159E-3</v>
      </c>
      <c r="Q327" t="s">
        <v>158</v>
      </c>
      <c r="S327" t="s">
        <v>452</v>
      </c>
      <c r="T327" t="s">
        <v>625</v>
      </c>
      <c r="U327">
        <v>3.6959091443189052E-3</v>
      </c>
      <c r="V327" t="s">
        <v>158</v>
      </c>
    </row>
    <row r="328" spans="9:22" x14ac:dyDescent="0.45">
      <c r="I328" t="s">
        <v>177</v>
      </c>
      <c r="J328" t="s">
        <v>626</v>
      </c>
      <c r="K328">
        <v>2.1136747023728329E-3</v>
      </c>
      <c r="L328" t="s">
        <v>158</v>
      </c>
      <c r="N328" t="s">
        <v>309</v>
      </c>
      <c r="O328" t="s">
        <v>626</v>
      </c>
      <c r="P328">
        <v>5.3644587258656742E-2</v>
      </c>
      <c r="Q328" t="s">
        <v>158</v>
      </c>
      <c r="S328" t="s">
        <v>452</v>
      </c>
      <c r="T328" t="s">
        <v>626</v>
      </c>
      <c r="U328">
        <v>1.9168429675563828E-2</v>
      </c>
      <c r="V328" t="s">
        <v>158</v>
      </c>
    </row>
    <row r="329" spans="9:22" x14ac:dyDescent="0.45">
      <c r="I329" t="s">
        <v>177</v>
      </c>
      <c r="J329" t="s">
        <v>168</v>
      </c>
      <c r="K329">
        <v>0</v>
      </c>
      <c r="L329" t="s">
        <v>158</v>
      </c>
      <c r="N329" t="s">
        <v>309</v>
      </c>
      <c r="O329" t="s">
        <v>168</v>
      </c>
      <c r="P329">
        <v>4.2137058855882599E-2</v>
      </c>
      <c r="Q329" t="s">
        <v>158</v>
      </c>
      <c r="S329" t="s">
        <v>452</v>
      </c>
      <c r="T329" t="s">
        <v>168</v>
      </c>
      <c r="U329">
        <v>4.4459141791661862E-2</v>
      </c>
      <c r="V329" t="s">
        <v>158</v>
      </c>
    </row>
    <row r="330" spans="9:22" x14ac:dyDescent="0.45">
      <c r="I330" t="s">
        <v>177</v>
      </c>
      <c r="J330" t="s">
        <v>169</v>
      </c>
      <c r="K330">
        <v>3.6984635106313874E-3</v>
      </c>
      <c r="L330" t="s">
        <v>158</v>
      </c>
      <c r="N330" t="s">
        <v>309</v>
      </c>
      <c r="O330" t="s">
        <v>169</v>
      </c>
      <c r="P330">
        <v>7.210118187179859E-3</v>
      </c>
      <c r="Q330" t="s">
        <v>158</v>
      </c>
      <c r="S330" t="s">
        <v>452</v>
      </c>
      <c r="T330" t="s">
        <v>169</v>
      </c>
      <c r="U330">
        <v>8.7466678861448169E-3</v>
      </c>
      <c r="V330" t="s">
        <v>158</v>
      </c>
    </row>
    <row r="331" spans="9:22" x14ac:dyDescent="0.45">
      <c r="I331" t="s">
        <v>177</v>
      </c>
      <c r="J331" t="s">
        <v>170</v>
      </c>
      <c r="K331">
        <v>1.2763874296472216E-2</v>
      </c>
      <c r="L331" t="s">
        <v>158</v>
      </c>
      <c r="N331" t="s">
        <v>309</v>
      </c>
      <c r="O331" t="s">
        <v>170</v>
      </c>
      <c r="P331">
        <v>6.6824781729772596E-3</v>
      </c>
      <c r="Q331" t="s">
        <v>158</v>
      </c>
      <c r="S331" t="s">
        <v>452</v>
      </c>
      <c r="T331" t="s">
        <v>170</v>
      </c>
      <c r="U331">
        <v>9.1015735049300162E-3</v>
      </c>
      <c r="V331" t="s">
        <v>158</v>
      </c>
    </row>
    <row r="332" spans="9:22" x14ac:dyDescent="0.45">
      <c r="I332" t="s">
        <v>177</v>
      </c>
      <c r="J332" t="s">
        <v>171</v>
      </c>
      <c r="K332">
        <v>1.9295088156319203E-2</v>
      </c>
      <c r="L332" t="s">
        <v>158</v>
      </c>
      <c r="N332" t="s">
        <v>309</v>
      </c>
      <c r="O332" t="s">
        <v>171</v>
      </c>
      <c r="P332">
        <v>6.1733550718865013E-3</v>
      </c>
      <c r="Q332" t="s">
        <v>158</v>
      </c>
      <c r="S332" t="s">
        <v>452</v>
      </c>
      <c r="T332" t="s">
        <v>171</v>
      </c>
      <c r="U332">
        <v>9.3427457250345614E-3</v>
      </c>
      <c r="V332" t="s">
        <v>158</v>
      </c>
    </row>
    <row r="333" spans="9:22" x14ac:dyDescent="0.45">
      <c r="I333" t="s">
        <v>177</v>
      </c>
      <c r="J333" t="s">
        <v>172</v>
      </c>
      <c r="K333">
        <v>0.16304481230869872</v>
      </c>
      <c r="L333" t="s">
        <v>158</v>
      </c>
      <c r="N333" t="s">
        <v>309</v>
      </c>
      <c r="O333" t="s">
        <v>172</v>
      </c>
      <c r="P333">
        <v>5.3836302377777617E-2</v>
      </c>
      <c r="Q333" t="s">
        <v>158</v>
      </c>
      <c r="S333" t="s">
        <v>452</v>
      </c>
      <c r="T333" t="s">
        <v>172</v>
      </c>
      <c r="U333">
        <v>6.4048093157024338E-2</v>
      </c>
      <c r="V333" t="s">
        <v>158</v>
      </c>
    </row>
    <row r="334" spans="9:22" x14ac:dyDescent="0.45">
      <c r="I334" t="s">
        <v>177</v>
      </c>
      <c r="J334" t="s">
        <v>627</v>
      </c>
      <c r="K334">
        <v>1.4082965189468154E-2</v>
      </c>
      <c r="L334" t="s">
        <v>158</v>
      </c>
      <c r="N334" t="s">
        <v>309</v>
      </c>
      <c r="O334" t="s">
        <v>627</v>
      </c>
      <c r="P334">
        <v>9.2997730295226715E-3</v>
      </c>
      <c r="Q334" t="s">
        <v>158</v>
      </c>
      <c r="S334" t="s">
        <v>452</v>
      </c>
      <c r="T334" t="s">
        <v>627</v>
      </c>
      <c r="U334">
        <v>9.6874587560099E-3</v>
      </c>
      <c r="V334" t="s">
        <v>158</v>
      </c>
    </row>
    <row r="335" spans="9:22" x14ac:dyDescent="0.45">
      <c r="I335" t="s">
        <v>177</v>
      </c>
      <c r="J335" t="s">
        <v>628</v>
      </c>
      <c r="K335">
        <v>5.2108727225971332E-3</v>
      </c>
      <c r="L335" t="s">
        <v>158</v>
      </c>
      <c r="N335" t="s">
        <v>309</v>
      </c>
      <c r="O335" t="s">
        <v>628</v>
      </c>
      <c r="P335">
        <v>9.1145778485238714E-3</v>
      </c>
      <c r="Q335" t="s">
        <v>158</v>
      </c>
      <c r="S335" t="s">
        <v>452</v>
      </c>
      <c r="T335" t="s">
        <v>628</v>
      </c>
      <c r="U335">
        <v>9.6885927311891763E-3</v>
      </c>
      <c r="V335" t="s">
        <v>158</v>
      </c>
    </row>
    <row r="336" spans="9:22" x14ac:dyDescent="0.45">
      <c r="I336" t="s">
        <v>177</v>
      </c>
      <c r="J336" t="s">
        <v>629</v>
      </c>
      <c r="K336">
        <v>7.7410256814493944E-4</v>
      </c>
      <c r="L336" t="s">
        <v>158</v>
      </c>
      <c r="N336" t="s">
        <v>309</v>
      </c>
      <c r="O336" t="s">
        <v>629</v>
      </c>
      <c r="P336">
        <v>9.0058410128684568E-3</v>
      </c>
      <c r="Q336" t="s">
        <v>158</v>
      </c>
      <c r="S336" t="s">
        <v>452</v>
      </c>
      <c r="T336" t="s">
        <v>629</v>
      </c>
      <c r="U336">
        <v>9.268917520493504E-3</v>
      </c>
      <c r="V336" t="s">
        <v>158</v>
      </c>
    </row>
    <row r="337" spans="9:22" x14ac:dyDescent="0.45">
      <c r="I337" t="s">
        <v>177</v>
      </c>
      <c r="J337" t="s">
        <v>630</v>
      </c>
      <c r="K337">
        <v>0</v>
      </c>
      <c r="L337" t="s">
        <v>158</v>
      </c>
      <c r="N337" t="s">
        <v>309</v>
      </c>
      <c r="O337" t="s">
        <v>630</v>
      </c>
      <c r="P337">
        <v>4.4042734591335252E-2</v>
      </c>
      <c r="Q337" t="s">
        <v>158</v>
      </c>
      <c r="S337" t="s">
        <v>452</v>
      </c>
      <c r="T337" t="s">
        <v>630</v>
      </c>
      <c r="U337">
        <v>4.3316172362429767E-2</v>
      </c>
      <c r="V337" t="s">
        <v>158</v>
      </c>
    </row>
    <row r="338" spans="9:22" x14ac:dyDescent="0.45">
      <c r="I338" t="s">
        <v>177</v>
      </c>
      <c r="J338" t="s">
        <v>688</v>
      </c>
      <c r="K338">
        <v>0</v>
      </c>
      <c r="L338" t="s">
        <v>158</v>
      </c>
      <c r="N338" t="s">
        <v>309</v>
      </c>
      <c r="O338" t="s">
        <v>688</v>
      </c>
      <c r="P338">
        <v>6.5612561498454985E-5</v>
      </c>
      <c r="Q338" t="s">
        <v>158</v>
      </c>
      <c r="S338" t="s">
        <v>452</v>
      </c>
      <c r="T338" t="s">
        <v>688</v>
      </c>
      <c r="U338">
        <v>5.1752619379844914E-5</v>
      </c>
      <c r="V338" t="s">
        <v>158</v>
      </c>
    </row>
    <row r="339" spans="9:22" x14ac:dyDescent="0.45">
      <c r="I339" t="s">
        <v>177</v>
      </c>
      <c r="J339" t="s">
        <v>689</v>
      </c>
      <c r="K339">
        <v>0</v>
      </c>
      <c r="L339" t="s">
        <v>158</v>
      </c>
      <c r="N339" t="s">
        <v>309</v>
      </c>
      <c r="O339" t="s">
        <v>689</v>
      </c>
      <c r="P339">
        <v>5.2658719005034896E-5</v>
      </c>
      <c r="Q339" t="s">
        <v>158</v>
      </c>
      <c r="S339" t="s">
        <v>452</v>
      </c>
      <c r="T339" t="s">
        <v>689</v>
      </c>
      <c r="U339">
        <v>4.0478288911237674E-5</v>
      </c>
      <c r="V339" t="s">
        <v>158</v>
      </c>
    </row>
    <row r="340" spans="9:22" x14ac:dyDescent="0.45">
      <c r="I340" t="s">
        <v>177</v>
      </c>
      <c r="J340" t="s">
        <v>690</v>
      </c>
      <c r="K340">
        <v>0</v>
      </c>
      <c r="L340" t="s">
        <v>158</v>
      </c>
      <c r="N340" t="s">
        <v>309</v>
      </c>
      <c r="O340" t="s">
        <v>690</v>
      </c>
      <c r="P340">
        <v>4.5453282070806572E-5</v>
      </c>
      <c r="Q340" t="s">
        <v>158</v>
      </c>
      <c r="S340" t="s">
        <v>452</v>
      </c>
      <c r="T340" t="s">
        <v>690</v>
      </c>
      <c r="U340">
        <v>3.2280916981071691E-5</v>
      </c>
      <c r="V340" t="s">
        <v>158</v>
      </c>
    </row>
    <row r="341" spans="9:22" x14ac:dyDescent="0.45">
      <c r="I341" t="s">
        <v>177</v>
      </c>
      <c r="J341" t="s">
        <v>691</v>
      </c>
      <c r="K341">
        <v>0</v>
      </c>
      <c r="L341" t="s">
        <v>158</v>
      </c>
      <c r="N341" t="s">
        <v>309</v>
      </c>
      <c r="O341" t="s">
        <v>691</v>
      </c>
      <c r="P341">
        <v>4.5123682908161689E-5</v>
      </c>
      <c r="Q341" t="s">
        <v>158</v>
      </c>
      <c r="S341" t="s">
        <v>452</v>
      </c>
      <c r="T341" t="s">
        <v>691</v>
      </c>
      <c r="U341">
        <v>2.8511360463061E-5</v>
      </c>
      <c r="V341" t="s">
        <v>158</v>
      </c>
    </row>
    <row r="342" spans="9:22" x14ac:dyDescent="0.45">
      <c r="I342" t="s">
        <v>177</v>
      </c>
      <c r="J342" t="s">
        <v>692</v>
      </c>
      <c r="K342">
        <v>0</v>
      </c>
      <c r="L342" t="s">
        <v>158</v>
      </c>
      <c r="N342" t="s">
        <v>309</v>
      </c>
      <c r="O342" t="s">
        <v>692</v>
      </c>
      <c r="P342">
        <v>5.5270350627261638E-5</v>
      </c>
      <c r="Q342" t="s">
        <v>158</v>
      </c>
      <c r="S342" t="s">
        <v>452</v>
      </c>
      <c r="T342" t="s">
        <v>692</v>
      </c>
      <c r="U342">
        <v>2.6122403766350956E-5</v>
      </c>
      <c r="V342" t="s">
        <v>158</v>
      </c>
    </row>
    <row r="343" spans="9:22" x14ac:dyDescent="0.45">
      <c r="I343" t="s">
        <v>177</v>
      </c>
      <c r="J343" t="s">
        <v>693</v>
      </c>
      <c r="K343">
        <v>0</v>
      </c>
      <c r="L343" t="s">
        <v>158</v>
      </c>
      <c r="N343" t="s">
        <v>309</v>
      </c>
      <c r="O343" t="s">
        <v>693</v>
      </c>
      <c r="P343">
        <v>4.9135320888432684E-5</v>
      </c>
      <c r="Q343" t="s">
        <v>158</v>
      </c>
      <c r="S343" t="s">
        <v>452</v>
      </c>
      <c r="T343" t="s">
        <v>693</v>
      </c>
      <c r="U343">
        <v>2.5946270902439067E-5</v>
      </c>
      <c r="V343" t="s">
        <v>158</v>
      </c>
    </row>
    <row r="344" spans="9:22" x14ac:dyDescent="0.45">
      <c r="I344" t="s">
        <v>177</v>
      </c>
      <c r="J344" t="s">
        <v>694</v>
      </c>
      <c r="K344">
        <v>0</v>
      </c>
      <c r="L344" t="s">
        <v>158</v>
      </c>
      <c r="N344" t="s">
        <v>309</v>
      </c>
      <c r="O344" t="s">
        <v>694</v>
      </c>
      <c r="P344">
        <v>4.5169637363810764E-5</v>
      </c>
      <c r="Q344" t="s">
        <v>158</v>
      </c>
      <c r="S344" t="s">
        <v>452</v>
      </c>
      <c r="T344" t="s">
        <v>694</v>
      </c>
      <c r="U344">
        <v>2.6836473499235445E-5</v>
      </c>
      <c r="V344" t="s">
        <v>158</v>
      </c>
    </row>
    <row r="345" spans="9:22" x14ac:dyDescent="0.45">
      <c r="I345" t="s">
        <v>177</v>
      </c>
      <c r="J345" t="s">
        <v>695</v>
      </c>
      <c r="K345">
        <v>1.4689245812080156E-5</v>
      </c>
      <c r="L345" t="s">
        <v>158</v>
      </c>
      <c r="N345" t="s">
        <v>309</v>
      </c>
      <c r="O345" t="s">
        <v>695</v>
      </c>
      <c r="P345">
        <v>3.1619928660262178E-5</v>
      </c>
      <c r="Q345" t="s">
        <v>158</v>
      </c>
      <c r="S345" t="s">
        <v>452</v>
      </c>
      <c r="T345" t="s">
        <v>695</v>
      </c>
      <c r="U345">
        <v>2.3146960752228992E-5</v>
      </c>
      <c r="V345" t="s">
        <v>158</v>
      </c>
    </row>
    <row r="346" spans="9:22" x14ac:dyDescent="0.45">
      <c r="I346" t="s">
        <v>177</v>
      </c>
      <c r="J346" t="s">
        <v>696</v>
      </c>
      <c r="K346">
        <v>7.0891122120315904E-5</v>
      </c>
      <c r="L346" t="s">
        <v>158</v>
      </c>
      <c r="N346" t="s">
        <v>309</v>
      </c>
      <c r="O346" t="s">
        <v>696</v>
      </c>
      <c r="P346">
        <v>6.6034637802436006E-6</v>
      </c>
      <c r="Q346" t="s">
        <v>158</v>
      </c>
      <c r="S346" t="s">
        <v>452</v>
      </c>
      <c r="T346" t="s">
        <v>696</v>
      </c>
      <c r="U346">
        <v>1.4310459422394647E-5</v>
      </c>
      <c r="V346" t="s">
        <v>158</v>
      </c>
    </row>
    <row r="347" spans="9:22" x14ac:dyDescent="0.45">
      <c r="I347" t="s">
        <v>177</v>
      </c>
      <c r="J347" t="s">
        <v>697</v>
      </c>
      <c r="K347">
        <v>1.2108822107222449E-4</v>
      </c>
      <c r="L347" t="s">
        <v>158</v>
      </c>
      <c r="N347" t="s">
        <v>309</v>
      </c>
      <c r="O347" t="s">
        <v>697</v>
      </c>
      <c r="P347">
        <v>2.2281710805061312E-6</v>
      </c>
      <c r="Q347" t="s">
        <v>158</v>
      </c>
      <c r="S347" t="s">
        <v>452</v>
      </c>
      <c r="T347" t="s">
        <v>697</v>
      </c>
      <c r="U347">
        <v>1.2374425960643531E-5</v>
      </c>
      <c r="V347" t="s">
        <v>158</v>
      </c>
    </row>
    <row r="348" spans="9:22" x14ac:dyDescent="0.45">
      <c r="I348" t="s">
        <v>177</v>
      </c>
      <c r="J348" t="s">
        <v>698</v>
      </c>
      <c r="K348">
        <v>1.6563253700435513E-4</v>
      </c>
      <c r="L348" t="s">
        <v>158</v>
      </c>
      <c r="N348" t="s">
        <v>309</v>
      </c>
      <c r="O348" t="s">
        <v>698</v>
      </c>
      <c r="P348">
        <v>1.9228156993256532E-6</v>
      </c>
      <c r="Q348" t="s">
        <v>158</v>
      </c>
      <c r="S348" t="s">
        <v>452</v>
      </c>
      <c r="T348" t="s">
        <v>698</v>
      </c>
      <c r="U348">
        <v>1.1075883709817539E-5</v>
      </c>
      <c r="V348" t="s">
        <v>158</v>
      </c>
    </row>
    <row r="349" spans="9:22" x14ac:dyDescent="0.45">
      <c r="I349" t="s">
        <v>177</v>
      </c>
      <c r="J349" t="s">
        <v>699</v>
      </c>
      <c r="K349">
        <v>1.6324237548048231E-4</v>
      </c>
      <c r="L349" t="s">
        <v>158</v>
      </c>
      <c r="N349" t="s">
        <v>309</v>
      </c>
      <c r="O349" t="s">
        <v>699</v>
      </c>
      <c r="P349">
        <v>6.7547809107408952E-7</v>
      </c>
      <c r="Q349" t="s">
        <v>158</v>
      </c>
      <c r="S349" t="s">
        <v>452</v>
      </c>
      <c r="T349" t="s">
        <v>699</v>
      </c>
      <c r="U349">
        <v>8.9063858666651895E-6</v>
      </c>
      <c r="V349" t="s">
        <v>158</v>
      </c>
    </row>
    <row r="350" spans="9:22" x14ac:dyDescent="0.45">
      <c r="I350" t="s">
        <v>177</v>
      </c>
      <c r="J350" t="s">
        <v>700</v>
      </c>
      <c r="K350">
        <v>1.9740344707501928E-4</v>
      </c>
      <c r="L350" t="s">
        <v>158</v>
      </c>
      <c r="N350" t="s">
        <v>309</v>
      </c>
      <c r="O350" t="s">
        <v>700</v>
      </c>
      <c r="P350">
        <v>5.344755243472406E-7</v>
      </c>
      <c r="Q350" t="s">
        <v>158</v>
      </c>
      <c r="S350" t="s">
        <v>452</v>
      </c>
      <c r="T350" t="s">
        <v>700</v>
      </c>
      <c r="U350">
        <v>9.0101637378920059E-6</v>
      </c>
      <c r="V350" t="s">
        <v>158</v>
      </c>
    </row>
    <row r="351" spans="9:22" x14ac:dyDescent="0.45">
      <c r="I351" t="s">
        <v>177</v>
      </c>
      <c r="J351" t="s">
        <v>701</v>
      </c>
      <c r="K351">
        <v>2.4854774719090556E-4</v>
      </c>
      <c r="L351" t="s">
        <v>158</v>
      </c>
      <c r="N351" t="s">
        <v>309</v>
      </c>
      <c r="O351" t="s">
        <v>701</v>
      </c>
      <c r="P351">
        <v>1.5482833517125062E-6</v>
      </c>
      <c r="Q351" t="s">
        <v>158</v>
      </c>
      <c r="S351" t="s">
        <v>452</v>
      </c>
      <c r="T351" t="s">
        <v>701</v>
      </c>
      <c r="U351">
        <v>1.0025403371219171E-5</v>
      </c>
      <c r="V351" t="s">
        <v>158</v>
      </c>
    </row>
    <row r="352" spans="9:22" x14ac:dyDescent="0.45">
      <c r="I352" t="s">
        <v>177</v>
      </c>
      <c r="J352" t="s">
        <v>702</v>
      </c>
      <c r="K352">
        <v>2.4771938248310506E-4</v>
      </c>
      <c r="L352" t="s">
        <v>158</v>
      </c>
      <c r="N352" t="s">
        <v>309</v>
      </c>
      <c r="O352" t="s">
        <v>702</v>
      </c>
      <c r="P352">
        <v>1.554564219270752E-6</v>
      </c>
      <c r="Q352" t="s">
        <v>158</v>
      </c>
      <c r="S352" t="s">
        <v>452</v>
      </c>
      <c r="T352" t="s">
        <v>702</v>
      </c>
      <c r="U352">
        <v>1.6908266099272999E-5</v>
      </c>
      <c r="V352" t="s">
        <v>158</v>
      </c>
    </row>
    <row r="353" spans="9:22" x14ac:dyDescent="0.45">
      <c r="I353" t="s">
        <v>177</v>
      </c>
      <c r="J353" t="s">
        <v>703</v>
      </c>
      <c r="K353">
        <v>2.067999436731779E-4</v>
      </c>
      <c r="L353" t="s">
        <v>158</v>
      </c>
      <c r="N353" t="s">
        <v>309</v>
      </c>
      <c r="O353" t="s">
        <v>703</v>
      </c>
      <c r="P353">
        <v>2.8309087362103129E-7</v>
      </c>
      <c r="Q353" t="s">
        <v>158</v>
      </c>
      <c r="S353" t="s">
        <v>452</v>
      </c>
      <c r="T353" t="s">
        <v>703</v>
      </c>
      <c r="U353">
        <v>3.7128550887484272E-5</v>
      </c>
      <c r="V353" t="s">
        <v>158</v>
      </c>
    </row>
    <row r="354" spans="9:22" x14ac:dyDescent="0.45">
      <c r="I354" t="s">
        <v>177</v>
      </c>
      <c r="J354" t="s">
        <v>704</v>
      </c>
      <c r="K354">
        <v>1.1134975606557731E-4</v>
      </c>
      <c r="L354" t="s">
        <v>158</v>
      </c>
      <c r="N354" t="s">
        <v>309</v>
      </c>
      <c r="O354" t="s">
        <v>704</v>
      </c>
      <c r="P354">
        <v>5.5190450226684691E-7</v>
      </c>
      <c r="Q354" t="s">
        <v>158</v>
      </c>
      <c r="S354" t="s">
        <v>452</v>
      </c>
      <c r="T354" t="s">
        <v>704</v>
      </c>
      <c r="U354">
        <v>3.669631411171891E-5</v>
      </c>
      <c r="V354" t="s">
        <v>158</v>
      </c>
    </row>
    <row r="355" spans="9:22" x14ac:dyDescent="0.45">
      <c r="I355" t="s">
        <v>177</v>
      </c>
      <c r="J355" t="s">
        <v>705</v>
      </c>
      <c r="K355">
        <v>0</v>
      </c>
      <c r="L355" t="s">
        <v>158</v>
      </c>
      <c r="N355" t="s">
        <v>309</v>
      </c>
      <c r="O355" t="s">
        <v>705</v>
      </c>
      <c r="P355">
        <v>4.7279896865233624E-7</v>
      </c>
      <c r="Q355" t="s">
        <v>158</v>
      </c>
      <c r="S355" t="s">
        <v>452</v>
      </c>
      <c r="T355" t="s">
        <v>705</v>
      </c>
      <c r="U355">
        <v>1.939927107753414E-5</v>
      </c>
      <c r="V355" t="s">
        <v>158</v>
      </c>
    </row>
    <row r="356" spans="9:22" x14ac:dyDescent="0.45">
      <c r="I356" t="s">
        <v>177</v>
      </c>
      <c r="J356" t="s">
        <v>706</v>
      </c>
      <c r="K356">
        <v>0</v>
      </c>
      <c r="L356" t="s">
        <v>158</v>
      </c>
      <c r="N356" t="s">
        <v>309</v>
      </c>
      <c r="O356" t="s">
        <v>706</v>
      </c>
      <c r="P356">
        <v>3.4776068904809223E-9</v>
      </c>
      <c r="Q356" t="s">
        <v>158</v>
      </c>
      <c r="S356" t="s">
        <v>452</v>
      </c>
      <c r="T356" t="s">
        <v>706</v>
      </c>
      <c r="U356">
        <v>2.3759723744313894E-5</v>
      </c>
      <c r="V356" t="s">
        <v>158</v>
      </c>
    </row>
    <row r="357" spans="9:22" x14ac:dyDescent="0.45">
      <c r="I357" t="s">
        <v>177</v>
      </c>
      <c r="J357" t="s">
        <v>707</v>
      </c>
      <c r="K357">
        <v>0</v>
      </c>
      <c r="L357" t="s">
        <v>158</v>
      </c>
      <c r="N357" t="s">
        <v>309</v>
      </c>
      <c r="O357" t="s">
        <v>707</v>
      </c>
      <c r="P357">
        <v>2.5025294474327232E-9</v>
      </c>
      <c r="Q357" t="s">
        <v>158</v>
      </c>
      <c r="S357" t="s">
        <v>452</v>
      </c>
      <c r="T357" t="s">
        <v>707</v>
      </c>
      <c r="U357">
        <v>5.3688482419972552E-5</v>
      </c>
      <c r="V357" t="s">
        <v>158</v>
      </c>
    </row>
    <row r="358" spans="9:22" x14ac:dyDescent="0.45">
      <c r="I358" t="s">
        <v>177</v>
      </c>
      <c r="J358" t="s">
        <v>708</v>
      </c>
      <c r="K358">
        <v>0</v>
      </c>
      <c r="L358" t="s">
        <v>158</v>
      </c>
      <c r="N358" t="s">
        <v>309</v>
      </c>
      <c r="O358" t="s">
        <v>708</v>
      </c>
      <c r="P358">
        <v>4.3533352139410138E-7</v>
      </c>
      <c r="Q358" t="s">
        <v>158</v>
      </c>
      <c r="S358" t="s">
        <v>452</v>
      </c>
      <c r="T358" t="s">
        <v>708</v>
      </c>
      <c r="U358">
        <v>7.6512204462178445E-5</v>
      </c>
      <c r="V358" t="s">
        <v>158</v>
      </c>
    </row>
    <row r="359" spans="9:22" x14ac:dyDescent="0.45">
      <c r="I359" t="s">
        <v>177</v>
      </c>
      <c r="J359" t="s">
        <v>709</v>
      </c>
      <c r="K359">
        <v>0</v>
      </c>
      <c r="L359" t="s">
        <v>158</v>
      </c>
      <c r="N359" t="s">
        <v>309</v>
      </c>
      <c r="O359" t="s">
        <v>709</v>
      </c>
      <c r="P359">
        <v>1.0586485083641866E-6</v>
      </c>
      <c r="Q359" t="s">
        <v>158</v>
      </c>
      <c r="S359" t="s">
        <v>452</v>
      </c>
      <c r="T359" t="s">
        <v>709</v>
      </c>
      <c r="U359">
        <v>7.8161768271555626E-5</v>
      </c>
      <c r="V359" t="s">
        <v>158</v>
      </c>
    </row>
    <row r="360" spans="9:22" x14ac:dyDescent="0.45">
      <c r="I360" t="s">
        <v>177</v>
      </c>
      <c r="J360" t="s">
        <v>710</v>
      </c>
      <c r="K360">
        <v>0</v>
      </c>
      <c r="L360" t="s">
        <v>158</v>
      </c>
      <c r="N360" t="s">
        <v>309</v>
      </c>
      <c r="O360" t="s">
        <v>710</v>
      </c>
      <c r="P360">
        <v>4.4716799651811828E-7</v>
      </c>
      <c r="Q360" t="s">
        <v>158</v>
      </c>
      <c r="S360" t="s">
        <v>452</v>
      </c>
      <c r="T360" t="s">
        <v>710</v>
      </c>
      <c r="U360">
        <v>9.8304265487230289E-5</v>
      </c>
      <c r="V360" t="s">
        <v>158</v>
      </c>
    </row>
    <row r="361" spans="9:22" x14ac:dyDescent="0.45">
      <c r="I361" t="s">
        <v>177</v>
      </c>
      <c r="J361" t="s">
        <v>711</v>
      </c>
      <c r="K361">
        <v>0</v>
      </c>
      <c r="L361" t="s">
        <v>158</v>
      </c>
      <c r="N361" t="s">
        <v>309</v>
      </c>
      <c r="O361" t="s">
        <v>711</v>
      </c>
      <c r="P361">
        <v>3.7369149182351361E-7</v>
      </c>
      <c r="Q361" t="s">
        <v>158</v>
      </c>
      <c r="S361" t="s">
        <v>452</v>
      </c>
      <c r="T361" t="s">
        <v>711</v>
      </c>
      <c r="U361">
        <v>8.3001704066739169E-5</v>
      </c>
      <c r="V361" t="s">
        <v>158</v>
      </c>
    </row>
    <row r="362" spans="9:22" x14ac:dyDescent="0.45">
      <c r="I362" t="s">
        <v>177</v>
      </c>
      <c r="J362" t="s">
        <v>631</v>
      </c>
      <c r="K362">
        <v>0</v>
      </c>
      <c r="L362" t="s">
        <v>158</v>
      </c>
      <c r="N362" t="s">
        <v>309</v>
      </c>
      <c r="O362" t="s">
        <v>631</v>
      </c>
      <c r="P362">
        <v>3.2703047308584303E-2</v>
      </c>
      <c r="Q362" t="s">
        <v>158</v>
      </c>
      <c r="S362" t="s">
        <v>452</v>
      </c>
      <c r="T362" t="s">
        <v>631</v>
      </c>
      <c r="U362">
        <v>3.0165514880416071E-2</v>
      </c>
      <c r="V362" t="s">
        <v>158</v>
      </c>
    </row>
    <row r="363" spans="9:22" x14ac:dyDescent="0.45">
      <c r="I363" t="s">
        <v>177</v>
      </c>
      <c r="J363" t="s">
        <v>632</v>
      </c>
      <c r="K363">
        <v>0</v>
      </c>
      <c r="L363" t="s">
        <v>158</v>
      </c>
      <c r="N363" t="s">
        <v>309</v>
      </c>
      <c r="O363" t="s">
        <v>632</v>
      </c>
      <c r="P363">
        <v>5.134445563990786E-3</v>
      </c>
      <c r="Q363" t="s">
        <v>158</v>
      </c>
      <c r="S363" t="s">
        <v>452</v>
      </c>
      <c r="T363" t="s">
        <v>632</v>
      </c>
      <c r="U363">
        <v>4.9803020686979768E-3</v>
      </c>
      <c r="V363" t="s">
        <v>158</v>
      </c>
    </row>
    <row r="364" spans="9:22" x14ac:dyDescent="0.45">
      <c r="I364" t="s">
        <v>177</v>
      </c>
      <c r="J364" t="s">
        <v>633</v>
      </c>
      <c r="K364">
        <v>0</v>
      </c>
      <c r="L364" t="s">
        <v>158</v>
      </c>
      <c r="N364" t="s">
        <v>309</v>
      </c>
      <c r="O364" t="s">
        <v>633</v>
      </c>
      <c r="P364">
        <v>4.716030704928275E-3</v>
      </c>
      <c r="Q364" t="s">
        <v>158</v>
      </c>
      <c r="S364" t="s">
        <v>452</v>
      </c>
      <c r="T364" t="s">
        <v>633</v>
      </c>
      <c r="U364">
        <v>4.9287391690176641E-3</v>
      </c>
      <c r="V364" t="s">
        <v>158</v>
      </c>
    </row>
    <row r="365" spans="9:22" x14ac:dyDescent="0.45">
      <c r="I365" t="s">
        <v>177</v>
      </c>
      <c r="J365" t="s">
        <v>634</v>
      </c>
      <c r="K365">
        <v>3.8950718483169149E-3</v>
      </c>
      <c r="L365" t="s">
        <v>158</v>
      </c>
      <c r="N365" t="s">
        <v>309</v>
      </c>
      <c r="O365" t="s">
        <v>634</v>
      </c>
      <c r="P365">
        <v>4.3544026852059131E-3</v>
      </c>
      <c r="Q365" t="s">
        <v>158</v>
      </c>
      <c r="S365" t="s">
        <v>452</v>
      </c>
      <c r="T365" t="s">
        <v>634</v>
      </c>
      <c r="U365">
        <v>4.8379110940853674E-3</v>
      </c>
      <c r="V365" t="s">
        <v>158</v>
      </c>
    </row>
    <row r="366" spans="9:22" x14ac:dyDescent="0.45">
      <c r="I366" t="s">
        <v>177</v>
      </c>
      <c r="J366" t="s">
        <v>635</v>
      </c>
      <c r="K366">
        <v>4.5540075389616609E-2</v>
      </c>
      <c r="L366" t="s">
        <v>158</v>
      </c>
      <c r="N366" t="s">
        <v>309</v>
      </c>
      <c r="O366" t="s">
        <v>635</v>
      </c>
      <c r="P366">
        <v>2.6508405778833576E-2</v>
      </c>
      <c r="Q366" t="s">
        <v>158</v>
      </c>
      <c r="S366" t="s">
        <v>452</v>
      </c>
      <c r="T366" t="s">
        <v>635</v>
      </c>
      <c r="U366">
        <v>3.0656029851806061E-2</v>
      </c>
      <c r="V366" t="s">
        <v>158</v>
      </c>
    </row>
    <row r="367" spans="9:22" x14ac:dyDescent="0.45">
      <c r="I367" t="s">
        <v>177</v>
      </c>
      <c r="J367" t="s">
        <v>636</v>
      </c>
      <c r="K367">
        <v>3.0079232396231217E-3</v>
      </c>
      <c r="L367" t="s">
        <v>158</v>
      </c>
      <c r="N367" t="s">
        <v>309</v>
      </c>
      <c r="O367" t="s">
        <v>636</v>
      </c>
      <c r="P367">
        <v>4.1699643098949612E-3</v>
      </c>
      <c r="Q367" t="s">
        <v>158</v>
      </c>
      <c r="S367" t="s">
        <v>452</v>
      </c>
      <c r="T367" t="s">
        <v>636</v>
      </c>
      <c r="U367">
        <v>4.9809396701034981E-3</v>
      </c>
      <c r="V367" t="s">
        <v>158</v>
      </c>
    </row>
    <row r="368" spans="9:22" x14ac:dyDescent="0.45">
      <c r="I368" t="s">
        <v>177</v>
      </c>
      <c r="J368" t="s">
        <v>637</v>
      </c>
      <c r="K368">
        <v>0</v>
      </c>
      <c r="L368" t="s">
        <v>158</v>
      </c>
      <c r="N368" t="s">
        <v>309</v>
      </c>
      <c r="O368" t="s">
        <v>637</v>
      </c>
      <c r="P368">
        <v>4.4492103599794788E-3</v>
      </c>
      <c r="Q368" t="s">
        <v>158</v>
      </c>
      <c r="S368" t="s">
        <v>452</v>
      </c>
      <c r="T368" t="s">
        <v>637</v>
      </c>
      <c r="U368">
        <v>5.1404057154229542E-3</v>
      </c>
      <c r="V368" t="s">
        <v>158</v>
      </c>
    </row>
    <row r="369" spans="9:22" x14ac:dyDescent="0.45">
      <c r="I369" t="s">
        <v>177</v>
      </c>
      <c r="J369" t="s">
        <v>638</v>
      </c>
      <c r="K369">
        <v>0</v>
      </c>
      <c r="L369" t="s">
        <v>158</v>
      </c>
      <c r="N369" t="s">
        <v>309</v>
      </c>
      <c r="O369" t="s">
        <v>638</v>
      </c>
      <c r="P369">
        <v>4.6430407012135353E-3</v>
      </c>
      <c r="Q369" t="s">
        <v>158</v>
      </c>
      <c r="S369" t="s">
        <v>452</v>
      </c>
      <c r="T369" t="s">
        <v>638</v>
      </c>
      <c r="U369">
        <v>5.236754568281197E-3</v>
      </c>
      <c r="V369" t="s">
        <v>158</v>
      </c>
    </row>
    <row r="370" spans="9:22" x14ac:dyDescent="0.45">
      <c r="I370" t="s">
        <v>177</v>
      </c>
      <c r="J370" t="s">
        <v>639</v>
      </c>
      <c r="K370">
        <v>0</v>
      </c>
      <c r="L370" t="s">
        <v>158</v>
      </c>
      <c r="N370" t="s">
        <v>309</v>
      </c>
      <c r="O370" t="s">
        <v>639</v>
      </c>
      <c r="P370">
        <v>2.6771357192821102E-2</v>
      </c>
      <c r="Q370" t="s">
        <v>158</v>
      </c>
      <c r="S370" t="s">
        <v>452</v>
      </c>
      <c r="T370" t="s">
        <v>639</v>
      </c>
      <c r="U370">
        <v>2.6618695056354752E-2</v>
      </c>
      <c r="V370" t="s">
        <v>158</v>
      </c>
    </row>
    <row r="371" spans="9:22" x14ac:dyDescent="0.45">
      <c r="I371" t="s">
        <v>178</v>
      </c>
      <c r="J371" t="s">
        <v>157</v>
      </c>
      <c r="K371">
        <v>3.6146819272949997E-3</v>
      </c>
      <c r="L371" t="s">
        <v>158</v>
      </c>
      <c r="N371" t="s">
        <v>310</v>
      </c>
      <c r="O371" t="s">
        <v>157</v>
      </c>
      <c r="P371">
        <v>9.785693454336751E-2</v>
      </c>
      <c r="Q371" t="s">
        <v>158</v>
      </c>
      <c r="S371" t="s">
        <v>453</v>
      </c>
      <c r="T371" t="s">
        <v>157</v>
      </c>
      <c r="U371">
        <v>9.9132401125525377E-2</v>
      </c>
      <c r="V371" t="s">
        <v>158</v>
      </c>
    </row>
    <row r="372" spans="9:22" x14ac:dyDescent="0.45">
      <c r="I372" t="s">
        <v>178</v>
      </c>
      <c r="J372" t="s">
        <v>159</v>
      </c>
      <c r="K372">
        <v>1.3423567192933776E-2</v>
      </c>
      <c r="L372" t="s">
        <v>158</v>
      </c>
      <c r="N372" t="s">
        <v>310</v>
      </c>
      <c r="O372" t="s">
        <v>159</v>
      </c>
      <c r="P372">
        <v>1.7079110465002982E-2</v>
      </c>
      <c r="Q372" t="s">
        <v>158</v>
      </c>
      <c r="S372" t="s">
        <v>453</v>
      </c>
      <c r="T372" t="s">
        <v>159</v>
      </c>
      <c r="U372">
        <v>1.6414361917390603E-2</v>
      </c>
      <c r="V372" t="s">
        <v>158</v>
      </c>
    </row>
    <row r="373" spans="9:22" x14ac:dyDescent="0.45">
      <c r="I373" t="s">
        <v>178</v>
      </c>
      <c r="J373" t="s">
        <v>160</v>
      </c>
      <c r="K373">
        <v>2.7275934888132417E-2</v>
      </c>
      <c r="L373" t="s">
        <v>158</v>
      </c>
      <c r="N373" t="s">
        <v>310</v>
      </c>
      <c r="O373" t="s">
        <v>160</v>
      </c>
      <c r="P373">
        <v>1.7501588487325085E-2</v>
      </c>
      <c r="Q373" t="s">
        <v>158</v>
      </c>
      <c r="S373" t="s">
        <v>453</v>
      </c>
      <c r="T373" t="s">
        <v>160</v>
      </c>
      <c r="U373">
        <v>1.6950195411461588E-2</v>
      </c>
      <c r="V373" t="s">
        <v>158</v>
      </c>
    </row>
    <row r="374" spans="9:22" x14ac:dyDescent="0.45">
      <c r="I374" t="s">
        <v>178</v>
      </c>
      <c r="J374" t="s">
        <v>161</v>
      </c>
      <c r="K374">
        <v>4.0901151757677508E-2</v>
      </c>
      <c r="L374" t="s">
        <v>158</v>
      </c>
      <c r="N374" t="s">
        <v>310</v>
      </c>
      <c r="O374" t="s">
        <v>161</v>
      </c>
      <c r="P374">
        <v>2.0832705806704203E-2</v>
      </c>
      <c r="Q374" t="s">
        <v>158</v>
      </c>
      <c r="S374" t="s">
        <v>453</v>
      </c>
      <c r="T374" t="s">
        <v>161</v>
      </c>
      <c r="U374">
        <v>1.8004243361187694E-2</v>
      </c>
      <c r="V374" t="s">
        <v>158</v>
      </c>
    </row>
    <row r="375" spans="9:22" x14ac:dyDescent="0.45">
      <c r="I375" t="s">
        <v>178</v>
      </c>
      <c r="J375" t="s">
        <v>162</v>
      </c>
      <c r="K375">
        <v>0.35784340167324019</v>
      </c>
      <c r="L375" t="s">
        <v>158</v>
      </c>
      <c r="N375" t="s">
        <v>310</v>
      </c>
      <c r="O375" t="s">
        <v>162</v>
      </c>
      <c r="P375">
        <v>0.23855140360142046</v>
      </c>
      <c r="Q375" t="s">
        <v>158</v>
      </c>
      <c r="S375" t="s">
        <v>453</v>
      </c>
      <c r="T375" t="s">
        <v>162</v>
      </c>
      <c r="U375">
        <v>0.14982921089557871</v>
      </c>
      <c r="V375" t="s">
        <v>158</v>
      </c>
    </row>
    <row r="376" spans="9:22" x14ac:dyDescent="0.45">
      <c r="I376" t="s">
        <v>178</v>
      </c>
      <c r="J376" t="s">
        <v>619</v>
      </c>
      <c r="K376">
        <v>3.8954647954947366E-2</v>
      </c>
      <c r="L376" t="s">
        <v>158</v>
      </c>
      <c r="N376" t="s">
        <v>310</v>
      </c>
      <c r="O376" t="s">
        <v>619</v>
      </c>
      <c r="P376">
        <v>3.2343829458069351E-2</v>
      </c>
      <c r="Q376" t="s">
        <v>158</v>
      </c>
      <c r="S376" t="s">
        <v>453</v>
      </c>
      <c r="T376" t="s">
        <v>619</v>
      </c>
      <c r="U376">
        <v>2.6389997943686308E-2</v>
      </c>
      <c r="V376" t="s">
        <v>158</v>
      </c>
    </row>
    <row r="377" spans="9:22" x14ac:dyDescent="0.45">
      <c r="I377" t="s">
        <v>178</v>
      </c>
      <c r="J377" t="s">
        <v>620</v>
      </c>
      <c r="K377">
        <v>2.5207142752853635E-2</v>
      </c>
      <c r="L377" t="s">
        <v>158</v>
      </c>
      <c r="N377" t="s">
        <v>310</v>
      </c>
      <c r="O377" t="s">
        <v>620</v>
      </c>
      <c r="P377">
        <v>2.6856306440661806E-2</v>
      </c>
      <c r="Q377" t="s">
        <v>158</v>
      </c>
      <c r="S377" t="s">
        <v>453</v>
      </c>
      <c r="T377" t="s">
        <v>620</v>
      </c>
      <c r="U377">
        <v>2.54685603429546E-2</v>
      </c>
      <c r="V377" t="s">
        <v>158</v>
      </c>
    </row>
    <row r="378" spans="9:22" x14ac:dyDescent="0.45">
      <c r="I378" t="s">
        <v>178</v>
      </c>
      <c r="J378" t="s">
        <v>621</v>
      </c>
      <c r="K378">
        <v>9.4622570861722516E-3</v>
      </c>
      <c r="L378" t="s">
        <v>158</v>
      </c>
      <c r="N378" t="s">
        <v>310</v>
      </c>
      <c r="O378" t="s">
        <v>621</v>
      </c>
      <c r="P378">
        <v>2.3860410706624782E-2</v>
      </c>
      <c r="Q378" t="s">
        <v>158</v>
      </c>
      <c r="S378" t="s">
        <v>453</v>
      </c>
      <c r="T378" t="s">
        <v>621</v>
      </c>
      <c r="U378">
        <v>2.4301874709356151E-2</v>
      </c>
      <c r="V378" t="s">
        <v>158</v>
      </c>
    </row>
    <row r="379" spans="9:22" x14ac:dyDescent="0.45">
      <c r="I379" t="s">
        <v>178</v>
      </c>
      <c r="J379" t="s">
        <v>622</v>
      </c>
      <c r="K379">
        <v>0</v>
      </c>
      <c r="L379" t="s">
        <v>158</v>
      </c>
      <c r="N379" t="s">
        <v>310</v>
      </c>
      <c r="O379" t="s">
        <v>622</v>
      </c>
      <c r="P379">
        <v>0.10171302253865215</v>
      </c>
      <c r="Q379" t="s">
        <v>158</v>
      </c>
      <c r="S379" t="s">
        <v>453</v>
      </c>
      <c r="T379" t="s">
        <v>622</v>
      </c>
      <c r="U379">
        <v>0.10161861408613364</v>
      </c>
      <c r="V379" t="s">
        <v>158</v>
      </c>
    </row>
    <row r="380" spans="9:22" x14ac:dyDescent="0.45">
      <c r="I380" t="s">
        <v>178</v>
      </c>
      <c r="J380" t="s">
        <v>163</v>
      </c>
      <c r="K380">
        <v>1.7547931776758267E-3</v>
      </c>
      <c r="L380" t="s">
        <v>158</v>
      </c>
      <c r="N380" t="s">
        <v>310</v>
      </c>
      <c r="O380" t="s">
        <v>163</v>
      </c>
      <c r="P380">
        <v>3.0828311389981825E-2</v>
      </c>
      <c r="Q380" t="s">
        <v>158</v>
      </c>
      <c r="S380" t="s">
        <v>453</v>
      </c>
      <c r="T380" t="s">
        <v>163</v>
      </c>
      <c r="U380">
        <v>5.6326097837922633E-2</v>
      </c>
      <c r="V380" t="s">
        <v>158</v>
      </c>
    </row>
    <row r="381" spans="9:22" x14ac:dyDescent="0.45">
      <c r="I381" t="s">
        <v>178</v>
      </c>
      <c r="J381" t="s">
        <v>164</v>
      </c>
      <c r="K381">
        <v>9.0218727353803506E-3</v>
      </c>
      <c r="L381" t="s">
        <v>158</v>
      </c>
      <c r="N381" t="s">
        <v>310</v>
      </c>
      <c r="O381" t="s">
        <v>164</v>
      </c>
      <c r="P381">
        <v>4.6585951208791667E-3</v>
      </c>
      <c r="Q381" t="s">
        <v>158</v>
      </c>
      <c r="S381" t="s">
        <v>453</v>
      </c>
      <c r="T381" t="s">
        <v>164</v>
      </c>
      <c r="U381">
        <v>1.175888515781999E-2</v>
      </c>
      <c r="V381" t="s">
        <v>158</v>
      </c>
    </row>
    <row r="382" spans="9:22" x14ac:dyDescent="0.45">
      <c r="I382" t="s">
        <v>178</v>
      </c>
      <c r="J382" t="s">
        <v>165</v>
      </c>
      <c r="K382">
        <v>1.4013057959364644E-2</v>
      </c>
      <c r="L382" t="s">
        <v>158</v>
      </c>
      <c r="N382" t="s">
        <v>310</v>
      </c>
      <c r="O382" t="s">
        <v>165</v>
      </c>
      <c r="P382">
        <v>4.8105485604672902E-3</v>
      </c>
      <c r="Q382" t="s">
        <v>158</v>
      </c>
      <c r="S382" t="s">
        <v>453</v>
      </c>
      <c r="T382" t="s">
        <v>165</v>
      </c>
      <c r="U382">
        <v>1.2570923714714098E-2</v>
      </c>
      <c r="V382" t="s">
        <v>158</v>
      </c>
    </row>
    <row r="383" spans="9:22" x14ac:dyDescent="0.45">
      <c r="I383" t="s">
        <v>178</v>
      </c>
      <c r="J383" t="s">
        <v>166</v>
      </c>
      <c r="K383">
        <v>1.719337094974965E-2</v>
      </c>
      <c r="L383" t="s">
        <v>158</v>
      </c>
      <c r="N383" t="s">
        <v>310</v>
      </c>
      <c r="O383" t="s">
        <v>166</v>
      </c>
      <c r="P383">
        <v>8.7075541091168069E-3</v>
      </c>
      <c r="Q383" t="s">
        <v>158</v>
      </c>
      <c r="S383" t="s">
        <v>453</v>
      </c>
      <c r="T383" t="s">
        <v>166</v>
      </c>
      <c r="U383">
        <v>1.3507214922273022E-2</v>
      </c>
      <c r="V383" t="s">
        <v>158</v>
      </c>
    </row>
    <row r="384" spans="9:22" x14ac:dyDescent="0.45">
      <c r="I384" t="s">
        <v>178</v>
      </c>
      <c r="J384" t="s">
        <v>167</v>
      </c>
      <c r="K384">
        <v>0.1385859375146993</v>
      </c>
      <c r="L384" t="s">
        <v>158</v>
      </c>
      <c r="N384" t="s">
        <v>310</v>
      </c>
      <c r="O384" t="s">
        <v>167</v>
      </c>
      <c r="P384">
        <v>8.2770436890595322E-2</v>
      </c>
      <c r="Q384" t="s">
        <v>158</v>
      </c>
      <c r="S384" t="s">
        <v>453</v>
      </c>
      <c r="T384" t="s">
        <v>167</v>
      </c>
      <c r="U384">
        <v>6.3452056575184226E-2</v>
      </c>
      <c r="V384" t="s">
        <v>158</v>
      </c>
    </row>
    <row r="385" spans="9:22" x14ac:dyDescent="0.45">
      <c r="I385" t="s">
        <v>178</v>
      </c>
      <c r="J385" t="s">
        <v>623</v>
      </c>
      <c r="K385">
        <v>1.6354368227225826E-2</v>
      </c>
      <c r="L385" t="s">
        <v>158</v>
      </c>
      <c r="N385" t="s">
        <v>310</v>
      </c>
      <c r="O385" t="s">
        <v>623</v>
      </c>
      <c r="P385">
        <v>1.104259397312402E-2</v>
      </c>
      <c r="Q385" t="s">
        <v>158</v>
      </c>
      <c r="S385" t="s">
        <v>453</v>
      </c>
      <c r="T385" t="s">
        <v>623</v>
      </c>
      <c r="U385">
        <v>6.5522440500279311E-3</v>
      </c>
      <c r="V385" t="s">
        <v>158</v>
      </c>
    </row>
    <row r="386" spans="9:22" x14ac:dyDescent="0.45">
      <c r="I386" t="s">
        <v>178</v>
      </c>
      <c r="J386" t="s">
        <v>624</v>
      </c>
      <c r="K386">
        <v>1.2890232738684254E-2</v>
      </c>
      <c r="L386" t="s">
        <v>158</v>
      </c>
      <c r="N386" t="s">
        <v>310</v>
      </c>
      <c r="O386" t="s">
        <v>624</v>
      </c>
      <c r="P386">
        <v>9.941216271176407E-3</v>
      </c>
      <c r="Q386" t="s">
        <v>158</v>
      </c>
      <c r="S386" t="s">
        <v>453</v>
      </c>
      <c r="T386" t="s">
        <v>624</v>
      </c>
      <c r="U386">
        <v>6.6424136155500161E-3</v>
      </c>
      <c r="V386" t="s">
        <v>158</v>
      </c>
    </row>
    <row r="387" spans="9:22" x14ac:dyDescent="0.45">
      <c r="I387" t="s">
        <v>178</v>
      </c>
      <c r="J387" t="s">
        <v>625</v>
      </c>
      <c r="K387">
        <v>7.6878888322798947E-3</v>
      </c>
      <c r="L387" t="s">
        <v>158</v>
      </c>
      <c r="N387" t="s">
        <v>310</v>
      </c>
      <c r="O387" t="s">
        <v>625</v>
      </c>
      <c r="P387">
        <v>8.5865638995447965E-3</v>
      </c>
      <c r="Q387" t="s">
        <v>158</v>
      </c>
      <c r="S387" t="s">
        <v>453</v>
      </c>
      <c r="T387" t="s">
        <v>625</v>
      </c>
      <c r="U387">
        <v>5.752211899760367E-3</v>
      </c>
      <c r="V387" t="s">
        <v>158</v>
      </c>
    </row>
    <row r="388" spans="9:22" x14ac:dyDescent="0.45">
      <c r="I388" t="s">
        <v>178</v>
      </c>
      <c r="J388" t="s">
        <v>626</v>
      </c>
      <c r="K388">
        <v>0</v>
      </c>
      <c r="L388" t="s">
        <v>158</v>
      </c>
      <c r="N388" t="s">
        <v>310</v>
      </c>
      <c r="O388" t="s">
        <v>626</v>
      </c>
      <c r="P388">
        <v>3.5355536838929551E-2</v>
      </c>
      <c r="Q388" t="s">
        <v>158</v>
      </c>
      <c r="S388" t="s">
        <v>453</v>
      </c>
      <c r="T388" t="s">
        <v>626</v>
      </c>
      <c r="U388">
        <v>2.4420464443547518E-2</v>
      </c>
      <c r="V388" t="s">
        <v>158</v>
      </c>
    </row>
    <row r="389" spans="9:22" x14ac:dyDescent="0.45">
      <c r="I389" t="s">
        <v>178</v>
      </c>
      <c r="J389" t="s">
        <v>168</v>
      </c>
      <c r="K389">
        <v>0</v>
      </c>
      <c r="L389" t="s">
        <v>158</v>
      </c>
      <c r="N389" t="s">
        <v>310</v>
      </c>
      <c r="O389" t="s">
        <v>168</v>
      </c>
      <c r="P389">
        <v>3.5004251186751704E-2</v>
      </c>
      <c r="Q389" t="s">
        <v>158</v>
      </c>
      <c r="S389" t="s">
        <v>453</v>
      </c>
      <c r="T389" t="s">
        <v>168</v>
      </c>
      <c r="U389">
        <v>3.7590690632537081E-2</v>
      </c>
      <c r="V389" t="s">
        <v>158</v>
      </c>
    </row>
    <row r="390" spans="9:22" x14ac:dyDescent="0.45">
      <c r="I390" t="s">
        <v>178</v>
      </c>
      <c r="J390" t="s">
        <v>169</v>
      </c>
      <c r="K390">
        <v>3.9562194735857292E-3</v>
      </c>
      <c r="L390" t="s">
        <v>158</v>
      </c>
      <c r="N390" t="s">
        <v>310</v>
      </c>
      <c r="O390" t="s">
        <v>169</v>
      </c>
      <c r="P390">
        <v>5.3990368053009313E-3</v>
      </c>
      <c r="Q390" t="s">
        <v>158</v>
      </c>
      <c r="S390" t="s">
        <v>453</v>
      </c>
      <c r="T390" t="s">
        <v>169</v>
      </c>
      <c r="U390">
        <v>8.282688409529209E-3</v>
      </c>
      <c r="V390" t="s">
        <v>158</v>
      </c>
    </row>
    <row r="391" spans="9:22" x14ac:dyDescent="0.45">
      <c r="I391" t="s">
        <v>178</v>
      </c>
      <c r="J391" t="s">
        <v>170</v>
      </c>
      <c r="K391">
        <v>1.3167516326100892E-2</v>
      </c>
      <c r="L391" t="s">
        <v>158</v>
      </c>
      <c r="N391" t="s">
        <v>310</v>
      </c>
      <c r="O391" t="s">
        <v>170</v>
      </c>
      <c r="P391">
        <v>4.7172316384717647E-3</v>
      </c>
      <c r="Q391" t="s">
        <v>158</v>
      </c>
      <c r="S391" t="s">
        <v>453</v>
      </c>
      <c r="T391" t="s">
        <v>170</v>
      </c>
      <c r="U391">
        <v>8.6122967905852173E-3</v>
      </c>
      <c r="V391" t="s">
        <v>158</v>
      </c>
    </row>
    <row r="392" spans="9:22" x14ac:dyDescent="0.45">
      <c r="I392" t="s">
        <v>178</v>
      </c>
      <c r="J392" t="s">
        <v>171</v>
      </c>
      <c r="K392">
        <v>1.9803001972307305E-2</v>
      </c>
      <c r="L392" t="s">
        <v>158</v>
      </c>
      <c r="N392" t="s">
        <v>310</v>
      </c>
      <c r="O392" t="s">
        <v>171</v>
      </c>
      <c r="P392">
        <v>4.4525544176490326E-3</v>
      </c>
      <c r="Q392" t="s">
        <v>158</v>
      </c>
      <c r="S392" t="s">
        <v>453</v>
      </c>
      <c r="T392" t="s">
        <v>171</v>
      </c>
      <c r="U392">
        <v>8.7853708052116689E-3</v>
      </c>
      <c r="V392" t="s">
        <v>158</v>
      </c>
    </row>
    <row r="393" spans="9:22" x14ac:dyDescent="0.45">
      <c r="I393" t="s">
        <v>178</v>
      </c>
      <c r="J393" t="s">
        <v>172</v>
      </c>
      <c r="K393">
        <v>0.1616068138377669</v>
      </c>
      <c r="L393" t="s">
        <v>158</v>
      </c>
      <c r="N393" t="s">
        <v>310</v>
      </c>
      <c r="O393" t="s">
        <v>172</v>
      </c>
      <c r="P393">
        <v>4.8523795850301234E-2</v>
      </c>
      <c r="Q393" t="s">
        <v>158</v>
      </c>
      <c r="S393" t="s">
        <v>453</v>
      </c>
      <c r="T393" t="s">
        <v>172</v>
      </c>
      <c r="U393">
        <v>5.7301254222580852E-2</v>
      </c>
      <c r="V393" t="s">
        <v>158</v>
      </c>
    </row>
    <row r="394" spans="9:22" x14ac:dyDescent="0.45">
      <c r="I394" t="s">
        <v>178</v>
      </c>
      <c r="J394" t="s">
        <v>627</v>
      </c>
      <c r="K394">
        <v>1.4535929716481721E-2</v>
      </c>
      <c r="L394" t="s">
        <v>158</v>
      </c>
      <c r="N394" t="s">
        <v>310</v>
      </c>
      <c r="O394" t="s">
        <v>627</v>
      </c>
      <c r="P394">
        <v>6.5848535441528737E-3</v>
      </c>
      <c r="Q394" t="s">
        <v>158</v>
      </c>
      <c r="S394" t="s">
        <v>453</v>
      </c>
      <c r="T394" t="s">
        <v>627</v>
      </c>
      <c r="U394">
        <v>9.1137643847878161E-3</v>
      </c>
      <c r="V394" t="s">
        <v>158</v>
      </c>
    </row>
    <row r="395" spans="9:22" x14ac:dyDescent="0.45">
      <c r="I395" t="s">
        <v>178</v>
      </c>
      <c r="J395" t="s">
        <v>628</v>
      </c>
      <c r="K395">
        <v>5.9787044607630601E-3</v>
      </c>
      <c r="L395" t="s">
        <v>158</v>
      </c>
      <c r="N395" t="s">
        <v>310</v>
      </c>
      <c r="O395" t="s">
        <v>628</v>
      </c>
      <c r="P395">
        <v>5.8876035253537249E-3</v>
      </c>
      <c r="Q395" t="s">
        <v>158</v>
      </c>
      <c r="S395" t="s">
        <v>453</v>
      </c>
      <c r="T395" t="s">
        <v>628</v>
      </c>
      <c r="U395">
        <v>9.3274327047820956E-3</v>
      </c>
      <c r="V395" t="s">
        <v>158</v>
      </c>
    </row>
    <row r="396" spans="9:22" x14ac:dyDescent="0.45">
      <c r="I396" t="s">
        <v>178</v>
      </c>
      <c r="J396" t="s">
        <v>629</v>
      </c>
      <c r="K396">
        <v>5.8662157736547743E-4</v>
      </c>
      <c r="L396" t="s">
        <v>158</v>
      </c>
      <c r="N396" t="s">
        <v>310</v>
      </c>
      <c r="O396" t="s">
        <v>629</v>
      </c>
      <c r="P396">
        <v>5.9023216038520399E-3</v>
      </c>
      <c r="Q396" t="s">
        <v>158</v>
      </c>
      <c r="S396" t="s">
        <v>453</v>
      </c>
      <c r="T396" t="s">
        <v>629</v>
      </c>
      <c r="U396">
        <v>8.941204951369762E-3</v>
      </c>
      <c r="V396" t="s">
        <v>158</v>
      </c>
    </row>
    <row r="397" spans="9:22" x14ac:dyDescent="0.45">
      <c r="I397" t="s">
        <v>178</v>
      </c>
      <c r="J397" t="s">
        <v>630</v>
      </c>
      <c r="K397">
        <v>0</v>
      </c>
      <c r="L397" t="s">
        <v>158</v>
      </c>
      <c r="N397" t="s">
        <v>310</v>
      </c>
      <c r="O397" t="s">
        <v>630</v>
      </c>
      <c r="P397">
        <v>3.1465467069405964E-2</v>
      </c>
      <c r="Q397" t="s">
        <v>158</v>
      </c>
      <c r="S397" t="s">
        <v>453</v>
      </c>
      <c r="T397" t="s">
        <v>630</v>
      </c>
      <c r="U397">
        <v>3.6517418632782725E-2</v>
      </c>
      <c r="V397" t="s">
        <v>158</v>
      </c>
    </row>
    <row r="398" spans="9:22" x14ac:dyDescent="0.45">
      <c r="I398" t="s">
        <v>178</v>
      </c>
      <c r="J398" t="s">
        <v>688</v>
      </c>
      <c r="K398">
        <v>0</v>
      </c>
      <c r="L398" t="s">
        <v>158</v>
      </c>
      <c r="N398" t="s">
        <v>310</v>
      </c>
      <c r="O398" t="s">
        <v>688</v>
      </c>
      <c r="P398">
        <v>9.1243742826447885E-6</v>
      </c>
      <c r="Q398" t="s">
        <v>158</v>
      </c>
      <c r="S398" t="s">
        <v>453</v>
      </c>
      <c r="T398" t="s">
        <v>688</v>
      </c>
      <c r="U398">
        <v>2.7557794852246438E-5</v>
      </c>
      <c r="V398" t="s">
        <v>158</v>
      </c>
    </row>
    <row r="399" spans="9:22" x14ac:dyDescent="0.45">
      <c r="I399" t="s">
        <v>178</v>
      </c>
      <c r="J399" t="s">
        <v>689</v>
      </c>
      <c r="K399">
        <v>0</v>
      </c>
      <c r="L399" t="s">
        <v>158</v>
      </c>
      <c r="N399" t="s">
        <v>310</v>
      </c>
      <c r="O399" t="s">
        <v>689</v>
      </c>
      <c r="P399">
        <v>7.2595002642853525E-6</v>
      </c>
      <c r="Q399" t="s">
        <v>158</v>
      </c>
      <c r="S399" t="s">
        <v>453</v>
      </c>
      <c r="T399" t="s">
        <v>689</v>
      </c>
      <c r="U399">
        <v>1.9480723244155056E-5</v>
      </c>
      <c r="V399" t="s">
        <v>158</v>
      </c>
    </row>
    <row r="400" spans="9:22" x14ac:dyDescent="0.45">
      <c r="I400" t="s">
        <v>178</v>
      </c>
      <c r="J400" t="s">
        <v>690</v>
      </c>
      <c r="K400">
        <v>0</v>
      </c>
      <c r="L400" t="s">
        <v>158</v>
      </c>
      <c r="N400" t="s">
        <v>310</v>
      </c>
      <c r="O400" t="s">
        <v>690</v>
      </c>
      <c r="P400">
        <v>6.2531765015406161E-6</v>
      </c>
      <c r="Q400" t="s">
        <v>158</v>
      </c>
      <c r="S400" t="s">
        <v>453</v>
      </c>
      <c r="T400" t="s">
        <v>690</v>
      </c>
      <c r="U400">
        <v>1.6899641837010283E-5</v>
      </c>
      <c r="V400" t="s">
        <v>158</v>
      </c>
    </row>
    <row r="401" spans="9:22" x14ac:dyDescent="0.45">
      <c r="I401" t="s">
        <v>178</v>
      </c>
      <c r="J401" t="s">
        <v>691</v>
      </c>
      <c r="K401">
        <v>0</v>
      </c>
      <c r="L401" t="s">
        <v>158</v>
      </c>
      <c r="N401" t="s">
        <v>310</v>
      </c>
      <c r="O401" t="s">
        <v>691</v>
      </c>
      <c r="P401">
        <v>6.2072040787953845E-6</v>
      </c>
      <c r="Q401" t="s">
        <v>158</v>
      </c>
      <c r="S401" t="s">
        <v>453</v>
      </c>
      <c r="T401" t="s">
        <v>691</v>
      </c>
      <c r="U401">
        <v>1.4643671505731395E-5</v>
      </c>
      <c r="V401" t="s">
        <v>158</v>
      </c>
    </row>
    <row r="402" spans="9:22" x14ac:dyDescent="0.45">
      <c r="I402" t="s">
        <v>178</v>
      </c>
      <c r="J402" t="s">
        <v>692</v>
      </c>
      <c r="K402">
        <v>0</v>
      </c>
      <c r="L402" t="s">
        <v>158</v>
      </c>
      <c r="N402" t="s">
        <v>310</v>
      </c>
      <c r="O402" t="s">
        <v>692</v>
      </c>
      <c r="P402">
        <v>7.6888132812734097E-6</v>
      </c>
      <c r="Q402" t="s">
        <v>158</v>
      </c>
      <c r="S402" t="s">
        <v>453</v>
      </c>
      <c r="T402" t="s">
        <v>692</v>
      </c>
      <c r="U402">
        <v>1.3403313628488635E-5</v>
      </c>
      <c r="V402" t="s">
        <v>158</v>
      </c>
    </row>
    <row r="403" spans="9:22" x14ac:dyDescent="0.45">
      <c r="I403" t="s">
        <v>178</v>
      </c>
      <c r="J403" t="s">
        <v>693</v>
      </c>
      <c r="K403">
        <v>0</v>
      </c>
      <c r="L403" t="s">
        <v>158</v>
      </c>
      <c r="N403" t="s">
        <v>310</v>
      </c>
      <c r="O403" t="s">
        <v>693</v>
      </c>
      <c r="P403">
        <v>6.7935220637346583E-6</v>
      </c>
      <c r="Q403" t="s">
        <v>158</v>
      </c>
      <c r="S403" t="s">
        <v>453</v>
      </c>
      <c r="T403" t="s">
        <v>693</v>
      </c>
      <c r="U403">
        <v>1.3639715873866087E-5</v>
      </c>
      <c r="V403" t="s">
        <v>158</v>
      </c>
    </row>
    <row r="404" spans="9:22" x14ac:dyDescent="0.45">
      <c r="I404" t="s">
        <v>178</v>
      </c>
      <c r="J404" t="s">
        <v>694</v>
      </c>
      <c r="K404">
        <v>0</v>
      </c>
      <c r="L404" t="s">
        <v>158</v>
      </c>
      <c r="N404" t="s">
        <v>310</v>
      </c>
      <c r="O404" t="s">
        <v>694</v>
      </c>
      <c r="P404">
        <v>6.2106390035339573E-6</v>
      </c>
      <c r="Q404" t="s">
        <v>158</v>
      </c>
      <c r="S404" t="s">
        <v>453</v>
      </c>
      <c r="T404" t="s">
        <v>694</v>
      </c>
      <c r="U404">
        <v>1.1780227939082105E-5</v>
      </c>
      <c r="V404" t="s">
        <v>158</v>
      </c>
    </row>
    <row r="405" spans="9:22" x14ac:dyDescent="0.45">
      <c r="I405" t="s">
        <v>178</v>
      </c>
      <c r="J405" t="s">
        <v>695</v>
      </c>
      <c r="K405">
        <v>9.3997891238777997E-5</v>
      </c>
      <c r="L405" t="s">
        <v>158</v>
      </c>
      <c r="N405" t="s">
        <v>310</v>
      </c>
      <c r="O405" t="s">
        <v>695</v>
      </c>
      <c r="P405">
        <v>4.3104750367044978E-6</v>
      </c>
      <c r="Q405" t="s">
        <v>158</v>
      </c>
      <c r="S405" t="s">
        <v>453</v>
      </c>
      <c r="T405" t="s">
        <v>695</v>
      </c>
      <c r="U405">
        <v>1.0683920005252644E-5</v>
      </c>
      <c r="V405" t="s">
        <v>158</v>
      </c>
    </row>
    <row r="406" spans="9:22" x14ac:dyDescent="0.45">
      <c r="I406" t="s">
        <v>178</v>
      </c>
      <c r="J406" t="s">
        <v>696</v>
      </c>
      <c r="K406">
        <v>1.6808616636507795E-4</v>
      </c>
      <c r="L406" t="s">
        <v>158</v>
      </c>
      <c r="N406" t="s">
        <v>310</v>
      </c>
      <c r="O406" t="s">
        <v>696</v>
      </c>
      <c r="P406">
        <v>7.2836963610966129E-7</v>
      </c>
      <c r="Q406" t="s">
        <v>158</v>
      </c>
      <c r="S406" t="s">
        <v>453</v>
      </c>
      <c r="T406" t="s">
        <v>696</v>
      </c>
      <c r="U406">
        <v>4.7572856258574286E-6</v>
      </c>
      <c r="V406" t="s">
        <v>158</v>
      </c>
    </row>
    <row r="407" spans="9:22" x14ac:dyDescent="0.45">
      <c r="I407" t="s">
        <v>178</v>
      </c>
      <c r="J407" t="s">
        <v>697</v>
      </c>
      <c r="K407">
        <v>2.6501673011585745E-4</v>
      </c>
      <c r="L407" t="s">
        <v>158</v>
      </c>
      <c r="N407" t="s">
        <v>310</v>
      </c>
      <c r="O407" t="s">
        <v>697</v>
      </c>
      <c r="P407">
        <v>1.2600007291303165E-7</v>
      </c>
      <c r="Q407" t="s">
        <v>158</v>
      </c>
      <c r="S407" t="s">
        <v>453</v>
      </c>
      <c r="T407" t="s">
        <v>697</v>
      </c>
      <c r="U407">
        <v>3.498269397459367E-6</v>
      </c>
      <c r="V407" t="s">
        <v>158</v>
      </c>
    </row>
    <row r="408" spans="9:22" x14ac:dyDescent="0.45">
      <c r="I408" t="s">
        <v>178</v>
      </c>
      <c r="J408" t="s">
        <v>698</v>
      </c>
      <c r="K408">
        <v>2.6857975746803981E-4</v>
      </c>
      <c r="L408" t="s">
        <v>158</v>
      </c>
      <c r="N408" t="s">
        <v>310</v>
      </c>
      <c r="O408" t="s">
        <v>698</v>
      </c>
      <c r="P408">
        <v>1.1677942287246928E-7</v>
      </c>
      <c r="Q408" t="s">
        <v>158</v>
      </c>
      <c r="S408" t="s">
        <v>453</v>
      </c>
      <c r="T408" t="s">
        <v>698</v>
      </c>
      <c r="U408">
        <v>3.7298359468032591E-6</v>
      </c>
      <c r="V408" t="s">
        <v>158</v>
      </c>
    </row>
    <row r="409" spans="9:22" x14ac:dyDescent="0.45">
      <c r="I409" t="s">
        <v>178</v>
      </c>
      <c r="J409" t="s">
        <v>699</v>
      </c>
      <c r="K409">
        <v>2.3534828332357827E-4</v>
      </c>
      <c r="L409" t="s">
        <v>158</v>
      </c>
      <c r="N409" t="s">
        <v>310</v>
      </c>
      <c r="O409" t="s">
        <v>699</v>
      </c>
      <c r="P409">
        <v>1.4245621071832717E-9</v>
      </c>
      <c r="Q409" t="s">
        <v>158</v>
      </c>
      <c r="S409" t="s">
        <v>453</v>
      </c>
      <c r="T409" t="s">
        <v>699</v>
      </c>
      <c r="U409">
        <v>4.5843095632383732E-6</v>
      </c>
      <c r="V409" t="s">
        <v>158</v>
      </c>
    </row>
    <row r="410" spans="9:22" x14ac:dyDescent="0.45">
      <c r="I410" t="s">
        <v>178</v>
      </c>
      <c r="J410" t="s">
        <v>700</v>
      </c>
      <c r="K410">
        <v>2.1563788537382438E-4</v>
      </c>
      <c r="L410" t="s">
        <v>158</v>
      </c>
      <c r="N410" t="s">
        <v>310</v>
      </c>
      <c r="O410" t="s">
        <v>700</v>
      </c>
      <c r="P410">
        <v>0</v>
      </c>
      <c r="Q410" t="s">
        <v>158</v>
      </c>
      <c r="S410" t="s">
        <v>453</v>
      </c>
      <c r="T410" t="s">
        <v>700</v>
      </c>
      <c r="U410">
        <v>4.9181775713675681E-6</v>
      </c>
      <c r="V410" t="s">
        <v>158</v>
      </c>
    </row>
    <row r="411" spans="9:22" x14ac:dyDescent="0.45">
      <c r="I411" t="s">
        <v>178</v>
      </c>
      <c r="J411" t="s">
        <v>701</v>
      </c>
      <c r="K411">
        <v>2.2753238783000817E-4</v>
      </c>
      <c r="L411" t="s">
        <v>158</v>
      </c>
      <c r="N411" t="s">
        <v>310</v>
      </c>
      <c r="O411" t="s">
        <v>701</v>
      </c>
      <c r="P411">
        <v>2.6779164390920482E-7</v>
      </c>
      <c r="Q411" t="s">
        <v>158</v>
      </c>
      <c r="S411" t="s">
        <v>453</v>
      </c>
      <c r="T411" t="s">
        <v>701</v>
      </c>
      <c r="U411">
        <v>7.2711283063952346E-6</v>
      </c>
      <c r="V411" t="s">
        <v>158</v>
      </c>
    </row>
    <row r="412" spans="9:22" x14ac:dyDescent="0.45">
      <c r="I412" t="s">
        <v>178</v>
      </c>
      <c r="J412" t="s">
        <v>702</v>
      </c>
      <c r="K412">
        <v>2.3618386842728893E-4</v>
      </c>
      <c r="L412" t="s">
        <v>158</v>
      </c>
      <c r="N412" t="s">
        <v>310</v>
      </c>
      <c r="O412" t="s">
        <v>702</v>
      </c>
      <c r="P412">
        <v>1.3337564473123033E-6</v>
      </c>
      <c r="Q412" t="s">
        <v>158</v>
      </c>
      <c r="S412" t="s">
        <v>453</v>
      </c>
      <c r="T412" t="s">
        <v>702</v>
      </c>
      <c r="U412">
        <v>1.4457542783691427E-5</v>
      </c>
      <c r="V412" t="s">
        <v>158</v>
      </c>
    </row>
    <row r="413" spans="9:22" x14ac:dyDescent="0.45">
      <c r="I413" t="s">
        <v>178</v>
      </c>
      <c r="J413" t="s">
        <v>703</v>
      </c>
      <c r="K413">
        <v>1.9544843173569158E-4</v>
      </c>
      <c r="L413" t="s">
        <v>158</v>
      </c>
      <c r="N413" t="s">
        <v>310</v>
      </c>
      <c r="O413" t="s">
        <v>703</v>
      </c>
      <c r="P413">
        <v>5.4684055654803267E-6</v>
      </c>
      <c r="Q413" t="s">
        <v>158</v>
      </c>
      <c r="S413" t="s">
        <v>453</v>
      </c>
      <c r="T413" t="s">
        <v>703</v>
      </c>
      <c r="U413">
        <v>3.6943296404479135E-5</v>
      </c>
      <c r="V413" t="s">
        <v>158</v>
      </c>
    </row>
    <row r="414" spans="9:22" x14ac:dyDescent="0.45">
      <c r="I414" t="s">
        <v>178</v>
      </c>
      <c r="J414" t="s">
        <v>704</v>
      </c>
      <c r="K414">
        <v>9.3173480870242304E-5</v>
      </c>
      <c r="L414" t="s">
        <v>158</v>
      </c>
      <c r="N414" t="s">
        <v>310</v>
      </c>
      <c r="O414" t="s">
        <v>704</v>
      </c>
      <c r="P414">
        <v>6.9603900107908038E-6</v>
      </c>
      <c r="Q414" t="s">
        <v>158</v>
      </c>
      <c r="S414" t="s">
        <v>453</v>
      </c>
      <c r="T414" t="s">
        <v>704</v>
      </c>
      <c r="U414">
        <v>3.3475434387132195E-5</v>
      </c>
      <c r="V414" t="s">
        <v>158</v>
      </c>
    </row>
    <row r="415" spans="9:22" x14ac:dyDescent="0.45">
      <c r="I415" t="s">
        <v>178</v>
      </c>
      <c r="J415" t="s">
        <v>705</v>
      </c>
      <c r="K415">
        <v>0</v>
      </c>
      <c r="L415" t="s">
        <v>158</v>
      </c>
      <c r="N415" t="s">
        <v>310</v>
      </c>
      <c r="O415" t="s">
        <v>705</v>
      </c>
      <c r="P415">
        <v>1.101073352337391E-6</v>
      </c>
      <c r="Q415" t="s">
        <v>158</v>
      </c>
      <c r="S415" t="s">
        <v>453</v>
      </c>
      <c r="T415" t="s">
        <v>705</v>
      </c>
      <c r="U415">
        <v>2.2988666462605261E-5</v>
      </c>
      <c r="V415" t="s">
        <v>158</v>
      </c>
    </row>
    <row r="416" spans="9:22" x14ac:dyDescent="0.45">
      <c r="I416" t="s">
        <v>178</v>
      </c>
      <c r="J416" t="s">
        <v>706</v>
      </c>
      <c r="K416">
        <v>0</v>
      </c>
      <c r="L416" t="s">
        <v>158</v>
      </c>
      <c r="N416" t="s">
        <v>310</v>
      </c>
      <c r="O416" t="s">
        <v>706</v>
      </c>
      <c r="P416">
        <v>1.6004981340723391E-6</v>
      </c>
      <c r="Q416" t="s">
        <v>158</v>
      </c>
      <c r="S416" t="s">
        <v>453</v>
      </c>
      <c r="T416" t="s">
        <v>706</v>
      </c>
      <c r="U416">
        <v>2.908427623898936E-5</v>
      </c>
      <c r="V416" t="s">
        <v>158</v>
      </c>
    </row>
    <row r="417" spans="9:22" x14ac:dyDescent="0.45">
      <c r="I417" t="s">
        <v>178</v>
      </c>
      <c r="J417" t="s">
        <v>707</v>
      </c>
      <c r="K417">
        <v>0</v>
      </c>
      <c r="L417" t="s">
        <v>158</v>
      </c>
      <c r="N417" t="s">
        <v>310</v>
      </c>
      <c r="O417" t="s">
        <v>707</v>
      </c>
      <c r="P417">
        <v>1.1922057664680432E-6</v>
      </c>
      <c r="Q417" t="s">
        <v>158</v>
      </c>
      <c r="S417" t="s">
        <v>453</v>
      </c>
      <c r="T417" t="s">
        <v>707</v>
      </c>
      <c r="U417">
        <v>6.1260813264527139E-5</v>
      </c>
      <c r="V417" t="s">
        <v>158</v>
      </c>
    </row>
    <row r="418" spans="9:22" x14ac:dyDescent="0.45">
      <c r="I418" t="s">
        <v>178</v>
      </c>
      <c r="J418" t="s">
        <v>708</v>
      </c>
      <c r="K418">
        <v>0</v>
      </c>
      <c r="L418" t="s">
        <v>158</v>
      </c>
      <c r="N418" t="s">
        <v>310</v>
      </c>
      <c r="O418" t="s">
        <v>708</v>
      </c>
      <c r="P418">
        <v>1.1386867628514386E-6</v>
      </c>
      <c r="Q418" t="s">
        <v>158</v>
      </c>
      <c r="S418" t="s">
        <v>453</v>
      </c>
      <c r="T418" t="s">
        <v>708</v>
      </c>
      <c r="U418">
        <v>9.8696848017770729E-5</v>
      </c>
      <c r="V418" t="s">
        <v>158</v>
      </c>
    </row>
    <row r="419" spans="9:22" x14ac:dyDescent="0.45">
      <c r="I419" t="s">
        <v>178</v>
      </c>
      <c r="J419" t="s">
        <v>709</v>
      </c>
      <c r="K419">
        <v>0</v>
      </c>
      <c r="L419" t="s">
        <v>158</v>
      </c>
      <c r="N419" t="s">
        <v>310</v>
      </c>
      <c r="O419" t="s">
        <v>709</v>
      </c>
      <c r="P419">
        <v>6.7462247060345695E-6</v>
      </c>
      <c r="Q419" t="s">
        <v>158</v>
      </c>
      <c r="S419" t="s">
        <v>453</v>
      </c>
      <c r="T419" t="s">
        <v>709</v>
      </c>
      <c r="U419">
        <v>9.9638394379368637E-5</v>
      </c>
      <c r="V419" t="s">
        <v>158</v>
      </c>
    </row>
    <row r="420" spans="9:22" x14ac:dyDescent="0.45">
      <c r="I420" t="s">
        <v>178</v>
      </c>
      <c r="J420" t="s">
        <v>710</v>
      </c>
      <c r="K420">
        <v>0</v>
      </c>
      <c r="L420" t="s">
        <v>158</v>
      </c>
      <c r="N420" t="s">
        <v>310</v>
      </c>
      <c r="O420" t="s">
        <v>710</v>
      </c>
      <c r="P420">
        <v>2.3089305666356076E-5</v>
      </c>
      <c r="Q420" t="s">
        <v>158</v>
      </c>
      <c r="S420" t="s">
        <v>453</v>
      </c>
      <c r="T420" t="s">
        <v>710</v>
      </c>
      <c r="U420">
        <v>1.3721495969949032E-4</v>
      </c>
      <c r="V420" t="s">
        <v>158</v>
      </c>
    </row>
    <row r="421" spans="9:22" x14ac:dyDescent="0.45">
      <c r="I421" t="s">
        <v>178</v>
      </c>
      <c r="J421" t="s">
        <v>711</v>
      </c>
      <c r="K421">
        <v>0</v>
      </c>
      <c r="L421" t="s">
        <v>158</v>
      </c>
      <c r="N421" t="s">
        <v>310</v>
      </c>
      <c r="O421" t="s">
        <v>711</v>
      </c>
      <c r="P421">
        <v>3.0114549576451832E-5</v>
      </c>
      <c r="Q421" t="s">
        <v>158</v>
      </c>
      <c r="S421" t="s">
        <v>453</v>
      </c>
      <c r="T421" t="s">
        <v>711</v>
      </c>
      <c r="U421">
        <v>1.1241482646814643E-4</v>
      </c>
      <c r="V421" t="s">
        <v>158</v>
      </c>
    </row>
    <row r="422" spans="9:22" x14ac:dyDescent="0.45">
      <c r="I422" t="s">
        <v>178</v>
      </c>
      <c r="J422" t="s">
        <v>631</v>
      </c>
      <c r="K422">
        <v>0</v>
      </c>
      <c r="L422" t="s">
        <v>158</v>
      </c>
      <c r="N422" t="s">
        <v>310</v>
      </c>
      <c r="O422" t="s">
        <v>631</v>
      </c>
      <c r="P422">
        <v>1.9778536922008459E-2</v>
      </c>
      <c r="Q422" t="s">
        <v>158</v>
      </c>
      <c r="S422" t="s">
        <v>453</v>
      </c>
      <c r="T422" t="s">
        <v>631</v>
      </c>
      <c r="U422">
        <v>3.2978819246379194E-2</v>
      </c>
      <c r="V422" t="s">
        <v>158</v>
      </c>
    </row>
    <row r="423" spans="9:22" x14ac:dyDescent="0.45">
      <c r="I423" t="s">
        <v>178</v>
      </c>
      <c r="J423" t="s">
        <v>632</v>
      </c>
      <c r="K423">
        <v>0</v>
      </c>
      <c r="L423" t="s">
        <v>158</v>
      </c>
      <c r="N423" t="s">
        <v>310</v>
      </c>
      <c r="O423" t="s">
        <v>632</v>
      </c>
      <c r="P423">
        <v>3.4592875633834333E-3</v>
      </c>
      <c r="Q423" t="s">
        <v>158</v>
      </c>
      <c r="S423" t="s">
        <v>453</v>
      </c>
      <c r="T423" t="s">
        <v>632</v>
      </c>
      <c r="U423">
        <v>5.6243120056184356E-3</v>
      </c>
      <c r="V423" t="s">
        <v>158</v>
      </c>
    </row>
    <row r="424" spans="9:22" x14ac:dyDescent="0.45">
      <c r="I424" t="s">
        <v>178</v>
      </c>
      <c r="J424" t="s">
        <v>633</v>
      </c>
      <c r="K424">
        <v>9.8383621091545598E-4</v>
      </c>
      <c r="L424" t="s">
        <v>158</v>
      </c>
      <c r="N424" t="s">
        <v>310</v>
      </c>
      <c r="O424" t="s">
        <v>633</v>
      </c>
      <c r="P424">
        <v>3.2761615853600808E-3</v>
      </c>
      <c r="Q424" t="s">
        <v>158</v>
      </c>
      <c r="S424" t="s">
        <v>453</v>
      </c>
      <c r="T424" t="s">
        <v>633</v>
      </c>
      <c r="U424">
        <v>5.6900985683592488E-3</v>
      </c>
      <c r="V424" t="s">
        <v>158</v>
      </c>
    </row>
    <row r="425" spans="9:22" x14ac:dyDescent="0.45">
      <c r="I425" t="s">
        <v>178</v>
      </c>
      <c r="J425" t="s">
        <v>634</v>
      </c>
      <c r="K425">
        <v>3.5700938916548249E-3</v>
      </c>
      <c r="L425" t="s">
        <v>158</v>
      </c>
      <c r="N425" t="s">
        <v>310</v>
      </c>
      <c r="O425" t="s">
        <v>634</v>
      </c>
      <c r="P425">
        <v>3.1076920354218157E-3</v>
      </c>
      <c r="Q425" t="s">
        <v>158</v>
      </c>
      <c r="S425" t="s">
        <v>453</v>
      </c>
      <c r="T425" t="s">
        <v>634</v>
      </c>
      <c r="U425">
        <v>5.7365075041756128E-3</v>
      </c>
      <c r="V425" t="s">
        <v>158</v>
      </c>
    </row>
    <row r="426" spans="9:22" x14ac:dyDescent="0.45">
      <c r="I426" t="s">
        <v>178</v>
      </c>
      <c r="J426" t="s">
        <v>635</v>
      </c>
      <c r="K426">
        <v>3.7179812798914094E-2</v>
      </c>
      <c r="L426" t="s">
        <v>158</v>
      </c>
      <c r="N426" t="s">
        <v>310</v>
      </c>
      <c r="O426" t="s">
        <v>635</v>
      </c>
      <c r="P426">
        <v>2.1650838197571791E-2</v>
      </c>
      <c r="Q426" t="s">
        <v>158</v>
      </c>
      <c r="S426" t="s">
        <v>453</v>
      </c>
      <c r="T426" t="s">
        <v>635</v>
      </c>
      <c r="U426">
        <v>3.7470988176975417E-2</v>
      </c>
      <c r="V426" t="s">
        <v>158</v>
      </c>
    </row>
    <row r="427" spans="9:22" x14ac:dyDescent="0.45">
      <c r="I427" t="s">
        <v>178</v>
      </c>
      <c r="J427" t="s">
        <v>636</v>
      </c>
      <c r="K427">
        <v>2.4481374830843516E-3</v>
      </c>
      <c r="L427" t="s">
        <v>158</v>
      </c>
      <c r="N427" t="s">
        <v>310</v>
      </c>
      <c r="O427" t="s">
        <v>636</v>
      </c>
      <c r="P427">
        <v>2.9487228290425768E-3</v>
      </c>
      <c r="Q427" t="s">
        <v>158</v>
      </c>
      <c r="S427" t="s">
        <v>453</v>
      </c>
      <c r="T427" t="s">
        <v>636</v>
      </c>
      <c r="U427">
        <v>5.9820656478133932E-3</v>
      </c>
      <c r="V427" t="s">
        <v>158</v>
      </c>
    </row>
    <row r="428" spans="9:22" x14ac:dyDescent="0.45">
      <c r="I428" t="s">
        <v>178</v>
      </c>
      <c r="J428" t="s">
        <v>637</v>
      </c>
      <c r="K428">
        <v>0</v>
      </c>
      <c r="L428" t="s">
        <v>158</v>
      </c>
      <c r="N428" t="s">
        <v>310</v>
      </c>
      <c r="O428" t="s">
        <v>637</v>
      </c>
      <c r="P428">
        <v>3.1254410536716206E-3</v>
      </c>
      <c r="Q428" t="s">
        <v>158</v>
      </c>
      <c r="S428" t="s">
        <v>453</v>
      </c>
      <c r="T428" t="s">
        <v>637</v>
      </c>
      <c r="U428">
        <v>6.0836673421793032E-3</v>
      </c>
      <c r="V428" t="s">
        <v>158</v>
      </c>
    </row>
    <row r="429" spans="9:22" x14ac:dyDescent="0.45">
      <c r="I429" t="s">
        <v>178</v>
      </c>
      <c r="J429" t="s">
        <v>638</v>
      </c>
      <c r="K429">
        <v>0</v>
      </c>
      <c r="L429" t="s">
        <v>158</v>
      </c>
      <c r="N429" t="s">
        <v>310</v>
      </c>
      <c r="O429" t="s">
        <v>638</v>
      </c>
      <c r="P429">
        <v>3.5260290360609242E-3</v>
      </c>
      <c r="Q429" t="s">
        <v>158</v>
      </c>
      <c r="S429" t="s">
        <v>453</v>
      </c>
      <c r="T429" t="s">
        <v>638</v>
      </c>
      <c r="U429">
        <v>6.1823245797726504E-3</v>
      </c>
      <c r="V429" t="s">
        <v>158</v>
      </c>
    </row>
    <row r="430" spans="9:22" x14ac:dyDescent="0.45">
      <c r="I430" t="s">
        <v>178</v>
      </c>
      <c r="J430" t="s">
        <v>639</v>
      </c>
      <c r="K430">
        <v>0</v>
      </c>
      <c r="L430" t="s">
        <v>158</v>
      </c>
      <c r="N430" t="s">
        <v>310</v>
      </c>
      <c r="O430" t="s">
        <v>639</v>
      </c>
      <c r="P430">
        <v>1.7759672868757865E-2</v>
      </c>
      <c r="Q430" t="s">
        <v>158</v>
      </c>
      <c r="S430" t="s">
        <v>453</v>
      </c>
      <c r="T430" t="s">
        <v>639</v>
      </c>
      <c r="U430">
        <v>2.9884100311082712E-2</v>
      </c>
      <c r="V430" t="s">
        <v>158</v>
      </c>
    </row>
    <row r="431" spans="9:22" x14ac:dyDescent="0.45">
      <c r="I431" t="s">
        <v>179</v>
      </c>
      <c r="J431" t="s">
        <v>157</v>
      </c>
      <c r="K431">
        <v>3.6490979341715973E-3</v>
      </c>
      <c r="L431" t="s">
        <v>158</v>
      </c>
      <c r="N431" t="s">
        <v>311</v>
      </c>
      <c r="O431" t="s">
        <v>157</v>
      </c>
      <c r="P431">
        <v>0.116060593400165</v>
      </c>
      <c r="Q431" t="s">
        <v>158</v>
      </c>
      <c r="S431" t="s">
        <v>454</v>
      </c>
      <c r="T431" t="s">
        <v>157</v>
      </c>
      <c r="U431">
        <v>9.2351718538891167E-2</v>
      </c>
      <c r="V431" t="s">
        <v>158</v>
      </c>
    </row>
    <row r="432" spans="9:22" x14ac:dyDescent="0.45">
      <c r="I432" t="s">
        <v>179</v>
      </c>
      <c r="J432" t="s">
        <v>159</v>
      </c>
      <c r="K432">
        <v>1.3455972724033375E-2</v>
      </c>
      <c r="L432" t="s">
        <v>158</v>
      </c>
      <c r="N432" t="s">
        <v>311</v>
      </c>
      <c r="O432" t="s">
        <v>159</v>
      </c>
      <c r="P432">
        <v>1.8603183918766437E-2</v>
      </c>
      <c r="Q432" t="s">
        <v>158</v>
      </c>
      <c r="S432" t="s">
        <v>454</v>
      </c>
      <c r="T432" t="s">
        <v>159</v>
      </c>
      <c r="U432">
        <v>1.5407130019966107E-2</v>
      </c>
      <c r="V432" t="s">
        <v>158</v>
      </c>
    </row>
    <row r="433" spans="9:22" x14ac:dyDescent="0.45">
      <c r="I433" t="s">
        <v>179</v>
      </c>
      <c r="J433" t="s">
        <v>160</v>
      </c>
      <c r="K433">
        <v>2.6622086400085197E-2</v>
      </c>
      <c r="L433" t="s">
        <v>158</v>
      </c>
      <c r="N433" t="s">
        <v>311</v>
      </c>
      <c r="O433" t="s">
        <v>160</v>
      </c>
      <c r="P433">
        <v>1.8883596944625915E-2</v>
      </c>
      <c r="Q433" t="s">
        <v>158</v>
      </c>
      <c r="S433" t="s">
        <v>454</v>
      </c>
      <c r="T433" t="s">
        <v>160</v>
      </c>
      <c r="U433">
        <v>1.6022088644515823E-2</v>
      </c>
      <c r="V433" t="s">
        <v>158</v>
      </c>
    </row>
    <row r="434" spans="9:22" x14ac:dyDescent="0.45">
      <c r="I434" t="s">
        <v>179</v>
      </c>
      <c r="J434" t="s">
        <v>161</v>
      </c>
      <c r="K434">
        <v>4.00039214625846E-2</v>
      </c>
      <c r="L434" t="s">
        <v>158</v>
      </c>
      <c r="N434" t="s">
        <v>311</v>
      </c>
      <c r="O434" t="s">
        <v>161</v>
      </c>
      <c r="P434">
        <v>2.0337877796510924E-2</v>
      </c>
      <c r="Q434" t="s">
        <v>158</v>
      </c>
      <c r="S434" t="s">
        <v>454</v>
      </c>
      <c r="T434" t="s">
        <v>161</v>
      </c>
      <c r="U434">
        <v>1.8055520221285856E-2</v>
      </c>
      <c r="V434" t="s">
        <v>158</v>
      </c>
    </row>
    <row r="435" spans="9:22" x14ac:dyDescent="0.45">
      <c r="I435" t="s">
        <v>179</v>
      </c>
      <c r="J435" t="s">
        <v>162</v>
      </c>
      <c r="K435">
        <v>0.35559676574312632</v>
      </c>
      <c r="L435" t="s">
        <v>158</v>
      </c>
      <c r="N435" t="s">
        <v>311</v>
      </c>
      <c r="O435" t="s">
        <v>162</v>
      </c>
      <c r="P435">
        <v>0.18604680579110275</v>
      </c>
      <c r="Q435" t="s">
        <v>158</v>
      </c>
      <c r="S435" t="s">
        <v>454</v>
      </c>
      <c r="T435" t="s">
        <v>162</v>
      </c>
      <c r="U435">
        <v>0.16416648221580035</v>
      </c>
      <c r="V435" t="s">
        <v>158</v>
      </c>
    </row>
    <row r="436" spans="9:22" x14ac:dyDescent="0.45">
      <c r="I436" t="s">
        <v>179</v>
      </c>
      <c r="J436" t="s">
        <v>619</v>
      </c>
      <c r="K436">
        <v>3.7946603133472048E-2</v>
      </c>
      <c r="L436" t="s">
        <v>158</v>
      </c>
      <c r="N436" t="s">
        <v>311</v>
      </c>
      <c r="O436" t="s">
        <v>619</v>
      </c>
      <c r="P436">
        <v>2.5082615946858334E-2</v>
      </c>
      <c r="Q436" t="s">
        <v>158</v>
      </c>
      <c r="S436" t="s">
        <v>454</v>
      </c>
      <c r="T436" t="s">
        <v>619</v>
      </c>
      <c r="U436">
        <v>2.615154763384778E-2</v>
      </c>
      <c r="V436" t="s">
        <v>158</v>
      </c>
    </row>
    <row r="437" spans="9:22" x14ac:dyDescent="0.45">
      <c r="I437" t="s">
        <v>179</v>
      </c>
      <c r="J437" t="s">
        <v>620</v>
      </c>
      <c r="K437">
        <v>2.4345086266152456E-2</v>
      </c>
      <c r="L437" t="s">
        <v>158</v>
      </c>
      <c r="N437" t="s">
        <v>311</v>
      </c>
      <c r="O437" t="s">
        <v>620</v>
      </c>
      <c r="P437">
        <v>2.2443482121115597E-2</v>
      </c>
      <c r="Q437" t="s">
        <v>158</v>
      </c>
      <c r="S437" t="s">
        <v>454</v>
      </c>
      <c r="T437" t="s">
        <v>620</v>
      </c>
      <c r="U437">
        <v>2.4488088754280615E-2</v>
      </c>
      <c r="V437" t="s">
        <v>158</v>
      </c>
    </row>
    <row r="438" spans="9:22" x14ac:dyDescent="0.45">
      <c r="I438" t="s">
        <v>179</v>
      </c>
      <c r="J438" t="s">
        <v>621</v>
      </c>
      <c r="K438">
        <v>9.6913453294787885E-3</v>
      </c>
      <c r="L438" t="s">
        <v>158</v>
      </c>
      <c r="N438" t="s">
        <v>311</v>
      </c>
      <c r="O438" t="s">
        <v>621</v>
      </c>
      <c r="P438">
        <v>2.0625270871681589E-2</v>
      </c>
      <c r="Q438" t="s">
        <v>158</v>
      </c>
      <c r="S438" t="s">
        <v>454</v>
      </c>
      <c r="T438" t="s">
        <v>621</v>
      </c>
      <c r="U438">
        <v>2.231538909987843E-2</v>
      </c>
      <c r="V438" t="s">
        <v>158</v>
      </c>
    </row>
    <row r="439" spans="9:22" x14ac:dyDescent="0.45">
      <c r="I439" t="s">
        <v>179</v>
      </c>
      <c r="J439" t="s">
        <v>622</v>
      </c>
      <c r="K439">
        <v>4.0400726152098825E-4</v>
      </c>
      <c r="L439" t="s">
        <v>158</v>
      </c>
      <c r="N439" t="s">
        <v>311</v>
      </c>
      <c r="O439" t="s">
        <v>622</v>
      </c>
      <c r="P439">
        <v>9.793666939045037E-2</v>
      </c>
      <c r="Q439" t="s">
        <v>158</v>
      </c>
      <c r="S439" t="s">
        <v>454</v>
      </c>
      <c r="T439" t="s">
        <v>622</v>
      </c>
      <c r="U439">
        <v>8.927810982942018E-2</v>
      </c>
      <c r="V439" t="s">
        <v>158</v>
      </c>
    </row>
    <row r="440" spans="9:22" x14ac:dyDescent="0.45">
      <c r="I440" t="s">
        <v>179</v>
      </c>
      <c r="J440" t="s">
        <v>163</v>
      </c>
      <c r="K440">
        <v>2.0712159579151434E-3</v>
      </c>
      <c r="L440" t="s">
        <v>158</v>
      </c>
      <c r="N440" t="s">
        <v>311</v>
      </c>
      <c r="O440" t="s">
        <v>163</v>
      </c>
      <c r="P440">
        <v>4.9179871455197983E-2</v>
      </c>
      <c r="Q440" t="s">
        <v>158</v>
      </c>
      <c r="S440" t="s">
        <v>454</v>
      </c>
      <c r="T440" t="s">
        <v>163</v>
      </c>
      <c r="U440">
        <v>4.9892635693451981E-2</v>
      </c>
      <c r="V440" t="s">
        <v>158</v>
      </c>
    </row>
    <row r="441" spans="9:22" x14ac:dyDescent="0.45">
      <c r="I441" t="s">
        <v>179</v>
      </c>
      <c r="J441" t="s">
        <v>164</v>
      </c>
      <c r="K441">
        <v>9.2796765212551507E-3</v>
      </c>
      <c r="L441" t="s">
        <v>158</v>
      </c>
      <c r="N441" t="s">
        <v>311</v>
      </c>
      <c r="O441" t="s">
        <v>164</v>
      </c>
      <c r="P441">
        <v>7.723489757947663E-3</v>
      </c>
      <c r="Q441" t="s">
        <v>158</v>
      </c>
      <c r="S441" t="s">
        <v>454</v>
      </c>
      <c r="T441" t="s">
        <v>164</v>
      </c>
      <c r="U441">
        <v>1.0006701381610994E-2</v>
      </c>
      <c r="V441" t="s">
        <v>158</v>
      </c>
    </row>
    <row r="442" spans="9:22" x14ac:dyDescent="0.45">
      <c r="I442" t="s">
        <v>179</v>
      </c>
      <c r="J442" t="s">
        <v>165</v>
      </c>
      <c r="K442">
        <v>1.4421068084757118E-2</v>
      </c>
      <c r="L442" t="s">
        <v>158</v>
      </c>
      <c r="N442" t="s">
        <v>311</v>
      </c>
      <c r="O442" t="s">
        <v>165</v>
      </c>
      <c r="P442">
        <v>8.0696414558047193E-3</v>
      </c>
      <c r="Q442" t="s">
        <v>158</v>
      </c>
      <c r="S442" t="s">
        <v>454</v>
      </c>
      <c r="T442" t="s">
        <v>165</v>
      </c>
      <c r="U442">
        <v>1.1683222472964772E-2</v>
      </c>
      <c r="V442" t="s">
        <v>158</v>
      </c>
    </row>
    <row r="443" spans="9:22" x14ac:dyDescent="0.45">
      <c r="I443" t="s">
        <v>179</v>
      </c>
      <c r="J443" t="s">
        <v>166</v>
      </c>
      <c r="K443">
        <v>1.7615086042303472E-2</v>
      </c>
      <c r="L443" t="s">
        <v>158</v>
      </c>
      <c r="N443" t="s">
        <v>311</v>
      </c>
      <c r="O443" t="s">
        <v>166</v>
      </c>
      <c r="P443">
        <v>9.5026320296274294E-3</v>
      </c>
      <c r="Q443" t="s">
        <v>158</v>
      </c>
      <c r="S443" t="s">
        <v>454</v>
      </c>
      <c r="T443" t="s">
        <v>166</v>
      </c>
      <c r="U443">
        <v>1.4223020122947409E-2</v>
      </c>
      <c r="V443" t="s">
        <v>158</v>
      </c>
    </row>
    <row r="444" spans="9:22" x14ac:dyDescent="0.45">
      <c r="I444" t="s">
        <v>179</v>
      </c>
      <c r="J444" t="s">
        <v>167</v>
      </c>
      <c r="K444">
        <v>0.14391703023607183</v>
      </c>
      <c r="L444" t="s">
        <v>158</v>
      </c>
      <c r="N444" t="s">
        <v>311</v>
      </c>
      <c r="O444" t="s">
        <v>167</v>
      </c>
      <c r="P444">
        <v>6.3629173666370942E-2</v>
      </c>
      <c r="Q444" t="s">
        <v>158</v>
      </c>
      <c r="S444" t="s">
        <v>454</v>
      </c>
      <c r="T444" t="s">
        <v>167</v>
      </c>
      <c r="U444">
        <v>9.0234996533409079E-2</v>
      </c>
      <c r="V444" t="s">
        <v>158</v>
      </c>
    </row>
    <row r="445" spans="9:22" x14ac:dyDescent="0.45">
      <c r="I445" t="s">
        <v>179</v>
      </c>
      <c r="J445" t="s">
        <v>623</v>
      </c>
      <c r="K445">
        <v>1.7095749132571714E-2</v>
      </c>
      <c r="L445" t="s">
        <v>158</v>
      </c>
      <c r="N445" t="s">
        <v>311</v>
      </c>
      <c r="O445" t="s">
        <v>623</v>
      </c>
      <c r="P445">
        <v>8.6308208626033247E-3</v>
      </c>
      <c r="Q445" t="s">
        <v>158</v>
      </c>
      <c r="S445" t="s">
        <v>454</v>
      </c>
      <c r="T445" t="s">
        <v>623</v>
      </c>
      <c r="U445">
        <v>1.1217436512934097E-2</v>
      </c>
      <c r="V445" t="s">
        <v>158</v>
      </c>
    </row>
    <row r="446" spans="9:22" x14ac:dyDescent="0.45">
      <c r="I446" t="s">
        <v>179</v>
      </c>
      <c r="J446" t="s">
        <v>624</v>
      </c>
      <c r="K446">
        <v>1.3555256545570967E-2</v>
      </c>
      <c r="L446" t="s">
        <v>158</v>
      </c>
      <c r="N446" t="s">
        <v>311</v>
      </c>
      <c r="O446" t="s">
        <v>624</v>
      </c>
      <c r="P446">
        <v>8.3773221290678671E-3</v>
      </c>
      <c r="Q446" t="s">
        <v>158</v>
      </c>
      <c r="S446" t="s">
        <v>454</v>
      </c>
      <c r="T446" t="s">
        <v>624</v>
      </c>
      <c r="U446">
        <v>1.0615211654846388E-2</v>
      </c>
      <c r="V446" t="s">
        <v>158</v>
      </c>
    </row>
    <row r="447" spans="9:22" x14ac:dyDescent="0.45">
      <c r="I447" t="s">
        <v>179</v>
      </c>
      <c r="J447" t="s">
        <v>625</v>
      </c>
      <c r="K447">
        <v>8.1588926039236273E-3</v>
      </c>
      <c r="L447" t="s">
        <v>158</v>
      </c>
      <c r="N447" t="s">
        <v>311</v>
      </c>
      <c r="O447" t="s">
        <v>625</v>
      </c>
      <c r="P447">
        <v>7.7887506088590262E-3</v>
      </c>
      <c r="Q447" t="s">
        <v>158</v>
      </c>
      <c r="S447" t="s">
        <v>454</v>
      </c>
      <c r="T447" t="s">
        <v>625</v>
      </c>
      <c r="U447">
        <v>8.2385734296166521E-3</v>
      </c>
      <c r="V447" t="s">
        <v>158</v>
      </c>
    </row>
    <row r="448" spans="9:22" x14ac:dyDescent="0.45">
      <c r="I448" t="s">
        <v>179</v>
      </c>
      <c r="J448" t="s">
        <v>626</v>
      </c>
      <c r="K448">
        <v>2.8262288452039102E-4</v>
      </c>
      <c r="L448" t="s">
        <v>158</v>
      </c>
      <c r="N448" t="s">
        <v>311</v>
      </c>
      <c r="O448" t="s">
        <v>626</v>
      </c>
      <c r="P448">
        <v>3.7130091610967697E-2</v>
      </c>
      <c r="Q448" t="s">
        <v>158</v>
      </c>
      <c r="S448" t="s">
        <v>454</v>
      </c>
      <c r="T448" t="s">
        <v>626</v>
      </c>
      <c r="U448">
        <v>2.436637528138872E-2</v>
      </c>
      <c r="V448" t="s">
        <v>158</v>
      </c>
    </row>
    <row r="449" spans="9:22" x14ac:dyDescent="0.45">
      <c r="I449" t="s">
        <v>179</v>
      </c>
      <c r="J449" t="s">
        <v>168</v>
      </c>
      <c r="K449">
        <v>0</v>
      </c>
      <c r="L449" t="s">
        <v>158</v>
      </c>
      <c r="N449" t="s">
        <v>311</v>
      </c>
      <c r="O449" t="s">
        <v>168</v>
      </c>
      <c r="P449">
        <v>4.0137547809815023E-2</v>
      </c>
      <c r="Q449" t="s">
        <v>158</v>
      </c>
      <c r="S449" t="s">
        <v>454</v>
      </c>
      <c r="T449" t="s">
        <v>168</v>
      </c>
      <c r="U449">
        <v>3.0647939974168547E-2</v>
      </c>
      <c r="V449" t="s">
        <v>158</v>
      </c>
    </row>
    <row r="450" spans="9:22" x14ac:dyDescent="0.45">
      <c r="I450" t="s">
        <v>179</v>
      </c>
      <c r="J450" t="s">
        <v>169</v>
      </c>
      <c r="K450">
        <v>3.9731040294981755E-3</v>
      </c>
      <c r="L450" t="s">
        <v>158</v>
      </c>
      <c r="N450" t="s">
        <v>311</v>
      </c>
      <c r="O450" t="s">
        <v>169</v>
      </c>
      <c r="P450">
        <v>6.8347052195813929E-3</v>
      </c>
      <c r="Q450" t="s">
        <v>158</v>
      </c>
      <c r="S450" t="s">
        <v>454</v>
      </c>
      <c r="T450" t="s">
        <v>169</v>
      </c>
      <c r="U450">
        <v>6.9599495271764631E-3</v>
      </c>
      <c r="V450" t="s">
        <v>158</v>
      </c>
    </row>
    <row r="451" spans="9:22" x14ac:dyDescent="0.45">
      <c r="I451" t="s">
        <v>179</v>
      </c>
      <c r="J451" t="s">
        <v>170</v>
      </c>
      <c r="K451">
        <v>1.2944963727589066E-2</v>
      </c>
      <c r="L451" t="s">
        <v>158</v>
      </c>
      <c r="N451" t="s">
        <v>311</v>
      </c>
      <c r="O451" t="s">
        <v>170</v>
      </c>
      <c r="P451">
        <v>6.8766755226726739E-3</v>
      </c>
      <c r="Q451" t="s">
        <v>158</v>
      </c>
      <c r="S451" t="s">
        <v>454</v>
      </c>
      <c r="T451" t="s">
        <v>170</v>
      </c>
      <c r="U451">
        <v>7.0138504180508173E-3</v>
      </c>
      <c r="V451" t="s">
        <v>158</v>
      </c>
    </row>
    <row r="452" spans="9:22" x14ac:dyDescent="0.45">
      <c r="I452" t="s">
        <v>179</v>
      </c>
      <c r="J452" t="s">
        <v>171</v>
      </c>
      <c r="K452">
        <v>1.908798879024947E-2</v>
      </c>
      <c r="L452" t="s">
        <v>158</v>
      </c>
      <c r="N452" t="s">
        <v>311</v>
      </c>
      <c r="O452" t="s">
        <v>171</v>
      </c>
      <c r="P452">
        <v>7.3052258831300147E-3</v>
      </c>
      <c r="Q452" t="s">
        <v>158</v>
      </c>
      <c r="S452" t="s">
        <v>454</v>
      </c>
      <c r="T452" t="s">
        <v>171</v>
      </c>
      <c r="U452">
        <v>7.3344307023138966E-3</v>
      </c>
      <c r="V452" t="s">
        <v>158</v>
      </c>
    </row>
    <row r="453" spans="9:22" x14ac:dyDescent="0.45">
      <c r="I453" t="s">
        <v>179</v>
      </c>
      <c r="J453" t="s">
        <v>172</v>
      </c>
      <c r="K453">
        <v>0.16281975102362878</v>
      </c>
      <c r="L453" t="s">
        <v>158</v>
      </c>
      <c r="N453" t="s">
        <v>311</v>
      </c>
      <c r="O453" t="s">
        <v>172</v>
      </c>
      <c r="P453">
        <v>6.2403348023770372E-2</v>
      </c>
      <c r="Q453" t="s">
        <v>158</v>
      </c>
      <c r="S453" t="s">
        <v>454</v>
      </c>
      <c r="T453" t="s">
        <v>172</v>
      </c>
      <c r="U453">
        <v>5.2464442532534003E-2</v>
      </c>
      <c r="V453" t="s">
        <v>158</v>
      </c>
    </row>
    <row r="454" spans="9:22" x14ac:dyDescent="0.45">
      <c r="I454" t="s">
        <v>179</v>
      </c>
      <c r="J454" t="s">
        <v>627</v>
      </c>
      <c r="K454">
        <v>1.487646581467069E-2</v>
      </c>
      <c r="L454" t="s">
        <v>158</v>
      </c>
      <c r="N454" t="s">
        <v>311</v>
      </c>
      <c r="O454" t="s">
        <v>627</v>
      </c>
      <c r="P454">
        <v>8.0080767511456017E-3</v>
      </c>
      <c r="Q454" t="s">
        <v>158</v>
      </c>
      <c r="S454" t="s">
        <v>454</v>
      </c>
      <c r="T454" t="s">
        <v>627</v>
      </c>
      <c r="U454">
        <v>7.9193233742914718E-3</v>
      </c>
      <c r="V454" t="s">
        <v>158</v>
      </c>
    </row>
    <row r="455" spans="9:22" x14ac:dyDescent="0.45">
      <c r="I455" t="s">
        <v>179</v>
      </c>
      <c r="J455" t="s">
        <v>628</v>
      </c>
      <c r="K455">
        <v>5.9457001916318605E-3</v>
      </c>
      <c r="L455" t="s">
        <v>158</v>
      </c>
      <c r="N455" t="s">
        <v>311</v>
      </c>
      <c r="O455" t="s">
        <v>628</v>
      </c>
      <c r="P455">
        <v>7.1399848680696251E-3</v>
      </c>
      <c r="Q455" t="s">
        <v>158</v>
      </c>
      <c r="S455" t="s">
        <v>454</v>
      </c>
      <c r="T455" t="s">
        <v>628</v>
      </c>
      <c r="U455">
        <v>7.9518690459119447E-3</v>
      </c>
      <c r="V455" t="s">
        <v>158</v>
      </c>
    </row>
    <row r="456" spans="9:22" x14ac:dyDescent="0.45">
      <c r="I456" t="s">
        <v>179</v>
      </c>
      <c r="J456" t="s">
        <v>629</v>
      </c>
      <c r="K456">
        <v>6.3051483528136945E-4</v>
      </c>
      <c r="L456" t="s">
        <v>158</v>
      </c>
      <c r="N456" t="s">
        <v>311</v>
      </c>
      <c r="O456" t="s">
        <v>629</v>
      </c>
      <c r="P456">
        <v>6.4635615660875974E-3</v>
      </c>
      <c r="Q456" t="s">
        <v>158</v>
      </c>
      <c r="S456" t="s">
        <v>454</v>
      </c>
      <c r="T456" t="s">
        <v>629</v>
      </c>
      <c r="U456">
        <v>7.6759655568754814E-3</v>
      </c>
      <c r="V456" t="s">
        <v>158</v>
      </c>
    </row>
    <row r="457" spans="9:22" x14ac:dyDescent="0.45">
      <c r="I457" t="s">
        <v>179</v>
      </c>
      <c r="J457" t="s">
        <v>630</v>
      </c>
      <c r="K457">
        <v>0</v>
      </c>
      <c r="L457" t="s">
        <v>158</v>
      </c>
      <c r="N457" t="s">
        <v>311</v>
      </c>
      <c r="O457" t="s">
        <v>630</v>
      </c>
      <c r="P457">
        <v>2.9970861181457337E-2</v>
      </c>
      <c r="Q457" t="s">
        <v>158</v>
      </c>
      <c r="S457" t="s">
        <v>454</v>
      </c>
      <c r="T457" t="s">
        <v>630</v>
      </c>
      <c r="U457">
        <v>2.9254234273982084E-2</v>
      </c>
      <c r="V457" t="s">
        <v>158</v>
      </c>
    </row>
    <row r="458" spans="9:22" x14ac:dyDescent="0.45">
      <c r="I458" t="s">
        <v>179</v>
      </c>
      <c r="J458" t="s">
        <v>688</v>
      </c>
      <c r="K458">
        <v>0</v>
      </c>
      <c r="L458" t="s">
        <v>158</v>
      </c>
      <c r="N458" t="s">
        <v>311</v>
      </c>
      <c r="O458" t="s">
        <v>688</v>
      </c>
      <c r="P458">
        <v>5.8651435210626184E-6</v>
      </c>
      <c r="Q458" t="s">
        <v>158</v>
      </c>
      <c r="S458" t="s">
        <v>454</v>
      </c>
      <c r="T458" t="s">
        <v>688</v>
      </c>
      <c r="U458">
        <v>8.6729988503163275E-6</v>
      </c>
      <c r="V458" t="s">
        <v>158</v>
      </c>
    </row>
    <row r="459" spans="9:22" x14ac:dyDescent="0.45">
      <c r="I459" t="s">
        <v>179</v>
      </c>
      <c r="J459" t="s">
        <v>689</v>
      </c>
      <c r="K459">
        <v>0</v>
      </c>
      <c r="L459" t="s">
        <v>158</v>
      </c>
      <c r="N459" t="s">
        <v>311</v>
      </c>
      <c r="O459" t="s">
        <v>689</v>
      </c>
      <c r="P459">
        <v>5.0748188243309245E-6</v>
      </c>
      <c r="Q459" t="s">
        <v>158</v>
      </c>
      <c r="S459" t="s">
        <v>454</v>
      </c>
      <c r="T459" t="s">
        <v>689</v>
      </c>
      <c r="U459">
        <v>5.3778363095974241E-6</v>
      </c>
      <c r="V459" t="s">
        <v>158</v>
      </c>
    </row>
    <row r="460" spans="9:22" x14ac:dyDescent="0.45">
      <c r="I460" t="s">
        <v>179</v>
      </c>
      <c r="J460" t="s">
        <v>690</v>
      </c>
      <c r="K460">
        <v>0</v>
      </c>
      <c r="L460" t="s">
        <v>158</v>
      </c>
      <c r="N460" t="s">
        <v>311</v>
      </c>
      <c r="O460" t="s">
        <v>690</v>
      </c>
      <c r="P460">
        <v>6.1789032272923367E-6</v>
      </c>
      <c r="Q460" t="s">
        <v>158</v>
      </c>
      <c r="S460" t="s">
        <v>454</v>
      </c>
      <c r="T460" t="s">
        <v>690</v>
      </c>
      <c r="U460">
        <v>6.685235523633303E-6</v>
      </c>
      <c r="V460" t="s">
        <v>158</v>
      </c>
    </row>
    <row r="461" spans="9:22" x14ac:dyDescent="0.45">
      <c r="I461" t="s">
        <v>179</v>
      </c>
      <c r="J461" t="s">
        <v>691</v>
      </c>
      <c r="K461">
        <v>0</v>
      </c>
      <c r="L461" t="s">
        <v>158</v>
      </c>
      <c r="N461" t="s">
        <v>311</v>
      </c>
      <c r="O461" t="s">
        <v>691</v>
      </c>
      <c r="P461">
        <v>7.0197922090205178E-6</v>
      </c>
      <c r="Q461" t="s">
        <v>158</v>
      </c>
      <c r="S461" t="s">
        <v>454</v>
      </c>
      <c r="T461" t="s">
        <v>691</v>
      </c>
      <c r="U461">
        <v>6.82299987489065E-6</v>
      </c>
      <c r="V461" t="s">
        <v>158</v>
      </c>
    </row>
    <row r="462" spans="9:22" x14ac:dyDescent="0.45">
      <c r="I462" t="s">
        <v>179</v>
      </c>
      <c r="J462" t="s">
        <v>692</v>
      </c>
      <c r="K462">
        <v>0</v>
      </c>
      <c r="L462" t="s">
        <v>158</v>
      </c>
      <c r="N462" t="s">
        <v>311</v>
      </c>
      <c r="O462" t="s">
        <v>692</v>
      </c>
      <c r="P462">
        <v>6.3185377918252254E-6</v>
      </c>
      <c r="Q462" t="s">
        <v>158</v>
      </c>
      <c r="S462" t="s">
        <v>454</v>
      </c>
      <c r="T462" t="s">
        <v>692</v>
      </c>
      <c r="U462">
        <v>5.6963804194327411E-6</v>
      </c>
      <c r="V462" t="s">
        <v>158</v>
      </c>
    </row>
    <row r="463" spans="9:22" x14ac:dyDescent="0.45">
      <c r="I463" t="s">
        <v>179</v>
      </c>
      <c r="J463" t="s">
        <v>693</v>
      </c>
      <c r="K463">
        <v>0</v>
      </c>
      <c r="L463" t="s">
        <v>158</v>
      </c>
      <c r="N463" t="s">
        <v>311</v>
      </c>
      <c r="O463" t="s">
        <v>693</v>
      </c>
      <c r="P463">
        <v>2.4522037195084379E-6</v>
      </c>
      <c r="Q463" t="s">
        <v>158</v>
      </c>
      <c r="S463" t="s">
        <v>454</v>
      </c>
      <c r="T463" t="s">
        <v>693</v>
      </c>
      <c r="U463">
        <v>4.8624898599548257E-6</v>
      </c>
      <c r="V463" t="s">
        <v>158</v>
      </c>
    </row>
    <row r="464" spans="9:22" x14ac:dyDescent="0.45">
      <c r="I464" t="s">
        <v>179</v>
      </c>
      <c r="J464" t="s">
        <v>694</v>
      </c>
      <c r="K464">
        <v>0</v>
      </c>
      <c r="L464" t="s">
        <v>158</v>
      </c>
      <c r="N464" t="s">
        <v>311</v>
      </c>
      <c r="O464" t="s">
        <v>694</v>
      </c>
      <c r="P464">
        <v>3.3292352448909029E-7</v>
      </c>
      <c r="Q464" t="s">
        <v>158</v>
      </c>
      <c r="S464" t="s">
        <v>454</v>
      </c>
      <c r="T464" t="s">
        <v>694</v>
      </c>
      <c r="U464">
        <v>0</v>
      </c>
      <c r="V464" t="s">
        <v>158</v>
      </c>
    </row>
    <row r="465" spans="9:22" x14ac:dyDescent="0.45">
      <c r="I465" t="s">
        <v>179</v>
      </c>
      <c r="J465" t="s">
        <v>695</v>
      </c>
      <c r="K465">
        <v>5.6382582470123522E-5</v>
      </c>
      <c r="L465" t="s">
        <v>158</v>
      </c>
      <c r="N465" t="s">
        <v>311</v>
      </c>
      <c r="O465" t="s">
        <v>695</v>
      </c>
      <c r="P465">
        <v>1.6692549429045166E-7</v>
      </c>
      <c r="Q465" t="s">
        <v>158</v>
      </c>
      <c r="S465" t="s">
        <v>454</v>
      </c>
      <c r="T465" t="s">
        <v>695</v>
      </c>
      <c r="U465">
        <v>0</v>
      </c>
      <c r="V465" t="s">
        <v>158</v>
      </c>
    </row>
    <row r="466" spans="9:22" x14ac:dyDescent="0.45">
      <c r="I466" t="s">
        <v>179</v>
      </c>
      <c r="J466" t="s">
        <v>696</v>
      </c>
      <c r="K466">
        <v>9.2385348833300235E-5</v>
      </c>
      <c r="L466" t="s">
        <v>158</v>
      </c>
      <c r="N466" t="s">
        <v>311</v>
      </c>
      <c r="O466" t="s">
        <v>696</v>
      </c>
      <c r="P466">
        <v>0</v>
      </c>
      <c r="Q466" t="s">
        <v>158</v>
      </c>
      <c r="S466" t="s">
        <v>454</v>
      </c>
      <c r="T466" t="s">
        <v>696</v>
      </c>
      <c r="U466">
        <v>0</v>
      </c>
      <c r="V466" t="s">
        <v>158</v>
      </c>
    </row>
    <row r="467" spans="9:22" x14ac:dyDescent="0.45">
      <c r="I467" t="s">
        <v>179</v>
      </c>
      <c r="J467" t="s">
        <v>697</v>
      </c>
      <c r="K467">
        <v>2.2532704415059311E-4</v>
      </c>
      <c r="L467" t="s">
        <v>158</v>
      </c>
      <c r="N467" t="s">
        <v>311</v>
      </c>
      <c r="O467" t="s">
        <v>697</v>
      </c>
      <c r="P467">
        <v>0</v>
      </c>
      <c r="Q467" t="s">
        <v>158</v>
      </c>
      <c r="S467" t="s">
        <v>454</v>
      </c>
      <c r="T467" t="s">
        <v>697</v>
      </c>
      <c r="U467">
        <v>0</v>
      </c>
      <c r="V467" t="s">
        <v>158</v>
      </c>
    </row>
    <row r="468" spans="9:22" x14ac:dyDescent="0.45">
      <c r="I468" t="s">
        <v>179</v>
      </c>
      <c r="J468" t="s">
        <v>698</v>
      </c>
      <c r="K468">
        <v>2.7047474012641988E-4</v>
      </c>
      <c r="L468" t="s">
        <v>158</v>
      </c>
      <c r="N468" t="s">
        <v>311</v>
      </c>
      <c r="O468" t="s">
        <v>698</v>
      </c>
      <c r="P468">
        <v>4.2294436781011316E-8</v>
      </c>
      <c r="Q468" t="s">
        <v>158</v>
      </c>
      <c r="S468" t="s">
        <v>454</v>
      </c>
      <c r="T468" t="s">
        <v>698</v>
      </c>
      <c r="U468">
        <v>0</v>
      </c>
      <c r="V468" t="s">
        <v>158</v>
      </c>
    </row>
    <row r="469" spans="9:22" x14ac:dyDescent="0.45">
      <c r="I469" t="s">
        <v>179</v>
      </c>
      <c r="J469" t="s">
        <v>699</v>
      </c>
      <c r="K469">
        <v>2.4193827482539901E-4</v>
      </c>
      <c r="L469" t="s">
        <v>158</v>
      </c>
      <c r="N469" t="s">
        <v>311</v>
      </c>
      <c r="O469" t="s">
        <v>699</v>
      </c>
      <c r="P469">
        <v>2.2004885776574706E-8</v>
      </c>
      <c r="Q469" t="s">
        <v>158</v>
      </c>
      <c r="S469" t="s">
        <v>454</v>
      </c>
      <c r="T469" t="s">
        <v>699</v>
      </c>
      <c r="U469">
        <v>0</v>
      </c>
      <c r="V469" t="s">
        <v>158</v>
      </c>
    </row>
    <row r="470" spans="9:22" x14ac:dyDescent="0.45">
      <c r="I470" t="s">
        <v>179</v>
      </c>
      <c r="J470" t="s">
        <v>700</v>
      </c>
      <c r="K470">
        <v>2.3514925710606033E-4</v>
      </c>
      <c r="L470" t="s">
        <v>158</v>
      </c>
      <c r="N470" t="s">
        <v>311</v>
      </c>
      <c r="O470" t="s">
        <v>700</v>
      </c>
      <c r="P470">
        <v>1.1371041925734815E-7</v>
      </c>
      <c r="Q470" t="s">
        <v>158</v>
      </c>
      <c r="S470" t="s">
        <v>454</v>
      </c>
      <c r="T470" t="s">
        <v>700</v>
      </c>
      <c r="U470">
        <v>1.511598032744486E-6</v>
      </c>
      <c r="V470" t="s">
        <v>158</v>
      </c>
    </row>
    <row r="471" spans="9:22" x14ac:dyDescent="0.45">
      <c r="I471" t="s">
        <v>179</v>
      </c>
      <c r="J471" t="s">
        <v>701</v>
      </c>
      <c r="K471">
        <v>2.669114318566025E-4</v>
      </c>
      <c r="L471" t="s">
        <v>158</v>
      </c>
      <c r="N471" t="s">
        <v>311</v>
      </c>
      <c r="O471" t="s">
        <v>701</v>
      </c>
      <c r="P471">
        <v>3.474647029488214E-7</v>
      </c>
      <c r="Q471" t="s">
        <v>158</v>
      </c>
      <c r="S471" t="s">
        <v>454</v>
      </c>
      <c r="T471" t="s">
        <v>701</v>
      </c>
      <c r="U471">
        <v>6.5001995526452639E-6</v>
      </c>
      <c r="V471" t="s">
        <v>158</v>
      </c>
    </row>
    <row r="472" spans="9:22" x14ac:dyDescent="0.45">
      <c r="I472" t="s">
        <v>179</v>
      </c>
      <c r="J472" t="s">
        <v>702</v>
      </c>
      <c r="K472">
        <v>2.5894255290708168E-4</v>
      </c>
      <c r="L472" t="s">
        <v>158</v>
      </c>
      <c r="N472" t="s">
        <v>311</v>
      </c>
      <c r="O472" t="s">
        <v>702</v>
      </c>
      <c r="P472">
        <v>1.4408854735328371E-6</v>
      </c>
      <c r="Q472" t="s">
        <v>158</v>
      </c>
      <c r="S472" t="s">
        <v>454</v>
      </c>
      <c r="T472" t="s">
        <v>702</v>
      </c>
      <c r="U472">
        <v>1.9428102530227826E-5</v>
      </c>
      <c r="V472" t="s">
        <v>158</v>
      </c>
    </row>
    <row r="473" spans="9:22" x14ac:dyDescent="0.45">
      <c r="I473" t="s">
        <v>179</v>
      </c>
      <c r="J473" t="s">
        <v>703</v>
      </c>
      <c r="K473">
        <v>2.1002075992844097E-4</v>
      </c>
      <c r="L473" t="s">
        <v>158</v>
      </c>
      <c r="N473" t="s">
        <v>311</v>
      </c>
      <c r="O473" t="s">
        <v>703</v>
      </c>
      <c r="P473">
        <v>5.2435896693026124E-6</v>
      </c>
      <c r="Q473" t="s">
        <v>158</v>
      </c>
      <c r="S473" t="s">
        <v>454</v>
      </c>
      <c r="T473" t="s">
        <v>703</v>
      </c>
      <c r="U473">
        <v>4.2776289978003196E-5</v>
      </c>
      <c r="V473" t="s">
        <v>158</v>
      </c>
    </row>
    <row r="474" spans="9:22" x14ac:dyDescent="0.45">
      <c r="I474" t="s">
        <v>179</v>
      </c>
      <c r="J474" t="s">
        <v>704</v>
      </c>
      <c r="K474">
        <v>1.1613295261617379E-4</v>
      </c>
      <c r="L474" t="s">
        <v>158</v>
      </c>
      <c r="N474" t="s">
        <v>311</v>
      </c>
      <c r="O474" t="s">
        <v>704</v>
      </c>
      <c r="P474">
        <v>8.9365613085879111E-6</v>
      </c>
      <c r="Q474" t="s">
        <v>158</v>
      </c>
      <c r="S474" t="s">
        <v>454</v>
      </c>
      <c r="T474" t="s">
        <v>704</v>
      </c>
      <c r="U474">
        <v>3.4706746189225876E-5</v>
      </c>
      <c r="V474" t="s">
        <v>158</v>
      </c>
    </row>
    <row r="475" spans="9:22" x14ac:dyDescent="0.45">
      <c r="I475" t="s">
        <v>179</v>
      </c>
      <c r="J475" t="s">
        <v>705</v>
      </c>
      <c r="K475">
        <v>0</v>
      </c>
      <c r="L475" t="s">
        <v>158</v>
      </c>
      <c r="N475" t="s">
        <v>311</v>
      </c>
      <c r="O475" t="s">
        <v>705</v>
      </c>
      <c r="P475">
        <v>1.2661800788521747E-5</v>
      </c>
      <c r="Q475" t="s">
        <v>158</v>
      </c>
      <c r="S475" t="s">
        <v>454</v>
      </c>
      <c r="T475" t="s">
        <v>705</v>
      </c>
      <c r="U475">
        <v>3.9488539424213893E-5</v>
      </c>
      <c r="V475" t="s">
        <v>158</v>
      </c>
    </row>
    <row r="476" spans="9:22" x14ac:dyDescent="0.45">
      <c r="I476" t="s">
        <v>179</v>
      </c>
      <c r="J476" t="s">
        <v>706</v>
      </c>
      <c r="K476">
        <v>0</v>
      </c>
      <c r="L476" t="s">
        <v>158</v>
      </c>
      <c r="N476" t="s">
        <v>311</v>
      </c>
      <c r="O476" t="s">
        <v>706</v>
      </c>
      <c r="P476">
        <v>1.6693066254694186E-5</v>
      </c>
      <c r="Q476" t="s">
        <v>158</v>
      </c>
      <c r="S476" t="s">
        <v>454</v>
      </c>
      <c r="T476" t="s">
        <v>706</v>
      </c>
      <c r="U476">
        <v>5.6246263938698761E-5</v>
      </c>
      <c r="V476" t="s">
        <v>158</v>
      </c>
    </row>
    <row r="477" spans="9:22" x14ac:dyDescent="0.45">
      <c r="I477" t="s">
        <v>179</v>
      </c>
      <c r="J477" t="s">
        <v>707</v>
      </c>
      <c r="K477">
        <v>0</v>
      </c>
      <c r="L477" t="s">
        <v>158</v>
      </c>
      <c r="N477" t="s">
        <v>311</v>
      </c>
      <c r="O477" t="s">
        <v>707</v>
      </c>
      <c r="P477">
        <v>1.613109496321848E-5</v>
      </c>
      <c r="Q477" t="s">
        <v>158</v>
      </c>
      <c r="S477" t="s">
        <v>454</v>
      </c>
      <c r="T477" t="s">
        <v>707</v>
      </c>
      <c r="U477">
        <v>8.3018602873656254E-5</v>
      </c>
      <c r="V477" t="s">
        <v>158</v>
      </c>
    </row>
    <row r="478" spans="9:22" x14ac:dyDescent="0.45">
      <c r="I478" t="s">
        <v>179</v>
      </c>
      <c r="J478" t="s">
        <v>708</v>
      </c>
      <c r="K478">
        <v>0</v>
      </c>
      <c r="L478" t="s">
        <v>158</v>
      </c>
      <c r="N478" t="s">
        <v>311</v>
      </c>
      <c r="O478" t="s">
        <v>708</v>
      </c>
      <c r="P478">
        <v>1.5358265224326342E-5</v>
      </c>
      <c r="Q478" t="s">
        <v>158</v>
      </c>
      <c r="S478" t="s">
        <v>454</v>
      </c>
      <c r="T478" t="s">
        <v>708</v>
      </c>
      <c r="U478">
        <v>1.1708379740604853E-4</v>
      </c>
      <c r="V478" t="s">
        <v>158</v>
      </c>
    </row>
    <row r="479" spans="9:22" x14ac:dyDescent="0.45">
      <c r="I479" t="s">
        <v>179</v>
      </c>
      <c r="J479" t="s">
        <v>709</v>
      </c>
      <c r="K479">
        <v>0</v>
      </c>
      <c r="L479" t="s">
        <v>158</v>
      </c>
      <c r="N479" t="s">
        <v>311</v>
      </c>
      <c r="O479" t="s">
        <v>709</v>
      </c>
      <c r="P479">
        <v>2.0881551876554234E-5</v>
      </c>
      <c r="Q479" t="s">
        <v>158</v>
      </c>
      <c r="S479" t="s">
        <v>454</v>
      </c>
      <c r="T479" t="s">
        <v>709</v>
      </c>
      <c r="U479">
        <v>1.1221897422277383E-4</v>
      </c>
      <c r="V479" t="s">
        <v>158</v>
      </c>
    </row>
    <row r="480" spans="9:22" x14ac:dyDescent="0.45">
      <c r="I480" t="s">
        <v>179</v>
      </c>
      <c r="J480" t="s">
        <v>710</v>
      </c>
      <c r="K480">
        <v>0</v>
      </c>
      <c r="L480" t="s">
        <v>158</v>
      </c>
      <c r="N480" t="s">
        <v>311</v>
      </c>
      <c r="O480" t="s">
        <v>710</v>
      </c>
      <c r="P480">
        <v>3.1426315435904556E-5</v>
      </c>
      <c r="Q480" t="s">
        <v>158</v>
      </c>
      <c r="S480" t="s">
        <v>454</v>
      </c>
      <c r="T480" t="s">
        <v>710</v>
      </c>
      <c r="U480">
        <v>1.4204155109345055E-4</v>
      </c>
      <c r="V480" t="s">
        <v>158</v>
      </c>
    </row>
    <row r="481" spans="9:22" x14ac:dyDescent="0.45">
      <c r="I481" t="s">
        <v>179</v>
      </c>
      <c r="J481" t="s">
        <v>711</v>
      </c>
      <c r="K481">
        <v>0</v>
      </c>
      <c r="L481" t="s">
        <v>158</v>
      </c>
      <c r="N481" t="s">
        <v>311</v>
      </c>
      <c r="O481" t="s">
        <v>711</v>
      </c>
      <c r="P481">
        <v>4.7602929111023824E-5</v>
      </c>
      <c r="Q481" t="s">
        <v>158</v>
      </c>
      <c r="S481" t="s">
        <v>454</v>
      </c>
      <c r="T481" t="s">
        <v>711</v>
      </c>
      <c r="U481">
        <v>1.0504564117665747E-4</v>
      </c>
      <c r="V481" t="s">
        <v>158</v>
      </c>
    </row>
    <row r="482" spans="9:22" x14ac:dyDescent="0.45">
      <c r="I482" t="s">
        <v>179</v>
      </c>
      <c r="J482" t="s">
        <v>631</v>
      </c>
      <c r="K482">
        <v>0</v>
      </c>
      <c r="L482" t="s">
        <v>158</v>
      </c>
      <c r="N482" t="s">
        <v>311</v>
      </c>
      <c r="O482" t="s">
        <v>631</v>
      </c>
      <c r="P482">
        <v>2.3996139642010746E-2</v>
      </c>
      <c r="Q482" t="s">
        <v>158</v>
      </c>
      <c r="S482" t="s">
        <v>454</v>
      </c>
      <c r="T482" t="s">
        <v>631</v>
      </c>
      <c r="U482">
        <v>3.1855722537249331E-2</v>
      </c>
      <c r="V482" t="s">
        <v>158</v>
      </c>
    </row>
    <row r="483" spans="9:22" x14ac:dyDescent="0.45">
      <c r="I483" t="s">
        <v>179</v>
      </c>
      <c r="J483" t="s">
        <v>632</v>
      </c>
      <c r="K483">
        <v>0</v>
      </c>
      <c r="L483" t="s">
        <v>158</v>
      </c>
      <c r="N483" t="s">
        <v>311</v>
      </c>
      <c r="O483" t="s">
        <v>632</v>
      </c>
      <c r="P483">
        <v>4.0534531831119946E-3</v>
      </c>
      <c r="Q483" t="s">
        <v>158</v>
      </c>
      <c r="S483" t="s">
        <v>454</v>
      </c>
      <c r="T483" t="s">
        <v>632</v>
      </c>
      <c r="U483">
        <v>5.87632766848645E-3</v>
      </c>
      <c r="V483" t="s">
        <v>158</v>
      </c>
    </row>
    <row r="484" spans="9:22" x14ac:dyDescent="0.45">
      <c r="I484" t="s">
        <v>179</v>
      </c>
      <c r="J484" t="s">
        <v>633</v>
      </c>
      <c r="K484">
        <v>5.783278512168867E-4</v>
      </c>
      <c r="L484" t="s">
        <v>158</v>
      </c>
      <c r="N484" t="s">
        <v>311</v>
      </c>
      <c r="O484" t="s">
        <v>633</v>
      </c>
      <c r="P484">
        <v>4.0432555576794442E-3</v>
      </c>
      <c r="Q484" t="s">
        <v>158</v>
      </c>
      <c r="S484" t="s">
        <v>454</v>
      </c>
      <c r="T484" t="s">
        <v>633</v>
      </c>
      <c r="U484">
        <v>5.9727314065354566E-3</v>
      </c>
      <c r="V484" t="s">
        <v>158</v>
      </c>
    </row>
    <row r="485" spans="9:22" x14ac:dyDescent="0.45">
      <c r="I485" t="s">
        <v>179</v>
      </c>
      <c r="J485" t="s">
        <v>634</v>
      </c>
      <c r="K485">
        <v>2.897518320173007E-3</v>
      </c>
      <c r="L485" t="s">
        <v>158</v>
      </c>
      <c r="N485" t="s">
        <v>311</v>
      </c>
      <c r="O485" t="s">
        <v>634</v>
      </c>
      <c r="P485">
        <v>4.0406692566869748E-3</v>
      </c>
      <c r="Q485" t="s">
        <v>158</v>
      </c>
      <c r="S485" t="s">
        <v>454</v>
      </c>
      <c r="T485" t="s">
        <v>634</v>
      </c>
      <c r="U485">
        <v>6.0127556695965005E-3</v>
      </c>
      <c r="V485" t="s">
        <v>158</v>
      </c>
    </row>
    <row r="486" spans="9:22" x14ac:dyDescent="0.45">
      <c r="I486" t="s">
        <v>179</v>
      </c>
      <c r="J486" t="s">
        <v>635</v>
      </c>
      <c r="K486">
        <v>3.4171916020435691E-2</v>
      </c>
      <c r="L486" t="s">
        <v>158</v>
      </c>
      <c r="N486" t="s">
        <v>311</v>
      </c>
      <c r="O486" t="s">
        <v>635</v>
      </c>
      <c r="P486">
        <v>3.0913426763580422E-2</v>
      </c>
      <c r="Q486" t="s">
        <v>158</v>
      </c>
      <c r="S486" t="s">
        <v>454</v>
      </c>
      <c r="T486" t="s">
        <v>635</v>
      </c>
      <c r="U486">
        <v>4.4537620587948662E-2</v>
      </c>
      <c r="V486" t="s">
        <v>158</v>
      </c>
    </row>
    <row r="487" spans="9:22" x14ac:dyDescent="0.45">
      <c r="I487" t="s">
        <v>179</v>
      </c>
      <c r="J487" t="s">
        <v>636</v>
      </c>
      <c r="K487">
        <v>1.9886001872900403E-3</v>
      </c>
      <c r="L487" t="s">
        <v>158</v>
      </c>
      <c r="N487" t="s">
        <v>311</v>
      </c>
      <c r="O487" t="s">
        <v>636</v>
      </c>
      <c r="P487">
        <v>4.0855598546399646E-3</v>
      </c>
      <c r="Q487" t="s">
        <v>158</v>
      </c>
      <c r="S487" t="s">
        <v>454</v>
      </c>
      <c r="T487" t="s">
        <v>636</v>
      </c>
      <c r="U487">
        <v>6.5244911465956058E-3</v>
      </c>
      <c r="V487" t="s">
        <v>158</v>
      </c>
    </row>
    <row r="488" spans="9:22" x14ac:dyDescent="0.45">
      <c r="I488" t="s">
        <v>179</v>
      </c>
      <c r="J488" t="s">
        <v>637</v>
      </c>
      <c r="K488">
        <v>0</v>
      </c>
      <c r="L488" t="s">
        <v>158</v>
      </c>
      <c r="N488" t="s">
        <v>311</v>
      </c>
      <c r="O488" t="s">
        <v>637</v>
      </c>
      <c r="P488">
        <v>4.1135835451875753E-3</v>
      </c>
      <c r="Q488" t="s">
        <v>158</v>
      </c>
      <c r="S488" t="s">
        <v>454</v>
      </c>
      <c r="T488" t="s">
        <v>637</v>
      </c>
      <c r="U488">
        <v>6.4301690200591396E-3</v>
      </c>
      <c r="V488" t="s">
        <v>158</v>
      </c>
    </row>
    <row r="489" spans="9:22" x14ac:dyDescent="0.45">
      <c r="I489" t="s">
        <v>179</v>
      </c>
      <c r="J489" t="s">
        <v>638</v>
      </c>
      <c r="K489">
        <v>0</v>
      </c>
      <c r="L489" t="s">
        <v>158</v>
      </c>
      <c r="N489" t="s">
        <v>311</v>
      </c>
      <c r="O489" t="s">
        <v>638</v>
      </c>
      <c r="P489">
        <v>4.0807182230254641E-3</v>
      </c>
      <c r="Q489" t="s">
        <v>158</v>
      </c>
      <c r="S489" t="s">
        <v>454</v>
      </c>
      <c r="T489" t="s">
        <v>638</v>
      </c>
      <c r="U489">
        <v>6.4693967135571922E-3</v>
      </c>
      <c r="V489" t="s">
        <v>158</v>
      </c>
    </row>
    <row r="490" spans="9:22" x14ac:dyDescent="0.45">
      <c r="I490" t="s">
        <v>179</v>
      </c>
      <c r="J490" t="s">
        <v>639</v>
      </c>
      <c r="K490">
        <v>0</v>
      </c>
      <c r="L490" t="s">
        <v>158</v>
      </c>
      <c r="N490" t="s">
        <v>311</v>
      </c>
      <c r="O490" t="s">
        <v>639</v>
      </c>
      <c r="P490">
        <v>1.9271006607761969E-2</v>
      </c>
      <c r="Q490" t="s">
        <v>158</v>
      </c>
      <c r="S490" t="s">
        <v>454</v>
      </c>
      <c r="T490" t="s">
        <v>639</v>
      </c>
      <c r="U490">
        <v>2.958634755635434E-2</v>
      </c>
      <c r="V490" t="s">
        <v>158</v>
      </c>
    </row>
    <row r="491" spans="9:22" x14ac:dyDescent="0.45">
      <c r="I491" t="s">
        <v>180</v>
      </c>
      <c r="J491" t="s">
        <v>157</v>
      </c>
      <c r="K491">
        <v>3.8266790290966287E-3</v>
      </c>
      <c r="L491" t="s">
        <v>158</v>
      </c>
      <c r="N491" t="s">
        <v>312</v>
      </c>
      <c r="O491" t="s">
        <v>157</v>
      </c>
      <c r="P491">
        <v>0.1287972312039844</v>
      </c>
      <c r="Q491" t="s">
        <v>158</v>
      </c>
      <c r="S491" t="s">
        <v>455</v>
      </c>
      <c r="T491" t="s">
        <v>157</v>
      </c>
      <c r="U491">
        <v>7.7474596363512171E-2</v>
      </c>
      <c r="V491" t="s">
        <v>158</v>
      </c>
    </row>
    <row r="492" spans="9:22" x14ac:dyDescent="0.45">
      <c r="I492" t="s">
        <v>180</v>
      </c>
      <c r="J492" t="s">
        <v>159</v>
      </c>
      <c r="K492">
        <v>1.3605073488789135E-2</v>
      </c>
      <c r="L492" t="s">
        <v>158</v>
      </c>
      <c r="N492" t="s">
        <v>312</v>
      </c>
      <c r="O492" t="s">
        <v>159</v>
      </c>
      <c r="P492">
        <v>2.0248250442908438E-2</v>
      </c>
      <c r="Q492" t="s">
        <v>158</v>
      </c>
      <c r="S492" t="s">
        <v>455</v>
      </c>
      <c r="T492" t="s">
        <v>159</v>
      </c>
      <c r="U492">
        <v>1.2995258353127998E-2</v>
      </c>
      <c r="V492" t="s">
        <v>158</v>
      </c>
    </row>
    <row r="493" spans="9:22" x14ac:dyDescent="0.45">
      <c r="I493" t="s">
        <v>180</v>
      </c>
      <c r="J493" t="s">
        <v>160</v>
      </c>
      <c r="K493">
        <v>2.6511983540338405E-2</v>
      </c>
      <c r="L493" t="s">
        <v>158</v>
      </c>
      <c r="N493" t="s">
        <v>312</v>
      </c>
      <c r="O493" t="s">
        <v>160</v>
      </c>
      <c r="P493">
        <v>1.9990064507256509E-2</v>
      </c>
      <c r="Q493" t="s">
        <v>158</v>
      </c>
      <c r="S493" t="s">
        <v>455</v>
      </c>
      <c r="T493" t="s">
        <v>160</v>
      </c>
      <c r="U493">
        <v>1.3663119928446023E-2</v>
      </c>
      <c r="V493" t="s">
        <v>158</v>
      </c>
    </row>
    <row r="494" spans="9:22" x14ac:dyDescent="0.45">
      <c r="I494" t="s">
        <v>180</v>
      </c>
      <c r="J494" t="s">
        <v>161</v>
      </c>
      <c r="K494">
        <v>3.9571893361331684E-2</v>
      </c>
      <c r="L494" t="s">
        <v>158</v>
      </c>
      <c r="N494" t="s">
        <v>312</v>
      </c>
      <c r="O494" t="s">
        <v>161</v>
      </c>
      <c r="P494">
        <v>1.9466957865340126E-2</v>
      </c>
      <c r="Q494" t="s">
        <v>158</v>
      </c>
      <c r="S494" t="s">
        <v>455</v>
      </c>
      <c r="T494" t="s">
        <v>161</v>
      </c>
      <c r="U494">
        <v>1.6641455321525275E-2</v>
      </c>
      <c r="V494" t="s">
        <v>158</v>
      </c>
    </row>
    <row r="495" spans="9:22" x14ac:dyDescent="0.45">
      <c r="I495" t="s">
        <v>180</v>
      </c>
      <c r="J495" t="s">
        <v>162</v>
      </c>
      <c r="K495">
        <v>0.35377085428680971</v>
      </c>
      <c r="L495" t="s">
        <v>158</v>
      </c>
      <c r="N495" t="s">
        <v>312</v>
      </c>
      <c r="O495" t="s">
        <v>162</v>
      </c>
      <c r="P495">
        <v>0.14715137441146231</v>
      </c>
      <c r="Q495" t="s">
        <v>158</v>
      </c>
      <c r="S495" t="s">
        <v>455</v>
      </c>
      <c r="T495" t="s">
        <v>162</v>
      </c>
      <c r="U495">
        <v>0.19520379445928712</v>
      </c>
      <c r="V495" t="s">
        <v>158</v>
      </c>
    </row>
    <row r="496" spans="9:22" x14ac:dyDescent="0.45">
      <c r="I496" t="s">
        <v>180</v>
      </c>
      <c r="J496" t="s">
        <v>619</v>
      </c>
      <c r="K496">
        <v>3.7499221092462176E-2</v>
      </c>
      <c r="L496" t="s">
        <v>158</v>
      </c>
      <c r="N496" t="s">
        <v>312</v>
      </c>
      <c r="O496" t="s">
        <v>619</v>
      </c>
      <c r="P496">
        <v>2.1185111005405415E-2</v>
      </c>
      <c r="Q496" t="s">
        <v>158</v>
      </c>
      <c r="S496" t="s">
        <v>455</v>
      </c>
      <c r="T496" t="s">
        <v>619</v>
      </c>
      <c r="U496">
        <v>2.684258709104604E-2</v>
      </c>
      <c r="V496" t="s">
        <v>158</v>
      </c>
    </row>
    <row r="497" spans="9:22" x14ac:dyDescent="0.45">
      <c r="I497" t="s">
        <v>180</v>
      </c>
      <c r="J497" t="s">
        <v>620</v>
      </c>
      <c r="K497">
        <v>2.400716568636151E-2</v>
      </c>
      <c r="L497" t="s">
        <v>158</v>
      </c>
      <c r="N497" t="s">
        <v>312</v>
      </c>
      <c r="O497" t="s">
        <v>620</v>
      </c>
      <c r="P497">
        <v>2.0559929597483984E-2</v>
      </c>
      <c r="Q497" t="s">
        <v>158</v>
      </c>
      <c r="S497" t="s">
        <v>455</v>
      </c>
      <c r="T497" t="s">
        <v>620</v>
      </c>
      <c r="U497">
        <v>2.351208107961375E-2</v>
      </c>
      <c r="V497" t="s">
        <v>158</v>
      </c>
    </row>
    <row r="498" spans="9:22" x14ac:dyDescent="0.45">
      <c r="I498" t="s">
        <v>180</v>
      </c>
      <c r="J498" t="s">
        <v>621</v>
      </c>
      <c r="K498">
        <v>9.7949008282325108E-3</v>
      </c>
      <c r="L498" t="s">
        <v>158</v>
      </c>
      <c r="N498" t="s">
        <v>312</v>
      </c>
      <c r="O498" t="s">
        <v>621</v>
      </c>
      <c r="P498">
        <v>2.0009082660626339E-2</v>
      </c>
      <c r="Q498" t="s">
        <v>158</v>
      </c>
      <c r="S498" t="s">
        <v>455</v>
      </c>
      <c r="T498" t="s">
        <v>621</v>
      </c>
      <c r="U498">
        <v>1.9786106412355987E-2</v>
      </c>
      <c r="V498" t="s">
        <v>158</v>
      </c>
    </row>
    <row r="499" spans="9:22" x14ac:dyDescent="0.45">
      <c r="I499" t="s">
        <v>180</v>
      </c>
      <c r="J499" t="s">
        <v>622</v>
      </c>
      <c r="K499">
        <v>1.0774715828342247E-3</v>
      </c>
      <c r="L499" t="s">
        <v>158</v>
      </c>
      <c r="N499" t="s">
        <v>312</v>
      </c>
      <c r="O499" t="s">
        <v>622</v>
      </c>
      <c r="P499">
        <v>0.1026713318862269</v>
      </c>
      <c r="Q499" t="s">
        <v>158</v>
      </c>
      <c r="S499" t="s">
        <v>455</v>
      </c>
      <c r="T499" t="s">
        <v>622</v>
      </c>
      <c r="U499">
        <v>7.6560121396041209E-2</v>
      </c>
      <c r="V499" t="s">
        <v>158</v>
      </c>
    </row>
    <row r="500" spans="9:22" x14ac:dyDescent="0.45">
      <c r="I500" t="s">
        <v>180</v>
      </c>
      <c r="J500" t="s">
        <v>163</v>
      </c>
      <c r="K500">
        <v>2.2600639572532633E-3</v>
      </c>
      <c r="L500" t="s">
        <v>158</v>
      </c>
      <c r="N500" t="s">
        <v>312</v>
      </c>
      <c r="O500" t="s">
        <v>163</v>
      </c>
      <c r="P500">
        <v>6.9072869929356157E-2</v>
      </c>
      <c r="Q500" t="s">
        <v>158</v>
      </c>
      <c r="S500" t="s">
        <v>455</v>
      </c>
      <c r="T500" t="s">
        <v>163</v>
      </c>
      <c r="U500">
        <v>3.9463206126845174E-2</v>
      </c>
      <c r="V500" t="s">
        <v>158</v>
      </c>
    </row>
    <row r="501" spans="9:22" x14ac:dyDescent="0.45">
      <c r="I501" t="s">
        <v>180</v>
      </c>
      <c r="J501" t="s">
        <v>164</v>
      </c>
      <c r="K501">
        <v>9.4292369879044758E-3</v>
      </c>
      <c r="L501" t="s">
        <v>158</v>
      </c>
      <c r="N501" t="s">
        <v>312</v>
      </c>
      <c r="O501" t="s">
        <v>164</v>
      </c>
      <c r="P501">
        <v>1.041844849792866E-2</v>
      </c>
      <c r="Q501" t="s">
        <v>158</v>
      </c>
      <c r="S501" t="s">
        <v>455</v>
      </c>
      <c r="T501" t="s">
        <v>164</v>
      </c>
      <c r="U501">
        <v>7.7575606227015302E-3</v>
      </c>
      <c r="V501" t="s">
        <v>158</v>
      </c>
    </row>
    <row r="502" spans="9:22" x14ac:dyDescent="0.45">
      <c r="I502" t="s">
        <v>180</v>
      </c>
      <c r="J502" t="s">
        <v>165</v>
      </c>
      <c r="K502">
        <v>1.4556841146563559E-2</v>
      </c>
      <c r="L502" t="s">
        <v>158</v>
      </c>
      <c r="N502" t="s">
        <v>312</v>
      </c>
      <c r="O502" t="s">
        <v>165</v>
      </c>
      <c r="P502">
        <v>1.0238137520009429E-2</v>
      </c>
      <c r="Q502" t="s">
        <v>158</v>
      </c>
      <c r="S502" t="s">
        <v>455</v>
      </c>
      <c r="T502" t="s">
        <v>165</v>
      </c>
      <c r="U502">
        <v>1.1288972118619249E-2</v>
      </c>
      <c r="V502" t="s">
        <v>158</v>
      </c>
    </row>
    <row r="503" spans="9:22" x14ac:dyDescent="0.45">
      <c r="I503" t="s">
        <v>180</v>
      </c>
      <c r="J503" t="s">
        <v>166</v>
      </c>
      <c r="K503">
        <v>1.772545282213717E-2</v>
      </c>
      <c r="L503" t="s">
        <v>158</v>
      </c>
      <c r="N503" t="s">
        <v>312</v>
      </c>
      <c r="O503" t="s">
        <v>166</v>
      </c>
      <c r="P503">
        <v>1.0180238425611582E-2</v>
      </c>
      <c r="Q503" t="s">
        <v>158</v>
      </c>
      <c r="S503" t="s">
        <v>455</v>
      </c>
      <c r="T503" t="s">
        <v>166</v>
      </c>
      <c r="U503">
        <v>1.5928076818853311E-2</v>
      </c>
      <c r="V503" t="s">
        <v>158</v>
      </c>
    </row>
    <row r="504" spans="9:22" x14ac:dyDescent="0.45">
      <c r="I504" t="s">
        <v>180</v>
      </c>
      <c r="J504" t="s">
        <v>167</v>
      </c>
      <c r="K504">
        <v>0.14458463694171361</v>
      </c>
      <c r="L504" t="s">
        <v>158</v>
      </c>
      <c r="N504" t="s">
        <v>312</v>
      </c>
      <c r="O504" t="s">
        <v>167</v>
      </c>
      <c r="P504">
        <v>6.8453297442805219E-2</v>
      </c>
      <c r="Q504" t="s">
        <v>158</v>
      </c>
      <c r="S504" t="s">
        <v>455</v>
      </c>
      <c r="T504" t="s">
        <v>167</v>
      </c>
      <c r="U504">
        <v>0.13232313073566293</v>
      </c>
      <c r="V504" t="s">
        <v>158</v>
      </c>
    </row>
    <row r="505" spans="9:22" x14ac:dyDescent="0.45">
      <c r="I505" t="s">
        <v>180</v>
      </c>
      <c r="J505" t="s">
        <v>623</v>
      </c>
      <c r="K505">
        <v>1.7236877984110228E-2</v>
      </c>
      <c r="L505" t="s">
        <v>158</v>
      </c>
      <c r="N505" t="s">
        <v>312</v>
      </c>
      <c r="O505" t="s">
        <v>623</v>
      </c>
      <c r="P505">
        <v>8.0844943795672034E-3</v>
      </c>
      <c r="Q505" t="s">
        <v>158</v>
      </c>
      <c r="S505" t="s">
        <v>455</v>
      </c>
      <c r="T505" t="s">
        <v>623</v>
      </c>
      <c r="U505">
        <v>1.5446382943156043E-2</v>
      </c>
      <c r="V505" t="s">
        <v>158</v>
      </c>
    </row>
    <row r="506" spans="9:22" x14ac:dyDescent="0.45">
      <c r="I506" t="s">
        <v>180</v>
      </c>
      <c r="J506" t="s">
        <v>624</v>
      </c>
      <c r="K506">
        <v>1.3697578519699756E-2</v>
      </c>
      <c r="L506" t="s">
        <v>158</v>
      </c>
      <c r="N506" t="s">
        <v>312</v>
      </c>
      <c r="O506" t="s">
        <v>624</v>
      </c>
      <c r="P506">
        <v>7.8236721387690018E-3</v>
      </c>
      <c r="Q506" t="s">
        <v>158</v>
      </c>
      <c r="S506" t="s">
        <v>455</v>
      </c>
      <c r="T506" t="s">
        <v>624</v>
      </c>
      <c r="U506">
        <v>1.2531889133175643E-2</v>
      </c>
      <c r="V506" t="s">
        <v>158</v>
      </c>
    </row>
    <row r="507" spans="9:22" x14ac:dyDescent="0.45">
      <c r="I507" t="s">
        <v>180</v>
      </c>
      <c r="J507" t="s">
        <v>625</v>
      </c>
      <c r="K507">
        <v>8.2869976350380889E-3</v>
      </c>
      <c r="L507" t="s">
        <v>158</v>
      </c>
      <c r="N507" t="s">
        <v>312</v>
      </c>
      <c r="O507" t="s">
        <v>625</v>
      </c>
      <c r="P507">
        <v>7.9572842853411485E-3</v>
      </c>
      <c r="Q507" t="s">
        <v>158</v>
      </c>
      <c r="S507" t="s">
        <v>455</v>
      </c>
      <c r="T507" t="s">
        <v>625</v>
      </c>
      <c r="U507">
        <v>8.3356373281438887E-3</v>
      </c>
      <c r="V507" t="s">
        <v>158</v>
      </c>
    </row>
    <row r="508" spans="9:22" x14ac:dyDescent="0.45">
      <c r="I508" t="s">
        <v>180</v>
      </c>
      <c r="J508" t="s">
        <v>626</v>
      </c>
      <c r="K508">
        <v>7.6429065515066738E-4</v>
      </c>
      <c r="L508" t="s">
        <v>158</v>
      </c>
      <c r="N508" t="s">
        <v>312</v>
      </c>
      <c r="O508" t="s">
        <v>626</v>
      </c>
      <c r="P508">
        <v>4.8718434126396259E-2</v>
      </c>
      <c r="Q508" t="s">
        <v>158</v>
      </c>
      <c r="S508" t="s">
        <v>455</v>
      </c>
      <c r="T508" t="s">
        <v>626</v>
      </c>
      <c r="U508">
        <v>1.9309653481212299E-2</v>
      </c>
      <c r="V508" t="s">
        <v>158</v>
      </c>
    </row>
    <row r="509" spans="9:22" x14ac:dyDescent="0.45">
      <c r="I509" t="s">
        <v>180</v>
      </c>
      <c r="J509" t="s">
        <v>168</v>
      </c>
      <c r="K509">
        <v>0</v>
      </c>
      <c r="L509" t="s">
        <v>158</v>
      </c>
      <c r="N509" t="s">
        <v>312</v>
      </c>
      <c r="O509" t="s">
        <v>168</v>
      </c>
      <c r="P509">
        <v>4.5221871327826992E-2</v>
      </c>
      <c r="Q509" t="s">
        <v>158</v>
      </c>
      <c r="S509" t="s">
        <v>455</v>
      </c>
      <c r="T509" t="s">
        <v>168</v>
      </c>
      <c r="U509">
        <v>2.3364467055297974E-2</v>
      </c>
      <c r="V509" t="s">
        <v>158</v>
      </c>
    </row>
    <row r="510" spans="9:22" x14ac:dyDescent="0.45">
      <c r="I510" t="s">
        <v>180</v>
      </c>
      <c r="J510" t="s">
        <v>169</v>
      </c>
      <c r="K510">
        <v>3.9531317307756808E-3</v>
      </c>
      <c r="L510" t="s">
        <v>158</v>
      </c>
      <c r="N510" t="s">
        <v>312</v>
      </c>
      <c r="O510" t="s">
        <v>169</v>
      </c>
      <c r="P510">
        <v>7.3231639350569864E-3</v>
      </c>
      <c r="Q510" t="s">
        <v>158</v>
      </c>
      <c r="S510" t="s">
        <v>455</v>
      </c>
      <c r="T510" t="s">
        <v>169</v>
      </c>
      <c r="U510">
        <v>5.0758243023984705E-3</v>
      </c>
      <c r="V510" t="s">
        <v>158</v>
      </c>
    </row>
    <row r="511" spans="9:22" x14ac:dyDescent="0.45">
      <c r="I511" t="s">
        <v>180</v>
      </c>
      <c r="J511" t="s">
        <v>170</v>
      </c>
      <c r="K511">
        <v>1.3112245866576592E-2</v>
      </c>
      <c r="L511" t="s">
        <v>158</v>
      </c>
      <c r="N511" t="s">
        <v>312</v>
      </c>
      <c r="O511" t="s">
        <v>170</v>
      </c>
      <c r="P511">
        <v>7.1910532231826791E-3</v>
      </c>
      <c r="Q511" t="s">
        <v>158</v>
      </c>
      <c r="S511" t="s">
        <v>455</v>
      </c>
      <c r="T511" t="s">
        <v>170</v>
      </c>
      <c r="U511">
        <v>4.9628806232968562E-3</v>
      </c>
      <c r="V511" t="s">
        <v>158</v>
      </c>
    </row>
    <row r="512" spans="9:22" x14ac:dyDescent="0.45">
      <c r="I512" t="s">
        <v>180</v>
      </c>
      <c r="J512" t="s">
        <v>171</v>
      </c>
      <c r="K512">
        <v>1.9218377120710263E-2</v>
      </c>
      <c r="L512" t="s">
        <v>158</v>
      </c>
      <c r="N512" t="s">
        <v>312</v>
      </c>
      <c r="O512" t="s">
        <v>171</v>
      </c>
      <c r="P512">
        <v>7.1404168249389194E-3</v>
      </c>
      <c r="Q512" t="s">
        <v>158</v>
      </c>
      <c r="S512" t="s">
        <v>455</v>
      </c>
      <c r="T512" t="s">
        <v>171</v>
      </c>
      <c r="U512">
        <v>5.6244905554062941E-3</v>
      </c>
      <c r="V512" t="s">
        <v>158</v>
      </c>
    </row>
    <row r="513" spans="9:22" x14ac:dyDescent="0.45">
      <c r="I513" t="s">
        <v>180</v>
      </c>
      <c r="J513" t="s">
        <v>172</v>
      </c>
      <c r="K513">
        <v>0.1635183806928853</v>
      </c>
      <c r="L513" t="s">
        <v>158</v>
      </c>
      <c r="N513" t="s">
        <v>312</v>
      </c>
      <c r="O513" t="s">
        <v>172</v>
      </c>
      <c r="P513">
        <v>5.4884757650168418E-2</v>
      </c>
      <c r="Q513" t="s">
        <v>158</v>
      </c>
      <c r="S513" t="s">
        <v>455</v>
      </c>
      <c r="T513" t="s">
        <v>172</v>
      </c>
      <c r="U513">
        <v>5.4711534313044721E-2</v>
      </c>
      <c r="V513" t="s">
        <v>158</v>
      </c>
    </row>
    <row r="514" spans="9:22" x14ac:dyDescent="0.45">
      <c r="I514" t="s">
        <v>180</v>
      </c>
      <c r="J514" t="s">
        <v>627</v>
      </c>
      <c r="K514">
        <v>1.4929746636136431E-2</v>
      </c>
      <c r="L514" t="s">
        <v>158</v>
      </c>
      <c r="N514" t="s">
        <v>312</v>
      </c>
      <c r="O514" t="s">
        <v>627</v>
      </c>
      <c r="P514">
        <v>7.4570365356643091E-3</v>
      </c>
      <c r="Q514" t="s">
        <v>158</v>
      </c>
      <c r="S514" t="s">
        <v>455</v>
      </c>
      <c r="T514" t="s">
        <v>627</v>
      </c>
      <c r="U514">
        <v>6.7534817633640972E-3</v>
      </c>
      <c r="V514" t="s">
        <v>158</v>
      </c>
    </row>
    <row r="515" spans="9:22" x14ac:dyDescent="0.45">
      <c r="I515" t="s">
        <v>180</v>
      </c>
      <c r="J515" t="s">
        <v>628</v>
      </c>
      <c r="K515">
        <v>5.9703156987358707E-3</v>
      </c>
      <c r="L515" t="s">
        <v>158</v>
      </c>
      <c r="N515" t="s">
        <v>312</v>
      </c>
      <c r="O515" t="s">
        <v>628</v>
      </c>
      <c r="P515">
        <v>7.1339030238499407E-3</v>
      </c>
      <c r="Q515" t="s">
        <v>158</v>
      </c>
      <c r="S515" t="s">
        <v>455</v>
      </c>
      <c r="T515" t="s">
        <v>628</v>
      </c>
      <c r="U515">
        <v>6.0500140375595477E-3</v>
      </c>
      <c r="V515" t="s">
        <v>158</v>
      </c>
    </row>
    <row r="516" spans="9:22" x14ac:dyDescent="0.45">
      <c r="I516" t="s">
        <v>180</v>
      </c>
      <c r="J516" t="s">
        <v>629</v>
      </c>
      <c r="K516">
        <v>6.273621674090273E-4</v>
      </c>
      <c r="L516" t="s">
        <v>158</v>
      </c>
      <c r="N516" t="s">
        <v>312</v>
      </c>
      <c r="O516" t="s">
        <v>629</v>
      </c>
      <c r="P516">
        <v>6.7681626551935438E-3</v>
      </c>
      <c r="Q516" t="s">
        <v>158</v>
      </c>
      <c r="S516" t="s">
        <v>455</v>
      </c>
      <c r="T516" t="s">
        <v>629</v>
      </c>
      <c r="U516">
        <v>5.5622445176868145E-3</v>
      </c>
      <c r="V516" t="s">
        <v>158</v>
      </c>
    </row>
    <row r="517" spans="9:22" x14ac:dyDescent="0.45">
      <c r="I517" t="s">
        <v>180</v>
      </c>
      <c r="J517" t="s">
        <v>630</v>
      </c>
      <c r="K517">
        <v>0</v>
      </c>
      <c r="L517" t="s">
        <v>158</v>
      </c>
      <c r="N517" t="s">
        <v>312</v>
      </c>
      <c r="O517" t="s">
        <v>630</v>
      </c>
      <c r="P517">
        <v>3.2606263594743362E-2</v>
      </c>
      <c r="Q517" t="s">
        <v>158</v>
      </c>
      <c r="S517" t="s">
        <v>455</v>
      </c>
      <c r="T517" t="s">
        <v>630</v>
      </c>
      <c r="U517">
        <v>2.1726100105232741E-2</v>
      </c>
      <c r="V517" t="s">
        <v>158</v>
      </c>
    </row>
    <row r="518" spans="9:22" x14ac:dyDescent="0.45">
      <c r="I518" t="s">
        <v>180</v>
      </c>
      <c r="J518" t="s">
        <v>688</v>
      </c>
      <c r="K518">
        <v>0</v>
      </c>
      <c r="L518" t="s">
        <v>158</v>
      </c>
      <c r="N518" t="s">
        <v>312</v>
      </c>
      <c r="O518" t="s">
        <v>688</v>
      </c>
      <c r="P518">
        <v>5.1928439841018226E-7</v>
      </c>
      <c r="Q518" t="s">
        <v>158</v>
      </c>
      <c r="S518" t="s">
        <v>455</v>
      </c>
      <c r="T518" t="s">
        <v>688</v>
      </c>
      <c r="U518">
        <v>0</v>
      </c>
      <c r="V518" t="s">
        <v>158</v>
      </c>
    </row>
    <row r="519" spans="9:22" x14ac:dyDescent="0.45">
      <c r="I519" t="s">
        <v>180</v>
      </c>
      <c r="J519" t="s">
        <v>689</v>
      </c>
      <c r="K519">
        <v>0</v>
      </c>
      <c r="L519" t="s">
        <v>158</v>
      </c>
      <c r="N519" t="s">
        <v>312</v>
      </c>
      <c r="O519" t="s">
        <v>689</v>
      </c>
      <c r="P519">
        <v>6.6215322966000209E-7</v>
      </c>
      <c r="Q519" t="s">
        <v>158</v>
      </c>
      <c r="S519" t="s">
        <v>455</v>
      </c>
      <c r="T519" t="s">
        <v>689</v>
      </c>
      <c r="U519">
        <v>0</v>
      </c>
      <c r="V519" t="s">
        <v>158</v>
      </c>
    </row>
    <row r="520" spans="9:22" x14ac:dyDescent="0.45">
      <c r="I520" t="s">
        <v>180</v>
      </c>
      <c r="J520" t="s">
        <v>690</v>
      </c>
      <c r="K520">
        <v>0</v>
      </c>
      <c r="L520" t="s">
        <v>158</v>
      </c>
      <c r="N520" t="s">
        <v>312</v>
      </c>
      <c r="O520" t="s">
        <v>690</v>
      </c>
      <c r="P520">
        <v>3.8161156565828616E-7</v>
      </c>
      <c r="Q520" t="s">
        <v>158</v>
      </c>
      <c r="S520" t="s">
        <v>455</v>
      </c>
      <c r="T520" t="s">
        <v>690</v>
      </c>
      <c r="U520">
        <v>0</v>
      </c>
      <c r="V520" t="s">
        <v>158</v>
      </c>
    </row>
    <row r="521" spans="9:22" x14ac:dyDescent="0.45">
      <c r="I521" t="s">
        <v>180</v>
      </c>
      <c r="J521" t="s">
        <v>691</v>
      </c>
      <c r="K521">
        <v>0</v>
      </c>
      <c r="L521" t="s">
        <v>158</v>
      </c>
      <c r="N521" t="s">
        <v>312</v>
      </c>
      <c r="O521" t="s">
        <v>691</v>
      </c>
      <c r="P521">
        <v>9.8264537031888224E-8</v>
      </c>
      <c r="Q521" t="s">
        <v>158</v>
      </c>
      <c r="S521" t="s">
        <v>455</v>
      </c>
      <c r="T521" t="s">
        <v>691</v>
      </c>
      <c r="U521">
        <v>0</v>
      </c>
      <c r="V521" t="s">
        <v>158</v>
      </c>
    </row>
    <row r="522" spans="9:22" x14ac:dyDescent="0.45">
      <c r="I522" t="s">
        <v>180</v>
      </c>
      <c r="J522" t="s">
        <v>692</v>
      </c>
      <c r="K522">
        <v>0</v>
      </c>
      <c r="L522" t="s">
        <v>158</v>
      </c>
      <c r="N522" t="s">
        <v>312</v>
      </c>
      <c r="O522" t="s">
        <v>692</v>
      </c>
      <c r="P522">
        <v>2.4585755161044664E-8</v>
      </c>
      <c r="Q522" t="s">
        <v>158</v>
      </c>
      <c r="S522" t="s">
        <v>455</v>
      </c>
      <c r="T522" t="s">
        <v>692</v>
      </c>
      <c r="U522">
        <v>0</v>
      </c>
      <c r="V522" t="s">
        <v>158</v>
      </c>
    </row>
    <row r="523" spans="9:22" x14ac:dyDescent="0.45">
      <c r="I523" t="s">
        <v>180</v>
      </c>
      <c r="J523" t="s">
        <v>693</v>
      </c>
      <c r="K523">
        <v>0</v>
      </c>
      <c r="L523" t="s">
        <v>158</v>
      </c>
      <c r="N523" t="s">
        <v>312</v>
      </c>
      <c r="O523" t="s">
        <v>693</v>
      </c>
      <c r="P523">
        <v>2.2828211465607457E-9</v>
      </c>
      <c r="Q523" t="s">
        <v>158</v>
      </c>
      <c r="S523" t="s">
        <v>455</v>
      </c>
      <c r="T523" t="s">
        <v>693</v>
      </c>
      <c r="U523">
        <v>0</v>
      </c>
      <c r="V523" t="s">
        <v>158</v>
      </c>
    </row>
    <row r="524" spans="9:22" x14ac:dyDescent="0.45">
      <c r="I524" t="s">
        <v>180</v>
      </c>
      <c r="J524" t="s">
        <v>694</v>
      </c>
      <c r="K524">
        <v>0</v>
      </c>
      <c r="L524" t="s">
        <v>158</v>
      </c>
      <c r="N524" t="s">
        <v>312</v>
      </c>
      <c r="O524" t="s">
        <v>694</v>
      </c>
      <c r="P524">
        <v>4.5365996820635466E-8</v>
      </c>
      <c r="Q524" t="s">
        <v>158</v>
      </c>
      <c r="S524" t="s">
        <v>455</v>
      </c>
      <c r="T524" t="s">
        <v>694</v>
      </c>
      <c r="U524">
        <v>0</v>
      </c>
      <c r="V524" t="s">
        <v>158</v>
      </c>
    </row>
    <row r="525" spans="9:22" x14ac:dyDescent="0.45">
      <c r="I525" t="s">
        <v>180</v>
      </c>
      <c r="J525" t="s">
        <v>695</v>
      </c>
      <c r="K525">
        <v>4.1806391203690203E-5</v>
      </c>
      <c r="L525" t="s">
        <v>158</v>
      </c>
      <c r="N525" t="s">
        <v>312</v>
      </c>
      <c r="O525" t="s">
        <v>695</v>
      </c>
      <c r="P525">
        <v>4.2377355898539433E-8</v>
      </c>
      <c r="Q525" t="s">
        <v>158</v>
      </c>
      <c r="S525" t="s">
        <v>455</v>
      </c>
      <c r="T525" t="s">
        <v>695</v>
      </c>
      <c r="U525">
        <v>0</v>
      </c>
      <c r="V525" t="s">
        <v>158</v>
      </c>
    </row>
    <row r="526" spans="9:22" x14ac:dyDescent="0.45">
      <c r="I526" t="s">
        <v>180</v>
      </c>
      <c r="J526" t="s">
        <v>696</v>
      </c>
      <c r="K526">
        <v>9.2988449266668868E-5</v>
      </c>
      <c r="L526" t="s">
        <v>158</v>
      </c>
      <c r="N526" t="s">
        <v>312</v>
      </c>
      <c r="O526" t="s">
        <v>696</v>
      </c>
      <c r="P526">
        <v>0</v>
      </c>
      <c r="Q526" t="s">
        <v>158</v>
      </c>
      <c r="S526" t="s">
        <v>455</v>
      </c>
      <c r="T526" t="s">
        <v>696</v>
      </c>
      <c r="U526">
        <v>0</v>
      </c>
      <c r="V526" t="s">
        <v>158</v>
      </c>
    </row>
    <row r="527" spans="9:22" x14ac:dyDescent="0.45">
      <c r="I527" t="s">
        <v>180</v>
      </c>
      <c r="J527" t="s">
        <v>697</v>
      </c>
      <c r="K527">
        <v>2.1618716088941535E-4</v>
      </c>
      <c r="L527" t="s">
        <v>158</v>
      </c>
      <c r="N527" t="s">
        <v>312</v>
      </c>
      <c r="O527" t="s">
        <v>697</v>
      </c>
      <c r="P527">
        <v>0</v>
      </c>
      <c r="Q527" t="s">
        <v>158</v>
      </c>
      <c r="S527" t="s">
        <v>455</v>
      </c>
      <c r="T527" t="s">
        <v>697</v>
      </c>
      <c r="U527">
        <v>0</v>
      </c>
      <c r="V527" t="s">
        <v>158</v>
      </c>
    </row>
    <row r="528" spans="9:22" x14ac:dyDescent="0.45">
      <c r="I528" t="s">
        <v>180</v>
      </c>
      <c r="J528" t="s">
        <v>698</v>
      </c>
      <c r="K528">
        <v>2.6472181279357901E-4</v>
      </c>
      <c r="L528" t="s">
        <v>158</v>
      </c>
      <c r="N528" t="s">
        <v>312</v>
      </c>
      <c r="O528" t="s">
        <v>698</v>
      </c>
      <c r="P528">
        <v>0</v>
      </c>
      <c r="Q528" t="s">
        <v>158</v>
      </c>
      <c r="S528" t="s">
        <v>455</v>
      </c>
      <c r="T528" t="s">
        <v>698</v>
      </c>
      <c r="U528">
        <v>0</v>
      </c>
      <c r="V528" t="s">
        <v>158</v>
      </c>
    </row>
    <row r="529" spans="9:22" x14ac:dyDescent="0.45">
      <c r="I529" t="s">
        <v>180</v>
      </c>
      <c r="J529" t="s">
        <v>699</v>
      </c>
      <c r="K529">
        <v>2.4169307931099868E-4</v>
      </c>
      <c r="L529" t="s">
        <v>158</v>
      </c>
      <c r="N529" t="s">
        <v>312</v>
      </c>
      <c r="O529" t="s">
        <v>699</v>
      </c>
      <c r="P529">
        <v>0</v>
      </c>
      <c r="Q529" t="s">
        <v>158</v>
      </c>
      <c r="S529" t="s">
        <v>455</v>
      </c>
      <c r="T529" t="s">
        <v>699</v>
      </c>
      <c r="U529">
        <v>0</v>
      </c>
      <c r="V529" t="s">
        <v>158</v>
      </c>
    </row>
    <row r="530" spans="9:22" x14ac:dyDescent="0.45">
      <c r="I530" t="s">
        <v>180</v>
      </c>
      <c r="J530" t="s">
        <v>700</v>
      </c>
      <c r="K530">
        <v>2.3380435396468509E-4</v>
      </c>
      <c r="L530" t="s">
        <v>158</v>
      </c>
      <c r="N530" t="s">
        <v>312</v>
      </c>
      <c r="O530" t="s">
        <v>700</v>
      </c>
      <c r="P530">
        <v>7.7557324143412282E-9</v>
      </c>
      <c r="Q530" t="s">
        <v>158</v>
      </c>
      <c r="S530" t="s">
        <v>455</v>
      </c>
      <c r="T530" t="s">
        <v>700</v>
      </c>
      <c r="U530">
        <v>0</v>
      </c>
      <c r="V530" t="s">
        <v>158</v>
      </c>
    </row>
    <row r="531" spans="9:22" x14ac:dyDescent="0.45">
      <c r="I531" t="s">
        <v>180</v>
      </c>
      <c r="J531" t="s">
        <v>701</v>
      </c>
      <c r="K531">
        <v>2.643869073278445E-4</v>
      </c>
      <c r="L531" t="s">
        <v>158</v>
      </c>
      <c r="N531" t="s">
        <v>312</v>
      </c>
      <c r="O531" t="s">
        <v>701</v>
      </c>
      <c r="P531">
        <v>2.4495900029727835E-7</v>
      </c>
      <c r="Q531" t="s">
        <v>158</v>
      </c>
      <c r="S531" t="s">
        <v>455</v>
      </c>
      <c r="T531" t="s">
        <v>701</v>
      </c>
      <c r="U531">
        <v>5.6588675550162718E-6</v>
      </c>
      <c r="V531" t="s">
        <v>158</v>
      </c>
    </row>
    <row r="532" spans="9:22" x14ac:dyDescent="0.45">
      <c r="I532" t="s">
        <v>180</v>
      </c>
      <c r="J532" t="s">
        <v>702</v>
      </c>
      <c r="K532">
        <v>2.5347582626245572E-4</v>
      </c>
      <c r="L532" t="s">
        <v>158</v>
      </c>
      <c r="N532" t="s">
        <v>312</v>
      </c>
      <c r="O532" t="s">
        <v>702</v>
      </c>
      <c r="P532">
        <v>2.0238293197601102E-6</v>
      </c>
      <c r="Q532" t="s">
        <v>158</v>
      </c>
      <c r="S532" t="s">
        <v>455</v>
      </c>
      <c r="T532" t="s">
        <v>702</v>
      </c>
      <c r="U532">
        <v>2.3578811508409516E-5</v>
      </c>
      <c r="V532" t="s">
        <v>158</v>
      </c>
    </row>
    <row r="533" spans="9:22" x14ac:dyDescent="0.45">
      <c r="I533" t="s">
        <v>180</v>
      </c>
      <c r="J533" t="s">
        <v>703</v>
      </c>
      <c r="K533">
        <v>2.0733943384991174E-4</v>
      </c>
      <c r="L533" t="s">
        <v>158</v>
      </c>
      <c r="N533" t="s">
        <v>312</v>
      </c>
      <c r="O533" t="s">
        <v>703</v>
      </c>
      <c r="P533">
        <v>9.9746901100165954E-6</v>
      </c>
      <c r="Q533" t="s">
        <v>158</v>
      </c>
      <c r="S533" t="s">
        <v>455</v>
      </c>
      <c r="T533" t="s">
        <v>703</v>
      </c>
      <c r="U533">
        <v>4.3084941573924152E-5</v>
      </c>
      <c r="V533" t="s">
        <v>158</v>
      </c>
    </row>
    <row r="534" spans="9:22" x14ac:dyDescent="0.45">
      <c r="I534" t="s">
        <v>180</v>
      </c>
      <c r="J534" t="s">
        <v>704</v>
      </c>
      <c r="K534">
        <v>1.1062017999141345E-4</v>
      </c>
      <c r="L534" t="s">
        <v>158</v>
      </c>
      <c r="N534" t="s">
        <v>312</v>
      </c>
      <c r="O534" t="s">
        <v>704</v>
      </c>
      <c r="P534">
        <v>1.9058188829081145E-5</v>
      </c>
      <c r="Q534" t="s">
        <v>158</v>
      </c>
      <c r="S534" t="s">
        <v>455</v>
      </c>
      <c r="T534" t="s">
        <v>704</v>
      </c>
      <c r="U534">
        <v>3.426329483445618E-5</v>
      </c>
      <c r="V534" t="s">
        <v>158</v>
      </c>
    </row>
    <row r="535" spans="9:22" x14ac:dyDescent="0.45">
      <c r="I535" t="s">
        <v>180</v>
      </c>
      <c r="J535" t="s">
        <v>705</v>
      </c>
      <c r="K535">
        <v>0</v>
      </c>
      <c r="L535" t="s">
        <v>158</v>
      </c>
      <c r="N535" t="s">
        <v>312</v>
      </c>
      <c r="O535" t="s">
        <v>705</v>
      </c>
      <c r="P535">
        <v>2.922409684987318E-5</v>
      </c>
      <c r="Q535" t="s">
        <v>158</v>
      </c>
      <c r="S535" t="s">
        <v>455</v>
      </c>
      <c r="T535" t="s">
        <v>705</v>
      </c>
      <c r="U535">
        <v>4.7229899435513059E-5</v>
      </c>
      <c r="V535" t="s">
        <v>158</v>
      </c>
    </row>
    <row r="536" spans="9:22" x14ac:dyDescent="0.45">
      <c r="I536" t="s">
        <v>180</v>
      </c>
      <c r="J536" t="s">
        <v>706</v>
      </c>
      <c r="K536">
        <v>0</v>
      </c>
      <c r="L536" t="s">
        <v>158</v>
      </c>
      <c r="N536" t="s">
        <v>312</v>
      </c>
      <c r="O536" t="s">
        <v>706</v>
      </c>
      <c r="P536">
        <v>4.1431168834682743E-5</v>
      </c>
      <c r="Q536" t="s">
        <v>158</v>
      </c>
      <c r="S536" t="s">
        <v>455</v>
      </c>
      <c r="T536" t="s">
        <v>706</v>
      </c>
      <c r="U536">
        <v>7.9840228213330145E-5</v>
      </c>
      <c r="V536" t="s">
        <v>158</v>
      </c>
    </row>
    <row r="537" spans="9:22" x14ac:dyDescent="0.45">
      <c r="I537" t="s">
        <v>180</v>
      </c>
      <c r="J537" t="s">
        <v>707</v>
      </c>
      <c r="K537">
        <v>0</v>
      </c>
      <c r="L537" t="s">
        <v>158</v>
      </c>
      <c r="N537" t="s">
        <v>312</v>
      </c>
      <c r="O537" t="s">
        <v>707</v>
      </c>
      <c r="P537">
        <v>4.1770982153514999E-5</v>
      </c>
      <c r="Q537" t="s">
        <v>158</v>
      </c>
      <c r="S537" t="s">
        <v>455</v>
      </c>
      <c r="T537" t="s">
        <v>707</v>
      </c>
      <c r="U537">
        <v>1.115780773616333E-4</v>
      </c>
      <c r="V537" t="s">
        <v>158</v>
      </c>
    </row>
    <row r="538" spans="9:22" x14ac:dyDescent="0.45">
      <c r="I538" t="s">
        <v>180</v>
      </c>
      <c r="J538" t="s">
        <v>708</v>
      </c>
      <c r="K538">
        <v>0</v>
      </c>
      <c r="L538" t="s">
        <v>158</v>
      </c>
      <c r="N538" t="s">
        <v>312</v>
      </c>
      <c r="O538" t="s">
        <v>708</v>
      </c>
      <c r="P538">
        <v>3.5963187867778715E-5</v>
      </c>
      <c r="Q538" t="s">
        <v>158</v>
      </c>
      <c r="S538" t="s">
        <v>455</v>
      </c>
      <c r="T538" t="s">
        <v>708</v>
      </c>
      <c r="U538">
        <v>1.2259569456367933E-4</v>
      </c>
      <c r="V538" t="s">
        <v>158</v>
      </c>
    </row>
    <row r="539" spans="9:22" x14ac:dyDescent="0.45">
      <c r="I539" t="s">
        <v>180</v>
      </c>
      <c r="J539" t="s">
        <v>709</v>
      </c>
      <c r="K539">
        <v>0</v>
      </c>
      <c r="L539" t="s">
        <v>158</v>
      </c>
      <c r="N539" t="s">
        <v>312</v>
      </c>
      <c r="O539" t="s">
        <v>709</v>
      </c>
      <c r="P539">
        <v>4.4056783934476598E-5</v>
      </c>
      <c r="Q539" t="s">
        <v>158</v>
      </c>
      <c r="S539" t="s">
        <v>455</v>
      </c>
      <c r="T539" t="s">
        <v>709</v>
      </c>
      <c r="U539">
        <v>9.9825523852008823E-5</v>
      </c>
      <c r="V539" t="s">
        <v>158</v>
      </c>
    </row>
    <row r="540" spans="9:22" x14ac:dyDescent="0.45">
      <c r="I540" t="s">
        <v>180</v>
      </c>
      <c r="J540" t="s">
        <v>710</v>
      </c>
      <c r="K540">
        <v>0</v>
      </c>
      <c r="L540" t="s">
        <v>158</v>
      </c>
      <c r="N540" t="s">
        <v>312</v>
      </c>
      <c r="O540" t="s">
        <v>710</v>
      </c>
      <c r="P540">
        <v>6.0418055382272502E-5</v>
      </c>
      <c r="Q540" t="s">
        <v>158</v>
      </c>
      <c r="S540" t="s">
        <v>455</v>
      </c>
      <c r="T540" t="s">
        <v>710</v>
      </c>
      <c r="U540">
        <v>1.0265692114546023E-4</v>
      </c>
      <c r="V540" t="s">
        <v>158</v>
      </c>
    </row>
    <row r="541" spans="9:22" x14ac:dyDescent="0.45">
      <c r="I541" t="s">
        <v>180</v>
      </c>
      <c r="J541" t="s">
        <v>711</v>
      </c>
      <c r="K541">
        <v>0</v>
      </c>
      <c r="L541" t="s">
        <v>158</v>
      </c>
      <c r="N541" t="s">
        <v>312</v>
      </c>
      <c r="O541" t="s">
        <v>711</v>
      </c>
      <c r="P541">
        <v>8.1731011849854316E-5</v>
      </c>
      <c r="Q541" t="s">
        <v>158</v>
      </c>
      <c r="S541" t="s">
        <v>455</v>
      </c>
      <c r="T541" t="s">
        <v>711</v>
      </c>
      <c r="U541">
        <v>6.567450141617641E-5</v>
      </c>
      <c r="V541" t="s">
        <v>158</v>
      </c>
    </row>
    <row r="542" spans="9:22" x14ac:dyDescent="0.45">
      <c r="I542" t="s">
        <v>180</v>
      </c>
      <c r="J542" t="s">
        <v>631</v>
      </c>
      <c r="K542">
        <v>0</v>
      </c>
      <c r="L542" t="s">
        <v>158</v>
      </c>
      <c r="N542" t="s">
        <v>312</v>
      </c>
      <c r="O542" t="s">
        <v>631</v>
      </c>
      <c r="P542">
        <v>2.1226303221881324E-2</v>
      </c>
      <c r="Q542" t="s">
        <v>158</v>
      </c>
      <c r="S542" t="s">
        <v>455</v>
      </c>
      <c r="T542" t="s">
        <v>631</v>
      </c>
      <c r="U542">
        <v>2.7747383853574822E-2</v>
      </c>
      <c r="V542" t="s">
        <v>158</v>
      </c>
    </row>
    <row r="543" spans="9:22" x14ac:dyDescent="0.45">
      <c r="I543" t="s">
        <v>180</v>
      </c>
      <c r="J543" t="s">
        <v>632</v>
      </c>
      <c r="K543">
        <v>0</v>
      </c>
      <c r="L543" t="s">
        <v>158</v>
      </c>
      <c r="N543" t="s">
        <v>312</v>
      </c>
      <c r="O543" t="s">
        <v>632</v>
      </c>
      <c r="P543">
        <v>3.5328870265623189E-3</v>
      </c>
      <c r="Q543" t="s">
        <v>158</v>
      </c>
      <c r="S543" t="s">
        <v>455</v>
      </c>
      <c r="T543" t="s">
        <v>632</v>
      </c>
      <c r="U543">
        <v>5.6782512130118448E-3</v>
      </c>
      <c r="V543" t="s">
        <v>158</v>
      </c>
    </row>
    <row r="544" spans="9:22" x14ac:dyDescent="0.45">
      <c r="I544" t="s">
        <v>180</v>
      </c>
      <c r="J544" t="s">
        <v>633</v>
      </c>
      <c r="K544">
        <v>4.0835965542812563E-4</v>
      </c>
      <c r="L544" t="s">
        <v>158</v>
      </c>
      <c r="N544" t="s">
        <v>312</v>
      </c>
      <c r="O544" t="s">
        <v>633</v>
      </c>
      <c r="P544">
        <v>3.4857127769222906E-3</v>
      </c>
      <c r="Q544" t="s">
        <v>158</v>
      </c>
      <c r="S544" t="s">
        <v>455</v>
      </c>
      <c r="T544" t="s">
        <v>633</v>
      </c>
      <c r="U544">
        <v>5.6746509438699803E-3</v>
      </c>
      <c r="V544" t="s">
        <v>158</v>
      </c>
    </row>
    <row r="545" spans="9:22" x14ac:dyDescent="0.45">
      <c r="I545" t="s">
        <v>180</v>
      </c>
      <c r="J545" t="s">
        <v>634</v>
      </c>
      <c r="K545">
        <v>2.8328215005105645E-3</v>
      </c>
      <c r="L545" t="s">
        <v>158</v>
      </c>
      <c r="N545" t="s">
        <v>312</v>
      </c>
      <c r="O545" t="s">
        <v>634</v>
      </c>
      <c r="P545">
        <v>3.4214853358327546E-3</v>
      </c>
      <c r="Q545" t="s">
        <v>158</v>
      </c>
      <c r="S545" t="s">
        <v>455</v>
      </c>
      <c r="T545" t="s">
        <v>634</v>
      </c>
      <c r="U545">
        <v>5.61137530423041E-3</v>
      </c>
      <c r="V545" t="s">
        <v>158</v>
      </c>
    </row>
    <row r="546" spans="9:22" x14ac:dyDescent="0.45">
      <c r="I546" t="s">
        <v>180</v>
      </c>
      <c r="J546" t="s">
        <v>635</v>
      </c>
      <c r="K546">
        <v>3.3287181466275302E-2</v>
      </c>
      <c r="L546" t="s">
        <v>158</v>
      </c>
      <c r="N546" t="s">
        <v>312</v>
      </c>
      <c r="O546" t="s">
        <v>635</v>
      </c>
      <c r="P546">
        <v>2.4107606981442337E-2</v>
      </c>
      <c r="Q546" t="s">
        <v>158</v>
      </c>
      <c r="S546" t="s">
        <v>455</v>
      </c>
      <c r="T546" t="s">
        <v>635</v>
      </c>
      <c r="U546">
        <v>5.1652100584058253E-2</v>
      </c>
      <c r="V546" t="s">
        <v>158</v>
      </c>
    </row>
    <row r="547" spans="9:22" x14ac:dyDescent="0.45">
      <c r="I547" t="s">
        <v>180</v>
      </c>
      <c r="J547" t="s">
        <v>636</v>
      </c>
      <c r="K547">
        <v>2.0078343238693918E-3</v>
      </c>
      <c r="L547" t="s">
        <v>158</v>
      </c>
      <c r="N547" t="s">
        <v>312</v>
      </c>
      <c r="O547" t="s">
        <v>636</v>
      </c>
      <c r="P547">
        <v>3.539995924108634E-3</v>
      </c>
      <c r="Q547" t="s">
        <v>158</v>
      </c>
      <c r="S547" t="s">
        <v>455</v>
      </c>
      <c r="T547" t="s">
        <v>636</v>
      </c>
      <c r="U547">
        <v>6.539608167199674E-3</v>
      </c>
      <c r="V547" t="s">
        <v>158</v>
      </c>
    </row>
    <row r="548" spans="9:22" x14ac:dyDescent="0.45">
      <c r="I548" t="s">
        <v>180</v>
      </c>
      <c r="J548" t="s">
        <v>637</v>
      </c>
      <c r="K548">
        <v>0</v>
      </c>
      <c r="L548" t="s">
        <v>158</v>
      </c>
      <c r="N548" t="s">
        <v>312</v>
      </c>
      <c r="O548" t="s">
        <v>637</v>
      </c>
      <c r="P548">
        <v>3.4816979620226223E-3</v>
      </c>
      <c r="Q548" t="s">
        <v>158</v>
      </c>
      <c r="S548" t="s">
        <v>455</v>
      </c>
      <c r="T548" t="s">
        <v>637</v>
      </c>
      <c r="U548">
        <v>5.7583064565526233E-3</v>
      </c>
      <c r="V548" t="s">
        <v>158</v>
      </c>
    </row>
    <row r="549" spans="9:22" x14ac:dyDescent="0.45">
      <c r="I549" t="s">
        <v>180</v>
      </c>
      <c r="J549" t="s">
        <v>638</v>
      </c>
      <c r="K549">
        <v>0</v>
      </c>
      <c r="L549" t="s">
        <v>158</v>
      </c>
      <c r="N549" t="s">
        <v>312</v>
      </c>
      <c r="O549" t="s">
        <v>638</v>
      </c>
      <c r="P549">
        <v>3.4486938818326178E-3</v>
      </c>
      <c r="Q549" t="s">
        <v>158</v>
      </c>
      <c r="S549" t="s">
        <v>455</v>
      </c>
      <c r="T549" t="s">
        <v>638</v>
      </c>
      <c r="U549">
        <v>5.6732709523080894E-3</v>
      </c>
      <c r="V549" t="s">
        <v>158</v>
      </c>
    </row>
    <row r="550" spans="9:22" x14ac:dyDescent="0.45">
      <c r="I550" t="s">
        <v>180</v>
      </c>
      <c r="J550" t="s">
        <v>639</v>
      </c>
      <c r="K550">
        <v>0</v>
      </c>
      <c r="L550" t="s">
        <v>158</v>
      </c>
      <c r="N550" t="s">
        <v>312</v>
      </c>
      <c r="O550" t="s">
        <v>639</v>
      </c>
      <c r="P550">
        <v>1.6635097156767056E-2</v>
      </c>
      <c r="Q550" t="s">
        <v>158</v>
      </c>
      <c r="S550" t="s">
        <v>455</v>
      </c>
      <c r="T550" t="s">
        <v>639</v>
      </c>
      <c r="U550">
        <v>2.6034398777121468E-2</v>
      </c>
      <c r="V550" t="s">
        <v>158</v>
      </c>
    </row>
    <row r="551" spans="9:22" x14ac:dyDescent="0.45">
      <c r="I551" t="s">
        <v>181</v>
      </c>
      <c r="J551" t="s">
        <v>157</v>
      </c>
      <c r="K551">
        <v>3.927850959963816E-3</v>
      </c>
      <c r="L551" t="s">
        <v>158</v>
      </c>
      <c r="N551" t="s">
        <v>313</v>
      </c>
      <c r="O551" t="s">
        <v>157</v>
      </c>
      <c r="P551">
        <v>0.12184033617360772</v>
      </c>
      <c r="Q551" t="s">
        <v>158</v>
      </c>
      <c r="S551" t="s">
        <v>456</v>
      </c>
      <c r="T551" t="s">
        <v>157</v>
      </c>
      <c r="U551">
        <v>9.0232836926804769E-2</v>
      </c>
      <c r="V551" t="s">
        <v>158</v>
      </c>
    </row>
    <row r="552" spans="9:22" x14ac:dyDescent="0.45">
      <c r="I552" t="s">
        <v>181</v>
      </c>
      <c r="J552" t="s">
        <v>159</v>
      </c>
      <c r="K552">
        <v>1.3698191163963242E-2</v>
      </c>
      <c r="L552" t="s">
        <v>158</v>
      </c>
      <c r="N552" t="s">
        <v>313</v>
      </c>
      <c r="O552" t="s">
        <v>159</v>
      </c>
      <c r="P552">
        <v>1.992934624142062E-2</v>
      </c>
      <c r="Q552" t="s">
        <v>158</v>
      </c>
      <c r="S552" t="s">
        <v>456</v>
      </c>
      <c r="T552" t="s">
        <v>159</v>
      </c>
      <c r="U552">
        <v>1.5690203584750029E-2</v>
      </c>
      <c r="V552" t="s">
        <v>158</v>
      </c>
    </row>
    <row r="553" spans="9:22" x14ac:dyDescent="0.45">
      <c r="I553" t="s">
        <v>181</v>
      </c>
      <c r="J553" t="s">
        <v>160</v>
      </c>
      <c r="K553">
        <v>2.6182843460544662E-2</v>
      </c>
      <c r="L553" t="s">
        <v>158</v>
      </c>
      <c r="N553" t="s">
        <v>313</v>
      </c>
      <c r="O553" t="s">
        <v>160</v>
      </c>
      <c r="P553">
        <v>1.981135315781991E-2</v>
      </c>
      <c r="Q553" t="s">
        <v>158</v>
      </c>
      <c r="S553" t="s">
        <v>456</v>
      </c>
      <c r="T553" t="s">
        <v>160</v>
      </c>
      <c r="U553">
        <v>1.6260256177185677E-2</v>
      </c>
      <c r="V553" t="s">
        <v>158</v>
      </c>
    </row>
    <row r="554" spans="9:22" x14ac:dyDescent="0.45">
      <c r="I554" t="s">
        <v>181</v>
      </c>
      <c r="J554" t="s">
        <v>161</v>
      </c>
      <c r="K554">
        <v>3.9481089292798102E-2</v>
      </c>
      <c r="L554" t="s">
        <v>158</v>
      </c>
      <c r="N554" t="s">
        <v>313</v>
      </c>
      <c r="O554" t="s">
        <v>161</v>
      </c>
      <c r="P554">
        <v>1.9507411081348514E-2</v>
      </c>
      <c r="Q554" t="s">
        <v>158</v>
      </c>
      <c r="S554" t="s">
        <v>456</v>
      </c>
      <c r="T554" t="s">
        <v>161</v>
      </c>
      <c r="U554">
        <v>1.7522626234972295E-2</v>
      </c>
      <c r="V554" t="s">
        <v>158</v>
      </c>
    </row>
    <row r="555" spans="9:22" x14ac:dyDescent="0.45">
      <c r="I555" t="s">
        <v>181</v>
      </c>
      <c r="J555" t="s">
        <v>162</v>
      </c>
      <c r="K555">
        <v>0.35215691906622093</v>
      </c>
      <c r="L555" t="s">
        <v>158</v>
      </c>
      <c r="N555" t="s">
        <v>313</v>
      </c>
      <c r="O555" t="s">
        <v>162</v>
      </c>
      <c r="P555">
        <v>0.13269085412090964</v>
      </c>
      <c r="Q555" t="s">
        <v>158</v>
      </c>
      <c r="S555" t="s">
        <v>456</v>
      </c>
      <c r="T555" t="s">
        <v>162</v>
      </c>
      <c r="U555">
        <v>0.18020958966136169</v>
      </c>
      <c r="V555" t="s">
        <v>158</v>
      </c>
    </row>
    <row r="556" spans="9:22" x14ac:dyDescent="0.45">
      <c r="I556" t="s">
        <v>181</v>
      </c>
      <c r="J556" t="s">
        <v>619</v>
      </c>
      <c r="K556">
        <v>3.719250275140077E-2</v>
      </c>
      <c r="L556" t="s">
        <v>158</v>
      </c>
      <c r="N556" t="s">
        <v>313</v>
      </c>
      <c r="O556" t="s">
        <v>619</v>
      </c>
      <c r="P556">
        <v>1.9745171389354027E-2</v>
      </c>
      <c r="Q556" t="s">
        <v>158</v>
      </c>
      <c r="S556" t="s">
        <v>456</v>
      </c>
      <c r="T556" t="s">
        <v>619</v>
      </c>
      <c r="U556">
        <v>2.4128702420324732E-2</v>
      </c>
      <c r="V556" t="s">
        <v>158</v>
      </c>
    </row>
    <row r="557" spans="9:22" x14ac:dyDescent="0.45">
      <c r="I557" t="s">
        <v>181</v>
      </c>
      <c r="J557" t="s">
        <v>620</v>
      </c>
      <c r="K557">
        <v>2.3833920143625592E-2</v>
      </c>
      <c r="L557" t="s">
        <v>158</v>
      </c>
      <c r="N557" t="s">
        <v>313</v>
      </c>
      <c r="O557" t="s">
        <v>620</v>
      </c>
      <c r="P557">
        <v>1.9988241458093955E-2</v>
      </c>
      <c r="Q557" t="s">
        <v>158</v>
      </c>
      <c r="S557" t="s">
        <v>456</v>
      </c>
      <c r="T557" t="s">
        <v>620</v>
      </c>
      <c r="U557">
        <v>2.1427817276735723E-2</v>
      </c>
      <c r="V557" t="s">
        <v>158</v>
      </c>
    </row>
    <row r="558" spans="9:22" x14ac:dyDescent="0.45">
      <c r="I558" t="s">
        <v>181</v>
      </c>
      <c r="J558" t="s">
        <v>621</v>
      </c>
      <c r="K558">
        <v>9.7869468996870605E-3</v>
      </c>
      <c r="L558" t="s">
        <v>158</v>
      </c>
      <c r="N558" t="s">
        <v>313</v>
      </c>
      <c r="O558" t="s">
        <v>621</v>
      </c>
      <c r="P558">
        <v>2.0317328086384031E-2</v>
      </c>
      <c r="Q558" t="s">
        <v>158</v>
      </c>
      <c r="S558" t="s">
        <v>456</v>
      </c>
      <c r="T558" t="s">
        <v>621</v>
      </c>
      <c r="U558">
        <v>1.9138441389889058E-2</v>
      </c>
      <c r="V558" t="s">
        <v>158</v>
      </c>
    </row>
    <row r="559" spans="9:22" x14ac:dyDescent="0.45">
      <c r="I559" t="s">
        <v>181</v>
      </c>
      <c r="J559" t="s">
        <v>622</v>
      </c>
      <c r="K559">
        <v>1.3946159796445999E-3</v>
      </c>
      <c r="L559" t="s">
        <v>158</v>
      </c>
      <c r="N559" t="s">
        <v>313</v>
      </c>
      <c r="O559" t="s">
        <v>622</v>
      </c>
      <c r="P559">
        <v>0.10532146217760761</v>
      </c>
      <c r="Q559" t="s">
        <v>158</v>
      </c>
      <c r="S559" t="s">
        <v>456</v>
      </c>
      <c r="T559" t="s">
        <v>622</v>
      </c>
      <c r="U559">
        <v>8.1863381985860448E-2</v>
      </c>
      <c r="V559" t="s">
        <v>158</v>
      </c>
    </row>
    <row r="560" spans="9:22" x14ac:dyDescent="0.45">
      <c r="I560" t="s">
        <v>181</v>
      </c>
      <c r="J560" t="s">
        <v>163</v>
      </c>
      <c r="K560">
        <v>2.3510602702478006E-3</v>
      </c>
      <c r="L560" t="s">
        <v>158</v>
      </c>
      <c r="N560" t="s">
        <v>313</v>
      </c>
      <c r="O560" t="s">
        <v>163</v>
      </c>
      <c r="P560">
        <v>5.9352815073811627E-2</v>
      </c>
      <c r="Q560" t="s">
        <v>158</v>
      </c>
      <c r="S560" t="s">
        <v>456</v>
      </c>
      <c r="T560" t="s">
        <v>163</v>
      </c>
      <c r="U560">
        <v>3.8393388267956033E-2</v>
      </c>
      <c r="V560" t="s">
        <v>158</v>
      </c>
    </row>
    <row r="561" spans="9:22" x14ac:dyDescent="0.45">
      <c r="I561" t="s">
        <v>181</v>
      </c>
      <c r="J561" t="s">
        <v>164</v>
      </c>
      <c r="K561">
        <v>9.5826229818628799E-3</v>
      </c>
      <c r="L561" t="s">
        <v>158</v>
      </c>
      <c r="N561" t="s">
        <v>313</v>
      </c>
      <c r="O561" t="s">
        <v>164</v>
      </c>
      <c r="P561">
        <v>9.9319642766071276E-3</v>
      </c>
      <c r="Q561" t="s">
        <v>158</v>
      </c>
      <c r="S561" t="s">
        <v>456</v>
      </c>
      <c r="T561" t="s">
        <v>164</v>
      </c>
      <c r="U561">
        <v>7.8104990960704166E-3</v>
      </c>
      <c r="V561" t="s">
        <v>158</v>
      </c>
    </row>
    <row r="562" spans="9:22" x14ac:dyDescent="0.45">
      <c r="I562" t="s">
        <v>181</v>
      </c>
      <c r="J562" t="s">
        <v>165</v>
      </c>
      <c r="K562">
        <v>1.4690040572583564E-2</v>
      </c>
      <c r="L562" t="s">
        <v>158</v>
      </c>
      <c r="N562" t="s">
        <v>313</v>
      </c>
      <c r="O562" t="s">
        <v>165</v>
      </c>
      <c r="P562">
        <v>9.9465879577009374E-3</v>
      </c>
      <c r="Q562" t="s">
        <v>158</v>
      </c>
      <c r="S562" t="s">
        <v>456</v>
      </c>
      <c r="T562" t="s">
        <v>165</v>
      </c>
      <c r="U562">
        <v>1.0747438996807874E-2</v>
      </c>
      <c r="V562" t="s">
        <v>158</v>
      </c>
    </row>
    <row r="563" spans="9:22" x14ac:dyDescent="0.45">
      <c r="I563" t="s">
        <v>181</v>
      </c>
      <c r="J563" t="s">
        <v>166</v>
      </c>
      <c r="K563">
        <v>1.7823135807924634E-2</v>
      </c>
      <c r="L563" t="s">
        <v>158</v>
      </c>
      <c r="N563" t="s">
        <v>313</v>
      </c>
      <c r="O563" t="s">
        <v>166</v>
      </c>
      <c r="P563">
        <v>9.9299184630915489E-3</v>
      </c>
      <c r="Q563" t="s">
        <v>158</v>
      </c>
      <c r="S563" t="s">
        <v>456</v>
      </c>
      <c r="T563" t="s">
        <v>166</v>
      </c>
      <c r="U563">
        <v>1.4008923915960316E-2</v>
      </c>
      <c r="V563" t="s">
        <v>158</v>
      </c>
    </row>
    <row r="564" spans="9:22" x14ac:dyDescent="0.45">
      <c r="I564" t="s">
        <v>181</v>
      </c>
      <c r="J564" t="s">
        <v>167</v>
      </c>
      <c r="K564">
        <v>0.14513067349079822</v>
      </c>
      <c r="L564" t="s">
        <v>158</v>
      </c>
      <c r="N564" t="s">
        <v>313</v>
      </c>
      <c r="O564" t="s">
        <v>167</v>
      </c>
      <c r="P564">
        <v>6.8570171815754699E-2</v>
      </c>
      <c r="Q564" t="s">
        <v>158</v>
      </c>
      <c r="S564" t="s">
        <v>456</v>
      </c>
      <c r="T564" t="s">
        <v>167</v>
      </c>
      <c r="U564">
        <v>0.11392719451139338</v>
      </c>
      <c r="V564" t="s">
        <v>158</v>
      </c>
    </row>
    <row r="565" spans="9:22" x14ac:dyDescent="0.45">
      <c r="I565" t="s">
        <v>181</v>
      </c>
      <c r="J565" t="s">
        <v>623</v>
      </c>
      <c r="K565">
        <v>1.7342446912651084E-2</v>
      </c>
      <c r="L565" t="s">
        <v>158</v>
      </c>
      <c r="N565" t="s">
        <v>313</v>
      </c>
      <c r="O565" t="s">
        <v>623</v>
      </c>
      <c r="P565">
        <v>9.6763158638351714E-3</v>
      </c>
      <c r="Q565" t="s">
        <v>158</v>
      </c>
      <c r="S565" t="s">
        <v>456</v>
      </c>
      <c r="T565" t="s">
        <v>623</v>
      </c>
      <c r="U565">
        <v>1.0148018519122417E-2</v>
      </c>
      <c r="V565" t="s">
        <v>158</v>
      </c>
    </row>
    <row r="566" spans="9:22" x14ac:dyDescent="0.45">
      <c r="I566" t="s">
        <v>181</v>
      </c>
      <c r="J566" t="s">
        <v>624</v>
      </c>
      <c r="K566">
        <v>1.3807612203554779E-2</v>
      </c>
      <c r="L566" t="s">
        <v>158</v>
      </c>
      <c r="N566" t="s">
        <v>313</v>
      </c>
      <c r="O566" t="s">
        <v>624</v>
      </c>
      <c r="P566">
        <v>9.5579771281548032E-3</v>
      </c>
      <c r="Q566" t="s">
        <v>158</v>
      </c>
      <c r="S566" t="s">
        <v>456</v>
      </c>
      <c r="T566" t="s">
        <v>624</v>
      </c>
      <c r="U566">
        <v>6.7512335090588833E-3</v>
      </c>
      <c r="V566" t="s">
        <v>158</v>
      </c>
    </row>
    <row r="567" spans="9:22" x14ac:dyDescent="0.45">
      <c r="I567" t="s">
        <v>181</v>
      </c>
      <c r="J567" t="s">
        <v>625</v>
      </c>
      <c r="K567">
        <v>8.3815787241500964E-3</v>
      </c>
      <c r="L567" t="s">
        <v>158</v>
      </c>
      <c r="N567" t="s">
        <v>313</v>
      </c>
      <c r="O567" t="s">
        <v>625</v>
      </c>
      <c r="P567">
        <v>9.5659538616249731E-3</v>
      </c>
      <c r="Q567" t="s">
        <v>158</v>
      </c>
      <c r="S567" t="s">
        <v>456</v>
      </c>
      <c r="T567" t="s">
        <v>625</v>
      </c>
      <c r="U567">
        <v>3.6410093726205934E-3</v>
      </c>
      <c r="V567" t="s">
        <v>158</v>
      </c>
    </row>
    <row r="568" spans="9:22" x14ac:dyDescent="0.45">
      <c r="I568" t="s">
        <v>181</v>
      </c>
      <c r="J568" t="s">
        <v>626</v>
      </c>
      <c r="K568">
        <v>1.0249778152384142E-3</v>
      </c>
      <c r="L568" t="s">
        <v>158</v>
      </c>
      <c r="N568" t="s">
        <v>313</v>
      </c>
      <c r="O568" t="s">
        <v>626</v>
      </c>
      <c r="P568">
        <v>4.9160455584194379E-2</v>
      </c>
      <c r="Q568" t="s">
        <v>158</v>
      </c>
      <c r="S568" t="s">
        <v>456</v>
      </c>
      <c r="T568" t="s">
        <v>626</v>
      </c>
      <c r="U568">
        <v>1.493904543886611E-2</v>
      </c>
      <c r="V568" t="s">
        <v>158</v>
      </c>
    </row>
    <row r="569" spans="9:22" x14ac:dyDescent="0.45">
      <c r="I569" t="s">
        <v>181</v>
      </c>
      <c r="J569" t="s">
        <v>168</v>
      </c>
      <c r="K569">
        <v>0</v>
      </c>
      <c r="L569" t="s">
        <v>158</v>
      </c>
      <c r="N569" t="s">
        <v>313</v>
      </c>
      <c r="O569" t="s">
        <v>168</v>
      </c>
      <c r="P569">
        <v>5.2405138813066236E-2</v>
      </c>
      <c r="Q569" t="s">
        <v>158</v>
      </c>
      <c r="S569" t="s">
        <v>456</v>
      </c>
      <c r="T569" t="s">
        <v>168</v>
      </c>
      <c r="U569">
        <v>3.4260686118577396E-2</v>
      </c>
      <c r="V569" t="s">
        <v>158</v>
      </c>
    </row>
    <row r="570" spans="9:22" x14ac:dyDescent="0.45">
      <c r="I570" t="s">
        <v>181</v>
      </c>
      <c r="J570" t="s">
        <v>169</v>
      </c>
      <c r="K570">
        <v>3.8681773139183041E-3</v>
      </c>
      <c r="L570" t="s">
        <v>158</v>
      </c>
      <c r="N570" t="s">
        <v>313</v>
      </c>
      <c r="O570" t="s">
        <v>169</v>
      </c>
      <c r="P570">
        <v>7.7523323775168769E-3</v>
      </c>
      <c r="Q570" t="s">
        <v>158</v>
      </c>
      <c r="S570" t="s">
        <v>456</v>
      </c>
      <c r="T570" t="s">
        <v>169</v>
      </c>
      <c r="U570">
        <v>6.6725082395672746E-3</v>
      </c>
      <c r="V570" t="s">
        <v>158</v>
      </c>
    </row>
    <row r="571" spans="9:22" x14ac:dyDescent="0.45">
      <c r="I571" t="s">
        <v>181</v>
      </c>
      <c r="J571" t="s">
        <v>170</v>
      </c>
      <c r="K571">
        <v>1.3137779606838405E-2</v>
      </c>
      <c r="L571" t="s">
        <v>158</v>
      </c>
      <c r="N571" t="s">
        <v>313</v>
      </c>
      <c r="O571" t="s">
        <v>170</v>
      </c>
      <c r="P571">
        <v>7.6780700631563833E-3</v>
      </c>
      <c r="Q571" t="s">
        <v>158</v>
      </c>
      <c r="S571" t="s">
        <v>456</v>
      </c>
      <c r="T571" t="s">
        <v>170</v>
      </c>
      <c r="U571">
        <v>6.7101749317634608E-3</v>
      </c>
      <c r="V571" t="s">
        <v>158</v>
      </c>
    </row>
    <row r="572" spans="9:22" x14ac:dyDescent="0.45">
      <c r="I572" t="s">
        <v>181</v>
      </c>
      <c r="J572" t="s">
        <v>171</v>
      </c>
      <c r="K572">
        <v>1.937964848196673E-2</v>
      </c>
      <c r="L572" t="s">
        <v>158</v>
      </c>
      <c r="N572" t="s">
        <v>313</v>
      </c>
      <c r="O572" t="s">
        <v>171</v>
      </c>
      <c r="P572">
        <v>7.6570353916884026E-3</v>
      </c>
      <c r="Q572" t="s">
        <v>158</v>
      </c>
      <c r="S572" t="s">
        <v>456</v>
      </c>
      <c r="T572" t="s">
        <v>171</v>
      </c>
      <c r="U572">
        <v>7.2208836831504511E-3</v>
      </c>
      <c r="V572" t="s">
        <v>158</v>
      </c>
    </row>
    <row r="573" spans="9:22" x14ac:dyDescent="0.45">
      <c r="I573" t="s">
        <v>181</v>
      </c>
      <c r="J573" t="s">
        <v>172</v>
      </c>
      <c r="K573">
        <v>0.16404627894794557</v>
      </c>
      <c r="L573" t="s">
        <v>158</v>
      </c>
      <c r="N573" t="s">
        <v>313</v>
      </c>
      <c r="O573" t="s">
        <v>172</v>
      </c>
      <c r="P573">
        <v>5.4432260701142848E-2</v>
      </c>
      <c r="Q573" t="s">
        <v>158</v>
      </c>
      <c r="S573" t="s">
        <v>456</v>
      </c>
      <c r="T573" t="s">
        <v>172</v>
      </c>
      <c r="U573">
        <v>6.0782440450067532E-2</v>
      </c>
      <c r="V573" t="s">
        <v>158</v>
      </c>
    </row>
    <row r="574" spans="9:22" x14ac:dyDescent="0.45">
      <c r="I574" t="s">
        <v>181</v>
      </c>
      <c r="J574" t="s">
        <v>627</v>
      </c>
      <c r="K574">
        <v>1.4781034579198955E-2</v>
      </c>
      <c r="L574" t="s">
        <v>158</v>
      </c>
      <c r="N574" t="s">
        <v>313</v>
      </c>
      <c r="O574" t="s">
        <v>627</v>
      </c>
      <c r="P574">
        <v>8.0628058505920162E-3</v>
      </c>
      <c r="Q574" t="s">
        <v>158</v>
      </c>
      <c r="S574" t="s">
        <v>456</v>
      </c>
      <c r="T574" t="s">
        <v>627</v>
      </c>
      <c r="U574">
        <v>7.6197827504756984E-3</v>
      </c>
      <c r="V574" t="s">
        <v>158</v>
      </c>
    </row>
    <row r="575" spans="9:22" x14ac:dyDescent="0.45">
      <c r="I575" t="s">
        <v>181</v>
      </c>
      <c r="J575" t="s">
        <v>628</v>
      </c>
      <c r="K575">
        <v>5.9002683592805291E-3</v>
      </c>
      <c r="L575" t="s">
        <v>158</v>
      </c>
      <c r="N575" t="s">
        <v>313</v>
      </c>
      <c r="O575" t="s">
        <v>628</v>
      </c>
      <c r="P575">
        <v>8.1950304677821054E-3</v>
      </c>
      <c r="Q575" t="s">
        <v>158</v>
      </c>
      <c r="S575" t="s">
        <v>456</v>
      </c>
      <c r="T575" t="s">
        <v>628</v>
      </c>
      <c r="U575">
        <v>6.8672388905633803E-3</v>
      </c>
      <c r="V575" t="s">
        <v>158</v>
      </c>
    </row>
    <row r="576" spans="9:22" x14ac:dyDescent="0.45">
      <c r="I576" t="s">
        <v>181</v>
      </c>
      <c r="J576" t="s">
        <v>629</v>
      </c>
      <c r="K576">
        <v>6.8838426598382969E-4</v>
      </c>
      <c r="L576" t="s">
        <v>158</v>
      </c>
      <c r="N576" t="s">
        <v>313</v>
      </c>
      <c r="O576" t="s">
        <v>629</v>
      </c>
      <c r="P576">
        <v>8.3845286922111569E-3</v>
      </c>
      <c r="Q576" t="s">
        <v>158</v>
      </c>
      <c r="S576" t="s">
        <v>456</v>
      </c>
      <c r="T576" t="s">
        <v>629</v>
      </c>
      <c r="U576">
        <v>6.2841087805136425E-3</v>
      </c>
      <c r="V576" t="s">
        <v>158</v>
      </c>
    </row>
    <row r="577" spans="9:22" x14ac:dyDescent="0.45">
      <c r="I577" t="s">
        <v>181</v>
      </c>
      <c r="J577" t="s">
        <v>630</v>
      </c>
      <c r="K577">
        <v>0</v>
      </c>
      <c r="L577" t="s">
        <v>158</v>
      </c>
      <c r="N577" t="s">
        <v>313</v>
      </c>
      <c r="O577" t="s">
        <v>630</v>
      </c>
      <c r="P577">
        <v>4.318703207917924E-2</v>
      </c>
      <c r="Q577" t="s">
        <v>158</v>
      </c>
      <c r="S577" t="s">
        <v>456</v>
      </c>
      <c r="T577" t="s">
        <v>630</v>
      </c>
      <c r="U577">
        <v>2.7182780691201676E-2</v>
      </c>
      <c r="V577" t="s">
        <v>158</v>
      </c>
    </row>
    <row r="578" spans="9:22" x14ac:dyDescent="0.45">
      <c r="I578" t="s">
        <v>181</v>
      </c>
      <c r="J578" t="s">
        <v>688</v>
      </c>
      <c r="K578">
        <v>0</v>
      </c>
      <c r="L578" t="s">
        <v>158</v>
      </c>
      <c r="N578" t="s">
        <v>313</v>
      </c>
      <c r="O578" t="s">
        <v>688</v>
      </c>
      <c r="P578">
        <v>2.440194160810934E-6</v>
      </c>
      <c r="Q578" t="s">
        <v>158</v>
      </c>
      <c r="S578" t="s">
        <v>456</v>
      </c>
      <c r="T578" t="s">
        <v>688</v>
      </c>
      <c r="U578">
        <v>1.5268871540811512E-5</v>
      </c>
      <c r="V578" t="s">
        <v>158</v>
      </c>
    </row>
    <row r="579" spans="9:22" x14ac:dyDescent="0.45">
      <c r="I579" t="s">
        <v>181</v>
      </c>
      <c r="J579" t="s">
        <v>689</v>
      </c>
      <c r="K579">
        <v>0</v>
      </c>
      <c r="L579" t="s">
        <v>158</v>
      </c>
      <c r="N579" t="s">
        <v>313</v>
      </c>
      <c r="O579" t="s">
        <v>689</v>
      </c>
      <c r="P579">
        <v>5.9849477952954399E-6</v>
      </c>
      <c r="Q579" t="s">
        <v>158</v>
      </c>
      <c r="S579" t="s">
        <v>456</v>
      </c>
      <c r="T579" t="s">
        <v>689</v>
      </c>
      <c r="U579">
        <v>1.6847323231650016E-5</v>
      </c>
      <c r="V579" t="s">
        <v>158</v>
      </c>
    </row>
    <row r="580" spans="9:22" x14ac:dyDescent="0.45">
      <c r="I580" t="s">
        <v>181</v>
      </c>
      <c r="J580" t="s">
        <v>690</v>
      </c>
      <c r="K580">
        <v>0</v>
      </c>
      <c r="L580" t="s">
        <v>158</v>
      </c>
      <c r="N580" t="s">
        <v>313</v>
      </c>
      <c r="O580" t="s">
        <v>690</v>
      </c>
      <c r="P580">
        <v>2.7529469564868237E-6</v>
      </c>
      <c r="Q580" t="s">
        <v>158</v>
      </c>
      <c r="S580" t="s">
        <v>456</v>
      </c>
      <c r="T580" t="s">
        <v>690</v>
      </c>
      <c r="U580">
        <v>2.7532573491435086E-5</v>
      </c>
      <c r="V580" t="s">
        <v>158</v>
      </c>
    </row>
    <row r="581" spans="9:22" x14ac:dyDescent="0.45">
      <c r="I581" t="s">
        <v>181</v>
      </c>
      <c r="J581" t="s">
        <v>691</v>
      </c>
      <c r="K581">
        <v>0</v>
      </c>
      <c r="L581" t="s">
        <v>158</v>
      </c>
      <c r="N581" t="s">
        <v>313</v>
      </c>
      <c r="O581" t="s">
        <v>691</v>
      </c>
      <c r="P581">
        <v>1.0781781558738366E-6</v>
      </c>
      <c r="Q581" t="s">
        <v>158</v>
      </c>
      <c r="S581" t="s">
        <v>456</v>
      </c>
      <c r="T581" t="s">
        <v>691</v>
      </c>
      <c r="U581">
        <v>3.4680152174999022E-5</v>
      </c>
      <c r="V581" t="s">
        <v>158</v>
      </c>
    </row>
    <row r="582" spans="9:22" x14ac:dyDescent="0.45">
      <c r="I582" t="s">
        <v>181</v>
      </c>
      <c r="J582" t="s">
        <v>692</v>
      </c>
      <c r="K582">
        <v>0</v>
      </c>
      <c r="L582" t="s">
        <v>158</v>
      </c>
      <c r="N582" t="s">
        <v>313</v>
      </c>
      <c r="O582" t="s">
        <v>692</v>
      </c>
      <c r="P582">
        <v>1.5725034368004721E-7</v>
      </c>
      <c r="Q582" t="s">
        <v>158</v>
      </c>
      <c r="S582" t="s">
        <v>456</v>
      </c>
      <c r="T582" t="s">
        <v>692</v>
      </c>
      <c r="U582">
        <v>3.5431327467837928E-5</v>
      </c>
      <c r="V582" t="s">
        <v>158</v>
      </c>
    </row>
    <row r="583" spans="9:22" x14ac:dyDescent="0.45">
      <c r="I583" t="s">
        <v>181</v>
      </c>
      <c r="J583" t="s">
        <v>693</v>
      </c>
      <c r="K583">
        <v>0</v>
      </c>
      <c r="L583" t="s">
        <v>158</v>
      </c>
      <c r="N583" t="s">
        <v>313</v>
      </c>
      <c r="O583" t="s">
        <v>693</v>
      </c>
      <c r="P583">
        <v>4.5288056311767033E-9</v>
      </c>
      <c r="Q583" t="s">
        <v>158</v>
      </c>
      <c r="S583" t="s">
        <v>456</v>
      </c>
      <c r="T583" t="s">
        <v>693</v>
      </c>
      <c r="U583">
        <v>3.4717999724327254E-5</v>
      </c>
      <c r="V583" t="s">
        <v>158</v>
      </c>
    </row>
    <row r="584" spans="9:22" x14ac:dyDescent="0.45">
      <c r="I584" t="s">
        <v>181</v>
      </c>
      <c r="J584" t="s">
        <v>694</v>
      </c>
      <c r="K584">
        <v>0</v>
      </c>
      <c r="L584" t="s">
        <v>158</v>
      </c>
      <c r="N584" t="s">
        <v>313</v>
      </c>
      <c r="O584" t="s">
        <v>694</v>
      </c>
      <c r="P584">
        <v>0</v>
      </c>
      <c r="Q584" t="s">
        <v>158</v>
      </c>
      <c r="S584" t="s">
        <v>456</v>
      </c>
      <c r="T584" t="s">
        <v>694</v>
      </c>
      <c r="U584">
        <v>2.3320866561552852E-5</v>
      </c>
      <c r="V584" t="s">
        <v>158</v>
      </c>
    </row>
    <row r="585" spans="9:22" x14ac:dyDescent="0.45">
      <c r="I585" t="s">
        <v>181</v>
      </c>
      <c r="J585" t="s">
        <v>695</v>
      </c>
      <c r="K585">
        <v>3.0527593211739964E-5</v>
      </c>
      <c r="L585" t="s">
        <v>158</v>
      </c>
      <c r="N585" t="s">
        <v>313</v>
      </c>
      <c r="O585" t="s">
        <v>695</v>
      </c>
      <c r="P585">
        <v>0</v>
      </c>
      <c r="Q585" t="s">
        <v>158</v>
      </c>
      <c r="S585" t="s">
        <v>456</v>
      </c>
      <c r="T585" t="s">
        <v>695</v>
      </c>
      <c r="U585">
        <v>2.5003087893599114E-5</v>
      </c>
      <c r="V585" t="s">
        <v>158</v>
      </c>
    </row>
    <row r="586" spans="9:22" x14ac:dyDescent="0.45">
      <c r="I586" t="s">
        <v>181</v>
      </c>
      <c r="J586" t="s">
        <v>696</v>
      </c>
      <c r="K586">
        <v>8.4707510257870516E-5</v>
      </c>
      <c r="L586" t="s">
        <v>158</v>
      </c>
      <c r="N586" t="s">
        <v>313</v>
      </c>
      <c r="O586" t="s">
        <v>696</v>
      </c>
      <c r="P586">
        <v>0</v>
      </c>
      <c r="Q586" t="s">
        <v>158</v>
      </c>
      <c r="S586" t="s">
        <v>456</v>
      </c>
      <c r="T586" t="s">
        <v>696</v>
      </c>
      <c r="U586">
        <v>2.3703735916992777E-5</v>
      </c>
      <c r="V586" t="s">
        <v>158</v>
      </c>
    </row>
    <row r="587" spans="9:22" x14ac:dyDescent="0.45">
      <c r="I587" t="s">
        <v>181</v>
      </c>
      <c r="J587" t="s">
        <v>697</v>
      </c>
      <c r="K587">
        <v>2.0930217149742991E-4</v>
      </c>
      <c r="L587" t="s">
        <v>158</v>
      </c>
      <c r="N587" t="s">
        <v>313</v>
      </c>
      <c r="O587" t="s">
        <v>697</v>
      </c>
      <c r="P587">
        <v>0</v>
      </c>
      <c r="Q587" t="s">
        <v>158</v>
      </c>
      <c r="S587" t="s">
        <v>456</v>
      </c>
      <c r="T587" t="s">
        <v>697</v>
      </c>
      <c r="U587">
        <v>1.8698484913351704E-5</v>
      </c>
      <c r="V587" t="s">
        <v>158</v>
      </c>
    </row>
    <row r="588" spans="9:22" x14ac:dyDescent="0.45">
      <c r="I588" t="s">
        <v>181</v>
      </c>
      <c r="J588" t="s">
        <v>698</v>
      </c>
      <c r="K588">
        <v>2.5290700350536036E-4</v>
      </c>
      <c r="L588" t="s">
        <v>158</v>
      </c>
      <c r="N588" t="s">
        <v>313</v>
      </c>
      <c r="O588" t="s">
        <v>698</v>
      </c>
      <c r="P588">
        <v>0</v>
      </c>
      <c r="Q588" t="s">
        <v>158</v>
      </c>
      <c r="S588" t="s">
        <v>456</v>
      </c>
      <c r="T588" t="s">
        <v>698</v>
      </c>
      <c r="U588">
        <v>1.4175698813894991E-5</v>
      </c>
      <c r="V588" t="s">
        <v>158</v>
      </c>
    </row>
    <row r="589" spans="9:22" x14ac:dyDescent="0.45">
      <c r="I589" t="s">
        <v>181</v>
      </c>
      <c r="J589" t="s">
        <v>699</v>
      </c>
      <c r="K589">
        <v>2.3947209231840651E-4</v>
      </c>
      <c r="L589" t="s">
        <v>158</v>
      </c>
      <c r="N589" t="s">
        <v>313</v>
      </c>
      <c r="O589" t="s">
        <v>699</v>
      </c>
      <c r="P589">
        <v>0</v>
      </c>
      <c r="Q589" t="s">
        <v>158</v>
      </c>
      <c r="S589" t="s">
        <v>456</v>
      </c>
      <c r="T589" t="s">
        <v>699</v>
      </c>
      <c r="U589">
        <v>1.5510214186312372E-5</v>
      </c>
      <c r="V589" t="s">
        <v>158</v>
      </c>
    </row>
    <row r="590" spans="9:22" x14ac:dyDescent="0.45">
      <c r="I590" t="s">
        <v>181</v>
      </c>
      <c r="J590" t="s">
        <v>700</v>
      </c>
      <c r="K590">
        <v>2.3081781937755248E-4</v>
      </c>
      <c r="L590" t="s">
        <v>158</v>
      </c>
      <c r="N590" t="s">
        <v>313</v>
      </c>
      <c r="O590" t="s">
        <v>700</v>
      </c>
      <c r="P590">
        <v>0</v>
      </c>
      <c r="Q590" t="s">
        <v>158</v>
      </c>
      <c r="S590" t="s">
        <v>456</v>
      </c>
      <c r="T590" t="s">
        <v>700</v>
      </c>
      <c r="U590">
        <v>1.2242151781640364E-5</v>
      </c>
      <c r="V590" t="s">
        <v>158</v>
      </c>
    </row>
    <row r="591" spans="9:22" x14ac:dyDescent="0.45">
      <c r="I591" t="s">
        <v>181</v>
      </c>
      <c r="J591" t="s">
        <v>701</v>
      </c>
      <c r="K591">
        <v>2.614715022385455E-4</v>
      </c>
      <c r="L591" t="s">
        <v>158</v>
      </c>
      <c r="N591" t="s">
        <v>313</v>
      </c>
      <c r="O591" t="s">
        <v>701</v>
      </c>
      <c r="P591">
        <v>0</v>
      </c>
      <c r="Q591" t="s">
        <v>158</v>
      </c>
      <c r="S591" t="s">
        <v>456</v>
      </c>
      <c r="T591" t="s">
        <v>701</v>
      </c>
      <c r="U591">
        <v>1.2847530916861958E-5</v>
      </c>
      <c r="V591" t="s">
        <v>158</v>
      </c>
    </row>
    <row r="592" spans="9:22" x14ac:dyDescent="0.45">
      <c r="I592" t="s">
        <v>181</v>
      </c>
      <c r="J592" t="s">
        <v>702</v>
      </c>
      <c r="K592">
        <v>2.4534720768563337E-4</v>
      </c>
      <c r="L592" t="s">
        <v>158</v>
      </c>
      <c r="N592" t="s">
        <v>313</v>
      </c>
      <c r="O592" t="s">
        <v>702</v>
      </c>
      <c r="P592">
        <v>0</v>
      </c>
      <c r="Q592" t="s">
        <v>158</v>
      </c>
      <c r="S592" t="s">
        <v>456</v>
      </c>
      <c r="T592" t="s">
        <v>702</v>
      </c>
      <c r="U592">
        <v>2.2781512780280051E-5</v>
      </c>
      <c r="V592" t="s">
        <v>158</v>
      </c>
    </row>
    <row r="593" spans="9:22" x14ac:dyDescent="0.45">
      <c r="I593" t="s">
        <v>181</v>
      </c>
      <c r="J593" t="s">
        <v>703</v>
      </c>
      <c r="K593">
        <v>2.0633590473083092E-4</v>
      </c>
      <c r="L593" t="s">
        <v>158</v>
      </c>
      <c r="N593" t="s">
        <v>313</v>
      </c>
      <c r="O593" t="s">
        <v>703</v>
      </c>
      <c r="P593">
        <v>1.242685784790064E-8</v>
      </c>
      <c r="Q593" t="s">
        <v>158</v>
      </c>
      <c r="S593" t="s">
        <v>456</v>
      </c>
      <c r="T593" t="s">
        <v>703</v>
      </c>
      <c r="U593">
        <v>3.3326180957248839E-5</v>
      </c>
      <c r="V593" t="s">
        <v>158</v>
      </c>
    </row>
    <row r="594" spans="9:22" x14ac:dyDescent="0.45">
      <c r="I594" t="s">
        <v>181</v>
      </c>
      <c r="J594" t="s">
        <v>704</v>
      </c>
      <c r="K594">
        <v>1.008194518104904E-4</v>
      </c>
      <c r="L594" t="s">
        <v>158</v>
      </c>
      <c r="N594" t="s">
        <v>313</v>
      </c>
      <c r="O594" t="s">
        <v>704</v>
      </c>
      <c r="P594">
        <v>8.2741343919238006E-8</v>
      </c>
      <c r="Q594" t="s">
        <v>158</v>
      </c>
      <c r="S594" t="s">
        <v>456</v>
      </c>
      <c r="T594" t="s">
        <v>704</v>
      </c>
      <c r="U594">
        <v>2.7011497055195214E-5</v>
      </c>
      <c r="V594" t="s">
        <v>158</v>
      </c>
    </row>
    <row r="595" spans="9:22" x14ac:dyDescent="0.45">
      <c r="I595" t="s">
        <v>181</v>
      </c>
      <c r="J595" t="s">
        <v>705</v>
      </c>
      <c r="K595">
        <v>0</v>
      </c>
      <c r="L595" t="s">
        <v>158</v>
      </c>
      <c r="N595" t="s">
        <v>313</v>
      </c>
      <c r="O595" t="s">
        <v>705</v>
      </c>
      <c r="P595">
        <v>3.9616839850374519E-6</v>
      </c>
      <c r="Q595" t="s">
        <v>158</v>
      </c>
      <c r="S595" t="s">
        <v>456</v>
      </c>
      <c r="T595" t="s">
        <v>705</v>
      </c>
      <c r="U595">
        <v>2.8408540719494123E-5</v>
      </c>
      <c r="V595" t="s">
        <v>158</v>
      </c>
    </row>
    <row r="596" spans="9:22" x14ac:dyDescent="0.45">
      <c r="I596" t="s">
        <v>181</v>
      </c>
      <c r="J596" t="s">
        <v>706</v>
      </c>
      <c r="K596">
        <v>0</v>
      </c>
      <c r="L596" t="s">
        <v>158</v>
      </c>
      <c r="N596" t="s">
        <v>313</v>
      </c>
      <c r="O596" t="s">
        <v>706</v>
      </c>
      <c r="P596">
        <v>1.3790939877974309E-5</v>
      </c>
      <c r="Q596" t="s">
        <v>158</v>
      </c>
      <c r="S596" t="s">
        <v>456</v>
      </c>
      <c r="T596" t="s">
        <v>706</v>
      </c>
      <c r="U596">
        <v>5.324984467451177E-5</v>
      </c>
      <c r="V596" t="s">
        <v>158</v>
      </c>
    </row>
    <row r="597" spans="9:22" x14ac:dyDescent="0.45">
      <c r="I597" t="s">
        <v>181</v>
      </c>
      <c r="J597" t="s">
        <v>707</v>
      </c>
      <c r="K597">
        <v>0</v>
      </c>
      <c r="L597" t="s">
        <v>158</v>
      </c>
      <c r="N597" t="s">
        <v>313</v>
      </c>
      <c r="O597" t="s">
        <v>707</v>
      </c>
      <c r="P597">
        <v>1.4907045861609142E-5</v>
      </c>
      <c r="Q597" t="s">
        <v>158</v>
      </c>
      <c r="S597" t="s">
        <v>456</v>
      </c>
      <c r="T597" t="s">
        <v>707</v>
      </c>
      <c r="U597">
        <v>1.1951696313994303E-4</v>
      </c>
      <c r="V597" t="s">
        <v>158</v>
      </c>
    </row>
    <row r="598" spans="9:22" x14ac:dyDescent="0.45">
      <c r="I598" t="s">
        <v>181</v>
      </c>
      <c r="J598" t="s">
        <v>708</v>
      </c>
      <c r="K598">
        <v>0</v>
      </c>
      <c r="L598" t="s">
        <v>158</v>
      </c>
      <c r="N598" t="s">
        <v>313</v>
      </c>
      <c r="O598" t="s">
        <v>708</v>
      </c>
      <c r="P598">
        <v>2.2042277656155897E-5</v>
      </c>
      <c r="Q598" t="s">
        <v>158</v>
      </c>
      <c r="S598" t="s">
        <v>456</v>
      </c>
      <c r="T598" t="s">
        <v>708</v>
      </c>
      <c r="U598">
        <v>1.2327781934225431E-4</v>
      </c>
      <c r="V598" t="s">
        <v>158</v>
      </c>
    </row>
    <row r="599" spans="9:22" x14ac:dyDescent="0.45">
      <c r="I599" t="s">
        <v>181</v>
      </c>
      <c r="J599" t="s">
        <v>709</v>
      </c>
      <c r="K599">
        <v>0</v>
      </c>
      <c r="L599" t="s">
        <v>158</v>
      </c>
      <c r="N599" t="s">
        <v>313</v>
      </c>
      <c r="O599" t="s">
        <v>709</v>
      </c>
      <c r="P599">
        <v>5.0809472560790847E-5</v>
      </c>
      <c r="Q599" t="s">
        <v>158</v>
      </c>
      <c r="S599" t="s">
        <v>456</v>
      </c>
      <c r="T599" t="s">
        <v>709</v>
      </c>
      <c r="U599">
        <v>7.6270834113801114E-5</v>
      </c>
      <c r="V599" t="s">
        <v>158</v>
      </c>
    </row>
    <row r="600" spans="9:22" x14ac:dyDescent="0.45">
      <c r="I600" t="s">
        <v>181</v>
      </c>
      <c r="J600" t="s">
        <v>710</v>
      </c>
      <c r="K600">
        <v>0</v>
      </c>
      <c r="L600" t="s">
        <v>158</v>
      </c>
      <c r="N600" t="s">
        <v>313</v>
      </c>
      <c r="O600" t="s">
        <v>710</v>
      </c>
      <c r="P600">
        <v>1.0975242060843869E-4</v>
      </c>
      <c r="Q600" t="s">
        <v>158</v>
      </c>
      <c r="S600" t="s">
        <v>456</v>
      </c>
      <c r="T600" t="s">
        <v>710</v>
      </c>
      <c r="U600">
        <v>7.3456904323338052E-5</v>
      </c>
      <c r="V600" t="s">
        <v>158</v>
      </c>
    </row>
    <row r="601" spans="9:22" x14ac:dyDescent="0.45">
      <c r="I601" t="s">
        <v>181</v>
      </c>
      <c r="J601" t="s">
        <v>711</v>
      </c>
      <c r="K601">
        <v>0</v>
      </c>
      <c r="L601" t="s">
        <v>158</v>
      </c>
      <c r="N601" t="s">
        <v>313</v>
      </c>
      <c r="O601" t="s">
        <v>711</v>
      </c>
      <c r="P601">
        <v>1.6925349531928029E-4</v>
      </c>
      <c r="Q601" t="s">
        <v>158</v>
      </c>
      <c r="S601" t="s">
        <v>456</v>
      </c>
      <c r="T601" t="s">
        <v>711</v>
      </c>
      <c r="U601">
        <v>5.4448847655284849E-5</v>
      </c>
      <c r="V601" t="s">
        <v>158</v>
      </c>
    </row>
    <row r="602" spans="9:22" x14ac:dyDescent="0.45">
      <c r="I602" t="s">
        <v>181</v>
      </c>
      <c r="J602" t="s">
        <v>631</v>
      </c>
      <c r="K602">
        <v>0</v>
      </c>
      <c r="L602" t="s">
        <v>158</v>
      </c>
      <c r="N602" t="s">
        <v>313</v>
      </c>
      <c r="O602" t="s">
        <v>631</v>
      </c>
      <c r="P602">
        <v>2.3235834197157208E-2</v>
      </c>
      <c r="Q602" t="s">
        <v>158</v>
      </c>
      <c r="S602" t="s">
        <v>456</v>
      </c>
      <c r="T602" t="s">
        <v>631</v>
      </c>
      <c r="U602">
        <v>3.1266076758714671E-2</v>
      </c>
      <c r="V602" t="s">
        <v>158</v>
      </c>
    </row>
    <row r="603" spans="9:22" x14ac:dyDescent="0.45">
      <c r="I603" t="s">
        <v>181</v>
      </c>
      <c r="J603" t="s">
        <v>632</v>
      </c>
      <c r="K603">
        <v>0</v>
      </c>
      <c r="L603" t="s">
        <v>158</v>
      </c>
      <c r="N603" t="s">
        <v>313</v>
      </c>
      <c r="O603" t="s">
        <v>632</v>
      </c>
      <c r="P603">
        <v>3.6891702468872197E-3</v>
      </c>
      <c r="Q603" t="s">
        <v>158</v>
      </c>
      <c r="S603" t="s">
        <v>456</v>
      </c>
      <c r="T603" t="s">
        <v>632</v>
      </c>
      <c r="U603">
        <v>5.9972228412043657E-3</v>
      </c>
      <c r="V603" t="s">
        <v>158</v>
      </c>
    </row>
    <row r="604" spans="9:22" x14ac:dyDescent="0.45">
      <c r="I604" t="s">
        <v>181</v>
      </c>
      <c r="J604" t="s">
        <v>633</v>
      </c>
      <c r="K604">
        <v>3.5410803891311069E-4</v>
      </c>
      <c r="L604" t="s">
        <v>158</v>
      </c>
      <c r="N604" t="s">
        <v>313</v>
      </c>
      <c r="O604" t="s">
        <v>633</v>
      </c>
      <c r="P604">
        <v>3.617189780047254E-3</v>
      </c>
      <c r="Q604" t="s">
        <v>158</v>
      </c>
      <c r="S604" t="s">
        <v>456</v>
      </c>
      <c r="T604" t="s">
        <v>633</v>
      </c>
      <c r="U604">
        <v>6.3277876888357208E-3</v>
      </c>
      <c r="V604" t="s">
        <v>158</v>
      </c>
    </row>
    <row r="605" spans="9:22" x14ac:dyDescent="0.45">
      <c r="I605" t="s">
        <v>181</v>
      </c>
      <c r="J605" t="s">
        <v>634</v>
      </c>
      <c r="K605">
        <v>2.7680327143606099E-3</v>
      </c>
      <c r="L605" t="s">
        <v>158</v>
      </c>
      <c r="N605" t="s">
        <v>313</v>
      </c>
      <c r="O605" t="s">
        <v>634</v>
      </c>
      <c r="P605">
        <v>3.5785651605768519E-3</v>
      </c>
      <c r="Q605" t="s">
        <v>158</v>
      </c>
      <c r="S605" t="s">
        <v>456</v>
      </c>
      <c r="T605" t="s">
        <v>634</v>
      </c>
      <c r="U605">
        <v>6.5524168817045056E-3</v>
      </c>
      <c r="V605" t="s">
        <v>158</v>
      </c>
    </row>
    <row r="606" spans="9:22" x14ac:dyDescent="0.45">
      <c r="I606" t="s">
        <v>181</v>
      </c>
      <c r="J606" t="s">
        <v>635</v>
      </c>
      <c r="K606">
        <v>3.3364402750864774E-2</v>
      </c>
      <c r="L606" t="s">
        <v>158</v>
      </c>
      <c r="N606" t="s">
        <v>313</v>
      </c>
      <c r="O606" t="s">
        <v>635</v>
      </c>
      <c r="P606">
        <v>2.3913294592185264E-2</v>
      </c>
      <c r="Q606" t="s">
        <v>158</v>
      </c>
      <c r="S606" t="s">
        <v>456</v>
      </c>
      <c r="T606" t="s">
        <v>635</v>
      </c>
      <c r="U606">
        <v>5.3713908119808633E-2</v>
      </c>
      <c r="V606" t="s">
        <v>158</v>
      </c>
    </row>
    <row r="607" spans="9:22" x14ac:dyDescent="0.45">
      <c r="I607" t="s">
        <v>181</v>
      </c>
      <c r="J607" t="s">
        <v>636</v>
      </c>
      <c r="K607">
        <v>2.0611481872351007E-3</v>
      </c>
      <c r="L607" t="s">
        <v>158</v>
      </c>
      <c r="N607" t="s">
        <v>313</v>
      </c>
      <c r="O607" t="s">
        <v>636</v>
      </c>
      <c r="P607">
        <v>3.5725185769120162E-3</v>
      </c>
      <c r="Q607" t="s">
        <v>158</v>
      </c>
      <c r="S607" t="s">
        <v>456</v>
      </c>
      <c r="T607" t="s">
        <v>636</v>
      </c>
      <c r="U607">
        <v>6.5360411762104415E-3</v>
      </c>
      <c r="V607" t="s">
        <v>158</v>
      </c>
    </row>
    <row r="608" spans="9:22" x14ac:dyDescent="0.45">
      <c r="I608" t="s">
        <v>181</v>
      </c>
      <c r="J608" t="s">
        <v>637</v>
      </c>
      <c r="K608">
        <v>0</v>
      </c>
      <c r="L608" t="s">
        <v>158</v>
      </c>
      <c r="N608" t="s">
        <v>313</v>
      </c>
      <c r="O608" t="s">
        <v>637</v>
      </c>
      <c r="P608">
        <v>3.6291120771976158E-3</v>
      </c>
      <c r="Q608" t="s">
        <v>158</v>
      </c>
      <c r="S608" t="s">
        <v>456</v>
      </c>
      <c r="T608" t="s">
        <v>637</v>
      </c>
      <c r="U608">
        <v>5.6347374571363053E-3</v>
      </c>
      <c r="V608" t="s">
        <v>158</v>
      </c>
    </row>
    <row r="609" spans="9:22" x14ac:dyDescent="0.45">
      <c r="I609" t="s">
        <v>181</v>
      </c>
      <c r="J609" t="s">
        <v>638</v>
      </c>
      <c r="K609">
        <v>0</v>
      </c>
      <c r="L609" t="s">
        <v>158</v>
      </c>
      <c r="N609" t="s">
        <v>313</v>
      </c>
      <c r="O609" t="s">
        <v>638</v>
      </c>
      <c r="P609">
        <v>3.6366202205516539E-3</v>
      </c>
      <c r="Q609" t="s">
        <v>158</v>
      </c>
      <c r="S609" t="s">
        <v>456</v>
      </c>
      <c r="T609" t="s">
        <v>638</v>
      </c>
      <c r="U609">
        <v>5.5573520170237494E-3</v>
      </c>
      <c r="V609" t="s">
        <v>158</v>
      </c>
    </row>
    <row r="610" spans="9:22" x14ac:dyDescent="0.45">
      <c r="I610" t="s">
        <v>181</v>
      </c>
      <c r="J610" t="s">
        <v>639</v>
      </c>
      <c r="K610">
        <v>0</v>
      </c>
      <c r="L610" t="s">
        <v>158</v>
      </c>
      <c r="N610" t="s">
        <v>313</v>
      </c>
      <c r="O610" t="s">
        <v>639</v>
      </c>
      <c r="P610">
        <v>1.8132766250539535E-2</v>
      </c>
      <c r="Q610" t="s">
        <v>158</v>
      </c>
      <c r="S610" t="s">
        <v>456</v>
      </c>
      <c r="T610" t="s">
        <v>639</v>
      </c>
      <c r="U610">
        <v>2.7051516274364123E-2</v>
      </c>
      <c r="V610" t="s">
        <v>158</v>
      </c>
    </row>
    <row r="611" spans="9:22" x14ac:dyDescent="0.45">
      <c r="I611" t="s">
        <v>182</v>
      </c>
      <c r="J611" t="s">
        <v>157</v>
      </c>
      <c r="K611">
        <v>2.5037579223106997E-3</v>
      </c>
      <c r="L611" t="s">
        <v>158</v>
      </c>
      <c r="N611" t="s">
        <v>314</v>
      </c>
      <c r="O611" t="s">
        <v>157</v>
      </c>
      <c r="P611">
        <v>0.11696445825396933</v>
      </c>
      <c r="Q611" t="s">
        <v>158</v>
      </c>
      <c r="S611" t="s">
        <v>457</v>
      </c>
      <c r="T611" t="s">
        <v>157</v>
      </c>
      <c r="U611">
        <v>0.12856608001647923</v>
      </c>
      <c r="V611" t="s">
        <v>158</v>
      </c>
    </row>
    <row r="612" spans="9:22" x14ac:dyDescent="0.45">
      <c r="I612" t="s">
        <v>182</v>
      </c>
      <c r="J612" t="s">
        <v>159</v>
      </c>
      <c r="K612">
        <v>1.0512253917464031E-2</v>
      </c>
      <c r="L612" t="s">
        <v>158</v>
      </c>
      <c r="N612" t="s">
        <v>314</v>
      </c>
      <c r="O612" t="s">
        <v>159</v>
      </c>
      <c r="P612">
        <v>1.935569096962083E-2</v>
      </c>
      <c r="Q612" t="s">
        <v>158</v>
      </c>
      <c r="S612" t="s">
        <v>457</v>
      </c>
      <c r="T612" t="s">
        <v>159</v>
      </c>
      <c r="U612">
        <v>2.1804859187771492E-2</v>
      </c>
      <c r="V612" t="s">
        <v>158</v>
      </c>
    </row>
    <row r="613" spans="9:22" x14ac:dyDescent="0.45">
      <c r="I613" t="s">
        <v>182</v>
      </c>
      <c r="J613" t="s">
        <v>160</v>
      </c>
      <c r="K613">
        <v>2.1828638600955092E-2</v>
      </c>
      <c r="L613" t="s">
        <v>158</v>
      </c>
      <c r="N613" t="s">
        <v>314</v>
      </c>
      <c r="O613" t="s">
        <v>160</v>
      </c>
      <c r="P613">
        <v>1.9515281584824191E-2</v>
      </c>
      <c r="Q613" t="s">
        <v>158</v>
      </c>
      <c r="S613" t="s">
        <v>457</v>
      </c>
      <c r="T613" t="s">
        <v>160</v>
      </c>
      <c r="U613">
        <v>2.1313709083586267E-2</v>
      </c>
      <c r="V613" t="s">
        <v>158</v>
      </c>
    </row>
    <row r="614" spans="9:22" x14ac:dyDescent="0.45">
      <c r="I614" t="s">
        <v>182</v>
      </c>
      <c r="J614" t="s">
        <v>161</v>
      </c>
      <c r="K614">
        <v>3.5045770677799896E-2</v>
      </c>
      <c r="L614" t="s">
        <v>158</v>
      </c>
      <c r="N614" t="s">
        <v>314</v>
      </c>
      <c r="O614" t="s">
        <v>161</v>
      </c>
      <c r="P614">
        <v>1.9468781122233804E-2</v>
      </c>
      <c r="Q614" t="s">
        <v>158</v>
      </c>
      <c r="S614" t="s">
        <v>457</v>
      </c>
      <c r="T614" t="s">
        <v>161</v>
      </c>
      <c r="U614">
        <v>2.0666468476830846E-2</v>
      </c>
      <c r="V614" t="s">
        <v>158</v>
      </c>
    </row>
    <row r="615" spans="9:22" x14ac:dyDescent="0.45">
      <c r="I615" t="s">
        <v>182</v>
      </c>
      <c r="J615" t="s">
        <v>162</v>
      </c>
      <c r="K615">
        <v>0.35893290392097754</v>
      </c>
      <c r="L615" t="s">
        <v>158</v>
      </c>
      <c r="N615" t="s">
        <v>314</v>
      </c>
      <c r="O615" t="s">
        <v>162</v>
      </c>
      <c r="P615">
        <v>0.13098874876220032</v>
      </c>
      <c r="Q615" t="s">
        <v>158</v>
      </c>
      <c r="S615" t="s">
        <v>457</v>
      </c>
      <c r="T615" t="s">
        <v>162</v>
      </c>
      <c r="U615">
        <v>0.13688403215711928</v>
      </c>
      <c r="V615" t="s">
        <v>158</v>
      </c>
    </row>
    <row r="616" spans="9:22" x14ac:dyDescent="0.45">
      <c r="I616" t="s">
        <v>182</v>
      </c>
      <c r="J616" t="s">
        <v>619</v>
      </c>
      <c r="K616">
        <v>4.0730520220384779E-2</v>
      </c>
      <c r="L616" t="s">
        <v>158</v>
      </c>
      <c r="N616" t="s">
        <v>314</v>
      </c>
      <c r="O616" t="s">
        <v>619</v>
      </c>
      <c r="P616">
        <v>1.9387206467455113E-2</v>
      </c>
      <c r="Q616" t="s">
        <v>158</v>
      </c>
      <c r="S616" t="s">
        <v>457</v>
      </c>
      <c r="T616" t="s">
        <v>619</v>
      </c>
      <c r="U616">
        <v>2.0433946435863829E-2</v>
      </c>
      <c r="V616" t="s">
        <v>158</v>
      </c>
    </row>
    <row r="617" spans="9:22" x14ac:dyDescent="0.45">
      <c r="I617" t="s">
        <v>182</v>
      </c>
      <c r="J617" t="s">
        <v>620</v>
      </c>
      <c r="K617">
        <v>2.8700520676855048E-2</v>
      </c>
      <c r="L617" t="s">
        <v>158</v>
      </c>
      <c r="N617" t="s">
        <v>314</v>
      </c>
      <c r="O617" t="s">
        <v>620</v>
      </c>
      <c r="P617">
        <v>1.9836054759857721E-2</v>
      </c>
      <c r="Q617" t="s">
        <v>158</v>
      </c>
      <c r="S617" t="s">
        <v>457</v>
      </c>
      <c r="T617" t="s">
        <v>620</v>
      </c>
      <c r="U617">
        <v>2.1340926731200933E-2</v>
      </c>
      <c r="V617" t="s">
        <v>158</v>
      </c>
    </row>
    <row r="618" spans="9:22" x14ac:dyDescent="0.45">
      <c r="I618" t="s">
        <v>182</v>
      </c>
      <c r="J618" t="s">
        <v>621</v>
      </c>
      <c r="K618">
        <v>1.4233422973082967E-2</v>
      </c>
      <c r="L618" t="s">
        <v>158</v>
      </c>
      <c r="N618" t="s">
        <v>314</v>
      </c>
      <c r="O618" t="s">
        <v>621</v>
      </c>
      <c r="P618">
        <v>2.0141488231729406E-2</v>
      </c>
      <c r="Q618" t="s">
        <v>158</v>
      </c>
      <c r="S618" t="s">
        <v>457</v>
      </c>
      <c r="T618" t="s">
        <v>621</v>
      </c>
      <c r="U618">
        <v>2.1776162705343119E-2</v>
      </c>
      <c r="V618" t="s">
        <v>158</v>
      </c>
    </row>
    <row r="619" spans="9:22" x14ac:dyDescent="0.45">
      <c r="I619" t="s">
        <v>182</v>
      </c>
      <c r="J619" t="s">
        <v>622</v>
      </c>
      <c r="K619">
        <v>3.247800131636253E-3</v>
      </c>
      <c r="L619" t="s">
        <v>158</v>
      </c>
      <c r="N619" t="s">
        <v>314</v>
      </c>
      <c r="O619" t="s">
        <v>622</v>
      </c>
      <c r="P619">
        <v>0.10132857685495042</v>
      </c>
      <c r="Q619" t="s">
        <v>158</v>
      </c>
      <c r="S619" t="s">
        <v>457</v>
      </c>
      <c r="T619" t="s">
        <v>622</v>
      </c>
      <c r="U619">
        <v>0.10615192882315849</v>
      </c>
      <c r="V619" t="s">
        <v>158</v>
      </c>
    </row>
    <row r="620" spans="9:22" x14ac:dyDescent="0.45">
      <c r="I620" t="s">
        <v>182</v>
      </c>
      <c r="J620" t="s">
        <v>163</v>
      </c>
      <c r="K620">
        <v>4.9370828087202533E-4</v>
      </c>
      <c r="L620" t="s">
        <v>158</v>
      </c>
      <c r="N620" t="s">
        <v>314</v>
      </c>
      <c r="O620" t="s">
        <v>163</v>
      </c>
      <c r="P620">
        <v>5.97057159970453E-2</v>
      </c>
      <c r="Q620" t="s">
        <v>158</v>
      </c>
      <c r="S620" t="s">
        <v>457</v>
      </c>
      <c r="T620" t="s">
        <v>163</v>
      </c>
      <c r="U620">
        <v>4.471383634305242E-2</v>
      </c>
      <c r="V620" t="s">
        <v>158</v>
      </c>
    </row>
    <row r="621" spans="9:22" x14ac:dyDescent="0.45">
      <c r="I621" t="s">
        <v>182</v>
      </c>
      <c r="J621" t="s">
        <v>164</v>
      </c>
      <c r="K621">
        <v>7.8611202595487775E-3</v>
      </c>
      <c r="L621" t="s">
        <v>158</v>
      </c>
      <c r="N621" t="s">
        <v>314</v>
      </c>
      <c r="O621" t="s">
        <v>164</v>
      </c>
      <c r="P621">
        <v>1.0265080086720269E-2</v>
      </c>
      <c r="Q621" t="s">
        <v>158</v>
      </c>
      <c r="S621" t="s">
        <v>457</v>
      </c>
      <c r="T621" t="s">
        <v>164</v>
      </c>
      <c r="U621">
        <v>8.7089619142480153E-3</v>
      </c>
      <c r="V621" t="s">
        <v>158</v>
      </c>
    </row>
    <row r="622" spans="9:22" x14ac:dyDescent="0.45">
      <c r="I622" t="s">
        <v>182</v>
      </c>
      <c r="J622" t="s">
        <v>165</v>
      </c>
      <c r="K622">
        <v>1.3512422880148898E-2</v>
      </c>
      <c r="L622" t="s">
        <v>158</v>
      </c>
      <c r="N622" t="s">
        <v>314</v>
      </c>
      <c r="O622" t="s">
        <v>165</v>
      </c>
      <c r="P622">
        <v>1.0295978952757932E-2</v>
      </c>
      <c r="Q622" t="s">
        <v>158</v>
      </c>
      <c r="S622" t="s">
        <v>457</v>
      </c>
      <c r="T622" t="s">
        <v>165</v>
      </c>
      <c r="U622">
        <v>8.8237525964234495E-3</v>
      </c>
      <c r="V622" t="s">
        <v>158</v>
      </c>
    </row>
    <row r="623" spans="9:22" x14ac:dyDescent="0.45">
      <c r="I623" t="s">
        <v>182</v>
      </c>
      <c r="J623" t="s">
        <v>166</v>
      </c>
      <c r="K623">
        <v>1.7496407292118415E-2</v>
      </c>
      <c r="L623" t="s">
        <v>158</v>
      </c>
      <c r="N623" t="s">
        <v>314</v>
      </c>
      <c r="O623" t="s">
        <v>166</v>
      </c>
      <c r="P623">
        <v>1.0262931920774944E-2</v>
      </c>
      <c r="Q623" t="s">
        <v>158</v>
      </c>
      <c r="S623" t="s">
        <v>457</v>
      </c>
      <c r="T623" t="s">
        <v>166</v>
      </c>
      <c r="U623">
        <v>8.9893162495164707E-3</v>
      </c>
      <c r="V623" t="s">
        <v>158</v>
      </c>
    </row>
    <row r="624" spans="9:22" x14ac:dyDescent="0.45">
      <c r="I624" t="s">
        <v>182</v>
      </c>
      <c r="J624" t="s">
        <v>167</v>
      </c>
      <c r="K624">
        <v>0.14887450474083991</v>
      </c>
      <c r="L624" t="s">
        <v>158</v>
      </c>
      <c r="N624" t="s">
        <v>314</v>
      </c>
      <c r="O624" t="s">
        <v>167</v>
      </c>
      <c r="P624">
        <v>7.1782972660200409E-2</v>
      </c>
      <c r="Q624" t="s">
        <v>158</v>
      </c>
      <c r="S624" t="s">
        <v>457</v>
      </c>
      <c r="T624" t="s">
        <v>167</v>
      </c>
      <c r="U624">
        <v>4.673830673653144E-2</v>
      </c>
      <c r="V624" t="s">
        <v>158</v>
      </c>
    </row>
    <row r="625" spans="9:22" x14ac:dyDescent="0.45">
      <c r="I625" t="s">
        <v>182</v>
      </c>
      <c r="J625" t="s">
        <v>623</v>
      </c>
      <c r="K625">
        <v>1.7885545665397001E-2</v>
      </c>
      <c r="L625" t="s">
        <v>158</v>
      </c>
      <c r="N625" t="s">
        <v>314</v>
      </c>
      <c r="O625" t="s">
        <v>623</v>
      </c>
      <c r="P625">
        <v>1.0250013212211579E-2</v>
      </c>
      <c r="Q625" t="s">
        <v>158</v>
      </c>
      <c r="S625" t="s">
        <v>457</v>
      </c>
      <c r="T625" t="s">
        <v>623</v>
      </c>
      <c r="U625">
        <v>2.6648679777453192E-3</v>
      </c>
      <c r="V625" t="s">
        <v>158</v>
      </c>
    </row>
    <row r="626" spans="9:22" x14ac:dyDescent="0.45">
      <c r="I626" t="s">
        <v>182</v>
      </c>
      <c r="J626" t="s">
        <v>624</v>
      </c>
      <c r="K626">
        <v>1.4745155242517906E-2</v>
      </c>
      <c r="L626" t="s">
        <v>158</v>
      </c>
      <c r="N626" t="s">
        <v>314</v>
      </c>
      <c r="O626" t="s">
        <v>624</v>
      </c>
      <c r="P626">
        <v>1.0183637388620296E-2</v>
      </c>
      <c r="Q626" t="s">
        <v>158</v>
      </c>
      <c r="S626" t="s">
        <v>457</v>
      </c>
      <c r="T626" t="s">
        <v>624</v>
      </c>
      <c r="U626">
        <v>2.2223001657043725E-3</v>
      </c>
      <c r="V626" t="s">
        <v>158</v>
      </c>
    </row>
    <row r="627" spans="9:22" x14ac:dyDescent="0.45">
      <c r="I627" t="s">
        <v>182</v>
      </c>
      <c r="J627" t="s">
        <v>625</v>
      </c>
      <c r="K627">
        <v>9.8793768557905951E-3</v>
      </c>
      <c r="L627" t="s">
        <v>158</v>
      </c>
      <c r="N627" t="s">
        <v>314</v>
      </c>
      <c r="O627" t="s">
        <v>625</v>
      </c>
      <c r="P627">
        <v>1.0130899057207014E-2</v>
      </c>
      <c r="Q627" t="s">
        <v>158</v>
      </c>
      <c r="S627" t="s">
        <v>457</v>
      </c>
      <c r="T627" t="s">
        <v>625</v>
      </c>
      <c r="U627">
        <v>2.0792683830774391E-3</v>
      </c>
      <c r="V627" t="s">
        <v>158</v>
      </c>
    </row>
    <row r="628" spans="9:22" x14ac:dyDescent="0.45">
      <c r="I628" t="s">
        <v>182</v>
      </c>
      <c r="J628" t="s">
        <v>626</v>
      </c>
      <c r="K628">
        <v>3.2214802528448935E-3</v>
      </c>
      <c r="L628" t="s">
        <v>158</v>
      </c>
      <c r="N628" t="s">
        <v>314</v>
      </c>
      <c r="O628" t="s">
        <v>626</v>
      </c>
      <c r="P628">
        <v>5.0173288091468322E-2</v>
      </c>
      <c r="Q628" t="s">
        <v>158</v>
      </c>
      <c r="S628" t="s">
        <v>457</v>
      </c>
      <c r="T628" t="s">
        <v>626</v>
      </c>
      <c r="U628">
        <v>1.5592221218216107E-2</v>
      </c>
      <c r="V628" t="s">
        <v>158</v>
      </c>
    </row>
    <row r="629" spans="9:22" x14ac:dyDescent="0.45">
      <c r="I629" t="s">
        <v>182</v>
      </c>
      <c r="J629" t="s">
        <v>168</v>
      </c>
      <c r="K629">
        <v>0</v>
      </c>
      <c r="L629" t="s">
        <v>158</v>
      </c>
      <c r="N629" t="s">
        <v>314</v>
      </c>
      <c r="O629" t="s">
        <v>168</v>
      </c>
      <c r="P629">
        <v>5.1509255026664487E-2</v>
      </c>
      <c r="Q629" t="s">
        <v>158</v>
      </c>
      <c r="S629" t="s">
        <v>457</v>
      </c>
      <c r="T629" t="s">
        <v>168</v>
      </c>
      <c r="U629">
        <v>5.5951559440444547E-2</v>
      </c>
      <c r="V629" t="s">
        <v>158</v>
      </c>
    </row>
    <row r="630" spans="9:22" x14ac:dyDescent="0.45">
      <c r="I630" t="s">
        <v>182</v>
      </c>
      <c r="J630" t="s">
        <v>169</v>
      </c>
      <c r="K630">
        <v>1.4714751257896225E-3</v>
      </c>
      <c r="L630" t="s">
        <v>158</v>
      </c>
      <c r="N630" t="s">
        <v>314</v>
      </c>
      <c r="O630" t="s">
        <v>169</v>
      </c>
      <c r="P630">
        <v>8.2827846369006707E-3</v>
      </c>
      <c r="Q630" t="s">
        <v>158</v>
      </c>
      <c r="S630" t="s">
        <v>457</v>
      </c>
      <c r="T630" t="s">
        <v>169</v>
      </c>
      <c r="U630">
        <v>1.0366519370525242E-2</v>
      </c>
      <c r="V630" t="s">
        <v>158</v>
      </c>
    </row>
    <row r="631" spans="9:22" x14ac:dyDescent="0.45">
      <c r="I631" t="s">
        <v>182</v>
      </c>
      <c r="J631" t="s">
        <v>170</v>
      </c>
      <c r="K631">
        <v>8.2583343138010485E-3</v>
      </c>
      <c r="L631" t="s">
        <v>158</v>
      </c>
      <c r="N631" t="s">
        <v>314</v>
      </c>
      <c r="O631" t="s">
        <v>170</v>
      </c>
      <c r="P631">
        <v>8.2174924202203722E-3</v>
      </c>
      <c r="Q631" t="s">
        <v>158</v>
      </c>
      <c r="S631" t="s">
        <v>457</v>
      </c>
      <c r="T631" t="s">
        <v>170</v>
      </c>
      <c r="U631">
        <v>1.0129957565983927E-2</v>
      </c>
      <c r="V631" t="s">
        <v>158</v>
      </c>
    </row>
    <row r="632" spans="9:22" x14ac:dyDescent="0.45">
      <c r="I632" t="s">
        <v>182</v>
      </c>
      <c r="J632" t="s">
        <v>171</v>
      </c>
      <c r="K632">
        <v>1.4803240592990237E-2</v>
      </c>
      <c r="L632" t="s">
        <v>158</v>
      </c>
      <c r="N632" t="s">
        <v>314</v>
      </c>
      <c r="O632" t="s">
        <v>171</v>
      </c>
      <c r="P632">
        <v>8.1167843314245841E-3</v>
      </c>
      <c r="Q632" t="s">
        <v>158</v>
      </c>
      <c r="S632" t="s">
        <v>457</v>
      </c>
      <c r="T632" t="s">
        <v>171</v>
      </c>
      <c r="U632">
        <v>9.89662856282E-3</v>
      </c>
      <c r="V632" t="s">
        <v>158</v>
      </c>
    </row>
    <row r="633" spans="9:22" x14ac:dyDescent="0.45">
      <c r="I633" t="s">
        <v>182</v>
      </c>
      <c r="J633" t="s">
        <v>172</v>
      </c>
      <c r="K633">
        <v>0.15180196580474473</v>
      </c>
      <c r="L633" t="s">
        <v>158</v>
      </c>
      <c r="N633" t="s">
        <v>314</v>
      </c>
      <c r="O633" t="s">
        <v>172</v>
      </c>
      <c r="P633">
        <v>5.6009286485159029E-2</v>
      </c>
      <c r="Q633" t="s">
        <v>158</v>
      </c>
      <c r="S633" t="s">
        <v>457</v>
      </c>
      <c r="T633" t="s">
        <v>172</v>
      </c>
      <c r="U633">
        <v>5.7218370031121367E-2</v>
      </c>
      <c r="V633" t="s">
        <v>158</v>
      </c>
    </row>
    <row r="634" spans="9:22" x14ac:dyDescent="0.45">
      <c r="I634" t="s">
        <v>182</v>
      </c>
      <c r="J634" t="s">
        <v>627</v>
      </c>
      <c r="K634">
        <v>1.4921268370812087E-2</v>
      </c>
      <c r="L634" t="s">
        <v>158</v>
      </c>
      <c r="N634" t="s">
        <v>314</v>
      </c>
      <c r="O634" t="s">
        <v>627</v>
      </c>
      <c r="P634">
        <v>8.4065582860136066E-3</v>
      </c>
      <c r="Q634" t="s">
        <v>158</v>
      </c>
      <c r="S634" t="s">
        <v>457</v>
      </c>
      <c r="T634" t="s">
        <v>627</v>
      </c>
      <c r="U634">
        <v>7.8866245324491213E-3</v>
      </c>
      <c r="V634" t="s">
        <v>158</v>
      </c>
    </row>
    <row r="635" spans="9:22" x14ac:dyDescent="0.45">
      <c r="I635" t="s">
        <v>182</v>
      </c>
      <c r="J635" t="s">
        <v>628</v>
      </c>
      <c r="K635">
        <v>7.7092611205003209E-3</v>
      </c>
      <c r="L635" t="s">
        <v>158</v>
      </c>
      <c r="N635" t="s">
        <v>314</v>
      </c>
      <c r="O635" t="s">
        <v>628</v>
      </c>
      <c r="P635">
        <v>8.6391890200834195E-3</v>
      </c>
      <c r="Q635" t="s">
        <v>158</v>
      </c>
      <c r="S635" t="s">
        <v>457</v>
      </c>
      <c r="T635" t="s">
        <v>628</v>
      </c>
      <c r="U635">
        <v>8.1862306339182643E-3</v>
      </c>
      <c r="V635" t="s">
        <v>158</v>
      </c>
    </row>
    <row r="636" spans="9:22" x14ac:dyDescent="0.45">
      <c r="I636" t="s">
        <v>182</v>
      </c>
      <c r="J636" t="s">
        <v>629</v>
      </c>
      <c r="K636">
        <v>1.7041913790144944E-3</v>
      </c>
      <c r="L636" t="s">
        <v>158</v>
      </c>
      <c r="N636" t="s">
        <v>314</v>
      </c>
      <c r="O636" t="s">
        <v>629</v>
      </c>
      <c r="P636">
        <v>8.8421912771222844E-3</v>
      </c>
      <c r="Q636" t="s">
        <v>158</v>
      </c>
      <c r="S636" t="s">
        <v>457</v>
      </c>
      <c r="T636" t="s">
        <v>629</v>
      </c>
      <c r="U636">
        <v>8.1542458366302365E-3</v>
      </c>
      <c r="V636" t="s">
        <v>158</v>
      </c>
    </row>
    <row r="637" spans="9:22" x14ac:dyDescent="0.45">
      <c r="I637" t="s">
        <v>182</v>
      </c>
      <c r="J637" t="s">
        <v>630</v>
      </c>
      <c r="K637">
        <v>0</v>
      </c>
      <c r="L637" t="s">
        <v>158</v>
      </c>
      <c r="N637" t="s">
        <v>314</v>
      </c>
      <c r="O637" t="s">
        <v>630</v>
      </c>
      <c r="P637">
        <v>4.4122368044456878E-2</v>
      </c>
      <c r="Q637" t="s">
        <v>158</v>
      </c>
      <c r="S637" t="s">
        <v>457</v>
      </c>
      <c r="T637" t="s">
        <v>630</v>
      </c>
      <c r="U637">
        <v>4.0436390940731273E-2</v>
      </c>
      <c r="V637" t="s">
        <v>158</v>
      </c>
    </row>
    <row r="638" spans="9:22" x14ac:dyDescent="0.45">
      <c r="I638" t="s">
        <v>182</v>
      </c>
      <c r="J638" t="s">
        <v>688</v>
      </c>
      <c r="K638">
        <v>0</v>
      </c>
      <c r="L638" t="s">
        <v>158</v>
      </c>
      <c r="N638" t="s">
        <v>314</v>
      </c>
      <c r="O638" t="s">
        <v>688</v>
      </c>
      <c r="P638">
        <v>4.3934432074787539E-6</v>
      </c>
      <c r="Q638" t="s">
        <v>158</v>
      </c>
      <c r="S638" t="s">
        <v>457</v>
      </c>
      <c r="T638" t="s">
        <v>688</v>
      </c>
      <c r="U638">
        <v>3.9397321785429346E-5</v>
      </c>
      <c r="V638" t="s">
        <v>158</v>
      </c>
    </row>
    <row r="639" spans="9:22" x14ac:dyDescent="0.45">
      <c r="I639" t="s">
        <v>182</v>
      </c>
      <c r="J639" t="s">
        <v>689</v>
      </c>
      <c r="K639">
        <v>0</v>
      </c>
      <c r="L639" t="s">
        <v>158</v>
      </c>
      <c r="N639" t="s">
        <v>314</v>
      </c>
      <c r="O639" t="s">
        <v>689</v>
      </c>
      <c r="P639">
        <v>6.8422728077627013E-6</v>
      </c>
      <c r="Q639" t="s">
        <v>158</v>
      </c>
      <c r="S639" t="s">
        <v>457</v>
      </c>
      <c r="T639" t="s">
        <v>689</v>
      </c>
      <c r="U639">
        <v>4.5001720221112782E-5</v>
      </c>
      <c r="V639" t="s">
        <v>158</v>
      </c>
    </row>
    <row r="640" spans="9:22" x14ac:dyDescent="0.45">
      <c r="I640" t="s">
        <v>182</v>
      </c>
      <c r="J640" t="s">
        <v>690</v>
      </c>
      <c r="K640">
        <v>0</v>
      </c>
      <c r="L640" t="s">
        <v>158</v>
      </c>
      <c r="N640" t="s">
        <v>314</v>
      </c>
      <c r="O640" t="s">
        <v>690</v>
      </c>
      <c r="P640">
        <v>6.039784772791313E-6</v>
      </c>
      <c r="Q640" t="s">
        <v>158</v>
      </c>
      <c r="S640" t="s">
        <v>457</v>
      </c>
      <c r="T640" t="s">
        <v>690</v>
      </c>
      <c r="U640">
        <v>7.1555992558360279E-5</v>
      </c>
      <c r="V640" t="s">
        <v>158</v>
      </c>
    </row>
    <row r="641" spans="9:22" x14ac:dyDescent="0.45">
      <c r="I641" t="s">
        <v>182</v>
      </c>
      <c r="J641" t="s">
        <v>691</v>
      </c>
      <c r="K641">
        <v>0</v>
      </c>
      <c r="L641" t="s">
        <v>158</v>
      </c>
      <c r="N641" t="s">
        <v>314</v>
      </c>
      <c r="O641" t="s">
        <v>691</v>
      </c>
      <c r="P641">
        <v>4.8740822081624545E-6</v>
      </c>
      <c r="Q641" t="s">
        <v>158</v>
      </c>
      <c r="S641" t="s">
        <v>457</v>
      </c>
      <c r="T641" t="s">
        <v>691</v>
      </c>
      <c r="U641">
        <v>8.9935842863644546E-5</v>
      </c>
      <c r="V641" t="s">
        <v>158</v>
      </c>
    </row>
    <row r="642" spans="9:22" x14ac:dyDescent="0.45">
      <c r="I642" t="s">
        <v>182</v>
      </c>
      <c r="J642" t="s">
        <v>692</v>
      </c>
      <c r="K642">
        <v>0</v>
      </c>
      <c r="L642" t="s">
        <v>158</v>
      </c>
      <c r="N642" t="s">
        <v>314</v>
      </c>
      <c r="O642" t="s">
        <v>692</v>
      </c>
      <c r="P642">
        <v>2.6479785162330386E-6</v>
      </c>
      <c r="Q642" t="s">
        <v>158</v>
      </c>
      <c r="S642" t="s">
        <v>457</v>
      </c>
      <c r="T642" t="s">
        <v>692</v>
      </c>
      <c r="U642">
        <v>9.5704453103081982E-5</v>
      </c>
      <c r="V642" t="s">
        <v>158</v>
      </c>
    </row>
    <row r="643" spans="9:22" x14ac:dyDescent="0.45">
      <c r="I643" t="s">
        <v>182</v>
      </c>
      <c r="J643" t="s">
        <v>693</v>
      </c>
      <c r="K643">
        <v>0</v>
      </c>
      <c r="L643" t="s">
        <v>158</v>
      </c>
      <c r="N643" t="s">
        <v>314</v>
      </c>
      <c r="O643" t="s">
        <v>693</v>
      </c>
      <c r="P643">
        <v>5.0824269467496809E-7</v>
      </c>
      <c r="Q643" t="s">
        <v>158</v>
      </c>
      <c r="S643" t="s">
        <v>457</v>
      </c>
      <c r="T643" t="s">
        <v>693</v>
      </c>
      <c r="U643">
        <v>9.6083737028366406E-5</v>
      </c>
      <c r="V643" t="s">
        <v>158</v>
      </c>
    </row>
    <row r="644" spans="9:22" x14ac:dyDescent="0.45">
      <c r="I644" t="s">
        <v>182</v>
      </c>
      <c r="J644" t="s">
        <v>694</v>
      </c>
      <c r="K644">
        <v>0</v>
      </c>
      <c r="L644" t="s">
        <v>158</v>
      </c>
      <c r="N644" t="s">
        <v>314</v>
      </c>
      <c r="O644" t="s">
        <v>694</v>
      </c>
      <c r="P644">
        <v>5.8592147474212888E-8</v>
      </c>
      <c r="Q644" t="s">
        <v>158</v>
      </c>
      <c r="S644" t="s">
        <v>457</v>
      </c>
      <c r="T644" t="s">
        <v>694</v>
      </c>
      <c r="U644">
        <v>6.7594666029063027E-5</v>
      </c>
      <c r="V644" t="s">
        <v>158</v>
      </c>
    </row>
    <row r="645" spans="9:22" x14ac:dyDescent="0.45">
      <c r="I645" t="s">
        <v>182</v>
      </c>
      <c r="J645" t="s">
        <v>695</v>
      </c>
      <c r="K645">
        <v>0</v>
      </c>
      <c r="L645" t="s">
        <v>158</v>
      </c>
      <c r="N645" t="s">
        <v>314</v>
      </c>
      <c r="O645" t="s">
        <v>695</v>
      </c>
      <c r="P645">
        <v>7.7928252856463216E-9</v>
      </c>
      <c r="Q645" t="s">
        <v>158</v>
      </c>
      <c r="S645" t="s">
        <v>457</v>
      </c>
      <c r="T645" t="s">
        <v>695</v>
      </c>
      <c r="U645">
        <v>6.9382316996009609E-5</v>
      </c>
      <c r="V645" t="s">
        <v>158</v>
      </c>
    </row>
    <row r="646" spans="9:22" x14ac:dyDescent="0.45">
      <c r="I646" t="s">
        <v>182</v>
      </c>
      <c r="J646" t="s">
        <v>696</v>
      </c>
      <c r="K646">
        <v>1.2026140040235295E-4</v>
      </c>
      <c r="L646" t="s">
        <v>158</v>
      </c>
      <c r="N646" t="s">
        <v>314</v>
      </c>
      <c r="O646" t="s">
        <v>696</v>
      </c>
      <c r="P646">
        <v>0</v>
      </c>
      <c r="Q646" t="s">
        <v>158</v>
      </c>
      <c r="S646" t="s">
        <v>457</v>
      </c>
      <c r="T646" t="s">
        <v>696</v>
      </c>
      <c r="U646">
        <v>6.6390892729526702E-5</v>
      </c>
      <c r="V646" t="s">
        <v>158</v>
      </c>
    </row>
    <row r="647" spans="9:22" x14ac:dyDescent="0.45">
      <c r="I647" t="s">
        <v>182</v>
      </c>
      <c r="J647" t="s">
        <v>697</v>
      </c>
      <c r="K647">
        <v>1.9756289537623751E-4</v>
      </c>
      <c r="L647" t="s">
        <v>158</v>
      </c>
      <c r="N647" t="s">
        <v>314</v>
      </c>
      <c r="O647" t="s">
        <v>697</v>
      </c>
      <c r="P647">
        <v>0</v>
      </c>
      <c r="Q647" t="s">
        <v>158</v>
      </c>
      <c r="S647" t="s">
        <v>457</v>
      </c>
      <c r="T647" t="s">
        <v>697</v>
      </c>
      <c r="U647">
        <v>5.4693820410672048E-5</v>
      </c>
      <c r="V647" t="s">
        <v>158</v>
      </c>
    </row>
    <row r="648" spans="9:22" x14ac:dyDescent="0.45">
      <c r="I648" t="s">
        <v>182</v>
      </c>
      <c r="J648" t="s">
        <v>698</v>
      </c>
      <c r="K648">
        <v>2.2908007778827208E-4</v>
      </c>
      <c r="L648" t="s">
        <v>158</v>
      </c>
      <c r="N648" t="s">
        <v>314</v>
      </c>
      <c r="O648" t="s">
        <v>698</v>
      </c>
      <c r="P648">
        <v>0</v>
      </c>
      <c r="Q648" t="s">
        <v>158</v>
      </c>
      <c r="S648" t="s">
        <v>457</v>
      </c>
      <c r="T648" t="s">
        <v>698</v>
      </c>
      <c r="U648">
        <v>4.4687406482105693E-5</v>
      </c>
      <c r="V648" t="s">
        <v>158</v>
      </c>
    </row>
    <row r="649" spans="9:22" x14ac:dyDescent="0.45">
      <c r="I649" t="s">
        <v>182</v>
      </c>
      <c r="J649" t="s">
        <v>699</v>
      </c>
      <c r="K649">
        <v>2.1766589422474086E-4</v>
      </c>
      <c r="L649" t="s">
        <v>158</v>
      </c>
      <c r="N649" t="s">
        <v>314</v>
      </c>
      <c r="O649" t="s">
        <v>699</v>
      </c>
      <c r="P649">
        <v>0</v>
      </c>
      <c r="Q649" t="s">
        <v>158</v>
      </c>
      <c r="S649" t="s">
        <v>457</v>
      </c>
      <c r="T649" t="s">
        <v>699</v>
      </c>
      <c r="U649">
        <v>4.3567483664229535E-5</v>
      </c>
      <c r="V649" t="s">
        <v>158</v>
      </c>
    </row>
    <row r="650" spans="9:22" x14ac:dyDescent="0.45">
      <c r="I650" t="s">
        <v>182</v>
      </c>
      <c r="J650" t="s">
        <v>700</v>
      </c>
      <c r="K650">
        <v>1.8929785587981421E-4</v>
      </c>
      <c r="L650" t="s">
        <v>158</v>
      </c>
      <c r="N650" t="s">
        <v>314</v>
      </c>
      <c r="O650" t="s">
        <v>700</v>
      </c>
      <c r="P650">
        <v>0</v>
      </c>
      <c r="Q650" t="s">
        <v>158</v>
      </c>
      <c r="S650" t="s">
        <v>457</v>
      </c>
      <c r="T650" t="s">
        <v>700</v>
      </c>
      <c r="U650">
        <v>3.5855278031449251E-5</v>
      </c>
      <c r="V650" t="s">
        <v>158</v>
      </c>
    </row>
    <row r="651" spans="9:22" x14ac:dyDescent="0.45">
      <c r="I651" t="s">
        <v>182</v>
      </c>
      <c r="J651" t="s">
        <v>701</v>
      </c>
      <c r="K651">
        <v>2.0507447040727381E-4</v>
      </c>
      <c r="L651" t="s">
        <v>158</v>
      </c>
      <c r="N651" t="s">
        <v>314</v>
      </c>
      <c r="O651" t="s">
        <v>701</v>
      </c>
      <c r="P651">
        <v>0</v>
      </c>
      <c r="Q651" t="s">
        <v>158</v>
      </c>
      <c r="S651" t="s">
        <v>457</v>
      </c>
      <c r="T651" t="s">
        <v>701</v>
      </c>
      <c r="U651">
        <v>3.2895682793224354E-5</v>
      </c>
      <c r="V651" t="s">
        <v>158</v>
      </c>
    </row>
    <row r="652" spans="9:22" x14ac:dyDescent="0.45">
      <c r="I652" t="s">
        <v>182</v>
      </c>
      <c r="J652" t="s">
        <v>702</v>
      </c>
      <c r="K652">
        <v>1.5296433435600855E-4</v>
      </c>
      <c r="L652" t="s">
        <v>158</v>
      </c>
      <c r="N652" t="s">
        <v>314</v>
      </c>
      <c r="O652" t="s">
        <v>702</v>
      </c>
      <c r="P652">
        <v>0</v>
      </c>
      <c r="Q652" t="s">
        <v>158</v>
      </c>
      <c r="S652" t="s">
        <v>457</v>
      </c>
      <c r="T652" t="s">
        <v>702</v>
      </c>
      <c r="U652">
        <v>5.090555217838038E-5</v>
      </c>
      <c r="V652" t="s">
        <v>158</v>
      </c>
    </row>
    <row r="653" spans="9:22" x14ac:dyDescent="0.45">
      <c r="I653" t="s">
        <v>182</v>
      </c>
      <c r="J653" t="s">
        <v>703</v>
      </c>
      <c r="K653">
        <v>7.3396684253741395E-5</v>
      </c>
      <c r="L653" t="s">
        <v>158</v>
      </c>
      <c r="N653" t="s">
        <v>314</v>
      </c>
      <c r="O653" t="s">
        <v>703</v>
      </c>
      <c r="P653">
        <v>1.2981529276205775E-9</v>
      </c>
      <c r="Q653" t="s">
        <v>158</v>
      </c>
      <c r="S653" t="s">
        <v>457</v>
      </c>
      <c r="T653" t="s">
        <v>703</v>
      </c>
      <c r="U653">
        <v>7.1296606603474377E-5</v>
      </c>
      <c r="V653" t="s">
        <v>158</v>
      </c>
    </row>
    <row r="654" spans="9:22" x14ac:dyDescent="0.45">
      <c r="I654" t="s">
        <v>182</v>
      </c>
      <c r="J654" t="s">
        <v>704</v>
      </c>
      <c r="K654">
        <v>6.3676862577130306E-5</v>
      </c>
      <c r="L654" t="s">
        <v>158</v>
      </c>
      <c r="N654" t="s">
        <v>314</v>
      </c>
      <c r="O654" t="s">
        <v>704</v>
      </c>
      <c r="P654">
        <v>5.7619248616288256E-8</v>
      </c>
      <c r="Q654" t="s">
        <v>158</v>
      </c>
      <c r="S654" t="s">
        <v>457</v>
      </c>
      <c r="T654" t="s">
        <v>704</v>
      </c>
      <c r="U654">
        <v>5.5376437450804536E-5</v>
      </c>
      <c r="V654" t="s">
        <v>158</v>
      </c>
    </row>
    <row r="655" spans="9:22" x14ac:dyDescent="0.45">
      <c r="I655" t="s">
        <v>182</v>
      </c>
      <c r="J655" t="s">
        <v>705</v>
      </c>
      <c r="K655">
        <v>0</v>
      </c>
      <c r="L655" t="s">
        <v>158</v>
      </c>
      <c r="N655" t="s">
        <v>314</v>
      </c>
      <c r="O655" t="s">
        <v>705</v>
      </c>
      <c r="P655">
        <v>3.1855974069844875E-6</v>
      </c>
      <c r="Q655" t="s">
        <v>158</v>
      </c>
      <c r="S655" t="s">
        <v>457</v>
      </c>
      <c r="T655" t="s">
        <v>705</v>
      </c>
      <c r="U655">
        <v>5.6909409835943862E-5</v>
      </c>
      <c r="V655" t="s">
        <v>158</v>
      </c>
    </row>
    <row r="656" spans="9:22" x14ac:dyDescent="0.45">
      <c r="I656" t="s">
        <v>182</v>
      </c>
      <c r="J656" t="s">
        <v>706</v>
      </c>
      <c r="K656">
        <v>0</v>
      </c>
      <c r="L656" t="s">
        <v>158</v>
      </c>
      <c r="N656" t="s">
        <v>314</v>
      </c>
      <c r="O656" t="s">
        <v>706</v>
      </c>
      <c r="P656">
        <v>8.4400987696339482E-6</v>
      </c>
      <c r="Q656" t="s">
        <v>158</v>
      </c>
      <c r="S656" t="s">
        <v>457</v>
      </c>
      <c r="T656" t="s">
        <v>706</v>
      </c>
      <c r="U656">
        <v>6.5411424563812967E-5</v>
      </c>
      <c r="V656" t="s">
        <v>158</v>
      </c>
    </row>
    <row r="657" spans="9:22" x14ac:dyDescent="0.45">
      <c r="I657" t="s">
        <v>182</v>
      </c>
      <c r="J657" t="s">
        <v>707</v>
      </c>
      <c r="K657">
        <v>0</v>
      </c>
      <c r="L657" t="s">
        <v>158</v>
      </c>
      <c r="N657" t="s">
        <v>314</v>
      </c>
      <c r="O657" t="s">
        <v>707</v>
      </c>
      <c r="P657">
        <v>7.7418350262332237E-6</v>
      </c>
      <c r="Q657" t="s">
        <v>158</v>
      </c>
      <c r="S657" t="s">
        <v>457</v>
      </c>
      <c r="T657" t="s">
        <v>707</v>
      </c>
      <c r="U657">
        <v>1.3442492323710082E-4</v>
      </c>
      <c r="V657" t="s">
        <v>158</v>
      </c>
    </row>
    <row r="658" spans="9:22" x14ac:dyDescent="0.45">
      <c r="I658" t="s">
        <v>182</v>
      </c>
      <c r="J658" t="s">
        <v>708</v>
      </c>
      <c r="K658">
        <v>0</v>
      </c>
      <c r="L658" t="s">
        <v>158</v>
      </c>
      <c r="N658" t="s">
        <v>314</v>
      </c>
      <c r="O658" t="s">
        <v>708</v>
      </c>
      <c r="P658">
        <v>1.2246217543580137E-5</v>
      </c>
      <c r="Q658" t="s">
        <v>158</v>
      </c>
      <c r="S658" t="s">
        <v>457</v>
      </c>
      <c r="T658" t="s">
        <v>708</v>
      </c>
      <c r="U658">
        <v>1.4985033081503407E-4</v>
      </c>
      <c r="V658" t="s">
        <v>158</v>
      </c>
    </row>
    <row r="659" spans="9:22" x14ac:dyDescent="0.45">
      <c r="I659" t="s">
        <v>182</v>
      </c>
      <c r="J659" t="s">
        <v>709</v>
      </c>
      <c r="K659">
        <v>0</v>
      </c>
      <c r="L659" t="s">
        <v>158</v>
      </c>
      <c r="N659" t="s">
        <v>314</v>
      </c>
      <c r="O659" t="s">
        <v>709</v>
      </c>
      <c r="P659">
        <v>2.6206720450158285E-5</v>
      </c>
      <c r="Q659" t="s">
        <v>158</v>
      </c>
      <c r="S659" t="s">
        <v>457</v>
      </c>
      <c r="T659" t="s">
        <v>709</v>
      </c>
      <c r="U659">
        <v>1.0656246765584198E-4</v>
      </c>
      <c r="V659" t="s">
        <v>158</v>
      </c>
    </row>
    <row r="660" spans="9:22" x14ac:dyDescent="0.45">
      <c r="I660" t="s">
        <v>182</v>
      </c>
      <c r="J660" t="s">
        <v>710</v>
      </c>
      <c r="K660">
        <v>0</v>
      </c>
      <c r="L660" t="s">
        <v>158</v>
      </c>
      <c r="N660" t="s">
        <v>314</v>
      </c>
      <c r="O660" t="s">
        <v>710</v>
      </c>
      <c r="P660">
        <v>7.0510456842006906E-5</v>
      </c>
      <c r="Q660" t="s">
        <v>158</v>
      </c>
      <c r="S660" t="s">
        <v>457</v>
      </c>
      <c r="T660" t="s">
        <v>710</v>
      </c>
      <c r="U660">
        <v>1.0110172969448532E-4</v>
      </c>
      <c r="V660" t="s">
        <v>158</v>
      </c>
    </row>
    <row r="661" spans="9:22" x14ac:dyDescent="0.45">
      <c r="I661" t="s">
        <v>182</v>
      </c>
      <c r="J661" t="s">
        <v>711</v>
      </c>
      <c r="K661">
        <v>0</v>
      </c>
      <c r="L661" t="s">
        <v>158</v>
      </c>
      <c r="N661" t="s">
        <v>314</v>
      </c>
      <c r="O661" t="s">
        <v>711</v>
      </c>
      <c r="P661">
        <v>1.271490456336416E-4</v>
      </c>
      <c r="Q661" t="s">
        <v>158</v>
      </c>
      <c r="S661" t="s">
        <v>457</v>
      </c>
      <c r="T661" t="s">
        <v>711</v>
      </c>
      <c r="U661">
        <v>9.8749060179576721E-5</v>
      </c>
      <c r="V661" t="s">
        <v>158</v>
      </c>
    </row>
    <row r="662" spans="9:22" x14ac:dyDescent="0.45">
      <c r="I662" t="s">
        <v>182</v>
      </c>
      <c r="J662" t="s">
        <v>631</v>
      </c>
      <c r="K662">
        <v>0</v>
      </c>
      <c r="L662" t="s">
        <v>158</v>
      </c>
      <c r="N662" t="s">
        <v>314</v>
      </c>
      <c r="O662" t="s">
        <v>631</v>
      </c>
      <c r="P662">
        <v>2.314448157327989E-2</v>
      </c>
      <c r="Q662" t="s">
        <v>158</v>
      </c>
      <c r="S662" t="s">
        <v>457</v>
      </c>
      <c r="T662" t="s">
        <v>631</v>
      </c>
      <c r="U662">
        <v>3.6562087787953293E-2</v>
      </c>
      <c r="V662" t="s">
        <v>158</v>
      </c>
    </row>
    <row r="663" spans="9:22" x14ac:dyDescent="0.45">
      <c r="I663" t="s">
        <v>182</v>
      </c>
      <c r="J663" t="s">
        <v>632</v>
      </c>
      <c r="K663">
        <v>0</v>
      </c>
      <c r="L663" t="s">
        <v>158</v>
      </c>
      <c r="N663" t="s">
        <v>314</v>
      </c>
      <c r="O663" t="s">
        <v>632</v>
      </c>
      <c r="P663">
        <v>3.7622779888220903E-3</v>
      </c>
      <c r="Q663" t="s">
        <v>158</v>
      </c>
      <c r="S663" t="s">
        <v>457</v>
      </c>
      <c r="T663" t="s">
        <v>632</v>
      </c>
      <c r="U663">
        <v>6.643120045891104E-3</v>
      </c>
      <c r="V663" t="s">
        <v>158</v>
      </c>
    </row>
    <row r="664" spans="9:22" x14ac:dyDescent="0.45">
      <c r="I664" t="s">
        <v>182</v>
      </c>
      <c r="J664" t="s">
        <v>633</v>
      </c>
      <c r="K664">
        <v>0</v>
      </c>
      <c r="L664" t="s">
        <v>158</v>
      </c>
      <c r="N664" t="s">
        <v>314</v>
      </c>
      <c r="O664" t="s">
        <v>633</v>
      </c>
      <c r="P664">
        <v>3.6367997214398315E-3</v>
      </c>
      <c r="Q664" t="s">
        <v>158</v>
      </c>
      <c r="S664" t="s">
        <v>457</v>
      </c>
      <c r="T664" t="s">
        <v>633</v>
      </c>
      <c r="U664">
        <v>7.1692073635831119E-3</v>
      </c>
      <c r="V664" t="s">
        <v>158</v>
      </c>
    </row>
    <row r="665" spans="9:22" x14ac:dyDescent="0.45">
      <c r="I665" t="s">
        <v>182</v>
      </c>
      <c r="J665" t="s">
        <v>634</v>
      </c>
      <c r="K665">
        <v>2.8592126877695126E-3</v>
      </c>
      <c r="L665" t="s">
        <v>158</v>
      </c>
      <c r="N665" t="s">
        <v>314</v>
      </c>
      <c r="O665" t="s">
        <v>634</v>
      </c>
      <c r="P665">
        <v>3.5773655224027126E-3</v>
      </c>
      <c r="Q665" t="s">
        <v>158</v>
      </c>
      <c r="S665" t="s">
        <v>457</v>
      </c>
      <c r="T665" t="s">
        <v>634</v>
      </c>
      <c r="U665">
        <v>7.1840332186241746E-3</v>
      </c>
      <c r="V665" t="s">
        <v>158</v>
      </c>
    </row>
    <row r="666" spans="9:22" x14ac:dyDescent="0.45">
      <c r="I666" t="s">
        <v>182</v>
      </c>
      <c r="J666" t="s">
        <v>635</v>
      </c>
      <c r="K666">
        <v>4.1962694722086573E-2</v>
      </c>
      <c r="L666" t="s">
        <v>158</v>
      </c>
      <c r="N666" t="s">
        <v>314</v>
      </c>
      <c r="O666" t="s">
        <v>635</v>
      </c>
      <c r="P666">
        <v>2.4040022980766285E-2</v>
      </c>
      <c r="Q666" t="s">
        <v>158</v>
      </c>
      <c r="S666" t="s">
        <v>457</v>
      </c>
      <c r="T666" t="s">
        <v>635</v>
      </c>
      <c r="U666">
        <v>4.5093614917664421E-2</v>
      </c>
      <c r="V666" t="s">
        <v>158</v>
      </c>
    </row>
    <row r="667" spans="9:22" x14ac:dyDescent="0.45">
      <c r="I667" t="s">
        <v>182</v>
      </c>
      <c r="J667" t="s">
        <v>636</v>
      </c>
      <c r="K667">
        <v>3.3540648956811091E-3</v>
      </c>
      <c r="L667" t="s">
        <v>158</v>
      </c>
      <c r="N667" t="s">
        <v>314</v>
      </c>
      <c r="O667" t="s">
        <v>636</v>
      </c>
      <c r="P667">
        <v>3.6540853514913491E-3</v>
      </c>
      <c r="Q667" t="s">
        <v>158</v>
      </c>
      <c r="S667" t="s">
        <v>457</v>
      </c>
      <c r="T667" t="s">
        <v>636</v>
      </c>
      <c r="U667">
        <v>6.1869989117268815E-3</v>
      </c>
      <c r="V667" t="s">
        <v>158</v>
      </c>
    </row>
    <row r="668" spans="9:22" x14ac:dyDescent="0.45">
      <c r="I668" t="s">
        <v>182</v>
      </c>
      <c r="J668" t="s">
        <v>637</v>
      </c>
      <c r="K668">
        <v>0</v>
      </c>
      <c r="L668" t="s">
        <v>158</v>
      </c>
      <c r="N668" t="s">
        <v>314</v>
      </c>
      <c r="O668" t="s">
        <v>637</v>
      </c>
      <c r="P668">
        <v>3.7287818646937858E-3</v>
      </c>
      <c r="Q668" t="s">
        <v>158</v>
      </c>
      <c r="S668" t="s">
        <v>457</v>
      </c>
      <c r="T668" t="s">
        <v>637</v>
      </c>
      <c r="U668">
        <v>6.1617315658048302E-3</v>
      </c>
      <c r="V668" t="s">
        <v>158</v>
      </c>
    </row>
    <row r="669" spans="9:22" x14ac:dyDescent="0.45">
      <c r="I669" t="s">
        <v>182</v>
      </c>
      <c r="J669" t="s">
        <v>638</v>
      </c>
      <c r="K669">
        <v>0</v>
      </c>
      <c r="L669" t="s">
        <v>158</v>
      </c>
      <c r="N669" t="s">
        <v>314</v>
      </c>
      <c r="O669" t="s">
        <v>638</v>
      </c>
      <c r="P669">
        <v>3.7657008472250326E-3</v>
      </c>
      <c r="Q669" t="s">
        <v>158</v>
      </c>
      <c r="S669" t="s">
        <v>457</v>
      </c>
      <c r="T669" t="s">
        <v>638</v>
      </c>
      <c r="U669">
        <v>6.057223786244805E-3</v>
      </c>
      <c r="V669" t="s">
        <v>158</v>
      </c>
    </row>
    <row r="670" spans="9:22" x14ac:dyDescent="0.45">
      <c r="I670" t="s">
        <v>182</v>
      </c>
      <c r="J670" t="s">
        <v>639</v>
      </c>
      <c r="K670">
        <v>0</v>
      </c>
      <c r="L670" t="s">
        <v>158</v>
      </c>
      <c r="N670" t="s">
        <v>314</v>
      </c>
      <c r="O670" t="s">
        <v>639</v>
      </c>
      <c r="P670">
        <v>1.8226859169732844E-2</v>
      </c>
      <c r="Q670" t="s">
        <v>158</v>
      </c>
      <c r="S670" t="s">
        <v>457</v>
      </c>
      <c r="T670" t="s">
        <v>639</v>
      </c>
      <c r="U670">
        <v>2.9501175729104073E-2</v>
      </c>
      <c r="V670" t="s">
        <v>158</v>
      </c>
    </row>
    <row r="671" spans="9:22" x14ac:dyDescent="0.45">
      <c r="I671" t="s">
        <v>183</v>
      </c>
      <c r="J671" t="s">
        <v>157</v>
      </c>
      <c r="K671">
        <v>4.1617018859224173E-3</v>
      </c>
      <c r="L671" t="s">
        <v>158</v>
      </c>
      <c r="N671" t="s">
        <v>315</v>
      </c>
      <c r="O671" t="s">
        <v>157</v>
      </c>
      <c r="P671">
        <v>0.11510160252718313</v>
      </c>
      <c r="Q671" t="s">
        <v>158</v>
      </c>
      <c r="S671" t="s">
        <v>458</v>
      </c>
      <c r="T671" t="s">
        <v>157</v>
      </c>
      <c r="U671">
        <v>0.15104410105717286</v>
      </c>
      <c r="V671" t="s">
        <v>158</v>
      </c>
    </row>
    <row r="672" spans="9:22" x14ac:dyDescent="0.45">
      <c r="I672" t="s">
        <v>183</v>
      </c>
      <c r="J672" t="s">
        <v>159</v>
      </c>
      <c r="K672">
        <v>1.398251773859413E-2</v>
      </c>
      <c r="L672" t="s">
        <v>158</v>
      </c>
      <c r="N672" t="s">
        <v>315</v>
      </c>
      <c r="O672" t="s">
        <v>159</v>
      </c>
      <c r="P672">
        <v>1.9091284382847504E-2</v>
      </c>
      <c r="Q672" t="s">
        <v>158</v>
      </c>
      <c r="S672" t="s">
        <v>458</v>
      </c>
      <c r="T672" t="s">
        <v>159</v>
      </c>
      <c r="U672">
        <v>2.4594838242504455E-2</v>
      </c>
      <c r="V672" t="s">
        <v>158</v>
      </c>
    </row>
    <row r="673" spans="9:22" x14ac:dyDescent="0.45">
      <c r="I673" t="s">
        <v>183</v>
      </c>
      <c r="J673" t="s">
        <v>160</v>
      </c>
      <c r="K673">
        <v>2.6388437726812312E-2</v>
      </c>
      <c r="L673" t="s">
        <v>158</v>
      </c>
      <c r="N673" t="s">
        <v>315</v>
      </c>
      <c r="O673" t="s">
        <v>160</v>
      </c>
      <c r="P673">
        <v>1.9221833504600553E-2</v>
      </c>
      <c r="Q673" t="s">
        <v>158</v>
      </c>
      <c r="S673" t="s">
        <v>458</v>
      </c>
      <c r="T673" t="s">
        <v>160</v>
      </c>
      <c r="U673">
        <v>2.4086695833693345E-2</v>
      </c>
      <c r="V673" t="s">
        <v>158</v>
      </c>
    </row>
    <row r="674" spans="9:22" x14ac:dyDescent="0.45">
      <c r="I674" t="s">
        <v>183</v>
      </c>
      <c r="J674" t="s">
        <v>161</v>
      </c>
      <c r="K674">
        <v>3.9375703323904228E-2</v>
      </c>
      <c r="L674" t="s">
        <v>158</v>
      </c>
      <c r="N674" t="s">
        <v>315</v>
      </c>
      <c r="O674" t="s">
        <v>161</v>
      </c>
      <c r="P674">
        <v>1.9289426031688719E-2</v>
      </c>
      <c r="Q674" t="s">
        <v>158</v>
      </c>
      <c r="S674" t="s">
        <v>458</v>
      </c>
      <c r="T674" t="s">
        <v>161</v>
      </c>
      <c r="U674">
        <v>2.3279286084597079E-2</v>
      </c>
      <c r="V674" t="s">
        <v>158</v>
      </c>
    </row>
    <row r="675" spans="9:22" x14ac:dyDescent="0.45">
      <c r="I675" t="s">
        <v>183</v>
      </c>
      <c r="J675" t="s">
        <v>162</v>
      </c>
      <c r="K675">
        <v>0.34800489537516233</v>
      </c>
      <c r="L675" t="s">
        <v>158</v>
      </c>
      <c r="N675" t="s">
        <v>315</v>
      </c>
      <c r="O675" t="s">
        <v>162</v>
      </c>
      <c r="P675">
        <v>0.13121882119511977</v>
      </c>
      <c r="Q675" t="s">
        <v>158</v>
      </c>
      <c r="S675" t="s">
        <v>458</v>
      </c>
      <c r="T675" t="s">
        <v>162</v>
      </c>
      <c r="U675">
        <v>0.13892927151075254</v>
      </c>
      <c r="V675" t="s">
        <v>158</v>
      </c>
    </row>
    <row r="676" spans="9:22" x14ac:dyDescent="0.45">
      <c r="I676" t="s">
        <v>183</v>
      </c>
      <c r="J676" t="s">
        <v>619</v>
      </c>
      <c r="K676">
        <v>3.6214796626950908E-2</v>
      </c>
      <c r="L676" t="s">
        <v>158</v>
      </c>
      <c r="N676" t="s">
        <v>315</v>
      </c>
      <c r="O676" t="s">
        <v>619</v>
      </c>
      <c r="P676">
        <v>1.9670985865693678E-2</v>
      </c>
      <c r="Q676" t="s">
        <v>158</v>
      </c>
      <c r="S676" t="s">
        <v>458</v>
      </c>
      <c r="T676" t="s">
        <v>619</v>
      </c>
      <c r="U676">
        <v>2.1607645601644972E-2</v>
      </c>
      <c r="V676" t="s">
        <v>158</v>
      </c>
    </row>
    <row r="677" spans="9:22" x14ac:dyDescent="0.45">
      <c r="I677" t="s">
        <v>183</v>
      </c>
      <c r="J677" t="s">
        <v>620</v>
      </c>
      <c r="K677">
        <v>2.3530051266152707E-2</v>
      </c>
      <c r="L677" t="s">
        <v>158</v>
      </c>
      <c r="N677" t="s">
        <v>315</v>
      </c>
      <c r="O677" t="s">
        <v>620</v>
      </c>
      <c r="P677">
        <v>1.9903583987377845E-2</v>
      </c>
      <c r="Q677" t="s">
        <v>158</v>
      </c>
      <c r="S677" t="s">
        <v>458</v>
      </c>
      <c r="T677" t="s">
        <v>620</v>
      </c>
      <c r="U677">
        <v>2.3616292445812696E-2</v>
      </c>
      <c r="V677" t="s">
        <v>158</v>
      </c>
    </row>
    <row r="678" spans="9:22" x14ac:dyDescent="0.45">
      <c r="I678" t="s">
        <v>183</v>
      </c>
      <c r="J678" t="s">
        <v>621</v>
      </c>
      <c r="K678">
        <v>1.0084235653466923E-2</v>
      </c>
      <c r="L678" t="s">
        <v>158</v>
      </c>
      <c r="N678" t="s">
        <v>315</v>
      </c>
      <c r="O678" t="s">
        <v>621</v>
      </c>
      <c r="P678">
        <v>2.0072131329371665E-2</v>
      </c>
      <c r="Q678" t="s">
        <v>158</v>
      </c>
      <c r="S678" t="s">
        <v>458</v>
      </c>
      <c r="T678" t="s">
        <v>621</v>
      </c>
      <c r="U678">
        <v>2.503894835463805E-2</v>
      </c>
      <c r="V678" t="s">
        <v>158</v>
      </c>
    </row>
    <row r="679" spans="9:22" x14ac:dyDescent="0.45">
      <c r="I679" t="s">
        <v>183</v>
      </c>
      <c r="J679" t="s">
        <v>622</v>
      </c>
      <c r="K679">
        <v>1.6885464464916032E-3</v>
      </c>
      <c r="L679" t="s">
        <v>158</v>
      </c>
      <c r="N679" t="s">
        <v>315</v>
      </c>
      <c r="O679" t="s">
        <v>622</v>
      </c>
      <c r="P679">
        <v>9.7783588489935944E-2</v>
      </c>
      <c r="Q679" t="s">
        <v>158</v>
      </c>
      <c r="S679" t="s">
        <v>458</v>
      </c>
      <c r="T679" t="s">
        <v>622</v>
      </c>
      <c r="U679">
        <v>0.13003653763483519</v>
      </c>
      <c r="V679" t="s">
        <v>158</v>
      </c>
    </row>
    <row r="680" spans="9:22" x14ac:dyDescent="0.45">
      <c r="I680" t="s">
        <v>183</v>
      </c>
      <c r="J680" t="s">
        <v>163</v>
      </c>
      <c r="K680">
        <v>2.6906658844591518E-3</v>
      </c>
      <c r="L680" t="s">
        <v>158</v>
      </c>
      <c r="N680" t="s">
        <v>315</v>
      </c>
      <c r="O680" t="s">
        <v>163</v>
      </c>
      <c r="P680">
        <v>6.0014413560745848E-2</v>
      </c>
      <c r="Q680" t="s">
        <v>158</v>
      </c>
      <c r="S680" t="s">
        <v>458</v>
      </c>
      <c r="T680" t="s">
        <v>163</v>
      </c>
      <c r="U680">
        <v>3.943746884535862E-2</v>
      </c>
      <c r="V680" t="s">
        <v>158</v>
      </c>
    </row>
    <row r="681" spans="9:22" x14ac:dyDescent="0.45">
      <c r="I681" t="s">
        <v>183</v>
      </c>
      <c r="J681" t="s">
        <v>164</v>
      </c>
      <c r="K681">
        <v>9.9100208576850222E-3</v>
      </c>
      <c r="L681" t="s">
        <v>158</v>
      </c>
      <c r="N681" t="s">
        <v>315</v>
      </c>
      <c r="O681" t="s">
        <v>164</v>
      </c>
      <c r="P681">
        <v>1.0287619278158522E-2</v>
      </c>
      <c r="Q681" t="s">
        <v>158</v>
      </c>
      <c r="S681" t="s">
        <v>458</v>
      </c>
      <c r="T681" t="s">
        <v>164</v>
      </c>
      <c r="U681">
        <v>6.7555282464258947E-3</v>
      </c>
      <c r="V681" t="s">
        <v>158</v>
      </c>
    </row>
    <row r="682" spans="9:22" x14ac:dyDescent="0.45">
      <c r="I682" t="s">
        <v>183</v>
      </c>
      <c r="J682" t="s">
        <v>165</v>
      </c>
      <c r="K682">
        <v>1.5030764468142187E-2</v>
      </c>
      <c r="L682" t="s">
        <v>158</v>
      </c>
      <c r="N682" t="s">
        <v>315</v>
      </c>
      <c r="O682" t="s">
        <v>165</v>
      </c>
      <c r="P682">
        <v>1.0304152955434645E-2</v>
      </c>
      <c r="Q682" t="s">
        <v>158</v>
      </c>
      <c r="S682" t="s">
        <v>458</v>
      </c>
      <c r="T682" t="s">
        <v>165</v>
      </c>
      <c r="U682">
        <v>6.3263030125822418E-3</v>
      </c>
      <c r="V682" t="s">
        <v>158</v>
      </c>
    </row>
    <row r="683" spans="9:22" x14ac:dyDescent="0.45">
      <c r="I683" t="s">
        <v>183</v>
      </c>
      <c r="J683" t="s">
        <v>166</v>
      </c>
      <c r="K683">
        <v>1.8183332173459663E-2</v>
      </c>
      <c r="L683" t="s">
        <v>158</v>
      </c>
      <c r="N683" t="s">
        <v>315</v>
      </c>
      <c r="O683" t="s">
        <v>166</v>
      </c>
      <c r="P683">
        <v>1.0272734109459522E-2</v>
      </c>
      <c r="Q683" t="s">
        <v>158</v>
      </c>
      <c r="S683" t="s">
        <v>458</v>
      </c>
      <c r="T683" t="s">
        <v>166</v>
      </c>
      <c r="U683">
        <v>5.9994952033060314E-3</v>
      </c>
      <c r="V683" t="s">
        <v>158</v>
      </c>
    </row>
    <row r="684" spans="9:22" x14ac:dyDescent="0.45">
      <c r="I684" t="s">
        <v>183</v>
      </c>
      <c r="J684" t="s">
        <v>167</v>
      </c>
      <c r="K684">
        <v>0.14756432170663861</v>
      </c>
      <c r="L684" t="s">
        <v>158</v>
      </c>
      <c r="N684" t="s">
        <v>315</v>
      </c>
      <c r="O684" t="s">
        <v>167</v>
      </c>
      <c r="P684">
        <v>7.3185061426216794E-2</v>
      </c>
      <c r="Q684" t="s">
        <v>158</v>
      </c>
      <c r="S684" t="s">
        <v>458</v>
      </c>
      <c r="T684" t="s">
        <v>167</v>
      </c>
      <c r="U684">
        <v>2.3867332112985407E-2</v>
      </c>
      <c r="V684" t="s">
        <v>158</v>
      </c>
    </row>
    <row r="685" spans="9:22" x14ac:dyDescent="0.45">
      <c r="I685" t="s">
        <v>183</v>
      </c>
      <c r="J685" t="s">
        <v>623</v>
      </c>
      <c r="K685">
        <v>1.7702824594278747E-2</v>
      </c>
      <c r="L685" t="s">
        <v>158</v>
      </c>
      <c r="N685" t="s">
        <v>315</v>
      </c>
      <c r="O685" t="s">
        <v>623</v>
      </c>
      <c r="P685">
        <v>1.0531095950449631E-2</v>
      </c>
      <c r="Q685" t="s">
        <v>158</v>
      </c>
      <c r="S685" t="s">
        <v>458</v>
      </c>
      <c r="T685" t="s">
        <v>623</v>
      </c>
      <c r="U685">
        <v>1.5150325144241282E-3</v>
      </c>
      <c r="V685" t="s">
        <v>158</v>
      </c>
    </row>
    <row r="686" spans="9:22" x14ac:dyDescent="0.45">
      <c r="I686" t="s">
        <v>183</v>
      </c>
      <c r="J686" t="s">
        <v>624</v>
      </c>
      <c r="K686">
        <v>1.4155725950335924E-2</v>
      </c>
      <c r="L686" t="s">
        <v>158</v>
      </c>
      <c r="N686" t="s">
        <v>315</v>
      </c>
      <c r="O686" t="s">
        <v>624</v>
      </c>
      <c r="P686">
        <v>1.0449395194663987E-2</v>
      </c>
      <c r="Q686" t="s">
        <v>158</v>
      </c>
      <c r="S686" t="s">
        <v>458</v>
      </c>
      <c r="T686" t="s">
        <v>624</v>
      </c>
      <c r="U686">
        <v>1.6516684698055805E-3</v>
      </c>
      <c r="V686" t="s">
        <v>158</v>
      </c>
    </row>
    <row r="687" spans="9:22" x14ac:dyDescent="0.45">
      <c r="I687" t="s">
        <v>183</v>
      </c>
      <c r="J687" t="s">
        <v>625</v>
      </c>
      <c r="K687">
        <v>8.7138805640900908E-3</v>
      </c>
      <c r="L687" t="s">
        <v>158</v>
      </c>
      <c r="N687" t="s">
        <v>315</v>
      </c>
      <c r="O687" t="s">
        <v>625</v>
      </c>
      <c r="P687">
        <v>1.0350017348859146E-2</v>
      </c>
      <c r="Q687" t="s">
        <v>158</v>
      </c>
      <c r="S687" t="s">
        <v>458</v>
      </c>
      <c r="T687" t="s">
        <v>625</v>
      </c>
      <c r="U687">
        <v>1.8447314631549697E-3</v>
      </c>
      <c r="V687" t="s">
        <v>158</v>
      </c>
    </row>
    <row r="688" spans="9:22" x14ac:dyDescent="0.45">
      <c r="I688" t="s">
        <v>183</v>
      </c>
      <c r="J688" t="s">
        <v>626</v>
      </c>
      <c r="K688">
        <v>1.4825414359551585E-3</v>
      </c>
      <c r="L688" t="s">
        <v>158</v>
      </c>
      <c r="N688" t="s">
        <v>315</v>
      </c>
      <c r="O688" t="s">
        <v>626</v>
      </c>
      <c r="P688">
        <v>5.0575364084284181E-2</v>
      </c>
      <c r="Q688" t="s">
        <v>158</v>
      </c>
      <c r="S688" t="s">
        <v>458</v>
      </c>
      <c r="T688" t="s">
        <v>626</v>
      </c>
      <c r="U688">
        <v>1.3982532413882085E-2</v>
      </c>
      <c r="V688" t="s">
        <v>158</v>
      </c>
    </row>
    <row r="689" spans="9:22" x14ac:dyDescent="0.45">
      <c r="I689" t="s">
        <v>183</v>
      </c>
      <c r="J689" t="s">
        <v>168</v>
      </c>
      <c r="K689">
        <v>0</v>
      </c>
      <c r="L689" t="s">
        <v>158</v>
      </c>
      <c r="N689" t="s">
        <v>315</v>
      </c>
      <c r="O689" t="s">
        <v>168</v>
      </c>
      <c r="P689">
        <v>5.1625020815589978E-2</v>
      </c>
      <c r="Q689" t="s">
        <v>158</v>
      </c>
      <c r="S689" t="s">
        <v>458</v>
      </c>
      <c r="T689" t="s">
        <v>168</v>
      </c>
      <c r="U689">
        <v>6.0409206879665597E-2</v>
      </c>
      <c r="V689" t="s">
        <v>158</v>
      </c>
    </row>
    <row r="690" spans="9:22" x14ac:dyDescent="0.45">
      <c r="I690" t="s">
        <v>183</v>
      </c>
      <c r="J690" t="s">
        <v>169</v>
      </c>
      <c r="K690">
        <v>3.7017410859112487E-3</v>
      </c>
      <c r="L690" t="s">
        <v>158</v>
      </c>
      <c r="N690" t="s">
        <v>315</v>
      </c>
      <c r="O690" t="s">
        <v>169</v>
      </c>
      <c r="P690">
        <v>8.5193553185604863E-3</v>
      </c>
      <c r="Q690" t="s">
        <v>158</v>
      </c>
      <c r="S690" t="s">
        <v>458</v>
      </c>
      <c r="T690" t="s">
        <v>169</v>
      </c>
      <c r="U690">
        <v>1.0403762186726853E-2</v>
      </c>
      <c r="V690" t="s">
        <v>158</v>
      </c>
    </row>
    <row r="691" spans="9:22" x14ac:dyDescent="0.45">
      <c r="I691" t="s">
        <v>183</v>
      </c>
      <c r="J691" t="s">
        <v>170</v>
      </c>
      <c r="K691">
        <v>1.2557296070796057E-2</v>
      </c>
      <c r="L691" t="s">
        <v>158</v>
      </c>
      <c r="N691" t="s">
        <v>315</v>
      </c>
      <c r="O691" t="s">
        <v>170</v>
      </c>
      <c r="P691">
        <v>8.4452949060521785E-3</v>
      </c>
      <c r="Q691" t="s">
        <v>158</v>
      </c>
      <c r="S691" t="s">
        <v>458</v>
      </c>
      <c r="T691" t="s">
        <v>170</v>
      </c>
      <c r="U691">
        <v>9.9683456124008748E-3</v>
      </c>
      <c r="V691" t="s">
        <v>158</v>
      </c>
    </row>
    <row r="692" spans="9:22" x14ac:dyDescent="0.45">
      <c r="I692" t="s">
        <v>183</v>
      </c>
      <c r="J692" t="s">
        <v>171</v>
      </c>
      <c r="K692">
        <v>1.8864381913332669E-2</v>
      </c>
      <c r="L692" t="s">
        <v>158</v>
      </c>
      <c r="N692" t="s">
        <v>315</v>
      </c>
      <c r="O692" t="s">
        <v>171</v>
      </c>
      <c r="P692">
        <v>8.2960578234160236E-3</v>
      </c>
      <c r="Q692" t="s">
        <v>158</v>
      </c>
      <c r="S692" t="s">
        <v>458</v>
      </c>
      <c r="T692" t="s">
        <v>171</v>
      </c>
      <c r="U692">
        <v>9.8142067210229278E-3</v>
      </c>
      <c r="V692" t="s">
        <v>158</v>
      </c>
    </row>
    <row r="693" spans="9:22" x14ac:dyDescent="0.45">
      <c r="I693" t="s">
        <v>183</v>
      </c>
      <c r="J693" t="s">
        <v>172</v>
      </c>
      <c r="K693">
        <v>0.16350643705776335</v>
      </c>
      <c r="L693" t="s">
        <v>158</v>
      </c>
      <c r="N693" t="s">
        <v>315</v>
      </c>
      <c r="O693" t="s">
        <v>172</v>
      </c>
      <c r="P693">
        <v>5.7775634477493482E-2</v>
      </c>
      <c r="Q693" t="s">
        <v>158</v>
      </c>
      <c r="S693" t="s">
        <v>458</v>
      </c>
      <c r="T693" t="s">
        <v>172</v>
      </c>
      <c r="U693">
        <v>5.3812741967002073E-2</v>
      </c>
      <c r="V693" t="s">
        <v>158</v>
      </c>
    </row>
    <row r="694" spans="9:22" x14ac:dyDescent="0.45">
      <c r="I694" t="s">
        <v>183</v>
      </c>
      <c r="J694" t="s">
        <v>627</v>
      </c>
      <c r="K694">
        <v>1.474556897841839E-2</v>
      </c>
      <c r="L694" t="s">
        <v>158</v>
      </c>
      <c r="N694" t="s">
        <v>315</v>
      </c>
      <c r="O694" t="s">
        <v>627</v>
      </c>
      <c r="P694">
        <v>8.8522180256856708E-3</v>
      </c>
      <c r="Q694" t="s">
        <v>158</v>
      </c>
      <c r="S694" t="s">
        <v>458</v>
      </c>
      <c r="T694" t="s">
        <v>627</v>
      </c>
      <c r="U694">
        <v>7.0666667567413494E-3</v>
      </c>
      <c r="V694" t="s">
        <v>158</v>
      </c>
    </row>
    <row r="695" spans="9:22" x14ac:dyDescent="0.45">
      <c r="I695" t="s">
        <v>183</v>
      </c>
      <c r="J695" t="s">
        <v>628</v>
      </c>
      <c r="K695">
        <v>5.8597584080649634E-3</v>
      </c>
      <c r="L695" t="s">
        <v>158</v>
      </c>
      <c r="N695" t="s">
        <v>315</v>
      </c>
      <c r="O695" t="s">
        <v>628</v>
      </c>
      <c r="P695">
        <v>9.1161221027415227E-3</v>
      </c>
      <c r="Q695" t="s">
        <v>158</v>
      </c>
      <c r="S695" t="s">
        <v>458</v>
      </c>
      <c r="T695" t="s">
        <v>628</v>
      </c>
      <c r="U695">
        <v>7.7959748094132636E-3</v>
      </c>
      <c r="V695" t="s">
        <v>158</v>
      </c>
    </row>
    <row r="696" spans="9:22" x14ac:dyDescent="0.45">
      <c r="I696" t="s">
        <v>183</v>
      </c>
      <c r="J696" t="s">
        <v>629</v>
      </c>
      <c r="K696">
        <v>7.2089421702138331E-4</v>
      </c>
      <c r="L696" t="s">
        <v>158</v>
      </c>
      <c r="N696" t="s">
        <v>315</v>
      </c>
      <c r="O696" t="s">
        <v>629</v>
      </c>
      <c r="P696">
        <v>9.1980497165180097E-3</v>
      </c>
      <c r="Q696" t="s">
        <v>158</v>
      </c>
      <c r="S696" t="s">
        <v>458</v>
      </c>
      <c r="T696" t="s">
        <v>629</v>
      </c>
      <c r="U696">
        <v>8.3591215814468132E-3</v>
      </c>
      <c r="V696" t="s">
        <v>158</v>
      </c>
    </row>
    <row r="697" spans="9:22" x14ac:dyDescent="0.45">
      <c r="I697" t="s">
        <v>183</v>
      </c>
      <c r="J697" t="s">
        <v>630</v>
      </c>
      <c r="K697">
        <v>0</v>
      </c>
      <c r="L697" t="s">
        <v>158</v>
      </c>
      <c r="N697" t="s">
        <v>315</v>
      </c>
      <c r="O697" t="s">
        <v>630</v>
      </c>
      <c r="P697">
        <v>4.410408831247388E-2</v>
      </c>
      <c r="Q697" t="s">
        <v>158</v>
      </c>
      <c r="S697" t="s">
        <v>458</v>
      </c>
      <c r="T697" t="s">
        <v>630</v>
      </c>
      <c r="U697">
        <v>4.3509178214794164E-2</v>
      </c>
      <c r="V697" t="s">
        <v>158</v>
      </c>
    </row>
    <row r="698" spans="9:22" x14ac:dyDescent="0.45">
      <c r="I698" t="s">
        <v>183</v>
      </c>
      <c r="J698" t="s">
        <v>688</v>
      </c>
      <c r="K698">
        <v>0</v>
      </c>
      <c r="L698" t="s">
        <v>158</v>
      </c>
      <c r="N698" t="s">
        <v>315</v>
      </c>
      <c r="O698" t="s">
        <v>688</v>
      </c>
      <c r="P698">
        <v>7.7615434820482369E-6</v>
      </c>
      <c r="Q698" t="s">
        <v>158</v>
      </c>
      <c r="S698" t="s">
        <v>458</v>
      </c>
      <c r="T698" t="s">
        <v>688</v>
      </c>
      <c r="U698">
        <v>6.1892794333861785E-5</v>
      </c>
      <c r="V698" t="s">
        <v>158</v>
      </c>
    </row>
    <row r="699" spans="9:22" x14ac:dyDescent="0.45">
      <c r="I699" t="s">
        <v>183</v>
      </c>
      <c r="J699" t="s">
        <v>689</v>
      </c>
      <c r="K699">
        <v>0</v>
      </c>
      <c r="L699" t="s">
        <v>158</v>
      </c>
      <c r="N699" t="s">
        <v>315</v>
      </c>
      <c r="O699" t="s">
        <v>689</v>
      </c>
      <c r="P699">
        <v>7.8553092689614927E-6</v>
      </c>
      <c r="Q699" t="s">
        <v>158</v>
      </c>
      <c r="S699" t="s">
        <v>458</v>
      </c>
      <c r="T699" t="s">
        <v>689</v>
      </c>
      <c r="U699">
        <v>7.5468526242351456E-5</v>
      </c>
      <c r="V699" t="s">
        <v>158</v>
      </c>
    </row>
    <row r="700" spans="9:22" x14ac:dyDescent="0.45">
      <c r="I700" t="s">
        <v>183</v>
      </c>
      <c r="J700" t="s">
        <v>690</v>
      </c>
      <c r="K700">
        <v>0</v>
      </c>
      <c r="L700" t="s">
        <v>158</v>
      </c>
      <c r="N700" t="s">
        <v>315</v>
      </c>
      <c r="O700" t="s">
        <v>690</v>
      </c>
      <c r="P700">
        <v>7.5861185086799124E-6</v>
      </c>
      <c r="Q700" t="s">
        <v>158</v>
      </c>
      <c r="S700" t="s">
        <v>458</v>
      </c>
      <c r="T700" t="s">
        <v>690</v>
      </c>
      <c r="U700">
        <v>1.137146406806661E-4</v>
      </c>
      <c r="V700" t="s">
        <v>158</v>
      </c>
    </row>
    <row r="701" spans="9:22" x14ac:dyDescent="0.45">
      <c r="I701" t="s">
        <v>183</v>
      </c>
      <c r="J701" t="s">
        <v>691</v>
      </c>
      <c r="K701">
        <v>0</v>
      </c>
      <c r="L701" t="s">
        <v>158</v>
      </c>
      <c r="N701" t="s">
        <v>315</v>
      </c>
      <c r="O701" t="s">
        <v>691</v>
      </c>
      <c r="P701">
        <v>9.7921739798450896E-6</v>
      </c>
      <c r="Q701" t="s">
        <v>158</v>
      </c>
      <c r="S701" t="s">
        <v>458</v>
      </c>
      <c r="T701" t="s">
        <v>691</v>
      </c>
      <c r="U701">
        <v>1.4215702007103372E-4</v>
      </c>
      <c r="V701" t="s">
        <v>158</v>
      </c>
    </row>
    <row r="702" spans="9:22" x14ac:dyDescent="0.45">
      <c r="I702" t="s">
        <v>183</v>
      </c>
      <c r="J702" t="s">
        <v>692</v>
      </c>
      <c r="K702">
        <v>0</v>
      </c>
      <c r="L702" t="s">
        <v>158</v>
      </c>
      <c r="N702" t="s">
        <v>315</v>
      </c>
      <c r="O702" t="s">
        <v>692</v>
      </c>
      <c r="P702">
        <v>1.0328135362206859E-5</v>
      </c>
      <c r="Q702" t="s">
        <v>158</v>
      </c>
      <c r="S702" t="s">
        <v>458</v>
      </c>
      <c r="T702" t="s">
        <v>692</v>
      </c>
      <c r="U702">
        <v>1.6383633617243353E-4</v>
      </c>
      <c r="V702" t="s">
        <v>158</v>
      </c>
    </row>
    <row r="703" spans="9:22" x14ac:dyDescent="0.45">
      <c r="I703" t="s">
        <v>183</v>
      </c>
      <c r="J703" t="s">
        <v>693</v>
      </c>
      <c r="K703">
        <v>0</v>
      </c>
      <c r="L703" t="s">
        <v>158</v>
      </c>
      <c r="N703" t="s">
        <v>315</v>
      </c>
      <c r="O703" t="s">
        <v>693</v>
      </c>
      <c r="P703">
        <v>6.7332397185158613E-6</v>
      </c>
      <c r="Q703" t="s">
        <v>158</v>
      </c>
      <c r="S703" t="s">
        <v>458</v>
      </c>
      <c r="T703" t="s">
        <v>693</v>
      </c>
      <c r="U703">
        <v>1.7155122684870612E-4</v>
      </c>
      <c r="V703" t="s">
        <v>158</v>
      </c>
    </row>
    <row r="704" spans="9:22" x14ac:dyDescent="0.45">
      <c r="I704" t="s">
        <v>183</v>
      </c>
      <c r="J704" t="s">
        <v>694</v>
      </c>
      <c r="K704">
        <v>0</v>
      </c>
      <c r="L704" t="s">
        <v>158</v>
      </c>
      <c r="N704" t="s">
        <v>315</v>
      </c>
      <c r="O704" t="s">
        <v>694</v>
      </c>
      <c r="P704">
        <v>1.7684258576034635E-6</v>
      </c>
      <c r="Q704" t="s">
        <v>158</v>
      </c>
      <c r="S704" t="s">
        <v>458</v>
      </c>
      <c r="T704" t="s">
        <v>694</v>
      </c>
      <c r="U704">
        <v>1.3059482318801021E-4</v>
      </c>
      <c r="V704" t="s">
        <v>158</v>
      </c>
    </row>
    <row r="705" spans="9:22" x14ac:dyDescent="0.45">
      <c r="I705" t="s">
        <v>183</v>
      </c>
      <c r="J705" t="s">
        <v>695</v>
      </c>
      <c r="K705">
        <v>1.2675876817588511E-5</v>
      </c>
      <c r="L705" t="s">
        <v>158</v>
      </c>
      <c r="N705" t="s">
        <v>315</v>
      </c>
      <c r="O705" t="s">
        <v>695</v>
      </c>
      <c r="P705">
        <v>5.8992475411516974E-8</v>
      </c>
      <c r="Q705" t="s">
        <v>158</v>
      </c>
      <c r="S705" t="s">
        <v>458</v>
      </c>
      <c r="T705" t="s">
        <v>695</v>
      </c>
      <c r="U705">
        <v>1.2514814931860344E-4</v>
      </c>
      <c r="V705" t="s">
        <v>158</v>
      </c>
    </row>
    <row r="706" spans="9:22" x14ac:dyDescent="0.45">
      <c r="I706" t="s">
        <v>183</v>
      </c>
      <c r="J706" t="s">
        <v>696</v>
      </c>
      <c r="K706">
        <v>7.0923982060328741E-5</v>
      </c>
      <c r="L706" t="s">
        <v>158</v>
      </c>
      <c r="N706" t="s">
        <v>315</v>
      </c>
      <c r="O706" t="s">
        <v>696</v>
      </c>
      <c r="P706">
        <v>0</v>
      </c>
      <c r="Q706" t="s">
        <v>158</v>
      </c>
      <c r="S706" t="s">
        <v>458</v>
      </c>
      <c r="T706" t="s">
        <v>696</v>
      </c>
      <c r="U706">
        <v>1.2168792465247175E-4</v>
      </c>
      <c r="V706" t="s">
        <v>158</v>
      </c>
    </row>
    <row r="707" spans="9:22" x14ac:dyDescent="0.45">
      <c r="I707" t="s">
        <v>183</v>
      </c>
      <c r="J707" t="s">
        <v>697</v>
      </c>
      <c r="K707">
        <v>1.6405185236820007E-4</v>
      </c>
      <c r="L707" t="s">
        <v>158</v>
      </c>
      <c r="N707" t="s">
        <v>315</v>
      </c>
      <c r="O707" t="s">
        <v>697</v>
      </c>
      <c r="P707">
        <v>0</v>
      </c>
      <c r="Q707" t="s">
        <v>158</v>
      </c>
      <c r="S707" t="s">
        <v>458</v>
      </c>
      <c r="T707" t="s">
        <v>697</v>
      </c>
      <c r="U707">
        <v>1.076232752937511E-4</v>
      </c>
      <c r="V707" t="s">
        <v>158</v>
      </c>
    </row>
    <row r="708" spans="9:22" x14ac:dyDescent="0.45">
      <c r="I708" t="s">
        <v>183</v>
      </c>
      <c r="J708" t="s">
        <v>698</v>
      </c>
      <c r="K708">
        <v>2.4032114768872108E-4</v>
      </c>
      <c r="L708" t="s">
        <v>158</v>
      </c>
      <c r="N708" t="s">
        <v>315</v>
      </c>
      <c r="O708" t="s">
        <v>698</v>
      </c>
      <c r="P708">
        <v>0</v>
      </c>
      <c r="Q708" t="s">
        <v>158</v>
      </c>
      <c r="S708" t="s">
        <v>458</v>
      </c>
      <c r="T708" t="s">
        <v>698</v>
      </c>
      <c r="U708">
        <v>9.767018808786068E-5</v>
      </c>
      <c r="V708" t="s">
        <v>158</v>
      </c>
    </row>
    <row r="709" spans="9:22" x14ac:dyDescent="0.45">
      <c r="I709" t="s">
        <v>183</v>
      </c>
      <c r="J709" t="s">
        <v>699</v>
      </c>
      <c r="K709">
        <v>2.2428497179717373E-4</v>
      </c>
      <c r="L709" t="s">
        <v>158</v>
      </c>
      <c r="N709" t="s">
        <v>315</v>
      </c>
      <c r="O709" t="s">
        <v>699</v>
      </c>
      <c r="P709">
        <v>0</v>
      </c>
      <c r="Q709" t="s">
        <v>158</v>
      </c>
      <c r="S709" t="s">
        <v>458</v>
      </c>
      <c r="T709" t="s">
        <v>699</v>
      </c>
      <c r="U709">
        <v>8.0402051597854658E-5</v>
      </c>
      <c r="V709" t="s">
        <v>158</v>
      </c>
    </row>
    <row r="710" spans="9:22" x14ac:dyDescent="0.45">
      <c r="I710" t="s">
        <v>183</v>
      </c>
      <c r="J710" t="s">
        <v>700</v>
      </c>
      <c r="K710">
        <v>2.2260700107289342E-4</v>
      </c>
      <c r="L710" t="s">
        <v>158</v>
      </c>
      <c r="N710" t="s">
        <v>315</v>
      </c>
      <c r="O710" t="s">
        <v>700</v>
      </c>
      <c r="P710">
        <v>0</v>
      </c>
      <c r="Q710" t="s">
        <v>158</v>
      </c>
      <c r="S710" t="s">
        <v>458</v>
      </c>
      <c r="T710" t="s">
        <v>700</v>
      </c>
      <c r="U710">
        <v>7.0528840582761274E-5</v>
      </c>
      <c r="V710" t="s">
        <v>158</v>
      </c>
    </row>
    <row r="711" spans="9:22" x14ac:dyDescent="0.45">
      <c r="I711" t="s">
        <v>183</v>
      </c>
      <c r="J711" t="s">
        <v>701</v>
      </c>
      <c r="K711">
        <v>2.5450869880125403E-4</v>
      </c>
      <c r="L711" t="s">
        <v>158</v>
      </c>
      <c r="N711" t="s">
        <v>315</v>
      </c>
      <c r="O711" t="s">
        <v>701</v>
      </c>
      <c r="P711">
        <v>0</v>
      </c>
      <c r="Q711" t="s">
        <v>158</v>
      </c>
      <c r="S711" t="s">
        <v>458</v>
      </c>
      <c r="T711" t="s">
        <v>701</v>
      </c>
      <c r="U711">
        <v>5.1050971854057077E-5</v>
      </c>
      <c r="V711" t="s">
        <v>158</v>
      </c>
    </row>
    <row r="712" spans="9:22" x14ac:dyDescent="0.45">
      <c r="I712" t="s">
        <v>183</v>
      </c>
      <c r="J712" t="s">
        <v>702</v>
      </c>
      <c r="K712">
        <v>2.4497760787247654E-4</v>
      </c>
      <c r="L712" t="s">
        <v>158</v>
      </c>
      <c r="N712" t="s">
        <v>315</v>
      </c>
      <c r="O712" t="s">
        <v>702</v>
      </c>
      <c r="P712">
        <v>0</v>
      </c>
      <c r="Q712" t="s">
        <v>158</v>
      </c>
      <c r="S712" t="s">
        <v>458</v>
      </c>
      <c r="T712" t="s">
        <v>702</v>
      </c>
      <c r="U712">
        <v>5.4134858850988788E-5</v>
      </c>
      <c r="V712" t="s">
        <v>158</v>
      </c>
    </row>
    <row r="713" spans="9:22" x14ac:dyDescent="0.45">
      <c r="I713" t="s">
        <v>183</v>
      </c>
      <c r="J713" t="s">
        <v>703</v>
      </c>
      <c r="K713">
        <v>1.9715868859719563E-4</v>
      </c>
      <c r="L713" t="s">
        <v>158</v>
      </c>
      <c r="N713" t="s">
        <v>315</v>
      </c>
      <c r="O713" t="s">
        <v>703</v>
      </c>
      <c r="P713">
        <v>0</v>
      </c>
      <c r="Q713" t="s">
        <v>158</v>
      </c>
      <c r="S713" t="s">
        <v>458</v>
      </c>
      <c r="T713" t="s">
        <v>703</v>
      </c>
      <c r="U713">
        <v>6.3451604272768555E-5</v>
      </c>
      <c r="V713" t="s">
        <v>158</v>
      </c>
    </row>
    <row r="714" spans="9:22" x14ac:dyDescent="0.45">
      <c r="I714" t="s">
        <v>183</v>
      </c>
      <c r="J714" t="s">
        <v>704</v>
      </c>
      <c r="K714">
        <v>1.0058057005289028E-4</v>
      </c>
      <c r="L714" t="s">
        <v>158</v>
      </c>
      <c r="N714" t="s">
        <v>315</v>
      </c>
      <c r="O714" t="s">
        <v>704</v>
      </c>
      <c r="P714">
        <v>3.5398698362100948E-8</v>
      </c>
      <c r="Q714" t="s">
        <v>158</v>
      </c>
      <c r="S714" t="s">
        <v>458</v>
      </c>
      <c r="T714" t="s">
        <v>704</v>
      </c>
      <c r="U714">
        <v>3.9857851110244444E-5</v>
      </c>
      <c r="V714" t="s">
        <v>158</v>
      </c>
    </row>
    <row r="715" spans="9:22" x14ac:dyDescent="0.45">
      <c r="I715" t="s">
        <v>183</v>
      </c>
      <c r="J715" t="s">
        <v>705</v>
      </c>
      <c r="K715">
        <v>0</v>
      </c>
      <c r="L715" t="s">
        <v>158</v>
      </c>
      <c r="N715" t="s">
        <v>315</v>
      </c>
      <c r="O715" t="s">
        <v>705</v>
      </c>
      <c r="P715">
        <v>1.6510211746027828E-6</v>
      </c>
      <c r="Q715" t="s">
        <v>158</v>
      </c>
      <c r="S715" t="s">
        <v>458</v>
      </c>
      <c r="T715" t="s">
        <v>705</v>
      </c>
      <c r="U715">
        <v>3.494222237673422E-5</v>
      </c>
      <c r="V715" t="s">
        <v>158</v>
      </c>
    </row>
    <row r="716" spans="9:22" x14ac:dyDescent="0.45">
      <c r="I716" t="s">
        <v>183</v>
      </c>
      <c r="J716" t="s">
        <v>706</v>
      </c>
      <c r="K716">
        <v>0</v>
      </c>
      <c r="L716" t="s">
        <v>158</v>
      </c>
      <c r="N716" t="s">
        <v>315</v>
      </c>
      <c r="O716" t="s">
        <v>706</v>
      </c>
      <c r="P716">
        <v>3.1959906894978E-6</v>
      </c>
      <c r="Q716" t="s">
        <v>158</v>
      </c>
      <c r="S716" t="s">
        <v>458</v>
      </c>
      <c r="T716" t="s">
        <v>706</v>
      </c>
      <c r="U716">
        <v>5.8021173709304901E-5</v>
      </c>
      <c r="V716" t="s">
        <v>158</v>
      </c>
    </row>
    <row r="717" spans="9:22" x14ac:dyDescent="0.45">
      <c r="I717" t="s">
        <v>183</v>
      </c>
      <c r="J717" t="s">
        <v>707</v>
      </c>
      <c r="K717">
        <v>0</v>
      </c>
      <c r="L717" t="s">
        <v>158</v>
      </c>
      <c r="N717" t="s">
        <v>315</v>
      </c>
      <c r="O717" t="s">
        <v>707</v>
      </c>
      <c r="P717">
        <v>4.4273850870196782E-6</v>
      </c>
      <c r="Q717" t="s">
        <v>158</v>
      </c>
      <c r="S717" t="s">
        <v>458</v>
      </c>
      <c r="T717" t="s">
        <v>707</v>
      </c>
      <c r="U717">
        <v>1.4297108805125388E-4</v>
      </c>
      <c r="V717" t="s">
        <v>158</v>
      </c>
    </row>
    <row r="718" spans="9:22" x14ac:dyDescent="0.45">
      <c r="I718" t="s">
        <v>183</v>
      </c>
      <c r="J718" t="s">
        <v>708</v>
      </c>
      <c r="K718">
        <v>0</v>
      </c>
      <c r="L718" t="s">
        <v>158</v>
      </c>
      <c r="N718" t="s">
        <v>315</v>
      </c>
      <c r="O718" t="s">
        <v>708</v>
      </c>
      <c r="P718">
        <v>9.6934866362501007E-6</v>
      </c>
      <c r="Q718" t="s">
        <v>158</v>
      </c>
      <c r="S718" t="s">
        <v>458</v>
      </c>
      <c r="T718" t="s">
        <v>708</v>
      </c>
      <c r="U718">
        <v>1.8950679365411149E-4</v>
      </c>
      <c r="V718" t="s">
        <v>158</v>
      </c>
    </row>
    <row r="719" spans="9:22" x14ac:dyDescent="0.45">
      <c r="I719" t="s">
        <v>183</v>
      </c>
      <c r="J719" t="s">
        <v>709</v>
      </c>
      <c r="K719">
        <v>0</v>
      </c>
      <c r="L719" t="s">
        <v>158</v>
      </c>
      <c r="N719" t="s">
        <v>315</v>
      </c>
      <c r="O719" t="s">
        <v>709</v>
      </c>
      <c r="P719">
        <v>1.9427565118967547E-5</v>
      </c>
      <c r="Q719" t="s">
        <v>158</v>
      </c>
      <c r="S719" t="s">
        <v>458</v>
      </c>
      <c r="T719" t="s">
        <v>709</v>
      </c>
      <c r="U719">
        <v>1.6496497761617649E-4</v>
      </c>
      <c r="V719" t="s">
        <v>158</v>
      </c>
    </row>
    <row r="720" spans="9:22" x14ac:dyDescent="0.45">
      <c r="I720" t="s">
        <v>183</v>
      </c>
      <c r="J720" t="s">
        <v>710</v>
      </c>
      <c r="K720">
        <v>0</v>
      </c>
      <c r="L720" t="s">
        <v>158</v>
      </c>
      <c r="N720" t="s">
        <v>315</v>
      </c>
      <c r="O720" t="s">
        <v>710</v>
      </c>
      <c r="P720">
        <v>5.0490582071758766E-5</v>
      </c>
      <c r="Q720" t="s">
        <v>158</v>
      </c>
      <c r="S720" t="s">
        <v>458</v>
      </c>
      <c r="T720" t="s">
        <v>710</v>
      </c>
      <c r="U720">
        <v>1.7596189910832274E-4</v>
      </c>
      <c r="V720" t="s">
        <v>158</v>
      </c>
    </row>
    <row r="721" spans="9:22" x14ac:dyDescent="0.45">
      <c r="I721" t="s">
        <v>183</v>
      </c>
      <c r="J721" t="s">
        <v>711</v>
      </c>
      <c r="K721">
        <v>0</v>
      </c>
      <c r="L721" t="s">
        <v>158</v>
      </c>
      <c r="N721" t="s">
        <v>315</v>
      </c>
      <c r="O721" t="s">
        <v>711</v>
      </c>
      <c r="P721">
        <v>8.2901278475388675E-5</v>
      </c>
      <c r="Q721" t="s">
        <v>158</v>
      </c>
      <c r="S721" t="s">
        <v>458</v>
      </c>
      <c r="T721" t="s">
        <v>711</v>
      </c>
      <c r="U721">
        <v>1.7267210334400934E-4</v>
      </c>
      <c r="V721" t="s">
        <v>158</v>
      </c>
    </row>
    <row r="722" spans="9:22" x14ac:dyDescent="0.45">
      <c r="I722" t="s">
        <v>183</v>
      </c>
      <c r="J722" t="s">
        <v>631</v>
      </c>
      <c r="K722">
        <v>0</v>
      </c>
      <c r="L722" t="s">
        <v>158</v>
      </c>
      <c r="N722" t="s">
        <v>315</v>
      </c>
      <c r="O722" t="s">
        <v>631</v>
      </c>
      <c r="P722">
        <v>2.2357645866529986E-2</v>
      </c>
      <c r="Q722" t="s">
        <v>158</v>
      </c>
      <c r="S722" t="s">
        <v>458</v>
      </c>
      <c r="T722" t="s">
        <v>631</v>
      </c>
      <c r="U722">
        <v>3.2273084760716941E-2</v>
      </c>
      <c r="V722" t="s">
        <v>158</v>
      </c>
    </row>
    <row r="723" spans="9:22" x14ac:dyDescent="0.45">
      <c r="I723" t="s">
        <v>183</v>
      </c>
      <c r="J723" t="s">
        <v>632</v>
      </c>
      <c r="K723">
        <v>0</v>
      </c>
      <c r="L723" t="s">
        <v>158</v>
      </c>
      <c r="N723" t="s">
        <v>315</v>
      </c>
      <c r="O723" t="s">
        <v>632</v>
      </c>
      <c r="P723">
        <v>3.6916114360343532E-3</v>
      </c>
      <c r="Q723" t="s">
        <v>158</v>
      </c>
      <c r="S723" t="s">
        <v>458</v>
      </c>
      <c r="T723" t="s">
        <v>632</v>
      </c>
      <c r="U723">
        <v>6.1352377310694732E-3</v>
      </c>
      <c r="V723" t="s">
        <v>158</v>
      </c>
    </row>
    <row r="724" spans="9:22" x14ac:dyDescent="0.45">
      <c r="I724" t="s">
        <v>183</v>
      </c>
      <c r="J724" t="s">
        <v>633</v>
      </c>
      <c r="K724">
        <v>9.2269364306726828E-5</v>
      </c>
      <c r="L724" t="s">
        <v>158</v>
      </c>
      <c r="N724" t="s">
        <v>315</v>
      </c>
      <c r="O724" t="s">
        <v>633</v>
      </c>
      <c r="P724">
        <v>3.6236305087828445E-3</v>
      </c>
      <c r="Q724" t="s">
        <v>158</v>
      </c>
      <c r="S724" t="s">
        <v>458</v>
      </c>
      <c r="T724" t="s">
        <v>633</v>
      </c>
      <c r="U724">
        <v>6.1635627416249316E-3</v>
      </c>
      <c r="V724" t="s">
        <v>158</v>
      </c>
    </row>
    <row r="725" spans="9:22" x14ac:dyDescent="0.45">
      <c r="I725" t="s">
        <v>183</v>
      </c>
      <c r="J725" t="s">
        <v>634</v>
      </c>
      <c r="K725">
        <v>2.8595675651840844E-3</v>
      </c>
      <c r="L725" t="s">
        <v>158</v>
      </c>
      <c r="N725" t="s">
        <v>315</v>
      </c>
      <c r="O725" t="s">
        <v>634</v>
      </c>
      <c r="P725">
        <v>3.5548431073216726E-3</v>
      </c>
      <c r="Q725" t="s">
        <v>158</v>
      </c>
      <c r="S725" t="s">
        <v>458</v>
      </c>
      <c r="T725" t="s">
        <v>634</v>
      </c>
      <c r="U725">
        <v>6.0913055939559478E-3</v>
      </c>
      <c r="V725" t="s">
        <v>158</v>
      </c>
    </row>
    <row r="726" spans="9:22" x14ac:dyDescent="0.45">
      <c r="I726" t="s">
        <v>183</v>
      </c>
      <c r="J726" t="s">
        <v>635</v>
      </c>
      <c r="K726">
        <v>3.43979157879932E-2</v>
      </c>
      <c r="L726" t="s">
        <v>158</v>
      </c>
      <c r="N726" t="s">
        <v>315</v>
      </c>
      <c r="O726" t="s">
        <v>635</v>
      </c>
      <c r="P726">
        <v>2.434504437849011E-2</v>
      </c>
      <c r="Q726" t="s">
        <v>158</v>
      </c>
      <c r="S726" t="s">
        <v>458</v>
      </c>
      <c r="T726" t="s">
        <v>635</v>
      </c>
      <c r="U726">
        <v>3.5408453726248214E-2</v>
      </c>
      <c r="V726" t="s">
        <v>158</v>
      </c>
    </row>
    <row r="727" spans="9:22" x14ac:dyDescent="0.45">
      <c r="I727" t="s">
        <v>183</v>
      </c>
      <c r="J727" t="s">
        <v>636</v>
      </c>
      <c r="K727">
        <v>2.0971154755770947E-3</v>
      </c>
      <c r="L727" t="s">
        <v>158</v>
      </c>
      <c r="N727" t="s">
        <v>315</v>
      </c>
      <c r="O727" t="s">
        <v>636</v>
      </c>
      <c r="P727">
        <v>3.6392569495347095E-3</v>
      </c>
      <c r="Q727" t="s">
        <v>158</v>
      </c>
      <c r="S727" t="s">
        <v>458</v>
      </c>
      <c r="T727" t="s">
        <v>636</v>
      </c>
      <c r="U727">
        <v>4.5918813454424515E-3</v>
      </c>
      <c r="V727" t="s">
        <v>158</v>
      </c>
    </row>
    <row r="728" spans="9:22" x14ac:dyDescent="0.45">
      <c r="I728" t="s">
        <v>183</v>
      </c>
      <c r="J728" t="s">
        <v>637</v>
      </c>
      <c r="K728">
        <v>0</v>
      </c>
      <c r="L728" t="s">
        <v>158</v>
      </c>
      <c r="N728" t="s">
        <v>315</v>
      </c>
      <c r="O728" t="s">
        <v>637</v>
      </c>
      <c r="P728">
        <v>3.6911806512977688E-3</v>
      </c>
      <c r="Q728" t="s">
        <v>158</v>
      </c>
      <c r="S728" t="s">
        <v>458</v>
      </c>
      <c r="T728" t="s">
        <v>637</v>
      </c>
      <c r="U728">
        <v>4.637437988656244E-3</v>
      </c>
      <c r="V728" t="s">
        <v>158</v>
      </c>
    </row>
    <row r="729" spans="9:22" x14ac:dyDescent="0.45">
      <c r="I729" t="s">
        <v>183</v>
      </c>
      <c r="J729" t="s">
        <v>638</v>
      </c>
      <c r="K729">
        <v>0</v>
      </c>
      <c r="L729" t="s">
        <v>158</v>
      </c>
      <c r="N729" t="s">
        <v>315</v>
      </c>
      <c r="O729" t="s">
        <v>638</v>
      </c>
      <c r="P729">
        <v>3.705325294284263E-3</v>
      </c>
      <c r="Q729" t="s">
        <v>158</v>
      </c>
      <c r="S729" t="s">
        <v>458</v>
      </c>
      <c r="T729" t="s">
        <v>638</v>
      </c>
      <c r="U729">
        <v>4.4924190554260467E-3</v>
      </c>
      <c r="V729" t="s">
        <v>158</v>
      </c>
    </row>
    <row r="730" spans="9:22" x14ac:dyDescent="0.45">
      <c r="I730" t="s">
        <v>183</v>
      </c>
      <c r="J730" t="s">
        <v>639</v>
      </c>
      <c r="K730">
        <v>0</v>
      </c>
      <c r="L730" t="s">
        <v>158</v>
      </c>
      <c r="N730" t="s">
        <v>315</v>
      </c>
      <c r="O730" t="s">
        <v>639</v>
      </c>
      <c r="P730">
        <v>1.7912802440496818E-2</v>
      </c>
      <c r="Q730" t="s">
        <v>158</v>
      </c>
      <c r="S730" t="s">
        <v>458</v>
      </c>
      <c r="T730" t="s">
        <v>639</v>
      </c>
      <c r="U730">
        <v>2.2843891939051338E-2</v>
      </c>
      <c r="V730" t="s">
        <v>158</v>
      </c>
    </row>
    <row r="731" spans="9:22" x14ac:dyDescent="0.45">
      <c r="I731" t="s">
        <v>184</v>
      </c>
      <c r="J731" t="s">
        <v>157</v>
      </c>
      <c r="K731">
        <v>4.3616101587303745E-3</v>
      </c>
      <c r="L731" t="s">
        <v>158</v>
      </c>
      <c r="N731" t="s">
        <v>316</v>
      </c>
      <c r="O731" t="s">
        <v>157</v>
      </c>
      <c r="P731">
        <v>0.13602250051736076</v>
      </c>
      <c r="Q731" t="s">
        <v>158</v>
      </c>
      <c r="S731" t="s">
        <v>459</v>
      </c>
      <c r="T731" t="s">
        <v>157</v>
      </c>
      <c r="U731">
        <v>0.16397220069614346</v>
      </c>
      <c r="V731" t="s">
        <v>158</v>
      </c>
    </row>
    <row r="732" spans="9:22" x14ac:dyDescent="0.45">
      <c r="I732" t="s">
        <v>184</v>
      </c>
      <c r="J732" t="s">
        <v>159</v>
      </c>
      <c r="K732">
        <v>1.4005960722101848E-2</v>
      </c>
      <c r="L732" t="s">
        <v>158</v>
      </c>
      <c r="N732" t="s">
        <v>316</v>
      </c>
      <c r="O732" t="s">
        <v>159</v>
      </c>
      <c r="P732">
        <v>2.1454321220560933E-2</v>
      </c>
      <c r="Q732" t="s">
        <v>158</v>
      </c>
      <c r="S732" t="s">
        <v>459</v>
      </c>
      <c r="T732" t="s">
        <v>159</v>
      </c>
      <c r="U732">
        <v>2.6207202737620092E-2</v>
      </c>
      <c r="V732" t="s">
        <v>158</v>
      </c>
    </row>
    <row r="733" spans="9:22" x14ac:dyDescent="0.45">
      <c r="I733" t="s">
        <v>184</v>
      </c>
      <c r="J733" t="s">
        <v>160</v>
      </c>
      <c r="K733">
        <v>2.6335298311673933E-2</v>
      </c>
      <c r="L733" t="s">
        <v>158</v>
      </c>
      <c r="N733" t="s">
        <v>316</v>
      </c>
      <c r="O733" t="s">
        <v>160</v>
      </c>
      <c r="P733">
        <v>2.0880239820716462E-2</v>
      </c>
      <c r="Q733" t="s">
        <v>158</v>
      </c>
      <c r="S733" t="s">
        <v>459</v>
      </c>
      <c r="T733" t="s">
        <v>160</v>
      </c>
      <c r="U733">
        <v>2.5008780288064036E-2</v>
      </c>
      <c r="V733" t="s">
        <v>158</v>
      </c>
    </row>
    <row r="734" spans="9:22" x14ac:dyDescent="0.45">
      <c r="I734" t="s">
        <v>184</v>
      </c>
      <c r="J734" t="s">
        <v>161</v>
      </c>
      <c r="K734">
        <v>3.8887530636489524E-2</v>
      </c>
      <c r="L734" t="s">
        <v>158</v>
      </c>
      <c r="N734" t="s">
        <v>316</v>
      </c>
      <c r="O734" t="s">
        <v>161</v>
      </c>
      <c r="P734">
        <v>2.0768452518786871E-2</v>
      </c>
      <c r="Q734" t="s">
        <v>158</v>
      </c>
      <c r="S734" t="s">
        <v>459</v>
      </c>
      <c r="T734" t="s">
        <v>161</v>
      </c>
      <c r="U734">
        <v>2.3356691639922794E-2</v>
      </c>
      <c r="V734" t="s">
        <v>158</v>
      </c>
    </row>
    <row r="735" spans="9:22" x14ac:dyDescent="0.45">
      <c r="I735" t="s">
        <v>184</v>
      </c>
      <c r="J735" t="s">
        <v>162</v>
      </c>
      <c r="K735">
        <v>0.3468495746221959</v>
      </c>
      <c r="L735" t="s">
        <v>158</v>
      </c>
      <c r="N735" t="s">
        <v>316</v>
      </c>
      <c r="O735" t="s">
        <v>162</v>
      </c>
      <c r="P735">
        <v>0.17595002685022862</v>
      </c>
      <c r="Q735" t="s">
        <v>158</v>
      </c>
      <c r="S735" t="s">
        <v>459</v>
      </c>
      <c r="T735" t="s">
        <v>162</v>
      </c>
      <c r="U735">
        <v>0.15125796866502547</v>
      </c>
      <c r="V735" t="s">
        <v>158</v>
      </c>
    </row>
    <row r="736" spans="9:22" x14ac:dyDescent="0.45">
      <c r="I736" t="s">
        <v>184</v>
      </c>
      <c r="J736" t="s">
        <v>619</v>
      </c>
      <c r="K736">
        <v>3.6326257276006468E-2</v>
      </c>
      <c r="L736" t="s">
        <v>158</v>
      </c>
      <c r="N736" t="s">
        <v>316</v>
      </c>
      <c r="O736" t="s">
        <v>619</v>
      </c>
      <c r="P736">
        <v>3.26832784237251E-2</v>
      </c>
      <c r="Q736" t="s">
        <v>158</v>
      </c>
      <c r="S736" t="s">
        <v>459</v>
      </c>
      <c r="T736" t="s">
        <v>619</v>
      </c>
      <c r="U736">
        <v>2.5042318254991078E-2</v>
      </c>
      <c r="V736" t="s">
        <v>158</v>
      </c>
    </row>
    <row r="737" spans="9:22" x14ac:dyDescent="0.45">
      <c r="I737" t="s">
        <v>184</v>
      </c>
      <c r="J737" t="s">
        <v>620</v>
      </c>
      <c r="K737">
        <v>2.3691588577991699E-2</v>
      </c>
      <c r="L737" t="s">
        <v>158</v>
      </c>
      <c r="N737" t="s">
        <v>316</v>
      </c>
      <c r="O737" t="s">
        <v>620</v>
      </c>
      <c r="P737">
        <v>3.199432924215595E-2</v>
      </c>
      <c r="Q737" t="s">
        <v>158</v>
      </c>
      <c r="S737" t="s">
        <v>459</v>
      </c>
      <c r="T737" t="s">
        <v>620</v>
      </c>
      <c r="U737">
        <v>2.6448753539738024E-2</v>
      </c>
      <c r="V737" t="s">
        <v>158</v>
      </c>
    </row>
    <row r="738" spans="9:22" x14ac:dyDescent="0.45">
      <c r="I738" t="s">
        <v>184</v>
      </c>
      <c r="J738" t="s">
        <v>621</v>
      </c>
      <c r="K738">
        <v>1.0396197616275768E-2</v>
      </c>
      <c r="L738" t="s">
        <v>158</v>
      </c>
      <c r="N738" t="s">
        <v>316</v>
      </c>
      <c r="O738" t="s">
        <v>621</v>
      </c>
      <c r="P738">
        <v>3.0621412901515061E-2</v>
      </c>
      <c r="Q738" t="s">
        <v>158</v>
      </c>
      <c r="S738" t="s">
        <v>459</v>
      </c>
      <c r="T738" t="s">
        <v>621</v>
      </c>
      <c r="U738">
        <v>2.7379009786646719E-2</v>
      </c>
      <c r="V738" t="s">
        <v>158</v>
      </c>
    </row>
    <row r="739" spans="9:22" x14ac:dyDescent="0.45">
      <c r="I739" t="s">
        <v>184</v>
      </c>
      <c r="J739" t="s">
        <v>622</v>
      </c>
      <c r="K739">
        <v>1.8723141207012712E-3</v>
      </c>
      <c r="L739" t="s">
        <v>158</v>
      </c>
      <c r="N739" t="s">
        <v>316</v>
      </c>
      <c r="O739" t="s">
        <v>622</v>
      </c>
      <c r="P739">
        <v>0.1293518102380169</v>
      </c>
      <c r="Q739" t="s">
        <v>158</v>
      </c>
      <c r="S739" t="s">
        <v>459</v>
      </c>
      <c r="T739" t="s">
        <v>622</v>
      </c>
      <c r="U739">
        <v>0.138928501918966</v>
      </c>
      <c r="V739" t="s">
        <v>158</v>
      </c>
    </row>
    <row r="740" spans="9:22" x14ac:dyDescent="0.45">
      <c r="I740" t="s">
        <v>184</v>
      </c>
      <c r="J740" t="s">
        <v>163</v>
      </c>
      <c r="K740">
        <v>2.8976228252509946E-3</v>
      </c>
      <c r="L740" t="s">
        <v>158</v>
      </c>
      <c r="N740" t="s">
        <v>316</v>
      </c>
      <c r="O740" t="s">
        <v>163</v>
      </c>
      <c r="P740">
        <v>1.6667980976207898E-2</v>
      </c>
      <c r="Q740" t="s">
        <v>158</v>
      </c>
      <c r="S740" t="s">
        <v>459</v>
      </c>
      <c r="T740" t="s">
        <v>163</v>
      </c>
      <c r="U740">
        <v>2.5178133721412022E-2</v>
      </c>
      <c r="V740" t="s">
        <v>158</v>
      </c>
    </row>
    <row r="741" spans="9:22" x14ac:dyDescent="0.45">
      <c r="I741" t="s">
        <v>184</v>
      </c>
      <c r="J741" t="s">
        <v>164</v>
      </c>
      <c r="K741">
        <v>1.0008780166791707E-2</v>
      </c>
      <c r="L741" t="s">
        <v>158</v>
      </c>
      <c r="N741" t="s">
        <v>316</v>
      </c>
      <c r="O741" t="s">
        <v>164</v>
      </c>
      <c r="P741">
        <v>2.1294830146600125E-3</v>
      </c>
      <c r="Q741" t="s">
        <v>158</v>
      </c>
      <c r="S741" t="s">
        <v>459</v>
      </c>
      <c r="T741" t="s">
        <v>164</v>
      </c>
      <c r="U741">
        <v>3.6288917080016274E-3</v>
      </c>
      <c r="V741" t="s">
        <v>158</v>
      </c>
    </row>
    <row r="742" spans="9:22" x14ac:dyDescent="0.45">
      <c r="I742" t="s">
        <v>184</v>
      </c>
      <c r="J742" t="s">
        <v>165</v>
      </c>
      <c r="K742">
        <v>1.5071626282694664E-2</v>
      </c>
      <c r="L742" t="s">
        <v>158</v>
      </c>
      <c r="N742" t="s">
        <v>316</v>
      </c>
      <c r="O742" t="s">
        <v>165</v>
      </c>
      <c r="P742">
        <v>1.813775846316479E-3</v>
      </c>
      <c r="Q742" t="s">
        <v>158</v>
      </c>
      <c r="S742" t="s">
        <v>459</v>
      </c>
      <c r="T742" t="s">
        <v>165</v>
      </c>
      <c r="U742">
        <v>3.3497365323271705E-3</v>
      </c>
      <c r="V742" t="s">
        <v>158</v>
      </c>
    </row>
    <row r="743" spans="9:22" x14ac:dyDescent="0.45">
      <c r="I743" t="s">
        <v>184</v>
      </c>
      <c r="J743" t="s">
        <v>166</v>
      </c>
      <c r="K743">
        <v>1.8253989335060856E-2</v>
      </c>
      <c r="L743" t="s">
        <v>158</v>
      </c>
      <c r="N743" t="s">
        <v>316</v>
      </c>
      <c r="O743" t="s">
        <v>166</v>
      </c>
      <c r="P743">
        <v>1.6751565206323366E-3</v>
      </c>
      <c r="Q743" t="s">
        <v>158</v>
      </c>
      <c r="S743" t="s">
        <v>459</v>
      </c>
      <c r="T743" t="s">
        <v>166</v>
      </c>
      <c r="U743">
        <v>3.0558737207560379E-3</v>
      </c>
      <c r="V743" t="s">
        <v>158</v>
      </c>
    </row>
    <row r="744" spans="9:22" x14ac:dyDescent="0.45">
      <c r="I744" t="s">
        <v>184</v>
      </c>
      <c r="J744" t="s">
        <v>167</v>
      </c>
      <c r="K744">
        <v>0.14833989380423004</v>
      </c>
      <c r="L744" t="s">
        <v>158</v>
      </c>
      <c r="N744" t="s">
        <v>316</v>
      </c>
      <c r="O744" t="s">
        <v>167</v>
      </c>
      <c r="P744">
        <v>3.3764485557449153E-2</v>
      </c>
      <c r="Q744" t="s">
        <v>158</v>
      </c>
      <c r="S744" t="s">
        <v>459</v>
      </c>
      <c r="T744" t="s">
        <v>167</v>
      </c>
      <c r="U744">
        <v>1.289402642287334E-2</v>
      </c>
      <c r="V744" t="s">
        <v>158</v>
      </c>
    </row>
    <row r="745" spans="9:22" x14ac:dyDescent="0.45">
      <c r="I745" t="s">
        <v>184</v>
      </c>
      <c r="J745" t="s">
        <v>623</v>
      </c>
      <c r="K745">
        <v>1.7772791685539222E-2</v>
      </c>
      <c r="L745" t="s">
        <v>158</v>
      </c>
      <c r="N745" t="s">
        <v>316</v>
      </c>
      <c r="O745" t="s">
        <v>623</v>
      </c>
      <c r="P745">
        <v>1.3360559808952857E-2</v>
      </c>
      <c r="Q745" t="s">
        <v>158</v>
      </c>
      <c r="S745" t="s">
        <v>459</v>
      </c>
      <c r="T745" t="s">
        <v>623</v>
      </c>
      <c r="U745">
        <v>2.5789911682575482E-3</v>
      </c>
      <c r="V745" t="s">
        <v>158</v>
      </c>
    </row>
    <row r="746" spans="9:22" x14ac:dyDescent="0.45">
      <c r="I746" t="s">
        <v>184</v>
      </c>
      <c r="J746" t="s">
        <v>624</v>
      </c>
      <c r="K746">
        <v>1.4210492165883347E-2</v>
      </c>
      <c r="L746" t="s">
        <v>158</v>
      </c>
      <c r="N746" t="s">
        <v>316</v>
      </c>
      <c r="O746" t="s">
        <v>624</v>
      </c>
      <c r="P746">
        <v>1.3664109938992773E-2</v>
      </c>
      <c r="Q746" t="s">
        <v>158</v>
      </c>
      <c r="S746" t="s">
        <v>459</v>
      </c>
      <c r="T746" t="s">
        <v>624</v>
      </c>
      <c r="U746">
        <v>2.6851914516855015E-3</v>
      </c>
      <c r="V746" t="s">
        <v>158</v>
      </c>
    </row>
    <row r="747" spans="9:22" x14ac:dyDescent="0.45">
      <c r="I747" t="s">
        <v>184</v>
      </c>
      <c r="J747" t="s">
        <v>625</v>
      </c>
      <c r="K747">
        <v>8.8177378366623618E-3</v>
      </c>
      <c r="L747" t="s">
        <v>158</v>
      </c>
      <c r="N747" t="s">
        <v>316</v>
      </c>
      <c r="O747" t="s">
        <v>625</v>
      </c>
      <c r="P747">
        <v>1.2618502959009247E-2</v>
      </c>
      <c r="Q747" t="s">
        <v>158</v>
      </c>
      <c r="S747" t="s">
        <v>459</v>
      </c>
      <c r="T747" t="s">
        <v>625</v>
      </c>
      <c r="U747">
        <v>2.4127171689744108E-3</v>
      </c>
      <c r="V747" t="s">
        <v>158</v>
      </c>
    </row>
    <row r="748" spans="9:22" x14ac:dyDescent="0.45">
      <c r="I748" t="s">
        <v>184</v>
      </c>
      <c r="J748" t="s">
        <v>626</v>
      </c>
      <c r="K748">
        <v>1.7064550629450378E-3</v>
      </c>
      <c r="L748" t="s">
        <v>158</v>
      </c>
      <c r="N748" t="s">
        <v>316</v>
      </c>
      <c r="O748" t="s">
        <v>626</v>
      </c>
      <c r="P748">
        <v>3.3997694069258885E-2</v>
      </c>
      <c r="Q748" t="s">
        <v>158</v>
      </c>
      <c r="S748" t="s">
        <v>459</v>
      </c>
      <c r="T748" t="s">
        <v>626</v>
      </c>
      <c r="U748">
        <v>9.3865227187157375E-3</v>
      </c>
      <c r="V748" t="s">
        <v>158</v>
      </c>
    </row>
    <row r="749" spans="9:22" x14ac:dyDescent="0.45">
      <c r="I749" t="s">
        <v>184</v>
      </c>
      <c r="J749" t="s">
        <v>168</v>
      </c>
      <c r="K749">
        <v>0</v>
      </c>
      <c r="L749" t="s">
        <v>158</v>
      </c>
      <c r="N749" t="s">
        <v>316</v>
      </c>
      <c r="O749" t="s">
        <v>168</v>
      </c>
      <c r="P749">
        <v>4.5776979129668549E-2</v>
      </c>
      <c r="Q749" t="s">
        <v>158</v>
      </c>
      <c r="S749" t="s">
        <v>459</v>
      </c>
      <c r="T749" t="s">
        <v>168</v>
      </c>
      <c r="U749">
        <v>6.481443938212289E-2</v>
      </c>
      <c r="V749" t="s">
        <v>158</v>
      </c>
    </row>
    <row r="750" spans="9:22" x14ac:dyDescent="0.45">
      <c r="I750" t="s">
        <v>184</v>
      </c>
      <c r="J750" t="s">
        <v>169</v>
      </c>
      <c r="K750">
        <v>3.5765576938358735E-3</v>
      </c>
      <c r="L750" t="s">
        <v>158</v>
      </c>
      <c r="N750" t="s">
        <v>316</v>
      </c>
      <c r="O750" t="s">
        <v>169</v>
      </c>
      <c r="P750">
        <v>7.2524488523764618E-3</v>
      </c>
      <c r="Q750" t="s">
        <v>158</v>
      </c>
      <c r="S750" t="s">
        <v>459</v>
      </c>
      <c r="T750" t="s">
        <v>169</v>
      </c>
      <c r="U750">
        <v>1.0068174457043137E-2</v>
      </c>
      <c r="V750" t="s">
        <v>158</v>
      </c>
    </row>
    <row r="751" spans="9:22" x14ac:dyDescent="0.45">
      <c r="I751" t="s">
        <v>184</v>
      </c>
      <c r="J751" t="s">
        <v>170</v>
      </c>
      <c r="K751">
        <v>1.2179355381302298E-2</v>
      </c>
      <c r="L751" t="s">
        <v>158</v>
      </c>
      <c r="N751" t="s">
        <v>316</v>
      </c>
      <c r="O751" t="s">
        <v>170</v>
      </c>
      <c r="P751">
        <v>7.0670780226274087E-3</v>
      </c>
      <c r="Q751" t="s">
        <v>158</v>
      </c>
      <c r="S751" t="s">
        <v>459</v>
      </c>
      <c r="T751" t="s">
        <v>170</v>
      </c>
      <c r="U751">
        <v>9.5710397455283074E-3</v>
      </c>
      <c r="V751" t="s">
        <v>158</v>
      </c>
    </row>
    <row r="752" spans="9:22" x14ac:dyDescent="0.45">
      <c r="I752" t="s">
        <v>184</v>
      </c>
      <c r="J752" t="s">
        <v>171</v>
      </c>
      <c r="K752">
        <v>1.8568415201779993E-2</v>
      </c>
      <c r="L752" t="s">
        <v>158</v>
      </c>
      <c r="N752" t="s">
        <v>316</v>
      </c>
      <c r="O752" t="s">
        <v>171</v>
      </c>
      <c r="P752">
        <v>7.0431210367056752E-3</v>
      </c>
      <c r="Q752" t="s">
        <v>158</v>
      </c>
      <c r="S752" t="s">
        <v>459</v>
      </c>
      <c r="T752" t="s">
        <v>171</v>
      </c>
      <c r="U752">
        <v>9.2276243942952269E-3</v>
      </c>
      <c r="V752" t="s">
        <v>158</v>
      </c>
    </row>
    <row r="753" spans="9:22" x14ac:dyDescent="0.45">
      <c r="I753" t="s">
        <v>184</v>
      </c>
      <c r="J753" t="s">
        <v>172</v>
      </c>
      <c r="K753">
        <v>0.16344207088493026</v>
      </c>
      <c r="L753" t="s">
        <v>158</v>
      </c>
      <c r="N753" t="s">
        <v>316</v>
      </c>
      <c r="O753" t="s">
        <v>172</v>
      </c>
      <c r="P753">
        <v>5.7706473142081091E-2</v>
      </c>
      <c r="Q753" t="s">
        <v>158</v>
      </c>
      <c r="S753" t="s">
        <v>459</v>
      </c>
      <c r="T753" t="s">
        <v>172</v>
      </c>
      <c r="U753">
        <v>5.5619618142663516E-2</v>
      </c>
      <c r="V753" t="s">
        <v>158</v>
      </c>
    </row>
    <row r="754" spans="9:22" x14ac:dyDescent="0.45">
      <c r="I754" t="s">
        <v>184</v>
      </c>
      <c r="J754" t="s">
        <v>627</v>
      </c>
      <c r="K754">
        <v>1.4821233552593424E-2</v>
      </c>
      <c r="L754" t="s">
        <v>158</v>
      </c>
      <c r="N754" t="s">
        <v>316</v>
      </c>
      <c r="O754" t="s">
        <v>627</v>
      </c>
      <c r="P754">
        <v>9.4947607837870245E-3</v>
      </c>
      <c r="Q754" t="s">
        <v>158</v>
      </c>
      <c r="S754" t="s">
        <v>459</v>
      </c>
      <c r="T754" t="s">
        <v>627</v>
      </c>
      <c r="U754">
        <v>8.049671541037447E-3</v>
      </c>
      <c r="V754" t="s">
        <v>158</v>
      </c>
    </row>
    <row r="755" spans="9:22" x14ac:dyDescent="0.45">
      <c r="I755" t="s">
        <v>184</v>
      </c>
      <c r="J755" t="s">
        <v>628</v>
      </c>
      <c r="K755">
        <v>5.7955831628586831E-3</v>
      </c>
      <c r="L755" t="s">
        <v>158</v>
      </c>
      <c r="N755" t="s">
        <v>316</v>
      </c>
      <c r="O755" t="s">
        <v>628</v>
      </c>
      <c r="P755">
        <v>9.3650705724840008E-3</v>
      </c>
      <c r="Q755" t="s">
        <v>158</v>
      </c>
      <c r="S755" t="s">
        <v>459</v>
      </c>
      <c r="T755" t="s">
        <v>628</v>
      </c>
      <c r="U755">
        <v>8.2796296419856402E-3</v>
      </c>
      <c r="V755" t="s">
        <v>158</v>
      </c>
    </row>
    <row r="756" spans="9:22" x14ac:dyDescent="0.45">
      <c r="I756" t="s">
        <v>184</v>
      </c>
      <c r="J756" t="s">
        <v>629</v>
      </c>
      <c r="K756">
        <v>7.2555305218519159E-4</v>
      </c>
      <c r="L756" t="s">
        <v>158</v>
      </c>
      <c r="N756" t="s">
        <v>316</v>
      </c>
      <c r="O756" t="s">
        <v>629</v>
      </c>
      <c r="P756">
        <v>9.3587487366465459E-3</v>
      </c>
      <c r="Q756" t="s">
        <v>158</v>
      </c>
      <c r="S756" t="s">
        <v>459</v>
      </c>
      <c r="T756" t="s">
        <v>629</v>
      </c>
      <c r="U756">
        <v>8.7075521981165374E-3</v>
      </c>
      <c r="V756" t="s">
        <v>158</v>
      </c>
    </row>
    <row r="757" spans="9:22" x14ac:dyDescent="0.45">
      <c r="I757" t="s">
        <v>184</v>
      </c>
      <c r="J757" t="s">
        <v>630</v>
      </c>
      <c r="K757">
        <v>0</v>
      </c>
      <c r="L757" t="s">
        <v>158</v>
      </c>
      <c r="N757" t="s">
        <v>316</v>
      </c>
      <c r="O757" t="s">
        <v>630</v>
      </c>
      <c r="P757">
        <v>4.1584920881459993E-2</v>
      </c>
      <c r="Q757" t="s">
        <v>158</v>
      </c>
      <c r="S757" t="s">
        <v>459</v>
      </c>
      <c r="T757" t="s">
        <v>630</v>
      </c>
      <c r="U757">
        <v>4.724354361758943E-2</v>
      </c>
      <c r="V757" t="s">
        <v>158</v>
      </c>
    </row>
    <row r="758" spans="9:22" x14ac:dyDescent="0.45">
      <c r="I758" t="s">
        <v>184</v>
      </c>
      <c r="J758" t="s">
        <v>688</v>
      </c>
      <c r="K758">
        <v>0</v>
      </c>
      <c r="L758" t="s">
        <v>158</v>
      </c>
      <c r="N758" t="s">
        <v>316</v>
      </c>
      <c r="O758" t="s">
        <v>688</v>
      </c>
      <c r="P758">
        <v>1.7063548202757509E-4</v>
      </c>
      <c r="Q758" t="s">
        <v>158</v>
      </c>
      <c r="S758" t="s">
        <v>459</v>
      </c>
      <c r="T758" t="s">
        <v>688</v>
      </c>
      <c r="U758">
        <v>8.3974641300572846E-5</v>
      </c>
      <c r="V758" t="s">
        <v>158</v>
      </c>
    </row>
    <row r="759" spans="9:22" x14ac:dyDescent="0.45">
      <c r="I759" t="s">
        <v>184</v>
      </c>
      <c r="J759" t="s">
        <v>689</v>
      </c>
      <c r="K759">
        <v>0</v>
      </c>
      <c r="L759" t="s">
        <v>158</v>
      </c>
      <c r="N759" t="s">
        <v>316</v>
      </c>
      <c r="O759" t="s">
        <v>689</v>
      </c>
      <c r="P759">
        <v>1.7093471617449159E-4</v>
      </c>
      <c r="Q759" t="s">
        <v>158</v>
      </c>
      <c r="S759" t="s">
        <v>459</v>
      </c>
      <c r="T759" t="s">
        <v>689</v>
      </c>
      <c r="U759">
        <v>9.0794071843574369E-5</v>
      </c>
      <c r="V759" t="s">
        <v>158</v>
      </c>
    </row>
    <row r="760" spans="9:22" x14ac:dyDescent="0.45">
      <c r="I760" t="s">
        <v>184</v>
      </c>
      <c r="J760" t="s">
        <v>690</v>
      </c>
      <c r="K760">
        <v>0</v>
      </c>
      <c r="L760" t="s">
        <v>158</v>
      </c>
      <c r="N760" t="s">
        <v>316</v>
      </c>
      <c r="O760" t="s">
        <v>690</v>
      </c>
      <c r="P760">
        <v>1.860020618188773E-4</v>
      </c>
      <c r="Q760" t="s">
        <v>158</v>
      </c>
      <c r="S760" t="s">
        <v>459</v>
      </c>
      <c r="T760" t="s">
        <v>690</v>
      </c>
      <c r="U760">
        <v>1.3947856759046688E-4</v>
      </c>
      <c r="V760" t="s">
        <v>158</v>
      </c>
    </row>
    <row r="761" spans="9:22" x14ac:dyDescent="0.45">
      <c r="I761" t="s">
        <v>184</v>
      </c>
      <c r="J761" t="s">
        <v>691</v>
      </c>
      <c r="K761">
        <v>0</v>
      </c>
      <c r="L761" t="s">
        <v>158</v>
      </c>
      <c r="N761" t="s">
        <v>316</v>
      </c>
      <c r="O761" t="s">
        <v>691</v>
      </c>
      <c r="P761">
        <v>1.9827491003592186E-4</v>
      </c>
      <c r="Q761" t="s">
        <v>158</v>
      </c>
      <c r="S761" t="s">
        <v>459</v>
      </c>
      <c r="T761" t="s">
        <v>691</v>
      </c>
      <c r="U761">
        <v>1.7005552887637605E-4</v>
      </c>
      <c r="V761" t="s">
        <v>158</v>
      </c>
    </row>
    <row r="762" spans="9:22" x14ac:dyDescent="0.45">
      <c r="I762" t="s">
        <v>184</v>
      </c>
      <c r="J762" t="s">
        <v>692</v>
      </c>
      <c r="K762">
        <v>0</v>
      </c>
      <c r="L762" t="s">
        <v>158</v>
      </c>
      <c r="N762" t="s">
        <v>316</v>
      </c>
      <c r="O762" t="s">
        <v>692</v>
      </c>
      <c r="P762">
        <v>1.806973657465851E-4</v>
      </c>
      <c r="Q762" t="s">
        <v>158</v>
      </c>
      <c r="S762" t="s">
        <v>459</v>
      </c>
      <c r="T762" t="s">
        <v>692</v>
      </c>
      <c r="U762">
        <v>1.9495460468963311E-4</v>
      </c>
      <c r="V762" t="s">
        <v>158</v>
      </c>
    </row>
    <row r="763" spans="9:22" x14ac:dyDescent="0.45">
      <c r="I763" t="s">
        <v>184</v>
      </c>
      <c r="J763" t="s">
        <v>693</v>
      </c>
      <c r="K763">
        <v>0</v>
      </c>
      <c r="L763" t="s">
        <v>158</v>
      </c>
      <c r="N763" t="s">
        <v>316</v>
      </c>
      <c r="O763" t="s">
        <v>693</v>
      </c>
      <c r="P763">
        <v>1.89779166084822E-4</v>
      </c>
      <c r="Q763" t="s">
        <v>158</v>
      </c>
      <c r="S763" t="s">
        <v>459</v>
      </c>
      <c r="T763" t="s">
        <v>693</v>
      </c>
      <c r="U763">
        <v>1.9590393205100982E-4</v>
      </c>
      <c r="V763" t="s">
        <v>158</v>
      </c>
    </row>
    <row r="764" spans="9:22" x14ac:dyDescent="0.45">
      <c r="I764" t="s">
        <v>184</v>
      </c>
      <c r="J764" t="s">
        <v>694</v>
      </c>
      <c r="K764">
        <v>0</v>
      </c>
      <c r="L764" t="s">
        <v>158</v>
      </c>
      <c r="N764" t="s">
        <v>316</v>
      </c>
      <c r="O764" t="s">
        <v>694</v>
      </c>
      <c r="P764">
        <v>2.0696067425325006E-4</v>
      </c>
      <c r="Q764" t="s">
        <v>158</v>
      </c>
      <c r="S764" t="s">
        <v>459</v>
      </c>
      <c r="T764" t="s">
        <v>694</v>
      </c>
      <c r="U764">
        <v>1.6698936808279995E-4</v>
      </c>
      <c r="V764" t="s">
        <v>158</v>
      </c>
    </row>
    <row r="765" spans="9:22" x14ac:dyDescent="0.45">
      <c r="I765" t="s">
        <v>184</v>
      </c>
      <c r="J765" t="s">
        <v>695</v>
      </c>
      <c r="K765">
        <v>8.8973689090072916E-6</v>
      </c>
      <c r="L765" t="s">
        <v>158</v>
      </c>
      <c r="N765" t="s">
        <v>316</v>
      </c>
      <c r="O765" t="s">
        <v>695</v>
      </c>
      <c r="P765">
        <v>2.2698676668868629E-4</v>
      </c>
      <c r="Q765" t="s">
        <v>158</v>
      </c>
      <c r="S765" t="s">
        <v>459</v>
      </c>
      <c r="T765" t="s">
        <v>695</v>
      </c>
      <c r="U765">
        <v>1.6811375188949439E-4</v>
      </c>
      <c r="V765" t="s">
        <v>158</v>
      </c>
    </row>
    <row r="766" spans="9:22" x14ac:dyDescent="0.45">
      <c r="I766" t="s">
        <v>184</v>
      </c>
      <c r="J766" t="s">
        <v>696</v>
      </c>
      <c r="K766">
        <v>7.2652448993164447E-5</v>
      </c>
      <c r="L766" t="s">
        <v>158</v>
      </c>
      <c r="N766" t="s">
        <v>316</v>
      </c>
      <c r="O766" t="s">
        <v>696</v>
      </c>
      <c r="P766">
        <v>2.172804376074286E-4</v>
      </c>
      <c r="Q766" t="s">
        <v>158</v>
      </c>
      <c r="S766" t="s">
        <v>459</v>
      </c>
      <c r="T766" t="s">
        <v>696</v>
      </c>
      <c r="U766">
        <v>1.6476393558024688E-4</v>
      </c>
      <c r="V766" t="s">
        <v>158</v>
      </c>
    </row>
    <row r="767" spans="9:22" x14ac:dyDescent="0.45">
      <c r="I767" t="s">
        <v>184</v>
      </c>
      <c r="J767" t="s">
        <v>697</v>
      </c>
      <c r="K767">
        <v>1.4645857894428883E-4</v>
      </c>
      <c r="L767" t="s">
        <v>158</v>
      </c>
      <c r="N767" t="s">
        <v>316</v>
      </c>
      <c r="O767" t="s">
        <v>697</v>
      </c>
      <c r="P767">
        <v>1.9381460309759221E-4</v>
      </c>
      <c r="Q767" t="s">
        <v>158</v>
      </c>
      <c r="S767" t="s">
        <v>459</v>
      </c>
      <c r="T767" t="s">
        <v>697</v>
      </c>
      <c r="U767">
        <v>1.5499937122587912E-4</v>
      </c>
      <c r="V767" t="s">
        <v>158</v>
      </c>
    </row>
    <row r="768" spans="9:22" x14ac:dyDescent="0.45">
      <c r="I768" t="s">
        <v>184</v>
      </c>
      <c r="J768" t="s">
        <v>698</v>
      </c>
      <c r="K768">
        <v>1.9788253552307437E-4</v>
      </c>
      <c r="L768" t="s">
        <v>158</v>
      </c>
      <c r="N768" t="s">
        <v>316</v>
      </c>
      <c r="O768" t="s">
        <v>698</v>
      </c>
      <c r="P768">
        <v>2.1465785306484721E-4</v>
      </c>
      <c r="Q768" t="s">
        <v>158</v>
      </c>
      <c r="S768" t="s">
        <v>459</v>
      </c>
      <c r="T768" t="s">
        <v>698</v>
      </c>
      <c r="U768">
        <v>1.4982954551971637E-4</v>
      </c>
      <c r="V768" t="s">
        <v>158</v>
      </c>
    </row>
    <row r="769" spans="9:22" x14ac:dyDescent="0.45">
      <c r="I769" t="s">
        <v>184</v>
      </c>
      <c r="J769" t="s">
        <v>699</v>
      </c>
      <c r="K769">
        <v>1.8502527550150752E-4</v>
      </c>
      <c r="L769" t="s">
        <v>158</v>
      </c>
      <c r="N769" t="s">
        <v>316</v>
      </c>
      <c r="O769" t="s">
        <v>699</v>
      </c>
      <c r="P769">
        <v>3.1673214483621991E-4</v>
      </c>
      <c r="Q769" t="s">
        <v>158</v>
      </c>
      <c r="S769" t="s">
        <v>459</v>
      </c>
      <c r="T769" t="s">
        <v>699</v>
      </c>
      <c r="U769">
        <v>1.1468026474657868E-4</v>
      </c>
      <c r="V769" t="s">
        <v>158</v>
      </c>
    </row>
    <row r="770" spans="9:22" x14ac:dyDescent="0.45">
      <c r="I770" t="s">
        <v>184</v>
      </c>
      <c r="J770" t="s">
        <v>700</v>
      </c>
      <c r="K770">
        <v>1.7173574464337911E-4</v>
      </c>
      <c r="L770" t="s">
        <v>158</v>
      </c>
      <c r="N770" t="s">
        <v>316</v>
      </c>
      <c r="O770" t="s">
        <v>700</v>
      </c>
      <c r="P770">
        <v>3.5809141872245287E-4</v>
      </c>
      <c r="Q770" t="s">
        <v>158</v>
      </c>
      <c r="S770" t="s">
        <v>459</v>
      </c>
      <c r="T770" t="s">
        <v>700</v>
      </c>
      <c r="U770">
        <v>9.5798436767382698E-5</v>
      </c>
      <c r="V770" t="s">
        <v>158</v>
      </c>
    </row>
    <row r="771" spans="9:22" x14ac:dyDescent="0.45">
      <c r="I771" t="s">
        <v>184</v>
      </c>
      <c r="J771" t="s">
        <v>701</v>
      </c>
      <c r="K771">
        <v>2.1399029329179989E-4</v>
      </c>
      <c r="L771" t="s">
        <v>158</v>
      </c>
      <c r="N771" t="s">
        <v>316</v>
      </c>
      <c r="O771" t="s">
        <v>701</v>
      </c>
      <c r="P771">
        <v>3.2992175335317737E-4</v>
      </c>
      <c r="Q771" t="s">
        <v>158</v>
      </c>
      <c r="S771" t="s">
        <v>459</v>
      </c>
      <c r="T771" t="s">
        <v>701</v>
      </c>
      <c r="U771">
        <v>7.7038029258566642E-5</v>
      </c>
      <c r="V771" t="s">
        <v>158</v>
      </c>
    </row>
    <row r="772" spans="9:22" x14ac:dyDescent="0.45">
      <c r="I772" t="s">
        <v>184</v>
      </c>
      <c r="J772" t="s">
        <v>702</v>
      </c>
      <c r="K772">
        <v>2.0541769244433373E-4</v>
      </c>
      <c r="L772" t="s">
        <v>158</v>
      </c>
      <c r="N772" t="s">
        <v>316</v>
      </c>
      <c r="O772" t="s">
        <v>702</v>
      </c>
      <c r="P772">
        <v>3.2406749328303712E-4</v>
      </c>
      <c r="Q772" t="s">
        <v>158</v>
      </c>
      <c r="S772" t="s">
        <v>459</v>
      </c>
      <c r="T772" t="s">
        <v>702</v>
      </c>
      <c r="U772">
        <v>8.6523763422175761E-5</v>
      </c>
      <c r="V772" t="s">
        <v>158</v>
      </c>
    </row>
    <row r="773" spans="9:22" x14ac:dyDescent="0.45">
      <c r="I773" t="s">
        <v>184</v>
      </c>
      <c r="J773" t="s">
        <v>703</v>
      </c>
      <c r="K773">
        <v>1.6372882137563572E-4</v>
      </c>
      <c r="L773" t="s">
        <v>158</v>
      </c>
      <c r="N773" t="s">
        <v>316</v>
      </c>
      <c r="O773" t="s">
        <v>703</v>
      </c>
      <c r="P773">
        <v>3.7372194912787876E-4</v>
      </c>
      <c r="Q773" t="s">
        <v>158</v>
      </c>
      <c r="S773" t="s">
        <v>459</v>
      </c>
      <c r="T773" t="s">
        <v>703</v>
      </c>
      <c r="U773">
        <v>9.7752157855530617E-5</v>
      </c>
      <c r="V773" t="s">
        <v>158</v>
      </c>
    </row>
    <row r="774" spans="9:22" x14ac:dyDescent="0.45">
      <c r="I774" t="s">
        <v>184</v>
      </c>
      <c r="J774" t="s">
        <v>704</v>
      </c>
      <c r="K774">
        <v>1.0465130829439998E-4</v>
      </c>
      <c r="L774" t="s">
        <v>158</v>
      </c>
      <c r="N774" t="s">
        <v>316</v>
      </c>
      <c r="O774" t="s">
        <v>704</v>
      </c>
      <c r="P774">
        <v>4.1919010109649788E-4</v>
      </c>
      <c r="Q774" t="s">
        <v>158</v>
      </c>
      <c r="S774" t="s">
        <v>459</v>
      </c>
      <c r="T774" t="s">
        <v>704</v>
      </c>
      <c r="U774">
        <v>7.2004931592440597E-5</v>
      </c>
      <c r="V774" t="s">
        <v>158</v>
      </c>
    </row>
    <row r="775" spans="9:22" x14ac:dyDescent="0.45">
      <c r="I775" t="s">
        <v>184</v>
      </c>
      <c r="J775" t="s">
        <v>705</v>
      </c>
      <c r="K775">
        <v>0</v>
      </c>
      <c r="L775" t="s">
        <v>158</v>
      </c>
      <c r="N775" t="s">
        <v>316</v>
      </c>
      <c r="O775" t="s">
        <v>705</v>
      </c>
      <c r="P775">
        <v>4.408848442518079E-4</v>
      </c>
      <c r="Q775" t="s">
        <v>158</v>
      </c>
      <c r="S775" t="s">
        <v>459</v>
      </c>
      <c r="T775" t="s">
        <v>705</v>
      </c>
      <c r="U775">
        <v>4.9888884831135683E-5</v>
      </c>
      <c r="V775" t="s">
        <v>158</v>
      </c>
    </row>
    <row r="776" spans="9:22" x14ac:dyDescent="0.45">
      <c r="I776" t="s">
        <v>184</v>
      </c>
      <c r="J776" t="s">
        <v>706</v>
      </c>
      <c r="K776">
        <v>0</v>
      </c>
      <c r="L776" t="s">
        <v>158</v>
      </c>
      <c r="N776" t="s">
        <v>316</v>
      </c>
      <c r="O776" t="s">
        <v>706</v>
      </c>
      <c r="P776">
        <v>4.4101112485735904E-4</v>
      </c>
      <c r="Q776" t="s">
        <v>158</v>
      </c>
      <c r="S776" t="s">
        <v>459</v>
      </c>
      <c r="T776" t="s">
        <v>706</v>
      </c>
      <c r="U776">
        <v>8.2242345671003854E-5</v>
      </c>
      <c r="V776" t="s">
        <v>158</v>
      </c>
    </row>
    <row r="777" spans="9:22" x14ac:dyDescent="0.45">
      <c r="I777" t="s">
        <v>184</v>
      </c>
      <c r="J777" t="s">
        <v>707</v>
      </c>
      <c r="K777">
        <v>0</v>
      </c>
      <c r="L777" t="s">
        <v>158</v>
      </c>
      <c r="N777" t="s">
        <v>316</v>
      </c>
      <c r="O777" t="s">
        <v>707</v>
      </c>
      <c r="P777">
        <v>4.4096480860423892E-4</v>
      </c>
      <c r="Q777" t="s">
        <v>158</v>
      </c>
      <c r="S777" t="s">
        <v>459</v>
      </c>
      <c r="T777" t="s">
        <v>707</v>
      </c>
      <c r="U777">
        <v>1.6060822184636161E-4</v>
      </c>
      <c r="V777" t="s">
        <v>158</v>
      </c>
    </row>
    <row r="778" spans="9:22" x14ac:dyDescent="0.45">
      <c r="I778" t="s">
        <v>184</v>
      </c>
      <c r="J778" t="s">
        <v>708</v>
      </c>
      <c r="K778">
        <v>0</v>
      </c>
      <c r="L778" t="s">
        <v>158</v>
      </c>
      <c r="N778" t="s">
        <v>316</v>
      </c>
      <c r="O778" t="s">
        <v>708</v>
      </c>
      <c r="P778">
        <v>4.4118474179358111E-4</v>
      </c>
      <c r="Q778" t="s">
        <v>158</v>
      </c>
      <c r="S778" t="s">
        <v>459</v>
      </c>
      <c r="T778" t="s">
        <v>708</v>
      </c>
      <c r="U778">
        <v>1.2918913474266008E-4</v>
      </c>
      <c r="V778" t="s">
        <v>158</v>
      </c>
    </row>
    <row r="779" spans="9:22" x14ac:dyDescent="0.45">
      <c r="I779" t="s">
        <v>184</v>
      </c>
      <c r="J779" t="s">
        <v>709</v>
      </c>
      <c r="K779">
        <v>0</v>
      </c>
      <c r="L779" t="s">
        <v>158</v>
      </c>
      <c r="N779" t="s">
        <v>316</v>
      </c>
      <c r="O779" t="s">
        <v>709</v>
      </c>
      <c r="P779">
        <v>4.4136613550659434E-4</v>
      </c>
      <c r="Q779" t="s">
        <v>158</v>
      </c>
      <c r="S779" t="s">
        <v>459</v>
      </c>
      <c r="T779" t="s">
        <v>709</v>
      </c>
      <c r="U779">
        <v>1.1405921517018466E-4</v>
      </c>
      <c r="V779" t="s">
        <v>158</v>
      </c>
    </row>
    <row r="780" spans="9:22" x14ac:dyDescent="0.45">
      <c r="I780" t="s">
        <v>184</v>
      </c>
      <c r="J780" t="s">
        <v>710</v>
      </c>
      <c r="K780">
        <v>0</v>
      </c>
      <c r="L780" t="s">
        <v>158</v>
      </c>
      <c r="N780" t="s">
        <v>316</v>
      </c>
      <c r="O780" t="s">
        <v>710</v>
      </c>
      <c r="P780">
        <v>4.4152128128340456E-4</v>
      </c>
      <c r="Q780" t="s">
        <v>158</v>
      </c>
      <c r="S780" t="s">
        <v>459</v>
      </c>
      <c r="T780" t="s">
        <v>710</v>
      </c>
      <c r="U780">
        <v>1.3934931439889172E-4</v>
      </c>
      <c r="V780" t="s">
        <v>158</v>
      </c>
    </row>
    <row r="781" spans="9:22" x14ac:dyDescent="0.45">
      <c r="I781" t="s">
        <v>184</v>
      </c>
      <c r="J781" t="s">
        <v>711</v>
      </c>
      <c r="K781">
        <v>0</v>
      </c>
      <c r="L781" t="s">
        <v>158</v>
      </c>
      <c r="N781" t="s">
        <v>316</v>
      </c>
      <c r="O781" t="s">
        <v>711</v>
      </c>
      <c r="P781">
        <v>4.4152128128340456E-4</v>
      </c>
      <c r="Q781" t="s">
        <v>158</v>
      </c>
      <c r="S781" t="s">
        <v>459</v>
      </c>
      <c r="T781" t="s">
        <v>711</v>
      </c>
      <c r="U781">
        <v>1.7598696186660255E-4</v>
      </c>
      <c r="V781" t="s">
        <v>158</v>
      </c>
    </row>
    <row r="782" spans="9:22" x14ac:dyDescent="0.45">
      <c r="I782" t="s">
        <v>184</v>
      </c>
      <c r="J782" t="s">
        <v>631</v>
      </c>
      <c r="K782">
        <v>0</v>
      </c>
      <c r="L782" t="s">
        <v>158</v>
      </c>
      <c r="N782" t="s">
        <v>316</v>
      </c>
      <c r="O782" t="s">
        <v>631</v>
      </c>
      <c r="P782">
        <v>1.6946714323365534E-2</v>
      </c>
      <c r="Q782" t="s">
        <v>158</v>
      </c>
      <c r="S782" t="s">
        <v>459</v>
      </c>
      <c r="T782" t="s">
        <v>631</v>
      </c>
      <c r="U782">
        <v>2.8868405338933079E-2</v>
      </c>
      <c r="V782" t="s">
        <v>158</v>
      </c>
    </row>
    <row r="783" spans="9:22" x14ac:dyDescent="0.45">
      <c r="I783" t="s">
        <v>184</v>
      </c>
      <c r="J783" t="s">
        <v>632</v>
      </c>
      <c r="K783">
        <v>0</v>
      </c>
      <c r="L783" t="s">
        <v>158</v>
      </c>
      <c r="N783" t="s">
        <v>316</v>
      </c>
      <c r="O783" t="s">
        <v>632</v>
      </c>
      <c r="P783">
        <v>2.8561174764867685E-3</v>
      </c>
      <c r="Q783" t="s">
        <v>158</v>
      </c>
      <c r="S783" t="s">
        <v>459</v>
      </c>
      <c r="T783" t="s">
        <v>632</v>
      </c>
      <c r="U783">
        <v>5.1024155263990371E-3</v>
      </c>
      <c r="V783" t="s">
        <v>158</v>
      </c>
    </row>
    <row r="784" spans="9:22" x14ac:dyDescent="0.45">
      <c r="I784" t="s">
        <v>184</v>
      </c>
      <c r="J784" t="s">
        <v>633</v>
      </c>
      <c r="K784">
        <v>0</v>
      </c>
      <c r="L784" t="s">
        <v>158</v>
      </c>
      <c r="N784" t="s">
        <v>316</v>
      </c>
      <c r="O784" t="s">
        <v>633</v>
      </c>
      <c r="P784">
        <v>2.8828602839939821E-3</v>
      </c>
      <c r="Q784" t="s">
        <v>158</v>
      </c>
      <c r="S784" t="s">
        <v>459</v>
      </c>
      <c r="T784" t="s">
        <v>633</v>
      </c>
      <c r="U784">
        <v>4.8828257463363698E-3</v>
      </c>
      <c r="V784" t="s">
        <v>158</v>
      </c>
    </row>
    <row r="785" spans="9:22" x14ac:dyDescent="0.45">
      <c r="I785" t="s">
        <v>184</v>
      </c>
      <c r="J785" t="s">
        <v>634</v>
      </c>
      <c r="K785">
        <v>2.7518635838144189E-3</v>
      </c>
      <c r="L785" t="s">
        <v>158</v>
      </c>
      <c r="N785" t="s">
        <v>316</v>
      </c>
      <c r="O785" t="s">
        <v>634</v>
      </c>
      <c r="P785">
        <v>2.91633474421501E-3</v>
      </c>
      <c r="Q785" t="s">
        <v>158</v>
      </c>
      <c r="S785" t="s">
        <v>459</v>
      </c>
      <c r="T785" t="s">
        <v>634</v>
      </c>
      <c r="U785">
        <v>4.7702636404759347E-3</v>
      </c>
      <c r="V785" t="s">
        <v>158</v>
      </c>
    </row>
    <row r="786" spans="9:22" x14ac:dyDescent="0.45">
      <c r="I786" t="s">
        <v>184</v>
      </c>
      <c r="J786" t="s">
        <v>635</v>
      </c>
      <c r="K786">
        <v>3.4703920088914653E-2</v>
      </c>
      <c r="L786" t="s">
        <v>158</v>
      </c>
      <c r="N786" t="s">
        <v>316</v>
      </c>
      <c r="O786" t="s">
        <v>635</v>
      </c>
      <c r="P786">
        <v>1.9430748485500554E-2</v>
      </c>
      <c r="Q786" t="s">
        <v>158</v>
      </c>
      <c r="S786" t="s">
        <v>459</v>
      </c>
      <c r="T786" t="s">
        <v>635</v>
      </c>
      <c r="U786">
        <v>2.8471326790588426E-2</v>
      </c>
      <c r="V786" t="s">
        <v>158</v>
      </c>
    </row>
    <row r="787" spans="9:22" x14ac:dyDescent="0.45">
      <c r="I787" t="s">
        <v>184</v>
      </c>
      <c r="J787" t="s">
        <v>636</v>
      </c>
      <c r="K787">
        <v>2.1592861226395377E-3</v>
      </c>
      <c r="L787" t="s">
        <v>158</v>
      </c>
      <c r="N787" t="s">
        <v>316</v>
      </c>
      <c r="O787" t="s">
        <v>636</v>
      </c>
      <c r="P787">
        <v>2.9413506570693019E-3</v>
      </c>
      <c r="Q787" t="s">
        <v>158</v>
      </c>
      <c r="S787" t="s">
        <v>459</v>
      </c>
      <c r="T787" t="s">
        <v>636</v>
      </c>
      <c r="U787">
        <v>3.6390166478226867E-3</v>
      </c>
      <c r="V787" t="s">
        <v>158</v>
      </c>
    </row>
    <row r="788" spans="9:22" x14ac:dyDescent="0.45">
      <c r="I788" t="s">
        <v>184</v>
      </c>
      <c r="J788" t="s">
        <v>637</v>
      </c>
      <c r="K788">
        <v>0</v>
      </c>
      <c r="L788" t="s">
        <v>158</v>
      </c>
      <c r="N788" t="s">
        <v>316</v>
      </c>
      <c r="O788" t="s">
        <v>637</v>
      </c>
      <c r="P788">
        <v>2.9707925739877461E-3</v>
      </c>
      <c r="Q788" t="s">
        <v>158</v>
      </c>
      <c r="S788" t="s">
        <v>459</v>
      </c>
      <c r="T788" t="s">
        <v>637</v>
      </c>
      <c r="U788">
        <v>3.7121413249465354E-3</v>
      </c>
      <c r="V788" t="s">
        <v>158</v>
      </c>
    </row>
    <row r="789" spans="9:22" x14ac:dyDescent="0.45">
      <c r="I789" t="s">
        <v>184</v>
      </c>
      <c r="J789" t="s">
        <v>638</v>
      </c>
      <c r="K789">
        <v>0</v>
      </c>
      <c r="L789" t="s">
        <v>158</v>
      </c>
      <c r="N789" t="s">
        <v>316</v>
      </c>
      <c r="O789" t="s">
        <v>638</v>
      </c>
      <c r="P789">
        <v>2.9254786067049016E-3</v>
      </c>
      <c r="Q789" t="s">
        <v>158</v>
      </c>
      <c r="S789" t="s">
        <v>459</v>
      </c>
      <c r="T789" t="s">
        <v>638</v>
      </c>
      <c r="U789">
        <v>3.6966513512203293E-3</v>
      </c>
      <c r="V789" t="s">
        <v>158</v>
      </c>
    </row>
    <row r="790" spans="9:22" x14ac:dyDescent="0.45">
      <c r="I790" t="s">
        <v>184</v>
      </c>
      <c r="J790" t="s">
        <v>639</v>
      </c>
      <c r="K790">
        <v>0</v>
      </c>
      <c r="L790" t="s">
        <v>158</v>
      </c>
      <c r="N790" t="s">
        <v>316</v>
      </c>
      <c r="O790" t="s">
        <v>639</v>
      </c>
      <c r="P790">
        <v>1.4695678151693408E-2</v>
      </c>
      <c r="Q790" t="s">
        <v>158</v>
      </c>
      <c r="S790" t="s">
        <v>459</v>
      </c>
      <c r="T790" t="s">
        <v>639</v>
      </c>
      <c r="U790">
        <v>1.942916939195509E-2</v>
      </c>
      <c r="V790" t="s">
        <v>158</v>
      </c>
    </row>
    <row r="791" spans="9:22" x14ac:dyDescent="0.45">
      <c r="I791" t="s">
        <v>185</v>
      </c>
      <c r="J791" t="s">
        <v>157</v>
      </c>
      <c r="K791">
        <v>4.5201588845568408E-3</v>
      </c>
      <c r="L791" t="s">
        <v>158</v>
      </c>
      <c r="N791" t="s">
        <v>317</v>
      </c>
      <c r="O791" t="s">
        <v>157</v>
      </c>
      <c r="P791">
        <v>0.1136058312367587</v>
      </c>
      <c r="Q791" t="s">
        <v>158</v>
      </c>
      <c r="S791" t="s">
        <v>460</v>
      </c>
      <c r="T791" t="s">
        <v>157</v>
      </c>
      <c r="U791">
        <v>0.14416833748960609</v>
      </c>
      <c r="V791" t="s">
        <v>158</v>
      </c>
    </row>
    <row r="792" spans="9:22" x14ac:dyDescent="0.45">
      <c r="I792" t="s">
        <v>185</v>
      </c>
      <c r="J792" t="s">
        <v>159</v>
      </c>
      <c r="K792">
        <v>1.4088585666328821E-2</v>
      </c>
      <c r="L792" t="s">
        <v>158</v>
      </c>
      <c r="N792" t="s">
        <v>317</v>
      </c>
      <c r="O792" t="s">
        <v>159</v>
      </c>
      <c r="P792">
        <v>1.8848090642271505E-2</v>
      </c>
      <c r="Q792" t="s">
        <v>158</v>
      </c>
      <c r="S792" t="s">
        <v>460</v>
      </c>
      <c r="T792" t="s">
        <v>159</v>
      </c>
      <c r="U792">
        <v>2.335573724912068E-2</v>
      </c>
      <c r="V792" t="s">
        <v>158</v>
      </c>
    </row>
    <row r="793" spans="9:22" x14ac:dyDescent="0.45">
      <c r="I793" t="s">
        <v>185</v>
      </c>
      <c r="J793" t="s">
        <v>160</v>
      </c>
      <c r="K793">
        <v>2.5981175886064106E-2</v>
      </c>
      <c r="L793" t="s">
        <v>158</v>
      </c>
      <c r="N793" t="s">
        <v>317</v>
      </c>
      <c r="O793" t="s">
        <v>160</v>
      </c>
      <c r="P793">
        <v>1.8947057406355296E-2</v>
      </c>
      <c r="Q793" t="s">
        <v>158</v>
      </c>
      <c r="S793" t="s">
        <v>460</v>
      </c>
      <c r="T793" t="s">
        <v>160</v>
      </c>
      <c r="U793">
        <v>2.3000305712229746E-2</v>
      </c>
      <c r="V793" t="s">
        <v>158</v>
      </c>
    </row>
    <row r="794" spans="9:22" x14ac:dyDescent="0.45">
      <c r="I794" t="s">
        <v>185</v>
      </c>
      <c r="J794" t="s">
        <v>161</v>
      </c>
      <c r="K794">
        <v>3.8383879754681265E-2</v>
      </c>
      <c r="L794" t="s">
        <v>158</v>
      </c>
      <c r="N794" t="s">
        <v>317</v>
      </c>
      <c r="O794" t="s">
        <v>161</v>
      </c>
      <c r="P794">
        <v>1.9036708974830414E-2</v>
      </c>
      <c r="Q794" t="s">
        <v>158</v>
      </c>
      <c r="S794" t="s">
        <v>460</v>
      </c>
      <c r="T794" t="s">
        <v>161</v>
      </c>
      <c r="U794">
        <v>2.306351097628458E-2</v>
      </c>
      <c r="V794" t="s">
        <v>158</v>
      </c>
    </row>
    <row r="795" spans="9:22" x14ac:dyDescent="0.45">
      <c r="I795" t="s">
        <v>185</v>
      </c>
      <c r="J795" t="s">
        <v>162</v>
      </c>
      <c r="K795">
        <v>0.34876888540921935</v>
      </c>
      <c r="L795" t="s">
        <v>158</v>
      </c>
      <c r="N795" t="s">
        <v>317</v>
      </c>
      <c r="O795" t="s">
        <v>162</v>
      </c>
      <c r="P795">
        <v>0.13354583491078667</v>
      </c>
      <c r="Q795" t="s">
        <v>158</v>
      </c>
      <c r="S795" t="s">
        <v>460</v>
      </c>
      <c r="T795" t="s">
        <v>162</v>
      </c>
      <c r="U795">
        <v>0.1977609432798787</v>
      </c>
      <c r="V795" t="s">
        <v>158</v>
      </c>
    </row>
    <row r="796" spans="9:22" x14ac:dyDescent="0.45">
      <c r="I796" t="s">
        <v>185</v>
      </c>
      <c r="J796" t="s">
        <v>619</v>
      </c>
      <c r="K796">
        <v>3.6284996393077688E-2</v>
      </c>
      <c r="L796" t="s">
        <v>158</v>
      </c>
      <c r="N796" t="s">
        <v>317</v>
      </c>
      <c r="O796" t="s">
        <v>619</v>
      </c>
      <c r="P796">
        <v>2.0027243618764561E-2</v>
      </c>
      <c r="Q796" t="s">
        <v>158</v>
      </c>
      <c r="S796" t="s">
        <v>460</v>
      </c>
      <c r="T796" t="s">
        <v>619</v>
      </c>
      <c r="U796">
        <v>3.0340129311577393E-2</v>
      </c>
      <c r="V796" t="s">
        <v>158</v>
      </c>
    </row>
    <row r="797" spans="9:22" x14ac:dyDescent="0.45">
      <c r="I797" t="s">
        <v>185</v>
      </c>
      <c r="J797" t="s">
        <v>620</v>
      </c>
      <c r="K797">
        <v>2.3721308705864377E-2</v>
      </c>
      <c r="L797" t="s">
        <v>158</v>
      </c>
      <c r="N797" t="s">
        <v>317</v>
      </c>
      <c r="O797" t="s">
        <v>620</v>
      </c>
      <c r="P797">
        <v>2.004814969268982E-2</v>
      </c>
      <c r="Q797" t="s">
        <v>158</v>
      </c>
      <c r="S797" t="s">
        <v>460</v>
      </c>
      <c r="T797" t="s">
        <v>620</v>
      </c>
      <c r="U797">
        <v>2.9649870534139717E-2</v>
      </c>
      <c r="V797" t="s">
        <v>158</v>
      </c>
    </row>
    <row r="798" spans="9:22" x14ac:dyDescent="0.45">
      <c r="I798" t="s">
        <v>185</v>
      </c>
      <c r="J798" t="s">
        <v>621</v>
      </c>
      <c r="K798">
        <v>1.0363447004935064E-2</v>
      </c>
      <c r="L798" t="s">
        <v>158</v>
      </c>
      <c r="N798" t="s">
        <v>317</v>
      </c>
      <c r="O798" t="s">
        <v>621</v>
      </c>
      <c r="P798">
        <v>1.9991408345013683E-2</v>
      </c>
      <c r="Q798" t="s">
        <v>158</v>
      </c>
      <c r="S798" t="s">
        <v>460</v>
      </c>
      <c r="T798" t="s">
        <v>621</v>
      </c>
      <c r="U798">
        <v>2.8292137873153735E-2</v>
      </c>
      <c r="V798" t="s">
        <v>158</v>
      </c>
    </row>
    <row r="799" spans="9:22" x14ac:dyDescent="0.45">
      <c r="I799" t="s">
        <v>185</v>
      </c>
      <c r="J799" t="s">
        <v>622</v>
      </c>
      <c r="K799">
        <v>1.9501435161928559E-3</v>
      </c>
      <c r="L799" t="s">
        <v>158</v>
      </c>
      <c r="N799" t="s">
        <v>317</v>
      </c>
      <c r="O799" t="s">
        <v>622</v>
      </c>
      <c r="P799">
        <v>9.7598315146473977E-2</v>
      </c>
      <c r="Q799" t="s">
        <v>158</v>
      </c>
      <c r="S799" t="s">
        <v>460</v>
      </c>
      <c r="T799" t="s">
        <v>622</v>
      </c>
      <c r="U799">
        <v>0.13414290135057602</v>
      </c>
      <c r="V799" t="s">
        <v>158</v>
      </c>
    </row>
    <row r="800" spans="9:22" x14ac:dyDescent="0.45">
      <c r="I800" t="s">
        <v>185</v>
      </c>
      <c r="J800" t="s">
        <v>163</v>
      </c>
      <c r="K800">
        <v>2.9762676582223931E-3</v>
      </c>
      <c r="L800" t="s">
        <v>158</v>
      </c>
      <c r="N800" t="s">
        <v>317</v>
      </c>
      <c r="O800" t="s">
        <v>163</v>
      </c>
      <c r="P800">
        <v>6.0295918975649454E-2</v>
      </c>
      <c r="Q800" t="s">
        <v>158</v>
      </c>
      <c r="S800" t="s">
        <v>460</v>
      </c>
      <c r="T800" t="s">
        <v>163</v>
      </c>
      <c r="U800">
        <v>1.7497721419915159E-2</v>
      </c>
      <c r="V800" t="s">
        <v>158</v>
      </c>
    </row>
    <row r="801" spans="9:22" x14ac:dyDescent="0.45">
      <c r="I801" t="s">
        <v>185</v>
      </c>
      <c r="J801" t="s">
        <v>164</v>
      </c>
      <c r="K801">
        <v>1.0100187636972079E-2</v>
      </c>
      <c r="L801" t="s">
        <v>158</v>
      </c>
      <c r="N801" t="s">
        <v>317</v>
      </c>
      <c r="O801" t="s">
        <v>164</v>
      </c>
      <c r="P801">
        <v>1.0297110920851177E-2</v>
      </c>
      <c r="Q801" t="s">
        <v>158</v>
      </c>
      <c r="S801" t="s">
        <v>460</v>
      </c>
      <c r="T801" t="s">
        <v>164</v>
      </c>
      <c r="U801">
        <v>2.0932158637027879E-3</v>
      </c>
      <c r="V801" t="s">
        <v>158</v>
      </c>
    </row>
    <row r="802" spans="9:22" x14ac:dyDescent="0.45">
      <c r="I802" t="s">
        <v>185</v>
      </c>
      <c r="J802" t="s">
        <v>165</v>
      </c>
      <c r="K802">
        <v>1.5204735993849371E-2</v>
      </c>
      <c r="L802" t="s">
        <v>158</v>
      </c>
      <c r="N802" t="s">
        <v>317</v>
      </c>
      <c r="O802" t="s">
        <v>165</v>
      </c>
      <c r="P802">
        <v>1.0298188607024356E-2</v>
      </c>
      <c r="Q802" t="s">
        <v>158</v>
      </c>
      <c r="S802" t="s">
        <v>460</v>
      </c>
      <c r="T802" t="s">
        <v>165</v>
      </c>
      <c r="U802">
        <v>2.0302742971515389E-3</v>
      </c>
      <c r="V802" t="s">
        <v>158</v>
      </c>
    </row>
    <row r="803" spans="9:22" x14ac:dyDescent="0.45">
      <c r="I803" t="s">
        <v>185</v>
      </c>
      <c r="J803" t="s">
        <v>166</v>
      </c>
      <c r="K803">
        <v>1.8407132748214837E-2</v>
      </c>
      <c r="L803" t="s">
        <v>158</v>
      </c>
      <c r="N803" t="s">
        <v>317</v>
      </c>
      <c r="O803" t="s">
        <v>166</v>
      </c>
      <c r="P803">
        <v>1.0280112742473667E-2</v>
      </c>
      <c r="Q803" t="s">
        <v>158</v>
      </c>
      <c r="S803" t="s">
        <v>460</v>
      </c>
      <c r="T803" t="s">
        <v>166</v>
      </c>
      <c r="U803">
        <v>2.204177468001793E-3</v>
      </c>
      <c r="V803" t="s">
        <v>158</v>
      </c>
    </row>
    <row r="804" spans="9:22" x14ac:dyDescent="0.45">
      <c r="I804" t="s">
        <v>185</v>
      </c>
      <c r="J804" t="s">
        <v>167</v>
      </c>
      <c r="K804">
        <v>0.14903538660325788</v>
      </c>
      <c r="L804" t="s">
        <v>158</v>
      </c>
      <c r="N804" t="s">
        <v>317</v>
      </c>
      <c r="O804" t="s">
        <v>167</v>
      </c>
      <c r="P804">
        <v>7.4381783681062338E-2</v>
      </c>
      <c r="Q804" t="s">
        <v>158</v>
      </c>
      <c r="S804" t="s">
        <v>460</v>
      </c>
      <c r="T804" t="s">
        <v>167</v>
      </c>
      <c r="U804">
        <v>1.5883480662206236E-2</v>
      </c>
      <c r="V804" t="s">
        <v>158</v>
      </c>
    </row>
    <row r="805" spans="9:22" x14ac:dyDescent="0.45">
      <c r="I805" t="s">
        <v>185</v>
      </c>
      <c r="J805" t="s">
        <v>623</v>
      </c>
      <c r="K805">
        <v>1.7781648410443756E-2</v>
      </c>
      <c r="L805" t="s">
        <v>158</v>
      </c>
      <c r="N805" t="s">
        <v>317</v>
      </c>
      <c r="O805" t="s">
        <v>623</v>
      </c>
      <c r="P805">
        <v>1.0808627096986552E-2</v>
      </c>
      <c r="Q805" t="s">
        <v>158</v>
      </c>
      <c r="S805" t="s">
        <v>460</v>
      </c>
      <c r="T805" t="s">
        <v>623</v>
      </c>
      <c r="U805">
        <v>3.9573931665092352E-3</v>
      </c>
      <c r="V805" t="s">
        <v>158</v>
      </c>
    </row>
    <row r="806" spans="9:22" x14ac:dyDescent="0.45">
      <c r="I806" t="s">
        <v>185</v>
      </c>
      <c r="J806" t="s">
        <v>624</v>
      </c>
      <c r="K806">
        <v>1.426808410731596E-2</v>
      </c>
      <c r="L806" t="s">
        <v>158</v>
      </c>
      <c r="N806" t="s">
        <v>317</v>
      </c>
      <c r="O806" t="s">
        <v>624</v>
      </c>
      <c r="P806">
        <v>1.0701210118306784E-2</v>
      </c>
      <c r="Q806" t="s">
        <v>158</v>
      </c>
      <c r="S806" t="s">
        <v>460</v>
      </c>
      <c r="T806" t="s">
        <v>624</v>
      </c>
      <c r="U806">
        <v>3.600735841380051E-3</v>
      </c>
      <c r="V806" t="s">
        <v>158</v>
      </c>
    </row>
    <row r="807" spans="9:22" x14ac:dyDescent="0.45">
      <c r="I807" t="s">
        <v>185</v>
      </c>
      <c r="J807" t="s">
        <v>625</v>
      </c>
      <c r="K807">
        <v>8.805875128031505E-3</v>
      </c>
      <c r="L807" t="s">
        <v>158</v>
      </c>
      <c r="N807" t="s">
        <v>317</v>
      </c>
      <c r="O807" t="s">
        <v>625</v>
      </c>
      <c r="P807">
        <v>1.0569202373077057E-2</v>
      </c>
      <c r="Q807" t="s">
        <v>158</v>
      </c>
      <c r="S807" t="s">
        <v>460</v>
      </c>
      <c r="T807" t="s">
        <v>625</v>
      </c>
      <c r="U807">
        <v>2.6015630318228732E-3</v>
      </c>
      <c r="V807" t="s">
        <v>158</v>
      </c>
    </row>
    <row r="808" spans="9:22" x14ac:dyDescent="0.45">
      <c r="I808" t="s">
        <v>185</v>
      </c>
      <c r="J808" t="s">
        <v>626</v>
      </c>
      <c r="K808">
        <v>1.8001366958538012E-3</v>
      </c>
      <c r="L808" t="s">
        <v>158</v>
      </c>
      <c r="N808" t="s">
        <v>317</v>
      </c>
      <c r="O808" t="s">
        <v>626</v>
      </c>
      <c r="P808">
        <v>5.1121794939516352E-2</v>
      </c>
      <c r="Q808" t="s">
        <v>158</v>
      </c>
      <c r="S808" t="s">
        <v>460</v>
      </c>
      <c r="T808" t="s">
        <v>626</v>
      </c>
      <c r="U808">
        <v>8.6609793834864102E-3</v>
      </c>
      <c r="V808" t="s">
        <v>158</v>
      </c>
    </row>
    <row r="809" spans="9:22" x14ac:dyDescent="0.45">
      <c r="I809" t="s">
        <v>185</v>
      </c>
      <c r="J809" t="s">
        <v>168</v>
      </c>
      <c r="K809">
        <v>0</v>
      </c>
      <c r="L809" t="s">
        <v>158</v>
      </c>
      <c r="N809" t="s">
        <v>317</v>
      </c>
      <c r="O809" t="s">
        <v>168</v>
      </c>
      <c r="P809">
        <v>5.0004794122461907E-2</v>
      </c>
      <c r="Q809" t="s">
        <v>158</v>
      </c>
      <c r="S809" t="s">
        <v>460</v>
      </c>
      <c r="T809" t="s">
        <v>168</v>
      </c>
      <c r="U809">
        <v>6.1678922539526969E-2</v>
      </c>
      <c r="V809" t="s">
        <v>158</v>
      </c>
    </row>
    <row r="810" spans="9:22" x14ac:dyDescent="0.45">
      <c r="I810" t="s">
        <v>185</v>
      </c>
      <c r="J810" t="s">
        <v>169</v>
      </c>
      <c r="K810">
        <v>3.5473605200704076E-3</v>
      </c>
      <c r="L810" t="s">
        <v>158</v>
      </c>
      <c r="N810" t="s">
        <v>317</v>
      </c>
      <c r="O810" t="s">
        <v>169</v>
      </c>
      <c r="P810">
        <v>8.3242929730432211E-3</v>
      </c>
      <c r="Q810" t="s">
        <v>158</v>
      </c>
      <c r="S810" t="s">
        <v>460</v>
      </c>
      <c r="T810" t="s">
        <v>169</v>
      </c>
      <c r="U810">
        <v>9.3478432625383346E-3</v>
      </c>
      <c r="V810" t="s">
        <v>158</v>
      </c>
    </row>
    <row r="811" spans="9:22" x14ac:dyDescent="0.45">
      <c r="I811" t="s">
        <v>185</v>
      </c>
      <c r="J811" t="s">
        <v>170</v>
      </c>
      <c r="K811">
        <v>1.1837534661645296E-2</v>
      </c>
      <c r="L811" t="s">
        <v>158</v>
      </c>
      <c r="N811" t="s">
        <v>317</v>
      </c>
      <c r="O811" t="s">
        <v>170</v>
      </c>
      <c r="P811">
        <v>8.3835282828120753E-3</v>
      </c>
      <c r="Q811" t="s">
        <v>158</v>
      </c>
      <c r="S811" t="s">
        <v>460</v>
      </c>
      <c r="T811" t="s">
        <v>170</v>
      </c>
      <c r="U811">
        <v>8.3019876546775173E-3</v>
      </c>
      <c r="V811" t="s">
        <v>158</v>
      </c>
    </row>
    <row r="812" spans="9:22" x14ac:dyDescent="0.45">
      <c r="I812" t="s">
        <v>185</v>
      </c>
      <c r="J812" t="s">
        <v>171</v>
      </c>
      <c r="K812">
        <v>1.8122582452092754E-2</v>
      </c>
      <c r="L812" t="s">
        <v>158</v>
      </c>
      <c r="N812" t="s">
        <v>317</v>
      </c>
      <c r="O812" t="s">
        <v>171</v>
      </c>
      <c r="P812">
        <v>8.2757474860150875E-3</v>
      </c>
      <c r="Q812" t="s">
        <v>158</v>
      </c>
      <c r="S812" t="s">
        <v>460</v>
      </c>
      <c r="T812" t="s">
        <v>171</v>
      </c>
      <c r="U812">
        <v>8.47016246358674E-3</v>
      </c>
      <c r="V812" t="s">
        <v>158</v>
      </c>
    </row>
    <row r="813" spans="9:22" x14ac:dyDescent="0.45">
      <c r="I813" t="s">
        <v>185</v>
      </c>
      <c r="J813" t="s">
        <v>172</v>
      </c>
      <c r="K813">
        <v>0.16196497640331164</v>
      </c>
      <c r="L813" t="s">
        <v>158</v>
      </c>
      <c r="N813" t="s">
        <v>317</v>
      </c>
      <c r="O813" t="s">
        <v>172</v>
      </c>
      <c r="P813">
        <v>5.9094538751724643E-2</v>
      </c>
      <c r="Q813" t="s">
        <v>158</v>
      </c>
      <c r="S813" t="s">
        <v>460</v>
      </c>
      <c r="T813" t="s">
        <v>172</v>
      </c>
      <c r="U813">
        <v>6.3045397800811573E-2</v>
      </c>
      <c r="V813" t="s">
        <v>158</v>
      </c>
    </row>
    <row r="814" spans="9:22" x14ac:dyDescent="0.45">
      <c r="I814" t="s">
        <v>185</v>
      </c>
      <c r="J814" t="s">
        <v>627</v>
      </c>
      <c r="K814">
        <v>1.4678323105629804E-2</v>
      </c>
      <c r="L814" t="s">
        <v>158</v>
      </c>
      <c r="N814" t="s">
        <v>317</v>
      </c>
      <c r="O814" t="s">
        <v>627</v>
      </c>
      <c r="P814">
        <v>9.1969984982726294E-3</v>
      </c>
      <c r="Q814" t="s">
        <v>158</v>
      </c>
      <c r="S814" t="s">
        <v>460</v>
      </c>
      <c r="T814" t="s">
        <v>627</v>
      </c>
      <c r="U814">
        <v>8.1307592846164012E-3</v>
      </c>
      <c r="V814" t="s">
        <v>158</v>
      </c>
    </row>
    <row r="815" spans="9:22" x14ac:dyDescent="0.45">
      <c r="I815" t="s">
        <v>185</v>
      </c>
      <c r="J815" t="s">
        <v>628</v>
      </c>
      <c r="K815">
        <v>5.6667467761728155E-3</v>
      </c>
      <c r="L815" t="s">
        <v>158</v>
      </c>
      <c r="N815" t="s">
        <v>317</v>
      </c>
      <c r="O815" t="s">
        <v>628</v>
      </c>
      <c r="P815">
        <v>9.2950766693194638E-3</v>
      </c>
      <c r="Q815" t="s">
        <v>158</v>
      </c>
      <c r="S815" t="s">
        <v>460</v>
      </c>
      <c r="T815" t="s">
        <v>628</v>
      </c>
      <c r="U815">
        <v>7.4455621796829059E-3</v>
      </c>
      <c r="V815" t="s">
        <v>158</v>
      </c>
    </row>
    <row r="816" spans="9:22" x14ac:dyDescent="0.45">
      <c r="I816" t="s">
        <v>185</v>
      </c>
      <c r="J816" t="s">
        <v>629</v>
      </c>
      <c r="K816">
        <v>7.7789826786590075E-4</v>
      </c>
      <c r="L816" t="s">
        <v>158</v>
      </c>
      <c r="N816" t="s">
        <v>317</v>
      </c>
      <c r="O816" t="s">
        <v>629</v>
      </c>
      <c r="P816">
        <v>9.2652136976712225E-3</v>
      </c>
      <c r="Q816" t="s">
        <v>158</v>
      </c>
      <c r="S816" t="s">
        <v>460</v>
      </c>
      <c r="T816" t="s">
        <v>629</v>
      </c>
      <c r="U816">
        <v>7.3598969646482089E-3</v>
      </c>
      <c r="V816" t="s">
        <v>158</v>
      </c>
    </row>
    <row r="817" spans="9:22" x14ac:dyDescent="0.45">
      <c r="I817" t="s">
        <v>185</v>
      </c>
      <c r="J817" t="s">
        <v>630</v>
      </c>
      <c r="K817">
        <v>0</v>
      </c>
      <c r="L817" t="s">
        <v>158</v>
      </c>
      <c r="N817" t="s">
        <v>317</v>
      </c>
      <c r="O817" t="s">
        <v>630</v>
      </c>
      <c r="P817">
        <v>4.2995613773698073E-2</v>
      </c>
      <c r="Q817" t="s">
        <v>158</v>
      </c>
      <c r="S817" t="s">
        <v>460</v>
      </c>
      <c r="T817" t="s">
        <v>630</v>
      </c>
      <c r="U817">
        <v>3.9512603656620481E-2</v>
      </c>
      <c r="V817" t="s">
        <v>158</v>
      </c>
    </row>
    <row r="818" spans="9:22" x14ac:dyDescent="0.45">
      <c r="I818" t="s">
        <v>185</v>
      </c>
      <c r="J818" t="s">
        <v>688</v>
      </c>
      <c r="K818">
        <v>0</v>
      </c>
      <c r="L818" t="s">
        <v>158</v>
      </c>
      <c r="N818" t="s">
        <v>317</v>
      </c>
      <c r="O818" t="s">
        <v>688</v>
      </c>
      <c r="P818">
        <v>1.1664970648444237E-5</v>
      </c>
      <c r="Q818" t="s">
        <v>158</v>
      </c>
      <c r="S818" t="s">
        <v>460</v>
      </c>
      <c r="T818" t="s">
        <v>688</v>
      </c>
      <c r="U818">
        <v>5.0554001401322083E-5</v>
      </c>
      <c r="V818" t="s">
        <v>158</v>
      </c>
    </row>
    <row r="819" spans="9:22" x14ac:dyDescent="0.45">
      <c r="I819" t="s">
        <v>185</v>
      </c>
      <c r="J819" t="s">
        <v>689</v>
      </c>
      <c r="K819">
        <v>0</v>
      </c>
      <c r="L819" t="s">
        <v>158</v>
      </c>
      <c r="N819" t="s">
        <v>317</v>
      </c>
      <c r="O819" t="s">
        <v>689</v>
      </c>
      <c r="P819">
        <v>9.2656183617127849E-6</v>
      </c>
      <c r="Q819" t="s">
        <v>158</v>
      </c>
      <c r="S819" t="s">
        <v>460</v>
      </c>
      <c r="T819" t="s">
        <v>689</v>
      </c>
      <c r="U819">
        <v>5.7974678223965539E-5</v>
      </c>
      <c r="V819" t="s">
        <v>158</v>
      </c>
    </row>
    <row r="820" spans="9:22" x14ac:dyDescent="0.45">
      <c r="I820" t="s">
        <v>185</v>
      </c>
      <c r="J820" t="s">
        <v>690</v>
      </c>
      <c r="K820">
        <v>0</v>
      </c>
      <c r="L820" t="s">
        <v>158</v>
      </c>
      <c r="N820" t="s">
        <v>317</v>
      </c>
      <c r="O820" t="s">
        <v>690</v>
      </c>
      <c r="P820">
        <v>8.9191427400833001E-6</v>
      </c>
      <c r="Q820" t="s">
        <v>158</v>
      </c>
      <c r="S820" t="s">
        <v>460</v>
      </c>
      <c r="T820" t="s">
        <v>690</v>
      </c>
      <c r="U820">
        <v>9.7146801348126156E-5</v>
      </c>
      <c r="V820" t="s">
        <v>158</v>
      </c>
    </row>
    <row r="821" spans="9:22" x14ac:dyDescent="0.45">
      <c r="I821" t="s">
        <v>185</v>
      </c>
      <c r="J821" t="s">
        <v>691</v>
      </c>
      <c r="K821">
        <v>0</v>
      </c>
      <c r="L821" t="s">
        <v>158</v>
      </c>
      <c r="N821" t="s">
        <v>317</v>
      </c>
      <c r="O821" t="s">
        <v>691</v>
      </c>
      <c r="P821">
        <v>1.3627170264600081E-5</v>
      </c>
      <c r="Q821" t="s">
        <v>158</v>
      </c>
      <c r="S821" t="s">
        <v>460</v>
      </c>
      <c r="T821" t="s">
        <v>691</v>
      </c>
      <c r="U821">
        <v>1.1075792547489188E-4</v>
      </c>
      <c r="V821" t="s">
        <v>158</v>
      </c>
    </row>
    <row r="822" spans="9:22" x14ac:dyDescent="0.45">
      <c r="I822" t="s">
        <v>185</v>
      </c>
      <c r="J822" t="s">
        <v>692</v>
      </c>
      <c r="K822">
        <v>0</v>
      </c>
      <c r="L822" t="s">
        <v>158</v>
      </c>
      <c r="N822" t="s">
        <v>317</v>
      </c>
      <c r="O822" t="s">
        <v>692</v>
      </c>
      <c r="P822">
        <v>1.5894187813073691E-5</v>
      </c>
      <c r="Q822" t="s">
        <v>158</v>
      </c>
      <c r="S822" t="s">
        <v>460</v>
      </c>
      <c r="T822" t="s">
        <v>692</v>
      </c>
      <c r="U822">
        <v>1.1523044546178494E-4</v>
      </c>
      <c r="V822" t="s">
        <v>158</v>
      </c>
    </row>
    <row r="823" spans="9:22" x14ac:dyDescent="0.45">
      <c r="I823" t="s">
        <v>185</v>
      </c>
      <c r="J823" t="s">
        <v>693</v>
      </c>
      <c r="K823">
        <v>0</v>
      </c>
      <c r="L823" t="s">
        <v>158</v>
      </c>
      <c r="N823" t="s">
        <v>317</v>
      </c>
      <c r="O823" t="s">
        <v>693</v>
      </c>
      <c r="P823">
        <v>1.1139598628168636E-5</v>
      </c>
      <c r="Q823" t="s">
        <v>158</v>
      </c>
      <c r="S823" t="s">
        <v>460</v>
      </c>
      <c r="T823" t="s">
        <v>693</v>
      </c>
      <c r="U823">
        <v>1.1120052997309199E-4</v>
      </c>
      <c r="V823" t="s">
        <v>158</v>
      </c>
    </row>
    <row r="824" spans="9:22" x14ac:dyDescent="0.45">
      <c r="I824" t="s">
        <v>185</v>
      </c>
      <c r="J824" t="s">
        <v>694</v>
      </c>
      <c r="K824">
        <v>0</v>
      </c>
      <c r="L824" t="s">
        <v>158</v>
      </c>
      <c r="N824" t="s">
        <v>317</v>
      </c>
      <c r="O824" t="s">
        <v>694</v>
      </c>
      <c r="P824">
        <v>3.7158074964740184E-6</v>
      </c>
      <c r="Q824" t="s">
        <v>158</v>
      </c>
      <c r="S824" t="s">
        <v>460</v>
      </c>
      <c r="T824" t="s">
        <v>694</v>
      </c>
      <c r="U824">
        <v>9.3761431783526074E-5</v>
      </c>
      <c r="V824" t="s">
        <v>158</v>
      </c>
    </row>
    <row r="825" spans="9:22" x14ac:dyDescent="0.45">
      <c r="I825" t="s">
        <v>185</v>
      </c>
      <c r="J825" t="s">
        <v>695</v>
      </c>
      <c r="K825">
        <v>7.6000672351857587E-6</v>
      </c>
      <c r="L825" t="s">
        <v>158</v>
      </c>
      <c r="N825" t="s">
        <v>317</v>
      </c>
      <c r="O825" t="s">
        <v>695</v>
      </c>
      <c r="P825">
        <v>2.0773951909089678E-7</v>
      </c>
      <c r="Q825" t="s">
        <v>158</v>
      </c>
      <c r="S825" t="s">
        <v>460</v>
      </c>
      <c r="T825" t="s">
        <v>695</v>
      </c>
      <c r="U825">
        <v>9.7565364255953652E-5</v>
      </c>
      <c r="V825" t="s">
        <v>158</v>
      </c>
    </row>
    <row r="826" spans="9:22" x14ac:dyDescent="0.45">
      <c r="I826" t="s">
        <v>185</v>
      </c>
      <c r="J826" t="s">
        <v>696</v>
      </c>
      <c r="K826">
        <v>4.7833804180097738E-5</v>
      </c>
      <c r="L826" t="s">
        <v>158</v>
      </c>
      <c r="N826" t="s">
        <v>317</v>
      </c>
      <c r="O826" t="s">
        <v>696</v>
      </c>
      <c r="P826">
        <v>2.3249589553254132E-8</v>
      </c>
      <c r="Q826" t="s">
        <v>158</v>
      </c>
      <c r="S826" t="s">
        <v>460</v>
      </c>
      <c r="T826" t="s">
        <v>696</v>
      </c>
      <c r="U826">
        <v>8.7238821777929255E-5</v>
      </c>
      <c r="V826" t="s">
        <v>158</v>
      </c>
    </row>
    <row r="827" spans="9:22" x14ac:dyDescent="0.45">
      <c r="I827" t="s">
        <v>185</v>
      </c>
      <c r="J827" t="s">
        <v>697</v>
      </c>
      <c r="K827">
        <v>1.0922329116607266E-4</v>
      </c>
      <c r="L827" t="s">
        <v>158</v>
      </c>
      <c r="N827" t="s">
        <v>317</v>
      </c>
      <c r="O827" t="s">
        <v>697</v>
      </c>
      <c r="P827">
        <v>8.5183460481976591E-10</v>
      </c>
      <c r="Q827" t="s">
        <v>158</v>
      </c>
      <c r="S827" t="s">
        <v>460</v>
      </c>
      <c r="T827" t="s">
        <v>697</v>
      </c>
      <c r="U827">
        <v>1.0115485803134812E-4</v>
      </c>
      <c r="V827" t="s">
        <v>158</v>
      </c>
    </row>
    <row r="828" spans="9:22" x14ac:dyDescent="0.45">
      <c r="I828" t="s">
        <v>185</v>
      </c>
      <c r="J828" t="s">
        <v>698</v>
      </c>
      <c r="K828">
        <v>1.3890244922000377E-4</v>
      </c>
      <c r="L828" t="s">
        <v>158</v>
      </c>
      <c r="N828" t="s">
        <v>317</v>
      </c>
      <c r="O828" t="s">
        <v>698</v>
      </c>
      <c r="P828">
        <v>0</v>
      </c>
      <c r="Q828" t="s">
        <v>158</v>
      </c>
      <c r="S828" t="s">
        <v>460</v>
      </c>
      <c r="T828" t="s">
        <v>698</v>
      </c>
      <c r="U828">
        <v>1.2750199644991688E-4</v>
      </c>
      <c r="V828" t="s">
        <v>158</v>
      </c>
    </row>
    <row r="829" spans="9:22" x14ac:dyDescent="0.45">
      <c r="I829" t="s">
        <v>185</v>
      </c>
      <c r="J829" t="s">
        <v>699</v>
      </c>
      <c r="K829">
        <v>1.5068277780877162E-4</v>
      </c>
      <c r="L829" t="s">
        <v>158</v>
      </c>
      <c r="N829" t="s">
        <v>317</v>
      </c>
      <c r="O829" t="s">
        <v>699</v>
      </c>
      <c r="P829">
        <v>2.4754854625457912E-8</v>
      </c>
      <c r="Q829" t="s">
        <v>158</v>
      </c>
      <c r="S829" t="s">
        <v>460</v>
      </c>
      <c r="T829" t="s">
        <v>699</v>
      </c>
      <c r="U829">
        <v>5.9414356162500531E-5</v>
      </c>
      <c r="V829" t="s">
        <v>158</v>
      </c>
    </row>
    <row r="830" spans="9:22" x14ac:dyDescent="0.45">
      <c r="I830" t="s">
        <v>185</v>
      </c>
      <c r="J830" t="s">
        <v>700</v>
      </c>
      <c r="K830">
        <v>1.4585643710913655E-4</v>
      </c>
      <c r="L830" t="s">
        <v>158</v>
      </c>
      <c r="N830" t="s">
        <v>317</v>
      </c>
      <c r="O830" t="s">
        <v>700</v>
      </c>
      <c r="P830">
        <v>2.1039208902233496E-8</v>
      </c>
      <c r="Q830" t="s">
        <v>158</v>
      </c>
      <c r="S830" t="s">
        <v>460</v>
      </c>
      <c r="T830" t="s">
        <v>700</v>
      </c>
      <c r="U830">
        <v>6.3104797167853251E-5</v>
      </c>
      <c r="V830" t="s">
        <v>158</v>
      </c>
    </row>
    <row r="831" spans="9:22" x14ac:dyDescent="0.45">
      <c r="I831" t="s">
        <v>185</v>
      </c>
      <c r="J831" t="s">
        <v>701</v>
      </c>
      <c r="K831">
        <v>1.9512399549047324E-4</v>
      </c>
      <c r="L831" t="s">
        <v>158</v>
      </c>
      <c r="N831" t="s">
        <v>317</v>
      </c>
      <c r="O831" t="s">
        <v>701</v>
      </c>
      <c r="P831">
        <v>5.801032788432975E-9</v>
      </c>
      <c r="Q831" t="s">
        <v>158</v>
      </c>
      <c r="S831" t="s">
        <v>460</v>
      </c>
      <c r="T831" t="s">
        <v>701</v>
      </c>
      <c r="U831">
        <v>6.4907515378313926E-5</v>
      </c>
      <c r="V831" t="s">
        <v>158</v>
      </c>
    </row>
    <row r="832" spans="9:22" x14ac:dyDescent="0.45">
      <c r="I832" t="s">
        <v>185</v>
      </c>
      <c r="J832" t="s">
        <v>702</v>
      </c>
      <c r="K832">
        <v>1.8302531519200636E-4</v>
      </c>
      <c r="L832" t="s">
        <v>158</v>
      </c>
      <c r="N832" t="s">
        <v>317</v>
      </c>
      <c r="O832" t="s">
        <v>702</v>
      </c>
      <c r="P832">
        <v>0</v>
      </c>
      <c r="Q832" t="s">
        <v>158</v>
      </c>
      <c r="S832" t="s">
        <v>460</v>
      </c>
      <c r="T832" t="s">
        <v>702</v>
      </c>
      <c r="U832">
        <v>1.0206491025241252E-4</v>
      </c>
      <c r="V832" t="s">
        <v>158</v>
      </c>
    </row>
    <row r="833" spans="9:22" x14ac:dyDescent="0.45">
      <c r="I833" t="s">
        <v>185</v>
      </c>
      <c r="J833" t="s">
        <v>703</v>
      </c>
      <c r="K833">
        <v>1.2091794030852002E-4</v>
      </c>
      <c r="L833" t="s">
        <v>158</v>
      </c>
      <c r="N833" t="s">
        <v>317</v>
      </c>
      <c r="O833" t="s">
        <v>703</v>
      </c>
      <c r="P833">
        <v>0</v>
      </c>
      <c r="Q833" t="s">
        <v>158</v>
      </c>
      <c r="S833" t="s">
        <v>460</v>
      </c>
      <c r="T833" t="s">
        <v>703</v>
      </c>
      <c r="U833">
        <v>1.3467284263236887E-4</v>
      </c>
      <c r="V833" t="s">
        <v>158</v>
      </c>
    </row>
    <row r="834" spans="9:22" x14ac:dyDescent="0.45">
      <c r="I834" t="s">
        <v>185</v>
      </c>
      <c r="J834" t="s">
        <v>704</v>
      </c>
      <c r="K834">
        <v>9.1798704631371823E-5</v>
      </c>
      <c r="L834" t="s">
        <v>158</v>
      </c>
      <c r="N834" t="s">
        <v>317</v>
      </c>
      <c r="O834" t="s">
        <v>704</v>
      </c>
      <c r="P834">
        <v>2.654080158921407E-8</v>
      </c>
      <c r="Q834" t="s">
        <v>158</v>
      </c>
      <c r="S834" t="s">
        <v>460</v>
      </c>
      <c r="T834" t="s">
        <v>704</v>
      </c>
      <c r="U834">
        <v>1.1497295066357175E-4</v>
      </c>
      <c r="V834" t="s">
        <v>158</v>
      </c>
    </row>
    <row r="835" spans="9:22" x14ac:dyDescent="0.45">
      <c r="I835" t="s">
        <v>185</v>
      </c>
      <c r="J835" t="s">
        <v>705</v>
      </c>
      <c r="K835">
        <v>0</v>
      </c>
      <c r="L835" t="s">
        <v>158</v>
      </c>
      <c r="N835" t="s">
        <v>317</v>
      </c>
      <c r="O835" t="s">
        <v>705</v>
      </c>
      <c r="P835">
        <v>4.6972532557153489E-7</v>
      </c>
      <c r="Q835" t="s">
        <v>158</v>
      </c>
      <c r="S835" t="s">
        <v>460</v>
      </c>
      <c r="T835" t="s">
        <v>705</v>
      </c>
      <c r="U835">
        <v>9.5481039755602188E-5</v>
      </c>
      <c r="V835" t="s">
        <v>158</v>
      </c>
    </row>
    <row r="836" spans="9:22" x14ac:dyDescent="0.45">
      <c r="I836" t="s">
        <v>185</v>
      </c>
      <c r="J836" t="s">
        <v>706</v>
      </c>
      <c r="K836">
        <v>0</v>
      </c>
      <c r="L836" t="s">
        <v>158</v>
      </c>
      <c r="N836" t="s">
        <v>317</v>
      </c>
      <c r="O836" t="s">
        <v>706</v>
      </c>
      <c r="P836">
        <v>7.5470177210211673E-7</v>
      </c>
      <c r="Q836" t="s">
        <v>158</v>
      </c>
      <c r="S836" t="s">
        <v>460</v>
      </c>
      <c r="T836" t="s">
        <v>706</v>
      </c>
      <c r="U836">
        <v>1.6381728003023348E-4</v>
      </c>
      <c r="V836" t="s">
        <v>158</v>
      </c>
    </row>
    <row r="837" spans="9:22" x14ac:dyDescent="0.45">
      <c r="I837" t="s">
        <v>185</v>
      </c>
      <c r="J837" t="s">
        <v>707</v>
      </c>
      <c r="K837">
        <v>0</v>
      </c>
      <c r="L837" t="s">
        <v>158</v>
      </c>
      <c r="N837" t="s">
        <v>317</v>
      </c>
      <c r="O837" t="s">
        <v>707</v>
      </c>
      <c r="P837">
        <v>1.4607971643622325E-6</v>
      </c>
      <c r="Q837" t="s">
        <v>158</v>
      </c>
      <c r="S837" t="s">
        <v>460</v>
      </c>
      <c r="T837" t="s">
        <v>707</v>
      </c>
      <c r="U837">
        <v>2.4781858468708262E-4</v>
      </c>
      <c r="V837" t="s">
        <v>158</v>
      </c>
    </row>
    <row r="838" spans="9:22" x14ac:dyDescent="0.45">
      <c r="I838" t="s">
        <v>185</v>
      </c>
      <c r="J838" t="s">
        <v>708</v>
      </c>
      <c r="K838">
        <v>0</v>
      </c>
      <c r="L838" t="s">
        <v>158</v>
      </c>
      <c r="N838" t="s">
        <v>317</v>
      </c>
      <c r="O838" t="s">
        <v>708</v>
      </c>
      <c r="P838">
        <v>7.2852311133831281E-6</v>
      </c>
      <c r="Q838" t="s">
        <v>158</v>
      </c>
      <c r="S838" t="s">
        <v>460</v>
      </c>
      <c r="T838" t="s">
        <v>708</v>
      </c>
      <c r="U838">
        <v>1.2835126926462575E-4</v>
      </c>
      <c r="V838" t="s">
        <v>158</v>
      </c>
    </row>
    <row r="839" spans="9:22" x14ac:dyDescent="0.45">
      <c r="I839" t="s">
        <v>185</v>
      </c>
      <c r="J839" t="s">
        <v>709</v>
      </c>
      <c r="K839">
        <v>0</v>
      </c>
      <c r="L839" t="s">
        <v>158</v>
      </c>
      <c r="N839" t="s">
        <v>317</v>
      </c>
      <c r="O839" t="s">
        <v>709</v>
      </c>
      <c r="P839">
        <v>1.7177935599086901E-5</v>
      </c>
      <c r="Q839" t="s">
        <v>158</v>
      </c>
      <c r="S839" t="s">
        <v>460</v>
      </c>
      <c r="T839" t="s">
        <v>709</v>
      </c>
      <c r="U839">
        <v>1.2388645862247588E-4</v>
      </c>
      <c r="V839" t="s">
        <v>158</v>
      </c>
    </row>
    <row r="840" spans="9:22" x14ac:dyDescent="0.45">
      <c r="I840" t="s">
        <v>185</v>
      </c>
      <c r="J840" t="s">
        <v>710</v>
      </c>
      <c r="K840">
        <v>0</v>
      </c>
      <c r="L840" t="s">
        <v>158</v>
      </c>
      <c r="N840" t="s">
        <v>317</v>
      </c>
      <c r="O840" t="s">
        <v>710</v>
      </c>
      <c r="P840">
        <v>4.3951586454439325E-5</v>
      </c>
      <c r="Q840" t="s">
        <v>158</v>
      </c>
      <c r="S840" t="s">
        <v>460</v>
      </c>
      <c r="T840" t="s">
        <v>710</v>
      </c>
      <c r="U840">
        <v>1.4648408788397625E-4</v>
      </c>
      <c r="V840" t="s">
        <v>158</v>
      </c>
    </row>
    <row r="841" spans="9:22" x14ac:dyDescent="0.45">
      <c r="I841" t="s">
        <v>185</v>
      </c>
      <c r="J841" t="s">
        <v>711</v>
      </c>
      <c r="K841">
        <v>0</v>
      </c>
      <c r="L841" t="s">
        <v>158</v>
      </c>
      <c r="N841" t="s">
        <v>317</v>
      </c>
      <c r="O841" t="s">
        <v>711</v>
      </c>
      <c r="P841">
        <v>5.6197626479930965E-5</v>
      </c>
      <c r="Q841" t="s">
        <v>158</v>
      </c>
      <c r="S841" t="s">
        <v>460</v>
      </c>
      <c r="T841" t="s">
        <v>711</v>
      </c>
      <c r="U841">
        <v>1.7807513030458568E-4</v>
      </c>
      <c r="V841" t="s">
        <v>158</v>
      </c>
    </row>
    <row r="842" spans="9:22" x14ac:dyDescent="0.45">
      <c r="I842" t="s">
        <v>185</v>
      </c>
      <c r="J842" t="s">
        <v>631</v>
      </c>
      <c r="K842">
        <v>0</v>
      </c>
      <c r="L842" t="s">
        <v>158</v>
      </c>
      <c r="N842" t="s">
        <v>317</v>
      </c>
      <c r="O842" t="s">
        <v>631</v>
      </c>
      <c r="P842">
        <v>2.1371753216434301E-2</v>
      </c>
      <c r="Q842" t="s">
        <v>158</v>
      </c>
      <c r="S842" t="s">
        <v>460</v>
      </c>
      <c r="T842" t="s">
        <v>631</v>
      </c>
      <c r="U842">
        <v>2.7228370237361396E-2</v>
      </c>
      <c r="V842" t="s">
        <v>158</v>
      </c>
    </row>
    <row r="843" spans="9:22" x14ac:dyDescent="0.45">
      <c r="I843" t="s">
        <v>185</v>
      </c>
      <c r="J843" t="s">
        <v>632</v>
      </c>
      <c r="K843">
        <v>0</v>
      </c>
      <c r="L843" t="s">
        <v>158</v>
      </c>
      <c r="N843" t="s">
        <v>317</v>
      </c>
      <c r="O843" t="s">
        <v>632</v>
      </c>
      <c r="P843">
        <v>3.5681470747765693E-3</v>
      </c>
      <c r="Q843" t="s">
        <v>158</v>
      </c>
      <c r="S843" t="s">
        <v>460</v>
      </c>
      <c r="T843" t="s">
        <v>632</v>
      </c>
      <c r="U843">
        <v>4.8359721348797229E-3</v>
      </c>
      <c r="V843" t="s">
        <v>158</v>
      </c>
    </row>
    <row r="844" spans="9:22" x14ac:dyDescent="0.45">
      <c r="I844" t="s">
        <v>185</v>
      </c>
      <c r="J844" t="s">
        <v>633</v>
      </c>
      <c r="K844">
        <v>0</v>
      </c>
      <c r="L844" t="s">
        <v>158</v>
      </c>
      <c r="N844" t="s">
        <v>317</v>
      </c>
      <c r="O844" t="s">
        <v>633</v>
      </c>
      <c r="P844">
        <v>3.5481972175923728E-3</v>
      </c>
      <c r="Q844" t="s">
        <v>158</v>
      </c>
      <c r="S844" t="s">
        <v>460</v>
      </c>
      <c r="T844" t="s">
        <v>633</v>
      </c>
      <c r="U844">
        <v>4.8145985318340974E-3</v>
      </c>
      <c r="V844" t="s">
        <v>158</v>
      </c>
    </row>
    <row r="845" spans="9:22" x14ac:dyDescent="0.45">
      <c r="I845" t="s">
        <v>185</v>
      </c>
      <c r="J845" t="s">
        <v>634</v>
      </c>
      <c r="K845">
        <v>2.7259469542920143E-3</v>
      </c>
      <c r="L845" t="s">
        <v>158</v>
      </c>
      <c r="N845" t="s">
        <v>317</v>
      </c>
      <c r="O845" t="s">
        <v>634</v>
      </c>
      <c r="P845">
        <v>3.4884880240397768E-3</v>
      </c>
      <c r="Q845" t="s">
        <v>158</v>
      </c>
      <c r="S845" t="s">
        <v>460</v>
      </c>
      <c r="T845" t="s">
        <v>634</v>
      </c>
      <c r="U845">
        <v>4.8518766074018404E-3</v>
      </c>
      <c r="V845" t="s">
        <v>158</v>
      </c>
    </row>
    <row r="846" spans="9:22" x14ac:dyDescent="0.45">
      <c r="I846" t="s">
        <v>185</v>
      </c>
      <c r="J846" t="s">
        <v>635</v>
      </c>
      <c r="K846">
        <v>3.488245518855651E-2</v>
      </c>
      <c r="L846" t="s">
        <v>158</v>
      </c>
      <c r="N846" t="s">
        <v>317</v>
      </c>
      <c r="O846" t="s">
        <v>635</v>
      </c>
      <c r="P846">
        <v>2.4041233075479292E-2</v>
      </c>
      <c r="Q846" t="s">
        <v>158</v>
      </c>
      <c r="S846" t="s">
        <v>460</v>
      </c>
      <c r="T846" t="s">
        <v>635</v>
      </c>
      <c r="U846">
        <v>2.6293602142170608E-2</v>
      </c>
      <c r="V846" t="s">
        <v>158</v>
      </c>
    </row>
    <row r="847" spans="9:22" x14ac:dyDescent="0.45">
      <c r="I847" t="s">
        <v>185</v>
      </c>
      <c r="J847" t="s">
        <v>636</v>
      </c>
      <c r="K847">
        <v>2.1631746849392849E-3</v>
      </c>
      <c r="L847" t="s">
        <v>158</v>
      </c>
      <c r="N847" t="s">
        <v>317</v>
      </c>
      <c r="O847" t="s">
        <v>636</v>
      </c>
      <c r="P847">
        <v>3.542689274451608E-3</v>
      </c>
      <c r="Q847" t="s">
        <v>158</v>
      </c>
      <c r="S847" t="s">
        <v>460</v>
      </c>
      <c r="T847" t="s">
        <v>636</v>
      </c>
      <c r="U847">
        <v>3.4463628123144619E-3</v>
      </c>
      <c r="V847" t="s">
        <v>158</v>
      </c>
    </row>
    <row r="848" spans="9:22" x14ac:dyDescent="0.45">
      <c r="I848" t="s">
        <v>185</v>
      </c>
      <c r="J848" t="s">
        <v>637</v>
      </c>
      <c r="K848">
        <v>0</v>
      </c>
      <c r="L848" t="s">
        <v>158</v>
      </c>
      <c r="N848" t="s">
        <v>317</v>
      </c>
      <c r="O848" t="s">
        <v>637</v>
      </c>
      <c r="P848">
        <v>3.6045793616527209E-3</v>
      </c>
      <c r="Q848" t="s">
        <v>158</v>
      </c>
      <c r="S848" t="s">
        <v>460</v>
      </c>
      <c r="T848" t="s">
        <v>637</v>
      </c>
      <c r="U848">
        <v>3.2646080515236356E-3</v>
      </c>
      <c r="V848" t="s">
        <v>158</v>
      </c>
    </row>
    <row r="849" spans="9:22" x14ac:dyDescent="0.45">
      <c r="I849" t="s">
        <v>185</v>
      </c>
      <c r="J849" t="s">
        <v>638</v>
      </c>
      <c r="K849">
        <v>0</v>
      </c>
      <c r="L849" t="s">
        <v>158</v>
      </c>
      <c r="N849" t="s">
        <v>317</v>
      </c>
      <c r="O849" t="s">
        <v>638</v>
      </c>
      <c r="P849">
        <v>3.651993309134508E-3</v>
      </c>
      <c r="Q849" t="s">
        <v>158</v>
      </c>
      <c r="S849" t="s">
        <v>460</v>
      </c>
      <c r="T849" t="s">
        <v>638</v>
      </c>
      <c r="U849">
        <v>2.890232225149903E-3</v>
      </c>
      <c r="V849" t="s">
        <v>158</v>
      </c>
    </row>
    <row r="850" spans="9:22" x14ac:dyDescent="0.45">
      <c r="I850" t="s">
        <v>185</v>
      </c>
      <c r="J850" t="s">
        <v>639</v>
      </c>
      <c r="K850">
        <v>0</v>
      </c>
      <c r="L850" t="s">
        <v>158</v>
      </c>
      <c r="N850" t="s">
        <v>317</v>
      </c>
      <c r="O850" t="s">
        <v>639</v>
      </c>
      <c r="P850">
        <v>1.7742691685825596E-2</v>
      </c>
      <c r="Q850" t="s">
        <v>158</v>
      </c>
      <c r="S850" t="s">
        <v>460</v>
      </c>
      <c r="T850" t="s">
        <v>639</v>
      </c>
      <c r="U850">
        <v>1.4104688462925119E-2</v>
      </c>
      <c r="V850" t="s">
        <v>158</v>
      </c>
    </row>
    <row r="851" spans="9:22" x14ac:dyDescent="0.45">
      <c r="I851" t="s">
        <v>186</v>
      </c>
      <c r="J851" t="s">
        <v>157</v>
      </c>
      <c r="K851">
        <v>5.3153775576091373E-3</v>
      </c>
      <c r="L851" t="s">
        <v>158</v>
      </c>
      <c r="N851" t="s">
        <v>318</v>
      </c>
      <c r="O851" t="s">
        <v>157</v>
      </c>
      <c r="P851">
        <v>0.1123604488920817</v>
      </c>
      <c r="Q851" t="s">
        <v>158</v>
      </c>
      <c r="S851" t="s">
        <v>461</v>
      </c>
      <c r="T851" t="s">
        <v>157</v>
      </c>
      <c r="U851">
        <v>0.15859002258655069</v>
      </c>
      <c r="V851" t="s">
        <v>158</v>
      </c>
    </row>
    <row r="852" spans="9:22" x14ac:dyDescent="0.45">
      <c r="I852" t="s">
        <v>186</v>
      </c>
      <c r="J852" t="s">
        <v>159</v>
      </c>
      <c r="K852">
        <v>1.5410616758470816E-2</v>
      </c>
      <c r="L852" t="s">
        <v>158</v>
      </c>
      <c r="N852" t="s">
        <v>318</v>
      </c>
      <c r="O852" t="s">
        <v>159</v>
      </c>
      <c r="P852">
        <v>1.8857863291308966E-2</v>
      </c>
      <c r="Q852" t="s">
        <v>158</v>
      </c>
      <c r="S852" t="s">
        <v>461</v>
      </c>
      <c r="T852" t="s">
        <v>159</v>
      </c>
      <c r="U852">
        <v>2.5114461467105637E-2</v>
      </c>
      <c r="V852" t="s">
        <v>158</v>
      </c>
    </row>
    <row r="853" spans="9:22" x14ac:dyDescent="0.45">
      <c r="I853" t="s">
        <v>186</v>
      </c>
      <c r="J853" t="s">
        <v>160</v>
      </c>
      <c r="K853">
        <v>2.6848127873411596E-2</v>
      </c>
      <c r="L853" t="s">
        <v>158</v>
      </c>
      <c r="N853" t="s">
        <v>318</v>
      </c>
      <c r="O853" t="s">
        <v>160</v>
      </c>
      <c r="P853">
        <v>1.8972952370638872E-2</v>
      </c>
      <c r="Q853" t="s">
        <v>158</v>
      </c>
      <c r="S853" t="s">
        <v>461</v>
      </c>
      <c r="T853" t="s">
        <v>160</v>
      </c>
      <c r="U853">
        <v>2.4885993197758444E-2</v>
      </c>
      <c r="V853" t="s">
        <v>158</v>
      </c>
    </row>
    <row r="854" spans="9:22" x14ac:dyDescent="0.45">
      <c r="I854" t="s">
        <v>186</v>
      </c>
      <c r="J854" t="s">
        <v>161</v>
      </c>
      <c r="K854">
        <v>3.9358145995509068E-2</v>
      </c>
      <c r="L854" t="s">
        <v>158</v>
      </c>
      <c r="N854" t="s">
        <v>318</v>
      </c>
      <c r="O854" t="s">
        <v>161</v>
      </c>
      <c r="P854">
        <v>1.894380887834711E-2</v>
      </c>
      <c r="Q854" t="s">
        <v>158</v>
      </c>
      <c r="S854" t="s">
        <v>461</v>
      </c>
      <c r="T854" t="s">
        <v>161</v>
      </c>
      <c r="U854">
        <v>2.4820027994748282E-2</v>
      </c>
      <c r="V854" t="s">
        <v>158</v>
      </c>
    </row>
    <row r="855" spans="9:22" x14ac:dyDescent="0.45">
      <c r="I855" t="s">
        <v>186</v>
      </c>
      <c r="J855" t="s">
        <v>162</v>
      </c>
      <c r="K855">
        <v>0.34102279452720657</v>
      </c>
      <c r="L855" t="s">
        <v>158</v>
      </c>
      <c r="N855" t="s">
        <v>318</v>
      </c>
      <c r="O855" t="s">
        <v>162</v>
      </c>
      <c r="P855">
        <v>0.13343426823070398</v>
      </c>
      <c r="Q855" t="s">
        <v>158</v>
      </c>
      <c r="S855" t="s">
        <v>461</v>
      </c>
      <c r="T855" t="s">
        <v>162</v>
      </c>
      <c r="U855">
        <v>0.18794520985694174</v>
      </c>
      <c r="V855" t="s">
        <v>158</v>
      </c>
    </row>
    <row r="856" spans="9:22" x14ac:dyDescent="0.45">
      <c r="I856" t="s">
        <v>186</v>
      </c>
      <c r="J856" t="s">
        <v>619</v>
      </c>
      <c r="K856">
        <v>3.4039578741291189E-2</v>
      </c>
      <c r="L856" t="s">
        <v>158</v>
      </c>
      <c r="N856" t="s">
        <v>318</v>
      </c>
      <c r="O856" t="s">
        <v>619</v>
      </c>
      <c r="P856">
        <v>1.9690292561387299E-2</v>
      </c>
      <c r="Q856" t="s">
        <v>158</v>
      </c>
      <c r="S856" t="s">
        <v>461</v>
      </c>
      <c r="T856" t="s">
        <v>619</v>
      </c>
      <c r="U856">
        <v>2.9248160435077782E-2</v>
      </c>
      <c r="V856" t="s">
        <v>158</v>
      </c>
    </row>
    <row r="857" spans="9:22" x14ac:dyDescent="0.45">
      <c r="I857" t="s">
        <v>186</v>
      </c>
      <c r="J857" t="s">
        <v>620</v>
      </c>
      <c r="K857">
        <v>2.195268709302756E-2</v>
      </c>
      <c r="L857" t="s">
        <v>158</v>
      </c>
      <c r="N857" t="s">
        <v>318</v>
      </c>
      <c r="O857" t="s">
        <v>620</v>
      </c>
      <c r="P857">
        <v>1.9700012866509971E-2</v>
      </c>
      <c r="Q857" t="s">
        <v>158</v>
      </c>
      <c r="S857" t="s">
        <v>461</v>
      </c>
      <c r="T857" t="s">
        <v>620</v>
      </c>
      <c r="U857">
        <v>2.9032570572281587E-2</v>
      </c>
      <c r="V857" t="s">
        <v>158</v>
      </c>
    </row>
    <row r="858" spans="9:22" x14ac:dyDescent="0.45">
      <c r="I858" t="s">
        <v>186</v>
      </c>
      <c r="J858" t="s">
        <v>621</v>
      </c>
      <c r="K858">
        <v>9.9520501611397062E-3</v>
      </c>
      <c r="L858" t="s">
        <v>158</v>
      </c>
      <c r="N858" t="s">
        <v>318</v>
      </c>
      <c r="O858" t="s">
        <v>621</v>
      </c>
      <c r="P858">
        <v>1.9815419494417473E-2</v>
      </c>
      <c r="Q858" t="s">
        <v>158</v>
      </c>
      <c r="S858" t="s">
        <v>461</v>
      </c>
      <c r="T858" t="s">
        <v>621</v>
      </c>
      <c r="U858">
        <v>2.9283533637464037E-2</v>
      </c>
      <c r="V858" t="s">
        <v>158</v>
      </c>
    </row>
    <row r="859" spans="9:22" x14ac:dyDescent="0.45">
      <c r="I859" t="s">
        <v>186</v>
      </c>
      <c r="J859" t="s">
        <v>622</v>
      </c>
      <c r="K859">
        <v>1.9838114733960925E-3</v>
      </c>
      <c r="L859" t="s">
        <v>158</v>
      </c>
      <c r="N859" t="s">
        <v>318</v>
      </c>
      <c r="O859" t="s">
        <v>622</v>
      </c>
      <c r="P859">
        <v>9.9677932020353341E-2</v>
      </c>
      <c r="Q859" t="s">
        <v>158</v>
      </c>
      <c r="S859" t="s">
        <v>461</v>
      </c>
      <c r="T859" t="s">
        <v>622</v>
      </c>
      <c r="U859">
        <v>0.14162917352685286</v>
      </c>
      <c r="V859" t="s">
        <v>158</v>
      </c>
    </row>
    <row r="860" spans="9:22" x14ac:dyDescent="0.45">
      <c r="I860" t="s">
        <v>186</v>
      </c>
      <c r="J860" t="s">
        <v>163</v>
      </c>
      <c r="K860">
        <v>3.5521348428217562E-3</v>
      </c>
      <c r="L860" t="s">
        <v>158</v>
      </c>
      <c r="N860" t="s">
        <v>318</v>
      </c>
      <c r="O860" t="s">
        <v>163</v>
      </c>
      <c r="P860">
        <v>6.2228999385149628E-2</v>
      </c>
      <c r="Q860" t="s">
        <v>158</v>
      </c>
      <c r="S860" t="s">
        <v>461</v>
      </c>
      <c r="T860" t="s">
        <v>163</v>
      </c>
      <c r="U860">
        <v>3.8937962953894914E-2</v>
      </c>
      <c r="V860" t="s">
        <v>158</v>
      </c>
    </row>
    <row r="861" spans="9:22" x14ac:dyDescent="0.45">
      <c r="I861" t="s">
        <v>186</v>
      </c>
      <c r="J861" t="s">
        <v>164</v>
      </c>
      <c r="K861">
        <v>1.123258608460608E-2</v>
      </c>
      <c r="L861" t="s">
        <v>158</v>
      </c>
      <c r="N861" t="s">
        <v>318</v>
      </c>
      <c r="O861" t="s">
        <v>164</v>
      </c>
      <c r="P861">
        <v>1.0708069032649301E-2</v>
      </c>
      <c r="Q861" t="s">
        <v>158</v>
      </c>
      <c r="S861" t="s">
        <v>461</v>
      </c>
      <c r="T861" t="s">
        <v>164</v>
      </c>
      <c r="U861">
        <v>5.1127272351890046E-3</v>
      </c>
      <c r="V861" t="s">
        <v>158</v>
      </c>
    </row>
    <row r="862" spans="9:22" x14ac:dyDescent="0.45">
      <c r="I862" t="s">
        <v>186</v>
      </c>
      <c r="J862" t="s">
        <v>165</v>
      </c>
      <c r="K862">
        <v>1.7071428469357462E-2</v>
      </c>
      <c r="L862" t="s">
        <v>158</v>
      </c>
      <c r="N862" t="s">
        <v>318</v>
      </c>
      <c r="O862" t="s">
        <v>165</v>
      </c>
      <c r="P862">
        <v>1.0739165640936337E-2</v>
      </c>
      <c r="Q862" t="s">
        <v>158</v>
      </c>
      <c r="S862" t="s">
        <v>461</v>
      </c>
      <c r="T862" t="s">
        <v>165</v>
      </c>
      <c r="U862">
        <v>4.6416482195922966E-3</v>
      </c>
      <c r="V862" t="s">
        <v>158</v>
      </c>
    </row>
    <row r="863" spans="9:22" x14ac:dyDescent="0.45">
      <c r="I863" t="s">
        <v>186</v>
      </c>
      <c r="J863" t="s">
        <v>166</v>
      </c>
      <c r="K863">
        <v>2.0225915438670135E-2</v>
      </c>
      <c r="L863" t="s">
        <v>158</v>
      </c>
      <c r="N863" t="s">
        <v>318</v>
      </c>
      <c r="O863" t="s">
        <v>166</v>
      </c>
      <c r="P863">
        <v>1.0711101901505619E-2</v>
      </c>
      <c r="Q863" t="s">
        <v>158</v>
      </c>
      <c r="S863" t="s">
        <v>461</v>
      </c>
      <c r="T863" t="s">
        <v>166</v>
      </c>
      <c r="U863">
        <v>4.1107271788528941E-3</v>
      </c>
      <c r="V863" t="s">
        <v>158</v>
      </c>
    </row>
    <row r="864" spans="9:22" x14ac:dyDescent="0.45">
      <c r="I864" t="s">
        <v>186</v>
      </c>
      <c r="J864" t="s">
        <v>167</v>
      </c>
      <c r="K864">
        <v>0.14663759148715153</v>
      </c>
      <c r="L864" t="s">
        <v>158</v>
      </c>
      <c r="N864" t="s">
        <v>318</v>
      </c>
      <c r="O864" t="s">
        <v>167</v>
      </c>
      <c r="P864">
        <v>7.6526517558015345E-2</v>
      </c>
      <c r="Q864" t="s">
        <v>158</v>
      </c>
      <c r="S864" t="s">
        <v>461</v>
      </c>
      <c r="T864" t="s">
        <v>167</v>
      </c>
      <c r="U864">
        <v>3.300437828776584E-2</v>
      </c>
      <c r="V864" t="s">
        <v>158</v>
      </c>
    </row>
    <row r="865" spans="9:22" x14ac:dyDescent="0.45">
      <c r="I865" t="s">
        <v>186</v>
      </c>
      <c r="J865" t="s">
        <v>623</v>
      </c>
      <c r="K865">
        <v>1.6155479093186879E-2</v>
      </c>
      <c r="L865" t="s">
        <v>158</v>
      </c>
      <c r="N865" t="s">
        <v>318</v>
      </c>
      <c r="O865" t="s">
        <v>623</v>
      </c>
      <c r="P865">
        <v>1.1307516514548213E-2</v>
      </c>
      <c r="Q865" t="s">
        <v>158</v>
      </c>
      <c r="S865" t="s">
        <v>461</v>
      </c>
      <c r="T865" t="s">
        <v>623</v>
      </c>
      <c r="U865">
        <v>6.4653659957915992E-3</v>
      </c>
      <c r="V865" t="s">
        <v>158</v>
      </c>
    </row>
    <row r="866" spans="9:22" x14ac:dyDescent="0.45">
      <c r="I866" t="s">
        <v>186</v>
      </c>
      <c r="J866" t="s">
        <v>624</v>
      </c>
      <c r="K866">
        <v>1.2998575764501757E-2</v>
      </c>
      <c r="L866" t="s">
        <v>158</v>
      </c>
      <c r="N866" t="s">
        <v>318</v>
      </c>
      <c r="O866" t="s">
        <v>624</v>
      </c>
      <c r="P866">
        <v>1.1227944483958115E-2</v>
      </c>
      <c r="Q866" t="s">
        <v>158</v>
      </c>
      <c r="S866" t="s">
        <v>461</v>
      </c>
      <c r="T866" t="s">
        <v>624</v>
      </c>
      <c r="U866">
        <v>6.6049566310406212E-3</v>
      </c>
      <c r="V866" t="s">
        <v>158</v>
      </c>
    </row>
    <row r="867" spans="9:22" x14ac:dyDescent="0.45">
      <c r="I867" t="s">
        <v>186</v>
      </c>
      <c r="J867" t="s">
        <v>625</v>
      </c>
      <c r="K867">
        <v>8.3965848935083284E-3</v>
      </c>
      <c r="L867" t="s">
        <v>158</v>
      </c>
      <c r="N867" t="s">
        <v>318</v>
      </c>
      <c r="O867" t="s">
        <v>625</v>
      </c>
      <c r="P867">
        <v>1.114592625238006E-2</v>
      </c>
      <c r="Q867" t="s">
        <v>158</v>
      </c>
      <c r="S867" t="s">
        <v>461</v>
      </c>
      <c r="T867" t="s">
        <v>625</v>
      </c>
      <c r="U867">
        <v>6.8479707673599994E-3</v>
      </c>
      <c r="V867" t="s">
        <v>158</v>
      </c>
    </row>
    <row r="868" spans="9:22" x14ac:dyDescent="0.45">
      <c r="I868" t="s">
        <v>186</v>
      </c>
      <c r="J868" t="s">
        <v>626</v>
      </c>
      <c r="K868">
        <v>1.9738090075831737E-3</v>
      </c>
      <c r="L868" t="s">
        <v>158</v>
      </c>
      <c r="N868" t="s">
        <v>318</v>
      </c>
      <c r="O868" t="s">
        <v>626</v>
      </c>
      <c r="P868">
        <v>5.4176637804834997E-2</v>
      </c>
      <c r="Q868" t="s">
        <v>158</v>
      </c>
      <c r="S868" t="s">
        <v>461</v>
      </c>
      <c r="T868" t="s">
        <v>626</v>
      </c>
      <c r="U868">
        <v>3.5146002095810369E-2</v>
      </c>
      <c r="V868" t="s">
        <v>158</v>
      </c>
    </row>
    <row r="869" spans="9:22" x14ac:dyDescent="0.45">
      <c r="I869" t="s">
        <v>186</v>
      </c>
      <c r="J869" t="s">
        <v>168</v>
      </c>
      <c r="K869">
        <v>0</v>
      </c>
      <c r="L869" t="s">
        <v>158</v>
      </c>
      <c r="N869" t="s">
        <v>318</v>
      </c>
      <c r="O869" t="s">
        <v>168</v>
      </c>
      <c r="P869">
        <v>4.7650709924442328E-2</v>
      </c>
      <c r="Q869" t="s">
        <v>158</v>
      </c>
      <c r="S869" t="s">
        <v>461</v>
      </c>
      <c r="T869" t="s">
        <v>168</v>
      </c>
      <c r="U869">
        <v>3.5895531014666533E-2</v>
      </c>
      <c r="V869" t="s">
        <v>158</v>
      </c>
    </row>
    <row r="870" spans="9:22" x14ac:dyDescent="0.45">
      <c r="I870" t="s">
        <v>186</v>
      </c>
      <c r="J870" t="s">
        <v>169</v>
      </c>
      <c r="K870">
        <v>3.8892656945658309E-3</v>
      </c>
      <c r="L870" t="s">
        <v>158</v>
      </c>
      <c r="N870" t="s">
        <v>318</v>
      </c>
      <c r="O870" t="s">
        <v>169</v>
      </c>
      <c r="P870">
        <v>8.6209453014676508E-3</v>
      </c>
      <c r="Q870" t="s">
        <v>158</v>
      </c>
      <c r="S870" t="s">
        <v>461</v>
      </c>
      <c r="T870" t="s">
        <v>169</v>
      </c>
      <c r="U870">
        <v>5.369299151941326E-3</v>
      </c>
      <c r="V870" t="s">
        <v>158</v>
      </c>
    </row>
    <row r="871" spans="9:22" x14ac:dyDescent="0.45">
      <c r="I871" t="s">
        <v>186</v>
      </c>
      <c r="J871" t="s">
        <v>170</v>
      </c>
      <c r="K871">
        <v>1.2824425376893158E-2</v>
      </c>
      <c r="L871" t="s">
        <v>158</v>
      </c>
      <c r="N871" t="s">
        <v>318</v>
      </c>
      <c r="O871" t="s">
        <v>170</v>
      </c>
      <c r="P871">
        <v>8.7242311738410985E-3</v>
      </c>
      <c r="Q871" t="s">
        <v>158</v>
      </c>
      <c r="S871" t="s">
        <v>461</v>
      </c>
      <c r="T871" t="s">
        <v>170</v>
      </c>
      <c r="U871">
        <v>5.2070355133352611E-3</v>
      </c>
      <c r="V871" t="s">
        <v>158</v>
      </c>
    </row>
    <row r="872" spans="9:22" x14ac:dyDescent="0.45">
      <c r="I872" t="s">
        <v>186</v>
      </c>
      <c r="J872" t="s">
        <v>171</v>
      </c>
      <c r="K872">
        <v>1.9477876753942327E-2</v>
      </c>
      <c r="L872" t="s">
        <v>158</v>
      </c>
      <c r="N872" t="s">
        <v>318</v>
      </c>
      <c r="O872" t="s">
        <v>171</v>
      </c>
      <c r="P872">
        <v>8.6402557206055764E-3</v>
      </c>
      <c r="Q872" t="s">
        <v>158</v>
      </c>
      <c r="S872" t="s">
        <v>461</v>
      </c>
      <c r="T872" t="s">
        <v>171</v>
      </c>
      <c r="U872">
        <v>5.0799077574462375E-3</v>
      </c>
      <c r="V872" t="s">
        <v>158</v>
      </c>
    </row>
    <row r="873" spans="9:22" x14ac:dyDescent="0.45">
      <c r="I873" t="s">
        <v>186</v>
      </c>
      <c r="J873" t="s">
        <v>172</v>
      </c>
      <c r="K873">
        <v>0.16021202612558377</v>
      </c>
      <c r="L873" t="s">
        <v>158</v>
      </c>
      <c r="N873" t="s">
        <v>318</v>
      </c>
      <c r="O873" t="s">
        <v>172</v>
      </c>
      <c r="P873">
        <v>5.7862583527579753E-2</v>
      </c>
      <c r="Q873" t="s">
        <v>158</v>
      </c>
      <c r="S873" t="s">
        <v>461</v>
      </c>
      <c r="T873" t="s">
        <v>172</v>
      </c>
      <c r="U873">
        <v>4.0982671342775757E-2</v>
      </c>
      <c r="V873" t="s">
        <v>158</v>
      </c>
    </row>
    <row r="874" spans="9:22" x14ac:dyDescent="0.45">
      <c r="I874" t="s">
        <v>186</v>
      </c>
      <c r="J874" t="s">
        <v>627</v>
      </c>
      <c r="K874">
        <v>1.3612651992956304E-2</v>
      </c>
      <c r="L874" t="s">
        <v>158</v>
      </c>
      <c r="N874" t="s">
        <v>318</v>
      </c>
      <c r="O874" t="s">
        <v>627</v>
      </c>
      <c r="P874">
        <v>8.8304324728952152E-3</v>
      </c>
      <c r="Q874" t="s">
        <v>158</v>
      </c>
      <c r="S874" t="s">
        <v>461</v>
      </c>
      <c r="T874" t="s">
        <v>627</v>
      </c>
      <c r="U874">
        <v>6.9777396977148765E-3</v>
      </c>
      <c r="V874" t="s">
        <v>158</v>
      </c>
    </row>
    <row r="875" spans="9:22" x14ac:dyDescent="0.45">
      <c r="I875" t="s">
        <v>186</v>
      </c>
      <c r="J875" t="s">
        <v>628</v>
      </c>
      <c r="K875">
        <v>5.0464147688951072E-3</v>
      </c>
      <c r="L875" t="s">
        <v>158</v>
      </c>
      <c r="N875" t="s">
        <v>318</v>
      </c>
      <c r="O875" t="s">
        <v>628</v>
      </c>
      <c r="P875">
        <v>8.7601173288064296E-3</v>
      </c>
      <c r="Q875" t="s">
        <v>158</v>
      </c>
      <c r="S875" t="s">
        <v>461</v>
      </c>
      <c r="T875" t="s">
        <v>628</v>
      </c>
      <c r="U875">
        <v>6.797626726935159E-3</v>
      </c>
      <c r="V875" t="s">
        <v>158</v>
      </c>
    </row>
    <row r="876" spans="9:22" x14ac:dyDescent="0.45">
      <c r="I876" t="s">
        <v>186</v>
      </c>
      <c r="J876" t="s">
        <v>629</v>
      </c>
      <c r="K876">
        <v>6.4563474267963184E-4</v>
      </c>
      <c r="L876" t="s">
        <v>158</v>
      </c>
      <c r="N876" t="s">
        <v>318</v>
      </c>
      <c r="O876" t="s">
        <v>629</v>
      </c>
      <c r="P876">
        <v>8.675426207158745E-3</v>
      </c>
      <c r="Q876" t="s">
        <v>158</v>
      </c>
      <c r="S876" t="s">
        <v>461</v>
      </c>
      <c r="T876" t="s">
        <v>629</v>
      </c>
      <c r="U876">
        <v>6.790398292294832E-3</v>
      </c>
      <c r="V876" t="s">
        <v>158</v>
      </c>
    </row>
    <row r="877" spans="9:22" x14ac:dyDescent="0.45">
      <c r="I877" t="s">
        <v>186</v>
      </c>
      <c r="J877" t="s">
        <v>630</v>
      </c>
      <c r="K877">
        <v>0</v>
      </c>
      <c r="L877" t="s">
        <v>158</v>
      </c>
      <c r="N877" t="s">
        <v>318</v>
      </c>
      <c r="O877" t="s">
        <v>630</v>
      </c>
      <c r="P877">
        <v>4.0552882691749517E-2</v>
      </c>
      <c r="Q877" t="s">
        <v>158</v>
      </c>
      <c r="S877" t="s">
        <v>461</v>
      </c>
      <c r="T877" t="s">
        <v>630</v>
      </c>
      <c r="U877">
        <v>3.2255153306587764E-2</v>
      </c>
      <c r="V877" t="s">
        <v>158</v>
      </c>
    </row>
    <row r="878" spans="9:22" x14ac:dyDescent="0.45">
      <c r="I878" t="s">
        <v>186</v>
      </c>
      <c r="J878" t="s">
        <v>688</v>
      </c>
      <c r="K878">
        <v>0</v>
      </c>
      <c r="L878" t="s">
        <v>158</v>
      </c>
      <c r="N878" t="s">
        <v>318</v>
      </c>
      <c r="O878" t="s">
        <v>688</v>
      </c>
      <c r="P878">
        <v>1.5065295220008589E-5</v>
      </c>
      <c r="Q878" t="s">
        <v>158</v>
      </c>
      <c r="S878" t="s">
        <v>461</v>
      </c>
      <c r="T878" t="s">
        <v>688</v>
      </c>
      <c r="U878">
        <v>2.5068497356223646E-6</v>
      </c>
      <c r="V878" t="s">
        <v>158</v>
      </c>
    </row>
    <row r="879" spans="9:22" x14ac:dyDescent="0.45">
      <c r="I879" t="s">
        <v>186</v>
      </c>
      <c r="J879" t="s">
        <v>689</v>
      </c>
      <c r="K879">
        <v>0</v>
      </c>
      <c r="L879" t="s">
        <v>158</v>
      </c>
      <c r="N879" t="s">
        <v>318</v>
      </c>
      <c r="O879" t="s">
        <v>689</v>
      </c>
      <c r="P879">
        <v>1.1340182563111814E-5</v>
      </c>
      <c r="Q879" t="s">
        <v>158</v>
      </c>
      <c r="S879" t="s">
        <v>461</v>
      </c>
      <c r="T879" t="s">
        <v>689</v>
      </c>
      <c r="U879">
        <v>7.0928499419142712E-6</v>
      </c>
      <c r="V879" t="s">
        <v>158</v>
      </c>
    </row>
    <row r="880" spans="9:22" x14ac:dyDescent="0.45">
      <c r="I880" t="s">
        <v>186</v>
      </c>
      <c r="J880" t="s">
        <v>690</v>
      </c>
      <c r="K880">
        <v>0</v>
      </c>
      <c r="L880" t="s">
        <v>158</v>
      </c>
      <c r="N880" t="s">
        <v>318</v>
      </c>
      <c r="O880" t="s">
        <v>690</v>
      </c>
      <c r="P880">
        <v>8.9237126508367184E-6</v>
      </c>
      <c r="Q880" t="s">
        <v>158</v>
      </c>
      <c r="S880" t="s">
        <v>461</v>
      </c>
      <c r="T880" t="s">
        <v>690</v>
      </c>
      <c r="U880">
        <v>9.1901576765157396E-6</v>
      </c>
      <c r="V880" t="s">
        <v>158</v>
      </c>
    </row>
    <row r="881" spans="9:22" x14ac:dyDescent="0.45">
      <c r="I881" t="s">
        <v>186</v>
      </c>
      <c r="J881" t="s">
        <v>691</v>
      </c>
      <c r="K881">
        <v>0</v>
      </c>
      <c r="L881" t="s">
        <v>158</v>
      </c>
      <c r="N881" t="s">
        <v>318</v>
      </c>
      <c r="O881" t="s">
        <v>691</v>
      </c>
      <c r="P881">
        <v>1.1413970817973941E-5</v>
      </c>
      <c r="Q881" t="s">
        <v>158</v>
      </c>
      <c r="S881" t="s">
        <v>461</v>
      </c>
      <c r="T881" t="s">
        <v>691</v>
      </c>
      <c r="U881">
        <v>7.8045147221494719E-6</v>
      </c>
      <c r="V881" t="s">
        <v>158</v>
      </c>
    </row>
    <row r="882" spans="9:22" x14ac:dyDescent="0.45">
      <c r="I882" t="s">
        <v>186</v>
      </c>
      <c r="J882" t="s">
        <v>692</v>
      </c>
      <c r="K882">
        <v>0</v>
      </c>
      <c r="L882" t="s">
        <v>158</v>
      </c>
      <c r="N882" t="s">
        <v>318</v>
      </c>
      <c r="O882" t="s">
        <v>692</v>
      </c>
      <c r="P882">
        <v>1.6802904870342636E-5</v>
      </c>
      <c r="Q882" t="s">
        <v>158</v>
      </c>
      <c r="S882" t="s">
        <v>461</v>
      </c>
      <c r="T882" t="s">
        <v>692</v>
      </c>
      <c r="U882">
        <v>9.0593454138722763E-6</v>
      </c>
      <c r="V882" t="s">
        <v>158</v>
      </c>
    </row>
    <row r="883" spans="9:22" x14ac:dyDescent="0.45">
      <c r="I883" t="s">
        <v>186</v>
      </c>
      <c r="J883" t="s">
        <v>693</v>
      </c>
      <c r="K883">
        <v>0</v>
      </c>
      <c r="L883" t="s">
        <v>158</v>
      </c>
      <c r="N883" t="s">
        <v>318</v>
      </c>
      <c r="O883" t="s">
        <v>693</v>
      </c>
      <c r="P883">
        <v>1.6629175905860576E-5</v>
      </c>
      <c r="Q883" t="s">
        <v>158</v>
      </c>
      <c r="S883" t="s">
        <v>461</v>
      </c>
      <c r="T883" t="s">
        <v>693</v>
      </c>
      <c r="U883">
        <v>1.6965275135376133E-5</v>
      </c>
      <c r="V883" t="s">
        <v>158</v>
      </c>
    </row>
    <row r="884" spans="9:22" x14ac:dyDescent="0.45">
      <c r="I884" t="s">
        <v>186</v>
      </c>
      <c r="J884" t="s">
        <v>694</v>
      </c>
      <c r="K884">
        <v>0</v>
      </c>
      <c r="L884" t="s">
        <v>158</v>
      </c>
      <c r="N884" t="s">
        <v>318</v>
      </c>
      <c r="O884" t="s">
        <v>694</v>
      </c>
      <c r="P884">
        <v>8.4046032055417848E-6</v>
      </c>
      <c r="Q884" t="s">
        <v>158</v>
      </c>
      <c r="S884" t="s">
        <v>461</v>
      </c>
      <c r="T884" t="s">
        <v>694</v>
      </c>
      <c r="U884">
        <v>2.2747610613106442E-5</v>
      </c>
      <c r="V884" t="s">
        <v>158</v>
      </c>
    </row>
    <row r="885" spans="9:22" x14ac:dyDescent="0.45">
      <c r="I885" t="s">
        <v>186</v>
      </c>
      <c r="J885" t="s">
        <v>695</v>
      </c>
      <c r="K885">
        <v>1.8775406687208411E-5</v>
      </c>
      <c r="L885" t="s">
        <v>158</v>
      </c>
      <c r="N885" t="s">
        <v>318</v>
      </c>
      <c r="O885" t="s">
        <v>695</v>
      </c>
      <c r="P885">
        <v>1.3204141619562749E-6</v>
      </c>
      <c r="Q885" t="s">
        <v>158</v>
      </c>
      <c r="S885" t="s">
        <v>461</v>
      </c>
      <c r="T885" t="s">
        <v>695</v>
      </c>
      <c r="U885">
        <v>2.4597894412872929E-5</v>
      </c>
      <c r="V885" t="s">
        <v>158</v>
      </c>
    </row>
    <row r="886" spans="9:22" x14ac:dyDescent="0.45">
      <c r="I886" t="s">
        <v>186</v>
      </c>
      <c r="J886" t="s">
        <v>696</v>
      </c>
      <c r="K886">
        <v>8.8946664934254452E-5</v>
      </c>
      <c r="L886" t="s">
        <v>158</v>
      </c>
      <c r="N886" t="s">
        <v>318</v>
      </c>
      <c r="O886" t="s">
        <v>696</v>
      </c>
      <c r="P886">
        <v>1.9298858352390698E-8</v>
      </c>
      <c r="Q886" t="s">
        <v>158</v>
      </c>
      <c r="S886" t="s">
        <v>461</v>
      </c>
      <c r="T886" t="s">
        <v>696</v>
      </c>
      <c r="U886">
        <v>2.7562923035860332E-5</v>
      </c>
      <c r="V886" t="s">
        <v>158</v>
      </c>
    </row>
    <row r="887" spans="9:22" x14ac:dyDescent="0.45">
      <c r="I887" t="s">
        <v>186</v>
      </c>
      <c r="J887" t="s">
        <v>697</v>
      </c>
      <c r="K887">
        <v>1.7607358803683597E-4</v>
      </c>
      <c r="L887" t="s">
        <v>158</v>
      </c>
      <c r="N887" t="s">
        <v>318</v>
      </c>
      <c r="O887" t="s">
        <v>697</v>
      </c>
      <c r="P887">
        <v>0</v>
      </c>
      <c r="Q887" t="s">
        <v>158</v>
      </c>
      <c r="S887" t="s">
        <v>461</v>
      </c>
      <c r="T887" t="s">
        <v>697</v>
      </c>
      <c r="U887">
        <v>2.9718141929414231E-5</v>
      </c>
      <c r="V887" t="s">
        <v>158</v>
      </c>
    </row>
    <row r="888" spans="9:22" x14ac:dyDescent="0.45">
      <c r="I888" t="s">
        <v>186</v>
      </c>
      <c r="J888" t="s">
        <v>698</v>
      </c>
      <c r="K888">
        <v>2.2462599606739854E-4</v>
      </c>
      <c r="L888" t="s">
        <v>158</v>
      </c>
      <c r="N888" t="s">
        <v>318</v>
      </c>
      <c r="O888" t="s">
        <v>698</v>
      </c>
      <c r="P888">
        <v>0</v>
      </c>
      <c r="Q888" t="s">
        <v>158</v>
      </c>
      <c r="S888" t="s">
        <v>461</v>
      </c>
      <c r="T888" t="s">
        <v>698</v>
      </c>
      <c r="U888">
        <v>3.1061352835965421E-5</v>
      </c>
      <c r="V888" t="s">
        <v>158</v>
      </c>
    </row>
    <row r="889" spans="9:22" x14ac:dyDescent="0.45">
      <c r="I889" t="s">
        <v>186</v>
      </c>
      <c r="J889" t="s">
        <v>699</v>
      </c>
      <c r="K889">
        <v>2.054274212338353E-4</v>
      </c>
      <c r="L889" t="s">
        <v>158</v>
      </c>
      <c r="N889" t="s">
        <v>318</v>
      </c>
      <c r="O889" t="s">
        <v>699</v>
      </c>
      <c r="P889">
        <v>1.646776687471233E-8</v>
      </c>
      <c r="Q889" t="s">
        <v>158</v>
      </c>
      <c r="S889" t="s">
        <v>461</v>
      </c>
      <c r="T889" t="s">
        <v>699</v>
      </c>
      <c r="U889">
        <v>3.086182617569871E-5</v>
      </c>
      <c r="V889" t="s">
        <v>158</v>
      </c>
    </row>
    <row r="890" spans="9:22" x14ac:dyDescent="0.45">
      <c r="I890" t="s">
        <v>186</v>
      </c>
      <c r="J890" t="s">
        <v>700</v>
      </c>
      <c r="K890">
        <v>2.0513149435876185E-4</v>
      </c>
      <c r="L890" t="s">
        <v>158</v>
      </c>
      <c r="N890" t="s">
        <v>318</v>
      </c>
      <c r="O890" t="s">
        <v>700</v>
      </c>
      <c r="P890">
        <v>1.8477002848665403E-8</v>
      </c>
      <c r="Q890" t="s">
        <v>158</v>
      </c>
      <c r="S890" t="s">
        <v>461</v>
      </c>
      <c r="T890" t="s">
        <v>700</v>
      </c>
      <c r="U890">
        <v>3.323115568926961E-5</v>
      </c>
      <c r="V890" t="s">
        <v>158</v>
      </c>
    </row>
    <row r="891" spans="9:22" x14ac:dyDescent="0.45">
      <c r="I891" t="s">
        <v>186</v>
      </c>
      <c r="J891" t="s">
        <v>701</v>
      </c>
      <c r="K891">
        <v>2.4490507322740213E-4</v>
      </c>
      <c r="L891" t="s">
        <v>158</v>
      </c>
      <c r="N891" t="s">
        <v>318</v>
      </c>
      <c r="O891" t="s">
        <v>701</v>
      </c>
      <c r="P891">
        <v>2.618818574557885E-9</v>
      </c>
      <c r="Q891" t="s">
        <v>158</v>
      </c>
      <c r="S891" t="s">
        <v>461</v>
      </c>
      <c r="T891" t="s">
        <v>701</v>
      </c>
      <c r="U891">
        <v>4.1451183095522305E-5</v>
      </c>
      <c r="V891" t="s">
        <v>158</v>
      </c>
    </row>
    <row r="892" spans="9:22" x14ac:dyDescent="0.45">
      <c r="I892" t="s">
        <v>186</v>
      </c>
      <c r="J892" t="s">
        <v>702</v>
      </c>
      <c r="K892">
        <v>2.5374439062859151E-4</v>
      </c>
      <c r="L892" t="s">
        <v>158</v>
      </c>
      <c r="N892" t="s">
        <v>318</v>
      </c>
      <c r="O892" t="s">
        <v>702</v>
      </c>
      <c r="P892">
        <v>0</v>
      </c>
      <c r="Q892" t="s">
        <v>158</v>
      </c>
      <c r="S892" t="s">
        <v>461</v>
      </c>
      <c r="T892" t="s">
        <v>702</v>
      </c>
      <c r="U892">
        <v>4.9835107773375253E-5</v>
      </c>
      <c r="V892" t="s">
        <v>158</v>
      </c>
    </row>
    <row r="893" spans="9:22" x14ac:dyDescent="0.45">
      <c r="I893" t="s">
        <v>186</v>
      </c>
      <c r="J893" t="s">
        <v>703</v>
      </c>
      <c r="K893">
        <v>1.7482346477635396E-4</v>
      </c>
      <c r="L893" t="s">
        <v>158</v>
      </c>
      <c r="N893" t="s">
        <v>318</v>
      </c>
      <c r="O893" t="s">
        <v>703</v>
      </c>
      <c r="P893">
        <v>0</v>
      </c>
      <c r="Q893" t="s">
        <v>158</v>
      </c>
      <c r="S893" t="s">
        <v>461</v>
      </c>
      <c r="T893" t="s">
        <v>703</v>
      </c>
      <c r="U893">
        <v>5.8090348007784748E-5</v>
      </c>
      <c r="V893" t="s">
        <v>158</v>
      </c>
    </row>
    <row r="894" spans="9:22" x14ac:dyDescent="0.45">
      <c r="I894" t="s">
        <v>186</v>
      </c>
      <c r="J894" t="s">
        <v>704</v>
      </c>
      <c r="K894">
        <v>9.6199789772596054E-5</v>
      </c>
      <c r="L894" t="s">
        <v>158</v>
      </c>
      <c r="N894" t="s">
        <v>318</v>
      </c>
      <c r="O894" t="s">
        <v>704</v>
      </c>
      <c r="P894">
        <v>3.2072060083086842E-8</v>
      </c>
      <c r="Q894" t="s">
        <v>158</v>
      </c>
      <c r="S894" t="s">
        <v>461</v>
      </c>
      <c r="T894" t="s">
        <v>704</v>
      </c>
      <c r="U894">
        <v>6.7687896334854054E-5</v>
      </c>
      <c r="V894" t="s">
        <v>158</v>
      </c>
    </row>
    <row r="895" spans="9:22" x14ac:dyDescent="0.45">
      <c r="I895" t="s">
        <v>186</v>
      </c>
      <c r="J895" t="s">
        <v>705</v>
      </c>
      <c r="K895">
        <v>0</v>
      </c>
      <c r="L895" t="s">
        <v>158</v>
      </c>
      <c r="N895" t="s">
        <v>318</v>
      </c>
      <c r="O895" t="s">
        <v>705</v>
      </c>
      <c r="P895">
        <v>1.3792669872403085E-7</v>
      </c>
      <c r="Q895" t="s">
        <v>158</v>
      </c>
      <c r="S895" t="s">
        <v>461</v>
      </c>
      <c r="T895" t="s">
        <v>705</v>
      </c>
      <c r="U895">
        <v>8.2937175933068172E-5</v>
      </c>
      <c r="V895" t="s">
        <v>158</v>
      </c>
    </row>
    <row r="896" spans="9:22" x14ac:dyDescent="0.45">
      <c r="I896" t="s">
        <v>186</v>
      </c>
      <c r="J896" t="s">
        <v>706</v>
      </c>
      <c r="K896">
        <v>0</v>
      </c>
      <c r="L896" t="s">
        <v>158</v>
      </c>
      <c r="N896" t="s">
        <v>318</v>
      </c>
      <c r="O896" t="s">
        <v>706</v>
      </c>
      <c r="P896">
        <v>8.4610364052143317E-7</v>
      </c>
      <c r="Q896" t="s">
        <v>158</v>
      </c>
      <c r="S896" t="s">
        <v>461</v>
      </c>
      <c r="T896" t="s">
        <v>706</v>
      </c>
      <c r="U896">
        <v>8.8680364071550019E-5</v>
      </c>
      <c r="V896" t="s">
        <v>158</v>
      </c>
    </row>
    <row r="897" spans="9:22" x14ac:dyDescent="0.45">
      <c r="I897" t="s">
        <v>186</v>
      </c>
      <c r="J897" t="s">
        <v>707</v>
      </c>
      <c r="K897">
        <v>0</v>
      </c>
      <c r="L897" t="s">
        <v>158</v>
      </c>
      <c r="N897" t="s">
        <v>318</v>
      </c>
      <c r="O897" t="s">
        <v>707</v>
      </c>
      <c r="P897">
        <v>2.5859765852027987E-6</v>
      </c>
      <c r="Q897" t="s">
        <v>158</v>
      </c>
      <c r="S897" t="s">
        <v>461</v>
      </c>
      <c r="T897" t="s">
        <v>707</v>
      </c>
      <c r="U897">
        <v>1.058055826138947E-4</v>
      </c>
      <c r="V897" t="s">
        <v>158</v>
      </c>
    </row>
    <row r="898" spans="9:22" x14ac:dyDescent="0.45">
      <c r="I898" t="s">
        <v>186</v>
      </c>
      <c r="J898" t="s">
        <v>708</v>
      </c>
      <c r="K898">
        <v>0</v>
      </c>
      <c r="L898" t="s">
        <v>158</v>
      </c>
      <c r="N898" t="s">
        <v>318</v>
      </c>
      <c r="O898" t="s">
        <v>708</v>
      </c>
      <c r="P898">
        <v>8.5569039406976516E-6</v>
      </c>
      <c r="Q898" t="s">
        <v>158</v>
      </c>
      <c r="S898" t="s">
        <v>461</v>
      </c>
      <c r="T898" t="s">
        <v>708</v>
      </c>
      <c r="U898">
        <v>1.2949806260402692E-4</v>
      </c>
      <c r="V898" t="s">
        <v>158</v>
      </c>
    </row>
    <row r="899" spans="9:22" x14ac:dyDescent="0.45">
      <c r="I899" t="s">
        <v>186</v>
      </c>
      <c r="J899" t="s">
        <v>709</v>
      </c>
      <c r="K899">
        <v>0</v>
      </c>
      <c r="L899" t="s">
        <v>158</v>
      </c>
      <c r="N899" t="s">
        <v>318</v>
      </c>
      <c r="O899" t="s">
        <v>709</v>
      </c>
      <c r="P899">
        <v>1.735303357921963E-5</v>
      </c>
      <c r="Q899" t="s">
        <v>158</v>
      </c>
      <c r="S899" t="s">
        <v>461</v>
      </c>
      <c r="T899" t="s">
        <v>709</v>
      </c>
      <c r="U899">
        <v>1.390243810437374E-4</v>
      </c>
      <c r="V899" t="s">
        <v>158</v>
      </c>
    </row>
    <row r="900" spans="9:22" x14ac:dyDescent="0.45">
      <c r="I900" t="s">
        <v>186</v>
      </c>
      <c r="J900" t="s">
        <v>710</v>
      </c>
      <c r="K900">
        <v>0</v>
      </c>
      <c r="L900" t="s">
        <v>158</v>
      </c>
      <c r="N900" t="s">
        <v>318</v>
      </c>
      <c r="O900" t="s">
        <v>710</v>
      </c>
      <c r="P900">
        <v>3.6384903911996017E-5</v>
      </c>
      <c r="Q900" t="s">
        <v>158</v>
      </c>
      <c r="S900" t="s">
        <v>461</v>
      </c>
      <c r="T900" t="s">
        <v>710</v>
      </c>
      <c r="U900">
        <v>1.5351808237419273E-4</v>
      </c>
      <c r="V900" t="s">
        <v>158</v>
      </c>
    </row>
    <row r="901" spans="9:22" x14ac:dyDescent="0.45">
      <c r="I901" t="s">
        <v>186</v>
      </c>
      <c r="J901" t="s">
        <v>711</v>
      </c>
      <c r="K901">
        <v>0</v>
      </c>
      <c r="L901" t="s">
        <v>158</v>
      </c>
      <c r="N901" t="s">
        <v>318</v>
      </c>
      <c r="O901" t="s">
        <v>711</v>
      </c>
      <c r="P901">
        <v>3.4085972851533262E-5</v>
      </c>
      <c r="Q901" t="s">
        <v>158</v>
      </c>
      <c r="S901" t="s">
        <v>461</v>
      </c>
      <c r="T901" t="s">
        <v>711</v>
      </c>
      <c r="U901">
        <v>1.7973852844893639E-4</v>
      </c>
      <c r="V901" t="s">
        <v>158</v>
      </c>
    </row>
    <row r="902" spans="9:22" x14ac:dyDescent="0.45">
      <c r="I902" t="s">
        <v>186</v>
      </c>
      <c r="J902" t="s">
        <v>631</v>
      </c>
      <c r="K902">
        <v>0</v>
      </c>
      <c r="L902" t="s">
        <v>158</v>
      </c>
      <c r="N902" t="s">
        <v>318</v>
      </c>
      <c r="O902" t="s">
        <v>631</v>
      </c>
      <c r="P902">
        <v>1.9942075673282333E-2</v>
      </c>
      <c r="Q902" t="s">
        <v>158</v>
      </c>
      <c r="S902" t="s">
        <v>461</v>
      </c>
      <c r="T902" t="s">
        <v>631</v>
      </c>
      <c r="U902">
        <v>1.584010148942715E-2</v>
      </c>
      <c r="V902" t="s">
        <v>158</v>
      </c>
    </row>
    <row r="903" spans="9:22" x14ac:dyDescent="0.45">
      <c r="I903" t="s">
        <v>186</v>
      </c>
      <c r="J903" t="s">
        <v>632</v>
      </c>
      <c r="K903">
        <v>0</v>
      </c>
      <c r="L903" t="s">
        <v>158</v>
      </c>
      <c r="N903" t="s">
        <v>318</v>
      </c>
      <c r="O903" t="s">
        <v>632</v>
      </c>
      <c r="P903">
        <v>3.372764356565952E-3</v>
      </c>
      <c r="Q903" t="s">
        <v>158</v>
      </c>
      <c r="S903" t="s">
        <v>461</v>
      </c>
      <c r="T903" t="s">
        <v>632</v>
      </c>
      <c r="U903">
        <v>2.5835138297669717E-3</v>
      </c>
      <c r="V903" t="s">
        <v>158</v>
      </c>
    </row>
    <row r="904" spans="9:22" x14ac:dyDescent="0.45">
      <c r="I904" t="s">
        <v>186</v>
      </c>
      <c r="J904" t="s">
        <v>633</v>
      </c>
      <c r="K904">
        <v>0</v>
      </c>
      <c r="L904" t="s">
        <v>158</v>
      </c>
      <c r="N904" t="s">
        <v>318</v>
      </c>
      <c r="O904" t="s">
        <v>633</v>
      </c>
      <c r="P904">
        <v>3.4225691904811919E-3</v>
      </c>
      <c r="Q904" t="s">
        <v>158</v>
      </c>
      <c r="S904" t="s">
        <v>461</v>
      </c>
      <c r="T904" t="s">
        <v>633</v>
      </c>
      <c r="U904">
        <v>2.6121488155796614E-3</v>
      </c>
      <c r="V904" t="s">
        <v>158</v>
      </c>
    </row>
    <row r="905" spans="9:22" x14ac:dyDescent="0.45">
      <c r="I905" t="s">
        <v>186</v>
      </c>
      <c r="J905" t="s">
        <v>634</v>
      </c>
      <c r="K905">
        <v>3.6767726863588123E-3</v>
      </c>
      <c r="L905" t="s">
        <v>158</v>
      </c>
      <c r="N905" t="s">
        <v>318</v>
      </c>
      <c r="O905" t="s">
        <v>634</v>
      </c>
      <c r="P905">
        <v>3.4703147475668851E-3</v>
      </c>
      <c r="Q905" t="s">
        <v>158</v>
      </c>
      <c r="S905" t="s">
        <v>461</v>
      </c>
      <c r="T905" t="s">
        <v>634</v>
      </c>
      <c r="U905">
        <v>2.6567916166478924E-3</v>
      </c>
      <c r="V905" t="s">
        <v>158</v>
      </c>
    </row>
    <row r="906" spans="9:22" x14ac:dyDescent="0.45">
      <c r="I906" t="s">
        <v>186</v>
      </c>
      <c r="J906" t="s">
        <v>635</v>
      </c>
      <c r="K906">
        <v>4.2167708535960316E-2</v>
      </c>
      <c r="L906" t="s">
        <v>158</v>
      </c>
      <c r="N906" t="s">
        <v>318</v>
      </c>
      <c r="O906" t="s">
        <v>635</v>
      </c>
      <c r="P906">
        <v>2.2997057175534425E-2</v>
      </c>
      <c r="Q906" t="s">
        <v>158</v>
      </c>
      <c r="S906" t="s">
        <v>461</v>
      </c>
      <c r="T906" t="s">
        <v>635</v>
      </c>
      <c r="U906">
        <v>1.9268643985280654E-2</v>
      </c>
      <c r="V906" t="s">
        <v>158</v>
      </c>
    </row>
    <row r="907" spans="9:22" x14ac:dyDescent="0.45">
      <c r="I907" t="s">
        <v>186</v>
      </c>
      <c r="J907" t="s">
        <v>636</v>
      </c>
      <c r="K907">
        <v>2.6312747699926901E-3</v>
      </c>
      <c r="L907" t="s">
        <v>158</v>
      </c>
      <c r="N907" t="s">
        <v>318</v>
      </c>
      <c r="O907" t="s">
        <v>636</v>
      </c>
      <c r="P907">
        <v>3.3970856815090673E-3</v>
      </c>
      <c r="Q907" t="s">
        <v>158</v>
      </c>
      <c r="S907" t="s">
        <v>461</v>
      </c>
      <c r="T907" t="s">
        <v>636</v>
      </c>
      <c r="U907">
        <v>2.8109567755360406E-3</v>
      </c>
      <c r="V907" t="s">
        <v>158</v>
      </c>
    </row>
    <row r="908" spans="9:22" x14ac:dyDescent="0.45">
      <c r="I908" t="s">
        <v>186</v>
      </c>
      <c r="J908" t="s">
        <v>637</v>
      </c>
      <c r="K908">
        <v>0</v>
      </c>
      <c r="L908" t="s">
        <v>158</v>
      </c>
      <c r="N908" t="s">
        <v>318</v>
      </c>
      <c r="O908" t="s">
        <v>637</v>
      </c>
      <c r="P908">
        <v>3.4547020998476822E-3</v>
      </c>
      <c r="Q908" t="s">
        <v>158</v>
      </c>
      <c r="S908" t="s">
        <v>461</v>
      </c>
      <c r="T908" t="s">
        <v>637</v>
      </c>
      <c r="U908">
        <v>2.6527710311758804E-3</v>
      </c>
      <c r="V908" t="s">
        <v>158</v>
      </c>
    </row>
    <row r="909" spans="9:22" x14ac:dyDescent="0.45">
      <c r="I909" t="s">
        <v>186</v>
      </c>
      <c r="J909" t="s">
        <v>638</v>
      </c>
      <c r="K909">
        <v>0</v>
      </c>
      <c r="L909" t="s">
        <v>158</v>
      </c>
      <c r="N909" t="s">
        <v>318</v>
      </c>
      <c r="O909" t="s">
        <v>638</v>
      </c>
      <c r="P909">
        <v>3.5059481007749119E-3</v>
      </c>
      <c r="Q909" t="s">
        <v>158</v>
      </c>
      <c r="S909" t="s">
        <v>461</v>
      </c>
      <c r="T909" t="s">
        <v>638</v>
      </c>
      <c r="U909">
        <v>2.4697304120625918E-3</v>
      </c>
      <c r="V909" t="s">
        <v>158</v>
      </c>
    </row>
    <row r="910" spans="9:22" x14ac:dyDescent="0.45">
      <c r="I910" t="s">
        <v>186</v>
      </c>
      <c r="J910" t="s">
        <v>639</v>
      </c>
      <c r="K910">
        <v>0</v>
      </c>
      <c r="L910" t="s">
        <v>158</v>
      </c>
      <c r="N910" t="s">
        <v>318</v>
      </c>
      <c r="O910" t="s">
        <v>639</v>
      </c>
      <c r="P910">
        <v>1.7705081431054561E-2</v>
      </c>
      <c r="Q910" t="s">
        <v>158</v>
      </c>
      <c r="S910" t="s">
        <v>461</v>
      </c>
      <c r="T910" t="s">
        <v>639</v>
      </c>
      <c r="U910">
        <v>1.0980419991128143E-2</v>
      </c>
      <c r="V910" t="s">
        <v>158</v>
      </c>
    </row>
    <row r="911" spans="9:22" x14ac:dyDescent="0.45">
      <c r="I911" t="s">
        <v>187</v>
      </c>
      <c r="J911" t="s">
        <v>157</v>
      </c>
      <c r="K911">
        <v>5.5119606603867563E-3</v>
      </c>
      <c r="L911" t="s">
        <v>158</v>
      </c>
      <c r="N911" t="s">
        <v>319</v>
      </c>
      <c r="O911" t="s">
        <v>157</v>
      </c>
      <c r="P911">
        <v>0.11953908628833611</v>
      </c>
      <c r="Q911" t="s">
        <v>158</v>
      </c>
      <c r="S911" t="s">
        <v>462</v>
      </c>
      <c r="T911" t="s">
        <v>157</v>
      </c>
      <c r="U911">
        <v>0.15858129410247551</v>
      </c>
      <c r="V911" t="s">
        <v>158</v>
      </c>
    </row>
    <row r="912" spans="9:22" x14ac:dyDescent="0.45">
      <c r="I912" t="s">
        <v>187</v>
      </c>
      <c r="J912" t="s">
        <v>159</v>
      </c>
      <c r="K912">
        <v>1.5519332568779128E-2</v>
      </c>
      <c r="L912" t="s">
        <v>158</v>
      </c>
      <c r="N912" t="s">
        <v>319</v>
      </c>
      <c r="O912" t="s">
        <v>159</v>
      </c>
      <c r="P912">
        <v>2.0054356046830014E-2</v>
      </c>
      <c r="Q912" t="s">
        <v>158</v>
      </c>
      <c r="S912" t="s">
        <v>462</v>
      </c>
      <c r="T912" t="s">
        <v>159</v>
      </c>
      <c r="U912">
        <v>2.4714694785945294E-2</v>
      </c>
      <c r="V912" t="s">
        <v>158</v>
      </c>
    </row>
    <row r="913" spans="9:22" x14ac:dyDescent="0.45">
      <c r="I913" t="s">
        <v>187</v>
      </c>
      <c r="J913" t="s">
        <v>160</v>
      </c>
      <c r="K913">
        <v>2.7034644414421268E-2</v>
      </c>
      <c r="L913" t="s">
        <v>158</v>
      </c>
      <c r="N913" t="s">
        <v>319</v>
      </c>
      <c r="O913" t="s">
        <v>160</v>
      </c>
      <c r="P913">
        <v>2.010355541024799E-2</v>
      </c>
      <c r="Q913" t="s">
        <v>158</v>
      </c>
      <c r="S913" t="s">
        <v>462</v>
      </c>
      <c r="T913" t="s">
        <v>160</v>
      </c>
      <c r="U913">
        <v>2.3841526445160528E-2</v>
      </c>
      <c r="V913" t="s">
        <v>158</v>
      </c>
    </row>
    <row r="914" spans="9:22" x14ac:dyDescent="0.45">
      <c r="I914" t="s">
        <v>187</v>
      </c>
      <c r="J914" t="s">
        <v>161</v>
      </c>
      <c r="K914">
        <v>4.0063641377156262E-2</v>
      </c>
      <c r="L914" t="s">
        <v>158</v>
      </c>
      <c r="N914" t="s">
        <v>319</v>
      </c>
      <c r="O914" t="s">
        <v>161</v>
      </c>
      <c r="P914">
        <v>2.0242903077459424E-2</v>
      </c>
      <c r="Q914" t="s">
        <v>158</v>
      </c>
      <c r="S914" t="s">
        <v>462</v>
      </c>
      <c r="T914" t="s">
        <v>161</v>
      </c>
      <c r="U914">
        <v>2.3859794140175979E-2</v>
      </c>
      <c r="V914" t="s">
        <v>158</v>
      </c>
    </row>
    <row r="915" spans="9:22" x14ac:dyDescent="0.45">
      <c r="I915" t="s">
        <v>187</v>
      </c>
      <c r="J915" t="s">
        <v>162</v>
      </c>
      <c r="K915">
        <v>0.3378383157468744</v>
      </c>
      <c r="L915" t="s">
        <v>158</v>
      </c>
      <c r="N915" t="s">
        <v>319</v>
      </c>
      <c r="O915" t="s">
        <v>162</v>
      </c>
      <c r="P915">
        <v>0.13505163139035883</v>
      </c>
      <c r="Q915" t="s">
        <v>158</v>
      </c>
      <c r="S915" t="s">
        <v>462</v>
      </c>
      <c r="T915" t="s">
        <v>162</v>
      </c>
      <c r="U915">
        <v>0.21087323591931725</v>
      </c>
      <c r="V915" t="s">
        <v>158</v>
      </c>
    </row>
    <row r="916" spans="9:22" x14ac:dyDescent="0.45">
      <c r="I916" t="s">
        <v>187</v>
      </c>
      <c r="J916" t="s">
        <v>619</v>
      </c>
      <c r="K916">
        <v>3.2855382426755349E-2</v>
      </c>
      <c r="L916" t="s">
        <v>158</v>
      </c>
      <c r="N916" t="s">
        <v>319</v>
      </c>
      <c r="O916" t="s">
        <v>619</v>
      </c>
      <c r="P916">
        <v>1.8761144754974503E-2</v>
      </c>
      <c r="Q916" t="s">
        <v>158</v>
      </c>
      <c r="S916" t="s">
        <v>462</v>
      </c>
      <c r="T916" t="s">
        <v>619</v>
      </c>
      <c r="U916">
        <v>3.3489944132461293E-2</v>
      </c>
      <c r="V916" t="s">
        <v>158</v>
      </c>
    </row>
    <row r="917" spans="9:22" x14ac:dyDescent="0.45">
      <c r="I917" t="s">
        <v>187</v>
      </c>
      <c r="J917" t="s">
        <v>620</v>
      </c>
      <c r="K917">
        <v>2.0971106847366288E-2</v>
      </c>
      <c r="L917" t="s">
        <v>158</v>
      </c>
      <c r="N917" t="s">
        <v>319</v>
      </c>
      <c r="O917" t="s">
        <v>620</v>
      </c>
      <c r="P917">
        <v>1.9154552555504745E-2</v>
      </c>
      <c r="Q917" t="s">
        <v>158</v>
      </c>
      <c r="S917" t="s">
        <v>462</v>
      </c>
      <c r="T917" t="s">
        <v>620</v>
      </c>
      <c r="U917">
        <v>3.2420753462861628E-2</v>
      </c>
      <c r="V917" t="s">
        <v>158</v>
      </c>
    </row>
    <row r="918" spans="9:22" x14ac:dyDescent="0.45">
      <c r="I918" t="s">
        <v>187</v>
      </c>
      <c r="J918" t="s">
        <v>621</v>
      </c>
      <c r="K918">
        <v>9.7375825844835742E-3</v>
      </c>
      <c r="L918" t="s">
        <v>158</v>
      </c>
      <c r="N918" t="s">
        <v>319</v>
      </c>
      <c r="O918" t="s">
        <v>621</v>
      </c>
      <c r="P918">
        <v>1.9745107128484055E-2</v>
      </c>
      <c r="Q918" t="s">
        <v>158</v>
      </c>
      <c r="S918" t="s">
        <v>462</v>
      </c>
      <c r="T918" t="s">
        <v>621</v>
      </c>
      <c r="U918">
        <v>3.1582229646973839E-2</v>
      </c>
      <c r="V918" t="s">
        <v>158</v>
      </c>
    </row>
    <row r="919" spans="9:22" x14ac:dyDescent="0.45">
      <c r="I919" t="s">
        <v>187</v>
      </c>
      <c r="J919" t="s">
        <v>622</v>
      </c>
      <c r="K919">
        <v>1.8456139012881319E-3</v>
      </c>
      <c r="L919" t="s">
        <v>158</v>
      </c>
      <c r="N919" t="s">
        <v>319</v>
      </c>
      <c r="O919" t="s">
        <v>622</v>
      </c>
      <c r="P919">
        <v>0.10204202998595363</v>
      </c>
      <c r="Q919" t="s">
        <v>158</v>
      </c>
      <c r="S919" t="s">
        <v>462</v>
      </c>
      <c r="T919" t="s">
        <v>622</v>
      </c>
      <c r="U919">
        <v>0.14757628824996791</v>
      </c>
      <c r="V919" t="s">
        <v>158</v>
      </c>
    </row>
    <row r="920" spans="9:22" x14ac:dyDescent="0.45">
      <c r="I920" t="s">
        <v>187</v>
      </c>
      <c r="J920" t="s">
        <v>163</v>
      </c>
      <c r="K920">
        <v>3.7134682063234619E-3</v>
      </c>
      <c r="L920" t="s">
        <v>158</v>
      </c>
      <c r="N920" t="s">
        <v>319</v>
      </c>
      <c r="O920" t="s">
        <v>163</v>
      </c>
      <c r="P920">
        <v>5.7431850471665435E-2</v>
      </c>
      <c r="Q920" t="s">
        <v>158</v>
      </c>
      <c r="S920" t="s">
        <v>462</v>
      </c>
      <c r="T920" t="s">
        <v>163</v>
      </c>
      <c r="U920">
        <v>2.7750869384245373E-2</v>
      </c>
      <c r="V920" t="s">
        <v>158</v>
      </c>
    </row>
    <row r="921" spans="9:22" x14ac:dyDescent="0.45">
      <c r="I921" t="s">
        <v>187</v>
      </c>
      <c r="J921" t="s">
        <v>164</v>
      </c>
      <c r="K921">
        <v>1.1469933393491264E-2</v>
      </c>
      <c r="L921" t="s">
        <v>158</v>
      </c>
      <c r="N921" t="s">
        <v>319</v>
      </c>
      <c r="O921" t="s">
        <v>164</v>
      </c>
      <c r="P921">
        <v>1.0057500721057749E-2</v>
      </c>
      <c r="Q921" t="s">
        <v>158</v>
      </c>
      <c r="S921" t="s">
        <v>462</v>
      </c>
      <c r="T921" t="s">
        <v>164</v>
      </c>
      <c r="U921">
        <v>3.6403247489806656E-3</v>
      </c>
      <c r="V921" t="s">
        <v>158</v>
      </c>
    </row>
    <row r="922" spans="9:22" x14ac:dyDescent="0.45">
      <c r="I922" t="s">
        <v>187</v>
      </c>
      <c r="J922" t="s">
        <v>165</v>
      </c>
      <c r="K922">
        <v>1.7429707969317879E-2</v>
      </c>
      <c r="L922" t="s">
        <v>158</v>
      </c>
      <c r="N922" t="s">
        <v>319</v>
      </c>
      <c r="O922" t="s">
        <v>165</v>
      </c>
      <c r="P922">
        <v>1.0152569477860085E-2</v>
      </c>
      <c r="Q922" t="s">
        <v>158</v>
      </c>
      <c r="S922" t="s">
        <v>462</v>
      </c>
      <c r="T922" t="s">
        <v>165</v>
      </c>
      <c r="U922">
        <v>3.2039931806370475E-3</v>
      </c>
      <c r="V922" t="s">
        <v>158</v>
      </c>
    </row>
    <row r="923" spans="9:22" x14ac:dyDescent="0.45">
      <c r="I923" t="s">
        <v>187</v>
      </c>
      <c r="J923" t="s">
        <v>166</v>
      </c>
      <c r="K923">
        <v>2.0667926353401693E-2</v>
      </c>
      <c r="L923" t="s">
        <v>158</v>
      </c>
      <c r="N923" t="s">
        <v>319</v>
      </c>
      <c r="O923" t="s">
        <v>166</v>
      </c>
      <c r="P923">
        <v>1.0126294377578792E-2</v>
      </c>
      <c r="Q923" t="s">
        <v>158</v>
      </c>
      <c r="S923" t="s">
        <v>462</v>
      </c>
      <c r="T923" t="s">
        <v>166</v>
      </c>
      <c r="U923">
        <v>2.7967252551977604E-3</v>
      </c>
      <c r="V923" t="s">
        <v>158</v>
      </c>
    </row>
    <row r="924" spans="9:22" x14ac:dyDescent="0.45">
      <c r="I924" t="s">
        <v>187</v>
      </c>
      <c r="J924" t="s">
        <v>167</v>
      </c>
      <c r="K924">
        <v>0.14635319905636074</v>
      </c>
      <c r="L924" t="s">
        <v>158</v>
      </c>
      <c r="N924" t="s">
        <v>319</v>
      </c>
      <c r="O924" t="s">
        <v>167</v>
      </c>
      <c r="P924">
        <v>6.6596618410836778E-2</v>
      </c>
      <c r="Q924" t="s">
        <v>158</v>
      </c>
      <c r="S924" t="s">
        <v>462</v>
      </c>
      <c r="T924" t="s">
        <v>167</v>
      </c>
      <c r="U924">
        <v>2.8265676131103114E-2</v>
      </c>
      <c r="V924" t="s">
        <v>158</v>
      </c>
    </row>
    <row r="925" spans="9:22" x14ac:dyDescent="0.45">
      <c r="I925" t="s">
        <v>187</v>
      </c>
      <c r="J925" t="s">
        <v>623</v>
      </c>
      <c r="K925">
        <v>1.5571224464709734E-2</v>
      </c>
      <c r="L925" t="s">
        <v>158</v>
      </c>
      <c r="N925" t="s">
        <v>319</v>
      </c>
      <c r="O925" t="s">
        <v>623</v>
      </c>
      <c r="P925">
        <v>8.9041401776408305E-3</v>
      </c>
      <c r="Q925" t="s">
        <v>158</v>
      </c>
      <c r="S925" t="s">
        <v>462</v>
      </c>
      <c r="T925" t="s">
        <v>623</v>
      </c>
      <c r="U925">
        <v>5.1462950845397679E-3</v>
      </c>
      <c r="V925" t="s">
        <v>158</v>
      </c>
    </row>
    <row r="926" spans="9:22" x14ac:dyDescent="0.45">
      <c r="I926" t="s">
        <v>187</v>
      </c>
      <c r="J926" t="s">
        <v>624</v>
      </c>
      <c r="K926">
        <v>1.2366035141727192E-2</v>
      </c>
      <c r="L926" t="s">
        <v>158</v>
      </c>
      <c r="N926" t="s">
        <v>319</v>
      </c>
      <c r="O926" t="s">
        <v>624</v>
      </c>
      <c r="P926">
        <v>8.9299146394603967E-3</v>
      </c>
      <c r="Q926" t="s">
        <v>158</v>
      </c>
      <c r="S926" t="s">
        <v>462</v>
      </c>
      <c r="T926" t="s">
        <v>624</v>
      </c>
      <c r="U926">
        <v>5.0305167776759372E-3</v>
      </c>
      <c r="V926" t="s">
        <v>158</v>
      </c>
    </row>
    <row r="927" spans="9:22" x14ac:dyDescent="0.45">
      <c r="I927" t="s">
        <v>187</v>
      </c>
      <c r="J927" t="s">
        <v>625</v>
      </c>
      <c r="K927">
        <v>8.1860453429857954E-3</v>
      </c>
      <c r="L927" t="s">
        <v>158</v>
      </c>
      <c r="N927" t="s">
        <v>319</v>
      </c>
      <c r="O927" t="s">
        <v>625</v>
      </c>
      <c r="P927">
        <v>9.049108153821938E-3</v>
      </c>
      <c r="Q927" t="s">
        <v>158</v>
      </c>
      <c r="S927" t="s">
        <v>462</v>
      </c>
      <c r="T927" t="s">
        <v>625</v>
      </c>
      <c r="U927">
        <v>5.0730686569186575E-3</v>
      </c>
      <c r="V927" t="s">
        <v>158</v>
      </c>
    </row>
    <row r="928" spans="9:22" x14ac:dyDescent="0.45">
      <c r="I928" t="s">
        <v>187</v>
      </c>
      <c r="J928" t="s">
        <v>626</v>
      </c>
      <c r="K928">
        <v>1.9274435588650973E-3</v>
      </c>
      <c r="L928" t="s">
        <v>158</v>
      </c>
      <c r="N928" t="s">
        <v>319</v>
      </c>
      <c r="O928" t="s">
        <v>626</v>
      </c>
      <c r="P928">
        <v>4.5646331613453987E-2</v>
      </c>
      <c r="Q928" t="s">
        <v>158</v>
      </c>
      <c r="S928" t="s">
        <v>462</v>
      </c>
      <c r="T928" t="s">
        <v>626</v>
      </c>
      <c r="U928">
        <v>2.5973341791241465E-2</v>
      </c>
      <c r="V928" t="s">
        <v>158</v>
      </c>
    </row>
    <row r="929" spans="9:22" x14ac:dyDescent="0.45">
      <c r="I929" t="s">
        <v>187</v>
      </c>
      <c r="J929" t="s">
        <v>168</v>
      </c>
      <c r="K929">
        <v>0</v>
      </c>
      <c r="L929" t="s">
        <v>158</v>
      </c>
      <c r="N929" t="s">
        <v>319</v>
      </c>
      <c r="O929" t="s">
        <v>168</v>
      </c>
      <c r="P929">
        <v>5.401528043126657E-2</v>
      </c>
      <c r="Q929" t="s">
        <v>158</v>
      </c>
      <c r="S929" t="s">
        <v>462</v>
      </c>
      <c r="T929" t="s">
        <v>168</v>
      </c>
      <c r="U929">
        <v>2.9690596588149924E-2</v>
      </c>
      <c r="V929" t="s">
        <v>158</v>
      </c>
    </row>
    <row r="930" spans="9:22" x14ac:dyDescent="0.45">
      <c r="I930" t="s">
        <v>187</v>
      </c>
      <c r="J930" t="s">
        <v>169</v>
      </c>
      <c r="K930">
        <v>4.0287952188816714E-3</v>
      </c>
      <c r="L930" t="s">
        <v>158</v>
      </c>
      <c r="N930" t="s">
        <v>319</v>
      </c>
      <c r="O930" t="s">
        <v>169</v>
      </c>
      <c r="P930">
        <v>9.6695391950150332E-3</v>
      </c>
      <c r="Q930" t="s">
        <v>158</v>
      </c>
      <c r="S930" t="s">
        <v>462</v>
      </c>
      <c r="T930" t="s">
        <v>169</v>
      </c>
      <c r="U930">
        <v>4.1877625157924706E-3</v>
      </c>
      <c r="V930" t="s">
        <v>158</v>
      </c>
    </row>
    <row r="931" spans="9:22" x14ac:dyDescent="0.45">
      <c r="I931" t="s">
        <v>187</v>
      </c>
      <c r="J931" t="s">
        <v>170</v>
      </c>
      <c r="K931">
        <v>1.3580957804194323E-2</v>
      </c>
      <c r="L931" t="s">
        <v>158</v>
      </c>
      <c r="N931" t="s">
        <v>319</v>
      </c>
      <c r="O931" t="s">
        <v>170</v>
      </c>
      <c r="P931">
        <v>9.8067044110217057E-3</v>
      </c>
      <c r="Q931" t="s">
        <v>158</v>
      </c>
      <c r="S931" t="s">
        <v>462</v>
      </c>
      <c r="T931" t="s">
        <v>170</v>
      </c>
      <c r="U931">
        <v>4.13121855526828E-3</v>
      </c>
      <c r="V931" t="s">
        <v>158</v>
      </c>
    </row>
    <row r="932" spans="9:22" x14ac:dyDescent="0.45">
      <c r="I932" t="s">
        <v>187</v>
      </c>
      <c r="J932" t="s">
        <v>171</v>
      </c>
      <c r="K932">
        <v>2.0379251313541021E-2</v>
      </c>
      <c r="L932" t="s">
        <v>158</v>
      </c>
      <c r="N932" t="s">
        <v>319</v>
      </c>
      <c r="O932" t="s">
        <v>171</v>
      </c>
      <c r="P932">
        <v>9.6528714485469621E-3</v>
      </c>
      <c r="Q932" t="s">
        <v>158</v>
      </c>
      <c r="S932" t="s">
        <v>462</v>
      </c>
      <c r="T932" t="s">
        <v>171</v>
      </c>
      <c r="U932">
        <v>4.119147575468083E-3</v>
      </c>
      <c r="V932" t="s">
        <v>158</v>
      </c>
    </row>
    <row r="933" spans="9:22" x14ac:dyDescent="0.45">
      <c r="I933" t="s">
        <v>187</v>
      </c>
      <c r="J933" t="s">
        <v>172</v>
      </c>
      <c r="K933">
        <v>0.16191074835797759</v>
      </c>
      <c r="L933" t="s">
        <v>158</v>
      </c>
      <c r="N933" t="s">
        <v>319</v>
      </c>
      <c r="O933" t="s">
        <v>172</v>
      </c>
      <c r="P933">
        <v>5.874252262988091E-2</v>
      </c>
      <c r="Q933" t="s">
        <v>158</v>
      </c>
      <c r="S933" t="s">
        <v>462</v>
      </c>
      <c r="T933" t="s">
        <v>172</v>
      </c>
      <c r="U933">
        <v>4.5147451328036589E-2</v>
      </c>
      <c r="V933" t="s">
        <v>158</v>
      </c>
    </row>
    <row r="934" spans="9:22" x14ac:dyDescent="0.45">
      <c r="I934" t="s">
        <v>187</v>
      </c>
      <c r="J934" t="s">
        <v>627</v>
      </c>
      <c r="K934">
        <v>1.3506534283969866E-2</v>
      </c>
      <c r="L934" t="s">
        <v>158</v>
      </c>
      <c r="N934" t="s">
        <v>319</v>
      </c>
      <c r="O934" t="s">
        <v>627</v>
      </c>
      <c r="P934">
        <v>7.8589882376994043E-3</v>
      </c>
      <c r="Q934" t="s">
        <v>158</v>
      </c>
      <c r="S934" t="s">
        <v>462</v>
      </c>
      <c r="T934" t="s">
        <v>627</v>
      </c>
      <c r="U934">
        <v>7.7515558345187877E-3</v>
      </c>
      <c r="V934" t="s">
        <v>158</v>
      </c>
    </row>
    <row r="935" spans="9:22" x14ac:dyDescent="0.45">
      <c r="I935" t="s">
        <v>187</v>
      </c>
      <c r="J935" t="s">
        <v>628</v>
      </c>
      <c r="K935">
        <v>5.0663320413199785E-3</v>
      </c>
      <c r="L935" t="s">
        <v>158</v>
      </c>
      <c r="N935" t="s">
        <v>319</v>
      </c>
      <c r="O935" t="s">
        <v>628</v>
      </c>
      <c r="P935">
        <v>7.8617393480231983E-3</v>
      </c>
      <c r="Q935" t="s">
        <v>158</v>
      </c>
      <c r="S935" t="s">
        <v>462</v>
      </c>
      <c r="T935" t="s">
        <v>628</v>
      </c>
      <c r="U935">
        <v>6.8566679097021351E-3</v>
      </c>
      <c r="V935" t="s">
        <v>158</v>
      </c>
    </row>
    <row r="936" spans="9:22" x14ac:dyDescent="0.45">
      <c r="I936" t="s">
        <v>187</v>
      </c>
      <c r="J936" t="s">
        <v>629</v>
      </c>
      <c r="K936">
        <v>6.1802740101584797E-4</v>
      </c>
      <c r="L936" t="s">
        <v>158</v>
      </c>
      <c r="N936" t="s">
        <v>319</v>
      </c>
      <c r="O936" t="s">
        <v>629</v>
      </c>
      <c r="P936">
        <v>7.9357371827717457E-3</v>
      </c>
      <c r="Q936" t="s">
        <v>158</v>
      </c>
      <c r="S936" t="s">
        <v>462</v>
      </c>
      <c r="T936" t="s">
        <v>629</v>
      </c>
      <c r="U936">
        <v>6.3199774115466519E-3</v>
      </c>
      <c r="V936" t="s">
        <v>158</v>
      </c>
    </row>
    <row r="937" spans="9:22" x14ac:dyDescent="0.45">
      <c r="I937" t="s">
        <v>187</v>
      </c>
      <c r="J937" t="s">
        <v>630</v>
      </c>
      <c r="K937">
        <v>0</v>
      </c>
      <c r="L937" t="s">
        <v>158</v>
      </c>
      <c r="N937" t="s">
        <v>319</v>
      </c>
      <c r="O937" t="s">
        <v>630</v>
      </c>
      <c r="P937">
        <v>4.2707135817733423E-2</v>
      </c>
      <c r="Q937" t="s">
        <v>158</v>
      </c>
      <c r="S937" t="s">
        <v>462</v>
      </c>
      <c r="T937" t="s">
        <v>630</v>
      </c>
      <c r="U937">
        <v>2.8204190588506903E-2</v>
      </c>
      <c r="V937" t="s">
        <v>158</v>
      </c>
    </row>
    <row r="938" spans="9:22" x14ac:dyDescent="0.45">
      <c r="I938" t="s">
        <v>187</v>
      </c>
      <c r="J938" t="s">
        <v>688</v>
      </c>
      <c r="K938">
        <v>0</v>
      </c>
      <c r="L938" t="s">
        <v>158</v>
      </c>
      <c r="N938" t="s">
        <v>319</v>
      </c>
      <c r="O938" t="s">
        <v>688</v>
      </c>
      <c r="P938">
        <v>1.2859740731563471E-4</v>
      </c>
      <c r="Q938" t="s">
        <v>158</v>
      </c>
      <c r="S938" t="s">
        <v>462</v>
      </c>
      <c r="T938" t="s">
        <v>688</v>
      </c>
      <c r="U938">
        <v>2.6750611293198122E-7</v>
      </c>
      <c r="V938" t="s">
        <v>158</v>
      </c>
    </row>
    <row r="939" spans="9:22" x14ac:dyDescent="0.45">
      <c r="I939" t="s">
        <v>187</v>
      </c>
      <c r="J939" t="s">
        <v>689</v>
      </c>
      <c r="K939">
        <v>0</v>
      </c>
      <c r="L939" t="s">
        <v>158</v>
      </c>
      <c r="N939" t="s">
        <v>319</v>
      </c>
      <c r="O939" t="s">
        <v>689</v>
      </c>
      <c r="P939">
        <v>1.1443297980807944E-4</v>
      </c>
      <c r="Q939" t="s">
        <v>158</v>
      </c>
      <c r="S939" t="s">
        <v>462</v>
      </c>
      <c r="T939" t="s">
        <v>689</v>
      </c>
      <c r="U939">
        <v>1.6518286630603521E-6</v>
      </c>
      <c r="V939" t="s">
        <v>158</v>
      </c>
    </row>
    <row r="940" spans="9:22" x14ac:dyDescent="0.45">
      <c r="I940" t="s">
        <v>187</v>
      </c>
      <c r="J940" t="s">
        <v>690</v>
      </c>
      <c r="K940">
        <v>0</v>
      </c>
      <c r="L940" t="s">
        <v>158</v>
      </c>
      <c r="N940" t="s">
        <v>319</v>
      </c>
      <c r="O940" t="s">
        <v>690</v>
      </c>
      <c r="P940">
        <v>1.0565333591151739E-4</v>
      </c>
      <c r="Q940" t="s">
        <v>158</v>
      </c>
      <c r="S940" t="s">
        <v>462</v>
      </c>
      <c r="T940" t="s">
        <v>690</v>
      </c>
      <c r="U940">
        <v>2.3837367910601087E-6</v>
      </c>
      <c r="V940" t="s">
        <v>158</v>
      </c>
    </row>
    <row r="941" spans="9:22" x14ac:dyDescent="0.45">
      <c r="I941" t="s">
        <v>187</v>
      </c>
      <c r="J941" t="s">
        <v>691</v>
      </c>
      <c r="K941">
        <v>0</v>
      </c>
      <c r="L941" t="s">
        <v>158</v>
      </c>
      <c r="N941" t="s">
        <v>319</v>
      </c>
      <c r="O941" t="s">
        <v>691</v>
      </c>
      <c r="P941">
        <v>1.048279851023437E-4</v>
      </c>
      <c r="Q941" t="s">
        <v>158</v>
      </c>
      <c r="S941" t="s">
        <v>462</v>
      </c>
      <c r="T941" t="s">
        <v>691</v>
      </c>
      <c r="U941">
        <v>3.149430166951438E-6</v>
      </c>
      <c r="V941" t="s">
        <v>158</v>
      </c>
    </row>
    <row r="942" spans="9:22" x14ac:dyDescent="0.45">
      <c r="I942" t="s">
        <v>187</v>
      </c>
      <c r="J942" t="s">
        <v>692</v>
      </c>
      <c r="K942">
        <v>0</v>
      </c>
      <c r="L942" t="s">
        <v>158</v>
      </c>
      <c r="N942" t="s">
        <v>319</v>
      </c>
      <c r="O942" t="s">
        <v>692</v>
      </c>
      <c r="P942">
        <v>1.1093583910286694E-4</v>
      </c>
      <c r="Q942" t="s">
        <v>158</v>
      </c>
      <c r="S942" t="s">
        <v>462</v>
      </c>
      <c r="T942" t="s">
        <v>692</v>
      </c>
      <c r="U942">
        <v>5.5584823075496953E-6</v>
      </c>
      <c r="V942" t="s">
        <v>158</v>
      </c>
    </row>
    <row r="943" spans="9:22" x14ac:dyDescent="0.45">
      <c r="I943" t="s">
        <v>187</v>
      </c>
      <c r="J943" t="s">
        <v>693</v>
      </c>
      <c r="K943">
        <v>0</v>
      </c>
      <c r="L943" t="s">
        <v>158</v>
      </c>
      <c r="N943" t="s">
        <v>319</v>
      </c>
      <c r="O943" t="s">
        <v>693</v>
      </c>
      <c r="P943">
        <v>1.0754400190030816E-4</v>
      </c>
      <c r="Q943" t="s">
        <v>158</v>
      </c>
      <c r="S943" t="s">
        <v>462</v>
      </c>
      <c r="T943" t="s">
        <v>693</v>
      </c>
      <c r="U943">
        <v>1.3064403846290316E-5</v>
      </c>
      <c r="V943" t="s">
        <v>158</v>
      </c>
    </row>
    <row r="944" spans="9:22" x14ac:dyDescent="0.45">
      <c r="I944" t="s">
        <v>187</v>
      </c>
      <c r="J944" t="s">
        <v>694</v>
      </c>
      <c r="K944">
        <v>0</v>
      </c>
      <c r="L944" t="s">
        <v>158</v>
      </c>
      <c r="N944" t="s">
        <v>319</v>
      </c>
      <c r="O944" t="s">
        <v>694</v>
      </c>
      <c r="P944">
        <v>8.5479057840983724E-5</v>
      </c>
      <c r="Q944" t="s">
        <v>158</v>
      </c>
      <c r="S944" t="s">
        <v>462</v>
      </c>
      <c r="T944" t="s">
        <v>694</v>
      </c>
      <c r="U944">
        <v>1.6964821144083501E-5</v>
      </c>
      <c r="V944" t="s">
        <v>158</v>
      </c>
    </row>
    <row r="945" spans="9:22" x14ac:dyDescent="0.45">
      <c r="I945" t="s">
        <v>187</v>
      </c>
      <c r="J945" t="s">
        <v>695</v>
      </c>
      <c r="K945">
        <v>1.0619976061783997E-5</v>
      </c>
      <c r="L945" t="s">
        <v>158</v>
      </c>
      <c r="N945" t="s">
        <v>319</v>
      </c>
      <c r="O945" t="s">
        <v>695</v>
      </c>
      <c r="P945">
        <v>5.2903909050877235E-5</v>
      </c>
      <c r="Q945" t="s">
        <v>158</v>
      </c>
      <c r="S945" t="s">
        <v>462</v>
      </c>
      <c r="T945" t="s">
        <v>695</v>
      </c>
      <c r="U945">
        <v>1.6997888802430797E-5</v>
      </c>
      <c r="V945" t="s">
        <v>158</v>
      </c>
    </row>
    <row r="946" spans="9:22" x14ac:dyDescent="0.45">
      <c r="I946" t="s">
        <v>187</v>
      </c>
      <c r="J946" t="s">
        <v>696</v>
      </c>
      <c r="K946">
        <v>5.1750471349504455E-5</v>
      </c>
      <c r="L946" t="s">
        <v>158</v>
      </c>
      <c r="N946" t="s">
        <v>319</v>
      </c>
      <c r="O946" t="s">
        <v>696</v>
      </c>
      <c r="P946">
        <v>2.5184695121603227E-5</v>
      </c>
      <c r="Q946" t="s">
        <v>158</v>
      </c>
      <c r="S946" t="s">
        <v>462</v>
      </c>
      <c r="T946" t="s">
        <v>696</v>
      </c>
      <c r="U946">
        <v>1.9730520041892147E-5</v>
      </c>
      <c r="V946" t="s">
        <v>158</v>
      </c>
    </row>
    <row r="947" spans="9:22" x14ac:dyDescent="0.45">
      <c r="I947" t="s">
        <v>187</v>
      </c>
      <c r="J947" t="s">
        <v>697</v>
      </c>
      <c r="K947">
        <v>1.0865162594736847E-4</v>
      </c>
      <c r="L947" t="s">
        <v>158</v>
      </c>
      <c r="N947" t="s">
        <v>319</v>
      </c>
      <c r="O947" t="s">
        <v>697</v>
      </c>
      <c r="P947">
        <v>1.4212106509209928E-5</v>
      </c>
      <c r="Q947" t="s">
        <v>158</v>
      </c>
      <c r="S947" t="s">
        <v>462</v>
      </c>
      <c r="T947" t="s">
        <v>697</v>
      </c>
      <c r="U947">
        <v>2.3992691246364378E-5</v>
      </c>
      <c r="V947" t="s">
        <v>158</v>
      </c>
    </row>
    <row r="948" spans="9:22" x14ac:dyDescent="0.45">
      <c r="I948" t="s">
        <v>187</v>
      </c>
      <c r="J948" t="s">
        <v>698</v>
      </c>
      <c r="K948">
        <v>1.5272790675054768E-4</v>
      </c>
      <c r="L948" t="s">
        <v>158</v>
      </c>
      <c r="N948" t="s">
        <v>319</v>
      </c>
      <c r="O948" t="s">
        <v>698</v>
      </c>
      <c r="P948">
        <v>8.649303302974053E-6</v>
      </c>
      <c r="Q948" t="s">
        <v>158</v>
      </c>
      <c r="S948" t="s">
        <v>462</v>
      </c>
      <c r="T948" t="s">
        <v>698</v>
      </c>
      <c r="U948">
        <v>3.0633201558698385E-5</v>
      </c>
      <c r="V948" t="s">
        <v>158</v>
      </c>
    </row>
    <row r="949" spans="9:22" x14ac:dyDescent="0.45">
      <c r="I949" t="s">
        <v>187</v>
      </c>
      <c r="J949" t="s">
        <v>699</v>
      </c>
      <c r="K949">
        <v>1.4714803762009714E-4</v>
      </c>
      <c r="L949" t="s">
        <v>158</v>
      </c>
      <c r="N949" t="s">
        <v>319</v>
      </c>
      <c r="O949" t="s">
        <v>699</v>
      </c>
      <c r="P949">
        <v>5.554538012609553E-6</v>
      </c>
      <c r="Q949" t="s">
        <v>158</v>
      </c>
      <c r="S949" t="s">
        <v>462</v>
      </c>
      <c r="T949" t="s">
        <v>699</v>
      </c>
      <c r="U949">
        <v>2.919937257443992E-5</v>
      </c>
      <c r="V949" t="s">
        <v>158</v>
      </c>
    </row>
    <row r="950" spans="9:22" x14ac:dyDescent="0.45">
      <c r="I950" t="s">
        <v>187</v>
      </c>
      <c r="J950" t="s">
        <v>700</v>
      </c>
      <c r="K950">
        <v>1.5812158456654911E-4</v>
      </c>
      <c r="L950" t="s">
        <v>158</v>
      </c>
      <c r="N950" t="s">
        <v>319</v>
      </c>
      <c r="O950" t="s">
        <v>700</v>
      </c>
      <c r="P950">
        <v>3.9108027672884963E-6</v>
      </c>
      <c r="Q950" t="s">
        <v>158</v>
      </c>
      <c r="S950" t="s">
        <v>462</v>
      </c>
      <c r="T950" t="s">
        <v>700</v>
      </c>
      <c r="U950">
        <v>3.8356347955810036E-5</v>
      </c>
      <c r="V950" t="s">
        <v>158</v>
      </c>
    </row>
    <row r="951" spans="9:22" x14ac:dyDescent="0.45">
      <c r="I951" t="s">
        <v>187</v>
      </c>
      <c r="J951" t="s">
        <v>701</v>
      </c>
      <c r="K951">
        <v>1.9493039260826746E-4</v>
      </c>
      <c r="L951" t="s">
        <v>158</v>
      </c>
      <c r="N951" t="s">
        <v>319</v>
      </c>
      <c r="O951" t="s">
        <v>701</v>
      </c>
      <c r="P951">
        <v>3.3793187117122516E-6</v>
      </c>
      <c r="Q951" t="s">
        <v>158</v>
      </c>
      <c r="S951" t="s">
        <v>462</v>
      </c>
      <c r="T951" t="s">
        <v>701</v>
      </c>
      <c r="U951">
        <v>5.5542140052854877E-5</v>
      </c>
      <c r="V951" t="s">
        <v>158</v>
      </c>
    </row>
    <row r="952" spans="9:22" x14ac:dyDescent="0.45">
      <c r="I952" t="s">
        <v>187</v>
      </c>
      <c r="J952" t="s">
        <v>702</v>
      </c>
      <c r="K952">
        <v>1.9069876979047623E-4</v>
      </c>
      <c r="L952" t="s">
        <v>158</v>
      </c>
      <c r="N952" t="s">
        <v>319</v>
      </c>
      <c r="O952" t="s">
        <v>702</v>
      </c>
      <c r="P952">
        <v>8.8700316128752816E-7</v>
      </c>
      <c r="Q952" t="s">
        <v>158</v>
      </c>
      <c r="S952" t="s">
        <v>462</v>
      </c>
      <c r="T952" t="s">
        <v>702</v>
      </c>
      <c r="U952">
        <v>7.3908546052123397E-5</v>
      </c>
      <c r="V952" t="s">
        <v>158</v>
      </c>
    </row>
    <row r="953" spans="9:22" x14ac:dyDescent="0.45">
      <c r="I953" t="s">
        <v>187</v>
      </c>
      <c r="J953" t="s">
        <v>703</v>
      </c>
      <c r="K953">
        <v>1.8961358176475441E-4</v>
      </c>
      <c r="L953" t="s">
        <v>158</v>
      </c>
      <c r="N953" t="s">
        <v>319</v>
      </c>
      <c r="O953" t="s">
        <v>703</v>
      </c>
      <c r="P953">
        <v>3.7246740880767258E-8</v>
      </c>
      <c r="Q953" t="s">
        <v>158</v>
      </c>
      <c r="S953" t="s">
        <v>462</v>
      </c>
      <c r="T953" t="s">
        <v>703</v>
      </c>
      <c r="U953">
        <v>8.8557513556705611E-5</v>
      </c>
      <c r="V953" t="s">
        <v>158</v>
      </c>
    </row>
    <row r="954" spans="9:22" x14ac:dyDescent="0.45">
      <c r="I954" t="s">
        <v>187</v>
      </c>
      <c r="J954" t="s">
        <v>704</v>
      </c>
      <c r="K954">
        <v>9.3099584709019034E-5</v>
      </c>
      <c r="L954" t="s">
        <v>158</v>
      </c>
      <c r="N954" t="s">
        <v>319</v>
      </c>
      <c r="O954" t="s">
        <v>704</v>
      </c>
      <c r="P954">
        <v>5.5975869175563205E-7</v>
      </c>
      <c r="Q954" t="s">
        <v>158</v>
      </c>
      <c r="S954" t="s">
        <v>462</v>
      </c>
      <c r="T954" t="s">
        <v>704</v>
      </c>
      <c r="U954">
        <v>9.4627334306007329E-5</v>
      </c>
      <c r="V954" t="s">
        <v>158</v>
      </c>
    </row>
    <row r="955" spans="9:22" x14ac:dyDescent="0.45">
      <c r="I955" t="s">
        <v>187</v>
      </c>
      <c r="J955" t="s">
        <v>705</v>
      </c>
      <c r="K955">
        <v>0</v>
      </c>
      <c r="L955" t="s">
        <v>158</v>
      </c>
      <c r="N955" t="s">
        <v>319</v>
      </c>
      <c r="O955" t="s">
        <v>705</v>
      </c>
      <c r="P955">
        <v>4.0896441406939995E-7</v>
      </c>
      <c r="Q955" t="s">
        <v>158</v>
      </c>
      <c r="S955" t="s">
        <v>462</v>
      </c>
      <c r="T955" t="s">
        <v>705</v>
      </c>
      <c r="U955">
        <v>1.0394254572943594E-4</v>
      </c>
      <c r="V955" t="s">
        <v>158</v>
      </c>
    </row>
    <row r="956" spans="9:22" x14ac:dyDescent="0.45">
      <c r="I956" t="s">
        <v>187</v>
      </c>
      <c r="J956" t="s">
        <v>706</v>
      </c>
      <c r="K956">
        <v>0</v>
      </c>
      <c r="L956" t="s">
        <v>158</v>
      </c>
      <c r="N956" t="s">
        <v>319</v>
      </c>
      <c r="O956" t="s">
        <v>706</v>
      </c>
      <c r="P956">
        <v>2.0045051396009044E-7</v>
      </c>
      <c r="Q956" t="s">
        <v>158</v>
      </c>
      <c r="S956" t="s">
        <v>462</v>
      </c>
      <c r="T956" t="s">
        <v>706</v>
      </c>
      <c r="U956">
        <v>1.0549366379663187E-4</v>
      </c>
      <c r="V956" t="s">
        <v>158</v>
      </c>
    </row>
    <row r="957" spans="9:22" x14ac:dyDescent="0.45">
      <c r="I957" t="s">
        <v>187</v>
      </c>
      <c r="J957" t="s">
        <v>707</v>
      </c>
      <c r="K957">
        <v>0</v>
      </c>
      <c r="L957" t="s">
        <v>158</v>
      </c>
      <c r="N957" t="s">
        <v>319</v>
      </c>
      <c r="O957" t="s">
        <v>707</v>
      </c>
      <c r="P957">
        <v>1.2091736921473798E-6</v>
      </c>
      <c r="Q957" t="s">
        <v>158</v>
      </c>
      <c r="S957" t="s">
        <v>462</v>
      </c>
      <c r="T957" t="s">
        <v>707</v>
      </c>
      <c r="U957">
        <v>1.3388254120766033E-4</v>
      </c>
      <c r="V957" t="s">
        <v>158</v>
      </c>
    </row>
    <row r="958" spans="9:22" x14ac:dyDescent="0.45">
      <c r="I958" t="s">
        <v>187</v>
      </c>
      <c r="J958" t="s">
        <v>708</v>
      </c>
      <c r="K958">
        <v>0</v>
      </c>
      <c r="L958" t="s">
        <v>158</v>
      </c>
      <c r="N958" t="s">
        <v>319</v>
      </c>
      <c r="O958" t="s">
        <v>708</v>
      </c>
      <c r="P958">
        <v>4.4239558285255642E-6</v>
      </c>
      <c r="Q958" t="s">
        <v>158</v>
      </c>
      <c r="S958" t="s">
        <v>462</v>
      </c>
      <c r="T958" t="s">
        <v>708</v>
      </c>
      <c r="U958">
        <v>1.6880666914825747E-4</v>
      </c>
      <c r="V958" t="s">
        <v>158</v>
      </c>
    </row>
    <row r="959" spans="9:22" x14ac:dyDescent="0.45">
      <c r="I959" t="s">
        <v>187</v>
      </c>
      <c r="J959" t="s">
        <v>709</v>
      </c>
      <c r="K959">
        <v>0</v>
      </c>
      <c r="L959" t="s">
        <v>158</v>
      </c>
      <c r="N959" t="s">
        <v>319</v>
      </c>
      <c r="O959" t="s">
        <v>709</v>
      </c>
      <c r="P959">
        <v>1.3181449150892453E-5</v>
      </c>
      <c r="Q959" t="s">
        <v>158</v>
      </c>
      <c r="S959" t="s">
        <v>462</v>
      </c>
      <c r="T959" t="s">
        <v>709</v>
      </c>
      <c r="U959">
        <v>1.5985928479554434E-4</v>
      </c>
      <c r="V959" t="s">
        <v>158</v>
      </c>
    </row>
    <row r="960" spans="9:22" x14ac:dyDescent="0.45">
      <c r="I960" t="s">
        <v>187</v>
      </c>
      <c r="J960" t="s">
        <v>710</v>
      </c>
      <c r="K960">
        <v>0</v>
      </c>
      <c r="L960" t="s">
        <v>158</v>
      </c>
      <c r="N960" t="s">
        <v>319</v>
      </c>
      <c r="O960" t="s">
        <v>710</v>
      </c>
      <c r="P960">
        <v>2.7259060169362298E-5</v>
      </c>
      <c r="Q960" t="s">
        <v>158</v>
      </c>
      <c r="S960" t="s">
        <v>462</v>
      </c>
      <c r="T960" t="s">
        <v>710</v>
      </c>
      <c r="U960">
        <v>1.5826057641955886E-4</v>
      </c>
      <c r="V960" t="s">
        <v>158</v>
      </c>
    </row>
    <row r="961" spans="9:22" x14ac:dyDescent="0.45">
      <c r="I961" t="s">
        <v>187</v>
      </c>
      <c r="J961" t="s">
        <v>711</v>
      </c>
      <c r="K961">
        <v>0</v>
      </c>
      <c r="L961" t="s">
        <v>158</v>
      </c>
      <c r="N961" t="s">
        <v>319</v>
      </c>
      <c r="O961" t="s">
        <v>711</v>
      </c>
      <c r="P961">
        <v>2.6777440172029923E-5</v>
      </c>
      <c r="Q961" t="s">
        <v>158</v>
      </c>
      <c r="S961" t="s">
        <v>462</v>
      </c>
      <c r="T961" t="s">
        <v>711</v>
      </c>
      <c r="U961">
        <v>1.6468287529649615E-4</v>
      </c>
      <c r="V961" t="s">
        <v>158</v>
      </c>
    </row>
    <row r="962" spans="9:22" x14ac:dyDescent="0.45">
      <c r="I962" t="s">
        <v>187</v>
      </c>
      <c r="J962" t="s">
        <v>631</v>
      </c>
      <c r="K962">
        <v>0</v>
      </c>
      <c r="L962" t="s">
        <v>158</v>
      </c>
      <c r="N962" t="s">
        <v>319</v>
      </c>
      <c r="O962" t="s">
        <v>631</v>
      </c>
      <c r="P962">
        <v>2.1418704746109355E-2</v>
      </c>
      <c r="Q962" t="s">
        <v>158</v>
      </c>
      <c r="S962" t="s">
        <v>462</v>
      </c>
      <c r="T962" t="s">
        <v>631</v>
      </c>
      <c r="U962">
        <v>1.8540931161339966E-2</v>
      </c>
      <c r="V962" t="s">
        <v>158</v>
      </c>
    </row>
    <row r="963" spans="9:22" x14ac:dyDescent="0.45">
      <c r="I963" t="s">
        <v>187</v>
      </c>
      <c r="J963" t="s">
        <v>632</v>
      </c>
      <c r="K963">
        <v>0</v>
      </c>
      <c r="L963" t="s">
        <v>158</v>
      </c>
      <c r="N963" t="s">
        <v>319</v>
      </c>
      <c r="O963" t="s">
        <v>632</v>
      </c>
      <c r="P963">
        <v>3.6892042149713213E-3</v>
      </c>
      <c r="Q963" t="s">
        <v>158</v>
      </c>
      <c r="S963" t="s">
        <v>462</v>
      </c>
      <c r="T963" t="s">
        <v>632</v>
      </c>
      <c r="U963">
        <v>2.7559271073369905E-3</v>
      </c>
      <c r="V963" t="s">
        <v>158</v>
      </c>
    </row>
    <row r="964" spans="9:22" x14ac:dyDescent="0.45">
      <c r="I964" t="s">
        <v>187</v>
      </c>
      <c r="J964" t="s">
        <v>633</v>
      </c>
      <c r="K964">
        <v>0</v>
      </c>
      <c r="L964" t="s">
        <v>158</v>
      </c>
      <c r="N964" t="s">
        <v>319</v>
      </c>
      <c r="O964" t="s">
        <v>633</v>
      </c>
      <c r="P964">
        <v>3.6672668608144932E-3</v>
      </c>
      <c r="Q964" t="s">
        <v>158</v>
      </c>
      <c r="S964" t="s">
        <v>462</v>
      </c>
      <c r="T964" t="s">
        <v>633</v>
      </c>
      <c r="U964">
        <v>2.7466784131937993E-3</v>
      </c>
      <c r="V964" t="s">
        <v>158</v>
      </c>
    </row>
    <row r="965" spans="9:22" x14ac:dyDescent="0.45">
      <c r="I965" t="s">
        <v>187</v>
      </c>
      <c r="J965" t="s">
        <v>634</v>
      </c>
      <c r="K965">
        <v>3.771404628377511E-3</v>
      </c>
      <c r="L965" t="s">
        <v>158</v>
      </c>
      <c r="N965" t="s">
        <v>319</v>
      </c>
      <c r="O965" t="s">
        <v>634</v>
      </c>
      <c r="P965">
        <v>3.6607204529443358E-3</v>
      </c>
      <c r="Q965" t="s">
        <v>158</v>
      </c>
      <c r="S965" t="s">
        <v>462</v>
      </c>
      <c r="T965" t="s">
        <v>634</v>
      </c>
      <c r="U965">
        <v>2.9477887486686095E-3</v>
      </c>
      <c r="V965" t="s">
        <v>158</v>
      </c>
    </row>
    <row r="966" spans="9:22" x14ac:dyDescent="0.45">
      <c r="I966" t="s">
        <v>187</v>
      </c>
      <c r="J966" t="s">
        <v>635</v>
      </c>
      <c r="K966">
        <v>4.4023719328765885E-2</v>
      </c>
      <c r="L966" t="s">
        <v>158</v>
      </c>
      <c r="N966" t="s">
        <v>319</v>
      </c>
      <c r="O966" t="s">
        <v>635</v>
      </c>
      <c r="P966">
        <v>2.5584805002635089E-2</v>
      </c>
      <c r="Q966" t="s">
        <v>158</v>
      </c>
      <c r="S966" t="s">
        <v>462</v>
      </c>
      <c r="T966" t="s">
        <v>635</v>
      </c>
      <c r="U966">
        <v>2.1220378608546309E-2</v>
      </c>
      <c r="V966" t="s">
        <v>158</v>
      </c>
    </row>
    <row r="967" spans="9:22" x14ac:dyDescent="0.45">
      <c r="I967" t="s">
        <v>187</v>
      </c>
      <c r="J967" t="s">
        <v>636</v>
      </c>
      <c r="K967">
        <v>2.7543036760939764E-3</v>
      </c>
      <c r="L967" t="s">
        <v>158</v>
      </c>
      <c r="N967" t="s">
        <v>319</v>
      </c>
      <c r="O967" t="s">
        <v>636</v>
      </c>
      <c r="P967">
        <v>3.7984835090931349E-3</v>
      </c>
      <c r="Q967" t="s">
        <v>158</v>
      </c>
      <c r="S967" t="s">
        <v>462</v>
      </c>
      <c r="T967" t="s">
        <v>636</v>
      </c>
      <c r="U967">
        <v>2.7397503499740901E-3</v>
      </c>
      <c r="V967" t="s">
        <v>158</v>
      </c>
    </row>
    <row r="968" spans="9:22" x14ac:dyDescent="0.45">
      <c r="I968" t="s">
        <v>187</v>
      </c>
      <c r="J968" t="s">
        <v>637</v>
      </c>
      <c r="K968">
        <v>0</v>
      </c>
      <c r="L968" t="s">
        <v>158</v>
      </c>
      <c r="N968" t="s">
        <v>319</v>
      </c>
      <c r="O968" t="s">
        <v>637</v>
      </c>
      <c r="P968">
        <v>3.8624771791217535E-3</v>
      </c>
      <c r="Q968" t="s">
        <v>158</v>
      </c>
      <c r="S968" t="s">
        <v>462</v>
      </c>
      <c r="T968" t="s">
        <v>637</v>
      </c>
      <c r="U968">
        <v>2.5996060615187228E-3</v>
      </c>
      <c r="V968" t="s">
        <v>158</v>
      </c>
    </row>
    <row r="969" spans="9:22" x14ac:dyDescent="0.45">
      <c r="I969" t="s">
        <v>187</v>
      </c>
      <c r="J969" t="s">
        <v>638</v>
      </c>
      <c r="K969">
        <v>0</v>
      </c>
      <c r="L969" t="s">
        <v>158</v>
      </c>
      <c r="N969" t="s">
        <v>319</v>
      </c>
      <c r="O969" t="s">
        <v>638</v>
      </c>
      <c r="P969">
        <v>3.9314521598759426E-3</v>
      </c>
      <c r="Q969" t="s">
        <v>158</v>
      </c>
      <c r="S969" t="s">
        <v>462</v>
      </c>
      <c r="T969" t="s">
        <v>638</v>
      </c>
      <c r="U969">
        <v>2.5369629697762248E-3</v>
      </c>
      <c r="V969" t="s">
        <v>158</v>
      </c>
    </row>
    <row r="970" spans="9:22" x14ac:dyDescent="0.45">
      <c r="I970" t="s">
        <v>187</v>
      </c>
      <c r="J970" t="s">
        <v>639</v>
      </c>
      <c r="K970">
        <v>0</v>
      </c>
      <c r="L970" t="s">
        <v>158</v>
      </c>
      <c r="N970" t="s">
        <v>319</v>
      </c>
      <c r="O970" t="s">
        <v>639</v>
      </c>
      <c r="P970">
        <v>1.9601462707957398E-2</v>
      </c>
      <c r="Q970" t="s">
        <v>158</v>
      </c>
      <c r="S970" t="s">
        <v>462</v>
      </c>
      <c r="T970" t="s">
        <v>639</v>
      </c>
      <c r="U970">
        <v>1.217332245520362E-2</v>
      </c>
      <c r="V970" t="s">
        <v>158</v>
      </c>
    </row>
    <row r="971" spans="9:22" x14ac:dyDescent="0.45">
      <c r="I971" t="s">
        <v>188</v>
      </c>
      <c r="J971" t="s">
        <v>157</v>
      </c>
      <c r="K971">
        <v>3.7923427883582461E-3</v>
      </c>
      <c r="L971" t="s">
        <v>158</v>
      </c>
      <c r="N971" t="s">
        <v>320</v>
      </c>
      <c r="O971" t="s">
        <v>157</v>
      </c>
      <c r="P971">
        <v>0.12906128952407325</v>
      </c>
      <c r="Q971" t="s">
        <v>158</v>
      </c>
      <c r="S971" t="s">
        <v>463</v>
      </c>
      <c r="T971" t="s">
        <v>157</v>
      </c>
      <c r="U971">
        <v>0.16141266487346073</v>
      </c>
      <c r="V971" t="s">
        <v>158</v>
      </c>
    </row>
    <row r="972" spans="9:22" x14ac:dyDescent="0.45">
      <c r="I972" t="s">
        <v>188</v>
      </c>
      <c r="J972" t="s">
        <v>159</v>
      </c>
      <c r="K972">
        <v>1.3637038064850735E-2</v>
      </c>
      <c r="L972" t="s">
        <v>158</v>
      </c>
      <c r="N972" t="s">
        <v>320</v>
      </c>
      <c r="O972" t="s">
        <v>159</v>
      </c>
      <c r="P972">
        <v>2.1672570558789232E-2</v>
      </c>
      <c r="Q972" t="s">
        <v>158</v>
      </c>
      <c r="S972" t="s">
        <v>463</v>
      </c>
      <c r="T972" t="s">
        <v>159</v>
      </c>
      <c r="U972">
        <v>2.4923561447940661E-2</v>
      </c>
      <c r="V972" t="s">
        <v>158</v>
      </c>
    </row>
    <row r="973" spans="9:22" x14ac:dyDescent="0.45">
      <c r="I973" t="s">
        <v>188</v>
      </c>
      <c r="J973" t="s">
        <v>160</v>
      </c>
      <c r="K973">
        <v>2.7685782707742818E-2</v>
      </c>
      <c r="L973" t="s">
        <v>158</v>
      </c>
      <c r="N973" t="s">
        <v>320</v>
      </c>
      <c r="O973" t="s">
        <v>160</v>
      </c>
      <c r="P973">
        <v>2.1624876875324613E-2</v>
      </c>
      <c r="Q973" t="s">
        <v>158</v>
      </c>
      <c r="S973" t="s">
        <v>463</v>
      </c>
      <c r="T973" t="s">
        <v>160</v>
      </c>
      <c r="U973">
        <v>2.4760147255706057E-2</v>
      </c>
      <c r="V973" t="s">
        <v>158</v>
      </c>
    </row>
    <row r="974" spans="9:22" x14ac:dyDescent="0.45">
      <c r="I974" t="s">
        <v>188</v>
      </c>
      <c r="J974" t="s">
        <v>161</v>
      </c>
      <c r="K974">
        <v>4.0894156315089497E-2</v>
      </c>
      <c r="L974" t="s">
        <v>158</v>
      </c>
      <c r="N974" t="s">
        <v>320</v>
      </c>
      <c r="O974" t="s">
        <v>161</v>
      </c>
      <c r="P974">
        <v>2.1559960117131641E-2</v>
      </c>
      <c r="Q974" t="s">
        <v>158</v>
      </c>
      <c r="S974" t="s">
        <v>463</v>
      </c>
      <c r="T974" t="s">
        <v>161</v>
      </c>
      <c r="U974">
        <v>2.4592845246357232E-2</v>
      </c>
      <c r="V974" t="s">
        <v>158</v>
      </c>
    </row>
    <row r="975" spans="9:22" x14ac:dyDescent="0.45">
      <c r="I975" t="s">
        <v>188</v>
      </c>
      <c r="J975" t="s">
        <v>162</v>
      </c>
      <c r="K975">
        <v>0.35652166918700851</v>
      </c>
      <c r="L975" t="s">
        <v>158</v>
      </c>
      <c r="N975" t="s">
        <v>320</v>
      </c>
      <c r="O975" t="s">
        <v>162</v>
      </c>
      <c r="P975">
        <v>0.13699991249950683</v>
      </c>
      <c r="Q975" t="s">
        <v>158</v>
      </c>
      <c r="S975" t="s">
        <v>463</v>
      </c>
      <c r="T975" t="s">
        <v>162</v>
      </c>
      <c r="U975">
        <v>0.18805354106634645</v>
      </c>
      <c r="V975" t="s">
        <v>158</v>
      </c>
    </row>
    <row r="976" spans="9:22" x14ac:dyDescent="0.45">
      <c r="I976" t="s">
        <v>188</v>
      </c>
      <c r="J976" t="s">
        <v>619</v>
      </c>
      <c r="K976">
        <v>3.8124069768948478E-2</v>
      </c>
      <c r="L976" t="s">
        <v>158</v>
      </c>
      <c r="N976" t="s">
        <v>320</v>
      </c>
      <c r="O976" t="s">
        <v>619</v>
      </c>
      <c r="P976">
        <v>1.8733405292113297E-2</v>
      </c>
      <c r="Q976" t="s">
        <v>158</v>
      </c>
      <c r="S976" t="s">
        <v>463</v>
      </c>
      <c r="T976" t="s">
        <v>619</v>
      </c>
      <c r="U976">
        <v>2.8657227003302699E-2</v>
      </c>
      <c r="V976" t="s">
        <v>158</v>
      </c>
    </row>
    <row r="977" spans="9:22" x14ac:dyDescent="0.45">
      <c r="I977" t="s">
        <v>188</v>
      </c>
      <c r="J977" t="s">
        <v>620</v>
      </c>
      <c r="K977">
        <v>2.4277662972197609E-2</v>
      </c>
      <c r="L977" t="s">
        <v>158</v>
      </c>
      <c r="N977" t="s">
        <v>320</v>
      </c>
      <c r="O977" t="s">
        <v>620</v>
      </c>
      <c r="P977">
        <v>1.9307380609345712E-2</v>
      </c>
      <c r="Q977" t="s">
        <v>158</v>
      </c>
      <c r="S977" t="s">
        <v>463</v>
      </c>
      <c r="T977" t="s">
        <v>620</v>
      </c>
      <c r="U977">
        <v>2.8360773677701043E-2</v>
      </c>
      <c r="V977" t="s">
        <v>158</v>
      </c>
    </row>
    <row r="978" spans="9:22" x14ac:dyDescent="0.45">
      <c r="I978" t="s">
        <v>188</v>
      </c>
      <c r="J978" t="s">
        <v>621</v>
      </c>
      <c r="K978">
        <v>8.8900424169371488E-3</v>
      </c>
      <c r="L978" t="s">
        <v>158</v>
      </c>
      <c r="N978" t="s">
        <v>320</v>
      </c>
      <c r="O978" t="s">
        <v>621</v>
      </c>
      <c r="P978">
        <v>2.0072054877935973E-2</v>
      </c>
      <c r="Q978" t="s">
        <v>158</v>
      </c>
      <c r="S978" t="s">
        <v>463</v>
      </c>
      <c r="T978" t="s">
        <v>621</v>
      </c>
      <c r="U978">
        <v>2.8667564071050297E-2</v>
      </c>
      <c r="V978" t="s">
        <v>158</v>
      </c>
    </row>
    <row r="979" spans="9:22" x14ac:dyDescent="0.45">
      <c r="I979" t="s">
        <v>188</v>
      </c>
      <c r="J979" t="s">
        <v>622</v>
      </c>
      <c r="K979">
        <v>0</v>
      </c>
      <c r="L979" t="s">
        <v>158</v>
      </c>
      <c r="N979" t="s">
        <v>320</v>
      </c>
      <c r="O979" t="s">
        <v>622</v>
      </c>
      <c r="P979">
        <v>0.10590969660077112</v>
      </c>
      <c r="Q979" t="s">
        <v>158</v>
      </c>
      <c r="S979" t="s">
        <v>463</v>
      </c>
      <c r="T979" t="s">
        <v>622</v>
      </c>
      <c r="U979">
        <v>0.14376398722790029</v>
      </c>
      <c r="V979" t="s">
        <v>158</v>
      </c>
    </row>
    <row r="980" spans="9:22" x14ac:dyDescent="0.45">
      <c r="I980" t="s">
        <v>188</v>
      </c>
      <c r="J980" t="s">
        <v>163</v>
      </c>
      <c r="K980">
        <v>1.9646720413972305E-3</v>
      </c>
      <c r="L980" t="s">
        <v>158</v>
      </c>
      <c r="N980" t="s">
        <v>320</v>
      </c>
      <c r="O980" t="s">
        <v>163</v>
      </c>
      <c r="P980">
        <v>5.4574428990438552E-2</v>
      </c>
      <c r="Q980" t="s">
        <v>158</v>
      </c>
      <c r="S980" t="s">
        <v>463</v>
      </c>
      <c r="T980" t="s">
        <v>163</v>
      </c>
      <c r="U980">
        <v>1.3938203986072803E-2</v>
      </c>
      <c r="V980" t="s">
        <v>158</v>
      </c>
    </row>
    <row r="981" spans="9:22" x14ac:dyDescent="0.45">
      <c r="I981" t="s">
        <v>188</v>
      </c>
      <c r="J981" t="s">
        <v>164</v>
      </c>
      <c r="K981">
        <v>9.1869941065865351E-3</v>
      </c>
      <c r="L981" t="s">
        <v>158</v>
      </c>
      <c r="N981" t="s">
        <v>320</v>
      </c>
      <c r="O981" t="s">
        <v>164</v>
      </c>
      <c r="P981">
        <v>9.7213195919869325E-3</v>
      </c>
      <c r="Q981" t="s">
        <v>158</v>
      </c>
      <c r="S981" t="s">
        <v>463</v>
      </c>
      <c r="T981" t="s">
        <v>164</v>
      </c>
      <c r="U981">
        <v>2.5547710519267389E-3</v>
      </c>
      <c r="V981" t="s">
        <v>158</v>
      </c>
    </row>
    <row r="982" spans="9:22" x14ac:dyDescent="0.45">
      <c r="I982" t="s">
        <v>188</v>
      </c>
      <c r="J982" t="s">
        <v>165</v>
      </c>
      <c r="K982">
        <v>1.4133962596246989E-2</v>
      </c>
      <c r="L982" t="s">
        <v>158</v>
      </c>
      <c r="N982" t="s">
        <v>320</v>
      </c>
      <c r="O982" t="s">
        <v>165</v>
      </c>
      <c r="P982">
        <v>9.8093646027158608E-3</v>
      </c>
      <c r="Q982" t="s">
        <v>158</v>
      </c>
      <c r="S982" t="s">
        <v>463</v>
      </c>
      <c r="T982" t="s">
        <v>165</v>
      </c>
      <c r="U982">
        <v>2.7873657540238091E-3</v>
      </c>
      <c r="V982" t="s">
        <v>158</v>
      </c>
    </row>
    <row r="983" spans="9:22" x14ac:dyDescent="0.45">
      <c r="I983" t="s">
        <v>188</v>
      </c>
      <c r="J983" t="s">
        <v>166</v>
      </c>
      <c r="K983">
        <v>1.7268192328180158E-2</v>
      </c>
      <c r="L983" t="s">
        <v>158</v>
      </c>
      <c r="N983" t="s">
        <v>320</v>
      </c>
      <c r="O983" t="s">
        <v>166</v>
      </c>
      <c r="P983">
        <v>9.7084188421342407E-3</v>
      </c>
      <c r="Q983" t="s">
        <v>158</v>
      </c>
      <c r="S983" t="s">
        <v>463</v>
      </c>
      <c r="T983" t="s">
        <v>166</v>
      </c>
      <c r="U983">
        <v>3.242456915386176E-3</v>
      </c>
      <c r="V983" t="s">
        <v>158</v>
      </c>
    </row>
    <row r="984" spans="9:22" x14ac:dyDescent="0.45">
      <c r="I984" t="s">
        <v>188</v>
      </c>
      <c r="J984" t="s">
        <v>167</v>
      </c>
      <c r="K984">
        <v>0.13963495259439154</v>
      </c>
      <c r="L984" t="s">
        <v>158</v>
      </c>
      <c r="N984" t="s">
        <v>320</v>
      </c>
      <c r="O984" t="s">
        <v>167</v>
      </c>
      <c r="P984">
        <v>5.0596242285482186E-2</v>
      </c>
      <c r="Q984" t="s">
        <v>158</v>
      </c>
      <c r="S984" t="s">
        <v>463</v>
      </c>
      <c r="T984" t="s">
        <v>167</v>
      </c>
      <c r="U984">
        <v>2.8031252991051234E-2</v>
      </c>
      <c r="V984" t="s">
        <v>158</v>
      </c>
    </row>
    <row r="985" spans="9:22" x14ac:dyDescent="0.45">
      <c r="I985" t="s">
        <v>188</v>
      </c>
      <c r="J985" t="s">
        <v>623</v>
      </c>
      <c r="K985">
        <v>1.6280967620985947E-2</v>
      </c>
      <c r="L985" t="s">
        <v>158</v>
      </c>
      <c r="N985" t="s">
        <v>320</v>
      </c>
      <c r="O985" t="s">
        <v>623</v>
      </c>
      <c r="P985">
        <v>5.8506068981046214E-3</v>
      </c>
      <c r="Q985" t="s">
        <v>158</v>
      </c>
      <c r="S985" t="s">
        <v>463</v>
      </c>
      <c r="T985" t="s">
        <v>623</v>
      </c>
      <c r="U985">
        <v>2.3582787182980969E-3</v>
      </c>
      <c r="V985" t="s">
        <v>158</v>
      </c>
    </row>
    <row r="986" spans="9:22" x14ac:dyDescent="0.45">
      <c r="I986" t="s">
        <v>188</v>
      </c>
      <c r="J986" t="s">
        <v>624</v>
      </c>
      <c r="K986">
        <v>1.2756322375769517E-2</v>
      </c>
      <c r="L986" t="s">
        <v>158</v>
      </c>
      <c r="N986" t="s">
        <v>320</v>
      </c>
      <c r="O986" t="s">
        <v>624</v>
      </c>
      <c r="P986">
        <v>6.2856955111982252E-3</v>
      </c>
      <c r="Q986" t="s">
        <v>158</v>
      </c>
      <c r="S986" t="s">
        <v>463</v>
      </c>
      <c r="T986" t="s">
        <v>624</v>
      </c>
      <c r="U986">
        <v>1.9688521331637414E-3</v>
      </c>
      <c r="V986" t="s">
        <v>158</v>
      </c>
    </row>
    <row r="987" spans="9:22" x14ac:dyDescent="0.45">
      <c r="I987" t="s">
        <v>188</v>
      </c>
      <c r="J987" t="s">
        <v>625</v>
      </c>
      <c r="K987">
        <v>7.4612797783526735E-3</v>
      </c>
      <c r="L987" t="s">
        <v>158</v>
      </c>
      <c r="N987" t="s">
        <v>320</v>
      </c>
      <c r="O987" t="s">
        <v>625</v>
      </c>
      <c r="P987">
        <v>6.9782318186805657E-3</v>
      </c>
      <c r="Q987" t="s">
        <v>158</v>
      </c>
      <c r="S987" t="s">
        <v>463</v>
      </c>
      <c r="T987" t="s">
        <v>625</v>
      </c>
      <c r="U987">
        <v>1.647745624458754E-3</v>
      </c>
      <c r="V987" t="s">
        <v>158</v>
      </c>
    </row>
    <row r="988" spans="9:22" x14ac:dyDescent="0.45">
      <c r="I988" t="s">
        <v>188</v>
      </c>
      <c r="J988" t="s">
        <v>626</v>
      </c>
      <c r="K988">
        <v>0</v>
      </c>
      <c r="L988" t="s">
        <v>158</v>
      </c>
      <c r="N988" t="s">
        <v>320</v>
      </c>
      <c r="O988" t="s">
        <v>626</v>
      </c>
      <c r="P988">
        <v>4.0497760474857564E-2</v>
      </c>
      <c r="Q988" t="s">
        <v>158</v>
      </c>
      <c r="S988" t="s">
        <v>463</v>
      </c>
      <c r="T988" t="s">
        <v>626</v>
      </c>
      <c r="U988">
        <v>8.0901315232874364E-3</v>
      </c>
      <c r="V988" t="s">
        <v>158</v>
      </c>
    </row>
    <row r="989" spans="9:22" x14ac:dyDescent="0.45">
      <c r="I989" t="s">
        <v>188</v>
      </c>
      <c r="J989" t="s">
        <v>168</v>
      </c>
      <c r="K989">
        <v>0</v>
      </c>
      <c r="L989" t="s">
        <v>158</v>
      </c>
      <c r="N989" t="s">
        <v>320</v>
      </c>
      <c r="O989" t="s">
        <v>168</v>
      </c>
      <c r="P989">
        <v>5.6062724464091232E-2</v>
      </c>
      <c r="Q989" t="s">
        <v>158</v>
      </c>
      <c r="S989" t="s">
        <v>463</v>
      </c>
      <c r="T989" t="s">
        <v>168</v>
      </c>
      <c r="U989">
        <v>4.1913743538744795E-2</v>
      </c>
      <c r="V989" t="s">
        <v>158</v>
      </c>
    </row>
    <row r="990" spans="9:22" x14ac:dyDescent="0.45">
      <c r="I990" t="s">
        <v>188</v>
      </c>
      <c r="J990" t="s">
        <v>169</v>
      </c>
      <c r="K990">
        <v>4.2232441136107858E-3</v>
      </c>
      <c r="L990" t="s">
        <v>158</v>
      </c>
      <c r="N990" t="s">
        <v>320</v>
      </c>
      <c r="O990" t="s">
        <v>169</v>
      </c>
      <c r="P990">
        <v>9.8958818222491182E-3</v>
      </c>
      <c r="Q990" t="s">
        <v>158</v>
      </c>
      <c r="S990" t="s">
        <v>463</v>
      </c>
      <c r="T990" t="s">
        <v>169</v>
      </c>
      <c r="U990">
        <v>7.2700567124653198E-3</v>
      </c>
      <c r="V990" t="s">
        <v>158</v>
      </c>
    </row>
    <row r="991" spans="9:22" x14ac:dyDescent="0.45">
      <c r="I991" t="s">
        <v>188</v>
      </c>
      <c r="J991" t="s">
        <v>170</v>
      </c>
      <c r="K991">
        <v>1.3487596158698574E-2</v>
      </c>
      <c r="L991" t="s">
        <v>158</v>
      </c>
      <c r="N991" t="s">
        <v>320</v>
      </c>
      <c r="O991" t="s">
        <v>170</v>
      </c>
      <c r="P991">
        <v>1.0020779450820977E-2</v>
      </c>
      <c r="Q991" t="s">
        <v>158</v>
      </c>
      <c r="S991" t="s">
        <v>463</v>
      </c>
      <c r="T991" t="s">
        <v>170</v>
      </c>
      <c r="U991">
        <v>7.2876273086398841E-3</v>
      </c>
      <c r="V991" t="s">
        <v>158</v>
      </c>
    </row>
    <row r="992" spans="9:22" x14ac:dyDescent="0.45">
      <c r="I992" t="s">
        <v>188</v>
      </c>
      <c r="J992" t="s">
        <v>171</v>
      </c>
      <c r="K992">
        <v>1.9972741459972757E-2</v>
      </c>
      <c r="L992" t="s">
        <v>158</v>
      </c>
      <c r="N992" t="s">
        <v>320</v>
      </c>
      <c r="O992" t="s">
        <v>171</v>
      </c>
      <c r="P992">
        <v>9.9373441117584956E-3</v>
      </c>
      <c r="Q992" t="s">
        <v>158</v>
      </c>
      <c r="S992" t="s">
        <v>463</v>
      </c>
      <c r="T992" t="s">
        <v>171</v>
      </c>
      <c r="U992">
        <v>7.4919064730503407E-3</v>
      </c>
      <c r="V992" t="s">
        <v>158</v>
      </c>
    </row>
    <row r="993" spans="9:22" x14ac:dyDescent="0.45">
      <c r="I993" t="s">
        <v>188</v>
      </c>
      <c r="J993" t="s">
        <v>172</v>
      </c>
      <c r="K993">
        <v>0.16184851901906802</v>
      </c>
      <c r="L993" t="s">
        <v>158</v>
      </c>
      <c r="N993" t="s">
        <v>320</v>
      </c>
      <c r="O993" t="s">
        <v>172</v>
      </c>
      <c r="P993">
        <v>5.7405102626809999E-2</v>
      </c>
      <c r="Q993" t="s">
        <v>158</v>
      </c>
      <c r="S993" t="s">
        <v>463</v>
      </c>
      <c r="T993" t="s">
        <v>172</v>
      </c>
      <c r="U993">
        <v>5.927267288028102E-2</v>
      </c>
      <c r="V993" t="s">
        <v>158</v>
      </c>
    </row>
    <row r="994" spans="9:22" x14ac:dyDescent="0.45">
      <c r="I994" t="s">
        <v>188</v>
      </c>
      <c r="J994" t="s">
        <v>627</v>
      </c>
      <c r="K994">
        <v>1.4323081158124999E-2</v>
      </c>
      <c r="L994" t="s">
        <v>158</v>
      </c>
      <c r="N994" t="s">
        <v>320</v>
      </c>
      <c r="O994" t="s">
        <v>627</v>
      </c>
      <c r="P994">
        <v>7.3783174193414701E-3</v>
      </c>
      <c r="Q994" t="s">
        <v>158</v>
      </c>
      <c r="S994" t="s">
        <v>463</v>
      </c>
      <c r="T994" t="s">
        <v>627</v>
      </c>
      <c r="U994">
        <v>8.2738641054962564E-3</v>
      </c>
      <c r="V994" t="s">
        <v>158</v>
      </c>
    </row>
    <row r="995" spans="9:22" x14ac:dyDescent="0.45">
      <c r="I995" t="s">
        <v>188</v>
      </c>
      <c r="J995" t="s">
        <v>628</v>
      </c>
      <c r="K995">
        <v>5.6444202130565956E-3</v>
      </c>
      <c r="L995" t="s">
        <v>158</v>
      </c>
      <c r="N995" t="s">
        <v>320</v>
      </c>
      <c r="O995" t="s">
        <v>628</v>
      </c>
      <c r="P995">
        <v>7.6148446252206721E-3</v>
      </c>
      <c r="Q995" t="s">
        <v>158</v>
      </c>
      <c r="S995" t="s">
        <v>463</v>
      </c>
      <c r="T995" t="s">
        <v>628</v>
      </c>
      <c r="U995">
        <v>7.5884935634968212E-3</v>
      </c>
      <c r="V995" t="s">
        <v>158</v>
      </c>
    </row>
    <row r="996" spans="9:22" x14ac:dyDescent="0.45">
      <c r="I996" t="s">
        <v>188</v>
      </c>
      <c r="J996" t="s">
        <v>629</v>
      </c>
      <c r="K996">
        <v>3.9459104102683077E-4</v>
      </c>
      <c r="L996" t="s">
        <v>158</v>
      </c>
      <c r="N996" t="s">
        <v>320</v>
      </c>
      <c r="O996" t="s">
        <v>629</v>
      </c>
      <c r="P996">
        <v>7.8533247703958461E-3</v>
      </c>
      <c r="Q996" t="s">
        <v>158</v>
      </c>
      <c r="S996" t="s">
        <v>463</v>
      </c>
      <c r="T996" t="s">
        <v>629</v>
      </c>
      <c r="U996">
        <v>7.2888511887999677E-3</v>
      </c>
      <c r="V996" t="s">
        <v>158</v>
      </c>
    </row>
    <row r="997" spans="9:22" x14ac:dyDescent="0.45">
      <c r="I997" t="s">
        <v>188</v>
      </c>
      <c r="J997" t="s">
        <v>630</v>
      </c>
      <c r="K997">
        <v>0</v>
      </c>
      <c r="L997" t="s">
        <v>158</v>
      </c>
      <c r="N997" t="s">
        <v>320</v>
      </c>
      <c r="O997" t="s">
        <v>630</v>
      </c>
      <c r="P997">
        <v>4.4651898339917749E-2</v>
      </c>
      <c r="Q997" t="s">
        <v>158</v>
      </c>
      <c r="S997" t="s">
        <v>463</v>
      </c>
      <c r="T997" t="s">
        <v>630</v>
      </c>
      <c r="U997">
        <v>3.7326797947966665E-2</v>
      </c>
      <c r="V997" t="s">
        <v>158</v>
      </c>
    </row>
    <row r="998" spans="9:22" x14ac:dyDescent="0.45">
      <c r="I998" t="s">
        <v>188</v>
      </c>
      <c r="J998" t="s">
        <v>688</v>
      </c>
      <c r="K998">
        <v>0</v>
      </c>
      <c r="L998" t="s">
        <v>158</v>
      </c>
      <c r="N998" t="s">
        <v>320</v>
      </c>
      <c r="O998" t="s">
        <v>688</v>
      </c>
      <c r="P998">
        <v>2.1588578938934412E-4</v>
      </c>
      <c r="Q998" t="s">
        <v>158</v>
      </c>
      <c r="S998" t="s">
        <v>463</v>
      </c>
      <c r="T998" t="s">
        <v>688</v>
      </c>
      <c r="U998">
        <v>7.5450619823621857E-6</v>
      </c>
      <c r="V998" t="s">
        <v>158</v>
      </c>
    </row>
    <row r="999" spans="9:22" x14ac:dyDescent="0.45">
      <c r="I999" t="s">
        <v>188</v>
      </c>
      <c r="J999" t="s">
        <v>689</v>
      </c>
      <c r="K999">
        <v>0</v>
      </c>
      <c r="L999" t="s">
        <v>158</v>
      </c>
      <c r="N999" t="s">
        <v>320</v>
      </c>
      <c r="O999" t="s">
        <v>689</v>
      </c>
      <c r="P999">
        <v>2.0566388369764503E-4</v>
      </c>
      <c r="Q999" t="s">
        <v>158</v>
      </c>
      <c r="S999" t="s">
        <v>463</v>
      </c>
      <c r="T999" t="s">
        <v>689</v>
      </c>
      <c r="U999">
        <v>7.6746651239328638E-6</v>
      </c>
      <c r="V999" t="s">
        <v>158</v>
      </c>
    </row>
    <row r="1000" spans="9:22" x14ac:dyDescent="0.45">
      <c r="I1000" t="s">
        <v>188</v>
      </c>
      <c r="J1000" t="s">
        <v>690</v>
      </c>
      <c r="K1000">
        <v>0</v>
      </c>
      <c r="L1000" t="s">
        <v>158</v>
      </c>
      <c r="N1000" t="s">
        <v>320</v>
      </c>
      <c r="O1000" t="s">
        <v>690</v>
      </c>
      <c r="P1000">
        <v>1.9807729225954009E-4</v>
      </c>
      <c r="Q1000" t="s">
        <v>158</v>
      </c>
      <c r="S1000" t="s">
        <v>463</v>
      </c>
      <c r="T1000" t="s">
        <v>690</v>
      </c>
      <c r="U1000">
        <v>1.370191140158665E-5</v>
      </c>
      <c r="V1000" t="s">
        <v>158</v>
      </c>
    </row>
    <row r="1001" spans="9:22" x14ac:dyDescent="0.45">
      <c r="I1001" t="s">
        <v>188</v>
      </c>
      <c r="J1001" t="s">
        <v>691</v>
      </c>
      <c r="K1001">
        <v>0</v>
      </c>
      <c r="L1001" t="s">
        <v>158</v>
      </c>
      <c r="N1001" t="s">
        <v>320</v>
      </c>
      <c r="O1001" t="s">
        <v>691</v>
      </c>
      <c r="P1001">
        <v>1.9396526957914925E-4</v>
      </c>
      <c r="Q1001" t="s">
        <v>158</v>
      </c>
      <c r="S1001" t="s">
        <v>463</v>
      </c>
      <c r="T1001" t="s">
        <v>691</v>
      </c>
      <c r="U1001">
        <v>1.415685459851476E-5</v>
      </c>
      <c r="V1001" t="s">
        <v>158</v>
      </c>
    </row>
    <row r="1002" spans="9:22" x14ac:dyDescent="0.45">
      <c r="I1002" t="s">
        <v>188</v>
      </c>
      <c r="J1002" t="s">
        <v>692</v>
      </c>
      <c r="K1002">
        <v>0</v>
      </c>
      <c r="L1002" t="s">
        <v>158</v>
      </c>
      <c r="N1002" t="s">
        <v>320</v>
      </c>
      <c r="O1002" t="s">
        <v>692</v>
      </c>
      <c r="P1002">
        <v>1.9639133594911965E-4</v>
      </c>
      <c r="Q1002" t="s">
        <v>158</v>
      </c>
      <c r="S1002" t="s">
        <v>463</v>
      </c>
      <c r="T1002" t="s">
        <v>692</v>
      </c>
      <c r="U1002">
        <v>1.2685613037970654E-5</v>
      </c>
      <c r="V1002" t="s">
        <v>158</v>
      </c>
    </row>
    <row r="1003" spans="9:22" x14ac:dyDescent="0.45">
      <c r="I1003" t="s">
        <v>188</v>
      </c>
      <c r="J1003" t="s">
        <v>693</v>
      </c>
      <c r="K1003">
        <v>0</v>
      </c>
      <c r="L1003" t="s">
        <v>158</v>
      </c>
      <c r="N1003" t="s">
        <v>320</v>
      </c>
      <c r="O1003" t="s">
        <v>693</v>
      </c>
      <c r="P1003">
        <v>1.9485824436061216E-4</v>
      </c>
      <c r="Q1003" t="s">
        <v>158</v>
      </c>
      <c r="S1003" t="s">
        <v>463</v>
      </c>
      <c r="T1003" t="s">
        <v>693</v>
      </c>
      <c r="U1003">
        <v>1.4538964875960897E-5</v>
      </c>
      <c r="V1003" t="s">
        <v>158</v>
      </c>
    </row>
    <row r="1004" spans="9:22" x14ac:dyDescent="0.45">
      <c r="I1004" t="s">
        <v>188</v>
      </c>
      <c r="J1004" t="s">
        <v>694</v>
      </c>
      <c r="K1004">
        <v>0</v>
      </c>
      <c r="L1004" t="s">
        <v>158</v>
      </c>
      <c r="N1004" t="s">
        <v>320</v>
      </c>
      <c r="O1004" t="s">
        <v>694</v>
      </c>
      <c r="P1004">
        <v>1.7816621970178457E-4</v>
      </c>
      <c r="Q1004" t="s">
        <v>158</v>
      </c>
      <c r="S1004" t="s">
        <v>463</v>
      </c>
      <c r="T1004" t="s">
        <v>694</v>
      </c>
      <c r="U1004">
        <v>1.0448976983551684E-5</v>
      </c>
      <c r="V1004" t="s">
        <v>158</v>
      </c>
    </row>
    <row r="1005" spans="9:22" x14ac:dyDescent="0.45">
      <c r="I1005" t="s">
        <v>188</v>
      </c>
      <c r="J1005" t="s">
        <v>695</v>
      </c>
      <c r="K1005">
        <v>9.2743674903340452E-5</v>
      </c>
      <c r="L1005" t="s">
        <v>158</v>
      </c>
      <c r="N1005" t="s">
        <v>320</v>
      </c>
      <c r="O1005" t="s">
        <v>695</v>
      </c>
      <c r="P1005">
        <v>1.4364137927691705E-4</v>
      </c>
      <c r="Q1005" t="s">
        <v>158</v>
      </c>
      <c r="S1005" t="s">
        <v>463</v>
      </c>
      <c r="T1005" t="s">
        <v>695</v>
      </c>
      <c r="U1005">
        <v>1.5689189842645279E-6</v>
      </c>
      <c r="V1005" t="s">
        <v>158</v>
      </c>
    </row>
    <row r="1006" spans="9:22" x14ac:dyDescent="0.45">
      <c r="I1006" t="s">
        <v>188</v>
      </c>
      <c r="J1006" t="s">
        <v>696</v>
      </c>
      <c r="K1006">
        <v>1.4072112448580376E-4</v>
      </c>
      <c r="L1006" t="s">
        <v>158</v>
      </c>
      <c r="N1006" t="s">
        <v>320</v>
      </c>
      <c r="O1006" t="s">
        <v>696</v>
      </c>
      <c r="P1006">
        <v>9.6248565148077442E-5</v>
      </c>
      <c r="Q1006" t="s">
        <v>158</v>
      </c>
      <c r="S1006" t="s">
        <v>463</v>
      </c>
      <c r="T1006" t="s">
        <v>696</v>
      </c>
      <c r="U1006">
        <v>0</v>
      </c>
      <c r="V1006" t="s">
        <v>158</v>
      </c>
    </row>
    <row r="1007" spans="9:22" x14ac:dyDescent="0.45">
      <c r="I1007" t="s">
        <v>188</v>
      </c>
      <c r="J1007" t="s">
        <v>697</v>
      </c>
      <c r="K1007">
        <v>2.5214687523820133E-4</v>
      </c>
      <c r="L1007" t="s">
        <v>158</v>
      </c>
      <c r="N1007" t="s">
        <v>320</v>
      </c>
      <c r="O1007" t="s">
        <v>697</v>
      </c>
      <c r="P1007">
        <v>6.1820449883630296E-5</v>
      </c>
      <c r="Q1007" t="s">
        <v>158</v>
      </c>
      <c r="S1007" t="s">
        <v>463</v>
      </c>
      <c r="T1007" t="s">
        <v>697</v>
      </c>
      <c r="U1007">
        <v>0</v>
      </c>
      <c r="V1007" t="s">
        <v>158</v>
      </c>
    </row>
    <row r="1008" spans="9:22" x14ac:dyDescent="0.45">
      <c r="I1008" t="s">
        <v>188</v>
      </c>
      <c r="J1008" t="s">
        <v>698</v>
      </c>
      <c r="K1008">
        <v>2.6948445456721212E-4</v>
      </c>
      <c r="L1008" t="s">
        <v>158</v>
      </c>
      <c r="N1008" t="s">
        <v>320</v>
      </c>
      <c r="O1008" t="s">
        <v>698</v>
      </c>
      <c r="P1008">
        <v>4.224575075719125E-5</v>
      </c>
      <c r="Q1008" t="s">
        <v>158</v>
      </c>
      <c r="S1008" t="s">
        <v>463</v>
      </c>
      <c r="T1008" t="s">
        <v>698</v>
      </c>
      <c r="U1008">
        <v>1.0704254722704994E-6</v>
      </c>
      <c r="V1008" t="s">
        <v>158</v>
      </c>
    </row>
    <row r="1009" spans="9:22" x14ac:dyDescent="0.45">
      <c r="I1009" t="s">
        <v>188</v>
      </c>
      <c r="J1009" t="s">
        <v>699</v>
      </c>
      <c r="K1009">
        <v>2.2887980909950292E-4</v>
      </c>
      <c r="L1009" t="s">
        <v>158</v>
      </c>
      <c r="N1009" t="s">
        <v>320</v>
      </c>
      <c r="O1009" t="s">
        <v>699</v>
      </c>
      <c r="P1009">
        <v>2.7318104461202748E-5</v>
      </c>
      <c r="Q1009" t="s">
        <v>158</v>
      </c>
      <c r="S1009" t="s">
        <v>463</v>
      </c>
      <c r="T1009" t="s">
        <v>699</v>
      </c>
      <c r="U1009">
        <v>0</v>
      </c>
      <c r="V1009" t="s">
        <v>158</v>
      </c>
    </row>
    <row r="1010" spans="9:22" x14ac:dyDescent="0.45">
      <c r="I1010" t="s">
        <v>188</v>
      </c>
      <c r="J1010" t="s">
        <v>700</v>
      </c>
      <c r="K1010">
        <v>2.127830149613551E-4</v>
      </c>
      <c r="L1010" t="s">
        <v>158</v>
      </c>
      <c r="N1010" t="s">
        <v>320</v>
      </c>
      <c r="O1010" t="s">
        <v>700</v>
      </c>
      <c r="P1010">
        <v>1.9193401856241647E-5</v>
      </c>
      <c r="Q1010" t="s">
        <v>158</v>
      </c>
      <c r="S1010" t="s">
        <v>463</v>
      </c>
      <c r="T1010" t="s">
        <v>700</v>
      </c>
      <c r="U1010">
        <v>0</v>
      </c>
      <c r="V1010" t="s">
        <v>158</v>
      </c>
    </row>
    <row r="1011" spans="9:22" x14ac:dyDescent="0.45">
      <c r="I1011" t="s">
        <v>188</v>
      </c>
      <c r="J1011" t="s">
        <v>701</v>
      </c>
      <c r="K1011">
        <v>2.3125389621630408E-4</v>
      </c>
      <c r="L1011" t="s">
        <v>158</v>
      </c>
      <c r="N1011" t="s">
        <v>320</v>
      </c>
      <c r="O1011" t="s">
        <v>701</v>
      </c>
      <c r="P1011">
        <v>1.6807398520429713E-5</v>
      </c>
      <c r="Q1011" t="s">
        <v>158</v>
      </c>
      <c r="S1011" t="s">
        <v>463</v>
      </c>
      <c r="T1011" t="s">
        <v>701</v>
      </c>
      <c r="U1011">
        <v>1.0935452152087856E-6</v>
      </c>
      <c r="V1011" t="s">
        <v>158</v>
      </c>
    </row>
    <row r="1012" spans="9:22" x14ac:dyDescent="0.45">
      <c r="I1012" t="s">
        <v>188</v>
      </c>
      <c r="J1012" t="s">
        <v>702</v>
      </c>
      <c r="K1012">
        <v>2.3259901730568672E-4</v>
      </c>
      <c r="L1012" t="s">
        <v>158</v>
      </c>
      <c r="N1012" t="s">
        <v>320</v>
      </c>
      <c r="O1012" t="s">
        <v>702</v>
      </c>
      <c r="P1012">
        <v>5.2469368379727312E-6</v>
      </c>
      <c r="Q1012" t="s">
        <v>158</v>
      </c>
      <c r="S1012" t="s">
        <v>463</v>
      </c>
      <c r="T1012" t="s">
        <v>702</v>
      </c>
      <c r="U1012">
        <v>1.1645181506034557E-5</v>
      </c>
      <c r="V1012" t="s">
        <v>158</v>
      </c>
    </row>
    <row r="1013" spans="9:22" x14ac:dyDescent="0.45">
      <c r="I1013" t="s">
        <v>188</v>
      </c>
      <c r="J1013" t="s">
        <v>703</v>
      </c>
      <c r="K1013">
        <v>1.8193006992812496E-4</v>
      </c>
      <c r="L1013" t="s">
        <v>158</v>
      </c>
      <c r="N1013" t="s">
        <v>320</v>
      </c>
      <c r="O1013" t="s">
        <v>703</v>
      </c>
      <c r="P1013">
        <v>4.0145124072113927E-7</v>
      </c>
      <c r="Q1013" t="s">
        <v>158</v>
      </c>
      <c r="S1013" t="s">
        <v>463</v>
      </c>
      <c r="T1013" t="s">
        <v>703</v>
      </c>
      <c r="U1013">
        <v>2.2568408813944633E-5</v>
      </c>
      <c r="V1013" t="s">
        <v>158</v>
      </c>
    </row>
    <row r="1014" spans="9:22" x14ac:dyDescent="0.45">
      <c r="I1014" t="s">
        <v>188</v>
      </c>
      <c r="J1014" t="s">
        <v>704</v>
      </c>
      <c r="K1014">
        <v>9.2419516332451388E-5</v>
      </c>
      <c r="L1014" t="s">
        <v>158</v>
      </c>
      <c r="N1014" t="s">
        <v>320</v>
      </c>
      <c r="O1014" t="s">
        <v>704</v>
      </c>
      <c r="P1014">
        <v>2.3692684665602378E-6</v>
      </c>
      <c r="Q1014" t="s">
        <v>158</v>
      </c>
      <c r="S1014" t="s">
        <v>463</v>
      </c>
      <c r="T1014" t="s">
        <v>704</v>
      </c>
      <c r="U1014">
        <v>3.1656726507016171E-5</v>
      </c>
      <c r="V1014" t="s">
        <v>158</v>
      </c>
    </row>
    <row r="1015" spans="9:22" x14ac:dyDescent="0.45">
      <c r="I1015" t="s">
        <v>188</v>
      </c>
      <c r="J1015" t="s">
        <v>705</v>
      </c>
      <c r="K1015">
        <v>0</v>
      </c>
      <c r="L1015" t="s">
        <v>158</v>
      </c>
      <c r="N1015" t="s">
        <v>320</v>
      </c>
      <c r="O1015" t="s">
        <v>705</v>
      </c>
      <c r="P1015">
        <v>1.8684540006345689E-6</v>
      </c>
      <c r="Q1015" t="s">
        <v>158</v>
      </c>
      <c r="S1015" t="s">
        <v>463</v>
      </c>
      <c r="T1015" t="s">
        <v>705</v>
      </c>
      <c r="U1015">
        <v>3.1465396343953789E-5</v>
      </c>
      <c r="V1015" t="s">
        <v>158</v>
      </c>
    </row>
    <row r="1016" spans="9:22" x14ac:dyDescent="0.45">
      <c r="I1016" t="s">
        <v>188</v>
      </c>
      <c r="J1016" t="s">
        <v>706</v>
      </c>
      <c r="K1016">
        <v>0</v>
      </c>
      <c r="L1016" t="s">
        <v>158</v>
      </c>
      <c r="N1016" t="s">
        <v>320</v>
      </c>
      <c r="O1016" t="s">
        <v>706</v>
      </c>
      <c r="P1016">
        <v>4.6533655979326131E-7</v>
      </c>
      <c r="Q1016" t="s">
        <v>158</v>
      </c>
      <c r="S1016" t="s">
        <v>463</v>
      </c>
      <c r="T1016" t="s">
        <v>706</v>
      </c>
      <c r="U1016">
        <v>1.0772059610221854E-5</v>
      </c>
      <c r="V1016" t="s">
        <v>158</v>
      </c>
    </row>
    <row r="1017" spans="9:22" x14ac:dyDescent="0.45">
      <c r="I1017" t="s">
        <v>188</v>
      </c>
      <c r="J1017" t="s">
        <v>707</v>
      </c>
      <c r="K1017">
        <v>0</v>
      </c>
      <c r="L1017" t="s">
        <v>158</v>
      </c>
      <c r="N1017" t="s">
        <v>320</v>
      </c>
      <c r="O1017" t="s">
        <v>707</v>
      </c>
      <c r="P1017">
        <v>1.8788068502897947E-7</v>
      </c>
      <c r="Q1017" t="s">
        <v>158</v>
      </c>
      <c r="S1017" t="s">
        <v>463</v>
      </c>
      <c r="T1017" t="s">
        <v>707</v>
      </c>
      <c r="U1017">
        <v>1.9095503730108894E-5</v>
      </c>
      <c r="V1017" t="s">
        <v>158</v>
      </c>
    </row>
    <row r="1018" spans="9:22" x14ac:dyDescent="0.45">
      <c r="I1018" t="s">
        <v>188</v>
      </c>
      <c r="J1018" t="s">
        <v>708</v>
      </c>
      <c r="K1018">
        <v>0</v>
      </c>
      <c r="L1018" t="s">
        <v>158</v>
      </c>
      <c r="N1018" t="s">
        <v>320</v>
      </c>
      <c r="O1018" t="s">
        <v>708</v>
      </c>
      <c r="P1018">
        <v>7.3573769433962966E-7</v>
      </c>
      <c r="Q1018" t="s">
        <v>158</v>
      </c>
      <c r="S1018" t="s">
        <v>463</v>
      </c>
      <c r="T1018" t="s">
        <v>708</v>
      </c>
      <c r="U1018">
        <v>4.4381196295642149E-5</v>
      </c>
      <c r="V1018" t="s">
        <v>158</v>
      </c>
    </row>
    <row r="1019" spans="9:22" x14ac:dyDescent="0.45">
      <c r="I1019" t="s">
        <v>188</v>
      </c>
      <c r="J1019" t="s">
        <v>709</v>
      </c>
      <c r="K1019">
        <v>0</v>
      </c>
      <c r="L1019" t="s">
        <v>158</v>
      </c>
      <c r="N1019" t="s">
        <v>320</v>
      </c>
      <c r="O1019" t="s">
        <v>709</v>
      </c>
      <c r="P1019">
        <v>4.7526258480031728E-6</v>
      </c>
      <c r="Q1019" t="s">
        <v>158</v>
      </c>
      <c r="S1019" t="s">
        <v>463</v>
      </c>
      <c r="T1019" t="s">
        <v>709</v>
      </c>
      <c r="U1019">
        <v>2.5685452442416918E-5</v>
      </c>
      <c r="V1019" t="s">
        <v>158</v>
      </c>
    </row>
    <row r="1020" spans="9:22" x14ac:dyDescent="0.45">
      <c r="I1020" t="s">
        <v>188</v>
      </c>
      <c r="J1020" t="s">
        <v>710</v>
      </c>
      <c r="K1020">
        <v>0</v>
      </c>
      <c r="L1020" t="s">
        <v>158</v>
      </c>
      <c r="N1020" t="s">
        <v>320</v>
      </c>
      <c r="O1020" t="s">
        <v>710</v>
      </c>
      <c r="P1020">
        <v>1.0948586491813667E-5</v>
      </c>
      <c r="Q1020" t="s">
        <v>158</v>
      </c>
      <c r="S1020" t="s">
        <v>463</v>
      </c>
      <c r="T1020" t="s">
        <v>710</v>
      </c>
      <c r="U1020">
        <v>3.2100556820791204E-5</v>
      </c>
      <c r="V1020" t="s">
        <v>158</v>
      </c>
    </row>
    <row r="1021" spans="9:22" x14ac:dyDescent="0.45">
      <c r="I1021" t="s">
        <v>188</v>
      </c>
      <c r="J1021" t="s">
        <v>711</v>
      </c>
      <c r="K1021">
        <v>0</v>
      </c>
      <c r="L1021" t="s">
        <v>158</v>
      </c>
      <c r="N1021" t="s">
        <v>320</v>
      </c>
      <c r="O1021" t="s">
        <v>711</v>
      </c>
      <c r="P1021">
        <v>1.4128178779183697E-5</v>
      </c>
      <c r="Q1021" t="s">
        <v>158</v>
      </c>
      <c r="S1021" t="s">
        <v>463</v>
      </c>
      <c r="T1021" t="s">
        <v>711</v>
      </c>
      <c r="U1021">
        <v>4.8902142743955193E-5</v>
      </c>
      <c r="V1021" t="s">
        <v>158</v>
      </c>
    </row>
    <row r="1022" spans="9:22" x14ac:dyDescent="0.45">
      <c r="I1022" t="s">
        <v>188</v>
      </c>
      <c r="J1022" t="s">
        <v>631</v>
      </c>
      <c r="K1022">
        <v>0</v>
      </c>
      <c r="L1022" t="s">
        <v>158</v>
      </c>
      <c r="N1022" t="s">
        <v>320</v>
      </c>
      <c r="O1022" t="s">
        <v>631</v>
      </c>
      <c r="P1022">
        <v>2.3796211964470345E-2</v>
      </c>
      <c r="Q1022" t="s">
        <v>158</v>
      </c>
      <c r="S1022" t="s">
        <v>463</v>
      </c>
      <c r="T1022" t="s">
        <v>631</v>
      </c>
      <c r="U1022">
        <v>2.7504245745163393E-2</v>
      </c>
      <c r="V1022" t="s">
        <v>158</v>
      </c>
    </row>
    <row r="1023" spans="9:22" x14ac:dyDescent="0.45">
      <c r="I1023" t="s">
        <v>188</v>
      </c>
      <c r="J1023" t="s">
        <v>632</v>
      </c>
      <c r="K1023">
        <v>0</v>
      </c>
      <c r="L1023" t="s">
        <v>158</v>
      </c>
      <c r="N1023" t="s">
        <v>320</v>
      </c>
      <c r="O1023" t="s">
        <v>632</v>
      </c>
      <c r="P1023">
        <v>3.920956578741649E-3</v>
      </c>
      <c r="Q1023" t="s">
        <v>158</v>
      </c>
      <c r="S1023" t="s">
        <v>463</v>
      </c>
      <c r="T1023" t="s">
        <v>632</v>
      </c>
      <c r="U1023">
        <v>4.2967663648822265E-3</v>
      </c>
      <c r="V1023" t="s">
        <v>158</v>
      </c>
    </row>
    <row r="1024" spans="9:22" x14ac:dyDescent="0.45">
      <c r="I1024" t="s">
        <v>188</v>
      </c>
      <c r="J1024" t="s">
        <v>633</v>
      </c>
      <c r="K1024">
        <v>1.3089614703061386E-3</v>
      </c>
      <c r="L1024" t="s">
        <v>158</v>
      </c>
      <c r="N1024" t="s">
        <v>320</v>
      </c>
      <c r="O1024" t="s">
        <v>633</v>
      </c>
      <c r="P1024">
        <v>3.874881322346758E-3</v>
      </c>
      <c r="Q1024" t="s">
        <v>158</v>
      </c>
      <c r="S1024" t="s">
        <v>463</v>
      </c>
      <c r="T1024" t="s">
        <v>633</v>
      </c>
      <c r="U1024">
        <v>4.2817182935697305E-3</v>
      </c>
      <c r="V1024" t="s">
        <v>158</v>
      </c>
    </row>
    <row r="1025" spans="9:22" x14ac:dyDescent="0.45">
      <c r="I1025" t="s">
        <v>188</v>
      </c>
      <c r="J1025" t="s">
        <v>634</v>
      </c>
      <c r="K1025">
        <v>3.7192163929803319E-3</v>
      </c>
      <c r="L1025" t="s">
        <v>158</v>
      </c>
      <c r="N1025" t="s">
        <v>320</v>
      </c>
      <c r="O1025" t="s">
        <v>634</v>
      </c>
      <c r="P1025">
        <v>3.9135896105585719E-3</v>
      </c>
      <c r="Q1025" t="s">
        <v>158</v>
      </c>
      <c r="S1025" t="s">
        <v>463</v>
      </c>
      <c r="T1025" t="s">
        <v>634</v>
      </c>
      <c r="U1025">
        <v>4.2939085451985737E-3</v>
      </c>
      <c r="V1025" t="s">
        <v>158</v>
      </c>
    </row>
    <row r="1026" spans="9:22" x14ac:dyDescent="0.45">
      <c r="I1026" t="s">
        <v>188</v>
      </c>
      <c r="J1026" t="s">
        <v>635</v>
      </c>
      <c r="K1026">
        <v>3.8233042595215046E-2</v>
      </c>
      <c r="L1026" t="s">
        <v>158</v>
      </c>
      <c r="N1026" t="s">
        <v>320</v>
      </c>
      <c r="O1026" t="s">
        <v>635</v>
      </c>
      <c r="P1026">
        <v>2.8033847938149205E-2</v>
      </c>
      <c r="Q1026" t="s">
        <v>158</v>
      </c>
      <c r="S1026" t="s">
        <v>463</v>
      </c>
      <c r="T1026" t="s">
        <v>635</v>
      </c>
      <c r="U1026">
        <v>2.7240620201403134E-2</v>
      </c>
      <c r="V1026" t="s">
        <v>158</v>
      </c>
    </row>
    <row r="1027" spans="9:22" x14ac:dyDescent="0.45">
      <c r="I1027" t="s">
        <v>188</v>
      </c>
      <c r="J1027" t="s">
        <v>636</v>
      </c>
      <c r="K1027">
        <v>2.3995172618583422E-3</v>
      </c>
      <c r="L1027" t="s">
        <v>158</v>
      </c>
      <c r="N1027" t="s">
        <v>320</v>
      </c>
      <c r="O1027" t="s">
        <v>636</v>
      </c>
      <c r="P1027">
        <v>4.1812149785613231E-3</v>
      </c>
      <c r="Q1027" t="s">
        <v>158</v>
      </c>
      <c r="S1027" t="s">
        <v>463</v>
      </c>
      <c r="T1027" t="s">
        <v>636</v>
      </c>
      <c r="U1027">
        <v>3.4379708404205802E-3</v>
      </c>
      <c r="V1027" t="s">
        <v>158</v>
      </c>
    </row>
    <row r="1028" spans="9:22" x14ac:dyDescent="0.45">
      <c r="I1028" t="s">
        <v>188</v>
      </c>
      <c r="J1028" t="s">
        <v>637</v>
      </c>
      <c r="K1028">
        <v>0</v>
      </c>
      <c r="L1028" t="s">
        <v>158</v>
      </c>
      <c r="N1028" t="s">
        <v>320</v>
      </c>
      <c r="O1028" t="s">
        <v>637</v>
      </c>
      <c r="P1028">
        <v>4.2714393795176761E-3</v>
      </c>
      <c r="Q1028" t="s">
        <v>158</v>
      </c>
      <c r="S1028" t="s">
        <v>463</v>
      </c>
      <c r="T1028" t="s">
        <v>637</v>
      </c>
      <c r="U1028">
        <v>3.440222822448674E-3</v>
      </c>
      <c r="V1028" t="s">
        <v>158</v>
      </c>
    </row>
    <row r="1029" spans="9:22" x14ac:dyDescent="0.45">
      <c r="I1029" t="s">
        <v>188</v>
      </c>
      <c r="J1029" t="s">
        <v>638</v>
      </c>
      <c r="K1029">
        <v>0</v>
      </c>
      <c r="L1029" t="s">
        <v>158</v>
      </c>
      <c r="N1029" t="s">
        <v>320</v>
      </c>
      <c r="O1029" t="s">
        <v>638</v>
      </c>
      <c r="P1029">
        <v>4.3831746265615536E-3</v>
      </c>
      <c r="Q1029" t="s">
        <v>158</v>
      </c>
      <c r="S1029" t="s">
        <v>463</v>
      </c>
      <c r="T1029" t="s">
        <v>638</v>
      </c>
      <c r="U1029">
        <v>3.6689361712415689E-3</v>
      </c>
      <c r="V1029" t="s">
        <v>158</v>
      </c>
    </row>
    <row r="1030" spans="9:22" x14ac:dyDescent="0.45">
      <c r="I1030" t="s">
        <v>188</v>
      </c>
      <c r="J1030" t="s">
        <v>639</v>
      </c>
      <c r="K1030">
        <v>0</v>
      </c>
      <c r="L1030" t="s">
        <v>158</v>
      </c>
      <c r="N1030" t="s">
        <v>320</v>
      </c>
      <c r="O1030" t="s">
        <v>639</v>
      </c>
      <c r="P1030">
        <v>2.2009862458451965E-2</v>
      </c>
      <c r="Q1030" t="s">
        <v>158</v>
      </c>
      <c r="S1030" t="s">
        <v>463</v>
      </c>
      <c r="T1030" t="s">
        <v>639</v>
      </c>
      <c r="U1030">
        <v>1.9947469166807154E-2</v>
      </c>
      <c r="V1030" t="s">
        <v>158</v>
      </c>
    </row>
    <row r="1031" spans="9:22" x14ac:dyDescent="0.45">
      <c r="I1031" t="s">
        <v>189</v>
      </c>
      <c r="J1031" t="s">
        <v>157</v>
      </c>
      <c r="K1031">
        <v>4.1476672139606251E-3</v>
      </c>
      <c r="L1031" t="s">
        <v>158</v>
      </c>
      <c r="N1031" t="s">
        <v>321</v>
      </c>
      <c r="O1031" t="s">
        <v>157</v>
      </c>
      <c r="P1031">
        <v>0.13425137649036367</v>
      </c>
      <c r="Q1031" t="s">
        <v>158</v>
      </c>
      <c r="S1031" t="s">
        <v>464</v>
      </c>
      <c r="T1031" t="s">
        <v>157</v>
      </c>
      <c r="U1031">
        <v>0.14860614551804058</v>
      </c>
      <c r="V1031" t="s">
        <v>158</v>
      </c>
    </row>
    <row r="1032" spans="9:22" x14ac:dyDescent="0.45">
      <c r="I1032" t="s">
        <v>189</v>
      </c>
      <c r="J1032" t="s">
        <v>159</v>
      </c>
      <c r="K1032">
        <v>1.402885736521752E-2</v>
      </c>
      <c r="L1032" t="s">
        <v>158</v>
      </c>
      <c r="N1032" t="s">
        <v>321</v>
      </c>
      <c r="O1032" t="s">
        <v>159</v>
      </c>
      <c r="P1032">
        <v>2.2220314267522339E-2</v>
      </c>
      <c r="Q1032" t="s">
        <v>158</v>
      </c>
      <c r="S1032" t="s">
        <v>464</v>
      </c>
      <c r="T1032" t="s">
        <v>159</v>
      </c>
      <c r="U1032">
        <v>2.3359748519513213E-2</v>
      </c>
      <c r="V1032" t="s">
        <v>158</v>
      </c>
    </row>
    <row r="1033" spans="9:22" x14ac:dyDescent="0.45">
      <c r="I1033" t="s">
        <v>189</v>
      </c>
      <c r="J1033" t="s">
        <v>160</v>
      </c>
      <c r="K1033">
        <v>2.7120407475802279E-2</v>
      </c>
      <c r="L1033" t="s">
        <v>158</v>
      </c>
      <c r="N1033" t="s">
        <v>321</v>
      </c>
      <c r="O1033" t="s">
        <v>160</v>
      </c>
      <c r="P1033">
        <v>2.2237311436624579E-2</v>
      </c>
      <c r="Q1033" t="s">
        <v>158</v>
      </c>
      <c r="S1033" t="s">
        <v>464</v>
      </c>
      <c r="T1033" t="s">
        <v>160</v>
      </c>
      <c r="U1033">
        <v>2.3090155318320996E-2</v>
      </c>
      <c r="V1033" t="s">
        <v>158</v>
      </c>
    </row>
    <row r="1034" spans="9:22" x14ac:dyDescent="0.45">
      <c r="I1034" t="s">
        <v>189</v>
      </c>
      <c r="J1034" t="s">
        <v>161</v>
      </c>
      <c r="K1034">
        <v>3.9955007493570262E-2</v>
      </c>
      <c r="L1034" t="s">
        <v>158</v>
      </c>
      <c r="N1034" t="s">
        <v>321</v>
      </c>
      <c r="O1034" t="s">
        <v>161</v>
      </c>
      <c r="P1034">
        <v>2.2049714248019731E-2</v>
      </c>
      <c r="Q1034" t="s">
        <v>158</v>
      </c>
      <c r="S1034" t="s">
        <v>464</v>
      </c>
      <c r="T1034" t="s">
        <v>161</v>
      </c>
      <c r="U1034">
        <v>2.3248507813374012E-2</v>
      </c>
      <c r="V1034" t="s">
        <v>158</v>
      </c>
    </row>
    <row r="1035" spans="9:22" x14ac:dyDescent="0.45">
      <c r="I1035" t="s">
        <v>189</v>
      </c>
      <c r="J1035" t="s">
        <v>162</v>
      </c>
      <c r="K1035">
        <v>0.35018274847382469</v>
      </c>
      <c r="L1035" t="s">
        <v>158</v>
      </c>
      <c r="N1035" t="s">
        <v>321</v>
      </c>
      <c r="O1035" t="s">
        <v>162</v>
      </c>
      <c r="P1035">
        <v>0.13546364617527487</v>
      </c>
      <c r="Q1035" t="s">
        <v>158</v>
      </c>
      <c r="S1035" t="s">
        <v>464</v>
      </c>
      <c r="T1035" t="s">
        <v>162</v>
      </c>
      <c r="U1035">
        <v>0.16681773445109727</v>
      </c>
      <c r="V1035" t="s">
        <v>158</v>
      </c>
    </row>
    <row r="1036" spans="9:22" x14ac:dyDescent="0.45">
      <c r="I1036" t="s">
        <v>189</v>
      </c>
      <c r="J1036" t="s">
        <v>619</v>
      </c>
      <c r="K1036">
        <v>3.6507329179101169E-2</v>
      </c>
      <c r="L1036" t="s">
        <v>158</v>
      </c>
      <c r="N1036" t="s">
        <v>321</v>
      </c>
      <c r="O1036" t="s">
        <v>619</v>
      </c>
      <c r="P1036">
        <v>1.9112934799814418E-2</v>
      </c>
      <c r="Q1036" t="s">
        <v>158</v>
      </c>
      <c r="S1036" t="s">
        <v>464</v>
      </c>
      <c r="T1036" t="s">
        <v>619</v>
      </c>
      <c r="U1036">
        <v>2.5192700775123339E-2</v>
      </c>
      <c r="V1036" t="s">
        <v>158</v>
      </c>
    </row>
    <row r="1037" spans="9:22" x14ac:dyDescent="0.45">
      <c r="I1037" t="s">
        <v>189</v>
      </c>
      <c r="J1037" t="s">
        <v>620</v>
      </c>
      <c r="K1037">
        <v>2.3267282864608753E-2</v>
      </c>
      <c r="L1037" t="s">
        <v>158</v>
      </c>
      <c r="N1037" t="s">
        <v>321</v>
      </c>
      <c r="O1037" t="s">
        <v>620</v>
      </c>
      <c r="P1037">
        <v>2.0060719476366583E-2</v>
      </c>
      <c r="Q1037" t="s">
        <v>158</v>
      </c>
      <c r="S1037" t="s">
        <v>464</v>
      </c>
      <c r="T1037" t="s">
        <v>620</v>
      </c>
      <c r="U1037">
        <v>2.5528000500325887E-2</v>
      </c>
      <c r="V1037" t="s">
        <v>158</v>
      </c>
    </row>
    <row r="1038" spans="9:22" x14ac:dyDescent="0.45">
      <c r="I1038" t="s">
        <v>189</v>
      </c>
      <c r="J1038" t="s">
        <v>621</v>
      </c>
      <c r="K1038">
        <v>9.3116176408116428E-3</v>
      </c>
      <c r="L1038" t="s">
        <v>158</v>
      </c>
      <c r="N1038" t="s">
        <v>321</v>
      </c>
      <c r="O1038" t="s">
        <v>621</v>
      </c>
      <c r="P1038">
        <v>2.0812430865784617E-2</v>
      </c>
      <c r="Q1038" t="s">
        <v>158</v>
      </c>
      <c r="S1038" t="s">
        <v>464</v>
      </c>
      <c r="T1038" t="s">
        <v>621</v>
      </c>
      <c r="U1038">
        <v>2.5871677817511499E-2</v>
      </c>
      <c r="V1038" t="s">
        <v>158</v>
      </c>
    </row>
    <row r="1039" spans="9:22" x14ac:dyDescent="0.45">
      <c r="I1039" t="s">
        <v>189</v>
      </c>
      <c r="J1039" t="s">
        <v>622</v>
      </c>
      <c r="K1039">
        <v>2.4099213053968457E-4</v>
      </c>
      <c r="L1039" t="s">
        <v>158</v>
      </c>
      <c r="N1039" t="s">
        <v>321</v>
      </c>
      <c r="O1039" t="s">
        <v>622</v>
      </c>
      <c r="P1039">
        <v>0.11066388568984928</v>
      </c>
      <c r="Q1039" t="s">
        <v>158</v>
      </c>
      <c r="S1039" t="s">
        <v>464</v>
      </c>
      <c r="T1039" t="s">
        <v>622</v>
      </c>
      <c r="U1039">
        <v>0.13189094694149817</v>
      </c>
      <c r="V1039" t="s">
        <v>158</v>
      </c>
    </row>
    <row r="1040" spans="9:22" x14ac:dyDescent="0.45">
      <c r="I1040" t="s">
        <v>189</v>
      </c>
      <c r="J1040" t="s">
        <v>163</v>
      </c>
      <c r="K1040">
        <v>2.5663146729306319E-3</v>
      </c>
      <c r="L1040" t="s">
        <v>158</v>
      </c>
      <c r="N1040" t="s">
        <v>321</v>
      </c>
      <c r="O1040" t="s">
        <v>163</v>
      </c>
      <c r="P1040">
        <v>5.4285278851776704E-2</v>
      </c>
      <c r="Q1040" t="s">
        <v>158</v>
      </c>
      <c r="S1040" t="s">
        <v>464</v>
      </c>
      <c r="T1040" t="s">
        <v>163</v>
      </c>
      <c r="U1040">
        <v>2.7949205271233995E-2</v>
      </c>
      <c r="V1040" t="s">
        <v>158</v>
      </c>
    </row>
    <row r="1041" spans="9:22" x14ac:dyDescent="0.45">
      <c r="I1041" t="s">
        <v>189</v>
      </c>
      <c r="J1041" t="s">
        <v>164</v>
      </c>
      <c r="K1041">
        <v>9.7243563776565154E-3</v>
      </c>
      <c r="L1041" t="s">
        <v>158</v>
      </c>
      <c r="N1041" t="s">
        <v>321</v>
      </c>
      <c r="O1041" t="s">
        <v>164</v>
      </c>
      <c r="P1041">
        <v>9.1578569323926256E-3</v>
      </c>
      <c r="Q1041" t="s">
        <v>158</v>
      </c>
      <c r="S1041" t="s">
        <v>464</v>
      </c>
      <c r="T1041" t="s">
        <v>164</v>
      </c>
      <c r="U1041">
        <v>5.5386370693288837E-3</v>
      </c>
      <c r="V1041" t="s">
        <v>158</v>
      </c>
    </row>
    <row r="1042" spans="9:22" x14ac:dyDescent="0.45">
      <c r="I1042" t="s">
        <v>189</v>
      </c>
      <c r="J1042" t="s">
        <v>165</v>
      </c>
      <c r="K1042">
        <v>1.4750922807097382E-2</v>
      </c>
      <c r="L1042" t="s">
        <v>158</v>
      </c>
      <c r="N1042" t="s">
        <v>321</v>
      </c>
      <c r="O1042" t="s">
        <v>165</v>
      </c>
      <c r="P1042">
        <v>9.0028203006673659E-3</v>
      </c>
      <c r="Q1042" t="s">
        <v>158</v>
      </c>
      <c r="S1042" t="s">
        <v>464</v>
      </c>
      <c r="T1042" t="s">
        <v>165</v>
      </c>
      <c r="U1042">
        <v>5.8761243908272498E-3</v>
      </c>
      <c r="V1042" t="s">
        <v>158</v>
      </c>
    </row>
    <row r="1043" spans="9:22" x14ac:dyDescent="0.45">
      <c r="I1043" t="s">
        <v>189</v>
      </c>
      <c r="J1043" t="s">
        <v>166</v>
      </c>
      <c r="K1043">
        <v>1.7830665353856762E-2</v>
      </c>
      <c r="L1043" t="s">
        <v>158</v>
      </c>
      <c r="N1043" t="s">
        <v>321</v>
      </c>
      <c r="O1043" t="s">
        <v>166</v>
      </c>
      <c r="P1043">
        <v>8.5640750065289171E-3</v>
      </c>
      <c r="Q1043" t="s">
        <v>158</v>
      </c>
      <c r="S1043" t="s">
        <v>464</v>
      </c>
      <c r="T1043" t="s">
        <v>166</v>
      </c>
      <c r="U1043">
        <v>6.0570985416064076E-3</v>
      </c>
      <c r="V1043" t="s">
        <v>158</v>
      </c>
    </row>
    <row r="1044" spans="9:22" x14ac:dyDescent="0.45">
      <c r="I1044" t="s">
        <v>189</v>
      </c>
      <c r="J1044" t="s">
        <v>167</v>
      </c>
      <c r="K1044">
        <v>0.14454736960019726</v>
      </c>
      <c r="L1044" t="s">
        <v>158</v>
      </c>
      <c r="N1044" t="s">
        <v>321</v>
      </c>
      <c r="O1044" t="s">
        <v>167</v>
      </c>
      <c r="P1044">
        <v>3.5083042318148801E-2</v>
      </c>
      <c r="Q1044" t="s">
        <v>158</v>
      </c>
      <c r="S1044" t="s">
        <v>464</v>
      </c>
      <c r="T1044" t="s">
        <v>167</v>
      </c>
      <c r="U1044">
        <v>3.0320966679425822E-2</v>
      </c>
      <c r="V1044" t="s">
        <v>158</v>
      </c>
    </row>
    <row r="1045" spans="9:22" x14ac:dyDescent="0.45">
      <c r="I1045" t="s">
        <v>189</v>
      </c>
      <c r="J1045" t="s">
        <v>623</v>
      </c>
      <c r="K1045">
        <v>1.7163260100269976E-2</v>
      </c>
      <c r="L1045" t="s">
        <v>158</v>
      </c>
      <c r="N1045" t="s">
        <v>321</v>
      </c>
      <c r="O1045" t="s">
        <v>623</v>
      </c>
      <c r="P1045">
        <v>4.9582834197561378E-3</v>
      </c>
      <c r="Q1045" t="s">
        <v>158</v>
      </c>
      <c r="S1045" t="s">
        <v>464</v>
      </c>
      <c r="T1045" t="s">
        <v>623</v>
      </c>
      <c r="U1045">
        <v>2.2168611692822793E-3</v>
      </c>
      <c r="V1045" t="s">
        <v>158</v>
      </c>
    </row>
    <row r="1046" spans="9:22" x14ac:dyDescent="0.45">
      <c r="I1046" t="s">
        <v>189</v>
      </c>
      <c r="J1046" t="s">
        <v>624</v>
      </c>
      <c r="K1046">
        <v>1.3587892534606004E-2</v>
      </c>
      <c r="L1046" t="s">
        <v>158</v>
      </c>
      <c r="N1046" t="s">
        <v>321</v>
      </c>
      <c r="O1046" t="s">
        <v>624</v>
      </c>
      <c r="P1046">
        <v>5.8393502974629953E-3</v>
      </c>
      <c r="Q1046" t="s">
        <v>158</v>
      </c>
      <c r="S1046" t="s">
        <v>464</v>
      </c>
      <c r="T1046" t="s">
        <v>624</v>
      </c>
      <c r="U1046">
        <v>2.1513535774983425E-3</v>
      </c>
      <c r="V1046" t="s">
        <v>158</v>
      </c>
    </row>
    <row r="1047" spans="9:22" x14ac:dyDescent="0.45">
      <c r="I1047" t="s">
        <v>189</v>
      </c>
      <c r="J1047" t="s">
        <v>625</v>
      </c>
      <c r="K1047">
        <v>8.1541073337072275E-3</v>
      </c>
      <c r="L1047" t="s">
        <v>158</v>
      </c>
      <c r="N1047" t="s">
        <v>321</v>
      </c>
      <c r="O1047" t="s">
        <v>625</v>
      </c>
      <c r="P1047">
        <v>7.0205088032881139E-3</v>
      </c>
      <c r="Q1047" t="s">
        <v>158</v>
      </c>
      <c r="S1047" t="s">
        <v>464</v>
      </c>
      <c r="T1047" t="s">
        <v>625</v>
      </c>
      <c r="U1047">
        <v>2.1996620286605095E-3</v>
      </c>
      <c r="V1047" t="s">
        <v>158</v>
      </c>
    </row>
    <row r="1048" spans="9:22" x14ac:dyDescent="0.45">
      <c r="I1048" t="s">
        <v>189</v>
      </c>
      <c r="J1048" t="s">
        <v>626</v>
      </c>
      <c r="K1048">
        <v>1.5469498140802465E-4</v>
      </c>
      <c r="L1048" t="s">
        <v>158</v>
      </c>
      <c r="N1048" t="s">
        <v>321</v>
      </c>
      <c r="O1048" t="s">
        <v>626</v>
      </c>
      <c r="P1048">
        <v>4.4985478510476837E-2</v>
      </c>
      <c r="Q1048" t="s">
        <v>158</v>
      </c>
      <c r="S1048" t="s">
        <v>464</v>
      </c>
      <c r="T1048" t="s">
        <v>626</v>
      </c>
      <c r="U1048">
        <v>1.4703265117007761E-2</v>
      </c>
      <c r="V1048" t="s">
        <v>158</v>
      </c>
    </row>
    <row r="1049" spans="9:22" x14ac:dyDescent="0.45">
      <c r="I1049" t="s">
        <v>189</v>
      </c>
      <c r="J1049" t="s">
        <v>168</v>
      </c>
      <c r="K1049">
        <v>0</v>
      </c>
      <c r="L1049" t="s">
        <v>158</v>
      </c>
      <c r="N1049" t="s">
        <v>321</v>
      </c>
      <c r="O1049" t="s">
        <v>168</v>
      </c>
      <c r="P1049">
        <v>5.6610003768837111E-2</v>
      </c>
      <c r="Q1049" t="s">
        <v>158</v>
      </c>
      <c r="S1049" t="s">
        <v>464</v>
      </c>
      <c r="T1049" t="s">
        <v>168</v>
      </c>
      <c r="U1049">
        <v>5.2594001047079057E-2</v>
      </c>
      <c r="V1049" t="s">
        <v>158</v>
      </c>
    </row>
    <row r="1050" spans="9:22" x14ac:dyDescent="0.45">
      <c r="I1050" t="s">
        <v>189</v>
      </c>
      <c r="J1050" t="s">
        <v>169</v>
      </c>
      <c r="K1050">
        <v>4.348596767652934E-3</v>
      </c>
      <c r="L1050" t="s">
        <v>158</v>
      </c>
      <c r="N1050" t="s">
        <v>321</v>
      </c>
      <c r="O1050" t="s">
        <v>169</v>
      </c>
      <c r="P1050">
        <v>1.0004631779646545E-2</v>
      </c>
      <c r="Q1050" t="s">
        <v>158</v>
      </c>
      <c r="S1050" t="s">
        <v>464</v>
      </c>
      <c r="T1050" t="s">
        <v>169</v>
      </c>
      <c r="U1050">
        <v>8.9332126581261485E-3</v>
      </c>
      <c r="V1050" t="s">
        <v>158</v>
      </c>
    </row>
    <row r="1051" spans="9:22" x14ac:dyDescent="0.45">
      <c r="I1051" t="s">
        <v>189</v>
      </c>
      <c r="J1051" t="s">
        <v>170</v>
      </c>
      <c r="K1051">
        <v>1.3682868747747441E-2</v>
      </c>
      <c r="L1051" t="s">
        <v>158</v>
      </c>
      <c r="N1051" t="s">
        <v>321</v>
      </c>
      <c r="O1051" t="s">
        <v>170</v>
      </c>
      <c r="P1051">
        <v>1.0069434342647135E-2</v>
      </c>
      <c r="Q1051" t="s">
        <v>158</v>
      </c>
      <c r="S1051" t="s">
        <v>464</v>
      </c>
      <c r="T1051" t="s">
        <v>170</v>
      </c>
      <c r="U1051">
        <v>8.9879247712313162E-3</v>
      </c>
      <c r="V1051" t="s">
        <v>158</v>
      </c>
    </row>
    <row r="1052" spans="9:22" x14ac:dyDescent="0.45">
      <c r="I1052" t="s">
        <v>189</v>
      </c>
      <c r="J1052" t="s">
        <v>171</v>
      </c>
      <c r="K1052">
        <v>2.0011972668073748E-2</v>
      </c>
      <c r="L1052" t="s">
        <v>158</v>
      </c>
      <c r="N1052" t="s">
        <v>321</v>
      </c>
      <c r="O1052" t="s">
        <v>171</v>
      </c>
      <c r="P1052">
        <v>9.9014444269361953E-3</v>
      </c>
      <c r="Q1052" t="s">
        <v>158</v>
      </c>
      <c r="S1052" t="s">
        <v>464</v>
      </c>
      <c r="T1052" t="s">
        <v>171</v>
      </c>
      <c r="U1052">
        <v>8.944929417537004E-3</v>
      </c>
      <c r="V1052" t="s">
        <v>158</v>
      </c>
    </row>
    <row r="1053" spans="9:22" x14ac:dyDescent="0.45">
      <c r="I1053" t="s">
        <v>189</v>
      </c>
      <c r="J1053" t="s">
        <v>172</v>
      </c>
      <c r="K1053">
        <v>0.1656751332205548</v>
      </c>
      <c r="L1053" t="s">
        <v>158</v>
      </c>
      <c r="N1053" t="s">
        <v>321</v>
      </c>
      <c r="O1053" t="s">
        <v>172</v>
      </c>
      <c r="P1053">
        <v>5.0865224581922365E-2</v>
      </c>
      <c r="Q1053" t="s">
        <v>158</v>
      </c>
      <c r="S1053" t="s">
        <v>464</v>
      </c>
      <c r="T1053" t="s">
        <v>172</v>
      </c>
      <c r="U1053">
        <v>6.0069414264912115E-2</v>
      </c>
      <c r="V1053" t="s">
        <v>158</v>
      </c>
    </row>
    <row r="1054" spans="9:22" x14ac:dyDescent="0.45">
      <c r="I1054" t="s">
        <v>189</v>
      </c>
      <c r="J1054" t="s">
        <v>627</v>
      </c>
      <c r="K1054">
        <v>1.4856186115556318E-2</v>
      </c>
      <c r="L1054" t="s">
        <v>158</v>
      </c>
      <c r="N1054" t="s">
        <v>321</v>
      </c>
      <c r="O1054" t="s">
        <v>627</v>
      </c>
      <c r="P1054">
        <v>6.9429962099615784E-3</v>
      </c>
      <c r="Q1054" t="s">
        <v>158</v>
      </c>
      <c r="S1054" t="s">
        <v>464</v>
      </c>
      <c r="T1054" t="s">
        <v>627</v>
      </c>
      <c r="U1054">
        <v>8.747126324323588E-3</v>
      </c>
      <c r="V1054" t="s">
        <v>158</v>
      </c>
    </row>
    <row r="1055" spans="9:22" x14ac:dyDescent="0.45">
      <c r="I1055" t="s">
        <v>189</v>
      </c>
      <c r="J1055" t="s">
        <v>628</v>
      </c>
      <c r="K1055">
        <v>5.9531431028575655E-3</v>
      </c>
      <c r="L1055" t="s">
        <v>158</v>
      </c>
      <c r="N1055" t="s">
        <v>321</v>
      </c>
      <c r="O1055" t="s">
        <v>628</v>
      </c>
      <c r="P1055">
        <v>7.6666789916432004E-3</v>
      </c>
      <c r="Q1055" t="s">
        <v>158</v>
      </c>
      <c r="S1055" t="s">
        <v>464</v>
      </c>
      <c r="T1055" t="s">
        <v>628</v>
      </c>
      <c r="U1055">
        <v>8.7111621848556895E-3</v>
      </c>
      <c r="V1055" t="s">
        <v>158</v>
      </c>
    </row>
    <row r="1056" spans="9:22" x14ac:dyDescent="0.45">
      <c r="I1056" t="s">
        <v>189</v>
      </c>
      <c r="J1056" t="s">
        <v>629</v>
      </c>
      <c r="K1056">
        <v>4.9388624588134504E-4</v>
      </c>
      <c r="L1056" t="s">
        <v>158</v>
      </c>
      <c r="N1056" t="s">
        <v>321</v>
      </c>
      <c r="O1056" t="s">
        <v>629</v>
      </c>
      <c r="P1056">
        <v>8.4214817775476319E-3</v>
      </c>
      <c r="Q1056" t="s">
        <v>158</v>
      </c>
      <c r="S1056" t="s">
        <v>464</v>
      </c>
      <c r="T1056" t="s">
        <v>629</v>
      </c>
      <c r="U1056">
        <v>8.7342284005625589E-3</v>
      </c>
      <c r="V1056" t="s">
        <v>158</v>
      </c>
    </row>
    <row r="1057" spans="9:22" x14ac:dyDescent="0.45">
      <c r="I1057" t="s">
        <v>189</v>
      </c>
      <c r="J1057" t="s">
        <v>630</v>
      </c>
      <c r="K1057">
        <v>0</v>
      </c>
      <c r="L1057" t="s">
        <v>158</v>
      </c>
      <c r="N1057" t="s">
        <v>321</v>
      </c>
      <c r="O1057" t="s">
        <v>630</v>
      </c>
      <c r="P1057">
        <v>4.5771516468786896E-2</v>
      </c>
      <c r="Q1057" t="s">
        <v>158</v>
      </c>
      <c r="S1057" t="s">
        <v>464</v>
      </c>
      <c r="T1057" t="s">
        <v>630</v>
      </c>
      <c r="U1057">
        <v>4.5509349702295844E-2</v>
      </c>
      <c r="V1057" t="s">
        <v>158</v>
      </c>
    </row>
    <row r="1058" spans="9:22" x14ac:dyDescent="0.45">
      <c r="I1058" t="s">
        <v>189</v>
      </c>
      <c r="J1058" t="s">
        <v>688</v>
      </c>
      <c r="K1058">
        <v>0</v>
      </c>
      <c r="L1058" t="s">
        <v>158</v>
      </c>
      <c r="N1058" t="s">
        <v>321</v>
      </c>
      <c r="O1058" t="s">
        <v>688</v>
      </c>
      <c r="P1058">
        <v>2.1569990281811378E-4</v>
      </c>
      <c r="Q1058" t="s">
        <v>158</v>
      </c>
      <c r="S1058" t="s">
        <v>464</v>
      </c>
      <c r="T1058" t="s">
        <v>688</v>
      </c>
      <c r="U1058">
        <v>2.20478477498816E-5</v>
      </c>
      <c r="V1058" t="s">
        <v>158</v>
      </c>
    </row>
    <row r="1059" spans="9:22" x14ac:dyDescent="0.45">
      <c r="I1059" t="s">
        <v>189</v>
      </c>
      <c r="J1059" t="s">
        <v>689</v>
      </c>
      <c r="K1059">
        <v>0</v>
      </c>
      <c r="L1059" t="s">
        <v>158</v>
      </c>
      <c r="N1059" t="s">
        <v>321</v>
      </c>
      <c r="O1059" t="s">
        <v>689</v>
      </c>
      <c r="P1059">
        <v>1.957979187845051E-4</v>
      </c>
      <c r="Q1059" t="s">
        <v>158</v>
      </c>
      <c r="S1059" t="s">
        <v>464</v>
      </c>
      <c r="T1059" t="s">
        <v>689</v>
      </c>
      <c r="U1059">
        <v>1.8184470885077896E-5</v>
      </c>
      <c r="V1059" t="s">
        <v>158</v>
      </c>
    </row>
    <row r="1060" spans="9:22" x14ac:dyDescent="0.45">
      <c r="I1060" t="s">
        <v>189</v>
      </c>
      <c r="J1060" t="s">
        <v>690</v>
      </c>
      <c r="K1060">
        <v>0</v>
      </c>
      <c r="L1060" t="s">
        <v>158</v>
      </c>
      <c r="N1060" t="s">
        <v>321</v>
      </c>
      <c r="O1060" t="s">
        <v>690</v>
      </c>
      <c r="P1060">
        <v>1.787943127519009E-4</v>
      </c>
      <c r="Q1060" t="s">
        <v>158</v>
      </c>
      <c r="S1060" t="s">
        <v>464</v>
      </c>
      <c r="T1060" t="s">
        <v>690</v>
      </c>
      <c r="U1060">
        <v>1.6586811939461547E-5</v>
      </c>
      <c r="V1060" t="s">
        <v>158</v>
      </c>
    </row>
    <row r="1061" spans="9:22" x14ac:dyDescent="0.45">
      <c r="I1061" t="s">
        <v>189</v>
      </c>
      <c r="J1061" t="s">
        <v>691</v>
      </c>
      <c r="K1061">
        <v>0</v>
      </c>
      <c r="L1061" t="s">
        <v>158</v>
      </c>
      <c r="N1061" t="s">
        <v>321</v>
      </c>
      <c r="O1061" t="s">
        <v>691</v>
      </c>
      <c r="P1061">
        <v>1.7519615629341882E-4</v>
      </c>
      <c r="Q1061" t="s">
        <v>158</v>
      </c>
      <c r="S1061" t="s">
        <v>464</v>
      </c>
      <c r="T1061" t="s">
        <v>691</v>
      </c>
      <c r="U1061">
        <v>1.4174682924950243E-5</v>
      </c>
      <c r="V1061" t="s">
        <v>158</v>
      </c>
    </row>
    <row r="1062" spans="9:22" x14ac:dyDescent="0.45">
      <c r="I1062" t="s">
        <v>189</v>
      </c>
      <c r="J1062" t="s">
        <v>692</v>
      </c>
      <c r="K1062">
        <v>0</v>
      </c>
      <c r="L1062" t="s">
        <v>158</v>
      </c>
      <c r="N1062" t="s">
        <v>321</v>
      </c>
      <c r="O1062" t="s">
        <v>692</v>
      </c>
      <c r="P1062">
        <v>1.8215163675290452E-4</v>
      </c>
      <c r="Q1062" t="s">
        <v>158</v>
      </c>
      <c r="S1062" t="s">
        <v>464</v>
      </c>
      <c r="T1062" t="s">
        <v>692</v>
      </c>
      <c r="U1062">
        <v>1.3104269424009827E-5</v>
      </c>
      <c r="V1062" t="s">
        <v>158</v>
      </c>
    </row>
    <row r="1063" spans="9:22" x14ac:dyDescent="0.45">
      <c r="I1063" t="s">
        <v>189</v>
      </c>
      <c r="J1063" t="s">
        <v>693</v>
      </c>
      <c r="K1063">
        <v>0</v>
      </c>
      <c r="L1063" t="s">
        <v>158</v>
      </c>
      <c r="N1063" t="s">
        <v>321</v>
      </c>
      <c r="O1063" t="s">
        <v>693</v>
      </c>
      <c r="P1063">
        <v>1.8975705014598264E-4</v>
      </c>
      <c r="Q1063" t="s">
        <v>158</v>
      </c>
      <c r="S1063" t="s">
        <v>464</v>
      </c>
      <c r="T1063" t="s">
        <v>693</v>
      </c>
      <c r="U1063">
        <v>1.4862757935593166E-5</v>
      </c>
      <c r="V1063" t="s">
        <v>158</v>
      </c>
    </row>
    <row r="1064" spans="9:22" x14ac:dyDescent="0.45">
      <c r="I1064" t="s">
        <v>189</v>
      </c>
      <c r="J1064" t="s">
        <v>694</v>
      </c>
      <c r="K1064">
        <v>0</v>
      </c>
      <c r="L1064" t="s">
        <v>158</v>
      </c>
      <c r="N1064" t="s">
        <v>321</v>
      </c>
      <c r="O1064" t="s">
        <v>694</v>
      </c>
      <c r="P1064">
        <v>1.8752113498068696E-4</v>
      </c>
      <c r="Q1064" t="s">
        <v>158</v>
      </c>
      <c r="S1064" t="s">
        <v>464</v>
      </c>
      <c r="T1064" t="s">
        <v>694</v>
      </c>
      <c r="U1064">
        <v>1.4807890475556252E-5</v>
      </c>
      <c r="V1064" t="s">
        <v>158</v>
      </c>
    </row>
    <row r="1065" spans="9:22" x14ac:dyDescent="0.45">
      <c r="I1065" t="s">
        <v>189</v>
      </c>
      <c r="J1065" t="s">
        <v>695</v>
      </c>
      <c r="K1065">
        <v>3.7161192461466285E-5</v>
      </c>
      <c r="L1065" t="s">
        <v>158</v>
      </c>
      <c r="N1065" t="s">
        <v>321</v>
      </c>
      <c r="O1065" t="s">
        <v>695</v>
      </c>
      <c r="P1065">
        <v>1.678280359713652E-4</v>
      </c>
      <c r="Q1065" t="s">
        <v>158</v>
      </c>
      <c r="S1065" t="s">
        <v>464</v>
      </c>
      <c r="T1065" t="s">
        <v>695</v>
      </c>
      <c r="U1065">
        <v>1.1426041797815553E-5</v>
      </c>
      <c r="V1065" t="s">
        <v>158</v>
      </c>
    </row>
    <row r="1066" spans="9:22" x14ac:dyDescent="0.45">
      <c r="I1066" t="s">
        <v>189</v>
      </c>
      <c r="J1066" t="s">
        <v>696</v>
      </c>
      <c r="K1066">
        <v>7.4427375446283489E-5</v>
      </c>
      <c r="L1066" t="s">
        <v>158</v>
      </c>
      <c r="N1066" t="s">
        <v>321</v>
      </c>
      <c r="O1066" t="s">
        <v>696</v>
      </c>
      <c r="P1066">
        <v>1.29488463220175E-4</v>
      </c>
      <c r="Q1066" t="s">
        <v>158</v>
      </c>
      <c r="S1066" t="s">
        <v>464</v>
      </c>
      <c r="T1066" t="s">
        <v>696</v>
      </c>
      <c r="U1066">
        <v>7.4205621906619707E-6</v>
      </c>
      <c r="V1066" t="s">
        <v>158</v>
      </c>
    </row>
    <row r="1067" spans="9:22" x14ac:dyDescent="0.45">
      <c r="I1067" t="s">
        <v>189</v>
      </c>
      <c r="J1067" t="s">
        <v>697</v>
      </c>
      <c r="K1067">
        <v>1.8394403699701972E-4</v>
      </c>
      <c r="L1067" t="s">
        <v>158</v>
      </c>
      <c r="N1067" t="s">
        <v>321</v>
      </c>
      <c r="O1067" t="s">
        <v>697</v>
      </c>
      <c r="P1067">
        <v>9.0628500716427631E-5</v>
      </c>
      <c r="Q1067" t="s">
        <v>158</v>
      </c>
      <c r="S1067" t="s">
        <v>464</v>
      </c>
      <c r="T1067" t="s">
        <v>697</v>
      </c>
      <c r="U1067">
        <v>5.1625854848223637E-6</v>
      </c>
      <c r="V1067" t="s">
        <v>158</v>
      </c>
    </row>
    <row r="1068" spans="9:22" x14ac:dyDescent="0.45">
      <c r="I1068" t="s">
        <v>189</v>
      </c>
      <c r="J1068" t="s">
        <v>698</v>
      </c>
      <c r="K1068">
        <v>2.4516183989405945E-4</v>
      </c>
      <c r="L1068" t="s">
        <v>158</v>
      </c>
      <c r="N1068" t="s">
        <v>321</v>
      </c>
      <c r="O1068" t="s">
        <v>698</v>
      </c>
      <c r="P1068">
        <v>6.7913907615175126E-5</v>
      </c>
      <c r="Q1068" t="s">
        <v>158</v>
      </c>
      <c r="S1068" t="s">
        <v>464</v>
      </c>
      <c r="T1068" t="s">
        <v>698</v>
      </c>
      <c r="U1068">
        <v>5.3374274604802804E-6</v>
      </c>
      <c r="V1068" t="s">
        <v>158</v>
      </c>
    </row>
    <row r="1069" spans="9:22" x14ac:dyDescent="0.45">
      <c r="I1069" t="s">
        <v>189</v>
      </c>
      <c r="J1069" t="s">
        <v>699</v>
      </c>
      <c r="K1069">
        <v>2.3317632716771643E-4</v>
      </c>
      <c r="L1069" t="s">
        <v>158</v>
      </c>
      <c r="N1069" t="s">
        <v>321</v>
      </c>
      <c r="O1069" t="s">
        <v>699</v>
      </c>
      <c r="P1069">
        <v>3.5572808588055051E-5</v>
      </c>
      <c r="Q1069" t="s">
        <v>158</v>
      </c>
      <c r="S1069" t="s">
        <v>464</v>
      </c>
      <c r="T1069" t="s">
        <v>699</v>
      </c>
      <c r="U1069">
        <v>9.3321059870324077E-7</v>
      </c>
      <c r="V1069" t="s">
        <v>158</v>
      </c>
    </row>
    <row r="1070" spans="9:22" x14ac:dyDescent="0.45">
      <c r="I1070" t="s">
        <v>189</v>
      </c>
      <c r="J1070" t="s">
        <v>700</v>
      </c>
      <c r="K1070">
        <v>2.334387708592113E-4</v>
      </c>
      <c r="L1070" t="s">
        <v>158</v>
      </c>
      <c r="N1070" t="s">
        <v>321</v>
      </c>
      <c r="O1070" t="s">
        <v>700</v>
      </c>
      <c r="P1070">
        <v>2.6405736600807383E-5</v>
      </c>
      <c r="Q1070" t="s">
        <v>158</v>
      </c>
      <c r="S1070" t="s">
        <v>464</v>
      </c>
      <c r="T1070" t="s">
        <v>700</v>
      </c>
      <c r="U1070">
        <v>9.0100352882357746E-7</v>
      </c>
      <c r="V1070" t="s">
        <v>158</v>
      </c>
    </row>
    <row r="1071" spans="9:22" x14ac:dyDescent="0.45">
      <c r="I1071" t="s">
        <v>189</v>
      </c>
      <c r="J1071" t="s">
        <v>701</v>
      </c>
      <c r="K1071">
        <v>2.6447823804537785E-4</v>
      </c>
      <c r="L1071" t="s">
        <v>158</v>
      </c>
      <c r="N1071" t="s">
        <v>321</v>
      </c>
      <c r="O1071" t="s">
        <v>701</v>
      </c>
      <c r="P1071">
        <v>2.6316061230104408E-5</v>
      </c>
      <c r="Q1071" t="s">
        <v>158</v>
      </c>
      <c r="S1071" t="s">
        <v>464</v>
      </c>
      <c r="T1071" t="s">
        <v>701</v>
      </c>
      <c r="U1071">
        <v>3.6559666645313404E-6</v>
      </c>
      <c r="V1071" t="s">
        <v>158</v>
      </c>
    </row>
    <row r="1072" spans="9:22" x14ac:dyDescent="0.45">
      <c r="I1072" t="s">
        <v>189</v>
      </c>
      <c r="J1072" t="s">
        <v>702</v>
      </c>
      <c r="K1072">
        <v>2.4797224443229174E-4</v>
      </c>
      <c r="L1072" t="s">
        <v>158</v>
      </c>
      <c r="N1072" t="s">
        <v>321</v>
      </c>
      <c r="O1072" t="s">
        <v>702</v>
      </c>
      <c r="P1072">
        <v>1.7195501882331844E-5</v>
      </c>
      <c r="Q1072" t="s">
        <v>158</v>
      </c>
      <c r="S1072" t="s">
        <v>464</v>
      </c>
      <c r="T1072" t="s">
        <v>702</v>
      </c>
      <c r="U1072">
        <v>9.3126971353986113E-6</v>
      </c>
      <c r="V1072" t="s">
        <v>158</v>
      </c>
    </row>
    <row r="1073" spans="9:22" x14ac:dyDescent="0.45">
      <c r="I1073" t="s">
        <v>189</v>
      </c>
      <c r="J1073" t="s">
        <v>703</v>
      </c>
      <c r="K1073">
        <v>2.0578975593093935E-4</v>
      </c>
      <c r="L1073" t="s">
        <v>158</v>
      </c>
      <c r="N1073" t="s">
        <v>321</v>
      </c>
      <c r="O1073" t="s">
        <v>703</v>
      </c>
      <c r="P1073">
        <v>3.2157709899887186E-6</v>
      </c>
      <c r="Q1073" t="s">
        <v>158</v>
      </c>
      <c r="S1073" t="s">
        <v>464</v>
      </c>
      <c r="T1073" t="s">
        <v>703</v>
      </c>
      <c r="U1073">
        <v>2.1969681374077084E-5</v>
      </c>
      <c r="V1073" t="s">
        <v>158</v>
      </c>
    </row>
    <row r="1074" spans="9:22" x14ac:dyDescent="0.45">
      <c r="I1074" t="s">
        <v>189</v>
      </c>
      <c r="J1074" t="s">
        <v>704</v>
      </c>
      <c r="K1074">
        <v>1.1315724768372625E-4</v>
      </c>
      <c r="L1074" t="s">
        <v>158</v>
      </c>
      <c r="N1074" t="s">
        <v>321</v>
      </c>
      <c r="O1074" t="s">
        <v>704</v>
      </c>
      <c r="P1074">
        <v>3.3391137938629609E-6</v>
      </c>
      <c r="Q1074" t="s">
        <v>158</v>
      </c>
      <c r="S1074" t="s">
        <v>464</v>
      </c>
      <c r="T1074" t="s">
        <v>704</v>
      </c>
      <c r="U1074">
        <v>4.0983855855607431E-5</v>
      </c>
      <c r="V1074" t="s">
        <v>158</v>
      </c>
    </row>
    <row r="1075" spans="9:22" x14ac:dyDescent="0.45">
      <c r="I1075" t="s">
        <v>189</v>
      </c>
      <c r="J1075" t="s">
        <v>705</v>
      </c>
      <c r="K1075">
        <v>0</v>
      </c>
      <c r="L1075" t="s">
        <v>158</v>
      </c>
      <c r="N1075" t="s">
        <v>321</v>
      </c>
      <c r="O1075" t="s">
        <v>705</v>
      </c>
      <c r="P1075">
        <v>1.0282157517409319E-5</v>
      </c>
      <c r="Q1075" t="s">
        <v>158</v>
      </c>
      <c r="S1075" t="s">
        <v>464</v>
      </c>
      <c r="T1075" t="s">
        <v>705</v>
      </c>
      <c r="U1075">
        <v>4.2138363208606104E-5</v>
      </c>
      <c r="V1075" t="s">
        <v>158</v>
      </c>
    </row>
    <row r="1076" spans="9:22" x14ac:dyDescent="0.45">
      <c r="I1076" t="s">
        <v>189</v>
      </c>
      <c r="J1076" t="s">
        <v>706</v>
      </c>
      <c r="K1076">
        <v>0</v>
      </c>
      <c r="L1076" t="s">
        <v>158</v>
      </c>
      <c r="N1076" t="s">
        <v>321</v>
      </c>
      <c r="O1076" t="s">
        <v>706</v>
      </c>
      <c r="P1076">
        <v>3.5177253304434679E-6</v>
      </c>
      <c r="Q1076" t="s">
        <v>158</v>
      </c>
      <c r="S1076" t="s">
        <v>464</v>
      </c>
      <c r="T1076" t="s">
        <v>706</v>
      </c>
      <c r="U1076">
        <v>2.3894067613855966E-5</v>
      </c>
      <c r="V1076" t="s">
        <v>158</v>
      </c>
    </row>
    <row r="1077" spans="9:22" x14ac:dyDescent="0.45">
      <c r="I1077" t="s">
        <v>189</v>
      </c>
      <c r="J1077" t="s">
        <v>707</v>
      </c>
      <c r="K1077">
        <v>0</v>
      </c>
      <c r="L1077" t="s">
        <v>158</v>
      </c>
      <c r="N1077" t="s">
        <v>321</v>
      </c>
      <c r="O1077" t="s">
        <v>707</v>
      </c>
      <c r="P1077">
        <v>3.0498560392213138E-7</v>
      </c>
      <c r="Q1077" t="s">
        <v>158</v>
      </c>
      <c r="S1077" t="s">
        <v>464</v>
      </c>
      <c r="T1077" t="s">
        <v>707</v>
      </c>
      <c r="U1077">
        <v>3.8234681417183638E-5</v>
      </c>
      <c r="V1077" t="s">
        <v>158</v>
      </c>
    </row>
    <row r="1078" spans="9:22" x14ac:dyDescent="0.45">
      <c r="I1078" t="s">
        <v>189</v>
      </c>
      <c r="J1078" t="s">
        <v>708</v>
      </c>
      <c r="K1078">
        <v>0</v>
      </c>
      <c r="L1078" t="s">
        <v>158</v>
      </c>
      <c r="N1078" t="s">
        <v>321</v>
      </c>
      <c r="O1078" t="s">
        <v>708</v>
      </c>
      <c r="P1078">
        <v>4.3370931508141626E-7</v>
      </c>
      <c r="Q1078" t="s">
        <v>158</v>
      </c>
      <c r="S1078" t="s">
        <v>464</v>
      </c>
      <c r="T1078" t="s">
        <v>708</v>
      </c>
      <c r="U1078">
        <v>6.5219260684531728E-5</v>
      </c>
      <c r="V1078" t="s">
        <v>158</v>
      </c>
    </row>
    <row r="1079" spans="9:22" x14ac:dyDescent="0.45">
      <c r="I1079" t="s">
        <v>189</v>
      </c>
      <c r="J1079" t="s">
        <v>709</v>
      </c>
      <c r="K1079">
        <v>0</v>
      </c>
      <c r="L1079" t="s">
        <v>158</v>
      </c>
      <c r="N1079" t="s">
        <v>321</v>
      </c>
      <c r="O1079" t="s">
        <v>709</v>
      </c>
      <c r="P1079">
        <v>2.1960880007322E-6</v>
      </c>
      <c r="Q1079" t="s">
        <v>158</v>
      </c>
      <c r="S1079" t="s">
        <v>464</v>
      </c>
      <c r="T1079" t="s">
        <v>709</v>
      </c>
      <c r="U1079">
        <v>4.5141791985802393E-5</v>
      </c>
      <c r="V1079" t="s">
        <v>158</v>
      </c>
    </row>
    <row r="1080" spans="9:22" x14ac:dyDescent="0.45">
      <c r="I1080" t="s">
        <v>189</v>
      </c>
      <c r="J1080" t="s">
        <v>710</v>
      </c>
      <c r="K1080">
        <v>0</v>
      </c>
      <c r="L1080" t="s">
        <v>158</v>
      </c>
      <c r="N1080" t="s">
        <v>321</v>
      </c>
      <c r="O1080" t="s">
        <v>710</v>
      </c>
      <c r="P1080">
        <v>3.0193893796369196E-6</v>
      </c>
      <c r="Q1080" t="s">
        <v>158</v>
      </c>
      <c r="S1080" t="s">
        <v>464</v>
      </c>
      <c r="T1080" t="s">
        <v>710</v>
      </c>
      <c r="U1080">
        <v>3.727703576511914E-5</v>
      </c>
      <c r="V1080" t="s">
        <v>158</v>
      </c>
    </row>
    <row r="1081" spans="9:22" x14ac:dyDescent="0.45">
      <c r="I1081" t="s">
        <v>189</v>
      </c>
      <c r="J1081" t="s">
        <v>711</v>
      </c>
      <c r="K1081">
        <v>0</v>
      </c>
      <c r="L1081" t="s">
        <v>158</v>
      </c>
      <c r="N1081" t="s">
        <v>321</v>
      </c>
      <c r="O1081" t="s">
        <v>711</v>
      </c>
      <c r="P1081">
        <v>5.7582360203418057E-6</v>
      </c>
      <c r="Q1081" t="s">
        <v>158</v>
      </c>
      <c r="S1081" t="s">
        <v>464</v>
      </c>
      <c r="T1081" t="s">
        <v>711</v>
      </c>
      <c r="U1081">
        <v>4.6262298512556916E-5</v>
      </c>
      <c r="V1081" t="s">
        <v>158</v>
      </c>
    </row>
    <row r="1082" spans="9:22" x14ac:dyDescent="0.45">
      <c r="I1082" t="s">
        <v>189</v>
      </c>
      <c r="J1082" t="s">
        <v>631</v>
      </c>
      <c r="K1082">
        <v>0</v>
      </c>
      <c r="L1082" t="s">
        <v>158</v>
      </c>
      <c r="N1082" t="s">
        <v>321</v>
      </c>
      <c r="O1082" t="s">
        <v>631</v>
      </c>
      <c r="P1082">
        <v>2.5502894870937865E-2</v>
      </c>
      <c r="Q1082" t="s">
        <v>158</v>
      </c>
      <c r="S1082" t="s">
        <v>464</v>
      </c>
      <c r="T1082" t="s">
        <v>631</v>
      </c>
      <c r="U1082">
        <v>2.703068053526184E-2</v>
      </c>
      <c r="V1082" t="s">
        <v>158</v>
      </c>
    </row>
    <row r="1083" spans="9:22" x14ac:dyDescent="0.45">
      <c r="I1083" t="s">
        <v>189</v>
      </c>
      <c r="J1083" t="s">
        <v>632</v>
      </c>
      <c r="K1083">
        <v>0</v>
      </c>
      <c r="L1083" t="s">
        <v>158</v>
      </c>
      <c r="N1083" t="s">
        <v>321</v>
      </c>
      <c r="O1083" t="s">
        <v>632</v>
      </c>
      <c r="P1083">
        <v>4.1329815814946007E-3</v>
      </c>
      <c r="Q1083" t="s">
        <v>158</v>
      </c>
      <c r="S1083" t="s">
        <v>464</v>
      </c>
      <c r="T1083" t="s">
        <v>632</v>
      </c>
      <c r="U1083">
        <v>4.6365776524238305E-3</v>
      </c>
      <c r="V1083" t="s">
        <v>158</v>
      </c>
    </row>
    <row r="1084" spans="9:22" x14ac:dyDescent="0.45">
      <c r="I1084" t="s">
        <v>189</v>
      </c>
      <c r="J1084" t="s">
        <v>633</v>
      </c>
      <c r="K1084">
        <v>6.9046811312521695E-4</v>
      </c>
      <c r="L1084" t="s">
        <v>158</v>
      </c>
      <c r="N1084" t="s">
        <v>321</v>
      </c>
      <c r="O1084" t="s">
        <v>633</v>
      </c>
      <c r="P1084">
        <v>4.1509958627123766E-3</v>
      </c>
      <c r="Q1084" t="s">
        <v>158</v>
      </c>
      <c r="S1084" t="s">
        <v>464</v>
      </c>
      <c r="T1084" t="s">
        <v>633</v>
      </c>
      <c r="U1084">
        <v>4.5025925341069311E-3</v>
      </c>
      <c r="V1084" t="s">
        <v>158</v>
      </c>
    </row>
    <row r="1085" spans="9:22" x14ac:dyDescent="0.45">
      <c r="I1085" t="s">
        <v>189</v>
      </c>
      <c r="J1085" t="s">
        <v>634</v>
      </c>
      <c r="K1085">
        <v>3.0255410096845922E-3</v>
      </c>
      <c r="L1085" t="s">
        <v>158</v>
      </c>
      <c r="N1085" t="s">
        <v>321</v>
      </c>
      <c r="O1085" t="s">
        <v>634</v>
      </c>
      <c r="P1085">
        <v>4.1462011156576601E-3</v>
      </c>
      <c r="Q1085" t="s">
        <v>158</v>
      </c>
      <c r="S1085" t="s">
        <v>464</v>
      </c>
      <c r="T1085" t="s">
        <v>634</v>
      </c>
      <c r="U1085">
        <v>4.3273878414512336E-3</v>
      </c>
      <c r="V1085" t="s">
        <v>158</v>
      </c>
    </row>
    <row r="1086" spans="9:22" x14ac:dyDescent="0.45">
      <c r="I1086" t="s">
        <v>189</v>
      </c>
      <c r="J1086" t="s">
        <v>635</v>
      </c>
      <c r="K1086">
        <v>3.4043819274054213E-2</v>
      </c>
      <c r="L1086" t="s">
        <v>158</v>
      </c>
      <c r="N1086" t="s">
        <v>321</v>
      </c>
      <c r="O1086" t="s">
        <v>635</v>
      </c>
      <c r="P1086">
        <v>2.9086560324217664E-2</v>
      </c>
      <c r="Q1086" t="s">
        <v>158</v>
      </c>
      <c r="S1086" t="s">
        <v>464</v>
      </c>
      <c r="T1086" t="s">
        <v>635</v>
      </c>
      <c r="U1086">
        <v>2.445314121887331E-2</v>
      </c>
      <c r="V1086" t="s">
        <v>158</v>
      </c>
    </row>
    <row r="1087" spans="9:22" x14ac:dyDescent="0.45">
      <c r="I1087" t="s">
        <v>189</v>
      </c>
      <c r="J1087" t="s">
        <v>636</v>
      </c>
      <c r="K1087">
        <v>2.1381841067273266E-3</v>
      </c>
      <c r="L1087" t="s">
        <v>158</v>
      </c>
      <c r="N1087" t="s">
        <v>321</v>
      </c>
      <c r="O1087" t="s">
        <v>636</v>
      </c>
      <c r="P1087">
        <v>4.6704337361288982E-3</v>
      </c>
      <c r="Q1087" t="s">
        <v>158</v>
      </c>
      <c r="S1087" t="s">
        <v>464</v>
      </c>
      <c r="T1087" t="s">
        <v>636</v>
      </c>
      <c r="U1087">
        <v>3.4274326292078501E-3</v>
      </c>
      <c r="V1087" t="s">
        <v>158</v>
      </c>
    </row>
    <row r="1088" spans="9:22" x14ac:dyDescent="0.45">
      <c r="I1088" t="s">
        <v>189</v>
      </c>
      <c r="J1088" t="s">
        <v>637</v>
      </c>
      <c r="K1088">
        <v>0</v>
      </c>
      <c r="L1088" t="s">
        <v>158</v>
      </c>
      <c r="N1088" t="s">
        <v>321</v>
      </c>
      <c r="O1088" t="s">
        <v>637</v>
      </c>
      <c r="P1088">
        <v>4.8459269695628332E-3</v>
      </c>
      <c r="Q1088" t="s">
        <v>158</v>
      </c>
      <c r="S1088" t="s">
        <v>464</v>
      </c>
      <c r="T1088" t="s">
        <v>637</v>
      </c>
      <c r="U1088">
        <v>3.7559486985137228E-3</v>
      </c>
      <c r="V1088" t="s">
        <v>158</v>
      </c>
    </row>
    <row r="1089" spans="9:22" x14ac:dyDescent="0.45">
      <c r="I1089" t="s">
        <v>189</v>
      </c>
      <c r="J1089" t="s">
        <v>638</v>
      </c>
      <c r="K1089">
        <v>0</v>
      </c>
      <c r="L1089" t="s">
        <v>158</v>
      </c>
      <c r="N1089" t="s">
        <v>321</v>
      </c>
      <c r="O1089" t="s">
        <v>638</v>
      </c>
      <c r="P1089">
        <v>4.9984944853216865E-3</v>
      </c>
      <c r="Q1089" t="s">
        <v>158</v>
      </c>
      <c r="S1089" t="s">
        <v>464</v>
      </c>
      <c r="T1089" t="s">
        <v>638</v>
      </c>
      <c r="U1089">
        <v>4.0529101607123738E-3</v>
      </c>
      <c r="V1089" t="s">
        <v>158</v>
      </c>
    </row>
    <row r="1090" spans="9:22" x14ac:dyDescent="0.45">
      <c r="I1090" t="s">
        <v>189</v>
      </c>
      <c r="J1090" t="s">
        <v>639</v>
      </c>
      <c r="K1090">
        <v>0</v>
      </c>
      <c r="L1090" t="s">
        <v>158</v>
      </c>
      <c r="N1090" t="s">
        <v>321</v>
      </c>
      <c r="O1090" t="s">
        <v>639</v>
      </c>
      <c r="P1090">
        <v>2.4524736511615828E-2</v>
      </c>
      <c r="Q1090" t="s">
        <v>158</v>
      </c>
      <c r="S1090" t="s">
        <v>464</v>
      </c>
      <c r="T1090" t="s">
        <v>639</v>
      </c>
      <c r="U1090">
        <v>2.1444149196236249E-2</v>
      </c>
      <c r="V1090" t="s">
        <v>158</v>
      </c>
    </row>
    <row r="1091" spans="9:22" x14ac:dyDescent="0.45">
      <c r="I1091" t="s">
        <v>190</v>
      </c>
      <c r="J1091" t="s">
        <v>157</v>
      </c>
      <c r="K1091">
        <v>2.4895687051872451E-3</v>
      </c>
      <c r="L1091" t="s">
        <v>158</v>
      </c>
      <c r="N1091" t="s">
        <v>322</v>
      </c>
      <c r="O1091" t="s">
        <v>157</v>
      </c>
      <c r="P1091">
        <v>0.10661833062286429</v>
      </c>
      <c r="Q1091" t="s">
        <v>158</v>
      </c>
      <c r="S1091" t="s">
        <v>465</v>
      </c>
      <c r="T1091" t="s">
        <v>157</v>
      </c>
      <c r="U1091">
        <v>0.13041029855516476</v>
      </c>
      <c r="V1091" t="s">
        <v>158</v>
      </c>
    </row>
    <row r="1092" spans="9:22" x14ac:dyDescent="0.45">
      <c r="I1092" t="s">
        <v>190</v>
      </c>
      <c r="J1092" t="s">
        <v>159</v>
      </c>
      <c r="K1092">
        <v>1.027064382629387E-2</v>
      </c>
      <c r="L1092" t="s">
        <v>158</v>
      </c>
      <c r="N1092" t="s">
        <v>322</v>
      </c>
      <c r="O1092" t="s">
        <v>159</v>
      </c>
      <c r="P1092">
        <v>1.8568628263759896E-2</v>
      </c>
      <c r="Q1092" t="s">
        <v>158</v>
      </c>
      <c r="S1092" t="s">
        <v>465</v>
      </c>
      <c r="T1092" t="s">
        <v>159</v>
      </c>
      <c r="U1092">
        <v>2.0490582271233317E-2</v>
      </c>
      <c r="V1092" t="s">
        <v>158</v>
      </c>
    </row>
    <row r="1093" spans="9:22" x14ac:dyDescent="0.45">
      <c r="I1093" t="s">
        <v>190</v>
      </c>
      <c r="J1093" t="s">
        <v>160</v>
      </c>
      <c r="K1093">
        <v>2.1032203115785842E-2</v>
      </c>
      <c r="L1093" t="s">
        <v>158</v>
      </c>
      <c r="N1093" t="s">
        <v>322</v>
      </c>
      <c r="O1093" t="s">
        <v>160</v>
      </c>
      <c r="P1093">
        <v>1.9419558817216812E-2</v>
      </c>
      <c r="Q1093" t="s">
        <v>158</v>
      </c>
      <c r="S1093" t="s">
        <v>465</v>
      </c>
      <c r="T1093" t="s">
        <v>160</v>
      </c>
      <c r="U1093">
        <v>2.0384459526474864E-2</v>
      </c>
      <c r="V1093" t="s">
        <v>158</v>
      </c>
    </row>
    <row r="1094" spans="9:22" x14ac:dyDescent="0.45">
      <c r="I1094" t="s">
        <v>190</v>
      </c>
      <c r="J1094" t="s">
        <v>161</v>
      </c>
      <c r="K1094">
        <v>3.3844903217696003E-2</v>
      </c>
      <c r="L1094" t="s">
        <v>158</v>
      </c>
      <c r="N1094" t="s">
        <v>322</v>
      </c>
      <c r="O1094" t="s">
        <v>161</v>
      </c>
      <c r="P1094">
        <v>2.1751021645059567E-2</v>
      </c>
      <c r="Q1094" t="s">
        <v>158</v>
      </c>
      <c r="S1094" t="s">
        <v>465</v>
      </c>
      <c r="T1094" t="s">
        <v>161</v>
      </c>
      <c r="U1094">
        <v>2.0549297642479654E-2</v>
      </c>
      <c r="V1094" t="s">
        <v>158</v>
      </c>
    </row>
    <row r="1095" spans="9:22" x14ac:dyDescent="0.45">
      <c r="I1095" t="s">
        <v>190</v>
      </c>
      <c r="J1095" t="s">
        <v>162</v>
      </c>
      <c r="K1095">
        <v>0.35593267304051029</v>
      </c>
      <c r="L1095" t="s">
        <v>158</v>
      </c>
      <c r="N1095" t="s">
        <v>322</v>
      </c>
      <c r="O1095" t="s">
        <v>162</v>
      </c>
      <c r="P1095">
        <v>0.17122367389964457</v>
      </c>
      <c r="Q1095" t="s">
        <v>158</v>
      </c>
      <c r="S1095" t="s">
        <v>465</v>
      </c>
      <c r="T1095" t="s">
        <v>162</v>
      </c>
      <c r="U1095">
        <v>0.14937309707721128</v>
      </c>
      <c r="V1095" t="s">
        <v>158</v>
      </c>
    </row>
    <row r="1096" spans="9:22" x14ac:dyDescent="0.45">
      <c r="I1096" t="s">
        <v>190</v>
      </c>
      <c r="J1096" t="s">
        <v>619</v>
      </c>
      <c r="K1096">
        <v>4.0116858481075345E-2</v>
      </c>
      <c r="L1096" t="s">
        <v>158</v>
      </c>
      <c r="N1096" t="s">
        <v>322</v>
      </c>
      <c r="O1096" t="s">
        <v>619</v>
      </c>
      <c r="P1096">
        <v>2.1423617384873778E-2</v>
      </c>
      <c r="Q1096" t="s">
        <v>158</v>
      </c>
      <c r="S1096" t="s">
        <v>465</v>
      </c>
      <c r="T1096" t="s">
        <v>619</v>
      </c>
      <c r="U1096">
        <v>2.3535818042527593E-2</v>
      </c>
      <c r="V1096" t="s">
        <v>158</v>
      </c>
    </row>
    <row r="1097" spans="9:22" x14ac:dyDescent="0.45">
      <c r="I1097" t="s">
        <v>190</v>
      </c>
      <c r="J1097" t="s">
        <v>620</v>
      </c>
      <c r="K1097">
        <v>2.7998544908007083E-2</v>
      </c>
      <c r="L1097" t="s">
        <v>158</v>
      </c>
      <c r="N1097" t="s">
        <v>322</v>
      </c>
      <c r="O1097" t="s">
        <v>620</v>
      </c>
      <c r="P1097">
        <v>1.936777919341395E-2</v>
      </c>
      <c r="Q1097" t="s">
        <v>158</v>
      </c>
      <c r="S1097" t="s">
        <v>465</v>
      </c>
      <c r="T1097" t="s">
        <v>620</v>
      </c>
      <c r="U1097">
        <v>2.4151892464007049E-2</v>
      </c>
      <c r="V1097" t="s">
        <v>158</v>
      </c>
    </row>
    <row r="1098" spans="9:22" x14ac:dyDescent="0.45">
      <c r="I1098" t="s">
        <v>190</v>
      </c>
      <c r="J1098" t="s">
        <v>621</v>
      </c>
      <c r="K1098">
        <v>1.4306589310756773E-2</v>
      </c>
      <c r="L1098" t="s">
        <v>158</v>
      </c>
      <c r="N1098" t="s">
        <v>322</v>
      </c>
      <c r="O1098" t="s">
        <v>621</v>
      </c>
      <c r="P1098">
        <v>1.926464791344179E-2</v>
      </c>
      <c r="Q1098" t="s">
        <v>158</v>
      </c>
      <c r="S1098" t="s">
        <v>465</v>
      </c>
      <c r="T1098" t="s">
        <v>621</v>
      </c>
      <c r="U1098">
        <v>2.4681663742670147E-2</v>
      </c>
      <c r="V1098" t="s">
        <v>158</v>
      </c>
    </row>
    <row r="1099" spans="9:22" x14ac:dyDescent="0.45">
      <c r="I1099" t="s">
        <v>190</v>
      </c>
      <c r="J1099" t="s">
        <v>622</v>
      </c>
      <c r="K1099">
        <v>3.3210849995825437E-3</v>
      </c>
      <c r="L1099" t="s">
        <v>158</v>
      </c>
      <c r="N1099" t="s">
        <v>322</v>
      </c>
      <c r="O1099" t="s">
        <v>622</v>
      </c>
      <c r="P1099">
        <v>9.5261098804573369E-2</v>
      </c>
      <c r="Q1099" t="s">
        <v>158</v>
      </c>
      <c r="S1099" t="s">
        <v>465</v>
      </c>
      <c r="T1099" t="s">
        <v>622</v>
      </c>
      <c r="U1099">
        <v>0.12416064030808199</v>
      </c>
      <c r="V1099" t="s">
        <v>158</v>
      </c>
    </row>
    <row r="1100" spans="9:22" x14ac:dyDescent="0.45">
      <c r="I1100" t="s">
        <v>190</v>
      </c>
      <c r="J1100" t="s">
        <v>163</v>
      </c>
      <c r="K1100">
        <v>6.8273967871997142E-4</v>
      </c>
      <c r="L1100" t="s">
        <v>158</v>
      </c>
      <c r="N1100" t="s">
        <v>322</v>
      </c>
      <c r="O1100" t="s">
        <v>163</v>
      </c>
      <c r="P1100">
        <v>4.5837016773486727E-2</v>
      </c>
      <c r="Q1100" t="s">
        <v>158</v>
      </c>
      <c r="S1100" t="s">
        <v>465</v>
      </c>
      <c r="T1100" t="s">
        <v>163</v>
      </c>
      <c r="U1100">
        <v>3.9457553830068708E-2</v>
      </c>
      <c r="V1100" t="s">
        <v>158</v>
      </c>
    </row>
    <row r="1101" spans="9:22" x14ac:dyDescent="0.45">
      <c r="I1101" t="s">
        <v>190</v>
      </c>
      <c r="J1101" t="s">
        <v>164</v>
      </c>
      <c r="K1101">
        <v>8.1438820617168034E-3</v>
      </c>
      <c r="L1101" t="s">
        <v>158</v>
      </c>
      <c r="N1101" t="s">
        <v>322</v>
      </c>
      <c r="O1101" t="s">
        <v>164</v>
      </c>
      <c r="P1101">
        <v>7.1323439453904874E-3</v>
      </c>
      <c r="Q1101" t="s">
        <v>158</v>
      </c>
      <c r="S1101" t="s">
        <v>465</v>
      </c>
      <c r="T1101" t="s">
        <v>164</v>
      </c>
      <c r="U1101">
        <v>8.2334088605268314E-3</v>
      </c>
      <c r="V1101" t="s">
        <v>158</v>
      </c>
    </row>
    <row r="1102" spans="9:22" x14ac:dyDescent="0.45">
      <c r="I1102" t="s">
        <v>190</v>
      </c>
      <c r="J1102" t="s">
        <v>165</v>
      </c>
      <c r="K1102">
        <v>1.3938705511087453E-2</v>
      </c>
      <c r="L1102" t="s">
        <v>158</v>
      </c>
      <c r="N1102" t="s">
        <v>322</v>
      </c>
      <c r="O1102" t="s">
        <v>165</v>
      </c>
      <c r="P1102">
        <v>8.581460949224063E-3</v>
      </c>
      <c r="Q1102" t="s">
        <v>158</v>
      </c>
      <c r="S1102" t="s">
        <v>465</v>
      </c>
      <c r="T1102" t="s">
        <v>165</v>
      </c>
      <c r="U1102">
        <v>8.6649334798572612E-3</v>
      </c>
      <c r="V1102" t="s">
        <v>158</v>
      </c>
    </row>
    <row r="1103" spans="9:22" x14ac:dyDescent="0.45">
      <c r="I1103" t="s">
        <v>190</v>
      </c>
      <c r="J1103" t="s">
        <v>166</v>
      </c>
      <c r="K1103">
        <v>1.7945180216111252E-2</v>
      </c>
      <c r="L1103" t="s">
        <v>158</v>
      </c>
      <c r="N1103" t="s">
        <v>322</v>
      </c>
      <c r="O1103" t="s">
        <v>166</v>
      </c>
      <c r="P1103">
        <v>1.0914457284997391E-2</v>
      </c>
      <c r="Q1103" t="s">
        <v>158</v>
      </c>
      <c r="S1103" t="s">
        <v>465</v>
      </c>
      <c r="T1103" t="s">
        <v>166</v>
      </c>
      <c r="U1103">
        <v>8.9885193778781684E-3</v>
      </c>
      <c r="V1103" t="s">
        <v>158</v>
      </c>
    </row>
    <row r="1104" spans="9:22" x14ac:dyDescent="0.45">
      <c r="I1104" t="s">
        <v>190</v>
      </c>
      <c r="J1104" t="s">
        <v>167</v>
      </c>
      <c r="K1104">
        <v>0.14897684853759652</v>
      </c>
      <c r="L1104" t="s">
        <v>158</v>
      </c>
      <c r="N1104" t="s">
        <v>322</v>
      </c>
      <c r="O1104" t="s">
        <v>167</v>
      </c>
      <c r="P1104">
        <v>6.0971513142835408E-2</v>
      </c>
      <c r="Q1104" t="s">
        <v>158</v>
      </c>
      <c r="S1104" t="s">
        <v>465</v>
      </c>
      <c r="T1104" t="s">
        <v>167</v>
      </c>
      <c r="U1104">
        <v>4.8509895373011168E-2</v>
      </c>
      <c r="V1104" t="s">
        <v>158</v>
      </c>
    </row>
    <row r="1105" spans="9:22" x14ac:dyDescent="0.45">
      <c r="I1105" t="s">
        <v>190</v>
      </c>
      <c r="J1105" t="s">
        <v>623</v>
      </c>
      <c r="K1105">
        <v>1.7633936996731752E-2</v>
      </c>
      <c r="L1105" t="s">
        <v>158</v>
      </c>
      <c r="N1105" t="s">
        <v>322</v>
      </c>
      <c r="O1105" t="s">
        <v>623</v>
      </c>
      <c r="P1105">
        <v>8.2257197877531468E-3</v>
      </c>
      <c r="Q1105" t="s">
        <v>158</v>
      </c>
      <c r="S1105" t="s">
        <v>465</v>
      </c>
      <c r="T1105" t="s">
        <v>623</v>
      </c>
      <c r="U1105">
        <v>4.5622955902275882E-3</v>
      </c>
      <c r="V1105" t="s">
        <v>158</v>
      </c>
    </row>
    <row r="1106" spans="9:22" x14ac:dyDescent="0.45">
      <c r="I1106" t="s">
        <v>190</v>
      </c>
      <c r="J1106" t="s">
        <v>624</v>
      </c>
      <c r="K1106">
        <v>1.4591210118184714E-2</v>
      </c>
      <c r="L1106" t="s">
        <v>158</v>
      </c>
      <c r="N1106" t="s">
        <v>322</v>
      </c>
      <c r="O1106" t="s">
        <v>624</v>
      </c>
      <c r="P1106">
        <v>8.6133560049700911E-3</v>
      </c>
      <c r="Q1106" t="s">
        <v>158</v>
      </c>
      <c r="S1106" t="s">
        <v>465</v>
      </c>
      <c r="T1106" t="s">
        <v>624</v>
      </c>
      <c r="U1106">
        <v>4.3402171403271383E-3</v>
      </c>
      <c r="V1106" t="s">
        <v>158</v>
      </c>
    </row>
    <row r="1107" spans="9:22" x14ac:dyDescent="0.45">
      <c r="I1107" t="s">
        <v>190</v>
      </c>
      <c r="J1107" t="s">
        <v>625</v>
      </c>
      <c r="K1107">
        <v>9.8755900437019345E-3</v>
      </c>
      <c r="L1107" t="s">
        <v>158</v>
      </c>
      <c r="N1107" t="s">
        <v>322</v>
      </c>
      <c r="O1107" t="s">
        <v>625</v>
      </c>
      <c r="P1107">
        <v>8.4091813927898856E-3</v>
      </c>
      <c r="Q1107" t="s">
        <v>158</v>
      </c>
      <c r="S1107" t="s">
        <v>465</v>
      </c>
      <c r="T1107" t="s">
        <v>625</v>
      </c>
      <c r="U1107">
        <v>4.1532250631274711E-3</v>
      </c>
      <c r="V1107" t="s">
        <v>158</v>
      </c>
    </row>
    <row r="1108" spans="9:22" x14ac:dyDescent="0.45">
      <c r="I1108" t="s">
        <v>190</v>
      </c>
      <c r="J1108" t="s">
        <v>626</v>
      </c>
      <c r="K1108">
        <v>3.3006808439223273E-3</v>
      </c>
      <c r="L1108" t="s">
        <v>158</v>
      </c>
      <c r="N1108" t="s">
        <v>322</v>
      </c>
      <c r="O1108" t="s">
        <v>626</v>
      </c>
      <c r="P1108">
        <v>4.9275286787397059E-2</v>
      </c>
      <c r="Q1108" t="s">
        <v>158</v>
      </c>
      <c r="S1108" t="s">
        <v>465</v>
      </c>
      <c r="T1108" t="s">
        <v>626</v>
      </c>
      <c r="U1108">
        <v>2.1243577666192066E-2</v>
      </c>
      <c r="V1108" t="s">
        <v>158</v>
      </c>
    </row>
    <row r="1109" spans="9:22" x14ac:dyDescent="0.45">
      <c r="I1109" t="s">
        <v>190</v>
      </c>
      <c r="J1109" t="s">
        <v>168</v>
      </c>
      <c r="K1109">
        <v>0</v>
      </c>
      <c r="L1109" t="s">
        <v>158</v>
      </c>
      <c r="N1109" t="s">
        <v>322</v>
      </c>
      <c r="O1109" t="s">
        <v>168</v>
      </c>
      <c r="P1109">
        <v>4.7796518011585888E-2</v>
      </c>
      <c r="Q1109" t="s">
        <v>158</v>
      </c>
      <c r="S1109" t="s">
        <v>465</v>
      </c>
      <c r="T1109" t="s">
        <v>168</v>
      </c>
      <c r="U1109">
        <v>5.1566816940792702E-2</v>
      </c>
      <c r="V1109" t="s">
        <v>158</v>
      </c>
    </row>
    <row r="1110" spans="9:22" x14ac:dyDescent="0.45">
      <c r="I1110" t="s">
        <v>190</v>
      </c>
      <c r="J1110" t="s">
        <v>169</v>
      </c>
      <c r="K1110">
        <v>1.5317944403961221E-3</v>
      </c>
      <c r="L1110" t="s">
        <v>158</v>
      </c>
      <c r="N1110" t="s">
        <v>322</v>
      </c>
      <c r="O1110" t="s">
        <v>169</v>
      </c>
      <c r="P1110">
        <v>8.0445733182745918E-3</v>
      </c>
      <c r="Q1110" t="s">
        <v>158</v>
      </c>
      <c r="S1110" t="s">
        <v>465</v>
      </c>
      <c r="T1110" t="s">
        <v>169</v>
      </c>
      <c r="U1110">
        <v>8.7544789348364231E-3</v>
      </c>
      <c r="V1110" t="s">
        <v>158</v>
      </c>
    </row>
    <row r="1111" spans="9:22" x14ac:dyDescent="0.45">
      <c r="I1111" t="s">
        <v>190</v>
      </c>
      <c r="J1111" t="s">
        <v>170</v>
      </c>
      <c r="K1111">
        <v>8.2736240121481178E-3</v>
      </c>
      <c r="L1111" t="s">
        <v>158</v>
      </c>
      <c r="N1111" t="s">
        <v>322</v>
      </c>
      <c r="O1111" t="s">
        <v>170</v>
      </c>
      <c r="P1111">
        <v>7.6068404267977058E-3</v>
      </c>
      <c r="Q1111" t="s">
        <v>158</v>
      </c>
      <c r="S1111" t="s">
        <v>465</v>
      </c>
      <c r="T1111" t="s">
        <v>170</v>
      </c>
      <c r="U1111">
        <v>8.9147309459942856E-3</v>
      </c>
      <c r="V1111" t="s">
        <v>158</v>
      </c>
    </row>
    <row r="1112" spans="9:22" x14ac:dyDescent="0.45">
      <c r="I1112" t="s">
        <v>190</v>
      </c>
      <c r="J1112" t="s">
        <v>171</v>
      </c>
      <c r="K1112">
        <v>1.4841475593323789E-2</v>
      </c>
      <c r="L1112" t="s">
        <v>158</v>
      </c>
      <c r="N1112" t="s">
        <v>322</v>
      </c>
      <c r="O1112" t="s">
        <v>171</v>
      </c>
      <c r="P1112">
        <v>7.4258435185674378E-3</v>
      </c>
      <c r="Q1112" t="s">
        <v>158</v>
      </c>
      <c r="S1112" t="s">
        <v>465</v>
      </c>
      <c r="T1112" t="s">
        <v>171</v>
      </c>
      <c r="U1112">
        <v>9.0970383632152842E-3</v>
      </c>
      <c r="V1112" t="s">
        <v>158</v>
      </c>
    </row>
    <row r="1113" spans="9:22" x14ac:dyDescent="0.45">
      <c r="I1113" t="s">
        <v>190</v>
      </c>
      <c r="J1113" t="s">
        <v>172</v>
      </c>
      <c r="K1113">
        <v>0.15442146043107466</v>
      </c>
      <c r="L1113" t="s">
        <v>158</v>
      </c>
      <c r="N1113" t="s">
        <v>322</v>
      </c>
      <c r="O1113" t="s">
        <v>172</v>
      </c>
      <c r="P1113">
        <v>5.3558170789125691E-2</v>
      </c>
      <c r="Q1113" t="s">
        <v>158</v>
      </c>
      <c r="S1113" t="s">
        <v>465</v>
      </c>
      <c r="T1113" t="s">
        <v>172</v>
      </c>
      <c r="U1113">
        <v>6.190418280435863E-2</v>
      </c>
      <c r="V1113" t="s">
        <v>158</v>
      </c>
    </row>
    <row r="1114" spans="9:22" x14ac:dyDescent="0.45">
      <c r="I1114" t="s">
        <v>190</v>
      </c>
      <c r="J1114" t="s">
        <v>627</v>
      </c>
      <c r="K1114">
        <v>1.5483938795080235E-2</v>
      </c>
      <c r="L1114" t="s">
        <v>158</v>
      </c>
      <c r="N1114" t="s">
        <v>322</v>
      </c>
      <c r="O1114" t="s">
        <v>627</v>
      </c>
      <c r="P1114">
        <v>8.2206669408193423E-3</v>
      </c>
      <c r="Q1114" t="s">
        <v>158</v>
      </c>
      <c r="S1114" t="s">
        <v>465</v>
      </c>
      <c r="T1114" t="s">
        <v>627</v>
      </c>
      <c r="U1114">
        <v>8.798509920113988E-3</v>
      </c>
      <c r="V1114" t="s">
        <v>158</v>
      </c>
    </row>
    <row r="1115" spans="9:22" x14ac:dyDescent="0.45">
      <c r="I1115" t="s">
        <v>190</v>
      </c>
      <c r="J1115" t="s">
        <v>628</v>
      </c>
      <c r="K1115">
        <v>7.964270032746237E-3</v>
      </c>
      <c r="L1115" t="s">
        <v>158</v>
      </c>
      <c r="N1115" t="s">
        <v>322</v>
      </c>
      <c r="O1115" t="s">
        <v>628</v>
      </c>
      <c r="P1115">
        <v>8.2688861583552938E-3</v>
      </c>
      <c r="Q1115" t="s">
        <v>158</v>
      </c>
      <c r="S1115" t="s">
        <v>465</v>
      </c>
      <c r="T1115" t="s">
        <v>628</v>
      </c>
      <c r="U1115">
        <v>9.0535119253776584E-3</v>
      </c>
      <c r="V1115" t="s">
        <v>158</v>
      </c>
    </row>
    <row r="1116" spans="9:22" x14ac:dyDescent="0.45">
      <c r="I1116" t="s">
        <v>190</v>
      </c>
      <c r="J1116" t="s">
        <v>629</v>
      </c>
      <c r="K1116">
        <v>1.80427267849891E-3</v>
      </c>
      <c r="L1116" t="s">
        <v>158</v>
      </c>
      <c r="N1116" t="s">
        <v>322</v>
      </c>
      <c r="O1116" t="s">
        <v>629</v>
      </c>
      <c r="P1116">
        <v>8.3527203306043036E-3</v>
      </c>
      <c r="Q1116" t="s">
        <v>158</v>
      </c>
      <c r="S1116" t="s">
        <v>465</v>
      </c>
      <c r="T1116" t="s">
        <v>629</v>
      </c>
      <c r="U1116">
        <v>9.0766296639997728E-3</v>
      </c>
      <c r="V1116" t="s">
        <v>158</v>
      </c>
    </row>
    <row r="1117" spans="9:22" x14ac:dyDescent="0.45">
      <c r="I1117" t="s">
        <v>190</v>
      </c>
      <c r="J1117" t="s">
        <v>630</v>
      </c>
      <c r="K1117">
        <v>0</v>
      </c>
      <c r="L1117" t="s">
        <v>158</v>
      </c>
      <c r="N1117" t="s">
        <v>322</v>
      </c>
      <c r="O1117" t="s">
        <v>630</v>
      </c>
      <c r="P1117">
        <v>4.1854794279143674E-2</v>
      </c>
      <c r="Q1117" t="s">
        <v>158</v>
      </c>
      <c r="S1117" t="s">
        <v>465</v>
      </c>
      <c r="T1117" t="s">
        <v>630</v>
      </c>
      <c r="U1117">
        <v>4.8203823174015871E-2</v>
      </c>
      <c r="V1117" t="s">
        <v>158</v>
      </c>
    </row>
    <row r="1118" spans="9:22" x14ac:dyDescent="0.45">
      <c r="I1118" t="s">
        <v>190</v>
      </c>
      <c r="J1118" t="s">
        <v>688</v>
      </c>
      <c r="K1118">
        <v>0</v>
      </c>
      <c r="L1118" t="s">
        <v>158</v>
      </c>
      <c r="N1118" t="s">
        <v>322</v>
      </c>
      <c r="O1118" t="s">
        <v>688</v>
      </c>
      <c r="P1118">
        <v>7.7415591127007603E-5</v>
      </c>
      <c r="Q1118" t="s">
        <v>158</v>
      </c>
      <c r="S1118" t="s">
        <v>465</v>
      </c>
      <c r="T1118" t="s">
        <v>688</v>
      </c>
      <c r="U1118">
        <v>2.783500540004882E-5</v>
      </c>
      <c r="V1118" t="s">
        <v>158</v>
      </c>
    </row>
    <row r="1119" spans="9:22" x14ac:dyDescent="0.45">
      <c r="I1119" t="s">
        <v>190</v>
      </c>
      <c r="J1119" t="s">
        <v>689</v>
      </c>
      <c r="K1119">
        <v>0</v>
      </c>
      <c r="L1119" t="s">
        <v>158</v>
      </c>
      <c r="N1119" t="s">
        <v>322</v>
      </c>
      <c r="O1119" t="s">
        <v>689</v>
      </c>
      <c r="P1119">
        <v>7.0476176184915934E-5</v>
      </c>
      <c r="Q1119" t="s">
        <v>158</v>
      </c>
      <c r="S1119" t="s">
        <v>465</v>
      </c>
      <c r="T1119" t="s">
        <v>689</v>
      </c>
      <c r="U1119">
        <v>2.5106217799143446E-5</v>
      </c>
      <c r="V1119" t="s">
        <v>158</v>
      </c>
    </row>
    <row r="1120" spans="9:22" x14ac:dyDescent="0.45">
      <c r="I1120" t="s">
        <v>190</v>
      </c>
      <c r="J1120" t="s">
        <v>690</v>
      </c>
      <c r="K1120">
        <v>0</v>
      </c>
      <c r="L1120" t="s">
        <v>158</v>
      </c>
      <c r="N1120" t="s">
        <v>322</v>
      </c>
      <c r="O1120" t="s">
        <v>690</v>
      </c>
      <c r="P1120">
        <v>6.0357269492126109E-5</v>
      </c>
      <c r="Q1120" t="s">
        <v>158</v>
      </c>
      <c r="S1120" t="s">
        <v>465</v>
      </c>
      <c r="T1120" t="s">
        <v>690</v>
      </c>
      <c r="U1120">
        <v>1.9087747170147928E-5</v>
      </c>
      <c r="V1120" t="s">
        <v>158</v>
      </c>
    </row>
    <row r="1121" spans="9:22" x14ac:dyDescent="0.45">
      <c r="I1121" t="s">
        <v>190</v>
      </c>
      <c r="J1121" t="s">
        <v>691</v>
      </c>
      <c r="K1121">
        <v>0</v>
      </c>
      <c r="L1121" t="s">
        <v>158</v>
      </c>
      <c r="N1121" t="s">
        <v>322</v>
      </c>
      <c r="O1121" t="s">
        <v>691</v>
      </c>
      <c r="P1121">
        <v>6.2547224380235823E-5</v>
      </c>
      <c r="Q1121" t="s">
        <v>158</v>
      </c>
      <c r="S1121" t="s">
        <v>465</v>
      </c>
      <c r="T1121" t="s">
        <v>691</v>
      </c>
      <c r="U1121">
        <v>1.2227890994399475E-5</v>
      </c>
      <c r="V1121" t="s">
        <v>158</v>
      </c>
    </row>
    <row r="1122" spans="9:22" x14ac:dyDescent="0.45">
      <c r="I1122" t="s">
        <v>190</v>
      </c>
      <c r="J1122" t="s">
        <v>692</v>
      </c>
      <c r="K1122">
        <v>0</v>
      </c>
      <c r="L1122" t="s">
        <v>158</v>
      </c>
      <c r="N1122" t="s">
        <v>322</v>
      </c>
      <c r="O1122" t="s">
        <v>692</v>
      </c>
      <c r="P1122">
        <v>7.1302056845847449E-5</v>
      </c>
      <c r="Q1122" t="s">
        <v>158</v>
      </c>
      <c r="S1122" t="s">
        <v>465</v>
      </c>
      <c r="T1122" t="s">
        <v>692</v>
      </c>
      <c r="U1122">
        <v>1.0734881409032126E-5</v>
      </c>
      <c r="V1122" t="s">
        <v>158</v>
      </c>
    </row>
    <row r="1123" spans="9:22" x14ac:dyDescent="0.45">
      <c r="I1123" t="s">
        <v>190</v>
      </c>
      <c r="J1123" t="s">
        <v>693</v>
      </c>
      <c r="K1123">
        <v>0</v>
      </c>
      <c r="L1123" t="s">
        <v>158</v>
      </c>
      <c r="N1123" t="s">
        <v>322</v>
      </c>
      <c r="O1123" t="s">
        <v>693</v>
      </c>
      <c r="P1123">
        <v>7.6365181430854056E-5</v>
      </c>
      <c r="Q1123" t="s">
        <v>158</v>
      </c>
      <c r="S1123" t="s">
        <v>465</v>
      </c>
      <c r="T1123" t="s">
        <v>693</v>
      </c>
      <c r="U1123">
        <v>1.1217284755944455E-5</v>
      </c>
      <c r="V1123" t="s">
        <v>158</v>
      </c>
    </row>
    <row r="1124" spans="9:22" x14ac:dyDescent="0.45">
      <c r="I1124" t="s">
        <v>190</v>
      </c>
      <c r="J1124" t="s">
        <v>694</v>
      </c>
      <c r="K1124">
        <v>0</v>
      </c>
      <c r="L1124" t="s">
        <v>158</v>
      </c>
      <c r="N1124" t="s">
        <v>322</v>
      </c>
      <c r="O1124" t="s">
        <v>694</v>
      </c>
      <c r="P1124">
        <v>7.3642709510266834E-5</v>
      </c>
      <c r="Q1124" t="s">
        <v>158</v>
      </c>
      <c r="S1124" t="s">
        <v>465</v>
      </c>
      <c r="T1124" t="s">
        <v>694</v>
      </c>
      <c r="U1124">
        <v>1.1553241140456816E-5</v>
      </c>
      <c r="V1124" t="s">
        <v>158</v>
      </c>
    </row>
    <row r="1125" spans="9:22" x14ac:dyDescent="0.45">
      <c r="I1125" t="s">
        <v>190</v>
      </c>
      <c r="J1125" t="s">
        <v>695</v>
      </c>
      <c r="K1125">
        <v>0</v>
      </c>
      <c r="L1125" t="s">
        <v>158</v>
      </c>
      <c r="N1125" t="s">
        <v>322</v>
      </c>
      <c r="O1125" t="s">
        <v>695</v>
      </c>
      <c r="P1125">
        <v>6.3872006124563748E-5</v>
      </c>
      <c r="Q1125" t="s">
        <v>158</v>
      </c>
      <c r="S1125" t="s">
        <v>465</v>
      </c>
      <c r="T1125" t="s">
        <v>695</v>
      </c>
      <c r="U1125">
        <v>9.9177548474451484E-6</v>
      </c>
      <c r="V1125" t="s">
        <v>158</v>
      </c>
    </row>
    <row r="1126" spans="9:22" x14ac:dyDescent="0.45">
      <c r="I1126" t="s">
        <v>190</v>
      </c>
      <c r="J1126" t="s">
        <v>696</v>
      </c>
      <c r="K1126">
        <v>1.1289991126681382E-4</v>
      </c>
      <c r="L1126" t="s">
        <v>158</v>
      </c>
      <c r="N1126" t="s">
        <v>322</v>
      </c>
      <c r="O1126" t="s">
        <v>696</v>
      </c>
      <c r="P1126">
        <v>3.1328850624140558E-5</v>
      </c>
      <c r="Q1126" t="s">
        <v>158</v>
      </c>
      <c r="S1126" t="s">
        <v>465</v>
      </c>
      <c r="T1126" t="s">
        <v>696</v>
      </c>
      <c r="U1126">
        <v>5.352552507502465E-6</v>
      </c>
      <c r="V1126" t="s">
        <v>158</v>
      </c>
    </row>
    <row r="1127" spans="9:22" x14ac:dyDescent="0.45">
      <c r="I1127" t="s">
        <v>190</v>
      </c>
      <c r="J1127" t="s">
        <v>697</v>
      </c>
      <c r="K1127">
        <v>2.0939277005342096E-4</v>
      </c>
      <c r="L1127" t="s">
        <v>158</v>
      </c>
      <c r="N1127" t="s">
        <v>322</v>
      </c>
      <c r="O1127" t="s">
        <v>697</v>
      </c>
      <c r="P1127">
        <v>1.8754202167923827E-5</v>
      </c>
      <c r="Q1127" t="s">
        <v>158</v>
      </c>
      <c r="S1127" t="s">
        <v>465</v>
      </c>
      <c r="T1127" t="s">
        <v>697</v>
      </c>
      <c r="U1127">
        <v>3.017103706321338E-6</v>
      </c>
      <c r="V1127" t="s">
        <v>158</v>
      </c>
    </row>
    <row r="1128" spans="9:22" x14ac:dyDescent="0.45">
      <c r="I1128" t="s">
        <v>190</v>
      </c>
      <c r="J1128" t="s">
        <v>698</v>
      </c>
      <c r="K1128">
        <v>2.3950524628375017E-4</v>
      </c>
      <c r="L1128" t="s">
        <v>158</v>
      </c>
      <c r="N1128" t="s">
        <v>322</v>
      </c>
      <c r="O1128" t="s">
        <v>698</v>
      </c>
      <c r="P1128">
        <v>1.7920978395910897E-5</v>
      </c>
      <c r="Q1128" t="s">
        <v>158</v>
      </c>
      <c r="S1128" t="s">
        <v>465</v>
      </c>
      <c r="T1128" t="s">
        <v>698</v>
      </c>
      <c r="U1128">
        <v>2.4038854550487559E-6</v>
      </c>
      <c r="V1128" t="s">
        <v>158</v>
      </c>
    </row>
    <row r="1129" spans="9:22" x14ac:dyDescent="0.45">
      <c r="I1129" t="s">
        <v>190</v>
      </c>
      <c r="J1129" t="s">
        <v>699</v>
      </c>
      <c r="K1129">
        <v>2.3146325919840474E-4</v>
      </c>
      <c r="L1129" t="s">
        <v>158</v>
      </c>
      <c r="N1129" t="s">
        <v>322</v>
      </c>
      <c r="O1129" t="s">
        <v>699</v>
      </c>
      <c r="P1129">
        <v>3.6731606422393325E-6</v>
      </c>
      <c r="Q1129" t="s">
        <v>158</v>
      </c>
      <c r="S1129" t="s">
        <v>465</v>
      </c>
      <c r="T1129" t="s">
        <v>699</v>
      </c>
      <c r="U1129">
        <v>8.0176636366034112E-7</v>
      </c>
      <c r="V1129" t="s">
        <v>158</v>
      </c>
    </row>
    <row r="1130" spans="9:22" x14ac:dyDescent="0.45">
      <c r="I1130" t="s">
        <v>190</v>
      </c>
      <c r="J1130" t="s">
        <v>700</v>
      </c>
      <c r="K1130">
        <v>2.0496185596233815E-4</v>
      </c>
      <c r="L1130" t="s">
        <v>158</v>
      </c>
      <c r="N1130" t="s">
        <v>322</v>
      </c>
      <c r="O1130" t="s">
        <v>700</v>
      </c>
      <c r="P1130">
        <v>9.0047829996738854E-7</v>
      </c>
      <c r="Q1130" t="s">
        <v>158</v>
      </c>
      <c r="S1130" t="s">
        <v>465</v>
      </c>
      <c r="T1130" t="s">
        <v>700</v>
      </c>
      <c r="U1130">
        <v>8.4902988479381294E-7</v>
      </c>
      <c r="V1130" t="s">
        <v>158</v>
      </c>
    </row>
    <row r="1131" spans="9:22" x14ac:dyDescent="0.45">
      <c r="I1131" t="s">
        <v>190</v>
      </c>
      <c r="J1131" t="s">
        <v>701</v>
      </c>
      <c r="K1131">
        <v>2.3259809302134812E-4</v>
      </c>
      <c r="L1131" t="s">
        <v>158</v>
      </c>
      <c r="N1131" t="s">
        <v>322</v>
      </c>
      <c r="O1131" t="s">
        <v>701</v>
      </c>
      <c r="P1131">
        <v>4.9150569219471527E-6</v>
      </c>
      <c r="Q1131" t="s">
        <v>158</v>
      </c>
      <c r="S1131" t="s">
        <v>465</v>
      </c>
      <c r="T1131" t="s">
        <v>701</v>
      </c>
      <c r="U1131">
        <v>1.480081279351287E-6</v>
      </c>
      <c r="V1131" t="s">
        <v>158</v>
      </c>
    </row>
    <row r="1132" spans="9:22" x14ac:dyDescent="0.45">
      <c r="I1132" t="s">
        <v>190</v>
      </c>
      <c r="J1132" t="s">
        <v>702</v>
      </c>
      <c r="K1132">
        <v>1.5617013920005702E-4</v>
      </c>
      <c r="L1132" t="s">
        <v>158</v>
      </c>
      <c r="N1132" t="s">
        <v>322</v>
      </c>
      <c r="O1132" t="s">
        <v>702</v>
      </c>
      <c r="P1132">
        <v>6.1095387296855519E-6</v>
      </c>
      <c r="Q1132" t="s">
        <v>158</v>
      </c>
      <c r="S1132" t="s">
        <v>465</v>
      </c>
      <c r="T1132" t="s">
        <v>702</v>
      </c>
      <c r="U1132">
        <v>2.8717325789247391E-6</v>
      </c>
      <c r="V1132" t="s">
        <v>158</v>
      </c>
    </row>
    <row r="1133" spans="9:22" x14ac:dyDescent="0.45">
      <c r="I1133" t="s">
        <v>190</v>
      </c>
      <c r="J1133" t="s">
        <v>703</v>
      </c>
      <c r="K1133">
        <v>8.2282403033544455E-5</v>
      </c>
      <c r="L1133" t="s">
        <v>158</v>
      </c>
      <c r="N1133" t="s">
        <v>322</v>
      </c>
      <c r="O1133" t="s">
        <v>703</v>
      </c>
      <c r="P1133">
        <v>2.4979141559355682E-7</v>
      </c>
      <c r="Q1133" t="s">
        <v>158</v>
      </c>
      <c r="S1133" t="s">
        <v>465</v>
      </c>
      <c r="T1133" t="s">
        <v>703</v>
      </c>
      <c r="U1133">
        <v>1.2260298794756479E-5</v>
      </c>
      <c r="V1133" t="s">
        <v>158</v>
      </c>
    </row>
    <row r="1134" spans="9:22" x14ac:dyDescent="0.45">
      <c r="I1134" t="s">
        <v>190</v>
      </c>
      <c r="J1134" t="s">
        <v>704</v>
      </c>
      <c r="K1134">
        <v>6.118865566335084E-5</v>
      </c>
      <c r="L1134" t="s">
        <v>158</v>
      </c>
      <c r="N1134" t="s">
        <v>322</v>
      </c>
      <c r="O1134" t="s">
        <v>704</v>
      </c>
      <c r="P1134">
        <v>3.9944787733641546E-8</v>
      </c>
      <c r="Q1134" t="s">
        <v>158</v>
      </c>
      <c r="S1134" t="s">
        <v>465</v>
      </c>
      <c r="T1134" t="s">
        <v>704</v>
      </c>
      <c r="U1134">
        <v>2.7727607604038349E-5</v>
      </c>
      <c r="V1134" t="s">
        <v>158</v>
      </c>
    </row>
    <row r="1135" spans="9:22" x14ac:dyDescent="0.45">
      <c r="I1135" t="s">
        <v>190</v>
      </c>
      <c r="J1135" t="s">
        <v>705</v>
      </c>
      <c r="K1135">
        <v>0</v>
      </c>
      <c r="L1135" t="s">
        <v>158</v>
      </c>
      <c r="N1135" t="s">
        <v>322</v>
      </c>
      <c r="O1135" t="s">
        <v>705</v>
      </c>
      <c r="P1135">
        <v>6.0060015788862793E-7</v>
      </c>
      <c r="Q1135" t="s">
        <v>158</v>
      </c>
      <c r="S1135" t="s">
        <v>465</v>
      </c>
      <c r="T1135" t="s">
        <v>705</v>
      </c>
      <c r="U1135">
        <v>2.3377536088009369E-5</v>
      </c>
      <c r="V1135" t="s">
        <v>158</v>
      </c>
    </row>
    <row r="1136" spans="9:22" x14ac:dyDescent="0.45">
      <c r="I1136" t="s">
        <v>190</v>
      </c>
      <c r="J1136" t="s">
        <v>706</v>
      </c>
      <c r="K1136">
        <v>0</v>
      </c>
      <c r="L1136" t="s">
        <v>158</v>
      </c>
      <c r="N1136" t="s">
        <v>322</v>
      </c>
      <c r="O1136" t="s">
        <v>706</v>
      </c>
      <c r="P1136">
        <v>3.5225830299141113E-7</v>
      </c>
      <c r="Q1136" t="s">
        <v>158</v>
      </c>
      <c r="S1136" t="s">
        <v>465</v>
      </c>
      <c r="T1136" t="s">
        <v>706</v>
      </c>
      <c r="U1136">
        <v>1.3285730984420618E-5</v>
      </c>
      <c r="V1136" t="s">
        <v>158</v>
      </c>
    </row>
    <row r="1137" spans="9:22" x14ac:dyDescent="0.45">
      <c r="I1137" t="s">
        <v>190</v>
      </c>
      <c r="J1137" t="s">
        <v>707</v>
      </c>
      <c r="K1137">
        <v>0</v>
      </c>
      <c r="L1137" t="s">
        <v>158</v>
      </c>
      <c r="N1137" t="s">
        <v>322</v>
      </c>
      <c r="O1137" t="s">
        <v>707</v>
      </c>
      <c r="P1137">
        <v>3.6484486491226159E-9</v>
      </c>
      <c r="Q1137" t="s">
        <v>158</v>
      </c>
      <c r="S1137" t="s">
        <v>465</v>
      </c>
      <c r="T1137" t="s">
        <v>707</v>
      </c>
      <c r="U1137">
        <v>2.5273101392236038E-5</v>
      </c>
      <c r="V1137" t="s">
        <v>158</v>
      </c>
    </row>
    <row r="1138" spans="9:22" x14ac:dyDescent="0.45">
      <c r="I1138" t="s">
        <v>190</v>
      </c>
      <c r="J1138" t="s">
        <v>708</v>
      </c>
      <c r="K1138">
        <v>0</v>
      </c>
      <c r="L1138" t="s">
        <v>158</v>
      </c>
      <c r="N1138" t="s">
        <v>322</v>
      </c>
      <c r="O1138" t="s">
        <v>708</v>
      </c>
      <c r="P1138">
        <v>5.1883306765020175E-9</v>
      </c>
      <c r="Q1138" t="s">
        <v>158</v>
      </c>
      <c r="S1138" t="s">
        <v>465</v>
      </c>
      <c r="T1138" t="s">
        <v>708</v>
      </c>
      <c r="U1138">
        <v>5.9398409193853622E-5</v>
      </c>
      <c r="V1138" t="s">
        <v>158</v>
      </c>
    </row>
    <row r="1139" spans="9:22" x14ac:dyDescent="0.45">
      <c r="I1139" t="s">
        <v>190</v>
      </c>
      <c r="J1139" t="s">
        <v>709</v>
      </c>
      <c r="K1139">
        <v>0</v>
      </c>
      <c r="L1139" t="s">
        <v>158</v>
      </c>
      <c r="N1139" t="s">
        <v>322</v>
      </c>
      <c r="O1139" t="s">
        <v>709</v>
      </c>
      <c r="P1139">
        <v>3.7502065349850887E-7</v>
      </c>
      <c r="Q1139" t="s">
        <v>158</v>
      </c>
      <c r="S1139" t="s">
        <v>465</v>
      </c>
      <c r="T1139" t="s">
        <v>709</v>
      </c>
      <c r="U1139">
        <v>6.0407783350046782E-5</v>
      </c>
      <c r="V1139" t="s">
        <v>158</v>
      </c>
    </row>
    <row r="1140" spans="9:22" x14ac:dyDescent="0.45">
      <c r="I1140" t="s">
        <v>190</v>
      </c>
      <c r="J1140" t="s">
        <v>710</v>
      </c>
      <c r="K1140">
        <v>0</v>
      </c>
      <c r="L1140" t="s">
        <v>158</v>
      </c>
      <c r="N1140" t="s">
        <v>322</v>
      </c>
      <c r="O1140" t="s">
        <v>710</v>
      </c>
      <c r="P1140">
        <v>1.5536080178012913E-7</v>
      </c>
      <c r="Q1140" t="s">
        <v>158</v>
      </c>
      <c r="S1140" t="s">
        <v>465</v>
      </c>
      <c r="T1140" t="s">
        <v>710</v>
      </c>
      <c r="U1140">
        <v>6.0344521298323834E-5</v>
      </c>
      <c r="V1140" t="s">
        <v>158</v>
      </c>
    </row>
    <row r="1141" spans="9:22" x14ac:dyDescent="0.45">
      <c r="I1141" t="s">
        <v>190</v>
      </c>
      <c r="J1141" t="s">
        <v>711</v>
      </c>
      <c r="K1141">
        <v>0</v>
      </c>
      <c r="L1141" t="s">
        <v>158</v>
      </c>
      <c r="N1141" t="s">
        <v>322</v>
      </c>
      <c r="O1141" t="s">
        <v>711</v>
      </c>
      <c r="P1141">
        <v>4.5970210606743026E-7</v>
      </c>
      <c r="Q1141" t="s">
        <v>158</v>
      </c>
      <c r="S1141" t="s">
        <v>465</v>
      </c>
      <c r="T1141" t="s">
        <v>711</v>
      </c>
      <c r="U1141">
        <v>7.1966877828457963E-5</v>
      </c>
      <c r="V1141" t="s">
        <v>158</v>
      </c>
    </row>
    <row r="1142" spans="9:22" x14ac:dyDescent="0.45">
      <c r="I1142" t="s">
        <v>190</v>
      </c>
      <c r="J1142" t="s">
        <v>631</v>
      </c>
      <c r="K1142">
        <v>0</v>
      </c>
      <c r="L1142" t="s">
        <v>158</v>
      </c>
      <c r="N1142" t="s">
        <v>322</v>
      </c>
      <c r="O1142" t="s">
        <v>631</v>
      </c>
      <c r="P1142">
        <v>2.8003215300920897E-2</v>
      </c>
      <c r="Q1142" t="s">
        <v>158</v>
      </c>
      <c r="S1142" t="s">
        <v>465</v>
      </c>
      <c r="T1142" t="s">
        <v>631</v>
      </c>
      <c r="U1142">
        <v>2.6971303014319496E-2</v>
      </c>
      <c r="V1142" t="s">
        <v>158</v>
      </c>
    </row>
    <row r="1143" spans="9:22" x14ac:dyDescent="0.45">
      <c r="I1143" t="s">
        <v>190</v>
      </c>
      <c r="J1143" t="s">
        <v>632</v>
      </c>
      <c r="K1143">
        <v>0</v>
      </c>
      <c r="L1143" t="s">
        <v>158</v>
      </c>
      <c r="N1143" t="s">
        <v>322</v>
      </c>
      <c r="O1143" t="s">
        <v>632</v>
      </c>
      <c r="P1143">
        <v>4.9023604157003063E-3</v>
      </c>
      <c r="Q1143" t="s">
        <v>158</v>
      </c>
      <c r="S1143" t="s">
        <v>465</v>
      </c>
      <c r="T1143" t="s">
        <v>632</v>
      </c>
      <c r="U1143">
        <v>4.4128917581464332E-3</v>
      </c>
      <c r="V1143" t="s">
        <v>158</v>
      </c>
    </row>
    <row r="1144" spans="9:22" x14ac:dyDescent="0.45">
      <c r="I1144" t="s">
        <v>190</v>
      </c>
      <c r="J1144" t="s">
        <v>633</v>
      </c>
      <c r="K1144">
        <v>0</v>
      </c>
      <c r="L1144" t="s">
        <v>158</v>
      </c>
      <c r="N1144" t="s">
        <v>322</v>
      </c>
      <c r="O1144" t="s">
        <v>633</v>
      </c>
      <c r="P1144">
        <v>4.6413081790372627E-3</v>
      </c>
      <c r="Q1144" t="s">
        <v>158</v>
      </c>
      <c r="S1144" t="s">
        <v>465</v>
      </c>
      <c r="T1144" t="s">
        <v>633</v>
      </c>
      <c r="U1144">
        <v>4.3260948790963582E-3</v>
      </c>
      <c r="V1144" t="s">
        <v>158</v>
      </c>
    </row>
    <row r="1145" spans="9:22" x14ac:dyDescent="0.45">
      <c r="I1145" t="s">
        <v>190</v>
      </c>
      <c r="J1145" t="s">
        <v>634</v>
      </c>
      <c r="K1145">
        <v>2.9938144351719172E-3</v>
      </c>
      <c r="L1145" t="s">
        <v>158</v>
      </c>
      <c r="N1145" t="s">
        <v>322</v>
      </c>
      <c r="O1145" t="s">
        <v>634</v>
      </c>
      <c r="P1145">
        <v>4.2937763093014135E-3</v>
      </c>
      <c r="Q1145" t="s">
        <v>158</v>
      </c>
      <c r="S1145" t="s">
        <v>465</v>
      </c>
      <c r="T1145" t="s">
        <v>634</v>
      </c>
      <c r="U1145">
        <v>4.2171149658815337E-3</v>
      </c>
      <c r="V1145" t="s">
        <v>158</v>
      </c>
    </row>
    <row r="1146" spans="9:22" x14ac:dyDescent="0.45">
      <c r="I1146" t="s">
        <v>190</v>
      </c>
      <c r="J1146" t="s">
        <v>635</v>
      </c>
      <c r="K1146">
        <v>4.3301438146977227E-2</v>
      </c>
      <c r="L1146" t="s">
        <v>158</v>
      </c>
      <c r="N1146" t="s">
        <v>322</v>
      </c>
      <c r="O1146" t="s">
        <v>635</v>
      </c>
      <c r="P1146">
        <v>2.7608248890530665E-2</v>
      </c>
      <c r="Q1146" t="s">
        <v>158</v>
      </c>
      <c r="S1146" t="s">
        <v>465</v>
      </c>
      <c r="T1146" t="s">
        <v>635</v>
      </c>
      <c r="U1146">
        <v>2.4456848774542333E-2</v>
      </c>
      <c r="V1146" t="s">
        <v>158</v>
      </c>
    </row>
    <row r="1147" spans="9:22" x14ac:dyDescent="0.45">
      <c r="I1147" t="s">
        <v>190</v>
      </c>
      <c r="J1147" t="s">
        <v>636</v>
      </c>
      <c r="K1147">
        <v>3.4516054882319964E-3</v>
      </c>
      <c r="L1147" t="s">
        <v>158</v>
      </c>
      <c r="N1147" t="s">
        <v>322</v>
      </c>
      <c r="O1147" t="s">
        <v>636</v>
      </c>
      <c r="P1147">
        <v>4.3677253653826185E-3</v>
      </c>
      <c r="Q1147" t="s">
        <v>158</v>
      </c>
      <c r="S1147" t="s">
        <v>465</v>
      </c>
      <c r="T1147" t="s">
        <v>636</v>
      </c>
      <c r="U1147">
        <v>3.7670921962097365E-3</v>
      </c>
      <c r="V1147" t="s">
        <v>158</v>
      </c>
    </row>
    <row r="1148" spans="9:22" x14ac:dyDescent="0.45">
      <c r="I1148" t="s">
        <v>190</v>
      </c>
      <c r="J1148" t="s">
        <v>637</v>
      </c>
      <c r="K1148">
        <v>0</v>
      </c>
      <c r="L1148" t="s">
        <v>158</v>
      </c>
      <c r="N1148" t="s">
        <v>322</v>
      </c>
      <c r="O1148" t="s">
        <v>637</v>
      </c>
      <c r="P1148">
        <v>4.5852522785152418E-3</v>
      </c>
      <c r="Q1148" t="s">
        <v>158</v>
      </c>
      <c r="S1148" t="s">
        <v>465</v>
      </c>
      <c r="T1148" t="s">
        <v>637</v>
      </c>
      <c r="U1148">
        <v>3.9840639990770237E-3</v>
      </c>
      <c r="V1148" t="s">
        <v>158</v>
      </c>
    </row>
    <row r="1149" spans="9:22" x14ac:dyDescent="0.45">
      <c r="I1149" t="s">
        <v>190</v>
      </c>
      <c r="J1149" t="s">
        <v>638</v>
      </c>
      <c r="K1149">
        <v>0</v>
      </c>
      <c r="L1149" t="s">
        <v>158</v>
      </c>
      <c r="N1149" t="s">
        <v>322</v>
      </c>
      <c r="O1149" t="s">
        <v>638</v>
      </c>
      <c r="P1149">
        <v>4.7004846674791366E-3</v>
      </c>
      <c r="Q1149" t="s">
        <v>158</v>
      </c>
      <c r="S1149" t="s">
        <v>465</v>
      </c>
      <c r="T1149" t="s">
        <v>638</v>
      </c>
      <c r="U1149">
        <v>4.1836338766089495E-3</v>
      </c>
      <c r="V1149" t="s">
        <v>158</v>
      </c>
    </row>
    <row r="1150" spans="9:22" x14ac:dyDescent="0.45">
      <c r="I1150" t="s">
        <v>190</v>
      </c>
      <c r="J1150" t="s">
        <v>639</v>
      </c>
      <c r="K1150">
        <v>0</v>
      </c>
      <c r="L1150" t="s">
        <v>158</v>
      </c>
      <c r="N1150" t="s">
        <v>322</v>
      </c>
      <c r="O1150" t="s">
        <v>639</v>
      </c>
      <c r="P1150">
        <v>2.4268100210283788E-2</v>
      </c>
      <c r="Q1150" t="s">
        <v>158</v>
      </c>
      <c r="S1150" t="s">
        <v>465</v>
      </c>
      <c r="T1150" t="s">
        <v>639</v>
      </c>
      <c r="U1150">
        <v>2.1921359810520145E-2</v>
      </c>
      <c r="V1150" t="s">
        <v>158</v>
      </c>
    </row>
    <row r="1151" spans="9:22" x14ac:dyDescent="0.45">
      <c r="I1151" t="s">
        <v>191</v>
      </c>
      <c r="J1151" t="s">
        <v>157</v>
      </c>
      <c r="K1151">
        <v>4.3784586922386093E-3</v>
      </c>
      <c r="L1151" t="s">
        <v>158</v>
      </c>
      <c r="N1151" t="s">
        <v>323</v>
      </c>
      <c r="O1151" t="s">
        <v>157</v>
      </c>
      <c r="P1151">
        <v>0.10650467949120036</v>
      </c>
      <c r="Q1151" t="s">
        <v>158</v>
      </c>
      <c r="S1151" t="s">
        <v>466</v>
      </c>
      <c r="T1151" t="s">
        <v>157</v>
      </c>
      <c r="U1151">
        <v>0.11900084331996522</v>
      </c>
      <c r="V1151" t="s">
        <v>158</v>
      </c>
    </row>
    <row r="1152" spans="9:22" x14ac:dyDescent="0.45">
      <c r="I1152" t="s">
        <v>191</v>
      </c>
      <c r="J1152" t="s">
        <v>159</v>
      </c>
      <c r="K1152">
        <v>1.4192856073628265E-2</v>
      </c>
      <c r="L1152" t="s">
        <v>158</v>
      </c>
      <c r="N1152" t="s">
        <v>323</v>
      </c>
      <c r="O1152" t="s">
        <v>159</v>
      </c>
      <c r="P1152">
        <v>1.8253420467103491E-2</v>
      </c>
      <c r="Q1152" t="s">
        <v>158</v>
      </c>
      <c r="S1152" t="s">
        <v>466</v>
      </c>
      <c r="T1152" t="s">
        <v>159</v>
      </c>
      <c r="U1152">
        <v>1.9427226656019106E-2</v>
      </c>
      <c r="V1152" t="s">
        <v>158</v>
      </c>
    </row>
    <row r="1153" spans="9:22" x14ac:dyDescent="0.45">
      <c r="I1153" t="s">
        <v>191</v>
      </c>
      <c r="J1153" t="s">
        <v>160</v>
      </c>
      <c r="K1153">
        <v>2.666940278975893E-2</v>
      </c>
      <c r="L1153" t="s">
        <v>158</v>
      </c>
      <c r="N1153" t="s">
        <v>323</v>
      </c>
      <c r="O1153" t="s">
        <v>160</v>
      </c>
      <c r="P1153">
        <v>1.8764541251063572E-2</v>
      </c>
      <c r="Q1153" t="s">
        <v>158</v>
      </c>
      <c r="S1153" t="s">
        <v>466</v>
      </c>
      <c r="T1153" t="s">
        <v>160</v>
      </c>
      <c r="U1153">
        <v>1.9723465401941295E-2</v>
      </c>
      <c r="V1153" t="s">
        <v>158</v>
      </c>
    </row>
    <row r="1154" spans="9:22" x14ac:dyDescent="0.45">
      <c r="I1154" t="s">
        <v>191</v>
      </c>
      <c r="J1154" t="s">
        <v>161</v>
      </c>
      <c r="K1154">
        <v>3.9872159716138868E-2</v>
      </c>
      <c r="L1154" t="s">
        <v>158</v>
      </c>
      <c r="N1154" t="s">
        <v>323</v>
      </c>
      <c r="O1154" t="s">
        <v>161</v>
      </c>
      <c r="P1154">
        <v>2.148892226624937E-2</v>
      </c>
      <c r="Q1154" t="s">
        <v>158</v>
      </c>
      <c r="S1154" t="s">
        <v>466</v>
      </c>
      <c r="T1154" t="s">
        <v>161</v>
      </c>
      <c r="U1154">
        <v>1.9796751857951385E-2</v>
      </c>
      <c r="V1154" t="s">
        <v>158</v>
      </c>
    </row>
    <row r="1155" spans="9:22" x14ac:dyDescent="0.45">
      <c r="I1155" t="s">
        <v>191</v>
      </c>
      <c r="J1155" t="s">
        <v>162</v>
      </c>
      <c r="K1155">
        <v>0.34557155918365062</v>
      </c>
      <c r="L1155" t="s">
        <v>158</v>
      </c>
      <c r="N1155" t="s">
        <v>323</v>
      </c>
      <c r="O1155" t="s">
        <v>162</v>
      </c>
      <c r="P1155">
        <v>0.20192166983279697</v>
      </c>
      <c r="Q1155" t="s">
        <v>158</v>
      </c>
      <c r="S1155" t="s">
        <v>466</v>
      </c>
      <c r="T1155" t="s">
        <v>162</v>
      </c>
      <c r="U1155">
        <v>0.13757959389354557</v>
      </c>
      <c r="V1155" t="s">
        <v>158</v>
      </c>
    </row>
    <row r="1156" spans="9:22" x14ac:dyDescent="0.45">
      <c r="I1156" t="s">
        <v>191</v>
      </c>
      <c r="J1156" t="s">
        <v>619</v>
      </c>
      <c r="K1156">
        <v>3.5848803576018176E-2</v>
      </c>
      <c r="L1156" t="s">
        <v>158</v>
      </c>
      <c r="N1156" t="s">
        <v>323</v>
      </c>
      <c r="O1156" t="s">
        <v>619</v>
      </c>
      <c r="P1156">
        <v>2.918272514206767E-2</v>
      </c>
      <c r="Q1156" t="s">
        <v>158</v>
      </c>
      <c r="S1156" t="s">
        <v>466</v>
      </c>
      <c r="T1156" t="s">
        <v>619</v>
      </c>
      <c r="U1156">
        <v>2.3194041237397021E-2</v>
      </c>
      <c r="V1156" t="s">
        <v>158</v>
      </c>
    </row>
    <row r="1157" spans="9:22" x14ac:dyDescent="0.45">
      <c r="I1157" t="s">
        <v>191</v>
      </c>
      <c r="J1157" t="s">
        <v>620</v>
      </c>
      <c r="K1157">
        <v>2.304165898247669E-2</v>
      </c>
      <c r="L1157" t="s">
        <v>158</v>
      </c>
      <c r="N1157" t="s">
        <v>323</v>
      </c>
      <c r="O1157" t="s">
        <v>620</v>
      </c>
      <c r="P1157">
        <v>2.6969411501558353E-2</v>
      </c>
      <c r="Q1157" t="s">
        <v>158</v>
      </c>
      <c r="S1157" t="s">
        <v>466</v>
      </c>
      <c r="T1157" t="s">
        <v>620</v>
      </c>
      <c r="U1157">
        <v>2.405793010491545E-2</v>
      </c>
      <c r="V1157" t="s">
        <v>158</v>
      </c>
    </row>
    <row r="1158" spans="9:22" x14ac:dyDescent="0.45">
      <c r="I1158" t="s">
        <v>191</v>
      </c>
      <c r="J1158" t="s">
        <v>621</v>
      </c>
      <c r="K1158">
        <v>9.4409518002584424E-3</v>
      </c>
      <c r="L1158" t="s">
        <v>158</v>
      </c>
      <c r="N1158" t="s">
        <v>323</v>
      </c>
      <c r="O1158" t="s">
        <v>621</v>
      </c>
      <c r="P1158">
        <v>2.5791897086951069E-2</v>
      </c>
      <c r="Q1158" t="s">
        <v>158</v>
      </c>
      <c r="S1158" t="s">
        <v>466</v>
      </c>
      <c r="T1158" t="s">
        <v>621</v>
      </c>
      <c r="U1158">
        <v>2.4543754466771241E-2</v>
      </c>
      <c r="V1158" t="s">
        <v>158</v>
      </c>
    </row>
    <row r="1159" spans="9:22" x14ac:dyDescent="0.45">
      <c r="I1159" t="s">
        <v>191</v>
      </c>
      <c r="J1159" t="s">
        <v>622</v>
      </c>
      <c r="K1159">
        <v>1.4032662847439799E-3</v>
      </c>
      <c r="L1159" t="s">
        <v>158</v>
      </c>
      <c r="N1159" t="s">
        <v>323</v>
      </c>
      <c r="O1159" t="s">
        <v>622</v>
      </c>
      <c r="P1159">
        <v>0.11114005063524758</v>
      </c>
      <c r="Q1159" t="s">
        <v>158</v>
      </c>
      <c r="S1159" t="s">
        <v>466</v>
      </c>
      <c r="T1159" t="s">
        <v>622</v>
      </c>
      <c r="U1159">
        <v>0.11816932729244578</v>
      </c>
      <c r="V1159" t="s">
        <v>158</v>
      </c>
    </row>
    <row r="1160" spans="9:22" x14ac:dyDescent="0.45">
      <c r="I1160" t="s">
        <v>191</v>
      </c>
      <c r="J1160" t="s">
        <v>163</v>
      </c>
      <c r="K1160">
        <v>2.9392352982887146E-3</v>
      </c>
      <c r="L1160" t="s">
        <v>158</v>
      </c>
      <c r="N1160" t="s">
        <v>323</v>
      </c>
      <c r="O1160" t="s">
        <v>163</v>
      </c>
      <c r="P1160">
        <v>3.035699141671689E-2</v>
      </c>
      <c r="Q1160" t="s">
        <v>158</v>
      </c>
      <c r="S1160" t="s">
        <v>466</v>
      </c>
      <c r="T1160" t="s">
        <v>163</v>
      </c>
      <c r="U1160">
        <v>4.9514248443802797E-2</v>
      </c>
      <c r="V1160" t="s">
        <v>158</v>
      </c>
    </row>
    <row r="1161" spans="9:22" x14ac:dyDescent="0.45">
      <c r="I1161" t="s">
        <v>191</v>
      </c>
      <c r="J1161" t="s">
        <v>164</v>
      </c>
      <c r="K1161">
        <v>1.0109097032147652E-2</v>
      </c>
      <c r="L1161" t="s">
        <v>158</v>
      </c>
      <c r="N1161" t="s">
        <v>323</v>
      </c>
      <c r="O1161" t="s">
        <v>164</v>
      </c>
      <c r="P1161">
        <v>4.7192137244711886E-3</v>
      </c>
      <c r="Q1161" t="s">
        <v>158</v>
      </c>
      <c r="S1161" t="s">
        <v>466</v>
      </c>
      <c r="T1161" t="s">
        <v>164</v>
      </c>
      <c r="U1161">
        <v>1.0184028737428276E-2</v>
      </c>
      <c r="V1161" t="s">
        <v>158</v>
      </c>
    </row>
    <row r="1162" spans="9:22" x14ac:dyDescent="0.45">
      <c r="I1162" t="s">
        <v>191</v>
      </c>
      <c r="J1162" t="s">
        <v>165</v>
      </c>
      <c r="K1162">
        <v>1.5105802509833354E-2</v>
      </c>
      <c r="L1162" t="s">
        <v>158</v>
      </c>
      <c r="N1162" t="s">
        <v>323</v>
      </c>
      <c r="O1162" t="s">
        <v>165</v>
      </c>
      <c r="P1162">
        <v>6.3220150314431591E-3</v>
      </c>
      <c r="Q1162" t="s">
        <v>158</v>
      </c>
      <c r="S1162" t="s">
        <v>466</v>
      </c>
      <c r="T1162" t="s">
        <v>165</v>
      </c>
      <c r="U1162">
        <v>1.0552788912798322E-2</v>
      </c>
      <c r="V1162" t="s">
        <v>158</v>
      </c>
    </row>
    <row r="1163" spans="9:22" x14ac:dyDescent="0.45">
      <c r="I1163" t="s">
        <v>191</v>
      </c>
      <c r="J1163" t="s">
        <v>166</v>
      </c>
      <c r="K1163">
        <v>1.8147816121001692E-2</v>
      </c>
      <c r="L1163" t="s">
        <v>158</v>
      </c>
      <c r="N1163" t="s">
        <v>323</v>
      </c>
      <c r="O1163" t="s">
        <v>166</v>
      </c>
      <c r="P1163">
        <v>9.3934373247778306E-3</v>
      </c>
      <c r="Q1163" t="s">
        <v>158</v>
      </c>
      <c r="S1163" t="s">
        <v>466</v>
      </c>
      <c r="T1163" t="s">
        <v>166</v>
      </c>
      <c r="U1163">
        <v>1.0620902494597129E-2</v>
      </c>
      <c r="V1163" t="s">
        <v>158</v>
      </c>
    </row>
    <row r="1164" spans="9:22" x14ac:dyDescent="0.45">
      <c r="I1164" t="s">
        <v>191</v>
      </c>
      <c r="J1164" t="s">
        <v>167</v>
      </c>
      <c r="K1164">
        <v>0.14523922641827805</v>
      </c>
      <c r="L1164" t="s">
        <v>158</v>
      </c>
      <c r="N1164" t="s">
        <v>323</v>
      </c>
      <c r="O1164" t="s">
        <v>167</v>
      </c>
      <c r="P1164">
        <v>7.2968104197086409E-2</v>
      </c>
      <c r="Q1164" t="s">
        <v>158</v>
      </c>
      <c r="S1164" t="s">
        <v>466</v>
      </c>
      <c r="T1164" t="s">
        <v>167</v>
      </c>
      <c r="U1164">
        <v>5.2742149067750342E-2</v>
      </c>
      <c r="V1164" t="s">
        <v>158</v>
      </c>
    </row>
    <row r="1165" spans="9:22" x14ac:dyDescent="0.45">
      <c r="I1165" t="s">
        <v>191</v>
      </c>
      <c r="J1165" t="s">
        <v>623</v>
      </c>
      <c r="K1165">
        <v>1.7344275644842925E-2</v>
      </c>
      <c r="L1165" t="s">
        <v>158</v>
      </c>
      <c r="N1165" t="s">
        <v>323</v>
      </c>
      <c r="O1165" t="s">
        <v>623</v>
      </c>
      <c r="P1165">
        <v>1.0350916036397317E-2</v>
      </c>
      <c r="Q1165" t="s">
        <v>158</v>
      </c>
      <c r="S1165" t="s">
        <v>466</v>
      </c>
      <c r="T1165" t="s">
        <v>623</v>
      </c>
      <c r="U1165">
        <v>6.0118779290519505E-3</v>
      </c>
      <c r="V1165" t="s">
        <v>158</v>
      </c>
    </row>
    <row r="1166" spans="9:22" x14ac:dyDescent="0.45">
      <c r="I1166" t="s">
        <v>191</v>
      </c>
      <c r="J1166" t="s">
        <v>624</v>
      </c>
      <c r="K1166">
        <v>1.3797226454597666E-2</v>
      </c>
      <c r="L1166" t="s">
        <v>158</v>
      </c>
      <c r="N1166" t="s">
        <v>323</v>
      </c>
      <c r="O1166" t="s">
        <v>624</v>
      </c>
      <c r="P1166">
        <v>1.0005172433279518E-2</v>
      </c>
      <c r="Q1166" t="s">
        <v>158</v>
      </c>
      <c r="S1166" t="s">
        <v>466</v>
      </c>
      <c r="T1166" t="s">
        <v>624</v>
      </c>
      <c r="U1166">
        <v>5.8845756111636678E-3</v>
      </c>
      <c r="V1166" t="s">
        <v>158</v>
      </c>
    </row>
    <row r="1167" spans="9:22" x14ac:dyDescent="0.45">
      <c r="I1167" t="s">
        <v>191</v>
      </c>
      <c r="J1167" t="s">
        <v>625</v>
      </c>
      <c r="K1167">
        <v>8.3967696226615301E-3</v>
      </c>
      <c r="L1167" t="s">
        <v>158</v>
      </c>
      <c r="N1167" t="s">
        <v>323</v>
      </c>
      <c r="O1167" t="s">
        <v>625</v>
      </c>
      <c r="P1167">
        <v>8.8604017363224288E-3</v>
      </c>
      <c r="Q1167" t="s">
        <v>158</v>
      </c>
      <c r="S1167" t="s">
        <v>466</v>
      </c>
      <c r="T1167" t="s">
        <v>625</v>
      </c>
      <c r="U1167">
        <v>5.5522201160597175E-3</v>
      </c>
      <c r="V1167" t="s">
        <v>158</v>
      </c>
    </row>
    <row r="1168" spans="9:22" x14ac:dyDescent="0.45">
      <c r="I1168" t="s">
        <v>191</v>
      </c>
      <c r="J1168" t="s">
        <v>626</v>
      </c>
      <c r="K1168">
        <v>1.0128831345604463E-3</v>
      </c>
      <c r="L1168" t="s">
        <v>158</v>
      </c>
      <c r="N1168" t="s">
        <v>323</v>
      </c>
      <c r="O1168" t="s">
        <v>626</v>
      </c>
      <c r="P1168">
        <v>3.5634266009251514E-2</v>
      </c>
      <c r="Q1168" t="s">
        <v>158</v>
      </c>
      <c r="S1168" t="s">
        <v>466</v>
      </c>
      <c r="T1168" t="s">
        <v>626</v>
      </c>
      <c r="U1168">
        <v>2.6472698401658185E-2</v>
      </c>
      <c r="V1168" t="s">
        <v>158</v>
      </c>
    </row>
    <row r="1169" spans="9:22" x14ac:dyDescent="0.45">
      <c r="I1169" t="s">
        <v>191</v>
      </c>
      <c r="J1169" t="s">
        <v>168</v>
      </c>
      <c r="K1169">
        <v>0</v>
      </c>
      <c r="L1169" t="s">
        <v>158</v>
      </c>
      <c r="N1169" t="s">
        <v>323</v>
      </c>
      <c r="O1169" t="s">
        <v>168</v>
      </c>
      <c r="P1169">
        <v>4.1162550213255086E-2</v>
      </c>
      <c r="Q1169" t="s">
        <v>158</v>
      </c>
      <c r="S1169" t="s">
        <v>466</v>
      </c>
      <c r="T1169" t="s">
        <v>168</v>
      </c>
      <c r="U1169">
        <v>4.9559308317384559E-2</v>
      </c>
      <c r="V1169" t="s">
        <v>158</v>
      </c>
    </row>
    <row r="1170" spans="9:22" x14ac:dyDescent="0.45">
      <c r="I1170" t="s">
        <v>191</v>
      </c>
      <c r="J1170" t="s">
        <v>169</v>
      </c>
      <c r="K1170">
        <v>4.2079370440680063E-3</v>
      </c>
      <c r="L1170" t="s">
        <v>158</v>
      </c>
      <c r="N1170" t="s">
        <v>323</v>
      </c>
      <c r="O1170" t="s">
        <v>169</v>
      </c>
      <c r="P1170">
        <v>6.5984690319665302E-3</v>
      </c>
      <c r="Q1170" t="s">
        <v>158</v>
      </c>
      <c r="S1170" t="s">
        <v>466</v>
      </c>
      <c r="T1170" t="s">
        <v>169</v>
      </c>
      <c r="U1170">
        <v>9.1028409775319851E-3</v>
      </c>
      <c r="V1170" t="s">
        <v>158</v>
      </c>
    </row>
    <row r="1171" spans="9:22" x14ac:dyDescent="0.45">
      <c r="I1171" t="s">
        <v>191</v>
      </c>
      <c r="J1171" t="s">
        <v>170</v>
      </c>
      <c r="K1171">
        <v>1.3251106765002433E-2</v>
      </c>
      <c r="L1171" t="s">
        <v>158</v>
      </c>
      <c r="N1171" t="s">
        <v>323</v>
      </c>
      <c r="O1171" t="s">
        <v>170</v>
      </c>
      <c r="P1171">
        <v>6.0852399717121137E-3</v>
      </c>
      <c r="Q1171" t="s">
        <v>158</v>
      </c>
      <c r="S1171" t="s">
        <v>466</v>
      </c>
      <c r="T1171" t="s">
        <v>170</v>
      </c>
      <c r="U1171">
        <v>9.3858840982733102E-3</v>
      </c>
      <c r="V1171" t="s">
        <v>158</v>
      </c>
    </row>
    <row r="1172" spans="9:22" x14ac:dyDescent="0.45">
      <c r="I1172" t="s">
        <v>191</v>
      </c>
      <c r="J1172" t="s">
        <v>171</v>
      </c>
      <c r="K1172">
        <v>1.9550112759754608E-2</v>
      </c>
      <c r="L1172" t="s">
        <v>158</v>
      </c>
      <c r="N1172" t="s">
        <v>323</v>
      </c>
      <c r="O1172" t="s">
        <v>171</v>
      </c>
      <c r="P1172">
        <v>6.0719905633530953E-3</v>
      </c>
      <c r="Q1172" t="s">
        <v>158</v>
      </c>
      <c r="S1172" t="s">
        <v>466</v>
      </c>
      <c r="T1172" t="s">
        <v>171</v>
      </c>
      <c r="U1172">
        <v>9.6268432597535463E-3</v>
      </c>
      <c r="V1172" t="s">
        <v>158</v>
      </c>
    </row>
    <row r="1173" spans="9:22" x14ac:dyDescent="0.45">
      <c r="I1173" t="s">
        <v>191</v>
      </c>
      <c r="J1173" t="s">
        <v>172</v>
      </c>
      <c r="K1173">
        <v>0.16348045621888338</v>
      </c>
      <c r="L1173" t="s">
        <v>158</v>
      </c>
      <c r="N1173" t="s">
        <v>323</v>
      </c>
      <c r="O1173" t="s">
        <v>172</v>
      </c>
      <c r="P1173">
        <v>5.2412030615069161E-2</v>
      </c>
      <c r="Q1173" t="s">
        <v>158</v>
      </c>
      <c r="S1173" t="s">
        <v>466</v>
      </c>
      <c r="T1173" t="s">
        <v>172</v>
      </c>
      <c r="U1173">
        <v>5.9927044755866632E-2</v>
      </c>
      <c r="V1173" t="s">
        <v>158</v>
      </c>
    </row>
    <row r="1174" spans="9:22" x14ac:dyDescent="0.45">
      <c r="I1174" t="s">
        <v>191</v>
      </c>
      <c r="J1174" t="s">
        <v>627</v>
      </c>
      <c r="K1174">
        <v>1.4850510440393847E-2</v>
      </c>
      <c r="L1174" t="s">
        <v>158</v>
      </c>
      <c r="N1174" t="s">
        <v>323</v>
      </c>
      <c r="O1174" t="s">
        <v>627</v>
      </c>
      <c r="P1174">
        <v>8.5532012494921265E-3</v>
      </c>
      <c r="Q1174" t="s">
        <v>158</v>
      </c>
      <c r="S1174" t="s">
        <v>466</v>
      </c>
      <c r="T1174" t="s">
        <v>627</v>
      </c>
      <c r="U1174">
        <v>8.8622067253660911E-3</v>
      </c>
      <c r="V1174" t="s">
        <v>158</v>
      </c>
    </row>
    <row r="1175" spans="9:22" x14ac:dyDescent="0.45">
      <c r="I1175" t="s">
        <v>191</v>
      </c>
      <c r="J1175" t="s">
        <v>628</v>
      </c>
      <c r="K1175">
        <v>5.8069079876654755E-3</v>
      </c>
      <c r="L1175" t="s">
        <v>158</v>
      </c>
      <c r="N1175" t="s">
        <v>323</v>
      </c>
      <c r="O1175" t="s">
        <v>628</v>
      </c>
      <c r="P1175">
        <v>8.2374190281008577E-3</v>
      </c>
      <c r="Q1175" t="s">
        <v>158</v>
      </c>
      <c r="S1175" t="s">
        <v>466</v>
      </c>
      <c r="T1175" t="s">
        <v>628</v>
      </c>
      <c r="U1175">
        <v>9.4265040583266044E-3</v>
      </c>
      <c r="V1175" t="s">
        <v>158</v>
      </c>
    </row>
    <row r="1176" spans="9:22" x14ac:dyDescent="0.45">
      <c r="I1176" t="s">
        <v>191</v>
      </c>
      <c r="J1176" t="s">
        <v>629</v>
      </c>
      <c r="K1176">
        <v>6.1573068696165357E-4</v>
      </c>
      <c r="L1176" t="s">
        <v>158</v>
      </c>
      <c r="N1176" t="s">
        <v>323</v>
      </c>
      <c r="O1176" t="s">
        <v>629</v>
      </c>
      <c r="P1176">
        <v>8.0534369901843518E-3</v>
      </c>
      <c r="Q1176" t="s">
        <v>158</v>
      </c>
      <c r="S1176" t="s">
        <v>466</v>
      </c>
      <c r="T1176" t="s">
        <v>629</v>
      </c>
      <c r="U1176">
        <v>9.6535005794975755E-3</v>
      </c>
      <c r="V1176" t="s">
        <v>158</v>
      </c>
    </row>
    <row r="1177" spans="9:22" x14ac:dyDescent="0.45">
      <c r="I1177" t="s">
        <v>191</v>
      </c>
      <c r="J1177" t="s">
        <v>630</v>
      </c>
      <c r="K1177">
        <v>0</v>
      </c>
      <c r="L1177" t="s">
        <v>158</v>
      </c>
      <c r="N1177" t="s">
        <v>323</v>
      </c>
      <c r="O1177" t="s">
        <v>630</v>
      </c>
      <c r="P1177">
        <v>3.7757574333791934E-2</v>
      </c>
      <c r="Q1177" t="s">
        <v>158</v>
      </c>
      <c r="S1177" t="s">
        <v>466</v>
      </c>
      <c r="T1177" t="s">
        <v>630</v>
      </c>
      <c r="U1177">
        <v>4.7700910047487298E-2</v>
      </c>
      <c r="V1177" t="s">
        <v>158</v>
      </c>
    </row>
    <row r="1178" spans="9:22" x14ac:dyDescent="0.45">
      <c r="I1178" t="s">
        <v>191</v>
      </c>
      <c r="J1178" t="s">
        <v>688</v>
      </c>
      <c r="K1178">
        <v>0</v>
      </c>
      <c r="L1178" t="s">
        <v>158</v>
      </c>
      <c r="N1178" t="s">
        <v>323</v>
      </c>
      <c r="O1178" t="s">
        <v>688</v>
      </c>
      <c r="P1178">
        <v>9.3730090172025797E-6</v>
      </c>
      <c r="Q1178" t="s">
        <v>158</v>
      </c>
      <c r="S1178" t="s">
        <v>466</v>
      </c>
      <c r="T1178" t="s">
        <v>688</v>
      </c>
      <c r="U1178">
        <v>3.118276248136355E-5</v>
      </c>
      <c r="V1178" t="s">
        <v>158</v>
      </c>
    </row>
    <row r="1179" spans="9:22" x14ac:dyDescent="0.45">
      <c r="I1179" t="s">
        <v>191</v>
      </c>
      <c r="J1179" t="s">
        <v>689</v>
      </c>
      <c r="K1179">
        <v>0</v>
      </c>
      <c r="L1179" t="s">
        <v>158</v>
      </c>
      <c r="N1179" t="s">
        <v>323</v>
      </c>
      <c r="O1179" t="s">
        <v>689</v>
      </c>
      <c r="P1179">
        <v>8.6127329540295534E-6</v>
      </c>
      <c r="Q1179" t="s">
        <v>158</v>
      </c>
      <c r="S1179" t="s">
        <v>466</v>
      </c>
      <c r="T1179" t="s">
        <v>689</v>
      </c>
      <c r="U1179">
        <v>2.7609878897484714E-5</v>
      </c>
      <c r="V1179" t="s">
        <v>158</v>
      </c>
    </row>
    <row r="1180" spans="9:22" x14ac:dyDescent="0.45">
      <c r="I1180" t="s">
        <v>191</v>
      </c>
      <c r="J1180" t="s">
        <v>690</v>
      </c>
      <c r="K1180">
        <v>0</v>
      </c>
      <c r="L1180" t="s">
        <v>158</v>
      </c>
      <c r="N1180" t="s">
        <v>323</v>
      </c>
      <c r="O1180" t="s">
        <v>690</v>
      </c>
      <c r="P1180">
        <v>7.1504442465267138E-6</v>
      </c>
      <c r="Q1180" t="s">
        <v>158</v>
      </c>
      <c r="S1180" t="s">
        <v>466</v>
      </c>
      <c r="T1180" t="s">
        <v>690</v>
      </c>
      <c r="U1180">
        <v>2.4671074469266147E-5</v>
      </c>
      <c r="V1180" t="s">
        <v>158</v>
      </c>
    </row>
    <row r="1181" spans="9:22" x14ac:dyDescent="0.45">
      <c r="I1181" t="s">
        <v>191</v>
      </c>
      <c r="J1181" t="s">
        <v>691</v>
      </c>
      <c r="K1181">
        <v>0</v>
      </c>
      <c r="L1181" t="s">
        <v>158</v>
      </c>
      <c r="N1181" t="s">
        <v>323</v>
      </c>
      <c r="O1181" t="s">
        <v>691</v>
      </c>
      <c r="P1181">
        <v>7.424703401086251E-6</v>
      </c>
      <c r="Q1181" t="s">
        <v>158</v>
      </c>
      <c r="S1181" t="s">
        <v>466</v>
      </c>
      <c r="T1181" t="s">
        <v>691</v>
      </c>
      <c r="U1181">
        <v>1.7145152276515744E-5</v>
      </c>
      <c r="V1181" t="s">
        <v>158</v>
      </c>
    </row>
    <row r="1182" spans="9:22" x14ac:dyDescent="0.45">
      <c r="I1182" t="s">
        <v>191</v>
      </c>
      <c r="J1182" t="s">
        <v>692</v>
      </c>
      <c r="K1182">
        <v>0</v>
      </c>
      <c r="L1182" t="s">
        <v>158</v>
      </c>
      <c r="N1182" t="s">
        <v>323</v>
      </c>
      <c r="O1182" t="s">
        <v>692</v>
      </c>
      <c r="P1182">
        <v>8.4897613692653512E-6</v>
      </c>
      <c r="Q1182" t="s">
        <v>158</v>
      </c>
      <c r="S1182" t="s">
        <v>466</v>
      </c>
      <c r="T1182" t="s">
        <v>692</v>
      </c>
      <c r="U1182">
        <v>1.5851619418420291E-5</v>
      </c>
      <c r="V1182" t="s">
        <v>158</v>
      </c>
    </row>
    <row r="1183" spans="9:22" x14ac:dyDescent="0.45">
      <c r="I1183" t="s">
        <v>191</v>
      </c>
      <c r="J1183" t="s">
        <v>693</v>
      </c>
      <c r="K1183">
        <v>0</v>
      </c>
      <c r="L1183" t="s">
        <v>158</v>
      </c>
      <c r="N1183" t="s">
        <v>323</v>
      </c>
      <c r="O1183" t="s">
        <v>693</v>
      </c>
      <c r="P1183">
        <v>9.1004450859396053E-6</v>
      </c>
      <c r="Q1183" t="s">
        <v>158</v>
      </c>
      <c r="S1183" t="s">
        <v>466</v>
      </c>
      <c r="T1183" t="s">
        <v>693</v>
      </c>
      <c r="U1183">
        <v>1.7430430966676348E-5</v>
      </c>
      <c r="V1183" t="s">
        <v>158</v>
      </c>
    </row>
    <row r="1184" spans="9:22" x14ac:dyDescent="0.45">
      <c r="I1184" t="s">
        <v>191</v>
      </c>
      <c r="J1184" t="s">
        <v>694</v>
      </c>
      <c r="K1184">
        <v>0</v>
      </c>
      <c r="L1184" t="s">
        <v>158</v>
      </c>
      <c r="N1184" t="s">
        <v>323</v>
      </c>
      <c r="O1184" t="s">
        <v>694</v>
      </c>
      <c r="P1184">
        <v>8.8002316971269865E-6</v>
      </c>
      <c r="Q1184" t="s">
        <v>158</v>
      </c>
      <c r="S1184" t="s">
        <v>466</v>
      </c>
      <c r="T1184" t="s">
        <v>694</v>
      </c>
      <c r="U1184">
        <v>1.7751809356977959E-5</v>
      </c>
      <c r="V1184" t="s">
        <v>158</v>
      </c>
    </row>
    <row r="1185" spans="9:22" x14ac:dyDescent="0.45">
      <c r="I1185" t="s">
        <v>191</v>
      </c>
      <c r="J1185" t="s">
        <v>695</v>
      </c>
      <c r="K1185">
        <v>1.9896126003477767E-5</v>
      </c>
      <c r="L1185" t="s">
        <v>158</v>
      </c>
      <c r="N1185" t="s">
        <v>323</v>
      </c>
      <c r="O1185" t="s">
        <v>695</v>
      </c>
      <c r="P1185">
        <v>7.6674214425438453E-6</v>
      </c>
      <c r="Q1185" t="s">
        <v>158</v>
      </c>
      <c r="S1185" t="s">
        <v>466</v>
      </c>
      <c r="T1185" t="s">
        <v>695</v>
      </c>
      <c r="U1185">
        <v>1.512861107356382E-5</v>
      </c>
      <c r="V1185" t="s">
        <v>158</v>
      </c>
    </row>
    <row r="1186" spans="9:22" x14ac:dyDescent="0.45">
      <c r="I1186" t="s">
        <v>191</v>
      </c>
      <c r="J1186" t="s">
        <v>696</v>
      </c>
      <c r="K1186">
        <v>8.6336787345400487E-5</v>
      </c>
      <c r="L1186" t="s">
        <v>158</v>
      </c>
      <c r="N1186" t="s">
        <v>323</v>
      </c>
      <c r="O1186" t="s">
        <v>696</v>
      </c>
      <c r="P1186">
        <v>3.6575878575130019E-6</v>
      </c>
      <c r="Q1186" t="s">
        <v>158</v>
      </c>
      <c r="S1186" t="s">
        <v>466</v>
      </c>
      <c r="T1186" t="s">
        <v>696</v>
      </c>
      <c r="U1186">
        <v>7.1038426427302389E-6</v>
      </c>
      <c r="V1186" t="s">
        <v>158</v>
      </c>
    </row>
    <row r="1187" spans="9:22" x14ac:dyDescent="0.45">
      <c r="I1187" t="s">
        <v>191</v>
      </c>
      <c r="J1187" t="s">
        <v>697</v>
      </c>
      <c r="K1187">
        <v>1.8328646626524002E-4</v>
      </c>
      <c r="L1187" t="s">
        <v>158</v>
      </c>
      <c r="N1187" t="s">
        <v>323</v>
      </c>
      <c r="O1187" t="s">
        <v>697</v>
      </c>
      <c r="P1187">
        <v>2.1702524927106808E-6</v>
      </c>
      <c r="Q1187" t="s">
        <v>158</v>
      </c>
      <c r="S1187" t="s">
        <v>466</v>
      </c>
      <c r="T1187" t="s">
        <v>697</v>
      </c>
      <c r="U1187">
        <v>1.5133548279338188E-6</v>
      </c>
      <c r="V1187" t="s">
        <v>158</v>
      </c>
    </row>
    <row r="1188" spans="9:22" x14ac:dyDescent="0.45">
      <c r="I1188" t="s">
        <v>191</v>
      </c>
      <c r="J1188" t="s">
        <v>698</v>
      </c>
      <c r="K1188">
        <v>2.2881350813780941E-4</v>
      </c>
      <c r="L1188" t="s">
        <v>158</v>
      </c>
      <c r="N1188" t="s">
        <v>323</v>
      </c>
      <c r="O1188" t="s">
        <v>698</v>
      </c>
      <c r="P1188">
        <v>2.1012889687588466E-6</v>
      </c>
      <c r="Q1188" t="s">
        <v>158</v>
      </c>
      <c r="S1188" t="s">
        <v>466</v>
      </c>
      <c r="T1188" t="s">
        <v>698</v>
      </c>
      <c r="U1188">
        <v>1.3079610633818205E-6</v>
      </c>
      <c r="V1188" t="s">
        <v>158</v>
      </c>
    </row>
    <row r="1189" spans="9:22" x14ac:dyDescent="0.45">
      <c r="I1189" t="s">
        <v>191</v>
      </c>
      <c r="J1189" t="s">
        <v>699</v>
      </c>
      <c r="K1189">
        <v>2.2336529651745957E-4</v>
      </c>
      <c r="L1189" t="s">
        <v>158</v>
      </c>
      <c r="N1189" t="s">
        <v>323</v>
      </c>
      <c r="O1189" t="s">
        <v>699</v>
      </c>
      <c r="P1189">
        <v>3.9887527532069122E-7</v>
      </c>
      <c r="Q1189" t="s">
        <v>158</v>
      </c>
      <c r="S1189" t="s">
        <v>466</v>
      </c>
      <c r="T1189" t="s">
        <v>699</v>
      </c>
      <c r="U1189">
        <v>3.0020565834561562E-6</v>
      </c>
      <c r="V1189" t="s">
        <v>158</v>
      </c>
    </row>
    <row r="1190" spans="9:22" x14ac:dyDescent="0.45">
      <c r="I1190" t="s">
        <v>191</v>
      </c>
      <c r="J1190" t="s">
        <v>700</v>
      </c>
      <c r="K1190">
        <v>2.2770482400588521E-4</v>
      </c>
      <c r="L1190" t="s">
        <v>158</v>
      </c>
      <c r="N1190" t="s">
        <v>323</v>
      </c>
      <c r="O1190" t="s">
        <v>700</v>
      </c>
      <c r="P1190">
        <v>7.1800507414015643E-8</v>
      </c>
      <c r="Q1190" t="s">
        <v>158</v>
      </c>
      <c r="S1190" t="s">
        <v>466</v>
      </c>
      <c r="T1190" t="s">
        <v>700</v>
      </c>
      <c r="U1190">
        <v>1.0318686312157279E-6</v>
      </c>
      <c r="V1190" t="s">
        <v>158</v>
      </c>
    </row>
    <row r="1191" spans="9:22" x14ac:dyDescent="0.45">
      <c r="I1191" t="s">
        <v>191</v>
      </c>
      <c r="J1191" t="s">
        <v>701</v>
      </c>
      <c r="K1191">
        <v>2.5543650919525188E-4</v>
      </c>
      <c r="L1191" t="s">
        <v>158</v>
      </c>
      <c r="N1191" t="s">
        <v>323</v>
      </c>
      <c r="O1191" t="s">
        <v>701</v>
      </c>
      <c r="P1191">
        <v>6.5119667330597669E-7</v>
      </c>
      <c r="Q1191" t="s">
        <v>158</v>
      </c>
      <c r="S1191" t="s">
        <v>466</v>
      </c>
      <c r="T1191" t="s">
        <v>701</v>
      </c>
      <c r="U1191">
        <v>9.7437814010641894E-7</v>
      </c>
      <c r="V1191" t="s">
        <v>158</v>
      </c>
    </row>
    <row r="1192" spans="9:22" x14ac:dyDescent="0.45">
      <c r="I1192" t="s">
        <v>191</v>
      </c>
      <c r="J1192" t="s">
        <v>702</v>
      </c>
      <c r="K1192">
        <v>2.456574127390203E-4</v>
      </c>
      <c r="L1192" t="s">
        <v>158</v>
      </c>
      <c r="N1192" t="s">
        <v>323</v>
      </c>
      <c r="O1192" t="s">
        <v>702</v>
      </c>
      <c r="P1192">
        <v>1.1904740446323319E-6</v>
      </c>
      <c r="Q1192" t="s">
        <v>158</v>
      </c>
      <c r="S1192" t="s">
        <v>466</v>
      </c>
      <c r="T1192" t="s">
        <v>702</v>
      </c>
      <c r="U1192">
        <v>1.5765853668030613E-6</v>
      </c>
      <c r="V1192" t="s">
        <v>158</v>
      </c>
    </row>
    <row r="1193" spans="9:22" x14ac:dyDescent="0.45">
      <c r="I1193" t="s">
        <v>191</v>
      </c>
      <c r="J1193" t="s">
        <v>703</v>
      </c>
      <c r="K1193">
        <v>1.998663537637143E-4</v>
      </c>
      <c r="L1193" t="s">
        <v>158</v>
      </c>
      <c r="N1193" t="s">
        <v>323</v>
      </c>
      <c r="O1193" t="s">
        <v>703</v>
      </c>
      <c r="P1193">
        <v>8.3266945312691341E-7</v>
      </c>
      <c r="Q1193" t="s">
        <v>158</v>
      </c>
      <c r="S1193" t="s">
        <v>466</v>
      </c>
      <c r="T1193" t="s">
        <v>703</v>
      </c>
      <c r="U1193">
        <v>9.5923047953994796E-6</v>
      </c>
      <c r="V1193" t="s">
        <v>158</v>
      </c>
    </row>
    <row r="1194" spans="9:22" x14ac:dyDescent="0.45">
      <c r="I1194" t="s">
        <v>191</v>
      </c>
      <c r="J1194" t="s">
        <v>704</v>
      </c>
      <c r="K1194">
        <v>1.0201759363491986E-4</v>
      </c>
      <c r="L1194" t="s">
        <v>158</v>
      </c>
      <c r="N1194" t="s">
        <v>323</v>
      </c>
      <c r="O1194" t="s">
        <v>704</v>
      </c>
      <c r="P1194">
        <v>2.4942848592198159E-6</v>
      </c>
      <c r="Q1194" t="s">
        <v>158</v>
      </c>
      <c r="S1194" t="s">
        <v>466</v>
      </c>
      <c r="T1194" t="s">
        <v>704</v>
      </c>
      <c r="U1194">
        <v>2.2936369189282534E-5</v>
      </c>
      <c r="V1194" t="s">
        <v>158</v>
      </c>
    </row>
    <row r="1195" spans="9:22" x14ac:dyDescent="0.45">
      <c r="I1195" t="s">
        <v>191</v>
      </c>
      <c r="J1195" t="s">
        <v>705</v>
      </c>
      <c r="K1195">
        <v>0</v>
      </c>
      <c r="L1195" t="s">
        <v>158</v>
      </c>
      <c r="N1195" t="s">
        <v>323</v>
      </c>
      <c r="O1195" t="s">
        <v>705</v>
      </c>
      <c r="P1195">
        <v>9.0983628837661158E-7</v>
      </c>
      <c r="Q1195" t="s">
        <v>158</v>
      </c>
      <c r="S1195" t="s">
        <v>466</v>
      </c>
      <c r="T1195" t="s">
        <v>705</v>
      </c>
      <c r="U1195">
        <v>1.4711984635132396E-5</v>
      </c>
      <c r="V1195" t="s">
        <v>158</v>
      </c>
    </row>
    <row r="1196" spans="9:22" x14ac:dyDescent="0.45">
      <c r="I1196" t="s">
        <v>191</v>
      </c>
      <c r="J1196" t="s">
        <v>706</v>
      </c>
      <c r="K1196">
        <v>0</v>
      </c>
      <c r="L1196" t="s">
        <v>158</v>
      </c>
      <c r="N1196" t="s">
        <v>323</v>
      </c>
      <c r="O1196" t="s">
        <v>706</v>
      </c>
      <c r="P1196">
        <v>8.3998191278911435E-7</v>
      </c>
      <c r="Q1196" t="s">
        <v>158</v>
      </c>
      <c r="S1196" t="s">
        <v>466</v>
      </c>
      <c r="T1196" t="s">
        <v>706</v>
      </c>
      <c r="U1196">
        <v>8.7966909469893463E-6</v>
      </c>
      <c r="V1196" t="s">
        <v>158</v>
      </c>
    </row>
    <row r="1197" spans="9:22" x14ac:dyDescent="0.45">
      <c r="I1197" t="s">
        <v>191</v>
      </c>
      <c r="J1197" t="s">
        <v>707</v>
      </c>
      <c r="K1197">
        <v>0</v>
      </c>
      <c r="L1197" t="s">
        <v>158</v>
      </c>
      <c r="N1197" t="s">
        <v>323</v>
      </c>
      <c r="O1197" t="s">
        <v>707</v>
      </c>
      <c r="P1197">
        <v>6.3454141389255509E-6</v>
      </c>
      <c r="Q1197" t="s">
        <v>158</v>
      </c>
      <c r="S1197" t="s">
        <v>466</v>
      </c>
      <c r="T1197" t="s">
        <v>707</v>
      </c>
      <c r="U1197">
        <v>1.9714378653472284E-5</v>
      </c>
      <c r="V1197" t="s">
        <v>158</v>
      </c>
    </row>
    <row r="1198" spans="9:22" x14ac:dyDescent="0.45">
      <c r="I1198" t="s">
        <v>191</v>
      </c>
      <c r="J1198" t="s">
        <v>708</v>
      </c>
      <c r="K1198">
        <v>0</v>
      </c>
      <c r="L1198" t="s">
        <v>158</v>
      </c>
      <c r="N1198" t="s">
        <v>323</v>
      </c>
      <c r="O1198" t="s">
        <v>708</v>
      </c>
      <c r="P1198">
        <v>1.1158374822248084E-5</v>
      </c>
      <c r="Q1198" t="s">
        <v>158</v>
      </c>
      <c r="S1198" t="s">
        <v>466</v>
      </c>
      <c r="T1198" t="s">
        <v>708</v>
      </c>
      <c r="U1198">
        <v>5.0479721623597848E-5</v>
      </c>
      <c r="V1198" t="s">
        <v>158</v>
      </c>
    </row>
    <row r="1199" spans="9:22" x14ac:dyDescent="0.45">
      <c r="I1199" t="s">
        <v>191</v>
      </c>
      <c r="J1199" t="s">
        <v>709</v>
      </c>
      <c r="K1199">
        <v>0</v>
      </c>
      <c r="L1199" t="s">
        <v>158</v>
      </c>
      <c r="N1199" t="s">
        <v>323</v>
      </c>
      <c r="O1199" t="s">
        <v>709</v>
      </c>
      <c r="P1199">
        <v>2.1772019449632288E-5</v>
      </c>
      <c r="Q1199" t="s">
        <v>158</v>
      </c>
      <c r="S1199" t="s">
        <v>466</v>
      </c>
      <c r="T1199" t="s">
        <v>709</v>
      </c>
      <c r="U1199">
        <v>6.4957172185310872E-5</v>
      </c>
      <c r="V1199" t="s">
        <v>158</v>
      </c>
    </row>
    <row r="1200" spans="9:22" x14ac:dyDescent="0.45">
      <c r="I1200" t="s">
        <v>191</v>
      </c>
      <c r="J1200" t="s">
        <v>710</v>
      </c>
      <c r="K1200">
        <v>0</v>
      </c>
      <c r="L1200" t="s">
        <v>158</v>
      </c>
      <c r="N1200" t="s">
        <v>323</v>
      </c>
      <c r="O1200" t="s">
        <v>710</v>
      </c>
      <c r="P1200">
        <v>3.899952287489911E-5</v>
      </c>
      <c r="Q1200" t="s">
        <v>158</v>
      </c>
      <c r="S1200" t="s">
        <v>466</v>
      </c>
      <c r="T1200" t="s">
        <v>710</v>
      </c>
      <c r="U1200">
        <v>7.3119069391228809E-5</v>
      </c>
      <c r="V1200" t="s">
        <v>158</v>
      </c>
    </row>
    <row r="1201" spans="9:22" x14ac:dyDescent="0.45">
      <c r="I1201" t="s">
        <v>191</v>
      </c>
      <c r="J1201" t="s">
        <v>711</v>
      </c>
      <c r="K1201">
        <v>0</v>
      </c>
      <c r="L1201" t="s">
        <v>158</v>
      </c>
      <c r="N1201" t="s">
        <v>323</v>
      </c>
      <c r="O1201" t="s">
        <v>711</v>
      </c>
      <c r="P1201">
        <v>5.0971584453393489E-5</v>
      </c>
      <c r="Q1201" t="s">
        <v>158</v>
      </c>
      <c r="S1201" t="s">
        <v>466</v>
      </c>
      <c r="T1201" t="s">
        <v>711</v>
      </c>
      <c r="U1201">
        <v>8.5137147131838378E-5</v>
      </c>
      <c r="V1201" t="s">
        <v>158</v>
      </c>
    </row>
    <row r="1202" spans="9:22" x14ac:dyDescent="0.45">
      <c r="I1202" t="s">
        <v>191</v>
      </c>
      <c r="J1202" t="s">
        <v>631</v>
      </c>
      <c r="K1202">
        <v>0</v>
      </c>
      <c r="L1202" t="s">
        <v>158</v>
      </c>
      <c r="N1202" t="s">
        <v>323</v>
      </c>
      <c r="O1202" t="s">
        <v>631</v>
      </c>
      <c r="P1202">
        <v>1.7944257758516196E-2</v>
      </c>
      <c r="Q1202" t="s">
        <v>158</v>
      </c>
      <c r="S1202" t="s">
        <v>466</v>
      </c>
      <c r="T1202" t="s">
        <v>631</v>
      </c>
      <c r="U1202">
        <v>2.7649449243188247E-2</v>
      </c>
      <c r="V1202" t="s">
        <v>158</v>
      </c>
    </row>
    <row r="1203" spans="9:22" x14ac:dyDescent="0.45">
      <c r="I1203" t="s">
        <v>191</v>
      </c>
      <c r="J1203" t="s">
        <v>632</v>
      </c>
      <c r="K1203">
        <v>0</v>
      </c>
      <c r="L1203" t="s">
        <v>158</v>
      </c>
      <c r="N1203" t="s">
        <v>323</v>
      </c>
      <c r="O1203" t="s">
        <v>632</v>
      </c>
      <c r="P1203">
        <v>3.4316202064044459E-3</v>
      </c>
      <c r="Q1203" t="s">
        <v>158</v>
      </c>
      <c r="S1203" t="s">
        <v>466</v>
      </c>
      <c r="T1203" t="s">
        <v>632</v>
      </c>
      <c r="U1203">
        <v>4.4950383133100453E-3</v>
      </c>
      <c r="V1203" t="s">
        <v>158</v>
      </c>
    </row>
    <row r="1204" spans="9:22" x14ac:dyDescent="0.45">
      <c r="I1204" t="s">
        <v>191</v>
      </c>
      <c r="J1204" t="s">
        <v>633</v>
      </c>
      <c r="K1204">
        <v>4.2208293319906148E-4</v>
      </c>
      <c r="L1204" t="s">
        <v>158</v>
      </c>
      <c r="N1204" t="s">
        <v>323</v>
      </c>
      <c r="O1204" t="s">
        <v>633</v>
      </c>
      <c r="P1204">
        <v>3.3992442204254809E-3</v>
      </c>
      <c r="Q1204" t="s">
        <v>158</v>
      </c>
      <c r="S1204" t="s">
        <v>466</v>
      </c>
      <c r="T1204" t="s">
        <v>633</v>
      </c>
      <c r="U1204">
        <v>4.4279182144135827E-3</v>
      </c>
      <c r="V1204" t="s">
        <v>158</v>
      </c>
    </row>
    <row r="1205" spans="9:22" x14ac:dyDescent="0.45">
      <c r="I1205" t="s">
        <v>191</v>
      </c>
      <c r="J1205" t="s">
        <v>634</v>
      </c>
      <c r="K1205">
        <v>3.3764429407603944E-3</v>
      </c>
      <c r="L1205" t="s">
        <v>158</v>
      </c>
      <c r="N1205" t="s">
        <v>323</v>
      </c>
      <c r="O1205" t="s">
        <v>634</v>
      </c>
      <c r="P1205">
        <v>3.2514849250563191E-3</v>
      </c>
      <c r="Q1205" t="s">
        <v>158</v>
      </c>
      <c r="S1205" t="s">
        <v>466</v>
      </c>
      <c r="T1205" t="s">
        <v>634</v>
      </c>
      <c r="U1205">
        <v>4.3975254264095442E-3</v>
      </c>
      <c r="V1205" t="s">
        <v>158</v>
      </c>
    </row>
    <row r="1206" spans="9:22" x14ac:dyDescent="0.45">
      <c r="I1206" t="s">
        <v>191</v>
      </c>
      <c r="J1206" t="s">
        <v>635</v>
      </c>
      <c r="K1206">
        <v>3.7835214683454653E-2</v>
      </c>
      <c r="L1206" t="s">
        <v>158</v>
      </c>
      <c r="N1206" t="s">
        <v>323</v>
      </c>
      <c r="O1206" t="s">
        <v>635</v>
      </c>
      <c r="P1206">
        <v>2.238655342636631E-2</v>
      </c>
      <c r="Q1206" t="s">
        <v>158</v>
      </c>
      <c r="S1206" t="s">
        <v>466</v>
      </c>
      <c r="T1206" t="s">
        <v>635</v>
      </c>
      <c r="U1206">
        <v>2.6175212032893958E-2</v>
      </c>
      <c r="V1206" t="s">
        <v>158</v>
      </c>
    </row>
    <row r="1207" spans="9:22" x14ac:dyDescent="0.45">
      <c r="I1207" t="s">
        <v>191</v>
      </c>
      <c r="J1207" t="s">
        <v>636</v>
      </c>
      <c r="K1207">
        <v>2.3196673271238103E-3</v>
      </c>
      <c r="L1207" t="s">
        <v>158</v>
      </c>
      <c r="N1207" t="s">
        <v>323</v>
      </c>
      <c r="O1207" t="s">
        <v>636</v>
      </c>
      <c r="P1207">
        <v>3.253512609612574E-3</v>
      </c>
      <c r="Q1207" t="s">
        <v>158</v>
      </c>
      <c r="S1207" t="s">
        <v>466</v>
      </c>
      <c r="T1207" t="s">
        <v>636</v>
      </c>
      <c r="U1207">
        <v>4.1541862872883743E-3</v>
      </c>
      <c r="V1207" t="s">
        <v>158</v>
      </c>
    </row>
    <row r="1208" spans="9:22" x14ac:dyDescent="0.45">
      <c r="I1208" t="s">
        <v>191</v>
      </c>
      <c r="J1208" t="s">
        <v>637</v>
      </c>
      <c r="K1208">
        <v>0</v>
      </c>
      <c r="L1208" t="s">
        <v>158</v>
      </c>
      <c r="N1208" t="s">
        <v>323</v>
      </c>
      <c r="O1208" t="s">
        <v>637</v>
      </c>
      <c r="P1208">
        <v>3.2318877527490212E-3</v>
      </c>
      <c r="Q1208" t="s">
        <v>158</v>
      </c>
      <c r="S1208" t="s">
        <v>466</v>
      </c>
      <c r="T1208" t="s">
        <v>637</v>
      </c>
      <c r="U1208">
        <v>4.3639363272088699E-3</v>
      </c>
      <c r="V1208" t="s">
        <v>158</v>
      </c>
    </row>
    <row r="1209" spans="9:22" x14ac:dyDescent="0.45">
      <c r="I1209" t="s">
        <v>191</v>
      </c>
      <c r="J1209" t="s">
        <v>638</v>
      </c>
      <c r="K1209">
        <v>0</v>
      </c>
      <c r="L1209" t="s">
        <v>158</v>
      </c>
      <c r="N1209" t="s">
        <v>323</v>
      </c>
      <c r="O1209" t="s">
        <v>638</v>
      </c>
      <c r="P1209">
        <v>3.3804236384646557E-3</v>
      </c>
      <c r="Q1209" t="s">
        <v>158</v>
      </c>
      <c r="S1209" t="s">
        <v>466</v>
      </c>
      <c r="T1209" t="s">
        <v>638</v>
      </c>
      <c r="U1209">
        <v>4.4973528677064549E-3</v>
      </c>
      <c r="V1209" t="s">
        <v>158</v>
      </c>
    </row>
    <row r="1210" spans="9:22" x14ac:dyDescent="0.45">
      <c r="I1210" t="s">
        <v>191</v>
      </c>
      <c r="J1210" t="s">
        <v>639</v>
      </c>
      <c r="K1210">
        <v>0</v>
      </c>
      <c r="L1210" t="s">
        <v>158</v>
      </c>
      <c r="N1210" t="s">
        <v>323</v>
      </c>
      <c r="O1210" t="s">
        <v>639</v>
      </c>
      <c r="P1210">
        <v>1.5950083968209128E-2</v>
      </c>
      <c r="Q1210" t="s">
        <v>158</v>
      </c>
      <c r="S1210" t="s">
        <v>466</v>
      </c>
      <c r="T1210" t="s">
        <v>639</v>
      </c>
      <c r="U1210">
        <v>2.3033188298082666E-2</v>
      </c>
      <c r="V1210" t="s">
        <v>158</v>
      </c>
    </row>
    <row r="1211" spans="9:22" x14ac:dyDescent="0.45">
      <c r="I1211" t="s">
        <v>192</v>
      </c>
      <c r="J1211" t="s">
        <v>157</v>
      </c>
      <c r="K1211">
        <v>4.4546273789278293E-3</v>
      </c>
      <c r="L1211" t="s">
        <v>158</v>
      </c>
      <c r="N1211" t="s">
        <v>324</v>
      </c>
      <c r="O1211" t="s">
        <v>157</v>
      </c>
      <c r="P1211">
        <v>0.11975088280189944</v>
      </c>
      <c r="Q1211" t="s">
        <v>158</v>
      </c>
      <c r="S1211" t="s">
        <v>467</v>
      </c>
      <c r="T1211" t="s">
        <v>157</v>
      </c>
      <c r="U1211">
        <v>0.11405086446940728</v>
      </c>
      <c r="V1211" t="s">
        <v>158</v>
      </c>
    </row>
    <row r="1212" spans="9:22" x14ac:dyDescent="0.45">
      <c r="I1212" t="s">
        <v>192</v>
      </c>
      <c r="J1212" t="s">
        <v>159</v>
      </c>
      <c r="K1212">
        <v>1.4376976050436726E-2</v>
      </c>
      <c r="L1212" t="s">
        <v>158</v>
      </c>
      <c r="N1212" t="s">
        <v>324</v>
      </c>
      <c r="O1212" t="s">
        <v>159</v>
      </c>
      <c r="P1212">
        <v>1.9837672136652079E-2</v>
      </c>
      <c r="Q1212" t="s">
        <v>158</v>
      </c>
      <c r="S1212" t="s">
        <v>467</v>
      </c>
      <c r="T1212" t="s">
        <v>159</v>
      </c>
      <c r="U1212">
        <v>1.9070579389520489E-2</v>
      </c>
      <c r="V1212" t="s">
        <v>158</v>
      </c>
    </row>
    <row r="1213" spans="9:22" x14ac:dyDescent="0.45">
      <c r="I1213" t="s">
        <v>192</v>
      </c>
      <c r="J1213" t="s">
        <v>160</v>
      </c>
      <c r="K1213">
        <v>2.6746483107720303E-2</v>
      </c>
      <c r="L1213" t="s">
        <v>158</v>
      </c>
      <c r="N1213" t="s">
        <v>324</v>
      </c>
      <c r="O1213" t="s">
        <v>160</v>
      </c>
      <c r="P1213">
        <v>1.9863555134056271E-2</v>
      </c>
      <c r="Q1213" t="s">
        <v>158</v>
      </c>
      <c r="S1213" t="s">
        <v>467</v>
      </c>
      <c r="T1213" t="s">
        <v>160</v>
      </c>
      <c r="U1213">
        <v>1.945712123301685E-2</v>
      </c>
      <c r="V1213" t="s">
        <v>158</v>
      </c>
    </row>
    <row r="1214" spans="9:22" x14ac:dyDescent="0.45">
      <c r="I1214" t="s">
        <v>192</v>
      </c>
      <c r="J1214" t="s">
        <v>161</v>
      </c>
      <c r="K1214">
        <v>4.0066733415639384E-2</v>
      </c>
      <c r="L1214" t="s">
        <v>158</v>
      </c>
      <c r="N1214" t="s">
        <v>324</v>
      </c>
      <c r="O1214" t="s">
        <v>161</v>
      </c>
      <c r="P1214">
        <v>2.0078403637361589E-2</v>
      </c>
      <c r="Q1214" t="s">
        <v>158</v>
      </c>
      <c r="S1214" t="s">
        <v>467</v>
      </c>
      <c r="T1214" t="s">
        <v>161</v>
      </c>
      <c r="U1214">
        <v>1.9490320388122255E-2</v>
      </c>
      <c r="V1214" t="s">
        <v>158</v>
      </c>
    </row>
    <row r="1215" spans="9:22" x14ac:dyDescent="0.45">
      <c r="I1215" t="s">
        <v>192</v>
      </c>
      <c r="J1215" t="s">
        <v>162</v>
      </c>
      <c r="K1215">
        <v>0.34404222133340401</v>
      </c>
      <c r="L1215" t="s">
        <v>158</v>
      </c>
      <c r="N1215" t="s">
        <v>324</v>
      </c>
      <c r="O1215" t="s">
        <v>162</v>
      </c>
      <c r="P1215">
        <v>0.14354985637936296</v>
      </c>
      <c r="Q1215" t="s">
        <v>158</v>
      </c>
      <c r="S1215" t="s">
        <v>467</v>
      </c>
      <c r="T1215" t="s">
        <v>162</v>
      </c>
      <c r="U1215">
        <v>0.13608916357240775</v>
      </c>
      <c r="V1215" t="s">
        <v>158</v>
      </c>
    </row>
    <row r="1216" spans="9:22" x14ac:dyDescent="0.45">
      <c r="I1216" t="s">
        <v>192</v>
      </c>
      <c r="J1216" t="s">
        <v>619</v>
      </c>
      <c r="K1216">
        <v>3.5696383649559023E-2</v>
      </c>
      <c r="L1216" t="s">
        <v>158</v>
      </c>
      <c r="N1216" t="s">
        <v>324</v>
      </c>
      <c r="O1216" t="s">
        <v>619</v>
      </c>
      <c r="P1216">
        <v>1.9625682096916595E-2</v>
      </c>
      <c r="Q1216" t="s">
        <v>158</v>
      </c>
      <c r="S1216" t="s">
        <v>467</v>
      </c>
      <c r="T1216" t="s">
        <v>619</v>
      </c>
      <c r="U1216">
        <v>2.403350120555129E-2</v>
      </c>
      <c r="V1216" t="s">
        <v>158</v>
      </c>
    </row>
    <row r="1217" spans="9:22" x14ac:dyDescent="0.45">
      <c r="I1217" t="s">
        <v>192</v>
      </c>
      <c r="J1217" t="s">
        <v>620</v>
      </c>
      <c r="K1217">
        <v>2.3085634602040262E-2</v>
      </c>
      <c r="L1217" t="s">
        <v>158</v>
      </c>
      <c r="N1217" t="s">
        <v>324</v>
      </c>
      <c r="O1217" t="s">
        <v>620</v>
      </c>
      <c r="P1217">
        <v>1.9046744352307181E-2</v>
      </c>
      <c r="Q1217" t="s">
        <v>158</v>
      </c>
      <c r="S1217" t="s">
        <v>467</v>
      </c>
      <c r="T1217" t="s">
        <v>620</v>
      </c>
      <c r="U1217">
        <v>2.4497874371330108E-2</v>
      </c>
      <c r="V1217" t="s">
        <v>158</v>
      </c>
    </row>
    <row r="1218" spans="9:22" x14ac:dyDescent="0.45">
      <c r="I1218" t="s">
        <v>192</v>
      </c>
      <c r="J1218" t="s">
        <v>621</v>
      </c>
      <c r="K1218">
        <v>9.6951137244856451E-3</v>
      </c>
      <c r="L1218" t="s">
        <v>158</v>
      </c>
      <c r="N1218" t="s">
        <v>324</v>
      </c>
      <c r="O1218" t="s">
        <v>621</v>
      </c>
      <c r="P1218">
        <v>1.8725581425248456E-2</v>
      </c>
      <c r="Q1218" t="s">
        <v>158</v>
      </c>
      <c r="S1218" t="s">
        <v>467</v>
      </c>
      <c r="T1218" t="s">
        <v>621</v>
      </c>
      <c r="U1218">
        <v>2.4422393351187361E-2</v>
      </c>
      <c r="V1218" t="s">
        <v>158</v>
      </c>
    </row>
    <row r="1219" spans="9:22" x14ac:dyDescent="0.45">
      <c r="I1219" t="s">
        <v>192</v>
      </c>
      <c r="J1219" t="s">
        <v>622</v>
      </c>
      <c r="K1219">
        <v>1.5132142056080516E-3</v>
      </c>
      <c r="L1219" t="s">
        <v>158</v>
      </c>
      <c r="N1219" t="s">
        <v>324</v>
      </c>
      <c r="O1219" t="s">
        <v>622</v>
      </c>
      <c r="P1219">
        <v>9.6116205939756894E-2</v>
      </c>
      <c r="Q1219" t="s">
        <v>158</v>
      </c>
      <c r="S1219" t="s">
        <v>467</v>
      </c>
      <c r="T1219" t="s">
        <v>622</v>
      </c>
      <c r="U1219">
        <v>0.11161804777248809</v>
      </c>
      <c r="V1219" t="s">
        <v>158</v>
      </c>
    </row>
    <row r="1220" spans="9:22" x14ac:dyDescent="0.45">
      <c r="I1220" t="s">
        <v>192</v>
      </c>
      <c r="J1220" t="s">
        <v>163</v>
      </c>
      <c r="K1220">
        <v>3.0404759065736351E-3</v>
      </c>
      <c r="L1220" t="s">
        <v>158</v>
      </c>
      <c r="N1220" t="s">
        <v>324</v>
      </c>
      <c r="O1220" t="s">
        <v>163</v>
      </c>
      <c r="P1220">
        <v>6.174509822726746E-2</v>
      </c>
      <c r="Q1220" t="s">
        <v>158</v>
      </c>
      <c r="S1220" t="s">
        <v>467</v>
      </c>
      <c r="T1220" t="s">
        <v>163</v>
      </c>
      <c r="U1220">
        <v>5.288009489253085E-2</v>
      </c>
      <c r="V1220" t="s">
        <v>158</v>
      </c>
    </row>
    <row r="1221" spans="9:22" x14ac:dyDescent="0.45">
      <c r="I1221" t="s">
        <v>192</v>
      </c>
      <c r="J1221" t="s">
        <v>164</v>
      </c>
      <c r="K1221">
        <v>1.0182556807474876E-2</v>
      </c>
      <c r="L1221" t="s">
        <v>158</v>
      </c>
      <c r="N1221" t="s">
        <v>324</v>
      </c>
      <c r="O1221" t="s">
        <v>164</v>
      </c>
      <c r="P1221">
        <v>1.042280824019895E-2</v>
      </c>
      <c r="Q1221" t="s">
        <v>158</v>
      </c>
      <c r="S1221" t="s">
        <v>467</v>
      </c>
      <c r="T1221" t="s">
        <v>164</v>
      </c>
      <c r="U1221">
        <v>1.0723737883235107E-2</v>
      </c>
      <c r="V1221" t="s">
        <v>158</v>
      </c>
    </row>
    <row r="1222" spans="9:22" x14ac:dyDescent="0.45">
      <c r="I1222" t="s">
        <v>192</v>
      </c>
      <c r="J1222" t="s">
        <v>165</v>
      </c>
      <c r="K1222">
        <v>1.5211901381302276E-2</v>
      </c>
      <c r="L1222" t="s">
        <v>158</v>
      </c>
      <c r="N1222" t="s">
        <v>324</v>
      </c>
      <c r="O1222" t="s">
        <v>165</v>
      </c>
      <c r="P1222">
        <v>1.0300634178558286E-2</v>
      </c>
      <c r="Q1222" t="s">
        <v>158</v>
      </c>
      <c r="S1222" t="s">
        <v>467</v>
      </c>
      <c r="T1222" t="s">
        <v>165</v>
      </c>
      <c r="U1222">
        <v>1.1108043630712255E-2</v>
      </c>
      <c r="V1222" t="s">
        <v>158</v>
      </c>
    </row>
    <row r="1223" spans="9:22" x14ac:dyDescent="0.45">
      <c r="I1223" t="s">
        <v>192</v>
      </c>
      <c r="J1223" t="s">
        <v>166</v>
      </c>
      <c r="K1223">
        <v>1.8249338883504804E-2</v>
      </c>
      <c r="L1223" t="s">
        <v>158</v>
      </c>
      <c r="N1223" t="s">
        <v>324</v>
      </c>
      <c r="O1223" t="s">
        <v>166</v>
      </c>
      <c r="P1223">
        <v>1.0277305859177292E-2</v>
      </c>
      <c r="Q1223" t="s">
        <v>158</v>
      </c>
      <c r="S1223" t="s">
        <v>467</v>
      </c>
      <c r="T1223" t="s">
        <v>166</v>
      </c>
      <c r="U1223">
        <v>1.1152784976338478E-2</v>
      </c>
      <c r="V1223" t="s">
        <v>158</v>
      </c>
    </row>
    <row r="1224" spans="9:22" x14ac:dyDescent="0.45">
      <c r="I1224" t="s">
        <v>192</v>
      </c>
      <c r="J1224" t="s">
        <v>167</v>
      </c>
      <c r="K1224">
        <v>0.14560147633834283</v>
      </c>
      <c r="L1224" t="s">
        <v>158</v>
      </c>
      <c r="N1224" t="s">
        <v>324</v>
      </c>
      <c r="O1224" t="s">
        <v>167</v>
      </c>
      <c r="P1224">
        <v>5.9975073842360824E-2</v>
      </c>
      <c r="Q1224" t="s">
        <v>158</v>
      </c>
      <c r="S1224" t="s">
        <v>467</v>
      </c>
      <c r="T1224" t="s">
        <v>167</v>
      </c>
      <c r="U1224">
        <v>5.7884921328188413E-2</v>
      </c>
      <c r="V1224" t="s">
        <v>158</v>
      </c>
    </row>
    <row r="1225" spans="9:22" x14ac:dyDescent="0.45">
      <c r="I1225" t="s">
        <v>192</v>
      </c>
      <c r="J1225" t="s">
        <v>623</v>
      </c>
      <c r="K1225">
        <v>1.739673017044837E-2</v>
      </c>
      <c r="L1225" t="s">
        <v>158</v>
      </c>
      <c r="N1225" t="s">
        <v>324</v>
      </c>
      <c r="O1225" t="s">
        <v>623</v>
      </c>
      <c r="P1225">
        <v>7.8631032093738739E-3</v>
      </c>
      <c r="Q1225" t="s">
        <v>158</v>
      </c>
      <c r="S1225" t="s">
        <v>467</v>
      </c>
      <c r="T1225" t="s">
        <v>623</v>
      </c>
      <c r="U1225">
        <v>7.6172766115491924E-3</v>
      </c>
      <c r="V1225" t="s">
        <v>158</v>
      </c>
    </row>
    <row r="1226" spans="9:22" x14ac:dyDescent="0.45">
      <c r="I1226" t="s">
        <v>192</v>
      </c>
      <c r="J1226" t="s">
        <v>624</v>
      </c>
      <c r="K1226">
        <v>1.3852542913215709E-2</v>
      </c>
      <c r="L1226" t="s">
        <v>158</v>
      </c>
      <c r="N1226" t="s">
        <v>324</v>
      </c>
      <c r="O1226" t="s">
        <v>624</v>
      </c>
      <c r="P1226">
        <v>8.1209267208687159E-3</v>
      </c>
      <c r="Q1226" t="s">
        <v>158</v>
      </c>
      <c r="S1226" t="s">
        <v>467</v>
      </c>
      <c r="T1226" t="s">
        <v>624</v>
      </c>
      <c r="U1226">
        <v>7.5082598712700645E-3</v>
      </c>
      <c r="V1226" t="s">
        <v>158</v>
      </c>
    </row>
    <row r="1227" spans="9:22" x14ac:dyDescent="0.45">
      <c r="I1227" t="s">
        <v>192</v>
      </c>
      <c r="J1227" t="s">
        <v>625</v>
      </c>
      <c r="K1227">
        <v>8.4762628170402792E-3</v>
      </c>
      <c r="L1227" t="s">
        <v>158</v>
      </c>
      <c r="N1227" t="s">
        <v>324</v>
      </c>
      <c r="O1227" t="s">
        <v>625</v>
      </c>
      <c r="P1227">
        <v>8.4486736098421892E-3</v>
      </c>
      <c r="Q1227" t="s">
        <v>158</v>
      </c>
      <c r="S1227" t="s">
        <v>467</v>
      </c>
      <c r="T1227" t="s">
        <v>625</v>
      </c>
      <c r="U1227">
        <v>6.8217606499450401E-3</v>
      </c>
      <c r="V1227" t="s">
        <v>158</v>
      </c>
    </row>
    <row r="1228" spans="9:22" x14ac:dyDescent="0.45">
      <c r="I1228" t="s">
        <v>192</v>
      </c>
      <c r="J1228" t="s">
        <v>626</v>
      </c>
      <c r="K1228">
        <v>1.1825860121734229E-3</v>
      </c>
      <c r="L1228" t="s">
        <v>158</v>
      </c>
      <c r="N1228" t="s">
        <v>324</v>
      </c>
      <c r="O1228" t="s">
        <v>626</v>
      </c>
      <c r="P1228">
        <v>4.7962412725826777E-2</v>
      </c>
      <c r="Q1228" t="s">
        <v>158</v>
      </c>
      <c r="S1228" t="s">
        <v>467</v>
      </c>
      <c r="T1228" t="s">
        <v>626</v>
      </c>
      <c r="U1228">
        <v>2.9819500286668309E-2</v>
      </c>
      <c r="V1228" t="s">
        <v>158</v>
      </c>
    </row>
    <row r="1229" spans="9:22" x14ac:dyDescent="0.45">
      <c r="I1229" t="s">
        <v>192</v>
      </c>
      <c r="J1229" t="s">
        <v>168</v>
      </c>
      <c r="K1229">
        <v>0</v>
      </c>
      <c r="L1229" t="s">
        <v>158</v>
      </c>
      <c r="N1229" t="s">
        <v>324</v>
      </c>
      <c r="O1229" t="s">
        <v>168</v>
      </c>
      <c r="P1229">
        <v>5.4325232449058701E-2</v>
      </c>
      <c r="Q1229" t="s">
        <v>158</v>
      </c>
      <c r="S1229" t="s">
        <v>467</v>
      </c>
      <c r="T1229" t="s">
        <v>168</v>
      </c>
      <c r="U1229">
        <v>4.6250931247631855E-2</v>
      </c>
      <c r="V1229" t="s">
        <v>158</v>
      </c>
    </row>
    <row r="1230" spans="9:22" x14ac:dyDescent="0.45">
      <c r="I1230" t="s">
        <v>192</v>
      </c>
      <c r="J1230" t="s">
        <v>169</v>
      </c>
      <c r="K1230">
        <v>4.1653778692917979E-3</v>
      </c>
      <c r="L1230" t="s">
        <v>158</v>
      </c>
      <c r="N1230" t="s">
        <v>324</v>
      </c>
      <c r="O1230" t="s">
        <v>169</v>
      </c>
      <c r="P1230">
        <v>8.7617022653789997E-3</v>
      </c>
      <c r="Q1230" t="s">
        <v>158</v>
      </c>
      <c r="S1230" t="s">
        <v>467</v>
      </c>
      <c r="T1230" t="s">
        <v>169</v>
      </c>
      <c r="U1230">
        <v>9.2042397443504089E-3</v>
      </c>
      <c r="V1230" t="s">
        <v>158</v>
      </c>
    </row>
    <row r="1231" spans="9:22" x14ac:dyDescent="0.45">
      <c r="I1231" t="s">
        <v>192</v>
      </c>
      <c r="J1231" t="s">
        <v>170</v>
      </c>
      <c r="K1231">
        <v>1.3188592564986822E-2</v>
      </c>
      <c r="L1231" t="s">
        <v>158</v>
      </c>
      <c r="N1231" t="s">
        <v>324</v>
      </c>
      <c r="O1231" t="s">
        <v>170</v>
      </c>
      <c r="P1231">
        <v>8.7136441752145872E-3</v>
      </c>
      <c r="Q1231" t="s">
        <v>158</v>
      </c>
      <c r="S1231" t="s">
        <v>467</v>
      </c>
      <c r="T1231" t="s">
        <v>170</v>
      </c>
      <c r="U1231">
        <v>9.4462871403674965E-3</v>
      </c>
      <c r="V1231" t="s">
        <v>158</v>
      </c>
    </row>
    <row r="1232" spans="9:22" x14ac:dyDescent="0.45">
      <c r="I1232" t="s">
        <v>192</v>
      </c>
      <c r="J1232" t="s">
        <v>171</v>
      </c>
      <c r="K1232">
        <v>1.9537600634395223E-2</v>
      </c>
      <c r="L1232" t="s">
        <v>158</v>
      </c>
      <c r="N1232" t="s">
        <v>324</v>
      </c>
      <c r="O1232" t="s">
        <v>171</v>
      </c>
      <c r="P1232">
        <v>8.6281638164514146E-3</v>
      </c>
      <c r="Q1232" t="s">
        <v>158</v>
      </c>
      <c r="S1232" t="s">
        <v>467</v>
      </c>
      <c r="T1232" t="s">
        <v>171</v>
      </c>
      <c r="U1232">
        <v>9.5727443388403787E-3</v>
      </c>
      <c r="V1232" t="s">
        <v>158</v>
      </c>
    </row>
    <row r="1233" spans="9:22" x14ac:dyDescent="0.45">
      <c r="I1233" t="s">
        <v>192</v>
      </c>
      <c r="J1233" t="s">
        <v>172</v>
      </c>
      <c r="K1233">
        <v>0.16308371754559672</v>
      </c>
      <c r="L1233" t="s">
        <v>158</v>
      </c>
      <c r="N1233" t="s">
        <v>324</v>
      </c>
      <c r="O1233" t="s">
        <v>172</v>
      </c>
      <c r="P1233">
        <v>5.9389757550059881E-2</v>
      </c>
      <c r="Q1233" t="s">
        <v>158</v>
      </c>
      <c r="S1233" t="s">
        <v>467</v>
      </c>
      <c r="T1233" t="s">
        <v>172</v>
      </c>
      <c r="U1233">
        <v>5.6420967537592424E-2</v>
      </c>
      <c r="V1233" t="s">
        <v>158</v>
      </c>
    </row>
    <row r="1234" spans="9:22" x14ac:dyDescent="0.45">
      <c r="I1234" t="s">
        <v>192</v>
      </c>
      <c r="J1234" t="s">
        <v>627</v>
      </c>
      <c r="K1234">
        <v>1.4785594380094904E-2</v>
      </c>
      <c r="L1234" t="s">
        <v>158</v>
      </c>
      <c r="N1234" t="s">
        <v>324</v>
      </c>
      <c r="O1234" t="s">
        <v>627</v>
      </c>
      <c r="P1234">
        <v>8.387427481901296E-3</v>
      </c>
      <c r="Q1234" t="s">
        <v>158</v>
      </c>
      <c r="S1234" t="s">
        <v>467</v>
      </c>
      <c r="T1234" t="s">
        <v>627</v>
      </c>
      <c r="U1234">
        <v>8.907248651454246E-3</v>
      </c>
      <c r="V1234" t="s">
        <v>158</v>
      </c>
    </row>
    <row r="1235" spans="9:22" x14ac:dyDescent="0.45">
      <c r="I1235" t="s">
        <v>192</v>
      </c>
      <c r="J1235" t="s">
        <v>628</v>
      </c>
      <c r="K1235">
        <v>5.7338483228376027E-3</v>
      </c>
      <c r="L1235" t="s">
        <v>158</v>
      </c>
      <c r="N1235" t="s">
        <v>324</v>
      </c>
      <c r="O1235" t="s">
        <v>628</v>
      </c>
      <c r="P1235">
        <v>8.2600942044604598E-3</v>
      </c>
      <c r="Q1235" t="s">
        <v>158</v>
      </c>
      <c r="S1235" t="s">
        <v>467</v>
      </c>
      <c r="T1235" t="s">
        <v>628</v>
      </c>
      <c r="U1235">
        <v>9.6393051562193039E-3</v>
      </c>
      <c r="V1235" t="s">
        <v>158</v>
      </c>
    </row>
    <row r="1236" spans="9:22" x14ac:dyDescent="0.45">
      <c r="I1236" t="s">
        <v>192</v>
      </c>
      <c r="J1236" t="s">
        <v>629</v>
      </c>
      <c r="K1236">
        <v>6.0762257202830996E-4</v>
      </c>
      <c r="L1236" t="s">
        <v>158</v>
      </c>
      <c r="N1236" t="s">
        <v>324</v>
      </c>
      <c r="O1236" t="s">
        <v>629</v>
      </c>
      <c r="P1236">
        <v>8.1139148023092241E-3</v>
      </c>
      <c r="Q1236" t="s">
        <v>158</v>
      </c>
      <c r="S1236" t="s">
        <v>467</v>
      </c>
      <c r="T1236" t="s">
        <v>629</v>
      </c>
      <c r="U1236">
        <v>9.8487206454698824E-3</v>
      </c>
      <c r="V1236" t="s">
        <v>158</v>
      </c>
    </row>
    <row r="1237" spans="9:22" x14ac:dyDescent="0.45">
      <c r="I1237" t="s">
        <v>192</v>
      </c>
      <c r="J1237" t="s">
        <v>630</v>
      </c>
      <c r="K1237">
        <v>0</v>
      </c>
      <c r="L1237" t="s">
        <v>158</v>
      </c>
      <c r="N1237" t="s">
        <v>324</v>
      </c>
      <c r="O1237" t="s">
        <v>630</v>
      </c>
      <c r="P1237">
        <v>4.1627460033952471E-2</v>
      </c>
      <c r="Q1237" t="s">
        <v>158</v>
      </c>
      <c r="S1237" t="s">
        <v>467</v>
      </c>
      <c r="T1237" t="s">
        <v>630</v>
      </c>
      <c r="U1237">
        <v>4.4286591900208679E-2</v>
      </c>
      <c r="V1237" t="s">
        <v>158</v>
      </c>
    </row>
    <row r="1238" spans="9:22" x14ac:dyDescent="0.45">
      <c r="I1238" t="s">
        <v>192</v>
      </c>
      <c r="J1238" t="s">
        <v>688</v>
      </c>
      <c r="K1238">
        <v>0</v>
      </c>
      <c r="L1238" t="s">
        <v>158</v>
      </c>
      <c r="N1238" t="s">
        <v>324</v>
      </c>
      <c r="O1238" t="s">
        <v>688</v>
      </c>
      <c r="P1238">
        <v>2.442193321241395E-5</v>
      </c>
      <c r="Q1238" t="s">
        <v>158</v>
      </c>
      <c r="S1238" t="s">
        <v>467</v>
      </c>
      <c r="T1238" t="s">
        <v>688</v>
      </c>
      <c r="U1238">
        <v>2.9642534791220357E-5</v>
      </c>
      <c r="V1238" t="s">
        <v>158</v>
      </c>
    </row>
    <row r="1239" spans="9:22" x14ac:dyDescent="0.45">
      <c r="I1239" t="s">
        <v>192</v>
      </c>
      <c r="J1239" t="s">
        <v>689</v>
      </c>
      <c r="K1239">
        <v>0</v>
      </c>
      <c r="L1239" t="s">
        <v>158</v>
      </c>
      <c r="N1239" t="s">
        <v>324</v>
      </c>
      <c r="O1239" t="s">
        <v>689</v>
      </c>
      <c r="P1239">
        <v>2.4557273569646136E-5</v>
      </c>
      <c r="Q1239" t="s">
        <v>158</v>
      </c>
      <c r="S1239" t="s">
        <v>467</v>
      </c>
      <c r="T1239" t="s">
        <v>689</v>
      </c>
      <c r="U1239">
        <v>2.5627025961088822E-5</v>
      </c>
      <c r="V1239" t="s">
        <v>158</v>
      </c>
    </row>
    <row r="1240" spans="9:22" x14ac:dyDescent="0.45">
      <c r="I1240" t="s">
        <v>192</v>
      </c>
      <c r="J1240" t="s">
        <v>690</v>
      </c>
      <c r="K1240">
        <v>0</v>
      </c>
      <c r="L1240" t="s">
        <v>158</v>
      </c>
      <c r="N1240" t="s">
        <v>324</v>
      </c>
      <c r="O1240" t="s">
        <v>690</v>
      </c>
      <c r="P1240">
        <v>2.7190980618264181E-5</v>
      </c>
      <c r="Q1240" t="s">
        <v>158</v>
      </c>
      <c r="S1240" t="s">
        <v>467</v>
      </c>
      <c r="T1240" t="s">
        <v>690</v>
      </c>
      <c r="U1240">
        <v>2.8480062868978688E-5</v>
      </c>
      <c r="V1240" t="s">
        <v>158</v>
      </c>
    </row>
    <row r="1241" spans="9:22" x14ac:dyDescent="0.45">
      <c r="I1241" t="s">
        <v>192</v>
      </c>
      <c r="J1241" t="s">
        <v>691</v>
      </c>
      <c r="K1241">
        <v>0</v>
      </c>
      <c r="L1241" t="s">
        <v>158</v>
      </c>
      <c r="N1241" t="s">
        <v>324</v>
      </c>
      <c r="O1241" t="s">
        <v>691</v>
      </c>
      <c r="P1241">
        <v>2.8469345553297444E-5</v>
      </c>
      <c r="Q1241" t="s">
        <v>158</v>
      </c>
      <c r="S1241" t="s">
        <v>467</v>
      </c>
      <c r="T1241" t="s">
        <v>691</v>
      </c>
      <c r="U1241">
        <v>2.7501821145671732E-5</v>
      </c>
      <c r="V1241" t="s">
        <v>158</v>
      </c>
    </row>
    <row r="1242" spans="9:22" x14ac:dyDescent="0.45">
      <c r="I1242" t="s">
        <v>192</v>
      </c>
      <c r="J1242" t="s">
        <v>692</v>
      </c>
      <c r="K1242">
        <v>0</v>
      </c>
      <c r="L1242" t="s">
        <v>158</v>
      </c>
      <c r="N1242" t="s">
        <v>324</v>
      </c>
      <c r="O1242" t="s">
        <v>692</v>
      </c>
      <c r="P1242">
        <v>2.8315970664176538E-5</v>
      </c>
      <c r="Q1242" t="s">
        <v>158</v>
      </c>
      <c r="S1242" t="s">
        <v>467</v>
      </c>
      <c r="T1242" t="s">
        <v>692</v>
      </c>
      <c r="U1242">
        <v>2.4568905423069682E-5</v>
      </c>
      <c r="V1242" t="s">
        <v>158</v>
      </c>
    </row>
    <row r="1243" spans="9:22" x14ac:dyDescent="0.45">
      <c r="I1243" t="s">
        <v>192</v>
      </c>
      <c r="J1243" t="s">
        <v>693</v>
      </c>
      <c r="K1243">
        <v>0</v>
      </c>
      <c r="L1243" t="s">
        <v>158</v>
      </c>
      <c r="N1243" t="s">
        <v>324</v>
      </c>
      <c r="O1243" t="s">
        <v>693</v>
      </c>
      <c r="P1243">
        <v>2.2485996624847511E-5</v>
      </c>
      <c r="Q1243" t="s">
        <v>158</v>
      </c>
      <c r="S1243" t="s">
        <v>467</v>
      </c>
      <c r="T1243" t="s">
        <v>693</v>
      </c>
      <c r="U1243">
        <v>2.3893083317298532E-5</v>
      </c>
      <c r="V1243" t="s">
        <v>158</v>
      </c>
    </row>
    <row r="1244" spans="9:22" x14ac:dyDescent="0.45">
      <c r="I1244" t="s">
        <v>192</v>
      </c>
      <c r="J1244" t="s">
        <v>694</v>
      </c>
      <c r="K1244">
        <v>0</v>
      </c>
      <c r="L1244" t="s">
        <v>158</v>
      </c>
      <c r="N1244" t="s">
        <v>324</v>
      </c>
      <c r="O1244" t="s">
        <v>694</v>
      </c>
      <c r="P1244">
        <v>1.3388753301523034E-5</v>
      </c>
      <c r="Q1244" t="s">
        <v>158</v>
      </c>
      <c r="S1244" t="s">
        <v>467</v>
      </c>
      <c r="T1244" t="s">
        <v>694</v>
      </c>
      <c r="U1244">
        <v>2.0260841850577638E-5</v>
      </c>
      <c r="V1244" t="s">
        <v>158</v>
      </c>
    </row>
    <row r="1245" spans="9:22" x14ac:dyDescent="0.45">
      <c r="I1245" t="s">
        <v>192</v>
      </c>
      <c r="J1245" t="s">
        <v>695</v>
      </c>
      <c r="K1245">
        <v>1.2698475082030567E-5</v>
      </c>
      <c r="L1245" t="s">
        <v>158</v>
      </c>
      <c r="N1245" t="s">
        <v>324</v>
      </c>
      <c r="O1245" t="s">
        <v>695</v>
      </c>
      <c r="P1245">
        <v>8.9103238377565538E-6</v>
      </c>
      <c r="Q1245" t="s">
        <v>158</v>
      </c>
      <c r="S1245" t="s">
        <v>467</v>
      </c>
      <c r="T1245" t="s">
        <v>695</v>
      </c>
      <c r="U1245">
        <v>1.7582804884053723E-5</v>
      </c>
      <c r="V1245" t="s">
        <v>158</v>
      </c>
    </row>
    <row r="1246" spans="9:22" x14ac:dyDescent="0.45">
      <c r="I1246" t="s">
        <v>192</v>
      </c>
      <c r="J1246" t="s">
        <v>696</v>
      </c>
      <c r="K1246">
        <v>7.3689541983543066E-5</v>
      </c>
      <c r="L1246" t="s">
        <v>158</v>
      </c>
      <c r="N1246" t="s">
        <v>324</v>
      </c>
      <c r="O1246" t="s">
        <v>696</v>
      </c>
      <c r="P1246">
        <v>4.5947662926109578E-6</v>
      </c>
      <c r="Q1246" t="s">
        <v>158</v>
      </c>
      <c r="S1246" t="s">
        <v>467</v>
      </c>
      <c r="T1246" t="s">
        <v>696</v>
      </c>
      <c r="U1246">
        <v>9.3946464693634031E-6</v>
      </c>
      <c r="V1246" t="s">
        <v>158</v>
      </c>
    </row>
    <row r="1247" spans="9:22" x14ac:dyDescent="0.45">
      <c r="I1247" t="s">
        <v>192</v>
      </c>
      <c r="J1247" t="s">
        <v>697</v>
      </c>
      <c r="K1247">
        <v>1.5505926158295151E-4</v>
      </c>
      <c r="L1247" t="s">
        <v>158</v>
      </c>
      <c r="N1247" t="s">
        <v>324</v>
      </c>
      <c r="O1247" t="s">
        <v>697</v>
      </c>
      <c r="P1247">
        <v>1.2004099028082747E-6</v>
      </c>
      <c r="Q1247" t="s">
        <v>158</v>
      </c>
      <c r="S1247" t="s">
        <v>467</v>
      </c>
      <c r="T1247" t="s">
        <v>697</v>
      </c>
      <c r="U1247">
        <v>2.5850719686873528E-6</v>
      </c>
      <c r="V1247" t="s">
        <v>158</v>
      </c>
    </row>
    <row r="1248" spans="9:22" x14ac:dyDescent="0.45">
      <c r="I1248" t="s">
        <v>192</v>
      </c>
      <c r="J1248" t="s">
        <v>698</v>
      </c>
      <c r="K1248">
        <v>2.2649909521429987E-4</v>
      </c>
      <c r="L1248" t="s">
        <v>158</v>
      </c>
      <c r="N1248" t="s">
        <v>324</v>
      </c>
      <c r="O1248" t="s">
        <v>698</v>
      </c>
      <c r="P1248">
        <v>1.1309383954411185E-7</v>
      </c>
      <c r="Q1248" t="s">
        <v>158</v>
      </c>
      <c r="S1248" t="s">
        <v>467</v>
      </c>
      <c r="T1248" t="s">
        <v>698</v>
      </c>
      <c r="U1248">
        <v>5.1593441217570577E-7</v>
      </c>
      <c r="V1248" t="s">
        <v>158</v>
      </c>
    </row>
    <row r="1249" spans="9:22" x14ac:dyDescent="0.45">
      <c r="I1249" t="s">
        <v>192</v>
      </c>
      <c r="J1249" t="s">
        <v>699</v>
      </c>
      <c r="K1249">
        <v>2.1257127204661955E-4</v>
      </c>
      <c r="L1249" t="s">
        <v>158</v>
      </c>
      <c r="N1249" t="s">
        <v>324</v>
      </c>
      <c r="O1249" t="s">
        <v>699</v>
      </c>
      <c r="P1249">
        <v>0</v>
      </c>
      <c r="Q1249" t="s">
        <v>158</v>
      </c>
      <c r="S1249" t="s">
        <v>467</v>
      </c>
      <c r="T1249" t="s">
        <v>699</v>
      </c>
      <c r="U1249">
        <v>1.9105645726859338E-6</v>
      </c>
      <c r="V1249" t="s">
        <v>158</v>
      </c>
    </row>
    <row r="1250" spans="9:22" x14ac:dyDescent="0.45">
      <c r="I1250" t="s">
        <v>192</v>
      </c>
      <c r="J1250" t="s">
        <v>700</v>
      </c>
      <c r="K1250">
        <v>2.2181760971858982E-4</v>
      </c>
      <c r="L1250" t="s">
        <v>158</v>
      </c>
      <c r="N1250" t="s">
        <v>324</v>
      </c>
      <c r="O1250" t="s">
        <v>700</v>
      </c>
      <c r="P1250">
        <v>0</v>
      </c>
      <c r="Q1250" t="s">
        <v>158</v>
      </c>
      <c r="S1250" t="s">
        <v>467</v>
      </c>
      <c r="T1250" t="s">
        <v>700</v>
      </c>
      <c r="U1250">
        <v>5.287566292905156E-7</v>
      </c>
      <c r="V1250" t="s">
        <v>158</v>
      </c>
    </row>
    <row r="1251" spans="9:22" x14ac:dyDescent="0.45">
      <c r="I1251" t="s">
        <v>192</v>
      </c>
      <c r="J1251" t="s">
        <v>701</v>
      </c>
      <c r="K1251">
        <v>2.4495357703231316E-4</v>
      </c>
      <c r="L1251" t="s">
        <v>158</v>
      </c>
      <c r="N1251" t="s">
        <v>324</v>
      </c>
      <c r="O1251" t="s">
        <v>701</v>
      </c>
      <c r="P1251">
        <v>2.7795832162277837E-8</v>
      </c>
      <c r="Q1251" t="s">
        <v>158</v>
      </c>
      <c r="S1251" t="s">
        <v>467</v>
      </c>
      <c r="T1251" t="s">
        <v>701</v>
      </c>
      <c r="U1251">
        <v>4.5267854723596953E-7</v>
      </c>
      <c r="V1251" t="s">
        <v>158</v>
      </c>
    </row>
    <row r="1252" spans="9:22" x14ac:dyDescent="0.45">
      <c r="I1252" t="s">
        <v>192</v>
      </c>
      <c r="J1252" t="s">
        <v>702</v>
      </c>
      <c r="K1252">
        <v>2.399966156535999E-4</v>
      </c>
      <c r="L1252" t="s">
        <v>158</v>
      </c>
      <c r="N1252" t="s">
        <v>324</v>
      </c>
      <c r="O1252" t="s">
        <v>702</v>
      </c>
      <c r="P1252">
        <v>1.0606206756713215E-7</v>
      </c>
      <c r="Q1252" t="s">
        <v>158</v>
      </c>
      <c r="S1252" t="s">
        <v>467</v>
      </c>
      <c r="T1252" t="s">
        <v>702</v>
      </c>
      <c r="U1252">
        <v>7.5025420427772044E-7</v>
      </c>
      <c r="V1252" t="s">
        <v>158</v>
      </c>
    </row>
    <row r="1253" spans="9:22" x14ac:dyDescent="0.45">
      <c r="I1253" t="s">
        <v>192</v>
      </c>
      <c r="J1253" t="s">
        <v>703</v>
      </c>
      <c r="K1253">
        <v>1.9028013368474242E-4</v>
      </c>
      <c r="L1253" t="s">
        <v>158</v>
      </c>
      <c r="N1253" t="s">
        <v>324</v>
      </c>
      <c r="O1253" t="s">
        <v>703</v>
      </c>
      <c r="P1253">
        <v>7.1995647600085569E-7</v>
      </c>
      <c r="Q1253" t="s">
        <v>158</v>
      </c>
      <c r="S1253" t="s">
        <v>467</v>
      </c>
      <c r="T1253" t="s">
        <v>703</v>
      </c>
      <c r="U1253">
        <v>7.2135654831844237E-6</v>
      </c>
      <c r="V1253" t="s">
        <v>158</v>
      </c>
    </row>
    <row r="1254" spans="9:22" x14ac:dyDescent="0.45">
      <c r="I1254" t="s">
        <v>192</v>
      </c>
      <c r="J1254" t="s">
        <v>704</v>
      </c>
      <c r="K1254">
        <v>1.0144277594297224E-4</v>
      </c>
      <c r="L1254" t="s">
        <v>158</v>
      </c>
      <c r="N1254" t="s">
        <v>324</v>
      </c>
      <c r="O1254" t="s">
        <v>704</v>
      </c>
      <c r="P1254">
        <v>2.0506082288088399E-6</v>
      </c>
      <c r="Q1254" t="s">
        <v>158</v>
      </c>
      <c r="S1254" t="s">
        <v>467</v>
      </c>
      <c r="T1254" t="s">
        <v>704</v>
      </c>
      <c r="U1254">
        <v>1.8961555760781664E-5</v>
      </c>
      <c r="V1254" t="s">
        <v>158</v>
      </c>
    </row>
    <row r="1255" spans="9:22" x14ac:dyDescent="0.45">
      <c r="I1255" t="s">
        <v>192</v>
      </c>
      <c r="J1255" t="s">
        <v>705</v>
      </c>
      <c r="K1255">
        <v>0</v>
      </c>
      <c r="L1255" t="s">
        <v>158</v>
      </c>
      <c r="N1255" t="s">
        <v>324</v>
      </c>
      <c r="O1255" t="s">
        <v>705</v>
      </c>
      <c r="P1255">
        <v>4.44630403005814E-6</v>
      </c>
      <c r="Q1255" t="s">
        <v>158</v>
      </c>
      <c r="S1255" t="s">
        <v>467</v>
      </c>
      <c r="T1255" t="s">
        <v>705</v>
      </c>
      <c r="U1255">
        <v>1.12403485441754E-5</v>
      </c>
      <c r="V1255" t="s">
        <v>158</v>
      </c>
    </row>
    <row r="1256" spans="9:22" x14ac:dyDescent="0.45">
      <c r="I1256" t="s">
        <v>192</v>
      </c>
      <c r="J1256" t="s">
        <v>706</v>
      </c>
      <c r="K1256">
        <v>0</v>
      </c>
      <c r="L1256" t="s">
        <v>158</v>
      </c>
      <c r="N1256" t="s">
        <v>324</v>
      </c>
      <c r="O1256" t="s">
        <v>706</v>
      </c>
      <c r="P1256">
        <v>6.9302361649764516E-6</v>
      </c>
      <c r="Q1256" t="s">
        <v>158</v>
      </c>
      <c r="S1256" t="s">
        <v>467</v>
      </c>
      <c r="T1256" t="s">
        <v>706</v>
      </c>
      <c r="U1256">
        <v>1.0235299600322042E-5</v>
      </c>
      <c r="V1256" t="s">
        <v>158</v>
      </c>
    </row>
    <row r="1257" spans="9:22" x14ac:dyDescent="0.45">
      <c r="I1257" t="s">
        <v>192</v>
      </c>
      <c r="J1257" t="s">
        <v>707</v>
      </c>
      <c r="K1257">
        <v>0</v>
      </c>
      <c r="L1257" t="s">
        <v>158</v>
      </c>
      <c r="N1257" t="s">
        <v>324</v>
      </c>
      <c r="O1257" t="s">
        <v>707</v>
      </c>
      <c r="P1257">
        <v>1.4670501347492479E-5</v>
      </c>
      <c r="Q1257" t="s">
        <v>158</v>
      </c>
      <c r="S1257" t="s">
        <v>467</v>
      </c>
      <c r="T1257" t="s">
        <v>707</v>
      </c>
      <c r="U1257">
        <v>1.8534360110427252E-5</v>
      </c>
      <c r="V1257" t="s">
        <v>158</v>
      </c>
    </row>
    <row r="1258" spans="9:22" x14ac:dyDescent="0.45">
      <c r="I1258" t="s">
        <v>192</v>
      </c>
      <c r="J1258" t="s">
        <v>708</v>
      </c>
      <c r="K1258">
        <v>0</v>
      </c>
      <c r="L1258" t="s">
        <v>158</v>
      </c>
      <c r="N1258" t="s">
        <v>324</v>
      </c>
      <c r="O1258" t="s">
        <v>708</v>
      </c>
      <c r="P1258">
        <v>2.2837410256724123E-5</v>
      </c>
      <c r="Q1258" t="s">
        <v>158</v>
      </c>
      <c r="S1258" t="s">
        <v>467</v>
      </c>
      <c r="T1258" t="s">
        <v>708</v>
      </c>
      <c r="U1258">
        <v>5.1837407904013076E-5</v>
      </c>
      <c r="V1258" t="s">
        <v>158</v>
      </c>
    </row>
    <row r="1259" spans="9:22" x14ac:dyDescent="0.45">
      <c r="I1259" t="s">
        <v>192</v>
      </c>
      <c r="J1259" t="s">
        <v>709</v>
      </c>
      <c r="K1259">
        <v>0</v>
      </c>
      <c r="L1259" t="s">
        <v>158</v>
      </c>
      <c r="N1259" t="s">
        <v>324</v>
      </c>
      <c r="O1259" t="s">
        <v>709</v>
      </c>
      <c r="P1259">
        <v>2.661891622907112E-5</v>
      </c>
      <c r="Q1259" t="s">
        <v>158</v>
      </c>
      <c r="S1259" t="s">
        <v>467</v>
      </c>
      <c r="T1259" t="s">
        <v>709</v>
      </c>
      <c r="U1259">
        <v>6.7041395391478182E-5</v>
      </c>
      <c r="V1259" t="s">
        <v>158</v>
      </c>
    </row>
    <row r="1260" spans="9:22" x14ac:dyDescent="0.45">
      <c r="I1260" t="s">
        <v>192</v>
      </c>
      <c r="J1260" t="s">
        <v>710</v>
      </c>
      <c r="K1260">
        <v>0</v>
      </c>
      <c r="L1260" t="s">
        <v>158</v>
      </c>
      <c r="N1260" t="s">
        <v>324</v>
      </c>
      <c r="O1260" t="s">
        <v>710</v>
      </c>
      <c r="P1260">
        <v>3.7366502703839603E-5</v>
      </c>
      <c r="Q1260" t="s">
        <v>158</v>
      </c>
      <c r="S1260" t="s">
        <v>467</v>
      </c>
      <c r="T1260" t="s">
        <v>710</v>
      </c>
      <c r="U1260">
        <v>8.4214876270628802E-5</v>
      </c>
      <c r="V1260" t="s">
        <v>158</v>
      </c>
    </row>
    <row r="1261" spans="9:22" x14ac:dyDescent="0.45">
      <c r="I1261" t="s">
        <v>192</v>
      </c>
      <c r="J1261" t="s">
        <v>711</v>
      </c>
      <c r="K1261">
        <v>0</v>
      </c>
      <c r="L1261" t="s">
        <v>158</v>
      </c>
      <c r="N1261" t="s">
        <v>324</v>
      </c>
      <c r="O1261" t="s">
        <v>711</v>
      </c>
      <c r="P1261">
        <v>6.937682075564244E-5</v>
      </c>
      <c r="Q1261" t="s">
        <v>158</v>
      </c>
      <c r="S1261" t="s">
        <v>467</v>
      </c>
      <c r="T1261" t="s">
        <v>711</v>
      </c>
      <c r="U1261">
        <v>8.5200055446759337E-5</v>
      </c>
      <c r="V1261" t="s">
        <v>158</v>
      </c>
    </row>
    <row r="1262" spans="9:22" x14ac:dyDescent="0.45">
      <c r="I1262" t="s">
        <v>192</v>
      </c>
      <c r="J1262" t="s">
        <v>631</v>
      </c>
      <c r="K1262">
        <v>0</v>
      </c>
      <c r="L1262" t="s">
        <v>158</v>
      </c>
      <c r="N1262" t="s">
        <v>324</v>
      </c>
      <c r="O1262" t="s">
        <v>631</v>
      </c>
      <c r="P1262">
        <v>2.4243079824475683E-2</v>
      </c>
      <c r="Q1262" t="s">
        <v>158</v>
      </c>
      <c r="S1262" t="s">
        <v>467</v>
      </c>
      <c r="T1262" t="s">
        <v>631</v>
      </c>
      <c r="U1262">
        <v>2.7708210528956383E-2</v>
      </c>
      <c r="V1262" t="s">
        <v>158</v>
      </c>
    </row>
    <row r="1263" spans="9:22" x14ac:dyDescent="0.45">
      <c r="I1263" t="s">
        <v>192</v>
      </c>
      <c r="J1263" t="s">
        <v>632</v>
      </c>
      <c r="K1263">
        <v>0</v>
      </c>
      <c r="L1263" t="s">
        <v>158</v>
      </c>
      <c r="N1263" t="s">
        <v>324</v>
      </c>
      <c r="O1263" t="s">
        <v>632</v>
      </c>
      <c r="P1263">
        <v>3.7823094903829953E-3</v>
      </c>
      <c r="Q1263" t="s">
        <v>158</v>
      </c>
      <c r="S1263" t="s">
        <v>467</v>
      </c>
      <c r="T1263" t="s">
        <v>632</v>
      </c>
      <c r="U1263">
        <v>4.5791936528729402E-3</v>
      </c>
      <c r="V1263" t="s">
        <v>158</v>
      </c>
    </row>
    <row r="1264" spans="9:22" x14ac:dyDescent="0.45">
      <c r="I1264" t="s">
        <v>192</v>
      </c>
      <c r="J1264" t="s">
        <v>633</v>
      </c>
      <c r="K1264">
        <v>2.9370322951746545E-4</v>
      </c>
      <c r="L1264" t="s">
        <v>158</v>
      </c>
      <c r="N1264" t="s">
        <v>324</v>
      </c>
      <c r="O1264" t="s">
        <v>633</v>
      </c>
      <c r="P1264">
        <v>3.721293372095385E-3</v>
      </c>
      <c r="Q1264" t="s">
        <v>158</v>
      </c>
      <c r="S1264" t="s">
        <v>467</v>
      </c>
      <c r="T1264" t="s">
        <v>633</v>
      </c>
      <c r="U1264">
        <v>4.5306911251587331E-3</v>
      </c>
      <c r="V1264" t="s">
        <v>158</v>
      </c>
    </row>
    <row r="1265" spans="9:22" x14ac:dyDescent="0.45">
      <c r="I1265" t="s">
        <v>192</v>
      </c>
      <c r="J1265" t="s">
        <v>634</v>
      </c>
      <c r="K1265">
        <v>3.3813701717336792E-3</v>
      </c>
      <c r="L1265" t="s">
        <v>158</v>
      </c>
      <c r="N1265" t="s">
        <v>324</v>
      </c>
      <c r="O1265" t="s">
        <v>634</v>
      </c>
      <c r="P1265">
        <v>3.6509236893930209E-3</v>
      </c>
      <c r="Q1265" t="s">
        <v>158</v>
      </c>
      <c r="S1265" t="s">
        <v>467</v>
      </c>
      <c r="T1265" t="s">
        <v>634</v>
      </c>
      <c r="U1265">
        <v>4.5448460988428982E-3</v>
      </c>
      <c r="V1265" t="s">
        <v>158</v>
      </c>
    </row>
    <row r="1266" spans="9:22" x14ac:dyDescent="0.45">
      <c r="I1266" t="s">
        <v>192</v>
      </c>
      <c r="J1266" t="s">
        <v>635</v>
      </c>
      <c r="K1266">
        <v>3.8297946306260947E-2</v>
      </c>
      <c r="L1266" t="s">
        <v>158</v>
      </c>
      <c r="N1266" t="s">
        <v>324</v>
      </c>
      <c r="O1266" t="s">
        <v>635</v>
      </c>
      <c r="P1266">
        <v>2.5639659939195741E-2</v>
      </c>
      <c r="Q1266" t="s">
        <v>158</v>
      </c>
      <c r="S1266" t="s">
        <v>467</v>
      </c>
      <c r="T1266" t="s">
        <v>635</v>
      </c>
      <c r="U1266">
        <v>2.8071686452965674E-2</v>
      </c>
      <c r="V1266" t="s">
        <v>158</v>
      </c>
    </row>
    <row r="1267" spans="9:22" x14ac:dyDescent="0.45">
      <c r="I1267" t="s">
        <v>192</v>
      </c>
      <c r="J1267" t="s">
        <v>636</v>
      </c>
      <c r="K1267">
        <v>2.374359347417409E-3</v>
      </c>
      <c r="L1267" t="s">
        <v>158</v>
      </c>
      <c r="N1267" t="s">
        <v>324</v>
      </c>
      <c r="O1267" t="s">
        <v>636</v>
      </c>
      <c r="P1267">
        <v>3.7417999062526442E-3</v>
      </c>
      <c r="Q1267" t="s">
        <v>158</v>
      </c>
      <c r="S1267" t="s">
        <v>467</v>
      </c>
      <c r="T1267" t="s">
        <v>636</v>
      </c>
      <c r="U1267">
        <v>4.4386886522042104E-3</v>
      </c>
      <c r="V1267" t="s">
        <v>158</v>
      </c>
    </row>
    <row r="1268" spans="9:22" x14ac:dyDescent="0.45">
      <c r="I1268" t="s">
        <v>192</v>
      </c>
      <c r="J1268" t="s">
        <v>637</v>
      </c>
      <c r="K1268">
        <v>0</v>
      </c>
      <c r="L1268" t="s">
        <v>158</v>
      </c>
      <c r="N1268" t="s">
        <v>324</v>
      </c>
      <c r="O1268" t="s">
        <v>637</v>
      </c>
      <c r="P1268">
        <v>3.7320253980533623E-3</v>
      </c>
      <c r="Q1268" t="s">
        <v>158</v>
      </c>
      <c r="S1268" t="s">
        <v>467</v>
      </c>
      <c r="T1268" t="s">
        <v>637</v>
      </c>
      <c r="U1268">
        <v>4.6984444413892233E-3</v>
      </c>
      <c r="V1268" t="s">
        <v>158</v>
      </c>
    </row>
    <row r="1269" spans="9:22" x14ac:dyDescent="0.45">
      <c r="I1269" t="s">
        <v>192</v>
      </c>
      <c r="J1269" t="s">
        <v>638</v>
      </c>
      <c r="K1269">
        <v>0</v>
      </c>
      <c r="L1269" t="s">
        <v>158</v>
      </c>
      <c r="N1269" t="s">
        <v>324</v>
      </c>
      <c r="O1269" t="s">
        <v>638</v>
      </c>
      <c r="P1269">
        <v>3.8831759900843288E-3</v>
      </c>
      <c r="Q1269" t="s">
        <v>158</v>
      </c>
      <c r="S1269" t="s">
        <v>467</v>
      </c>
      <c r="T1269" t="s">
        <v>638</v>
      </c>
      <c r="U1269">
        <v>4.8365509119968828E-3</v>
      </c>
      <c r="V1269" t="s">
        <v>158</v>
      </c>
    </row>
    <row r="1270" spans="9:22" x14ac:dyDescent="0.45">
      <c r="I1270" t="s">
        <v>192</v>
      </c>
      <c r="J1270" t="s">
        <v>639</v>
      </c>
      <c r="K1270">
        <v>0</v>
      </c>
      <c r="L1270" t="s">
        <v>158</v>
      </c>
      <c r="N1270" t="s">
        <v>324</v>
      </c>
      <c r="O1270" t="s">
        <v>639</v>
      </c>
      <c r="P1270">
        <v>1.9318915132734701E-2</v>
      </c>
      <c r="Q1270" t="s">
        <v>158</v>
      </c>
      <c r="S1270" t="s">
        <v>467</v>
      </c>
      <c r="T1270" t="s">
        <v>639</v>
      </c>
      <c r="U1270">
        <v>2.420023203845174E-2</v>
      </c>
      <c r="V1270" t="s">
        <v>158</v>
      </c>
    </row>
    <row r="1271" spans="9:22" x14ac:dyDescent="0.45">
      <c r="I1271" t="s">
        <v>193</v>
      </c>
      <c r="J1271" t="s">
        <v>157</v>
      </c>
      <c r="K1271">
        <v>4.5710683993758156E-3</v>
      </c>
      <c r="L1271" t="s">
        <v>158</v>
      </c>
      <c r="N1271" t="s">
        <v>325</v>
      </c>
      <c r="O1271" t="s">
        <v>157</v>
      </c>
      <c r="P1271">
        <v>0.12435397984041241</v>
      </c>
      <c r="Q1271" t="s">
        <v>158</v>
      </c>
      <c r="S1271" t="s">
        <v>468</v>
      </c>
      <c r="T1271" t="s">
        <v>157</v>
      </c>
      <c r="U1271">
        <v>0.10340774313429728</v>
      </c>
      <c r="V1271" t="s">
        <v>158</v>
      </c>
    </row>
    <row r="1272" spans="9:22" x14ac:dyDescent="0.45">
      <c r="I1272" t="s">
        <v>193</v>
      </c>
      <c r="J1272" t="s">
        <v>159</v>
      </c>
      <c r="K1272">
        <v>1.4413900522267969E-2</v>
      </c>
      <c r="L1272" t="s">
        <v>158</v>
      </c>
      <c r="N1272" t="s">
        <v>325</v>
      </c>
      <c r="O1272" t="s">
        <v>159</v>
      </c>
      <c r="P1272">
        <v>2.0289835059684187E-2</v>
      </c>
      <c r="Q1272" t="s">
        <v>158</v>
      </c>
      <c r="S1272" t="s">
        <v>468</v>
      </c>
      <c r="T1272" t="s">
        <v>159</v>
      </c>
      <c r="U1272">
        <v>1.740671051418562E-2</v>
      </c>
      <c r="V1272" t="s">
        <v>158</v>
      </c>
    </row>
    <row r="1273" spans="9:22" x14ac:dyDescent="0.45">
      <c r="I1273" t="s">
        <v>193</v>
      </c>
      <c r="J1273" t="s">
        <v>160</v>
      </c>
      <c r="K1273">
        <v>2.6691997433819468E-2</v>
      </c>
      <c r="L1273" t="s">
        <v>158</v>
      </c>
      <c r="N1273" t="s">
        <v>325</v>
      </c>
      <c r="O1273" t="s">
        <v>160</v>
      </c>
      <c r="P1273">
        <v>2.0214387370896078E-2</v>
      </c>
      <c r="Q1273" t="s">
        <v>158</v>
      </c>
      <c r="S1273" t="s">
        <v>468</v>
      </c>
      <c r="T1273" t="s">
        <v>160</v>
      </c>
      <c r="U1273">
        <v>1.8122090660234721E-2</v>
      </c>
      <c r="V1273" t="s">
        <v>158</v>
      </c>
    </row>
    <row r="1274" spans="9:22" x14ac:dyDescent="0.45">
      <c r="I1274" t="s">
        <v>193</v>
      </c>
      <c r="J1274" t="s">
        <v>161</v>
      </c>
      <c r="K1274">
        <v>3.9963087941491983E-2</v>
      </c>
      <c r="L1274" t="s">
        <v>158</v>
      </c>
      <c r="N1274" t="s">
        <v>325</v>
      </c>
      <c r="O1274" t="s">
        <v>161</v>
      </c>
      <c r="P1274">
        <v>2.0012840979314484E-2</v>
      </c>
      <c r="Q1274" t="s">
        <v>158</v>
      </c>
      <c r="S1274" t="s">
        <v>468</v>
      </c>
      <c r="T1274" t="s">
        <v>161</v>
      </c>
      <c r="U1274">
        <v>1.9058171398406341E-2</v>
      </c>
      <c r="V1274" t="s">
        <v>158</v>
      </c>
    </row>
    <row r="1275" spans="9:22" x14ac:dyDescent="0.45">
      <c r="I1275" t="s">
        <v>193</v>
      </c>
      <c r="J1275" t="s">
        <v>162</v>
      </c>
      <c r="K1275">
        <v>0.34248857840767694</v>
      </c>
      <c r="L1275" t="s">
        <v>158</v>
      </c>
      <c r="N1275" t="s">
        <v>325</v>
      </c>
      <c r="O1275" t="s">
        <v>162</v>
      </c>
      <c r="P1275">
        <v>0.13302457562306635</v>
      </c>
      <c r="Q1275" t="s">
        <v>158</v>
      </c>
      <c r="S1275" t="s">
        <v>468</v>
      </c>
      <c r="T1275" t="s">
        <v>162</v>
      </c>
      <c r="U1275">
        <v>0.15215995889280734</v>
      </c>
      <c r="V1275" t="s">
        <v>158</v>
      </c>
    </row>
    <row r="1276" spans="9:22" x14ac:dyDescent="0.45">
      <c r="I1276" t="s">
        <v>193</v>
      </c>
      <c r="J1276" t="s">
        <v>619</v>
      </c>
      <c r="K1276">
        <v>3.5538968825061364E-2</v>
      </c>
      <c r="L1276" t="s">
        <v>158</v>
      </c>
      <c r="N1276" t="s">
        <v>325</v>
      </c>
      <c r="O1276" t="s">
        <v>619</v>
      </c>
      <c r="P1276">
        <v>1.9556927737283243E-2</v>
      </c>
      <c r="Q1276" t="s">
        <v>158</v>
      </c>
      <c r="S1276" t="s">
        <v>468</v>
      </c>
      <c r="T1276" t="s">
        <v>619</v>
      </c>
      <c r="U1276">
        <v>2.4567251045377513E-2</v>
      </c>
      <c r="V1276" t="s">
        <v>158</v>
      </c>
    </row>
    <row r="1277" spans="9:22" x14ac:dyDescent="0.45">
      <c r="I1277" t="s">
        <v>193</v>
      </c>
      <c r="J1277" t="s">
        <v>620</v>
      </c>
      <c r="K1277">
        <v>2.3151758969692997E-2</v>
      </c>
      <c r="L1277" t="s">
        <v>158</v>
      </c>
      <c r="N1277" t="s">
        <v>325</v>
      </c>
      <c r="O1277" t="s">
        <v>620</v>
      </c>
      <c r="P1277">
        <v>1.9883076270299609E-2</v>
      </c>
      <c r="Q1277" t="s">
        <v>158</v>
      </c>
      <c r="S1277" t="s">
        <v>468</v>
      </c>
      <c r="T1277" t="s">
        <v>620</v>
      </c>
      <c r="U1277">
        <v>2.3717582604661915E-2</v>
      </c>
      <c r="V1277" t="s">
        <v>158</v>
      </c>
    </row>
    <row r="1278" spans="9:22" x14ac:dyDescent="0.45">
      <c r="I1278" t="s">
        <v>193</v>
      </c>
      <c r="J1278" t="s">
        <v>621</v>
      </c>
      <c r="K1278">
        <v>9.9315177144717378E-3</v>
      </c>
      <c r="L1278" t="s">
        <v>158</v>
      </c>
      <c r="N1278" t="s">
        <v>325</v>
      </c>
      <c r="O1278" t="s">
        <v>621</v>
      </c>
      <c r="P1278">
        <v>2.0072640268759288E-2</v>
      </c>
      <c r="Q1278" t="s">
        <v>158</v>
      </c>
      <c r="S1278" t="s">
        <v>468</v>
      </c>
      <c r="T1278" t="s">
        <v>621</v>
      </c>
      <c r="U1278">
        <v>2.2493307352982786E-2</v>
      </c>
      <c r="V1278" t="s">
        <v>158</v>
      </c>
    </row>
    <row r="1279" spans="9:22" x14ac:dyDescent="0.45">
      <c r="I1279" t="s">
        <v>193</v>
      </c>
      <c r="J1279" t="s">
        <v>622</v>
      </c>
      <c r="K1279">
        <v>1.6073738988968526E-3</v>
      </c>
      <c r="L1279" t="s">
        <v>158</v>
      </c>
      <c r="N1279" t="s">
        <v>325</v>
      </c>
      <c r="O1279" t="s">
        <v>622</v>
      </c>
      <c r="P1279">
        <v>0.10407942680539813</v>
      </c>
      <c r="Q1279" t="s">
        <v>158</v>
      </c>
      <c r="S1279" t="s">
        <v>468</v>
      </c>
      <c r="T1279" t="s">
        <v>622</v>
      </c>
      <c r="U1279">
        <v>9.8304231526872454E-2</v>
      </c>
      <c r="V1279" t="s">
        <v>158</v>
      </c>
    </row>
    <row r="1280" spans="9:22" x14ac:dyDescent="0.45">
      <c r="I1280" t="s">
        <v>193</v>
      </c>
      <c r="J1280" t="s">
        <v>163</v>
      </c>
      <c r="K1280">
        <v>3.1343469865853057E-3</v>
      </c>
      <c r="L1280" t="s">
        <v>158</v>
      </c>
      <c r="N1280" t="s">
        <v>325</v>
      </c>
      <c r="O1280" t="s">
        <v>163</v>
      </c>
      <c r="P1280">
        <v>5.9350119981226801E-2</v>
      </c>
      <c r="Q1280" t="s">
        <v>158</v>
      </c>
      <c r="S1280" t="s">
        <v>468</v>
      </c>
      <c r="T1280" t="s">
        <v>163</v>
      </c>
      <c r="U1280">
        <v>5.0478709023869549E-2</v>
      </c>
      <c r="V1280" t="s">
        <v>158</v>
      </c>
    </row>
    <row r="1281" spans="9:22" x14ac:dyDescent="0.45">
      <c r="I1281" t="s">
        <v>193</v>
      </c>
      <c r="J1281" t="s">
        <v>164</v>
      </c>
      <c r="K1281">
        <v>1.0256214178983215E-2</v>
      </c>
      <c r="L1281" t="s">
        <v>158</v>
      </c>
      <c r="N1281" t="s">
        <v>325</v>
      </c>
      <c r="O1281" t="s">
        <v>164</v>
      </c>
      <c r="P1281">
        <v>9.7571584897083834E-3</v>
      </c>
      <c r="Q1281" t="s">
        <v>158</v>
      </c>
      <c r="S1281" t="s">
        <v>468</v>
      </c>
      <c r="T1281" t="s">
        <v>164</v>
      </c>
      <c r="U1281">
        <v>1.0141780606146083E-2</v>
      </c>
      <c r="V1281" t="s">
        <v>158</v>
      </c>
    </row>
    <row r="1282" spans="9:22" x14ac:dyDescent="0.45">
      <c r="I1282" t="s">
        <v>193</v>
      </c>
      <c r="J1282" t="s">
        <v>165</v>
      </c>
      <c r="K1282">
        <v>1.5275351751752037E-2</v>
      </c>
      <c r="L1282" t="s">
        <v>158</v>
      </c>
      <c r="N1282" t="s">
        <v>325</v>
      </c>
      <c r="O1282" t="s">
        <v>165</v>
      </c>
      <c r="P1282">
        <v>9.6931137753819094E-3</v>
      </c>
      <c r="Q1282" t="s">
        <v>158</v>
      </c>
      <c r="S1282" t="s">
        <v>468</v>
      </c>
      <c r="T1282" t="s">
        <v>165</v>
      </c>
      <c r="U1282">
        <v>1.1655164737551982E-2</v>
      </c>
      <c r="V1282" t="s">
        <v>158</v>
      </c>
    </row>
    <row r="1283" spans="9:22" x14ac:dyDescent="0.45">
      <c r="I1283" t="s">
        <v>193</v>
      </c>
      <c r="J1283" t="s">
        <v>166</v>
      </c>
      <c r="K1283">
        <v>1.8334074103143885E-2</v>
      </c>
      <c r="L1283" t="s">
        <v>158</v>
      </c>
      <c r="N1283" t="s">
        <v>325</v>
      </c>
      <c r="O1283" t="s">
        <v>166</v>
      </c>
      <c r="P1283">
        <v>9.5583725198766685E-3</v>
      </c>
      <c r="Q1283" t="s">
        <v>158</v>
      </c>
      <c r="S1283" t="s">
        <v>468</v>
      </c>
      <c r="T1283" t="s">
        <v>166</v>
      </c>
      <c r="U1283">
        <v>1.3083620703664115E-2</v>
      </c>
      <c r="V1283" t="s">
        <v>158</v>
      </c>
    </row>
    <row r="1284" spans="9:22" x14ac:dyDescent="0.45">
      <c r="I1284" t="s">
        <v>193</v>
      </c>
      <c r="J1284" t="s">
        <v>167</v>
      </c>
      <c r="K1284">
        <v>0.14647522971302199</v>
      </c>
      <c r="L1284" t="s">
        <v>158</v>
      </c>
      <c r="N1284" t="s">
        <v>325</v>
      </c>
      <c r="O1284" t="s">
        <v>167</v>
      </c>
      <c r="P1284">
        <v>6.522920189324849E-2</v>
      </c>
      <c r="Q1284" t="s">
        <v>158</v>
      </c>
      <c r="S1284" t="s">
        <v>468</v>
      </c>
      <c r="T1284" t="s">
        <v>167</v>
      </c>
      <c r="U1284">
        <v>8.4063336332949518E-2</v>
      </c>
      <c r="V1284" t="s">
        <v>158</v>
      </c>
    </row>
    <row r="1285" spans="9:22" x14ac:dyDescent="0.45">
      <c r="I1285" t="s">
        <v>193</v>
      </c>
      <c r="J1285" t="s">
        <v>623</v>
      </c>
      <c r="K1285">
        <v>1.748877375704129E-2</v>
      </c>
      <c r="L1285" t="s">
        <v>158</v>
      </c>
      <c r="N1285" t="s">
        <v>325</v>
      </c>
      <c r="O1285" t="s">
        <v>623</v>
      </c>
      <c r="P1285">
        <v>9.6589301601783268E-3</v>
      </c>
      <c r="Q1285" t="s">
        <v>158</v>
      </c>
      <c r="S1285" t="s">
        <v>468</v>
      </c>
      <c r="T1285" t="s">
        <v>623</v>
      </c>
      <c r="U1285">
        <v>1.0628307102011049E-2</v>
      </c>
      <c r="V1285" t="s">
        <v>158</v>
      </c>
    </row>
    <row r="1286" spans="9:22" x14ac:dyDescent="0.45">
      <c r="I1286" t="s">
        <v>193</v>
      </c>
      <c r="J1286" t="s">
        <v>624</v>
      </c>
      <c r="K1286">
        <v>1.3935842690346116E-2</v>
      </c>
      <c r="L1286" t="s">
        <v>158</v>
      </c>
      <c r="N1286" t="s">
        <v>325</v>
      </c>
      <c r="O1286" t="s">
        <v>624</v>
      </c>
      <c r="P1286">
        <v>9.7496890063249395E-3</v>
      </c>
      <c r="Q1286" t="s">
        <v>158</v>
      </c>
      <c r="S1286" t="s">
        <v>468</v>
      </c>
      <c r="T1286" t="s">
        <v>624</v>
      </c>
      <c r="U1286">
        <v>9.7259660604805676E-3</v>
      </c>
      <c r="V1286" t="s">
        <v>158</v>
      </c>
    </row>
    <row r="1287" spans="9:22" x14ac:dyDescent="0.45">
      <c r="I1287" t="s">
        <v>193</v>
      </c>
      <c r="J1287" t="s">
        <v>625</v>
      </c>
      <c r="K1287">
        <v>8.5578011286094463E-3</v>
      </c>
      <c r="L1287" t="s">
        <v>158</v>
      </c>
      <c r="N1287" t="s">
        <v>325</v>
      </c>
      <c r="O1287" t="s">
        <v>625</v>
      </c>
      <c r="P1287">
        <v>9.8883237510771164E-3</v>
      </c>
      <c r="Q1287" t="s">
        <v>158</v>
      </c>
      <c r="S1287" t="s">
        <v>468</v>
      </c>
      <c r="T1287" t="s">
        <v>625</v>
      </c>
      <c r="U1287">
        <v>7.7912355778401521E-3</v>
      </c>
      <c r="V1287" t="s">
        <v>158</v>
      </c>
    </row>
    <row r="1288" spans="9:22" x14ac:dyDescent="0.45">
      <c r="I1288" t="s">
        <v>193</v>
      </c>
      <c r="J1288" t="s">
        <v>626</v>
      </c>
      <c r="K1288">
        <v>1.3293288204954833E-3</v>
      </c>
      <c r="L1288" t="s">
        <v>158</v>
      </c>
      <c r="N1288" t="s">
        <v>325</v>
      </c>
      <c r="O1288" t="s">
        <v>626</v>
      </c>
      <c r="P1288">
        <v>5.0996771856644509E-2</v>
      </c>
      <c r="Q1288" t="s">
        <v>158</v>
      </c>
      <c r="S1288" t="s">
        <v>468</v>
      </c>
      <c r="T1288" t="s">
        <v>626</v>
      </c>
      <c r="U1288">
        <v>2.9714551181346468E-2</v>
      </c>
      <c r="V1288" t="s">
        <v>158</v>
      </c>
    </row>
    <row r="1289" spans="9:22" x14ac:dyDescent="0.45">
      <c r="I1289" t="s">
        <v>193</v>
      </c>
      <c r="J1289" t="s">
        <v>168</v>
      </c>
      <c r="K1289">
        <v>0</v>
      </c>
      <c r="L1289" t="s">
        <v>158</v>
      </c>
      <c r="N1289" t="s">
        <v>325</v>
      </c>
      <c r="O1289" t="s">
        <v>168</v>
      </c>
      <c r="P1289">
        <v>5.4944841560962125E-2</v>
      </c>
      <c r="Q1289" t="s">
        <v>158</v>
      </c>
      <c r="S1289" t="s">
        <v>468</v>
      </c>
      <c r="T1289" t="s">
        <v>168</v>
      </c>
      <c r="U1289">
        <v>3.8459287233383946E-2</v>
      </c>
      <c r="V1289" t="s">
        <v>158</v>
      </c>
    </row>
    <row r="1290" spans="9:22" x14ac:dyDescent="0.45">
      <c r="I1290" t="s">
        <v>193</v>
      </c>
      <c r="J1290" t="s">
        <v>169</v>
      </c>
      <c r="K1290">
        <v>4.0800384724353368E-3</v>
      </c>
      <c r="L1290" t="s">
        <v>158</v>
      </c>
      <c r="N1290" t="s">
        <v>325</v>
      </c>
      <c r="O1290" t="s">
        <v>169</v>
      </c>
      <c r="P1290">
        <v>8.151850307642176E-3</v>
      </c>
      <c r="Q1290" t="s">
        <v>158</v>
      </c>
      <c r="S1290" t="s">
        <v>468</v>
      </c>
      <c r="T1290" t="s">
        <v>169</v>
      </c>
      <c r="U1290">
        <v>8.0630803200625878E-3</v>
      </c>
      <c r="V1290" t="s">
        <v>158</v>
      </c>
    </row>
    <row r="1291" spans="9:22" x14ac:dyDescent="0.45">
      <c r="I1291" t="s">
        <v>193</v>
      </c>
      <c r="J1291" t="s">
        <v>170</v>
      </c>
      <c r="K1291">
        <v>1.3104363144523366E-2</v>
      </c>
      <c r="L1291" t="s">
        <v>158</v>
      </c>
      <c r="N1291" t="s">
        <v>325</v>
      </c>
      <c r="O1291" t="s">
        <v>170</v>
      </c>
      <c r="P1291">
        <v>7.9313297128573487E-3</v>
      </c>
      <c r="Q1291" t="s">
        <v>158</v>
      </c>
      <c r="S1291" t="s">
        <v>468</v>
      </c>
      <c r="T1291" t="s">
        <v>170</v>
      </c>
      <c r="U1291">
        <v>8.131440220578939E-3</v>
      </c>
      <c r="V1291" t="s">
        <v>158</v>
      </c>
    </row>
    <row r="1292" spans="9:22" x14ac:dyDescent="0.45">
      <c r="I1292" t="s">
        <v>193</v>
      </c>
      <c r="J1292" t="s">
        <v>171</v>
      </c>
      <c r="K1292">
        <v>1.9523990636008265E-2</v>
      </c>
      <c r="L1292" t="s">
        <v>158</v>
      </c>
      <c r="N1292" t="s">
        <v>325</v>
      </c>
      <c r="O1292" t="s">
        <v>171</v>
      </c>
      <c r="P1292">
        <v>7.7151773249677863E-3</v>
      </c>
      <c r="Q1292" t="s">
        <v>158</v>
      </c>
      <c r="S1292" t="s">
        <v>468</v>
      </c>
      <c r="T1292" t="s">
        <v>171</v>
      </c>
      <c r="U1292">
        <v>8.3799278134371307E-3</v>
      </c>
      <c r="V1292" t="s">
        <v>158</v>
      </c>
    </row>
    <row r="1293" spans="9:22" x14ac:dyDescent="0.45">
      <c r="I1293" t="s">
        <v>193</v>
      </c>
      <c r="J1293" t="s">
        <v>172</v>
      </c>
      <c r="K1293">
        <v>0.16344000916887977</v>
      </c>
      <c r="L1293" t="s">
        <v>158</v>
      </c>
      <c r="N1293" t="s">
        <v>325</v>
      </c>
      <c r="O1293" t="s">
        <v>172</v>
      </c>
      <c r="P1293">
        <v>5.3438793571363344E-2</v>
      </c>
      <c r="Q1293" t="s">
        <v>158</v>
      </c>
      <c r="S1293" t="s">
        <v>468</v>
      </c>
      <c r="T1293" t="s">
        <v>172</v>
      </c>
      <c r="U1293">
        <v>5.6139574875225154E-2</v>
      </c>
      <c r="V1293" t="s">
        <v>158</v>
      </c>
    </row>
    <row r="1294" spans="9:22" x14ac:dyDescent="0.45">
      <c r="I1294" t="s">
        <v>193</v>
      </c>
      <c r="J1294" t="s">
        <v>627</v>
      </c>
      <c r="K1294">
        <v>1.4727547922825121E-2</v>
      </c>
      <c r="L1294" t="s">
        <v>158</v>
      </c>
      <c r="N1294" t="s">
        <v>325</v>
      </c>
      <c r="O1294" t="s">
        <v>627</v>
      </c>
      <c r="P1294">
        <v>7.9958040384164701E-3</v>
      </c>
      <c r="Q1294" t="s">
        <v>158</v>
      </c>
      <c r="S1294" t="s">
        <v>468</v>
      </c>
      <c r="T1294" t="s">
        <v>627</v>
      </c>
      <c r="U1294">
        <v>8.5584024629393393E-3</v>
      </c>
      <c r="V1294" t="s">
        <v>158</v>
      </c>
    </row>
    <row r="1295" spans="9:22" x14ac:dyDescent="0.45">
      <c r="I1295" t="s">
        <v>193</v>
      </c>
      <c r="J1295" t="s">
        <v>628</v>
      </c>
      <c r="K1295">
        <v>5.7015416470895513E-3</v>
      </c>
      <c r="L1295" t="s">
        <v>158</v>
      </c>
      <c r="N1295" t="s">
        <v>325</v>
      </c>
      <c r="O1295" t="s">
        <v>628</v>
      </c>
      <c r="P1295">
        <v>8.1773494180963462E-3</v>
      </c>
      <c r="Q1295" t="s">
        <v>158</v>
      </c>
      <c r="S1295" t="s">
        <v>468</v>
      </c>
      <c r="T1295" t="s">
        <v>628</v>
      </c>
      <c r="U1295">
        <v>9.0601873552857461E-3</v>
      </c>
      <c r="V1295" t="s">
        <v>158</v>
      </c>
    </row>
    <row r="1296" spans="9:22" x14ac:dyDescent="0.45">
      <c r="I1296" t="s">
        <v>193</v>
      </c>
      <c r="J1296" t="s">
        <v>629</v>
      </c>
      <c r="K1296">
        <v>5.9791583797547999E-4</v>
      </c>
      <c r="L1296" t="s">
        <v>158</v>
      </c>
      <c r="N1296" t="s">
        <v>325</v>
      </c>
      <c r="O1296" t="s">
        <v>629</v>
      </c>
      <c r="P1296">
        <v>8.3318204183649418E-3</v>
      </c>
      <c r="Q1296" t="s">
        <v>158</v>
      </c>
      <c r="S1296" t="s">
        <v>468</v>
      </c>
      <c r="T1296" t="s">
        <v>629</v>
      </c>
      <c r="U1296">
        <v>8.9608945302296888E-3</v>
      </c>
      <c r="V1296" t="s">
        <v>158</v>
      </c>
    </row>
    <row r="1297" spans="9:22" x14ac:dyDescent="0.45">
      <c r="I1297" t="s">
        <v>193</v>
      </c>
      <c r="J1297" t="s">
        <v>630</v>
      </c>
      <c r="K1297">
        <v>0</v>
      </c>
      <c r="L1297" t="s">
        <v>158</v>
      </c>
      <c r="N1297" t="s">
        <v>325</v>
      </c>
      <c r="O1297" t="s">
        <v>630</v>
      </c>
      <c r="P1297">
        <v>4.2630584837156427E-2</v>
      </c>
      <c r="Q1297" t="s">
        <v>158</v>
      </c>
      <c r="S1297" t="s">
        <v>468</v>
      </c>
      <c r="T1297" t="s">
        <v>630</v>
      </c>
      <c r="U1297">
        <v>3.6931221027886423E-2</v>
      </c>
      <c r="V1297" t="s">
        <v>158</v>
      </c>
    </row>
    <row r="1298" spans="9:22" x14ac:dyDescent="0.45">
      <c r="I1298" t="s">
        <v>193</v>
      </c>
      <c r="J1298" t="s">
        <v>688</v>
      </c>
      <c r="K1298">
        <v>0</v>
      </c>
      <c r="L1298" t="s">
        <v>158</v>
      </c>
      <c r="N1298" t="s">
        <v>325</v>
      </c>
      <c r="O1298" t="s">
        <v>688</v>
      </c>
      <c r="P1298">
        <v>5.4228238363771027E-7</v>
      </c>
      <c r="Q1298" t="s">
        <v>158</v>
      </c>
      <c r="S1298" t="s">
        <v>468</v>
      </c>
      <c r="T1298" t="s">
        <v>688</v>
      </c>
      <c r="U1298">
        <v>2.4591271967158245E-5</v>
      </c>
      <c r="V1298" t="s">
        <v>158</v>
      </c>
    </row>
    <row r="1299" spans="9:22" x14ac:dyDescent="0.45">
      <c r="I1299" t="s">
        <v>193</v>
      </c>
      <c r="J1299" t="s">
        <v>689</v>
      </c>
      <c r="K1299">
        <v>0</v>
      </c>
      <c r="L1299" t="s">
        <v>158</v>
      </c>
      <c r="N1299" t="s">
        <v>325</v>
      </c>
      <c r="O1299" t="s">
        <v>689</v>
      </c>
      <c r="P1299">
        <v>4.3826865048031327E-6</v>
      </c>
      <c r="Q1299" t="s">
        <v>158</v>
      </c>
      <c r="S1299" t="s">
        <v>468</v>
      </c>
      <c r="T1299" t="s">
        <v>689</v>
      </c>
      <c r="U1299">
        <v>2.1709934481054751E-5</v>
      </c>
      <c r="V1299" t="s">
        <v>158</v>
      </c>
    </row>
    <row r="1300" spans="9:22" x14ac:dyDescent="0.45">
      <c r="I1300" t="s">
        <v>193</v>
      </c>
      <c r="J1300" t="s">
        <v>690</v>
      </c>
      <c r="K1300">
        <v>0</v>
      </c>
      <c r="L1300" t="s">
        <v>158</v>
      </c>
      <c r="N1300" t="s">
        <v>325</v>
      </c>
      <c r="O1300" t="s">
        <v>690</v>
      </c>
      <c r="P1300">
        <v>1.6263058695079839E-6</v>
      </c>
      <c r="Q1300" t="s">
        <v>158</v>
      </c>
      <c r="S1300" t="s">
        <v>468</v>
      </c>
      <c r="T1300" t="s">
        <v>690</v>
      </c>
      <c r="U1300">
        <v>2.7481549421410457E-5</v>
      </c>
      <c r="V1300" t="s">
        <v>158</v>
      </c>
    </row>
    <row r="1301" spans="9:22" x14ac:dyDescent="0.45">
      <c r="I1301" t="s">
        <v>193</v>
      </c>
      <c r="J1301" t="s">
        <v>691</v>
      </c>
      <c r="K1301">
        <v>0</v>
      </c>
      <c r="L1301" t="s">
        <v>158</v>
      </c>
      <c r="N1301" t="s">
        <v>325</v>
      </c>
      <c r="O1301" t="s">
        <v>691</v>
      </c>
      <c r="P1301">
        <v>2.3799292827417568E-7</v>
      </c>
      <c r="Q1301" t="s">
        <v>158</v>
      </c>
      <c r="S1301" t="s">
        <v>468</v>
      </c>
      <c r="T1301" t="s">
        <v>691</v>
      </c>
      <c r="U1301">
        <v>3.1003392355421876E-5</v>
      </c>
      <c r="V1301" t="s">
        <v>158</v>
      </c>
    </row>
    <row r="1302" spans="9:22" x14ac:dyDescent="0.45">
      <c r="I1302" t="s">
        <v>193</v>
      </c>
      <c r="J1302" t="s">
        <v>692</v>
      </c>
      <c r="K1302">
        <v>0</v>
      </c>
      <c r="L1302" t="s">
        <v>158</v>
      </c>
      <c r="N1302" t="s">
        <v>325</v>
      </c>
      <c r="O1302" t="s">
        <v>692</v>
      </c>
      <c r="P1302">
        <v>1.0228978564280306E-7</v>
      </c>
      <c r="Q1302" t="s">
        <v>158</v>
      </c>
      <c r="S1302" t="s">
        <v>468</v>
      </c>
      <c r="T1302" t="s">
        <v>692</v>
      </c>
      <c r="U1302">
        <v>2.7657078744284865E-5</v>
      </c>
      <c r="V1302" t="s">
        <v>158</v>
      </c>
    </row>
    <row r="1303" spans="9:22" x14ac:dyDescent="0.45">
      <c r="I1303" t="s">
        <v>193</v>
      </c>
      <c r="J1303" t="s">
        <v>693</v>
      </c>
      <c r="K1303">
        <v>0</v>
      </c>
      <c r="L1303" t="s">
        <v>158</v>
      </c>
      <c r="N1303" t="s">
        <v>325</v>
      </c>
      <c r="O1303" t="s">
        <v>693</v>
      </c>
      <c r="P1303">
        <v>2.4074213348842727E-8</v>
      </c>
      <c r="Q1303" t="s">
        <v>158</v>
      </c>
      <c r="S1303" t="s">
        <v>468</v>
      </c>
      <c r="T1303" t="s">
        <v>693</v>
      </c>
      <c r="U1303">
        <v>2.3784197272692639E-5</v>
      </c>
      <c r="V1303" t="s">
        <v>158</v>
      </c>
    </row>
    <row r="1304" spans="9:22" x14ac:dyDescent="0.45">
      <c r="I1304" t="s">
        <v>193</v>
      </c>
      <c r="J1304" t="s">
        <v>694</v>
      </c>
      <c r="K1304">
        <v>0</v>
      </c>
      <c r="L1304" t="s">
        <v>158</v>
      </c>
      <c r="N1304" t="s">
        <v>325</v>
      </c>
      <c r="O1304" t="s">
        <v>694</v>
      </c>
      <c r="P1304">
        <v>0</v>
      </c>
      <c r="Q1304" t="s">
        <v>158</v>
      </c>
      <c r="S1304" t="s">
        <v>468</v>
      </c>
      <c r="T1304" t="s">
        <v>694</v>
      </c>
      <c r="U1304">
        <v>1.643908773452168E-5</v>
      </c>
      <c r="V1304" t="s">
        <v>158</v>
      </c>
    </row>
    <row r="1305" spans="9:22" x14ac:dyDescent="0.45">
      <c r="I1305" t="s">
        <v>193</v>
      </c>
      <c r="J1305" t="s">
        <v>695</v>
      </c>
      <c r="K1305">
        <v>9.4889864805348558E-6</v>
      </c>
      <c r="L1305" t="s">
        <v>158</v>
      </c>
      <c r="N1305" t="s">
        <v>325</v>
      </c>
      <c r="O1305" t="s">
        <v>695</v>
      </c>
      <c r="P1305">
        <v>0</v>
      </c>
      <c r="Q1305" t="s">
        <v>158</v>
      </c>
      <c r="S1305" t="s">
        <v>468</v>
      </c>
      <c r="T1305" t="s">
        <v>695</v>
      </c>
      <c r="U1305">
        <v>1.2106146103799237E-5</v>
      </c>
      <c r="V1305" t="s">
        <v>158</v>
      </c>
    </row>
    <row r="1306" spans="9:22" x14ac:dyDescent="0.45">
      <c r="I1306" t="s">
        <v>193</v>
      </c>
      <c r="J1306" t="s">
        <v>696</v>
      </c>
      <c r="K1306">
        <v>6.9088470148932155E-5</v>
      </c>
      <c r="L1306" t="s">
        <v>158</v>
      </c>
      <c r="N1306" t="s">
        <v>325</v>
      </c>
      <c r="O1306" t="s">
        <v>696</v>
      </c>
      <c r="P1306">
        <v>0</v>
      </c>
      <c r="Q1306" t="s">
        <v>158</v>
      </c>
      <c r="S1306" t="s">
        <v>468</v>
      </c>
      <c r="T1306" t="s">
        <v>696</v>
      </c>
      <c r="U1306">
        <v>7.2891278011293798E-6</v>
      </c>
      <c r="V1306" t="s">
        <v>158</v>
      </c>
    </row>
    <row r="1307" spans="9:22" x14ac:dyDescent="0.45">
      <c r="I1307" t="s">
        <v>193</v>
      </c>
      <c r="J1307" t="s">
        <v>697</v>
      </c>
      <c r="K1307">
        <v>1.2906444020571704E-4</v>
      </c>
      <c r="L1307" t="s">
        <v>158</v>
      </c>
      <c r="N1307" t="s">
        <v>325</v>
      </c>
      <c r="O1307" t="s">
        <v>697</v>
      </c>
      <c r="P1307">
        <v>0</v>
      </c>
      <c r="Q1307" t="s">
        <v>158</v>
      </c>
      <c r="S1307" t="s">
        <v>468</v>
      </c>
      <c r="T1307" t="s">
        <v>697</v>
      </c>
      <c r="U1307">
        <v>2.7557953806876016E-6</v>
      </c>
      <c r="V1307" t="s">
        <v>158</v>
      </c>
    </row>
    <row r="1308" spans="9:22" x14ac:dyDescent="0.45">
      <c r="I1308" t="s">
        <v>193</v>
      </c>
      <c r="J1308" t="s">
        <v>698</v>
      </c>
      <c r="K1308">
        <v>2.1744163091320918E-4</v>
      </c>
      <c r="L1308" t="s">
        <v>158</v>
      </c>
      <c r="N1308" t="s">
        <v>325</v>
      </c>
      <c r="O1308" t="s">
        <v>698</v>
      </c>
      <c r="P1308">
        <v>0</v>
      </c>
      <c r="Q1308" t="s">
        <v>158</v>
      </c>
      <c r="S1308" t="s">
        <v>468</v>
      </c>
      <c r="T1308" t="s">
        <v>698</v>
      </c>
      <c r="U1308">
        <v>0</v>
      </c>
      <c r="V1308" t="s">
        <v>158</v>
      </c>
    </row>
    <row r="1309" spans="9:22" x14ac:dyDescent="0.45">
      <c r="I1309" t="s">
        <v>193</v>
      </c>
      <c r="J1309" t="s">
        <v>699</v>
      </c>
      <c r="K1309">
        <v>1.9090415863096596E-4</v>
      </c>
      <c r="L1309" t="s">
        <v>158</v>
      </c>
      <c r="N1309" t="s">
        <v>325</v>
      </c>
      <c r="O1309" t="s">
        <v>699</v>
      </c>
      <c r="P1309">
        <v>0</v>
      </c>
      <c r="Q1309" t="s">
        <v>158</v>
      </c>
      <c r="S1309" t="s">
        <v>468</v>
      </c>
      <c r="T1309" t="s">
        <v>699</v>
      </c>
      <c r="U1309">
        <v>0</v>
      </c>
      <c r="V1309" t="s">
        <v>158</v>
      </c>
    </row>
    <row r="1310" spans="9:22" x14ac:dyDescent="0.45">
      <c r="I1310" t="s">
        <v>193</v>
      </c>
      <c r="J1310" t="s">
        <v>700</v>
      </c>
      <c r="K1310">
        <v>2.0672096225608742E-4</v>
      </c>
      <c r="L1310" t="s">
        <v>158</v>
      </c>
      <c r="N1310" t="s">
        <v>325</v>
      </c>
      <c r="O1310" t="s">
        <v>700</v>
      </c>
      <c r="P1310">
        <v>0</v>
      </c>
      <c r="Q1310" t="s">
        <v>158</v>
      </c>
      <c r="S1310" t="s">
        <v>468</v>
      </c>
      <c r="T1310" t="s">
        <v>700</v>
      </c>
      <c r="U1310">
        <v>0</v>
      </c>
      <c r="V1310" t="s">
        <v>158</v>
      </c>
    </row>
    <row r="1311" spans="9:22" x14ac:dyDescent="0.45">
      <c r="I1311" t="s">
        <v>193</v>
      </c>
      <c r="J1311" t="s">
        <v>701</v>
      </c>
      <c r="K1311">
        <v>2.274946137085609E-4</v>
      </c>
      <c r="L1311" t="s">
        <v>158</v>
      </c>
      <c r="N1311" t="s">
        <v>325</v>
      </c>
      <c r="O1311" t="s">
        <v>701</v>
      </c>
      <c r="P1311">
        <v>0</v>
      </c>
      <c r="Q1311" t="s">
        <v>158</v>
      </c>
      <c r="S1311" t="s">
        <v>468</v>
      </c>
      <c r="T1311" t="s">
        <v>701</v>
      </c>
      <c r="U1311">
        <v>0</v>
      </c>
      <c r="V1311" t="s">
        <v>158</v>
      </c>
    </row>
    <row r="1312" spans="9:22" x14ac:dyDescent="0.45">
      <c r="I1312" t="s">
        <v>193</v>
      </c>
      <c r="J1312" t="s">
        <v>702</v>
      </c>
      <c r="K1312">
        <v>2.2479479381979384E-4</v>
      </c>
      <c r="L1312" t="s">
        <v>158</v>
      </c>
      <c r="N1312" t="s">
        <v>325</v>
      </c>
      <c r="O1312" t="s">
        <v>702</v>
      </c>
      <c r="P1312">
        <v>0</v>
      </c>
      <c r="Q1312" t="s">
        <v>158</v>
      </c>
      <c r="S1312" t="s">
        <v>468</v>
      </c>
      <c r="T1312" t="s">
        <v>702</v>
      </c>
      <c r="U1312">
        <v>5.328554989431165E-7</v>
      </c>
      <c r="V1312" t="s">
        <v>158</v>
      </c>
    </row>
    <row r="1313" spans="9:22" x14ac:dyDescent="0.45">
      <c r="I1313" t="s">
        <v>193</v>
      </c>
      <c r="J1313" t="s">
        <v>703</v>
      </c>
      <c r="K1313">
        <v>1.7345986368021656E-4</v>
      </c>
      <c r="L1313" t="s">
        <v>158</v>
      </c>
      <c r="N1313" t="s">
        <v>325</v>
      </c>
      <c r="O1313" t="s">
        <v>703</v>
      </c>
      <c r="P1313">
        <v>0</v>
      </c>
      <c r="Q1313" t="s">
        <v>158</v>
      </c>
      <c r="S1313" t="s">
        <v>468</v>
      </c>
      <c r="T1313" t="s">
        <v>703</v>
      </c>
      <c r="U1313">
        <v>5.2591154589726769E-6</v>
      </c>
      <c r="V1313" t="s">
        <v>158</v>
      </c>
    </row>
    <row r="1314" spans="9:22" x14ac:dyDescent="0.45">
      <c r="I1314" t="s">
        <v>193</v>
      </c>
      <c r="J1314" t="s">
        <v>704</v>
      </c>
      <c r="K1314">
        <v>1.0037177243132587E-4</v>
      </c>
      <c r="L1314" t="s">
        <v>158</v>
      </c>
      <c r="N1314" t="s">
        <v>325</v>
      </c>
      <c r="O1314" t="s">
        <v>704</v>
      </c>
      <c r="P1314">
        <v>0</v>
      </c>
      <c r="Q1314" t="s">
        <v>158</v>
      </c>
      <c r="S1314" t="s">
        <v>468</v>
      </c>
      <c r="T1314" t="s">
        <v>704</v>
      </c>
      <c r="U1314">
        <v>1.4895801072042514E-5</v>
      </c>
      <c r="V1314" t="s">
        <v>158</v>
      </c>
    </row>
    <row r="1315" spans="9:22" x14ac:dyDescent="0.45">
      <c r="I1315" t="s">
        <v>193</v>
      </c>
      <c r="J1315" t="s">
        <v>705</v>
      </c>
      <c r="K1315">
        <v>0</v>
      </c>
      <c r="L1315" t="s">
        <v>158</v>
      </c>
      <c r="N1315" t="s">
        <v>325</v>
      </c>
      <c r="O1315" t="s">
        <v>705</v>
      </c>
      <c r="P1315">
        <v>1.3025032614981801E-7</v>
      </c>
      <c r="Q1315" t="s">
        <v>158</v>
      </c>
      <c r="S1315" t="s">
        <v>468</v>
      </c>
      <c r="T1315" t="s">
        <v>705</v>
      </c>
      <c r="U1315">
        <v>8.5754749640299559E-6</v>
      </c>
      <c r="V1315" t="s">
        <v>158</v>
      </c>
    </row>
    <row r="1316" spans="9:22" x14ac:dyDescent="0.45">
      <c r="I1316" t="s">
        <v>193</v>
      </c>
      <c r="J1316" t="s">
        <v>706</v>
      </c>
      <c r="K1316">
        <v>0</v>
      </c>
      <c r="L1316" t="s">
        <v>158</v>
      </c>
      <c r="N1316" t="s">
        <v>325</v>
      </c>
      <c r="O1316" t="s">
        <v>706</v>
      </c>
      <c r="P1316">
        <v>7.1579765390445044E-6</v>
      </c>
      <c r="Q1316" t="s">
        <v>158</v>
      </c>
      <c r="S1316" t="s">
        <v>468</v>
      </c>
      <c r="T1316" t="s">
        <v>706</v>
      </c>
      <c r="U1316">
        <v>1.4102426548805427E-5</v>
      </c>
      <c r="V1316" t="s">
        <v>158</v>
      </c>
    </row>
    <row r="1317" spans="9:22" x14ac:dyDescent="0.45">
      <c r="I1317" t="s">
        <v>193</v>
      </c>
      <c r="J1317" t="s">
        <v>707</v>
      </c>
      <c r="K1317">
        <v>0</v>
      </c>
      <c r="L1317" t="s">
        <v>158</v>
      </c>
      <c r="N1317" t="s">
        <v>325</v>
      </c>
      <c r="O1317" t="s">
        <v>707</v>
      </c>
      <c r="P1317">
        <v>1.6704748389999974E-5</v>
      </c>
      <c r="Q1317" t="s">
        <v>158</v>
      </c>
      <c r="S1317" t="s">
        <v>468</v>
      </c>
      <c r="T1317" t="s">
        <v>707</v>
      </c>
      <c r="U1317">
        <v>2.1234712182291744E-5</v>
      </c>
      <c r="V1317" t="s">
        <v>158</v>
      </c>
    </row>
    <row r="1318" spans="9:22" x14ac:dyDescent="0.45">
      <c r="I1318" t="s">
        <v>193</v>
      </c>
      <c r="J1318" t="s">
        <v>708</v>
      </c>
      <c r="K1318">
        <v>0</v>
      </c>
      <c r="L1318" t="s">
        <v>158</v>
      </c>
      <c r="N1318" t="s">
        <v>325</v>
      </c>
      <c r="O1318" t="s">
        <v>708</v>
      </c>
      <c r="P1318">
        <v>2.0498780078793678E-5</v>
      </c>
      <c r="Q1318" t="s">
        <v>158</v>
      </c>
      <c r="S1318" t="s">
        <v>468</v>
      </c>
      <c r="T1318" t="s">
        <v>708</v>
      </c>
      <c r="U1318">
        <v>5.2476502611782445E-5</v>
      </c>
      <c r="V1318" t="s">
        <v>158</v>
      </c>
    </row>
    <row r="1319" spans="9:22" x14ac:dyDescent="0.45">
      <c r="I1319" t="s">
        <v>193</v>
      </c>
      <c r="J1319" t="s">
        <v>709</v>
      </c>
      <c r="K1319">
        <v>0</v>
      </c>
      <c r="L1319" t="s">
        <v>158</v>
      </c>
      <c r="N1319" t="s">
        <v>325</v>
      </c>
      <c r="O1319" t="s">
        <v>709</v>
      </c>
      <c r="P1319">
        <v>3.2031172068064928E-5</v>
      </c>
      <c r="Q1319" t="s">
        <v>158</v>
      </c>
      <c r="S1319" t="s">
        <v>468</v>
      </c>
      <c r="T1319" t="s">
        <v>709</v>
      </c>
      <c r="U1319">
        <v>6.0254200876022856E-5</v>
      </c>
      <c r="V1319" t="s">
        <v>158</v>
      </c>
    </row>
    <row r="1320" spans="9:22" x14ac:dyDescent="0.45">
      <c r="I1320" t="s">
        <v>193</v>
      </c>
      <c r="J1320" t="s">
        <v>710</v>
      </c>
      <c r="K1320">
        <v>0</v>
      </c>
      <c r="L1320" t="s">
        <v>158</v>
      </c>
      <c r="N1320" t="s">
        <v>325</v>
      </c>
      <c r="O1320" t="s">
        <v>710</v>
      </c>
      <c r="P1320">
        <v>6.281458959180749E-5</v>
      </c>
      <c r="Q1320" t="s">
        <v>158</v>
      </c>
      <c r="S1320" t="s">
        <v>468</v>
      </c>
      <c r="T1320" t="s">
        <v>710</v>
      </c>
      <c r="U1320">
        <v>7.8502715486145728E-5</v>
      </c>
      <c r="V1320" t="s">
        <v>158</v>
      </c>
    </row>
    <row r="1321" spans="9:22" x14ac:dyDescent="0.45">
      <c r="I1321" t="s">
        <v>193</v>
      </c>
      <c r="J1321" t="s">
        <v>711</v>
      </c>
      <c r="K1321">
        <v>0</v>
      </c>
      <c r="L1321" t="s">
        <v>158</v>
      </c>
      <c r="N1321" t="s">
        <v>325</v>
      </c>
      <c r="O1321" t="s">
        <v>711</v>
      </c>
      <c r="P1321">
        <v>1.2241957302221417E-4</v>
      </c>
      <c r="Q1321" t="s">
        <v>158</v>
      </c>
      <c r="S1321" t="s">
        <v>468</v>
      </c>
      <c r="T1321" t="s">
        <v>711</v>
      </c>
      <c r="U1321">
        <v>6.8988689948441475E-5</v>
      </c>
      <c r="V1321" t="s">
        <v>158</v>
      </c>
    </row>
    <row r="1322" spans="9:22" x14ac:dyDescent="0.45">
      <c r="I1322" t="s">
        <v>193</v>
      </c>
      <c r="J1322" t="s">
        <v>631</v>
      </c>
      <c r="K1322">
        <v>0</v>
      </c>
      <c r="L1322" t="s">
        <v>158</v>
      </c>
      <c r="N1322" t="s">
        <v>325</v>
      </c>
      <c r="O1322" t="s">
        <v>631</v>
      </c>
      <c r="P1322">
        <v>2.2085928162582428E-2</v>
      </c>
      <c r="Q1322" t="s">
        <v>158</v>
      </c>
      <c r="S1322" t="s">
        <v>468</v>
      </c>
      <c r="T1322" t="s">
        <v>631</v>
      </c>
      <c r="U1322">
        <v>2.6767339221961409E-2</v>
      </c>
      <c r="V1322" t="s">
        <v>158</v>
      </c>
    </row>
    <row r="1323" spans="9:22" x14ac:dyDescent="0.45">
      <c r="I1323" t="s">
        <v>193</v>
      </c>
      <c r="J1323" t="s">
        <v>632</v>
      </c>
      <c r="K1323">
        <v>0</v>
      </c>
      <c r="L1323" t="s">
        <v>158</v>
      </c>
      <c r="N1323" t="s">
        <v>325</v>
      </c>
      <c r="O1323" t="s">
        <v>632</v>
      </c>
      <c r="P1323">
        <v>3.6273586200061504E-3</v>
      </c>
      <c r="Q1323" t="s">
        <v>158</v>
      </c>
      <c r="S1323" t="s">
        <v>468</v>
      </c>
      <c r="T1323" t="s">
        <v>632</v>
      </c>
      <c r="U1323">
        <v>4.5921664429054206E-3</v>
      </c>
      <c r="V1323" t="s">
        <v>158</v>
      </c>
    </row>
    <row r="1324" spans="9:22" x14ac:dyDescent="0.45">
      <c r="I1324" t="s">
        <v>193</v>
      </c>
      <c r="J1324" t="s">
        <v>633</v>
      </c>
      <c r="K1324">
        <v>1.3052083476582877E-4</v>
      </c>
      <c r="L1324" t="s">
        <v>158</v>
      </c>
      <c r="N1324" t="s">
        <v>325</v>
      </c>
      <c r="O1324" t="s">
        <v>633</v>
      </c>
      <c r="P1324">
        <v>3.5383434831865734E-3</v>
      </c>
      <c r="Q1324" t="s">
        <v>158</v>
      </c>
      <c r="S1324" t="s">
        <v>468</v>
      </c>
      <c r="T1324" t="s">
        <v>633</v>
      </c>
      <c r="U1324">
        <v>4.5658531376903981E-3</v>
      </c>
      <c r="V1324" t="s">
        <v>158</v>
      </c>
    </row>
    <row r="1325" spans="9:22" x14ac:dyDescent="0.45">
      <c r="I1325" t="s">
        <v>193</v>
      </c>
      <c r="J1325" t="s">
        <v>634</v>
      </c>
      <c r="K1325">
        <v>3.2958630183886617E-3</v>
      </c>
      <c r="L1325" t="s">
        <v>158</v>
      </c>
      <c r="N1325" t="s">
        <v>325</v>
      </c>
      <c r="O1325" t="s">
        <v>634</v>
      </c>
      <c r="P1325">
        <v>3.4941537681855393E-3</v>
      </c>
      <c r="Q1325" t="s">
        <v>158</v>
      </c>
      <c r="S1325" t="s">
        <v>468</v>
      </c>
      <c r="T1325" t="s">
        <v>634</v>
      </c>
      <c r="U1325">
        <v>4.5090001044596519E-3</v>
      </c>
      <c r="V1325" t="s">
        <v>158</v>
      </c>
    </row>
    <row r="1326" spans="9:22" x14ac:dyDescent="0.45">
      <c r="I1326" t="s">
        <v>193</v>
      </c>
      <c r="J1326" t="s">
        <v>635</v>
      </c>
      <c r="K1326">
        <v>3.8309935205289136E-2</v>
      </c>
      <c r="L1326" t="s">
        <v>158</v>
      </c>
      <c r="N1326" t="s">
        <v>325</v>
      </c>
      <c r="O1326" t="s">
        <v>635</v>
      </c>
      <c r="P1326">
        <v>2.3800200637835115E-2</v>
      </c>
      <c r="Q1326" t="s">
        <v>158</v>
      </c>
      <c r="S1326" t="s">
        <v>468</v>
      </c>
      <c r="T1326" t="s">
        <v>635</v>
      </c>
      <c r="U1326">
        <v>3.1583288011728924E-2</v>
      </c>
      <c r="V1326" t="s">
        <v>158</v>
      </c>
    </row>
    <row r="1327" spans="9:22" x14ac:dyDescent="0.45">
      <c r="I1327" t="s">
        <v>193</v>
      </c>
      <c r="J1327" t="s">
        <v>636</v>
      </c>
      <c r="K1327">
        <v>2.3942291768102092E-3</v>
      </c>
      <c r="L1327" t="s">
        <v>158</v>
      </c>
      <c r="N1327" t="s">
        <v>325</v>
      </c>
      <c r="O1327" t="s">
        <v>636</v>
      </c>
      <c r="P1327">
        <v>3.5995801474909572E-3</v>
      </c>
      <c r="Q1327" t="s">
        <v>158</v>
      </c>
      <c r="S1327" t="s">
        <v>468</v>
      </c>
      <c r="T1327" t="s">
        <v>636</v>
      </c>
      <c r="U1327">
        <v>4.6044477246149499E-3</v>
      </c>
      <c r="V1327" t="s">
        <v>158</v>
      </c>
    </row>
    <row r="1328" spans="9:22" x14ac:dyDescent="0.45">
      <c r="I1328" t="s">
        <v>193</v>
      </c>
      <c r="J1328" t="s">
        <v>637</v>
      </c>
      <c r="K1328">
        <v>0</v>
      </c>
      <c r="L1328" t="s">
        <v>158</v>
      </c>
      <c r="N1328" t="s">
        <v>325</v>
      </c>
      <c r="O1328" t="s">
        <v>637</v>
      </c>
      <c r="P1328">
        <v>3.6408402811887188E-3</v>
      </c>
      <c r="Q1328" t="s">
        <v>158</v>
      </c>
      <c r="S1328" t="s">
        <v>468</v>
      </c>
      <c r="T1328" t="s">
        <v>637</v>
      </c>
      <c r="U1328">
        <v>4.7310996165562764E-3</v>
      </c>
      <c r="V1328" t="s">
        <v>158</v>
      </c>
    </row>
    <row r="1329" spans="9:22" x14ac:dyDescent="0.45">
      <c r="I1329" t="s">
        <v>193</v>
      </c>
      <c r="J1329" t="s">
        <v>638</v>
      </c>
      <c r="K1329">
        <v>0</v>
      </c>
      <c r="L1329" t="s">
        <v>158</v>
      </c>
      <c r="N1329" t="s">
        <v>325</v>
      </c>
      <c r="O1329" t="s">
        <v>638</v>
      </c>
      <c r="P1329">
        <v>3.6346379824454445E-3</v>
      </c>
      <c r="Q1329" t="s">
        <v>158</v>
      </c>
      <c r="S1329" t="s">
        <v>468</v>
      </c>
      <c r="T1329" t="s">
        <v>638</v>
      </c>
      <c r="U1329">
        <v>4.8410126707606653E-3</v>
      </c>
      <c r="V1329" t="s">
        <v>158</v>
      </c>
    </row>
    <row r="1330" spans="9:22" x14ac:dyDescent="0.45">
      <c r="I1330" t="s">
        <v>193</v>
      </c>
      <c r="J1330" t="s">
        <v>639</v>
      </c>
      <c r="K1330">
        <v>0</v>
      </c>
      <c r="L1330" t="s">
        <v>158</v>
      </c>
      <c r="N1330" t="s">
        <v>325</v>
      </c>
      <c r="O1330" t="s">
        <v>639</v>
      </c>
      <c r="P1330">
        <v>1.7623361616769858E-2</v>
      </c>
      <c r="Q1330" t="s">
        <v>158</v>
      </c>
      <c r="S1330" t="s">
        <v>468</v>
      </c>
      <c r="T1330" t="s">
        <v>639</v>
      </c>
      <c r="U1330">
        <v>2.4082418698698219E-2</v>
      </c>
      <c r="V1330" t="s">
        <v>158</v>
      </c>
    </row>
    <row r="1331" spans="9:22" x14ac:dyDescent="0.45">
      <c r="I1331" t="s">
        <v>194</v>
      </c>
      <c r="J1331" t="s">
        <v>157</v>
      </c>
      <c r="K1331">
        <v>5.0458629929025309E-3</v>
      </c>
      <c r="L1331" t="s">
        <v>158</v>
      </c>
      <c r="N1331" t="s">
        <v>326</v>
      </c>
      <c r="O1331" t="s">
        <v>157</v>
      </c>
      <c r="P1331">
        <v>0.11996895095938297</v>
      </c>
      <c r="Q1331" t="s">
        <v>158</v>
      </c>
      <c r="S1331" t="s">
        <v>469</v>
      </c>
      <c r="T1331" t="s">
        <v>157</v>
      </c>
      <c r="U1331">
        <v>8.2627810078508251E-2</v>
      </c>
      <c r="V1331" t="s">
        <v>158</v>
      </c>
    </row>
    <row r="1332" spans="9:22" x14ac:dyDescent="0.45">
      <c r="I1332" t="s">
        <v>194</v>
      </c>
      <c r="J1332" t="s">
        <v>159</v>
      </c>
      <c r="K1332">
        <v>1.4734320589779568E-2</v>
      </c>
      <c r="L1332" t="s">
        <v>158</v>
      </c>
      <c r="N1332" t="s">
        <v>326</v>
      </c>
      <c r="O1332" t="s">
        <v>159</v>
      </c>
      <c r="P1332">
        <v>1.9876511614003948E-2</v>
      </c>
      <c r="Q1332" t="s">
        <v>158</v>
      </c>
      <c r="S1332" t="s">
        <v>469</v>
      </c>
      <c r="T1332" t="s">
        <v>159</v>
      </c>
      <c r="U1332">
        <v>1.4468894114586277E-2</v>
      </c>
      <c r="V1332" t="s">
        <v>158</v>
      </c>
    </row>
    <row r="1333" spans="9:22" x14ac:dyDescent="0.45">
      <c r="I1333" t="s">
        <v>194</v>
      </c>
      <c r="J1333" t="s">
        <v>160</v>
      </c>
      <c r="K1333">
        <v>2.6358495750306916E-2</v>
      </c>
      <c r="L1333" t="s">
        <v>158</v>
      </c>
      <c r="N1333" t="s">
        <v>326</v>
      </c>
      <c r="O1333" t="s">
        <v>160</v>
      </c>
      <c r="P1333">
        <v>1.9869672012918851E-2</v>
      </c>
      <c r="Q1333" t="s">
        <v>158</v>
      </c>
      <c r="S1333" t="s">
        <v>469</v>
      </c>
      <c r="T1333" t="s">
        <v>160</v>
      </c>
      <c r="U1333">
        <v>1.5824745842908463E-2</v>
      </c>
      <c r="V1333" t="s">
        <v>158</v>
      </c>
    </row>
    <row r="1334" spans="9:22" x14ac:dyDescent="0.45">
      <c r="I1334" t="s">
        <v>194</v>
      </c>
      <c r="J1334" t="s">
        <v>161</v>
      </c>
      <c r="K1334">
        <v>3.8615765560624668E-2</v>
      </c>
      <c r="L1334" t="s">
        <v>158</v>
      </c>
      <c r="N1334" t="s">
        <v>326</v>
      </c>
      <c r="O1334" t="s">
        <v>161</v>
      </c>
      <c r="P1334">
        <v>1.9885094661244631E-2</v>
      </c>
      <c r="Q1334" t="s">
        <v>158</v>
      </c>
      <c r="S1334" t="s">
        <v>469</v>
      </c>
      <c r="T1334" t="s">
        <v>161</v>
      </c>
      <c r="U1334">
        <v>1.8520139698037261E-2</v>
      </c>
      <c r="V1334" t="s">
        <v>158</v>
      </c>
    </row>
    <row r="1335" spans="9:22" x14ac:dyDescent="0.45">
      <c r="I1335" t="s">
        <v>194</v>
      </c>
      <c r="J1335" t="s">
        <v>162</v>
      </c>
      <c r="K1335">
        <v>0.34672651092848855</v>
      </c>
      <c r="L1335" t="s">
        <v>158</v>
      </c>
      <c r="N1335" t="s">
        <v>326</v>
      </c>
      <c r="O1335" t="s">
        <v>162</v>
      </c>
      <c r="P1335">
        <v>0.1313274481394465</v>
      </c>
      <c r="Q1335" t="s">
        <v>158</v>
      </c>
      <c r="S1335" t="s">
        <v>469</v>
      </c>
      <c r="T1335" t="s">
        <v>162</v>
      </c>
      <c r="U1335">
        <v>0.18208640102625034</v>
      </c>
      <c r="V1335" t="s">
        <v>158</v>
      </c>
    </row>
    <row r="1336" spans="9:22" x14ac:dyDescent="0.45">
      <c r="I1336" t="s">
        <v>194</v>
      </c>
      <c r="J1336" t="s">
        <v>619</v>
      </c>
      <c r="K1336">
        <v>3.4900609566275297E-2</v>
      </c>
      <c r="L1336" t="s">
        <v>158</v>
      </c>
      <c r="N1336" t="s">
        <v>326</v>
      </c>
      <c r="O1336" t="s">
        <v>619</v>
      </c>
      <c r="P1336">
        <v>1.9247904161393787E-2</v>
      </c>
      <c r="Q1336" t="s">
        <v>158</v>
      </c>
      <c r="S1336" t="s">
        <v>469</v>
      </c>
      <c r="T1336" t="s">
        <v>619</v>
      </c>
      <c r="U1336">
        <v>2.3941181377809984E-2</v>
      </c>
      <c r="V1336" t="s">
        <v>158</v>
      </c>
    </row>
    <row r="1337" spans="9:22" x14ac:dyDescent="0.45">
      <c r="I1337" t="s">
        <v>194</v>
      </c>
      <c r="J1337" t="s">
        <v>620</v>
      </c>
      <c r="K1337">
        <v>2.2696618746995825E-2</v>
      </c>
      <c r="L1337" t="s">
        <v>158</v>
      </c>
      <c r="N1337" t="s">
        <v>326</v>
      </c>
      <c r="O1337" t="s">
        <v>620</v>
      </c>
      <c r="P1337">
        <v>1.9722270704747472E-2</v>
      </c>
      <c r="Q1337" t="s">
        <v>158</v>
      </c>
      <c r="S1337" t="s">
        <v>469</v>
      </c>
      <c r="T1337" t="s">
        <v>620</v>
      </c>
      <c r="U1337">
        <v>2.1252724986811494E-2</v>
      </c>
      <c r="V1337" t="s">
        <v>158</v>
      </c>
    </row>
    <row r="1338" spans="9:22" x14ac:dyDescent="0.45">
      <c r="I1338" t="s">
        <v>194</v>
      </c>
      <c r="J1338" t="s">
        <v>621</v>
      </c>
      <c r="K1338">
        <v>9.9144763942868603E-3</v>
      </c>
      <c r="L1338" t="s">
        <v>158</v>
      </c>
      <c r="N1338" t="s">
        <v>326</v>
      </c>
      <c r="O1338" t="s">
        <v>621</v>
      </c>
      <c r="P1338">
        <v>2.0127139169730461E-2</v>
      </c>
      <c r="Q1338" t="s">
        <v>158</v>
      </c>
      <c r="S1338" t="s">
        <v>469</v>
      </c>
      <c r="T1338" t="s">
        <v>621</v>
      </c>
      <c r="U1338">
        <v>1.8504954663445317E-2</v>
      </c>
      <c r="V1338" t="s">
        <v>158</v>
      </c>
    </row>
    <row r="1339" spans="9:22" x14ac:dyDescent="0.45">
      <c r="I1339" t="s">
        <v>194</v>
      </c>
      <c r="J1339" t="s">
        <v>622</v>
      </c>
      <c r="K1339">
        <v>1.8291827450486709E-3</v>
      </c>
      <c r="L1339" t="s">
        <v>158</v>
      </c>
      <c r="N1339" t="s">
        <v>326</v>
      </c>
      <c r="O1339" t="s">
        <v>622</v>
      </c>
      <c r="P1339">
        <v>0.10147648691701218</v>
      </c>
      <c r="Q1339" t="s">
        <v>158</v>
      </c>
      <c r="S1339" t="s">
        <v>469</v>
      </c>
      <c r="T1339" t="s">
        <v>622</v>
      </c>
      <c r="U1339">
        <v>7.6749847358968157E-2</v>
      </c>
      <c r="V1339" t="s">
        <v>158</v>
      </c>
    </row>
    <row r="1340" spans="9:22" x14ac:dyDescent="0.45">
      <c r="I1340" t="s">
        <v>194</v>
      </c>
      <c r="J1340" t="s">
        <v>163</v>
      </c>
      <c r="K1340">
        <v>3.4585330180002794E-3</v>
      </c>
      <c r="L1340" t="s">
        <v>158</v>
      </c>
      <c r="N1340" t="s">
        <v>326</v>
      </c>
      <c r="O1340" t="s">
        <v>163</v>
      </c>
      <c r="P1340">
        <v>6.0380097721078017E-2</v>
      </c>
      <c r="Q1340" t="s">
        <v>158</v>
      </c>
      <c r="S1340" t="s">
        <v>469</v>
      </c>
      <c r="T1340" t="s">
        <v>163</v>
      </c>
      <c r="U1340">
        <v>4.4564981476989292E-2</v>
      </c>
      <c r="V1340" t="s">
        <v>158</v>
      </c>
    </row>
    <row r="1341" spans="9:22" x14ac:dyDescent="0.45">
      <c r="I1341" t="s">
        <v>194</v>
      </c>
      <c r="J1341" t="s">
        <v>164</v>
      </c>
      <c r="K1341">
        <v>1.0741730657671885E-2</v>
      </c>
      <c r="L1341" t="s">
        <v>158</v>
      </c>
      <c r="N1341" t="s">
        <v>326</v>
      </c>
      <c r="O1341" t="s">
        <v>164</v>
      </c>
      <c r="P1341">
        <v>1.0206885664685087E-2</v>
      </c>
      <c r="Q1341" t="s">
        <v>158</v>
      </c>
      <c r="S1341" t="s">
        <v>469</v>
      </c>
      <c r="T1341" t="s">
        <v>164</v>
      </c>
      <c r="U1341">
        <v>8.9428270449307817E-3</v>
      </c>
      <c r="V1341" t="s">
        <v>158</v>
      </c>
    </row>
    <row r="1342" spans="9:22" x14ac:dyDescent="0.45">
      <c r="I1342" t="s">
        <v>194</v>
      </c>
      <c r="J1342" t="s">
        <v>165</v>
      </c>
      <c r="K1342">
        <v>1.6024988815089028E-2</v>
      </c>
      <c r="L1342" t="s">
        <v>158</v>
      </c>
      <c r="N1342" t="s">
        <v>326</v>
      </c>
      <c r="O1342" t="s">
        <v>165</v>
      </c>
      <c r="P1342">
        <v>1.0167536120606571E-2</v>
      </c>
      <c r="Q1342" t="s">
        <v>158</v>
      </c>
      <c r="S1342" t="s">
        <v>469</v>
      </c>
      <c r="T1342" t="s">
        <v>165</v>
      </c>
      <c r="U1342">
        <v>1.2628780623613422E-2</v>
      </c>
      <c r="V1342" t="s">
        <v>158</v>
      </c>
    </row>
    <row r="1343" spans="9:22" x14ac:dyDescent="0.45">
      <c r="I1343" t="s">
        <v>194</v>
      </c>
      <c r="J1343" t="s">
        <v>166</v>
      </c>
      <c r="K1343">
        <v>1.9143728461046231E-2</v>
      </c>
      <c r="L1343" t="s">
        <v>158</v>
      </c>
      <c r="N1343" t="s">
        <v>326</v>
      </c>
      <c r="O1343" t="s">
        <v>166</v>
      </c>
      <c r="P1343">
        <v>1.0077054222037064E-2</v>
      </c>
      <c r="Q1343" t="s">
        <v>158</v>
      </c>
      <c r="S1343" t="s">
        <v>469</v>
      </c>
      <c r="T1343" t="s">
        <v>166</v>
      </c>
      <c r="U1343">
        <v>1.6751416793151192E-2</v>
      </c>
      <c r="V1343" t="s">
        <v>158</v>
      </c>
    </row>
    <row r="1344" spans="9:22" x14ac:dyDescent="0.45">
      <c r="I1344" t="s">
        <v>194</v>
      </c>
      <c r="J1344" t="s">
        <v>167</v>
      </c>
      <c r="K1344">
        <v>0.15009439220282625</v>
      </c>
      <c r="L1344" t="s">
        <v>158</v>
      </c>
      <c r="N1344" t="s">
        <v>326</v>
      </c>
      <c r="O1344" t="s">
        <v>167</v>
      </c>
      <c r="P1344">
        <v>6.9894035311886329E-2</v>
      </c>
      <c r="Q1344" t="s">
        <v>158</v>
      </c>
      <c r="S1344" t="s">
        <v>469</v>
      </c>
      <c r="T1344" t="s">
        <v>167</v>
      </c>
      <c r="U1344">
        <v>0.12842110873661872</v>
      </c>
      <c r="V1344" t="s">
        <v>158</v>
      </c>
    </row>
    <row r="1345" spans="9:22" x14ac:dyDescent="0.45">
      <c r="I1345" t="s">
        <v>194</v>
      </c>
      <c r="J1345" t="s">
        <v>623</v>
      </c>
      <c r="K1345">
        <v>1.7326091540631819E-2</v>
      </c>
      <c r="L1345" t="s">
        <v>158</v>
      </c>
      <c r="N1345" t="s">
        <v>326</v>
      </c>
      <c r="O1345" t="s">
        <v>623</v>
      </c>
      <c r="P1345">
        <v>1.02900505105E-2</v>
      </c>
      <c r="Q1345" t="s">
        <v>158</v>
      </c>
      <c r="S1345" t="s">
        <v>469</v>
      </c>
      <c r="T1345" t="s">
        <v>623</v>
      </c>
      <c r="U1345">
        <v>1.3900287057360671E-2</v>
      </c>
      <c r="V1345" t="s">
        <v>158</v>
      </c>
    </row>
    <row r="1346" spans="9:22" x14ac:dyDescent="0.45">
      <c r="I1346" t="s">
        <v>194</v>
      </c>
      <c r="J1346" t="s">
        <v>624</v>
      </c>
      <c r="K1346">
        <v>1.3982545918865949E-2</v>
      </c>
      <c r="L1346" t="s">
        <v>158</v>
      </c>
      <c r="N1346" t="s">
        <v>326</v>
      </c>
      <c r="O1346" t="s">
        <v>624</v>
      </c>
      <c r="P1346">
        <v>1.0339325875850075E-2</v>
      </c>
      <c r="Q1346" t="s">
        <v>158</v>
      </c>
      <c r="S1346" t="s">
        <v>469</v>
      </c>
      <c r="T1346" t="s">
        <v>624</v>
      </c>
      <c r="U1346">
        <v>1.1235748417320597E-2</v>
      </c>
      <c r="V1346" t="s">
        <v>158</v>
      </c>
    </row>
    <row r="1347" spans="9:22" x14ac:dyDescent="0.45">
      <c r="I1347" t="s">
        <v>194</v>
      </c>
      <c r="J1347" t="s">
        <v>625</v>
      </c>
      <c r="K1347">
        <v>8.6263439868016403E-3</v>
      </c>
      <c r="L1347" t="s">
        <v>158</v>
      </c>
      <c r="N1347" t="s">
        <v>326</v>
      </c>
      <c r="O1347" t="s">
        <v>625</v>
      </c>
      <c r="P1347">
        <v>1.0373075047448639E-2</v>
      </c>
      <c r="Q1347" t="s">
        <v>158</v>
      </c>
      <c r="S1347" t="s">
        <v>469</v>
      </c>
      <c r="T1347" t="s">
        <v>625</v>
      </c>
      <c r="U1347">
        <v>7.6831301790566105E-3</v>
      </c>
      <c r="V1347" t="s">
        <v>158</v>
      </c>
    </row>
    <row r="1348" spans="9:22" x14ac:dyDescent="0.45">
      <c r="I1348" t="s">
        <v>194</v>
      </c>
      <c r="J1348" t="s">
        <v>626</v>
      </c>
      <c r="K1348">
        <v>1.6754221301530372E-3</v>
      </c>
      <c r="L1348" t="s">
        <v>158</v>
      </c>
      <c r="N1348" t="s">
        <v>326</v>
      </c>
      <c r="O1348" t="s">
        <v>626</v>
      </c>
      <c r="P1348">
        <v>5.1683689674975455E-2</v>
      </c>
      <c r="Q1348" t="s">
        <v>158</v>
      </c>
      <c r="S1348" t="s">
        <v>469</v>
      </c>
      <c r="T1348" t="s">
        <v>626</v>
      </c>
      <c r="U1348">
        <v>2.6225114990628639E-2</v>
      </c>
      <c r="V1348" t="s">
        <v>158</v>
      </c>
    </row>
    <row r="1349" spans="9:22" x14ac:dyDescent="0.45">
      <c r="I1349" t="s">
        <v>194</v>
      </c>
      <c r="J1349" t="s">
        <v>168</v>
      </c>
      <c r="K1349">
        <v>0</v>
      </c>
      <c r="L1349" t="s">
        <v>158</v>
      </c>
      <c r="N1349" t="s">
        <v>326</v>
      </c>
      <c r="O1349" t="s">
        <v>168</v>
      </c>
      <c r="P1349">
        <v>5.3997180896161935E-2</v>
      </c>
      <c r="Q1349" t="s">
        <v>158</v>
      </c>
      <c r="S1349" t="s">
        <v>469</v>
      </c>
      <c r="T1349" t="s">
        <v>168</v>
      </c>
      <c r="U1349">
        <v>2.6514076131852894E-2</v>
      </c>
      <c r="V1349" t="s">
        <v>158</v>
      </c>
    </row>
    <row r="1350" spans="9:22" x14ac:dyDescent="0.45">
      <c r="I1350" t="s">
        <v>194</v>
      </c>
      <c r="J1350" t="s">
        <v>169</v>
      </c>
      <c r="K1350">
        <v>4.0519643542925319E-3</v>
      </c>
      <c r="L1350" t="s">
        <v>158</v>
      </c>
      <c r="N1350" t="s">
        <v>326</v>
      </c>
      <c r="O1350" t="s">
        <v>169</v>
      </c>
      <c r="P1350">
        <v>8.3706065134641437E-3</v>
      </c>
      <c r="Q1350" t="s">
        <v>158</v>
      </c>
      <c r="S1350" t="s">
        <v>469</v>
      </c>
      <c r="T1350" t="s">
        <v>169</v>
      </c>
      <c r="U1350">
        <v>5.7434501310395288E-3</v>
      </c>
      <c r="V1350" t="s">
        <v>158</v>
      </c>
    </row>
    <row r="1351" spans="9:22" x14ac:dyDescent="0.45">
      <c r="I1351" t="s">
        <v>194</v>
      </c>
      <c r="J1351" t="s">
        <v>170</v>
      </c>
      <c r="K1351">
        <v>1.2352660972853018E-2</v>
      </c>
      <c r="L1351" t="s">
        <v>158</v>
      </c>
      <c r="N1351" t="s">
        <v>326</v>
      </c>
      <c r="O1351" t="s">
        <v>170</v>
      </c>
      <c r="P1351">
        <v>8.1462236376958451E-3</v>
      </c>
      <c r="Q1351" t="s">
        <v>158</v>
      </c>
      <c r="S1351" t="s">
        <v>469</v>
      </c>
      <c r="T1351" t="s">
        <v>170</v>
      </c>
      <c r="U1351">
        <v>5.7179941200201029E-3</v>
      </c>
      <c r="V1351" t="s">
        <v>158</v>
      </c>
    </row>
    <row r="1352" spans="9:22" x14ac:dyDescent="0.45">
      <c r="I1352" t="s">
        <v>194</v>
      </c>
      <c r="J1352" t="s">
        <v>171</v>
      </c>
      <c r="K1352">
        <v>1.8273080772907919E-2</v>
      </c>
      <c r="L1352" t="s">
        <v>158</v>
      </c>
      <c r="N1352" t="s">
        <v>326</v>
      </c>
      <c r="O1352" t="s">
        <v>171</v>
      </c>
      <c r="P1352">
        <v>7.8625715546700413E-3</v>
      </c>
      <c r="Q1352" t="s">
        <v>158</v>
      </c>
      <c r="S1352" t="s">
        <v>469</v>
      </c>
      <c r="T1352" t="s">
        <v>171</v>
      </c>
      <c r="U1352">
        <v>6.4177555376015811E-3</v>
      </c>
      <c r="V1352" t="s">
        <v>158</v>
      </c>
    </row>
    <row r="1353" spans="9:22" x14ac:dyDescent="0.45">
      <c r="I1353" t="s">
        <v>194</v>
      </c>
      <c r="J1353" t="s">
        <v>172</v>
      </c>
      <c r="K1353">
        <v>0.16171188012370474</v>
      </c>
      <c r="L1353" t="s">
        <v>158</v>
      </c>
      <c r="N1353" t="s">
        <v>326</v>
      </c>
      <c r="O1353" t="s">
        <v>172</v>
      </c>
      <c r="P1353">
        <v>5.3649818939162958E-2</v>
      </c>
      <c r="Q1353" t="s">
        <v>158</v>
      </c>
      <c r="S1353" t="s">
        <v>469</v>
      </c>
      <c r="T1353" t="s">
        <v>172</v>
      </c>
      <c r="U1353">
        <v>6.0579681596059386E-2</v>
      </c>
      <c r="V1353" t="s">
        <v>158</v>
      </c>
    </row>
    <row r="1354" spans="9:22" x14ac:dyDescent="0.45">
      <c r="I1354" t="s">
        <v>194</v>
      </c>
      <c r="J1354" t="s">
        <v>627</v>
      </c>
      <c r="K1354">
        <v>1.4276565822018479E-2</v>
      </c>
      <c r="L1354" t="s">
        <v>158</v>
      </c>
      <c r="N1354" t="s">
        <v>326</v>
      </c>
      <c r="O1354" t="s">
        <v>627</v>
      </c>
      <c r="P1354">
        <v>8.1411764012976357E-3</v>
      </c>
      <c r="Q1354" t="s">
        <v>158</v>
      </c>
      <c r="S1354" t="s">
        <v>469</v>
      </c>
      <c r="T1354" t="s">
        <v>627</v>
      </c>
      <c r="U1354">
        <v>7.5424984413961184E-3</v>
      </c>
      <c r="V1354" t="s">
        <v>158</v>
      </c>
    </row>
    <row r="1355" spans="9:22" x14ac:dyDescent="0.45">
      <c r="I1355" t="s">
        <v>194</v>
      </c>
      <c r="J1355" t="s">
        <v>628</v>
      </c>
      <c r="K1355">
        <v>5.3147024663737427E-3</v>
      </c>
      <c r="L1355" t="s">
        <v>158</v>
      </c>
      <c r="N1355" t="s">
        <v>326</v>
      </c>
      <c r="O1355" t="s">
        <v>628</v>
      </c>
      <c r="P1355">
        <v>8.3752721809945835E-3</v>
      </c>
      <c r="Q1355" t="s">
        <v>158</v>
      </c>
      <c r="S1355" t="s">
        <v>469</v>
      </c>
      <c r="T1355" t="s">
        <v>628</v>
      </c>
      <c r="U1355">
        <v>7.2414030136198218E-3</v>
      </c>
      <c r="V1355" t="s">
        <v>158</v>
      </c>
    </row>
    <row r="1356" spans="9:22" x14ac:dyDescent="0.45">
      <c r="I1356" t="s">
        <v>194</v>
      </c>
      <c r="J1356" t="s">
        <v>629</v>
      </c>
      <c r="K1356">
        <v>6.4450876353330073E-4</v>
      </c>
      <c r="L1356" t="s">
        <v>158</v>
      </c>
      <c r="N1356" t="s">
        <v>326</v>
      </c>
      <c r="O1356" t="s">
        <v>629</v>
      </c>
      <c r="P1356">
        <v>8.5925071718738234E-3</v>
      </c>
      <c r="Q1356" t="s">
        <v>158</v>
      </c>
      <c r="S1356" t="s">
        <v>469</v>
      </c>
      <c r="T1356" t="s">
        <v>629</v>
      </c>
      <c r="U1356">
        <v>6.6300080574489481E-3</v>
      </c>
      <c r="V1356" t="s">
        <v>158</v>
      </c>
    </row>
    <row r="1357" spans="9:22" x14ac:dyDescent="0.45">
      <c r="I1357" t="s">
        <v>194</v>
      </c>
      <c r="J1357" t="s">
        <v>630</v>
      </c>
      <c r="K1357">
        <v>0</v>
      </c>
      <c r="L1357" t="s">
        <v>158</v>
      </c>
      <c r="N1357" t="s">
        <v>326</v>
      </c>
      <c r="O1357" t="s">
        <v>630</v>
      </c>
      <c r="P1357">
        <v>4.349447175440075E-2</v>
      </c>
      <c r="Q1357" t="s">
        <v>158</v>
      </c>
      <c r="S1357" t="s">
        <v>469</v>
      </c>
      <c r="T1357" t="s">
        <v>630</v>
      </c>
      <c r="U1357">
        <v>2.5528472455173885E-2</v>
      </c>
      <c r="V1357" t="s">
        <v>158</v>
      </c>
    </row>
    <row r="1358" spans="9:22" x14ac:dyDescent="0.45">
      <c r="I1358" t="s">
        <v>194</v>
      </c>
      <c r="J1358" t="s">
        <v>688</v>
      </c>
      <c r="K1358">
        <v>0</v>
      </c>
      <c r="L1358" t="s">
        <v>158</v>
      </c>
      <c r="N1358" t="s">
        <v>326</v>
      </c>
      <c r="O1358" t="s">
        <v>688</v>
      </c>
      <c r="P1358">
        <v>6.7140253091015608E-7</v>
      </c>
      <c r="Q1358" t="s">
        <v>158</v>
      </c>
      <c r="S1358" t="s">
        <v>469</v>
      </c>
      <c r="T1358" t="s">
        <v>688</v>
      </c>
      <c r="U1358">
        <v>1.5689917048000802E-5</v>
      </c>
      <c r="V1358" t="s">
        <v>158</v>
      </c>
    </row>
    <row r="1359" spans="9:22" x14ac:dyDescent="0.45">
      <c r="I1359" t="s">
        <v>194</v>
      </c>
      <c r="J1359" t="s">
        <v>689</v>
      </c>
      <c r="K1359">
        <v>0</v>
      </c>
      <c r="L1359" t="s">
        <v>158</v>
      </c>
      <c r="N1359" t="s">
        <v>326</v>
      </c>
      <c r="O1359" t="s">
        <v>689</v>
      </c>
      <c r="P1359">
        <v>4.1489365844630576E-6</v>
      </c>
      <c r="Q1359" t="s">
        <v>158</v>
      </c>
      <c r="S1359" t="s">
        <v>469</v>
      </c>
      <c r="T1359" t="s">
        <v>689</v>
      </c>
      <c r="U1359">
        <v>1.5084727384932741E-5</v>
      </c>
      <c r="V1359" t="s">
        <v>158</v>
      </c>
    </row>
    <row r="1360" spans="9:22" x14ac:dyDescent="0.45">
      <c r="I1360" t="s">
        <v>194</v>
      </c>
      <c r="J1360" t="s">
        <v>690</v>
      </c>
      <c r="K1360">
        <v>0</v>
      </c>
      <c r="L1360" t="s">
        <v>158</v>
      </c>
      <c r="N1360" t="s">
        <v>326</v>
      </c>
      <c r="O1360" t="s">
        <v>690</v>
      </c>
      <c r="P1360">
        <v>1.1279607824624606E-6</v>
      </c>
      <c r="Q1360" t="s">
        <v>158</v>
      </c>
      <c r="S1360" t="s">
        <v>469</v>
      </c>
      <c r="T1360" t="s">
        <v>690</v>
      </c>
      <c r="U1360">
        <v>1.8867454153851757E-5</v>
      </c>
      <c r="V1360" t="s">
        <v>158</v>
      </c>
    </row>
    <row r="1361" spans="9:22" x14ac:dyDescent="0.45">
      <c r="I1361" t="s">
        <v>194</v>
      </c>
      <c r="J1361" t="s">
        <v>691</v>
      </c>
      <c r="K1361">
        <v>0</v>
      </c>
      <c r="L1361" t="s">
        <v>158</v>
      </c>
      <c r="N1361" t="s">
        <v>326</v>
      </c>
      <c r="O1361" t="s">
        <v>691</v>
      </c>
      <c r="P1361">
        <v>5.8714982428056893E-7</v>
      </c>
      <c r="Q1361" t="s">
        <v>158</v>
      </c>
      <c r="S1361" t="s">
        <v>469</v>
      </c>
      <c r="T1361" t="s">
        <v>691</v>
      </c>
      <c r="U1361">
        <v>2.0733452515220122E-5</v>
      </c>
      <c r="V1361" t="s">
        <v>158</v>
      </c>
    </row>
    <row r="1362" spans="9:22" x14ac:dyDescent="0.45">
      <c r="I1362" t="s">
        <v>194</v>
      </c>
      <c r="J1362" t="s">
        <v>692</v>
      </c>
      <c r="K1362">
        <v>0</v>
      </c>
      <c r="L1362" t="s">
        <v>158</v>
      </c>
      <c r="N1362" t="s">
        <v>326</v>
      </c>
      <c r="O1362" t="s">
        <v>692</v>
      </c>
      <c r="P1362">
        <v>1.3950742901372244E-7</v>
      </c>
      <c r="Q1362" t="s">
        <v>158</v>
      </c>
      <c r="S1362" t="s">
        <v>469</v>
      </c>
      <c r="T1362" t="s">
        <v>692</v>
      </c>
      <c r="U1362">
        <v>1.9700143942353284E-5</v>
      </c>
      <c r="V1362" t="s">
        <v>158</v>
      </c>
    </row>
    <row r="1363" spans="9:22" x14ac:dyDescent="0.45">
      <c r="I1363" t="s">
        <v>194</v>
      </c>
      <c r="J1363" t="s">
        <v>693</v>
      </c>
      <c r="K1363">
        <v>0</v>
      </c>
      <c r="L1363" t="s">
        <v>158</v>
      </c>
      <c r="N1363" t="s">
        <v>326</v>
      </c>
      <c r="O1363" t="s">
        <v>693</v>
      </c>
      <c r="P1363">
        <v>1.1445125425321321E-7</v>
      </c>
      <c r="Q1363" t="s">
        <v>158</v>
      </c>
      <c r="S1363" t="s">
        <v>469</v>
      </c>
      <c r="T1363" t="s">
        <v>693</v>
      </c>
      <c r="U1363">
        <v>1.4385232962695525E-5</v>
      </c>
      <c r="V1363" t="s">
        <v>158</v>
      </c>
    </row>
    <row r="1364" spans="9:22" x14ac:dyDescent="0.45">
      <c r="I1364" t="s">
        <v>194</v>
      </c>
      <c r="J1364" t="s">
        <v>694</v>
      </c>
      <c r="K1364">
        <v>0</v>
      </c>
      <c r="L1364" t="s">
        <v>158</v>
      </c>
      <c r="N1364" t="s">
        <v>326</v>
      </c>
      <c r="O1364" t="s">
        <v>694</v>
      </c>
      <c r="P1364">
        <v>0</v>
      </c>
      <c r="Q1364" t="s">
        <v>158</v>
      </c>
      <c r="S1364" t="s">
        <v>469</v>
      </c>
      <c r="T1364" t="s">
        <v>694</v>
      </c>
      <c r="U1364">
        <v>6.5371058524137833E-6</v>
      </c>
      <c r="V1364" t="s">
        <v>158</v>
      </c>
    </row>
    <row r="1365" spans="9:22" x14ac:dyDescent="0.45">
      <c r="I1365" t="s">
        <v>194</v>
      </c>
      <c r="J1365" t="s">
        <v>695</v>
      </c>
      <c r="K1365">
        <v>4.8725847413199906E-6</v>
      </c>
      <c r="L1365" t="s">
        <v>158</v>
      </c>
      <c r="N1365" t="s">
        <v>326</v>
      </c>
      <c r="O1365" t="s">
        <v>695</v>
      </c>
      <c r="P1365">
        <v>0</v>
      </c>
      <c r="Q1365" t="s">
        <v>158</v>
      </c>
      <c r="S1365" t="s">
        <v>469</v>
      </c>
      <c r="T1365" t="s">
        <v>695</v>
      </c>
      <c r="U1365">
        <v>0</v>
      </c>
      <c r="V1365" t="s">
        <v>158</v>
      </c>
    </row>
    <row r="1366" spans="9:22" x14ac:dyDescent="0.45">
      <c r="I1366" t="s">
        <v>194</v>
      </c>
      <c r="J1366" t="s">
        <v>696</v>
      </c>
      <c r="K1366">
        <v>3.8573604867894722E-5</v>
      </c>
      <c r="L1366" t="s">
        <v>158</v>
      </c>
      <c r="N1366" t="s">
        <v>326</v>
      </c>
      <c r="O1366" t="s">
        <v>696</v>
      </c>
      <c r="P1366">
        <v>0</v>
      </c>
      <c r="Q1366" t="s">
        <v>158</v>
      </c>
      <c r="S1366" t="s">
        <v>469</v>
      </c>
      <c r="T1366" t="s">
        <v>696</v>
      </c>
      <c r="U1366">
        <v>0</v>
      </c>
      <c r="V1366" t="s">
        <v>158</v>
      </c>
    </row>
    <row r="1367" spans="9:22" x14ac:dyDescent="0.45">
      <c r="I1367" t="s">
        <v>194</v>
      </c>
      <c r="J1367" t="s">
        <v>697</v>
      </c>
      <c r="K1367">
        <v>1.0182615205385852E-4</v>
      </c>
      <c r="L1367" t="s">
        <v>158</v>
      </c>
      <c r="N1367" t="s">
        <v>326</v>
      </c>
      <c r="O1367" t="s">
        <v>697</v>
      </c>
      <c r="P1367">
        <v>0</v>
      </c>
      <c r="Q1367" t="s">
        <v>158</v>
      </c>
      <c r="S1367" t="s">
        <v>469</v>
      </c>
      <c r="T1367" t="s">
        <v>697</v>
      </c>
      <c r="U1367">
        <v>0</v>
      </c>
      <c r="V1367" t="s">
        <v>158</v>
      </c>
    </row>
    <row r="1368" spans="9:22" x14ac:dyDescent="0.45">
      <c r="I1368" t="s">
        <v>194</v>
      </c>
      <c r="J1368" t="s">
        <v>698</v>
      </c>
      <c r="K1368">
        <v>1.4978408890847404E-4</v>
      </c>
      <c r="L1368" t="s">
        <v>158</v>
      </c>
      <c r="N1368" t="s">
        <v>326</v>
      </c>
      <c r="O1368" t="s">
        <v>698</v>
      </c>
      <c r="P1368">
        <v>0</v>
      </c>
      <c r="Q1368" t="s">
        <v>158</v>
      </c>
      <c r="S1368" t="s">
        <v>469</v>
      </c>
      <c r="T1368" t="s">
        <v>698</v>
      </c>
      <c r="U1368">
        <v>0</v>
      </c>
      <c r="V1368" t="s">
        <v>158</v>
      </c>
    </row>
    <row r="1369" spans="9:22" x14ac:dyDescent="0.45">
      <c r="I1369" t="s">
        <v>194</v>
      </c>
      <c r="J1369" t="s">
        <v>699</v>
      </c>
      <c r="K1369">
        <v>1.7325998673388418E-4</v>
      </c>
      <c r="L1369" t="s">
        <v>158</v>
      </c>
      <c r="N1369" t="s">
        <v>326</v>
      </c>
      <c r="O1369" t="s">
        <v>699</v>
      </c>
      <c r="P1369">
        <v>0</v>
      </c>
      <c r="Q1369" t="s">
        <v>158</v>
      </c>
      <c r="S1369" t="s">
        <v>469</v>
      </c>
      <c r="T1369" t="s">
        <v>699</v>
      </c>
      <c r="U1369">
        <v>0</v>
      </c>
      <c r="V1369" t="s">
        <v>158</v>
      </c>
    </row>
    <row r="1370" spans="9:22" x14ac:dyDescent="0.45">
      <c r="I1370" t="s">
        <v>194</v>
      </c>
      <c r="J1370" t="s">
        <v>700</v>
      </c>
      <c r="K1370">
        <v>1.8439823074365691E-4</v>
      </c>
      <c r="L1370" t="s">
        <v>158</v>
      </c>
      <c r="N1370" t="s">
        <v>326</v>
      </c>
      <c r="O1370" t="s">
        <v>700</v>
      </c>
      <c r="P1370">
        <v>0</v>
      </c>
      <c r="Q1370" t="s">
        <v>158</v>
      </c>
      <c r="S1370" t="s">
        <v>469</v>
      </c>
      <c r="T1370" t="s">
        <v>700</v>
      </c>
      <c r="U1370">
        <v>0</v>
      </c>
      <c r="V1370" t="s">
        <v>158</v>
      </c>
    </row>
    <row r="1371" spans="9:22" x14ac:dyDescent="0.45">
      <c r="I1371" t="s">
        <v>194</v>
      </c>
      <c r="J1371" t="s">
        <v>701</v>
      </c>
      <c r="K1371">
        <v>2.4651306650900595E-4</v>
      </c>
      <c r="L1371" t="s">
        <v>158</v>
      </c>
      <c r="N1371" t="s">
        <v>326</v>
      </c>
      <c r="O1371" t="s">
        <v>701</v>
      </c>
      <c r="P1371">
        <v>0</v>
      </c>
      <c r="Q1371" t="s">
        <v>158</v>
      </c>
      <c r="S1371" t="s">
        <v>469</v>
      </c>
      <c r="T1371" t="s">
        <v>701</v>
      </c>
      <c r="U1371">
        <v>0</v>
      </c>
      <c r="V1371" t="s">
        <v>158</v>
      </c>
    </row>
    <row r="1372" spans="9:22" x14ac:dyDescent="0.45">
      <c r="I1372" t="s">
        <v>194</v>
      </c>
      <c r="J1372" t="s">
        <v>702</v>
      </c>
      <c r="K1372">
        <v>2.2940864544729252E-4</v>
      </c>
      <c r="L1372" t="s">
        <v>158</v>
      </c>
      <c r="N1372" t="s">
        <v>326</v>
      </c>
      <c r="O1372" t="s">
        <v>702</v>
      </c>
      <c r="P1372">
        <v>0</v>
      </c>
      <c r="Q1372" t="s">
        <v>158</v>
      </c>
      <c r="S1372" t="s">
        <v>469</v>
      </c>
      <c r="T1372" t="s">
        <v>702</v>
      </c>
      <c r="U1372">
        <v>1.2367296022130402E-6</v>
      </c>
      <c r="V1372" t="s">
        <v>158</v>
      </c>
    </row>
    <row r="1373" spans="9:22" x14ac:dyDescent="0.45">
      <c r="I1373" t="s">
        <v>194</v>
      </c>
      <c r="J1373" t="s">
        <v>703</v>
      </c>
      <c r="K1373">
        <v>1.3016411961485683E-4</v>
      </c>
      <c r="L1373" t="s">
        <v>158</v>
      </c>
      <c r="N1373" t="s">
        <v>326</v>
      </c>
      <c r="O1373" t="s">
        <v>703</v>
      </c>
      <c r="P1373">
        <v>0</v>
      </c>
      <c r="Q1373" t="s">
        <v>158</v>
      </c>
      <c r="S1373" t="s">
        <v>469</v>
      </c>
      <c r="T1373" t="s">
        <v>703</v>
      </c>
      <c r="U1373">
        <v>6.4577343881045135E-6</v>
      </c>
      <c r="V1373" t="s">
        <v>158</v>
      </c>
    </row>
    <row r="1374" spans="9:22" x14ac:dyDescent="0.45">
      <c r="I1374" t="s">
        <v>194</v>
      </c>
      <c r="J1374" t="s">
        <v>704</v>
      </c>
      <c r="K1374">
        <v>7.8819361300173514E-5</v>
      </c>
      <c r="L1374" t="s">
        <v>158</v>
      </c>
      <c r="N1374" t="s">
        <v>326</v>
      </c>
      <c r="O1374" t="s">
        <v>704</v>
      </c>
      <c r="P1374">
        <v>0</v>
      </c>
      <c r="Q1374" t="s">
        <v>158</v>
      </c>
      <c r="S1374" t="s">
        <v>469</v>
      </c>
      <c r="T1374" t="s">
        <v>704</v>
      </c>
      <c r="U1374">
        <v>1.2462900299181426E-5</v>
      </c>
      <c r="V1374" t="s">
        <v>158</v>
      </c>
    </row>
    <row r="1375" spans="9:22" x14ac:dyDescent="0.45">
      <c r="I1375" t="s">
        <v>194</v>
      </c>
      <c r="J1375" t="s">
        <v>705</v>
      </c>
      <c r="K1375">
        <v>0</v>
      </c>
      <c r="L1375" t="s">
        <v>158</v>
      </c>
      <c r="N1375" t="s">
        <v>326</v>
      </c>
      <c r="O1375" t="s">
        <v>705</v>
      </c>
      <c r="P1375">
        <v>9.0008308169162604E-8</v>
      </c>
      <c r="Q1375" t="s">
        <v>158</v>
      </c>
      <c r="S1375" t="s">
        <v>469</v>
      </c>
      <c r="T1375" t="s">
        <v>705</v>
      </c>
      <c r="U1375">
        <v>6.2542453074428918E-6</v>
      </c>
      <c r="V1375" t="s">
        <v>158</v>
      </c>
    </row>
    <row r="1376" spans="9:22" x14ac:dyDescent="0.45">
      <c r="I1376" t="s">
        <v>194</v>
      </c>
      <c r="J1376" t="s">
        <v>706</v>
      </c>
      <c r="K1376">
        <v>0</v>
      </c>
      <c r="L1376" t="s">
        <v>158</v>
      </c>
      <c r="N1376" t="s">
        <v>326</v>
      </c>
      <c r="O1376" t="s">
        <v>706</v>
      </c>
      <c r="P1376">
        <v>3.1455114588564668E-6</v>
      </c>
      <c r="Q1376" t="s">
        <v>158</v>
      </c>
      <c r="S1376" t="s">
        <v>469</v>
      </c>
      <c r="T1376" t="s">
        <v>706</v>
      </c>
      <c r="U1376">
        <v>1.6588804624556766E-5</v>
      </c>
      <c r="V1376" t="s">
        <v>158</v>
      </c>
    </row>
    <row r="1377" spans="9:22" x14ac:dyDescent="0.45">
      <c r="I1377" t="s">
        <v>194</v>
      </c>
      <c r="J1377" t="s">
        <v>707</v>
      </c>
      <c r="K1377">
        <v>0</v>
      </c>
      <c r="L1377" t="s">
        <v>158</v>
      </c>
      <c r="N1377" t="s">
        <v>326</v>
      </c>
      <c r="O1377" t="s">
        <v>707</v>
      </c>
      <c r="P1377">
        <v>8.3463755267460732E-6</v>
      </c>
      <c r="Q1377" t="s">
        <v>158</v>
      </c>
      <c r="S1377" t="s">
        <v>469</v>
      </c>
      <c r="T1377" t="s">
        <v>707</v>
      </c>
      <c r="U1377">
        <v>2.7708055935467551E-5</v>
      </c>
      <c r="V1377" t="s">
        <v>158</v>
      </c>
    </row>
    <row r="1378" spans="9:22" x14ac:dyDescent="0.45">
      <c r="I1378" t="s">
        <v>194</v>
      </c>
      <c r="J1378" t="s">
        <v>708</v>
      </c>
      <c r="K1378">
        <v>0</v>
      </c>
      <c r="L1378" t="s">
        <v>158</v>
      </c>
      <c r="N1378" t="s">
        <v>326</v>
      </c>
      <c r="O1378" t="s">
        <v>708</v>
      </c>
      <c r="P1378">
        <v>1.14671680145873E-5</v>
      </c>
      <c r="Q1378" t="s">
        <v>158</v>
      </c>
      <c r="S1378" t="s">
        <v>469</v>
      </c>
      <c r="T1378" t="s">
        <v>708</v>
      </c>
      <c r="U1378">
        <v>4.5881372780611057E-5</v>
      </c>
      <c r="V1378" t="s">
        <v>158</v>
      </c>
    </row>
    <row r="1379" spans="9:22" x14ac:dyDescent="0.45">
      <c r="I1379" t="s">
        <v>194</v>
      </c>
      <c r="J1379" t="s">
        <v>709</v>
      </c>
      <c r="K1379">
        <v>0</v>
      </c>
      <c r="L1379" t="s">
        <v>158</v>
      </c>
      <c r="N1379" t="s">
        <v>326</v>
      </c>
      <c r="O1379" t="s">
        <v>709</v>
      </c>
      <c r="P1379">
        <v>1.8738465445078156E-5</v>
      </c>
      <c r="Q1379" t="s">
        <v>158</v>
      </c>
      <c r="S1379" t="s">
        <v>469</v>
      </c>
      <c r="T1379" t="s">
        <v>709</v>
      </c>
      <c r="U1379">
        <v>4.2881546431524091E-5</v>
      </c>
      <c r="V1379" t="s">
        <v>158</v>
      </c>
    </row>
    <row r="1380" spans="9:22" x14ac:dyDescent="0.45">
      <c r="I1380" t="s">
        <v>194</v>
      </c>
      <c r="J1380" t="s">
        <v>710</v>
      </c>
      <c r="K1380">
        <v>0</v>
      </c>
      <c r="L1380" t="s">
        <v>158</v>
      </c>
      <c r="N1380" t="s">
        <v>326</v>
      </c>
      <c r="O1380" t="s">
        <v>710</v>
      </c>
      <c r="P1380">
        <v>3.9999146377955642E-5</v>
      </c>
      <c r="Q1380" t="s">
        <v>158</v>
      </c>
      <c r="S1380" t="s">
        <v>469</v>
      </c>
      <c r="T1380" t="s">
        <v>710</v>
      </c>
      <c r="U1380">
        <v>4.649912995097815E-5</v>
      </c>
      <c r="V1380" t="s">
        <v>158</v>
      </c>
    </row>
    <row r="1381" spans="9:22" x14ac:dyDescent="0.45">
      <c r="I1381" t="s">
        <v>194</v>
      </c>
      <c r="J1381" t="s">
        <v>711</v>
      </c>
      <c r="K1381">
        <v>0</v>
      </c>
      <c r="L1381" t="s">
        <v>158</v>
      </c>
      <c r="N1381" t="s">
        <v>326</v>
      </c>
      <c r="O1381" t="s">
        <v>711</v>
      </c>
      <c r="P1381">
        <v>1.0153288354263729E-4</v>
      </c>
      <c r="Q1381" t="s">
        <v>158</v>
      </c>
      <c r="S1381" t="s">
        <v>469</v>
      </c>
      <c r="T1381" t="s">
        <v>711</v>
      </c>
      <c r="U1381">
        <v>3.1502190616844355E-5</v>
      </c>
      <c r="V1381" t="s">
        <v>158</v>
      </c>
    </row>
    <row r="1382" spans="9:22" x14ac:dyDescent="0.45">
      <c r="I1382" t="s">
        <v>194</v>
      </c>
      <c r="J1382" t="s">
        <v>631</v>
      </c>
      <c r="K1382">
        <v>0</v>
      </c>
      <c r="L1382" t="s">
        <v>158</v>
      </c>
      <c r="N1382" t="s">
        <v>326</v>
      </c>
      <c r="O1382" t="s">
        <v>631</v>
      </c>
      <c r="P1382">
        <v>2.1809091521206993E-2</v>
      </c>
      <c r="Q1382" t="s">
        <v>158</v>
      </c>
      <c r="S1382" t="s">
        <v>469</v>
      </c>
      <c r="T1382" t="s">
        <v>631</v>
      </c>
      <c r="U1382">
        <v>2.7842864690289831E-2</v>
      </c>
      <c r="V1382" t="s">
        <v>158</v>
      </c>
    </row>
    <row r="1383" spans="9:22" x14ac:dyDescent="0.45">
      <c r="I1383" t="s">
        <v>194</v>
      </c>
      <c r="J1383" t="s">
        <v>632</v>
      </c>
      <c r="K1383">
        <v>0</v>
      </c>
      <c r="L1383" t="s">
        <v>158</v>
      </c>
      <c r="N1383" t="s">
        <v>326</v>
      </c>
      <c r="O1383" t="s">
        <v>632</v>
      </c>
      <c r="P1383">
        <v>3.5628214040210205E-3</v>
      </c>
      <c r="Q1383" t="s">
        <v>158</v>
      </c>
      <c r="S1383" t="s">
        <v>469</v>
      </c>
      <c r="T1383" t="s">
        <v>632</v>
      </c>
      <c r="U1383">
        <v>5.0609430298634104E-3</v>
      </c>
      <c r="V1383" t="s">
        <v>158</v>
      </c>
    </row>
    <row r="1384" spans="9:22" x14ac:dyDescent="0.45">
      <c r="I1384" t="s">
        <v>194</v>
      </c>
      <c r="J1384" t="s">
        <v>633</v>
      </c>
      <c r="K1384">
        <v>0</v>
      </c>
      <c r="L1384" t="s">
        <v>158</v>
      </c>
      <c r="N1384" t="s">
        <v>326</v>
      </c>
      <c r="O1384" t="s">
        <v>633</v>
      </c>
      <c r="P1384">
        <v>3.4541616467662125E-3</v>
      </c>
      <c r="Q1384" t="s">
        <v>158</v>
      </c>
      <c r="S1384" t="s">
        <v>469</v>
      </c>
      <c r="T1384" t="s">
        <v>633</v>
      </c>
      <c r="U1384">
        <v>5.0593387572841677E-3</v>
      </c>
      <c r="V1384" t="s">
        <v>158</v>
      </c>
    </row>
    <row r="1385" spans="9:22" x14ac:dyDescent="0.45">
      <c r="I1385" t="s">
        <v>194</v>
      </c>
      <c r="J1385" t="s">
        <v>634</v>
      </c>
      <c r="K1385">
        <v>2.9163502201381866E-3</v>
      </c>
      <c r="L1385" t="s">
        <v>158</v>
      </c>
      <c r="N1385" t="s">
        <v>326</v>
      </c>
      <c r="O1385" t="s">
        <v>634</v>
      </c>
      <c r="P1385">
        <v>3.4080174836034838E-3</v>
      </c>
      <c r="Q1385" t="s">
        <v>158</v>
      </c>
      <c r="S1385" t="s">
        <v>469</v>
      </c>
      <c r="T1385" t="s">
        <v>634</v>
      </c>
      <c r="U1385">
        <v>4.9008476553921406E-3</v>
      </c>
      <c r="V1385" t="s">
        <v>158</v>
      </c>
    </row>
    <row r="1386" spans="9:22" x14ac:dyDescent="0.45">
      <c r="I1386" t="s">
        <v>194</v>
      </c>
      <c r="J1386" t="s">
        <v>635</v>
      </c>
      <c r="K1386">
        <v>3.514554506023073E-2</v>
      </c>
      <c r="L1386" t="s">
        <v>158</v>
      </c>
      <c r="N1386" t="s">
        <v>326</v>
      </c>
      <c r="O1386" t="s">
        <v>635</v>
      </c>
      <c r="P1386">
        <v>2.3499575625629286E-2</v>
      </c>
      <c r="Q1386" t="s">
        <v>158</v>
      </c>
      <c r="S1386" t="s">
        <v>469</v>
      </c>
      <c r="T1386" t="s">
        <v>635</v>
      </c>
      <c r="U1386">
        <v>4.0534821324322186E-2</v>
      </c>
      <c r="V1386" t="s">
        <v>158</v>
      </c>
    </row>
    <row r="1387" spans="9:22" x14ac:dyDescent="0.45">
      <c r="I1387" t="s">
        <v>194</v>
      </c>
      <c r="J1387" t="s">
        <v>636</v>
      </c>
      <c r="K1387">
        <v>2.0795015972318825E-3</v>
      </c>
      <c r="L1387" t="s">
        <v>158</v>
      </c>
      <c r="N1387" t="s">
        <v>326</v>
      </c>
      <c r="O1387" t="s">
        <v>636</v>
      </c>
      <c r="P1387">
        <v>3.5937556453851409E-3</v>
      </c>
      <c r="Q1387" t="s">
        <v>158</v>
      </c>
      <c r="S1387" t="s">
        <v>469</v>
      </c>
      <c r="T1387" t="s">
        <v>636</v>
      </c>
      <c r="U1387">
        <v>5.0722079146275087E-3</v>
      </c>
      <c r="V1387" t="s">
        <v>158</v>
      </c>
    </row>
    <row r="1388" spans="9:22" x14ac:dyDescent="0.45">
      <c r="I1388" t="s">
        <v>194</v>
      </c>
      <c r="J1388" t="s">
        <v>637</v>
      </c>
      <c r="K1388">
        <v>0</v>
      </c>
      <c r="L1388" t="s">
        <v>158</v>
      </c>
      <c r="N1388" t="s">
        <v>326</v>
      </c>
      <c r="O1388" t="s">
        <v>637</v>
      </c>
      <c r="P1388">
        <v>3.6312241125122202E-3</v>
      </c>
      <c r="Q1388" t="s">
        <v>158</v>
      </c>
      <c r="S1388" t="s">
        <v>469</v>
      </c>
      <c r="T1388" t="s">
        <v>637</v>
      </c>
      <c r="U1388">
        <v>4.8371981346460027E-3</v>
      </c>
      <c r="V1388" t="s">
        <v>158</v>
      </c>
    </row>
    <row r="1389" spans="9:22" x14ac:dyDescent="0.45">
      <c r="I1389" t="s">
        <v>194</v>
      </c>
      <c r="J1389" t="s">
        <v>638</v>
      </c>
      <c r="K1389">
        <v>0</v>
      </c>
      <c r="L1389" t="s">
        <v>158</v>
      </c>
      <c r="N1389" t="s">
        <v>326</v>
      </c>
      <c r="O1389" t="s">
        <v>638</v>
      </c>
      <c r="P1389">
        <v>3.671965291268182E-3</v>
      </c>
      <c r="Q1389" t="s">
        <v>158</v>
      </c>
      <c r="S1389" t="s">
        <v>469</v>
      </c>
      <c r="T1389" t="s">
        <v>638</v>
      </c>
      <c r="U1389">
        <v>4.9644617952307154E-3</v>
      </c>
      <c r="V1389" t="s">
        <v>158</v>
      </c>
    </row>
    <row r="1390" spans="9:22" x14ac:dyDescent="0.45">
      <c r="I1390" t="s">
        <v>194</v>
      </c>
      <c r="J1390" t="s">
        <v>639</v>
      </c>
      <c r="K1390">
        <v>0</v>
      </c>
      <c r="L1390" t="s">
        <v>158</v>
      </c>
      <c r="N1390" t="s">
        <v>326</v>
      </c>
      <c r="O1390" t="s">
        <v>639</v>
      </c>
      <c r="P1390">
        <v>1.7636220763858242E-2</v>
      </c>
      <c r="Q1390" t="s">
        <v>158</v>
      </c>
      <c r="S1390" t="s">
        <v>469</v>
      </c>
      <c r="T1390" t="s">
        <v>639</v>
      </c>
      <c r="U1390">
        <v>2.5133412003339819E-2</v>
      </c>
      <c r="V1390" t="s">
        <v>158</v>
      </c>
    </row>
    <row r="1391" spans="9:22" x14ac:dyDescent="0.45">
      <c r="I1391" t="s">
        <v>195</v>
      </c>
      <c r="J1391" t="s">
        <v>157</v>
      </c>
      <c r="K1391">
        <v>5.6313325436904392E-3</v>
      </c>
      <c r="L1391" t="s">
        <v>158</v>
      </c>
      <c r="N1391" t="s">
        <v>327</v>
      </c>
      <c r="O1391" t="s">
        <v>157</v>
      </c>
      <c r="P1391">
        <v>0.13504827565667676</v>
      </c>
      <c r="Q1391" t="s">
        <v>158</v>
      </c>
      <c r="S1391" t="s">
        <v>470</v>
      </c>
      <c r="T1391" t="s">
        <v>157</v>
      </c>
      <c r="U1391">
        <v>0.10431738066807508</v>
      </c>
      <c r="V1391" t="s">
        <v>158</v>
      </c>
    </row>
    <row r="1392" spans="9:22" x14ac:dyDescent="0.45">
      <c r="I1392" t="s">
        <v>195</v>
      </c>
      <c r="J1392" t="s">
        <v>159</v>
      </c>
      <c r="K1392">
        <v>1.5501608209538286E-2</v>
      </c>
      <c r="L1392" t="s">
        <v>158</v>
      </c>
      <c r="N1392" t="s">
        <v>327</v>
      </c>
      <c r="O1392" t="s">
        <v>159</v>
      </c>
      <c r="P1392">
        <v>2.0601617905614943E-2</v>
      </c>
      <c r="Q1392" t="s">
        <v>158</v>
      </c>
      <c r="S1392" t="s">
        <v>470</v>
      </c>
      <c r="T1392" t="s">
        <v>159</v>
      </c>
      <c r="U1392">
        <v>1.8789098895330411E-2</v>
      </c>
      <c r="V1392" t="s">
        <v>158</v>
      </c>
    </row>
    <row r="1393" spans="9:22" x14ac:dyDescent="0.45">
      <c r="I1393" t="s">
        <v>195</v>
      </c>
      <c r="J1393" t="s">
        <v>160</v>
      </c>
      <c r="K1393">
        <v>2.7129971155378581E-2</v>
      </c>
      <c r="L1393" t="s">
        <v>158</v>
      </c>
      <c r="N1393" t="s">
        <v>327</v>
      </c>
      <c r="O1393" t="s">
        <v>160</v>
      </c>
      <c r="P1393">
        <v>2.0422463006060501E-2</v>
      </c>
      <c r="Q1393" t="s">
        <v>158</v>
      </c>
      <c r="S1393" t="s">
        <v>470</v>
      </c>
      <c r="T1393" t="s">
        <v>160</v>
      </c>
      <c r="U1393">
        <v>1.9049097882053202E-2</v>
      </c>
      <c r="V1393" t="s">
        <v>158</v>
      </c>
    </row>
    <row r="1394" spans="9:22" x14ac:dyDescent="0.45">
      <c r="I1394" t="s">
        <v>195</v>
      </c>
      <c r="J1394" t="s">
        <v>161</v>
      </c>
      <c r="K1394">
        <v>3.9994430321029888E-2</v>
      </c>
      <c r="L1394" t="s">
        <v>158</v>
      </c>
      <c r="N1394" t="s">
        <v>327</v>
      </c>
      <c r="O1394" t="s">
        <v>161</v>
      </c>
      <c r="P1394">
        <v>2.0491437710113931E-2</v>
      </c>
      <c r="Q1394" t="s">
        <v>158</v>
      </c>
      <c r="S1394" t="s">
        <v>470</v>
      </c>
      <c r="T1394" t="s">
        <v>161</v>
      </c>
      <c r="U1394">
        <v>2.0055770196781942E-2</v>
      </c>
      <c r="V1394" t="s">
        <v>158</v>
      </c>
    </row>
    <row r="1395" spans="9:22" x14ac:dyDescent="0.45">
      <c r="I1395" t="s">
        <v>195</v>
      </c>
      <c r="J1395" t="s">
        <v>162</v>
      </c>
      <c r="K1395">
        <v>0.34170813931590593</v>
      </c>
      <c r="L1395" t="s">
        <v>158</v>
      </c>
      <c r="N1395" t="s">
        <v>327</v>
      </c>
      <c r="O1395" t="s">
        <v>162</v>
      </c>
      <c r="P1395">
        <v>0.19064151960053038</v>
      </c>
      <c r="Q1395" t="s">
        <v>158</v>
      </c>
      <c r="S1395" t="s">
        <v>470</v>
      </c>
      <c r="T1395" t="s">
        <v>162</v>
      </c>
      <c r="U1395">
        <v>0.15712753706396196</v>
      </c>
      <c r="V1395" t="s">
        <v>158</v>
      </c>
    </row>
    <row r="1396" spans="9:22" x14ac:dyDescent="0.45">
      <c r="I1396" t="s">
        <v>195</v>
      </c>
      <c r="J1396" t="s">
        <v>619</v>
      </c>
      <c r="K1396">
        <v>3.3664948581995681E-2</v>
      </c>
      <c r="L1396" t="s">
        <v>158</v>
      </c>
      <c r="N1396" t="s">
        <v>327</v>
      </c>
      <c r="O1396" t="s">
        <v>619</v>
      </c>
      <c r="P1396">
        <v>3.4712222301837875E-2</v>
      </c>
      <c r="Q1396" t="s">
        <v>158</v>
      </c>
      <c r="S1396" t="s">
        <v>470</v>
      </c>
      <c r="T1396" t="s">
        <v>619</v>
      </c>
      <c r="U1396">
        <v>2.1584067941038509E-2</v>
      </c>
      <c r="V1396" t="s">
        <v>158</v>
      </c>
    </row>
    <row r="1397" spans="9:22" x14ac:dyDescent="0.45">
      <c r="I1397" t="s">
        <v>195</v>
      </c>
      <c r="J1397" t="s">
        <v>620</v>
      </c>
      <c r="K1397">
        <v>2.1684087140152797E-2</v>
      </c>
      <c r="L1397" t="s">
        <v>158</v>
      </c>
      <c r="N1397" t="s">
        <v>327</v>
      </c>
      <c r="O1397" t="s">
        <v>620</v>
      </c>
      <c r="P1397">
        <v>3.2646713594016726E-2</v>
      </c>
      <c r="Q1397" t="s">
        <v>158</v>
      </c>
      <c r="S1397" t="s">
        <v>470</v>
      </c>
      <c r="T1397" t="s">
        <v>620</v>
      </c>
      <c r="U1397">
        <v>2.0910158983986665E-2</v>
      </c>
      <c r="V1397" t="s">
        <v>158</v>
      </c>
    </row>
    <row r="1398" spans="9:22" x14ac:dyDescent="0.45">
      <c r="I1398" t="s">
        <v>195</v>
      </c>
      <c r="J1398" t="s">
        <v>621</v>
      </c>
      <c r="K1398">
        <v>9.7942169260714328E-3</v>
      </c>
      <c r="L1398" t="s">
        <v>158</v>
      </c>
      <c r="N1398" t="s">
        <v>327</v>
      </c>
      <c r="O1398" t="s">
        <v>621</v>
      </c>
      <c r="P1398">
        <v>3.0175263170318906E-2</v>
      </c>
      <c r="Q1398" t="s">
        <v>158</v>
      </c>
      <c r="S1398" t="s">
        <v>470</v>
      </c>
      <c r="T1398" t="s">
        <v>621</v>
      </c>
      <c r="U1398">
        <v>1.9780610229443843E-2</v>
      </c>
      <c r="V1398" t="s">
        <v>158</v>
      </c>
    </row>
    <row r="1399" spans="9:22" x14ac:dyDescent="0.45">
      <c r="I1399" t="s">
        <v>195</v>
      </c>
      <c r="J1399" t="s">
        <v>622</v>
      </c>
      <c r="K1399">
        <v>1.7750027665722364E-3</v>
      </c>
      <c r="L1399" t="s">
        <v>158</v>
      </c>
      <c r="N1399" t="s">
        <v>327</v>
      </c>
      <c r="O1399" t="s">
        <v>622</v>
      </c>
      <c r="P1399">
        <v>0.12786267422963246</v>
      </c>
      <c r="Q1399" t="s">
        <v>158</v>
      </c>
      <c r="S1399" t="s">
        <v>470</v>
      </c>
      <c r="T1399" t="s">
        <v>622</v>
      </c>
      <c r="U1399">
        <v>9.0330280964011744E-2</v>
      </c>
      <c r="V1399" t="s">
        <v>158</v>
      </c>
    </row>
    <row r="1400" spans="9:22" x14ac:dyDescent="0.45">
      <c r="I1400" t="s">
        <v>195</v>
      </c>
      <c r="J1400" t="s">
        <v>163</v>
      </c>
      <c r="K1400">
        <v>3.8787287639484528E-3</v>
      </c>
      <c r="L1400" t="s">
        <v>158</v>
      </c>
      <c r="N1400" t="s">
        <v>327</v>
      </c>
      <c r="O1400" t="s">
        <v>163</v>
      </c>
      <c r="P1400">
        <v>1.0136697785411668E-2</v>
      </c>
      <c r="Q1400" t="s">
        <v>158</v>
      </c>
      <c r="S1400" t="s">
        <v>470</v>
      </c>
      <c r="T1400" t="s">
        <v>163</v>
      </c>
      <c r="U1400">
        <v>4.537384014917116E-2</v>
      </c>
      <c r="V1400" t="s">
        <v>158</v>
      </c>
    </row>
    <row r="1401" spans="9:22" x14ac:dyDescent="0.45">
      <c r="I1401" t="s">
        <v>195</v>
      </c>
      <c r="J1401" t="s">
        <v>164</v>
      </c>
      <c r="K1401">
        <v>1.1579944884290184E-2</v>
      </c>
      <c r="L1401" t="s">
        <v>158</v>
      </c>
      <c r="N1401" t="s">
        <v>327</v>
      </c>
      <c r="O1401" t="s">
        <v>164</v>
      </c>
      <c r="P1401">
        <v>1.3320389296835886E-3</v>
      </c>
      <c r="Q1401" t="s">
        <v>158</v>
      </c>
      <c r="S1401" t="s">
        <v>470</v>
      </c>
      <c r="T1401" t="s">
        <v>164</v>
      </c>
      <c r="U1401">
        <v>9.1871135937192667E-3</v>
      </c>
      <c r="V1401" t="s">
        <v>158</v>
      </c>
    </row>
    <row r="1402" spans="9:22" x14ac:dyDescent="0.45">
      <c r="I1402" t="s">
        <v>195</v>
      </c>
      <c r="J1402" t="s">
        <v>165</v>
      </c>
      <c r="K1402">
        <v>1.731758305607288E-2</v>
      </c>
      <c r="L1402" t="s">
        <v>158</v>
      </c>
      <c r="N1402" t="s">
        <v>327</v>
      </c>
      <c r="O1402" t="s">
        <v>165</v>
      </c>
      <c r="P1402">
        <v>1.1586814192834115E-3</v>
      </c>
      <c r="Q1402" t="s">
        <v>158</v>
      </c>
      <c r="S1402" t="s">
        <v>470</v>
      </c>
      <c r="T1402" t="s">
        <v>165</v>
      </c>
      <c r="U1402">
        <v>1.0868500461936902E-2</v>
      </c>
      <c r="V1402" t="s">
        <v>158</v>
      </c>
    </row>
    <row r="1403" spans="9:22" x14ac:dyDescent="0.45">
      <c r="I1403" t="s">
        <v>195</v>
      </c>
      <c r="J1403" t="s">
        <v>166</v>
      </c>
      <c r="K1403">
        <v>2.0456414699880035E-2</v>
      </c>
      <c r="L1403" t="s">
        <v>158</v>
      </c>
      <c r="N1403" t="s">
        <v>327</v>
      </c>
      <c r="O1403" t="s">
        <v>166</v>
      </c>
      <c r="P1403">
        <v>1.2760162709939266E-3</v>
      </c>
      <c r="Q1403" t="s">
        <v>158</v>
      </c>
      <c r="S1403" t="s">
        <v>470</v>
      </c>
      <c r="T1403" t="s">
        <v>166</v>
      </c>
      <c r="U1403">
        <v>1.288829881358125E-2</v>
      </c>
      <c r="V1403" t="s">
        <v>158</v>
      </c>
    </row>
    <row r="1404" spans="9:22" x14ac:dyDescent="0.45">
      <c r="I1404" t="s">
        <v>195</v>
      </c>
      <c r="J1404" t="s">
        <v>167</v>
      </c>
      <c r="K1404">
        <v>0.14575032351978315</v>
      </c>
      <c r="L1404" t="s">
        <v>158</v>
      </c>
      <c r="N1404" t="s">
        <v>327</v>
      </c>
      <c r="O1404" t="s">
        <v>167</v>
      </c>
      <c r="P1404">
        <v>3.1079916185946285E-2</v>
      </c>
      <c r="Q1404" t="s">
        <v>158</v>
      </c>
      <c r="S1404" t="s">
        <v>470</v>
      </c>
      <c r="T1404" t="s">
        <v>167</v>
      </c>
      <c r="U1404">
        <v>8.7190913047211493E-2</v>
      </c>
      <c r="V1404" t="s">
        <v>158</v>
      </c>
    </row>
    <row r="1405" spans="9:22" x14ac:dyDescent="0.45">
      <c r="I1405" t="s">
        <v>195</v>
      </c>
      <c r="J1405" t="s">
        <v>623</v>
      </c>
      <c r="K1405">
        <v>1.5426637061418301E-2</v>
      </c>
      <c r="L1405" t="s">
        <v>158</v>
      </c>
      <c r="N1405" t="s">
        <v>327</v>
      </c>
      <c r="O1405" t="s">
        <v>623</v>
      </c>
      <c r="P1405">
        <v>1.2238830745897022E-2</v>
      </c>
      <c r="Q1405" t="s">
        <v>158</v>
      </c>
      <c r="S1405" t="s">
        <v>470</v>
      </c>
      <c r="T1405" t="s">
        <v>623</v>
      </c>
      <c r="U1405">
        <v>7.7185918465163339E-3</v>
      </c>
      <c r="V1405" t="s">
        <v>158</v>
      </c>
    </row>
    <row r="1406" spans="9:22" x14ac:dyDescent="0.45">
      <c r="I1406" t="s">
        <v>195</v>
      </c>
      <c r="J1406" t="s">
        <v>624</v>
      </c>
      <c r="K1406">
        <v>1.2704233035176472E-2</v>
      </c>
      <c r="L1406" t="s">
        <v>158</v>
      </c>
      <c r="N1406" t="s">
        <v>327</v>
      </c>
      <c r="O1406" t="s">
        <v>624</v>
      </c>
      <c r="P1406">
        <v>1.1524312297607184E-2</v>
      </c>
      <c r="Q1406" t="s">
        <v>158</v>
      </c>
      <c r="S1406" t="s">
        <v>470</v>
      </c>
      <c r="T1406" t="s">
        <v>624</v>
      </c>
      <c r="U1406">
        <v>6.0745358943244685E-3</v>
      </c>
      <c r="V1406" t="s">
        <v>158</v>
      </c>
    </row>
    <row r="1407" spans="9:22" x14ac:dyDescent="0.45">
      <c r="I1407" t="s">
        <v>195</v>
      </c>
      <c r="J1407" t="s">
        <v>625</v>
      </c>
      <c r="K1407">
        <v>8.2170265041401989E-3</v>
      </c>
      <c r="L1407" t="s">
        <v>158</v>
      </c>
      <c r="N1407" t="s">
        <v>327</v>
      </c>
      <c r="O1407" t="s">
        <v>625</v>
      </c>
      <c r="P1407">
        <v>9.6259461564419113E-3</v>
      </c>
      <c r="Q1407" t="s">
        <v>158</v>
      </c>
      <c r="S1407" t="s">
        <v>470</v>
      </c>
      <c r="T1407" t="s">
        <v>625</v>
      </c>
      <c r="U1407">
        <v>4.9693460948741237E-3</v>
      </c>
      <c r="V1407" t="s">
        <v>158</v>
      </c>
    </row>
    <row r="1408" spans="9:22" x14ac:dyDescent="0.45">
      <c r="I1408" t="s">
        <v>195</v>
      </c>
      <c r="J1408" t="s">
        <v>626</v>
      </c>
      <c r="K1408">
        <v>1.8084075738840316E-3</v>
      </c>
      <c r="L1408" t="s">
        <v>158</v>
      </c>
      <c r="N1408" t="s">
        <v>327</v>
      </c>
      <c r="O1408" t="s">
        <v>626</v>
      </c>
      <c r="P1408">
        <v>2.2597972315634263E-2</v>
      </c>
      <c r="Q1408" t="s">
        <v>158</v>
      </c>
      <c r="S1408" t="s">
        <v>470</v>
      </c>
      <c r="T1408" t="s">
        <v>626</v>
      </c>
      <c r="U1408">
        <v>2.4656277675608424E-2</v>
      </c>
      <c r="V1408" t="s">
        <v>158</v>
      </c>
    </row>
    <row r="1409" spans="9:22" x14ac:dyDescent="0.45">
      <c r="I1409" t="s">
        <v>195</v>
      </c>
      <c r="J1409" t="s">
        <v>168</v>
      </c>
      <c r="K1409">
        <v>0</v>
      </c>
      <c r="L1409" t="s">
        <v>158</v>
      </c>
      <c r="N1409" t="s">
        <v>327</v>
      </c>
      <c r="O1409" t="s">
        <v>168</v>
      </c>
      <c r="P1409">
        <v>4.4405584147817749E-2</v>
      </c>
      <c r="Q1409" t="s">
        <v>158</v>
      </c>
      <c r="S1409" t="s">
        <v>470</v>
      </c>
      <c r="T1409" t="s">
        <v>168</v>
      </c>
      <c r="U1409">
        <v>3.8624262489620524E-2</v>
      </c>
      <c r="V1409" t="s">
        <v>158</v>
      </c>
    </row>
    <row r="1410" spans="9:22" x14ac:dyDescent="0.45">
      <c r="I1410" t="s">
        <v>195</v>
      </c>
      <c r="J1410" t="s">
        <v>169</v>
      </c>
      <c r="K1410">
        <v>4.2806793246470791E-3</v>
      </c>
      <c r="L1410" t="s">
        <v>158</v>
      </c>
      <c r="N1410" t="s">
        <v>327</v>
      </c>
      <c r="O1410" t="s">
        <v>169</v>
      </c>
      <c r="P1410">
        <v>7.5607423058495927E-3</v>
      </c>
      <c r="Q1410" t="s">
        <v>158</v>
      </c>
      <c r="S1410" t="s">
        <v>470</v>
      </c>
      <c r="T1410" t="s">
        <v>169</v>
      </c>
      <c r="U1410">
        <v>7.7048478032266301E-3</v>
      </c>
      <c r="V1410" t="s">
        <v>158</v>
      </c>
    </row>
    <row r="1411" spans="9:22" x14ac:dyDescent="0.45">
      <c r="I1411" t="s">
        <v>195</v>
      </c>
      <c r="J1411" t="s">
        <v>170</v>
      </c>
      <c r="K1411">
        <v>1.3049294038225046E-2</v>
      </c>
      <c r="L1411" t="s">
        <v>158</v>
      </c>
      <c r="N1411" t="s">
        <v>327</v>
      </c>
      <c r="O1411" t="s">
        <v>170</v>
      </c>
      <c r="P1411">
        <v>7.3042159083164127E-3</v>
      </c>
      <c r="Q1411" t="s">
        <v>158</v>
      </c>
      <c r="S1411" t="s">
        <v>470</v>
      </c>
      <c r="T1411" t="s">
        <v>170</v>
      </c>
      <c r="U1411">
        <v>7.8561143125810348E-3</v>
      </c>
      <c r="V1411" t="s">
        <v>158</v>
      </c>
    </row>
    <row r="1412" spans="9:22" x14ac:dyDescent="0.45">
      <c r="I1412" t="s">
        <v>195</v>
      </c>
      <c r="J1412" t="s">
        <v>171</v>
      </c>
      <c r="K1412">
        <v>1.973482084644114E-2</v>
      </c>
      <c r="L1412" t="s">
        <v>158</v>
      </c>
      <c r="N1412" t="s">
        <v>327</v>
      </c>
      <c r="O1412" t="s">
        <v>171</v>
      </c>
      <c r="P1412">
        <v>7.3033377451337473E-3</v>
      </c>
      <c r="Q1412" t="s">
        <v>158</v>
      </c>
      <c r="S1412" t="s">
        <v>470</v>
      </c>
      <c r="T1412" t="s">
        <v>171</v>
      </c>
      <c r="U1412">
        <v>8.1163252891377994E-3</v>
      </c>
      <c r="V1412" t="s">
        <v>158</v>
      </c>
    </row>
    <row r="1413" spans="9:22" x14ac:dyDescent="0.45">
      <c r="I1413" t="s">
        <v>195</v>
      </c>
      <c r="J1413" t="s">
        <v>172</v>
      </c>
      <c r="K1413">
        <v>0.16179911885593304</v>
      </c>
      <c r="L1413" t="s">
        <v>158</v>
      </c>
      <c r="N1413" t="s">
        <v>327</v>
      </c>
      <c r="O1413" t="s">
        <v>172</v>
      </c>
      <c r="P1413">
        <v>6.3620569581301134E-2</v>
      </c>
      <c r="Q1413" t="s">
        <v>158</v>
      </c>
      <c r="S1413" t="s">
        <v>470</v>
      </c>
      <c r="T1413" t="s">
        <v>172</v>
      </c>
      <c r="U1413">
        <v>5.9202445494411081E-2</v>
      </c>
      <c r="V1413" t="s">
        <v>158</v>
      </c>
    </row>
    <row r="1414" spans="9:22" x14ac:dyDescent="0.45">
      <c r="I1414" t="s">
        <v>195</v>
      </c>
      <c r="J1414" t="s">
        <v>627</v>
      </c>
      <c r="K1414">
        <v>1.3327675139702785E-2</v>
      </c>
      <c r="L1414" t="s">
        <v>158</v>
      </c>
      <c r="N1414" t="s">
        <v>327</v>
      </c>
      <c r="O1414" t="s">
        <v>627</v>
      </c>
      <c r="P1414">
        <v>1.0364043553554561E-2</v>
      </c>
      <c r="Q1414" t="s">
        <v>158</v>
      </c>
      <c r="S1414" t="s">
        <v>470</v>
      </c>
      <c r="T1414" t="s">
        <v>627</v>
      </c>
      <c r="U1414">
        <v>7.133579935935842E-3</v>
      </c>
      <c r="V1414" t="s">
        <v>158</v>
      </c>
    </row>
    <row r="1415" spans="9:22" x14ac:dyDescent="0.45">
      <c r="I1415" t="s">
        <v>195</v>
      </c>
      <c r="J1415" t="s">
        <v>628</v>
      </c>
      <c r="K1415">
        <v>4.8838362178055157E-3</v>
      </c>
      <c r="L1415" t="s">
        <v>158</v>
      </c>
      <c r="N1415" t="s">
        <v>327</v>
      </c>
      <c r="O1415" t="s">
        <v>628</v>
      </c>
      <c r="P1415">
        <v>9.8559333253522147E-3</v>
      </c>
      <c r="Q1415" t="s">
        <v>158</v>
      </c>
      <c r="S1415" t="s">
        <v>470</v>
      </c>
      <c r="T1415" t="s">
        <v>628</v>
      </c>
      <c r="U1415">
        <v>6.8650756089387146E-3</v>
      </c>
      <c r="V1415" t="s">
        <v>158</v>
      </c>
    </row>
    <row r="1416" spans="9:22" x14ac:dyDescent="0.45">
      <c r="I1416" t="s">
        <v>195</v>
      </c>
      <c r="J1416" t="s">
        <v>629</v>
      </c>
      <c r="K1416">
        <v>5.8136814756692501E-4</v>
      </c>
      <c r="L1416" t="s">
        <v>158</v>
      </c>
      <c r="N1416" t="s">
        <v>327</v>
      </c>
      <c r="O1416" t="s">
        <v>629</v>
      </c>
      <c r="P1416">
        <v>9.6177049152636647E-3</v>
      </c>
      <c r="Q1416" t="s">
        <v>158</v>
      </c>
      <c r="S1416" t="s">
        <v>470</v>
      </c>
      <c r="T1416" t="s">
        <v>629</v>
      </c>
      <c r="U1416">
        <v>6.5008513608242327E-3</v>
      </c>
      <c r="V1416" t="s">
        <v>158</v>
      </c>
    </row>
    <row r="1417" spans="9:22" x14ac:dyDescent="0.45">
      <c r="I1417" t="s">
        <v>195</v>
      </c>
      <c r="J1417" t="s">
        <v>630</v>
      </c>
      <c r="K1417">
        <v>0</v>
      </c>
      <c r="L1417" t="s">
        <v>158</v>
      </c>
      <c r="N1417" t="s">
        <v>327</v>
      </c>
      <c r="O1417" t="s">
        <v>630</v>
      </c>
      <c r="P1417">
        <v>4.0271017573285606E-2</v>
      </c>
      <c r="Q1417" t="s">
        <v>158</v>
      </c>
      <c r="S1417" t="s">
        <v>470</v>
      </c>
      <c r="T1417" t="s">
        <v>630</v>
      </c>
      <c r="U1417">
        <v>3.0887356690478932E-2</v>
      </c>
      <c r="V1417" t="s">
        <v>158</v>
      </c>
    </row>
    <row r="1418" spans="9:22" x14ac:dyDescent="0.45">
      <c r="I1418" t="s">
        <v>195</v>
      </c>
      <c r="J1418" t="s">
        <v>688</v>
      </c>
      <c r="K1418">
        <v>0</v>
      </c>
      <c r="L1418" t="s">
        <v>158</v>
      </c>
      <c r="N1418" t="s">
        <v>327</v>
      </c>
      <c r="O1418" t="s">
        <v>688</v>
      </c>
      <c r="P1418">
        <v>1.9329598775052166E-4</v>
      </c>
      <c r="Q1418" t="s">
        <v>158</v>
      </c>
      <c r="S1418" t="s">
        <v>470</v>
      </c>
      <c r="T1418" t="s">
        <v>688</v>
      </c>
      <c r="U1418">
        <v>3.1665340872665011E-5</v>
      </c>
      <c r="V1418" t="s">
        <v>158</v>
      </c>
    </row>
    <row r="1419" spans="9:22" x14ac:dyDescent="0.45">
      <c r="I1419" t="s">
        <v>195</v>
      </c>
      <c r="J1419" t="s">
        <v>689</v>
      </c>
      <c r="K1419">
        <v>0</v>
      </c>
      <c r="L1419" t="s">
        <v>158</v>
      </c>
      <c r="N1419" t="s">
        <v>327</v>
      </c>
      <c r="O1419" t="s">
        <v>689</v>
      </c>
      <c r="P1419">
        <v>2.0343397114172158E-4</v>
      </c>
      <c r="Q1419" t="s">
        <v>158</v>
      </c>
      <c r="S1419" t="s">
        <v>470</v>
      </c>
      <c r="T1419" t="s">
        <v>689</v>
      </c>
      <c r="U1419">
        <v>2.8831987932971486E-5</v>
      </c>
      <c r="V1419" t="s">
        <v>158</v>
      </c>
    </row>
    <row r="1420" spans="9:22" x14ac:dyDescent="0.45">
      <c r="I1420" t="s">
        <v>195</v>
      </c>
      <c r="J1420" t="s">
        <v>690</v>
      </c>
      <c r="K1420">
        <v>0</v>
      </c>
      <c r="L1420" t="s">
        <v>158</v>
      </c>
      <c r="N1420" t="s">
        <v>327</v>
      </c>
      <c r="O1420" t="s">
        <v>690</v>
      </c>
      <c r="P1420">
        <v>2.372387309146174E-4</v>
      </c>
      <c r="Q1420" t="s">
        <v>158</v>
      </c>
      <c r="S1420" t="s">
        <v>470</v>
      </c>
      <c r="T1420" t="s">
        <v>690</v>
      </c>
      <c r="U1420">
        <v>3.525321782999928E-5</v>
      </c>
      <c r="V1420" t="s">
        <v>158</v>
      </c>
    </row>
    <row r="1421" spans="9:22" x14ac:dyDescent="0.45">
      <c r="I1421" t="s">
        <v>195</v>
      </c>
      <c r="J1421" t="s">
        <v>691</v>
      </c>
      <c r="K1421">
        <v>0</v>
      </c>
      <c r="L1421" t="s">
        <v>158</v>
      </c>
      <c r="N1421" t="s">
        <v>327</v>
      </c>
      <c r="O1421" t="s">
        <v>691</v>
      </c>
      <c r="P1421">
        <v>2.647130317952024E-4</v>
      </c>
      <c r="Q1421" t="s">
        <v>158</v>
      </c>
      <c r="S1421" t="s">
        <v>470</v>
      </c>
      <c r="T1421" t="s">
        <v>691</v>
      </c>
      <c r="U1421">
        <v>4.4493384946927025E-5</v>
      </c>
      <c r="V1421" t="s">
        <v>158</v>
      </c>
    </row>
    <row r="1422" spans="9:22" x14ac:dyDescent="0.45">
      <c r="I1422" t="s">
        <v>195</v>
      </c>
      <c r="J1422" t="s">
        <v>692</v>
      </c>
      <c r="K1422">
        <v>0</v>
      </c>
      <c r="L1422" t="s">
        <v>158</v>
      </c>
      <c r="N1422" t="s">
        <v>327</v>
      </c>
      <c r="O1422" t="s">
        <v>692</v>
      </c>
      <c r="P1422">
        <v>2.5773811273901396E-4</v>
      </c>
      <c r="Q1422" t="s">
        <v>158</v>
      </c>
      <c r="S1422" t="s">
        <v>470</v>
      </c>
      <c r="T1422" t="s">
        <v>692</v>
      </c>
      <c r="U1422">
        <v>4.2337059787043112E-5</v>
      </c>
      <c r="V1422" t="s">
        <v>158</v>
      </c>
    </row>
    <row r="1423" spans="9:22" x14ac:dyDescent="0.45">
      <c r="I1423" t="s">
        <v>195</v>
      </c>
      <c r="J1423" t="s">
        <v>693</v>
      </c>
      <c r="K1423">
        <v>0</v>
      </c>
      <c r="L1423" t="s">
        <v>158</v>
      </c>
      <c r="N1423" t="s">
        <v>327</v>
      </c>
      <c r="O1423" t="s">
        <v>693</v>
      </c>
      <c r="P1423">
        <v>2.766749053189695E-4</v>
      </c>
      <c r="Q1423" t="s">
        <v>158</v>
      </c>
      <c r="S1423" t="s">
        <v>470</v>
      </c>
      <c r="T1423" t="s">
        <v>693</v>
      </c>
      <c r="U1423">
        <v>3.6965176027833778E-5</v>
      </c>
      <c r="V1423" t="s">
        <v>158</v>
      </c>
    </row>
    <row r="1424" spans="9:22" x14ac:dyDescent="0.45">
      <c r="I1424" t="s">
        <v>195</v>
      </c>
      <c r="J1424" t="s">
        <v>694</v>
      </c>
      <c r="K1424">
        <v>0</v>
      </c>
      <c r="L1424" t="s">
        <v>158</v>
      </c>
      <c r="N1424" t="s">
        <v>327</v>
      </c>
      <c r="O1424" t="s">
        <v>694</v>
      </c>
      <c r="P1424">
        <v>2.8517061042245695E-4</v>
      </c>
      <c r="Q1424" t="s">
        <v>158</v>
      </c>
      <c r="S1424" t="s">
        <v>470</v>
      </c>
      <c r="T1424" t="s">
        <v>694</v>
      </c>
      <c r="U1424">
        <v>2.1249036869078553E-5</v>
      </c>
      <c r="V1424" t="s">
        <v>158</v>
      </c>
    </row>
    <row r="1425" spans="9:22" x14ac:dyDescent="0.45">
      <c r="I1425" t="s">
        <v>195</v>
      </c>
      <c r="J1425" t="s">
        <v>695</v>
      </c>
      <c r="K1425">
        <v>9.3800351550231508E-6</v>
      </c>
      <c r="L1425" t="s">
        <v>158</v>
      </c>
      <c r="N1425" t="s">
        <v>327</v>
      </c>
      <c r="O1425" t="s">
        <v>695</v>
      </c>
      <c r="P1425">
        <v>3.0004866884745932E-4</v>
      </c>
      <c r="Q1425" t="s">
        <v>158</v>
      </c>
      <c r="S1425" t="s">
        <v>470</v>
      </c>
      <c r="T1425" t="s">
        <v>695</v>
      </c>
      <c r="U1425">
        <v>1.7266544614258412E-5</v>
      </c>
      <c r="V1425" t="s">
        <v>158</v>
      </c>
    </row>
    <row r="1426" spans="9:22" x14ac:dyDescent="0.45">
      <c r="I1426" t="s">
        <v>195</v>
      </c>
      <c r="J1426" t="s">
        <v>696</v>
      </c>
      <c r="K1426">
        <v>6.0008912852884292E-5</v>
      </c>
      <c r="L1426" t="s">
        <v>158</v>
      </c>
      <c r="N1426" t="s">
        <v>327</v>
      </c>
      <c r="O1426" t="s">
        <v>696</v>
      </c>
      <c r="P1426">
        <v>2.7919288789463145E-4</v>
      </c>
      <c r="Q1426" t="s">
        <v>158</v>
      </c>
      <c r="S1426" t="s">
        <v>470</v>
      </c>
      <c r="T1426" t="s">
        <v>696</v>
      </c>
      <c r="U1426">
        <v>1.4835723968666818E-5</v>
      </c>
      <c r="V1426" t="s">
        <v>158</v>
      </c>
    </row>
    <row r="1427" spans="9:22" x14ac:dyDescent="0.45">
      <c r="I1427" t="s">
        <v>195</v>
      </c>
      <c r="J1427" t="s">
        <v>697</v>
      </c>
      <c r="K1427">
        <v>1.6106879480489101E-4</v>
      </c>
      <c r="L1427" t="s">
        <v>158</v>
      </c>
      <c r="N1427" t="s">
        <v>327</v>
      </c>
      <c r="O1427" t="s">
        <v>697</v>
      </c>
      <c r="P1427">
        <v>2.3706277564130112E-4</v>
      </c>
      <c r="Q1427" t="s">
        <v>158</v>
      </c>
      <c r="S1427" t="s">
        <v>470</v>
      </c>
      <c r="T1427" t="s">
        <v>697</v>
      </c>
      <c r="U1427">
        <v>8.9872990481200502E-6</v>
      </c>
      <c r="V1427" t="s">
        <v>158</v>
      </c>
    </row>
    <row r="1428" spans="9:22" x14ac:dyDescent="0.45">
      <c r="I1428" t="s">
        <v>195</v>
      </c>
      <c r="J1428" t="s">
        <v>698</v>
      </c>
      <c r="K1428">
        <v>2.0984609937712285E-4</v>
      </c>
      <c r="L1428" t="s">
        <v>158</v>
      </c>
      <c r="N1428" t="s">
        <v>327</v>
      </c>
      <c r="O1428" t="s">
        <v>698</v>
      </c>
      <c r="P1428">
        <v>2.3748410789447153E-4</v>
      </c>
      <c r="Q1428" t="s">
        <v>158</v>
      </c>
      <c r="S1428" t="s">
        <v>470</v>
      </c>
      <c r="T1428" t="s">
        <v>698</v>
      </c>
      <c r="U1428">
        <v>4.9541745707999818E-6</v>
      </c>
      <c r="V1428" t="s">
        <v>158</v>
      </c>
    </row>
    <row r="1429" spans="9:22" x14ac:dyDescent="0.45">
      <c r="I1429" t="s">
        <v>195</v>
      </c>
      <c r="J1429" t="s">
        <v>699</v>
      </c>
      <c r="K1429">
        <v>2.0260945074492465E-4</v>
      </c>
      <c r="L1429" t="s">
        <v>158</v>
      </c>
      <c r="N1429" t="s">
        <v>327</v>
      </c>
      <c r="O1429" t="s">
        <v>699</v>
      </c>
      <c r="P1429">
        <v>3.1018851462838687E-4</v>
      </c>
      <c r="Q1429" t="s">
        <v>158</v>
      </c>
      <c r="S1429" t="s">
        <v>470</v>
      </c>
      <c r="T1429" t="s">
        <v>699</v>
      </c>
      <c r="U1429">
        <v>5.2660712742993703E-6</v>
      </c>
      <c r="V1429" t="s">
        <v>158</v>
      </c>
    </row>
    <row r="1430" spans="9:22" x14ac:dyDescent="0.45">
      <c r="I1430" t="s">
        <v>195</v>
      </c>
      <c r="J1430" t="s">
        <v>700</v>
      </c>
      <c r="K1430">
        <v>1.9495351610779559E-4</v>
      </c>
      <c r="L1430" t="s">
        <v>158</v>
      </c>
      <c r="N1430" t="s">
        <v>327</v>
      </c>
      <c r="O1430" t="s">
        <v>700</v>
      </c>
      <c r="P1430">
        <v>3.640250857999839E-4</v>
      </c>
      <c r="Q1430" t="s">
        <v>158</v>
      </c>
      <c r="S1430" t="s">
        <v>470</v>
      </c>
      <c r="T1430" t="s">
        <v>700</v>
      </c>
      <c r="U1430">
        <v>4.3043165956836841E-6</v>
      </c>
      <c r="V1430" t="s">
        <v>158</v>
      </c>
    </row>
    <row r="1431" spans="9:22" x14ac:dyDescent="0.45">
      <c r="I1431" t="s">
        <v>195</v>
      </c>
      <c r="J1431" t="s">
        <v>701</v>
      </c>
      <c r="K1431">
        <v>2.2949208176834419E-4</v>
      </c>
      <c r="L1431" t="s">
        <v>158</v>
      </c>
      <c r="N1431" t="s">
        <v>327</v>
      </c>
      <c r="O1431" t="s">
        <v>701</v>
      </c>
      <c r="P1431">
        <v>3.0740061265368781E-4</v>
      </c>
      <c r="Q1431" t="s">
        <v>158</v>
      </c>
      <c r="S1431" t="s">
        <v>470</v>
      </c>
      <c r="T1431" t="s">
        <v>701</v>
      </c>
      <c r="U1431">
        <v>3.6885931859065331E-6</v>
      </c>
      <c r="V1431" t="s">
        <v>158</v>
      </c>
    </row>
    <row r="1432" spans="9:22" x14ac:dyDescent="0.45">
      <c r="I1432" t="s">
        <v>195</v>
      </c>
      <c r="J1432" t="s">
        <v>702</v>
      </c>
      <c r="K1432">
        <v>2.5087444084803201E-4</v>
      </c>
      <c r="L1432" t="s">
        <v>158</v>
      </c>
      <c r="N1432" t="s">
        <v>327</v>
      </c>
      <c r="O1432" t="s">
        <v>702</v>
      </c>
      <c r="P1432">
        <v>2.9388294993575579E-4</v>
      </c>
      <c r="Q1432" t="s">
        <v>158</v>
      </c>
      <c r="S1432" t="s">
        <v>470</v>
      </c>
      <c r="T1432" t="s">
        <v>702</v>
      </c>
      <c r="U1432">
        <v>6.1899319507722508E-6</v>
      </c>
      <c r="V1432" t="s">
        <v>158</v>
      </c>
    </row>
    <row r="1433" spans="9:22" x14ac:dyDescent="0.45">
      <c r="I1433" t="s">
        <v>195</v>
      </c>
      <c r="J1433" t="s">
        <v>703</v>
      </c>
      <c r="K1433">
        <v>1.6135969395990321E-4</v>
      </c>
      <c r="L1433" t="s">
        <v>158</v>
      </c>
      <c r="N1433" t="s">
        <v>327</v>
      </c>
      <c r="O1433" t="s">
        <v>703</v>
      </c>
      <c r="P1433">
        <v>4.0601689294682335E-4</v>
      </c>
      <c r="Q1433" t="s">
        <v>158</v>
      </c>
      <c r="S1433" t="s">
        <v>470</v>
      </c>
      <c r="T1433" t="s">
        <v>703</v>
      </c>
      <c r="U1433">
        <v>2.254523565814845E-5</v>
      </c>
      <c r="V1433" t="s">
        <v>158</v>
      </c>
    </row>
    <row r="1434" spans="9:22" x14ac:dyDescent="0.45">
      <c r="I1434" t="s">
        <v>195</v>
      </c>
      <c r="J1434" t="s">
        <v>704</v>
      </c>
      <c r="K1434">
        <v>8.0315054185872294E-5</v>
      </c>
      <c r="L1434" t="s">
        <v>158</v>
      </c>
      <c r="N1434" t="s">
        <v>327</v>
      </c>
      <c r="O1434" t="s">
        <v>704</v>
      </c>
      <c r="P1434">
        <v>5.0088869342649104E-4</v>
      </c>
      <c r="Q1434" t="s">
        <v>158</v>
      </c>
      <c r="S1434" t="s">
        <v>470</v>
      </c>
      <c r="T1434" t="s">
        <v>704</v>
      </c>
      <c r="U1434">
        <v>2.212913617351477E-5</v>
      </c>
      <c r="V1434" t="s">
        <v>158</v>
      </c>
    </row>
    <row r="1435" spans="9:22" x14ac:dyDescent="0.45">
      <c r="I1435" t="s">
        <v>195</v>
      </c>
      <c r="J1435" t="s">
        <v>705</v>
      </c>
      <c r="K1435">
        <v>0</v>
      </c>
      <c r="L1435" t="s">
        <v>158</v>
      </c>
      <c r="N1435" t="s">
        <v>327</v>
      </c>
      <c r="O1435" t="s">
        <v>705</v>
      </c>
      <c r="P1435">
        <v>6.0241133847316493E-4</v>
      </c>
      <c r="Q1435" t="s">
        <v>158</v>
      </c>
      <c r="S1435" t="s">
        <v>470</v>
      </c>
      <c r="T1435" t="s">
        <v>705</v>
      </c>
      <c r="U1435">
        <v>1.7027279236010099E-5</v>
      </c>
      <c r="V1435" t="s">
        <v>158</v>
      </c>
    </row>
    <row r="1436" spans="9:22" x14ac:dyDescent="0.45">
      <c r="I1436" t="s">
        <v>195</v>
      </c>
      <c r="J1436" t="s">
        <v>706</v>
      </c>
      <c r="K1436">
        <v>0</v>
      </c>
      <c r="L1436" t="s">
        <v>158</v>
      </c>
      <c r="N1436" t="s">
        <v>327</v>
      </c>
      <c r="O1436" t="s">
        <v>706</v>
      </c>
      <c r="P1436">
        <v>5.9631759483283779E-4</v>
      </c>
      <c r="Q1436" t="s">
        <v>158</v>
      </c>
      <c r="S1436" t="s">
        <v>470</v>
      </c>
      <c r="T1436" t="s">
        <v>706</v>
      </c>
      <c r="U1436">
        <v>1.7371663953723243E-5</v>
      </c>
      <c r="V1436" t="s">
        <v>158</v>
      </c>
    </row>
    <row r="1437" spans="9:22" x14ac:dyDescent="0.45">
      <c r="I1437" t="s">
        <v>195</v>
      </c>
      <c r="J1437" t="s">
        <v>707</v>
      </c>
      <c r="K1437">
        <v>0</v>
      </c>
      <c r="L1437" t="s">
        <v>158</v>
      </c>
      <c r="N1437" t="s">
        <v>327</v>
      </c>
      <c r="O1437" t="s">
        <v>707</v>
      </c>
      <c r="P1437">
        <v>6.0394520816166883E-4</v>
      </c>
      <c r="Q1437" t="s">
        <v>158</v>
      </c>
      <c r="S1437" t="s">
        <v>470</v>
      </c>
      <c r="T1437" t="s">
        <v>707</v>
      </c>
      <c r="U1437">
        <v>3.7950511370773384E-5</v>
      </c>
      <c r="V1437" t="s">
        <v>158</v>
      </c>
    </row>
    <row r="1438" spans="9:22" x14ac:dyDescent="0.45">
      <c r="I1438" t="s">
        <v>195</v>
      </c>
      <c r="J1438" t="s">
        <v>708</v>
      </c>
      <c r="K1438">
        <v>0</v>
      </c>
      <c r="L1438" t="s">
        <v>158</v>
      </c>
      <c r="N1438" t="s">
        <v>327</v>
      </c>
      <c r="O1438" t="s">
        <v>708</v>
      </c>
      <c r="P1438">
        <v>6.3916170822506026E-4</v>
      </c>
      <c r="Q1438" t="s">
        <v>158</v>
      </c>
      <c r="S1438" t="s">
        <v>470</v>
      </c>
      <c r="T1438" t="s">
        <v>708</v>
      </c>
      <c r="U1438">
        <v>6.8221702677149373E-5</v>
      </c>
      <c r="V1438" t="s">
        <v>158</v>
      </c>
    </row>
    <row r="1439" spans="9:22" x14ac:dyDescent="0.45">
      <c r="I1439" t="s">
        <v>195</v>
      </c>
      <c r="J1439" t="s">
        <v>709</v>
      </c>
      <c r="K1439">
        <v>0</v>
      </c>
      <c r="L1439" t="s">
        <v>158</v>
      </c>
      <c r="N1439" t="s">
        <v>327</v>
      </c>
      <c r="O1439" t="s">
        <v>709</v>
      </c>
      <c r="P1439">
        <v>6.2137154502476036E-4</v>
      </c>
      <c r="Q1439" t="s">
        <v>158</v>
      </c>
      <c r="S1439" t="s">
        <v>470</v>
      </c>
      <c r="T1439" t="s">
        <v>709</v>
      </c>
      <c r="U1439">
        <v>6.9514338842769177E-5</v>
      </c>
      <c r="V1439" t="s">
        <v>158</v>
      </c>
    </row>
    <row r="1440" spans="9:22" x14ac:dyDescent="0.45">
      <c r="I1440" t="s">
        <v>195</v>
      </c>
      <c r="J1440" t="s">
        <v>710</v>
      </c>
      <c r="K1440">
        <v>0</v>
      </c>
      <c r="L1440" t="s">
        <v>158</v>
      </c>
      <c r="N1440" t="s">
        <v>327</v>
      </c>
      <c r="O1440" t="s">
        <v>710</v>
      </c>
      <c r="P1440">
        <v>6.0371560568175725E-4</v>
      </c>
      <c r="Q1440" t="s">
        <v>158</v>
      </c>
      <c r="S1440" t="s">
        <v>470</v>
      </c>
      <c r="T1440" t="s">
        <v>710</v>
      </c>
      <c r="U1440">
        <v>5.7472864952827645E-5</v>
      </c>
      <c r="V1440" t="s">
        <v>158</v>
      </c>
    </row>
    <row r="1441" spans="9:22" x14ac:dyDescent="0.45">
      <c r="I1441" t="s">
        <v>195</v>
      </c>
      <c r="J1441" t="s">
        <v>711</v>
      </c>
      <c r="K1441">
        <v>0</v>
      </c>
      <c r="L1441" t="s">
        <v>158</v>
      </c>
      <c r="N1441" t="s">
        <v>327</v>
      </c>
      <c r="O1441" t="s">
        <v>711</v>
      </c>
      <c r="P1441">
        <v>5.6009965990901317E-4</v>
      </c>
      <c r="Q1441" t="s">
        <v>158</v>
      </c>
      <c r="S1441" t="s">
        <v>470</v>
      </c>
      <c r="T1441" t="s">
        <v>711</v>
      </c>
      <c r="U1441">
        <v>3.5197663858769879E-5</v>
      </c>
      <c r="V1441" t="s">
        <v>158</v>
      </c>
    </row>
    <row r="1442" spans="9:22" x14ac:dyDescent="0.45">
      <c r="I1442" t="s">
        <v>195</v>
      </c>
      <c r="J1442" t="s">
        <v>631</v>
      </c>
      <c r="K1442">
        <v>0</v>
      </c>
      <c r="L1442" t="s">
        <v>158</v>
      </c>
      <c r="N1442" t="s">
        <v>327</v>
      </c>
      <c r="O1442" t="s">
        <v>631</v>
      </c>
      <c r="P1442">
        <v>1.8437902726407419E-2</v>
      </c>
      <c r="Q1442" t="s">
        <v>158</v>
      </c>
      <c r="S1442" t="s">
        <v>470</v>
      </c>
      <c r="T1442" t="s">
        <v>631</v>
      </c>
      <c r="U1442">
        <v>3.4339051306733606E-2</v>
      </c>
      <c r="V1442" t="s">
        <v>158</v>
      </c>
    </row>
    <row r="1443" spans="9:22" x14ac:dyDescent="0.45">
      <c r="I1443" t="s">
        <v>195</v>
      </c>
      <c r="J1443" t="s">
        <v>632</v>
      </c>
      <c r="K1443">
        <v>0</v>
      </c>
      <c r="L1443" t="s">
        <v>158</v>
      </c>
      <c r="N1443" t="s">
        <v>327</v>
      </c>
      <c r="O1443" t="s">
        <v>632</v>
      </c>
      <c r="P1443">
        <v>3.2771899481887066E-3</v>
      </c>
      <c r="Q1443" t="s">
        <v>158</v>
      </c>
      <c r="S1443" t="s">
        <v>470</v>
      </c>
      <c r="T1443" t="s">
        <v>632</v>
      </c>
      <c r="U1443">
        <v>6.1563831298631884E-3</v>
      </c>
      <c r="V1443" t="s">
        <v>158</v>
      </c>
    </row>
    <row r="1444" spans="9:22" x14ac:dyDescent="0.45">
      <c r="I1444" t="s">
        <v>195</v>
      </c>
      <c r="J1444" t="s">
        <v>633</v>
      </c>
      <c r="K1444">
        <v>0</v>
      </c>
      <c r="L1444" t="s">
        <v>158</v>
      </c>
      <c r="N1444" t="s">
        <v>327</v>
      </c>
      <c r="O1444" t="s">
        <v>633</v>
      </c>
      <c r="P1444">
        <v>3.3137212336566786E-3</v>
      </c>
      <c r="Q1444" t="s">
        <v>158</v>
      </c>
      <c r="S1444" t="s">
        <v>470</v>
      </c>
      <c r="T1444" t="s">
        <v>633</v>
      </c>
      <c r="U1444">
        <v>6.3484097411866895E-3</v>
      </c>
      <c r="V1444" t="s">
        <v>158</v>
      </c>
    </row>
    <row r="1445" spans="9:22" x14ac:dyDescent="0.45">
      <c r="I1445" t="s">
        <v>195</v>
      </c>
      <c r="J1445" t="s">
        <v>634</v>
      </c>
      <c r="K1445">
        <v>3.5911808644949438E-3</v>
      </c>
      <c r="L1445" t="s">
        <v>158</v>
      </c>
      <c r="N1445" t="s">
        <v>327</v>
      </c>
      <c r="O1445" t="s">
        <v>634</v>
      </c>
      <c r="P1445">
        <v>3.3172960419631712E-3</v>
      </c>
      <c r="Q1445" t="s">
        <v>158</v>
      </c>
      <c r="S1445" t="s">
        <v>470</v>
      </c>
      <c r="T1445" t="s">
        <v>634</v>
      </c>
      <c r="U1445">
        <v>6.306187692680632E-3</v>
      </c>
      <c r="V1445" t="s">
        <v>158</v>
      </c>
    </row>
    <row r="1446" spans="9:22" x14ac:dyDescent="0.45">
      <c r="I1446" t="s">
        <v>195</v>
      </c>
      <c r="J1446" t="s">
        <v>635</v>
      </c>
      <c r="K1446">
        <v>4.0724640721787289E-2</v>
      </c>
      <c r="L1446" t="s">
        <v>158</v>
      </c>
      <c r="N1446" t="s">
        <v>327</v>
      </c>
      <c r="O1446" t="s">
        <v>635</v>
      </c>
      <c r="P1446">
        <v>2.2482095222905132E-2</v>
      </c>
      <c r="Q1446" t="s">
        <v>158</v>
      </c>
      <c r="S1446" t="s">
        <v>470</v>
      </c>
      <c r="T1446" t="s">
        <v>635</v>
      </c>
      <c r="U1446">
        <v>4.4107451367443137E-2</v>
      </c>
      <c r="V1446" t="s">
        <v>158</v>
      </c>
    </row>
    <row r="1447" spans="9:22" x14ac:dyDescent="0.45">
      <c r="I1447" t="s">
        <v>195</v>
      </c>
      <c r="J1447" t="s">
        <v>636</v>
      </c>
      <c r="K1447">
        <v>2.4444417046624515E-3</v>
      </c>
      <c r="L1447" t="s">
        <v>158</v>
      </c>
      <c r="N1447" t="s">
        <v>327</v>
      </c>
      <c r="O1447" t="s">
        <v>636</v>
      </c>
      <c r="P1447">
        <v>3.3539362212246953E-3</v>
      </c>
      <c r="Q1447" t="s">
        <v>158</v>
      </c>
      <c r="S1447" t="s">
        <v>470</v>
      </c>
      <c r="T1447" t="s">
        <v>636</v>
      </c>
      <c r="U1447">
        <v>5.8283975770511299E-3</v>
      </c>
      <c r="V1447" t="s">
        <v>158</v>
      </c>
    </row>
    <row r="1448" spans="9:22" x14ac:dyDescent="0.45">
      <c r="I1448" t="s">
        <v>195</v>
      </c>
      <c r="J1448" t="s">
        <v>637</v>
      </c>
      <c r="K1448">
        <v>0</v>
      </c>
      <c r="L1448" t="s">
        <v>158</v>
      </c>
      <c r="N1448" t="s">
        <v>327</v>
      </c>
      <c r="O1448" t="s">
        <v>637</v>
      </c>
      <c r="P1448">
        <v>3.4154481352911322E-3</v>
      </c>
      <c r="Q1448" t="s">
        <v>158</v>
      </c>
      <c r="S1448" t="s">
        <v>470</v>
      </c>
      <c r="T1448" t="s">
        <v>637</v>
      </c>
      <c r="U1448">
        <v>5.7611702228729054E-3</v>
      </c>
      <c r="V1448" t="s">
        <v>158</v>
      </c>
    </row>
    <row r="1449" spans="9:22" x14ac:dyDescent="0.45">
      <c r="I1449" t="s">
        <v>195</v>
      </c>
      <c r="J1449" t="s">
        <v>638</v>
      </c>
      <c r="K1449">
        <v>0</v>
      </c>
      <c r="L1449" t="s">
        <v>158</v>
      </c>
      <c r="N1449" t="s">
        <v>327</v>
      </c>
      <c r="O1449" t="s">
        <v>638</v>
      </c>
      <c r="P1449">
        <v>3.3838855374851108E-3</v>
      </c>
      <c r="Q1449" t="s">
        <v>158</v>
      </c>
      <c r="S1449" t="s">
        <v>470</v>
      </c>
      <c r="T1449" t="s">
        <v>638</v>
      </c>
      <c r="U1449">
        <v>6.0780029061590513E-3</v>
      </c>
      <c r="V1449" t="s">
        <v>158</v>
      </c>
    </row>
    <row r="1450" spans="9:22" x14ac:dyDescent="0.45">
      <c r="I1450" t="s">
        <v>195</v>
      </c>
      <c r="J1450" t="s">
        <v>639</v>
      </c>
      <c r="K1450">
        <v>0</v>
      </c>
      <c r="L1450" t="s">
        <v>158</v>
      </c>
      <c r="N1450" t="s">
        <v>327</v>
      </c>
      <c r="O1450" t="s">
        <v>639</v>
      </c>
      <c r="P1450">
        <v>1.5961297395241675E-2</v>
      </c>
      <c r="Q1450" t="s">
        <v>158</v>
      </c>
      <c r="S1450" t="s">
        <v>470</v>
      </c>
      <c r="T1450" t="s">
        <v>639</v>
      </c>
      <c r="U1450">
        <v>3.0658948413029387E-2</v>
      </c>
      <c r="V1450" t="s">
        <v>158</v>
      </c>
    </row>
    <row r="1451" spans="9:22" x14ac:dyDescent="0.45">
      <c r="I1451" t="s">
        <v>196</v>
      </c>
      <c r="J1451" t="s">
        <v>157</v>
      </c>
      <c r="K1451">
        <v>5.8721151292607044E-3</v>
      </c>
      <c r="L1451" t="s">
        <v>158</v>
      </c>
      <c r="N1451" t="s">
        <v>328</v>
      </c>
      <c r="O1451" t="s">
        <v>157</v>
      </c>
      <c r="P1451">
        <v>0.11675769144244715</v>
      </c>
      <c r="Q1451" t="s">
        <v>158</v>
      </c>
      <c r="S1451" t="s">
        <v>471</v>
      </c>
      <c r="T1451" t="s">
        <v>157</v>
      </c>
      <c r="U1451">
        <v>0.13404904334149551</v>
      </c>
      <c r="V1451" t="s">
        <v>158</v>
      </c>
    </row>
    <row r="1452" spans="9:22" x14ac:dyDescent="0.45">
      <c r="I1452" t="s">
        <v>196</v>
      </c>
      <c r="J1452" t="s">
        <v>159</v>
      </c>
      <c r="K1452">
        <v>1.5844474145402472E-2</v>
      </c>
      <c r="L1452" t="s">
        <v>158</v>
      </c>
      <c r="N1452" t="s">
        <v>328</v>
      </c>
      <c r="O1452" t="s">
        <v>159</v>
      </c>
      <c r="P1452">
        <v>1.9618304367961935E-2</v>
      </c>
      <c r="Q1452" t="s">
        <v>158</v>
      </c>
      <c r="S1452" t="s">
        <v>471</v>
      </c>
      <c r="T1452" t="s">
        <v>159</v>
      </c>
      <c r="U1452">
        <v>2.3136687735612241E-2</v>
      </c>
      <c r="V1452" t="s">
        <v>158</v>
      </c>
    </row>
    <row r="1453" spans="9:22" x14ac:dyDescent="0.45">
      <c r="I1453" t="s">
        <v>196</v>
      </c>
      <c r="J1453" t="s">
        <v>160</v>
      </c>
      <c r="K1453">
        <v>2.7580934630658215E-2</v>
      </c>
      <c r="L1453" t="s">
        <v>158</v>
      </c>
      <c r="N1453" t="s">
        <v>328</v>
      </c>
      <c r="O1453" t="s">
        <v>160</v>
      </c>
      <c r="P1453">
        <v>1.962176086632331E-2</v>
      </c>
      <c r="Q1453" t="s">
        <v>158</v>
      </c>
      <c r="S1453" t="s">
        <v>471</v>
      </c>
      <c r="T1453" t="s">
        <v>160</v>
      </c>
      <c r="U1453">
        <v>2.2840241541717089E-2</v>
      </c>
      <c r="V1453" t="s">
        <v>158</v>
      </c>
    </row>
    <row r="1454" spans="9:22" x14ac:dyDescent="0.45">
      <c r="I1454" t="s">
        <v>196</v>
      </c>
      <c r="J1454" t="s">
        <v>161</v>
      </c>
      <c r="K1454">
        <v>4.0787195331094761E-2</v>
      </c>
      <c r="L1454" t="s">
        <v>158</v>
      </c>
      <c r="N1454" t="s">
        <v>328</v>
      </c>
      <c r="O1454" t="s">
        <v>161</v>
      </c>
      <c r="P1454">
        <v>1.9534820015027918E-2</v>
      </c>
      <c r="Q1454" t="s">
        <v>158</v>
      </c>
      <c r="S1454" t="s">
        <v>471</v>
      </c>
      <c r="T1454" t="s">
        <v>161</v>
      </c>
      <c r="U1454">
        <v>2.247370570719066E-2</v>
      </c>
      <c r="V1454" t="s">
        <v>158</v>
      </c>
    </row>
    <row r="1455" spans="9:22" x14ac:dyDescent="0.45">
      <c r="I1455" t="s">
        <v>196</v>
      </c>
      <c r="J1455" t="s">
        <v>162</v>
      </c>
      <c r="K1455">
        <v>0.34182581769123921</v>
      </c>
      <c r="L1455" t="s">
        <v>158</v>
      </c>
      <c r="N1455" t="s">
        <v>328</v>
      </c>
      <c r="O1455" t="s">
        <v>162</v>
      </c>
      <c r="P1455">
        <v>0.13151401059836279</v>
      </c>
      <c r="Q1455" t="s">
        <v>158</v>
      </c>
      <c r="S1455" t="s">
        <v>471</v>
      </c>
      <c r="T1455" t="s">
        <v>162</v>
      </c>
      <c r="U1455">
        <v>0.12916107129144883</v>
      </c>
      <c r="V1455" t="s">
        <v>158</v>
      </c>
    </row>
    <row r="1456" spans="9:22" x14ac:dyDescent="0.45">
      <c r="I1456" t="s">
        <v>196</v>
      </c>
      <c r="J1456" t="s">
        <v>619</v>
      </c>
      <c r="K1456">
        <v>3.276357656009083E-2</v>
      </c>
      <c r="L1456" t="s">
        <v>158</v>
      </c>
      <c r="N1456" t="s">
        <v>328</v>
      </c>
      <c r="O1456" t="s">
        <v>619</v>
      </c>
      <c r="P1456">
        <v>1.9594393546972608E-2</v>
      </c>
      <c r="Q1456" t="s">
        <v>158</v>
      </c>
      <c r="S1456" t="s">
        <v>471</v>
      </c>
      <c r="T1456" t="s">
        <v>619</v>
      </c>
      <c r="U1456">
        <v>1.8744634096550764E-2</v>
      </c>
      <c r="V1456" t="s">
        <v>158</v>
      </c>
    </row>
    <row r="1457" spans="9:22" x14ac:dyDescent="0.45">
      <c r="I1457" t="s">
        <v>196</v>
      </c>
      <c r="J1457" t="s">
        <v>620</v>
      </c>
      <c r="K1457">
        <v>2.0798285966648969E-2</v>
      </c>
      <c r="L1457" t="s">
        <v>158</v>
      </c>
      <c r="N1457" t="s">
        <v>328</v>
      </c>
      <c r="O1457" t="s">
        <v>620</v>
      </c>
      <c r="P1457">
        <v>2.000979031821239E-2</v>
      </c>
      <c r="Q1457" t="s">
        <v>158</v>
      </c>
      <c r="S1457" t="s">
        <v>471</v>
      </c>
      <c r="T1457" t="s">
        <v>620</v>
      </c>
      <c r="U1457">
        <v>2.030355409026189E-2</v>
      </c>
      <c r="V1457" t="s">
        <v>158</v>
      </c>
    </row>
    <row r="1458" spans="9:22" x14ac:dyDescent="0.45">
      <c r="I1458" t="s">
        <v>196</v>
      </c>
      <c r="J1458" t="s">
        <v>621</v>
      </c>
      <c r="K1458">
        <v>9.496490212150023E-3</v>
      </c>
      <c r="L1458" t="s">
        <v>158</v>
      </c>
      <c r="N1458" t="s">
        <v>328</v>
      </c>
      <c r="O1458" t="s">
        <v>621</v>
      </c>
      <c r="P1458">
        <v>2.0227898031443321E-2</v>
      </c>
      <c r="Q1458" t="s">
        <v>158</v>
      </c>
      <c r="S1458" t="s">
        <v>471</v>
      </c>
      <c r="T1458" t="s">
        <v>621</v>
      </c>
      <c r="U1458">
        <v>2.1323953429143085E-2</v>
      </c>
      <c r="V1458" t="s">
        <v>158</v>
      </c>
    </row>
    <row r="1459" spans="9:22" x14ac:dyDescent="0.45">
      <c r="I1459" t="s">
        <v>196</v>
      </c>
      <c r="J1459" t="s">
        <v>622</v>
      </c>
      <c r="K1459">
        <v>1.7155063439177915E-3</v>
      </c>
      <c r="L1459" t="s">
        <v>158</v>
      </c>
      <c r="N1459" t="s">
        <v>328</v>
      </c>
      <c r="O1459" t="s">
        <v>622</v>
      </c>
      <c r="P1459">
        <v>0.10021366923395222</v>
      </c>
      <c r="Q1459" t="s">
        <v>158</v>
      </c>
      <c r="S1459" t="s">
        <v>471</v>
      </c>
      <c r="T1459" t="s">
        <v>622</v>
      </c>
      <c r="U1459">
        <v>0.11106354997752182</v>
      </c>
      <c r="V1459" t="s">
        <v>158</v>
      </c>
    </row>
    <row r="1460" spans="9:22" x14ac:dyDescent="0.45">
      <c r="I1460" t="s">
        <v>196</v>
      </c>
      <c r="J1460" t="s">
        <v>163</v>
      </c>
      <c r="K1460">
        <v>4.0405201089126555E-3</v>
      </c>
      <c r="L1460" t="s">
        <v>158</v>
      </c>
      <c r="N1460" t="s">
        <v>328</v>
      </c>
      <c r="O1460" t="s">
        <v>163</v>
      </c>
      <c r="P1460">
        <v>6.0363412831626044E-2</v>
      </c>
      <c r="Q1460" t="s">
        <v>158</v>
      </c>
      <c r="S1460" t="s">
        <v>471</v>
      </c>
      <c r="T1460" t="s">
        <v>163</v>
      </c>
      <c r="U1460">
        <v>5.0276099969645528E-2</v>
      </c>
      <c r="V1460" t="s">
        <v>158</v>
      </c>
    </row>
    <row r="1461" spans="9:22" x14ac:dyDescent="0.45">
      <c r="I1461" t="s">
        <v>196</v>
      </c>
      <c r="J1461" t="s">
        <v>164</v>
      </c>
      <c r="K1461">
        <v>1.176449948229041E-2</v>
      </c>
      <c r="L1461" t="s">
        <v>158</v>
      </c>
      <c r="N1461" t="s">
        <v>328</v>
      </c>
      <c r="O1461" t="s">
        <v>164</v>
      </c>
      <c r="P1461">
        <v>1.0151504485659395E-2</v>
      </c>
      <c r="Q1461" t="s">
        <v>158</v>
      </c>
      <c r="S1461" t="s">
        <v>471</v>
      </c>
      <c r="T1461" t="s">
        <v>164</v>
      </c>
      <c r="U1461">
        <v>9.8608897751481742E-3</v>
      </c>
      <c r="V1461" t="s">
        <v>158</v>
      </c>
    </row>
    <row r="1462" spans="9:22" x14ac:dyDescent="0.45">
      <c r="I1462" t="s">
        <v>196</v>
      </c>
      <c r="J1462" t="s">
        <v>165</v>
      </c>
      <c r="K1462">
        <v>1.7543242712643459E-2</v>
      </c>
      <c r="L1462" t="s">
        <v>158</v>
      </c>
      <c r="N1462" t="s">
        <v>328</v>
      </c>
      <c r="O1462" t="s">
        <v>165</v>
      </c>
      <c r="P1462">
        <v>1.0116181435136189E-2</v>
      </c>
      <c r="Q1462" t="s">
        <v>158</v>
      </c>
      <c r="S1462" t="s">
        <v>471</v>
      </c>
      <c r="T1462" t="s">
        <v>165</v>
      </c>
      <c r="U1462">
        <v>9.7259428800534429E-3</v>
      </c>
      <c r="V1462" t="s">
        <v>158</v>
      </c>
    </row>
    <row r="1463" spans="9:22" x14ac:dyDescent="0.45">
      <c r="I1463" t="s">
        <v>196</v>
      </c>
      <c r="J1463" t="s">
        <v>166</v>
      </c>
      <c r="K1463">
        <v>2.0852867404045763E-2</v>
      </c>
      <c r="L1463" t="s">
        <v>158</v>
      </c>
      <c r="N1463" t="s">
        <v>328</v>
      </c>
      <c r="O1463" t="s">
        <v>166</v>
      </c>
      <c r="P1463">
        <v>1.001969039099267E-2</v>
      </c>
      <c r="Q1463" t="s">
        <v>158</v>
      </c>
      <c r="S1463" t="s">
        <v>471</v>
      </c>
      <c r="T1463" t="s">
        <v>166</v>
      </c>
      <c r="U1463">
        <v>9.5622397464966962E-3</v>
      </c>
      <c r="V1463" t="s">
        <v>158</v>
      </c>
    </row>
    <row r="1464" spans="9:22" x14ac:dyDescent="0.45">
      <c r="I1464" t="s">
        <v>196</v>
      </c>
      <c r="J1464" t="s">
        <v>167</v>
      </c>
      <c r="K1464">
        <v>0.14423984799670053</v>
      </c>
      <c r="L1464" t="s">
        <v>158</v>
      </c>
      <c r="N1464" t="s">
        <v>328</v>
      </c>
      <c r="O1464" t="s">
        <v>167</v>
      </c>
      <c r="P1464">
        <v>7.0626659674955433E-2</v>
      </c>
      <c r="Q1464" t="s">
        <v>158</v>
      </c>
      <c r="S1464" t="s">
        <v>471</v>
      </c>
      <c r="T1464" t="s">
        <v>167</v>
      </c>
      <c r="U1464">
        <v>4.5950773193635483E-2</v>
      </c>
      <c r="V1464" t="s">
        <v>158</v>
      </c>
    </row>
    <row r="1465" spans="9:22" x14ac:dyDescent="0.45">
      <c r="I1465" t="s">
        <v>196</v>
      </c>
      <c r="J1465" t="s">
        <v>623</v>
      </c>
      <c r="K1465">
        <v>1.4803242932338324E-2</v>
      </c>
      <c r="L1465" t="s">
        <v>158</v>
      </c>
      <c r="N1465" t="s">
        <v>328</v>
      </c>
      <c r="O1465" t="s">
        <v>623</v>
      </c>
      <c r="P1465">
        <v>1.0559881295767782E-2</v>
      </c>
      <c r="Q1465" t="s">
        <v>158</v>
      </c>
      <c r="S1465" t="s">
        <v>471</v>
      </c>
      <c r="T1465" t="s">
        <v>623</v>
      </c>
      <c r="U1465">
        <v>3.1764841940862282E-3</v>
      </c>
      <c r="V1465" t="s">
        <v>158</v>
      </c>
    </row>
    <row r="1466" spans="9:22" x14ac:dyDescent="0.45">
      <c r="I1466" t="s">
        <v>196</v>
      </c>
      <c r="J1466" t="s">
        <v>624</v>
      </c>
      <c r="K1466">
        <v>1.2006015155646046E-2</v>
      </c>
      <c r="L1466" t="s">
        <v>158</v>
      </c>
      <c r="N1466" t="s">
        <v>328</v>
      </c>
      <c r="O1466" t="s">
        <v>624</v>
      </c>
      <c r="P1466">
        <v>1.058465339545675E-2</v>
      </c>
      <c r="Q1466" t="s">
        <v>158</v>
      </c>
      <c r="S1466" t="s">
        <v>471</v>
      </c>
      <c r="T1466" t="s">
        <v>624</v>
      </c>
      <c r="U1466">
        <v>3.130988961750532E-3</v>
      </c>
      <c r="V1466" t="s">
        <v>158</v>
      </c>
    </row>
    <row r="1467" spans="9:22" x14ac:dyDescent="0.45">
      <c r="I1467" t="s">
        <v>196</v>
      </c>
      <c r="J1467" t="s">
        <v>625</v>
      </c>
      <c r="K1467">
        <v>7.8460042294596615E-3</v>
      </c>
      <c r="L1467" t="s">
        <v>158</v>
      </c>
      <c r="N1467" t="s">
        <v>328</v>
      </c>
      <c r="O1467" t="s">
        <v>625</v>
      </c>
      <c r="P1467">
        <v>1.0560972042038768E-2</v>
      </c>
      <c r="Q1467" t="s">
        <v>158</v>
      </c>
      <c r="S1467" t="s">
        <v>471</v>
      </c>
      <c r="T1467" t="s">
        <v>625</v>
      </c>
      <c r="U1467">
        <v>3.4368481065779749E-3</v>
      </c>
      <c r="V1467" t="s">
        <v>158</v>
      </c>
    </row>
    <row r="1468" spans="9:22" x14ac:dyDescent="0.45">
      <c r="I1468" t="s">
        <v>196</v>
      </c>
      <c r="J1468" t="s">
        <v>626</v>
      </c>
      <c r="K1468">
        <v>1.7572442649530797E-3</v>
      </c>
      <c r="L1468" t="s">
        <v>158</v>
      </c>
      <c r="N1468" t="s">
        <v>328</v>
      </c>
      <c r="O1468" t="s">
        <v>626</v>
      </c>
      <c r="P1468">
        <v>5.1548657602053322E-2</v>
      </c>
      <c r="Q1468" t="s">
        <v>158</v>
      </c>
      <c r="S1468" t="s">
        <v>471</v>
      </c>
      <c r="T1468" t="s">
        <v>626</v>
      </c>
      <c r="U1468">
        <v>2.3074594832007699E-2</v>
      </c>
      <c r="V1468" t="s">
        <v>158</v>
      </c>
    </row>
    <row r="1469" spans="9:22" x14ac:dyDescent="0.45">
      <c r="I1469" t="s">
        <v>196</v>
      </c>
      <c r="J1469" t="s">
        <v>168</v>
      </c>
      <c r="K1469">
        <v>0</v>
      </c>
      <c r="L1469" t="s">
        <v>158</v>
      </c>
      <c r="N1469" t="s">
        <v>328</v>
      </c>
      <c r="O1469" t="s">
        <v>168</v>
      </c>
      <c r="P1469">
        <v>5.3353759657554421E-2</v>
      </c>
      <c r="Q1469" t="s">
        <v>158</v>
      </c>
      <c r="S1469" t="s">
        <v>471</v>
      </c>
      <c r="T1469" t="s">
        <v>168</v>
      </c>
      <c r="U1469">
        <v>5.3618982862513612E-2</v>
      </c>
      <c r="V1469" t="s">
        <v>158</v>
      </c>
    </row>
    <row r="1470" spans="9:22" x14ac:dyDescent="0.45">
      <c r="I1470" t="s">
        <v>196</v>
      </c>
      <c r="J1470" t="s">
        <v>169</v>
      </c>
      <c r="K1470">
        <v>4.2418199706187251E-3</v>
      </c>
      <c r="L1470" t="s">
        <v>158</v>
      </c>
      <c r="N1470" t="s">
        <v>328</v>
      </c>
      <c r="O1470" t="s">
        <v>169</v>
      </c>
      <c r="P1470">
        <v>8.5802791664017792E-3</v>
      </c>
      <c r="Q1470" t="s">
        <v>158</v>
      </c>
      <c r="S1470" t="s">
        <v>471</v>
      </c>
      <c r="T1470" t="s">
        <v>169</v>
      </c>
      <c r="U1470">
        <v>1.011651240968121E-2</v>
      </c>
      <c r="V1470" t="s">
        <v>158</v>
      </c>
    </row>
    <row r="1471" spans="9:22" x14ac:dyDescent="0.45">
      <c r="I1471" t="s">
        <v>196</v>
      </c>
      <c r="J1471" t="s">
        <v>170</v>
      </c>
      <c r="K1471">
        <v>1.363040006621085E-2</v>
      </c>
      <c r="L1471" t="s">
        <v>158</v>
      </c>
      <c r="N1471" t="s">
        <v>328</v>
      </c>
      <c r="O1471" t="s">
        <v>170</v>
      </c>
      <c r="P1471">
        <v>8.4736564528040126E-3</v>
      </c>
      <c r="Q1471" t="s">
        <v>158</v>
      </c>
      <c r="S1471" t="s">
        <v>471</v>
      </c>
      <c r="T1471" t="s">
        <v>170</v>
      </c>
      <c r="U1471">
        <v>1.00632358781358E-2</v>
      </c>
      <c r="V1471" t="s">
        <v>158</v>
      </c>
    </row>
    <row r="1472" spans="9:22" x14ac:dyDescent="0.45">
      <c r="I1472" t="s">
        <v>196</v>
      </c>
      <c r="J1472" t="s">
        <v>171</v>
      </c>
      <c r="K1472">
        <v>2.0360260811304681E-2</v>
      </c>
      <c r="L1472" t="s">
        <v>158</v>
      </c>
      <c r="N1472" t="s">
        <v>328</v>
      </c>
      <c r="O1472" t="s">
        <v>171</v>
      </c>
      <c r="P1472">
        <v>8.1764459259728757E-3</v>
      </c>
      <c r="Q1472" t="s">
        <v>158</v>
      </c>
      <c r="S1472" t="s">
        <v>471</v>
      </c>
      <c r="T1472" t="s">
        <v>171</v>
      </c>
      <c r="U1472">
        <v>9.9180135194557109E-3</v>
      </c>
      <c r="V1472" t="s">
        <v>158</v>
      </c>
    </row>
    <row r="1473" spans="9:22" x14ac:dyDescent="0.45">
      <c r="I1473" t="s">
        <v>196</v>
      </c>
      <c r="J1473" t="s">
        <v>172</v>
      </c>
      <c r="K1473">
        <v>0.16231548921730907</v>
      </c>
      <c r="L1473" t="s">
        <v>158</v>
      </c>
      <c r="N1473" t="s">
        <v>328</v>
      </c>
      <c r="O1473" t="s">
        <v>172</v>
      </c>
      <c r="P1473">
        <v>5.5323536624067117E-2</v>
      </c>
      <c r="Q1473" t="s">
        <v>158</v>
      </c>
      <c r="S1473" t="s">
        <v>471</v>
      </c>
      <c r="T1473" t="s">
        <v>172</v>
      </c>
      <c r="U1473">
        <v>5.5983705774518423E-2</v>
      </c>
      <c r="V1473" t="s">
        <v>158</v>
      </c>
    </row>
    <row r="1474" spans="9:22" x14ac:dyDescent="0.45">
      <c r="I1474" t="s">
        <v>196</v>
      </c>
      <c r="J1474" t="s">
        <v>627</v>
      </c>
      <c r="K1474">
        <v>1.3145818023378638E-2</v>
      </c>
      <c r="L1474" t="s">
        <v>158</v>
      </c>
      <c r="N1474" t="s">
        <v>328</v>
      </c>
      <c r="O1474" t="s">
        <v>627</v>
      </c>
      <c r="P1474">
        <v>8.6545220337677711E-3</v>
      </c>
      <c r="Q1474" t="s">
        <v>158</v>
      </c>
      <c r="S1474" t="s">
        <v>471</v>
      </c>
      <c r="T1474" t="s">
        <v>627</v>
      </c>
      <c r="U1474">
        <v>7.0845907701814152E-3</v>
      </c>
      <c r="V1474" t="s">
        <v>158</v>
      </c>
    </row>
    <row r="1475" spans="9:22" x14ac:dyDescent="0.45">
      <c r="I1475" t="s">
        <v>196</v>
      </c>
      <c r="J1475" t="s">
        <v>628</v>
      </c>
      <c r="K1475">
        <v>4.6955508818831331E-3</v>
      </c>
      <c r="L1475" t="s">
        <v>158</v>
      </c>
      <c r="N1475" t="s">
        <v>328</v>
      </c>
      <c r="O1475" t="s">
        <v>628</v>
      </c>
      <c r="P1475">
        <v>8.9254871412078468E-3</v>
      </c>
      <c r="Q1475" t="s">
        <v>158</v>
      </c>
      <c r="S1475" t="s">
        <v>471</v>
      </c>
      <c r="T1475" t="s">
        <v>628</v>
      </c>
      <c r="U1475">
        <v>7.5004313509157896E-3</v>
      </c>
      <c r="V1475" t="s">
        <v>158</v>
      </c>
    </row>
    <row r="1476" spans="9:22" x14ac:dyDescent="0.45">
      <c r="I1476" t="s">
        <v>196</v>
      </c>
      <c r="J1476" t="s">
        <v>629</v>
      </c>
      <c r="K1476">
        <v>5.798354692335638E-4</v>
      </c>
      <c r="L1476" t="s">
        <v>158</v>
      </c>
      <c r="N1476" t="s">
        <v>328</v>
      </c>
      <c r="O1476" t="s">
        <v>629</v>
      </c>
      <c r="P1476">
        <v>9.1015438959650523E-3</v>
      </c>
      <c r="Q1476" t="s">
        <v>158</v>
      </c>
      <c r="S1476" t="s">
        <v>471</v>
      </c>
      <c r="T1476" t="s">
        <v>629</v>
      </c>
      <c r="U1476">
        <v>7.6906760549249383E-3</v>
      </c>
      <c r="V1476" t="s">
        <v>158</v>
      </c>
    </row>
    <row r="1477" spans="9:22" x14ac:dyDescent="0.45">
      <c r="I1477" t="s">
        <v>196</v>
      </c>
      <c r="J1477" t="s">
        <v>630</v>
      </c>
      <c r="K1477">
        <v>0</v>
      </c>
      <c r="L1477" t="s">
        <v>158</v>
      </c>
      <c r="N1477" t="s">
        <v>328</v>
      </c>
      <c r="O1477" t="s">
        <v>630</v>
      </c>
      <c r="P1477">
        <v>4.4494120659897878E-2</v>
      </c>
      <c r="Q1477" t="s">
        <v>158</v>
      </c>
      <c r="S1477" t="s">
        <v>471</v>
      </c>
      <c r="T1477" t="s">
        <v>630</v>
      </c>
      <c r="U1477">
        <v>4.0425589326637527E-2</v>
      </c>
      <c r="V1477" t="s">
        <v>158</v>
      </c>
    </row>
    <row r="1478" spans="9:22" x14ac:dyDescent="0.45">
      <c r="I1478" t="s">
        <v>196</v>
      </c>
      <c r="J1478" t="s">
        <v>688</v>
      </c>
      <c r="K1478">
        <v>0</v>
      </c>
      <c r="L1478" t="s">
        <v>158</v>
      </c>
      <c r="N1478" t="s">
        <v>328</v>
      </c>
      <c r="O1478" t="s">
        <v>688</v>
      </c>
      <c r="P1478">
        <v>1.1087360128485875E-6</v>
      </c>
      <c r="Q1478" t="s">
        <v>158</v>
      </c>
      <c r="S1478" t="s">
        <v>471</v>
      </c>
      <c r="T1478" t="s">
        <v>688</v>
      </c>
      <c r="U1478">
        <v>7.1452512772885533E-5</v>
      </c>
      <c r="V1478" t="s">
        <v>158</v>
      </c>
    </row>
    <row r="1479" spans="9:22" x14ac:dyDescent="0.45">
      <c r="I1479" t="s">
        <v>196</v>
      </c>
      <c r="J1479" t="s">
        <v>689</v>
      </c>
      <c r="K1479">
        <v>0</v>
      </c>
      <c r="L1479" t="s">
        <v>158</v>
      </c>
      <c r="N1479" t="s">
        <v>328</v>
      </c>
      <c r="O1479" t="s">
        <v>689</v>
      </c>
      <c r="P1479">
        <v>2.0697191243329591E-6</v>
      </c>
      <c r="Q1479" t="s">
        <v>158</v>
      </c>
      <c r="S1479" t="s">
        <v>471</v>
      </c>
      <c r="T1479" t="s">
        <v>689</v>
      </c>
      <c r="U1479">
        <v>6.6248875552513188E-5</v>
      </c>
      <c r="V1479" t="s">
        <v>158</v>
      </c>
    </row>
    <row r="1480" spans="9:22" x14ac:dyDescent="0.45">
      <c r="I1480" t="s">
        <v>196</v>
      </c>
      <c r="J1480" t="s">
        <v>690</v>
      </c>
      <c r="K1480">
        <v>0</v>
      </c>
      <c r="L1480" t="s">
        <v>158</v>
      </c>
      <c r="N1480" t="s">
        <v>328</v>
      </c>
      <c r="O1480" t="s">
        <v>690</v>
      </c>
      <c r="P1480">
        <v>1.0098469292172048E-6</v>
      </c>
      <c r="Q1480" t="s">
        <v>158</v>
      </c>
      <c r="S1480" t="s">
        <v>471</v>
      </c>
      <c r="T1480" t="s">
        <v>690</v>
      </c>
      <c r="U1480">
        <v>8.0847799899700967E-5</v>
      </c>
      <c r="V1480" t="s">
        <v>158</v>
      </c>
    </row>
    <row r="1481" spans="9:22" x14ac:dyDescent="0.45">
      <c r="I1481" t="s">
        <v>196</v>
      </c>
      <c r="J1481" t="s">
        <v>691</v>
      </c>
      <c r="K1481">
        <v>0</v>
      </c>
      <c r="L1481" t="s">
        <v>158</v>
      </c>
      <c r="N1481" t="s">
        <v>328</v>
      </c>
      <c r="O1481" t="s">
        <v>691</v>
      </c>
      <c r="P1481">
        <v>1.2005742774801605E-6</v>
      </c>
      <c r="Q1481" t="s">
        <v>158</v>
      </c>
      <c r="S1481" t="s">
        <v>471</v>
      </c>
      <c r="T1481" t="s">
        <v>691</v>
      </c>
      <c r="U1481">
        <v>9.9751675711194234E-5</v>
      </c>
      <c r="V1481" t="s">
        <v>158</v>
      </c>
    </row>
    <row r="1482" spans="9:22" x14ac:dyDescent="0.45">
      <c r="I1482" t="s">
        <v>196</v>
      </c>
      <c r="J1482" t="s">
        <v>692</v>
      </c>
      <c r="K1482">
        <v>0</v>
      </c>
      <c r="L1482" t="s">
        <v>158</v>
      </c>
      <c r="N1482" t="s">
        <v>328</v>
      </c>
      <c r="O1482" t="s">
        <v>692</v>
      </c>
      <c r="P1482">
        <v>1.3575493189534985E-6</v>
      </c>
      <c r="Q1482" t="s">
        <v>158</v>
      </c>
      <c r="S1482" t="s">
        <v>471</v>
      </c>
      <c r="T1482" t="s">
        <v>692</v>
      </c>
      <c r="U1482">
        <v>9.842732863580051E-5</v>
      </c>
      <c r="V1482" t="s">
        <v>158</v>
      </c>
    </row>
    <row r="1483" spans="9:22" x14ac:dyDescent="0.45">
      <c r="I1483" t="s">
        <v>196</v>
      </c>
      <c r="J1483" t="s">
        <v>693</v>
      </c>
      <c r="K1483">
        <v>0</v>
      </c>
      <c r="L1483" t="s">
        <v>158</v>
      </c>
      <c r="N1483" t="s">
        <v>328</v>
      </c>
      <c r="O1483" t="s">
        <v>693</v>
      </c>
      <c r="P1483">
        <v>1.0116968583875779E-6</v>
      </c>
      <c r="Q1483" t="s">
        <v>158</v>
      </c>
      <c r="S1483" t="s">
        <v>471</v>
      </c>
      <c r="T1483" t="s">
        <v>693</v>
      </c>
      <c r="U1483">
        <v>9.4911438475253515E-5</v>
      </c>
      <c r="V1483" t="s">
        <v>158</v>
      </c>
    </row>
    <row r="1484" spans="9:22" x14ac:dyDescent="0.45">
      <c r="I1484" t="s">
        <v>196</v>
      </c>
      <c r="J1484" t="s">
        <v>694</v>
      </c>
      <c r="K1484">
        <v>0</v>
      </c>
      <c r="L1484" t="s">
        <v>158</v>
      </c>
      <c r="N1484" t="s">
        <v>328</v>
      </c>
      <c r="O1484" t="s">
        <v>694</v>
      </c>
      <c r="P1484">
        <v>6.5451546286111507E-8</v>
      </c>
      <c r="Q1484" t="s">
        <v>158</v>
      </c>
      <c r="S1484" t="s">
        <v>471</v>
      </c>
      <c r="T1484" t="s">
        <v>694</v>
      </c>
      <c r="U1484">
        <v>6.5160642319409879E-5</v>
      </c>
      <c r="V1484" t="s">
        <v>158</v>
      </c>
    </row>
    <row r="1485" spans="9:22" x14ac:dyDescent="0.45">
      <c r="I1485" t="s">
        <v>196</v>
      </c>
      <c r="J1485" t="s">
        <v>695</v>
      </c>
      <c r="K1485">
        <v>5.8195732344858041E-6</v>
      </c>
      <c r="L1485" t="s">
        <v>158</v>
      </c>
      <c r="N1485" t="s">
        <v>328</v>
      </c>
      <c r="O1485" t="s">
        <v>695</v>
      </c>
      <c r="P1485">
        <v>4.8389615964215196E-9</v>
      </c>
      <c r="Q1485" t="s">
        <v>158</v>
      </c>
      <c r="S1485" t="s">
        <v>471</v>
      </c>
      <c r="T1485" t="s">
        <v>695</v>
      </c>
      <c r="U1485">
        <v>5.1678275320403021E-5</v>
      </c>
      <c r="V1485" t="s">
        <v>158</v>
      </c>
    </row>
    <row r="1486" spans="9:22" x14ac:dyDescent="0.45">
      <c r="I1486" t="s">
        <v>196</v>
      </c>
      <c r="J1486" t="s">
        <v>696</v>
      </c>
      <c r="K1486">
        <v>3.6280866713795492E-5</v>
      </c>
      <c r="L1486" t="s">
        <v>158</v>
      </c>
      <c r="N1486" t="s">
        <v>328</v>
      </c>
      <c r="O1486" t="s">
        <v>696</v>
      </c>
      <c r="P1486">
        <v>0</v>
      </c>
      <c r="Q1486" t="s">
        <v>158</v>
      </c>
      <c r="S1486" t="s">
        <v>471</v>
      </c>
      <c r="T1486" t="s">
        <v>696</v>
      </c>
      <c r="U1486">
        <v>4.5021600757659976E-5</v>
      </c>
      <c r="V1486" t="s">
        <v>158</v>
      </c>
    </row>
    <row r="1487" spans="9:22" x14ac:dyDescent="0.45">
      <c r="I1487" t="s">
        <v>196</v>
      </c>
      <c r="J1487" t="s">
        <v>697</v>
      </c>
      <c r="K1487">
        <v>1.0852535527738739E-4</v>
      </c>
      <c r="L1487" t="s">
        <v>158</v>
      </c>
      <c r="N1487" t="s">
        <v>328</v>
      </c>
      <c r="O1487" t="s">
        <v>697</v>
      </c>
      <c r="P1487">
        <v>1.2149878100278845E-8</v>
      </c>
      <c r="Q1487" t="s">
        <v>158</v>
      </c>
      <c r="S1487" t="s">
        <v>471</v>
      </c>
      <c r="T1487" t="s">
        <v>697</v>
      </c>
      <c r="U1487">
        <v>2.9921716399513209E-5</v>
      </c>
      <c r="V1487" t="s">
        <v>158</v>
      </c>
    </row>
    <row r="1488" spans="9:22" x14ac:dyDescent="0.45">
      <c r="I1488" t="s">
        <v>196</v>
      </c>
      <c r="J1488" t="s">
        <v>698</v>
      </c>
      <c r="K1488">
        <v>1.6346486633157204E-4</v>
      </c>
      <c r="L1488" t="s">
        <v>158</v>
      </c>
      <c r="N1488" t="s">
        <v>328</v>
      </c>
      <c r="O1488" t="s">
        <v>698</v>
      </c>
      <c r="P1488">
        <v>3.9098842342388665E-8</v>
      </c>
      <c r="Q1488" t="s">
        <v>158</v>
      </c>
      <c r="S1488" t="s">
        <v>471</v>
      </c>
      <c r="T1488" t="s">
        <v>698</v>
      </c>
      <c r="U1488">
        <v>1.8565625496083943E-5</v>
      </c>
      <c r="V1488" t="s">
        <v>158</v>
      </c>
    </row>
    <row r="1489" spans="9:22" x14ac:dyDescent="0.45">
      <c r="I1489" t="s">
        <v>196</v>
      </c>
      <c r="J1489" t="s">
        <v>699</v>
      </c>
      <c r="K1489">
        <v>1.4966327746557216E-4</v>
      </c>
      <c r="L1489" t="s">
        <v>158</v>
      </c>
      <c r="N1489" t="s">
        <v>328</v>
      </c>
      <c r="O1489" t="s">
        <v>699</v>
      </c>
      <c r="P1489">
        <v>0</v>
      </c>
      <c r="Q1489" t="s">
        <v>158</v>
      </c>
      <c r="S1489" t="s">
        <v>471</v>
      </c>
      <c r="T1489" t="s">
        <v>699</v>
      </c>
      <c r="U1489">
        <v>1.6731672670956845E-5</v>
      </c>
      <c r="V1489" t="s">
        <v>158</v>
      </c>
    </row>
    <row r="1490" spans="9:22" x14ac:dyDescent="0.45">
      <c r="I1490" t="s">
        <v>196</v>
      </c>
      <c r="J1490" t="s">
        <v>700</v>
      </c>
      <c r="K1490">
        <v>1.47519898961611E-4</v>
      </c>
      <c r="L1490" t="s">
        <v>158</v>
      </c>
      <c r="N1490" t="s">
        <v>328</v>
      </c>
      <c r="O1490" t="s">
        <v>700</v>
      </c>
      <c r="P1490">
        <v>0</v>
      </c>
      <c r="Q1490" t="s">
        <v>158</v>
      </c>
      <c r="S1490" t="s">
        <v>471</v>
      </c>
      <c r="T1490" t="s">
        <v>700</v>
      </c>
      <c r="U1490">
        <v>1.3807496430206039E-5</v>
      </c>
      <c r="V1490" t="s">
        <v>158</v>
      </c>
    </row>
    <row r="1491" spans="9:22" x14ac:dyDescent="0.45">
      <c r="I1491" t="s">
        <v>196</v>
      </c>
      <c r="J1491" t="s">
        <v>701</v>
      </c>
      <c r="K1491">
        <v>1.8248253026504103E-4</v>
      </c>
      <c r="L1491" t="s">
        <v>158</v>
      </c>
      <c r="N1491" t="s">
        <v>328</v>
      </c>
      <c r="O1491" t="s">
        <v>701</v>
      </c>
      <c r="P1491">
        <v>0</v>
      </c>
      <c r="Q1491" t="s">
        <v>158</v>
      </c>
      <c r="S1491" t="s">
        <v>471</v>
      </c>
      <c r="T1491" t="s">
        <v>701</v>
      </c>
      <c r="U1491">
        <v>1.0548424611985912E-5</v>
      </c>
      <c r="V1491" t="s">
        <v>158</v>
      </c>
    </row>
    <row r="1492" spans="9:22" x14ac:dyDescent="0.45">
      <c r="I1492" t="s">
        <v>196</v>
      </c>
      <c r="J1492" t="s">
        <v>702</v>
      </c>
      <c r="K1492">
        <v>1.7356670915389088E-4</v>
      </c>
      <c r="L1492" t="s">
        <v>158</v>
      </c>
      <c r="N1492" t="s">
        <v>328</v>
      </c>
      <c r="O1492" t="s">
        <v>702</v>
      </c>
      <c r="P1492">
        <v>0</v>
      </c>
      <c r="Q1492" t="s">
        <v>158</v>
      </c>
      <c r="S1492" t="s">
        <v>471</v>
      </c>
      <c r="T1492" t="s">
        <v>702</v>
      </c>
      <c r="U1492">
        <v>1.536692852967619E-5</v>
      </c>
      <c r="V1492" t="s">
        <v>158</v>
      </c>
    </row>
    <row r="1493" spans="9:22" x14ac:dyDescent="0.45">
      <c r="I1493" t="s">
        <v>196</v>
      </c>
      <c r="J1493" t="s">
        <v>703</v>
      </c>
      <c r="K1493">
        <v>1.6389153295237466E-4</v>
      </c>
      <c r="L1493" t="s">
        <v>158</v>
      </c>
      <c r="N1493" t="s">
        <v>328</v>
      </c>
      <c r="O1493" t="s">
        <v>703</v>
      </c>
      <c r="P1493">
        <v>0</v>
      </c>
      <c r="Q1493" t="s">
        <v>158</v>
      </c>
      <c r="S1493" t="s">
        <v>471</v>
      </c>
      <c r="T1493" t="s">
        <v>703</v>
      </c>
      <c r="U1493">
        <v>3.8840085928598561E-5</v>
      </c>
      <c r="V1493" t="s">
        <v>158</v>
      </c>
    </row>
    <row r="1494" spans="9:22" x14ac:dyDescent="0.45">
      <c r="I1494" t="s">
        <v>196</v>
      </c>
      <c r="J1494" t="s">
        <v>704</v>
      </c>
      <c r="K1494">
        <v>6.8437938464939449E-5</v>
      </c>
      <c r="L1494" t="s">
        <v>158</v>
      </c>
      <c r="N1494" t="s">
        <v>328</v>
      </c>
      <c r="O1494" t="s">
        <v>704</v>
      </c>
      <c r="P1494">
        <v>0</v>
      </c>
      <c r="Q1494" t="s">
        <v>158</v>
      </c>
      <c r="S1494" t="s">
        <v>471</v>
      </c>
      <c r="T1494" t="s">
        <v>704</v>
      </c>
      <c r="U1494">
        <v>3.0893999562289964E-5</v>
      </c>
      <c r="V1494" t="s">
        <v>158</v>
      </c>
    </row>
    <row r="1495" spans="9:22" x14ac:dyDescent="0.45">
      <c r="I1495" t="s">
        <v>196</v>
      </c>
      <c r="J1495" t="s">
        <v>705</v>
      </c>
      <c r="K1495">
        <v>0</v>
      </c>
      <c r="L1495" t="s">
        <v>158</v>
      </c>
      <c r="N1495" t="s">
        <v>328</v>
      </c>
      <c r="O1495" t="s">
        <v>705</v>
      </c>
      <c r="P1495">
        <v>5.8114094372658965E-8</v>
      </c>
      <c r="Q1495" t="s">
        <v>158</v>
      </c>
      <c r="S1495" t="s">
        <v>471</v>
      </c>
      <c r="T1495" t="s">
        <v>705</v>
      </c>
      <c r="U1495">
        <v>2.5477415040450372E-5</v>
      </c>
      <c r="V1495" t="s">
        <v>158</v>
      </c>
    </row>
    <row r="1496" spans="9:22" x14ac:dyDescent="0.45">
      <c r="I1496" t="s">
        <v>196</v>
      </c>
      <c r="J1496" t="s">
        <v>706</v>
      </c>
      <c r="K1496">
        <v>0</v>
      </c>
      <c r="L1496" t="s">
        <v>158</v>
      </c>
      <c r="N1496" t="s">
        <v>328</v>
      </c>
      <c r="O1496" t="s">
        <v>706</v>
      </c>
      <c r="P1496">
        <v>2.0471634113904741E-6</v>
      </c>
      <c r="Q1496" t="s">
        <v>158</v>
      </c>
      <c r="S1496" t="s">
        <v>471</v>
      </c>
      <c r="T1496" t="s">
        <v>706</v>
      </c>
      <c r="U1496">
        <v>2.1735760676030284E-5</v>
      </c>
      <c r="V1496" t="s">
        <v>158</v>
      </c>
    </row>
    <row r="1497" spans="9:22" x14ac:dyDescent="0.45">
      <c r="I1497" t="s">
        <v>196</v>
      </c>
      <c r="J1497" t="s">
        <v>707</v>
      </c>
      <c r="K1497">
        <v>0</v>
      </c>
      <c r="L1497" t="s">
        <v>158</v>
      </c>
      <c r="N1497" t="s">
        <v>328</v>
      </c>
      <c r="O1497" t="s">
        <v>707</v>
      </c>
      <c r="P1497">
        <v>7.0670834613628635E-6</v>
      </c>
      <c r="Q1497" t="s">
        <v>158</v>
      </c>
      <c r="S1497" t="s">
        <v>471</v>
      </c>
      <c r="T1497" t="s">
        <v>707</v>
      </c>
      <c r="U1497">
        <v>4.9884367381729692E-5</v>
      </c>
      <c r="V1497" t="s">
        <v>158</v>
      </c>
    </row>
    <row r="1498" spans="9:22" x14ac:dyDescent="0.45">
      <c r="I1498" t="s">
        <v>196</v>
      </c>
      <c r="J1498" t="s">
        <v>708</v>
      </c>
      <c r="K1498">
        <v>0</v>
      </c>
      <c r="L1498" t="s">
        <v>158</v>
      </c>
      <c r="N1498" t="s">
        <v>328</v>
      </c>
      <c r="O1498" t="s">
        <v>708</v>
      </c>
      <c r="P1498">
        <v>1.1709058136438784E-5</v>
      </c>
      <c r="Q1498" t="s">
        <v>158</v>
      </c>
      <c r="S1498" t="s">
        <v>471</v>
      </c>
      <c r="T1498" t="s">
        <v>708</v>
      </c>
      <c r="U1498">
        <v>9.2757334004683089E-5</v>
      </c>
      <c r="V1498" t="s">
        <v>158</v>
      </c>
    </row>
    <row r="1499" spans="9:22" x14ac:dyDescent="0.45">
      <c r="I1499" t="s">
        <v>196</v>
      </c>
      <c r="J1499" t="s">
        <v>709</v>
      </c>
      <c r="K1499">
        <v>0</v>
      </c>
      <c r="L1499" t="s">
        <v>158</v>
      </c>
      <c r="N1499" t="s">
        <v>328</v>
      </c>
      <c r="O1499" t="s">
        <v>709</v>
      </c>
      <c r="P1499">
        <v>1.8510764389055786E-5</v>
      </c>
      <c r="Q1499" t="s">
        <v>158</v>
      </c>
      <c r="S1499" t="s">
        <v>471</v>
      </c>
      <c r="T1499" t="s">
        <v>709</v>
      </c>
      <c r="U1499">
        <v>1.014105928552675E-4</v>
      </c>
      <c r="V1499" t="s">
        <v>158</v>
      </c>
    </row>
    <row r="1500" spans="9:22" x14ac:dyDescent="0.45">
      <c r="I1500" t="s">
        <v>196</v>
      </c>
      <c r="J1500" t="s">
        <v>710</v>
      </c>
      <c r="K1500">
        <v>0</v>
      </c>
      <c r="L1500" t="s">
        <v>158</v>
      </c>
      <c r="N1500" t="s">
        <v>328</v>
      </c>
      <c r="O1500" t="s">
        <v>710</v>
      </c>
      <c r="P1500">
        <v>3.6279474857496216E-5</v>
      </c>
      <c r="Q1500" t="s">
        <v>158</v>
      </c>
      <c r="S1500" t="s">
        <v>471</v>
      </c>
      <c r="T1500" t="s">
        <v>710</v>
      </c>
      <c r="U1500">
        <v>8.7721367821771463E-5</v>
      </c>
      <c r="V1500" t="s">
        <v>158</v>
      </c>
    </row>
    <row r="1501" spans="9:22" x14ac:dyDescent="0.45">
      <c r="I1501" t="s">
        <v>196</v>
      </c>
      <c r="J1501" t="s">
        <v>711</v>
      </c>
      <c r="K1501">
        <v>0</v>
      </c>
      <c r="L1501" t="s">
        <v>158</v>
      </c>
      <c r="N1501" t="s">
        <v>328</v>
      </c>
      <c r="O1501" t="s">
        <v>711</v>
      </c>
      <c r="P1501">
        <v>8.732105736713883E-5</v>
      </c>
      <c r="Q1501" t="s">
        <v>158</v>
      </c>
      <c r="S1501" t="s">
        <v>471</v>
      </c>
      <c r="T1501" t="s">
        <v>711</v>
      </c>
      <c r="U1501">
        <v>6.781067883095773E-5</v>
      </c>
      <c r="V1501" t="s">
        <v>158</v>
      </c>
    </row>
    <row r="1502" spans="9:22" x14ac:dyDescent="0.45">
      <c r="I1502" t="s">
        <v>196</v>
      </c>
      <c r="J1502" t="s">
        <v>631</v>
      </c>
      <c r="K1502">
        <v>0</v>
      </c>
      <c r="L1502" t="s">
        <v>158</v>
      </c>
      <c r="N1502" t="s">
        <v>328</v>
      </c>
      <c r="O1502" t="s">
        <v>631</v>
      </c>
      <c r="P1502">
        <v>2.1560231148502817E-2</v>
      </c>
      <c r="Q1502" t="s">
        <v>158</v>
      </c>
      <c r="S1502" t="s">
        <v>471</v>
      </c>
      <c r="T1502" t="s">
        <v>631</v>
      </c>
      <c r="U1502">
        <v>3.3597704456093003E-2</v>
      </c>
      <c r="V1502" t="s">
        <v>158</v>
      </c>
    </row>
    <row r="1503" spans="9:22" x14ac:dyDescent="0.45">
      <c r="I1503" t="s">
        <v>196</v>
      </c>
      <c r="J1503" t="s">
        <v>632</v>
      </c>
      <c r="K1503">
        <v>0</v>
      </c>
      <c r="L1503" t="s">
        <v>158</v>
      </c>
      <c r="N1503" t="s">
        <v>328</v>
      </c>
      <c r="O1503" t="s">
        <v>632</v>
      </c>
      <c r="P1503">
        <v>3.4611102142113478E-3</v>
      </c>
      <c r="Q1503" t="s">
        <v>158</v>
      </c>
      <c r="S1503" t="s">
        <v>471</v>
      </c>
      <c r="T1503" t="s">
        <v>632</v>
      </c>
      <c r="U1503">
        <v>5.9796642706864212E-3</v>
      </c>
      <c r="V1503" t="s">
        <v>158</v>
      </c>
    </row>
    <row r="1504" spans="9:22" x14ac:dyDescent="0.45">
      <c r="I1504" t="s">
        <v>196</v>
      </c>
      <c r="J1504" t="s">
        <v>633</v>
      </c>
      <c r="K1504">
        <v>0</v>
      </c>
      <c r="L1504" t="s">
        <v>158</v>
      </c>
      <c r="N1504" t="s">
        <v>328</v>
      </c>
      <c r="O1504" t="s">
        <v>633</v>
      </c>
      <c r="P1504">
        <v>3.3707596746332781E-3</v>
      </c>
      <c r="Q1504" t="s">
        <v>158</v>
      </c>
      <c r="S1504" t="s">
        <v>471</v>
      </c>
      <c r="T1504" t="s">
        <v>633</v>
      </c>
      <c r="U1504">
        <v>6.3557232460481642E-3</v>
      </c>
      <c r="V1504" t="s">
        <v>158</v>
      </c>
    </row>
    <row r="1505" spans="9:22" x14ac:dyDescent="0.45">
      <c r="I1505" t="s">
        <v>196</v>
      </c>
      <c r="J1505" t="s">
        <v>634</v>
      </c>
      <c r="K1505">
        <v>3.5520605105757129E-3</v>
      </c>
      <c r="L1505" t="s">
        <v>158</v>
      </c>
      <c r="N1505" t="s">
        <v>328</v>
      </c>
      <c r="O1505" t="s">
        <v>634</v>
      </c>
      <c r="P1505">
        <v>3.3030235071833652E-3</v>
      </c>
      <c r="Q1505" t="s">
        <v>158</v>
      </c>
      <c r="S1505" t="s">
        <v>471</v>
      </c>
      <c r="T1505" t="s">
        <v>634</v>
      </c>
      <c r="U1505">
        <v>6.1921229772702036E-3</v>
      </c>
      <c r="V1505" t="s">
        <v>158</v>
      </c>
    </row>
    <row r="1506" spans="9:22" x14ac:dyDescent="0.45">
      <c r="I1506" t="s">
        <v>196</v>
      </c>
      <c r="J1506" t="s">
        <v>635</v>
      </c>
      <c r="K1506">
        <v>4.2124308849506797E-2</v>
      </c>
      <c r="L1506" t="s">
        <v>158</v>
      </c>
      <c r="N1506" t="s">
        <v>328</v>
      </c>
      <c r="O1506" t="s">
        <v>635</v>
      </c>
      <c r="P1506">
        <v>2.3132973268943795E-2</v>
      </c>
      <c r="Q1506" t="s">
        <v>158</v>
      </c>
      <c r="S1506" t="s">
        <v>471</v>
      </c>
      <c r="T1506" t="s">
        <v>635</v>
      </c>
      <c r="U1506">
        <v>3.7750200003075919E-2</v>
      </c>
      <c r="V1506" t="s">
        <v>158</v>
      </c>
    </row>
    <row r="1507" spans="9:22" x14ac:dyDescent="0.45">
      <c r="I1507" t="s">
        <v>196</v>
      </c>
      <c r="J1507" t="s">
        <v>636</v>
      </c>
      <c r="K1507">
        <v>2.6169233537053334E-3</v>
      </c>
      <c r="L1507" t="s">
        <v>158</v>
      </c>
      <c r="N1507" t="s">
        <v>328</v>
      </c>
      <c r="O1507" t="s">
        <v>636</v>
      </c>
      <c r="P1507">
        <v>3.5360032858110435E-3</v>
      </c>
      <c r="Q1507" t="s">
        <v>158</v>
      </c>
      <c r="S1507" t="s">
        <v>471</v>
      </c>
      <c r="T1507" t="s">
        <v>636</v>
      </c>
      <c r="U1507">
        <v>5.5219311629614107E-3</v>
      </c>
      <c r="V1507" t="s">
        <v>158</v>
      </c>
    </row>
    <row r="1508" spans="9:22" x14ac:dyDescent="0.45">
      <c r="I1508" t="s">
        <v>196</v>
      </c>
      <c r="J1508" t="s">
        <v>637</v>
      </c>
      <c r="K1508">
        <v>0</v>
      </c>
      <c r="L1508" t="s">
        <v>158</v>
      </c>
      <c r="N1508" t="s">
        <v>328</v>
      </c>
      <c r="O1508" t="s">
        <v>637</v>
      </c>
      <c r="P1508">
        <v>3.5571329053621322E-3</v>
      </c>
      <c r="Q1508" t="s">
        <v>158</v>
      </c>
      <c r="S1508" t="s">
        <v>471</v>
      </c>
      <c r="T1508" t="s">
        <v>637</v>
      </c>
      <c r="U1508">
        <v>5.5855960183642988E-3</v>
      </c>
      <c r="V1508" t="s">
        <v>158</v>
      </c>
    </row>
    <row r="1509" spans="9:22" x14ac:dyDescent="0.45">
      <c r="I1509" t="s">
        <v>196</v>
      </c>
      <c r="J1509" t="s">
        <v>638</v>
      </c>
      <c r="K1509">
        <v>0</v>
      </c>
      <c r="L1509" t="s">
        <v>158</v>
      </c>
      <c r="N1509" t="s">
        <v>328</v>
      </c>
      <c r="O1509" t="s">
        <v>638</v>
      </c>
      <c r="P1509">
        <v>3.5901409159244265E-3</v>
      </c>
      <c r="Q1509" t="s">
        <v>158</v>
      </c>
      <c r="S1509" t="s">
        <v>471</v>
      </c>
      <c r="T1509" t="s">
        <v>638</v>
      </c>
      <c r="U1509">
        <v>5.6891361570864567E-3</v>
      </c>
      <c r="V1509" t="s">
        <v>158</v>
      </c>
    </row>
    <row r="1510" spans="9:22" x14ac:dyDescent="0.45">
      <c r="I1510" t="s">
        <v>196</v>
      </c>
      <c r="J1510" t="s">
        <v>639</v>
      </c>
      <c r="K1510">
        <v>0</v>
      </c>
      <c r="L1510" t="s">
        <v>158</v>
      </c>
      <c r="N1510" t="s">
        <v>328</v>
      </c>
      <c r="O1510" t="s">
        <v>639</v>
      </c>
      <c r="P1510">
        <v>1.7610449569932202E-2</v>
      </c>
      <c r="Q1510" t="s">
        <v>158</v>
      </c>
      <c r="S1510" t="s">
        <v>471</v>
      </c>
      <c r="T1510" t="s">
        <v>639</v>
      </c>
      <c r="U1510">
        <v>2.8339907275421076E-2</v>
      </c>
      <c r="V1510" t="s">
        <v>158</v>
      </c>
    </row>
    <row r="1511" spans="9:22" x14ac:dyDescent="0.45">
      <c r="I1511" t="s">
        <v>197</v>
      </c>
      <c r="J1511" t="s">
        <v>157</v>
      </c>
      <c r="K1511">
        <v>0</v>
      </c>
      <c r="L1511" t="s">
        <v>158</v>
      </c>
      <c r="N1511" t="s">
        <v>329</v>
      </c>
      <c r="O1511" t="s">
        <v>157</v>
      </c>
      <c r="P1511">
        <v>0.11586290266945241</v>
      </c>
      <c r="Q1511" t="s">
        <v>158</v>
      </c>
      <c r="S1511" t="s">
        <v>472</v>
      </c>
      <c r="T1511" t="s">
        <v>157</v>
      </c>
      <c r="U1511">
        <v>0.14607644037629411</v>
      </c>
      <c r="V1511" t="s">
        <v>158</v>
      </c>
    </row>
    <row r="1512" spans="9:22" x14ac:dyDescent="0.45">
      <c r="I1512" t="s">
        <v>197</v>
      </c>
      <c r="J1512" t="s">
        <v>159</v>
      </c>
      <c r="K1512">
        <v>3.9715363498430247E-3</v>
      </c>
      <c r="L1512" t="s">
        <v>158</v>
      </c>
      <c r="N1512" t="s">
        <v>329</v>
      </c>
      <c r="O1512" t="s">
        <v>159</v>
      </c>
      <c r="P1512">
        <v>1.9429816338191463E-2</v>
      </c>
      <c r="Q1512" t="s">
        <v>158</v>
      </c>
      <c r="S1512" t="s">
        <v>472</v>
      </c>
      <c r="T1512" t="s">
        <v>159</v>
      </c>
      <c r="U1512">
        <v>2.4359397763675926E-2</v>
      </c>
      <c r="V1512" t="s">
        <v>158</v>
      </c>
    </row>
    <row r="1513" spans="9:22" x14ac:dyDescent="0.45">
      <c r="I1513" t="s">
        <v>197</v>
      </c>
      <c r="J1513" t="s">
        <v>160</v>
      </c>
      <c r="K1513">
        <v>1.396768825733281E-2</v>
      </c>
      <c r="L1513" t="s">
        <v>158</v>
      </c>
      <c r="N1513" t="s">
        <v>329</v>
      </c>
      <c r="O1513" t="s">
        <v>160</v>
      </c>
      <c r="P1513">
        <v>1.9299874550173381E-2</v>
      </c>
      <c r="Q1513" t="s">
        <v>158</v>
      </c>
      <c r="S1513" t="s">
        <v>472</v>
      </c>
      <c r="T1513" t="s">
        <v>160</v>
      </c>
      <c r="U1513">
        <v>2.4184190045871575E-2</v>
      </c>
      <c r="V1513" t="s">
        <v>158</v>
      </c>
    </row>
    <row r="1514" spans="9:22" x14ac:dyDescent="0.45">
      <c r="I1514" t="s">
        <v>197</v>
      </c>
      <c r="J1514" t="s">
        <v>161</v>
      </c>
      <c r="K1514">
        <v>2.830431811500694E-2</v>
      </c>
      <c r="L1514" t="s">
        <v>158</v>
      </c>
      <c r="N1514" t="s">
        <v>329</v>
      </c>
      <c r="O1514" t="s">
        <v>161</v>
      </c>
      <c r="P1514">
        <v>1.9088854683437618E-2</v>
      </c>
      <c r="Q1514" t="s">
        <v>158</v>
      </c>
      <c r="S1514" t="s">
        <v>472</v>
      </c>
      <c r="T1514" t="s">
        <v>161</v>
      </c>
      <c r="U1514">
        <v>2.3736097371485149E-2</v>
      </c>
      <c r="V1514" t="s">
        <v>158</v>
      </c>
    </row>
    <row r="1515" spans="9:22" x14ac:dyDescent="0.45">
      <c r="I1515" t="s">
        <v>197</v>
      </c>
      <c r="J1515" t="s">
        <v>162</v>
      </c>
      <c r="K1515">
        <v>0.34955937890663541</v>
      </c>
      <c r="L1515" t="s">
        <v>158</v>
      </c>
      <c r="N1515" t="s">
        <v>329</v>
      </c>
      <c r="O1515" t="s">
        <v>162</v>
      </c>
      <c r="P1515">
        <v>0.13204629386251382</v>
      </c>
      <c r="Q1515" t="s">
        <v>158</v>
      </c>
      <c r="S1515" t="s">
        <v>472</v>
      </c>
      <c r="T1515" t="s">
        <v>162</v>
      </c>
      <c r="U1515">
        <v>0.13434785659886658</v>
      </c>
      <c r="V1515" t="s">
        <v>158</v>
      </c>
    </row>
    <row r="1516" spans="9:22" x14ac:dyDescent="0.45">
      <c r="I1516" t="s">
        <v>197</v>
      </c>
      <c r="J1516" t="s">
        <v>619</v>
      </c>
      <c r="K1516">
        <v>4.620032916504458E-2</v>
      </c>
      <c r="L1516" t="s">
        <v>158</v>
      </c>
      <c r="N1516" t="s">
        <v>329</v>
      </c>
      <c r="O1516" t="s">
        <v>619</v>
      </c>
      <c r="P1516">
        <v>2.0091720419935323E-2</v>
      </c>
      <c r="Q1516" t="s">
        <v>158</v>
      </c>
      <c r="S1516" t="s">
        <v>472</v>
      </c>
      <c r="T1516" t="s">
        <v>619</v>
      </c>
      <c r="U1516">
        <v>1.9393977869733132E-2</v>
      </c>
      <c r="V1516" t="s">
        <v>158</v>
      </c>
    </row>
    <row r="1517" spans="9:22" x14ac:dyDescent="0.45">
      <c r="I1517" t="s">
        <v>197</v>
      </c>
      <c r="J1517" t="s">
        <v>620</v>
      </c>
      <c r="K1517">
        <v>3.7484467687139894E-2</v>
      </c>
      <c r="L1517" t="s">
        <v>158</v>
      </c>
      <c r="N1517" t="s">
        <v>329</v>
      </c>
      <c r="O1517" t="s">
        <v>620</v>
      </c>
      <c r="P1517">
        <v>2.0270789203480136E-2</v>
      </c>
      <c r="Q1517" t="s">
        <v>158</v>
      </c>
      <c r="S1517" t="s">
        <v>472</v>
      </c>
      <c r="T1517" t="s">
        <v>620</v>
      </c>
      <c r="U1517">
        <v>2.0836735838030387E-2</v>
      </c>
      <c r="V1517" t="s">
        <v>158</v>
      </c>
    </row>
    <row r="1518" spans="9:22" x14ac:dyDescent="0.45">
      <c r="I1518" t="s">
        <v>197</v>
      </c>
      <c r="J1518" t="s">
        <v>621</v>
      </c>
      <c r="K1518">
        <v>2.3389387329537825E-2</v>
      </c>
      <c r="L1518" t="s">
        <v>158</v>
      </c>
      <c r="N1518" t="s">
        <v>329</v>
      </c>
      <c r="O1518" t="s">
        <v>621</v>
      </c>
      <c r="P1518">
        <v>2.0272837729566881E-2</v>
      </c>
      <c r="Q1518" t="s">
        <v>158</v>
      </c>
      <c r="S1518" t="s">
        <v>472</v>
      </c>
      <c r="T1518" t="s">
        <v>621</v>
      </c>
      <c r="U1518">
        <v>2.208069028978088E-2</v>
      </c>
      <c r="V1518" t="s">
        <v>158</v>
      </c>
    </row>
    <row r="1519" spans="9:22" x14ac:dyDescent="0.45">
      <c r="I1519" t="s">
        <v>197</v>
      </c>
      <c r="J1519" t="s">
        <v>622</v>
      </c>
      <c r="K1519">
        <v>8.2794838055514335E-3</v>
      </c>
      <c r="L1519" t="s">
        <v>158</v>
      </c>
      <c r="N1519" t="s">
        <v>329</v>
      </c>
      <c r="O1519" t="s">
        <v>622</v>
      </c>
      <c r="P1519">
        <v>0.10036307807660867</v>
      </c>
      <c r="Q1519" t="s">
        <v>158</v>
      </c>
      <c r="S1519" t="s">
        <v>472</v>
      </c>
      <c r="T1519" t="s">
        <v>622</v>
      </c>
      <c r="U1519">
        <v>0.12014441252688693</v>
      </c>
      <c r="V1519" t="s">
        <v>158</v>
      </c>
    </row>
    <row r="1520" spans="9:22" x14ac:dyDescent="0.45">
      <c r="I1520" t="s">
        <v>197</v>
      </c>
      <c r="J1520" t="s">
        <v>163</v>
      </c>
      <c r="K1520">
        <v>0</v>
      </c>
      <c r="L1520" t="s">
        <v>158</v>
      </c>
      <c r="N1520" t="s">
        <v>329</v>
      </c>
      <c r="O1520" t="s">
        <v>163</v>
      </c>
      <c r="P1520">
        <v>6.2546762767697481E-2</v>
      </c>
      <c r="Q1520" t="s">
        <v>158</v>
      </c>
      <c r="S1520" t="s">
        <v>472</v>
      </c>
      <c r="T1520" t="s">
        <v>163</v>
      </c>
      <c r="U1520">
        <v>4.9680618690696433E-2</v>
      </c>
      <c r="V1520" t="s">
        <v>158</v>
      </c>
    </row>
    <row r="1521" spans="9:22" x14ac:dyDescent="0.45">
      <c r="I1521" t="s">
        <v>197</v>
      </c>
      <c r="J1521" t="s">
        <v>164</v>
      </c>
      <c r="K1521">
        <v>2.2521983232317217E-3</v>
      </c>
      <c r="L1521" t="s">
        <v>158</v>
      </c>
      <c r="N1521" t="s">
        <v>329</v>
      </c>
      <c r="O1521" t="s">
        <v>164</v>
      </c>
      <c r="P1521">
        <v>1.0582969492122757E-2</v>
      </c>
      <c r="Q1521" t="s">
        <v>158</v>
      </c>
      <c r="S1521" t="s">
        <v>472</v>
      </c>
      <c r="T1521" t="s">
        <v>164</v>
      </c>
      <c r="U1521">
        <v>9.1402495933697609E-3</v>
      </c>
      <c r="V1521" t="s">
        <v>158</v>
      </c>
    </row>
    <row r="1522" spans="9:22" x14ac:dyDescent="0.45">
      <c r="I1522" t="s">
        <v>197</v>
      </c>
      <c r="J1522" t="s">
        <v>165</v>
      </c>
      <c r="K1522">
        <v>9.3605580114433807E-3</v>
      </c>
      <c r="L1522" t="s">
        <v>158</v>
      </c>
      <c r="N1522" t="s">
        <v>329</v>
      </c>
      <c r="O1522" t="s">
        <v>165</v>
      </c>
      <c r="P1522">
        <v>1.0437234119644657E-2</v>
      </c>
      <c r="Q1522" t="s">
        <v>158</v>
      </c>
      <c r="S1522" t="s">
        <v>472</v>
      </c>
      <c r="T1522" t="s">
        <v>165</v>
      </c>
      <c r="U1522">
        <v>8.931464543021005E-3</v>
      </c>
      <c r="V1522" t="s">
        <v>158</v>
      </c>
    </row>
    <row r="1523" spans="9:22" x14ac:dyDescent="0.45">
      <c r="I1523" t="s">
        <v>197</v>
      </c>
      <c r="J1523" t="s">
        <v>166</v>
      </c>
      <c r="K1523">
        <v>1.4234754266626071E-2</v>
      </c>
      <c r="L1523" t="s">
        <v>158</v>
      </c>
      <c r="N1523" t="s">
        <v>329</v>
      </c>
      <c r="O1523" t="s">
        <v>166</v>
      </c>
      <c r="P1523">
        <v>1.0263400677914066E-2</v>
      </c>
      <c r="Q1523" t="s">
        <v>158</v>
      </c>
      <c r="S1523" t="s">
        <v>472</v>
      </c>
      <c r="T1523" t="s">
        <v>166</v>
      </c>
      <c r="U1523">
        <v>8.5629868632215254E-3</v>
      </c>
      <c r="V1523" t="s">
        <v>158</v>
      </c>
    </row>
    <row r="1524" spans="9:22" x14ac:dyDescent="0.45">
      <c r="I1524" t="s">
        <v>197</v>
      </c>
      <c r="J1524" t="s">
        <v>167</v>
      </c>
      <c r="K1524">
        <v>0.13870056299189762</v>
      </c>
      <c r="L1524" t="s">
        <v>158</v>
      </c>
      <c r="N1524" t="s">
        <v>329</v>
      </c>
      <c r="O1524" t="s">
        <v>167</v>
      </c>
      <c r="P1524">
        <v>7.0565943602244274E-2</v>
      </c>
      <c r="Q1524" t="s">
        <v>158</v>
      </c>
      <c r="S1524" t="s">
        <v>472</v>
      </c>
      <c r="T1524" t="s">
        <v>167</v>
      </c>
      <c r="U1524">
        <v>3.6252699152862673E-2</v>
      </c>
      <c r="V1524" t="s">
        <v>158</v>
      </c>
    </row>
    <row r="1525" spans="9:22" x14ac:dyDescent="0.45">
      <c r="I1525" t="s">
        <v>197</v>
      </c>
      <c r="J1525" t="s">
        <v>623</v>
      </c>
      <c r="K1525">
        <v>1.8599258722508293E-2</v>
      </c>
      <c r="L1525" t="s">
        <v>158</v>
      </c>
      <c r="N1525" t="s">
        <v>329</v>
      </c>
      <c r="O1525" t="s">
        <v>623</v>
      </c>
      <c r="P1525">
        <v>1.0879793793240517E-2</v>
      </c>
      <c r="Q1525" t="s">
        <v>158</v>
      </c>
      <c r="S1525" t="s">
        <v>472</v>
      </c>
      <c r="T1525" t="s">
        <v>623</v>
      </c>
      <c r="U1525">
        <v>2.3055154709042528E-3</v>
      </c>
      <c r="V1525" t="s">
        <v>158</v>
      </c>
    </row>
    <row r="1526" spans="9:22" x14ac:dyDescent="0.45">
      <c r="I1526" t="s">
        <v>197</v>
      </c>
      <c r="J1526" t="s">
        <v>624</v>
      </c>
      <c r="K1526">
        <v>1.6243856926818814E-2</v>
      </c>
      <c r="L1526" t="s">
        <v>158</v>
      </c>
      <c r="N1526" t="s">
        <v>329</v>
      </c>
      <c r="O1526" t="s">
        <v>624</v>
      </c>
      <c r="P1526">
        <v>1.0951832765496451E-2</v>
      </c>
      <c r="Q1526" t="s">
        <v>158</v>
      </c>
      <c r="S1526" t="s">
        <v>472</v>
      </c>
      <c r="T1526" t="s">
        <v>624</v>
      </c>
      <c r="U1526">
        <v>2.4882300426621365E-3</v>
      </c>
      <c r="V1526" t="s">
        <v>158</v>
      </c>
    </row>
    <row r="1527" spans="9:22" x14ac:dyDescent="0.45">
      <c r="I1527" t="s">
        <v>197</v>
      </c>
      <c r="J1527" t="s">
        <v>625</v>
      </c>
      <c r="K1527">
        <v>1.2671244056717917E-2</v>
      </c>
      <c r="L1527" t="s">
        <v>158</v>
      </c>
      <c r="N1527" t="s">
        <v>329</v>
      </c>
      <c r="O1527" t="s">
        <v>625</v>
      </c>
      <c r="P1527">
        <v>1.1008822621271282E-2</v>
      </c>
      <c r="Q1527" t="s">
        <v>158</v>
      </c>
      <c r="S1527" t="s">
        <v>472</v>
      </c>
      <c r="T1527" t="s">
        <v>625</v>
      </c>
      <c r="U1527">
        <v>2.9262527355473178E-3</v>
      </c>
      <c r="V1527" t="s">
        <v>158</v>
      </c>
    </row>
    <row r="1528" spans="9:22" x14ac:dyDescent="0.45">
      <c r="I1528" t="s">
        <v>197</v>
      </c>
      <c r="J1528" t="s">
        <v>626</v>
      </c>
      <c r="K1528">
        <v>7.2987070459639303E-3</v>
      </c>
      <c r="L1528" t="s">
        <v>158</v>
      </c>
      <c r="N1528" t="s">
        <v>329</v>
      </c>
      <c r="O1528" t="s">
        <v>626</v>
      </c>
      <c r="P1528">
        <v>5.3832222076167571E-2</v>
      </c>
      <c r="Q1528" t="s">
        <v>158</v>
      </c>
      <c r="S1528" t="s">
        <v>472</v>
      </c>
      <c r="T1528" t="s">
        <v>626</v>
      </c>
      <c r="U1528">
        <v>2.1900533976201064E-2</v>
      </c>
      <c r="V1528" t="s">
        <v>158</v>
      </c>
    </row>
    <row r="1529" spans="9:22" x14ac:dyDescent="0.45">
      <c r="I1529" t="s">
        <v>197</v>
      </c>
      <c r="J1529" t="s">
        <v>168</v>
      </c>
      <c r="K1529">
        <v>0</v>
      </c>
      <c r="L1529" t="s">
        <v>158</v>
      </c>
      <c r="N1529" t="s">
        <v>329</v>
      </c>
      <c r="O1529" t="s">
        <v>168</v>
      </c>
      <c r="P1529">
        <v>5.0972194193078919E-2</v>
      </c>
      <c r="Q1529" t="s">
        <v>158</v>
      </c>
      <c r="S1529" t="s">
        <v>472</v>
      </c>
      <c r="T1529" t="s">
        <v>168</v>
      </c>
      <c r="U1529">
        <v>5.7286783969112111E-2</v>
      </c>
      <c r="V1529" t="s">
        <v>158</v>
      </c>
    </row>
    <row r="1530" spans="9:22" x14ac:dyDescent="0.45">
      <c r="I1530" t="s">
        <v>197</v>
      </c>
      <c r="J1530" t="s">
        <v>169</v>
      </c>
      <c r="K1530">
        <v>0</v>
      </c>
      <c r="L1530" t="s">
        <v>158</v>
      </c>
      <c r="N1530" t="s">
        <v>329</v>
      </c>
      <c r="O1530" t="s">
        <v>169</v>
      </c>
      <c r="P1530">
        <v>8.4260259182673668E-3</v>
      </c>
      <c r="Q1530" t="s">
        <v>158</v>
      </c>
      <c r="S1530" t="s">
        <v>472</v>
      </c>
      <c r="T1530" t="s">
        <v>169</v>
      </c>
      <c r="U1530">
        <v>1.0125857844202439E-2</v>
      </c>
      <c r="V1530" t="s">
        <v>158</v>
      </c>
    </row>
    <row r="1531" spans="9:22" x14ac:dyDescent="0.45">
      <c r="I1531" t="s">
        <v>197</v>
      </c>
      <c r="J1531" t="s">
        <v>170</v>
      </c>
      <c r="K1531">
        <v>4.589691636588393E-3</v>
      </c>
      <c r="L1531" t="s">
        <v>158</v>
      </c>
      <c r="N1531" t="s">
        <v>329</v>
      </c>
      <c r="O1531" t="s">
        <v>170</v>
      </c>
      <c r="P1531">
        <v>8.5228967490225179E-3</v>
      </c>
      <c r="Q1531" t="s">
        <v>158</v>
      </c>
      <c r="S1531" t="s">
        <v>472</v>
      </c>
      <c r="T1531" t="s">
        <v>170</v>
      </c>
      <c r="U1531">
        <v>9.9106331463281842E-3</v>
      </c>
      <c r="V1531" t="s">
        <v>158</v>
      </c>
    </row>
    <row r="1532" spans="9:22" x14ac:dyDescent="0.45">
      <c r="I1532" t="s">
        <v>197</v>
      </c>
      <c r="J1532" t="s">
        <v>171</v>
      </c>
      <c r="K1532">
        <v>1.3819492602259214E-2</v>
      </c>
      <c r="L1532" t="s">
        <v>158</v>
      </c>
      <c r="N1532" t="s">
        <v>329</v>
      </c>
      <c r="O1532" t="s">
        <v>171</v>
      </c>
      <c r="P1532">
        <v>8.2521251771045124E-3</v>
      </c>
      <c r="Q1532" t="s">
        <v>158</v>
      </c>
      <c r="S1532" t="s">
        <v>472</v>
      </c>
      <c r="T1532" t="s">
        <v>171</v>
      </c>
      <c r="U1532">
        <v>9.7119952236624993E-3</v>
      </c>
      <c r="V1532" t="s">
        <v>158</v>
      </c>
    </row>
    <row r="1533" spans="9:22" x14ac:dyDescent="0.45">
      <c r="I1533" t="s">
        <v>197</v>
      </c>
      <c r="J1533" t="s">
        <v>172</v>
      </c>
      <c r="K1533">
        <v>0.16237335685383164</v>
      </c>
      <c r="L1533" t="s">
        <v>158</v>
      </c>
      <c r="N1533" t="s">
        <v>329</v>
      </c>
      <c r="O1533" t="s">
        <v>172</v>
      </c>
      <c r="P1533">
        <v>5.4619356161740754E-2</v>
      </c>
      <c r="Q1533" t="s">
        <v>158</v>
      </c>
      <c r="S1533" t="s">
        <v>472</v>
      </c>
      <c r="T1533" t="s">
        <v>172</v>
      </c>
      <c r="U1533">
        <v>5.47816586165253E-2</v>
      </c>
      <c r="V1533" t="s">
        <v>158</v>
      </c>
    </row>
    <row r="1534" spans="9:22" x14ac:dyDescent="0.45">
      <c r="I1534" t="s">
        <v>197</v>
      </c>
      <c r="J1534" t="s">
        <v>627</v>
      </c>
      <c r="K1534">
        <v>2.0021136271589478E-2</v>
      </c>
      <c r="L1534" t="s">
        <v>158</v>
      </c>
      <c r="N1534" t="s">
        <v>329</v>
      </c>
      <c r="O1534" t="s">
        <v>627</v>
      </c>
      <c r="P1534">
        <v>8.7501163443937432E-3</v>
      </c>
      <c r="Q1534" t="s">
        <v>158</v>
      </c>
      <c r="S1534" t="s">
        <v>472</v>
      </c>
      <c r="T1534" t="s">
        <v>627</v>
      </c>
      <c r="U1534">
        <v>6.8674537536698001E-3</v>
      </c>
      <c r="V1534" t="s">
        <v>158</v>
      </c>
    </row>
    <row r="1535" spans="9:22" x14ac:dyDescent="0.45">
      <c r="I1535" t="s">
        <v>197</v>
      </c>
      <c r="J1535" t="s">
        <v>628</v>
      </c>
      <c r="K1535">
        <v>1.4172088907381315E-2</v>
      </c>
      <c r="L1535" t="s">
        <v>158</v>
      </c>
      <c r="N1535" t="s">
        <v>329</v>
      </c>
      <c r="O1535" t="s">
        <v>628</v>
      </c>
      <c r="P1535">
        <v>8.9462724318643619E-3</v>
      </c>
      <c r="Q1535" t="s">
        <v>158</v>
      </c>
      <c r="S1535" t="s">
        <v>472</v>
      </c>
      <c r="T1535" t="s">
        <v>628</v>
      </c>
      <c r="U1535">
        <v>7.4009415147644085E-3</v>
      </c>
      <c r="V1535" t="s">
        <v>158</v>
      </c>
    </row>
    <row r="1536" spans="9:22" x14ac:dyDescent="0.45">
      <c r="I1536" t="s">
        <v>197</v>
      </c>
      <c r="J1536" t="s">
        <v>629</v>
      </c>
      <c r="K1536">
        <v>5.4839270462789629E-3</v>
      </c>
      <c r="L1536" t="s">
        <v>158</v>
      </c>
      <c r="N1536" t="s">
        <v>329</v>
      </c>
      <c r="O1536" t="s">
        <v>629</v>
      </c>
      <c r="P1536">
        <v>9.0523950472585282E-3</v>
      </c>
      <c r="Q1536" t="s">
        <v>158</v>
      </c>
      <c r="S1536" t="s">
        <v>472</v>
      </c>
      <c r="T1536" t="s">
        <v>629</v>
      </c>
      <c r="U1536">
        <v>7.8870232811166507E-3</v>
      </c>
      <c r="V1536" t="s">
        <v>158</v>
      </c>
    </row>
    <row r="1537" spans="9:22" x14ac:dyDescent="0.45">
      <c r="I1537" t="s">
        <v>197</v>
      </c>
      <c r="J1537" t="s">
        <v>630</v>
      </c>
      <c r="K1537">
        <v>2.5950270136918224E-4</v>
      </c>
      <c r="L1537" t="s">
        <v>158</v>
      </c>
      <c r="N1537" t="s">
        <v>329</v>
      </c>
      <c r="O1537" t="s">
        <v>630</v>
      </c>
      <c r="P1537">
        <v>4.3275971837684654E-2</v>
      </c>
      <c r="Q1537" t="s">
        <v>158</v>
      </c>
      <c r="S1537" t="s">
        <v>472</v>
      </c>
      <c r="T1537" t="s">
        <v>630</v>
      </c>
      <c r="U1537">
        <v>4.280643162036285E-2</v>
      </c>
      <c r="V1537" t="s">
        <v>158</v>
      </c>
    </row>
    <row r="1538" spans="9:22" x14ac:dyDescent="0.45">
      <c r="I1538" t="s">
        <v>197</v>
      </c>
      <c r="J1538" t="s">
        <v>688</v>
      </c>
      <c r="K1538">
        <v>0</v>
      </c>
      <c r="L1538" t="s">
        <v>158</v>
      </c>
      <c r="N1538" t="s">
        <v>329</v>
      </c>
      <c r="O1538" t="s">
        <v>688</v>
      </c>
      <c r="P1538">
        <v>1.3461960709564133E-6</v>
      </c>
      <c r="Q1538" t="s">
        <v>158</v>
      </c>
      <c r="S1538" t="s">
        <v>472</v>
      </c>
      <c r="T1538" t="s">
        <v>688</v>
      </c>
      <c r="U1538">
        <v>1.0788277465613763E-4</v>
      </c>
      <c r="V1538" t="s">
        <v>158</v>
      </c>
    </row>
    <row r="1539" spans="9:22" x14ac:dyDescent="0.45">
      <c r="I1539" t="s">
        <v>197</v>
      </c>
      <c r="J1539" t="s">
        <v>689</v>
      </c>
      <c r="K1539">
        <v>0</v>
      </c>
      <c r="L1539" t="s">
        <v>158</v>
      </c>
      <c r="N1539" t="s">
        <v>329</v>
      </c>
      <c r="O1539" t="s">
        <v>689</v>
      </c>
      <c r="P1539">
        <v>1.0565181914849943E-6</v>
      </c>
      <c r="Q1539" t="s">
        <v>158</v>
      </c>
      <c r="S1539" t="s">
        <v>472</v>
      </c>
      <c r="T1539" t="s">
        <v>689</v>
      </c>
      <c r="U1539">
        <v>1.04582866279917E-4</v>
      </c>
      <c r="V1539" t="s">
        <v>158</v>
      </c>
    </row>
    <row r="1540" spans="9:22" x14ac:dyDescent="0.45">
      <c r="I1540" t="s">
        <v>197</v>
      </c>
      <c r="J1540" t="s">
        <v>690</v>
      </c>
      <c r="K1540">
        <v>0</v>
      </c>
      <c r="L1540" t="s">
        <v>158</v>
      </c>
      <c r="N1540" t="s">
        <v>329</v>
      </c>
      <c r="O1540" t="s">
        <v>690</v>
      </c>
      <c r="P1540">
        <v>5.7522106069740814E-7</v>
      </c>
      <c r="Q1540" t="s">
        <v>158</v>
      </c>
      <c r="S1540" t="s">
        <v>472</v>
      </c>
      <c r="T1540" t="s">
        <v>690</v>
      </c>
      <c r="U1540">
        <v>1.2605778155075502E-4</v>
      </c>
      <c r="V1540" t="s">
        <v>158</v>
      </c>
    </row>
    <row r="1541" spans="9:22" x14ac:dyDescent="0.45">
      <c r="I1541" t="s">
        <v>197</v>
      </c>
      <c r="J1541" t="s">
        <v>691</v>
      </c>
      <c r="K1541">
        <v>0</v>
      </c>
      <c r="L1541" t="s">
        <v>158</v>
      </c>
      <c r="N1541" t="s">
        <v>329</v>
      </c>
      <c r="O1541" t="s">
        <v>691</v>
      </c>
      <c r="P1541">
        <v>1.404221002209565E-6</v>
      </c>
      <c r="Q1541" t="s">
        <v>158</v>
      </c>
      <c r="S1541" t="s">
        <v>472</v>
      </c>
      <c r="T1541" t="s">
        <v>691</v>
      </c>
      <c r="U1541">
        <v>1.5584652045380105E-4</v>
      </c>
      <c r="V1541" t="s">
        <v>158</v>
      </c>
    </row>
    <row r="1542" spans="9:22" x14ac:dyDescent="0.45">
      <c r="I1542" t="s">
        <v>197</v>
      </c>
      <c r="J1542" t="s">
        <v>692</v>
      </c>
      <c r="K1542">
        <v>0</v>
      </c>
      <c r="L1542" t="s">
        <v>158</v>
      </c>
      <c r="N1542" t="s">
        <v>329</v>
      </c>
      <c r="O1542" t="s">
        <v>692</v>
      </c>
      <c r="P1542">
        <v>1.8737644994110118E-6</v>
      </c>
      <c r="Q1542" t="s">
        <v>158</v>
      </c>
      <c r="S1542" t="s">
        <v>472</v>
      </c>
      <c r="T1542" t="s">
        <v>692</v>
      </c>
      <c r="U1542">
        <v>1.5999364197562493E-4</v>
      </c>
      <c r="V1542" t="s">
        <v>158</v>
      </c>
    </row>
    <row r="1543" spans="9:22" x14ac:dyDescent="0.45">
      <c r="I1543" t="s">
        <v>197</v>
      </c>
      <c r="J1543" t="s">
        <v>693</v>
      </c>
      <c r="K1543">
        <v>0</v>
      </c>
      <c r="L1543" t="s">
        <v>158</v>
      </c>
      <c r="N1543" t="s">
        <v>329</v>
      </c>
      <c r="O1543" t="s">
        <v>693</v>
      </c>
      <c r="P1543">
        <v>1.2851434235603132E-6</v>
      </c>
      <c r="Q1543" t="s">
        <v>158</v>
      </c>
      <c r="S1543" t="s">
        <v>472</v>
      </c>
      <c r="T1543" t="s">
        <v>693</v>
      </c>
      <c r="U1543">
        <v>1.6553132747893862E-4</v>
      </c>
      <c r="V1543" t="s">
        <v>158</v>
      </c>
    </row>
    <row r="1544" spans="9:22" x14ac:dyDescent="0.45">
      <c r="I1544" t="s">
        <v>197</v>
      </c>
      <c r="J1544" t="s">
        <v>694</v>
      </c>
      <c r="K1544">
        <v>0</v>
      </c>
      <c r="L1544" t="s">
        <v>158</v>
      </c>
      <c r="N1544" t="s">
        <v>329</v>
      </c>
      <c r="O1544" t="s">
        <v>694</v>
      </c>
      <c r="P1544">
        <v>1.3160431775544818E-7</v>
      </c>
      <c r="Q1544" t="s">
        <v>158</v>
      </c>
      <c r="S1544" t="s">
        <v>472</v>
      </c>
      <c r="T1544" t="s">
        <v>694</v>
      </c>
      <c r="U1544">
        <v>1.2536984280516904E-4</v>
      </c>
      <c r="V1544" t="s">
        <v>158</v>
      </c>
    </row>
    <row r="1545" spans="9:22" x14ac:dyDescent="0.45">
      <c r="I1545" t="s">
        <v>197</v>
      </c>
      <c r="J1545" t="s">
        <v>695</v>
      </c>
      <c r="K1545">
        <v>0</v>
      </c>
      <c r="L1545" t="s">
        <v>158</v>
      </c>
      <c r="N1545" t="s">
        <v>329</v>
      </c>
      <c r="O1545" t="s">
        <v>695</v>
      </c>
      <c r="P1545">
        <v>2.7791502199978829E-8</v>
      </c>
      <c r="Q1545" t="s">
        <v>158</v>
      </c>
      <c r="S1545" t="s">
        <v>472</v>
      </c>
      <c r="T1545" t="s">
        <v>695</v>
      </c>
      <c r="U1545">
        <v>9.4977812792599822E-5</v>
      </c>
      <c r="V1545" t="s">
        <v>158</v>
      </c>
    </row>
    <row r="1546" spans="9:22" x14ac:dyDescent="0.45">
      <c r="I1546" t="s">
        <v>197</v>
      </c>
      <c r="J1546" t="s">
        <v>696</v>
      </c>
      <c r="K1546">
        <v>9.0337272895849418E-5</v>
      </c>
      <c r="L1546" t="s">
        <v>158</v>
      </c>
      <c r="N1546" t="s">
        <v>329</v>
      </c>
      <c r="O1546" t="s">
        <v>696</v>
      </c>
      <c r="P1546">
        <v>0</v>
      </c>
      <c r="Q1546" t="s">
        <v>158</v>
      </c>
      <c r="S1546" t="s">
        <v>472</v>
      </c>
      <c r="T1546" t="s">
        <v>696</v>
      </c>
      <c r="U1546">
        <v>8.5183878015388287E-5</v>
      </c>
      <c r="V1546" t="s">
        <v>158</v>
      </c>
    </row>
    <row r="1547" spans="9:22" x14ac:dyDescent="0.45">
      <c r="I1547" t="s">
        <v>197</v>
      </c>
      <c r="J1547" t="s">
        <v>697</v>
      </c>
      <c r="K1547">
        <v>1.0132334792585769E-4</v>
      </c>
      <c r="L1547" t="s">
        <v>158</v>
      </c>
      <c r="N1547" t="s">
        <v>329</v>
      </c>
      <c r="O1547" t="s">
        <v>697</v>
      </c>
      <c r="P1547">
        <v>5.7212897589244344E-9</v>
      </c>
      <c r="Q1547" t="s">
        <v>158</v>
      </c>
      <c r="S1547" t="s">
        <v>472</v>
      </c>
      <c r="T1547" t="s">
        <v>697</v>
      </c>
      <c r="U1547">
        <v>6.6696648935796117E-5</v>
      </c>
      <c r="V1547" t="s">
        <v>158</v>
      </c>
    </row>
    <row r="1548" spans="9:22" x14ac:dyDescent="0.45">
      <c r="I1548" t="s">
        <v>197</v>
      </c>
      <c r="J1548" t="s">
        <v>698</v>
      </c>
      <c r="K1548">
        <v>2.2030407094516394E-4</v>
      </c>
      <c r="L1548" t="s">
        <v>158</v>
      </c>
      <c r="N1548" t="s">
        <v>329</v>
      </c>
      <c r="O1548" t="s">
        <v>698</v>
      </c>
      <c r="P1548">
        <v>1.841136219088284E-8</v>
      </c>
      <c r="Q1548" t="s">
        <v>158</v>
      </c>
      <c r="S1548" t="s">
        <v>472</v>
      </c>
      <c r="T1548" t="s">
        <v>698</v>
      </c>
      <c r="U1548">
        <v>4.8685193786734495E-5</v>
      </c>
      <c r="V1548" t="s">
        <v>158</v>
      </c>
    </row>
    <row r="1549" spans="9:22" x14ac:dyDescent="0.45">
      <c r="I1549" t="s">
        <v>197</v>
      </c>
      <c r="J1549" t="s">
        <v>699</v>
      </c>
      <c r="K1549">
        <v>2.4903109799978448E-4</v>
      </c>
      <c r="L1549" t="s">
        <v>158</v>
      </c>
      <c r="N1549" t="s">
        <v>329</v>
      </c>
      <c r="O1549" t="s">
        <v>699</v>
      </c>
      <c r="P1549">
        <v>0</v>
      </c>
      <c r="Q1549" t="s">
        <v>158</v>
      </c>
      <c r="S1549" t="s">
        <v>472</v>
      </c>
      <c r="T1549" t="s">
        <v>699</v>
      </c>
      <c r="U1549">
        <v>3.4882266063376676E-5</v>
      </c>
      <c r="V1549" t="s">
        <v>158</v>
      </c>
    </row>
    <row r="1550" spans="9:22" x14ac:dyDescent="0.45">
      <c r="I1550" t="s">
        <v>197</v>
      </c>
      <c r="J1550" t="s">
        <v>700</v>
      </c>
      <c r="K1550">
        <v>2.1947420805855833E-4</v>
      </c>
      <c r="L1550" t="s">
        <v>158</v>
      </c>
      <c r="N1550" t="s">
        <v>329</v>
      </c>
      <c r="O1550" t="s">
        <v>700</v>
      </c>
      <c r="P1550">
        <v>0</v>
      </c>
      <c r="Q1550" t="s">
        <v>158</v>
      </c>
      <c r="S1550" t="s">
        <v>472</v>
      </c>
      <c r="T1550" t="s">
        <v>700</v>
      </c>
      <c r="U1550">
        <v>2.9282011667028012E-5</v>
      </c>
      <c r="V1550" t="s">
        <v>158</v>
      </c>
    </row>
    <row r="1551" spans="9:22" x14ac:dyDescent="0.45">
      <c r="I1551" t="s">
        <v>197</v>
      </c>
      <c r="J1551" t="s">
        <v>701</v>
      </c>
      <c r="K1551">
        <v>2.143831294161798E-4</v>
      </c>
      <c r="L1551" t="s">
        <v>158</v>
      </c>
      <c r="N1551" t="s">
        <v>329</v>
      </c>
      <c r="O1551" t="s">
        <v>701</v>
      </c>
      <c r="P1551">
        <v>0</v>
      </c>
      <c r="Q1551" t="s">
        <v>158</v>
      </c>
      <c r="S1551" t="s">
        <v>472</v>
      </c>
      <c r="T1551" t="s">
        <v>701</v>
      </c>
      <c r="U1551">
        <v>1.7894868854391335E-5</v>
      </c>
      <c r="V1551" t="s">
        <v>158</v>
      </c>
    </row>
    <row r="1552" spans="9:22" x14ac:dyDescent="0.45">
      <c r="I1552" t="s">
        <v>197</v>
      </c>
      <c r="J1552" t="s">
        <v>702</v>
      </c>
      <c r="K1552">
        <v>2.3399305154652648E-4</v>
      </c>
      <c r="L1552" t="s">
        <v>158</v>
      </c>
      <c r="N1552" t="s">
        <v>329</v>
      </c>
      <c r="O1552" t="s">
        <v>702</v>
      </c>
      <c r="P1552">
        <v>0</v>
      </c>
      <c r="Q1552" t="s">
        <v>158</v>
      </c>
      <c r="S1552" t="s">
        <v>472</v>
      </c>
      <c r="T1552" t="s">
        <v>702</v>
      </c>
      <c r="U1552">
        <v>1.668629901852351E-5</v>
      </c>
      <c r="V1552" t="s">
        <v>158</v>
      </c>
    </row>
    <row r="1553" spans="9:22" x14ac:dyDescent="0.45">
      <c r="I1553" t="s">
        <v>197</v>
      </c>
      <c r="J1553" t="s">
        <v>703</v>
      </c>
      <c r="K1553">
        <v>2.3920098993175334E-4</v>
      </c>
      <c r="L1553" t="s">
        <v>158</v>
      </c>
      <c r="N1553" t="s">
        <v>329</v>
      </c>
      <c r="O1553" t="s">
        <v>703</v>
      </c>
      <c r="P1553">
        <v>0</v>
      </c>
      <c r="Q1553" t="s">
        <v>158</v>
      </c>
      <c r="S1553" t="s">
        <v>472</v>
      </c>
      <c r="T1553" t="s">
        <v>703</v>
      </c>
      <c r="U1553">
        <v>3.0231750928931422E-5</v>
      </c>
      <c r="V1553" t="s">
        <v>158</v>
      </c>
    </row>
    <row r="1554" spans="9:22" x14ac:dyDescent="0.45">
      <c r="I1554" t="s">
        <v>197</v>
      </c>
      <c r="J1554" t="s">
        <v>704</v>
      </c>
      <c r="K1554">
        <v>1.826770609307105E-4</v>
      </c>
      <c r="L1554" t="s">
        <v>158</v>
      </c>
      <c r="N1554" t="s">
        <v>329</v>
      </c>
      <c r="O1554" t="s">
        <v>704</v>
      </c>
      <c r="P1554">
        <v>0</v>
      </c>
      <c r="Q1554" t="s">
        <v>158</v>
      </c>
      <c r="S1554" t="s">
        <v>472</v>
      </c>
      <c r="T1554" t="s">
        <v>704</v>
      </c>
      <c r="U1554">
        <v>1.8639102656858267E-5</v>
      </c>
      <c r="V1554" t="s">
        <v>158</v>
      </c>
    </row>
    <row r="1555" spans="9:22" x14ac:dyDescent="0.45">
      <c r="I1555" t="s">
        <v>197</v>
      </c>
      <c r="J1555" t="s">
        <v>705</v>
      </c>
      <c r="K1555">
        <v>1.0828992508254139E-4</v>
      </c>
      <c r="L1555" t="s">
        <v>158</v>
      </c>
      <c r="N1555" t="s">
        <v>329</v>
      </c>
      <c r="O1555" t="s">
        <v>705</v>
      </c>
      <c r="P1555">
        <v>1.8515112932244161E-8</v>
      </c>
      <c r="Q1555" t="s">
        <v>158</v>
      </c>
      <c r="S1555" t="s">
        <v>472</v>
      </c>
      <c r="T1555" t="s">
        <v>705</v>
      </c>
      <c r="U1555">
        <v>1.2357632717072465E-5</v>
      </c>
      <c r="V1555" t="s">
        <v>158</v>
      </c>
    </row>
    <row r="1556" spans="9:22" x14ac:dyDescent="0.45">
      <c r="I1556" t="s">
        <v>197</v>
      </c>
      <c r="J1556" t="s">
        <v>706</v>
      </c>
      <c r="K1556">
        <v>0</v>
      </c>
      <c r="L1556" t="s">
        <v>158</v>
      </c>
      <c r="N1556" t="s">
        <v>329</v>
      </c>
      <c r="O1556" t="s">
        <v>706</v>
      </c>
      <c r="P1556">
        <v>8.5199202391927398E-7</v>
      </c>
      <c r="Q1556" t="s">
        <v>158</v>
      </c>
      <c r="S1556" t="s">
        <v>472</v>
      </c>
      <c r="T1556" t="s">
        <v>706</v>
      </c>
      <c r="U1556">
        <v>1.3619597555725787E-5</v>
      </c>
      <c r="V1556" t="s">
        <v>158</v>
      </c>
    </row>
    <row r="1557" spans="9:22" x14ac:dyDescent="0.45">
      <c r="I1557" t="s">
        <v>197</v>
      </c>
      <c r="J1557" t="s">
        <v>707</v>
      </c>
      <c r="K1557">
        <v>0</v>
      </c>
      <c r="L1557" t="s">
        <v>158</v>
      </c>
      <c r="N1557" t="s">
        <v>329</v>
      </c>
      <c r="O1557" t="s">
        <v>707</v>
      </c>
      <c r="P1557">
        <v>4.2841501546026722E-6</v>
      </c>
      <c r="Q1557" t="s">
        <v>158</v>
      </c>
      <c r="S1557" t="s">
        <v>472</v>
      </c>
      <c r="T1557" t="s">
        <v>707</v>
      </c>
      <c r="U1557">
        <v>4.2564287084977828E-5</v>
      </c>
      <c r="V1557" t="s">
        <v>158</v>
      </c>
    </row>
    <row r="1558" spans="9:22" x14ac:dyDescent="0.45">
      <c r="I1558" t="s">
        <v>197</v>
      </c>
      <c r="J1558" t="s">
        <v>708</v>
      </c>
      <c r="K1558">
        <v>0</v>
      </c>
      <c r="L1558" t="s">
        <v>158</v>
      </c>
      <c r="N1558" t="s">
        <v>329</v>
      </c>
      <c r="O1558" t="s">
        <v>708</v>
      </c>
      <c r="P1558">
        <v>9.9331527134478118E-6</v>
      </c>
      <c r="Q1558" t="s">
        <v>158</v>
      </c>
      <c r="S1558" t="s">
        <v>472</v>
      </c>
      <c r="T1558" t="s">
        <v>708</v>
      </c>
      <c r="U1558">
        <v>8.7488384719794487E-5</v>
      </c>
      <c r="V1558" t="s">
        <v>158</v>
      </c>
    </row>
    <row r="1559" spans="9:22" x14ac:dyDescent="0.45">
      <c r="I1559" t="s">
        <v>197</v>
      </c>
      <c r="J1559" t="s">
        <v>709</v>
      </c>
      <c r="K1559">
        <v>0</v>
      </c>
      <c r="L1559" t="s">
        <v>158</v>
      </c>
      <c r="N1559" t="s">
        <v>329</v>
      </c>
      <c r="O1559" t="s">
        <v>709</v>
      </c>
      <c r="P1559">
        <v>1.7486205512699064E-5</v>
      </c>
      <c r="Q1559" t="s">
        <v>158</v>
      </c>
      <c r="S1559" t="s">
        <v>472</v>
      </c>
      <c r="T1559" t="s">
        <v>709</v>
      </c>
      <c r="U1559">
        <v>8.6800541961512691E-5</v>
      </c>
      <c r="V1559" t="s">
        <v>158</v>
      </c>
    </row>
    <row r="1560" spans="9:22" x14ac:dyDescent="0.45">
      <c r="I1560" t="s">
        <v>197</v>
      </c>
      <c r="J1560" t="s">
        <v>710</v>
      </c>
      <c r="K1560">
        <v>0</v>
      </c>
      <c r="L1560" t="s">
        <v>158</v>
      </c>
      <c r="N1560" t="s">
        <v>329</v>
      </c>
      <c r="O1560" t="s">
        <v>710</v>
      </c>
      <c r="P1560">
        <v>3.456410485132582E-5</v>
      </c>
      <c r="Q1560" t="s">
        <v>158</v>
      </c>
      <c r="S1560" t="s">
        <v>472</v>
      </c>
      <c r="T1560" t="s">
        <v>710</v>
      </c>
      <c r="U1560">
        <v>8.9703703566845522E-5</v>
      </c>
      <c r="V1560" t="s">
        <v>158</v>
      </c>
    </row>
    <row r="1561" spans="9:22" x14ac:dyDescent="0.45">
      <c r="I1561" t="s">
        <v>197</v>
      </c>
      <c r="J1561" t="s">
        <v>711</v>
      </c>
      <c r="K1561">
        <v>0</v>
      </c>
      <c r="L1561" t="s">
        <v>158</v>
      </c>
      <c r="N1561" t="s">
        <v>329</v>
      </c>
      <c r="O1561" t="s">
        <v>711</v>
      </c>
      <c r="P1561">
        <v>6.8146823146099522E-5</v>
      </c>
      <c r="Q1561" t="s">
        <v>158</v>
      </c>
      <c r="S1561" t="s">
        <v>472</v>
      </c>
      <c r="T1561" t="s">
        <v>711</v>
      </c>
      <c r="U1561">
        <v>7.6480678298876728E-5</v>
      </c>
      <c r="V1561" t="s">
        <v>158</v>
      </c>
    </row>
    <row r="1562" spans="9:22" x14ac:dyDescent="0.45">
      <c r="I1562" t="s">
        <v>197</v>
      </c>
      <c r="J1562" t="s">
        <v>631</v>
      </c>
      <c r="K1562">
        <v>0</v>
      </c>
      <c r="L1562" t="s">
        <v>158</v>
      </c>
      <c r="N1562" t="s">
        <v>329</v>
      </c>
      <c r="O1562" t="s">
        <v>631</v>
      </c>
      <c r="P1562">
        <v>2.119594946712049E-2</v>
      </c>
      <c r="Q1562" t="s">
        <v>158</v>
      </c>
      <c r="S1562" t="s">
        <v>472</v>
      </c>
      <c r="T1562" t="s">
        <v>631</v>
      </c>
      <c r="U1562">
        <v>2.9167903947830899E-2</v>
      </c>
      <c r="V1562" t="s">
        <v>158</v>
      </c>
    </row>
    <row r="1563" spans="9:22" x14ac:dyDescent="0.45">
      <c r="I1563" t="s">
        <v>197</v>
      </c>
      <c r="J1563" t="s">
        <v>632</v>
      </c>
      <c r="K1563">
        <v>0</v>
      </c>
      <c r="L1563" t="s">
        <v>158</v>
      </c>
      <c r="N1563" t="s">
        <v>329</v>
      </c>
      <c r="O1563" t="s">
        <v>632</v>
      </c>
      <c r="P1563">
        <v>3.3468605122330248E-3</v>
      </c>
      <c r="Q1563" t="s">
        <v>158</v>
      </c>
      <c r="S1563" t="s">
        <v>472</v>
      </c>
      <c r="T1563" t="s">
        <v>632</v>
      </c>
      <c r="U1563">
        <v>5.3636698294887066E-3</v>
      </c>
      <c r="V1563" t="s">
        <v>158</v>
      </c>
    </row>
    <row r="1564" spans="9:22" x14ac:dyDescent="0.45">
      <c r="I1564" t="s">
        <v>197</v>
      </c>
      <c r="J1564" t="s">
        <v>633</v>
      </c>
      <c r="K1564">
        <v>0</v>
      </c>
      <c r="L1564" t="s">
        <v>158</v>
      </c>
      <c r="N1564" t="s">
        <v>329</v>
      </c>
      <c r="O1564" t="s">
        <v>633</v>
      </c>
      <c r="P1564">
        <v>3.2899958899795384E-3</v>
      </c>
      <c r="Q1564" t="s">
        <v>158</v>
      </c>
      <c r="S1564" t="s">
        <v>472</v>
      </c>
      <c r="T1564" t="s">
        <v>633</v>
      </c>
      <c r="U1564">
        <v>5.3522790274363992E-3</v>
      </c>
      <c r="V1564" t="s">
        <v>158</v>
      </c>
    </row>
    <row r="1565" spans="9:22" x14ac:dyDescent="0.45">
      <c r="I1565" t="s">
        <v>197</v>
      </c>
      <c r="J1565" t="s">
        <v>634</v>
      </c>
      <c r="K1565">
        <v>1.5757856325222894E-3</v>
      </c>
      <c r="L1565" t="s">
        <v>158</v>
      </c>
      <c r="N1565" t="s">
        <v>329</v>
      </c>
      <c r="O1565" t="s">
        <v>634</v>
      </c>
      <c r="P1565">
        <v>3.262645817864741E-3</v>
      </c>
      <c r="Q1565" t="s">
        <v>158</v>
      </c>
      <c r="S1565" t="s">
        <v>472</v>
      </c>
      <c r="T1565" t="s">
        <v>634</v>
      </c>
      <c r="U1565">
        <v>5.2827643196804398E-3</v>
      </c>
      <c r="V1565" t="s">
        <v>158</v>
      </c>
    </row>
    <row r="1566" spans="9:22" x14ac:dyDescent="0.45">
      <c r="I1566" t="s">
        <v>197</v>
      </c>
      <c r="J1566" t="s">
        <v>635</v>
      </c>
      <c r="K1566">
        <v>3.8613994739200151E-2</v>
      </c>
      <c r="L1566" t="s">
        <v>158</v>
      </c>
      <c r="N1566" t="s">
        <v>329</v>
      </c>
      <c r="O1566" t="s">
        <v>635</v>
      </c>
      <c r="P1566">
        <v>2.2090564892399397E-2</v>
      </c>
      <c r="Q1566" t="s">
        <v>158</v>
      </c>
      <c r="S1566" t="s">
        <v>472</v>
      </c>
      <c r="T1566" t="s">
        <v>635</v>
      </c>
      <c r="U1566">
        <v>3.2165990958357552E-2</v>
      </c>
      <c r="V1566" t="s">
        <v>158</v>
      </c>
    </row>
    <row r="1567" spans="9:22" x14ac:dyDescent="0.45">
      <c r="I1567" t="s">
        <v>197</v>
      </c>
      <c r="J1567" t="s">
        <v>636</v>
      </c>
      <c r="K1567">
        <v>4.3013918784263897E-3</v>
      </c>
      <c r="L1567" t="s">
        <v>158</v>
      </c>
      <c r="N1567" t="s">
        <v>329</v>
      </c>
      <c r="O1567" t="s">
        <v>636</v>
      </c>
      <c r="P1567">
        <v>3.4197031125854874E-3</v>
      </c>
      <c r="Q1567" t="s">
        <v>158</v>
      </c>
      <c r="S1567" t="s">
        <v>472</v>
      </c>
      <c r="T1567" t="s">
        <v>636</v>
      </c>
      <c r="U1567">
        <v>4.6097128719563372E-3</v>
      </c>
      <c r="V1567" t="s">
        <v>158</v>
      </c>
    </row>
    <row r="1568" spans="9:22" x14ac:dyDescent="0.45">
      <c r="I1568" t="s">
        <v>197</v>
      </c>
      <c r="J1568" t="s">
        <v>637</v>
      </c>
      <c r="K1568">
        <v>2.4128876145204439E-3</v>
      </c>
      <c r="L1568" t="s">
        <v>158</v>
      </c>
      <c r="N1568" t="s">
        <v>329</v>
      </c>
      <c r="O1568" t="s">
        <v>637</v>
      </c>
      <c r="P1568">
        <v>3.5020850739826814E-3</v>
      </c>
      <c r="Q1568" t="s">
        <v>158</v>
      </c>
      <c r="S1568" t="s">
        <v>472</v>
      </c>
      <c r="T1568" t="s">
        <v>637</v>
      </c>
      <c r="U1568">
        <v>4.5960792381103876E-3</v>
      </c>
      <c r="V1568" t="s">
        <v>158</v>
      </c>
    </row>
    <row r="1569" spans="9:22" x14ac:dyDescent="0.45">
      <c r="I1569" t="s">
        <v>197</v>
      </c>
      <c r="J1569" t="s">
        <v>638</v>
      </c>
      <c r="K1569">
        <v>0</v>
      </c>
      <c r="L1569" t="s">
        <v>158</v>
      </c>
      <c r="N1569" t="s">
        <v>329</v>
      </c>
      <c r="O1569" t="s">
        <v>638</v>
      </c>
      <c r="P1569">
        <v>3.5638855278665401E-3</v>
      </c>
      <c r="Q1569" t="s">
        <v>158</v>
      </c>
      <c r="S1569" t="s">
        <v>472</v>
      </c>
      <c r="T1569" t="s">
        <v>638</v>
      </c>
      <c r="U1569">
        <v>4.5819683757005805E-3</v>
      </c>
      <c r="V1569" t="s">
        <v>158</v>
      </c>
    </row>
    <row r="1570" spans="9:22" x14ac:dyDescent="0.45">
      <c r="I1570" t="s">
        <v>197</v>
      </c>
      <c r="J1570" t="s">
        <v>639</v>
      </c>
      <c r="K1570">
        <v>0</v>
      </c>
      <c r="L1570" t="s">
        <v>158</v>
      </c>
      <c r="N1570" t="s">
        <v>329</v>
      </c>
      <c r="O1570" t="s">
        <v>639</v>
      </c>
      <c r="P1570">
        <v>1.7572796860158696E-2</v>
      </c>
      <c r="Q1570" t="s">
        <v>158</v>
      </c>
      <c r="S1570" t="s">
        <v>472</v>
      </c>
      <c r="T1570" t="s">
        <v>639</v>
      </c>
      <c r="U1570">
        <v>2.2955063298758783E-2</v>
      </c>
      <c r="V1570" t="s">
        <v>158</v>
      </c>
    </row>
    <row r="1571" spans="9:22" x14ac:dyDescent="0.45">
      <c r="I1571" t="s">
        <v>198</v>
      </c>
      <c r="J1571" t="s">
        <v>157</v>
      </c>
      <c r="K1571">
        <v>2.5804965150921749E-3</v>
      </c>
      <c r="L1571" t="s">
        <v>158</v>
      </c>
      <c r="N1571" t="s">
        <v>330</v>
      </c>
      <c r="O1571" t="s">
        <v>157</v>
      </c>
      <c r="P1571">
        <v>0.11424436723444914</v>
      </c>
      <c r="Q1571" t="s">
        <v>158</v>
      </c>
      <c r="S1571" t="s">
        <v>473</v>
      </c>
      <c r="T1571" t="s">
        <v>157</v>
      </c>
      <c r="U1571">
        <v>0.14887670971794043</v>
      </c>
      <c r="V1571" t="s">
        <v>158</v>
      </c>
    </row>
    <row r="1572" spans="9:22" x14ac:dyDescent="0.45">
      <c r="I1572" t="s">
        <v>198</v>
      </c>
      <c r="J1572" t="s">
        <v>159</v>
      </c>
      <c r="K1572">
        <v>1.0330277324765675E-2</v>
      </c>
      <c r="L1572" t="s">
        <v>158</v>
      </c>
      <c r="N1572" t="s">
        <v>330</v>
      </c>
      <c r="O1572" t="s">
        <v>159</v>
      </c>
      <c r="P1572">
        <v>1.9108293770441143E-2</v>
      </c>
      <c r="Q1572" t="s">
        <v>158</v>
      </c>
      <c r="S1572" t="s">
        <v>473</v>
      </c>
      <c r="T1572" t="s">
        <v>159</v>
      </c>
      <c r="U1572">
        <v>2.493262582010913E-2</v>
      </c>
      <c r="V1572" t="s">
        <v>158</v>
      </c>
    </row>
    <row r="1573" spans="9:22" x14ac:dyDescent="0.45">
      <c r="I1573" t="s">
        <v>198</v>
      </c>
      <c r="J1573" t="s">
        <v>160</v>
      </c>
      <c r="K1573">
        <v>2.0771355715713556E-2</v>
      </c>
      <c r="L1573" t="s">
        <v>158</v>
      </c>
      <c r="N1573" t="s">
        <v>330</v>
      </c>
      <c r="O1573" t="s">
        <v>160</v>
      </c>
      <c r="P1573">
        <v>1.8945105809894416E-2</v>
      </c>
      <c r="Q1573" t="s">
        <v>158</v>
      </c>
      <c r="S1573" t="s">
        <v>473</v>
      </c>
      <c r="T1573" t="s">
        <v>160</v>
      </c>
      <c r="U1573">
        <v>2.4804200805953608E-2</v>
      </c>
      <c r="V1573" t="s">
        <v>158</v>
      </c>
    </row>
    <row r="1574" spans="9:22" x14ac:dyDescent="0.45">
      <c r="I1574" t="s">
        <v>198</v>
      </c>
      <c r="J1574" t="s">
        <v>161</v>
      </c>
      <c r="K1574">
        <v>3.3748881902003341E-2</v>
      </c>
      <c r="L1574" t="s">
        <v>158</v>
      </c>
      <c r="N1574" t="s">
        <v>330</v>
      </c>
      <c r="O1574" t="s">
        <v>161</v>
      </c>
      <c r="P1574">
        <v>1.8788352676008084E-2</v>
      </c>
      <c r="Q1574" t="s">
        <v>158</v>
      </c>
      <c r="S1574" t="s">
        <v>473</v>
      </c>
      <c r="T1574" t="s">
        <v>161</v>
      </c>
      <c r="U1574">
        <v>2.4021607326675035E-2</v>
      </c>
      <c r="V1574" t="s">
        <v>158</v>
      </c>
    </row>
    <row r="1575" spans="9:22" x14ac:dyDescent="0.45">
      <c r="I1575" t="s">
        <v>198</v>
      </c>
      <c r="J1575" t="s">
        <v>162</v>
      </c>
      <c r="K1575">
        <v>0.35081328049576255</v>
      </c>
      <c r="L1575" t="s">
        <v>158</v>
      </c>
      <c r="N1575" t="s">
        <v>330</v>
      </c>
      <c r="O1575" t="s">
        <v>162</v>
      </c>
      <c r="P1575">
        <v>0.13361538463026851</v>
      </c>
      <c r="Q1575" t="s">
        <v>158</v>
      </c>
      <c r="S1575" t="s">
        <v>473</v>
      </c>
      <c r="T1575" t="s">
        <v>162</v>
      </c>
      <c r="U1575">
        <v>0.15190093744071975</v>
      </c>
      <c r="V1575" t="s">
        <v>158</v>
      </c>
    </row>
    <row r="1576" spans="9:22" x14ac:dyDescent="0.45">
      <c r="I1576" t="s">
        <v>198</v>
      </c>
      <c r="J1576" t="s">
        <v>619</v>
      </c>
      <c r="K1576">
        <v>3.887401178841305E-2</v>
      </c>
      <c r="L1576" t="s">
        <v>158</v>
      </c>
      <c r="N1576" t="s">
        <v>330</v>
      </c>
      <c r="O1576" t="s">
        <v>619</v>
      </c>
      <c r="P1576">
        <v>2.0300615730506087E-2</v>
      </c>
      <c r="Q1576" t="s">
        <v>158</v>
      </c>
      <c r="S1576" t="s">
        <v>473</v>
      </c>
      <c r="T1576" t="s">
        <v>619</v>
      </c>
      <c r="U1576">
        <v>2.1834442005386531E-2</v>
      </c>
      <c r="V1576" t="s">
        <v>158</v>
      </c>
    </row>
    <row r="1577" spans="9:22" x14ac:dyDescent="0.45">
      <c r="I1577" t="s">
        <v>198</v>
      </c>
      <c r="J1577" t="s">
        <v>620</v>
      </c>
      <c r="K1577">
        <v>2.7016823025273733E-2</v>
      </c>
      <c r="L1577" t="s">
        <v>158</v>
      </c>
      <c r="N1577" t="s">
        <v>330</v>
      </c>
      <c r="O1577" t="s">
        <v>620</v>
      </c>
      <c r="P1577">
        <v>2.0249152045409061E-2</v>
      </c>
      <c r="Q1577" t="s">
        <v>158</v>
      </c>
      <c r="S1577" t="s">
        <v>473</v>
      </c>
      <c r="T1577" t="s">
        <v>620</v>
      </c>
      <c r="U1577">
        <v>2.2594294297382064E-2</v>
      </c>
      <c r="V1577" t="s">
        <v>158</v>
      </c>
    </row>
    <row r="1578" spans="9:22" x14ac:dyDescent="0.45">
      <c r="I1578" t="s">
        <v>198</v>
      </c>
      <c r="J1578" t="s">
        <v>621</v>
      </c>
      <c r="K1578">
        <v>1.4256267763525317E-2</v>
      </c>
      <c r="L1578" t="s">
        <v>158</v>
      </c>
      <c r="N1578" t="s">
        <v>330</v>
      </c>
      <c r="O1578" t="s">
        <v>621</v>
      </c>
      <c r="P1578">
        <v>2.0155163965897605E-2</v>
      </c>
      <c r="Q1578" t="s">
        <v>158</v>
      </c>
      <c r="S1578" t="s">
        <v>473</v>
      </c>
      <c r="T1578" t="s">
        <v>621</v>
      </c>
      <c r="U1578">
        <v>2.3242033376015454E-2</v>
      </c>
      <c r="V1578" t="s">
        <v>158</v>
      </c>
    </row>
    <row r="1579" spans="9:22" x14ac:dyDescent="0.45">
      <c r="I1579" t="s">
        <v>198</v>
      </c>
      <c r="J1579" t="s">
        <v>622</v>
      </c>
      <c r="K1579">
        <v>3.4434252284579682E-3</v>
      </c>
      <c r="L1579" t="s">
        <v>158</v>
      </c>
      <c r="N1579" t="s">
        <v>330</v>
      </c>
      <c r="O1579" t="s">
        <v>622</v>
      </c>
      <c r="P1579">
        <v>0.1002879546421561</v>
      </c>
      <c r="Q1579" t="s">
        <v>158</v>
      </c>
      <c r="S1579" t="s">
        <v>473</v>
      </c>
      <c r="T1579" t="s">
        <v>622</v>
      </c>
      <c r="U1579">
        <v>0.11757849262077448</v>
      </c>
      <c r="V1579" t="s">
        <v>158</v>
      </c>
    </row>
    <row r="1580" spans="9:22" x14ac:dyDescent="0.45">
      <c r="I1580" t="s">
        <v>198</v>
      </c>
      <c r="J1580" t="s">
        <v>163</v>
      </c>
      <c r="K1580">
        <v>9.0509136828090513E-4</v>
      </c>
      <c r="L1580" t="s">
        <v>158</v>
      </c>
      <c r="N1580" t="s">
        <v>330</v>
      </c>
      <c r="O1580" t="s">
        <v>163</v>
      </c>
      <c r="P1580">
        <v>6.3963670841772124E-2</v>
      </c>
      <c r="Q1580" t="s">
        <v>158</v>
      </c>
      <c r="S1580" t="s">
        <v>473</v>
      </c>
      <c r="T1580" t="s">
        <v>163</v>
      </c>
      <c r="U1580">
        <v>4.5989377956981707E-2</v>
      </c>
      <c r="V1580" t="s">
        <v>158</v>
      </c>
    </row>
    <row r="1581" spans="9:22" x14ac:dyDescent="0.45">
      <c r="I1581" t="s">
        <v>198</v>
      </c>
      <c r="J1581" t="s">
        <v>164</v>
      </c>
      <c r="K1581">
        <v>8.6962052111181614E-3</v>
      </c>
      <c r="L1581" t="s">
        <v>158</v>
      </c>
      <c r="N1581" t="s">
        <v>330</v>
      </c>
      <c r="O1581" t="s">
        <v>164</v>
      </c>
      <c r="P1581">
        <v>1.0969529873445558E-2</v>
      </c>
      <c r="Q1581" t="s">
        <v>158</v>
      </c>
      <c r="S1581" t="s">
        <v>473</v>
      </c>
      <c r="T1581" t="s">
        <v>164</v>
      </c>
      <c r="U1581">
        <v>7.4169390074747986E-3</v>
      </c>
      <c r="V1581" t="s">
        <v>158</v>
      </c>
    </row>
    <row r="1582" spans="9:22" x14ac:dyDescent="0.45">
      <c r="I1582" t="s">
        <v>198</v>
      </c>
      <c r="J1582" t="s">
        <v>165</v>
      </c>
      <c r="K1582">
        <v>1.4769824736595546E-2</v>
      </c>
      <c r="L1582" t="s">
        <v>158</v>
      </c>
      <c r="N1582" t="s">
        <v>330</v>
      </c>
      <c r="O1582" t="s">
        <v>165</v>
      </c>
      <c r="P1582">
        <v>1.0860896924026711E-2</v>
      </c>
      <c r="Q1582" t="s">
        <v>158</v>
      </c>
      <c r="S1582" t="s">
        <v>473</v>
      </c>
      <c r="T1582" t="s">
        <v>165</v>
      </c>
      <c r="U1582">
        <v>7.0827845018328678E-3</v>
      </c>
      <c r="V1582" t="s">
        <v>158</v>
      </c>
    </row>
    <row r="1583" spans="9:22" x14ac:dyDescent="0.45">
      <c r="I1583" t="s">
        <v>198</v>
      </c>
      <c r="J1583" t="s">
        <v>166</v>
      </c>
      <c r="K1583">
        <v>1.8860304942360372E-2</v>
      </c>
      <c r="L1583" t="s">
        <v>158</v>
      </c>
      <c r="N1583" t="s">
        <v>330</v>
      </c>
      <c r="O1583" t="s">
        <v>166</v>
      </c>
      <c r="P1583">
        <v>1.0781915488921726E-2</v>
      </c>
      <c r="Q1583" t="s">
        <v>158</v>
      </c>
      <c r="S1583" t="s">
        <v>473</v>
      </c>
      <c r="T1583" t="s">
        <v>166</v>
      </c>
      <c r="U1583">
        <v>6.7087737363848371E-3</v>
      </c>
      <c r="V1583" t="s">
        <v>158</v>
      </c>
    </row>
    <row r="1584" spans="9:22" x14ac:dyDescent="0.45">
      <c r="I1584" t="s">
        <v>198</v>
      </c>
      <c r="J1584" t="s">
        <v>167</v>
      </c>
      <c r="K1584">
        <v>0.14822713440410581</v>
      </c>
      <c r="L1584" t="s">
        <v>158</v>
      </c>
      <c r="N1584" t="s">
        <v>330</v>
      </c>
      <c r="O1584" t="s">
        <v>167</v>
      </c>
      <c r="P1584">
        <v>7.3479770975743292E-2</v>
      </c>
      <c r="Q1584" t="s">
        <v>158</v>
      </c>
      <c r="S1584" t="s">
        <v>473</v>
      </c>
      <c r="T1584" t="s">
        <v>167</v>
      </c>
      <c r="U1584">
        <v>2.2923304693126895E-2</v>
      </c>
      <c r="V1584" t="s">
        <v>158</v>
      </c>
    </row>
    <row r="1585" spans="9:22" x14ac:dyDescent="0.45">
      <c r="I1585" t="s">
        <v>198</v>
      </c>
      <c r="J1585" t="s">
        <v>623</v>
      </c>
      <c r="K1585">
        <v>1.7013385627407295E-2</v>
      </c>
      <c r="L1585" t="s">
        <v>158</v>
      </c>
      <c r="N1585" t="s">
        <v>330</v>
      </c>
      <c r="O1585" t="s">
        <v>623</v>
      </c>
      <c r="P1585">
        <v>1.1506528742723161E-2</v>
      </c>
      <c r="Q1585" t="s">
        <v>158</v>
      </c>
      <c r="S1585" t="s">
        <v>473</v>
      </c>
      <c r="T1585" t="s">
        <v>623</v>
      </c>
      <c r="U1585">
        <v>1.5695504774124684E-3</v>
      </c>
      <c r="V1585" t="s">
        <v>158</v>
      </c>
    </row>
    <row r="1586" spans="9:22" x14ac:dyDescent="0.45">
      <c r="I1586" t="s">
        <v>198</v>
      </c>
      <c r="J1586" t="s">
        <v>624</v>
      </c>
      <c r="K1586">
        <v>1.4028690936927837E-2</v>
      </c>
      <c r="L1586" t="s">
        <v>158</v>
      </c>
      <c r="N1586" t="s">
        <v>330</v>
      </c>
      <c r="O1586" t="s">
        <v>624</v>
      </c>
      <c r="P1586">
        <v>1.1409012829549293E-2</v>
      </c>
      <c r="Q1586" t="s">
        <v>158</v>
      </c>
      <c r="S1586" t="s">
        <v>473</v>
      </c>
      <c r="T1586" t="s">
        <v>624</v>
      </c>
      <c r="U1586">
        <v>2.0529602552426885E-3</v>
      </c>
      <c r="V1586" t="s">
        <v>158</v>
      </c>
    </row>
    <row r="1587" spans="9:22" x14ac:dyDescent="0.45">
      <c r="I1587" t="s">
        <v>198</v>
      </c>
      <c r="J1587" t="s">
        <v>625</v>
      </c>
      <c r="K1587">
        <v>9.6731092416941101E-3</v>
      </c>
      <c r="L1587" t="s">
        <v>158</v>
      </c>
      <c r="N1587" t="s">
        <v>330</v>
      </c>
      <c r="O1587" t="s">
        <v>625</v>
      </c>
      <c r="P1587">
        <v>1.1597759435107409E-2</v>
      </c>
      <c r="Q1587" t="s">
        <v>158</v>
      </c>
      <c r="S1587" t="s">
        <v>473</v>
      </c>
      <c r="T1587" t="s">
        <v>625</v>
      </c>
      <c r="U1587">
        <v>2.6357276374307024E-3</v>
      </c>
      <c r="V1587" t="s">
        <v>158</v>
      </c>
    </row>
    <row r="1588" spans="9:22" x14ac:dyDescent="0.45">
      <c r="I1588" t="s">
        <v>198</v>
      </c>
      <c r="J1588" t="s">
        <v>626</v>
      </c>
      <c r="K1588">
        <v>3.3532884805213561E-3</v>
      </c>
      <c r="L1588" t="s">
        <v>158</v>
      </c>
      <c r="N1588" t="s">
        <v>330</v>
      </c>
      <c r="O1588" t="s">
        <v>626</v>
      </c>
      <c r="P1588">
        <v>5.6841511598228575E-2</v>
      </c>
      <c r="Q1588" t="s">
        <v>158</v>
      </c>
      <c r="S1588" t="s">
        <v>473</v>
      </c>
      <c r="T1588" t="s">
        <v>626</v>
      </c>
      <c r="U1588">
        <v>2.107270794600483E-2</v>
      </c>
      <c r="V1588" t="s">
        <v>158</v>
      </c>
    </row>
    <row r="1589" spans="9:22" x14ac:dyDescent="0.45">
      <c r="I1589" t="s">
        <v>198</v>
      </c>
      <c r="J1589" t="s">
        <v>168</v>
      </c>
      <c r="K1589">
        <v>0</v>
      </c>
      <c r="L1589" t="s">
        <v>158</v>
      </c>
      <c r="N1589" t="s">
        <v>330</v>
      </c>
      <c r="O1589" t="s">
        <v>168</v>
      </c>
      <c r="P1589">
        <v>4.826944368789364E-2</v>
      </c>
      <c r="Q1589" t="s">
        <v>158</v>
      </c>
      <c r="S1589" t="s">
        <v>473</v>
      </c>
      <c r="T1589" t="s">
        <v>168</v>
      </c>
      <c r="U1589">
        <v>6.0327267188927419E-2</v>
      </c>
      <c r="V1589" t="s">
        <v>158</v>
      </c>
    </row>
    <row r="1590" spans="9:22" x14ac:dyDescent="0.45">
      <c r="I1590" t="s">
        <v>198</v>
      </c>
      <c r="J1590" t="s">
        <v>169</v>
      </c>
      <c r="K1590">
        <v>1.6202886101096285E-3</v>
      </c>
      <c r="L1590" t="s">
        <v>158</v>
      </c>
      <c r="N1590" t="s">
        <v>330</v>
      </c>
      <c r="O1590" t="s">
        <v>169</v>
      </c>
      <c r="P1590">
        <v>8.3348452021592082E-3</v>
      </c>
      <c r="Q1590" t="s">
        <v>158</v>
      </c>
      <c r="S1590" t="s">
        <v>473</v>
      </c>
      <c r="T1590" t="s">
        <v>169</v>
      </c>
      <c r="U1590">
        <v>1.0222957819618652E-2</v>
      </c>
      <c r="V1590" t="s">
        <v>158</v>
      </c>
    </row>
    <row r="1591" spans="9:22" x14ac:dyDescent="0.45">
      <c r="I1591" t="s">
        <v>198</v>
      </c>
      <c r="J1591" t="s">
        <v>170</v>
      </c>
      <c r="K1591">
        <v>8.6154357330791506E-3</v>
      </c>
      <c r="L1591" t="s">
        <v>158</v>
      </c>
      <c r="N1591" t="s">
        <v>330</v>
      </c>
      <c r="O1591" t="s">
        <v>170</v>
      </c>
      <c r="P1591">
        <v>8.4564181058894052E-3</v>
      </c>
      <c r="Q1591" t="s">
        <v>158</v>
      </c>
      <c r="S1591" t="s">
        <v>473</v>
      </c>
      <c r="T1591" t="s">
        <v>170</v>
      </c>
      <c r="U1591">
        <v>9.7502376398454459E-3</v>
      </c>
      <c r="V1591" t="s">
        <v>158</v>
      </c>
    </row>
    <row r="1592" spans="9:22" x14ac:dyDescent="0.45">
      <c r="I1592" t="s">
        <v>198</v>
      </c>
      <c r="J1592" t="s">
        <v>171</v>
      </c>
      <c r="K1592">
        <v>1.5501455466560583E-2</v>
      </c>
      <c r="L1592" t="s">
        <v>158</v>
      </c>
      <c r="N1592" t="s">
        <v>330</v>
      </c>
      <c r="O1592" t="s">
        <v>171</v>
      </c>
      <c r="P1592">
        <v>8.2541272153450144E-3</v>
      </c>
      <c r="Q1592" t="s">
        <v>158</v>
      </c>
      <c r="S1592" t="s">
        <v>473</v>
      </c>
      <c r="T1592" t="s">
        <v>171</v>
      </c>
      <c r="U1592">
        <v>9.2947169936501619E-3</v>
      </c>
      <c r="V1592" t="s">
        <v>158</v>
      </c>
    </row>
    <row r="1593" spans="9:22" x14ac:dyDescent="0.45">
      <c r="I1593" t="s">
        <v>198</v>
      </c>
      <c r="J1593" t="s">
        <v>172</v>
      </c>
      <c r="K1593">
        <v>0.15738595669218286</v>
      </c>
      <c r="L1593" t="s">
        <v>158</v>
      </c>
      <c r="N1593" t="s">
        <v>330</v>
      </c>
      <c r="O1593" t="s">
        <v>172</v>
      </c>
      <c r="P1593">
        <v>5.3776841853018988E-2</v>
      </c>
      <c r="Q1593" t="s">
        <v>158</v>
      </c>
      <c r="S1593" t="s">
        <v>473</v>
      </c>
      <c r="T1593" t="s">
        <v>172</v>
      </c>
      <c r="U1593">
        <v>5.2856454370167567E-2</v>
      </c>
      <c r="V1593" t="s">
        <v>158</v>
      </c>
    </row>
    <row r="1594" spans="9:22" x14ac:dyDescent="0.45">
      <c r="I1594" t="s">
        <v>198</v>
      </c>
      <c r="J1594" t="s">
        <v>627</v>
      </c>
      <c r="K1594">
        <v>1.5747254047176307E-2</v>
      </c>
      <c r="L1594" t="s">
        <v>158</v>
      </c>
      <c r="N1594" t="s">
        <v>330</v>
      </c>
      <c r="O1594" t="s">
        <v>627</v>
      </c>
      <c r="P1594">
        <v>8.6684316882181221E-3</v>
      </c>
      <c r="Q1594" t="s">
        <v>158</v>
      </c>
      <c r="S1594" t="s">
        <v>473</v>
      </c>
      <c r="T1594" t="s">
        <v>627</v>
      </c>
      <c r="U1594">
        <v>7.4350289561127747E-3</v>
      </c>
      <c r="V1594" t="s">
        <v>158</v>
      </c>
    </row>
    <row r="1595" spans="9:22" x14ac:dyDescent="0.45">
      <c r="I1595" t="s">
        <v>198</v>
      </c>
      <c r="J1595" t="s">
        <v>628</v>
      </c>
      <c r="K1595">
        <v>8.1164174716415668E-3</v>
      </c>
      <c r="L1595" t="s">
        <v>158</v>
      </c>
      <c r="N1595" t="s">
        <v>330</v>
      </c>
      <c r="O1595" t="s">
        <v>628</v>
      </c>
      <c r="P1595">
        <v>8.7788074348619776E-3</v>
      </c>
      <c r="Q1595" t="s">
        <v>158</v>
      </c>
      <c r="S1595" t="s">
        <v>473</v>
      </c>
      <c r="T1595" t="s">
        <v>628</v>
      </c>
      <c r="U1595">
        <v>7.6041331671582515E-3</v>
      </c>
      <c r="V1595" t="s">
        <v>158</v>
      </c>
    </row>
    <row r="1596" spans="9:22" x14ac:dyDescent="0.45">
      <c r="I1596" t="s">
        <v>198</v>
      </c>
      <c r="J1596" t="s">
        <v>629</v>
      </c>
      <c r="K1596">
        <v>1.8253696600483585E-3</v>
      </c>
      <c r="L1596" t="s">
        <v>158</v>
      </c>
      <c r="N1596" t="s">
        <v>330</v>
      </c>
      <c r="O1596" t="s">
        <v>629</v>
      </c>
      <c r="P1596">
        <v>8.8427089625409093E-3</v>
      </c>
      <c r="Q1596" t="s">
        <v>158</v>
      </c>
      <c r="S1596" t="s">
        <v>473</v>
      </c>
      <c r="T1596" t="s">
        <v>629</v>
      </c>
      <c r="U1596">
        <v>7.7414983370929615E-3</v>
      </c>
      <c r="V1596" t="s">
        <v>158</v>
      </c>
    </row>
    <row r="1597" spans="9:22" x14ac:dyDescent="0.45">
      <c r="I1597" t="s">
        <v>198</v>
      </c>
      <c r="J1597" t="s">
        <v>630</v>
      </c>
      <c r="K1597">
        <v>0</v>
      </c>
      <c r="L1597" t="s">
        <v>158</v>
      </c>
      <c r="N1597" t="s">
        <v>330</v>
      </c>
      <c r="O1597" t="s">
        <v>630</v>
      </c>
      <c r="P1597">
        <v>4.164180947282374E-2</v>
      </c>
      <c r="Q1597" t="s">
        <v>158</v>
      </c>
      <c r="S1597" t="s">
        <v>473</v>
      </c>
      <c r="T1597" t="s">
        <v>630</v>
      </c>
      <c r="U1597">
        <v>4.355356245666181E-2</v>
      </c>
      <c r="V1597" t="s">
        <v>158</v>
      </c>
    </row>
    <row r="1598" spans="9:22" x14ac:dyDescent="0.45">
      <c r="I1598" t="s">
        <v>198</v>
      </c>
      <c r="J1598" t="s">
        <v>688</v>
      </c>
      <c r="K1598">
        <v>0</v>
      </c>
      <c r="L1598" t="s">
        <v>158</v>
      </c>
      <c r="N1598" t="s">
        <v>330</v>
      </c>
      <c r="O1598" t="s">
        <v>688</v>
      </c>
      <c r="P1598">
        <v>1.3571259128778396E-6</v>
      </c>
      <c r="Q1598" t="s">
        <v>158</v>
      </c>
      <c r="S1598" t="s">
        <v>473</v>
      </c>
      <c r="T1598" t="s">
        <v>688</v>
      </c>
      <c r="U1598">
        <v>1.4353007281506293E-4</v>
      </c>
      <c r="V1598" t="s">
        <v>158</v>
      </c>
    </row>
    <row r="1599" spans="9:22" x14ac:dyDescent="0.45">
      <c r="I1599" t="s">
        <v>198</v>
      </c>
      <c r="J1599" t="s">
        <v>689</v>
      </c>
      <c r="K1599">
        <v>0</v>
      </c>
      <c r="L1599" t="s">
        <v>158</v>
      </c>
      <c r="N1599" t="s">
        <v>330</v>
      </c>
      <c r="O1599" t="s">
        <v>689</v>
      </c>
      <c r="P1599">
        <v>5.154174031552713E-7</v>
      </c>
      <c r="Q1599" t="s">
        <v>158</v>
      </c>
      <c r="S1599" t="s">
        <v>473</v>
      </c>
      <c r="T1599" t="s">
        <v>689</v>
      </c>
      <c r="U1599">
        <v>1.4549277282282176E-4</v>
      </c>
      <c r="V1599" t="s">
        <v>158</v>
      </c>
    </row>
    <row r="1600" spans="9:22" x14ac:dyDescent="0.45">
      <c r="I1600" t="s">
        <v>198</v>
      </c>
      <c r="J1600" t="s">
        <v>690</v>
      </c>
      <c r="K1600">
        <v>0</v>
      </c>
      <c r="L1600" t="s">
        <v>158</v>
      </c>
      <c r="N1600" t="s">
        <v>330</v>
      </c>
      <c r="O1600" t="s">
        <v>690</v>
      </c>
      <c r="P1600">
        <v>2.4868744942760303E-7</v>
      </c>
      <c r="Q1600" t="s">
        <v>158</v>
      </c>
      <c r="S1600" t="s">
        <v>473</v>
      </c>
      <c r="T1600" t="s">
        <v>690</v>
      </c>
      <c r="U1600">
        <v>1.6956122182773894E-4</v>
      </c>
      <c r="V1600" t="s">
        <v>158</v>
      </c>
    </row>
    <row r="1601" spans="9:22" x14ac:dyDescent="0.45">
      <c r="I1601" t="s">
        <v>198</v>
      </c>
      <c r="J1601" t="s">
        <v>691</v>
      </c>
      <c r="K1601">
        <v>0</v>
      </c>
      <c r="L1601" t="s">
        <v>158</v>
      </c>
      <c r="N1601" t="s">
        <v>330</v>
      </c>
      <c r="O1601" t="s">
        <v>691</v>
      </c>
      <c r="P1601">
        <v>7.5335418234654647E-7</v>
      </c>
      <c r="Q1601" t="s">
        <v>158</v>
      </c>
      <c r="S1601" t="s">
        <v>473</v>
      </c>
      <c r="T1601" t="s">
        <v>691</v>
      </c>
      <c r="U1601">
        <v>2.0619819255036334E-4</v>
      </c>
      <c r="V1601" t="s">
        <v>158</v>
      </c>
    </row>
    <row r="1602" spans="9:22" x14ac:dyDescent="0.45">
      <c r="I1602" t="s">
        <v>198</v>
      </c>
      <c r="J1602" t="s">
        <v>692</v>
      </c>
      <c r="K1602">
        <v>0</v>
      </c>
      <c r="L1602" t="s">
        <v>158</v>
      </c>
      <c r="N1602" t="s">
        <v>330</v>
      </c>
      <c r="O1602" t="s">
        <v>692</v>
      </c>
      <c r="P1602">
        <v>1.6763434128454148E-6</v>
      </c>
      <c r="Q1602" t="s">
        <v>158</v>
      </c>
      <c r="S1602" t="s">
        <v>473</v>
      </c>
      <c r="T1602" t="s">
        <v>692</v>
      </c>
      <c r="U1602">
        <v>2.0094033946952656E-4</v>
      </c>
      <c r="V1602" t="s">
        <v>158</v>
      </c>
    </row>
    <row r="1603" spans="9:22" x14ac:dyDescent="0.45">
      <c r="I1603" t="s">
        <v>198</v>
      </c>
      <c r="J1603" t="s">
        <v>693</v>
      </c>
      <c r="K1603">
        <v>0</v>
      </c>
      <c r="L1603" t="s">
        <v>158</v>
      </c>
      <c r="N1603" t="s">
        <v>330</v>
      </c>
      <c r="O1603" t="s">
        <v>693</v>
      </c>
      <c r="P1603">
        <v>2.0726870594107498E-6</v>
      </c>
      <c r="Q1603" t="s">
        <v>158</v>
      </c>
      <c r="S1603" t="s">
        <v>473</v>
      </c>
      <c r="T1603" t="s">
        <v>693</v>
      </c>
      <c r="U1603">
        <v>2.0617682540329487E-4</v>
      </c>
      <c r="V1603" t="s">
        <v>158</v>
      </c>
    </row>
    <row r="1604" spans="9:22" x14ac:dyDescent="0.45">
      <c r="I1604" t="s">
        <v>198</v>
      </c>
      <c r="J1604" t="s">
        <v>694</v>
      </c>
      <c r="K1604">
        <v>0</v>
      </c>
      <c r="L1604" t="s">
        <v>158</v>
      </c>
      <c r="N1604" t="s">
        <v>330</v>
      </c>
      <c r="O1604" t="s">
        <v>694</v>
      </c>
      <c r="P1604">
        <v>4.9280291710416849E-7</v>
      </c>
      <c r="Q1604" t="s">
        <v>158</v>
      </c>
      <c r="S1604" t="s">
        <v>473</v>
      </c>
      <c r="T1604" t="s">
        <v>694</v>
      </c>
      <c r="U1604">
        <v>1.6552600546353659E-4</v>
      </c>
      <c r="V1604" t="s">
        <v>158</v>
      </c>
    </row>
    <row r="1605" spans="9:22" x14ac:dyDescent="0.45">
      <c r="I1605" t="s">
        <v>198</v>
      </c>
      <c r="J1605" t="s">
        <v>695</v>
      </c>
      <c r="K1605">
        <v>0</v>
      </c>
      <c r="L1605" t="s">
        <v>158</v>
      </c>
      <c r="N1605" t="s">
        <v>330</v>
      </c>
      <c r="O1605" t="s">
        <v>695</v>
      </c>
      <c r="P1605">
        <v>1.2422342874448003E-7</v>
      </c>
      <c r="Q1605" t="s">
        <v>158</v>
      </c>
      <c r="S1605" t="s">
        <v>473</v>
      </c>
      <c r="T1605" t="s">
        <v>695</v>
      </c>
      <c r="U1605">
        <v>1.3132242840957587E-4</v>
      </c>
      <c r="V1605" t="s">
        <v>158</v>
      </c>
    </row>
    <row r="1606" spans="9:22" x14ac:dyDescent="0.45">
      <c r="I1606" t="s">
        <v>198</v>
      </c>
      <c r="J1606" t="s">
        <v>696</v>
      </c>
      <c r="K1606">
        <v>1.0031589936841276E-4</v>
      </c>
      <c r="L1606" t="s">
        <v>158</v>
      </c>
      <c r="N1606" t="s">
        <v>330</v>
      </c>
      <c r="O1606" t="s">
        <v>696</v>
      </c>
      <c r="P1606">
        <v>2.7771976653457756E-8</v>
      </c>
      <c r="Q1606" t="s">
        <v>158</v>
      </c>
      <c r="S1606" t="s">
        <v>473</v>
      </c>
      <c r="T1606" t="s">
        <v>696</v>
      </c>
      <c r="U1606">
        <v>1.2337932848698139E-4</v>
      </c>
      <c r="V1606" t="s">
        <v>158</v>
      </c>
    </row>
    <row r="1607" spans="9:22" x14ac:dyDescent="0.45">
      <c r="I1607" t="s">
        <v>198</v>
      </c>
      <c r="J1607" t="s">
        <v>697</v>
      </c>
      <c r="K1607">
        <v>2.0472026490704783E-4</v>
      </c>
      <c r="L1607" t="s">
        <v>158</v>
      </c>
      <c r="N1607" t="s">
        <v>330</v>
      </c>
      <c r="O1607" t="s">
        <v>697</v>
      </c>
      <c r="P1607">
        <v>0</v>
      </c>
      <c r="Q1607" t="s">
        <v>158</v>
      </c>
      <c r="S1607" t="s">
        <v>473</v>
      </c>
      <c r="T1607" t="s">
        <v>697</v>
      </c>
      <c r="U1607">
        <v>1.1087743356740246E-4</v>
      </c>
      <c r="V1607" t="s">
        <v>158</v>
      </c>
    </row>
    <row r="1608" spans="9:22" x14ac:dyDescent="0.45">
      <c r="I1608" t="s">
        <v>198</v>
      </c>
      <c r="J1608" t="s">
        <v>698</v>
      </c>
      <c r="K1608">
        <v>2.2740335107536717E-4</v>
      </c>
      <c r="L1608" t="s">
        <v>158</v>
      </c>
      <c r="N1608" t="s">
        <v>330</v>
      </c>
      <c r="O1608" t="s">
        <v>698</v>
      </c>
      <c r="P1608">
        <v>0</v>
      </c>
      <c r="Q1608" t="s">
        <v>158</v>
      </c>
      <c r="S1608" t="s">
        <v>473</v>
      </c>
      <c r="T1608" t="s">
        <v>698</v>
      </c>
      <c r="U1608">
        <v>9.4031727973232769E-5</v>
      </c>
      <c r="V1608" t="s">
        <v>158</v>
      </c>
    </row>
    <row r="1609" spans="9:22" x14ac:dyDescent="0.45">
      <c r="I1609" t="s">
        <v>198</v>
      </c>
      <c r="J1609" t="s">
        <v>699</v>
      </c>
      <c r="K1609">
        <v>2.2075505431851111E-4</v>
      </c>
      <c r="L1609" t="s">
        <v>158</v>
      </c>
      <c r="N1609" t="s">
        <v>330</v>
      </c>
      <c r="O1609" t="s">
        <v>699</v>
      </c>
      <c r="P1609">
        <v>0</v>
      </c>
      <c r="Q1609" t="s">
        <v>158</v>
      </c>
      <c r="S1609" t="s">
        <v>473</v>
      </c>
      <c r="T1609" t="s">
        <v>699</v>
      </c>
      <c r="U1609">
        <v>6.9140191330979332E-5</v>
      </c>
      <c r="V1609" t="s">
        <v>158</v>
      </c>
    </row>
    <row r="1610" spans="9:22" x14ac:dyDescent="0.45">
      <c r="I1610" t="s">
        <v>198</v>
      </c>
      <c r="J1610" t="s">
        <v>700</v>
      </c>
      <c r="K1610">
        <v>2.1149277914266117E-4</v>
      </c>
      <c r="L1610" t="s">
        <v>158</v>
      </c>
      <c r="N1610" t="s">
        <v>330</v>
      </c>
      <c r="O1610" t="s">
        <v>700</v>
      </c>
      <c r="P1610">
        <v>0</v>
      </c>
      <c r="Q1610" t="s">
        <v>158</v>
      </c>
      <c r="S1610" t="s">
        <v>473</v>
      </c>
      <c r="T1610" t="s">
        <v>700</v>
      </c>
      <c r="U1610">
        <v>5.9154287202021784E-5</v>
      </c>
      <c r="V1610" t="s">
        <v>158</v>
      </c>
    </row>
    <row r="1611" spans="9:22" x14ac:dyDescent="0.45">
      <c r="I1611" t="s">
        <v>198</v>
      </c>
      <c r="J1611" t="s">
        <v>701</v>
      </c>
      <c r="K1611">
        <v>2.5636120763401521E-4</v>
      </c>
      <c r="L1611" t="s">
        <v>158</v>
      </c>
      <c r="N1611" t="s">
        <v>330</v>
      </c>
      <c r="O1611" t="s">
        <v>701</v>
      </c>
      <c r="P1611">
        <v>0</v>
      </c>
      <c r="Q1611" t="s">
        <v>158</v>
      </c>
      <c r="S1611" t="s">
        <v>473</v>
      </c>
      <c r="T1611" t="s">
        <v>701</v>
      </c>
      <c r="U1611">
        <v>3.8097887513600336E-5</v>
      </c>
      <c r="V1611" t="s">
        <v>158</v>
      </c>
    </row>
    <row r="1612" spans="9:22" x14ac:dyDescent="0.45">
      <c r="I1612" t="s">
        <v>198</v>
      </c>
      <c r="J1612" t="s">
        <v>702</v>
      </c>
      <c r="K1612">
        <v>1.3881975934715475E-4</v>
      </c>
      <c r="L1612" t="s">
        <v>158</v>
      </c>
      <c r="N1612" t="s">
        <v>330</v>
      </c>
      <c r="O1612" t="s">
        <v>702</v>
      </c>
      <c r="P1612">
        <v>0</v>
      </c>
      <c r="Q1612" t="s">
        <v>158</v>
      </c>
      <c r="S1612" t="s">
        <v>473</v>
      </c>
      <c r="T1612" t="s">
        <v>702</v>
      </c>
      <c r="U1612">
        <v>3.0544673234474812E-5</v>
      </c>
      <c r="V1612" t="s">
        <v>158</v>
      </c>
    </row>
    <row r="1613" spans="9:22" x14ac:dyDescent="0.45">
      <c r="I1613" t="s">
        <v>198</v>
      </c>
      <c r="J1613" t="s">
        <v>703</v>
      </c>
      <c r="K1613">
        <v>9.1991053567942082E-5</v>
      </c>
      <c r="L1613" t="s">
        <v>158</v>
      </c>
      <c r="N1613" t="s">
        <v>330</v>
      </c>
      <c r="O1613" t="s">
        <v>703</v>
      </c>
      <c r="P1613">
        <v>0</v>
      </c>
      <c r="Q1613" t="s">
        <v>158</v>
      </c>
      <c r="S1613" t="s">
        <v>473</v>
      </c>
      <c r="T1613" t="s">
        <v>703</v>
      </c>
      <c r="U1613">
        <v>4.5326368762503361E-5</v>
      </c>
      <c r="V1613" t="s">
        <v>158</v>
      </c>
    </row>
    <row r="1614" spans="9:22" x14ac:dyDescent="0.45">
      <c r="I1614" t="s">
        <v>198</v>
      </c>
      <c r="J1614" t="s">
        <v>704</v>
      </c>
      <c r="K1614">
        <v>5.665544981741785E-5</v>
      </c>
      <c r="L1614" t="s">
        <v>158</v>
      </c>
      <c r="N1614" t="s">
        <v>330</v>
      </c>
      <c r="O1614" t="s">
        <v>704</v>
      </c>
      <c r="P1614">
        <v>0</v>
      </c>
      <c r="Q1614" t="s">
        <v>158</v>
      </c>
      <c r="S1614" t="s">
        <v>473</v>
      </c>
      <c r="T1614" t="s">
        <v>704</v>
      </c>
      <c r="U1614">
        <v>3.2964040540271028E-5</v>
      </c>
      <c r="V1614" t="s">
        <v>158</v>
      </c>
    </row>
    <row r="1615" spans="9:22" x14ac:dyDescent="0.45">
      <c r="I1615" t="s">
        <v>198</v>
      </c>
      <c r="J1615" t="s">
        <v>705</v>
      </c>
      <c r="K1615">
        <v>0</v>
      </c>
      <c r="L1615" t="s">
        <v>158</v>
      </c>
      <c r="N1615" t="s">
        <v>330</v>
      </c>
      <c r="O1615" t="s">
        <v>705</v>
      </c>
      <c r="P1615">
        <v>8.6659819984473163E-8</v>
      </c>
      <c r="Q1615" t="s">
        <v>158</v>
      </c>
      <c r="S1615" t="s">
        <v>473</v>
      </c>
      <c r="T1615" t="s">
        <v>705</v>
      </c>
      <c r="U1615">
        <v>1.1611136878085443E-5</v>
      </c>
      <c r="V1615" t="s">
        <v>158</v>
      </c>
    </row>
    <row r="1616" spans="9:22" x14ac:dyDescent="0.45">
      <c r="I1616" t="s">
        <v>198</v>
      </c>
      <c r="J1616" t="s">
        <v>706</v>
      </c>
      <c r="K1616">
        <v>0</v>
      </c>
      <c r="L1616" t="s">
        <v>158</v>
      </c>
      <c r="N1616" t="s">
        <v>330</v>
      </c>
      <c r="O1616" t="s">
        <v>706</v>
      </c>
      <c r="P1616">
        <v>2.1991911931333147E-6</v>
      </c>
      <c r="Q1616" t="s">
        <v>158</v>
      </c>
      <c r="S1616" t="s">
        <v>473</v>
      </c>
      <c r="T1616" t="s">
        <v>706</v>
      </c>
      <c r="U1616">
        <v>1.1219017338688354E-5</v>
      </c>
      <c r="V1616" t="s">
        <v>158</v>
      </c>
    </row>
    <row r="1617" spans="9:22" x14ac:dyDescent="0.45">
      <c r="I1617" t="s">
        <v>198</v>
      </c>
      <c r="J1617" t="s">
        <v>707</v>
      </c>
      <c r="K1617">
        <v>0</v>
      </c>
      <c r="L1617" t="s">
        <v>158</v>
      </c>
      <c r="N1617" t="s">
        <v>330</v>
      </c>
      <c r="O1617" t="s">
        <v>707</v>
      </c>
      <c r="P1617">
        <v>5.4701038555343809E-6</v>
      </c>
      <c r="Q1617" t="s">
        <v>158</v>
      </c>
      <c r="S1617" t="s">
        <v>473</v>
      </c>
      <c r="T1617" t="s">
        <v>707</v>
      </c>
      <c r="U1617">
        <v>3.8703651802310183E-5</v>
      </c>
      <c r="V1617" t="s">
        <v>158</v>
      </c>
    </row>
    <row r="1618" spans="9:22" x14ac:dyDescent="0.45">
      <c r="I1618" t="s">
        <v>198</v>
      </c>
      <c r="J1618" t="s">
        <v>708</v>
      </c>
      <c r="K1618">
        <v>0</v>
      </c>
      <c r="L1618" t="s">
        <v>158</v>
      </c>
      <c r="N1618" t="s">
        <v>330</v>
      </c>
      <c r="O1618" t="s">
        <v>708</v>
      </c>
      <c r="P1618">
        <v>1.1230459133482817E-5</v>
      </c>
      <c r="Q1618" t="s">
        <v>158</v>
      </c>
      <c r="S1618" t="s">
        <v>473</v>
      </c>
      <c r="T1618" t="s">
        <v>708</v>
      </c>
      <c r="U1618">
        <v>5.517391215541165E-5</v>
      </c>
      <c r="V1618" t="s">
        <v>158</v>
      </c>
    </row>
    <row r="1619" spans="9:22" x14ac:dyDescent="0.45">
      <c r="I1619" t="s">
        <v>198</v>
      </c>
      <c r="J1619" t="s">
        <v>709</v>
      </c>
      <c r="K1619">
        <v>0</v>
      </c>
      <c r="L1619" t="s">
        <v>158</v>
      </c>
      <c r="N1619" t="s">
        <v>330</v>
      </c>
      <c r="O1619" t="s">
        <v>709</v>
      </c>
      <c r="P1619">
        <v>1.8055773151758743E-5</v>
      </c>
      <c r="Q1619" t="s">
        <v>158</v>
      </c>
      <c r="S1619" t="s">
        <v>473</v>
      </c>
      <c r="T1619" t="s">
        <v>709</v>
      </c>
      <c r="U1619">
        <v>4.2518368383536398E-5</v>
      </c>
      <c r="V1619" t="s">
        <v>158</v>
      </c>
    </row>
    <row r="1620" spans="9:22" x14ac:dyDescent="0.45">
      <c r="I1620" t="s">
        <v>198</v>
      </c>
      <c r="J1620" t="s">
        <v>710</v>
      </c>
      <c r="K1620">
        <v>0</v>
      </c>
      <c r="L1620" t="s">
        <v>158</v>
      </c>
      <c r="N1620" t="s">
        <v>330</v>
      </c>
      <c r="O1620" t="s">
        <v>710</v>
      </c>
      <c r="P1620">
        <v>3.4447951117624727E-5</v>
      </c>
      <c r="Q1620" t="s">
        <v>158</v>
      </c>
      <c r="S1620" t="s">
        <v>473</v>
      </c>
      <c r="T1620" t="s">
        <v>710</v>
      </c>
      <c r="U1620">
        <v>4.2258866646040862E-5</v>
      </c>
      <c r="V1620" t="s">
        <v>158</v>
      </c>
    </row>
    <row r="1621" spans="9:22" x14ac:dyDescent="0.45">
      <c r="I1621" t="s">
        <v>198</v>
      </c>
      <c r="J1621" t="s">
        <v>711</v>
      </c>
      <c r="K1621">
        <v>0</v>
      </c>
      <c r="L1621" t="s">
        <v>158</v>
      </c>
      <c r="N1621" t="s">
        <v>330</v>
      </c>
      <c r="O1621" t="s">
        <v>711</v>
      </c>
      <c r="P1621">
        <v>4.998619161400583E-5</v>
      </c>
      <c r="Q1621" t="s">
        <v>158</v>
      </c>
      <c r="S1621" t="s">
        <v>473</v>
      </c>
      <c r="T1621" t="s">
        <v>711</v>
      </c>
      <c r="U1621">
        <v>4.7509295326434798E-5</v>
      </c>
      <c r="V1621" t="s">
        <v>158</v>
      </c>
    </row>
    <row r="1622" spans="9:22" x14ac:dyDescent="0.45">
      <c r="I1622" t="s">
        <v>198</v>
      </c>
      <c r="J1622" t="s">
        <v>631</v>
      </c>
      <c r="K1622">
        <v>0</v>
      </c>
      <c r="L1622" t="s">
        <v>158</v>
      </c>
      <c r="N1622" t="s">
        <v>330</v>
      </c>
      <c r="O1622" t="s">
        <v>631</v>
      </c>
      <c r="P1622">
        <v>1.9934176752326942E-2</v>
      </c>
      <c r="Q1622" t="s">
        <v>158</v>
      </c>
      <c r="S1622" t="s">
        <v>473</v>
      </c>
      <c r="T1622" t="s">
        <v>631</v>
      </c>
      <c r="U1622">
        <v>3.0818757488824032E-2</v>
      </c>
      <c r="V1622" t="s">
        <v>158</v>
      </c>
    </row>
    <row r="1623" spans="9:22" x14ac:dyDescent="0.45">
      <c r="I1623" t="s">
        <v>198</v>
      </c>
      <c r="J1623" t="s">
        <v>632</v>
      </c>
      <c r="K1623">
        <v>0</v>
      </c>
      <c r="L1623" t="s">
        <v>158</v>
      </c>
      <c r="N1623" t="s">
        <v>330</v>
      </c>
      <c r="O1623" t="s">
        <v>632</v>
      </c>
      <c r="P1623">
        <v>3.1549478390626839E-3</v>
      </c>
      <c r="Q1623" t="s">
        <v>158</v>
      </c>
      <c r="S1623" t="s">
        <v>473</v>
      </c>
      <c r="T1623" t="s">
        <v>632</v>
      </c>
      <c r="U1623">
        <v>5.4021701767402869E-3</v>
      </c>
      <c r="V1623" t="s">
        <v>158</v>
      </c>
    </row>
    <row r="1624" spans="9:22" x14ac:dyDescent="0.45">
      <c r="I1624" t="s">
        <v>198</v>
      </c>
      <c r="J1624" t="s">
        <v>633</v>
      </c>
      <c r="K1624">
        <v>0</v>
      </c>
      <c r="L1624" t="s">
        <v>158</v>
      </c>
      <c r="N1624" t="s">
        <v>330</v>
      </c>
      <c r="O1624" t="s">
        <v>633</v>
      </c>
      <c r="P1624">
        <v>3.1456023328013303E-3</v>
      </c>
      <c r="Q1624" t="s">
        <v>158</v>
      </c>
      <c r="S1624" t="s">
        <v>473</v>
      </c>
      <c r="T1624" t="s">
        <v>633</v>
      </c>
      <c r="U1624">
        <v>5.3550122185077398E-3</v>
      </c>
      <c r="V1624" t="s">
        <v>158</v>
      </c>
    </row>
    <row r="1625" spans="9:22" x14ac:dyDescent="0.45">
      <c r="I1625" t="s">
        <v>198</v>
      </c>
      <c r="J1625" t="s">
        <v>634</v>
      </c>
      <c r="K1625">
        <v>3.2715124441914456E-3</v>
      </c>
      <c r="L1625" t="s">
        <v>158</v>
      </c>
      <c r="N1625" t="s">
        <v>330</v>
      </c>
      <c r="O1625" t="s">
        <v>634</v>
      </c>
      <c r="P1625">
        <v>3.158304156907639E-3</v>
      </c>
      <c r="Q1625" t="s">
        <v>158</v>
      </c>
      <c r="S1625" t="s">
        <v>473</v>
      </c>
      <c r="T1625" t="s">
        <v>634</v>
      </c>
      <c r="U1625">
        <v>5.2158678653626981E-3</v>
      </c>
      <c r="V1625" t="s">
        <v>158</v>
      </c>
    </row>
    <row r="1626" spans="9:22" x14ac:dyDescent="0.45">
      <c r="I1626" t="s">
        <v>198</v>
      </c>
      <c r="J1626" t="s">
        <v>635</v>
      </c>
      <c r="K1626">
        <v>4.5435383996618041E-2</v>
      </c>
      <c r="L1626" t="s">
        <v>158</v>
      </c>
      <c r="N1626" t="s">
        <v>330</v>
      </c>
      <c r="O1626" t="s">
        <v>635</v>
      </c>
      <c r="P1626">
        <v>2.0762046718576496E-2</v>
      </c>
      <c r="Q1626" t="s">
        <v>158</v>
      </c>
      <c r="S1626" t="s">
        <v>473</v>
      </c>
      <c r="T1626" t="s">
        <v>635</v>
      </c>
      <c r="U1626">
        <v>3.030820625404073E-2</v>
      </c>
      <c r="V1626" t="s">
        <v>158</v>
      </c>
    </row>
    <row r="1627" spans="9:22" x14ac:dyDescent="0.45">
      <c r="I1627" t="s">
        <v>198</v>
      </c>
      <c r="J1627" t="s">
        <v>636</v>
      </c>
      <c r="K1627">
        <v>3.6105563511947599E-3</v>
      </c>
      <c r="L1627" t="s">
        <v>158</v>
      </c>
      <c r="N1627" t="s">
        <v>330</v>
      </c>
      <c r="O1627" t="s">
        <v>636</v>
      </c>
      <c r="P1627">
        <v>3.3580830213859577E-3</v>
      </c>
      <c r="Q1627" t="s">
        <v>158</v>
      </c>
      <c r="S1627" t="s">
        <v>473</v>
      </c>
      <c r="T1627" t="s">
        <v>636</v>
      </c>
      <c r="U1627">
        <v>3.9597685059446011E-3</v>
      </c>
      <c r="V1627" t="s">
        <v>158</v>
      </c>
    </row>
    <row r="1628" spans="9:22" x14ac:dyDescent="0.45">
      <c r="I1628" t="s">
        <v>198</v>
      </c>
      <c r="J1628" t="s">
        <v>637</v>
      </c>
      <c r="K1628">
        <v>0</v>
      </c>
      <c r="L1628" t="s">
        <v>158</v>
      </c>
      <c r="N1628" t="s">
        <v>330</v>
      </c>
      <c r="O1628" t="s">
        <v>637</v>
      </c>
      <c r="P1628">
        <v>3.4542016515790993E-3</v>
      </c>
      <c r="Q1628" t="s">
        <v>158</v>
      </c>
      <c r="S1628" t="s">
        <v>473</v>
      </c>
      <c r="T1628" t="s">
        <v>637</v>
      </c>
      <c r="U1628">
        <v>4.025958995633452E-3</v>
      </c>
      <c r="V1628" t="s">
        <v>158</v>
      </c>
    </row>
    <row r="1629" spans="9:22" x14ac:dyDescent="0.45">
      <c r="I1629" t="s">
        <v>198</v>
      </c>
      <c r="J1629" t="s">
        <v>638</v>
      </c>
      <c r="K1629">
        <v>0</v>
      </c>
      <c r="L1629" t="s">
        <v>158</v>
      </c>
      <c r="N1629" t="s">
        <v>330</v>
      </c>
      <c r="O1629" t="s">
        <v>638</v>
      </c>
      <c r="P1629">
        <v>3.481835279164497E-3</v>
      </c>
      <c r="Q1629" t="s">
        <v>158</v>
      </c>
      <c r="S1629" t="s">
        <v>473</v>
      </c>
      <c r="T1629" t="s">
        <v>638</v>
      </c>
      <c r="U1629">
        <v>4.0784879788250223E-3</v>
      </c>
      <c r="V1629" t="s">
        <v>158</v>
      </c>
    </row>
    <row r="1630" spans="9:22" x14ac:dyDescent="0.45">
      <c r="I1630" t="s">
        <v>198</v>
      </c>
      <c r="J1630" t="s">
        <v>639</v>
      </c>
      <c r="K1630">
        <v>0</v>
      </c>
      <c r="L1630" t="s">
        <v>158</v>
      </c>
      <c r="N1630" t="s">
        <v>330</v>
      </c>
      <c r="O1630" t="s">
        <v>639</v>
      </c>
      <c r="P1630">
        <v>1.7293636667268263E-2</v>
      </c>
      <c r="Q1630" t="s">
        <v>158</v>
      </c>
      <c r="S1630" t="s">
        <v>473</v>
      </c>
      <c r="T1630" t="s">
        <v>639</v>
      </c>
      <c r="U1630">
        <v>2.2591185918134252E-2</v>
      </c>
      <c r="V1630" t="s">
        <v>158</v>
      </c>
    </row>
    <row r="1631" spans="9:22" x14ac:dyDescent="0.45">
      <c r="I1631" t="s">
        <v>199</v>
      </c>
      <c r="J1631" t="s">
        <v>157</v>
      </c>
      <c r="K1631">
        <v>0</v>
      </c>
      <c r="L1631" t="s">
        <v>158</v>
      </c>
      <c r="N1631" t="s">
        <v>331</v>
      </c>
      <c r="O1631" t="s">
        <v>157</v>
      </c>
      <c r="P1631">
        <v>0.11466087712522882</v>
      </c>
      <c r="Q1631" t="s">
        <v>158</v>
      </c>
      <c r="S1631" t="s">
        <v>474</v>
      </c>
      <c r="T1631" t="s">
        <v>157</v>
      </c>
      <c r="U1631">
        <v>0.13813161396263232</v>
      </c>
      <c r="V1631" t="s">
        <v>158</v>
      </c>
    </row>
    <row r="1632" spans="9:22" x14ac:dyDescent="0.45">
      <c r="I1632" t="s">
        <v>199</v>
      </c>
      <c r="J1632" t="s">
        <v>159</v>
      </c>
      <c r="K1632">
        <v>4.2233608917896783E-3</v>
      </c>
      <c r="L1632" t="s">
        <v>158</v>
      </c>
      <c r="N1632" t="s">
        <v>331</v>
      </c>
      <c r="O1632" t="s">
        <v>159</v>
      </c>
      <c r="P1632">
        <v>1.9342346636871073E-2</v>
      </c>
      <c r="Q1632" t="s">
        <v>158</v>
      </c>
      <c r="S1632" t="s">
        <v>474</v>
      </c>
      <c r="T1632" t="s">
        <v>159</v>
      </c>
      <c r="U1632">
        <v>2.3205063156931202E-2</v>
      </c>
      <c r="V1632" t="s">
        <v>158</v>
      </c>
    </row>
    <row r="1633" spans="9:22" x14ac:dyDescent="0.45">
      <c r="I1633" t="s">
        <v>199</v>
      </c>
      <c r="J1633" t="s">
        <v>160</v>
      </c>
      <c r="K1633">
        <v>1.4204652425764998E-2</v>
      </c>
      <c r="L1633" t="s">
        <v>158</v>
      </c>
      <c r="N1633" t="s">
        <v>331</v>
      </c>
      <c r="O1633" t="s">
        <v>160</v>
      </c>
      <c r="P1633">
        <v>1.9187288034293402E-2</v>
      </c>
      <c r="Q1633" t="s">
        <v>158</v>
      </c>
      <c r="S1633" t="s">
        <v>474</v>
      </c>
      <c r="T1633" t="s">
        <v>160</v>
      </c>
      <c r="U1633">
        <v>2.3540150526484786E-2</v>
      </c>
      <c r="V1633" t="s">
        <v>158</v>
      </c>
    </row>
    <row r="1634" spans="9:22" x14ac:dyDescent="0.45">
      <c r="I1634" t="s">
        <v>199</v>
      </c>
      <c r="J1634" t="s">
        <v>161</v>
      </c>
      <c r="K1634">
        <v>2.7368869228690085E-2</v>
      </c>
      <c r="L1634" t="s">
        <v>158</v>
      </c>
      <c r="N1634" t="s">
        <v>331</v>
      </c>
      <c r="O1634" t="s">
        <v>161</v>
      </c>
      <c r="P1634">
        <v>1.909374337195887E-2</v>
      </c>
      <c r="Q1634" t="s">
        <v>158</v>
      </c>
      <c r="S1634" t="s">
        <v>474</v>
      </c>
      <c r="T1634" t="s">
        <v>161</v>
      </c>
      <c r="U1634">
        <v>2.3336209317247999E-2</v>
      </c>
      <c r="V1634" t="s">
        <v>158</v>
      </c>
    </row>
    <row r="1635" spans="9:22" x14ac:dyDescent="0.45">
      <c r="I1635" t="s">
        <v>199</v>
      </c>
      <c r="J1635" t="s">
        <v>162</v>
      </c>
      <c r="K1635">
        <v>0.34466151049005472</v>
      </c>
      <c r="L1635" t="s">
        <v>158</v>
      </c>
      <c r="N1635" t="s">
        <v>331</v>
      </c>
      <c r="O1635" t="s">
        <v>162</v>
      </c>
      <c r="P1635">
        <v>0.13627780500183861</v>
      </c>
      <c r="Q1635" t="s">
        <v>158</v>
      </c>
      <c r="S1635" t="s">
        <v>474</v>
      </c>
      <c r="T1635" t="s">
        <v>162</v>
      </c>
      <c r="U1635">
        <v>0.18205308550284138</v>
      </c>
      <c r="V1635" t="s">
        <v>158</v>
      </c>
    </row>
    <row r="1636" spans="9:22" x14ac:dyDescent="0.45">
      <c r="I1636" t="s">
        <v>199</v>
      </c>
      <c r="J1636" t="s">
        <v>619</v>
      </c>
      <c r="K1636">
        <v>4.5307452409716793E-2</v>
      </c>
      <c r="L1636" t="s">
        <v>158</v>
      </c>
      <c r="N1636" t="s">
        <v>331</v>
      </c>
      <c r="O1636" t="s">
        <v>619</v>
      </c>
      <c r="P1636">
        <v>2.0573452254898265E-2</v>
      </c>
      <c r="Q1636" t="s">
        <v>158</v>
      </c>
      <c r="S1636" t="s">
        <v>474</v>
      </c>
      <c r="T1636" t="s">
        <v>619</v>
      </c>
      <c r="U1636">
        <v>2.6623038044942853E-2</v>
      </c>
      <c r="V1636" t="s">
        <v>158</v>
      </c>
    </row>
    <row r="1637" spans="9:22" x14ac:dyDescent="0.45">
      <c r="I1637" t="s">
        <v>199</v>
      </c>
      <c r="J1637" t="s">
        <v>620</v>
      </c>
      <c r="K1637">
        <v>3.6110258075582484E-2</v>
      </c>
      <c r="L1637" t="s">
        <v>158</v>
      </c>
      <c r="N1637" t="s">
        <v>331</v>
      </c>
      <c r="O1637" t="s">
        <v>620</v>
      </c>
      <c r="P1637">
        <v>2.0545718491789849E-2</v>
      </c>
      <c r="Q1637" t="s">
        <v>158</v>
      </c>
      <c r="S1637" t="s">
        <v>474</v>
      </c>
      <c r="T1637" t="s">
        <v>620</v>
      </c>
      <c r="U1637">
        <v>2.569632656182037E-2</v>
      </c>
      <c r="V1637" t="s">
        <v>158</v>
      </c>
    </row>
    <row r="1638" spans="9:22" x14ac:dyDescent="0.45">
      <c r="I1638" t="s">
        <v>199</v>
      </c>
      <c r="J1638" t="s">
        <v>621</v>
      </c>
      <c r="K1638">
        <v>2.2705461167845286E-2</v>
      </c>
      <c r="L1638" t="s">
        <v>158</v>
      </c>
      <c r="N1638" t="s">
        <v>331</v>
      </c>
      <c r="O1638" t="s">
        <v>621</v>
      </c>
      <c r="P1638">
        <v>2.0606419885453958E-2</v>
      </c>
      <c r="Q1638" t="s">
        <v>158</v>
      </c>
      <c r="S1638" t="s">
        <v>474</v>
      </c>
      <c r="T1638" t="s">
        <v>621</v>
      </c>
      <c r="U1638">
        <v>2.4637655634649019E-2</v>
      </c>
      <c r="V1638" t="s">
        <v>158</v>
      </c>
    </row>
    <row r="1639" spans="9:22" x14ac:dyDescent="0.45">
      <c r="I1639" t="s">
        <v>199</v>
      </c>
      <c r="J1639" t="s">
        <v>622</v>
      </c>
      <c r="K1639">
        <v>8.688994523283566E-3</v>
      </c>
      <c r="L1639" t="s">
        <v>158</v>
      </c>
      <c r="N1639" t="s">
        <v>331</v>
      </c>
      <c r="O1639" t="s">
        <v>622</v>
      </c>
      <c r="P1639">
        <v>0.10194720421896186</v>
      </c>
      <c r="Q1639" t="s">
        <v>158</v>
      </c>
      <c r="S1639" t="s">
        <v>474</v>
      </c>
      <c r="T1639" t="s">
        <v>622</v>
      </c>
      <c r="U1639">
        <v>0.11902451075118423</v>
      </c>
      <c r="V1639" t="s">
        <v>158</v>
      </c>
    </row>
    <row r="1640" spans="9:22" x14ac:dyDescent="0.45">
      <c r="I1640" t="s">
        <v>199</v>
      </c>
      <c r="J1640" t="s">
        <v>163</v>
      </c>
      <c r="K1640">
        <v>0</v>
      </c>
      <c r="L1640" t="s">
        <v>158</v>
      </c>
      <c r="N1640" t="s">
        <v>331</v>
      </c>
      <c r="O1640" t="s">
        <v>163</v>
      </c>
      <c r="P1640">
        <v>6.229073016278535E-2</v>
      </c>
      <c r="Q1640" t="s">
        <v>158</v>
      </c>
      <c r="S1640" t="s">
        <v>474</v>
      </c>
      <c r="T1640" t="s">
        <v>163</v>
      </c>
      <c r="U1640">
        <v>3.1799289175969941E-2</v>
      </c>
      <c r="V1640" t="s">
        <v>158</v>
      </c>
    </row>
    <row r="1641" spans="9:22" x14ac:dyDescent="0.45">
      <c r="I1641" t="s">
        <v>199</v>
      </c>
      <c r="J1641" t="s">
        <v>164</v>
      </c>
      <c r="K1641">
        <v>2.6985398573528114E-3</v>
      </c>
      <c r="L1641" t="s">
        <v>158</v>
      </c>
      <c r="N1641" t="s">
        <v>331</v>
      </c>
      <c r="O1641" t="s">
        <v>164</v>
      </c>
      <c r="P1641">
        <v>1.0893725391356425E-2</v>
      </c>
      <c r="Q1641" t="s">
        <v>158</v>
      </c>
      <c r="S1641" t="s">
        <v>474</v>
      </c>
      <c r="T1641" t="s">
        <v>164</v>
      </c>
      <c r="U1641">
        <v>3.778042889819833E-3</v>
      </c>
      <c r="V1641" t="s">
        <v>158</v>
      </c>
    </row>
    <row r="1642" spans="9:22" x14ac:dyDescent="0.45">
      <c r="I1642" t="s">
        <v>199</v>
      </c>
      <c r="J1642" t="s">
        <v>165</v>
      </c>
      <c r="K1642">
        <v>9.8044662864755511E-3</v>
      </c>
      <c r="L1642" t="s">
        <v>158</v>
      </c>
      <c r="N1642" t="s">
        <v>331</v>
      </c>
      <c r="O1642" t="s">
        <v>165</v>
      </c>
      <c r="P1642">
        <v>1.0836723230522063E-2</v>
      </c>
      <c r="Q1642" t="s">
        <v>158</v>
      </c>
      <c r="S1642" t="s">
        <v>474</v>
      </c>
      <c r="T1642" t="s">
        <v>165</v>
      </c>
      <c r="U1642">
        <v>3.5803657582403883E-3</v>
      </c>
      <c r="V1642" t="s">
        <v>158</v>
      </c>
    </row>
    <row r="1643" spans="9:22" x14ac:dyDescent="0.45">
      <c r="I1643" t="s">
        <v>199</v>
      </c>
      <c r="J1643" t="s">
        <v>166</v>
      </c>
      <c r="K1643">
        <v>1.4727972147680584E-2</v>
      </c>
      <c r="L1643" t="s">
        <v>158</v>
      </c>
      <c r="N1643" t="s">
        <v>331</v>
      </c>
      <c r="O1643" t="s">
        <v>166</v>
      </c>
      <c r="P1643">
        <v>1.0826103622527285E-2</v>
      </c>
      <c r="Q1643" t="s">
        <v>158</v>
      </c>
      <c r="S1643" t="s">
        <v>474</v>
      </c>
      <c r="T1643" t="s">
        <v>166</v>
      </c>
      <c r="U1643">
        <v>3.8287980237151462E-3</v>
      </c>
      <c r="V1643" t="s">
        <v>158</v>
      </c>
    </row>
    <row r="1644" spans="9:22" x14ac:dyDescent="0.45">
      <c r="I1644" t="s">
        <v>199</v>
      </c>
      <c r="J1644" t="s">
        <v>167</v>
      </c>
      <c r="K1644">
        <v>0.14173389261047833</v>
      </c>
      <c r="L1644" t="s">
        <v>158</v>
      </c>
      <c r="N1644" t="s">
        <v>331</v>
      </c>
      <c r="O1644" t="s">
        <v>167</v>
      </c>
      <c r="P1644">
        <v>7.2447701578649146E-2</v>
      </c>
      <c r="Q1644" t="s">
        <v>158</v>
      </c>
      <c r="S1644" t="s">
        <v>474</v>
      </c>
      <c r="T1644" t="s">
        <v>167</v>
      </c>
      <c r="U1644">
        <v>2.1540881455897831E-2</v>
      </c>
      <c r="V1644" t="s">
        <v>158</v>
      </c>
    </row>
    <row r="1645" spans="9:22" x14ac:dyDescent="0.45">
      <c r="I1645" t="s">
        <v>199</v>
      </c>
      <c r="J1645" t="s">
        <v>623</v>
      </c>
      <c r="K1645">
        <v>1.9135480725593179E-2</v>
      </c>
      <c r="L1645" t="s">
        <v>158</v>
      </c>
      <c r="N1645" t="s">
        <v>331</v>
      </c>
      <c r="O1645" t="s">
        <v>623</v>
      </c>
      <c r="P1645">
        <v>1.1797664895430125E-2</v>
      </c>
      <c r="Q1645" t="s">
        <v>158</v>
      </c>
      <c r="S1645" t="s">
        <v>474</v>
      </c>
      <c r="T1645" t="s">
        <v>623</v>
      </c>
      <c r="U1645">
        <v>3.0220419554895187E-3</v>
      </c>
      <c r="V1645" t="s">
        <v>158</v>
      </c>
    </row>
    <row r="1646" spans="9:22" x14ac:dyDescent="0.45">
      <c r="I1646" t="s">
        <v>199</v>
      </c>
      <c r="J1646" t="s">
        <v>624</v>
      </c>
      <c r="K1646">
        <v>1.6833283116428881E-2</v>
      </c>
      <c r="L1646" t="s">
        <v>158</v>
      </c>
      <c r="N1646" t="s">
        <v>331</v>
      </c>
      <c r="O1646" t="s">
        <v>624</v>
      </c>
      <c r="P1646">
        <v>1.1681317803095973E-2</v>
      </c>
      <c r="Q1646" t="s">
        <v>158</v>
      </c>
      <c r="S1646" t="s">
        <v>474</v>
      </c>
      <c r="T1646" t="s">
        <v>624</v>
      </c>
      <c r="U1646">
        <v>3.5938512221474505E-3</v>
      </c>
      <c r="V1646" t="s">
        <v>158</v>
      </c>
    </row>
    <row r="1647" spans="9:22" x14ac:dyDescent="0.45">
      <c r="I1647" t="s">
        <v>199</v>
      </c>
      <c r="J1647" t="s">
        <v>625</v>
      </c>
      <c r="K1647">
        <v>1.3218307724933416E-2</v>
      </c>
      <c r="L1647" t="s">
        <v>158</v>
      </c>
      <c r="N1647" t="s">
        <v>331</v>
      </c>
      <c r="O1647" t="s">
        <v>625</v>
      </c>
      <c r="P1647">
        <v>1.2072626497161072E-2</v>
      </c>
      <c r="Q1647" t="s">
        <v>158</v>
      </c>
      <c r="S1647" t="s">
        <v>474</v>
      </c>
      <c r="T1647" t="s">
        <v>625</v>
      </c>
      <c r="U1647">
        <v>3.5502243182800449E-3</v>
      </c>
      <c r="V1647" t="s">
        <v>158</v>
      </c>
    </row>
    <row r="1648" spans="9:22" x14ac:dyDescent="0.45">
      <c r="I1648" t="s">
        <v>199</v>
      </c>
      <c r="J1648" t="s">
        <v>626</v>
      </c>
      <c r="K1648">
        <v>7.8350897608523377E-3</v>
      </c>
      <c r="L1648" t="s">
        <v>158</v>
      </c>
      <c r="N1648" t="s">
        <v>331</v>
      </c>
      <c r="O1648" t="s">
        <v>626</v>
      </c>
      <c r="P1648">
        <v>5.802290018927405E-2</v>
      </c>
      <c r="Q1648" t="s">
        <v>158</v>
      </c>
      <c r="S1648" t="s">
        <v>474</v>
      </c>
      <c r="T1648" t="s">
        <v>626</v>
      </c>
      <c r="U1648">
        <v>2.2961642794839504E-2</v>
      </c>
      <c r="V1648" t="s">
        <v>158</v>
      </c>
    </row>
    <row r="1649" spans="9:22" x14ac:dyDescent="0.45">
      <c r="I1649" t="s">
        <v>199</v>
      </c>
      <c r="J1649" t="s">
        <v>168</v>
      </c>
      <c r="K1649">
        <v>0</v>
      </c>
      <c r="L1649" t="s">
        <v>158</v>
      </c>
      <c r="N1649" t="s">
        <v>331</v>
      </c>
      <c r="O1649" t="s">
        <v>168</v>
      </c>
      <c r="P1649">
        <v>4.6372987297571014E-2</v>
      </c>
      <c r="Q1649" t="s">
        <v>158</v>
      </c>
      <c r="S1649" t="s">
        <v>474</v>
      </c>
      <c r="T1649" t="s">
        <v>168</v>
      </c>
      <c r="U1649">
        <v>5.5393466551492722E-2</v>
      </c>
      <c r="V1649" t="s">
        <v>158</v>
      </c>
    </row>
    <row r="1650" spans="9:22" x14ac:dyDescent="0.45">
      <c r="I1650" t="s">
        <v>199</v>
      </c>
      <c r="J1650" t="s">
        <v>169</v>
      </c>
      <c r="K1650">
        <v>0</v>
      </c>
      <c r="L1650" t="s">
        <v>158</v>
      </c>
      <c r="N1650" t="s">
        <v>331</v>
      </c>
      <c r="O1650" t="s">
        <v>169</v>
      </c>
      <c r="P1650">
        <v>8.4098076986316838E-3</v>
      </c>
      <c r="Q1650" t="s">
        <v>158</v>
      </c>
      <c r="S1650" t="s">
        <v>474</v>
      </c>
      <c r="T1650" t="s">
        <v>169</v>
      </c>
      <c r="U1650">
        <v>8.7324853705733479E-3</v>
      </c>
      <c r="V1650" t="s">
        <v>158</v>
      </c>
    </row>
    <row r="1651" spans="9:22" x14ac:dyDescent="0.45">
      <c r="I1651" t="s">
        <v>199</v>
      </c>
      <c r="J1651" t="s">
        <v>170</v>
      </c>
      <c r="K1651">
        <v>4.7435754955449487E-3</v>
      </c>
      <c r="L1651" t="s">
        <v>158</v>
      </c>
      <c r="N1651" t="s">
        <v>331</v>
      </c>
      <c r="O1651" t="s">
        <v>170</v>
      </c>
      <c r="P1651">
        <v>8.431419291029793E-3</v>
      </c>
      <c r="Q1651" t="s">
        <v>158</v>
      </c>
      <c r="S1651" t="s">
        <v>474</v>
      </c>
      <c r="T1651" t="s">
        <v>170</v>
      </c>
      <c r="U1651">
        <v>8.0166656581199414E-3</v>
      </c>
      <c r="V1651" t="s">
        <v>158</v>
      </c>
    </row>
    <row r="1652" spans="9:22" x14ac:dyDescent="0.45">
      <c r="I1652" t="s">
        <v>199</v>
      </c>
      <c r="J1652" t="s">
        <v>171</v>
      </c>
      <c r="K1652">
        <v>1.4177527269562876E-2</v>
      </c>
      <c r="L1652" t="s">
        <v>158</v>
      </c>
      <c r="N1652" t="s">
        <v>331</v>
      </c>
      <c r="O1652" t="s">
        <v>171</v>
      </c>
      <c r="P1652">
        <v>8.2135087249656982E-3</v>
      </c>
      <c r="Q1652" t="s">
        <v>158</v>
      </c>
      <c r="S1652" t="s">
        <v>474</v>
      </c>
      <c r="T1652" t="s">
        <v>171</v>
      </c>
      <c r="U1652">
        <v>7.8350987125397689E-3</v>
      </c>
      <c r="V1652" t="s">
        <v>158</v>
      </c>
    </row>
    <row r="1653" spans="9:22" x14ac:dyDescent="0.45">
      <c r="I1653" t="s">
        <v>199</v>
      </c>
      <c r="J1653" t="s">
        <v>172</v>
      </c>
      <c r="K1653">
        <v>0.16496677259915232</v>
      </c>
      <c r="L1653" t="s">
        <v>158</v>
      </c>
      <c r="N1653" t="s">
        <v>331</v>
      </c>
      <c r="O1653" t="s">
        <v>172</v>
      </c>
      <c r="P1653">
        <v>5.2271982751593941E-2</v>
      </c>
      <c r="Q1653" t="s">
        <v>158</v>
      </c>
      <c r="S1653" t="s">
        <v>474</v>
      </c>
      <c r="T1653" t="s">
        <v>172</v>
      </c>
      <c r="U1653">
        <v>5.6737867345873771E-2</v>
      </c>
      <c r="V1653" t="s">
        <v>158</v>
      </c>
    </row>
    <row r="1654" spans="9:22" x14ac:dyDescent="0.45">
      <c r="I1654" t="s">
        <v>199</v>
      </c>
      <c r="J1654" t="s">
        <v>627</v>
      </c>
      <c r="K1654">
        <v>2.0594824527164348E-2</v>
      </c>
      <c r="L1654" t="s">
        <v>158</v>
      </c>
      <c r="N1654" t="s">
        <v>331</v>
      </c>
      <c r="O1654" t="s">
        <v>627</v>
      </c>
      <c r="P1654">
        <v>8.5712487128625312E-3</v>
      </c>
      <c r="Q1654" t="s">
        <v>158</v>
      </c>
      <c r="S1654" t="s">
        <v>474</v>
      </c>
      <c r="T1654" t="s">
        <v>627</v>
      </c>
      <c r="U1654">
        <v>8.3472983771083649E-3</v>
      </c>
      <c r="V1654" t="s">
        <v>158</v>
      </c>
    </row>
    <row r="1655" spans="9:22" x14ac:dyDescent="0.45">
      <c r="I1655" t="s">
        <v>199</v>
      </c>
      <c r="J1655" t="s">
        <v>628</v>
      </c>
      <c r="K1655">
        <v>1.4661879680335567E-2</v>
      </c>
      <c r="L1655" t="s">
        <v>158</v>
      </c>
      <c r="N1655" t="s">
        <v>331</v>
      </c>
      <c r="O1655" t="s">
        <v>628</v>
      </c>
      <c r="P1655">
        <v>8.7025706273669047E-3</v>
      </c>
      <c r="Q1655" t="s">
        <v>158</v>
      </c>
      <c r="S1655" t="s">
        <v>474</v>
      </c>
      <c r="T1655" t="s">
        <v>628</v>
      </c>
      <c r="U1655">
        <v>7.988385410666347E-3</v>
      </c>
      <c r="V1655" t="s">
        <v>158</v>
      </c>
    </row>
    <row r="1656" spans="9:22" x14ac:dyDescent="0.45">
      <c r="I1656" t="s">
        <v>199</v>
      </c>
      <c r="J1656" t="s">
        <v>629</v>
      </c>
      <c r="K1656">
        <v>5.70824853440784E-3</v>
      </c>
      <c r="L1656" t="s">
        <v>158</v>
      </c>
      <c r="N1656" t="s">
        <v>331</v>
      </c>
      <c r="O1656" t="s">
        <v>629</v>
      </c>
      <c r="P1656">
        <v>8.7410533884791277E-3</v>
      </c>
      <c r="Q1656" t="s">
        <v>158</v>
      </c>
      <c r="S1656" t="s">
        <v>474</v>
      </c>
      <c r="T1656" t="s">
        <v>629</v>
      </c>
      <c r="U1656">
        <v>7.6390279900886817E-3</v>
      </c>
      <c r="V1656" t="s">
        <v>158</v>
      </c>
    </row>
    <row r="1657" spans="9:22" x14ac:dyDescent="0.45">
      <c r="I1657" t="s">
        <v>199</v>
      </c>
      <c r="J1657" t="s">
        <v>630</v>
      </c>
      <c r="K1657">
        <v>2.7845397736609952E-4</v>
      </c>
      <c r="L1657" t="s">
        <v>158</v>
      </c>
      <c r="N1657" t="s">
        <v>331</v>
      </c>
      <c r="O1657" t="s">
        <v>630</v>
      </c>
      <c r="P1657">
        <v>4.0284761895107025E-2</v>
      </c>
      <c r="Q1657" t="s">
        <v>158</v>
      </c>
      <c r="S1657" t="s">
        <v>474</v>
      </c>
      <c r="T1657" t="s">
        <v>630</v>
      </c>
      <c r="U1657">
        <v>4.4302413799199906E-2</v>
      </c>
      <c r="V1657" t="s">
        <v>158</v>
      </c>
    </row>
    <row r="1658" spans="9:22" x14ac:dyDescent="0.45">
      <c r="I1658" t="s">
        <v>199</v>
      </c>
      <c r="J1658" t="s">
        <v>688</v>
      </c>
      <c r="K1658">
        <v>0</v>
      </c>
      <c r="L1658" t="s">
        <v>158</v>
      </c>
      <c r="N1658" t="s">
        <v>331</v>
      </c>
      <c r="O1658" t="s">
        <v>688</v>
      </c>
      <c r="P1658">
        <v>6.8129292411029341E-6</v>
      </c>
      <c r="Q1658" t="s">
        <v>158</v>
      </c>
      <c r="S1658" t="s">
        <v>474</v>
      </c>
      <c r="T1658" t="s">
        <v>688</v>
      </c>
      <c r="U1658">
        <v>1.2913397489154824E-4</v>
      </c>
      <c r="V1658" t="s">
        <v>158</v>
      </c>
    </row>
    <row r="1659" spans="9:22" x14ac:dyDescent="0.45">
      <c r="I1659" t="s">
        <v>199</v>
      </c>
      <c r="J1659" t="s">
        <v>689</v>
      </c>
      <c r="K1659">
        <v>0</v>
      </c>
      <c r="L1659" t="s">
        <v>158</v>
      </c>
      <c r="N1659" t="s">
        <v>331</v>
      </c>
      <c r="O1659" t="s">
        <v>689</v>
      </c>
      <c r="P1659">
        <v>2.8185566258153951E-6</v>
      </c>
      <c r="Q1659" t="s">
        <v>158</v>
      </c>
      <c r="S1659" t="s">
        <v>474</v>
      </c>
      <c r="T1659" t="s">
        <v>689</v>
      </c>
      <c r="U1659">
        <v>1.181574665556467E-4</v>
      </c>
      <c r="V1659" t="s">
        <v>158</v>
      </c>
    </row>
    <row r="1660" spans="9:22" x14ac:dyDescent="0.45">
      <c r="I1660" t="s">
        <v>199</v>
      </c>
      <c r="J1660" t="s">
        <v>690</v>
      </c>
      <c r="K1660">
        <v>0</v>
      </c>
      <c r="L1660" t="s">
        <v>158</v>
      </c>
      <c r="N1660" t="s">
        <v>331</v>
      </c>
      <c r="O1660" t="s">
        <v>690</v>
      </c>
      <c r="P1660">
        <v>1.7319397046781692E-6</v>
      </c>
      <c r="Q1660" t="s">
        <v>158</v>
      </c>
      <c r="S1660" t="s">
        <v>474</v>
      </c>
      <c r="T1660" t="s">
        <v>690</v>
      </c>
      <c r="U1660">
        <v>1.2929565886073835E-4</v>
      </c>
      <c r="V1660" t="s">
        <v>158</v>
      </c>
    </row>
    <row r="1661" spans="9:22" x14ac:dyDescent="0.45">
      <c r="I1661" t="s">
        <v>199</v>
      </c>
      <c r="J1661" t="s">
        <v>691</v>
      </c>
      <c r="K1661">
        <v>0</v>
      </c>
      <c r="L1661" t="s">
        <v>158</v>
      </c>
      <c r="N1661" t="s">
        <v>331</v>
      </c>
      <c r="O1661" t="s">
        <v>691</v>
      </c>
      <c r="P1661">
        <v>8.1822517838185486E-7</v>
      </c>
      <c r="Q1661" t="s">
        <v>158</v>
      </c>
      <c r="S1661" t="s">
        <v>474</v>
      </c>
      <c r="T1661" t="s">
        <v>691</v>
      </c>
      <c r="U1661">
        <v>1.6030196730992393E-4</v>
      </c>
      <c r="V1661" t="s">
        <v>158</v>
      </c>
    </row>
    <row r="1662" spans="9:22" x14ac:dyDescent="0.45">
      <c r="I1662" t="s">
        <v>199</v>
      </c>
      <c r="J1662" t="s">
        <v>692</v>
      </c>
      <c r="K1662">
        <v>0</v>
      </c>
      <c r="L1662" t="s">
        <v>158</v>
      </c>
      <c r="N1662" t="s">
        <v>331</v>
      </c>
      <c r="O1662" t="s">
        <v>692</v>
      </c>
      <c r="P1662">
        <v>3.3042717810474824E-6</v>
      </c>
      <c r="Q1662" t="s">
        <v>158</v>
      </c>
      <c r="S1662" t="s">
        <v>474</v>
      </c>
      <c r="T1662" t="s">
        <v>692</v>
      </c>
      <c r="U1662">
        <v>1.4219189492523573E-4</v>
      </c>
      <c r="V1662" t="s">
        <v>158</v>
      </c>
    </row>
    <row r="1663" spans="9:22" x14ac:dyDescent="0.45">
      <c r="I1663" t="s">
        <v>199</v>
      </c>
      <c r="J1663" t="s">
        <v>693</v>
      </c>
      <c r="K1663">
        <v>0</v>
      </c>
      <c r="L1663" t="s">
        <v>158</v>
      </c>
      <c r="N1663" t="s">
        <v>331</v>
      </c>
      <c r="O1663" t="s">
        <v>693</v>
      </c>
      <c r="P1663">
        <v>7.6516607580181927E-6</v>
      </c>
      <c r="Q1663" t="s">
        <v>158</v>
      </c>
      <c r="S1663" t="s">
        <v>474</v>
      </c>
      <c r="T1663" t="s">
        <v>693</v>
      </c>
      <c r="U1663">
        <v>1.5017457897000162E-4</v>
      </c>
      <c r="V1663" t="s">
        <v>158</v>
      </c>
    </row>
    <row r="1664" spans="9:22" x14ac:dyDescent="0.45">
      <c r="I1664" t="s">
        <v>199</v>
      </c>
      <c r="J1664" t="s">
        <v>694</v>
      </c>
      <c r="K1664">
        <v>0</v>
      </c>
      <c r="L1664" t="s">
        <v>158</v>
      </c>
      <c r="N1664" t="s">
        <v>331</v>
      </c>
      <c r="O1664" t="s">
        <v>694</v>
      </c>
      <c r="P1664">
        <v>6.8622369989041025E-6</v>
      </c>
      <c r="Q1664" t="s">
        <v>158</v>
      </c>
      <c r="S1664" t="s">
        <v>474</v>
      </c>
      <c r="T1664" t="s">
        <v>694</v>
      </c>
      <c r="U1664">
        <v>1.229683330569766E-4</v>
      </c>
      <c r="V1664" t="s">
        <v>158</v>
      </c>
    </row>
    <row r="1665" spans="9:22" x14ac:dyDescent="0.45">
      <c r="I1665" t="s">
        <v>199</v>
      </c>
      <c r="J1665" t="s">
        <v>695</v>
      </c>
      <c r="K1665">
        <v>0</v>
      </c>
      <c r="L1665" t="s">
        <v>158</v>
      </c>
      <c r="N1665" t="s">
        <v>331</v>
      </c>
      <c r="O1665" t="s">
        <v>695</v>
      </c>
      <c r="P1665">
        <v>4.0756274142277131E-6</v>
      </c>
      <c r="Q1665" t="s">
        <v>158</v>
      </c>
      <c r="S1665" t="s">
        <v>474</v>
      </c>
      <c r="T1665" t="s">
        <v>695</v>
      </c>
      <c r="U1665">
        <v>9.0361570410292267E-5</v>
      </c>
      <c r="V1665" t="s">
        <v>158</v>
      </c>
    </row>
    <row r="1666" spans="9:22" x14ac:dyDescent="0.45">
      <c r="I1666" t="s">
        <v>199</v>
      </c>
      <c r="J1666" t="s">
        <v>696</v>
      </c>
      <c r="K1666">
        <v>4.8392890020559077E-5</v>
      </c>
      <c r="L1666" t="s">
        <v>158</v>
      </c>
      <c r="N1666" t="s">
        <v>331</v>
      </c>
      <c r="O1666" t="s">
        <v>696</v>
      </c>
      <c r="P1666">
        <v>9.5691467421276935E-7</v>
      </c>
      <c r="Q1666" t="s">
        <v>158</v>
      </c>
      <c r="S1666" t="s">
        <v>474</v>
      </c>
      <c r="T1666" t="s">
        <v>696</v>
      </c>
      <c r="U1666">
        <v>7.8880571801786615E-5</v>
      </c>
      <c r="V1666" t="s">
        <v>158</v>
      </c>
    </row>
    <row r="1667" spans="9:22" x14ac:dyDescent="0.45">
      <c r="I1667" t="s">
        <v>199</v>
      </c>
      <c r="J1667" t="s">
        <v>697</v>
      </c>
      <c r="K1667">
        <v>6.9415265812791115E-5</v>
      </c>
      <c r="L1667" t="s">
        <v>158</v>
      </c>
      <c r="N1667" t="s">
        <v>331</v>
      </c>
      <c r="O1667" t="s">
        <v>697</v>
      </c>
      <c r="P1667">
        <v>3.2486594912314526E-8</v>
      </c>
      <c r="Q1667" t="s">
        <v>158</v>
      </c>
      <c r="S1667" t="s">
        <v>474</v>
      </c>
      <c r="T1667" t="s">
        <v>697</v>
      </c>
      <c r="U1667">
        <v>8.2890943486749056E-5</v>
      </c>
      <c r="V1667" t="s">
        <v>158</v>
      </c>
    </row>
    <row r="1668" spans="9:22" x14ac:dyDescent="0.45">
      <c r="I1668" t="s">
        <v>199</v>
      </c>
      <c r="J1668" t="s">
        <v>698</v>
      </c>
      <c r="K1668">
        <v>1.6861048074792687E-4</v>
      </c>
      <c r="L1668" t="s">
        <v>158</v>
      </c>
      <c r="N1668" t="s">
        <v>331</v>
      </c>
      <c r="O1668" t="s">
        <v>698</v>
      </c>
      <c r="P1668">
        <v>0</v>
      </c>
      <c r="Q1668" t="s">
        <v>158</v>
      </c>
      <c r="S1668" t="s">
        <v>474</v>
      </c>
      <c r="T1668" t="s">
        <v>698</v>
      </c>
      <c r="U1668">
        <v>7.8558270115080086E-5</v>
      </c>
      <c r="V1668" t="s">
        <v>158</v>
      </c>
    </row>
    <row r="1669" spans="9:22" x14ac:dyDescent="0.45">
      <c r="I1669" t="s">
        <v>199</v>
      </c>
      <c r="J1669" t="s">
        <v>699</v>
      </c>
      <c r="K1669">
        <v>2.1917042117490323E-4</v>
      </c>
      <c r="L1669" t="s">
        <v>158</v>
      </c>
      <c r="N1669" t="s">
        <v>331</v>
      </c>
      <c r="O1669" t="s">
        <v>699</v>
      </c>
      <c r="P1669">
        <v>0</v>
      </c>
      <c r="Q1669" t="s">
        <v>158</v>
      </c>
      <c r="S1669" t="s">
        <v>474</v>
      </c>
      <c r="T1669" t="s">
        <v>699</v>
      </c>
      <c r="U1669">
        <v>4.1533468575206865E-5</v>
      </c>
      <c r="V1669" t="s">
        <v>158</v>
      </c>
    </row>
    <row r="1670" spans="9:22" x14ac:dyDescent="0.45">
      <c r="I1670" t="s">
        <v>199</v>
      </c>
      <c r="J1670" t="s">
        <v>700</v>
      </c>
      <c r="K1670">
        <v>2.2168606640092094E-4</v>
      </c>
      <c r="L1670" t="s">
        <v>158</v>
      </c>
      <c r="N1670" t="s">
        <v>331</v>
      </c>
      <c r="O1670" t="s">
        <v>700</v>
      </c>
      <c r="P1670">
        <v>0</v>
      </c>
      <c r="Q1670" t="s">
        <v>158</v>
      </c>
      <c r="S1670" t="s">
        <v>474</v>
      </c>
      <c r="T1670" t="s">
        <v>700</v>
      </c>
      <c r="U1670">
        <v>4.1448081463547354E-5</v>
      </c>
      <c r="V1670" t="s">
        <v>158</v>
      </c>
    </row>
    <row r="1671" spans="9:22" x14ac:dyDescent="0.45">
      <c r="I1671" t="s">
        <v>199</v>
      </c>
      <c r="J1671" t="s">
        <v>701</v>
      </c>
      <c r="K1671">
        <v>2.3293982285331813E-4</v>
      </c>
      <c r="L1671" t="s">
        <v>158</v>
      </c>
      <c r="N1671" t="s">
        <v>331</v>
      </c>
      <c r="O1671" t="s">
        <v>701</v>
      </c>
      <c r="P1671">
        <v>0</v>
      </c>
      <c r="Q1671" t="s">
        <v>158</v>
      </c>
      <c r="S1671" t="s">
        <v>474</v>
      </c>
      <c r="T1671" t="s">
        <v>701</v>
      </c>
      <c r="U1671">
        <v>3.3330161643175991E-5</v>
      </c>
      <c r="V1671" t="s">
        <v>158</v>
      </c>
    </row>
    <row r="1672" spans="9:22" x14ac:dyDescent="0.45">
      <c r="I1672" t="s">
        <v>199</v>
      </c>
      <c r="J1672" t="s">
        <v>702</v>
      </c>
      <c r="K1672">
        <v>2.6248352474975351E-4</v>
      </c>
      <c r="L1672" t="s">
        <v>158</v>
      </c>
      <c r="N1672" t="s">
        <v>331</v>
      </c>
      <c r="O1672" t="s">
        <v>702</v>
      </c>
      <c r="P1672">
        <v>0</v>
      </c>
      <c r="Q1672" t="s">
        <v>158</v>
      </c>
      <c r="S1672" t="s">
        <v>474</v>
      </c>
      <c r="T1672" t="s">
        <v>702</v>
      </c>
      <c r="U1672">
        <v>2.3430118482603941E-5</v>
      </c>
      <c r="V1672" t="s">
        <v>158</v>
      </c>
    </row>
    <row r="1673" spans="9:22" x14ac:dyDescent="0.45">
      <c r="I1673" t="s">
        <v>199</v>
      </c>
      <c r="J1673" t="s">
        <v>703</v>
      </c>
      <c r="K1673">
        <v>2.5197001964932336E-4</v>
      </c>
      <c r="L1673" t="s">
        <v>158</v>
      </c>
      <c r="N1673" t="s">
        <v>331</v>
      </c>
      <c r="O1673" t="s">
        <v>703</v>
      </c>
      <c r="P1673">
        <v>0</v>
      </c>
      <c r="Q1673" t="s">
        <v>158</v>
      </c>
      <c r="S1673" t="s">
        <v>474</v>
      </c>
      <c r="T1673" t="s">
        <v>703</v>
      </c>
      <c r="U1673">
        <v>4.4646502138298992E-5</v>
      </c>
      <c r="V1673" t="s">
        <v>158</v>
      </c>
    </row>
    <row r="1674" spans="9:22" x14ac:dyDescent="0.45">
      <c r="I1674" t="s">
        <v>199</v>
      </c>
      <c r="J1674" t="s">
        <v>704</v>
      </c>
      <c r="K1674">
        <v>2.0581192945601879E-4</v>
      </c>
      <c r="L1674" t="s">
        <v>158</v>
      </c>
      <c r="N1674" t="s">
        <v>331</v>
      </c>
      <c r="O1674" t="s">
        <v>704</v>
      </c>
      <c r="P1674">
        <v>0</v>
      </c>
      <c r="Q1674" t="s">
        <v>158</v>
      </c>
      <c r="S1674" t="s">
        <v>474</v>
      </c>
      <c r="T1674" t="s">
        <v>704</v>
      </c>
      <c r="U1674">
        <v>4.3778365836670568E-5</v>
      </c>
      <c r="V1674" t="s">
        <v>158</v>
      </c>
    </row>
    <row r="1675" spans="9:22" x14ac:dyDescent="0.45">
      <c r="I1675" t="s">
        <v>199</v>
      </c>
      <c r="J1675" t="s">
        <v>705</v>
      </c>
      <c r="K1675">
        <v>1.110642578032366E-4</v>
      </c>
      <c r="L1675" t="s">
        <v>158</v>
      </c>
      <c r="N1675" t="s">
        <v>331</v>
      </c>
      <c r="O1675" t="s">
        <v>705</v>
      </c>
      <c r="P1675">
        <v>2.4011612505999967E-7</v>
      </c>
      <c r="Q1675" t="s">
        <v>158</v>
      </c>
      <c r="S1675" t="s">
        <v>474</v>
      </c>
      <c r="T1675" t="s">
        <v>705</v>
      </c>
      <c r="U1675">
        <v>7.2925690391288095E-6</v>
      </c>
      <c r="V1675" t="s">
        <v>158</v>
      </c>
    </row>
    <row r="1676" spans="9:22" x14ac:dyDescent="0.45">
      <c r="I1676" t="s">
        <v>199</v>
      </c>
      <c r="J1676" t="s">
        <v>706</v>
      </c>
      <c r="K1676">
        <v>0</v>
      </c>
      <c r="L1676" t="s">
        <v>158</v>
      </c>
      <c r="N1676" t="s">
        <v>331</v>
      </c>
      <c r="O1676" t="s">
        <v>706</v>
      </c>
      <c r="P1676">
        <v>3.7063392901451658E-6</v>
      </c>
      <c r="Q1676" t="s">
        <v>158</v>
      </c>
      <c r="S1676" t="s">
        <v>474</v>
      </c>
      <c r="T1676" t="s">
        <v>706</v>
      </c>
      <c r="U1676">
        <v>9.5339962926419038E-6</v>
      </c>
      <c r="V1676" t="s">
        <v>158</v>
      </c>
    </row>
    <row r="1677" spans="9:22" x14ac:dyDescent="0.45">
      <c r="I1677" t="s">
        <v>199</v>
      </c>
      <c r="J1677" t="s">
        <v>707</v>
      </c>
      <c r="K1677">
        <v>0</v>
      </c>
      <c r="L1677" t="s">
        <v>158</v>
      </c>
      <c r="N1677" t="s">
        <v>331</v>
      </c>
      <c r="O1677" t="s">
        <v>707</v>
      </c>
      <c r="P1677">
        <v>6.5592418215394675E-6</v>
      </c>
      <c r="Q1677" t="s">
        <v>158</v>
      </c>
      <c r="S1677" t="s">
        <v>474</v>
      </c>
      <c r="T1677" t="s">
        <v>707</v>
      </c>
      <c r="U1677">
        <v>3.8059274034931577E-5</v>
      </c>
      <c r="V1677" t="s">
        <v>158</v>
      </c>
    </row>
    <row r="1678" spans="9:22" x14ac:dyDescent="0.45">
      <c r="I1678" t="s">
        <v>199</v>
      </c>
      <c r="J1678" t="s">
        <v>708</v>
      </c>
      <c r="K1678">
        <v>0</v>
      </c>
      <c r="L1678" t="s">
        <v>158</v>
      </c>
      <c r="N1678" t="s">
        <v>331</v>
      </c>
      <c r="O1678" t="s">
        <v>708</v>
      </c>
      <c r="P1678">
        <v>1.1386073743633805E-5</v>
      </c>
      <c r="Q1678" t="s">
        <v>158</v>
      </c>
      <c r="S1678" t="s">
        <v>474</v>
      </c>
      <c r="T1678" t="s">
        <v>708</v>
      </c>
      <c r="U1678">
        <v>5.0480676723150923E-5</v>
      </c>
      <c r="V1678" t="s">
        <v>158</v>
      </c>
    </row>
    <row r="1679" spans="9:22" x14ac:dyDescent="0.45">
      <c r="I1679" t="s">
        <v>199</v>
      </c>
      <c r="J1679" t="s">
        <v>709</v>
      </c>
      <c r="K1679">
        <v>0</v>
      </c>
      <c r="L1679" t="s">
        <v>158</v>
      </c>
      <c r="N1679" t="s">
        <v>331</v>
      </c>
      <c r="O1679" t="s">
        <v>709</v>
      </c>
      <c r="P1679">
        <v>1.7178695039723177E-5</v>
      </c>
      <c r="Q1679" t="s">
        <v>158</v>
      </c>
      <c r="S1679" t="s">
        <v>474</v>
      </c>
      <c r="T1679" t="s">
        <v>709</v>
      </c>
      <c r="U1679">
        <v>2.6665488465651109E-5</v>
      </c>
      <c r="V1679" t="s">
        <v>158</v>
      </c>
    </row>
    <row r="1680" spans="9:22" x14ac:dyDescent="0.45">
      <c r="I1680" t="s">
        <v>199</v>
      </c>
      <c r="J1680" t="s">
        <v>710</v>
      </c>
      <c r="K1680">
        <v>0</v>
      </c>
      <c r="L1680" t="s">
        <v>158</v>
      </c>
      <c r="N1680" t="s">
        <v>331</v>
      </c>
      <c r="O1680" t="s">
        <v>710</v>
      </c>
      <c r="P1680">
        <v>3.1872047279455201E-5</v>
      </c>
      <c r="Q1680" t="s">
        <v>158</v>
      </c>
      <c r="S1680" t="s">
        <v>474</v>
      </c>
      <c r="T1680" t="s">
        <v>710</v>
      </c>
      <c r="U1680">
        <v>2.3225130003338083E-5</v>
      </c>
      <c r="V1680" t="s">
        <v>158</v>
      </c>
    </row>
    <row r="1681" spans="9:22" x14ac:dyDescent="0.45">
      <c r="I1681" t="s">
        <v>199</v>
      </c>
      <c r="J1681" t="s">
        <v>711</v>
      </c>
      <c r="K1681">
        <v>0</v>
      </c>
      <c r="L1681" t="s">
        <v>158</v>
      </c>
      <c r="N1681" t="s">
        <v>331</v>
      </c>
      <c r="O1681" t="s">
        <v>711</v>
      </c>
      <c r="P1681">
        <v>3.6528258963395825E-5</v>
      </c>
      <c r="Q1681" t="s">
        <v>158</v>
      </c>
      <c r="S1681" t="s">
        <v>474</v>
      </c>
      <c r="T1681" t="s">
        <v>711</v>
      </c>
      <c r="U1681">
        <v>2.5357762486644585E-5</v>
      </c>
      <c r="V1681" t="s">
        <v>158</v>
      </c>
    </row>
    <row r="1682" spans="9:22" x14ac:dyDescent="0.45">
      <c r="I1682" t="s">
        <v>199</v>
      </c>
      <c r="J1682" t="s">
        <v>631</v>
      </c>
      <c r="K1682">
        <v>0</v>
      </c>
      <c r="L1682" t="s">
        <v>158</v>
      </c>
      <c r="N1682" t="s">
        <v>331</v>
      </c>
      <c r="O1682" t="s">
        <v>631</v>
      </c>
      <c r="P1682">
        <v>1.9100784510473395E-2</v>
      </c>
      <c r="Q1682" t="s">
        <v>158</v>
      </c>
      <c r="S1682" t="s">
        <v>474</v>
      </c>
      <c r="T1682" t="s">
        <v>631</v>
      </c>
      <c r="U1682">
        <v>3.3254259554425444E-2</v>
      </c>
      <c r="V1682" t="s">
        <v>158</v>
      </c>
    </row>
    <row r="1683" spans="9:22" x14ac:dyDescent="0.45">
      <c r="I1683" t="s">
        <v>199</v>
      </c>
      <c r="J1683" t="s">
        <v>632</v>
      </c>
      <c r="K1683">
        <v>0</v>
      </c>
      <c r="L1683" t="s">
        <v>158</v>
      </c>
      <c r="N1683" t="s">
        <v>331</v>
      </c>
      <c r="O1683" t="s">
        <v>632</v>
      </c>
      <c r="P1683">
        <v>3.0754473895279483E-3</v>
      </c>
      <c r="Q1683" t="s">
        <v>158</v>
      </c>
      <c r="S1683" t="s">
        <v>474</v>
      </c>
      <c r="T1683" t="s">
        <v>632</v>
      </c>
      <c r="U1683">
        <v>5.0078295699271334E-3</v>
      </c>
      <c r="V1683" t="s">
        <v>158</v>
      </c>
    </row>
    <row r="1684" spans="9:22" x14ac:dyDescent="0.45">
      <c r="I1684" t="s">
        <v>199</v>
      </c>
      <c r="J1684" t="s">
        <v>633</v>
      </c>
      <c r="K1684">
        <v>0</v>
      </c>
      <c r="L1684" t="s">
        <v>158</v>
      </c>
      <c r="N1684" t="s">
        <v>331</v>
      </c>
      <c r="O1684" t="s">
        <v>633</v>
      </c>
      <c r="P1684">
        <v>3.0901132029018379E-3</v>
      </c>
      <c r="Q1684" t="s">
        <v>158</v>
      </c>
      <c r="S1684" t="s">
        <v>474</v>
      </c>
      <c r="T1684" t="s">
        <v>633</v>
      </c>
      <c r="U1684">
        <v>4.9989074901154928E-3</v>
      </c>
      <c r="V1684" t="s">
        <v>158</v>
      </c>
    </row>
    <row r="1685" spans="9:22" x14ac:dyDescent="0.45">
      <c r="I1685" t="s">
        <v>199</v>
      </c>
      <c r="J1685" t="s">
        <v>634</v>
      </c>
      <c r="K1685">
        <v>1.0561087855764405E-3</v>
      </c>
      <c r="L1685" t="s">
        <v>158</v>
      </c>
      <c r="N1685" t="s">
        <v>331</v>
      </c>
      <c r="O1685" t="s">
        <v>634</v>
      </c>
      <c r="P1685">
        <v>3.0969669125466216E-3</v>
      </c>
      <c r="Q1685" t="s">
        <v>158</v>
      </c>
      <c r="S1685" t="s">
        <v>474</v>
      </c>
      <c r="T1685" t="s">
        <v>634</v>
      </c>
      <c r="U1685">
        <v>4.8347563094371365E-3</v>
      </c>
      <c r="V1685" t="s">
        <v>158</v>
      </c>
    </row>
    <row r="1686" spans="9:22" x14ac:dyDescent="0.45">
      <c r="I1686" t="s">
        <v>199</v>
      </c>
      <c r="J1686" t="s">
        <v>635</v>
      </c>
      <c r="K1686">
        <v>3.6399709027194097E-2</v>
      </c>
      <c r="L1686" t="s">
        <v>158</v>
      </c>
      <c r="N1686" t="s">
        <v>331</v>
      </c>
      <c r="O1686" t="s">
        <v>635</v>
      </c>
      <c r="P1686">
        <v>2.0511167277615226E-2</v>
      </c>
      <c r="Q1686" t="s">
        <v>158</v>
      </c>
      <c r="S1686" t="s">
        <v>474</v>
      </c>
      <c r="T1686" t="s">
        <v>635</v>
      </c>
      <c r="U1686">
        <v>2.5842025781879004E-2</v>
      </c>
      <c r="V1686" t="s">
        <v>158</v>
      </c>
    </row>
    <row r="1687" spans="9:22" x14ac:dyDescent="0.45">
      <c r="I1687" t="s">
        <v>199</v>
      </c>
      <c r="J1687" t="s">
        <v>636</v>
      </c>
      <c r="K1687">
        <v>4.1205982786052808E-3</v>
      </c>
      <c r="L1687" t="s">
        <v>158</v>
      </c>
      <c r="N1687" t="s">
        <v>331</v>
      </c>
      <c r="O1687" t="s">
        <v>636</v>
      </c>
      <c r="P1687">
        <v>3.4104605460852002E-3</v>
      </c>
      <c r="Q1687" t="s">
        <v>158</v>
      </c>
      <c r="S1687" t="s">
        <v>474</v>
      </c>
      <c r="T1687" t="s">
        <v>636</v>
      </c>
      <c r="U1687">
        <v>3.7135443573491208E-3</v>
      </c>
      <c r="V1687" t="s">
        <v>158</v>
      </c>
    </row>
    <row r="1688" spans="9:22" x14ac:dyDescent="0.45">
      <c r="I1688" t="s">
        <v>199</v>
      </c>
      <c r="J1688" t="s">
        <v>637</v>
      </c>
      <c r="K1688">
        <v>2.2431657038988286E-3</v>
      </c>
      <c r="L1688" t="s">
        <v>158</v>
      </c>
      <c r="N1688" t="s">
        <v>331</v>
      </c>
      <c r="O1688" t="s">
        <v>637</v>
      </c>
      <c r="P1688">
        <v>3.4925927472972337E-3</v>
      </c>
      <c r="Q1688" t="s">
        <v>158</v>
      </c>
      <c r="S1688" t="s">
        <v>474</v>
      </c>
      <c r="T1688" t="s">
        <v>637</v>
      </c>
      <c r="U1688">
        <v>3.9865914206734304E-3</v>
      </c>
      <c r="V1688" t="s">
        <v>158</v>
      </c>
    </row>
    <row r="1689" spans="9:22" x14ac:dyDescent="0.45">
      <c r="I1689" t="s">
        <v>199</v>
      </c>
      <c r="J1689" t="s">
        <v>638</v>
      </c>
      <c r="K1689">
        <v>0</v>
      </c>
      <c r="L1689" t="s">
        <v>158</v>
      </c>
      <c r="N1689" t="s">
        <v>331</v>
      </c>
      <c r="O1689" t="s">
        <v>638</v>
      </c>
      <c r="P1689">
        <v>3.4795038128357094E-3</v>
      </c>
      <c r="Q1689" t="s">
        <v>158</v>
      </c>
      <c r="S1689" t="s">
        <v>474</v>
      </c>
      <c r="T1689" t="s">
        <v>638</v>
      </c>
      <c r="U1689">
        <v>4.0243687999696586E-3</v>
      </c>
      <c r="V1689" t="s">
        <v>158</v>
      </c>
    </row>
    <row r="1690" spans="9:22" x14ac:dyDescent="0.45">
      <c r="I1690" t="s">
        <v>199</v>
      </c>
      <c r="J1690" t="s">
        <v>639</v>
      </c>
      <c r="K1690">
        <v>0</v>
      </c>
      <c r="L1690" t="s">
        <v>158</v>
      </c>
      <c r="N1690" t="s">
        <v>331</v>
      </c>
      <c r="O1690" t="s">
        <v>639</v>
      </c>
      <c r="P1690">
        <v>1.7496739199778646E-2</v>
      </c>
      <c r="Q1690" t="s">
        <v>158</v>
      </c>
      <c r="S1690" t="s">
        <v>474</v>
      </c>
      <c r="T1690" t="s">
        <v>639</v>
      </c>
      <c r="U1690">
        <v>2.3750519621857976E-2</v>
      </c>
      <c r="V1690" t="s">
        <v>158</v>
      </c>
    </row>
    <row r="1691" spans="9:22" x14ac:dyDescent="0.45">
      <c r="I1691" t="s">
        <v>200</v>
      </c>
      <c r="J1691" t="s">
        <v>157</v>
      </c>
      <c r="K1691">
        <v>0</v>
      </c>
      <c r="L1691" t="s">
        <v>158</v>
      </c>
      <c r="N1691" t="s">
        <v>332</v>
      </c>
      <c r="O1691" t="s">
        <v>157</v>
      </c>
      <c r="P1691">
        <v>0.11490019262785801</v>
      </c>
      <c r="Q1691" t="s">
        <v>158</v>
      </c>
      <c r="S1691" t="s">
        <v>475</v>
      </c>
      <c r="T1691" t="s">
        <v>157</v>
      </c>
      <c r="U1691">
        <v>0.13330360772616323</v>
      </c>
      <c r="V1691" t="s">
        <v>158</v>
      </c>
    </row>
    <row r="1692" spans="9:22" x14ac:dyDescent="0.45">
      <c r="I1692" t="s">
        <v>200</v>
      </c>
      <c r="J1692" t="s">
        <v>159</v>
      </c>
      <c r="K1692">
        <v>4.5547398990577479E-3</v>
      </c>
      <c r="L1692" t="s">
        <v>158</v>
      </c>
      <c r="N1692" t="s">
        <v>332</v>
      </c>
      <c r="O1692" t="s">
        <v>159</v>
      </c>
      <c r="P1692">
        <v>1.9665496618693684E-2</v>
      </c>
      <c r="Q1692" t="s">
        <v>158</v>
      </c>
      <c r="S1692" t="s">
        <v>475</v>
      </c>
      <c r="T1692" t="s">
        <v>159</v>
      </c>
      <c r="U1692">
        <v>2.2223337301324343E-2</v>
      </c>
      <c r="V1692" t="s">
        <v>158</v>
      </c>
    </row>
    <row r="1693" spans="9:22" x14ac:dyDescent="0.45">
      <c r="I1693" t="s">
        <v>200</v>
      </c>
      <c r="J1693" t="s">
        <v>160</v>
      </c>
      <c r="K1693">
        <v>1.4560506154211532E-2</v>
      </c>
      <c r="L1693" t="s">
        <v>158</v>
      </c>
      <c r="N1693" t="s">
        <v>332</v>
      </c>
      <c r="O1693" t="s">
        <v>160</v>
      </c>
      <c r="P1693">
        <v>1.9492358529506908E-2</v>
      </c>
      <c r="Q1693" t="s">
        <v>158</v>
      </c>
      <c r="S1693" t="s">
        <v>475</v>
      </c>
      <c r="T1693" t="s">
        <v>160</v>
      </c>
      <c r="U1693">
        <v>2.1619593673131609E-2</v>
      </c>
      <c r="V1693" t="s">
        <v>158</v>
      </c>
    </row>
    <row r="1694" spans="9:22" x14ac:dyDescent="0.45">
      <c r="I1694" t="s">
        <v>200</v>
      </c>
      <c r="J1694" t="s">
        <v>161</v>
      </c>
      <c r="K1694">
        <v>2.7372642681250142E-2</v>
      </c>
      <c r="L1694" t="s">
        <v>158</v>
      </c>
      <c r="N1694" t="s">
        <v>332</v>
      </c>
      <c r="O1694" t="s">
        <v>161</v>
      </c>
      <c r="P1694">
        <v>1.9331467694300667E-2</v>
      </c>
      <c r="Q1694" t="s">
        <v>158</v>
      </c>
      <c r="S1694" t="s">
        <v>475</v>
      </c>
      <c r="T1694" t="s">
        <v>161</v>
      </c>
      <c r="U1694">
        <v>2.1915083388956726E-2</v>
      </c>
      <c r="V1694" t="s">
        <v>158</v>
      </c>
    </row>
    <row r="1695" spans="9:22" x14ac:dyDescent="0.45">
      <c r="I1695" t="s">
        <v>200</v>
      </c>
      <c r="J1695" t="s">
        <v>162</v>
      </c>
      <c r="K1695">
        <v>0.34141730370219658</v>
      </c>
      <c r="L1695" t="s">
        <v>158</v>
      </c>
      <c r="N1695" t="s">
        <v>332</v>
      </c>
      <c r="O1695" t="s">
        <v>162</v>
      </c>
      <c r="P1695">
        <v>0.13834830300991663</v>
      </c>
      <c r="Q1695" t="s">
        <v>158</v>
      </c>
      <c r="S1695" t="s">
        <v>475</v>
      </c>
      <c r="T1695" t="s">
        <v>162</v>
      </c>
      <c r="U1695">
        <v>0.21460760201696757</v>
      </c>
      <c r="V1695" t="s">
        <v>158</v>
      </c>
    </row>
    <row r="1696" spans="9:22" x14ac:dyDescent="0.45">
      <c r="I1696" t="s">
        <v>200</v>
      </c>
      <c r="J1696" t="s">
        <v>619</v>
      </c>
      <c r="K1696">
        <v>4.4854707344868155E-2</v>
      </c>
      <c r="L1696" t="s">
        <v>158</v>
      </c>
      <c r="N1696" t="s">
        <v>332</v>
      </c>
      <c r="O1696" t="s">
        <v>619</v>
      </c>
      <c r="P1696">
        <v>2.0935196939199686E-2</v>
      </c>
      <c r="Q1696" t="s">
        <v>158</v>
      </c>
      <c r="S1696" t="s">
        <v>475</v>
      </c>
      <c r="T1696" t="s">
        <v>619</v>
      </c>
      <c r="U1696">
        <v>3.1796311124826976E-2</v>
      </c>
      <c r="V1696" t="s">
        <v>158</v>
      </c>
    </row>
    <row r="1697" spans="9:22" x14ac:dyDescent="0.45">
      <c r="I1697" t="s">
        <v>200</v>
      </c>
      <c r="J1697" t="s">
        <v>620</v>
      </c>
      <c r="K1697">
        <v>3.5619641530178846E-2</v>
      </c>
      <c r="L1697" t="s">
        <v>158</v>
      </c>
      <c r="N1697" t="s">
        <v>332</v>
      </c>
      <c r="O1697" t="s">
        <v>620</v>
      </c>
      <c r="P1697">
        <v>2.1082734813827244E-2</v>
      </c>
      <c r="Q1697" t="s">
        <v>158</v>
      </c>
      <c r="S1697" t="s">
        <v>475</v>
      </c>
      <c r="T1697" t="s">
        <v>620</v>
      </c>
      <c r="U1697">
        <v>2.9235010454476029E-2</v>
      </c>
      <c r="V1697" t="s">
        <v>158</v>
      </c>
    </row>
    <row r="1698" spans="9:22" x14ac:dyDescent="0.45">
      <c r="I1698" t="s">
        <v>200</v>
      </c>
      <c r="J1698" t="s">
        <v>621</v>
      </c>
      <c r="K1698">
        <v>2.2325349497859189E-2</v>
      </c>
      <c r="L1698" t="s">
        <v>158</v>
      </c>
      <c r="N1698" t="s">
        <v>332</v>
      </c>
      <c r="O1698" t="s">
        <v>621</v>
      </c>
      <c r="P1698">
        <v>2.1311278921332336E-2</v>
      </c>
      <c r="Q1698" t="s">
        <v>158</v>
      </c>
      <c r="S1698" t="s">
        <v>475</v>
      </c>
      <c r="T1698" t="s">
        <v>621</v>
      </c>
      <c r="U1698">
        <v>2.70238834689135E-2</v>
      </c>
      <c r="V1698" t="s">
        <v>158</v>
      </c>
    </row>
    <row r="1699" spans="9:22" x14ac:dyDescent="0.45">
      <c r="I1699" t="s">
        <v>200</v>
      </c>
      <c r="J1699" t="s">
        <v>622</v>
      </c>
      <c r="K1699">
        <v>8.9988477546322498E-3</v>
      </c>
      <c r="L1699" t="s">
        <v>158</v>
      </c>
      <c r="N1699" t="s">
        <v>332</v>
      </c>
      <c r="O1699" t="s">
        <v>622</v>
      </c>
      <c r="P1699">
        <v>0.10330331861650309</v>
      </c>
      <c r="Q1699" t="s">
        <v>158</v>
      </c>
      <c r="S1699" t="s">
        <v>475</v>
      </c>
      <c r="T1699" t="s">
        <v>622</v>
      </c>
      <c r="U1699">
        <v>0.12421514701964419</v>
      </c>
      <c r="V1699" t="s">
        <v>158</v>
      </c>
    </row>
    <row r="1700" spans="9:22" x14ac:dyDescent="0.45">
      <c r="I1700" t="s">
        <v>200</v>
      </c>
      <c r="J1700" t="s">
        <v>163</v>
      </c>
      <c r="K1700">
        <v>0</v>
      </c>
      <c r="L1700" t="s">
        <v>158</v>
      </c>
      <c r="N1700" t="s">
        <v>332</v>
      </c>
      <c r="O1700" t="s">
        <v>163</v>
      </c>
      <c r="P1700">
        <v>5.929396349770695E-2</v>
      </c>
      <c r="Q1700" t="s">
        <v>158</v>
      </c>
      <c r="S1700" t="s">
        <v>475</v>
      </c>
      <c r="T1700" t="s">
        <v>163</v>
      </c>
      <c r="U1700">
        <v>2.1501573323418548E-2</v>
      </c>
      <c r="V1700" t="s">
        <v>158</v>
      </c>
    </row>
    <row r="1701" spans="9:22" x14ac:dyDescent="0.45">
      <c r="I1701" t="s">
        <v>200</v>
      </c>
      <c r="J1701" t="s">
        <v>164</v>
      </c>
      <c r="K1701">
        <v>3.0122418719543578E-3</v>
      </c>
      <c r="L1701" t="s">
        <v>158</v>
      </c>
      <c r="N1701" t="s">
        <v>332</v>
      </c>
      <c r="O1701" t="s">
        <v>164</v>
      </c>
      <c r="P1701">
        <v>1.0608121931655796E-2</v>
      </c>
      <c r="Q1701" t="s">
        <v>158</v>
      </c>
      <c r="S1701" t="s">
        <v>475</v>
      </c>
      <c r="T1701" t="s">
        <v>164</v>
      </c>
      <c r="U1701">
        <v>2.2308149898753052E-3</v>
      </c>
      <c r="V1701" t="s">
        <v>158</v>
      </c>
    </row>
    <row r="1702" spans="9:22" x14ac:dyDescent="0.45">
      <c r="I1702" t="s">
        <v>200</v>
      </c>
      <c r="J1702" t="s">
        <v>165</v>
      </c>
      <c r="K1702">
        <v>1.0121725355121408E-2</v>
      </c>
      <c r="L1702" t="s">
        <v>158</v>
      </c>
      <c r="N1702" t="s">
        <v>332</v>
      </c>
      <c r="O1702" t="s">
        <v>165</v>
      </c>
      <c r="P1702">
        <v>1.0456399854238917E-2</v>
      </c>
      <c r="Q1702" t="s">
        <v>158</v>
      </c>
      <c r="S1702" t="s">
        <v>475</v>
      </c>
      <c r="T1702" t="s">
        <v>165</v>
      </c>
      <c r="U1702">
        <v>2.0052077283657481E-3</v>
      </c>
      <c r="V1702" t="s">
        <v>158</v>
      </c>
    </row>
    <row r="1703" spans="9:22" x14ac:dyDescent="0.45">
      <c r="I1703" t="s">
        <v>200</v>
      </c>
      <c r="J1703" t="s">
        <v>166</v>
      </c>
      <c r="K1703">
        <v>1.5025831195843067E-2</v>
      </c>
      <c r="L1703" t="s">
        <v>158</v>
      </c>
      <c r="N1703" t="s">
        <v>332</v>
      </c>
      <c r="O1703" t="s">
        <v>166</v>
      </c>
      <c r="P1703">
        <v>1.0348384332223161E-2</v>
      </c>
      <c r="Q1703" t="s">
        <v>158</v>
      </c>
      <c r="S1703" t="s">
        <v>475</v>
      </c>
      <c r="T1703" t="s">
        <v>166</v>
      </c>
      <c r="U1703">
        <v>2.2142532640247996E-3</v>
      </c>
      <c r="V1703" t="s">
        <v>158</v>
      </c>
    </row>
    <row r="1704" spans="9:22" x14ac:dyDescent="0.45">
      <c r="I1704" t="s">
        <v>200</v>
      </c>
      <c r="J1704" t="s">
        <v>167</v>
      </c>
      <c r="K1704">
        <v>0.14292572739171397</v>
      </c>
      <c r="L1704" t="s">
        <v>158</v>
      </c>
      <c r="N1704" t="s">
        <v>332</v>
      </c>
      <c r="O1704" t="s">
        <v>167</v>
      </c>
      <c r="P1704">
        <v>7.2240085315465941E-2</v>
      </c>
      <c r="Q1704" t="s">
        <v>158</v>
      </c>
      <c r="S1704" t="s">
        <v>475</v>
      </c>
      <c r="T1704" t="s">
        <v>167</v>
      </c>
      <c r="U1704">
        <v>2.020092349219137E-2</v>
      </c>
      <c r="V1704" t="s">
        <v>158</v>
      </c>
    </row>
    <row r="1705" spans="9:22" x14ac:dyDescent="0.45">
      <c r="I1705" t="s">
        <v>200</v>
      </c>
      <c r="J1705" t="s">
        <v>623</v>
      </c>
      <c r="K1705">
        <v>1.9345797121984525E-2</v>
      </c>
      <c r="L1705" t="s">
        <v>158</v>
      </c>
      <c r="N1705" t="s">
        <v>332</v>
      </c>
      <c r="O1705" t="s">
        <v>623</v>
      </c>
      <c r="P1705">
        <v>1.2094211997807823E-2</v>
      </c>
      <c r="Q1705" t="s">
        <v>158</v>
      </c>
      <c r="S1705" t="s">
        <v>475</v>
      </c>
      <c r="T1705" t="s">
        <v>623</v>
      </c>
      <c r="U1705">
        <v>3.4850212362576467E-3</v>
      </c>
      <c r="V1705" t="s">
        <v>158</v>
      </c>
    </row>
    <row r="1706" spans="9:22" x14ac:dyDescent="0.45">
      <c r="I1706" t="s">
        <v>200</v>
      </c>
      <c r="J1706" t="s">
        <v>624</v>
      </c>
      <c r="K1706">
        <v>1.707341988782507E-2</v>
      </c>
      <c r="L1706" t="s">
        <v>158</v>
      </c>
      <c r="N1706" t="s">
        <v>332</v>
      </c>
      <c r="O1706" t="s">
        <v>624</v>
      </c>
      <c r="P1706">
        <v>1.2059540363358124E-2</v>
      </c>
      <c r="Q1706" t="s">
        <v>158</v>
      </c>
      <c r="S1706" t="s">
        <v>475</v>
      </c>
      <c r="T1706" t="s">
        <v>624</v>
      </c>
      <c r="U1706">
        <v>3.9290371833693941E-3</v>
      </c>
      <c r="V1706" t="s">
        <v>158</v>
      </c>
    </row>
    <row r="1707" spans="9:22" x14ac:dyDescent="0.45">
      <c r="I1707" t="s">
        <v>200</v>
      </c>
      <c r="J1707" t="s">
        <v>625</v>
      </c>
      <c r="K1707">
        <v>1.3484100018231361E-2</v>
      </c>
      <c r="L1707" t="s">
        <v>158</v>
      </c>
      <c r="N1707" t="s">
        <v>332</v>
      </c>
      <c r="O1707" t="s">
        <v>625</v>
      </c>
      <c r="P1707">
        <v>1.2309745596863701E-2</v>
      </c>
      <c r="Q1707" t="s">
        <v>158</v>
      </c>
      <c r="S1707" t="s">
        <v>475</v>
      </c>
      <c r="T1707" t="s">
        <v>625</v>
      </c>
      <c r="U1707">
        <v>4.2044535837618361E-3</v>
      </c>
      <c r="V1707" t="s">
        <v>158</v>
      </c>
    </row>
    <row r="1708" spans="9:22" x14ac:dyDescent="0.45">
      <c r="I1708" t="s">
        <v>200</v>
      </c>
      <c r="J1708" t="s">
        <v>626</v>
      </c>
      <c r="K1708">
        <v>8.1248632968166229E-3</v>
      </c>
      <c r="L1708" t="s">
        <v>158</v>
      </c>
      <c r="N1708" t="s">
        <v>332</v>
      </c>
      <c r="O1708" t="s">
        <v>626</v>
      </c>
      <c r="P1708">
        <v>5.6122532200504172E-2</v>
      </c>
      <c r="Q1708" t="s">
        <v>158</v>
      </c>
      <c r="S1708" t="s">
        <v>475</v>
      </c>
      <c r="T1708" t="s">
        <v>626</v>
      </c>
      <c r="U1708">
        <v>2.0861748982748805E-2</v>
      </c>
      <c r="V1708" t="s">
        <v>158</v>
      </c>
    </row>
    <row r="1709" spans="9:22" x14ac:dyDescent="0.45">
      <c r="I1709" t="s">
        <v>200</v>
      </c>
      <c r="J1709" t="s">
        <v>168</v>
      </c>
      <c r="K1709">
        <v>0</v>
      </c>
      <c r="L1709" t="s">
        <v>158</v>
      </c>
      <c r="N1709" t="s">
        <v>332</v>
      </c>
      <c r="O1709" t="s">
        <v>168</v>
      </c>
      <c r="P1709">
        <v>4.586209710626081E-2</v>
      </c>
      <c r="Q1709" t="s">
        <v>158</v>
      </c>
      <c r="S1709" t="s">
        <v>475</v>
      </c>
      <c r="T1709" t="s">
        <v>168</v>
      </c>
      <c r="U1709">
        <v>4.9017029883967313E-2</v>
      </c>
      <c r="V1709" t="s">
        <v>158</v>
      </c>
    </row>
    <row r="1710" spans="9:22" x14ac:dyDescent="0.45">
      <c r="I1710" t="s">
        <v>200</v>
      </c>
      <c r="J1710" t="s">
        <v>169</v>
      </c>
      <c r="K1710">
        <v>0</v>
      </c>
      <c r="L1710" t="s">
        <v>158</v>
      </c>
      <c r="N1710" t="s">
        <v>332</v>
      </c>
      <c r="O1710" t="s">
        <v>169</v>
      </c>
      <c r="P1710">
        <v>8.5328626298883728E-3</v>
      </c>
      <c r="Q1710" t="s">
        <v>158</v>
      </c>
      <c r="S1710" t="s">
        <v>475</v>
      </c>
      <c r="T1710" t="s">
        <v>169</v>
      </c>
      <c r="U1710">
        <v>7.7650398420479527E-3</v>
      </c>
      <c r="V1710" t="s">
        <v>158</v>
      </c>
    </row>
    <row r="1711" spans="9:22" x14ac:dyDescent="0.45">
      <c r="I1711" t="s">
        <v>200</v>
      </c>
      <c r="J1711" t="s">
        <v>170</v>
      </c>
      <c r="K1711">
        <v>4.6531240833486654E-3</v>
      </c>
      <c r="L1711" t="s">
        <v>158</v>
      </c>
      <c r="N1711" t="s">
        <v>332</v>
      </c>
      <c r="O1711" t="s">
        <v>170</v>
      </c>
      <c r="P1711">
        <v>8.5900625267445792E-3</v>
      </c>
      <c r="Q1711" t="s">
        <v>158</v>
      </c>
      <c r="S1711" t="s">
        <v>475</v>
      </c>
      <c r="T1711" t="s">
        <v>170</v>
      </c>
      <c r="U1711">
        <v>6.9405911385197793E-3</v>
      </c>
      <c r="V1711" t="s">
        <v>158</v>
      </c>
    </row>
    <row r="1712" spans="9:22" x14ac:dyDescent="0.45">
      <c r="I1712" t="s">
        <v>200</v>
      </c>
      <c r="J1712" t="s">
        <v>171</v>
      </c>
      <c r="K1712">
        <v>1.3933623861314011E-2</v>
      </c>
      <c r="L1712" t="s">
        <v>158</v>
      </c>
      <c r="N1712" t="s">
        <v>332</v>
      </c>
      <c r="O1712" t="s">
        <v>171</v>
      </c>
      <c r="P1712">
        <v>8.2509009069700705E-3</v>
      </c>
      <c r="Q1712" t="s">
        <v>158</v>
      </c>
      <c r="S1712" t="s">
        <v>475</v>
      </c>
      <c r="T1712" t="s">
        <v>171</v>
      </c>
      <c r="U1712">
        <v>6.6074295916536477E-3</v>
      </c>
      <c r="V1712" t="s">
        <v>158</v>
      </c>
    </row>
    <row r="1713" spans="9:22" x14ac:dyDescent="0.45">
      <c r="I1713" t="s">
        <v>200</v>
      </c>
      <c r="J1713" t="s">
        <v>172</v>
      </c>
      <c r="K1713">
        <v>0.16434048231219098</v>
      </c>
      <c r="L1713" t="s">
        <v>158</v>
      </c>
      <c r="N1713" t="s">
        <v>332</v>
      </c>
      <c r="O1713" t="s">
        <v>172</v>
      </c>
      <c r="P1713">
        <v>5.0971749929596265E-2</v>
      </c>
      <c r="Q1713" t="s">
        <v>158</v>
      </c>
      <c r="S1713" t="s">
        <v>475</v>
      </c>
      <c r="T1713" t="s">
        <v>172</v>
      </c>
      <c r="U1713">
        <v>5.8007095872766971E-2</v>
      </c>
      <c r="V1713" t="s">
        <v>158</v>
      </c>
    </row>
    <row r="1714" spans="9:22" x14ac:dyDescent="0.45">
      <c r="I1714" t="s">
        <v>200</v>
      </c>
      <c r="J1714" t="s">
        <v>627</v>
      </c>
      <c r="K1714">
        <v>2.0736601151576713E-2</v>
      </c>
      <c r="L1714" t="s">
        <v>158</v>
      </c>
      <c r="N1714" t="s">
        <v>332</v>
      </c>
      <c r="O1714" t="s">
        <v>627</v>
      </c>
      <c r="P1714">
        <v>8.5057599072134345E-3</v>
      </c>
      <c r="Q1714" t="s">
        <v>158</v>
      </c>
      <c r="S1714" t="s">
        <v>475</v>
      </c>
      <c r="T1714" t="s">
        <v>627</v>
      </c>
      <c r="U1714">
        <v>8.5364976013486155E-3</v>
      </c>
      <c r="V1714" t="s">
        <v>158</v>
      </c>
    </row>
    <row r="1715" spans="9:22" x14ac:dyDescent="0.45">
      <c r="I1715" t="s">
        <v>200</v>
      </c>
      <c r="J1715" t="s">
        <v>628</v>
      </c>
      <c r="K1715">
        <v>1.4673023766981758E-2</v>
      </c>
      <c r="L1715" t="s">
        <v>158</v>
      </c>
      <c r="N1715" t="s">
        <v>332</v>
      </c>
      <c r="O1715" t="s">
        <v>628</v>
      </c>
      <c r="P1715">
        <v>8.6553118167480951E-3</v>
      </c>
      <c r="Q1715" t="s">
        <v>158</v>
      </c>
      <c r="S1715" t="s">
        <v>475</v>
      </c>
      <c r="T1715" t="s">
        <v>628</v>
      </c>
      <c r="U1715">
        <v>7.6573441474892942E-3</v>
      </c>
      <c r="V1715" t="s">
        <v>158</v>
      </c>
    </row>
    <row r="1716" spans="9:22" x14ac:dyDescent="0.45">
      <c r="I1716" t="s">
        <v>200</v>
      </c>
      <c r="J1716" t="s">
        <v>629</v>
      </c>
      <c r="K1716">
        <v>5.6871124962987489E-3</v>
      </c>
      <c r="L1716" t="s">
        <v>158</v>
      </c>
      <c r="N1716" t="s">
        <v>332</v>
      </c>
      <c r="O1716" t="s">
        <v>629</v>
      </c>
      <c r="P1716">
        <v>8.6401013636047113E-3</v>
      </c>
      <c r="Q1716" t="s">
        <v>158</v>
      </c>
      <c r="S1716" t="s">
        <v>475</v>
      </c>
      <c r="T1716" t="s">
        <v>629</v>
      </c>
      <c r="U1716">
        <v>7.0497555734081382E-3</v>
      </c>
      <c r="V1716" t="s">
        <v>158</v>
      </c>
    </row>
    <row r="1717" spans="9:22" x14ac:dyDescent="0.45">
      <c r="I1717" t="s">
        <v>200</v>
      </c>
      <c r="J1717" t="s">
        <v>630</v>
      </c>
      <c r="K1717">
        <v>3.8537244760665821E-4</v>
      </c>
      <c r="L1717" t="s">
        <v>158</v>
      </c>
      <c r="N1717" t="s">
        <v>332</v>
      </c>
      <c r="O1717" t="s">
        <v>630</v>
      </c>
      <c r="P1717">
        <v>3.9272955451375845E-2</v>
      </c>
      <c r="Q1717" t="s">
        <v>158</v>
      </c>
      <c r="S1717" t="s">
        <v>475</v>
      </c>
      <c r="T1717" t="s">
        <v>630</v>
      </c>
      <c r="U1717">
        <v>3.8162772238564249E-2</v>
      </c>
      <c r="V1717" t="s">
        <v>158</v>
      </c>
    </row>
    <row r="1718" spans="9:22" x14ac:dyDescent="0.45">
      <c r="I1718" t="s">
        <v>200</v>
      </c>
      <c r="J1718" t="s">
        <v>688</v>
      </c>
      <c r="K1718">
        <v>0</v>
      </c>
      <c r="L1718" t="s">
        <v>158</v>
      </c>
      <c r="N1718" t="s">
        <v>332</v>
      </c>
      <c r="O1718" t="s">
        <v>688</v>
      </c>
      <c r="P1718">
        <v>2.6720540831583695E-5</v>
      </c>
      <c r="Q1718" t="s">
        <v>158</v>
      </c>
      <c r="S1718" t="s">
        <v>475</v>
      </c>
      <c r="T1718" t="s">
        <v>688</v>
      </c>
      <c r="U1718">
        <v>8.2211263408802775E-5</v>
      </c>
      <c r="V1718" t="s">
        <v>158</v>
      </c>
    </row>
    <row r="1719" spans="9:22" x14ac:dyDescent="0.45">
      <c r="I1719" t="s">
        <v>200</v>
      </c>
      <c r="J1719" t="s">
        <v>689</v>
      </c>
      <c r="K1719">
        <v>0</v>
      </c>
      <c r="L1719" t="s">
        <v>158</v>
      </c>
      <c r="N1719" t="s">
        <v>332</v>
      </c>
      <c r="O1719" t="s">
        <v>689</v>
      </c>
      <c r="P1719">
        <v>1.5633553786235647E-5</v>
      </c>
      <c r="Q1719" t="s">
        <v>158</v>
      </c>
      <c r="S1719" t="s">
        <v>475</v>
      </c>
      <c r="T1719" t="s">
        <v>689</v>
      </c>
      <c r="U1719">
        <v>7.2887356200748403E-5</v>
      </c>
      <c r="V1719" t="s">
        <v>158</v>
      </c>
    </row>
    <row r="1720" spans="9:22" x14ac:dyDescent="0.45">
      <c r="I1720" t="s">
        <v>200</v>
      </c>
      <c r="J1720" t="s">
        <v>690</v>
      </c>
      <c r="K1720">
        <v>0</v>
      </c>
      <c r="L1720" t="s">
        <v>158</v>
      </c>
      <c r="N1720" t="s">
        <v>332</v>
      </c>
      <c r="O1720" t="s">
        <v>690</v>
      </c>
      <c r="P1720">
        <v>1.2073620933285877E-5</v>
      </c>
      <c r="Q1720" t="s">
        <v>158</v>
      </c>
      <c r="S1720" t="s">
        <v>475</v>
      </c>
      <c r="T1720" t="s">
        <v>690</v>
      </c>
      <c r="U1720">
        <v>7.8050541643716966E-5</v>
      </c>
      <c r="V1720" t="s">
        <v>158</v>
      </c>
    </row>
    <row r="1721" spans="9:22" x14ac:dyDescent="0.45">
      <c r="I1721" t="s">
        <v>200</v>
      </c>
      <c r="J1721" t="s">
        <v>691</v>
      </c>
      <c r="K1721">
        <v>0</v>
      </c>
      <c r="L1721" t="s">
        <v>158</v>
      </c>
      <c r="N1721" t="s">
        <v>332</v>
      </c>
      <c r="O1721" t="s">
        <v>691</v>
      </c>
      <c r="P1721">
        <v>1.056805660764603E-5</v>
      </c>
      <c r="Q1721" t="s">
        <v>158</v>
      </c>
      <c r="S1721" t="s">
        <v>475</v>
      </c>
      <c r="T1721" t="s">
        <v>691</v>
      </c>
      <c r="U1721">
        <v>9.7431696745320479E-5</v>
      </c>
      <c r="V1721" t="s">
        <v>158</v>
      </c>
    </row>
    <row r="1722" spans="9:22" x14ac:dyDescent="0.45">
      <c r="I1722" t="s">
        <v>200</v>
      </c>
      <c r="J1722" t="s">
        <v>692</v>
      </c>
      <c r="K1722">
        <v>0</v>
      </c>
      <c r="L1722" t="s">
        <v>158</v>
      </c>
      <c r="N1722" t="s">
        <v>332</v>
      </c>
      <c r="O1722" t="s">
        <v>692</v>
      </c>
      <c r="P1722">
        <v>1.4278327214734083E-5</v>
      </c>
      <c r="Q1722" t="s">
        <v>158</v>
      </c>
      <c r="S1722" t="s">
        <v>475</v>
      </c>
      <c r="T1722" t="s">
        <v>692</v>
      </c>
      <c r="U1722">
        <v>8.3449494908626769E-5</v>
      </c>
      <c r="V1722" t="s">
        <v>158</v>
      </c>
    </row>
    <row r="1723" spans="9:22" x14ac:dyDescent="0.45">
      <c r="I1723" t="s">
        <v>200</v>
      </c>
      <c r="J1723" t="s">
        <v>693</v>
      </c>
      <c r="K1723">
        <v>0</v>
      </c>
      <c r="L1723" t="s">
        <v>158</v>
      </c>
      <c r="N1723" t="s">
        <v>332</v>
      </c>
      <c r="O1723" t="s">
        <v>693</v>
      </c>
      <c r="P1723">
        <v>2.0927251892801811E-5</v>
      </c>
      <c r="Q1723" t="s">
        <v>158</v>
      </c>
      <c r="S1723" t="s">
        <v>475</v>
      </c>
      <c r="T1723" t="s">
        <v>693</v>
      </c>
      <c r="U1723">
        <v>8.9131256934844464E-5</v>
      </c>
      <c r="V1723" t="s">
        <v>158</v>
      </c>
    </row>
    <row r="1724" spans="9:22" x14ac:dyDescent="0.45">
      <c r="I1724" t="s">
        <v>200</v>
      </c>
      <c r="J1724" t="s">
        <v>694</v>
      </c>
      <c r="K1724">
        <v>0</v>
      </c>
      <c r="L1724" t="s">
        <v>158</v>
      </c>
      <c r="N1724" t="s">
        <v>332</v>
      </c>
      <c r="O1724" t="s">
        <v>694</v>
      </c>
      <c r="P1724">
        <v>1.9251155746065512E-5</v>
      </c>
      <c r="Q1724" t="s">
        <v>158</v>
      </c>
      <c r="S1724" t="s">
        <v>475</v>
      </c>
      <c r="T1724" t="s">
        <v>694</v>
      </c>
      <c r="U1724">
        <v>7.3527968193593077E-5</v>
      </c>
      <c r="V1724" t="s">
        <v>158</v>
      </c>
    </row>
    <row r="1725" spans="9:22" x14ac:dyDescent="0.45">
      <c r="I1725" t="s">
        <v>200</v>
      </c>
      <c r="J1725" t="s">
        <v>695</v>
      </c>
      <c r="K1725">
        <v>0</v>
      </c>
      <c r="L1725" t="s">
        <v>158</v>
      </c>
      <c r="N1725" t="s">
        <v>332</v>
      </c>
      <c r="O1725" t="s">
        <v>695</v>
      </c>
      <c r="P1725">
        <v>1.1131101404830795E-5</v>
      </c>
      <c r="Q1725" t="s">
        <v>158</v>
      </c>
      <c r="S1725" t="s">
        <v>475</v>
      </c>
      <c r="T1725" t="s">
        <v>695</v>
      </c>
      <c r="U1725">
        <v>5.2433181309598917E-5</v>
      </c>
      <c r="V1725" t="s">
        <v>158</v>
      </c>
    </row>
    <row r="1726" spans="9:22" x14ac:dyDescent="0.45">
      <c r="I1726" t="s">
        <v>200</v>
      </c>
      <c r="J1726" t="s">
        <v>696</v>
      </c>
      <c r="K1726">
        <v>3.9727854728272881E-5</v>
      </c>
      <c r="L1726" t="s">
        <v>158</v>
      </c>
      <c r="N1726" t="s">
        <v>332</v>
      </c>
      <c r="O1726" t="s">
        <v>696</v>
      </c>
      <c r="P1726">
        <v>2.0446860705849632E-6</v>
      </c>
      <c r="Q1726" t="s">
        <v>158</v>
      </c>
      <c r="S1726" t="s">
        <v>475</v>
      </c>
      <c r="T1726" t="s">
        <v>696</v>
      </c>
      <c r="U1726">
        <v>4.4329371665384289E-5</v>
      </c>
      <c r="V1726" t="s">
        <v>158</v>
      </c>
    </row>
    <row r="1727" spans="9:22" x14ac:dyDescent="0.45">
      <c r="I1727" t="s">
        <v>200</v>
      </c>
      <c r="J1727" t="s">
        <v>697</v>
      </c>
      <c r="K1727">
        <v>9.1810962938055943E-5</v>
      </c>
      <c r="L1727" t="s">
        <v>158</v>
      </c>
      <c r="N1727" t="s">
        <v>332</v>
      </c>
      <c r="O1727" t="s">
        <v>697</v>
      </c>
      <c r="P1727">
        <v>6.4839829720651349E-8</v>
      </c>
      <c r="Q1727" t="s">
        <v>158</v>
      </c>
      <c r="S1727" t="s">
        <v>475</v>
      </c>
      <c r="T1727" t="s">
        <v>697</v>
      </c>
      <c r="U1727">
        <v>4.967960723901078E-5</v>
      </c>
      <c r="V1727" t="s">
        <v>158</v>
      </c>
    </row>
    <row r="1728" spans="9:22" x14ac:dyDescent="0.45">
      <c r="I1728" t="s">
        <v>200</v>
      </c>
      <c r="J1728" t="s">
        <v>698</v>
      </c>
      <c r="K1728">
        <v>1.4794105472731991E-4</v>
      </c>
      <c r="L1728" t="s">
        <v>158</v>
      </c>
      <c r="N1728" t="s">
        <v>332</v>
      </c>
      <c r="O1728" t="s">
        <v>698</v>
      </c>
      <c r="P1728">
        <v>0</v>
      </c>
      <c r="Q1728" t="s">
        <v>158</v>
      </c>
      <c r="S1728" t="s">
        <v>475</v>
      </c>
      <c r="T1728" t="s">
        <v>698</v>
      </c>
      <c r="U1728">
        <v>4.8905374201993075E-5</v>
      </c>
      <c r="V1728" t="s">
        <v>158</v>
      </c>
    </row>
    <row r="1729" spans="9:22" x14ac:dyDescent="0.45">
      <c r="I1729" t="s">
        <v>200</v>
      </c>
      <c r="J1729" t="s">
        <v>699</v>
      </c>
      <c r="K1729">
        <v>1.8329767359202603E-4</v>
      </c>
      <c r="L1729" t="s">
        <v>158</v>
      </c>
      <c r="N1729" t="s">
        <v>332</v>
      </c>
      <c r="O1729" t="s">
        <v>699</v>
      </c>
      <c r="P1729">
        <v>0</v>
      </c>
      <c r="Q1729" t="s">
        <v>158</v>
      </c>
      <c r="S1729" t="s">
        <v>475</v>
      </c>
      <c r="T1729" t="s">
        <v>699</v>
      </c>
      <c r="U1729">
        <v>2.2652184466210471E-5</v>
      </c>
      <c r="V1729" t="s">
        <v>158</v>
      </c>
    </row>
    <row r="1730" spans="9:22" x14ac:dyDescent="0.45">
      <c r="I1730" t="s">
        <v>200</v>
      </c>
      <c r="J1730" t="s">
        <v>700</v>
      </c>
      <c r="K1730">
        <v>2.1468299886369144E-4</v>
      </c>
      <c r="L1730" t="s">
        <v>158</v>
      </c>
      <c r="N1730" t="s">
        <v>332</v>
      </c>
      <c r="O1730" t="s">
        <v>700</v>
      </c>
      <c r="P1730">
        <v>0</v>
      </c>
      <c r="Q1730" t="s">
        <v>158</v>
      </c>
      <c r="S1730" t="s">
        <v>475</v>
      </c>
      <c r="T1730" t="s">
        <v>700</v>
      </c>
      <c r="U1730">
        <v>2.4229137671116475E-5</v>
      </c>
      <c r="V1730" t="s">
        <v>158</v>
      </c>
    </row>
    <row r="1731" spans="9:22" x14ac:dyDescent="0.45">
      <c r="I1731" t="s">
        <v>200</v>
      </c>
      <c r="J1731" t="s">
        <v>701</v>
      </c>
      <c r="K1731">
        <v>2.2551093031768262E-4</v>
      </c>
      <c r="L1731" t="s">
        <v>158</v>
      </c>
      <c r="N1731" t="s">
        <v>332</v>
      </c>
      <c r="O1731" t="s">
        <v>701</v>
      </c>
      <c r="P1731">
        <v>0</v>
      </c>
      <c r="Q1731" t="s">
        <v>158</v>
      </c>
      <c r="S1731" t="s">
        <v>475</v>
      </c>
      <c r="T1731" t="s">
        <v>701</v>
      </c>
      <c r="U1731">
        <v>2.10456535037227E-5</v>
      </c>
      <c r="V1731" t="s">
        <v>158</v>
      </c>
    </row>
    <row r="1732" spans="9:22" x14ac:dyDescent="0.45">
      <c r="I1732" t="s">
        <v>200</v>
      </c>
      <c r="J1732" t="s">
        <v>702</v>
      </c>
      <c r="K1732">
        <v>2.5903757343113222E-4</v>
      </c>
      <c r="L1732" t="s">
        <v>158</v>
      </c>
      <c r="N1732" t="s">
        <v>332</v>
      </c>
      <c r="O1732" t="s">
        <v>702</v>
      </c>
      <c r="P1732">
        <v>0</v>
      </c>
      <c r="Q1732" t="s">
        <v>158</v>
      </c>
      <c r="S1732" t="s">
        <v>475</v>
      </c>
      <c r="T1732" t="s">
        <v>702</v>
      </c>
      <c r="U1732">
        <v>1.4173846622610012E-5</v>
      </c>
      <c r="V1732" t="s">
        <v>158</v>
      </c>
    </row>
    <row r="1733" spans="9:22" x14ac:dyDescent="0.45">
      <c r="I1733" t="s">
        <v>200</v>
      </c>
      <c r="J1733" t="s">
        <v>703</v>
      </c>
      <c r="K1733">
        <v>2.4122046453917107E-4</v>
      </c>
      <c r="L1733" t="s">
        <v>158</v>
      </c>
      <c r="N1733" t="s">
        <v>332</v>
      </c>
      <c r="O1733" t="s">
        <v>703</v>
      </c>
      <c r="P1733">
        <v>0</v>
      </c>
      <c r="Q1733" t="s">
        <v>158</v>
      </c>
      <c r="S1733" t="s">
        <v>475</v>
      </c>
      <c r="T1733" t="s">
        <v>703</v>
      </c>
      <c r="U1733">
        <v>3.7232202892123761E-5</v>
      </c>
      <c r="V1733" t="s">
        <v>158</v>
      </c>
    </row>
    <row r="1734" spans="9:22" x14ac:dyDescent="0.45">
      <c r="I1734" t="s">
        <v>200</v>
      </c>
      <c r="J1734" t="s">
        <v>704</v>
      </c>
      <c r="K1734">
        <v>1.9994131986159975E-4</v>
      </c>
      <c r="L1734" t="s">
        <v>158</v>
      </c>
      <c r="N1734" t="s">
        <v>332</v>
      </c>
      <c r="O1734" t="s">
        <v>704</v>
      </c>
      <c r="P1734">
        <v>1.4112379262545837E-8</v>
      </c>
      <c r="Q1734" t="s">
        <v>158</v>
      </c>
      <c r="S1734" t="s">
        <v>475</v>
      </c>
      <c r="T1734" t="s">
        <v>704</v>
      </c>
      <c r="U1734">
        <v>4.5651248167669493E-5</v>
      </c>
      <c r="V1734" t="s">
        <v>158</v>
      </c>
    </row>
    <row r="1735" spans="9:22" x14ac:dyDescent="0.45">
      <c r="I1735" t="s">
        <v>200</v>
      </c>
      <c r="J1735" t="s">
        <v>705</v>
      </c>
      <c r="K1735">
        <v>1.0383674499193593E-4</v>
      </c>
      <c r="L1735" t="s">
        <v>158</v>
      </c>
      <c r="N1735" t="s">
        <v>332</v>
      </c>
      <c r="O1735" t="s">
        <v>705</v>
      </c>
      <c r="P1735">
        <v>5.953368498894029E-7</v>
      </c>
      <c r="Q1735" t="s">
        <v>158</v>
      </c>
      <c r="S1735" t="s">
        <v>475</v>
      </c>
      <c r="T1735" t="s">
        <v>705</v>
      </c>
      <c r="U1735">
        <v>1.937991492175122E-5</v>
      </c>
      <c r="V1735" t="s">
        <v>158</v>
      </c>
    </row>
    <row r="1736" spans="9:22" x14ac:dyDescent="0.45">
      <c r="I1736" t="s">
        <v>200</v>
      </c>
      <c r="J1736" t="s">
        <v>706</v>
      </c>
      <c r="K1736">
        <v>0</v>
      </c>
      <c r="L1736" t="s">
        <v>158</v>
      </c>
      <c r="N1736" t="s">
        <v>332</v>
      </c>
      <c r="O1736" t="s">
        <v>706</v>
      </c>
      <c r="P1736">
        <v>4.2271474693725504E-6</v>
      </c>
      <c r="Q1736" t="s">
        <v>158</v>
      </c>
      <c r="S1736" t="s">
        <v>475</v>
      </c>
      <c r="T1736" t="s">
        <v>706</v>
      </c>
      <c r="U1736">
        <v>1.7391374121680182E-5</v>
      </c>
      <c r="V1736" t="s">
        <v>158</v>
      </c>
    </row>
    <row r="1737" spans="9:22" x14ac:dyDescent="0.45">
      <c r="I1737" t="s">
        <v>200</v>
      </c>
      <c r="J1737" t="s">
        <v>707</v>
      </c>
      <c r="K1737">
        <v>0</v>
      </c>
      <c r="L1737" t="s">
        <v>158</v>
      </c>
      <c r="N1737" t="s">
        <v>332</v>
      </c>
      <c r="O1737" t="s">
        <v>707</v>
      </c>
      <c r="P1737">
        <v>4.7550270479836337E-6</v>
      </c>
      <c r="Q1737" t="s">
        <v>158</v>
      </c>
      <c r="S1737" t="s">
        <v>475</v>
      </c>
      <c r="T1737" t="s">
        <v>707</v>
      </c>
      <c r="U1737">
        <v>6.2959848539435119E-5</v>
      </c>
      <c r="V1737" t="s">
        <v>158</v>
      </c>
    </row>
    <row r="1738" spans="9:22" x14ac:dyDescent="0.45">
      <c r="I1738" t="s">
        <v>200</v>
      </c>
      <c r="J1738" t="s">
        <v>708</v>
      </c>
      <c r="K1738">
        <v>0</v>
      </c>
      <c r="L1738" t="s">
        <v>158</v>
      </c>
      <c r="N1738" t="s">
        <v>332</v>
      </c>
      <c r="O1738" t="s">
        <v>708</v>
      </c>
      <c r="P1738">
        <v>7.6318692665590755E-6</v>
      </c>
      <c r="Q1738" t="s">
        <v>158</v>
      </c>
      <c r="S1738" t="s">
        <v>475</v>
      </c>
      <c r="T1738" t="s">
        <v>708</v>
      </c>
      <c r="U1738">
        <v>4.7564241396740136E-5</v>
      </c>
      <c r="V1738" t="s">
        <v>158</v>
      </c>
    </row>
    <row r="1739" spans="9:22" x14ac:dyDescent="0.45">
      <c r="I1739" t="s">
        <v>200</v>
      </c>
      <c r="J1739" t="s">
        <v>709</v>
      </c>
      <c r="K1739">
        <v>0</v>
      </c>
      <c r="L1739" t="s">
        <v>158</v>
      </c>
      <c r="N1739" t="s">
        <v>332</v>
      </c>
      <c r="O1739" t="s">
        <v>709</v>
      </c>
      <c r="P1739">
        <v>1.2999755830404402E-5</v>
      </c>
      <c r="Q1739" t="s">
        <v>158</v>
      </c>
      <c r="S1739" t="s">
        <v>475</v>
      </c>
      <c r="T1739" t="s">
        <v>709</v>
      </c>
      <c r="U1739">
        <v>1.4851880904362031E-5</v>
      </c>
      <c r="V1739" t="s">
        <v>158</v>
      </c>
    </row>
    <row r="1740" spans="9:22" x14ac:dyDescent="0.45">
      <c r="I1740" t="s">
        <v>200</v>
      </c>
      <c r="J1740" t="s">
        <v>710</v>
      </c>
      <c r="K1740">
        <v>0</v>
      </c>
      <c r="L1740" t="s">
        <v>158</v>
      </c>
      <c r="N1740" t="s">
        <v>332</v>
      </c>
      <c r="O1740" t="s">
        <v>710</v>
      </c>
      <c r="P1740">
        <v>2.5545618533746398E-5</v>
      </c>
      <c r="Q1740" t="s">
        <v>158</v>
      </c>
      <c r="S1740" t="s">
        <v>475</v>
      </c>
      <c r="T1740" t="s">
        <v>710</v>
      </c>
      <c r="U1740">
        <v>2.2592929861593695E-5</v>
      </c>
      <c r="V1740" t="s">
        <v>158</v>
      </c>
    </row>
    <row r="1741" spans="9:22" x14ac:dyDescent="0.45">
      <c r="I1741" t="s">
        <v>200</v>
      </c>
      <c r="J1741" t="s">
        <v>711</v>
      </c>
      <c r="K1741">
        <v>0</v>
      </c>
      <c r="L1741" t="s">
        <v>158</v>
      </c>
      <c r="N1741" t="s">
        <v>332</v>
      </c>
      <c r="O1741" t="s">
        <v>711</v>
      </c>
      <c r="P1741">
        <v>2.7147459435651313E-5</v>
      </c>
      <c r="Q1741" t="s">
        <v>158</v>
      </c>
      <c r="S1741" t="s">
        <v>475</v>
      </c>
      <c r="T1741" t="s">
        <v>711</v>
      </c>
      <c r="U1741">
        <v>2.5867295897700207E-5</v>
      </c>
      <c r="V1741" t="s">
        <v>158</v>
      </c>
    </row>
    <row r="1742" spans="9:22" x14ac:dyDescent="0.45">
      <c r="I1742" t="s">
        <v>200</v>
      </c>
      <c r="J1742" t="s">
        <v>631</v>
      </c>
      <c r="K1742">
        <v>0</v>
      </c>
      <c r="L1742" t="s">
        <v>158</v>
      </c>
      <c r="N1742" t="s">
        <v>332</v>
      </c>
      <c r="O1742" t="s">
        <v>631</v>
      </c>
      <c r="P1742">
        <v>1.9124006742008173E-2</v>
      </c>
      <c r="Q1742" t="s">
        <v>158</v>
      </c>
      <c r="S1742" t="s">
        <v>475</v>
      </c>
      <c r="T1742" t="s">
        <v>631</v>
      </c>
      <c r="U1742">
        <v>3.2177748141394742E-2</v>
      </c>
      <c r="V1742" t="s">
        <v>158</v>
      </c>
    </row>
    <row r="1743" spans="9:22" x14ac:dyDescent="0.45">
      <c r="I1743" t="s">
        <v>200</v>
      </c>
      <c r="J1743" t="s">
        <v>632</v>
      </c>
      <c r="K1743">
        <v>0</v>
      </c>
      <c r="L1743" t="s">
        <v>158</v>
      </c>
      <c r="N1743" t="s">
        <v>332</v>
      </c>
      <c r="O1743" t="s">
        <v>632</v>
      </c>
      <c r="P1743">
        <v>3.1705217583935857E-3</v>
      </c>
      <c r="Q1743" t="s">
        <v>158</v>
      </c>
      <c r="S1743" t="s">
        <v>475</v>
      </c>
      <c r="T1743" t="s">
        <v>632</v>
      </c>
      <c r="U1743">
        <v>4.3740606698233235E-3</v>
      </c>
      <c r="V1743" t="s">
        <v>158</v>
      </c>
    </row>
    <row r="1744" spans="9:22" x14ac:dyDescent="0.45">
      <c r="I1744" t="s">
        <v>200</v>
      </c>
      <c r="J1744" t="s">
        <v>633</v>
      </c>
      <c r="K1744">
        <v>0</v>
      </c>
      <c r="L1744" t="s">
        <v>158</v>
      </c>
      <c r="N1744" t="s">
        <v>332</v>
      </c>
      <c r="O1744" t="s">
        <v>633</v>
      </c>
      <c r="P1744">
        <v>3.1637365388294705E-3</v>
      </c>
      <c r="Q1744" t="s">
        <v>158</v>
      </c>
      <c r="S1744" t="s">
        <v>475</v>
      </c>
      <c r="T1744" t="s">
        <v>633</v>
      </c>
      <c r="U1744">
        <v>4.326428243380827E-3</v>
      </c>
      <c r="V1744" t="s">
        <v>158</v>
      </c>
    </row>
    <row r="1745" spans="9:22" x14ac:dyDescent="0.45">
      <c r="I1745" t="s">
        <v>200</v>
      </c>
      <c r="J1745" t="s">
        <v>634</v>
      </c>
      <c r="K1745">
        <v>9.3156367591411997E-4</v>
      </c>
      <c r="L1745" t="s">
        <v>158</v>
      </c>
      <c r="N1745" t="s">
        <v>332</v>
      </c>
      <c r="O1745" t="s">
        <v>634</v>
      </c>
      <c r="P1745">
        <v>3.1390343292706478E-3</v>
      </c>
      <c r="Q1745" t="s">
        <v>158</v>
      </c>
      <c r="S1745" t="s">
        <v>475</v>
      </c>
      <c r="T1745" t="s">
        <v>634</v>
      </c>
      <c r="U1745">
        <v>4.2053910075089069E-3</v>
      </c>
      <c r="V1745" t="s">
        <v>158</v>
      </c>
    </row>
    <row r="1746" spans="9:22" x14ac:dyDescent="0.45">
      <c r="I1746" t="s">
        <v>200</v>
      </c>
      <c r="J1746" t="s">
        <v>635</v>
      </c>
      <c r="K1746">
        <v>3.7534014740478454E-2</v>
      </c>
      <c r="L1746" t="s">
        <v>158</v>
      </c>
      <c r="N1746" t="s">
        <v>332</v>
      </c>
      <c r="O1746" t="s">
        <v>635</v>
      </c>
      <c r="P1746">
        <v>2.1193319847414731E-2</v>
      </c>
      <c r="Q1746" t="s">
        <v>158</v>
      </c>
      <c r="S1746" t="s">
        <v>475</v>
      </c>
      <c r="T1746" t="s">
        <v>635</v>
      </c>
      <c r="U1746">
        <v>2.3727300553014051E-2</v>
      </c>
      <c r="V1746" t="s">
        <v>158</v>
      </c>
    </row>
    <row r="1747" spans="9:22" x14ac:dyDescent="0.45">
      <c r="I1747" t="s">
        <v>200</v>
      </c>
      <c r="J1747" t="s">
        <v>636</v>
      </c>
      <c r="K1747">
        <v>4.2554564915842346E-3</v>
      </c>
      <c r="L1747" t="s">
        <v>158</v>
      </c>
      <c r="N1747" t="s">
        <v>332</v>
      </c>
      <c r="O1747" t="s">
        <v>636</v>
      </c>
      <c r="P1747">
        <v>3.5114162628553137E-3</v>
      </c>
      <c r="Q1747" t="s">
        <v>158</v>
      </c>
      <c r="S1747" t="s">
        <v>475</v>
      </c>
      <c r="T1747" t="s">
        <v>636</v>
      </c>
      <c r="U1747">
        <v>3.9702806878910953E-3</v>
      </c>
      <c r="V1747" t="s">
        <v>158</v>
      </c>
    </row>
    <row r="1748" spans="9:22" x14ac:dyDescent="0.45">
      <c r="I1748" t="s">
        <v>200</v>
      </c>
      <c r="J1748" t="s">
        <v>637</v>
      </c>
      <c r="K1748">
        <v>2.3451726909698625E-3</v>
      </c>
      <c r="L1748" t="s">
        <v>158</v>
      </c>
      <c r="N1748" t="s">
        <v>332</v>
      </c>
      <c r="O1748" t="s">
        <v>637</v>
      </c>
      <c r="P1748">
        <v>3.6034855676060342E-3</v>
      </c>
      <c r="Q1748" t="s">
        <v>158</v>
      </c>
      <c r="S1748" t="s">
        <v>475</v>
      </c>
      <c r="T1748" t="s">
        <v>637</v>
      </c>
      <c r="U1748">
        <v>4.1617201067965922E-3</v>
      </c>
      <c r="V1748" t="s">
        <v>158</v>
      </c>
    </row>
    <row r="1749" spans="9:22" x14ac:dyDescent="0.45">
      <c r="I1749" t="s">
        <v>200</v>
      </c>
      <c r="J1749" t="s">
        <v>638</v>
      </c>
      <c r="K1749">
        <v>0</v>
      </c>
      <c r="L1749" t="s">
        <v>158</v>
      </c>
      <c r="N1749" t="s">
        <v>332</v>
      </c>
      <c r="O1749" t="s">
        <v>638</v>
      </c>
      <c r="P1749">
        <v>3.6131818248584793E-3</v>
      </c>
      <c r="Q1749" t="s">
        <v>158</v>
      </c>
      <c r="S1749" t="s">
        <v>475</v>
      </c>
      <c r="T1749" t="s">
        <v>638</v>
      </c>
      <c r="U1749">
        <v>4.0136653779565094E-3</v>
      </c>
      <c r="V1749" t="s">
        <v>158</v>
      </c>
    </row>
    <row r="1750" spans="9:22" x14ac:dyDescent="0.45">
      <c r="I1750" t="s">
        <v>200</v>
      </c>
      <c r="J1750" t="s">
        <v>639</v>
      </c>
      <c r="K1750">
        <v>0</v>
      </c>
      <c r="L1750" t="s">
        <v>158</v>
      </c>
      <c r="N1750" t="s">
        <v>332</v>
      </c>
      <c r="O1750" t="s">
        <v>639</v>
      </c>
      <c r="P1750">
        <v>1.8080553168268204E-2</v>
      </c>
      <c r="Q1750" t="s">
        <v>158</v>
      </c>
      <c r="S1750" t="s">
        <v>475</v>
      </c>
      <c r="T1750" t="s">
        <v>639</v>
      </c>
      <c r="U1750">
        <v>2.1579610492632049E-2</v>
      </c>
      <c r="V1750" t="s">
        <v>158</v>
      </c>
    </row>
    <row r="1751" spans="9:22" x14ac:dyDescent="0.45">
      <c r="I1751" t="s">
        <v>201</v>
      </c>
      <c r="J1751" t="s">
        <v>157</v>
      </c>
      <c r="K1751">
        <v>0</v>
      </c>
      <c r="L1751" t="s">
        <v>158</v>
      </c>
      <c r="N1751" t="s">
        <v>333</v>
      </c>
      <c r="O1751" t="s">
        <v>157</v>
      </c>
      <c r="P1751">
        <v>0.12717317463841243</v>
      </c>
      <c r="Q1751" t="s">
        <v>158</v>
      </c>
      <c r="S1751" t="s">
        <v>476</v>
      </c>
      <c r="T1751" t="s">
        <v>157</v>
      </c>
      <c r="U1751">
        <v>0.1508610764133532</v>
      </c>
      <c r="V1751" t="s">
        <v>158</v>
      </c>
    </row>
    <row r="1752" spans="9:22" x14ac:dyDescent="0.45">
      <c r="I1752" t="s">
        <v>201</v>
      </c>
      <c r="J1752" t="s">
        <v>159</v>
      </c>
      <c r="K1752">
        <v>4.5473536302552487E-3</v>
      </c>
      <c r="L1752" t="s">
        <v>158</v>
      </c>
      <c r="N1752" t="s">
        <v>333</v>
      </c>
      <c r="O1752" t="s">
        <v>159</v>
      </c>
      <c r="P1752">
        <v>2.1847415690627151E-2</v>
      </c>
      <c r="Q1752" t="s">
        <v>158</v>
      </c>
      <c r="S1752" t="s">
        <v>476</v>
      </c>
      <c r="T1752" t="s">
        <v>159</v>
      </c>
      <c r="U1752">
        <v>2.4023147871089716E-2</v>
      </c>
      <c r="V1752" t="s">
        <v>158</v>
      </c>
    </row>
    <row r="1753" spans="9:22" x14ac:dyDescent="0.45">
      <c r="I1753" t="s">
        <v>201</v>
      </c>
      <c r="J1753" t="s">
        <v>160</v>
      </c>
      <c r="K1753">
        <v>1.4495068723344866E-2</v>
      </c>
      <c r="L1753" t="s">
        <v>158</v>
      </c>
      <c r="N1753" t="s">
        <v>333</v>
      </c>
      <c r="O1753" t="s">
        <v>160</v>
      </c>
      <c r="P1753">
        <v>2.1823385167315301E-2</v>
      </c>
      <c r="Q1753" t="s">
        <v>158</v>
      </c>
      <c r="S1753" t="s">
        <v>476</v>
      </c>
      <c r="T1753" t="s">
        <v>160</v>
      </c>
      <c r="U1753">
        <v>2.3916753669352482E-2</v>
      </c>
      <c r="V1753" t="s">
        <v>158</v>
      </c>
    </row>
    <row r="1754" spans="9:22" x14ac:dyDescent="0.45">
      <c r="I1754" t="s">
        <v>201</v>
      </c>
      <c r="J1754" t="s">
        <v>161</v>
      </c>
      <c r="K1754">
        <v>2.722267590619749E-2</v>
      </c>
      <c r="L1754" t="s">
        <v>158</v>
      </c>
      <c r="N1754" t="s">
        <v>333</v>
      </c>
      <c r="O1754" t="s">
        <v>161</v>
      </c>
      <c r="P1754">
        <v>2.1584641390144866E-2</v>
      </c>
      <c r="Q1754" t="s">
        <v>158</v>
      </c>
      <c r="S1754" t="s">
        <v>476</v>
      </c>
      <c r="T1754" t="s">
        <v>161</v>
      </c>
      <c r="U1754">
        <v>2.3932687902872448E-2</v>
      </c>
      <c r="V1754" t="s">
        <v>158</v>
      </c>
    </row>
    <row r="1755" spans="9:22" x14ac:dyDescent="0.45">
      <c r="I1755" t="s">
        <v>201</v>
      </c>
      <c r="J1755" t="s">
        <v>162</v>
      </c>
      <c r="K1755">
        <v>0.34057866030418638</v>
      </c>
      <c r="L1755" t="s">
        <v>158</v>
      </c>
      <c r="N1755" t="s">
        <v>333</v>
      </c>
      <c r="O1755" t="s">
        <v>162</v>
      </c>
      <c r="P1755">
        <v>0.14073842271232845</v>
      </c>
      <c r="Q1755" t="s">
        <v>158</v>
      </c>
      <c r="S1755" t="s">
        <v>476</v>
      </c>
      <c r="T1755" t="s">
        <v>162</v>
      </c>
      <c r="U1755">
        <v>0.18796565422218059</v>
      </c>
      <c r="V1755" t="s">
        <v>158</v>
      </c>
    </row>
    <row r="1756" spans="9:22" x14ac:dyDescent="0.45">
      <c r="I1756" t="s">
        <v>201</v>
      </c>
      <c r="J1756" t="s">
        <v>619</v>
      </c>
      <c r="K1756">
        <v>4.4582210962120193E-2</v>
      </c>
      <c r="L1756" t="s">
        <v>158</v>
      </c>
      <c r="N1756" t="s">
        <v>333</v>
      </c>
      <c r="O1756" t="s">
        <v>619</v>
      </c>
      <c r="P1756">
        <v>2.0012152477238709E-2</v>
      </c>
      <c r="Q1756" t="s">
        <v>158</v>
      </c>
      <c r="S1756" t="s">
        <v>476</v>
      </c>
      <c r="T1756" t="s">
        <v>619</v>
      </c>
      <c r="U1756">
        <v>3.0459886913006148E-2</v>
      </c>
      <c r="V1756" t="s">
        <v>158</v>
      </c>
    </row>
    <row r="1757" spans="9:22" x14ac:dyDescent="0.45">
      <c r="I1757" t="s">
        <v>201</v>
      </c>
      <c r="J1757" t="s">
        <v>620</v>
      </c>
      <c r="K1757">
        <v>3.5278391021421267E-2</v>
      </c>
      <c r="L1757" t="s">
        <v>158</v>
      </c>
      <c r="N1757" t="s">
        <v>333</v>
      </c>
      <c r="O1757" t="s">
        <v>620</v>
      </c>
      <c r="P1757">
        <v>2.0405355576232461E-2</v>
      </c>
      <c r="Q1757" t="s">
        <v>158</v>
      </c>
      <c r="S1757" t="s">
        <v>476</v>
      </c>
      <c r="T1757" t="s">
        <v>620</v>
      </c>
      <c r="U1757">
        <v>3.0357989977916489E-2</v>
      </c>
      <c r="V1757" t="s">
        <v>158</v>
      </c>
    </row>
    <row r="1758" spans="9:22" x14ac:dyDescent="0.45">
      <c r="I1758" t="s">
        <v>201</v>
      </c>
      <c r="J1758" t="s">
        <v>621</v>
      </c>
      <c r="K1758">
        <v>2.2203587993942103E-2</v>
      </c>
      <c r="L1758" t="s">
        <v>158</v>
      </c>
      <c r="N1758" t="s">
        <v>333</v>
      </c>
      <c r="O1758" t="s">
        <v>621</v>
      </c>
      <c r="P1758">
        <v>2.0801866709907316E-2</v>
      </c>
      <c r="Q1758" t="s">
        <v>158</v>
      </c>
      <c r="S1758" t="s">
        <v>476</v>
      </c>
      <c r="T1758" t="s">
        <v>621</v>
      </c>
      <c r="U1758">
        <v>3.0233682374974008E-2</v>
      </c>
      <c r="V1758" t="s">
        <v>158</v>
      </c>
    </row>
    <row r="1759" spans="9:22" x14ac:dyDescent="0.45">
      <c r="I1759" t="s">
        <v>201</v>
      </c>
      <c r="J1759" t="s">
        <v>622</v>
      </c>
      <c r="K1759">
        <v>9.1020340820381265E-3</v>
      </c>
      <c r="L1759" t="s">
        <v>158</v>
      </c>
      <c r="N1759" t="s">
        <v>333</v>
      </c>
      <c r="O1759" t="s">
        <v>622</v>
      </c>
      <c r="P1759">
        <v>0.10694712438885137</v>
      </c>
      <c r="Q1759" t="s">
        <v>158</v>
      </c>
      <c r="S1759" t="s">
        <v>476</v>
      </c>
      <c r="T1759" t="s">
        <v>622</v>
      </c>
      <c r="U1759">
        <v>0.14289683370897757</v>
      </c>
      <c r="V1759" t="s">
        <v>158</v>
      </c>
    </row>
    <row r="1760" spans="9:22" x14ac:dyDescent="0.45">
      <c r="I1760" t="s">
        <v>201</v>
      </c>
      <c r="J1760" t="s">
        <v>163</v>
      </c>
      <c r="K1760">
        <v>0</v>
      </c>
      <c r="L1760" t="s">
        <v>158</v>
      </c>
      <c r="N1760" t="s">
        <v>333</v>
      </c>
      <c r="O1760" t="s">
        <v>163</v>
      </c>
      <c r="P1760">
        <v>5.1256205353701373E-2</v>
      </c>
      <c r="Q1760" t="s">
        <v>158</v>
      </c>
      <c r="S1760" t="s">
        <v>476</v>
      </c>
      <c r="T1760" t="s">
        <v>163</v>
      </c>
      <c r="U1760">
        <v>2.9332389774756339E-2</v>
      </c>
      <c r="V1760" t="s">
        <v>158</v>
      </c>
    </row>
    <row r="1761" spans="9:22" x14ac:dyDescent="0.45">
      <c r="I1761" t="s">
        <v>201</v>
      </c>
      <c r="J1761" t="s">
        <v>164</v>
      </c>
      <c r="K1761">
        <v>3.1422592863065866E-3</v>
      </c>
      <c r="L1761" t="s">
        <v>158</v>
      </c>
      <c r="N1761" t="s">
        <v>333</v>
      </c>
      <c r="O1761" t="s">
        <v>164</v>
      </c>
      <c r="P1761">
        <v>8.9832600831886936E-3</v>
      </c>
      <c r="Q1761" t="s">
        <v>158</v>
      </c>
      <c r="S1761" t="s">
        <v>476</v>
      </c>
      <c r="T1761" t="s">
        <v>164</v>
      </c>
      <c r="U1761">
        <v>3.755955411239611E-3</v>
      </c>
      <c r="V1761" t="s">
        <v>158</v>
      </c>
    </row>
    <row r="1762" spans="9:22" x14ac:dyDescent="0.45">
      <c r="I1762" t="s">
        <v>201</v>
      </c>
      <c r="J1762" t="s">
        <v>165</v>
      </c>
      <c r="K1762">
        <v>1.025103848786703E-2</v>
      </c>
      <c r="L1762" t="s">
        <v>158</v>
      </c>
      <c r="N1762" t="s">
        <v>333</v>
      </c>
      <c r="O1762" t="s">
        <v>165</v>
      </c>
      <c r="P1762">
        <v>8.9778154282983604E-3</v>
      </c>
      <c r="Q1762" t="s">
        <v>158</v>
      </c>
      <c r="S1762" t="s">
        <v>476</v>
      </c>
      <c r="T1762" t="s">
        <v>165</v>
      </c>
      <c r="U1762">
        <v>3.5547387954986292E-3</v>
      </c>
      <c r="V1762" t="s">
        <v>158</v>
      </c>
    </row>
    <row r="1763" spans="9:22" x14ac:dyDescent="0.45">
      <c r="I1763" t="s">
        <v>201</v>
      </c>
      <c r="J1763" t="s">
        <v>166</v>
      </c>
      <c r="K1763">
        <v>1.5167820092553028E-2</v>
      </c>
      <c r="L1763" t="s">
        <v>158</v>
      </c>
      <c r="N1763" t="s">
        <v>333</v>
      </c>
      <c r="O1763" t="s">
        <v>166</v>
      </c>
      <c r="P1763">
        <v>8.9407716603984722E-3</v>
      </c>
      <c r="Q1763" t="s">
        <v>158</v>
      </c>
      <c r="S1763" t="s">
        <v>476</v>
      </c>
      <c r="T1763" t="s">
        <v>166</v>
      </c>
      <c r="U1763">
        <v>3.2973119563367934E-3</v>
      </c>
      <c r="V1763" t="s">
        <v>158</v>
      </c>
    </row>
    <row r="1764" spans="9:22" x14ac:dyDescent="0.45">
      <c r="I1764" t="s">
        <v>201</v>
      </c>
      <c r="J1764" t="s">
        <v>167</v>
      </c>
      <c r="K1764">
        <v>0.14344017343398985</v>
      </c>
      <c r="L1764" t="s">
        <v>158</v>
      </c>
      <c r="N1764" t="s">
        <v>333</v>
      </c>
      <c r="O1764" t="s">
        <v>167</v>
      </c>
      <c r="P1764">
        <v>4.6754869550911578E-2</v>
      </c>
      <c r="Q1764" t="s">
        <v>158</v>
      </c>
      <c r="S1764" t="s">
        <v>476</v>
      </c>
      <c r="T1764" t="s">
        <v>167</v>
      </c>
      <c r="U1764">
        <v>3.0599999961691098E-2</v>
      </c>
      <c r="V1764" t="s">
        <v>158</v>
      </c>
    </row>
    <row r="1765" spans="9:22" x14ac:dyDescent="0.45">
      <c r="I1765" t="s">
        <v>201</v>
      </c>
      <c r="J1765" t="s">
        <v>623</v>
      </c>
      <c r="K1765">
        <v>1.9403910380518603E-2</v>
      </c>
      <c r="L1765" t="s">
        <v>158</v>
      </c>
      <c r="N1765" t="s">
        <v>333</v>
      </c>
      <c r="O1765" t="s">
        <v>623</v>
      </c>
      <c r="P1765">
        <v>6.7318467943681464E-3</v>
      </c>
      <c r="Q1765" t="s">
        <v>158</v>
      </c>
      <c r="S1765" t="s">
        <v>476</v>
      </c>
      <c r="T1765" t="s">
        <v>623</v>
      </c>
      <c r="U1765">
        <v>7.0387008360633186E-3</v>
      </c>
      <c r="V1765" t="s">
        <v>158</v>
      </c>
    </row>
    <row r="1766" spans="9:22" x14ac:dyDescent="0.45">
      <c r="I1766" t="s">
        <v>201</v>
      </c>
      <c r="J1766" t="s">
        <v>624</v>
      </c>
      <c r="K1766">
        <v>1.7119754926978786E-2</v>
      </c>
      <c r="L1766" t="s">
        <v>158</v>
      </c>
      <c r="N1766" t="s">
        <v>333</v>
      </c>
      <c r="O1766" t="s">
        <v>624</v>
      </c>
      <c r="P1766">
        <v>7.4120843098422259E-3</v>
      </c>
      <c r="Q1766" t="s">
        <v>158</v>
      </c>
      <c r="S1766" t="s">
        <v>476</v>
      </c>
      <c r="T1766" t="s">
        <v>624</v>
      </c>
      <c r="U1766">
        <v>7.2980389571170546E-3</v>
      </c>
      <c r="V1766" t="s">
        <v>158</v>
      </c>
    </row>
    <row r="1767" spans="9:22" x14ac:dyDescent="0.45">
      <c r="I1767" t="s">
        <v>201</v>
      </c>
      <c r="J1767" t="s">
        <v>625</v>
      </c>
      <c r="K1767">
        <v>1.3552226455922731E-2</v>
      </c>
      <c r="L1767" t="s">
        <v>158</v>
      </c>
      <c r="N1767" t="s">
        <v>333</v>
      </c>
      <c r="O1767" t="s">
        <v>625</v>
      </c>
      <c r="P1767">
        <v>7.9626007491477666E-3</v>
      </c>
      <c r="Q1767" t="s">
        <v>158</v>
      </c>
      <c r="S1767" t="s">
        <v>476</v>
      </c>
      <c r="T1767" t="s">
        <v>625</v>
      </c>
      <c r="U1767">
        <v>7.4615750975348723E-3</v>
      </c>
      <c r="V1767" t="s">
        <v>158</v>
      </c>
    </row>
    <row r="1768" spans="9:22" x14ac:dyDescent="0.45">
      <c r="I1768" t="s">
        <v>201</v>
      </c>
      <c r="J1768" t="s">
        <v>626</v>
      </c>
      <c r="K1768">
        <v>8.2628305802798559E-3</v>
      </c>
      <c r="L1768" t="s">
        <v>158</v>
      </c>
      <c r="N1768" t="s">
        <v>333</v>
      </c>
      <c r="O1768" t="s">
        <v>626</v>
      </c>
      <c r="P1768">
        <v>4.4225764876673235E-2</v>
      </c>
      <c r="Q1768" t="s">
        <v>158</v>
      </c>
      <c r="S1768" t="s">
        <v>476</v>
      </c>
      <c r="T1768" t="s">
        <v>626</v>
      </c>
      <c r="U1768">
        <v>3.3017543191595167E-2</v>
      </c>
      <c r="V1768" t="s">
        <v>158</v>
      </c>
    </row>
    <row r="1769" spans="9:22" x14ac:dyDescent="0.45">
      <c r="I1769" t="s">
        <v>201</v>
      </c>
      <c r="J1769" t="s">
        <v>168</v>
      </c>
      <c r="K1769">
        <v>0</v>
      </c>
      <c r="L1769" t="s">
        <v>158</v>
      </c>
      <c r="N1769" t="s">
        <v>333</v>
      </c>
      <c r="O1769" t="s">
        <v>168</v>
      </c>
      <c r="P1769">
        <v>5.5836454128557415E-2</v>
      </c>
      <c r="Q1769" t="s">
        <v>158</v>
      </c>
      <c r="S1769" t="s">
        <v>476</v>
      </c>
      <c r="T1769" t="s">
        <v>168</v>
      </c>
      <c r="U1769">
        <v>3.4555981040571712E-2</v>
      </c>
      <c r="V1769" t="s">
        <v>158</v>
      </c>
    </row>
    <row r="1770" spans="9:22" x14ac:dyDescent="0.45">
      <c r="I1770" t="s">
        <v>201</v>
      </c>
      <c r="J1770" t="s">
        <v>169</v>
      </c>
      <c r="K1770">
        <v>0</v>
      </c>
      <c r="L1770" t="s">
        <v>158</v>
      </c>
      <c r="N1770" t="s">
        <v>333</v>
      </c>
      <c r="O1770" t="s">
        <v>169</v>
      </c>
      <c r="P1770">
        <v>9.8408764725762283E-3</v>
      </c>
      <c r="Q1770" t="s">
        <v>158</v>
      </c>
      <c r="S1770" t="s">
        <v>476</v>
      </c>
      <c r="T1770" t="s">
        <v>169</v>
      </c>
      <c r="U1770">
        <v>5.2900799359649449E-3</v>
      </c>
      <c r="V1770" t="s">
        <v>158</v>
      </c>
    </row>
    <row r="1771" spans="9:22" x14ac:dyDescent="0.45">
      <c r="I1771" t="s">
        <v>201</v>
      </c>
      <c r="J1771" t="s">
        <v>170</v>
      </c>
      <c r="K1771">
        <v>4.5582840719203804E-3</v>
      </c>
      <c r="L1771" t="s">
        <v>158</v>
      </c>
      <c r="N1771" t="s">
        <v>333</v>
      </c>
      <c r="O1771" t="s">
        <v>170</v>
      </c>
      <c r="P1771">
        <v>9.9101042195689146E-3</v>
      </c>
      <c r="Q1771" t="s">
        <v>158</v>
      </c>
      <c r="S1771" t="s">
        <v>476</v>
      </c>
      <c r="T1771" t="s">
        <v>170</v>
      </c>
      <c r="U1771">
        <v>5.1744203103373035E-3</v>
      </c>
      <c r="V1771" t="s">
        <v>158</v>
      </c>
    </row>
    <row r="1772" spans="9:22" x14ac:dyDescent="0.45">
      <c r="I1772" t="s">
        <v>201</v>
      </c>
      <c r="J1772" t="s">
        <v>171</v>
      </c>
      <c r="K1772">
        <v>1.3729679783862806E-2</v>
      </c>
      <c r="L1772" t="s">
        <v>158</v>
      </c>
      <c r="N1772" t="s">
        <v>333</v>
      </c>
      <c r="O1772" t="s">
        <v>171</v>
      </c>
      <c r="P1772">
        <v>9.6004834492773652E-3</v>
      </c>
      <c r="Q1772" t="s">
        <v>158</v>
      </c>
      <c r="S1772" t="s">
        <v>476</v>
      </c>
      <c r="T1772" t="s">
        <v>171</v>
      </c>
      <c r="U1772">
        <v>5.0567311521148468E-3</v>
      </c>
      <c r="V1772" t="s">
        <v>158</v>
      </c>
    </row>
    <row r="1773" spans="9:22" x14ac:dyDescent="0.45">
      <c r="I1773" t="s">
        <v>201</v>
      </c>
      <c r="J1773" t="s">
        <v>172</v>
      </c>
      <c r="K1773">
        <v>0.16339092100144131</v>
      </c>
      <c r="L1773" t="s">
        <v>158</v>
      </c>
      <c r="N1773" t="s">
        <v>333</v>
      </c>
      <c r="O1773" t="s">
        <v>172</v>
      </c>
      <c r="P1773">
        <v>5.2770901268912963E-2</v>
      </c>
      <c r="Q1773" t="s">
        <v>158</v>
      </c>
      <c r="S1773" t="s">
        <v>476</v>
      </c>
      <c r="T1773" t="s">
        <v>172</v>
      </c>
      <c r="U1773">
        <v>4.5075061816394472E-2</v>
      </c>
      <c r="V1773" t="s">
        <v>158</v>
      </c>
    </row>
    <row r="1774" spans="9:22" x14ac:dyDescent="0.45">
      <c r="I1774" t="s">
        <v>201</v>
      </c>
      <c r="J1774" t="s">
        <v>627</v>
      </c>
      <c r="K1774">
        <v>2.0776409044241727E-2</v>
      </c>
      <c r="L1774" t="s">
        <v>158</v>
      </c>
      <c r="N1774" t="s">
        <v>333</v>
      </c>
      <c r="O1774" t="s">
        <v>627</v>
      </c>
      <c r="P1774">
        <v>7.5474223174712488E-3</v>
      </c>
      <c r="Q1774" t="s">
        <v>158</v>
      </c>
      <c r="S1774" t="s">
        <v>476</v>
      </c>
      <c r="T1774" t="s">
        <v>627</v>
      </c>
      <c r="U1774">
        <v>8.5590819809909756E-3</v>
      </c>
      <c r="V1774" t="s">
        <v>158</v>
      </c>
    </row>
    <row r="1775" spans="9:22" x14ac:dyDescent="0.45">
      <c r="I1775" t="s">
        <v>201</v>
      </c>
      <c r="J1775" t="s">
        <v>628</v>
      </c>
      <c r="K1775">
        <v>1.4730184995517774E-2</v>
      </c>
      <c r="L1775" t="s">
        <v>158</v>
      </c>
      <c r="N1775" t="s">
        <v>333</v>
      </c>
      <c r="O1775" t="s">
        <v>628</v>
      </c>
      <c r="P1775">
        <v>8.0353860559363131E-3</v>
      </c>
      <c r="Q1775" t="s">
        <v>158</v>
      </c>
      <c r="S1775" t="s">
        <v>476</v>
      </c>
      <c r="T1775" t="s">
        <v>628</v>
      </c>
      <c r="U1775">
        <v>8.3875085951481149E-3</v>
      </c>
      <c r="V1775" t="s">
        <v>158</v>
      </c>
    </row>
    <row r="1776" spans="9:22" x14ac:dyDescent="0.45">
      <c r="I1776" t="s">
        <v>201</v>
      </c>
      <c r="J1776" t="s">
        <v>629</v>
      </c>
      <c r="K1776">
        <v>5.6373351738159671E-3</v>
      </c>
      <c r="L1776" t="s">
        <v>158</v>
      </c>
      <c r="N1776" t="s">
        <v>333</v>
      </c>
      <c r="O1776" t="s">
        <v>629</v>
      </c>
      <c r="P1776">
        <v>8.5278459821845516E-3</v>
      </c>
      <c r="Q1776" t="s">
        <v>158</v>
      </c>
      <c r="S1776" t="s">
        <v>476</v>
      </c>
      <c r="T1776" t="s">
        <v>629</v>
      </c>
      <c r="U1776">
        <v>8.1689313852756039E-3</v>
      </c>
      <c r="V1776" t="s">
        <v>158</v>
      </c>
    </row>
    <row r="1777" spans="9:22" x14ac:dyDescent="0.45">
      <c r="I1777" t="s">
        <v>201</v>
      </c>
      <c r="J1777" t="s">
        <v>630</v>
      </c>
      <c r="K1777">
        <v>3.9698355511435748E-4</v>
      </c>
      <c r="L1777" t="s">
        <v>158</v>
      </c>
      <c r="N1777" t="s">
        <v>333</v>
      </c>
      <c r="O1777" t="s">
        <v>630</v>
      </c>
      <c r="P1777">
        <v>4.5364285477413689E-2</v>
      </c>
      <c r="Q1777" t="s">
        <v>158</v>
      </c>
      <c r="S1777" t="s">
        <v>476</v>
      </c>
      <c r="T1777" t="s">
        <v>630</v>
      </c>
      <c r="U1777">
        <v>3.5684073968099937E-2</v>
      </c>
      <c r="V1777" t="s">
        <v>158</v>
      </c>
    </row>
    <row r="1778" spans="9:22" x14ac:dyDescent="0.45">
      <c r="I1778" t="s">
        <v>201</v>
      </c>
      <c r="J1778" t="s">
        <v>688</v>
      </c>
      <c r="K1778">
        <v>0</v>
      </c>
      <c r="L1778" t="s">
        <v>158</v>
      </c>
      <c r="N1778" t="s">
        <v>333</v>
      </c>
      <c r="O1778" t="s">
        <v>688</v>
      </c>
      <c r="P1778">
        <v>1.9292834775599504E-4</v>
      </c>
      <c r="Q1778" t="s">
        <v>158</v>
      </c>
      <c r="S1778" t="s">
        <v>476</v>
      </c>
      <c r="T1778" t="s">
        <v>688</v>
      </c>
      <c r="U1778">
        <v>0</v>
      </c>
      <c r="V1778" t="s">
        <v>158</v>
      </c>
    </row>
    <row r="1779" spans="9:22" x14ac:dyDescent="0.45">
      <c r="I1779" t="s">
        <v>201</v>
      </c>
      <c r="J1779" t="s">
        <v>689</v>
      </c>
      <c r="K1779">
        <v>0</v>
      </c>
      <c r="L1779" t="s">
        <v>158</v>
      </c>
      <c r="N1779" t="s">
        <v>333</v>
      </c>
      <c r="O1779" t="s">
        <v>689</v>
      </c>
      <c r="P1779">
        <v>1.7526521589590277E-4</v>
      </c>
      <c r="Q1779" t="s">
        <v>158</v>
      </c>
      <c r="S1779" t="s">
        <v>476</v>
      </c>
      <c r="T1779" t="s">
        <v>689</v>
      </c>
      <c r="U1779">
        <v>5.7294323950109886E-7</v>
      </c>
      <c r="V1779" t="s">
        <v>158</v>
      </c>
    </row>
    <row r="1780" spans="9:22" x14ac:dyDescent="0.45">
      <c r="I1780" t="s">
        <v>201</v>
      </c>
      <c r="J1780" t="s">
        <v>690</v>
      </c>
      <c r="K1780">
        <v>0</v>
      </c>
      <c r="L1780" t="s">
        <v>158</v>
      </c>
      <c r="N1780" t="s">
        <v>333</v>
      </c>
      <c r="O1780" t="s">
        <v>690</v>
      </c>
      <c r="P1780">
        <v>1.5771399976136327E-4</v>
      </c>
      <c r="Q1780" t="s">
        <v>158</v>
      </c>
      <c r="S1780" t="s">
        <v>476</v>
      </c>
      <c r="T1780" t="s">
        <v>690</v>
      </c>
      <c r="U1780">
        <v>3.3482870942411594E-6</v>
      </c>
      <c r="V1780" t="s">
        <v>158</v>
      </c>
    </row>
    <row r="1781" spans="9:22" x14ac:dyDescent="0.45">
      <c r="I1781" t="s">
        <v>201</v>
      </c>
      <c r="J1781" t="s">
        <v>691</v>
      </c>
      <c r="K1781">
        <v>0</v>
      </c>
      <c r="L1781" t="s">
        <v>158</v>
      </c>
      <c r="N1781" t="s">
        <v>333</v>
      </c>
      <c r="O1781" t="s">
        <v>691</v>
      </c>
      <c r="P1781">
        <v>1.5685394831498306E-4</v>
      </c>
      <c r="Q1781" t="s">
        <v>158</v>
      </c>
      <c r="S1781" t="s">
        <v>476</v>
      </c>
      <c r="T1781" t="s">
        <v>691</v>
      </c>
      <c r="U1781">
        <v>4.0510932240884616E-6</v>
      </c>
      <c r="V1781" t="s">
        <v>158</v>
      </c>
    </row>
    <row r="1782" spans="9:22" x14ac:dyDescent="0.45">
      <c r="I1782" t="s">
        <v>201</v>
      </c>
      <c r="J1782" t="s">
        <v>692</v>
      </c>
      <c r="K1782">
        <v>0</v>
      </c>
      <c r="L1782" t="s">
        <v>158</v>
      </c>
      <c r="N1782" t="s">
        <v>333</v>
      </c>
      <c r="O1782" t="s">
        <v>692</v>
      </c>
      <c r="P1782">
        <v>1.5915068183796463E-4</v>
      </c>
      <c r="Q1782" t="s">
        <v>158</v>
      </c>
      <c r="S1782" t="s">
        <v>476</v>
      </c>
      <c r="T1782" t="s">
        <v>692</v>
      </c>
      <c r="U1782">
        <v>7.1158078495990957E-7</v>
      </c>
      <c r="V1782" t="s">
        <v>158</v>
      </c>
    </row>
    <row r="1783" spans="9:22" x14ac:dyDescent="0.45">
      <c r="I1783" t="s">
        <v>201</v>
      </c>
      <c r="J1783" t="s">
        <v>693</v>
      </c>
      <c r="K1783">
        <v>0</v>
      </c>
      <c r="L1783" t="s">
        <v>158</v>
      </c>
      <c r="N1783" t="s">
        <v>333</v>
      </c>
      <c r="O1783" t="s">
        <v>693</v>
      </c>
      <c r="P1783">
        <v>1.6702970835035086E-4</v>
      </c>
      <c r="Q1783" t="s">
        <v>158</v>
      </c>
      <c r="S1783" t="s">
        <v>476</v>
      </c>
      <c r="T1783" t="s">
        <v>693</v>
      </c>
      <c r="U1783">
        <v>3.7452563633942567E-6</v>
      </c>
      <c r="V1783" t="s">
        <v>158</v>
      </c>
    </row>
    <row r="1784" spans="9:22" x14ac:dyDescent="0.45">
      <c r="I1784" t="s">
        <v>201</v>
      </c>
      <c r="J1784" t="s">
        <v>694</v>
      </c>
      <c r="K1784">
        <v>0</v>
      </c>
      <c r="L1784" t="s">
        <v>158</v>
      </c>
      <c r="N1784" t="s">
        <v>333</v>
      </c>
      <c r="O1784" t="s">
        <v>694</v>
      </c>
      <c r="P1784">
        <v>1.7400503261191981E-4</v>
      </c>
      <c r="Q1784" t="s">
        <v>158</v>
      </c>
      <c r="S1784" t="s">
        <v>476</v>
      </c>
      <c r="T1784" t="s">
        <v>694</v>
      </c>
      <c r="U1784">
        <v>9.0084202005855789E-6</v>
      </c>
      <c r="V1784" t="s">
        <v>158</v>
      </c>
    </row>
    <row r="1785" spans="9:22" x14ac:dyDescent="0.45">
      <c r="I1785" t="s">
        <v>201</v>
      </c>
      <c r="J1785" t="s">
        <v>695</v>
      </c>
      <c r="K1785">
        <v>0</v>
      </c>
      <c r="L1785" t="s">
        <v>158</v>
      </c>
      <c r="N1785" t="s">
        <v>333</v>
      </c>
      <c r="O1785" t="s">
        <v>695</v>
      </c>
      <c r="P1785">
        <v>1.6199424409674365E-4</v>
      </c>
      <c r="Q1785" t="s">
        <v>158</v>
      </c>
      <c r="S1785" t="s">
        <v>476</v>
      </c>
      <c r="T1785" t="s">
        <v>695</v>
      </c>
      <c r="U1785">
        <v>1.1778283813702296E-5</v>
      </c>
      <c r="V1785" t="s">
        <v>158</v>
      </c>
    </row>
    <row r="1786" spans="9:22" x14ac:dyDescent="0.45">
      <c r="I1786" t="s">
        <v>201</v>
      </c>
      <c r="J1786" t="s">
        <v>696</v>
      </c>
      <c r="K1786">
        <v>2.8391226518562909E-5</v>
      </c>
      <c r="L1786" t="s">
        <v>158</v>
      </c>
      <c r="N1786" t="s">
        <v>333</v>
      </c>
      <c r="O1786" t="s">
        <v>696</v>
      </c>
      <c r="P1786">
        <v>1.3005065333087488E-4</v>
      </c>
      <c r="Q1786" t="s">
        <v>158</v>
      </c>
      <c r="S1786" t="s">
        <v>476</v>
      </c>
      <c r="T1786" t="s">
        <v>696</v>
      </c>
      <c r="U1786">
        <v>1.2431754142630507E-5</v>
      </c>
      <c r="V1786" t="s">
        <v>158</v>
      </c>
    </row>
    <row r="1787" spans="9:22" x14ac:dyDescent="0.45">
      <c r="I1787" t="s">
        <v>201</v>
      </c>
      <c r="J1787" t="s">
        <v>697</v>
      </c>
      <c r="K1787">
        <v>9.4535807055848273E-5</v>
      </c>
      <c r="L1787" t="s">
        <v>158</v>
      </c>
      <c r="N1787" t="s">
        <v>333</v>
      </c>
      <c r="O1787" t="s">
        <v>697</v>
      </c>
      <c r="P1787">
        <v>9.7804310387667012E-5</v>
      </c>
      <c r="Q1787" t="s">
        <v>158</v>
      </c>
      <c r="S1787" t="s">
        <v>476</v>
      </c>
      <c r="T1787" t="s">
        <v>697</v>
      </c>
      <c r="U1787">
        <v>1.4208136225969873E-5</v>
      </c>
      <c r="V1787" t="s">
        <v>158</v>
      </c>
    </row>
    <row r="1788" spans="9:22" x14ac:dyDescent="0.45">
      <c r="I1788" t="s">
        <v>201</v>
      </c>
      <c r="J1788" t="s">
        <v>698</v>
      </c>
      <c r="K1788">
        <v>1.4886275059355951E-4</v>
      </c>
      <c r="L1788" t="s">
        <v>158</v>
      </c>
      <c r="N1788" t="s">
        <v>333</v>
      </c>
      <c r="O1788" t="s">
        <v>698</v>
      </c>
      <c r="P1788">
        <v>6.348127877958096E-5</v>
      </c>
      <c r="Q1788" t="s">
        <v>158</v>
      </c>
      <c r="S1788" t="s">
        <v>476</v>
      </c>
      <c r="T1788" t="s">
        <v>698</v>
      </c>
      <c r="U1788">
        <v>1.5226029108163833E-5</v>
      </c>
      <c r="V1788" t="s">
        <v>158</v>
      </c>
    </row>
    <row r="1789" spans="9:22" x14ac:dyDescent="0.45">
      <c r="I1789" t="s">
        <v>201</v>
      </c>
      <c r="J1789" t="s">
        <v>699</v>
      </c>
      <c r="K1789">
        <v>1.8706203472942736E-4</v>
      </c>
      <c r="L1789" t="s">
        <v>158</v>
      </c>
      <c r="N1789" t="s">
        <v>333</v>
      </c>
      <c r="O1789" t="s">
        <v>699</v>
      </c>
      <c r="P1789">
        <v>2.7650287831710151E-5</v>
      </c>
      <c r="Q1789" t="s">
        <v>158</v>
      </c>
      <c r="S1789" t="s">
        <v>476</v>
      </c>
      <c r="T1789" t="s">
        <v>699</v>
      </c>
      <c r="U1789">
        <v>9.6227587597162464E-6</v>
      </c>
      <c r="V1789" t="s">
        <v>158</v>
      </c>
    </row>
    <row r="1790" spans="9:22" x14ac:dyDescent="0.45">
      <c r="I1790" t="s">
        <v>201</v>
      </c>
      <c r="J1790" t="s">
        <v>700</v>
      </c>
      <c r="K1790">
        <v>2.1689673008697778E-4</v>
      </c>
      <c r="L1790" t="s">
        <v>158</v>
      </c>
      <c r="N1790" t="s">
        <v>333</v>
      </c>
      <c r="O1790" t="s">
        <v>700</v>
      </c>
      <c r="P1790">
        <v>1.6791202877519799E-5</v>
      </c>
      <c r="Q1790" t="s">
        <v>158</v>
      </c>
      <c r="S1790" t="s">
        <v>476</v>
      </c>
      <c r="T1790" t="s">
        <v>700</v>
      </c>
      <c r="U1790">
        <v>6.6245853124472564E-6</v>
      </c>
      <c r="V1790" t="s">
        <v>158</v>
      </c>
    </row>
    <row r="1791" spans="9:22" x14ac:dyDescent="0.45">
      <c r="I1791" t="s">
        <v>201</v>
      </c>
      <c r="J1791" t="s">
        <v>701</v>
      </c>
      <c r="K1791">
        <v>2.2250974512514761E-4</v>
      </c>
      <c r="L1791" t="s">
        <v>158</v>
      </c>
      <c r="N1791" t="s">
        <v>333</v>
      </c>
      <c r="O1791" t="s">
        <v>701</v>
      </c>
      <c r="P1791">
        <v>1.5952072403448551E-5</v>
      </c>
      <c r="Q1791" t="s">
        <v>158</v>
      </c>
      <c r="S1791" t="s">
        <v>476</v>
      </c>
      <c r="T1791" t="s">
        <v>701</v>
      </c>
      <c r="U1791">
        <v>7.7905793663288549E-6</v>
      </c>
      <c r="V1791" t="s">
        <v>158</v>
      </c>
    </row>
    <row r="1792" spans="9:22" x14ac:dyDescent="0.45">
      <c r="I1792" t="s">
        <v>201</v>
      </c>
      <c r="J1792" t="s">
        <v>702</v>
      </c>
      <c r="K1792">
        <v>2.4893731887820668E-4</v>
      </c>
      <c r="L1792" t="s">
        <v>158</v>
      </c>
      <c r="N1792" t="s">
        <v>333</v>
      </c>
      <c r="O1792" t="s">
        <v>702</v>
      </c>
      <c r="P1792">
        <v>1.3424979815378815E-5</v>
      </c>
      <c r="Q1792" t="s">
        <v>158</v>
      </c>
      <c r="S1792" t="s">
        <v>476</v>
      </c>
      <c r="T1792" t="s">
        <v>702</v>
      </c>
      <c r="U1792">
        <v>1.1437347374623289E-5</v>
      </c>
      <c r="V1792" t="s">
        <v>158</v>
      </c>
    </row>
    <row r="1793" spans="9:22" x14ac:dyDescent="0.45">
      <c r="I1793" t="s">
        <v>201</v>
      </c>
      <c r="J1793" t="s">
        <v>703</v>
      </c>
      <c r="K1793">
        <v>2.4235924659026152E-4</v>
      </c>
      <c r="L1793" t="s">
        <v>158</v>
      </c>
      <c r="N1793" t="s">
        <v>333</v>
      </c>
      <c r="O1793" t="s">
        <v>703</v>
      </c>
      <c r="P1793">
        <v>3.4181563843349396E-6</v>
      </c>
      <c r="Q1793" t="s">
        <v>158</v>
      </c>
      <c r="S1793" t="s">
        <v>476</v>
      </c>
      <c r="T1793" t="s">
        <v>703</v>
      </c>
      <c r="U1793">
        <v>1.5885028343112167E-5</v>
      </c>
      <c r="V1793" t="s">
        <v>158</v>
      </c>
    </row>
    <row r="1794" spans="9:22" x14ac:dyDescent="0.45">
      <c r="I1794" t="s">
        <v>201</v>
      </c>
      <c r="J1794" t="s">
        <v>704</v>
      </c>
      <c r="K1794">
        <v>1.9956470936443934E-4</v>
      </c>
      <c r="L1794" t="s">
        <v>158</v>
      </c>
      <c r="N1794" t="s">
        <v>333</v>
      </c>
      <c r="O1794" t="s">
        <v>704</v>
      </c>
      <c r="P1794">
        <v>6.9382934685083768E-7</v>
      </c>
      <c r="Q1794" t="s">
        <v>158</v>
      </c>
      <c r="S1794" t="s">
        <v>476</v>
      </c>
      <c r="T1794" t="s">
        <v>704</v>
      </c>
      <c r="U1794">
        <v>2.2071448738861136E-5</v>
      </c>
      <c r="V1794" t="s">
        <v>158</v>
      </c>
    </row>
    <row r="1795" spans="9:22" x14ac:dyDescent="0.45">
      <c r="I1795" t="s">
        <v>201</v>
      </c>
      <c r="J1795" t="s">
        <v>705</v>
      </c>
      <c r="K1795">
        <v>1.0308794137544091E-4</v>
      </c>
      <c r="L1795" t="s">
        <v>158</v>
      </c>
      <c r="N1795" t="s">
        <v>333</v>
      </c>
      <c r="O1795" t="s">
        <v>705</v>
      </c>
      <c r="P1795">
        <v>8.5799386123923301E-6</v>
      </c>
      <c r="Q1795" t="s">
        <v>158</v>
      </c>
      <c r="S1795" t="s">
        <v>476</v>
      </c>
      <c r="T1795" t="s">
        <v>705</v>
      </c>
      <c r="U1795">
        <v>3.2847832399461173E-5</v>
      </c>
      <c r="V1795" t="s">
        <v>158</v>
      </c>
    </row>
    <row r="1796" spans="9:22" x14ac:dyDescent="0.45">
      <c r="I1796" t="s">
        <v>201</v>
      </c>
      <c r="J1796" t="s">
        <v>706</v>
      </c>
      <c r="K1796">
        <v>0</v>
      </c>
      <c r="L1796" t="s">
        <v>158</v>
      </c>
      <c r="N1796" t="s">
        <v>333</v>
      </c>
      <c r="O1796" t="s">
        <v>706</v>
      </c>
      <c r="P1796">
        <v>9.0856403930913917E-6</v>
      </c>
      <c r="Q1796" t="s">
        <v>158</v>
      </c>
      <c r="S1796" t="s">
        <v>476</v>
      </c>
      <c r="T1796" t="s">
        <v>706</v>
      </c>
      <c r="U1796">
        <v>4.113618982271738E-5</v>
      </c>
      <c r="V1796" t="s">
        <v>158</v>
      </c>
    </row>
    <row r="1797" spans="9:22" x14ac:dyDescent="0.45">
      <c r="I1797" t="s">
        <v>201</v>
      </c>
      <c r="J1797" t="s">
        <v>707</v>
      </c>
      <c r="K1797">
        <v>0</v>
      </c>
      <c r="L1797" t="s">
        <v>158</v>
      </c>
      <c r="N1797" t="s">
        <v>333</v>
      </c>
      <c r="O1797" t="s">
        <v>707</v>
      </c>
      <c r="P1797">
        <v>4.0196514423698654E-7</v>
      </c>
      <c r="Q1797" t="s">
        <v>158</v>
      </c>
      <c r="S1797" t="s">
        <v>476</v>
      </c>
      <c r="T1797" t="s">
        <v>707</v>
      </c>
      <c r="U1797">
        <v>4.1256003829907379E-5</v>
      </c>
      <c r="V1797" t="s">
        <v>158</v>
      </c>
    </row>
    <row r="1798" spans="9:22" x14ac:dyDescent="0.45">
      <c r="I1798" t="s">
        <v>201</v>
      </c>
      <c r="J1798" t="s">
        <v>708</v>
      </c>
      <c r="K1798">
        <v>0</v>
      </c>
      <c r="L1798" t="s">
        <v>158</v>
      </c>
      <c r="N1798" t="s">
        <v>333</v>
      </c>
      <c r="O1798" t="s">
        <v>708</v>
      </c>
      <c r="P1798">
        <v>2.6983755015818138E-7</v>
      </c>
      <c r="Q1798" t="s">
        <v>158</v>
      </c>
      <c r="S1798" t="s">
        <v>476</v>
      </c>
      <c r="T1798" t="s">
        <v>708</v>
      </c>
      <c r="U1798">
        <v>5.4576226178692895E-5</v>
      </c>
      <c r="V1798" t="s">
        <v>158</v>
      </c>
    </row>
    <row r="1799" spans="9:22" x14ac:dyDescent="0.45">
      <c r="I1799" t="s">
        <v>201</v>
      </c>
      <c r="J1799" t="s">
        <v>709</v>
      </c>
      <c r="K1799">
        <v>0</v>
      </c>
      <c r="L1799" t="s">
        <v>158</v>
      </c>
      <c r="N1799" t="s">
        <v>333</v>
      </c>
      <c r="O1799" t="s">
        <v>709</v>
      </c>
      <c r="P1799">
        <v>4.7582747453803918E-7</v>
      </c>
      <c r="Q1799" t="s">
        <v>158</v>
      </c>
      <c r="S1799" t="s">
        <v>476</v>
      </c>
      <c r="T1799" t="s">
        <v>709</v>
      </c>
      <c r="U1799">
        <v>6.8398335382232556E-5</v>
      </c>
      <c r="V1799" t="s">
        <v>158</v>
      </c>
    </row>
    <row r="1800" spans="9:22" x14ac:dyDescent="0.45">
      <c r="I1800" t="s">
        <v>201</v>
      </c>
      <c r="J1800" t="s">
        <v>710</v>
      </c>
      <c r="K1800">
        <v>0</v>
      </c>
      <c r="L1800" t="s">
        <v>158</v>
      </c>
      <c r="N1800" t="s">
        <v>333</v>
      </c>
      <c r="O1800" t="s">
        <v>710</v>
      </c>
      <c r="P1800">
        <v>6.6968145703000592E-7</v>
      </c>
      <c r="Q1800" t="s">
        <v>158</v>
      </c>
      <c r="S1800" t="s">
        <v>476</v>
      </c>
      <c r="T1800" t="s">
        <v>710</v>
      </c>
      <c r="U1800">
        <v>7.4732078155364656E-5</v>
      </c>
      <c r="V1800" t="s">
        <v>158</v>
      </c>
    </row>
    <row r="1801" spans="9:22" x14ac:dyDescent="0.45">
      <c r="I1801" t="s">
        <v>201</v>
      </c>
      <c r="J1801" t="s">
        <v>711</v>
      </c>
      <c r="K1801">
        <v>0</v>
      </c>
      <c r="L1801" t="s">
        <v>158</v>
      </c>
      <c r="N1801" t="s">
        <v>333</v>
      </c>
      <c r="O1801" t="s">
        <v>711</v>
      </c>
      <c r="P1801">
        <v>9.496905522260387E-7</v>
      </c>
      <c r="Q1801" t="s">
        <v>158</v>
      </c>
      <c r="S1801" t="s">
        <v>476</v>
      </c>
      <c r="T1801" t="s">
        <v>711</v>
      </c>
      <c r="U1801">
        <v>1.1357937679712847E-4</v>
      </c>
      <c r="V1801" t="s">
        <v>158</v>
      </c>
    </row>
    <row r="1802" spans="9:22" x14ac:dyDescent="0.45">
      <c r="I1802" t="s">
        <v>201</v>
      </c>
      <c r="J1802" t="s">
        <v>631</v>
      </c>
      <c r="K1802">
        <v>0</v>
      </c>
      <c r="L1802" t="s">
        <v>158</v>
      </c>
      <c r="N1802" t="s">
        <v>333</v>
      </c>
      <c r="O1802" t="s">
        <v>631</v>
      </c>
      <c r="P1802">
        <v>2.3466975457938709E-2</v>
      </c>
      <c r="Q1802" t="s">
        <v>158</v>
      </c>
      <c r="S1802" t="s">
        <v>476</v>
      </c>
      <c r="T1802" t="s">
        <v>631</v>
      </c>
      <c r="U1802">
        <v>1.9194393154783447E-2</v>
      </c>
      <c r="V1802" t="s">
        <v>158</v>
      </c>
    </row>
    <row r="1803" spans="9:22" x14ac:dyDescent="0.45">
      <c r="I1803" t="s">
        <v>201</v>
      </c>
      <c r="J1803" t="s">
        <v>632</v>
      </c>
      <c r="K1803">
        <v>0</v>
      </c>
      <c r="L1803" t="s">
        <v>158</v>
      </c>
      <c r="N1803" t="s">
        <v>333</v>
      </c>
      <c r="O1803" t="s">
        <v>632</v>
      </c>
      <c r="P1803">
        <v>3.9140282479271865E-3</v>
      </c>
      <c r="Q1803" t="s">
        <v>158</v>
      </c>
      <c r="S1803" t="s">
        <v>476</v>
      </c>
      <c r="T1803" t="s">
        <v>632</v>
      </c>
      <c r="U1803">
        <v>3.1668406872088104E-3</v>
      </c>
      <c r="V1803" t="s">
        <v>158</v>
      </c>
    </row>
    <row r="1804" spans="9:22" x14ac:dyDescent="0.45">
      <c r="I1804" t="s">
        <v>201</v>
      </c>
      <c r="J1804" t="s">
        <v>633</v>
      </c>
      <c r="K1804">
        <v>0</v>
      </c>
      <c r="L1804" t="s">
        <v>158</v>
      </c>
      <c r="N1804" t="s">
        <v>333</v>
      </c>
      <c r="O1804" t="s">
        <v>633</v>
      </c>
      <c r="P1804">
        <v>3.9023410335944759E-3</v>
      </c>
      <c r="Q1804" t="s">
        <v>158</v>
      </c>
      <c r="S1804" t="s">
        <v>476</v>
      </c>
      <c r="T1804" t="s">
        <v>633</v>
      </c>
      <c r="U1804">
        <v>3.1804261632026316E-3</v>
      </c>
      <c r="V1804" t="s">
        <v>158</v>
      </c>
    </row>
    <row r="1805" spans="9:22" x14ac:dyDescent="0.45">
      <c r="I1805" t="s">
        <v>201</v>
      </c>
      <c r="J1805" t="s">
        <v>634</v>
      </c>
      <c r="K1805">
        <v>8.5083562383016199E-4</v>
      </c>
      <c r="L1805" t="s">
        <v>158</v>
      </c>
      <c r="N1805" t="s">
        <v>333</v>
      </c>
      <c r="O1805" t="s">
        <v>634</v>
      </c>
      <c r="P1805">
        <v>3.9279082238485455E-3</v>
      </c>
      <c r="Q1805" t="s">
        <v>158</v>
      </c>
      <c r="S1805" t="s">
        <v>476</v>
      </c>
      <c r="T1805" t="s">
        <v>634</v>
      </c>
      <c r="U1805">
        <v>3.2549819924606233E-3</v>
      </c>
      <c r="V1805" t="s">
        <v>158</v>
      </c>
    </row>
    <row r="1806" spans="9:22" x14ac:dyDescent="0.45">
      <c r="I1806" t="s">
        <v>201</v>
      </c>
      <c r="J1806" t="s">
        <v>635</v>
      </c>
      <c r="K1806">
        <v>3.9052557245872484E-2</v>
      </c>
      <c r="L1806" t="s">
        <v>158</v>
      </c>
      <c r="N1806" t="s">
        <v>333</v>
      </c>
      <c r="O1806" t="s">
        <v>635</v>
      </c>
      <c r="P1806">
        <v>2.710523937195777E-2</v>
      </c>
      <c r="Q1806" t="s">
        <v>158</v>
      </c>
      <c r="S1806" t="s">
        <v>476</v>
      </c>
      <c r="T1806" t="s">
        <v>635</v>
      </c>
      <c r="U1806">
        <v>2.1748726132120946E-2</v>
      </c>
      <c r="V1806" t="s">
        <v>158</v>
      </c>
    </row>
    <row r="1807" spans="9:22" x14ac:dyDescent="0.45">
      <c r="I1807" t="s">
        <v>201</v>
      </c>
      <c r="J1807" t="s">
        <v>636</v>
      </c>
      <c r="K1807">
        <v>4.4110980355460787E-3</v>
      </c>
      <c r="L1807" t="s">
        <v>158</v>
      </c>
      <c r="N1807" t="s">
        <v>333</v>
      </c>
      <c r="O1807" t="s">
        <v>636</v>
      </c>
      <c r="P1807">
        <v>4.2804493258633974E-3</v>
      </c>
      <c r="Q1807" t="s">
        <v>158</v>
      </c>
      <c r="S1807" t="s">
        <v>476</v>
      </c>
      <c r="T1807" t="s">
        <v>636</v>
      </c>
      <c r="U1807">
        <v>3.0994476974508588E-3</v>
      </c>
      <c r="V1807" t="s">
        <v>158</v>
      </c>
    </row>
    <row r="1808" spans="9:22" x14ac:dyDescent="0.45">
      <c r="I1808" t="s">
        <v>201</v>
      </c>
      <c r="J1808" t="s">
        <v>637</v>
      </c>
      <c r="K1808">
        <v>2.4235076905969499E-3</v>
      </c>
      <c r="L1808" t="s">
        <v>158</v>
      </c>
      <c r="N1808" t="s">
        <v>333</v>
      </c>
      <c r="O1808" t="s">
        <v>637</v>
      </c>
      <c r="P1808">
        <v>4.3626585401906328E-3</v>
      </c>
      <c r="Q1808" t="s">
        <v>158</v>
      </c>
      <c r="S1808" t="s">
        <v>476</v>
      </c>
      <c r="T1808" t="s">
        <v>637</v>
      </c>
      <c r="U1808">
        <v>2.9820653562254965E-3</v>
      </c>
      <c r="V1808" t="s">
        <v>158</v>
      </c>
    </row>
    <row r="1809" spans="9:22" x14ac:dyDescent="0.45">
      <c r="I1809" t="s">
        <v>201</v>
      </c>
      <c r="J1809" t="s">
        <v>638</v>
      </c>
      <c r="K1809">
        <v>0</v>
      </c>
      <c r="L1809" t="s">
        <v>158</v>
      </c>
      <c r="N1809" t="s">
        <v>333</v>
      </c>
      <c r="O1809" t="s">
        <v>638</v>
      </c>
      <c r="P1809">
        <v>4.5190932608699949E-3</v>
      </c>
      <c r="Q1809" t="s">
        <v>158</v>
      </c>
      <c r="S1809" t="s">
        <v>476</v>
      </c>
      <c r="T1809" t="s">
        <v>638</v>
      </c>
      <c r="U1809">
        <v>2.8667185420560423E-3</v>
      </c>
      <c r="V1809" t="s">
        <v>158</v>
      </c>
    </row>
    <row r="1810" spans="9:22" x14ac:dyDescent="0.45">
      <c r="I1810" t="s">
        <v>201</v>
      </c>
      <c r="J1810" t="s">
        <v>639</v>
      </c>
      <c r="K1810">
        <v>0</v>
      </c>
      <c r="L1810" t="s">
        <v>158</v>
      </c>
      <c r="N1810" t="s">
        <v>333</v>
      </c>
      <c r="O1810" t="s">
        <v>639</v>
      </c>
      <c r="P1810">
        <v>2.2774149077356431E-2</v>
      </c>
      <c r="Q1810" t="s">
        <v>158</v>
      </c>
      <c r="S1810" t="s">
        <v>476</v>
      </c>
      <c r="T1810" t="s">
        <v>639</v>
      </c>
      <c r="U1810">
        <v>1.3975523479379947E-2</v>
      </c>
      <c r="V1810" t="s">
        <v>158</v>
      </c>
    </row>
    <row r="1811" spans="9:22" x14ac:dyDescent="0.45">
      <c r="I1811" t="s">
        <v>202</v>
      </c>
      <c r="J1811" t="s">
        <v>157</v>
      </c>
      <c r="K1811">
        <v>0</v>
      </c>
      <c r="L1811" t="s">
        <v>158</v>
      </c>
      <c r="N1811" t="s">
        <v>334</v>
      </c>
      <c r="O1811" t="s">
        <v>157</v>
      </c>
      <c r="P1811">
        <v>0.10793171186866335</v>
      </c>
      <c r="Q1811" t="s">
        <v>158</v>
      </c>
      <c r="S1811" t="s">
        <v>477</v>
      </c>
      <c r="T1811" t="s">
        <v>157</v>
      </c>
      <c r="U1811">
        <v>0.13254838907706085</v>
      </c>
      <c r="V1811" t="s">
        <v>158</v>
      </c>
    </row>
    <row r="1812" spans="9:22" x14ac:dyDescent="0.45">
      <c r="I1812" t="s">
        <v>202</v>
      </c>
      <c r="J1812" t="s">
        <v>159</v>
      </c>
      <c r="K1812">
        <v>4.6066555452890625E-3</v>
      </c>
      <c r="L1812" t="s">
        <v>158</v>
      </c>
      <c r="N1812" t="s">
        <v>334</v>
      </c>
      <c r="O1812" t="s">
        <v>159</v>
      </c>
      <c r="P1812">
        <v>1.9440371463301173E-2</v>
      </c>
      <c r="Q1812" t="s">
        <v>158</v>
      </c>
      <c r="S1812" t="s">
        <v>477</v>
      </c>
      <c r="T1812" t="s">
        <v>159</v>
      </c>
      <c r="U1812">
        <v>2.1016259056129485E-2</v>
      </c>
      <c r="V1812" t="s">
        <v>158</v>
      </c>
    </row>
    <row r="1813" spans="9:22" x14ac:dyDescent="0.45">
      <c r="I1813" t="s">
        <v>202</v>
      </c>
      <c r="J1813" t="s">
        <v>160</v>
      </c>
      <c r="K1813">
        <v>1.4431286665512995E-2</v>
      </c>
      <c r="L1813" t="s">
        <v>158</v>
      </c>
      <c r="N1813" t="s">
        <v>334</v>
      </c>
      <c r="O1813" t="s">
        <v>160</v>
      </c>
      <c r="P1813">
        <v>1.9597743677219583E-2</v>
      </c>
      <c r="Q1813" t="s">
        <v>158</v>
      </c>
      <c r="S1813" t="s">
        <v>477</v>
      </c>
      <c r="T1813" t="s">
        <v>160</v>
      </c>
      <c r="U1813">
        <v>2.0325746796586511E-2</v>
      </c>
      <c r="V1813" t="s">
        <v>158</v>
      </c>
    </row>
    <row r="1814" spans="9:22" x14ac:dyDescent="0.45">
      <c r="I1814" t="s">
        <v>202</v>
      </c>
      <c r="J1814" t="s">
        <v>161</v>
      </c>
      <c r="K1814">
        <v>2.7096134544795231E-2</v>
      </c>
      <c r="L1814" t="s">
        <v>158</v>
      </c>
      <c r="N1814" t="s">
        <v>334</v>
      </c>
      <c r="O1814" t="s">
        <v>161</v>
      </c>
      <c r="P1814">
        <v>2.1251586067150142E-2</v>
      </c>
      <c r="Q1814" t="s">
        <v>158</v>
      </c>
      <c r="S1814" t="s">
        <v>477</v>
      </c>
      <c r="T1814" t="s">
        <v>161</v>
      </c>
      <c r="U1814">
        <v>2.0405649566558305E-2</v>
      </c>
      <c r="V1814" t="s">
        <v>158</v>
      </c>
    </row>
    <row r="1815" spans="9:22" x14ac:dyDescent="0.45">
      <c r="I1815" t="s">
        <v>202</v>
      </c>
      <c r="J1815" t="s">
        <v>162</v>
      </c>
      <c r="K1815">
        <v>0.3399065838062067</v>
      </c>
      <c r="L1815" t="s">
        <v>158</v>
      </c>
      <c r="N1815" t="s">
        <v>334</v>
      </c>
      <c r="O1815" t="s">
        <v>162</v>
      </c>
      <c r="P1815">
        <v>0.17062789153013708</v>
      </c>
      <c r="Q1815" t="s">
        <v>158</v>
      </c>
      <c r="S1815" t="s">
        <v>477</v>
      </c>
      <c r="T1815" t="s">
        <v>162</v>
      </c>
      <c r="U1815">
        <v>0.21662784308359828</v>
      </c>
      <c r="V1815" t="s">
        <v>158</v>
      </c>
    </row>
    <row r="1816" spans="9:22" x14ac:dyDescent="0.45">
      <c r="I1816" t="s">
        <v>202</v>
      </c>
      <c r="J1816" t="s">
        <v>619</v>
      </c>
      <c r="K1816">
        <v>4.4133070832846281E-2</v>
      </c>
      <c r="L1816" t="s">
        <v>158</v>
      </c>
      <c r="N1816" t="s">
        <v>334</v>
      </c>
      <c r="O1816" t="s">
        <v>619</v>
      </c>
      <c r="P1816">
        <v>2.1863978132223467E-2</v>
      </c>
      <c r="Q1816" t="s">
        <v>158</v>
      </c>
      <c r="S1816" t="s">
        <v>477</v>
      </c>
      <c r="T1816" t="s">
        <v>619</v>
      </c>
      <c r="U1816">
        <v>3.43074155928332E-2</v>
      </c>
      <c r="V1816" t="s">
        <v>158</v>
      </c>
    </row>
    <row r="1817" spans="9:22" x14ac:dyDescent="0.45">
      <c r="I1817" t="s">
        <v>202</v>
      </c>
      <c r="J1817" t="s">
        <v>620</v>
      </c>
      <c r="K1817">
        <v>3.4893763710493124E-2</v>
      </c>
      <c r="L1817" t="s">
        <v>158</v>
      </c>
      <c r="N1817" t="s">
        <v>334</v>
      </c>
      <c r="O1817" t="s">
        <v>620</v>
      </c>
      <c r="P1817">
        <v>2.045320929543978E-2</v>
      </c>
      <c r="Q1817" t="s">
        <v>158</v>
      </c>
      <c r="S1817" t="s">
        <v>477</v>
      </c>
      <c r="T1817" t="s">
        <v>620</v>
      </c>
      <c r="U1817">
        <v>3.1804815225417282E-2</v>
      </c>
      <c r="V1817" t="s">
        <v>158</v>
      </c>
    </row>
    <row r="1818" spans="9:22" x14ac:dyDescent="0.45">
      <c r="I1818" t="s">
        <v>202</v>
      </c>
      <c r="J1818" t="s">
        <v>621</v>
      </c>
      <c r="K1818">
        <v>2.2215219682152346E-2</v>
      </c>
      <c r="L1818" t="s">
        <v>158</v>
      </c>
      <c r="N1818" t="s">
        <v>334</v>
      </c>
      <c r="O1818" t="s">
        <v>621</v>
      </c>
      <c r="P1818">
        <v>2.0072944061091873E-2</v>
      </c>
      <c r="Q1818" t="s">
        <v>158</v>
      </c>
      <c r="S1818" t="s">
        <v>477</v>
      </c>
      <c r="T1818" t="s">
        <v>621</v>
      </c>
      <c r="U1818">
        <v>2.9546099631969816E-2</v>
      </c>
      <c r="V1818" t="s">
        <v>158</v>
      </c>
    </row>
    <row r="1819" spans="9:22" x14ac:dyDescent="0.45">
      <c r="I1819" t="s">
        <v>202</v>
      </c>
      <c r="J1819" t="s">
        <v>622</v>
      </c>
      <c r="K1819">
        <v>9.7498133118904401E-3</v>
      </c>
      <c r="L1819" t="s">
        <v>158</v>
      </c>
      <c r="N1819" t="s">
        <v>334</v>
      </c>
      <c r="O1819" t="s">
        <v>622</v>
      </c>
      <c r="P1819">
        <v>9.4563461560807749E-2</v>
      </c>
      <c r="Q1819" t="s">
        <v>158</v>
      </c>
      <c r="S1819" t="s">
        <v>477</v>
      </c>
      <c r="T1819" t="s">
        <v>622</v>
      </c>
      <c r="U1819">
        <v>0.12817374676780585</v>
      </c>
      <c r="V1819" t="s">
        <v>158</v>
      </c>
    </row>
    <row r="1820" spans="9:22" x14ac:dyDescent="0.45">
      <c r="I1820" t="s">
        <v>202</v>
      </c>
      <c r="J1820" t="s">
        <v>163</v>
      </c>
      <c r="K1820">
        <v>0</v>
      </c>
      <c r="L1820" t="s">
        <v>158</v>
      </c>
      <c r="N1820" t="s">
        <v>334</v>
      </c>
      <c r="O1820" t="s">
        <v>163</v>
      </c>
      <c r="P1820">
        <v>4.5921724661010209E-2</v>
      </c>
      <c r="Q1820" t="s">
        <v>158</v>
      </c>
      <c r="S1820" t="s">
        <v>477</v>
      </c>
      <c r="T1820" t="s">
        <v>163</v>
      </c>
      <c r="U1820">
        <v>3.2431756081076242E-2</v>
      </c>
      <c r="V1820" t="s">
        <v>158</v>
      </c>
    </row>
    <row r="1821" spans="9:22" x14ac:dyDescent="0.45">
      <c r="I1821" t="s">
        <v>202</v>
      </c>
      <c r="J1821" t="s">
        <v>164</v>
      </c>
      <c r="K1821">
        <v>3.2474659718164374E-3</v>
      </c>
      <c r="L1821" t="s">
        <v>158</v>
      </c>
      <c r="N1821" t="s">
        <v>334</v>
      </c>
      <c r="O1821" t="s">
        <v>164</v>
      </c>
      <c r="P1821">
        <v>7.5920567882699699E-3</v>
      </c>
      <c r="Q1821" t="s">
        <v>158</v>
      </c>
      <c r="S1821" t="s">
        <v>477</v>
      </c>
      <c r="T1821" t="s">
        <v>164</v>
      </c>
      <c r="U1821">
        <v>4.9630650735357929E-3</v>
      </c>
      <c r="V1821" t="s">
        <v>158</v>
      </c>
    </row>
    <row r="1822" spans="9:22" x14ac:dyDescent="0.45">
      <c r="I1822" t="s">
        <v>202</v>
      </c>
      <c r="J1822" t="s">
        <v>165</v>
      </c>
      <c r="K1822">
        <v>1.0341607224182901E-2</v>
      </c>
      <c r="L1822" t="s">
        <v>158</v>
      </c>
      <c r="N1822" t="s">
        <v>334</v>
      </c>
      <c r="O1822" t="s">
        <v>165</v>
      </c>
      <c r="P1822">
        <v>8.983280897571869E-3</v>
      </c>
      <c r="Q1822" t="s">
        <v>158</v>
      </c>
      <c r="S1822" t="s">
        <v>477</v>
      </c>
      <c r="T1822" t="s">
        <v>165</v>
      </c>
      <c r="U1822">
        <v>4.759125195543481E-3</v>
      </c>
      <c r="V1822" t="s">
        <v>158</v>
      </c>
    </row>
    <row r="1823" spans="9:22" x14ac:dyDescent="0.45">
      <c r="I1823" t="s">
        <v>202</v>
      </c>
      <c r="J1823" t="s">
        <v>166</v>
      </c>
      <c r="K1823">
        <v>1.528741681587867E-2</v>
      </c>
      <c r="L1823" t="s">
        <v>158</v>
      </c>
      <c r="N1823" t="s">
        <v>334</v>
      </c>
      <c r="O1823" t="s">
        <v>166</v>
      </c>
      <c r="P1823">
        <v>1.095822758575523E-2</v>
      </c>
      <c r="Q1823" t="s">
        <v>158</v>
      </c>
      <c r="S1823" t="s">
        <v>477</v>
      </c>
      <c r="T1823" t="s">
        <v>166</v>
      </c>
      <c r="U1823">
        <v>4.4158567676698506E-3</v>
      </c>
      <c r="V1823" t="s">
        <v>158</v>
      </c>
    </row>
    <row r="1824" spans="9:22" x14ac:dyDescent="0.45">
      <c r="I1824" t="s">
        <v>202</v>
      </c>
      <c r="J1824" t="s">
        <v>167</v>
      </c>
      <c r="K1824">
        <v>0.14376604912097299</v>
      </c>
      <c r="L1824" t="s">
        <v>158</v>
      </c>
      <c r="N1824" t="s">
        <v>334</v>
      </c>
      <c r="O1824" t="s">
        <v>167</v>
      </c>
      <c r="P1824">
        <v>7.0917253027113256E-2</v>
      </c>
      <c r="Q1824" t="s">
        <v>158</v>
      </c>
      <c r="S1824" t="s">
        <v>477</v>
      </c>
      <c r="T1824" t="s">
        <v>167</v>
      </c>
      <c r="U1824">
        <v>3.5926839948556055E-2</v>
      </c>
      <c r="V1824" t="s">
        <v>158</v>
      </c>
    </row>
    <row r="1825" spans="9:22" x14ac:dyDescent="0.45">
      <c r="I1825" t="s">
        <v>202</v>
      </c>
      <c r="J1825" t="s">
        <v>623</v>
      </c>
      <c r="K1825">
        <v>1.9455596749879546E-2</v>
      </c>
      <c r="L1825" t="s">
        <v>158</v>
      </c>
      <c r="N1825" t="s">
        <v>334</v>
      </c>
      <c r="O1825" t="s">
        <v>623</v>
      </c>
      <c r="P1825">
        <v>1.0356625999299976E-2</v>
      </c>
      <c r="Q1825" t="s">
        <v>158</v>
      </c>
      <c r="S1825" t="s">
        <v>477</v>
      </c>
      <c r="T1825" t="s">
        <v>623</v>
      </c>
      <c r="U1825">
        <v>6.2349161763967193E-3</v>
      </c>
      <c r="V1825" t="s">
        <v>158</v>
      </c>
    </row>
    <row r="1826" spans="9:22" x14ac:dyDescent="0.45">
      <c r="I1826" t="s">
        <v>202</v>
      </c>
      <c r="J1826" t="s">
        <v>624</v>
      </c>
      <c r="K1826">
        <v>1.7149074709273949E-2</v>
      </c>
      <c r="L1826" t="s">
        <v>158</v>
      </c>
      <c r="N1826" t="s">
        <v>334</v>
      </c>
      <c r="O1826" t="s">
        <v>624</v>
      </c>
      <c r="P1826">
        <v>1.021935231265279E-2</v>
      </c>
      <c r="Q1826" t="s">
        <v>158</v>
      </c>
      <c r="S1826" t="s">
        <v>477</v>
      </c>
      <c r="T1826" t="s">
        <v>624</v>
      </c>
      <c r="U1826">
        <v>6.031744186076173E-3</v>
      </c>
      <c r="V1826" t="s">
        <v>158</v>
      </c>
    </row>
    <row r="1827" spans="9:22" x14ac:dyDescent="0.45">
      <c r="I1827" t="s">
        <v>202</v>
      </c>
      <c r="J1827" t="s">
        <v>625</v>
      </c>
      <c r="K1827">
        <v>1.358185793624422E-2</v>
      </c>
      <c r="L1827" t="s">
        <v>158</v>
      </c>
      <c r="N1827" t="s">
        <v>334</v>
      </c>
      <c r="O1827" t="s">
        <v>625</v>
      </c>
      <c r="P1827">
        <v>9.7719926080736385E-3</v>
      </c>
      <c r="Q1827" t="s">
        <v>158</v>
      </c>
      <c r="S1827" t="s">
        <v>477</v>
      </c>
      <c r="T1827" t="s">
        <v>625</v>
      </c>
      <c r="U1827">
        <v>6.1638481205288226E-3</v>
      </c>
      <c r="V1827" t="s">
        <v>158</v>
      </c>
    </row>
    <row r="1828" spans="9:22" x14ac:dyDescent="0.45">
      <c r="I1828" t="s">
        <v>202</v>
      </c>
      <c r="J1828" t="s">
        <v>626</v>
      </c>
      <c r="K1828">
        <v>8.6591564542683377E-3</v>
      </c>
      <c r="L1828" t="s">
        <v>158</v>
      </c>
      <c r="N1828" t="s">
        <v>334</v>
      </c>
      <c r="O1828" t="s">
        <v>626</v>
      </c>
      <c r="P1828">
        <v>4.537021438397254E-2</v>
      </c>
      <c r="Q1828" t="s">
        <v>158</v>
      </c>
      <c r="S1828" t="s">
        <v>477</v>
      </c>
      <c r="T1828" t="s">
        <v>626</v>
      </c>
      <c r="U1828">
        <v>3.3451645580739015E-2</v>
      </c>
      <c r="V1828" t="s">
        <v>158</v>
      </c>
    </row>
    <row r="1829" spans="9:22" x14ac:dyDescent="0.45">
      <c r="I1829" t="s">
        <v>202</v>
      </c>
      <c r="J1829" t="s">
        <v>168</v>
      </c>
      <c r="K1829">
        <v>0</v>
      </c>
      <c r="L1829" t="s">
        <v>158</v>
      </c>
      <c r="N1829" t="s">
        <v>334</v>
      </c>
      <c r="O1829" t="s">
        <v>168</v>
      </c>
      <c r="P1829">
        <v>4.8916799578078762E-2</v>
      </c>
      <c r="Q1829" t="s">
        <v>158</v>
      </c>
      <c r="S1829" t="s">
        <v>477</v>
      </c>
      <c r="T1829" t="s">
        <v>168</v>
      </c>
      <c r="U1829">
        <v>2.5605286751327765E-2</v>
      </c>
      <c r="V1829" t="s">
        <v>158</v>
      </c>
    </row>
    <row r="1830" spans="9:22" x14ac:dyDescent="0.45">
      <c r="I1830" t="s">
        <v>202</v>
      </c>
      <c r="J1830" t="s">
        <v>169</v>
      </c>
      <c r="K1830">
        <v>0</v>
      </c>
      <c r="L1830" t="s">
        <v>158</v>
      </c>
      <c r="N1830" t="s">
        <v>334</v>
      </c>
      <c r="O1830" t="s">
        <v>169</v>
      </c>
      <c r="P1830">
        <v>8.0121565901410952E-3</v>
      </c>
      <c r="Q1830" t="s">
        <v>158</v>
      </c>
      <c r="S1830" t="s">
        <v>477</v>
      </c>
      <c r="T1830" t="s">
        <v>169</v>
      </c>
      <c r="U1830">
        <v>4.2507660001715932E-3</v>
      </c>
      <c r="V1830" t="s">
        <v>158</v>
      </c>
    </row>
    <row r="1831" spans="9:22" x14ac:dyDescent="0.45">
      <c r="I1831" t="s">
        <v>202</v>
      </c>
      <c r="J1831" t="s">
        <v>170</v>
      </c>
      <c r="K1831">
        <v>4.5059229124073891E-3</v>
      </c>
      <c r="L1831" t="s">
        <v>158</v>
      </c>
      <c r="N1831" t="s">
        <v>334</v>
      </c>
      <c r="O1831" t="s">
        <v>170</v>
      </c>
      <c r="P1831">
        <v>7.7827072218721828E-3</v>
      </c>
      <c r="Q1831" t="s">
        <v>158</v>
      </c>
      <c r="S1831" t="s">
        <v>477</v>
      </c>
      <c r="T1831" t="s">
        <v>170</v>
      </c>
      <c r="U1831">
        <v>4.166039946113205E-3</v>
      </c>
      <c r="V1831" t="s">
        <v>158</v>
      </c>
    </row>
    <row r="1832" spans="9:22" x14ac:dyDescent="0.45">
      <c r="I1832" t="s">
        <v>202</v>
      </c>
      <c r="J1832" t="s">
        <v>171</v>
      </c>
      <c r="K1832">
        <v>1.3617243650986368E-2</v>
      </c>
      <c r="L1832" t="s">
        <v>158</v>
      </c>
      <c r="N1832" t="s">
        <v>334</v>
      </c>
      <c r="O1832" t="s">
        <v>171</v>
      </c>
      <c r="P1832">
        <v>7.743002966647013E-3</v>
      </c>
      <c r="Q1832" t="s">
        <v>158</v>
      </c>
      <c r="S1832" t="s">
        <v>477</v>
      </c>
      <c r="T1832" t="s">
        <v>171</v>
      </c>
      <c r="U1832">
        <v>4.1799805738937483E-3</v>
      </c>
      <c r="V1832" t="s">
        <v>158</v>
      </c>
    </row>
    <row r="1833" spans="9:22" x14ac:dyDescent="0.45">
      <c r="I1833" t="s">
        <v>202</v>
      </c>
      <c r="J1833" t="s">
        <v>172</v>
      </c>
      <c r="K1833">
        <v>0.16265652192374855</v>
      </c>
      <c r="L1833" t="s">
        <v>158</v>
      </c>
      <c r="N1833" t="s">
        <v>334</v>
      </c>
      <c r="O1833" t="s">
        <v>172</v>
      </c>
      <c r="P1833">
        <v>5.4690923284538187E-2</v>
      </c>
      <c r="Q1833" t="s">
        <v>158</v>
      </c>
      <c r="S1833" t="s">
        <v>477</v>
      </c>
      <c r="T1833" t="s">
        <v>172</v>
      </c>
      <c r="U1833">
        <v>5.1659559755961808E-2</v>
      </c>
      <c r="V1833" t="s">
        <v>158</v>
      </c>
    </row>
    <row r="1834" spans="9:22" x14ac:dyDescent="0.45">
      <c r="I1834" t="s">
        <v>202</v>
      </c>
      <c r="J1834" t="s">
        <v>627</v>
      </c>
      <c r="K1834">
        <v>2.0742451993185841E-2</v>
      </c>
      <c r="L1834" t="s">
        <v>158</v>
      </c>
      <c r="N1834" t="s">
        <v>334</v>
      </c>
      <c r="O1834" t="s">
        <v>627</v>
      </c>
      <c r="P1834">
        <v>8.1809224397621037E-3</v>
      </c>
      <c r="Q1834" t="s">
        <v>158</v>
      </c>
      <c r="S1834" t="s">
        <v>477</v>
      </c>
      <c r="T1834" t="s">
        <v>627</v>
      </c>
      <c r="U1834">
        <v>9.139668112563594E-3</v>
      </c>
      <c r="V1834" t="s">
        <v>158</v>
      </c>
    </row>
    <row r="1835" spans="9:22" x14ac:dyDescent="0.45">
      <c r="I1835" t="s">
        <v>202</v>
      </c>
      <c r="J1835" t="s">
        <v>628</v>
      </c>
      <c r="K1835">
        <v>1.4731628641564711E-2</v>
      </c>
      <c r="L1835" t="s">
        <v>158</v>
      </c>
      <c r="N1835" t="s">
        <v>334</v>
      </c>
      <c r="O1835" t="s">
        <v>628</v>
      </c>
      <c r="P1835">
        <v>8.2133290136879398E-3</v>
      </c>
      <c r="Q1835" t="s">
        <v>158</v>
      </c>
      <c r="S1835" t="s">
        <v>477</v>
      </c>
      <c r="T1835" t="s">
        <v>628</v>
      </c>
      <c r="U1835">
        <v>7.435507390451063E-3</v>
      </c>
      <c r="V1835" t="s">
        <v>158</v>
      </c>
    </row>
    <row r="1836" spans="9:22" x14ac:dyDescent="0.45">
      <c r="I1836" t="s">
        <v>202</v>
      </c>
      <c r="J1836" t="s">
        <v>629</v>
      </c>
      <c r="K1836">
        <v>5.5935306910938907E-3</v>
      </c>
      <c r="L1836" t="s">
        <v>158</v>
      </c>
      <c r="N1836" t="s">
        <v>334</v>
      </c>
      <c r="O1836" t="s">
        <v>629</v>
      </c>
      <c r="P1836">
        <v>8.2247804411421394E-3</v>
      </c>
      <c r="Q1836" t="s">
        <v>158</v>
      </c>
      <c r="S1836" t="s">
        <v>477</v>
      </c>
      <c r="T1836" t="s">
        <v>629</v>
      </c>
      <c r="U1836">
        <v>6.1989040906519684E-3</v>
      </c>
      <c r="V1836" t="s">
        <v>158</v>
      </c>
    </row>
    <row r="1837" spans="9:22" x14ac:dyDescent="0.45">
      <c r="I1837" t="s">
        <v>202</v>
      </c>
      <c r="J1837" t="s">
        <v>630</v>
      </c>
      <c r="K1837">
        <v>3.9902513395997707E-4</v>
      </c>
      <c r="L1837" t="s">
        <v>158</v>
      </c>
      <c r="N1837" t="s">
        <v>334</v>
      </c>
      <c r="O1837" t="s">
        <v>630</v>
      </c>
      <c r="P1837">
        <v>3.9838189285194496E-2</v>
      </c>
      <c r="Q1837" t="s">
        <v>158</v>
      </c>
      <c r="S1837" t="s">
        <v>477</v>
      </c>
      <c r="T1837" t="s">
        <v>630</v>
      </c>
      <c r="U1837">
        <v>2.5567534173478346E-2</v>
      </c>
      <c r="V1837" t="s">
        <v>158</v>
      </c>
    </row>
    <row r="1838" spans="9:22" x14ac:dyDescent="0.45">
      <c r="I1838" t="s">
        <v>202</v>
      </c>
      <c r="J1838" t="s">
        <v>688</v>
      </c>
      <c r="K1838">
        <v>0</v>
      </c>
      <c r="L1838" t="s">
        <v>158</v>
      </c>
      <c r="N1838" t="s">
        <v>334</v>
      </c>
      <c r="O1838" t="s">
        <v>688</v>
      </c>
      <c r="P1838">
        <v>7.2620162067255767E-5</v>
      </c>
      <c r="Q1838" t="s">
        <v>158</v>
      </c>
      <c r="S1838" t="s">
        <v>477</v>
      </c>
      <c r="T1838" t="s">
        <v>688</v>
      </c>
      <c r="U1838">
        <v>0</v>
      </c>
      <c r="V1838" t="s">
        <v>158</v>
      </c>
    </row>
    <row r="1839" spans="9:22" x14ac:dyDescent="0.45">
      <c r="I1839" t="s">
        <v>202</v>
      </c>
      <c r="J1839" t="s">
        <v>689</v>
      </c>
      <c r="K1839">
        <v>0</v>
      </c>
      <c r="L1839" t="s">
        <v>158</v>
      </c>
      <c r="N1839" t="s">
        <v>334</v>
      </c>
      <c r="O1839" t="s">
        <v>689</v>
      </c>
      <c r="P1839">
        <v>7.0390736938795396E-5</v>
      </c>
      <c r="Q1839" t="s">
        <v>158</v>
      </c>
      <c r="S1839" t="s">
        <v>477</v>
      </c>
      <c r="T1839" t="s">
        <v>689</v>
      </c>
      <c r="U1839">
        <v>0</v>
      </c>
      <c r="V1839" t="s">
        <v>158</v>
      </c>
    </row>
    <row r="1840" spans="9:22" x14ac:dyDescent="0.45">
      <c r="I1840" t="s">
        <v>202</v>
      </c>
      <c r="J1840" t="s">
        <v>690</v>
      </c>
      <c r="K1840">
        <v>0</v>
      </c>
      <c r="L1840" t="s">
        <v>158</v>
      </c>
      <c r="N1840" t="s">
        <v>334</v>
      </c>
      <c r="O1840" t="s">
        <v>690</v>
      </c>
      <c r="P1840">
        <v>6.0929097474365316E-5</v>
      </c>
      <c r="Q1840" t="s">
        <v>158</v>
      </c>
      <c r="S1840" t="s">
        <v>477</v>
      </c>
      <c r="T1840" t="s">
        <v>690</v>
      </c>
      <c r="U1840">
        <v>3.7930693907798206E-8</v>
      </c>
      <c r="V1840" t="s">
        <v>158</v>
      </c>
    </row>
    <row r="1841" spans="9:22" x14ac:dyDescent="0.45">
      <c r="I1841" t="s">
        <v>202</v>
      </c>
      <c r="J1841" t="s">
        <v>691</v>
      </c>
      <c r="K1841">
        <v>0</v>
      </c>
      <c r="L1841" t="s">
        <v>158</v>
      </c>
      <c r="N1841" t="s">
        <v>334</v>
      </c>
      <c r="O1841" t="s">
        <v>691</v>
      </c>
      <c r="P1841">
        <v>6.1711619662414106E-5</v>
      </c>
      <c r="Q1841" t="s">
        <v>158</v>
      </c>
      <c r="S1841" t="s">
        <v>477</v>
      </c>
      <c r="T1841" t="s">
        <v>691</v>
      </c>
      <c r="U1841">
        <v>4.3398626123065235E-8</v>
      </c>
      <c r="V1841" t="s">
        <v>158</v>
      </c>
    </row>
    <row r="1842" spans="9:22" x14ac:dyDescent="0.45">
      <c r="I1842" t="s">
        <v>202</v>
      </c>
      <c r="J1842" t="s">
        <v>692</v>
      </c>
      <c r="K1842">
        <v>0</v>
      </c>
      <c r="L1842" t="s">
        <v>158</v>
      </c>
      <c r="N1842" t="s">
        <v>334</v>
      </c>
      <c r="O1842" t="s">
        <v>692</v>
      </c>
      <c r="P1842">
        <v>6.88058947232978E-5</v>
      </c>
      <c r="Q1842" t="s">
        <v>158</v>
      </c>
      <c r="S1842" t="s">
        <v>477</v>
      </c>
      <c r="T1842" t="s">
        <v>692</v>
      </c>
      <c r="U1842">
        <v>4.4010103317712441E-8</v>
      </c>
      <c r="V1842" t="s">
        <v>158</v>
      </c>
    </row>
    <row r="1843" spans="9:22" x14ac:dyDescent="0.45">
      <c r="I1843" t="s">
        <v>202</v>
      </c>
      <c r="J1843" t="s">
        <v>693</v>
      </c>
      <c r="K1843">
        <v>0</v>
      </c>
      <c r="L1843" t="s">
        <v>158</v>
      </c>
      <c r="N1843" t="s">
        <v>334</v>
      </c>
      <c r="O1843" t="s">
        <v>693</v>
      </c>
      <c r="P1843">
        <v>7.2433794921882689E-5</v>
      </c>
      <c r="Q1843" t="s">
        <v>158</v>
      </c>
      <c r="S1843" t="s">
        <v>477</v>
      </c>
      <c r="T1843" t="s">
        <v>693</v>
      </c>
      <c r="U1843">
        <v>8.8419073634766563E-7</v>
      </c>
      <c r="V1843" t="s">
        <v>158</v>
      </c>
    </row>
    <row r="1844" spans="9:22" x14ac:dyDescent="0.45">
      <c r="I1844" t="s">
        <v>202</v>
      </c>
      <c r="J1844" t="s">
        <v>694</v>
      </c>
      <c r="K1844">
        <v>0</v>
      </c>
      <c r="L1844" t="s">
        <v>158</v>
      </c>
      <c r="N1844" t="s">
        <v>334</v>
      </c>
      <c r="O1844" t="s">
        <v>694</v>
      </c>
      <c r="P1844">
        <v>7.9861494248926034E-5</v>
      </c>
      <c r="Q1844" t="s">
        <v>158</v>
      </c>
      <c r="S1844" t="s">
        <v>477</v>
      </c>
      <c r="T1844" t="s">
        <v>694</v>
      </c>
      <c r="U1844">
        <v>1.5164411711654119E-6</v>
      </c>
      <c r="V1844" t="s">
        <v>158</v>
      </c>
    </row>
    <row r="1845" spans="9:22" x14ac:dyDescent="0.45">
      <c r="I1845" t="s">
        <v>202</v>
      </c>
      <c r="J1845" t="s">
        <v>695</v>
      </c>
      <c r="K1845">
        <v>0</v>
      </c>
      <c r="L1845" t="s">
        <v>158</v>
      </c>
      <c r="N1845" t="s">
        <v>334</v>
      </c>
      <c r="O1845" t="s">
        <v>695</v>
      </c>
      <c r="P1845">
        <v>7.4249382941696054E-5</v>
      </c>
      <c r="Q1845" t="s">
        <v>158</v>
      </c>
      <c r="S1845" t="s">
        <v>477</v>
      </c>
      <c r="T1845" t="s">
        <v>695</v>
      </c>
      <c r="U1845">
        <v>1.5115725961470548E-6</v>
      </c>
      <c r="V1845" t="s">
        <v>158</v>
      </c>
    </row>
    <row r="1846" spans="9:22" x14ac:dyDescent="0.45">
      <c r="I1846" t="s">
        <v>202</v>
      </c>
      <c r="J1846" t="s">
        <v>696</v>
      </c>
      <c r="K1846">
        <v>1.7292372036283894E-5</v>
      </c>
      <c r="L1846" t="s">
        <v>158</v>
      </c>
      <c r="N1846" t="s">
        <v>334</v>
      </c>
      <c r="O1846" t="s">
        <v>696</v>
      </c>
      <c r="P1846">
        <v>4.203255734359118E-5</v>
      </c>
      <c r="Q1846" t="s">
        <v>158</v>
      </c>
      <c r="S1846" t="s">
        <v>477</v>
      </c>
      <c r="T1846" t="s">
        <v>696</v>
      </c>
      <c r="U1846">
        <v>1.7231345680091665E-6</v>
      </c>
      <c r="V1846" t="s">
        <v>158</v>
      </c>
    </row>
    <row r="1847" spans="9:22" x14ac:dyDescent="0.45">
      <c r="I1847" t="s">
        <v>202</v>
      </c>
      <c r="J1847" t="s">
        <v>697</v>
      </c>
      <c r="K1847">
        <v>8.9962506140486514E-5</v>
      </c>
      <c r="L1847" t="s">
        <v>158</v>
      </c>
      <c r="N1847" t="s">
        <v>334</v>
      </c>
      <c r="O1847" t="s">
        <v>697</v>
      </c>
      <c r="P1847">
        <v>3.2846917316307336E-5</v>
      </c>
      <c r="Q1847" t="s">
        <v>158</v>
      </c>
      <c r="S1847" t="s">
        <v>477</v>
      </c>
      <c r="T1847" t="s">
        <v>697</v>
      </c>
      <c r="U1847">
        <v>2.0120396020986046E-6</v>
      </c>
      <c r="V1847" t="s">
        <v>158</v>
      </c>
    </row>
    <row r="1848" spans="9:22" x14ac:dyDescent="0.45">
      <c r="I1848" t="s">
        <v>202</v>
      </c>
      <c r="J1848" t="s">
        <v>698</v>
      </c>
      <c r="K1848">
        <v>1.5090503737968312E-4</v>
      </c>
      <c r="L1848" t="s">
        <v>158</v>
      </c>
      <c r="N1848" t="s">
        <v>334</v>
      </c>
      <c r="O1848" t="s">
        <v>698</v>
      </c>
      <c r="P1848">
        <v>3.1918202926873847E-5</v>
      </c>
      <c r="Q1848" t="s">
        <v>158</v>
      </c>
      <c r="S1848" t="s">
        <v>477</v>
      </c>
      <c r="T1848" t="s">
        <v>698</v>
      </c>
      <c r="U1848">
        <v>2.4975905937603036E-6</v>
      </c>
      <c r="V1848" t="s">
        <v>158</v>
      </c>
    </row>
    <row r="1849" spans="9:22" x14ac:dyDescent="0.45">
      <c r="I1849" t="s">
        <v>202</v>
      </c>
      <c r="J1849" t="s">
        <v>699</v>
      </c>
      <c r="K1849">
        <v>1.9782512797136563E-4</v>
      </c>
      <c r="L1849" t="s">
        <v>158</v>
      </c>
      <c r="N1849" t="s">
        <v>334</v>
      </c>
      <c r="O1849" t="s">
        <v>699</v>
      </c>
      <c r="P1849">
        <v>9.5324728457511262E-6</v>
      </c>
      <c r="Q1849" t="s">
        <v>158</v>
      </c>
      <c r="S1849" t="s">
        <v>477</v>
      </c>
      <c r="T1849" t="s">
        <v>699</v>
      </c>
      <c r="U1849">
        <v>2.0454093483339063E-6</v>
      </c>
      <c r="V1849" t="s">
        <v>158</v>
      </c>
    </row>
    <row r="1850" spans="9:22" x14ac:dyDescent="0.45">
      <c r="I1850" t="s">
        <v>202</v>
      </c>
      <c r="J1850" t="s">
        <v>700</v>
      </c>
      <c r="K1850">
        <v>2.1367613094855722E-4</v>
      </c>
      <c r="L1850" t="s">
        <v>158</v>
      </c>
      <c r="N1850" t="s">
        <v>334</v>
      </c>
      <c r="O1850" t="s">
        <v>700</v>
      </c>
      <c r="P1850">
        <v>5.0112426415695496E-6</v>
      </c>
      <c r="Q1850" t="s">
        <v>158</v>
      </c>
      <c r="S1850" t="s">
        <v>477</v>
      </c>
      <c r="T1850" t="s">
        <v>700</v>
      </c>
      <c r="U1850">
        <v>3.0963806498169469E-6</v>
      </c>
      <c r="V1850" t="s">
        <v>158</v>
      </c>
    </row>
    <row r="1851" spans="9:22" x14ac:dyDescent="0.45">
      <c r="I1851" t="s">
        <v>202</v>
      </c>
      <c r="J1851" t="s">
        <v>701</v>
      </c>
      <c r="K1851">
        <v>2.2179943010739161E-4</v>
      </c>
      <c r="L1851" t="s">
        <v>158</v>
      </c>
      <c r="N1851" t="s">
        <v>334</v>
      </c>
      <c r="O1851" t="s">
        <v>701</v>
      </c>
      <c r="P1851">
        <v>8.7861270215493679E-6</v>
      </c>
      <c r="Q1851" t="s">
        <v>158</v>
      </c>
      <c r="S1851" t="s">
        <v>477</v>
      </c>
      <c r="T1851" t="s">
        <v>701</v>
      </c>
      <c r="U1851">
        <v>5.2297558318469058E-6</v>
      </c>
      <c r="V1851" t="s">
        <v>158</v>
      </c>
    </row>
    <row r="1852" spans="9:22" x14ac:dyDescent="0.45">
      <c r="I1852" t="s">
        <v>202</v>
      </c>
      <c r="J1852" t="s">
        <v>702</v>
      </c>
      <c r="K1852">
        <v>2.4056438051361652E-4</v>
      </c>
      <c r="L1852" t="s">
        <v>158</v>
      </c>
      <c r="N1852" t="s">
        <v>334</v>
      </c>
      <c r="O1852" t="s">
        <v>702</v>
      </c>
      <c r="P1852">
        <v>1.1331040916685591E-5</v>
      </c>
      <c r="Q1852" t="s">
        <v>158</v>
      </c>
      <c r="S1852" t="s">
        <v>477</v>
      </c>
      <c r="T1852" t="s">
        <v>702</v>
      </c>
      <c r="U1852">
        <v>7.3717281705976838E-6</v>
      </c>
      <c r="V1852" t="s">
        <v>158</v>
      </c>
    </row>
    <row r="1853" spans="9:22" x14ac:dyDescent="0.45">
      <c r="I1853" t="s">
        <v>202</v>
      </c>
      <c r="J1853" t="s">
        <v>703</v>
      </c>
      <c r="K1853">
        <v>2.4174542705094473E-4</v>
      </c>
      <c r="L1853" t="s">
        <v>158</v>
      </c>
      <c r="N1853" t="s">
        <v>334</v>
      </c>
      <c r="O1853" t="s">
        <v>703</v>
      </c>
      <c r="P1853">
        <v>5.4065618146393725E-7</v>
      </c>
      <c r="Q1853" t="s">
        <v>158</v>
      </c>
      <c r="S1853" t="s">
        <v>477</v>
      </c>
      <c r="T1853" t="s">
        <v>703</v>
      </c>
      <c r="U1853">
        <v>1.5946305433873414E-5</v>
      </c>
      <c r="V1853" t="s">
        <v>158</v>
      </c>
    </row>
    <row r="1854" spans="9:22" x14ac:dyDescent="0.45">
      <c r="I1854" t="s">
        <v>202</v>
      </c>
      <c r="J1854" t="s">
        <v>704</v>
      </c>
      <c r="K1854">
        <v>1.9304257754993102E-4</v>
      </c>
      <c r="L1854" t="s">
        <v>158</v>
      </c>
      <c r="N1854" t="s">
        <v>334</v>
      </c>
      <c r="O1854" t="s">
        <v>704</v>
      </c>
      <c r="P1854">
        <v>2.1342238250778934E-7</v>
      </c>
      <c r="Q1854" t="s">
        <v>158</v>
      </c>
      <c r="S1854" t="s">
        <v>477</v>
      </c>
      <c r="T1854" t="s">
        <v>704</v>
      </c>
      <c r="U1854">
        <v>1.5767048174845694E-5</v>
      </c>
      <c r="V1854" t="s">
        <v>158</v>
      </c>
    </row>
    <row r="1855" spans="9:22" x14ac:dyDescent="0.45">
      <c r="I1855" t="s">
        <v>202</v>
      </c>
      <c r="J1855" t="s">
        <v>705</v>
      </c>
      <c r="K1855">
        <v>1.0376234186810671E-4</v>
      </c>
      <c r="L1855" t="s">
        <v>158</v>
      </c>
      <c r="N1855" t="s">
        <v>334</v>
      </c>
      <c r="O1855" t="s">
        <v>705</v>
      </c>
      <c r="P1855">
        <v>7.1348221883888079E-7</v>
      </c>
      <c r="Q1855" t="s">
        <v>158</v>
      </c>
      <c r="S1855" t="s">
        <v>477</v>
      </c>
      <c r="T1855" t="s">
        <v>705</v>
      </c>
      <c r="U1855">
        <v>2.100186093421131E-5</v>
      </c>
      <c r="V1855" t="s">
        <v>158</v>
      </c>
    </row>
    <row r="1856" spans="9:22" x14ac:dyDescent="0.45">
      <c r="I1856" t="s">
        <v>202</v>
      </c>
      <c r="J1856" t="s">
        <v>706</v>
      </c>
      <c r="K1856">
        <v>0</v>
      </c>
      <c r="L1856" t="s">
        <v>158</v>
      </c>
      <c r="N1856" t="s">
        <v>334</v>
      </c>
      <c r="O1856" t="s">
        <v>706</v>
      </c>
      <c r="P1856">
        <v>2.3907833937962837E-6</v>
      </c>
      <c r="Q1856" t="s">
        <v>158</v>
      </c>
      <c r="S1856" t="s">
        <v>477</v>
      </c>
      <c r="T1856" t="s">
        <v>706</v>
      </c>
      <c r="U1856">
        <v>2.0023061012247014E-5</v>
      </c>
      <c r="V1856" t="s">
        <v>158</v>
      </c>
    </row>
    <row r="1857" spans="9:22" x14ac:dyDescent="0.45">
      <c r="I1857" t="s">
        <v>202</v>
      </c>
      <c r="J1857" t="s">
        <v>707</v>
      </c>
      <c r="K1857">
        <v>0</v>
      </c>
      <c r="L1857" t="s">
        <v>158</v>
      </c>
      <c r="N1857" t="s">
        <v>334</v>
      </c>
      <c r="O1857" t="s">
        <v>707</v>
      </c>
      <c r="P1857">
        <v>1.6622211417796997E-7</v>
      </c>
      <c r="Q1857" t="s">
        <v>158</v>
      </c>
      <c r="S1857" t="s">
        <v>477</v>
      </c>
      <c r="T1857" t="s">
        <v>707</v>
      </c>
      <c r="U1857">
        <v>1.0405192454433874E-5</v>
      </c>
      <c r="V1857" t="s">
        <v>158</v>
      </c>
    </row>
    <row r="1858" spans="9:22" x14ac:dyDescent="0.45">
      <c r="I1858" t="s">
        <v>202</v>
      </c>
      <c r="J1858" t="s">
        <v>708</v>
      </c>
      <c r="K1858">
        <v>0</v>
      </c>
      <c r="L1858" t="s">
        <v>158</v>
      </c>
      <c r="N1858" t="s">
        <v>334</v>
      </c>
      <c r="O1858" t="s">
        <v>708</v>
      </c>
      <c r="P1858">
        <v>2.4597200998819761E-9</v>
      </c>
      <c r="Q1858" t="s">
        <v>158</v>
      </c>
      <c r="S1858" t="s">
        <v>477</v>
      </c>
      <c r="T1858" t="s">
        <v>708</v>
      </c>
      <c r="U1858">
        <v>2.6554660492646487E-5</v>
      </c>
      <c r="V1858" t="s">
        <v>158</v>
      </c>
    </row>
    <row r="1859" spans="9:22" x14ac:dyDescent="0.45">
      <c r="I1859" t="s">
        <v>202</v>
      </c>
      <c r="J1859" t="s">
        <v>709</v>
      </c>
      <c r="K1859">
        <v>0</v>
      </c>
      <c r="L1859" t="s">
        <v>158</v>
      </c>
      <c r="N1859" t="s">
        <v>334</v>
      </c>
      <c r="O1859" t="s">
        <v>709</v>
      </c>
      <c r="P1859">
        <v>7.580752444731129E-8</v>
      </c>
      <c r="Q1859" t="s">
        <v>158</v>
      </c>
      <c r="S1859" t="s">
        <v>477</v>
      </c>
      <c r="T1859" t="s">
        <v>709</v>
      </c>
      <c r="U1859">
        <v>3.8392639457823492E-5</v>
      </c>
      <c r="V1859" t="s">
        <v>158</v>
      </c>
    </row>
    <row r="1860" spans="9:22" x14ac:dyDescent="0.45">
      <c r="I1860" t="s">
        <v>202</v>
      </c>
      <c r="J1860" t="s">
        <v>710</v>
      </c>
      <c r="K1860">
        <v>0</v>
      </c>
      <c r="L1860" t="s">
        <v>158</v>
      </c>
      <c r="N1860" t="s">
        <v>334</v>
      </c>
      <c r="O1860" t="s">
        <v>710</v>
      </c>
      <c r="P1860">
        <v>4.0194884184115045E-8</v>
      </c>
      <c r="Q1860" t="s">
        <v>158</v>
      </c>
      <c r="S1860" t="s">
        <v>477</v>
      </c>
      <c r="T1860" t="s">
        <v>710</v>
      </c>
      <c r="U1860">
        <v>3.2789438219196567E-5</v>
      </c>
      <c r="V1860" t="s">
        <v>158</v>
      </c>
    </row>
    <row r="1861" spans="9:22" x14ac:dyDescent="0.45">
      <c r="I1861" t="s">
        <v>202</v>
      </c>
      <c r="J1861" t="s">
        <v>711</v>
      </c>
      <c r="K1861">
        <v>0</v>
      </c>
      <c r="L1861" t="s">
        <v>158</v>
      </c>
      <c r="N1861" t="s">
        <v>334</v>
      </c>
      <c r="O1861" t="s">
        <v>711</v>
      </c>
      <c r="P1861">
        <v>9.5830396456401111E-8</v>
      </c>
      <c r="Q1861" t="s">
        <v>158</v>
      </c>
      <c r="S1861" t="s">
        <v>477</v>
      </c>
      <c r="T1861" t="s">
        <v>711</v>
      </c>
      <c r="U1861">
        <v>3.9502980678401301E-5</v>
      </c>
      <c r="V1861" t="s">
        <v>158</v>
      </c>
    </row>
    <row r="1862" spans="9:22" x14ac:dyDescent="0.45">
      <c r="I1862" t="s">
        <v>202</v>
      </c>
      <c r="J1862" t="s">
        <v>631</v>
      </c>
      <c r="K1862">
        <v>0</v>
      </c>
      <c r="L1862" t="s">
        <v>158</v>
      </c>
      <c r="N1862" t="s">
        <v>334</v>
      </c>
      <c r="O1862" t="s">
        <v>631</v>
      </c>
      <c r="P1862">
        <v>2.2623756387122069E-2</v>
      </c>
      <c r="Q1862" t="s">
        <v>158</v>
      </c>
      <c r="S1862" t="s">
        <v>477</v>
      </c>
      <c r="T1862" t="s">
        <v>631</v>
      </c>
      <c r="U1862">
        <v>2.4987759323480217E-2</v>
      </c>
      <c r="V1862" t="s">
        <v>158</v>
      </c>
    </row>
    <row r="1863" spans="9:22" x14ac:dyDescent="0.45">
      <c r="I1863" t="s">
        <v>202</v>
      </c>
      <c r="J1863" t="s">
        <v>632</v>
      </c>
      <c r="K1863">
        <v>0</v>
      </c>
      <c r="L1863" t="s">
        <v>158</v>
      </c>
      <c r="N1863" t="s">
        <v>334</v>
      </c>
      <c r="O1863" t="s">
        <v>632</v>
      </c>
      <c r="P1863">
        <v>4.0012185776715278E-3</v>
      </c>
      <c r="Q1863" t="s">
        <v>158</v>
      </c>
      <c r="S1863" t="s">
        <v>477</v>
      </c>
      <c r="T1863" t="s">
        <v>632</v>
      </c>
      <c r="U1863">
        <v>4.1315189376428495E-3</v>
      </c>
      <c r="V1863" t="s">
        <v>158</v>
      </c>
    </row>
    <row r="1864" spans="9:22" x14ac:dyDescent="0.45">
      <c r="I1864" t="s">
        <v>202</v>
      </c>
      <c r="J1864" t="s">
        <v>633</v>
      </c>
      <c r="K1864">
        <v>0</v>
      </c>
      <c r="L1864" t="s">
        <v>158</v>
      </c>
      <c r="N1864" t="s">
        <v>334</v>
      </c>
      <c r="O1864" t="s">
        <v>633</v>
      </c>
      <c r="P1864">
        <v>3.8594139535929992E-3</v>
      </c>
      <c r="Q1864" t="s">
        <v>158</v>
      </c>
      <c r="S1864" t="s">
        <v>477</v>
      </c>
      <c r="T1864" t="s">
        <v>633</v>
      </c>
      <c r="U1864">
        <v>4.0709262372993606E-3</v>
      </c>
      <c r="V1864" t="s">
        <v>158</v>
      </c>
    </row>
    <row r="1865" spans="9:22" x14ac:dyDescent="0.45">
      <c r="I1865" t="s">
        <v>202</v>
      </c>
      <c r="J1865" t="s">
        <v>634</v>
      </c>
      <c r="K1865">
        <v>7.1654698922662388E-4</v>
      </c>
      <c r="L1865" t="s">
        <v>158</v>
      </c>
      <c r="N1865" t="s">
        <v>334</v>
      </c>
      <c r="O1865" t="s">
        <v>634</v>
      </c>
      <c r="P1865">
        <v>3.6394366823755274E-3</v>
      </c>
      <c r="Q1865" t="s">
        <v>158</v>
      </c>
      <c r="S1865" t="s">
        <v>477</v>
      </c>
      <c r="T1865" t="s">
        <v>634</v>
      </c>
      <c r="U1865">
        <v>4.1250522979454588E-3</v>
      </c>
      <c r="V1865" t="s">
        <v>158</v>
      </c>
    </row>
    <row r="1866" spans="9:22" x14ac:dyDescent="0.45">
      <c r="I1866" t="s">
        <v>202</v>
      </c>
      <c r="J1866" t="s">
        <v>635</v>
      </c>
      <c r="K1866">
        <v>3.9887718995392646E-2</v>
      </c>
      <c r="L1866" t="s">
        <v>158</v>
      </c>
      <c r="N1866" t="s">
        <v>334</v>
      </c>
      <c r="O1866" t="s">
        <v>635</v>
      </c>
      <c r="P1866">
        <v>2.4060308343810961E-2</v>
      </c>
      <c r="Q1866" t="s">
        <v>158</v>
      </c>
      <c r="S1866" t="s">
        <v>477</v>
      </c>
      <c r="T1866" t="s">
        <v>635</v>
      </c>
      <c r="U1866">
        <v>2.7736747796607272E-2</v>
      </c>
      <c r="V1866" t="s">
        <v>158</v>
      </c>
    </row>
    <row r="1867" spans="9:22" x14ac:dyDescent="0.45">
      <c r="I1867" t="s">
        <v>202</v>
      </c>
      <c r="J1867" t="s">
        <v>636</v>
      </c>
      <c r="K1867">
        <v>4.4954500017047507E-3</v>
      </c>
      <c r="L1867" t="s">
        <v>158</v>
      </c>
      <c r="N1867" t="s">
        <v>334</v>
      </c>
      <c r="O1867" t="s">
        <v>636</v>
      </c>
      <c r="P1867">
        <v>4.0961062430680418E-3</v>
      </c>
      <c r="Q1867" t="s">
        <v>158</v>
      </c>
      <c r="S1867" t="s">
        <v>477</v>
      </c>
      <c r="T1867" t="s">
        <v>636</v>
      </c>
      <c r="U1867">
        <v>3.6808524279785164E-3</v>
      </c>
      <c r="V1867" t="s">
        <v>158</v>
      </c>
    </row>
    <row r="1868" spans="9:22" x14ac:dyDescent="0.45">
      <c r="I1868" t="s">
        <v>202</v>
      </c>
      <c r="J1868" t="s">
        <v>637</v>
      </c>
      <c r="K1868">
        <v>2.4626306534596678E-3</v>
      </c>
      <c r="L1868" t="s">
        <v>158</v>
      </c>
      <c r="N1868" t="s">
        <v>334</v>
      </c>
      <c r="O1868" t="s">
        <v>637</v>
      </c>
      <c r="P1868">
        <v>4.3136999014007282E-3</v>
      </c>
      <c r="Q1868" t="s">
        <v>158</v>
      </c>
      <c r="S1868" t="s">
        <v>477</v>
      </c>
      <c r="T1868" t="s">
        <v>637</v>
      </c>
      <c r="U1868">
        <v>3.6577098713421407E-3</v>
      </c>
      <c r="V1868" t="s">
        <v>158</v>
      </c>
    </row>
    <row r="1869" spans="9:22" x14ac:dyDescent="0.45">
      <c r="I1869" t="s">
        <v>202</v>
      </c>
      <c r="J1869" t="s">
        <v>638</v>
      </c>
      <c r="K1869">
        <v>0</v>
      </c>
      <c r="L1869" t="s">
        <v>158</v>
      </c>
      <c r="N1869" t="s">
        <v>334</v>
      </c>
      <c r="O1869" t="s">
        <v>638</v>
      </c>
      <c r="P1869">
        <v>4.3727938949945262E-3</v>
      </c>
      <c r="Q1869" t="s">
        <v>158</v>
      </c>
      <c r="S1869" t="s">
        <v>477</v>
      </c>
      <c r="T1869" t="s">
        <v>638</v>
      </c>
      <c r="U1869">
        <v>3.5494885877723906E-3</v>
      </c>
      <c r="V1869" t="s">
        <v>158</v>
      </c>
    </row>
    <row r="1870" spans="9:22" x14ac:dyDescent="0.45">
      <c r="I1870" t="s">
        <v>202</v>
      </c>
      <c r="J1870" t="s">
        <v>639</v>
      </c>
      <c r="K1870">
        <v>0</v>
      </c>
      <c r="L1870" t="s">
        <v>158</v>
      </c>
      <c r="N1870" t="s">
        <v>334</v>
      </c>
      <c r="O1870" t="s">
        <v>639</v>
      </c>
      <c r="P1870">
        <v>2.0830129672339055E-2</v>
      </c>
      <c r="Q1870" t="s">
        <v>158</v>
      </c>
      <c r="S1870" t="s">
        <v>477</v>
      </c>
      <c r="T1870" t="s">
        <v>639</v>
      </c>
      <c r="U1870">
        <v>1.6473539027687854E-2</v>
      </c>
      <c r="V1870" t="s">
        <v>158</v>
      </c>
    </row>
    <row r="1871" spans="9:22" x14ac:dyDescent="0.45">
      <c r="I1871" t="s">
        <v>203</v>
      </c>
      <c r="J1871" t="s">
        <v>157</v>
      </c>
      <c r="K1871">
        <v>0</v>
      </c>
      <c r="L1871" t="s">
        <v>158</v>
      </c>
      <c r="N1871" t="s">
        <v>335</v>
      </c>
      <c r="O1871" t="s">
        <v>157</v>
      </c>
      <c r="P1871">
        <v>0.10902849878263017</v>
      </c>
      <c r="Q1871" t="s">
        <v>158</v>
      </c>
      <c r="S1871" t="s">
        <v>478</v>
      </c>
      <c r="T1871" t="s">
        <v>157</v>
      </c>
      <c r="U1871">
        <v>0.17050040595234844</v>
      </c>
      <c r="V1871" t="s">
        <v>158</v>
      </c>
    </row>
    <row r="1872" spans="9:22" x14ac:dyDescent="0.45">
      <c r="I1872" t="s">
        <v>203</v>
      </c>
      <c r="J1872" t="s">
        <v>159</v>
      </c>
      <c r="K1872">
        <v>4.7858104432397762E-3</v>
      </c>
      <c r="L1872" t="s">
        <v>158</v>
      </c>
      <c r="N1872" t="s">
        <v>335</v>
      </c>
      <c r="O1872" t="s">
        <v>159</v>
      </c>
      <c r="P1872">
        <v>1.8199644101532311E-2</v>
      </c>
      <c r="Q1872" t="s">
        <v>158</v>
      </c>
      <c r="S1872" t="s">
        <v>478</v>
      </c>
      <c r="T1872" t="s">
        <v>159</v>
      </c>
      <c r="U1872">
        <v>2.5554631074381228E-2</v>
      </c>
      <c r="V1872" t="s">
        <v>158</v>
      </c>
    </row>
    <row r="1873" spans="9:22" x14ac:dyDescent="0.45">
      <c r="I1873" t="s">
        <v>203</v>
      </c>
      <c r="J1873" t="s">
        <v>160</v>
      </c>
      <c r="K1873">
        <v>1.4526851148018903E-2</v>
      </c>
      <c r="L1873" t="s">
        <v>158</v>
      </c>
      <c r="N1873" t="s">
        <v>335</v>
      </c>
      <c r="O1873" t="s">
        <v>160</v>
      </c>
      <c r="P1873">
        <v>1.8074524893900452E-2</v>
      </c>
      <c r="Q1873" t="s">
        <v>158</v>
      </c>
      <c r="S1873" t="s">
        <v>478</v>
      </c>
      <c r="T1873" t="s">
        <v>160</v>
      </c>
      <c r="U1873">
        <v>2.4666629287561779E-2</v>
      </c>
      <c r="V1873" t="s">
        <v>158</v>
      </c>
    </row>
    <row r="1874" spans="9:22" x14ac:dyDescent="0.45">
      <c r="I1874" t="s">
        <v>203</v>
      </c>
      <c r="J1874" t="s">
        <v>161</v>
      </c>
      <c r="K1874">
        <v>2.6926898528729096E-2</v>
      </c>
      <c r="L1874" t="s">
        <v>158</v>
      </c>
      <c r="N1874" t="s">
        <v>335</v>
      </c>
      <c r="O1874" t="s">
        <v>161</v>
      </c>
      <c r="P1874">
        <v>2.0349513211761549E-2</v>
      </c>
      <c r="Q1874" t="s">
        <v>158</v>
      </c>
      <c r="S1874" t="s">
        <v>478</v>
      </c>
      <c r="T1874" t="s">
        <v>161</v>
      </c>
      <c r="U1874">
        <v>2.4250143193444804E-2</v>
      </c>
      <c r="V1874" t="s">
        <v>158</v>
      </c>
    </row>
    <row r="1875" spans="9:22" x14ac:dyDescent="0.45">
      <c r="I1875" t="s">
        <v>203</v>
      </c>
      <c r="J1875" t="s">
        <v>162</v>
      </c>
      <c r="K1875">
        <v>0.33910390812963975</v>
      </c>
      <c r="L1875" t="s">
        <v>158</v>
      </c>
      <c r="N1875" t="s">
        <v>335</v>
      </c>
      <c r="O1875" t="s">
        <v>162</v>
      </c>
      <c r="P1875">
        <v>0.19239556993566131</v>
      </c>
      <c r="Q1875" t="s">
        <v>158</v>
      </c>
      <c r="S1875" t="s">
        <v>478</v>
      </c>
      <c r="T1875" t="s">
        <v>162</v>
      </c>
      <c r="U1875">
        <v>0.19088574156316757</v>
      </c>
      <c r="V1875" t="s">
        <v>158</v>
      </c>
    </row>
    <row r="1876" spans="9:22" x14ac:dyDescent="0.45">
      <c r="I1876" t="s">
        <v>203</v>
      </c>
      <c r="J1876" t="s">
        <v>619</v>
      </c>
      <c r="K1876">
        <v>4.3647006109075251E-2</v>
      </c>
      <c r="L1876" t="s">
        <v>158</v>
      </c>
      <c r="N1876" t="s">
        <v>335</v>
      </c>
      <c r="O1876" t="s">
        <v>619</v>
      </c>
      <c r="P1876">
        <v>2.9133293877362475E-2</v>
      </c>
      <c r="Q1876" t="s">
        <v>158</v>
      </c>
      <c r="S1876" t="s">
        <v>478</v>
      </c>
      <c r="T1876" t="s">
        <v>619</v>
      </c>
      <c r="U1876">
        <v>2.7629423245667965E-2</v>
      </c>
      <c r="V1876" t="s">
        <v>158</v>
      </c>
    </row>
    <row r="1877" spans="9:22" x14ac:dyDescent="0.45">
      <c r="I1877" t="s">
        <v>203</v>
      </c>
      <c r="J1877" t="s">
        <v>620</v>
      </c>
      <c r="K1877">
        <v>3.4546751609957828E-2</v>
      </c>
      <c r="L1877" t="s">
        <v>158</v>
      </c>
      <c r="N1877" t="s">
        <v>335</v>
      </c>
      <c r="O1877" t="s">
        <v>620</v>
      </c>
      <c r="P1877">
        <v>2.7843425550841853E-2</v>
      </c>
      <c r="Q1877" t="s">
        <v>158</v>
      </c>
      <c r="S1877" t="s">
        <v>478</v>
      </c>
      <c r="T1877" t="s">
        <v>620</v>
      </c>
      <c r="U1877">
        <v>2.6204719178762072E-2</v>
      </c>
      <c r="V1877" t="s">
        <v>158</v>
      </c>
    </row>
    <row r="1878" spans="9:22" x14ac:dyDescent="0.45">
      <c r="I1878" t="s">
        <v>203</v>
      </c>
      <c r="J1878" t="s">
        <v>621</v>
      </c>
      <c r="K1878">
        <v>2.2332691089963171E-2</v>
      </c>
      <c r="L1878" t="s">
        <v>158</v>
      </c>
      <c r="N1878" t="s">
        <v>335</v>
      </c>
      <c r="O1878" t="s">
        <v>621</v>
      </c>
      <c r="P1878">
        <v>2.7320713933007432E-2</v>
      </c>
      <c r="Q1878" t="s">
        <v>158</v>
      </c>
      <c r="S1878" t="s">
        <v>478</v>
      </c>
      <c r="T1878" t="s">
        <v>621</v>
      </c>
      <c r="U1878">
        <v>2.5768916121824349E-2</v>
      </c>
      <c r="V1878" t="s">
        <v>158</v>
      </c>
    </row>
    <row r="1879" spans="9:22" x14ac:dyDescent="0.45">
      <c r="I1879" t="s">
        <v>203</v>
      </c>
      <c r="J1879" t="s">
        <v>622</v>
      </c>
      <c r="K1879">
        <v>1.0532575155133946E-2</v>
      </c>
      <c r="L1879" t="s">
        <v>158</v>
      </c>
      <c r="N1879" t="s">
        <v>335</v>
      </c>
      <c r="O1879" t="s">
        <v>622</v>
      </c>
      <c r="P1879">
        <v>0.11493584132309974</v>
      </c>
      <c r="Q1879" t="s">
        <v>158</v>
      </c>
      <c r="S1879" t="s">
        <v>478</v>
      </c>
      <c r="T1879" t="s">
        <v>622</v>
      </c>
      <c r="U1879">
        <v>0.1400084068965966</v>
      </c>
      <c r="V1879" t="s">
        <v>158</v>
      </c>
    </row>
    <row r="1880" spans="9:22" x14ac:dyDescent="0.45">
      <c r="I1880" t="s">
        <v>203</v>
      </c>
      <c r="J1880" t="s">
        <v>163</v>
      </c>
      <c r="K1880">
        <v>0</v>
      </c>
      <c r="L1880" t="s">
        <v>158</v>
      </c>
      <c r="N1880" t="s">
        <v>335</v>
      </c>
      <c r="O1880" t="s">
        <v>163</v>
      </c>
      <c r="P1880">
        <v>2.619060060516757E-2</v>
      </c>
      <c r="Q1880" t="s">
        <v>158</v>
      </c>
      <c r="S1880" t="s">
        <v>478</v>
      </c>
      <c r="T1880" t="s">
        <v>163</v>
      </c>
      <c r="U1880">
        <v>2.8542081214529752E-2</v>
      </c>
      <c r="V1880" t="s">
        <v>158</v>
      </c>
    </row>
    <row r="1881" spans="9:22" x14ac:dyDescent="0.45">
      <c r="I1881" t="s">
        <v>203</v>
      </c>
      <c r="J1881" t="s">
        <v>164</v>
      </c>
      <c r="K1881">
        <v>3.3310239391731501E-3</v>
      </c>
      <c r="L1881" t="s">
        <v>158</v>
      </c>
      <c r="N1881" t="s">
        <v>335</v>
      </c>
      <c r="O1881" t="s">
        <v>164</v>
      </c>
      <c r="P1881">
        <v>4.2970884236565744E-3</v>
      </c>
      <c r="Q1881" t="s">
        <v>158</v>
      </c>
      <c r="S1881" t="s">
        <v>478</v>
      </c>
      <c r="T1881" t="s">
        <v>164</v>
      </c>
      <c r="U1881">
        <v>3.7081169558556906E-3</v>
      </c>
      <c r="V1881" t="s">
        <v>158</v>
      </c>
    </row>
    <row r="1882" spans="9:22" x14ac:dyDescent="0.45">
      <c r="I1882" t="s">
        <v>203</v>
      </c>
      <c r="J1882" t="s">
        <v>165</v>
      </c>
      <c r="K1882">
        <v>1.0443657948261686E-2</v>
      </c>
      <c r="L1882" t="s">
        <v>158</v>
      </c>
      <c r="N1882" t="s">
        <v>335</v>
      </c>
      <c r="O1882" t="s">
        <v>165</v>
      </c>
      <c r="P1882">
        <v>6.2486384872862807E-3</v>
      </c>
      <c r="Q1882" t="s">
        <v>158</v>
      </c>
      <c r="S1882" t="s">
        <v>478</v>
      </c>
      <c r="T1882" t="s">
        <v>165</v>
      </c>
      <c r="U1882">
        <v>3.6667962698590162E-3</v>
      </c>
      <c r="V1882" t="s">
        <v>158</v>
      </c>
    </row>
    <row r="1883" spans="9:22" x14ac:dyDescent="0.45">
      <c r="I1883" t="s">
        <v>203</v>
      </c>
      <c r="J1883" t="s">
        <v>166</v>
      </c>
      <c r="K1883">
        <v>1.538632737451141E-2</v>
      </c>
      <c r="L1883" t="s">
        <v>158</v>
      </c>
      <c r="N1883" t="s">
        <v>335</v>
      </c>
      <c r="O1883" t="s">
        <v>166</v>
      </c>
      <c r="P1883">
        <v>8.6756141616833472E-3</v>
      </c>
      <c r="Q1883" t="s">
        <v>158</v>
      </c>
      <c r="S1883" t="s">
        <v>478</v>
      </c>
      <c r="T1883" t="s">
        <v>166</v>
      </c>
      <c r="U1883">
        <v>3.9358699926871459E-3</v>
      </c>
      <c r="V1883" t="s">
        <v>158</v>
      </c>
    </row>
    <row r="1884" spans="9:22" x14ac:dyDescent="0.45">
      <c r="I1884" t="s">
        <v>203</v>
      </c>
      <c r="J1884" t="s">
        <v>167</v>
      </c>
      <c r="K1884">
        <v>0.14415394063439618</v>
      </c>
      <c r="L1884" t="s">
        <v>158</v>
      </c>
      <c r="N1884" t="s">
        <v>335</v>
      </c>
      <c r="O1884" t="s">
        <v>167</v>
      </c>
      <c r="P1884">
        <v>7.0177157315015268E-2</v>
      </c>
      <c r="Q1884" t="s">
        <v>158</v>
      </c>
      <c r="S1884" t="s">
        <v>478</v>
      </c>
      <c r="T1884" t="s">
        <v>167</v>
      </c>
      <c r="U1884">
        <v>3.0370860849993589E-2</v>
      </c>
      <c r="V1884" t="s">
        <v>158</v>
      </c>
    </row>
    <row r="1885" spans="9:22" x14ac:dyDescent="0.45">
      <c r="I1885" t="s">
        <v>203</v>
      </c>
      <c r="J1885" t="s">
        <v>623</v>
      </c>
      <c r="K1885">
        <v>1.9517706269846176E-2</v>
      </c>
      <c r="L1885" t="s">
        <v>158</v>
      </c>
      <c r="N1885" t="s">
        <v>335</v>
      </c>
      <c r="O1885" t="s">
        <v>623</v>
      </c>
      <c r="P1885">
        <v>1.1002276644647093E-2</v>
      </c>
      <c r="Q1885" t="s">
        <v>158</v>
      </c>
      <c r="S1885" t="s">
        <v>478</v>
      </c>
      <c r="T1885" t="s">
        <v>623</v>
      </c>
      <c r="U1885">
        <v>1.7687994987991133E-3</v>
      </c>
      <c r="V1885" t="s">
        <v>158</v>
      </c>
    </row>
    <row r="1886" spans="9:22" x14ac:dyDescent="0.45">
      <c r="I1886" t="s">
        <v>203</v>
      </c>
      <c r="J1886" t="s">
        <v>624</v>
      </c>
      <c r="K1886">
        <v>1.7218838187995644E-2</v>
      </c>
      <c r="L1886" t="s">
        <v>158</v>
      </c>
      <c r="N1886" t="s">
        <v>335</v>
      </c>
      <c r="O1886" t="s">
        <v>624</v>
      </c>
      <c r="P1886">
        <v>1.0629320699811876E-2</v>
      </c>
      <c r="Q1886" t="s">
        <v>158</v>
      </c>
      <c r="S1886" t="s">
        <v>478</v>
      </c>
      <c r="T1886" t="s">
        <v>624</v>
      </c>
      <c r="U1886">
        <v>1.35032052817611E-3</v>
      </c>
      <c r="V1886" t="s">
        <v>158</v>
      </c>
    </row>
    <row r="1887" spans="9:22" x14ac:dyDescent="0.45">
      <c r="I1887" t="s">
        <v>203</v>
      </c>
      <c r="J1887" t="s">
        <v>625</v>
      </c>
      <c r="K1887">
        <v>1.3624310696643721E-2</v>
      </c>
      <c r="L1887" t="s">
        <v>158</v>
      </c>
      <c r="N1887" t="s">
        <v>335</v>
      </c>
      <c r="O1887" t="s">
        <v>625</v>
      </c>
      <c r="P1887">
        <v>9.7907331296274765E-3</v>
      </c>
      <c r="Q1887" t="s">
        <v>158</v>
      </c>
      <c r="S1887" t="s">
        <v>478</v>
      </c>
      <c r="T1887" t="s">
        <v>625</v>
      </c>
      <c r="U1887">
        <v>1.2658105815400479E-3</v>
      </c>
      <c r="V1887" t="s">
        <v>158</v>
      </c>
    </row>
    <row r="1888" spans="9:22" x14ac:dyDescent="0.45">
      <c r="I1888" t="s">
        <v>203</v>
      </c>
      <c r="J1888" t="s">
        <v>626</v>
      </c>
      <c r="K1888">
        <v>9.1057256639822254E-3</v>
      </c>
      <c r="L1888" t="s">
        <v>158</v>
      </c>
      <c r="N1888" t="s">
        <v>335</v>
      </c>
      <c r="O1888" t="s">
        <v>626</v>
      </c>
      <c r="P1888">
        <v>3.3652866440884756E-2</v>
      </c>
      <c r="Q1888" t="s">
        <v>158</v>
      </c>
      <c r="S1888" t="s">
        <v>478</v>
      </c>
      <c r="T1888" t="s">
        <v>626</v>
      </c>
      <c r="U1888">
        <v>1.3186170630654481E-2</v>
      </c>
      <c r="V1888" t="s">
        <v>158</v>
      </c>
    </row>
    <row r="1889" spans="9:22" x14ac:dyDescent="0.45">
      <c r="I1889" t="s">
        <v>203</v>
      </c>
      <c r="J1889" t="s">
        <v>168</v>
      </c>
      <c r="K1889">
        <v>0</v>
      </c>
      <c r="L1889" t="s">
        <v>158</v>
      </c>
      <c r="N1889" t="s">
        <v>335</v>
      </c>
      <c r="O1889" t="s">
        <v>168</v>
      </c>
      <c r="P1889">
        <v>4.299442466120712E-2</v>
      </c>
      <c r="Q1889" t="s">
        <v>158</v>
      </c>
      <c r="S1889" t="s">
        <v>478</v>
      </c>
      <c r="T1889" t="s">
        <v>168</v>
      </c>
      <c r="U1889">
        <v>3.6715211966242348E-2</v>
      </c>
      <c r="V1889" t="s">
        <v>158</v>
      </c>
    </row>
    <row r="1890" spans="9:22" x14ac:dyDescent="0.45">
      <c r="I1890" t="s">
        <v>203</v>
      </c>
      <c r="J1890" t="s">
        <v>169</v>
      </c>
      <c r="K1890">
        <v>0</v>
      </c>
      <c r="L1890" t="s">
        <v>158</v>
      </c>
      <c r="N1890" t="s">
        <v>335</v>
      </c>
      <c r="O1890" t="s">
        <v>169</v>
      </c>
      <c r="P1890">
        <v>6.9723368409501264E-3</v>
      </c>
      <c r="Q1890" t="s">
        <v>158</v>
      </c>
      <c r="S1890" t="s">
        <v>478</v>
      </c>
      <c r="T1890" t="s">
        <v>169</v>
      </c>
      <c r="U1890">
        <v>6.2241603343178497E-3</v>
      </c>
      <c r="V1890" t="s">
        <v>158</v>
      </c>
    </row>
    <row r="1891" spans="9:22" x14ac:dyDescent="0.45">
      <c r="I1891" t="s">
        <v>203</v>
      </c>
      <c r="J1891" t="s">
        <v>170</v>
      </c>
      <c r="K1891">
        <v>4.4442348301646463E-3</v>
      </c>
      <c r="L1891" t="s">
        <v>158</v>
      </c>
      <c r="N1891" t="s">
        <v>335</v>
      </c>
      <c r="O1891" t="s">
        <v>170</v>
      </c>
      <c r="P1891">
        <v>6.5163147861464453E-3</v>
      </c>
      <c r="Q1891" t="s">
        <v>158</v>
      </c>
      <c r="S1891" t="s">
        <v>478</v>
      </c>
      <c r="T1891" t="s">
        <v>170</v>
      </c>
      <c r="U1891">
        <v>6.1972611105627524E-3</v>
      </c>
      <c r="V1891" t="s">
        <v>158</v>
      </c>
    </row>
    <row r="1892" spans="9:22" x14ac:dyDescent="0.45">
      <c r="I1892" t="s">
        <v>203</v>
      </c>
      <c r="J1892" t="s">
        <v>171</v>
      </c>
      <c r="K1892">
        <v>1.360294215746932E-2</v>
      </c>
      <c r="L1892" t="s">
        <v>158</v>
      </c>
      <c r="N1892" t="s">
        <v>335</v>
      </c>
      <c r="O1892" t="s">
        <v>171</v>
      </c>
      <c r="P1892">
        <v>6.5449519583136691E-3</v>
      </c>
      <c r="Q1892" t="s">
        <v>158</v>
      </c>
      <c r="S1892" t="s">
        <v>478</v>
      </c>
      <c r="T1892" t="s">
        <v>171</v>
      </c>
      <c r="U1892">
        <v>6.1803460948838818E-3</v>
      </c>
      <c r="V1892" t="s">
        <v>158</v>
      </c>
    </row>
    <row r="1893" spans="9:22" x14ac:dyDescent="0.45">
      <c r="I1893" t="s">
        <v>203</v>
      </c>
      <c r="J1893" t="s">
        <v>172</v>
      </c>
      <c r="K1893">
        <v>0.16242944133474135</v>
      </c>
      <c r="L1893" t="s">
        <v>158</v>
      </c>
      <c r="N1893" t="s">
        <v>335</v>
      </c>
      <c r="O1893" t="s">
        <v>172</v>
      </c>
      <c r="P1893">
        <v>5.7476591098256154E-2</v>
      </c>
      <c r="Q1893" t="s">
        <v>158</v>
      </c>
      <c r="S1893" t="s">
        <v>478</v>
      </c>
      <c r="T1893" t="s">
        <v>172</v>
      </c>
      <c r="U1893">
        <v>5.1856621128815276E-2</v>
      </c>
      <c r="V1893" t="s">
        <v>158</v>
      </c>
    </row>
    <row r="1894" spans="9:22" x14ac:dyDescent="0.45">
      <c r="I1894" t="s">
        <v>203</v>
      </c>
      <c r="J1894" t="s">
        <v>627</v>
      </c>
      <c r="K1894">
        <v>2.0648985133167454E-2</v>
      </c>
      <c r="L1894" t="s">
        <v>158</v>
      </c>
      <c r="N1894" t="s">
        <v>335</v>
      </c>
      <c r="O1894" t="s">
        <v>627</v>
      </c>
      <c r="P1894">
        <v>9.7660267937225848E-3</v>
      </c>
      <c r="Q1894" t="s">
        <v>158</v>
      </c>
      <c r="S1894" t="s">
        <v>478</v>
      </c>
      <c r="T1894" t="s">
        <v>627</v>
      </c>
      <c r="U1894">
        <v>6.7198551131785224E-3</v>
      </c>
      <c r="V1894" t="s">
        <v>158</v>
      </c>
    </row>
    <row r="1895" spans="9:22" x14ac:dyDescent="0.45">
      <c r="I1895" t="s">
        <v>203</v>
      </c>
      <c r="J1895" t="s">
        <v>628</v>
      </c>
      <c r="K1895">
        <v>1.4655983330117207E-2</v>
      </c>
      <c r="L1895" t="s">
        <v>158</v>
      </c>
      <c r="N1895" t="s">
        <v>335</v>
      </c>
      <c r="O1895" t="s">
        <v>628</v>
      </c>
      <c r="P1895">
        <v>9.4927249610753644E-3</v>
      </c>
      <c r="Q1895" t="s">
        <v>158</v>
      </c>
      <c r="S1895" t="s">
        <v>478</v>
      </c>
      <c r="T1895" t="s">
        <v>628</v>
      </c>
      <c r="U1895">
        <v>5.7344196634361638E-3</v>
      </c>
      <c r="V1895" t="s">
        <v>158</v>
      </c>
    </row>
    <row r="1896" spans="9:22" x14ac:dyDescent="0.45">
      <c r="I1896" t="s">
        <v>203</v>
      </c>
      <c r="J1896" t="s">
        <v>629</v>
      </c>
      <c r="K1896">
        <v>5.5436253315033499E-3</v>
      </c>
      <c r="L1896" t="s">
        <v>158</v>
      </c>
      <c r="N1896" t="s">
        <v>335</v>
      </c>
      <c r="O1896" t="s">
        <v>629</v>
      </c>
      <c r="P1896">
        <v>9.2497123926587529E-3</v>
      </c>
      <c r="Q1896" t="s">
        <v>158</v>
      </c>
      <c r="S1896" t="s">
        <v>478</v>
      </c>
      <c r="T1896" t="s">
        <v>629</v>
      </c>
      <c r="U1896">
        <v>5.4254315847922889E-3</v>
      </c>
      <c r="V1896" t="s">
        <v>158</v>
      </c>
    </row>
    <row r="1897" spans="9:22" x14ac:dyDescent="0.45">
      <c r="I1897" t="s">
        <v>203</v>
      </c>
      <c r="J1897" t="s">
        <v>630</v>
      </c>
      <c r="K1897">
        <v>4.4247617976460638E-4</v>
      </c>
      <c r="L1897" t="s">
        <v>158</v>
      </c>
      <c r="N1897" t="s">
        <v>335</v>
      </c>
      <c r="O1897" t="s">
        <v>630</v>
      </c>
      <c r="P1897">
        <v>4.2052010358802766E-2</v>
      </c>
      <c r="Q1897" t="s">
        <v>158</v>
      </c>
      <c r="S1897" t="s">
        <v>478</v>
      </c>
      <c r="T1897" t="s">
        <v>630</v>
      </c>
      <c r="U1897">
        <v>2.6294341833177741E-2</v>
      </c>
      <c r="V1897" t="s">
        <v>158</v>
      </c>
    </row>
    <row r="1898" spans="9:22" x14ac:dyDescent="0.45">
      <c r="I1898" t="s">
        <v>203</v>
      </c>
      <c r="J1898" t="s">
        <v>688</v>
      </c>
      <c r="K1898">
        <v>0</v>
      </c>
      <c r="L1898" t="s">
        <v>158</v>
      </c>
      <c r="N1898" t="s">
        <v>335</v>
      </c>
      <c r="O1898" t="s">
        <v>688</v>
      </c>
      <c r="P1898">
        <v>1.1064383714582167E-5</v>
      </c>
      <c r="Q1898" t="s">
        <v>158</v>
      </c>
      <c r="S1898" t="s">
        <v>478</v>
      </c>
      <c r="T1898" t="s">
        <v>688</v>
      </c>
      <c r="U1898">
        <v>0</v>
      </c>
      <c r="V1898" t="s">
        <v>158</v>
      </c>
    </row>
    <row r="1899" spans="9:22" x14ac:dyDescent="0.45">
      <c r="I1899" t="s">
        <v>203</v>
      </c>
      <c r="J1899" t="s">
        <v>689</v>
      </c>
      <c r="K1899">
        <v>0</v>
      </c>
      <c r="L1899" t="s">
        <v>158</v>
      </c>
      <c r="N1899" t="s">
        <v>335</v>
      </c>
      <c r="O1899" t="s">
        <v>689</v>
      </c>
      <c r="P1899">
        <v>1.0802876441887907E-5</v>
      </c>
      <c r="Q1899" t="s">
        <v>158</v>
      </c>
      <c r="S1899" t="s">
        <v>478</v>
      </c>
      <c r="T1899" t="s">
        <v>689</v>
      </c>
      <c r="U1899">
        <v>0</v>
      </c>
      <c r="V1899" t="s">
        <v>158</v>
      </c>
    </row>
    <row r="1900" spans="9:22" x14ac:dyDescent="0.45">
      <c r="I1900" t="s">
        <v>203</v>
      </c>
      <c r="J1900" t="s">
        <v>690</v>
      </c>
      <c r="K1900">
        <v>0</v>
      </c>
      <c r="L1900" t="s">
        <v>158</v>
      </c>
      <c r="N1900" t="s">
        <v>335</v>
      </c>
      <c r="O1900" t="s">
        <v>690</v>
      </c>
      <c r="P1900">
        <v>9.1067496730437548E-6</v>
      </c>
      <c r="Q1900" t="s">
        <v>158</v>
      </c>
      <c r="S1900" t="s">
        <v>478</v>
      </c>
      <c r="T1900" t="s">
        <v>690</v>
      </c>
      <c r="U1900">
        <v>1.0458525117938984E-6</v>
      </c>
      <c r="V1900" t="s">
        <v>158</v>
      </c>
    </row>
    <row r="1901" spans="9:22" x14ac:dyDescent="0.45">
      <c r="I1901" t="s">
        <v>203</v>
      </c>
      <c r="J1901" t="s">
        <v>691</v>
      </c>
      <c r="K1901">
        <v>0</v>
      </c>
      <c r="L1901" t="s">
        <v>158</v>
      </c>
      <c r="N1901" t="s">
        <v>335</v>
      </c>
      <c r="O1901" t="s">
        <v>691</v>
      </c>
      <c r="P1901">
        <v>9.2140650908118046E-6</v>
      </c>
      <c r="Q1901" t="s">
        <v>158</v>
      </c>
      <c r="S1901" t="s">
        <v>478</v>
      </c>
      <c r="T1901" t="s">
        <v>691</v>
      </c>
      <c r="U1901">
        <v>1.1966182914961276E-6</v>
      </c>
      <c r="V1901" t="s">
        <v>158</v>
      </c>
    </row>
    <row r="1902" spans="9:22" x14ac:dyDescent="0.45">
      <c r="I1902" t="s">
        <v>203</v>
      </c>
      <c r="J1902" t="s">
        <v>692</v>
      </c>
      <c r="K1902">
        <v>0</v>
      </c>
      <c r="L1902" t="s">
        <v>158</v>
      </c>
      <c r="N1902" t="s">
        <v>335</v>
      </c>
      <c r="O1902" t="s">
        <v>692</v>
      </c>
      <c r="P1902">
        <v>1.0295223873541789E-5</v>
      </c>
      <c r="Q1902" t="s">
        <v>158</v>
      </c>
      <c r="S1902" t="s">
        <v>478</v>
      </c>
      <c r="T1902" t="s">
        <v>692</v>
      </c>
      <c r="U1902">
        <v>1.2134783827320279E-6</v>
      </c>
      <c r="V1902" t="s">
        <v>158</v>
      </c>
    </row>
    <row r="1903" spans="9:22" x14ac:dyDescent="0.45">
      <c r="I1903" t="s">
        <v>203</v>
      </c>
      <c r="J1903" t="s">
        <v>693</v>
      </c>
      <c r="K1903">
        <v>0</v>
      </c>
      <c r="L1903" t="s">
        <v>158</v>
      </c>
      <c r="N1903" t="s">
        <v>335</v>
      </c>
      <c r="O1903" t="s">
        <v>693</v>
      </c>
      <c r="P1903">
        <v>1.0838769918742974E-5</v>
      </c>
      <c r="Q1903" t="s">
        <v>158</v>
      </c>
      <c r="S1903" t="s">
        <v>478</v>
      </c>
      <c r="T1903" t="s">
        <v>693</v>
      </c>
      <c r="U1903">
        <v>1.7659153925527763E-6</v>
      </c>
      <c r="V1903" t="s">
        <v>158</v>
      </c>
    </row>
    <row r="1904" spans="9:22" x14ac:dyDescent="0.45">
      <c r="I1904" t="s">
        <v>203</v>
      </c>
      <c r="J1904" t="s">
        <v>694</v>
      </c>
      <c r="K1904">
        <v>0</v>
      </c>
      <c r="L1904" t="s">
        <v>158</v>
      </c>
      <c r="N1904" t="s">
        <v>335</v>
      </c>
      <c r="O1904" t="s">
        <v>694</v>
      </c>
      <c r="P1904">
        <v>1.1975360113501306E-5</v>
      </c>
      <c r="Q1904" t="s">
        <v>158</v>
      </c>
      <c r="S1904" t="s">
        <v>478</v>
      </c>
      <c r="T1904" t="s">
        <v>694</v>
      </c>
      <c r="U1904">
        <v>1.4290479570400098E-6</v>
      </c>
      <c r="V1904" t="s">
        <v>158</v>
      </c>
    </row>
    <row r="1905" spans="9:22" x14ac:dyDescent="0.45">
      <c r="I1905" t="s">
        <v>203</v>
      </c>
      <c r="J1905" t="s">
        <v>695</v>
      </c>
      <c r="K1905">
        <v>0</v>
      </c>
      <c r="L1905" t="s">
        <v>158</v>
      </c>
      <c r="N1905" t="s">
        <v>335</v>
      </c>
      <c r="O1905" t="s">
        <v>695</v>
      </c>
      <c r="P1905">
        <v>1.1147912538319662E-5</v>
      </c>
      <c r="Q1905" t="s">
        <v>158</v>
      </c>
      <c r="S1905" t="s">
        <v>478</v>
      </c>
      <c r="T1905" t="s">
        <v>695</v>
      </c>
      <c r="U1905">
        <v>0</v>
      </c>
      <c r="V1905" t="s">
        <v>158</v>
      </c>
    </row>
    <row r="1906" spans="9:22" x14ac:dyDescent="0.45">
      <c r="I1906" t="s">
        <v>203</v>
      </c>
      <c r="J1906" t="s">
        <v>696</v>
      </c>
      <c r="K1906">
        <v>1.3376587094993569E-5</v>
      </c>
      <c r="L1906" t="s">
        <v>158</v>
      </c>
      <c r="N1906" t="s">
        <v>335</v>
      </c>
      <c r="O1906" t="s">
        <v>696</v>
      </c>
      <c r="P1906">
        <v>6.2434687980023261E-6</v>
      </c>
      <c r="Q1906" t="s">
        <v>158</v>
      </c>
      <c r="S1906" t="s">
        <v>478</v>
      </c>
      <c r="T1906" t="s">
        <v>696</v>
      </c>
      <c r="U1906">
        <v>0</v>
      </c>
      <c r="V1906" t="s">
        <v>158</v>
      </c>
    </row>
    <row r="1907" spans="9:22" x14ac:dyDescent="0.45">
      <c r="I1907" t="s">
        <v>203</v>
      </c>
      <c r="J1907" t="s">
        <v>697</v>
      </c>
      <c r="K1907">
        <v>8.3668246710537036E-5</v>
      </c>
      <c r="L1907" t="s">
        <v>158</v>
      </c>
      <c r="N1907" t="s">
        <v>335</v>
      </c>
      <c r="O1907" t="s">
        <v>697</v>
      </c>
      <c r="P1907">
        <v>4.899870267112996E-6</v>
      </c>
      <c r="Q1907" t="s">
        <v>158</v>
      </c>
      <c r="S1907" t="s">
        <v>478</v>
      </c>
      <c r="T1907" t="s">
        <v>697</v>
      </c>
      <c r="U1907">
        <v>0</v>
      </c>
      <c r="V1907" t="s">
        <v>158</v>
      </c>
    </row>
    <row r="1908" spans="9:22" x14ac:dyDescent="0.45">
      <c r="I1908" t="s">
        <v>203</v>
      </c>
      <c r="J1908" t="s">
        <v>698</v>
      </c>
      <c r="K1908">
        <v>1.4701271833115752E-4</v>
      </c>
      <c r="L1908" t="s">
        <v>158</v>
      </c>
      <c r="N1908" t="s">
        <v>335</v>
      </c>
      <c r="O1908" t="s">
        <v>698</v>
      </c>
      <c r="P1908">
        <v>5.0087152745521809E-6</v>
      </c>
      <c r="Q1908" t="s">
        <v>158</v>
      </c>
      <c r="S1908" t="s">
        <v>478</v>
      </c>
      <c r="T1908" t="s">
        <v>698</v>
      </c>
      <c r="U1908">
        <v>0</v>
      </c>
      <c r="V1908" t="s">
        <v>158</v>
      </c>
    </row>
    <row r="1909" spans="9:22" x14ac:dyDescent="0.45">
      <c r="I1909" t="s">
        <v>203</v>
      </c>
      <c r="J1909" t="s">
        <v>699</v>
      </c>
      <c r="K1909">
        <v>2.0184376170550404E-4</v>
      </c>
      <c r="L1909" t="s">
        <v>158</v>
      </c>
      <c r="N1909" t="s">
        <v>335</v>
      </c>
      <c r="O1909" t="s">
        <v>699</v>
      </c>
      <c r="P1909">
        <v>1.41851153207278E-6</v>
      </c>
      <c r="Q1909" t="s">
        <v>158</v>
      </c>
      <c r="S1909" t="s">
        <v>478</v>
      </c>
      <c r="T1909" t="s">
        <v>699</v>
      </c>
      <c r="U1909">
        <v>0</v>
      </c>
      <c r="V1909" t="s">
        <v>158</v>
      </c>
    </row>
    <row r="1910" spans="9:22" x14ac:dyDescent="0.45">
      <c r="I1910" t="s">
        <v>203</v>
      </c>
      <c r="J1910" t="s">
        <v>700</v>
      </c>
      <c r="K1910">
        <v>2.0210249286904824E-4</v>
      </c>
      <c r="L1910" t="s">
        <v>158</v>
      </c>
      <c r="N1910" t="s">
        <v>335</v>
      </c>
      <c r="O1910" t="s">
        <v>700</v>
      </c>
      <c r="P1910">
        <v>7.4257228386940789E-7</v>
      </c>
      <c r="Q1910" t="s">
        <v>158</v>
      </c>
      <c r="S1910" t="s">
        <v>478</v>
      </c>
      <c r="T1910" t="s">
        <v>700</v>
      </c>
      <c r="U1910">
        <v>0</v>
      </c>
      <c r="V1910" t="s">
        <v>158</v>
      </c>
    </row>
    <row r="1911" spans="9:22" x14ac:dyDescent="0.45">
      <c r="I1911" t="s">
        <v>203</v>
      </c>
      <c r="J1911" t="s">
        <v>701</v>
      </c>
      <c r="K1911">
        <v>2.2203620630164303E-4</v>
      </c>
      <c r="L1911" t="s">
        <v>158</v>
      </c>
      <c r="N1911" t="s">
        <v>335</v>
      </c>
      <c r="O1911" t="s">
        <v>701</v>
      </c>
      <c r="P1911">
        <v>1.4584596690720063E-6</v>
      </c>
      <c r="Q1911" t="s">
        <v>158</v>
      </c>
      <c r="S1911" t="s">
        <v>478</v>
      </c>
      <c r="T1911" t="s">
        <v>701</v>
      </c>
      <c r="U1911">
        <v>0</v>
      </c>
      <c r="V1911" t="s">
        <v>158</v>
      </c>
    </row>
    <row r="1912" spans="9:22" x14ac:dyDescent="0.45">
      <c r="I1912" t="s">
        <v>203</v>
      </c>
      <c r="J1912" t="s">
        <v>702</v>
      </c>
      <c r="K1912">
        <v>2.3941438085048187E-4</v>
      </c>
      <c r="L1912" t="s">
        <v>158</v>
      </c>
      <c r="N1912" t="s">
        <v>335</v>
      </c>
      <c r="O1912" t="s">
        <v>702</v>
      </c>
      <c r="P1912">
        <v>2.2365506834879344E-6</v>
      </c>
      <c r="Q1912" t="s">
        <v>158</v>
      </c>
      <c r="S1912" t="s">
        <v>478</v>
      </c>
      <c r="T1912" t="s">
        <v>702</v>
      </c>
      <c r="U1912">
        <v>1.7267512288144444E-6</v>
      </c>
      <c r="V1912" t="s">
        <v>158</v>
      </c>
    </row>
    <row r="1913" spans="9:22" x14ac:dyDescent="0.45">
      <c r="I1913" t="s">
        <v>203</v>
      </c>
      <c r="J1913" t="s">
        <v>703</v>
      </c>
      <c r="K1913">
        <v>2.3500708122516147E-4</v>
      </c>
      <c r="L1913" t="s">
        <v>158</v>
      </c>
      <c r="N1913" t="s">
        <v>335</v>
      </c>
      <c r="O1913" t="s">
        <v>703</v>
      </c>
      <c r="P1913">
        <v>5.6370494434819707E-7</v>
      </c>
      <c r="Q1913" t="s">
        <v>158</v>
      </c>
      <c r="S1913" t="s">
        <v>478</v>
      </c>
      <c r="T1913" t="s">
        <v>703</v>
      </c>
      <c r="U1913">
        <v>1.4729113843418469E-5</v>
      </c>
      <c r="V1913" t="s">
        <v>158</v>
      </c>
    </row>
    <row r="1914" spans="9:22" x14ac:dyDescent="0.45">
      <c r="I1914" t="s">
        <v>203</v>
      </c>
      <c r="J1914" t="s">
        <v>704</v>
      </c>
      <c r="K1914">
        <v>1.7745139087160127E-4</v>
      </c>
      <c r="L1914" t="s">
        <v>158</v>
      </c>
      <c r="N1914" t="s">
        <v>335</v>
      </c>
      <c r="O1914" t="s">
        <v>704</v>
      </c>
      <c r="P1914">
        <v>4.7969023040292856E-7</v>
      </c>
      <c r="Q1914" t="s">
        <v>158</v>
      </c>
      <c r="S1914" t="s">
        <v>478</v>
      </c>
      <c r="T1914" t="s">
        <v>704</v>
      </c>
      <c r="U1914">
        <v>2.4547615459821234E-5</v>
      </c>
      <c r="V1914" t="s">
        <v>158</v>
      </c>
    </row>
    <row r="1915" spans="9:22" x14ac:dyDescent="0.45">
      <c r="I1915" t="s">
        <v>203</v>
      </c>
      <c r="J1915" t="s">
        <v>705</v>
      </c>
      <c r="K1915">
        <v>1.0132906163506841E-4</v>
      </c>
      <c r="L1915" t="s">
        <v>158</v>
      </c>
      <c r="N1915" t="s">
        <v>335</v>
      </c>
      <c r="O1915" t="s">
        <v>705</v>
      </c>
      <c r="P1915">
        <v>7.1640216536103482E-7</v>
      </c>
      <c r="Q1915" t="s">
        <v>158</v>
      </c>
      <c r="S1915" t="s">
        <v>478</v>
      </c>
      <c r="T1915" t="s">
        <v>705</v>
      </c>
      <c r="U1915">
        <v>3.8175707370504653E-5</v>
      </c>
      <c r="V1915" t="s">
        <v>158</v>
      </c>
    </row>
    <row r="1916" spans="9:22" x14ac:dyDescent="0.45">
      <c r="I1916" t="s">
        <v>203</v>
      </c>
      <c r="J1916" t="s">
        <v>706</v>
      </c>
      <c r="K1916">
        <v>0</v>
      </c>
      <c r="L1916" t="s">
        <v>158</v>
      </c>
      <c r="N1916" t="s">
        <v>335</v>
      </c>
      <c r="O1916" t="s">
        <v>706</v>
      </c>
      <c r="P1916">
        <v>9.8029135773381095E-7</v>
      </c>
      <c r="Q1916" t="s">
        <v>158</v>
      </c>
      <c r="S1916" t="s">
        <v>478</v>
      </c>
      <c r="T1916" t="s">
        <v>706</v>
      </c>
      <c r="U1916">
        <v>2.0688173934156902E-5</v>
      </c>
      <c r="V1916" t="s">
        <v>158</v>
      </c>
    </row>
    <row r="1917" spans="9:22" x14ac:dyDescent="0.45">
      <c r="I1917" t="s">
        <v>203</v>
      </c>
      <c r="J1917" t="s">
        <v>707</v>
      </c>
      <c r="K1917">
        <v>0</v>
      </c>
      <c r="L1917" t="s">
        <v>158</v>
      </c>
      <c r="N1917" t="s">
        <v>335</v>
      </c>
      <c r="O1917" t="s">
        <v>707</v>
      </c>
      <c r="P1917">
        <v>2.4169008694162004E-6</v>
      </c>
      <c r="Q1917" t="s">
        <v>158</v>
      </c>
      <c r="S1917" t="s">
        <v>478</v>
      </c>
      <c r="T1917" t="s">
        <v>707</v>
      </c>
      <c r="U1917">
        <v>1.0623344619659349E-6</v>
      </c>
      <c r="V1917" t="s">
        <v>158</v>
      </c>
    </row>
    <row r="1918" spans="9:22" x14ac:dyDescent="0.45">
      <c r="I1918" t="s">
        <v>203</v>
      </c>
      <c r="J1918" t="s">
        <v>708</v>
      </c>
      <c r="K1918">
        <v>0</v>
      </c>
      <c r="L1918" t="s">
        <v>158</v>
      </c>
      <c r="N1918" t="s">
        <v>335</v>
      </c>
      <c r="O1918" t="s">
        <v>708</v>
      </c>
      <c r="P1918">
        <v>4.1104138020352827E-6</v>
      </c>
      <c r="Q1918" t="s">
        <v>158</v>
      </c>
      <c r="S1918" t="s">
        <v>478</v>
      </c>
      <c r="T1918" t="s">
        <v>708</v>
      </c>
      <c r="U1918">
        <v>2.0947291977796268E-5</v>
      </c>
      <c r="V1918" t="s">
        <v>158</v>
      </c>
    </row>
    <row r="1919" spans="9:22" x14ac:dyDescent="0.45">
      <c r="I1919" t="s">
        <v>203</v>
      </c>
      <c r="J1919" t="s">
        <v>709</v>
      </c>
      <c r="K1919">
        <v>0</v>
      </c>
      <c r="L1919" t="s">
        <v>158</v>
      </c>
      <c r="N1919" t="s">
        <v>335</v>
      </c>
      <c r="O1919" t="s">
        <v>709</v>
      </c>
      <c r="P1919">
        <v>7.5699174641191233E-6</v>
      </c>
      <c r="Q1919" t="s">
        <v>158</v>
      </c>
      <c r="S1919" t="s">
        <v>478</v>
      </c>
      <c r="T1919" t="s">
        <v>709</v>
      </c>
      <c r="U1919">
        <v>3.4415939470652316E-5</v>
      </c>
      <c r="V1919" t="s">
        <v>158</v>
      </c>
    </row>
    <row r="1920" spans="9:22" x14ac:dyDescent="0.45">
      <c r="I1920" t="s">
        <v>203</v>
      </c>
      <c r="J1920" t="s">
        <v>710</v>
      </c>
      <c r="K1920">
        <v>0</v>
      </c>
      <c r="L1920" t="s">
        <v>158</v>
      </c>
      <c r="N1920" t="s">
        <v>335</v>
      </c>
      <c r="O1920" t="s">
        <v>710</v>
      </c>
      <c r="P1920">
        <v>1.7019793625964063E-5</v>
      </c>
      <c r="Q1920" t="s">
        <v>158</v>
      </c>
      <c r="S1920" t="s">
        <v>478</v>
      </c>
      <c r="T1920" t="s">
        <v>710</v>
      </c>
      <c r="U1920">
        <v>3.1657094297950781E-5</v>
      </c>
      <c r="V1920" t="s">
        <v>158</v>
      </c>
    </row>
    <row r="1921" spans="9:22" x14ac:dyDescent="0.45">
      <c r="I1921" t="s">
        <v>203</v>
      </c>
      <c r="J1921" t="s">
        <v>711</v>
      </c>
      <c r="K1921">
        <v>0</v>
      </c>
      <c r="L1921" t="s">
        <v>158</v>
      </c>
      <c r="N1921" t="s">
        <v>335</v>
      </c>
      <c r="O1921" t="s">
        <v>711</v>
      </c>
      <c r="P1921">
        <v>2.7002383166931987E-5</v>
      </c>
      <c r="Q1921" t="s">
        <v>158</v>
      </c>
      <c r="S1921" t="s">
        <v>478</v>
      </c>
      <c r="T1921" t="s">
        <v>711</v>
      </c>
      <c r="U1921">
        <v>5.2937237680326733E-5</v>
      </c>
      <c r="V1921" t="s">
        <v>158</v>
      </c>
    </row>
    <row r="1922" spans="9:22" x14ac:dyDescent="0.45">
      <c r="I1922" t="s">
        <v>203</v>
      </c>
      <c r="J1922" t="s">
        <v>631</v>
      </c>
      <c r="K1922">
        <v>0</v>
      </c>
      <c r="L1922" t="s">
        <v>158</v>
      </c>
      <c r="N1922" t="s">
        <v>335</v>
      </c>
      <c r="O1922" t="s">
        <v>631</v>
      </c>
      <c r="P1922">
        <v>1.7134845572857701E-2</v>
      </c>
      <c r="Q1922" t="s">
        <v>158</v>
      </c>
      <c r="S1922" t="s">
        <v>478</v>
      </c>
      <c r="T1922" t="s">
        <v>631</v>
      </c>
      <c r="U1922">
        <v>2.7665204424921697E-2</v>
      </c>
      <c r="V1922" t="s">
        <v>158</v>
      </c>
    </row>
    <row r="1923" spans="9:22" x14ac:dyDescent="0.45">
      <c r="I1923" t="s">
        <v>203</v>
      </c>
      <c r="J1923" t="s">
        <v>632</v>
      </c>
      <c r="K1923">
        <v>0</v>
      </c>
      <c r="L1923" t="s">
        <v>158</v>
      </c>
      <c r="N1923" t="s">
        <v>335</v>
      </c>
      <c r="O1923" t="s">
        <v>632</v>
      </c>
      <c r="P1923">
        <v>3.1415134241435322E-3</v>
      </c>
      <c r="Q1923" t="s">
        <v>158</v>
      </c>
      <c r="S1923" t="s">
        <v>478</v>
      </c>
      <c r="T1923" t="s">
        <v>632</v>
      </c>
      <c r="U1923">
        <v>4.4408828201990304E-3</v>
      </c>
      <c r="V1923" t="s">
        <v>158</v>
      </c>
    </row>
    <row r="1924" spans="9:22" x14ac:dyDescent="0.45">
      <c r="I1924" t="s">
        <v>203</v>
      </c>
      <c r="J1924" t="s">
        <v>633</v>
      </c>
      <c r="K1924">
        <v>0</v>
      </c>
      <c r="L1924" t="s">
        <v>158</v>
      </c>
      <c r="N1924" t="s">
        <v>335</v>
      </c>
      <c r="O1924" t="s">
        <v>633</v>
      </c>
      <c r="P1924">
        <v>3.0389872890230077E-3</v>
      </c>
      <c r="Q1924" t="s">
        <v>158</v>
      </c>
      <c r="S1924" t="s">
        <v>478</v>
      </c>
      <c r="T1924" t="s">
        <v>633</v>
      </c>
      <c r="U1924">
        <v>4.363771693622359E-3</v>
      </c>
      <c r="V1924" t="s">
        <v>158</v>
      </c>
    </row>
    <row r="1925" spans="9:22" x14ac:dyDescent="0.45">
      <c r="I1925" t="s">
        <v>203</v>
      </c>
      <c r="J1925" t="s">
        <v>634</v>
      </c>
      <c r="K1925">
        <v>5.3533633762572162E-4</v>
      </c>
      <c r="L1925" t="s">
        <v>158</v>
      </c>
      <c r="N1925" t="s">
        <v>335</v>
      </c>
      <c r="O1925" t="s">
        <v>634</v>
      </c>
      <c r="P1925">
        <v>2.7377964855657094E-3</v>
      </c>
      <c r="Q1925" t="s">
        <v>158</v>
      </c>
      <c r="S1925" t="s">
        <v>478</v>
      </c>
      <c r="T1925" t="s">
        <v>634</v>
      </c>
      <c r="U1925">
        <v>4.2523486572030476E-3</v>
      </c>
      <c r="V1925" t="s">
        <v>158</v>
      </c>
    </row>
    <row r="1926" spans="9:22" x14ac:dyDescent="0.45">
      <c r="I1926" t="s">
        <v>203</v>
      </c>
      <c r="J1926" t="s">
        <v>635</v>
      </c>
      <c r="K1926">
        <v>3.9934931536307047E-2</v>
      </c>
      <c r="L1926" t="s">
        <v>158</v>
      </c>
      <c r="N1926" t="s">
        <v>335</v>
      </c>
      <c r="O1926" t="s">
        <v>635</v>
      </c>
      <c r="P1926">
        <v>2.0533271309261608E-2</v>
      </c>
      <c r="Q1926" t="s">
        <v>158</v>
      </c>
      <c r="S1926" t="s">
        <v>478</v>
      </c>
      <c r="T1926" t="s">
        <v>635</v>
      </c>
      <c r="U1926">
        <v>3.142587960814007E-2</v>
      </c>
      <c r="V1926" t="s">
        <v>158</v>
      </c>
    </row>
    <row r="1927" spans="9:22" x14ac:dyDescent="0.45">
      <c r="I1927" t="s">
        <v>203</v>
      </c>
      <c r="J1927" t="s">
        <v>636</v>
      </c>
      <c r="K1927">
        <v>4.4973519900427597E-3</v>
      </c>
      <c r="L1927" t="s">
        <v>158</v>
      </c>
      <c r="N1927" t="s">
        <v>335</v>
      </c>
      <c r="O1927" t="s">
        <v>636</v>
      </c>
      <c r="P1927">
        <v>3.1920426675120066E-3</v>
      </c>
      <c r="Q1927" t="s">
        <v>158</v>
      </c>
      <c r="S1927" t="s">
        <v>478</v>
      </c>
      <c r="T1927" t="s">
        <v>636</v>
      </c>
      <c r="U1927">
        <v>4.0603510057153408E-3</v>
      </c>
      <c r="V1927" t="s">
        <v>158</v>
      </c>
    </row>
    <row r="1928" spans="9:22" x14ac:dyDescent="0.45">
      <c r="I1928" t="s">
        <v>203</v>
      </c>
      <c r="J1928" t="s">
        <v>637</v>
      </c>
      <c r="K1928">
        <v>2.457426982933367E-3</v>
      </c>
      <c r="L1928" t="s">
        <v>158</v>
      </c>
      <c r="N1928" t="s">
        <v>335</v>
      </c>
      <c r="O1928" t="s">
        <v>637</v>
      </c>
      <c r="P1928">
        <v>3.2016820496058637E-3</v>
      </c>
      <c r="Q1928" t="s">
        <v>158</v>
      </c>
      <c r="S1928" t="s">
        <v>478</v>
      </c>
      <c r="T1928" t="s">
        <v>637</v>
      </c>
      <c r="U1928">
        <v>4.0258821936540335E-3</v>
      </c>
      <c r="V1928" t="s">
        <v>158</v>
      </c>
    </row>
    <row r="1929" spans="9:22" x14ac:dyDescent="0.45">
      <c r="I1929" t="s">
        <v>203</v>
      </c>
      <c r="J1929" t="s">
        <v>638</v>
      </c>
      <c r="K1929">
        <v>0</v>
      </c>
      <c r="L1929" t="s">
        <v>158</v>
      </c>
      <c r="N1929" t="s">
        <v>335</v>
      </c>
      <c r="O1929" t="s">
        <v>638</v>
      </c>
      <c r="P1929">
        <v>3.2355757007476015E-3</v>
      </c>
      <c r="Q1929" t="s">
        <v>158</v>
      </c>
      <c r="S1929" t="s">
        <v>478</v>
      </c>
      <c r="T1929" t="s">
        <v>638</v>
      </c>
      <c r="U1929">
        <v>4.1582147955449116E-3</v>
      </c>
      <c r="V1929" t="s">
        <v>158</v>
      </c>
    </row>
    <row r="1930" spans="9:22" x14ac:dyDescent="0.45">
      <c r="I1930" t="s">
        <v>203</v>
      </c>
      <c r="J1930" t="s">
        <v>639</v>
      </c>
      <c r="K1930">
        <v>0</v>
      </c>
      <c r="L1930" t="s">
        <v>158</v>
      </c>
      <c r="N1930" t="s">
        <v>335</v>
      </c>
      <c r="O1930" t="s">
        <v>639</v>
      </c>
      <c r="P1930">
        <v>1.4606557145073583E-2</v>
      </c>
      <c r="Q1930" t="s">
        <v>158</v>
      </c>
      <c r="S1930" t="s">
        <v>478</v>
      </c>
      <c r="T1930" t="s">
        <v>639</v>
      </c>
      <c r="U1930">
        <v>2.0748434763481906E-2</v>
      </c>
      <c r="V1930" t="s">
        <v>158</v>
      </c>
    </row>
    <row r="1931" spans="9:22" x14ac:dyDescent="0.45">
      <c r="I1931" t="s">
        <v>204</v>
      </c>
      <c r="J1931" t="s">
        <v>157</v>
      </c>
      <c r="K1931">
        <v>0</v>
      </c>
      <c r="L1931" t="s">
        <v>158</v>
      </c>
      <c r="N1931" t="s">
        <v>336</v>
      </c>
      <c r="O1931" t="s">
        <v>157</v>
      </c>
      <c r="P1931">
        <v>0.1179848110110602</v>
      </c>
      <c r="Q1931" t="s">
        <v>158</v>
      </c>
      <c r="S1931" t="s">
        <v>479</v>
      </c>
      <c r="T1931" t="s">
        <v>157</v>
      </c>
      <c r="U1931">
        <v>0.14914929064815766</v>
      </c>
      <c r="V1931" t="s">
        <v>158</v>
      </c>
    </row>
    <row r="1932" spans="9:22" x14ac:dyDescent="0.45">
      <c r="I1932" t="s">
        <v>204</v>
      </c>
      <c r="J1932" t="s">
        <v>159</v>
      </c>
      <c r="K1932">
        <v>4.98234404337257E-3</v>
      </c>
      <c r="L1932" t="s">
        <v>158</v>
      </c>
      <c r="N1932" t="s">
        <v>336</v>
      </c>
      <c r="O1932" t="s">
        <v>159</v>
      </c>
      <c r="P1932">
        <v>1.9867751935683485E-2</v>
      </c>
      <c r="Q1932" t="s">
        <v>158</v>
      </c>
      <c r="S1932" t="s">
        <v>479</v>
      </c>
      <c r="T1932" t="s">
        <v>159</v>
      </c>
      <c r="U1932">
        <v>2.3537958573287041E-2</v>
      </c>
      <c r="V1932" t="s">
        <v>158</v>
      </c>
    </row>
    <row r="1933" spans="9:22" x14ac:dyDescent="0.45">
      <c r="I1933" t="s">
        <v>204</v>
      </c>
      <c r="J1933" t="s">
        <v>160</v>
      </c>
      <c r="K1933">
        <v>1.4642443174878223E-2</v>
      </c>
      <c r="L1933" t="s">
        <v>158</v>
      </c>
      <c r="N1933" t="s">
        <v>336</v>
      </c>
      <c r="O1933" t="s">
        <v>160</v>
      </c>
      <c r="P1933">
        <v>1.9838752074061671E-2</v>
      </c>
      <c r="Q1933" t="s">
        <v>158</v>
      </c>
      <c r="S1933" t="s">
        <v>479</v>
      </c>
      <c r="T1933" t="s">
        <v>160</v>
      </c>
      <c r="U1933">
        <v>2.3050337560317397E-2</v>
      </c>
      <c r="V1933" t="s">
        <v>158</v>
      </c>
    </row>
    <row r="1934" spans="9:22" x14ac:dyDescent="0.45">
      <c r="I1934" t="s">
        <v>204</v>
      </c>
      <c r="J1934" t="s">
        <v>161</v>
      </c>
      <c r="K1934">
        <v>2.6670212214815296E-2</v>
      </c>
      <c r="L1934" t="s">
        <v>158</v>
      </c>
      <c r="N1934" t="s">
        <v>336</v>
      </c>
      <c r="O1934" t="s">
        <v>161</v>
      </c>
      <c r="P1934">
        <v>1.9846606464096628E-2</v>
      </c>
      <c r="Q1934" t="s">
        <v>158</v>
      </c>
      <c r="S1934" t="s">
        <v>479</v>
      </c>
      <c r="T1934" t="s">
        <v>161</v>
      </c>
      <c r="U1934">
        <v>2.2720736412252845E-2</v>
      </c>
      <c r="V1934" t="s">
        <v>158</v>
      </c>
    </row>
    <row r="1935" spans="9:22" x14ac:dyDescent="0.45">
      <c r="I1935" t="s">
        <v>204</v>
      </c>
      <c r="J1935" t="s">
        <v>162</v>
      </c>
      <c r="K1935">
        <v>0.33660291121833641</v>
      </c>
      <c r="L1935" t="s">
        <v>158</v>
      </c>
      <c r="N1935" t="s">
        <v>336</v>
      </c>
      <c r="O1935" t="s">
        <v>162</v>
      </c>
      <c r="P1935">
        <v>0.13603546375572872</v>
      </c>
      <c r="Q1935" t="s">
        <v>158</v>
      </c>
      <c r="S1935" t="s">
        <v>479</v>
      </c>
      <c r="T1935" t="s">
        <v>162</v>
      </c>
      <c r="U1935">
        <v>0.16256760029818287</v>
      </c>
      <c r="V1935" t="s">
        <v>158</v>
      </c>
    </row>
    <row r="1936" spans="9:22" x14ac:dyDescent="0.45">
      <c r="I1936" t="s">
        <v>204</v>
      </c>
      <c r="J1936" t="s">
        <v>619</v>
      </c>
      <c r="K1936">
        <v>4.2934616330144344E-2</v>
      </c>
      <c r="L1936" t="s">
        <v>158</v>
      </c>
      <c r="N1936" t="s">
        <v>336</v>
      </c>
      <c r="O1936" t="s">
        <v>619</v>
      </c>
      <c r="P1936">
        <v>1.8772231138996415E-2</v>
      </c>
      <c r="Q1936" t="s">
        <v>158</v>
      </c>
      <c r="S1936" t="s">
        <v>479</v>
      </c>
      <c r="T1936" t="s">
        <v>619</v>
      </c>
      <c r="U1936">
        <v>2.5102607329053311E-2</v>
      </c>
      <c r="V1936" t="s">
        <v>158</v>
      </c>
    </row>
    <row r="1937" spans="9:22" x14ac:dyDescent="0.45">
      <c r="I1937" t="s">
        <v>204</v>
      </c>
      <c r="J1937" t="s">
        <v>620</v>
      </c>
      <c r="K1937">
        <v>3.413404358593828E-2</v>
      </c>
      <c r="L1937" t="s">
        <v>158</v>
      </c>
      <c r="N1937" t="s">
        <v>336</v>
      </c>
      <c r="O1937" t="s">
        <v>620</v>
      </c>
      <c r="P1937">
        <v>1.8606045817481799E-2</v>
      </c>
      <c r="Q1937" t="s">
        <v>158</v>
      </c>
      <c r="S1937" t="s">
        <v>479</v>
      </c>
      <c r="T1937" t="s">
        <v>620</v>
      </c>
      <c r="U1937">
        <v>2.5136007850943613E-2</v>
      </c>
      <c r="V1937" t="s">
        <v>158</v>
      </c>
    </row>
    <row r="1938" spans="9:22" x14ac:dyDescent="0.45">
      <c r="I1938" t="s">
        <v>204</v>
      </c>
      <c r="J1938" t="s">
        <v>621</v>
      </c>
      <c r="K1938">
        <v>2.2391811060187998E-2</v>
      </c>
      <c r="L1938" t="s">
        <v>158</v>
      </c>
      <c r="N1938" t="s">
        <v>336</v>
      </c>
      <c r="O1938" t="s">
        <v>621</v>
      </c>
      <c r="P1938">
        <v>1.860836266062162E-2</v>
      </c>
      <c r="Q1938" t="s">
        <v>158</v>
      </c>
      <c r="S1938" t="s">
        <v>479</v>
      </c>
      <c r="T1938" t="s">
        <v>621</v>
      </c>
      <c r="U1938">
        <v>2.5238411018566935E-2</v>
      </c>
      <c r="V1938" t="s">
        <v>158</v>
      </c>
    </row>
    <row r="1939" spans="9:22" x14ac:dyDescent="0.45">
      <c r="I1939" t="s">
        <v>204</v>
      </c>
      <c r="J1939" t="s">
        <v>622</v>
      </c>
      <c r="K1939">
        <v>1.0935218887578048E-2</v>
      </c>
      <c r="L1939" t="s">
        <v>158</v>
      </c>
      <c r="N1939" t="s">
        <v>336</v>
      </c>
      <c r="O1939" t="s">
        <v>622</v>
      </c>
      <c r="P1939">
        <v>9.5295214129214684E-2</v>
      </c>
      <c r="Q1939" t="s">
        <v>158</v>
      </c>
      <c r="S1939" t="s">
        <v>479</v>
      </c>
      <c r="T1939" t="s">
        <v>622</v>
      </c>
      <c r="U1939">
        <v>0.12849425898065711</v>
      </c>
      <c r="V1939" t="s">
        <v>158</v>
      </c>
    </row>
    <row r="1940" spans="9:22" x14ac:dyDescent="0.45">
      <c r="I1940" t="s">
        <v>204</v>
      </c>
      <c r="J1940" t="s">
        <v>163</v>
      </c>
      <c r="K1940">
        <v>0</v>
      </c>
      <c r="L1940" t="s">
        <v>158</v>
      </c>
      <c r="N1940" t="s">
        <v>336</v>
      </c>
      <c r="O1940" t="s">
        <v>163</v>
      </c>
      <c r="P1940">
        <v>6.3308085612548665E-2</v>
      </c>
      <c r="Q1940" t="s">
        <v>158</v>
      </c>
      <c r="S1940" t="s">
        <v>479</v>
      </c>
      <c r="T1940" t="s">
        <v>163</v>
      </c>
      <c r="U1940">
        <v>3.7277564912062466E-2</v>
      </c>
      <c r="V1940" t="s">
        <v>158</v>
      </c>
    </row>
    <row r="1941" spans="9:22" x14ac:dyDescent="0.45">
      <c r="I1941" t="s">
        <v>204</v>
      </c>
      <c r="J1941" t="s">
        <v>164</v>
      </c>
      <c r="K1941">
        <v>3.4327310577025971E-3</v>
      </c>
      <c r="L1941" t="s">
        <v>158</v>
      </c>
      <c r="N1941" t="s">
        <v>336</v>
      </c>
      <c r="O1941" t="s">
        <v>164</v>
      </c>
      <c r="P1941">
        <v>1.0627548587658735E-2</v>
      </c>
      <c r="Q1941" t="s">
        <v>158</v>
      </c>
      <c r="S1941" t="s">
        <v>479</v>
      </c>
      <c r="T1941" t="s">
        <v>164</v>
      </c>
      <c r="U1941">
        <v>6.3921389816309106E-3</v>
      </c>
      <c r="V1941" t="s">
        <v>158</v>
      </c>
    </row>
    <row r="1942" spans="9:22" x14ac:dyDescent="0.45">
      <c r="I1942" t="s">
        <v>204</v>
      </c>
      <c r="J1942" t="s">
        <v>165</v>
      </c>
      <c r="K1942">
        <v>1.0628493561873989E-2</v>
      </c>
      <c r="L1942" t="s">
        <v>158</v>
      </c>
      <c r="N1942" t="s">
        <v>336</v>
      </c>
      <c r="O1942" t="s">
        <v>165</v>
      </c>
      <c r="P1942">
        <v>1.0594037862781066E-2</v>
      </c>
      <c r="Q1942" t="s">
        <v>158</v>
      </c>
      <c r="S1942" t="s">
        <v>479</v>
      </c>
      <c r="T1942" t="s">
        <v>165</v>
      </c>
      <c r="U1942">
        <v>6.5541220330152207E-3</v>
      </c>
      <c r="V1942" t="s">
        <v>158</v>
      </c>
    </row>
    <row r="1943" spans="9:22" x14ac:dyDescent="0.45">
      <c r="I1943" t="s">
        <v>204</v>
      </c>
      <c r="J1943" t="s">
        <v>166</v>
      </c>
      <c r="K1943">
        <v>1.5562430969610349E-2</v>
      </c>
      <c r="L1943" t="s">
        <v>158</v>
      </c>
      <c r="N1943" t="s">
        <v>336</v>
      </c>
      <c r="O1943" t="s">
        <v>166</v>
      </c>
      <c r="P1943">
        <v>1.0545978258028178E-2</v>
      </c>
      <c r="Q1943" t="s">
        <v>158</v>
      </c>
      <c r="S1943" t="s">
        <v>479</v>
      </c>
      <c r="T1943" t="s">
        <v>166</v>
      </c>
      <c r="U1943">
        <v>6.5909975474673288E-3</v>
      </c>
      <c r="V1943" t="s">
        <v>158</v>
      </c>
    </row>
    <row r="1944" spans="9:22" x14ac:dyDescent="0.45">
      <c r="I1944" t="s">
        <v>204</v>
      </c>
      <c r="J1944" t="s">
        <v>167</v>
      </c>
      <c r="K1944">
        <v>0.14559593613137592</v>
      </c>
      <c r="L1944" t="s">
        <v>158</v>
      </c>
      <c r="N1944" t="s">
        <v>336</v>
      </c>
      <c r="O1944" t="s">
        <v>167</v>
      </c>
      <c r="P1944">
        <v>6.8601915753309026E-2</v>
      </c>
      <c r="Q1944" t="s">
        <v>158</v>
      </c>
      <c r="S1944" t="s">
        <v>479</v>
      </c>
      <c r="T1944" t="s">
        <v>167</v>
      </c>
      <c r="U1944">
        <v>3.7418332581605873E-2</v>
      </c>
      <c r="V1944" t="s">
        <v>158</v>
      </c>
    </row>
    <row r="1945" spans="9:22" x14ac:dyDescent="0.45">
      <c r="I1945" t="s">
        <v>204</v>
      </c>
      <c r="J1945" t="s">
        <v>623</v>
      </c>
      <c r="K1945">
        <v>1.9682534546723932E-2</v>
      </c>
      <c r="L1945" t="s">
        <v>158</v>
      </c>
      <c r="N1945" t="s">
        <v>336</v>
      </c>
      <c r="O1945" t="s">
        <v>623</v>
      </c>
      <c r="P1945">
        <v>8.9813804865204166E-3</v>
      </c>
      <c r="Q1945" t="s">
        <v>158</v>
      </c>
      <c r="S1945" t="s">
        <v>479</v>
      </c>
      <c r="T1945" t="s">
        <v>623</v>
      </c>
      <c r="U1945">
        <v>3.1465934598695743E-3</v>
      </c>
      <c r="V1945" t="s">
        <v>158</v>
      </c>
    </row>
    <row r="1946" spans="9:22" x14ac:dyDescent="0.45">
      <c r="I1946" t="s">
        <v>204</v>
      </c>
      <c r="J1946" t="s">
        <v>624</v>
      </c>
      <c r="K1946">
        <v>1.7435164627256208E-2</v>
      </c>
      <c r="L1946" t="s">
        <v>158</v>
      </c>
      <c r="N1946" t="s">
        <v>336</v>
      </c>
      <c r="O1946" t="s">
        <v>624</v>
      </c>
      <c r="P1946">
        <v>9.0257486815438753E-3</v>
      </c>
      <c r="Q1946" t="s">
        <v>158</v>
      </c>
      <c r="S1946" t="s">
        <v>479</v>
      </c>
      <c r="T1946" t="s">
        <v>624</v>
      </c>
      <c r="U1946">
        <v>2.9540914283193828E-3</v>
      </c>
      <c r="V1946" t="s">
        <v>158</v>
      </c>
    </row>
    <row r="1947" spans="9:22" x14ac:dyDescent="0.45">
      <c r="I1947" t="s">
        <v>204</v>
      </c>
      <c r="J1947" t="s">
        <v>625</v>
      </c>
      <c r="K1947">
        <v>1.3814869262436866E-2</v>
      </c>
      <c r="L1947" t="s">
        <v>158</v>
      </c>
      <c r="N1947" t="s">
        <v>336</v>
      </c>
      <c r="O1947" t="s">
        <v>625</v>
      </c>
      <c r="P1947">
        <v>9.2129840051038067E-3</v>
      </c>
      <c r="Q1947" t="s">
        <v>158</v>
      </c>
      <c r="S1947" t="s">
        <v>479</v>
      </c>
      <c r="T1947" t="s">
        <v>625</v>
      </c>
      <c r="U1947">
        <v>3.0206895551746099E-3</v>
      </c>
      <c r="V1947" t="s">
        <v>158</v>
      </c>
    </row>
    <row r="1948" spans="9:22" x14ac:dyDescent="0.45">
      <c r="I1948" t="s">
        <v>204</v>
      </c>
      <c r="J1948" t="s">
        <v>626</v>
      </c>
      <c r="K1948">
        <v>9.4941245286453545E-3</v>
      </c>
      <c r="L1948" t="s">
        <v>158</v>
      </c>
      <c r="N1948" t="s">
        <v>336</v>
      </c>
      <c r="O1948" t="s">
        <v>626</v>
      </c>
      <c r="P1948">
        <v>5.0059538471698153E-2</v>
      </c>
      <c r="Q1948" t="s">
        <v>158</v>
      </c>
      <c r="S1948" t="s">
        <v>479</v>
      </c>
      <c r="T1948" t="s">
        <v>626</v>
      </c>
      <c r="U1948">
        <v>2.2291684374099244E-2</v>
      </c>
      <c r="V1948" t="s">
        <v>158</v>
      </c>
    </row>
    <row r="1949" spans="9:22" x14ac:dyDescent="0.45">
      <c r="I1949" t="s">
        <v>204</v>
      </c>
      <c r="J1949" t="s">
        <v>168</v>
      </c>
      <c r="K1949">
        <v>0</v>
      </c>
      <c r="L1949" t="s">
        <v>158</v>
      </c>
      <c r="N1949" t="s">
        <v>336</v>
      </c>
      <c r="O1949" t="s">
        <v>168</v>
      </c>
      <c r="P1949">
        <v>5.5050901678187068E-2</v>
      </c>
      <c r="Q1949" t="s">
        <v>158</v>
      </c>
      <c r="S1949" t="s">
        <v>479</v>
      </c>
      <c r="T1949" t="s">
        <v>168</v>
      </c>
      <c r="U1949">
        <v>5.086564911418661E-2</v>
      </c>
      <c r="V1949" t="s">
        <v>158</v>
      </c>
    </row>
    <row r="1950" spans="9:22" x14ac:dyDescent="0.45">
      <c r="I1950" t="s">
        <v>204</v>
      </c>
      <c r="J1950" t="s">
        <v>169</v>
      </c>
      <c r="K1950">
        <v>0</v>
      </c>
      <c r="L1950" t="s">
        <v>158</v>
      </c>
      <c r="N1950" t="s">
        <v>336</v>
      </c>
      <c r="O1950" t="s">
        <v>169</v>
      </c>
      <c r="P1950">
        <v>9.2586456576777294E-3</v>
      </c>
      <c r="Q1950" t="s">
        <v>158</v>
      </c>
      <c r="S1950" t="s">
        <v>479</v>
      </c>
      <c r="T1950" t="s">
        <v>169</v>
      </c>
      <c r="U1950">
        <v>7.8421482905622827E-3</v>
      </c>
      <c r="V1950" t="s">
        <v>158</v>
      </c>
    </row>
    <row r="1951" spans="9:22" x14ac:dyDescent="0.45">
      <c r="I1951" t="s">
        <v>204</v>
      </c>
      <c r="J1951" t="s">
        <v>170</v>
      </c>
      <c r="K1951">
        <v>4.4047345616486074E-3</v>
      </c>
      <c r="L1951" t="s">
        <v>158</v>
      </c>
      <c r="N1951" t="s">
        <v>336</v>
      </c>
      <c r="O1951" t="s">
        <v>170</v>
      </c>
      <c r="P1951">
        <v>9.0809637285063048E-3</v>
      </c>
      <c r="Q1951" t="s">
        <v>158</v>
      </c>
      <c r="S1951" t="s">
        <v>479</v>
      </c>
      <c r="T1951" t="s">
        <v>170</v>
      </c>
      <c r="U1951">
        <v>7.8608352249269799E-3</v>
      </c>
      <c r="V1951" t="s">
        <v>158</v>
      </c>
    </row>
    <row r="1952" spans="9:22" x14ac:dyDescent="0.45">
      <c r="I1952" t="s">
        <v>204</v>
      </c>
      <c r="J1952" t="s">
        <v>171</v>
      </c>
      <c r="K1952">
        <v>1.3612092206593245E-2</v>
      </c>
      <c r="L1952" t="s">
        <v>158</v>
      </c>
      <c r="N1952" t="s">
        <v>336</v>
      </c>
      <c r="O1952" t="s">
        <v>171</v>
      </c>
      <c r="P1952">
        <v>8.9507471249152051E-3</v>
      </c>
      <c r="Q1952" t="s">
        <v>158</v>
      </c>
      <c r="S1952" t="s">
        <v>479</v>
      </c>
      <c r="T1952" t="s">
        <v>171</v>
      </c>
      <c r="U1952">
        <v>7.8426981592599771E-3</v>
      </c>
      <c r="V1952" t="s">
        <v>158</v>
      </c>
    </row>
    <row r="1953" spans="9:22" x14ac:dyDescent="0.45">
      <c r="I1953" t="s">
        <v>204</v>
      </c>
      <c r="J1953" t="s">
        <v>172</v>
      </c>
      <c r="K1953">
        <v>0.16262968174860776</v>
      </c>
      <c r="L1953" t="s">
        <v>158</v>
      </c>
      <c r="N1953" t="s">
        <v>336</v>
      </c>
      <c r="O1953" t="s">
        <v>172</v>
      </c>
      <c r="P1953">
        <v>6.0205797180870109E-2</v>
      </c>
      <c r="Q1953" t="s">
        <v>158</v>
      </c>
      <c r="S1953" t="s">
        <v>479</v>
      </c>
      <c r="T1953" t="s">
        <v>172</v>
      </c>
      <c r="U1953">
        <v>5.3972886162108574E-2</v>
      </c>
      <c r="V1953" t="s">
        <v>158</v>
      </c>
    </row>
    <row r="1954" spans="9:22" x14ac:dyDescent="0.45">
      <c r="I1954" t="s">
        <v>204</v>
      </c>
      <c r="J1954" t="s">
        <v>627</v>
      </c>
      <c r="K1954">
        <v>2.0559836574488E-2</v>
      </c>
      <c r="L1954" t="s">
        <v>158</v>
      </c>
      <c r="N1954" t="s">
        <v>336</v>
      </c>
      <c r="O1954" t="s">
        <v>627</v>
      </c>
      <c r="P1954">
        <v>8.8723511711226929E-3</v>
      </c>
      <c r="Q1954" t="s">
        <v>158</v>
      </c>
      <c r="S1954" t="s">
        <v>479</v>
      </c>
      <c r="T1954" t="s">
        <v>627</v>
      </c>
      <c r="U1954">
        <v>7.641991259761895E-3</v>
      </c>
      <c r="V1954" t="s">
        <v>158</v>
      </c>
    </row>
    <row r="1955" spans="9:22" x14ac:dyDescent="0.45">
      <c r="I1955" t="s">
        <v>204</v>
      </c>
      <c r="J1955" t="s">
        <v>628</v>
      </c>
      <c r="K1955">
        <v>1.4644869802725221E-2</v>
      </c>
      <c r="L1955" t="s">
        <v>158</v>
      </c>
      <c r="N1955" t="s">
        <v>336</v>
      </c>
      <c r="O1955" t="s">
        <v>628</v>
      </c>
      <c r="P1955">
        <v>8.8972960205543038E-3</v>
      </c>
      <c r="Q1955" t="s">
        <v>158</v>
      </c>
      <c r="S1955" t="s">
        <v>479</v>
      </c>
      <c r="T1955" t="s">
        <v>628</v>
      </c>
      <c r="U1955">
        <v>7.5916155969304403E-3</v>
      </c>
      <c r="V1955" t="s">
        <v>158</v>
      </c>
    </row>
    <row r="1956" spans="9:22" x14ac:dyDescent="0.45">
      <c r="I1956" t="s">
        <v>204</v>
      </c>
      <c r="J1956" t="s">
        <v>629</v>
      </c>
      <c r="K1956">
        <v>5.5011294891118079E-3</v>
      </c>
      <c r="L1956" t="s">
        <v>158</v>
      </c>
      <c r="N1956" t="s">
        <v>336</v>
      </c>
      <c r="O1956" t="s">
        <v>629</v>
      </c>
      <c r="P1956">
        <v>8.869733360694132E-3</v>
      </c>
      <c r="Q1956" t="s">
        <v>158</v>
      </c>
      <c r="S1956" t="s">
        <v>479</v>
      </c>
      <c r="T1956" t="s">
        <v>629</v>
      </c>
      <c r="U1956">
        <v>7.7535926624454181E-3</v>
      </c>
      <c r="V1956" t="s">
        <v>158</v>
      </c>
    </row>
    <row r="1957" spans="9:22" x14ac:dyDescent="0.45">
      <c r="I1957" t="s">
        <v>204</v>
      </c>
      <c r="J1957" t="s">
        <v>630</v>
      </c>
      <c r="K1957">
        <v>5.0404368764784321E-4</v>
      </c>
      <c r="L1957" t="s">
        <v>158</v>
      </c>
      <c r="N1957" t="s">
        <v>336</v>
      </c>
      <c r="O1957" t="s">
        <v>630</v>
      </c>
      <c r="P1957">
        <v>4.2876498676507141E-2</v>
      </c>
      <c r="Q1957" t="s">
        <v>158</v>
      </c>
      <c r="S1957" t="s">
        <v>479</v>
      </c>
      <c r="T1957" t="s">
        <v>630</v>
      </c>
      <c r="U1957">
        <v>4.0265042170795913E-2</v>
      </c>
      <c r="V1957" t="s">
        <v>158</v>
      </c>
    </row>
    <row r="1958" spans="9:22" x14ac:dyDescent="0.45">
      <c r="I1958" t="s">
        <v>204</v>
      </c>
      <c r="J1958" t="s">
        <v>688</v>
      </c>
      <c r="K1958">
        <v>0</v>
      </c>
      <c r="L1958" t="s">
        <v>158</v>
      </c>
      <c r="N1958" t="s">
        <v>336</v>
      </c>
      <c r="O1958" t="s">
        <v>688</v>
      </c>
      <c r="P1958">
        <v>2.3377795898425192E-5</v>
      </c>
      <c r="Q1958" t="s">
        <v>158</v>
      </c>
      <c r="S1958" t="s">
        <v>479</v>
      </c>
      <c r="T1958" t="s">
        <v>688</v>
      </c>
      <c r="U1958">
        <v>5.5572020780174506E-6</v>
      </c>
      <c r="V1958" t="s">
        <v>158</v>
      </c>
    </row>
    <row r="1959" spans="9:22" x14ac:dyDescent="0.45">
      <c r="I1959" t="s">
        <v>204</v>
      </c>
      <c r="J1959" t="s">
        <v>689</v>
      </c>
      <c r="K1959">
        <v>0</v>
      </c>
      <c r="L1959" t="s">
        <v>158</v>
      </c>
      <c r="N1959" t="s">
        <v>336</v>
      </c>
      <c r="O1959" t="s">
        <v>689</v>
      </c>
      <c r="P1959">
        <v>2.3391618310921421E-5</v>
      </c>
      <c r="Q1959" t="s">
        <v>158</v>
      </c>
      <c r="S1959" t="s">
        <v>479</v>
      </c>
      <c r="T1959" t="s">
        <v>689</v>
      </c>
      <c r="U1959">
        <v>5.0382463186236907E-6</v>
      </c>
      <c r="V1959" t="s">
        <v>158</v>
      </c>
    </row>
    <row r="1960" spans="9:22" x14ac:dyDescent="0.45">
      <c r="I1960" t="s">
        <v>204</v>
      </c>
      <c r="J1960" t="s">
        <v>690</v>
      </c>
      <c r="K1960">
        <v>0</v>
      </c>
      <c r="L1960" t="s">
        <v>158</v>
      </c>
      <c r="N1960" t="s">
        <v>336</v>
      </c>
      <c r="O1960" t="s">
        <v>690</v>
      </c>
      <c r="P1960">
        <v>2.5854946425005173E-5</v>
      </c>
      <c r="Q1960" t="s">
        <v>158</v>
      </c>
      <c r="S1960" t="s">
        <v>479</v>
      </c>
      <c r="T1960" t="s">
        <v>690</v>
      </c>
      <c r="U1960">
        <v>5.0937227962037209E-6</v>
      </c>
      <c r="V1960" t="s">
        <v>158</v>
      </c>
    </row>
    <row r="1961" spans="9:22" x14ac:dyDescent="0.45">
      <c r="I1961" t="s">
        <v>204</v>
      </c>
      <c r="J1961" t="s">
        <v>691</v>
      </c>
      <c r="K1961">
        <v>0</v>
      </c>
      <c r="L1961" t="s">
        <v>158</v>
      </c>
      <c r="N1961" t="s">
        <v>336</v>
      </c>
      <c r="O1961" t="s">
        <v>691</v>
      </c>
      <c r="P1961">
        <v>3.0828133043782151E-5</v>
      </c>
      <c r="Q1961" t="s">
        <v>158</v>
      </c>
      <c r="S1961" t="s">
        <v>479</v>
      </c>
      <c r="T1961" t="s">
        <v>691</v>
      </c>
      <c r="U1961">
        <v>1.1235575539416474E-6</v>
      </c>
      <c r="V1961" t="s">
        <v>158</v>
      </c>
    </row>
    <row r="1962" spans="9:22" x14ac:dyDescent="0.45">
      <c r="I1962" t="s">
        <v>204</v>
      </c>
      <c r="J1962" t="s">
        <v>692</v>
      </c>
      <c r="K1962">
        <v>0</v>
      </c>
      <c r="L1962" t="s">
        <v>158</v>
      </c>
      <c r="N1962" t="s">
        <v>336</v>
      </c>
      <c r="O1962" t="s">
        <v>692</v>
      </c>
      <c r="P1962">
        <v>3.7727297316544079E-5</v>
      </c>
      <c r="Q1962" t="s">
        <v>158</v>
      </c>
      <c r="S1962" t="s">
        <v>479</v>
      </c>
      <c r="T1962" t="s">
        <v>692</v>
      </c>
      <c r="U1962">
        <v>1.0763485023113604E-6</v>
      </c>
      <c r="V1962" t="s">
        <v>158</v>
      </c>
    </row>
    <row r="1963" spans="9:22" x14ac:dyDescent="0.45">
      <c r="I1963" t="s">
        <v>204</v>
      </c>
      <c r="J1963" t="s">
        <v>693</v>
      </c>
      <c r="K1963">
        <v>0</v>
      </c>
      <c r="L1963" t="s">
        <v>158</v>
      </c>
      <c r="N1963" t="s">
        <v>336</v>
      </c>
      <c r="O1963" t="s">
        <v>693</v>
      </c>
      <c r="P1963">
        <v>3.5562689282773927E-5</v>
      </c>
      <c r="Q1963" t="s">
        <v>158</v>
      </c>
      <c r="S1963" t="s">
        <v>479</v>
      </c>
      <c r="T1963" t="s">
        <v>693</v>
      </c>
      <c r="U1963">
        <v>1.3445073148069379E-6</v>
      </c>
      <c r="V1963" t="s">
        <v>158</v>
      </c>
    </row>
    <row r="1964" spans="9:22" x14ac:dyDescent="0.45">
      <c r="I1964" t="s">
        <v>204</v>
      </c>
      <c r="J1964" t="s">
        <v>694</v>
      </c>
      <c r="K1964">
        <v>0</v>
      </c>
      <c r="L1964" t="s">
        <v>158</v>
      </c>
      <c r="N1964" t="s">
        <v>336</v>
      </c>
      <c r="O1964" t="s">
        <v>694</v>
      </c>
      <c r="P1964">
        <v>2.956270767204048E-5</v>
      </c>
      <c r="Q1964" t="s">
        <v>158</v>
      </c>
      <c r="S1964" t="s">
        <v>479</v>
      </c>
      <c r="T1964" t="s">
        <v>694</v>
      </c>
      <c r="U1964">
        <v>4.5942396399273379E-6</v>
      </c>
      <c r="V1964" t="s">
        <v>158</v>
      </c>
    </row>
    <row r="1965" spans="9:22" x14ac:dyDescent="0.45">
      <c r="I1965" t="s">
        <v>204</v>
      </c>
      <c r="J1965" t="s">
        <v>695</v>
      </c>
      <c r="K1965">
        <v>0</v>
      </c>
      <c r="L1965" t="s">
        <v>158</v>
      </c>
      <c r="N1965" t="s">
        <v>336</v>
      </c>
      <c r="O1965" t="s">
        <v>695</v>
      </c>
      <c r="P1965">
        <v>1.8181470446461563E-5</v>
      </c>
      <c r="Q1965" t="s">
        <v>158</v>
      </c>
      <c r="S1965" t="s">
        <v>479</v>
      </c>
      <c r="T1965" t="s">
        <v>695</v>
      </c>
      <c r="U1965">
        <v>3.9078718735460866E-6</v>
      </c>
      <c r="V1965" t="s">
        <v>158</v>
      </c>
    </row>
    <row r="1966" spans="9:22" x14ac:dyDescent="0.45">
      <c r="I1966" t="s">
        <v>204</v>
      </c>
      <c r="J1966" t="s">
        <v>696</v>
      </c>
      <c r="K1966">
        <v>1.3069317158209312E-5</v>
      </c>
      <c r="L1966" t="s">
        <v>158</v>
      </c>
      <c r="N1966" t="s">
        <v>336</v>
      </c>
      <c r="O1966" t="s">
        <v>696</v>
      </c>
      <c r="P1966">
        <v>1.2777769932564496E-5</v>
      </c>
      <c r="Q1966" t="s">
        <v>158</v>
      </c>
      <c r="S1966" t="s">
        <v>479</v>
      </c>
      <c r="T1966" t="s">
        <v>696</v>
      </c>
      <c r="U1966">
        <v>7.9354981548140289E-7</v>
      </c>
      <c r="V1966" t="s">
        <v>158</v>
      </c>
    </row>
    <row r="1967" spans="9:22" x14ac:dyDescent="0.45">
      <c r="I1967" t="s">
        <v>204</v>
      </c>
      <c r="J1967" t="s">
        <v>697</v>
      </c>
      <c r="K1967">
        <v>8.5374388451074041E-5</v>
      </c>
      <c r="L1967" t="s">
        <v>158</v>
      </c>
      <c r="N1967" t="s">
        <v>336</v>
      </c>
      <c r="O1967" t="s">
        <v>697</v>
      </c>
      <c r="P1967">
        <v>8.603813318912412E-6</v>
      </c>
      <c r="Q1967" t="s">
        <v>158</v>
      </c>
      <c r="S1967" t="s">
        <v>479</v>
      </c>
      <c r="T1967" t="s">
        <v>697</v>
      </c>
      <c r="U1967">
        <v>5.206081649865E-7</v>
      </c>
      <c r="V1967" t="s">
        <v>158</v>
      </c>
    </row>
    <row r="1968" spans="9:22" x14ac:dyDescent="0.45">
      <c r="I1968" t="s">
        <v>204</v>
      </c>
      <c r="J1968" t="s">
        <v>698</v>
      </c>
      <c r="K1968">
        <v>1.5170966408104992E-4</v>
      </c>
      <c r="L1968" t="s">
        <v>158</v>
      </c>
      <c r="N1968" t="s">
        <v>336</v>
      </c>
      <c r="O1968" t="s">
        <v>698</v>
      </c>
      <c r="P1968">
        <v>4.4421874433386106E-6</v>
      </c>
      <c r="Q1968" t="s">
        <v>158</v>
      </c>
      <c r="S1968" t="s">
        <v>479</v>
      </c>
      <c r="T1968" t="s">
        <v>698</v>
      </c>
      <c r="U1968">
        <v>6.0592229128097032E-7</v>
      </c>
      <c r="V1968" t="s">
        <v>158</v>
      </c>
    </row>
    <row r="1969" spans="9:22" x14ac:dyDescent="0.45">
      <c r="I1969" t="s">
        <v>204</v>
      </c>
      <c r="J1969" t="s">
        <v>699</v>
      </c>
      <c r="K1969">
        <v>2.0692211146214744E-4</v>
      </c>
      <c r="L1969" t="s">
        <v>158</v>
      </c>
      <c r="N1969" t="s">
        <v>336</v>
      </c>
      <c r="O1969" t="s">
        <v>699</v>
      </c>
      <c r="P1969">
        <v>2.093150745493209E-7</v>
      </c>
      <c r="Q1969" t="s">
        <v>158</v>
      </c>
      <c r="S1969" t="s">
        <v>479</v>
      </c>
      <c r="T1969" t="s">
        <v>699</v>
      </c>
      <c r="U1969">
        <v>0</v>
      </c>
      <c r="V1969" t="s">
        <v>158</v>
      </c>
    </row>
    <row r="1970" spans="9:22" x14ac:dyDescent="0.45">
      <c r="I1970" t="s">
        <v>204</v>
      </c>
      <c r="J1970" t="s">
        <v>700</v>
      </c>
      <c r="K1970">
        <v>1.8946558443860256E-4</v>
      </c>
      <c r="L1970" t="s">
        <v>158</v>
      </c>
      <c r="N1970" t="s">
        <v>336</v>
      </c>
      <c r="O1970" t="s">
        <v>700</v>
      </c>
      <c r="P1970">
        <v>0</v>
      </c>
      <c r="Q1970" t="s">
        <v>158</v>
      </c>
      <c r="S1970" t="s">
        <v>479</v>
      </c>
      <c r="T1970" t="s">
        <v>700</v>
      </c>
      <c r="U1970">
        <v>0</v>
      </c>
      <c r="V1970" t="s">
        <v>158</v>
      </c>
    </row>
    <row r="1971" spans="9:22" x14ac:dyDescent="0.45">
      <c r="I1971" t="s">
        <v>204</v>
      </c>
      <c r="J1971" t="s">
        <v>701</v>
      </c>
      <c r="K1971">
        <v>2.2095759573559457E-4</v>
      </c>
      <c r="L1971" t="s">
        <v>158</v>
      </c>
      <c r="N1971" t="s">
        <v>336</v>
      </c>
      <c r="O1971" t="s">
        <v>701</v>
      </c>
      <c r="P1971">
        <v>0</v>
      </c>
      <c r="Q1971" t="s">
        <v>158</v>
      </c>
      <c r="S1971" t="s">
        <v>479</v>
      </c>
      <c r="T1971" t="s">
        <v>701</v>
      </c>
      <c r="U1971">
        <v>3.8028050327757607E-7</v>
      </c>
      <c r="V1971" t="s">
        <v>158</v>
      </c>
    </row>
    <row r="1972" spans="9:22" x14ac:dyDescent="0.45">
      <c r="I1972" t="s">
        <v>204</v>
      </c>
      <c r="J1972" t="s">
        <v>702</v>
      </c>
      <c r="K1972">
        <v>2.4257644493263616E-4</v>
      </c>
      <c r="L1972" t="s">
        <v>158</v>
      </c>
      <c r="N1972" t="s">
        <v>336</v>
      </c>
      <c r="O1972" t="s">
        <v>702</v>
      </c>
      <c r="P1972">
        <v>1.5430856908864345E-8</v>
      </c>
      <c r="Q1972" t="s">
        <v>158</v>
      </c>
      <c r="S1972" t="s">
        <v>479</v>
      </c>
      <c r="T1972" t="s">
        <v>702</v>
      </c>
      <c r="U1972">
        <v>3.8522360057122473E-6</v>
      </c>
      <c r="V1972" t="s">
        <v>158</v>
      </c>
    </row>
    <row r="1973" spans="9:22" x14ac:dyDescent="0.45">
      <c r="I1973" t="s">
        <v>204</v>
      </c>
      <c r="J1973" t="s">
        <v>703</v>
      </c>
      <c r="K1973">
        <v>2.2458001520096629E-4</v>
      </c>
      <c r="L1973" t="s">
        <v>158</v>
      </c>
      <c r="N1973" t="s">
        <v>336</v>
      </c>
      <c r="O1973" t="s">
        <v>703</v>
      </c>
      <c r="P1973">
        <v>1.2868765464702895E-8</v>
      </c>
      <c r="Q1973" t="s">
        <v>158</v>
      </c>
      <c r="S1973" t="s">
        <v>479</v>
      </c>
      <c r="T1973" t="s">
        <v>703</v>
      </c>
      <c r="U1973">
        <v>9.62999664314427E-6</v>
      </c>
      <c r="V1973" t="s">
        <v>158</v>
      </c>
    </row>
    <row r="1974" spans="9:22" x14ac:dyDescent="0.45">
      <c r="I1974" t="s">
        <v>204</v>
      </c>
      <c r="J1974" t="s">
        <v>704</v>
      </c>
      <c r="K1974">
        <v>1.6265489018670002E-4</v>
      </c>
      <c r="L1974" t="s">
        <v>158</v>
      </c>
      <c r="N1974" t="s">
        <v>336</v>
      </c>
      <c r="O1974" t="s">
        <v>704</v>
      </c>
      <c r="P1974">
        <v>6.6995197234626691E-9</v>
      </c>
      <c r="Q1974" t="s">
        <v>158</v>
      </c>
      <c r="S1974" t="s">
        <v>479</v>
      </c>
      <c r="T1974" t="s">
        <v>704</v>
      </c>
      <c r="U1974">
        <v>2.2922460946242498E-5</v>
      </c>
      <c r="V1974" t="s">
        <v>158</v>
      </c>
    </row>
    <row r="1975" spans="9:22" x14ac:dyDescent="0.45">
      <c r="I1975" t="s">
        <v>204</v>
      </c>
      <c r="J1975" t="s">
        <v>705</v>
      </c>
      <c r="K1975">
        <v>9.3050483867751068E-5</v>
      </c>
      <c r="L1975" t="s">
        <v>158</v>
      </c>
      <c r="N1975" t="s">
        <v>336</v>
      </c>
      <c r="O1975" t="s">
        <v>705</v>
      </c>
      <c r="P1975">
        <v>1.5071529931597207E-7</v>
      </c>
      <c r="Q1975" t="s">
        <v>158</v>
      </c>
      <c r="S1975" t="s">
        <v>479</v>
      </c>
      <c r="T1975" t="s">
        <v>705</v>
      </c>
      <c r="U1975">
        <v>4.4574904860167111E-5</v>
      </c>
      <c r="V1975" t="s">
        <v>158</v>
      </c>
    </row>
    <row r="1976" spans="9:22" x14ac:dyDescent="0.45">
      <c r="I1976" t="s">
        <v>204</v>
      </c>
      <c r="J1976" t="s">
        <v>706</v>
      </c>
      <c r="K1976">
        <v>0</v>
      </c>
      <c r="L1976" t="s">
        <v>158</v>
      </c>
      <c r="N1976" t="s">
        <v>336</v>
      </c>
      <c r="O1976" t="s">
        <v>706</v>
      </c>
      <c r="P1976">
        <v>6.5620018936617246E-7</v>
      </c>
      <c r="Q1976" t="s">
        <v>158</v>
      </c>
      <c r="S1976" t="s">
        <v>479</v>
      </c>
      <c r="T1976" t="s">
        <v>706</v>
      </c>
      <c r="U1976">
        <v>3.719514814882639E-5</v>
      </c>
      <c r="V1976" t="s">
        <v>158</v>
      </c>
    </row>
    <row r="1977" spans="9:22" x14ac:dyDescent="0.45">
      <c r="I1977" t="s">
        <v>204</v>
      </c>
      <c r="J1977" t="s">
        <v>707</v>
      </c>
      <c r="K1977">
        <v>0</v>
      </c>
      <c r="L1977" t="s">
        <v>158</v>
      </c>
      <c r="N1977" t="s">
        <v>336</v>
      </c>
      <c r="O1977" t="s">
        <v>707</v>
      </c>
      <c r="P1977">
        <v>1.6137391877457723E-6</v>
      </c>
      <c r="Q1977" t="s">
        <v>158</v>
      </c>
      <c r="S1977" t="s">
        <v>479</v>
      </c>
      <c r="T1977" t="s">
        <v>707</v>
      </c>
      <c r="U1977">
        <v>3.0267376891767988E-5</v>
      </c>
      <c r="V1977" t="s">
        <v>158</v>
      </c>
    </row>
    <row r="1978" spans="9:22" x14ac:dyDescent="0.45">
      <c r="I1978" t="s">
        <v>204</v>
      </c>
      <c r="J1978" t="s">
        <v>708</v>
      </c>
      <c r="K1978">
        <v>0</v>
      </c>
      <c r="L1978" t="s">
        <v>158</v>
      </c>
      <c r="N1978" t="s">
        <v>336</v>
      </c>
      <c r="O1978" t="s">
        <v>708</v>
      </c>
      <c r="P1978">
        <v>6.0983771060939509E-6</v>
      </c>
      <c r="Q1978" t="s">
        <v>158</v>
      </c>
      <c r="S1978" t="s">
        <v>479</v>
      </c>
      <c r="T1978" t="s">
        <v>708</v>
      </c>
      <c r="U1978">
        <v>5.4458739432131938E-5</v>
      </c>
      <c r="V1978" t="s">
        <v>158</v>
      </c>
    </row>
    <row r="1979" spans="9:22" x14ac:dyDescent="0.45">
      <c r="I1979" t="s">
        <v>204</v>
      </c>
      <c r="J1979" t="s">
        <v>709</v>
      </c>
      <c r="K1979">
        <v>0</v>
      </c>
      <c r="L1979" t="s">
        <v>158</v>
      </c>
      <c r="N1979" t="s">
        <v>336</v>
      </c>
      <c r="O1979" t="s">
        <v>709</v>
      </c>
      <c r="P1979">
        <v>1.4898801564329443E-5</v>
      </c>
      <c r="Q1979" t="s">
        <v>158</v>
      </c>
      <c r="S1979" t="s">
        <v>479</v>
      </c>
      <c r="T1979" t="s">
        <v>709</v>
      </c>
      <c r="U1979">
        <v>7.3013914891125085E-5</v>
      </c>
      <c r="V1979" t="s">
        <v>158</v>
      </c>
    </row>
    <row r="1980" spans="9:22" x14ac:dyDescent="0.45">
      <c r="I1980" t="s">
        <v>204</v>
      </c>
      <c r="J1980" t="s">
        <v>710</v>
      </c>
      <c r="K1980">
        <v>0</v>
      </c>
      <c r="L1980" t="s">
        <v>158</v>
      </c>
      <c r="N1980" t="s">
        <v>336</v>
      </c>
      <c r="O1980" t="s">
        <v>710</v>
      </c>
      <c r="P1980">
        <v>1.8662893245050191E-5</v>
      </c>
      <c r="Q1980" t="s">
        <v>158</v>
      </c>
      <c r="S1980" t="s">
        <v>479</v>
      </c>
      <c r="T1980" t="s">
        <v>710</v>
      </c>
      <c r="U1980">
        <v>6.249770701866831E-5</v>
      </c>
      <c r="V1980" t="s">
        <v>158</v>
      </c>
    </row>
    <row r="1981" spans="9:22" x14ac:dyDescent="0.45">
      <c r="I1981" t="s">
        <v>204</v>
      </c>
      <c r="J1981" t="s">
        <v>711</v>
      </c>
      <c r="K1981">
        <v>0</v>
      </c>
      <c r="L1981" t="s">
        <v>158</v>
      </c>
      <c r="N1981" t="s">
        <v>336</v>
      </c>
      <c r="O1981" t="s">
        <v>711</v>
      </c>
      <c r="P1981">
        <v>2.1769866771734242E-5</v>
      </c>
      <c r="Q1981" t="s">
        <v>158</v>
      </c>
      <c r="S1981" t="s">
        <v>479</v>
      </c>
      <c r="T1981" t="s">
        <v>711</v>
      </c>
      <c r="U1981">
        <v>7.6908492234079238E-5</v>
      </c>
      <c r="V1981" t="s">
        <v>158</v>
      </c>
    </row>
    <row r="1982" spans="9:22" x14ac:dyDescent="0.45">
      <c r="I1982" t="s">
        <v>204</v>
      </c>
      <c r="J1982" t="s">
        <v>631</v>
      </c>
      <c r="K1982">
        <v>0</v>
      </c>
      <c r="L1982" t="s">
        <v>158</v>
      </c>
      <c r="N1982" t="s">
        <v>336</v>
      </c>
      <c r="O1982" t="s">
        <v>631</v>
      </c>
      <c r="P1982">
        <v>2.1960590678600563E-2</v>
      </c>
      <c r="Q1982" t="s">
        <v>158</v>
      </c>
      <c r="S1982" t="s">
        <v>479</v>
      </c>
      <c r="T1982" t="s">
        <v>631</v>
      </c>
      <c r="U1982">
        <v>2.6088985560455271E-2</v>
      </c>
      <c r="V1982" t="s">
        <v>158</v>
      </c>
    </row>
    <row r="1983" spans="9:22" x14ac:dyDescent="0.45">
      <c r="I1983" t="s">
        <v>204</v>
      </c>
      <c r="J1983" t="s">
        <v>632</v>
      </c>
      <c r="K1983">
        <v>0</v>
      </c>
      <c r="L1983" t="s">
        <v>158</v>
      </c>
      <c r="N1983" t="s">
        <v>336</v>
      </c>
      <c r="O1983" t="s">
        <v>632</v>
      </c>
      <c r="P1983">
        <v>3.4310745056412889E-3</v>
      </c>
      <c r="Q1983" t="s">
        <v>158</v>
      </c>
      <c r="S1983" t="s">
        <v>479</v>
      </c>
      <c r="T1983" t="s">
        <v>632</v>
      </c>
      <c r="U1983">
        <v>4.6359907991664557E-3</v>
      </c>
      <c r="V1983" t="s">
        <v>158</v>
      </c>
    </row>
    <row r="1984" spans="9:22" x14ac:dyDescent="0.45">
      <c r="I1984" t="s">
        <v>204</v>
      </c>
      <c r="J1984" t="s">
        <v>633</v>
      </c>
      <c r="K1984">
        <v>0</v>
      </c>
      <c r="L1984" t="s">
        <v>158</v>
      </c>
      <c r="N1984" t="s">
        <v>336</v>
      </c>
      <c r="O1984" t="s">
        <v>633</v>
      </c>
      <c r="P1984">
        <v>3.3623438938878507E-3</v>
      </c>
      <c r="Q1984" t="s">
        <v>158</v>
      </c>
      <c r="S1984" t="s">
        <v>479</v>
      </c>
      <c r="T1984" t="s">
        <v>633</v>
      </c>
      <c r="U1984">
        <v>4.5736231822818569E-3</v>
      </c>
      <c r="V1984" t="s">
        <v>158</v>
      </c>
    </row>
    <row r="1985" spans="9:22" x14ac:dyDescent="0.45">
      <c r="I1985" t="s">
        <v>204</v>
      </c>
      <c r="J1985" t="s">
        <v>634</v>
      </c>
      <c r="K1985">
        <v>3.8170240960549052E-4</v>
      </c>
      <c r="L1985" t="s">
        <v>158</v>
      </c>
      <c r="N1985" t="s">
        <v>336</v>
      </c>
      <c r="O1985" t="s">
        <v>634</v>
      </c>
      <c r="P1985">
        <v>3.3072321259166523E-3</v>
      </c>
      <c r="Q1985" t="s">
        <v>158</v>
      </c>
      <c r="S1985" t="s">
        <v>479</v>
      </c>
      <c r="T1985" t="s">
        <v>634</v>
      </c>
      <c r="U1985">
        <v>4.4311408939314133E-3</v>
      </c>
      <c r="V1985" t="s">
        <v>158</v>
      </c>
    </row>
    <row r="1986" spans="9:22" x14ac:dyDescent="0.45">
      <c r="I1986" t="s">
        <v>204</v>
      </c>
      <c r="J1986" t="s">
        <v>635</v>
      </c>
      <c r="K1986">
        <v>4.0288908935261721E-2</v>
      </c>
      <c r="L1986" t="s">
        <v>158</v>
      </c>
      <c r="N1986" t="s">
        <v>336</v>
      </c>
      <c r="O1986" t="s">
        <v>635</v>
      </c>
      <c r="P1986">
        <v>2.2302536588718124E-2</v>
      </c>
      <c r="Q1986" t="s">
        <v>158</v>
      </c>
      <c r="S1986" t="s">
        <v>479</v>
      </c>
      <c r="T1986" t="s">
        <v>635</v>
      </c>
      <c r="U1986">
        <v>2.576632354401678E-2</v>
      </c>
      <c r="V1986" t="s">
        <v>158</v>
      </c>
    </row>
    <row r="1987" spans="9:22" x14ac:dyDescent="0.45">
      <c r="I1987" t="s">
        <v>204</v>
      </c>
      <c r="J1987" t="s">
        <v>636</v>
      </c>
      <c r="K1987">
        <v>4.4889059292925679E-3</v>
      </c>
      <c r="L1987" t="s">
        <v>158</v>
      </c>
      <c r="N1987" t="s">
        <v>336</v>
      </c>
      <c r="O1987" t="s">
        <v>636</v>
      </c>
      <c r="P1987">
        <v>3.3471158382477658E-3</v>
      </c>
      <c r="Q1987" t="s">
        <v>158</v>
      </c>
      <c r="S1987" t="s">
        <v>479</v>
      </c>
      <c r="T1987" t="s">
        <v>636</v>
      </c>
      <c r="U1987">
        <v>3.4777787189007583E-3</v>
      </c>
      <c r="V1987" t="s">
        <v>158</v>
      </c>
    </row>
    <row r="1988" spans="9:22" x14ac:dyDescent="0.45">
      <c r="I1988" t="s">
        <v>204</v>
      </c>
      <c r="J1988" t="s">
        <v>637</v>
      </c>
      <c r="K1988">
        <v>2.4538489586265607E-3</v>
      </c>
      <c r="L1988" t="s">
        <v>158</v>
      </c>
      <c r="N1988" t="s">
        <v>336</v>
      </c>
      <c r="O1988" t="s">
        <v>637</v>
      </c>
      <c r="P1988">
        <v>3.3853076381023311E-3</v>
      </c>
      <c r="Q1988" t="s">
        <v>158</v>
      </c>
      <c r="S1988" t="s">
        <v>479</v>
      </c>
      <c r="T1988" t="s">
        <v>637</v>
      </c>
      <c r="U1988">
        <v>3.7162923282096231E-3</v>
      </c>
      <c r="V1988" t="s">
        <v>158</v>
      </c>
    </row>
    <row r="1989" spans="9:22" x14ac:dyDescent="0.45">
      <c r="I1989" t="s">
        <v>204</v>
      </c>
      <c r="J1989" t="s">
        <v>638</v>
      </c>
      <c r="K1989">
        <v>0</v>
      </c>
      <c r="L1989" t="s">
        <v>158</v>
      </c>
      <c r="N1989" t="s">
        <v>336</v>
      </c>
      <c r="O1989" t="s">
        <v>638</v>
      </c>
      <c r="P1989">
        <v>3.4109035795913652E-3</v>
      </c>
      <c r="Q1989" t="s">
        <v>158</v>
      </c>
      <c r="S1989" t="s">
        <v>479</v>
      </c>
      <c r="T1989" t="s">
        <v>638</v>
      </c>
      <c r="U1989">
        <v>3.953474362784295E-3</v>
      </c>
      <c r="V1989" t="s">
        <v>158</v>
      </c>
    </row>
    <row r="1990" spans="9:22" x14ac:dyDescent="0.45">
      <c r="I1990" t="s">
        <v>204</v>
      </c>
      <c r="J1990" t="s">
        <v>639</v>
      </c>
      <c r="K1990">
        <v>0</v>
      </c>
      <c r="L1990" t="s">
        <v>158</v>
      </c>
      <c r="N1990" t="s">
        <v>336</v>
      </c>
      <c r="O1990" t="s">
        <v>639</v>
      </c>
      <c r="P1990">
        <v>1.7303098509451088E-2</v>
      </c>
      <c r="Q1990" t="s">
        <v>158</v>
      </c>
      <c r="S1990" t="s">
        <v>479</v>
      </c>
      <c r="T1990" t="s">
        <v>639</v>
      </c>
      <c r="U1990">
        <v>2.0631151390687739E-2</v>
      </c>
      <c r="V1990" t="s">
        <v>158</v>
      </c>
    </row>
    <row r="1991" spans="9:22" x14ac:dyDescent="0.45">
      <c r="I1991" t="s">
        <v>205</v>
      </c>
      <c r="J1991" t="s">
        <v>157</v>
      </c>
      <c r="K1991">
        <v>0</v>
      </c>
      <c r="L1991" t="s">
        <v>158</v>
      </c>
      <c r="N1991" t="s">
        <v>337</v>
      </c>
      <c r="O1991" t="s">
        <v>157</v>
      </c>
      <c r="P1991">
        <v>0.12814255904997471</v>
      </c>
      <c r="Q1991" t="s">
        <v>158</v>
      </c>
      <c r="S1991" t="s">
        <v>480</v>
      </c>
      <c r="T1991" t="s">
        <v>157</v>
      </c>
      <c r="U1991">
        <v>0.12613974125574584</v>
      </c>
      <c r="V1991" t="s">
        <v>158</v>
      </c>
    </row>
    <row r="1992" spans="9:22" x14ac:dyDescent="0.45">
      <c r="I1992" t="s">
        <v>205</v>
      </c>
      <c r="J1992" t="s">
        <v>159</v>
      </c>
      <c r="K1992">
        <v>5.8857961815247696E-3</v>
      </c>
      <c r="L1992" t="s">
        <v>158</v>
      </c>
      <c r="N1992" t="s">
        <v>337</v>
      </c>
      <c r="O1992" t="s">
        <v>159</v>
      </c>
      <c r="P1992">
        <v>1.9644619637520726E-2</v>
      </c>
      <c r="Q1992" t="s">
        <v>158</v>
      </c>
      <c r="S1992" t="s">
        <v>480</v>
      </c>
      <c r="T1992" t="s">
        <v>159</v>
      </c>
      <c r="U1992">
        <v>2.0341780012168232E-2</v>
      </c>
      <c r="V1992" t="s">
        <v>158</v>
      </c>
    </row>
    <row r="1993" spans="9:22" x14ac:dyDescent="0.45">
      <c r="I1993" t="s">
        <v>205</v>
      </c>
      <c r="J1993" t="s">
        <v>160</v>
      </c>
      <c r="K1993">
        <v>1.5694403378979965E-2</v>
      </c>
      <c r="L1993" t="s">
        <v>158</v>
      </c>
      <c r="N1993" t="s">
        <v>337</v>
      </c>
      <c r="O1993" t="s">
        <v>160</v>
      </c>
      <c r="P1993">
        <v>2.0544925199247298E-2</v>
      </c>
      <c r="Q1993" t="s">
        <v>158</v>
      </c>
      <c r="S1993" t="s">
        <v>480</v>
      </c>
      <c r="T1993" t="s">
        <v>160</v>
      </c>
      <c r="U1993">
        <v>2.0368310656804226E-2</v>
      </c>
      <c r="V1993" t="s">
        <v>158</v>
      </c>
    </row>
    <row r="1994" spans="9:22" x14ac:dyDescent="0.45">
      <c r="I1994" t="s">
        <v>205</v>
      </c>
      <c r="J1994" t="s">
        <v>161</v>
      </c>
      <c r="K1994">
        <v>2.8058582337696352E-2</v>
      </c>
      <c r="L1994" t="s">
        <v>158</v>
      </c>
      <c r="N1994" t="s">
        <v>337</v>
      </c>
      <c r="O1994" t="s">
        <v>161</v>
      </c>
      <c r="P1994">
        <v>2.0036551681449254E-2</v>
      </c>
      <c r="Q1994" t="s">
        <v>158</v>
      </c>
      <c r="S1994" t="s">
        <v>480</v>
      </c>
      <c r="T1994" t="s">
        <v>161</v>
      </c>
      <c r="U1994">
        <v>2.0453404467479952E-2</v>
      </c>
      <c r="V1994" t="s">
        <v>158</v>
      </c>
    </row>
    <row r="1995" spans="9:22" x14ac:dyDescent="0.45">
      <c r="I1995" t="s">
        <v>205</v>
      </c>
      <c r="J1995" t="s">
        <v>162</v>
      </c>
      <c r="K1995">
        <v>0.34425075282643874</v>
      </c>
      <c r="L1995" t="s">
        <v>158</v>
      </c>
      <c r="N1995" t="s">
        <v>337</v>
      </c>
      <c r="O1995" t="s">
        <v>162</v>
      </c>
      <c r="P1995">
        <v>0.22456317345209068</v>
      </c>
      <c r="Q1995" t="s">
        <v>158</v>
      </c>
      <c r="S1995" t="s">
        <v>480</v>
      </c>
      <c r="T1995" t="s">
        <v>162</v>
      </c>
      <c r="U1995">
        <v>0.1440155535208599</v>
      </c>
      <c r="V1995" t="s">
        <v>158</v>
      </c>
    </row>
    <row r="1996" spans="9:22" x14ac:dyDescent="0.45">
      <c r="I1996" t="s">
        <v>205</v>
      </c>
      <c r="J1996" t="s">
        <v>619</v>
      </c>
      <c r="K1996">
        <v>4.186054666745892E-2</v>
      </c>
      <c r="L1996" t="s">
        <v>158</v>
      </c>
      <c r="N1996" t="s">
        <v>337</v>
      </c>
      <c r="O1996" t="s">
        <v>619</v>
      </c>
      <c r="P1996">
        <v>3.4861141190363348E-2</v>
      </c>
      <c r="Q1996" t="s">
        <v>158</v>
      </c>
      <c r="S1996" t="s">
        <v>480</v>
      </c>
      <c r="T1996" t="s">
        <v>619</v>
      </c>
      <c r="U1996">
        <v>2.1983567702030152E-2</v>
      </c>
      <c r="V1996" t="s">
        <v>158</v>
      </c>
    </row>
    <row r="1997" spans="9:22" x14ac:dyDescent="0.45">
      <c r="I1997" t="s">
        <v>205</v>
      </c>
      <c r="J1997" t="s">
        <v>620</v>
      </c>
      <c r="K1997">
        <v>3.3161989096817841E-2</v>
      </c>
      <c r="L1997" t="s">
        <v>158</v>
      </c>
      <c r="N1997" t="s">
        <v>337</v>
      </c>
      <c r="O1997" t="s">
        <v>620</v>
      </c>
      <c r="P1997">
        <v>3.0143388081029072E-2</v>
      </c>
      <c r="Q1997" t="s">
        <v>158</v>
      </c>
      <c r="S1997" t="s">
        <v>480</v>
      </c>
      <c r="T1997" t="s">
        <v>620</v>
      </c>
      <c r="U1997">
        <v>2.2466734145566162E-2</v>
      </c>
      <c r="V1997" t="s">
        <v>158</v>
      </c>
    </row>
    <row r="1998" spans="9:22" x14ac:dyDescent="0.45">
      <c r="I1998" t="s">
        <v>205</v>
      </c>
      <c r="J1998" t="s">
        <v>621</v>
      </c>
      <c r="K1998">
        <v>2.1144970805857678E-2</v>
      </c>
      <c r="L1998" t="s">
        <v>158</v>
      </c>
      <c r="N1998" t="s">
        <v>337</v>
      </c>
      <c r="O1998" t="s">
        <v>621</v>
      </c>
      <c r="P1998">
        <v>2.6306917744911867E-2</v>
      </c>
      <c r="Q1998" t="s">
        <v>158</v>
      </c>
      <c r="S1998" t="s">
        <v>480</v>
      </c>
      <c r="T1998" t="s">
        <v>621</v>
      </c>
      <c r="U1998">
        <v>2.3054752536729218E-2</v>
      </c>
      <c r="V1998" t="s">
        <v>158</v>
      </c>
    </row>
    <row r="1999" spans="9:22" x14ac:dyDescent="0.45">
      <c r="I1999" t="s">
        <v>205</v>
      </c>
      <c r="J1999" t="s">
        <v>622</v>
      </c>
      <c r="K1999">
        <v>1.1223521482072434E-2</v>
      </c>
      <c r="L1999" t="s">
        <v>158</v>
      </c>
      <c r="N1999" t="s">
        <v>337</v>
      </c>
      <c r="O1999" t="s">
        <v>622</v>
      </c>
      <c r="P1999">
        <v>0.11961522147682585</v>
      </c>
      <c r="Q1999" t="s">
        <v>158</v>
      </c>
      <c r="S1999" t="s">
        <v>480</v>
      </c>
      <c r="T1999" t="s">
        <v>622</v>
      </c>
      <c r="U1999">
        <v>0.1159180039053269</v>
      </c>
      <c r="V1999" t="s">
        <v>158</v>
      </c>
    </row>
    <row r="2000" spans="9:22" x14ac:dyDescent="0.45">
      <c r="I2000" t="s">
        <v>205</v>
      </c>
      <c r="J2000" t="s">
        <v>163</v>
      </c>
      <c r="K2000">
        <v>0</v>
      </c>
      <c r="L2000" t="s">
        <v>158</v>
      </c>
      <c r="N2000" t="s">
        <v>337</v>
      </c>
      <c r="O2000" t="s">
        <v>163</v>
      </c>
      <c r="P2000">
        <v>7.3112041180804976E-3</v>
      </c>
      <c r="Q2000" t="s">
        <v>158</v>
      </c>
      <c r="S2000" t="s">
        <v>480</v>
      </c>
      <c r="T2000" t="s">
        <v>163</v>
      </c>
      <c r="U2000">
        <v>4.7366155420055372E-2</v>
      </c>
      <c r="V2000" t="s">
        <v>158</v>
      </c>
    </row>
    <row r="2001" spans="9:22" x14ac:dyDescent="0.45">
      <c r="I2001" t="s">
        <v>205</v>
      </c>
      <c r="J2001" t="s">
        <v>164</v>
      </c>
      <c r="K2001">
        <v>4.139081446465155E-3</v>
      </c>
      <c r="L2001" t="s">
        <v>158</v>
      </c>
      <c r="N2001" t="s">
        <v>337</v>
      </c>
      <c r="O2001" t="s">
        <v>164</v>
      </c>
      <c r="P2001">
        <v>1.1655704648957578E-3</v>
      </c>
      <c r="Q2001" t="s">
        <v>158</v>
      </c>
      <c r="S2001" t="s">
        <v>480</v>
      </c>
      <c r="T2001" t="s">
        <v>164</v>
      </c>
      <c r="U2001">
        <v>9.12177163068029E-3</v>
      </c>
      <c r="V2001" t="s">
        <v>158</v>
      </c>
    </row>
    <row r="2002" spans="9:22" x14ac:dyDescent="0.45">
      <c r="I2002" t="s">
        <v>205</v>
      </c>
      <c r="J2002" t="s">
        <v>165</v>
      </c>
      <c r="K2002">
        <v>1.1742753173184052E-2</v>
      </c>
      <c r="L2002" t="s">
        <v>158</v>
      </c>
      <c r="N2002" t="s">
        <v>337</v>
      </c>
      <c r="O2002" t="s">
        <v>165</v>
      </c>
      <c r="P2002">
        <v>8.4311181184748779E-4</v>
      </c>
      <c r="Q2002" t="s">
        <v>158</v>
      </c>
      <c r="S2002" t="s">
        <v>480</v>
      </c>
      <c r="T2002" t="s">
        <v>165</v>
      </c>
      <c r="U2002">
        <v>9.5101002558246692E-3</v>
      </c>
      <c r="V2002" t="s">
        <v>158</v>
      </c>
    </row>
    <row r="2003" spans="9:22" x14ac:dyDescent="0.45">
      <c r="I2003" t="s">
        <v>205</v>
      </c>
      <c r="J2003" t="s">
        <v>166</v>
      </c>
      <c r="K2003">
        <v>1.7376696098511682E-2</v>
      </c>
      <c r="L2003" t="s">
        <v>158</v>
      </c>
      <c r="N2003" t="s">
        <v>337</v>
      </c>
      <c r="O2003" t="s">
        <v>166</v>
      </c>
      <c r="P2003">
        <v>1.3227004676048847E-3</v>
      </c>
      <c r="Q2003" t="s">
        <v>158</v>
      </c>
      <c r="S2003" t="s">
        <v>480</v>
      </c>
      <c r="T2003" t="s">
        <v>166</v>
      </c>
      <c r="U2003">
        <v>9.7485940016085772E-3</v>
      </c>
      <c r="V2003" t="s">
        <v>158</v>
      </c>
    </row>
    <row r="2004" spans="9:22" x14ac:dyDescent="0.45">
      <c r="I2004" t="s">
        <v>205</v>
      </c>
      <c r="J2004" t="s">
        <v>167</v>
      </c>
      <c r="K2004">
        <v>0.14858107148913324</v>
      </c>
      <c r="L2004" t="s">
        <v>158</v>
      </c>
      <c r="N2004" t="s">
        <v>337</v>
      </c>
      <c r="O2004" t="s">
        <v>167</v>
      </c>
      <c r="P2004">
        <v>3.583257782697797E-2</v>
      </c>
      <c r="Q2004" t="s">
        <v>158</v>
      </c>
      <c r="S2004" t="s">
        <v>480</v>
      </c>
      <c r="T2004" t="s">
        <v>167</v>
      </c>
      <c r="U2004">
        <v>6.1141841972059713E-2</v>
      </c>
      <c r="V2004" t="s">
        <v>158</v>
      </c>
    </row>
    <row r="2005" spans="9:22" x14ac:dyDescent="0.45">
      <c r="I2005" t="s">
        <v>205</v>
      </c>
      <c r="J2005" t="s">
        <v>623</v>
      </c>
      <c r="K2005">
        <v>1.767814482056675E-2</v>
      </c>
      <c r="L2005" t="s">
        <v>158</v>
      </c>
      <c r="N2005" t="s">
        <v>337</v>
      </c>
      <c r="O2005" t="s">
        <v>623</v>
      </c>
      <c r="P2005">
        <v>9.3601914847722782E-3</v>
      </c>
      <c r="Q2005" t="s">
        <v>158</v>
      </c>
      <c r="S2005" t="s">
        <v>480</v>
      </c>
      <c r="T2005" t="s">
        <v>623</v>
      </c>
      <c r="U2005">
        <v>7.0267160632653579E-3</v>
      </c>
      <c r="V2005" t="s">
        <v>158</v>
      </c>
    </row>
    <row r="2006" spans="9:22" x14ac:dyDescent="0.45">
      <c r="I2006" t="s">
        <v>205</v>
      </c>
      <c r="J2006" t="s">
        <v>624</v>
      </c>
      <c r="K2006">
        <v>1.5391898729942177E-2</v>
      </c>
      <c r="L2006" t="s">
        <v>158</v>
      </c>
      <c r="N2006" t="s">
        <v>337</v>
      </c>
      <c r="O2006" t="s">
        <v>624</v>
      </c>
      <c r="P2006">
        <v>6.6650129643360508E-3</v>
      </c>
      <c r="Q2006" t="s">
        <v>158</v>
      </c>
      <c r="S2006" t="s">
        <v>480</v>
      </c>
      <c r="T2006" t="s">
        <v>624</v>
      </c>
      <c r="U2006">
        <v>6.7650694503116702E-3</v>
      </c>
      <c r="V2006" t="s">
        <v>158</v>
      </c>
    </row>
    <row r="2007" spans="9:22" x14ac:dyDescent="0.45">
      <c r="I2007" t="s">
        <v>205</v>
      </c>
      <c r="J2007" t="s">
        <v>625</v>
      </c>
      <c r="K2007">
        <v>1.2781561440791766E-2</v>
      </c>
      <c r="L2007" t="s">
        <v>158</v>
      </c>
      <c r="N2007" t="s">
        <v>337</v>
      </c>
      <c r="O2007" t="s">
        <v>625</v>
      </c>
      <c r="P2007">
        <v>4.30126085492672E-3</v>
      </c>
      <c r="Q2007" t="s">
        <v>158</v>
      </c>
      <c r="S2007" t="s">
        <v>480</v>
      </c>
      <c r="T2007" t="s">
        <v>625</v>
      </c>
      <c r="U2007">
        <v>6.5800862891951268E-3</v>
      </c>
      <c r="V2007" t="s">
        <v>158</v>
      </c>
    </row>
    <row r="2008" spans="9:22" x14ac:dyDescent="0.45">
      <c r="I2008" t="s">
        <v>205</v>
      </c>
      <c r="J2008" t="s">
        <v>626</v>
      </c>
      <c r="K2008">
        <v>9.7483365890694684E-3</v>
      </c>
      <c r="L2008" t="s">
        <v>158</v>
      </c>
      <c r="N2008" t="s">
        <v>337</v>
      </c>
      <c r="O2008" t="s">
        <v>626</v>
      </c>
      <c r="P2008">
        <v>1.0253732907682452E-2</v>
      </c>
      <c r="Q2008" t="s">
        <v>158</v>
      </c>
      <c r="S2008" t="s">
        <v>480</v>
      </c>
      <c r="T2008" t="s">
        <v>626</v>
      </c>
      <c r="U2008">
        <v>3.2287220392590819E-2</v>
      </c>
      <c r="V2008" t="s">
        <v>158</v>
      </c>
    </row>
    <row r="2009" spans="9:22" x14ac:dyDescent="0.45">
      <c r="I2009" t="s">
        <v>205</v>
      </c>
      <c r="J2009" t="s">
        <v>168</v>
      </c>
      <c r="K2009">
        <v>0</v>
      </c>
      <c r="L2009" t="s">
        <v>158</v>
      </c>
      <c r="N2009" t="s">
        <v>337</v>
      </c>
      <c r="O2009" t="s">
        <v>168</v>
      </c>
      <c r="P2009">
        <v>3.7877391747760981E-2</v>
      </c>
      <c r="Q2009" t="s">
        <v>158</v>
      </c>
      <c r="S2009" t="s">
        <v>480</v>
      </c>
      <c r="T2009" t="s">
        <v>168</v>
      </c>
      <c r="U2009">
        <v>4.9239541090577189E-2</v>
      </c>
      <c r="V2009" t="s">
        <v>158</v>
      </c>
    </row>
    <row r="2010" spans="9:22" x14ac:dyDescent="0.45">
      <c r="I2010" t="s">
        <v>205</v>
      </c>
      <c r="J2010" t="s">
        <v>169</v>
      </c>
      <c r="K2010">
        <v>0</v>
      </c>
      <c r="L2010" t="s">
        <v>158</v>
      </c>
      <c r="N2010" t="s">
        <v>337</v>
      </c>
      <c r="O2010" t="s">
        <v>169</v>
      </c>
      <c r="P2010">
        <v>6.5577014164405149E-3</v>
      </c>
      <c r="Q2010" t="s">
        <v>158</v>
      </c>
      <c r="S2010" t="s">
        <v>480</v>
      </c>
      <c r="T2010" t="s">
        <v>169</v>
      </c>
      <c r="U2010">
        <v>7.83126588413228E-3</v>
      </c>
      <c r="V2010" t="s">
        <v>158</v>
      </c>
    </row>
    <row r="2011" spans="9:22" x14ac:dyDescent="0.45">
      <c r="I2011" t="s">
        <v>205</v>
      </c>
      <c r="J2011" t="s">
        <v>170</v>
      </c>
      <c r="K2011">
        <v>4.6447051290772062E-3</v>
      </c>
      <c r="L2011" t="s">
        <v>158</v>
      </c>
      <c r="N2011" t="s">
        <v>337</v>
      </c>
      <c r="O2011" t="s">
        <v>170</v>
      </c>
      <c r="P2011">
        <v>6.5930371086915006E-3</v>
      </c>
      <c r="Q2011" t="s">
        <v>158</v>
      </c>
      <c r="S2011" t="s">
        <v>480</v>
      </c>
      <c r="T2011" t="s">
        <v>170</v>
      </c>
      <c r="U2011">
        <v>8.0304443602408227E-3</v>
      </c>
      <c r="V2011" t="s">
        <v>158</v>
      </c>
    </row>
    <row r="2012" spans="9:22" x14ac:dyDescent="0.45">
      <c r="I2012" t="s">
        <v>205</v>
      </c>
      <c r="J2012" t="s">
        <v>171</v>
      </c>
      <c r="K2012">
        <v>1.3202598775504039E-2</v>
      </c>
      <c r="L2012" t="s">
        <v>158</v>
      </c>
      <c r="N2012" t="s">
        <v>337</v>
      </c>
      <c r="O2012" t="s">
        <v>171</v>
      </c>
      <c r="P2012">
        <v>6.5355606349237448E-3</v>
      </c>
      <c r="Q2012" t="s">
        <v>158</v>
      </c>
      <c r="S2012" t="s">
        <v>480</v>
      </c>
      <c r="T2012" t="s">
        <v>171</v>
      </c>
      <c r="U2012">
        <v>8.2251983113230068E-3</v>
      </c>
      <c r="V2012" t="s">
        <v>158</v>
      </c>
    </row>
    <row r="2013" spans="9:22" x14ac:dyDescent="0.45">
      <c r="I2013" t="s">
        <v>205</v>
      </c>
      <c r="J2013" t="s">
        <v>172</v>
      </c>
      <c r="K2013">
        <v>0.16195018389438473</v>
      </c>
      <c r="L2013" t="s">
        <v>158</v>
      </c>
      <c r="N2013" t="s">
        <v>337</v>
      </c>
      <c r="O2013" t="s">
        <v>172</v>
      </c>
      <c r="P2013">
        <v>7.0175244470610867E-2</v>
      </c>
      <c r="Q2013" t="s">
        <v>158</v>
      </c>
      <c r="S2013" t="s">
        <v>480</v>
      </c>
      <c r="T2013" t="s">
        <v>172</v>
      </c>
      <c r="U2013">
        <v>5.7506174720062253E-2</v>
      </c>
      <c r="V2013" t="s">
        <v>158</v>
      </c>
    </row>
    <row r="2014" spans="9:22" x14ac:dyDescent="0.45">
      <c r="I2014" t="s">
        <v>205</v>
      </c>
      <c r="J2014" t="s">
        <v>627</v>
      </c>
      <c r="K2014">
        <v>1.8973714643790343E-2</v>
      </c>
      <c r="L2014" t="s">
        <v>158</v>
      </c>
      <c r="N2014" t="s">
        <v>337</v>
      </c>
      <c r="O2014" t="s">
        <v>627</v>
      </c>
      <c r="P2014">
        <v>1.0752835273890595E-2</v>
      </c>
      <c r="Q2014" t="s">
        <v>158</v>
      </c>
      <c r="S2014" t="s">
        <v>480</v>
      </c>
      <c r="T2014" t="s">
        <v>627</v>
      </c>
      <c r="U2014">
        <v>8.180175842887499E-3</v>
      </c>
      <c r="V2014" t="s">
        <v>158</v>
      </c>
    </row>
    <row r="2015" spans="9:22" x14ac:dyDescent="0.45">
      <c r="I2015" t="s">
        <v>205</v>
      </c>
      <c r="J2015" t="s">
        <v>628</v>
      </c>
      <c r="K2015">
        <v>1.2860960565663253E-2</v>
      </c>
      <c r="L2015" t="s">
        <v>158</v>
      </c>
      <c r="N2015" t="s">
        <v>337</v>
      </c>
      <c r="O2015" t="s">
        <v>628</v>
      </c>
      <c r="P2015">
        <v>8.8013452192211156E-3</v>
      </c>
      <c r="Q2015" t="s">
        <v>158</v>
      </c>
      <c r="S2015" t="s">
        <v>480</v>
      </c>
      <c r="T2015" t="s">
        <v>628</v>
      </c>
      <c r="U2015">
        <v>8.39124291811396E-3</v>
      </c>
      <c r="V2015" t="s">
        <v>158</v>
      </c>
    </row>
    <row r="2016" spans="9:22" x14ac:dyDescent="0.45">
      <c r="I2016" t="s">
        <v>205</v>
      </c>
      <c r="J2016" t="s">
        <v>629</v>
      </c>
      <c r="K2016">
        <v>4.6021163954038788E-3</v>
      </c>
      <c r="L2016" t="s">
        <v>158</v>
      </c>
      <c r="N2016" t="s">
        <v>337</v>
      </c>
      <c r="O2016" t="s">
        <v>629</v>
      </c>
      <c r="P2016">
        <v>7.6073732312738245E-3</v>
      </c>
      <c r="Q2016" t="s">
        <v>158</v>
      </c>
      <c r="S2016" t="s">
        <v>480</v>
      </c>
      <c r="T2016" t="s">
        <v>629</v>
      </c>
      <c r="U2016">
        <v>8.5565814386483023E-3</v>
      </c>
      <c r="V2016" t="s">
        <v>158</v>
      </c>
    </row>
    <row r="2017" spans="9:22" x14ac:dyDescent="0.45">
      <c r="I2017" t="s">
        <v>205</v>
      </c>
      <c r="J2017" t="s">
        <v>630</v>
      </c>
      <c r="K2017">
        <v>5.1795773067123737E-4</v>
      </c>
      <c r="L2017" t="s">
        <v>158</v>
      </c>
      <c r="N2017" t="s">
        <v>337</v>
      </c>
      <c r="O2017" t="s">
        <v>630</v>
      </c>
      <c r="P2017">
        <v>3.4234120815330532E-2</v>
      </c>
      <c r="Q2017" t="s">
        <v>158</v>
      </c>
      <c r="S2017" t="s">
        <v>480</v>
      </c>
      <c r="T2017" t="s">
        <v>630</v>
      </c>
      <c r="U2017">
        <v>4.4723786063020278E-2</v>
      </c>
      <c r="V2017" t="s">
        <v>158</v>
      </c>
    </row>
    <row r="2018" spans="9:22" x14ac:dyDescent="0.45">
      <c r="I2018" t="s">
        <v>205</v>
      </c>
      <c r="J2018" t="s">
        <v>688</v>
      </c>
      <c r="K2018">
        <v>0</v>
      </c>
      <c r="L2018" t="s">
        <v>158</v>
      </c>
      <c r="N2018" t="s">
        <v>337</v>
      </c>
      <c r="O2018" t="s">
        <v>688</v>
      </c>
      <c r="P2018">
        <v>1.9894782133786048E-4</v>
      </c>
      <c r="Q2018" t="s">
        <v>158</v>
      </c>
      <c r="S2018" t="s">
        <v>480</v>
      </c>
      <c r="T2018" t="s">
        <v>688</v>
      </c>
      <c r="U2018">
        <v>9.3206337337307544E-6</v>
      </c>
      <c r="V2018" t="s">
        <v>158</v>
      </c>
    </row>
    <row r="2019" spans="9:22" x14ac:dyDescent="0.45">
      <c r="I2019" t="s">
        <v>205</v>
      </c>
      <c r="J2019" t="s">
        <v>689</v>
      </c>
      <c r="K2019">
        <v>0</v>
      </c>
      <c r="L2019" t="s">
        <v>158</v>
      </c>
      <c r="N2019" t="s">
        <v>337</v>
      </c>
      <c r="O2019" t="s">
        <v>689</v>
      </c>
      <c r="P2019">
        <v>2.2159250147303056E-4</v>
      </c>
      <c r="Q2019" t="s">
        <v>158</v>
      </c>
      <c r="S2019" t="s">
        <v>480</v>
      </c>
      <c r="T2019" t="s">
        <v>689</v>
      </c>
      <c r="U2019">
        <v>1.0425647546031522E-5</v>
      </c>
      <c r="V2019" t="s">
        <v>158</v>
      </c>
    </row>
    <row r="2020" spans="9:22" x14ac:dyDescent="0.45">
      <c r="I2020" t="s">
        <v>205</v>
      </c>
      <c r="J2020" t="s">
        <v>690</v>
      </c>
      <c r="K2020">
        <v>0</v>
      </c>
      <c r="L2020" t="s">
        <v>158</v>
      </c>
      <c r="N2020" t="s">
        <v>337</v>
      </c>
      <c r="O2020" t="s">
        <v>690</v>
      </c>
      <c r="P2020">
        <v>2.5839847278652609E-4</v>
      </c>
      <c r="Q2020" t="s">
        <v>158</v>
      </c>
      <c r="S2020" t="s">
        <v>480</v>
      </c>
      <c r="T2020" t="s">
        <v>690</v>
      </c>
      <c r="U2020">
        <v>8.3432510843299577E-6</v>
      </c>
      <c r="V2020" t="s">
        <v>158</v>
      </c>
    </row>
    <row r="2021" spans="9:22" x14ac:dyDescent="0.45">
      <c r="I2021" t="s">
        <v>205</v>
      </c>
      <c r="J2021" t="s">
        <v>691</v>
      </c>
      <c r="K2021">
        <v>0</v>
      </c>
      <c r="L2021" t="s">
        <v>158</v>
      </c>
      <c r="N2021" t="s">
        <v>337</v>
      </c>
      <c r="O2021" t="s">
        <v>691</v>
      </c>
      <c r="P2021">
        <v>2.9241627554337895E-4</v>
      </c>
      <c r="Q2021" t="s">
        <v>158</v>
      </c>
      <c r="S2021" t="s">
        <v>480</v>
      </c>
      <c r="T2021" t="s">
        <v>691</v>
      </c>
      <c r="U2021">
        <v>4.101752292897769E-6</v>
      </c>
      <c r="V2021" t="s">
        <v>158</v>
      </c>
    </row>
    <row r="2022" spans="9:22" x14ac:dyDescent="0.45">
      <c r="I2022" t="s">
        <v>205</v>
      </c>
      <c r="J2022" t="s">
        <v>692</v>
      </c>
      <c r="K2022">
        <v>0</v>
      </c>
      <c r="L2022" t="s">
        <v>158</v>
      </c>
      <c r="N2022" t="s">
        <v>337</v>
      </c>
      <c r="O2022" t="s">
        <v>692</v>
      </c>
      <c r="P2022">
        <v>2.8888470489097382E-4</v>
      </c>
      <c r="Q2022" t="s">
        <v>158</v>
      </c>
      <c r="S2022" t="s">
        <v>480</v>
      </c>
      <c r="T2022" t="s">
        <v>692</v>
      </c>
      <c r="U2022">
        <v>8.1655637740670265E-7</v>
      </c>
      <c r="V2022" t="s">
        <v>158</v>
      </c>
    </row>
    <row r="2023" spans="9:22" x14ac:dyDescent="0.45">
      <c r="I2023" t="s">
        <v>205</v>
      </c>
      <c r="J2023" t="s">
        <v>693</v>
      </c>
      <c r="K2023">
        <v>0</v>
      </c>
      <c r="L2023" t="s">
        <v>158</v>
      </c>
      <c r="N2023" t="s">
        <v>337</v>
      </c>
      <c r="O2023" t="s">
        <v>693</v>
      </c>
      <c r="P2023">
        <v>3.2303811380252442E-4</v>
      </c>
      <c r="Q2023" t="s">
        <v>158</v>
      </c>
      <c r="S2023" t="s">
        <v>480</v>
      </c>
      <c r="T2023" t="s">
        <v>693</v>
      </c>
      <c r="U2023">
        <v>9.2588391153012338E-7</v>
      </c>
      <c r="V2023" t="s">
        <v>158</v>
      </c>
    </row>
    <row r="2024" spans="9:22" x14ac:dyDescent="0.45">
      <c r="I2024" t="s">
        <v>205</v>
      </c>
      <c r="J2024" t="s">
        <v>694</v>
      </c>
      <c r="K2024">
        <v>0</v>
      </c>
      <c r="L2024" t="s">
        <v>158</v>
      </c>
      <c r="N2024" t="s">
        <v>337</v>
      </c>
      <c r="O2024" t="s">
        <v>694</v>
      </c>
      <c r="P2024">
        <v>3.2683768215473717E-4</v>
      </c>
      <c r="Q2024" t="s">
        <v>158</v>
      </c>
      <c r="S2024" t="s">
        <v>480</v>
      </c>
      <c r="T2024" t="s">
        <v>694</v>
      </c>
      <c r="U2024">
        <v>1.517001465313079E-6</v>
      </c>
      <c r="V2024" t="s">
        <v>158</v>
      </c>
    </row>
    <row r="2025" spans="9:22" x14ac:dyDescent="0.45">
      <c r="I2025" t="s">
        <v>205</v>
      </c>
      <c r="J2025" t="s">
        <v>695</v>
      </c>
      <c r="K2025">
        <v>0</v>
      </c>
      <c r="L2025" t="s">
        <v>158</v>
      </c>
      <c r="N2025" t="s">
        <v>337</v>
      </c>
      <c r="O2025" t="s">
        <v>695</v>
      </c>
      <c r="P2025">
        <v>3.4225477900005674E-4</v>
      </c>
      <c r="Q2025" t="s">
        <v>158</v>
      </c>
      <c r="S2025" t="s">
        <v>480</v>
      </c>
      <c r="T2025" t="s">
        <v>695</v>
      </c>
      <c r="U2025">
        <v>1.3171688487756606E-6</v>
      </c>
      <c r="V2025" t="s">
        <v>158</v>
      </c>
    </row>
    <row r="2026" spans="9:22" x14ac:dyDescent="0.45">
      <c r="I2026" t="s">
        <v>205</v>
      </c>
      <c r="J2026" t="s">
        <v>696</v>
      </c>
      <c r="K2026">
        <v>1.4113346362222627E-5</v>
      </c>
      <c r="L2026" t="s">
        <v>158</v>
      </c>
      <c r="N2026" t="s">
        <v>337</v>
      </c>
      <c r="O2026" t="s">
        <v>696</v>
      </c>
      <c r="P2026">
        <v>3.0454628985371307E-4</v>
      </c>
      <c r="Q2026" t="s">
        <v>158</v>
      </c>
      <c r="S2026" t="s">
        <v>480</v>
      </c>
      <c r="T2026" t="s">
        <v>696</v>
      </c>
      <c r="U2026">
        <v>3.5597709601956746E-7</v>
      </c>
      <c r="V2026" t="s">
        <v>158</v>
      </c>
    </row>
    <row r="2027" spans="9:22" x14ac:dyDescent="0.45">
      <c r="I2027" t="s">
        <v>205</v>
      </c>
      <c r="J2027" t="s">
        <v>697</v>
      </c>
      <c r="K2027">
        <v>8.5351547797674236E-5</v>
      </c>
      <c r="L2027" t="s">
        <v>158</v>
      </c>
      <c r="N2027" t="s">
        <v>337</v>
      </c>
      <c r="O2027" t="s">
        <v>697</v>
      </c>
      <c r="P2027">
        <v>2.2687180979032016E-4</v>
      </c>
      <c r="Q2027" t="s">
        <v>158</v>
      </c>
      <c r="S2027" t="s">
        <v>480</v>
      </c>
      <c r="T2027" t="s">
        <v>697</v>
      </c>
      <c r="U2027">
        <v>8.6614672842095486E-8</v>
      </c>
      <c r="V2027" t="s">
        <v>158</v>
      </c>
    </row>
    <row r="2028" spans="9:22" x14ac:dyDescent="0.45">
      <c r="I2028" t="s">
        <v>205</v>
      </c>
      <c r="J2028" t="s">
        <v>698</v>
      </c>
      <c r="K2028">
        <v>1.7628867517472622E-4</v>
      </c>
      <c r="L2028" t="s">
        <v>158</v>
      </c>
      <c r="N2028" t="s">
        <v>337</v>
      </c>
      <c r="O2028" t="s">
        <v>698</v>
      </c>
      <c r="P2028">
        <v>2.0657097859374621E-4</v>
      </c>
      <c r="Q2028" t="s">
        <v>158</v>
      </c>
      <c r="S2028" t="s">
        <v>480</v>
      </c>
      <c r="T2028" t="s">
        <v>698</v>
      </c>
      <c r="U2028">
        <v>1.0080856305508586E-7</v>
      </c>
      <c r="V2028" t="s">
        <v>158</v>
      </c>
    </row>
    <row r="2029" spans="9:22" x14ac:dyDescent="0.45">
      <c r="I2029" t="s">
        <v>205</v>
      </c>
      <c r="J2029" t="s">
        <v>699</v>
      </c>
      <c r="K2029">
        <v>2.0520608553670119E-4</v>
      </c>
      <c r="L2029" t="s">
        <v>158</v>
      </c>
      <c r="N2029" t="s">
        <v>337</v>
      </c>
      <c r="O2029" t="s">
        <v>699</v>
      </c>
      <c r="P2029">
        <v>2.9084752422059288E-4</v>
      </c>
      <c r="Q2029" t="s">
        <v>158</v>
      </c>
      <c r="S2029" t="s">
        <v>480</v>
      </c>
      <c r="T2029" t="s">
        <v>699</v>
      </c>
      <c r="U2029">
        <v>0</v>
      </c>
      <c r="V2029" t="s">
        <v>158</v>
      </c>
    </row>
    <row r="2030" spans="9:22" x14ac:dyDescent="0.45">
      <c r="I2030" t="s">
        <v>205</v>
      </c>
      <c r="J2030" t="s">
        <v>700</v>
      </c>
      <c r="K2030">
        <v>2.0282709086921446E-4</v>
      </c>
      <c r="L2030" t="s">
        <v>158</v>
      </c>
      <c r="N2030" t="s">
        <v>337</v>
      </c>
      <c r="O2030" t="s">
        <v>700</v>
      </c>
      <c r="P2030">
        <v>3.7348627960120078E-4</v>
      </c>
      <c r="Q2030" t="s">
        <v>158</v>
      </c>
      <c r="S2030" t="s">
        <v>480</v>
      </c>
      <c r="T2030" t="s">
        <v>700</v>
      </c>
      <c r="U2030">
        <v>0</v>
      </c>
      <c r="V2030" t="s">
        <v>158</v>
      </c>
    </row>
    <row r="2031" spans="9:22" x14ac:dyDescent="0.45">
      <c r="I2031" t="s">
        <v>205</v>
      </c>
      <c r="J2031" t="s">
        <v>701</v>
      </c>
      <c r="K2031">
        <v>1.9222948752846254E-4</v>
      </c>
      <c r="L2031" t="s">
        <v>158</v>
      </c>
      <c r="N2031" t="s">
        <v>337</v>
      </c>
      <c r="O2031" t="s">
        <v>701</v>
      </c>
      <c r="P2031">
        <v>3.0661514549005045E-4</v>
      </c>
      <c r="Q2031" t="s">
        <v>158</v>
      </c>
      <c r="S2031" t="s">
        <v>480</v>
      </c>
      <c r="T2031" t="s">
        <v>701</v>
      </c>
      <c r="U2031">
        <v>6.326806530294965E-8</v>
      </c>
      <c r="V2031" t="s">
        <v>158</v>
      </c>
    </row>
    <row r="2032" spans="9:22" x14ac:dyDescent="0.45">
      <c r="I2032" t="s">
        <v>205</v>
      </c>
      <c r="J2032" t="s">
        <v>702</v>
      </c>
      <c r="K2032">
        <v>2.2733308771058283E-4</v>
      </c>
      <c r="L2032" t="s">
        <v>158</v>
      </c>
      <c r="N2032" t="s">
        <v>337</v>
      </c>
      <c r="O2032" t="s">
        <v>702</v>
      </c>
      <c r="P2032">
        <v>3.1436924592928491E-4</v>
      </c>
      <c r="Q2032" t="s">
        <v>158</v>
      </c>
      <c r="S2032" t="s">
        <v>480</v>
      </c>
      <c r="T2032" t="s">
        <v>702</v>
      </c>
      <c r="U2032">
        <v>6.299651898889193E-7</v>
      </c>
      <c r="V2032" t="s">
        <v>158</v>
      </c>
    </row>
    <row r="2033" spans="9:22" x14ac:dyDescent="0.45">
      <c r="I2033" t="s">
        <v>205</v>
      </c>
      <c r="J2033" t="s">
        <v>703</v>
      </c>
      <c r="K2033">
        <v>2.7276848270045768E-4</v>
      </c>
      <c r="L2033" t="s">
        <v>158</v>
      </c>
      <c r="N2033" t="s">
        <v>337</v>
      </c>
      <c r="O2033" t="s">
        <v>703</v>
      </c>
      <c r="P2033">
        <v>4.095974179029722E-4</v>
      </c>
      <c r="Q2033" t="s">
        <v>158</v>
      </c>
      <c r="S2033" t="s">
        <v>480</v>
      </c>
      <c r="T2033" t="s">
        <v>703</v>
      </c>
      <c r="U2033">
        <v>2.2172817282971905E-6</v>
      </c>
      <c r="V2033" t="s">
        <v>158</v>
      </c>
    </row>
    <row r="2034" spans="9:22" x14ac:dyDescent="0.45">
      <c r="I2034" t="s">
        <v>205</v>
      </c>
      <c r="J2034" t="s">
        <v>704</v>
      </c>
      <c r="K2034">
        <v>1.7740025516213388E-4</v>
      </c>
      <c r="L2034" t="s">
        <v>158</v>
      </c>
      <c r="N2034" t="s">
        <v>337</v>
      </c>
      <c r="O2034" t="s">
        <v>704</v>
      </c>
      <c r="P2034">
        <v>4.9456673082629943E-4</v>
      </c>
      <c r="Q2034" t="s">
        <v>158</v>
      </c>
      <c r="S2034" t="s">
        <v>480</v>
      </c>
      <c r="T2034" t="s">
        <v>704</v>
      </c>
      <c r="U2034">
        <v>1.1575901678592463E-5</v>
      </c>
      <c r="V2034" t="s">
        <v>158</v>
      </c>
    </row>
    <row r="2035" spans="9:22" x14ac:dyDescent="0.45">
      <c r="I2035" t="s">
        <v>205</v>
      </c>
      <c r="J2035" t="s">
        <v>705</v>
      </c>
      <c r="K2035">
        <v>7.4768498968655171E-5</v>
      </c>
      <c r="L2035" t="s">
        <v>158</v>
      </c>
      <c r="N2035" t="s">
        <v>337</v>
      </c>
      <c r="O2035" t="s">
        <v>705</v>
      </c>
      <c r="P2035">
        <v>7.9373335448077516E-4</v>
      </c>
      <c r="Q2035" t="s">
        <v>158</v>
      </c>
      <c r="S2035" t="s">
        <v>480</v>
      </c>
      <c r="T2035" t="s">
        <v>705</v>
      </c>
      <c r="U2035">
        <v>2.2893982856727109E-5</v>
      </c>
      <c r="V2035" t="s">
        <v>158</v>
      </c>
    </row>
    <row r="2036" spans="9:22" x14ac:dyDescent="0.45">
      <c r="I2036" t="s">
        <v>205</v>
      </c>
      <c r="J2036" t="s">
        <v>706</v>
      </c>
      <c r="K2036">
        <v>0</v>
      </c>
      <c r="L2036" t="s">
        <v>158</v>
      </c>
      <c r="N2036" t="s">
        <v>337</v>
      </c>
      <c r="O2036" t="s">
        <v>706</v>
      </c>
      <c r="P2036">
        <v>7.547183556524151E-4</v>
      </c>
      <c r="Q2036" t="s">
        <v>158</v>
      </c>
      <c r="S2036" t="s">
        <v>480</v>
      </c>
      <c r="T2036" t="s">
        <v>706</v>
      </c>
      <c r="U2036">
        <v>1.3435106635175905E-5</v>
      </c>
      <c r="V2036" t="s">
        <v>158</v>
      </c>
    </row>
    <row r="2037" spans="9:22" x14ac:dyDescent="0.45">
      <c r="I2037" t="s">
        <v>205</v>
      </c>
      <c r="J2037" t="s">
        <v>707</v>
      </c>
      <c r="K2037">
        <v>0</v>
      </c>
      <c r="L2037" t="s">
        <v>158</v>
      </c>
      <c r="N2037" t="s">
        <v>337</v>
      </c>
      <c r="O2037" t="s">
        <v>707</v>
      </c>
      <c r="P2037">
        <v>8.1374822726351832E-4</v>
      </c>
      <c r="Q2037" t="s">
        <v>158</v>
      </c>
      <c r="S2037" t="s">
        <v>480</v>
      </c>
      <c r="T2037" t="s">
        <v>707</v>
      </c>
      <c r="U2037">
        <v>1.3683393887348176E-5</v>
      </c>
      <c r="V2037" t="s">
        <v>158</v>
      </c>
    </row>
    <row r="2038" spans="9:22" x14ac:dyDescent="0.45">
      <c r="I2038" t="s">
        <v>205</v>
      </c>
      <c r="J2038" t="s">
        <v>708</v>
      </c>
      <c r="K2038">
        <v>0</v>
      </c>
      <c r="L2038" t="s">
        <v>158</v>
      </c>
      <c r="N2038" t="s">
        <v>337</v>
      </c>
      <c r="O2038" t="s">
        <v>708</v>
      </c>
      <c r="P2038">
        <v>9.4731829756687939E-4</v>
      </c>
      <c r="Q2038" t="s">
        <v>158</v>
      </c>
      <c r="S2038" t="s">
        <v>480</v>
      </c>
      <c r="T2038" t="s">
        <v>708</v>
      </c>
      <c r="U2038">
        <v>3.4768816290148441E-5</v>
      </c>
      <c r="V2038" t="s">
        <v>158</v>
      </c>
    </row>
    <row r="2039" spans="9:22" x14ac:dyDescent="0.45">
      <c r="I2039" t="s">
        <v>205</v>
      </c>
      <c r="J2039" t="s">
        <v>709</v>
      </c>
      <c r="K2039">
        <v>0</v>
      </c>
      <c r="L2039" t="s">
        <v>158</v>
      </c>
      <c r="N2039" t="s">
        <v>337</v>
      </c>
      <c r="O2039" t="s">
        <v>709</v>
      </c>
      <c r="P2039">
        <v>8.4003121454576731E-4</v>
      </c>
      <c r="Q2039" t="s">
        <v>158</v>
      </c>
      <c r="S2039" t="s">
        <v>480</v>
      </c>
      <c r="T2039" t="s">
        <v>709</v>
      </c>
      <c r="U2039">
        <v>6.9692470324937724E-5</v>
      </c>
      <c r="V2039" t="s">
        <v>158</v>
      </c>
    </row>
    <row r="2040" spans="9:22" x14ac:dyDescent="0.45">
      <c r="I2040" t="s">
        <v>205</v>
      </c>
      <c r="J2040" t="s">
        <v>710</v>
      </c>
      <c r="K2040">
        <v>0</v>
      </c>
      <c r="L2040" t="s">
        <v>158</v>
      </c>
      <c r="N2040" t="s">
        <v>337</v>
      </c>
      <c r="O2040" t="s">
        <v>710</v>
      </c>
      <c r="P2040">
        <v>7.317324921388334E-4</v>
      </c>
      <c r="Q2040" t="s">
        <v>158</v>
      </c>
      <c r="S2040" t="s">
        <v>480</v>
      </c>
      <c r="T2040" t="s">
        <v>710</v>
      </c>
      <c r="U2040">
        <v>7.2000281869584736E-5</v>
      </c>
      <c r="V2040" t="s">
        <v>158</v>
      </c>
    </row>
    <row r="2041" spans="9:22" x14ac:dyDescent="0.45">
      <c r="I2041" t="s">
        <v>205</v>
      </c>
      <c r="J2041" t="s">
        <v>711</v>
      </c>
      <c r="K2041">
        <v>0</v>
      </c>
      <c r="L2041" t="s">
        <v>158</v>
      </c>
      <c r="N2041" t="s">
        <v>337</v>
      </c>
      <c r="O2041" t="s">
        <v>711</v>
      </c>
      <c r="P2041">
        <v>5.4534119188268104E-4</v>
      </c>
      <c r="Q2041" t="s">
        <v>158</v>
      </c>
      <c r="S2041" t="s">
        <v>480</v>
      </c>
      <c r="T2041" t="s">
        <v>711</v>
      </c>
      <c r="U2041">
        <v>9.2586493492246441E-5</v>
      </c>
      <c r="V2041" t="s">
        <v>158</v>
      </c>
    </row>
    <row r="2042" spans="9:22" x14ac:dyDescent="0.45">
      <c r="I2042" t="s">
        <v>205</v>
      </c>
      <c r="J2042" t="s">
        <v>631</v>
      </c>
      <c r="K2042">
        <v>0</v>
      </c>
      <c r="L2042" t="s">
        <v>158</v>
      </c>
      <c r="N2042" t="s">
        <v>337</v>
      </c>
      <c r="O2042" t="s">
        <v>631</v>
      </c>
      <c r="P2042">
        <v>2.2832495067308681E-2</v>
      </c>
      <c r="Q2042" t="s">
        <v>158</v>
      </c>
      <c r="S2042" t="s">
        <v>480</v>
      </c>
      <c r="T2042" t="s">
        <v>631</v>
      </c>
      <c r="U2042">
        <v>2.5731836085199647E-2</v>
      </c>
      <c r="V2042" t="s">
        <v>158</v>
      </c>
    </row>
    <row r="2043" spans="9:22" x14ac:dyDescent="0.45">
      <c r="I2043" t="s">
        <v>205</v>
      </c>
      <c r="J2043" t="s">
        <v>632</v>
      </c>
      <c r="K2043">
        <v>0</v>
      </c>
      <c r="L2043" t="s">
        <v>158</v>
      </c>
      <c r="N2043" t="s">
        <v>337</v>
      </c>
      <c r="O2043" t="s">
        <v>632</v>
      </c>
      <c r="P2043">
        <v>4.7319405633970387E-3</v>
      </c>
      <c r="Q2043" t="s">
        <v>158</v>
      </c>
      <c r="S2043" t="s">
        <v>480</v>
      </c>
      <c r="T2043" t="s">
        <v>632</v>
      </c>
      <c r="U2043">
        <v>4.3130649239186275E-3</v>
      </c>
      <c r="V2043" t="s">
        <v>158</v>
      </c>
    </row>
    <row r="2044" spans="9:22" x14ac:dyDescent="0.45">
      <c r="I2044" t="s">
        <v>205</v>
      </c>
      <c r="J2044" t="s">
        <v>633</v>
      </c>
      <c r="K2044">
        <v>0</v>
      </c>
      <c r="L2044" t="s">
        <v>158</v>
      </c>
      <c r="N2044" t="s">
        <v>337</v>
      </c>
      <c r="O2044" t="s">
        <v>633</v>
      </c>
      <c r="P2044">
        <v>4.8795961386094138E-3</v>
      </c>
      <c r="Q2044" t="s">
        <v>158</v>
      </c>
      <c r="S2044" t="s">
        <v>480</v>
      </c>
      <c r="T2044" t="s">
        <v>633</v>
      </c>
      <c r="U2044">
        <v>4.2804119795894846E-3</v>
      </c>
      <c r="V2044" t="s">
        <v>158</v>
      </c>
    </row>
    <row r="2045" spans="9:22" x14ac:dyDescent="0.45">
      <c r="I2045" t="s">
        <v>205</v>
      </c>
      <c r="J2045" t="s">
        <v>634</v>
      </c>
      <c r="K2045">
        <v>1.0995302853329999E-9</v>
      </c>
      <c r="L2045" t="s">
        <v>158</v>
      </c>
      <c r="N2045" t="s">
        <v>337</v>
      </c>
      <c r="O2045" t="s">
        <v>634</v>
      </c>
      <c r="P2045">
        <v>4.8471818171361633E-3</v>
      </c>
      <c r="Q2045" t="s">
        <v>158</v>
      </c>
      <c r="S2045" t="s">
        <v>480</v>
      </c>
      <c r="T2045" t="s">
        <v>634</v>
      </c>
      <c r="U2045">
        <v>4.2148563032022779E-3</v>
      </c>
      <c r="V2045" t="s">
        <v>158</v>
      </c>
    </row>
    <row r="2046" spans="9:22" x14ac:dyDescent="0.45">
      <c r="I2046" t="s">
        <v>205</v>
      </c>
      <c r="J2046" t="s">
        <v>635</v>
      </c>
      <c r="K2046">
        <v>3.6520794466704115E-2</v>
      </c>
      <c r="L2046" t="s">
        <v>158</v>
      </c>
      <c r="N2046" t="s">
        <v>337</v>
      </c>
      <c r="O2046" t="s">
        <v>635</v>
      </c>
      <c r="P2046">
        <v>3.0912207240683817E-2</v>
      </c>
      <c r="Q2046" t="s">
        <v>158</v>
      </c>
      <c r="S2046" t="s">
        <v>480</v>
      </c>
      <c r="T2046" t="s">
        <v>635</v>
      </c>
      <c r="U2046">
        <v>2.4954165503119206E-2</v>
      </c>
      <c r="V2046" t="s">
        <v>158</v>
      </c>
    </row>
    <row r="2047" spans="9:22" x14ac:dyDescent="0.45">
      <c r="I2047" t="s">
        <v>205</v>
      </c>
      <c r="J2047" t="s">
        <v>636</v>
      </c>
      <c r="K2047">
        <v>4.1137551536897738E-3</v>
      </c>
      <c r="L2047" t="s">
        <v>158</v>
      </c>
      <c r="N2047" t="s">
        <v>337</v>
      </c>
      <c r="O2047" t="s">
        <v>636</v>
      </c>
      <c r="P2047">
        <v>4.3846696371802997E-3</v>
      </c>
      <c r="Q2047" t="s">
        <v>158</v>
      </c>
      <c r="S2047" t="s">
        <v>480</v>
      </c>
      <c r="T2047" t="s">
        <v>636</v>
      </c>
      <c r="U2047">
        <v>3.5693616137084756E-3</v>
      </c>
      <c r="V2047" t="s">
        <v>158</v>
      </c>
    </row>
    <row r="2048" spans="9:22" x14ac:dyDescent="0.45">
      <c r="I2048" t="s">
        <v>205</v>
      </c>
      <c r="J2048" t="s">
        <v>637</v>
      </c>
      <c r="K2048">
        <v>2.2648190232593419E-3</v>
      </c>
      <c r="L2048" t="s">
        <v>158</v>
      </c>
      <c r="N2048" t="s">
        <v>337</v>
      </c>
      <c r="O2048" t="s">
        <v>637</v>
      </c>
      <c r="P2048">
        <v>4.6564191997582414E-3</v>
      </c>
      <c r="Q2048" t="s">
        <v>158</v>
      </c>
      <c r="S2048" t="s">
        <v>480</v>
      </c>
      <c r="T2048" t="s">
        <v>637</v>
      </c>
      <c r="U2048">
        <v>3.6851680936309489E-3</v>
      </c>
      <c r="V2048" t="s">
        <v>158</v>
      </c>
    </row>
    <row r="2049" spans="9:22" x14ac:dyDescent="0.45">
      <c r="I2049" t="s">
        <v>205</v>
      </c>
      <c r="J2049" t="s">
        <v>638</v>
      </c>
      <c r="K2049">
        <v>0</v>
      </c>
      <c r="L2049" t="s">
        <v>158</v>
      </c>
      <c r="N2049" t="s">
        <v>337</v>
      </c>
      <c r="O2049" t="s">
        <v>638</v>
      </c>
      <c r="P2049">
        <v>4.7011029835229631E-3</v>
      </c>
      <c r="Q2049" t="s">
        <v>158</v>
      </c>
      <c r="S2049" t="s">
        <v>480</v>
      </c>
      <c r="T2049" t="s">
        <v>638</v>
      </c>
      <c r="U2049">
        <v>3.8304716441824038E-3</v>
      </c>
      <c r="V2049" t="s">
        <v>158</v>
      </c>
    </row>
    <row r="2050" spans="9:22" x14ac:dyDescent="0.45">
      <c r="I2050" t="s">
        <v>205</v>
      </c>
      <c r="J2050" t="s">
        <v>639</v>
      </c>
      <c r="K2050">
        <v>0</v>
      </c>
      <c r="L2050" t="s">
        <v>158</v>
      </c>
      <c r="N2050" t="s">
        <v>337</v>
      </c>
      <c r="O2050" t="s">
        <v>639</v>
      </c>
      <c r="P2050">
        <v>1.7399452112994759E-2</v>
      </c>
      <c r="Q2050" t="s">
        <v>158</v>
      </c>
      <c r="S2050" t="s">
        <v>480</v>
      </c>
      <c r="T2050" t="s">
        <v>639</v>
      </c>
      <c r="U2050">
        <v>2.0075991288530975E-2</v>
      </c>
      <c r="V2050" t="s">
        <v>158</v>
      </c>
    </row>
    <row r="2051" spans="9:22" x14ac:dyDescent="0.45">
      <c r="I2051" t="s">
        <v>206</v>
      </c>
      <c r="J2051" t="s">
        <v>157</v>
      </c>
      <c r="K2051">
        <v>0</v>
      </c>
      <c r="L2051" t="s">
        <v>158</v>
      </c>
      <c r="N2051" t="s">
        <v>338</v>
      </c>
      <c r="O2051" t="s">
        <v>157</v>
      </c>
      <c r="P2051">
        <v>0.12192395320242363</v>
      </c>
      <c r="Q2051" t="s">
        <v>158</v>
      </c>
      <c r="S2051" t="s">
        <v>481</v>
      </c>
      <c r="T2051" t="s">
        <v>157</v>
      </c>
      <c r="U2051">
        <v>0.11453053633327419</v>
      </c>
      <c r="V2051" t="s">
        <v>158</v>
      </c>
    </row>
    <row r="2052" spans="9:22" x14ac:dyDescent="0.45">
      <c r="I2052" t="s">
        <v>206</v>
      </c>
      <c r="J2052" t="s">
        <v>159</v>
      </c>
      <c r="K2052">
        <v>6.2086098460333323E-3</v>
      </c>
      <c r="L2052" t="s">
        <v>158</v>
      </c>
      <c r="N2052" t="s">
        <v>338</v>
      </c>
      <c r="O2052" t="s">
        <v>159</v>
      </c>
      <c r="P2052">
        <v>2.0589423783728935E-2</v>
      </c>
      <c r="Q2052" t="s">
        <v>158</v>
      </c>
      <c r="S2052" t="s">
        <v>481</v>
      </c>
      <c r="T2052" t="s">
        <v>159</v>
      </c>
      <c r="U2052">
        <v>1.9073128187010603E-2</v>
      </c>
      <c r="V2052" t="s">
        <v>158</v>
      </c>
    </row>
    <row r="2053" spans="9:22" x14ac:dyDescent="0.45">
      <c r="I2053" t="s">
        <v>206</v>
      </c>
      <c r="J2053" t="s">
        <v>160</v>
      </c>
      <c r="K2053">
        <v>1.6088858070760572E-2</v>
      </c>
      <c r="L2053" t="s">
        <v>158</v>
      </c>
      <c r="N2053" t="s">
        <v>338</v>
      </c>
      <c r="O2053" t="s">
        <v>160</v>
      </c>
      <c r="P2053">
        <v>2.0362880838850954E-2</v>
      </c>
      <c r="Q2053" t="s">
        <v>158</v>
      </c>
      <c r="S2053" t="s">
        <v>481</v>
      </c>
      <c r="T2053" t="s">
        <v>160</v>
      </c>
      <c r="U2053">
        <v>1.9459285289883204E-2</v>
      </c>
      <c r="V2053" t="s">
        <v>158</v>
      </c>
    </row>
    <row r="2054" spans="9:22" x14ac:dyDescent="0.45">
      <c r="I2054" t="s">
        <v>206</v>
      </c>
      <c r="J2054" t="s">
        <v>161</v>
      </c>
      <c r="K2054">
        <v>2.8372394227406967E-2</v>
      </c>
      <c r="L2054" t="s">
        <v>158</v>
      </c>
      <c r="N2054" t="s">
        <v>338</v>
      </c>
      <c r="O2054" t="s">
        <v>161</v>
      </c>
      <c r="P2054">
        <v>2.0261561552084344E-2</v>
      </c>
      <c r="Q2054" t="s">
        <v>158</v>
      </c>
      <c r="S2054" t="s">
        <v>481</v>
      </c>
      <c r="T2054" t="s">
        <v>161</v>
      </c>
      <c r="U2054">
        <v>1.9728323341294693E-2</v>
      </c>
      <c r="V2054" t="s">
        <v>158</v>
      </c>
    </row>
    <row r="2055" spans="9:22" x14ac:dyDescent="0.45">
      <c r="I2055" t="s">
        <v>206</v>
      </c>
      <c r="J2055" t="s">
        <v>162</v>
      </c>
      <c r="K2055">
        <v>0.34539608686671774</v>
      </c>
      <c r="L2055" t="s">
        <v>158</v>
      </c>
      <c r="N2055" t="s">
        <v>338</v>
      </c>
      <c r="O2055" t="s">
        <v>162</v>
      </c>
      <c r="P2055">
        <v>0.13465868300976022</v>
      </c>
      <c r="Q2055" t="s">
        <v>158</v>
      </c>
      <c r="S2055" t="s">
        <v>481</v>
      </c>
      <c r="T2055" t="s">
        <v>162</v>
      </c>
      <c r="U2055">
        <v>0.13330914973163641</v>
      </c>
      <c r="V2055" t="s">
        <v>158</v>
      </c>
    </row>
    <row r="2056" spans="9:22" x14ac:dyDescent="0.45">
      <c r="I2056" t="s">
        <v>206</v>
      </c>
      <c r="J2056" t="s">
        <v>619</v>
      </c>
      <c r="K2056">
        <v>4.1331536761283087E-2</v>
      </c>
      <c r="L2056" t="s">
        <v>158</v>
      </c>
      <c r="N2056" t="s">
        <v>338</v>
      </c>
      <c r="O2056" t="s">
        <v>619</v>
      </c>
      <c r="P2056">
        <v>1.9080150033679341E-2</v>
      </c>
      <c r="Q2056" t="s">
        <v>158</v>
      </c>
      <c r="S2056" t="s">
        <v>481</v>
      </c>
      <c r="T2056" t="s">
        <v>619</v>
      </c>
      <c r="U2056">
        <v>2.0529840209659072E-2</v>
      </c>
      <c r="V2056" t="s">
        <v>158</v>
      </c>
    </row>
    <row r="2057" spans="9:22" x14ac:dyDescent="0.45">
      <c r="I2057" t="s">
        <v>206</v>
      </c>
      <c r="J2057" t="s">
        <v>620</v>
      </c>
      <c r="K2057">
        <v>3.2427391070582519E-2</v>
      </c>
      <c r="L2057" t="s">
        <v>158</v>
      </c>
      <c r="N2057" t="s">
        <v>338</v>
      </c>
      <c r="O2057" t="s">
        <v>620</v>
      </c>
      <c r="P2057">
        <v>1.9623509231933015E-2</v>
      </c>
      <c r="Q2057" t="s">
        <v>158</v>
      </c>
      <c r="S2057" t="s">
        <v>481</v>
      </c>
      <c r="T2057" t="s">
        <v>620</v>
      </c>
      <c r="U2057">
        <v>2.1225129670462216E-2</v>
      </c>
      <c r="V2057" t="s">
        <v>158</v>
      </c>
    </row>
    <row r="2058" spans="9:22" x14ac:dyDescent="0.45">
      <c r="I2058" t="s">
        <v>206</v>
      </c>
      <c r="J2058" t="s">
        <v>621</v>
      </c>
      <c r="K2058">
        <v>2.0530523469994514E-2</v>
      </c>
      <c r="L2058" t="s">
        <v>158</v>
      </c>
      <c r="N2058" t="s">
        <v>338</v>
      </c>
      <c r="O2058" t="s">
        <v>621</v>
      </c>
      <c r="P2058">
        <v>2.0124508336002288E-2</v>
      </c>
      <c r="Q2058" t="s">
        <v>158</v>
      </c>
      <c r="S2058" t="s">
        <v>481</v>
      </c>
      <c r="T2058" t="s">
        <v>621</v>
      </c>
      <c r="U2058">
        <v>2.1862745329923401E-2</v>
      </c>
      <c r="V2058" t="s">
        <v>158</v>
      </c>
    </row>
    <row r="2059" spans="9:22" x14ac:dyDescent="0.45">
      <c r="I2059" t="s">
        <v>206</v>
      </c>
      <c r="J2059" t="s">
        <v>622</v>
      </c>
      <c r="K2059">
        <v>1.0799812061469653E-2</v>
      </c>
      <c r="L2059" t="s">
        <v>158</v>
      </c>
      <c r="N2059" t="s">
        <v>338</v>
      </c>
      <c r="O2059" t="s">
        <v>622</v>
      </c>
      <c r="P2059">
        <v>0.10350918361131463</v>
      </c>
      <c r="Q2059" t="s">
        <v>158</v>
      </c>
      <c r="S2059" t="s">
        <v>481</v>
      </c>
      <c r="T2059" t="s">
        <v>622</v>
      </c>
      <c r="U2059">
        <v>0.10804851079004817</v>
      </c>
      <c r="V2059" t="s">
        <v>158</v>
      </c>
    </row>
    <row r="2060" spans="9:22" x14ac:dyDescent="0.45">
      <c r="I2060" t="s">
        <v>206</v>
      </c>
      <c r="J2060" t="s">
        <v>163</v>
      </c>
      <c r="K2060">
        <v>0</v>
      </c>
      <c r="L2060" t="s">
        <v>158</v>
      </c>
      <c r="N2060" t="s">
        <v>338</v>
      </c>
      <c r="O2060" t="s">
        <v>163</v>
      </c>
      <c r="P2060">
        <v>5.9263705901347871E-2</v>
      </c>
      <c r="Q2060" t="s">
        <v>158</v>
      </c>
      <c r="S2060" t="s">
        <v>481</v>
      </c>
      <c r="T2060" t="s">
        <v>163</v>
      </c>
      <c r="U2060">
        <v>5.3540359741755084E-2</v>
      </c>
      <c r="V2060" t="s">
        <v>158</v>
      </c>
    </row>
    <row r="2061" spans="9:22" x14ac:dyDescent="0.45">
      <c r="I2061" t="s">
        <v>206</v>
      </c>
      <c r="J2061" t="s">
        <v>164</v>
      </c>
      <c r="K2061">
        <v>4.2984207147873377E-3</v>
      </c>
      <c r="L2061" t="s">
        <v>158</v>
      </c>
      <c r="N2061" t="s">
        <v>338</v>
      </c>
      <c r="O2061" t="s">
        <v>164</v>
      </c>
      <c r="P2061">
        <v>9.8093153618730548E-3</v>
      </c>
      <c r="Q2061" t="s">
        <v>158</v>
      </c>
      <c r="S2061" t="s">
        <v>481</v>
      </c>
      <c r="T2061" t="s">
        <v>164</v>
      </c>
      <c r="U2061">
        <v>1.049886504018553E-2</v>
      </c>
      <c r="V2061" t="s">
        <v>158</v>
      </c>
    </row>
    <row r="2062" spans="9:22" x14ac:dyDescent="0.45">
      <c r="I2062" t="s">
        <v>206</v>
      </c>
      <c r="J2062" t="s">
        <v>165</v>
      </c>
      <c r="K2062">
        <v>1.1963156067489326E-2</v>
      </c>
      <c r="L2062" t="s">
        <v>158</v>
      </c>
      <c r="N2062" t="s">
        <v>338</v>
      </c>
      <c r="O2062" t="s">
        <v>165</v>
      </c>
      <c r="P2062">
        <v>9.6311144010375414E-3</v>
      </c>
      <c r="Q2062" t="s">
        <v>158</v>
      </c>
      <c r="S2062" t="s">
        <v>481</v>
      </c>
      <c r="T2062" t="s">
        <v>165</v>
      </c>
      <c r="U2062">
        <v>1.0846704954861898E-2</v>
      </c>
      <c r="V2062" t="s">
        <v>158</v>
      </c>
    </row>
    <row r="2063" spans="9:22" x14ac:dyDescent="0.45">
      <c r="I2063" t="s">
        <v>206</v>
      </c>
      <c r="J2063" t="s">
        <v>166</v>
      </c>
      <c r="K2063">
        <v>1.7617131861793655E-2</v>
      </c>
      <c r="L2063" t="s">
        <v>158</v>
      </c>
      <c r="N2063" t="s">
        <v>338</v>
      </c>
      <c r="O2063" t="s">
        <v>166</v>
      </c>
      <c r="P2063">
        <v>9.4840102315948294E-3</v>
      </c>
      <c r="Q2063" t="s">
        <v>158</v>
      </c>
      <c r="S2063" t="s">
        <v>481</v>
      </c>
      <c r="T2063" t="s">
        <v>166</v>
      </c>
      <c r="U2063">
        <v>1.0953978797717574E-2</v>
      </c>
      <c r="V2063" t="s">
        <v>158</v>
      </c>
    </row>
    <row r="2064" spans="9:22" x14ac:dyDescent="0.45">
      <c r="I2064" t="s">
        <v>206</v>
      </c>
      <c r="J2064" t="s">
        <v>167</v>
      </c>
      <c r="K2064">
        <v>0.14713335288461418</v>
      </c>
      <c r="L2064" t="s">
        <v>158</v>
      </c>
      <c r="N2064" t="s">
        <v>338</v>
      </c>
      <c r="O2064" t="s">
        <v>167</v>
      </c>
      <c r="P2064">
        <v>6.3053051324545861E-2</v>
      </c>
      <c r="Q2064" t="s">
        <v>158</v>
      </c>
      <c r="S2064" t="s">
        <v>481</v>
      </c>
      <c r="T2064" t="s">
        <v>167</v>
      </c>
      <c r="U2064">
        <v>7.0477734099309797E-2</v>
      </c>
      <c r="V2064" t="s">
        <v>158</v>
      </c>
    </row>
    <row r="2065" spans="9:22" x14ac:dyDescent="0.45">
      <c r="I2065" t="s">
        <v>206</v>
      </c>
      <c r="J2065" t="s">
        <v>623</v>
      </c>
      <c r="K2065">
        <v>1.6968403588108059E-2</v>
      </c>
      <c r="L2065" t="s">
        <v>158</v>
      </c>
      <c r="N2065" t="s">
        <v>338</v>
      </c>
      <c r="O2065" t="s">
        <v>623</v>
      </c>
      <c r="P2065">
        <v>9.5910466646103604E-3</v>
      </c>
      <c r="Q2065" t="s">
        <v>158</v>
      </c>
      <c r="S2065" t="s">
        <v>481</v>
      </c>
      <c r="T2065" t="s">
        <v>623</v>
      </c>
      <c r="U2065">
        <v>9.2746655036353275E-3</v>
      </c>
      <c r="V2065" t="s">
        <v>158</v>
      </c>
    </row>
    <row r="2066" spans="9:22" x14ac:dyDescent="0.45">
      <c r="I2066" t="s">
        <v>206</v>
      </c>
      <c r="J2066" t="s">
        <v>624</v>
      </c>
      <c r="K2066">
        <v>1.4960725021172525E-2</v>
      </c>
      <c r="L2066" t="s">
        <v>158</v>
      </c>
      <c r="N2066" t="s">
        <v>338</v>
      </c>
      <c r="O2066" t="s">
        <v>624</v>
      </c>
      <c r="P2066">
        <v>9.8251554724208476E-3</v>
      </c>
      <c r="Q2066" t="s">
        <v>158</v>
      </c>
      <c r="S2066" t="s">
        <v>481</v>
      </c>
      <c r="T2066" t="s">
        <v>624</v>
      </c>
      <c r="U2066">
        <v>9.0680939044068092E-3</v>
      </c>
      <c r="V2066" t="s">
        <v>158</v>
      </c>
    </row>
    <row r="2067" spans="9:22" x14ac:dyDescent="0.45">
      <c r="I2067" t="s">
        <v>206</v>
      </c>
      <c r="J2067" t="s">
        <v>625</v>
      </c>
      <c r="K2067">
        <v>1.2264614979678875E-2</v>
      </c>
      <c r="L2067" t="s">
        <v>158</v>
      </c>
      <c r="N2067" t="s">
        <v>338</v>
      </c>
      <c r="O2067" t="s">
        <v>625</v>
      </c>
      <c r="P2067">
        <v>1.0025218854335168E-2</v>
      </c>
      <c r="Q2067" t="s">
        <v>158</v>
      </c>
      <c r="S2067" t="s">
        <v>481</v>
      </c>
      <c r="T2067" t="s">
        <v>625</v>
      </c>
      <c r="U2067">
        <v>8.7481444545559253E-3</v>
      </c>
      <c r="V2067" t="s">
        <v>158</v>
      </c>
    </row>
    <row r="2068" spans="9:22" x14ac:dyDescent="0.45">
      <c r="I2068" t="s">
        <v>206</v>
      </c>
      <c r="J2068" t="s">
        <v>626</v>
      </c>
      <c r="K2068">
        <v>9.3506982912153949E-3</v>
      </c>
      <c r="L2068" t="s">
        <v>158</v>
      </c>
      <c r="N2068" t="s">
        <v>338</v>
      </c>
      <c r="O2068" t="s">
        <v>626</v>
      </c>
      <c r="P2068">
        <v>5.1924407239915413E-2</v>
      </c>
      <c r="Q2068" t="s">
        <v>158</v>
      </c>
      <c r="S2068" t="s">
        <v>481</v>
      </c>
      <c r="T2068" t="s">
        <v>626</v>
      </c>
      <c r="U2068">
        <v>3.9248763415912137E-2</v>
      </c>
      <c r="V2068" t="s">
        <v>158</v>
      </c>
    </row>
    <row r="2069" spans="9:22" x14ac:dyDescent="0.45">
      <c r="I2069" t="s">
        <v>206</v>
      </c>
      <c r="J2069" t="s">
        <v>168</v>
      </c>
      <c r="K2069">
        <v>0</v>
      </c>
      <c r="L2069" t="s">
        <v>158</v>
      </c>
      <c r="N2069" t="s">
        <v>338</v>
      </c>
      <c r="O2069" t="s">
        <v>168</v>
      </c>
      <c r="P2069">
        <v>5.5784081701899482E-2</v>
      </c>
      <c r="Q2069" t="s">
        <v>158</v>
      </c>
      <c r="S2069" t="s">
        <v>481</v>
      </c>
      <c r="T2069" t="s">
        <v>168</v>
      </c>
      <c r="U2069">
        <v>4.8312016998832218E-2</v>
      </c>
      <c r="V2069" t="s">
        <v>158</v>
      </c>
    </row>
    <row r="2070" spans="9:22" x14ac:dyDescent="0.45">
      <c r="I2070" t="s">
        <v>206</v>
      </c>
      <c r="J2070" t="s">
        <v>169</v>
      </c>
      <c r="K2070">
        <v>0</v>
      </c>
      <c r="L2070" t="s">
        <v>158</v>
      </c>
      <c r="N2070" t="s">
        <v>338</v>
      </c>
      <c r="O2070" t="s">
        <v>169</v>
      </c>
      <c r="P2070">
        <v>8.7648351690006177E-3</v>
      </c>
      <c r="Q2070" t="s">
        <v>158</v>
      </c>
      <c r="S2070" t="s">
        <v>481</v>
      </c>
      <c r="T2070" t="s">
        <v>169</v>
      </c>
      <c r="U2070">
        <v>8.4058011183596546E-3</v>
      </c>
      <c r="V2070" t="s">
        <v>158</v>
      </c>
    </row>
    <row r="2071" spans="9:22" x14ac:dyDescent="0.45">
      <c r="I2071" t="s">
        <v>206</v>
      </c>
      <c r="J2071" t="s">
        <v>170</v>
      </c>
      <c r="K2071">
        <v>4.4948045602208435E-3</v>
      </c>
      <c r="L2071" t="s">
        <v>158</v>
      </c>
      <c r="N2071" t="s">
        <v>338</v>
      </c>
      <c r="O2071" t="s">
        <v>170</v>
      </c>
      <c r="P2071">
        <v>8.4299214033783636E-3</v>
      </c>
      <c r="Q2071" t="s">
        <v>158</v>
      </c>
      <c r="S2071" t="s">
        <v>481</v>
      </c>
      <c r="T2071" t="s">
        <v>170</v>
      </c>
      <c r="U2071">
        <v>8.620206461609721E-3</v>
      </c>
      <c r="V2071" t="s">
        <v>158</v>
      </c>
    </row>
    <row r="2072" spans="9:22" x14ac:dyDescent="0.45">
      <c r="I2072" t="s">
        <v>206</v>
      </c>
      <c r="J2072" t="s">
        <v>171</v>
      </c>
      <c r="K2072">
        <v>1.3390574726908475E-2</v>
      </c>
      <c r="L2072" t="s">
        <v>158</v>
      </c>
      <c r="N2072" t="s">
        <v>338</v>
      </c>
      <c r="O2072" t="s">
        <v>171</v>
      </c>
      <c r="P2072">
        <v>8.2089005103990875E-3</v>
      </c>
      <c r="Q2072" t="s">
        <v>158</v>
      </c>
      <c r="S2072" t="s">
        <v>481</v>
      </c>
      <c r="T2072" t="s">
        <v>171</v>
      </c>
      <c r="U2072">
        <v>8.8509535747295764E-3</v>
      </c>
      <c r="V2072" t="s">
        <v>158</v>
      </c>
    </row>
    <row r="2073" spans="9:22" x14ac:dyDescent="0.45">
      <c r="I2073" t="s">
        <v>206</v>
      </c>
      <c r="J2073" t="s">
        <v>172</v>
      </c>
      <c r="K2073">
        <v>0.163218471191488</v>
      </c>
      <c r="L2073" t="s">
        <v>158</v>
      </c>
      <c r="N2073" t="s">
        <v>338</v>
      </c>
      <c r="O2073" t="s">
        <v>172</v>
      </c>
      <c r="P2073">
        <v>5.4233954977164614E-2</v>
      </c>
      <c r="Q2073" t="s">
        <v>158</v>
      </c>
      <c r="S2073" t="s">
        <v>481</v>
      </c>
      <c r="T2073" t="s">
        <v>172</v>
      </c>
      <c r="U2073">
        <v>5.9137922449692501E-2</v>
      </c>
      <c r="V2073" t="s">
        <v>158</v>
      </c>
    </row>
    <row r="2074" spans="9:22" x14ac:dyDescent="0.45">
      <c r="I2074" t="s">
        <v>206</v>
      </c>
      <c r="J2074" t="s">
        <v>627</v>
      </c>
      <c r="K2074">
        <v>1.8463905020816511E-2</v>
      </c>
      <c r="L2074" t="s">
        <v>158</v>
      </c>
      <c r="N2074" t="s">
        <v>338</v>
      </c>
      <c r="O2074" t="s">
        <v>627</v>
      </c>
      <c r="P2074">
        <v>8.3048825956826573E-3</v>
      </c>
      <c r="Q2074" t="s">
        <v>158</v>
      </c>
      <c r="S2074" t="s">
        <v>481</v>
      </c>
      <c r="T2074" t="s">
        <v>627</v>
      </c>
      <c r="U2074">
        <v>8.6151509414506104E-3</v>
      </c>
      <c r="V2074" t="s">
        <v>158</v>
      </c>
    </row>
    <row r="2075" spans="9:22" x14ac:dyDescent="0.45">
      <c r="I2075" t="s">
        <v>206</v>
      </c>
      <c r="J2075" t="s">
        <v>628</v>
      </c>
      <c r="K2075">
        <v>1.250202716580634E-2</v>
      </c>
      <c r="L2075" t="s">
        <v>158</v>
      </c>
      <c r="N2075" t="s">
        <v>338</v>
      </c>
      <c r="O2075" t="s">
        <v>628</v>
      </c>
      <c r="P2075">
        <v>8.3808330055487306E-3</v>
      </c>
      <c r="Q2075" t="s">
        <v>158</v>
      </c>
      <c r="S2075" t="s">
        <v>481</v>
      </c>
      <c r="T2075" t="s">
        <v>628</v>
      </c>
      <c r="U2075">
        <v>8.9854231502917038E-3</v>
      </c>
      <c r="V2075" t="s">
        <v>158</v>
      </c>
    </row>
    <row r="2076" spans="9:22" x14ac:dyDescent="0.45">
      <c r="I2076" t="s">
        <v>206</v>
      </c>
      <c r="J2076" t="s">
        <v>629</v>
      </c>
      <c r="K2076">
        <v>4.3994449511010735E-3</v>
      </c>
      <c r="L2076" t="s">
        <v>158</v>
      </c>
      <c r="N2076" t="s">
        <v>338</v>
      </c>
      <c r="O2076" t="s">
        <v>629</v>
      </c>
      <c r="P2076">
        <v>8.5948484599573383E-3</v>
      </c>
      <c r="Q2076" t="s">
        <v>158</v>
      </c>
      <c r="S2076" t="s">
        <v>481</v>
      </c>
      <c r="T2076" t="s">
        <v>629</v>
      </c>
      <c r="U2076">
        <v>9.1946727271665987E-3</v>
      </c>
      <c r="V2076" t="s">
        <v>158</v>
      </c>
    </row>
    <row r="2077" spans="9:22" x14ac:dyDescent="0.45">
      <c r="I2077" t="s">
        <v>206</v>
      </c>
      <c r="J2077" t="s">
        <v>630</v>
      </c>
      <c r="K2077">
        <v>5.2269434587287199E-4</v>
      </c>
      <c r="L2077" t="s">
        <v>158</v>
      </c>
      <c r="N2077" t="s">
        <v>338</v>
      </c>
      <c r="O2077" t="s">
        <v>630</v>
      </c>
      <c r="P2077">
        <v>4.4568913927331644E-2</v>
      </c>
      <c r="Q2077" t="s">
        <v>158</v>
      </c>
      <c r="S2077" t="s">
        <v>481</v>
      </c>
      <c r="T2077" t="s">
        <v>630</v>
      </c>
      <c r="U2077">
        <v>4.5070158162064972E-2</v>
      </c>
      <c r="V2077" t="s">
        <v>158</v>
      </c>
    </row>
    <row r="2078" spans="9:22" x14ac:dyDescent="0.45">
      <c r="I2078" t="s">
        <v>206</v>
      </c>
      <c r="J2078" t="s">
        <v>688</v>
      </c>
      <c r="K2078">
        <v>0</v>
      </c>
      <c r="L2078" t="s">
        <v>158</v>
      </c>
      <c r="N2078" t="s">
        <v>338</v>
      </c>
      <c r="O2078" t="s">
        <v>688</v>
      </c>
      <c r="P2078">
        <v>9.7550833410626588E-9</v>
      </c>
      <c r="Q2078" t="s">
        <v>158</v>
      </c>
      <c r="S2078" t="s">
        <v>481</v>
      </c>
      <c r="T2078" t="s">
        <v>688</v>
      </c>
      <c r="U2078">
        <v>1.6211059277912116E-5</v>
      </c>
      <c r="V2078" t="s">
        <v>158</v>
      </c>
    </row>
    <row r="2079" spans="9:22" x14ac:dyDescent="0.45">
      <c r="I2079" t="s">
        <v>206</v>
      </c>
      <c r="J2079" t="s">
        <v>689</v>
      </c>
      <c r="K2079">
        <v>0</v>
      </c>
      <c r="L2079" t="s">
        <v>158</v>
      </c>
      <c r="N2079" t="s">
        <v>338</v>
      </c>
      <c r="O2079" t="s">
        <v>689</v>
      </c>
      <c r="P2079">
        <v>1.0422217250189391E-7</v>
      </c>
      <c r="Q2079" t="s">
        <v>158</v>
      </c>
      <c r="S2079" t="s">
        <v>481</v>
      </c>
      <c r="T2079" t="s">
        <v>689</v>
      </c>
      <c r="U2079">
        <v>1.5494051542512799E-5</v>
      </c>
      <c r="V2079" t="s">
        <v>158</v>
      </c>
    </row>
    <row r="2080" spans="9:22" x14ac:dyDescent="0.45">
      <c r="I2080" t="s">
        <v>206</v>
      </c>
      <c r="J2080" t="s">
        <v>690</v>
      </c>
      <c r="K2080">
        <v>0</v>
      </c>
      <c r="L2080" t="s">
        <v>158</v>
      </c>
      <c r="N2080" t="s">
        <v>338</v>
      </c>
      <c r="O2080" t="s">
        <v>690</v>
      </c>
      <c r="P2080">
        <v>2.1733110163297937E-6</v>
      </c>
      <c r="Q2080" t="s">
        <v>158</v>
      </c>
      <c r="S2080" t="s">
        <v>481</v>
      </c>
      <c r="T2080" t="s">
        <v>690</v>
      </c>
      <c r="U2080">
        <v>1.651720237437314E-5</v>
      </c>
      <c r="V2080" t="s">
        <v>158</v>
      </c>
    </row>
    <row r="2081" spans="9:22" x14ac:dyDescent="0.45">
      <c r="I2081" t="s">
        <v>206</v>
      </c>
      <c r="J2081" t="s">
        <v>691</v>
      </c>
      <c r="K2081">
        <v>0</v>
      </c>
      <c r="L2081" t="s">
        <v>158</v>
      </c>
      <c r="N2081" t="s">
        <v>338</v>
      </c>
      <c r="O2081" t="s">
        <v>691</v>
      </c>
      <c r="P2081">
        <v>4.5576668823695066E-6</v>
      </c>
      <c r="Q2081" t="s">
        <v>158</v>
      </c>
      <c r="S2081" t="s">
        <v>481</v>
      </c>
      <c r="T2081" t="s">
        <v>691</v>
      </c>
      <c r="U2081">
        <v>1.3355312602700798E-5</v>
      </c>
      <c r="V2081" t="s">
        <v>158</v>
      </c>
    </row>
    <row r="2082" spans="9:22" x14ac:dyDescent="0.45">
      <c r="I2082" t="s">
        <v>206</v>
      </c>
      <c r="J2082" t="s">
        <v>692</v>
      </c>
      <c r="K2082">
        <v>0</v>
      </c>
      <c r="L2082" t="s">
        <v>158</v>
      </c>
      <c r="N2082" t="s">
        <v>338</v>
      </c>
      <c r="O2082" t="s">
        <v>692</v>
      </c>
      <c r="P2082">
        <v>2.7712763403414373E-7</v>
      </c>
      <c r="Q2082" t="s">
        <v>158</v>
      </c>
      <c r="S2082" t="s">
        <v>481</v>
      </c>
      <c r="T2082" t="s">
        <v>692</v>
      </c>
      <c r="U2082">
        <v>7.8153188952722753E-6</v>
      </c>
      <c r="V2082" t="s">
        <v>158</v>
      </c>
    </row>
    <row r="2083" spans="9:22" x14ac:dyDescent="0.45">
      <c r="I2083" t="s">
        <v>206</v>
      </c>
      <c r="J2083" t="s">
        <v>693</v>
      </c>
      <c r="K2083">
        <v>0</v>
      </c>
      <c r="L2083" t="s">
        <v>158</v>
      </c>
      <c r="N2083" t="s">
        <v>338</v>
      </c>
      <c r="O2083" t="s">
        <v>693</v>
      </c>
      <c r="P2083">
        <v>1.7001142077567713E-7</v>
      </c>
      <c r="Q2083" t="s">
        <v>158</v>
      </c>
      <c r="S2083" t="s">
        <v>481</v>
      </c>
      <c r="T2083" t="s">
        <v>693</v>
      </c>
      <c r="U2083">
        <v>6.9416545488093661E-6</v>
      </c>
      <c r="V2083" t="s">
        <v>158</v>
      </c>
    </row>
    <row r="2084" spans="9:22" x14ac:dyDescent="0.45">
      <c r="I2084" t="s">
        <v>206</v>
      </c>
      <c r="J2084" t="s">
        <v>694</v>
      </c>
      <c r="K2084">
        <v>0</v>
      </c>
      <c r="L2084" t="s">
        <v>158</v>
      </c>
      <c r="N2084" t="s">
        <v>338</v>
      </c>
      <c r="O2084" t="s">
        <v>694</v>
      </c>
      <c r="P2084">
        <v>3.2700806037499023E-8</v>
      </c>
      <c r="Q2084" t="s">
        <v>158</v>
      </c>
      <c r="S2084" t="s">
        <v>481</v>
      </c>
      <c r="T2084" t="s">
        <v>694</v>
      </c>
      <c r="U2084">
        <v>5.9567991285792694E-6</v>
      </c>
      <c r="V2084" t="s">
        <v>158</v>
      </c>
    </row>
    <row r="2085" spans="9:22" x14ac:dyDescent="0.45">
      <c r="I2085" t="s">
        <v>206</v>
      </c>
      <c r="J2085" t="s">
        <v>695</v>
      </c>
      <c r="K2085">
        <v>0</v>
      </c>
      <c r="L2085" t="s">
        <v>158</v>
      </c>
      <c r="N2085" t="s">
        <v>338</v>
      </c>
      <c r="O2085" t="s">
        <v>695</v>
      </c>
      <c r="P2085">
        <v>4.8050509118683506E-9</v>
      </c>
      <c r="Q2085" t="s">
        <v>158</v>
      </c>
      <c r="S2085" t="s">
        <v>481</v>
      </c>
      <c r="T2085" t="s">
        <v>695</v>
      </c>
      <c r="U2085">
        <v>3.9335758973573344E-6</v>
      </c>
      <c r="V2085" t="s">
        <v>158</v>
      </c>
    </row>
    <row r="2086" spans="9:22" x14ac:dyDescent="0.45">
      <c r="I2086" t="s">
        <v>206</v>
      </c>
      <c r="J2086" t="s">
        <v>696</v>
      </c>
      <c r="K2086">
        <v>1.4527248723599095E-5</v>
      </c>
      <c r="L2086" t="s">
        <v>158</v>
      </c>
      <c r="N2086" t="s">
        <v>338</v>
      </c>
      <c r="O2086" t="s">
        <v>696</v>
      </c>
      <c r="P2086">
        <v>0</v>
      </c>
      <c r="Q2086" t="s">
        <v>158</v>
      </c>
      <c r="S2086" t="s">
        <v>481</v>
      </c>
      <c r="T2086" t="s">
        <v>696</v>
      </c>
      <c r="U2086">
        <v>6.4920635665199423E-7</v>
      </c>
      <c r="V2086" t="s">
        <v>158</v>
      </c>
    </row>
    <row r="2087" spans="9:22" x14ac:dyDescent="0.45">
      <c r="I2087" t="s">
        <v>206</v>
      </c>
      <c r="J2087" t="s">
        <v>697</v>
      </c>
      <c r="K2087">
        <v>6.4077107446202356E-5</v>
      </c>
      <c r="L2087" t="s">
        <v>158</v>
      </c>
      <c r="N2087" t="s">
        <v>338</v>
      </c>
      <c r="O2087" t="s">
        <v>697</v>
      </c>
      <c r="P2087">
        <v>0</v>
      </c>
      <c r="Q2087" t="s">
        <v>158</v>
      </c>
      <c r="S2087" t="s">
        <v>481</v>
      </c>
      <c r="T2087" t="s">
        <v>697</v>
      </c>
      <c r="U2087">
        <v>0</v>
      </c>
      <c r="V2087" t="s">
        <v>158</v>
      </c>
    </row>
    <row r="2088" spans="9:22" x14ac:dyDescent="0.45">
      <c r="I2088" t="s">
        <v>206</v>
      </c>
      <c r="J2088" t="s">
        <v>698</v>
      </c>
      <c r="K2088">
        <v>1.4388542975996048E-4</v>
      </c>
      <c r="L2088" t="s">
        <v>158</v>
      </c>
      <c r="N2088" t="s">
        <v>338</v>
      </c>
      <c r="O2088" t="s">
        <v>698</v>
      </c>
      <c r="P2088">
        <v>0</v>
      </c>
      <c r="Q2088" t="s">
        <v>158</v>
      </c>
      <c r="S2088" t="s">
        <v>481</v>
      </c>
      <c r="T2088" t="s">
        <v>698</v>
      </c>
      <c r="U2088">
        <v>0</v>
      </c>
      <c r="V2088" t="s">
        <v>158</v>
      </c>
    </row>
    <row r="2089" spans="9:22" x14ac:dyDescent="0.45">
      <c r="I2089" t="s">
        <v>206</v>
      </c>
      <c r="J2089" t="s">
        <v>699</v>
      </c>
      <c r="K2089">
        <v>1.9105218079657832E-4</v>
      </c>
      <c r="L2089" t="s">
        <v>158</v>
      </c>
      <c r="N2089" t="s">
        <v>338</v>
      </c>
      <c r="O2089" t="s">
        <v>699</v>
      </c>
      <c r="P2089">
        <v>0</v>
      </c>
      <c r="Q2089" t="s">
        <v>158</v>
      </c>
      <c r="S2089" t="s">
        <v>481</v>
      </c>
      <c r="T2089" t="s">
        <v>699</v>
      </c>
      <c r="U2089">
        <v>2.296335412458987E-7</v>
      </c>
      <c r="V2089" t="s">
        <v>158</v>
      </c>
    </row>
    <row r="2090" spans="9:22" x14ac:dyDescent="0.45">
      <c r="I2090" t="s">
        <v>206</v>
      </c>
      <c r="J2090" t="s">
        <v>700</v>
      </c>
      <c r="K2090">
        <v>1.7930701405963399E-4</v>
      </c>
      <c r="L2090" t="s">
        <v>158</v>
      </c>
      <c r="N2090" t="s">
        <v>338</v>
      </c>
      <c r="O2090" t="s">
        <v>700</v>
      </c>
      <c r="P2090">
        <v>0</v>
      </c>
      <c r="Q2090" t="s">
        <v>158</v>
      </c>
      <c r="S2090" t="s">
        <v>481</v>
      </c>
      <c r="T2090" t="s">
        <v>700</v>
      </c>
      <c r="U2090">
        <v>0</v>
      </c>
      <c r="V2090" t="s">
        <v>158</v>
      </c>
    </row>
    <row r="2091" spans="9:22" x14ac:dyDescent="0.45">
      <c r="I2091" t="s">
        <v>206</v>
      </c>
      <c r="J2091" t="s">
        <v>701</v>
      </c>
      <c r="K2091">
        <v>1.7489265683608911E-4</v>
      </c>
      <c r="L2091" t="s">
        <v>158</v>
      </c>
      <c r="N2091" t="s">
        <v>338</v>
      </c>
      <c r="O2091" t="s">
        <v>701</v>
      </c>
      <c r="P2091">
        <v>1.5579020630616469E-8</v>
      </c>
      <c r="Q2091" t="s">
        <v>158</v>
      </c>
      <c r="S2091" t="s">
        <v>481</v>
      </c>
      <c r="T2091" t="s">
        <v>701</v>
      </c>
      <c r="U2091">
        <v>0</v>
      </c>
      <c r="V2091" t="s">
        <v>158</v>
      </c>
    </row>
    <row r="2092" spans="9:22" x14ac:dyDescent="0.45">
      <c r="I2092" t="s">
        <v>206</v>
      </c>
      <c r="J2092" t="s">
        <v>702</v>
      </c>
      <c r="K2092">
        <v>2.150014947103493E-4</v>
      </c>
      <c r="L2092" t="s">
        <v>158</v>
      </c>
      <c r="N2092" t="s">
        <v>338</v>
      </c>
      <c r="O2092" t="s">
        <v>702</v>
      </c>
      <c r="P2092">
        <v>0</v>
      </c>
      <c r="Q2092" t="s">
        <v>158</v>
      </c>
      <c r="S2092" t="s">
        <v>481</v>
      </c>
      <c r="T2092" t="s">
        <v>702</v>
      </c>
      <c r="U2092">
        <v>0</v>
      </c>
      <c r="V2092" t="s">
        <v>158</v>
      </c>
    </row>
    <row r="2093" spans="9:22" x14ac:dyDescent="0.45">
      <c r="I2093" t="s">
        <v>206</v>
      </c>
      <c r="J2093" t="s">
        <v>703</v>
      </c>
      <c r="K2093">
        <v>2.1585418159524941E-4</v>
      </c>
      <c r="L2093" t="s">
        <v>158</v>
      </c>
      <c r="N2093" t="s">
        <v>338</v>
      </c>
      <c r="O2093" t="s">
        <v>703</v>
      </c>
      <c r="P2093">
        <v>0</v>
      </c>
      <c r="Q2093" t="s">
        <v>158</v>
      </c>
      <c r="S2093" t="s">
        <v>481</v>
      </c>
      <c r="T2093" t="s">
        <v>703</v>
      </c>
      <c r="U2093">
        <v>6.396091661067867E-7</v>
      </c>
      <c r="V2093" t="s">
        <v>158</v>
      </c>
    </row>
    <row r="2094" spans="9:22" x14ac:dyDescent="0.45">
      <c r="I2094" t="s">
        <v>206</v>
      </c>
      <c r="J2094" t="s">
        <v>704</v>
      </c>
      <c r="K2094">
        <v>1.7620855592642164E-4</v>
      </c>
      <c r="L2094" t="s">
        <v>158</v>
      </c>
      <c r="N2094" t="s">
        <v>338</v>
      </c>
      <c r="O2094" t="s">
        <v>704</v>
      </c>
      <c r="P2094">
        <v>0</v>
      </c>
      <c r="Q2094" t="s">
        <v>158</v>
      </c>
      <c r="S2094" t="s">
        <v>481</v>
      </c>
      <c r="T2094" t="s">
        <v>704</v>
      </c>
      <c r="U2094">
        <v>7.952834934355843E-6</v>
      </c>
      <c r="V2094" t="s">
        <v>158</v>
      </c>
    </row>
    <row r="2095" spans="9:22" x14ac:dyDescent="0.45">
      <c r="I2095" t="s">
        <v>206</v>
      </c>
      <c r="J2095" t="s">
        <v>705</v>
      </c>
      <c r="K2095">
        <v>6.9480039580730965E-5</v>
      </c>
      <c r="L2095" t="s">
        <v>158</v>
      </c>
      <c r="N2095" t="s">
        <v>338</v>
      </c>
      <c r="O2095" t="s">
        <v>705</v>
      </c>
      <c r="P2095">
        <v>0</v>
      </c>
      <c r="Q2095" t="s">
        <v>158</v>
      </c>
      <c r="S2095" t="s">
        <v>481</v>
      </c>
      <c r="T2095" t="s">
        <v>705</v>
      </c>
      <c r="U2095">
        <v>1.4265583996602711E-5</v>
      </c>
      <c r="V2095" t="s">
        <v>158</v>
      </c>
    </row>
    <row r="2096" spans="9:22" x14ac:dyDescent="0.45">
      <c r="I2096" t="s">
        <v>206</v>
      </c>
      <c r="J2096" t="s">
        <v>706</v>
      </c>
      <c r="K2096">
        <v>0</v>
      </c>
      <c r="L2096" t="s">
        <v>158</v>
      </c>
      <c r="N2096" t="s">
        <v>338</v>
      </c>
      <c r="O2096" t="s">
        <v>706</v>
      </c>
      <c r="P2096">
        <v>1.1534770865430824E-8</v>
      </c>
      <c r="Q2096" t="s">
        <v>158</v>
      </c>
      <c r="S2096" t="s">
        <v>481</v>
      </c>
      <c r="T2096" t="s">
        <v>706</v>
      </c>
      <c r="U2096">
        <v>6.0614762087223518E-6</v>
      </c>
      <c r="V2096" t="s">
        <v>158</v>
      </c>
    </row>
    <row r="2097" spans="9:22" x14ac:dyDescent="0.45">
      <c r="I2097" t="s">
        <v>206</v>
      </c>
      <c r="J2097" t="s">
        <v>707</v>
      </c>
      <c r="K2097">
        <v>0</v>
      </c>
      <c r="L2097" t="s">
        <v>158</v>
      </c>
      <c r="N2097" t="s">
        <v>338</v>
      </c>
      <c r="O2097" t="s">
        <v>707</v>
      </c>
      <c r="P2097">
        <v>1.080574635403005E-6</v>
      </c>
      <c r="Q2097" t="s">
        <v>158</v>
      </c>
      <c r="S2097" t="s">
        <v>481</v>
      </c>
      <c r="T2097" t="s">
        <v>707</v>
      </c>
      <c r="U2097">
        <v>6.7239562634743831E-6</v>
      </c>
      <c r="V2097" t="s">
        <v>158</v>
      </c>
    </row>
    <row r="2098" spans="9:22" x14ac:dyDescent="0.45">
      <c r="I2098" t="s">
        <v>206</v>
      </c>
      <c r="J2098" t="s">
        <v>708</v>
      </c>
      <c r="K2098">
        <v>0</v>
      </c>
      <c r="L2098" t="s">
        <v>158</v>
      </c>
      <c r="N2098" t="s">
        <v>338</v>
      </c>
      <c r="O2098" t="s">
        <v>708</v>
      </c>
      <c r="P2098">
        <v>8.8060766558159807E-6</v>
      </c>
      <c r="Q2098" t="s">
        <v>158</v>
      </c>
      <c r="S2098" t="s">
        <v>481</v>
      </c>
      <c r="T2098" t="s">
        <v>708</v>
      </c>
      <c r="U2098">
        <v>2.0653532944616251E-5</v>
      </c>
      <c r="V2098" t="s">
        <v>158</v>
      </c>
    </row>
    <row r="2099" spans="9:22" x14ac:dyDescent="0.45">
      <c r="I2099" t="s">
        <v>206</v>
      </c>
      <c r="J2099" t="s">
        <v>709</v>
      </c>
      <c r="K2099">
        <v>0</v>
      </c>
      <c r="L2099" t="s">
        <v>158</v>
      </c>
      <c r="N2099" t="s">
        <v>338</v>
      </c>
      <c r="O2099" t="s">
        <v>709</v>
      </c>
      <c r="P2099">
        <v>1.4902974231019119E-5</v>
      </c>
      <c r="Q2099" t="s">
        <v>158</v>
      </c>
      <c r="S2099" t="s">
        <v>481</v>
      </c>
      <c r="T2099" t="s">
        <v>709</v>
      </c>
      <c r="U2099">
        <v>5.3690278526537238E-5</v>
      </c>
      <c r="V2099" t="s">
        <v>158</v>
      </c>
    </row>
    <row r="2100" spans="9:22" x14ac:dyDescent="0.45">
      <c r="I2100" t="s">
        <v>206</v>
      </c>
      <c r="J2100" t="s">
        <v>710</v>
      </c>
      <c r="K2100">
        <v>0</v>
      </c>
      <c r="L2100" t="s">
        <v>158</v>
      </c>
      <c r="N2100" t="s">
        <v>338</v>
      </c>
      <c r="O2100" t="s">
        <v>710</v>
      </c>
      <c r="P2100">
        <v>1.8845223147187926E-5</v>
      </c>
      <c r="Q2100" t="s">
        <v>158</v>
      </c>
      <c r="S2100" t="s">
        <v>481</v>
      </c>
      <c r="T2100" t="s">
        <v>710</v>
      </c>
      <c r="U2100">
        <v>6.2379760481652511E-5</v>
      </c>
      <c r="V2100" t="s">
        <v>158</v>
      </c>
    </row>
    <row r="2101" spans="9:22" x14ac:dyDescent="0.45">
      <c r="I2101" t="s">
        <v>206</v>
      </c>
      <c r="J2101" t="s">
        <v>711</v>
      </c>
      <c r="K2101">
        <v>0</v>
      </c>
      <c r="L2101" t="s">
        <v>158</v>
      </c>
      <c r="N2101" t="s">
        <v>338</v>
      </c>
      <c r="O2101" t="s">
        <v>711</v>
      </c>
      <c r="P2101">
        <v>3.1718552482593485E-5</v>
      </c>
      <c r="Q2101" t="s">
        <v>158</v>
      </c>
      <c r="S2101" t="s">
        <v>481</v>
      </c>
      <c r="T2101" t="s">
        <v>711</v>
      </c>
      <c r="U2101">
        <v>8.0234003140782357E-5</v>
      </c>
      <c r="V2101" t="s">
        <v>158</v>
      </c>
    </row>
    <row r="2102" spans="9:22" x14ac:dyDescent="0.45">
      <c r="I2102" t="s">
        <v>206</v>
      </c>
      <c r="J2102" t="s">
        <v>631</v>
      </c>
      <c r="K2102">
        <v>0</v>
      </c>
      <c r="L2102" t="s">
        <v>158</v>
      </c>
      <c r="N2102" t="s">
        <v>338</v>
      </c>
      <c r="O2102" t="s">
        <v>631</v>
      </c>
      <c r="P2102">
        <v>2.0458108533498078E-2</v>
      </c>
      <c r="Q2102" t="s">
        <v>158</v>
      </c>
      <c r="S2102" t="s">
        <v>481</v>
      </c>
      <c r="T2102" t="s">
        <v>631</v>
      </c>
      <c r="U2102">
        <v>2.5228122642778687E-2</v>
      </c>
      <c r="V2102" t="s">
        <v>158</v>
      </c>
    </row>
    <row r="2103" spans="9:22" x14ac:dyDescent="0.45">
      <c r="I2103" t="s">
        <v>206</v>
      </c>
      <c r="J2103" t="s">
        <v>632</v>
      </c>
      <c r="K2103">
        <v>0</v>
      </c>
      <c r="L2103" t="s">
        <v>158</v>
      </c>
      <c r="N2103" t="s">
        <v>338</v>
      </c>
      <c r="O2103" t="s">
        <v>632</v>
      </c>
      <c r="P2103">
        <v>3.4333351158164402E-3</v>
      </c>
      <c r="Q2103" t="s">
        <v>158</v>
      </c>
      <c r="S2103" t="s">
        <v>481</v>
      </c>
      <c r="T2103" t="s">
        <v>632</v>
      </c>
      <c r="U2103">
        <v>4.1658062063885982E-3</v>
      </c>
      <c r="V2103" t="s">
        <v>158</v>
      </c>
    </row>
    <row r="2104" spans="9:22" x14ac:dyDescent="0.45">
      <c r="I2104" t="s">
        <v>206</v>
      </c>
      <c r="J2104" t="s">
        <v>633</v>
      </c>
      <c r="K2104">
        <v>0</v>
      </c>
      <c r="L2104" t="s">
        <v>158</v>
      </c>
      <c r="N2104" t="s">
        <v>338</v>
      </c>
      <c r="O2104" t="s">
        <v>633</v>
      </c>
      <c r="P2104">
        <v>3.4272413157867658E-3</v>
      </c>
      <c r="Q2104" t="s">
        <v>158</v>
      </c>
      <c r="S2104" t="s">
        <v>481</v>
      </c>
      <c r="T2104" t="s">
        <v>633</v>
      </c>
      <c r="U2104">
        <v>4.1287428987592445E-3</v>
      </c>
      <c r="V2104" t="s">
        <v>158</v>
      </c>
    </row>
    <row r="2105" spans="9:22" x14ac:dyDescent="0.45">
      <c r="I2105" t="s">
        <v>206</v>
      </c>
      <c r="J2105" t="s">
        <v>634</v>
      </c>
      <c r="K2105">
        <v>0</v>
      </c>
      <c r="L2105" t="s">
        <v>158</v>
      </c>
      <c r="N2105" t="s">
        <v>338</v>
      </c>
      <c r="O2105" t="s">
        <v>634</v>
      </c>
      <c r="P2105">
        <v>3.3947814015837107E-3</v>
      </c>
      <c r="Q2105" t="s">
        <v>158</v>
      </c>
      <c r="S2105" t="s">
        <v>481</v>
      </c>
      <c r="T2105" t="s">
        <v>634</v>
      </c>
      <c r="U2105">
        <v>4.1280387091602189E-3</v>
      </c>
      <c r="V2105" t="s">
        <v>158</v>
      </c>
    </row>
    <row r="2106" spans="9:22" x14ac:dyDescent="0.45">
      <c r="I2106" t="s">
        <v>206</v>
      </c>
      <c r="J2106" t="s">
        <v>635</v>
      </c>
      <c r="K2106">
        <v>3.8930973012275952E-2</v>
      </c>
      <c r="L2106" t="s">
        <v>158</v>
      </c>
      <c r="N2106" t="s">
        <v>338</v>
      </c>
      <c r="O2106" t="s">
        <v>635</v>
      </c>
      <c r="P2106">
        <v>2.3366977363897087E-2</v>
      </c>
      <c r="Q2106" t="s">
        <v>158</v>
      </c>
      <c r="S2106" t="s">
        <v>481</v>
      </c>
      <c r="T2106" t="s">
        <v>635</v>
      </c>
      <c r="U2106">
        <v>2.5036834772081042E-2</v>
      </c>
      <c r="V2106" t="s">
        <v>158</v>
      </c>
    </row>
    <row r="2107" spans="9:22" x14ac:dyDescent="0.45">
      <c r="I2107" t="s">
        <v>206</v>
      </c>
      <c r="J2107" t="s">
        <v>636</v>
      </c>
      <c r="K2107">
        <v>4.3773759907918489E-3</v>
      </c>
      <c r="L2107" t="s">
        <v>158</v>
      </c>
      <c r="N2107" t="s">
        <v>338</v>
      </c>
      <c r="O2107" t="s">
        <v>636</v>
      </c>
      <c r="P2107">
        <v>3.5444419152000791E-3</v>
      </c>
      <c r="Q2107" t="s">
        <v>158</v>
      </c>
      <c r="S2107" t="s">
        <v>481</v>
      </c>
      <c r="T2107" t="s">
        <v>636</v>
      </c>
      <c r="U2107">
        <v>3.7171571586315177E-3</v>
      </c>
      <c r="V2107" t="s">
        <v>158</v>
      </c>
    </row>
    <row r="2108" spans="9:22" x14ac:dyDescent="0.45">
      <c r="I2108" t="s">
        <v>206</v>
      </c>
      <c r="J2108" t="s">
        <v>637</v>
      </c>
      <c r="K2108">
        <v>2.5437273421756129E-3</v>
      </c>
      <c r="L2108" t="s">
        <v>158</v>
      </c>
      <c r="N2108" t="s">
        <v>338</v>
      </c>
      <c r="O2108" t="s">
        <v>637</v>
      </c>
      <c r="P2108">
        <v>3.6213586702340179E-3</v>
      </c>
      <c r="Q2108" t="s">
        <v>158</v>
      </c>
      <c r="S2108" t="s">
        <v>481</v>
      </c>
      <c r="T2108" t="s">
        <v>637</v>
      </c>
      <c r="U2108">
        <v>3.8843300078264479E-3</v>
      </c>
      <c r="V2108" t="s">
        <v>158</v>
      </c>
    </row>
    <row r="2109" spans="9:22" x14ac:dyDescent="0.45">
      <c r="I2109" t="s">
        <v>206</v>
      </c>
      <c r="J2109" t="s">
        <v>638</v>
      </c>
      <c r="K2109">
        <v>0</v>
      </c>
      <c r="L2109" t="s">
        <v>158</v>
      </c>
      <c r="N2109" t="s">
        <v>338</v>
      </c>
      <c r="O2109" t="s">
        <v>638</v>
      </c>
      <c r="P2109">
        <v>3.645613958369607E-3</v>
      </c>
      <c r="Q2109" t="s">
        <v>158</v>
      </c>
      <c r="S2109" t="s">
        <v>481</v>
      </c>
      <c r="T2109" t="s">
        <v>638</v>
      </c>
      <c r="U2109">
        <v>3.9458491355272617E-3</v>
      </c>
      <c r="V2109" t="s">
        <v>158</v>
      </c>
    </row>
    <row r="2110" spans="9:22" x14ac:dyDescent="0.45">
      <c r="I2110" t="s">
        <v>206</v>
      </c>
      <c r="J2110" t="s">
        <v>639</v>
      </c>
      <c r="K2110">
        <v>0</v>
      </c>
      <c r="L2110" t="s">
        <v>158</v>
      </c>
      <c r="N2110" t="s">
        <v>338</v>
      </c>
      <c r="O2110" t="s">
        <v>639</v>
      </c>
      <c r="P2110">
        <v>1.7013380808783594E-2</v>
      </c>
      <c r="Q2110" t="s">
        <v>158</v>
      </c>
      <c r="S2110" t="s">
        <v>481</v>
      </c>
      <c r="T2110" t="s">
        <v>639</v>
      </c>
      <c r="U2110">
        <v>1.9809149239289187E-2</v>
      </c>
      <c r="V2110" t="s">
        <v>158</v>
      </c>
    </row>
    <row r="2111" spans="9:22" x14ac:dyDescent="0.45">
      <c r="I2111" t="s">
        <v>207</v>
      </c>
      <c r="J2111" t="s">
        <v>157</v>
      </c>
      <c r="K2111">
        <v>2.7917494740719181E-3</v>
      </c>
      <c r="L2111" t="s">
        <v>158</v>
      </c>
      <c r="N2111" t="s">
        <v>339</v>
      </c>
      <c r="O2111" t="s">
        <v>157</v>
      </c>
      <c r="P2111">
        <v>0.11846729854458363</v>
      </c>
      <c r="Q2111" t="s">
        <v>158</v>
      </c>
      <c r="S2111" t="s">
        <v>482</v>
      </c>
      <c r="T2111" t="s">
        <v>157</v>
      </c>
      <c r="U2111">
        <v>0.10810415473676202</v>
      </c>
      <c r="V2111" t="s">
        <v>158</v>
      </c>
    </row>
    <row r="2112" spans="9:22" x14ac:dyDescent="0.45">
      <c r="I2112" t="s">
        <v>207</v>
      </c>
      <c r="J2112" t="s">
        <v>159</v>
      </c>
      <c r="K2112">
        <v>1.0990178975291816E-2</v>
      </c>
      <c r="L2112" t="s">
        <v>158</v>
      </c>
      <c r="N2112" t="s">
        <v>339</v>
      </c>
      <c r="O2112" t="s">
        <v>159</v>
      </c>
      <c r="P2112">
        <v>2.0068970093049206E-2</v>
      </c>
      <c r="Q2112" t="s">
        <v>158</v>
      </c>
      <c r="S2112" t="s">
        <v>482</v>
      </c>
      <c r="T2112" t="s">
        <v>159</v>
      </c>
      <c r="U2112">
        <v>1.8306613125774737E-2</v>
      </c>
      <c r="V2112" t="s">
        <v>158</v>
      </c>
    </row>
    <row r="2113" spans="9:22" x14ac:dyDescent="0.45">
      <c r="I2113" t="s">
        <v>207</v>
      </c>
      <c r="J2113" t="s">
        <v>160</v>
      </c>
      <c r="K2113">
        <v>2.1432978009842962E-2</v>
      </c>
      <c r="L2113" t="s">
        <v>158</v>
      </c>
      <c r="N2113" t="s">
        <v>339</v>
      </c>
      <c r="O2113" t="s">
        <v>160</v>
      </c>
      <c r="P2113">
        <v>1.9879888409632836E-2</v>
      </c>
      <c r="Q2113" t="s">
        <v>158</v>
      </c>
      <c r="S2113" t="s">
        <v>482</v>
      </c>
      <c r="T2113" t="s">
        <v>160</v>
      </c>
      <c r="U2113">
        <v>1.8796712220078712E-2</v>
      </c>
      <c r="V2113" t="s">
        <v>158</v>
      </c>
    </row>
    <row r="2114" spans="9:22" x14ac:dyDescent="0.45">
      <c r="I2114" t="s">
        <v>207</v>
      </c>
      <c r="J2114" t="s">
        <v>161</v>
      </c>
      <c r="K2114">
        <v>3.496824205711143E-2</v>
      </c>
      <c r="L2114" t="s">
        <v>158</v>
      </c>
      <c r="N2114" t="s">
        <v>339</v>
      </c>
      <c r="O2114" t="s">
        <v>161</v>
      </c>
      <c r="P2114">
        <v>1.9755820759370823E-2</v>
      </c>
      <c r="Q2114" t="s">
        <v>158</v>
      </c>
      <c r="S2114" t="s">
        <v>482</v>
      </c>
      <c r="T2114" t="s">
        <v>161</v>
      </c>
      <c r="U2114">
        <v>1.9019744801544367E-2</v>
      </c>
      <c r="V2114" t="s">
        <v>158</v>
      </c>
    </row>
    <row r="2115" spans="9:22" x14ac:dyDescent="0.45">
      <c r="I2115" t="s">
        <v>207</v>
      </c>
      <c r="J2115" t="s">
        <v>162</v>
      </c>
      <c r="K2115">
        <v>0.34572245586590911</v>
      </c>
      <c r="L2115" t="s">
        <v>158</v>
      </c>
      <c r="N2115" t="s">
        <v>339</v>
      </c>
      <c r="O2115" t="s">
        <v>162</v>
      </c>
      <c r="P2115">
        <v>0.13312496928632228</v>
      </c>
      <c r="Q2115" t="s">
        <v>158</v>
      </c>
      <c r="S2115" t="s">
        <v>482</v>
      </c>
      <c r="T2115" t="s">
        <v>162</v>
      </c>
      <c r="U2115">
        <v>0.13075900941521398</v>
      </c>
      <c r="V2115" t="s">
        <v>158</v>
      </c>
    </row>
    <row r="2116" spans="9:22" x14ac:dyDescent="0.45">
      <c r="I2116" t="s">
        <v>207</v>
      </c>
      <c r="J2116" t="s">
        <v>619</v>
      </c>
      <c r="K2116">
        <v>3.7331827904017525E-2</v>
      </c>
      <c r="L2116" t="s">
        <v>158</v>
      </c>
      <c r="N2116" t="s">
        <v>339</v>
      </c>
      <c r="O2116" t="s">
        <v>619</v>
      </c>
      <c r="P2116">
        <v>1.939791856603407E-2</v>
      </c>
      <c r="Q2116" t="s">
        <v>158</v>
      </c>
      <c r="S2116" t="s">
        <v>482</v>
      </c>
      <c r="T2116" t="s">
        <v>619</v>
      </c>
      <c r="U2116">
        <v>2.0784952834321052E-2</v>
      </c>
      <c r="V2116" t="s">
        <v>158</v>
      </c>
    </row>
    <row r="2117" spans="9:22" x14ac:dyDescent="0.45">
      <c r="I2117" t="s">
        <v>207</v>
      </c>
      <c r="J2117" t="s">
        <v>620</v>
      </c>
      <c r="K2117">
        <v>2.6084152593515816E-2</v>
      </c>
      <c r="L2117" t="s">
        <v>158</v>
      </c>
      <c r="N2117" t="s">
        <v>339</v>
      </c>
      <c r="O2117" t="s">
        <v>620</v>
      </c>
      <c r="P2117">
        <v>1.9580016691763437E-2</v>
      </c>
      <c r="Q2117" t="s">
        <v>158</v>
      </c>
      <c r="S2117" t="s">
        <v>482</v>
      </c>
      <c r="T2117" t="s">
        <v>620</v>
      </c>
      <c r="U2117">
        <v>2.1077134574458214E-2</v>
      </c>
      <c r="V2117" t="s">
        <v>158</v>
      </c>
    </row>
    <row r="2118" spans="9:22" x14ac:dyDescent="0.45">
      <c r="I2118" t="s">
        <v>207</v>
      </c>
      <c r="J2118" t="s">
        <v>621</v>
      </c>
      <c r="K2118">
        <v>1.3951763639596796E-2</v>
      </c>
      <c r="L2118" t="s">
        <v>158</v>
      </c>
      <c r="N2118" t="s">
        <v>339</v>
      </c>
      <c r="O2118" t="s">
        <v>621</v>
      </c>
      <c r="P2118">
        <v>1.9921514591729261E-2</v>
      </c>
      <c r="Q2118" t="s">
        <v>158</v>
      </c>
      <c r="S2118" t="s">
        <v>482</v>
      </c>
      <c r="T2118" t="s">
        <v>621</v>
      </c>
      <c r="U2118">
        <v>2.1176402450481958E-2</v>
      </c>
      <c r="V2118" t="s">
        <v>158</v>
      </c>
    </row>
    <row r="2119" spans="9:22" x14ac:dyDescent="0.45">
      <c r="I2119" t="s">
        <v>207</v>
      </c>
      <c r="J2119" t="s">
        <v>622</v>
      </c>
      <c r="K2119">
        <v>3.5624336764692034E-3</v>
      </c>
      <c r="L2119" t="s">
        <v>158</v>
      </c>
      <c r="N2119" t="s">
        <v>339</v>
      </c>
      <c r="O2119" t="s">
        <v>622</v>
      </c>
      <c r="P2119">
        <v>0.10219458343291726</v>
      </c>
      <c r="Q2119" t="s">
        <v>158</v>
      </c>
      <c r="S2119" t="s">
        <v>482</v>
      </c>
      <c r="T2119" t="s">
        <v>622</v>
      </c>
      <c r="U2119">
        <v>0.10058846378903238</v>
      </c>
      <c r="V2119" t="s">
        <v>158</v>
      </c>
    </row>
    <row r="2120" spans="9:22" x14ac:dyDescent="0.45">
      <c r="I2120" t="s">
        <v>207</v>
      </c>
      <c r="J2120" t="s">
        <v>163</v>
      </c>
      <c r="K2120">
        <v>1.0771614496504261E-3</v>
      </c>
      <c r="L2120" t="s">
        <v>158</v>
      </c>
      <c r="N2120" t="s">
        <v>339</v>
      </c>
      <c r="O2120" t="s">
        <v>163</v>
      </c>
      <c r="P2120">
        <v>5.9817200203917918E-2</v>
      </c>
      <c r="Q2120" t="s">
        <v>158</v>
      </c>
      <c r="S2120" t="s">
        <v>482</v>
      </c>
      <c r="T2120" t="s">
        <v>163</v>
      </c>
      <c r="U2120">
        <v>5.6799834631459781E-2</v>
      </c>
      <c r="V2120" t="s">
        <v>158</v>
      </c>
    </row>
    <row r="2121" spans="9:22" x14ac:dyDescent="0.45">
      <c r="I2121" t="s">
        <v>207</v>
      </c>
      <c r="J2121" t="s">
        <v>164</v>
      </c>
      <c r="K2121">
        <v>9.2556074989140341E-3</v>
      </c>
      <c r="L2121" t="s">
        <v>158</v>
      </c>
      <c r="N2121" t="s">
        <v>339</v>
      </c>
      <c r="O2121" t="s">
        <v>164</v>
      </c>
      <c r="P2121">
        <v>9.938698679689011E-3</v>
      </c>
      <c r="Q2121" t="s">
        <v>158</v>
      </c>
      <c r="S2121" t="s">
        <v>482</v>
      </c>
      <c r="T2121" t="s">
        <v>164</v>
      </c>
      <c r="U2121">
        <v>1.1015121093785661E-2</v>
      </c>
      <c r="V2121" t="s">
        <v>158</v>
      </c>
    </row>
    <row r="2122" spans="9:22" x14ac:dyDescent="0.45">
      <c r="I2122" t="s">
        <v>207</v>
      </c>
      <c r="J2122" t="s">
        <v>165</v>
      </c>
      <c r="K2122">
        <v>1.56220802467059E-2</v>
      </c>
      <c r="L2122" t="s">
        <v>158</v>
      </c>
      <c r="N2122" t="s">
        <v>339</v>
      </c>
      <c r="O2122" t="s">
        <v>165</v>
      </c>
      <c r="P2122">
        <v>9.8386131852104437E-3</v>
      </c>
      <c r="Q2122" t="s">
        <v>158</v>
      </c>
      <c r="S2122" t="s">
        <v>482</v>
      </c>
      <c r="T2122" t="s">
        <v>165</v>
      </c>
      <c r="U2122">
        <v>1.1228407753502607E-2</v>
      </c>
      <c r="V2122" t="s">
        <v>158</v>
      </c>
    </row>
    <row r="2123" spans="9:22" x14ac:dyDescent="0.45">
      <c r="I2123" t="s">
        <v>207</v>
      </c>
      <c r="J2123" t="s">
        <v>166</v>
      </c>
      <c r="K2123">
        <v>1.982793015910099E-2</v>
      </c>
      <c r="L2123" t="s">
        <v>158</v>
      </c>
      <c r="N2123" t="s">
        <v>339</v>
      </c>
      <c r="O2123" t="s">
        <v>166</v>
      </c>
      <c r="P2123">
        <v>9.8067730816367125E-3</v>
      </c>
      <c r="Q2123" t="s">
        <v>158</v>
      </c>
      <c r="S2123" t="s">
        <v>482</v>
      </c>
      <c r="T2123" t="s">
        <v>166</v>
      </c>
      <c r="U2123">
        <v>1.1223298188988215E-2</v>
      </c>
      <c r="V2123" t="s">
        <v>158</v>
      </c>
    </row>
    <row r="2124" spans="9:22" x14ac:dyDescent="0.45">
      <c r="I2124" t="s">
        <v>207</v>
      </c>
      <c r="J2124" t="s">
        <v>167</v>
      </c>
      <c r="K2124">
        <v>0.14665289114083144</v>
      </c>
      <c r="L2124" t="s">
        <v>158</v>
      </c>
      <c r="N2124" t="s">
        <v>339</v>
      </c>
      <c r="O2124" t="s">
        <v>167</v>
      </c>
      <c r="P2124">
        <v>6.7883755995205811E-2</v>
      </c>
      <c r="Q2124" t="s">
        <v>158</v>
      </c>
      <c r="S2124" t="s">
        <v>482</v>
      </c>
      <c r="T2124" t="s">
        <v>167</v>
      </c>
      <c r="U2124">
        <v>7.6480349475352399E-2</v>
      </c>
      <c r="V2124" t="s">
        <v>158</v>
      </c>
    </row>
    <row r="2125" spans="9:22" x14ac:dyDescent="0.45">
      <c r="I2125" t="s">
        <v>207</v>
      </c>
      <c r="J2125" t="s">
        <v>623</v>
      </c>
      <c r="K2125">
        <v>1.6049940318192273E-2</v>
      </c>
      <c r="L2125" t="s">
        <v>158</v>
      </c>
      <c r="N2125" t="s">
        <v>339</v>
      </c>
      <c r="O2125" t="s">
        <v>623</v>
      </c>
      <c r="P2125">
        <v>1.0297867658175589E-2</v>
      </c>
      <c r="Q2125" t="s">
        <v>158</v>
      </c>
      <c r="S2125" t="s">
        <v>482</v>
      </c>
      <c r="T2125" t="s">
        <v>623</v>
      </c>
      <c r="U2125">
        <v>1.0782195757366135E-2</v>
      </c>
      <c r="V2125" t="s">
        <v>158</v>
      </c>
    </row>
    <row r="2126" spans="9:22" x14ac:dyDescent="0.45">
      <c r="I2126" t="s">
        <v>207</v>
      </c>
      <c r="J2126" t="s">
        <v>624</v>
      </c>
      <c r="K2126">
        <v>1.2963282351521535E-2</v>
      </c>
      <c r="L2126" t="s">
        <v>158</v>
      </c>
      <c r="N2126" t="s">
        <v>339</v>
      </c>
      <c r="O2126" t="s">
        <v>624</v>
      </c>
      <c r="P2126">
        <v>1.0460829165817654E-2</v>
      </c>
      <c r="Q2126" t="s">
        <v>158</v>
      </c>
      <c r="S2126" t="s">
        <v>482</v>
      </c>
      <c r="T2126" t="s">
        <v>624</v>
      </c>
      <c r="U2126">
        <v>1.0511027258848364E-2</v>
      </c>
      <c r="V2126" t="s">
        <v>158</v>
      </c>
    </row>
    <row r="2127" spans="9:22" x14ac:dyDescent="0.45">
      <c r="I2127" t="s">
        <v>207</v>
      </c>
      <c r="J2127" t="s">
        <v>625</v>
      </c>
      <c r="K2127">
        <v>9.0699517603859848E-3</v>
      </c>
      <c r="L2127" t="s">
        <v>158</v>
      </c>
      <c r="N2127" t="s">
        <v>339</v>
      </c>
      <c r="O2127" t="s">
        <v>625</v>
      </c>
      <c r="P2127">
        <v>1.0573852937413343E-2</v>
      </c>
      <c r="Q2127" t="s">
        <v>158</v>
      </c>
      <c r="S2127" t="s">
        <v>482</v>
      </c>
      <c r="T2127" t="s">
        <v>625</v>
      </c>
      <c r="U2127">
        <v>1.000487953910305E-2</v>
      </c>
      <c r="V2127" t="s">
        <v>158</v>
      </c>
    </row>
    <row r="2128" spans="9:22" x14ac:dyDescent="0.45">
      <c r="I2128" t="s">
        <v>207</v>
      </c>
      <c r="J2128" t="s">
        <v>626</v>
      </c>
      <c r="K2128">
        <v>3.3288596155767089E-3</v>
      </c>
      <c r="L2128" t="s">
        <v>158</v>
      </c>
      <c r="N2128" t="s">
        <v>339</v>
      </c>
      <c r="O2128" t="s">
        <v>626</v>
      </c>
      <c r="P2128">
        <v>5.3326534134642806E-2</v>
      </c>
      <c r="Q2128" t="s">
        <v>158</v>
      </c>
      <c r="S2128" t="s">
        <v>482</v>
      </c>
      <c r="T2128" t="s">
        <v>626</v>
      </c>
      <c r="U2128">
        <v>4.3911704897438751E-2</v>
      </c>
      <c r="V2128" t="s">
        <v>158</v>
      </c>
    </row>
    <row r="2129" spans="9:22" x14ac:dyDescent="0.45">
      <c r="I2129" t="s">
        <v>207</v>
      </c>
      <c r="J2129" t="s">
        <v>168</v>
      </c>
      <c r="K2129">
        <v>0</v>
      </c>
      <c r="L2129" t="s">
        <v>158</v>
      </c>
      <c r="N2129" t="s">
        <v>339</v>
      </c>
      <c r="O2129" t="s">
        <v>168</v>
      </c>
      <c r="P2129">
        <v>5.4328322652920216E-2</v>
      </c>
      <c r="Q2129" t="s">
        <v>158</v>
      </c>
      <c r="S2129" t="s">
        <v>482</v>
      </c>
      <c r="T2129" t="s">
        <v>168</v>
      </c>
      <c r="U2129">
        <v>4.7722620511758226E-2</v>
      </c>
      <c r="V2129" t="s">
        <v>158</v>
      </c>
    </row>
    <row r="2130" spans="9:22" x14ac:dyDescent="0.45">
      <c r="I2130" t="s">
        <v>207</v>
      </c>
      <c r="J2130" t="s">
        <v>169</v>
      </c>
      <c r="K2130">
        <v>1.6601461140296455E-3</v>
      </c>
      <c r="L2130" t="s">
        <v>158</v>
      </c>
      <c r="N2130" t="s">
        <v>339</v>
      </c>
      <c r="O2130" t="s">
        <v>169</v>
      </c>
      <c r="P2130">
        <v>8.6565216235731726E-3</v>
      </c>
      <c r="Q2130" t="s">
        <v>158</v>
      </c>
      <c r="S2130" t="s">
        <v>482</v>
      </c>
      <c r="T2130" t="s">
        <v>169</v>
      </c>
      <c r="U2130">
        <v>8.8789150023841721E-3</v>
      </c>
      <c r="V2130" t="s">
        <v>158</v>
      </c>
    </row>
    <row r="2131" spans="9:22" x14ac:dyDescent="0.45">
      <c r="I2131" t="s">
        <v>207</v>
      </c>
      <c r="J2131" t="s">
        <v>170</v>
      </c>
      <c r="K2131">
        <v>9.1958460801068367E-3</v>
      </c>
      <c r="L2131" t="s">
        <v>158</v>
      </c>
      <c r="N2131" t="s">
        <v>339</v>
      </c>
      <c r="O2131" t="s">
        <v>170</v>
      </c>
      <c r="P2131">
        <v>8.4147661664824413E-3</v>
      </c>
      <c r="Q2131" t="s">
        <v>158</v>
      </c>
      <c r="S2131" t="s">
        <v>482</v>
      </c>
      <c r="T2131" t="s">
        <v>170</v>
      </c>
      <c r="U2131">
        <v>9.0208710633826895E-3</v>
      </c>
      <c r="V2131" t="s">
        <v>158</v>
      </c>
    </row>
    <row r="2132" spans="9:22" x14ac:dyDescent="0.45">
      <c r="I2132" t="s">
        <v>207</v>
      </c>
      <c r="J2132" t="s">
        <v>171</v>
      </c>
      <c r="K2132">
        <v>1.6581658888073513E-2</v>
      </c>
      <c r="L2132" t="s">
        <v>158</v>
      </c>
      <c r="N2132" t="s">
        <v>339</v>
      </c>
      <c r="O2132" t="s">
        <v>171</v>
      </c>
      <c r="P2132">
        <v>8.1938163979426853E-3</v>
      </c>
      <c r="Q2132" t="s">
        <v>158</v>
      </c>
      <c r="S2132" t="s">
        <v>482</v>
      </c>
      <c r="T2132" t="s">
        <v>171</v>
      </c>
      <c r="U2132">
        <v>9.1066030061706764E-3</v>
      </c>
      <c r="V2132" t="s">
        <v>158</v>
      </c>
    </row>
    <row r="2133" spans="9:22" x14ac:dyDescent="0.45">
      <c r="I2133" t="s">
        <v>207</v>
      </c>
      <c r="J2133" t="s">
        <v>172</v>
      </c>
      <c r="K2133">
        <v>0.16044905136443116</v>
      </c>
      <c r="L2133" t="s">
        <v>158</v>
      </c>
      <c r="N2133" t="s">
        <v>339</v>
      </c>
      <c r="O2133" t="s">
        <v>172</v>
      </c>
      <c r="P2133">
        <v>5.3782984272045926E-2</v>
      </c>
      <c r="Q2133" t="s">
        <v>158</v>
      </c>
      <c r="S2133" t="s">
        <v>482</v>
      </c>
      <c r="T2133" t="s">
        <v>172</v>
      </c>
      <c r="U2133">
        <v>5.9689595146172614E-2</v>
      </c>
      <c r="V2133" t="s">
        <v>158</v>
      </c>
    </row>
    <row r="2134" spans="9:22" x14ac:dyDescent="0.45">
      <c r="I2134" t="s">
        <v>207</v>
      </c>
      <c r="J2134" t="s">
        <v>627</v>
      </c>
      <c r="K2134">
        <v>1.553605211253426E-2</v>
      </c>
      <c r="L2134" t="s">
        <v>158</v>
      </c>
      <c r="N2134" t="s">
        <v>339</v>
      </c>
      <c r="O2134" t="s">
        <v>627</v>
      </c>
      <c r="P2134">
        <v>8.3962884015099191E-3</v>
      </c>
      <c r="Q2134" t="s">
        <v>158</v>
      </c>
      <c r="S2134" t="s">
        <v>482</v>
      </c>
      <c r="T2134" t="s">
        <v>627</v>
      </c>
      <c r="U2134">
        <v>9.0932555036160757E-3</v>
      </c>
      <c r="V2134" t="s">
        <v>158</v>
      </c>
    </row>
    <row r="2135" spans="9:22" x14ac:dyDescent="0.45">
      <c r="I2135" t="s">
        <v>207</v>
      </c>
      <c r="J2135" t="s">
        <v>628</v>
      </c>
      <c r="K2135">
        <v>8.0533519009207948E-3</v>
      </c>
      <c r="L2135" t="s">
        <v>158</v>
      </c>
      <c r="N2135" t="s">
        <v>339</v>
      </c>
      <c r="O2135" t="s">
        <v>628</v>
      </c>
      <c r="P2135">
        <v>8.5725065466401556E-3</v>
      </c>
      <c r="Q2135" t="s">
        <v>158</v>
      </c>
      <c r="S2135" t="s">
        <v>482</v>
      </c>
      <c r="T2135" t="s">
        <v>628</v>
      </c>
      <c r="U2135">
        <v>9.4048918044197134E-3</v>
      </c>
      <c r="V2135" t="s">
        <v>158</v>
      </c>
    </row>
    <row r="2136" spans="9:22" x14ac:dyDescent="0.45">
      <c r="I2136" t="s">
        <v>207</v>
      </c>
      <c r="J2136" t="s">
        <v>629</v>
      </c>
      <c r="K2136">
        <v>1.8252252733602027E-3</v>
      </c>
      <c r="L2136" t="s">
        <v>158</v>
      </c>
      <c r="N2136" t="s">
        <v>339</v>
      </c>
      <c r="O2136" t="s">
        <v>629</v>
      </c>
      <c r="P2136">
        <v>8.7589505713764459E-3</v>
      </c>
      <c r="Q2136" t="s">
        <v>158</v>
      </c>
      <c r="S2136" t="s">
        <v>482</v>
      </c>
      <c r="T2136" t="s">
        <v>629</v>
      </c>
      <c r="U2136">
        <v>9.4157460979580939E-3</v>
      </c>
      <c r="V2136" t="s">
        <v>158</v>
      </c>
    </row>
    <row r="2137" spans="9:22" x14ac:dyDescent="0.45">
      <c r="I2137" t="s">
        <v>207</v>
      </c>
      <c r="J2137" t="s">
        <v>630</v>
      </c>
      <c r="K2137">
        <v>0</v>
      </c>
      <c r="L2137" t="s">
        <v>158</v>
      </c>
      <c r="N2137" t="s">
        <v>339</v>
      </c>
      <c r="O2137" t="s">
        <v>630</v>
      </c>
      <c r="P2137">
        <v>4.5422297700160784E-2</v>
      </c>
      <c r="Q2137" t="s">
        <v>158</v>
      </c>
      <c r="S2137" t="s">
        <v>482</v>
      </c>
      <c r="T2137" t="s">
        <v>630</v>
      </c>
      <c r="U2137">
        <v>4.3016156601598882E-2</v>
      </c>
      <c r="V2137" t="s">
        <v>158</v>
      </c>
    </row>
    <row r="2138" spans="9:22" x14ac:dyDescent="0.45">
      <c r="I2138" t="s">
        <v>207</v>
      </c>
      <c r="J2138" t="s">
        <v>688</v>
      </c>
      <c r="K2138">
        <v>0</v>
      </c>
      <c r="L2138" t="s">
        <v>158</v>
      </c>
      <c r="N2138" t="s">
        <v>339</v>
      </c>
      <c r="O2138" t="s">
        <v>688</v>
      </c>
      <c r="P2138">
        <v>5.875927788968334E-9</v>
      </c>
      <c r="Q2138" t="s">
        <v>158</v>
      </c>
      <c r="S2138" t="s">
        <v>482</v>
      </c>
      <c r="T2138" t="s">
        <v>688</v>
      </c>
      <c r="U2138">
        <v>2.2878988478772884E-5</v>
      </c>
      <c r="V2138" t="s">
        <v>158</v>
      </c>
    </row>
    <row r="2139" spans="9:22" x14ac:dyDescent="0.45">
      <c r="I2139" t="s">
        <v>207</v>
      </c>
      <c r="J2139" t="s">
        <v>689</v>
      </c>
      <c r="K2139">
        <v>0</v>
      </c>
      <c r="L2139" t="s">
        <v>158</v>
      </c>
      <c r="N2139" t="s">
        <v>339</v>
      </c>
      <c r="O2139" t="s">
        <v>689</v>
      </c>
      <c r="P2139">
        <v>4.5544935217182633E-8</v>
      </c>
      <c r="Q2139" t="s">
        <v>158</v>
      </c>
      <c r="S2139" t="s">
        <v>482</v>
      </c>
      <c r="T2139" t="s">
        <v>689</v>
      </c>
      <c r="U2139">
        <v>1.8976642029388793E-5</v>
      </c>
      <c r="V2139" t="s">
        <v>158</v>
      </c>
    </row>
    <row r="2140" spans="9:22" x14ac:dyDescent="0.45">
      <c r="I2140" t="s">
        <v>207</v>
      </c>
      <c r="J2140" t="s">
        <v>690</v>
      </c>
      <c r="K2140">
        <v>0</v>
      </c>
      <c r="L2140" t="s">
        <v>158</v>
      </c>
      <c r="N2140" t="s">
        <v>339</v>
      </c>
      <c r="O2140" t="s">
        <v>690</v>
      </c>
      <c r="P2140">
        <v>1.0400542512637736E-6</v>
      </c>
      <c r="Q2140" t="s">
        <v>158</v>
      </c>
      <c r="S2140" t="s">
        <v>482</v>
      </c>
      <c r="T2140" t="s">
        <v>690</v>
      </c>
      <c r="U2140">
        <v>2.3505466945551516E-5</v>
      </c>
      <c r="V2140" t="s">
        <v>158</v>
      </c>
    </row>
    <row r="2141" spans="9:22" x14ac:dyDescent="0.45">
      <c r="I2141" t="s">
        <v>207</v>
      </c>
      <c r="J2141" t="s">
        <v>691</v>
      </c>
      <c r="K2141">
        <v>0</v>
      </c>
      <c r="L2141" t="s">
        <v>158</v>
      </c>
      <c r="N2141" t="s">
        <v>339</v>
      </c>
      <c r="O2141" t="s">
        <v>691</v>
      </c>
      <c r="P2141">
        <v>7.4931306065932157E-7</v>
      </c>
      <c r="Q2141" t="s">
        <v>158</v>
      </c>
      <c r="S2141" t="s">
        <v>482</v>
      </c>
      <c r="T2141" t="s">
        <v>691</v>
      </c>
      <c r="U2141">
        <v>2.7101976321938213E-5</v>
      </c>
      <c r="V2141" t="s">
        <v>158</v>
      </c>
    </row>
    <row r="2142" spans="9:22" x14ac:dyDescent="0.45">
      <c r="I2142" t="s">
        <v>207</v>
      </c>
      <c r="J2142" t="s">
        <v>692</v>
      </c>
      <c r="K2142">
        <v>0</v>
      </c>
      <c r="L2142" t="s">
        <v>158</v>
      </c>
      <c r="N2142" t="s">
        <v>339</v>
      </c>
      <c r="O2142" t="s">
        <v>692</v>
      </c>
      <c r="P2142">
        <v>9.7523790077383408E-8</v>
      </c>
      <c r="Q2142" t="s">
        <v>158</v>
      </c>
      <c r="S2142" t="s">
        <v>482</v>
      </c>
      <c r="T2142" t="s">
        <v>692</v>
      </c>
      <c r="U2142">
        <v>2.3071681039497159E-5</v>
      </c>
      <c r="V2142" t="s">
        <v>158</v>
      </c>
    </row>
    <row r="2143" spans="9:22" x14ac:dyDescent="0.45">
      <c r="I2143" t="s">
        <v>207</v>
      </c>
      <c r="J2143" t="s">
        <v>693</v>
      </c>
      <c r="K2143">
        <v>0</v>
      </c>
      <c r="L2143" t="s">
        <v>158</v>
      </c>
      <c r="N2143" t="s">
        <v>339</v>
      </c>
      <c r="O2143" t="s">
        <v>693</v>
      </c>
      <c r="P2143">
        <v>2.5110032179501712E-8</v>
      </c>
      <c r="Q2143" t="s">
        <v>158</v>
      </c>
      <c r="S2143" t="s">
        <v>482</v>
      </c>
      <c r="T2143" t="s">
        <v>693</v>
      </c>
      <c r="U2143">
        <v>1.8430410928600546E-5</v>
      </c>
      <c r="V2143" t="s">
        <v>158</v>
      </c>
    </row>
    <row r="2144" spans="9:22" x14ac:dyDescent="0.45">
      <c r="I2144" t="s">
        <v>207</v>
      </c>
      <c r="J2144" t="s">
        <v>694</v>
      </c>
      <c r="K2144">
        <v>0</v>
      </c>
      <c r="L2144" t="s">
        <v>158</v>
      </c>
      <c r="N2144" t="s">
        <v>339</v>
      </c>
      <c r="O2144" t="s">
        <v>694</v>
      </c>
      <c r="P2144">
        <v>1.9249810185703354E-8</v>
      </c>
      <c r="Q2144" t="s">
        <v>158</v>
      </c>
      <c r="S2144" t="s">
        <v>482</v>
      </c>
      <c r="T2144" t="s">
        <v>694</v>
      </c>
      <c r="U2144">
        <v>1.2671477158422899E-5</v>
      </c>
      <c r="V2144" t="s">
        <v>158</v>
      </c>
    </row>
    <row r="2145" spans="9:22" x14ac:dyDescent="0.45">
      <c r="I2145" t="s">
        <v>207</v>
      </c>
      <c r="J2145" t="s">
        <v>695</v>
      </c>
      <c r="K2145">
        <v>0</v>
      </c>
      <c r="L2145" t="s">
        <v>158</v>
      </c>
      <c r="N2145" t="s">
        <v>339</v>
      </c>
      <c r="O2145" t="s">
        <v>695</v>
      </c>
      <c r="P2145">
        <v>3.2792969251355943E-8</v>
      </c>
      <c r="Q2145" t="s">
        <v>158</v>
      </c>
      <c r="S2145" t="s">
        <v>482</v>
      </c>
      <c r="T2145" t="s">
        <v>695</v>
      </c>
      <c r="U2145">
        <v>7.9004221397125416E-6</v>
      </c>
      <c r="V2145" t="s">
        <v>158</v>
      </c>
    </row>
    <row r="2146" spans="9:22" x14ac:dyDescent="0.45">
      <c r="I2146" t="s">
        <v>207</v>
      </c>
      <c r="J2146" t="s">
        <v>696</v>
      </c>
      <c r="K2146">
        <v>8.0879082084472922E-5</v>
      </c>
      <c r="L2146" t="s">
        <v>158</v>
      </c>
      <c r="N2146" t="s">
        <v>339</v>
      </c>
      <c r="O2146" t="s">
        <v>696</v>
      </c>
      <c r="P2146">
        <v>4.3664954917845735E-8</v>
      </c>
      <c r="Q2146" t="s">
        <v>158</v>
      </c>
      <c r="S2146" t="s">
        <v>482</v>
      </c>
      <c r="T2146" t="s">
        <v>696</v>
      </c>
      <c r="U2146">
        <v>3.6193234923138574E-6</v>
      </c>
      <c r="V2146" t="s">
        <v>158</v>
      </c>
    </row>
    <row r="2147" spans="9:22" x14ac:dyDescent="0.45">
      <c r="I2147" t="s">
        <v>207</v>
      </c>
      <c r="J2147" t="s">
        <v>697</v>
      </c>
      <c r="K2147">
        <v>1.8293503038674172E-4</v>
      </c>
      <c r="L2147" t="s">
        <v>158</v>
      </c>
      <c r="N2147" t="s">
        <v>339</v>
      </c>
      <c r="O2147" t="s">
        <v>697</v>
      </c>
      <c r="P2147">
        <v>4.1349138398884424E-8</v>
      </c>
      <c r="Q2147" t="s">
        <v>158</v>
      </c>
      <c r="S2147" t="s">
        <v>482</v>
      </c>
      <c r="T2147" t="s">
        <v>697</v>
      </c>
      <c r="U2147">
        <v>2.2100092745152296E-7</v>
      </c>
      <c r="V2147" t="s">
        <v>158</v>
      </c>
    </row>
    <row r="2148" spans="9:22" x14ac:dyDescent="0.45">
      <c r="I2148" t="s">
        <v>207</v>
      </c>
      <c r="J2148" t="s">
        <v>698</v>
      </c>
      <c r="K2148">
        <v>1.8520688244490276E-4</v>
      </c>
      <c r="L2148" t="s">
        <v>158</v>
      </c>
      <c r="N2148" t="s">
        <v>339</v>
      </c>
      <c r="O2148" t="s">
        <v>698</v>
      </c>
      <c r="P2148">
        <v>0</v>
      </c>
      <c r="Q2148" t="s">
        <v>158</v>
      </c>
      <c r="S2148" t="s">
        <v>482</v>
      </c>
      <c r="T2148" t="s">
        <v>698</v>
      </c>
      <c r="U2148">
        <v>0</v>
      </c>
      <c r="V2148" t="s">
        <v>158</v>
      </c>
    </row>
    <row r="2149" spans="9:22" x14ac:dyDescent="0.45">
      <c r="I2149" t="s">
        <v>207</v>
      </c>
      <c r="J2149" t="s">
        <v>699</v>
      </c>
      <c r="K2149">
        <v>1.7788926331467009E-4</v>
      </c>
      <c r="L2149" t="s">
        <v>158</v>
      </c>
      <c r="N2149" t="s">
        <v>339</v>
      </c>
      <c r="O2149" t="s">
        <v>699</v>
      </c>
      <c r="P2149">
        <v>1.0878076652477418E-8</v>
      </c>
      <c r="Q2149" t="s">
        <v>158</v>
      </c>
      <c r="S2149" t="s">
        <v>482</v>
      </c>
      <c r="T2149" t="s">
        <v>699</v>
      </c>
      <c r="U2149">
        <v>1.3425529036129748E-7</v>
      </c>
      <c r="V2149" t="s">
        <v>158</v>
      </c>
    </row>
    <row r="2150" spans="9:22" x14ac:dyDescent="0.45">
      <c r="I2150" t="s">
        <v>207</v>
      </c>
      <c r="J2150" t="s">
        <v>700</v>
      </c>
      <c r="K2150">
        <v>1.9284290775717228E-4</v>
      </c>
      <c r="L2150" t="s">
        <v>158</v>
      </c>
      <c r="N2150" t="s">
        <v>339</v>
      </c>
      <c r="O2150" t="s">
        <v>700</v>
      </c>
      <c r="P2150">
        <v>4.1737201943192627E-8</v>
      </c>
      <c r="Q2150" t="s">
        <v>158</v>
      </c>
      <c r="S2150" t="s">
        <v>482</v>
      </c>
      <c r="T2150" t="s">
        <v>700</v>
      </c>
      <c r="U2150">
        <v>0</v>
      </c>
      <c r="V2150" t="s">
        <v>158</v>
      </c>
    </row>
    <row r="2151" spans="9:22" x14ac:dyDescent="0.45">
      <c r="I2151" t="s">
        <v>207</v>
      </c>
      <c r="J2151" t="s">
        <v>701</v>
      </c>
      <c r="K2151">
        <v>2.3984237237353209E-4</v>
      </c>
      <c r="L2151" t="s">
        <v>158</v>
      </c>
      <c r="N2151" t="s">
        <v>339</v>
      </c>
      <c r="O2151" t="s">
        <v>701</v>
      </c>
      <c r="P2151">
        <v>6.8666012978927509E-8</v>
      </c>
      <c r="Q2151" t="s">
        <v>158</v>
      </c>
      <c r="S2151" t="s">
        <v>482</v>
      </c>
      <c r="T2151" t="s">
        <v>701</v>
      </c>
      <c r="U2151">
        <v>0</v>
      </c>
      <c r="V2151" t="s">
        <v>158</v>
      </c>
    </row>
    <row r="2152" spans="9:22" x14ac:dyDescent="0.45">
      <c r="I2152" t="s">
        <v>207</v>
      </c>
      <c r="J2152" t="s">
        <v>702</v>
      </c>
      <c r="K2152">
        <v>1.0523346945891915E-4</v>
      </c>
      <c r="L2152" t="s">
        <v>158</v>
      </c>
      <c r="N2152" t="s">
        <v>339</v>
      </c>
      <c r="O2152" t="s">
        <v>702</v>
      </c>
      <c r="P2152">
        <v>0</v>
      </c>
      <c r="Q2152" t="s">
        <v>158</v>
      </c>
      <c r="S2152" t="s">
        <v>482</v>
      </c>
      <c r="T2152" t="s">
        <v>702</v>
      </c>
      <c r="U2152">
        <v>0</v>
      </c>
      <c r="V2152" t="s">
        <v>158</v>
      </c>
    </row>
    <row r="2153" spans="9:22" x14ac:dyDescent="0.45">
      <c r="I2153" t="s">
        <v>207</v>
      </c>
      <c r="J2153" t="s">
        <v>703</v>
      </c>
      <c r="K2153">
        <v>9.3603640194637203E-5</v>
      </c>
      <c r="L2153" t="s">
        <v>158</v>
      </c>
      <c r="N2153" t="s">
        <v>339</v>
      </c>
      <c r="O2153" t="s">
        <v>703</v>
      </c>
      <c r="P2153">
        <v>0</v>
      </c>
      <c r="Q2153" t="s">
        <v>158</v>
      </c>
      <c r="S2153" t="s">
        <v>482</v>
      </c>
      <c r="T2153" t="s">
        <v>703</v>
      </c>
      <c r="U2153">
        <v>4.2809548932822487E-7</v>
      </c>
      <c r="V2153" t="s">
        <v>158</v>
      </c>
    </row>
    <row r="2154" spans="9:22" x14ac:dyDescent="0.45">
      <c r="I2154" t="s">
        <v>207</v>
      </c>
      <c r="J2154" t="s">
        <v>704</v>
      </c>
      <c r="K2154">
        <v>3.6796549519914569E-5</v>
      </c>
      <c r="L2154" t="s">
        <v>158</v>
      </c>
      <c r="N2154" t="s">
        <v>339</v>
      </c>
      <c r="O2154" t="s">
        <v>704</v>
      </c>
      <c r="P2154">
        <v>0</v>
      </c>
      <c r="Q2154" t="s">
        <v>158</v>
      </c>
      <c r="S2154" t="s">
        <v>482</v>
      </c>
      <c r="T2154" t="s">
        <v>704</v>
      </c>
      <c r="U2154">
        <v>6.5014536621565776E-6</v>
      </c>
      <c r="V2154" t="s">
        <v>158</v>
      </c>
    </row>
    <row r="2155" spans="9:22" x14ac:dyDescent="0.45">
      <c r="I2155" t="s">
        <v>207</v>
      </c>
      <c r="J2155" t="s">
        <v>705</v>
      </c>
      <c r="K2155">
        <v>0</v>
      </c>
      <c r="L2155" t="s">
        <v>158</v>
      </c>
      <c r="N2155" t="s">
        <v>339</v>
      </c>
      <c r="O2155" t="s">
        <v>705</v>
      </c>
      <c r="P2155">
        <v>0</v>
      </c>
      <c r="Q2155" t="s">
        <v>158</v>
      </c>
      <c r="S2155" t="s">
        <v>482</v>
      </c>
      <c r="T2155" t="s">
        <v>705</v>
      </c>
      <c r="U2155">
        <v>9.4105070718983181E-6</v>
      </c>
      <c r="V2155" t="s">
        <v>158</v>
      </c>
    </row>
    <row r="2156" spans="9:22" x14ac:dyDescent="0.45">
      <c r="I2156" t="s">
        <v>207</v>
      </c>
      <c r="J2156" t="s">
        <v>706</v>
      </c>
      <c r="K2156">
        <v>0</v>
      </c>
      <c r="L2156" t="s">
        <v>158</v>
      </c>
      <c r="N2156" t="s">
        <v>339</v>
      </c>
      <c r="O2156" t="s">
        <v>706</v>
      </c>
      <c r="P2156">
        <v>3.9542919632865437E-9</v>
      </c>
      <c r="Q2156" t="s">
        <v>158</v>
      </c>
      <c r="S2156" t="s">
        <v>482</v>
      </c>
      <c r="T2156" t="s">
        <v>706</v>
      </c>
      <c r="U2156">
        <v>4.3596706359558117E-6</v>
      </c>
      <c r="V2156" t="s">
        <v>158</v>
      </c>
    </row>
    <row r="2157" spans="9:22" x14ac:dyDescent="0.45">
      <c r="I2157" t="s">
        <v>207</v>
      </c>
      <c r="J2157" t="s">
        <v>707</v>
      </c>
      <c r="K2157">
        <v>0</v>
      </c>
      <c r="L2157" t="s">
        <v>158</v>
      </c>
      <c r="N2157" t="s">
        <v>339</v>
      </c>
      <c r="O2157" t="s">
        <v>707</v>
      </c>
      <c r="P2157">
        <v>3.181327296374319E-7</v>
      </c>
      <c r="Q2157" t="s">
        <v>158</v>
      </c>
      <c r="S2157" t="s">
        <v>482</v>
      </c>
      <c r="T2157" t="s">
        <v>707</v>
      </c>
      <c r="U2157">
        <v>5.7335720731545177E-6</v>
      </c>
      <c r="V2157" t="s">
        <v>158</v>
      </c>
    </row>
    <row r="2158" spans="9:22" x14ac:dyDescent="0.45">
      <c r="I2158" t="s">
        <v>207</v>
      </c>
      <c r="J2158" t="s">
        <v>708</v>
      </c>
      <c r="K2158">
        <v>0</v>
      </c>
      <c r="L2158" t="s">
        <v>158</v>
      </c>
      <c r="N2158" t="s">
        <v>339</v>
      </c>
      <c r="O2158" t="s">
        <v>708</v>
      </c>
      <c r="P2158">
        <v>3.9025057349125647E-6</v>
      </c>
      <c r="Q2158" t="s">
        <v>158</v>
      </c>
      <c r="S2158" t="s">
        <v>482</v>
      </c>
      <c r="T2158" t="s">
        <v>708</v>
      </c>
      <c r="U2158">
        <v>1.6581818558110514E-5</v>
      </c>
      <c r="V2158" t="s">
        <v>158</v>
      </c>
    </row>
    <row r="2159" spans="9:22" x14ac:dyDescent="0.45">
      <c r="I2159" t="s">
        <v>207</v>
      </c>
      <c r="J2159" t="s">
        <v>709</v>
      </c>
      <c r="K2159">
        <v>0</v>
      </c>
      <c r="L2159" t="s">
        <v>158</v>
      </c>
      <c r="N2159" t="s">
        <v>339</v>
      </c>
      <c r="O2159" t="s">
        <v>709</v>
      </c>
      <c r="P2159">
        <v>8.8519388501868301E-6</v>
      </c>
      <c r="Q2159" t="s">
        <v>158</v>
      </c>
      <c r="S2159" t="s">
        <v>482</v>
      </c>
      <c r="T2159" t="s">
        <v>709</v>
      </c>
      <c r="U2159">
        <v>4.1206121517156287E-5</v>
      </c>
      <c r="V2159" t="s">
        <v>158</v>
      </c>
    </row>
    <row r="2160" spans="9:22" x14ac:dyDescent="0.45">
      <c r="I2160" t="s">
        <v>207</v>
      </c>
      <c r="J2160" t="s">
        <v>710</v>
      </c>
      <c r="K2160">
        <v>0</v>
      </c>
      <c r="L2160" t="s">
        <v>158</v>
      </c>
      <c r="N2160" t="s">
        <v>339</v>
      </c>
      <c r="O2160" t="s">
        <v>710</v>
      </c>
      <c r="P2160">
        <v>1.3474936524088264E-5</v>
      </c>
      <c r="Q2160" t="s">
        <v>158</v>
      </c>
      <c r="S2160" t="s">
        <v>482</v>
      </c>
      <c r="T2160" t="s">
        <v>710</v>
      </c>
      <c r="U2160">
        <v>5.5722451085743221E-5</v>
      </c>
      <c r="V2160" t="s">
        <v>158</v>
      </c>
    </row>
    <row r="2161" spans="9:22" x14ac:dyDescent="0.45">
      <c r="I2161" t="s">
        <v>207</v>
      </c>
      <c r="J2161" t="s">
        <v>711</v>
      </c>
      <c r="K2161">
        <v>0</v>
      </c>
      <c r="L2161" t="s">
        <v>158</v>
      </c>
      <c r="N2161" t="s">
        <v>339</v>
      </c>
      <c r="O2161" t="s">
        <v>711</v>
      </c>
      <c r="P2161">
        <v>2.3630664360500311E-5</v>
      </c>
      <c r="Q2161" t="s">
        <v>158</v>
      </c>
      <c r="S2161" t="s">
        <v>482</v>
      </c>
      <c r="T2161" t="s">
        <v>711</v>
      </c>
      <c r="U2161">
        <v>6.2589097942066519E-5</v>
      </c>
      <c r="V2161" t="s">
        <v>158</v>
      </c>
    </row>
    <row r="2162" spans="9:22" x14ac:dyDescent="0.45">
      <c r="I2162" t="s">
        <v>207</v>
      </c>
      <c r="J2162" t="s">
        <v>631</v>
      </c>
      <c r="K2162">
        <v>0</v>
      </c>
      <c r="L2162" t="s">
        <v>158</v>
      </c>
      <c r="N2162" t="s">
        <v>339</v>
      </c>
      <c r="O2162" t="s">
        <v>631</v>
      </c>
      <c r="P2162">
        <v>2.0098001636564437E-2</v>
      </c>
      <c r="Q2162" t="s">
        <v>158</v>
      </c>
      <c r="S2162" t="s">
        <v>482</v>
      </c>
      <c r="T2162" t="s">
        <v>631</v>
      </c>
      <c r="U2162">
        <v>2.4376088632551918E-2</v>
      </c>
      <c r="V2162" t="s">
        <v>158</v>
      </c>
    </row>
    <row r="2163" spans="9:22" x14ac:dyDescent="0.45">
      <c r="I2163" t="s">
        <v>207</v>
      </c>
      <c r="J2163" t="s">
        <v>632</v>
      </c>
      <c r="K2163">
        <v>0</v>
      </c>
      <c r="L2163" t="s">
        <v>158</v>
      </c>
      <c r="N2163" t="s">
        <v>339</v>
      </c>
      <c r="O2163" t="s">
        <v>632</v>
      </c>
      <c r="P2163">
        <v>3.4234306828728662E-3</v>
      </c>
      <c r="Q2163" t="s">
        <v>158</v>
      </c>
      <c r="S2163" t="s">
        <v>482</v>
      </c>
      <c r="T2163" t="s">
        <v>632</v>
      </c>
      <c r="U2163">
        <v>4.1293828414274087E-3</v>
      </c>
      <c r="V2163" t="s">
        <v>158</v>
      </c>
    </row>
    <row r="2164" spans="9:22" x14ac:dyDescent="0.45">
      <c r="I2164" t="s">
        <v>207</v>
      </c>
      <c r="J2164" t="s">
        <v>633</v>
      </c>
      <c r="K2164">
        <v>0</v>
      </c>
      <c r="L2164" t="s">
        <v>158</v>
      </c>
      <c r="N2164" t="s">
        <v>339</v>
      </c>
      <c r="O2164" t="s">
        <v>633</v>
      </c>
      <c r="P2164">
        <v>3.4088878042788481E-3</v>
      </c>
      <c r="Q2164" t="s">
        <v>158</v>
      </c>
      <c r="S2164" t="s">
        <v>482</v>
      </c>
      <c r="T2164" t="s">
        <v>633</v>
      </c>
      <c r="U2164">
        <v>4.0821938098662995E-3</v>
      </c>
      <c r="V2164" t="s">
        <v>158</v>
      </c>
    </row>
    <row r="2165" spans="9:22" x14ac:dyDescent="0.45">
      <c r="I2165" t="s">
        <v>207</v>
      </c>
      <c r="J2165" t="s">
        <v>634</v>
      </c>
      <c r="K2165">
        <v>3.538558377733978E-3</v>
      </c>
      <c r="L2165" t="s">
        <v>158</v>
      </c>
      <c r="N2165" t="s">
        <v>339</v>
      </c>
      <c r="O2165" t="s">
        <v>634</v>
      </c>
      <c r="P2165">
        <v>3.3529748835568521E-3</v>
      </c>
      <c r="Q2165" t="s">
        <v>158</v>
      </c>
      <c r="S2165" t="s">
        <v>482</v>
      </c>
      <c r="T2165" t="s">
        <v>634</v>
      </c>
      <c r="U2165">
        <v>4.0825710223671534E-3</v>
      </c>
      <c r="V2165" t="s">
        <v>158</v>
      </c>
    </row>
    <row r="2166" spans="9:22" x14ac:dyDescent="0.45">
      <c r="I2166" t="s">
        <v>207</v>
      </c>
      <c r="J2166" t="s">
        <v>635</v>
      </c>
      <c r="K2166">
        <v>4.74049021911368E-2</v>
      </c>
      <c r="L2166" t="s">
        <v>158</v>
      </c>
      <c r="N2166" t="s">
        <v>339</v>
      </c>
      <c r="O2166" t="s">
        <v>635</v>
      </c>
      <c r="P2166">
        <v>2.3092734436241342E-2</v>
      </c>
      <c r="Q2166" t="s">
        <v>158</v>
      </c>
      <c r="S2166" t="s">
        <v>482</v>
      </c>
      <c r="T2166" t="s">
        <v>635</v>
      </c>
      <c r="U2166">
        <v>2.5510821739859243E-2</v>
      </c>
      <c r="V2166" t="s">
        <v>158</v>
      </c>
    </row>
    <row r="2167" spans="9:22" x14ac:dyDescent="0.45">
      <c r="I2167" t="s">
        <v>207</v>
      </c>
      <c r="J2167" t="s">
        <v>636</v>
      </c>
      <c r="K2167">
        <v>3.7764917634319529E-3</v>
      </c>
      <c r="L2167" t="s">
        <v>158</v>
      </c>
      <c r="N2167" t="s">
        <v>339</v>
      </c>
      <c r="O2167" t="s">
        <v>636</v>
      </c>
      <c r="P2167">
        <v>3.5647510538766797E-3</v>
      </c>
      <c r="Q2167" t="s">
        <v>158</v>
      </c>
      <c r="S2167" t="s">
        <v>482</v>
      </c>
      <c r="T2167" t="s">
        <v>636</v>
      </c>
      <c r="U2167">
        <v>3.8702241256179677E-3</v>
      </c>
      <c r="V2167" t="s">
        <v>158</v>
      </c>
    </row>
    <row r="2168" spans="9:22" x14ac:dyDescent="0.45">
      <c r="I2168" t="s">
        <v>207</v>
      </c>
      <c r="J2168" t="s">
        <v>637</v>
      </c>
      <c r="K2168">
        <v>0</v>
      </c>
      <c r="L2168" t="s">
        <v>158</v>
      </c>
      <c r="N2168" t="s">
        <v>339</v>
      </c>
      <c r="O2168" t="s">
        <v>637</v>
      </c>
      <c r="P2168">
        <v>3.5968427010435503E-3</v>
      </c>
      <c r="Q2168" t="s">
        <v>158</v>
      </c>
      <c r="S2168" t="s">
        <v>482</v>
      </c>
      <c r="T2168" t="s">
        <v>637</v>
      </c>
      <c r="U2168">
        <v>3.9812145138949555E-3</v>
      </c>
      <c r="V2168" t="s">
        <v>158</v>
      </c>
    </row>
    <row r="2169" spans="9:22" x14ac:dyDescent="0.45">
      <c r="I2169" t="s">
        <v>207</v>
      </c>
      <c r="J2169" t="s">
        <v>638</v>
      </c>
      <c r="K2169">
        <v>0</v>
      </c>
      <c r="L2169" t="s">
        <v>158</v>
      </c>
      <c r="N2169" t="s">
        <v>339</v>
      </c>
      <c r="O2169" t="s">
        <v>638</v>
      </c>
      <c r="P2169">
        <v>3.5687839765334182E-3</v>
      </c>
      <c r="Q2169" t="s">
        <v>158</v>
      </c>
      <c r="S2169" t="s">
        <v>482</v>
      </c>
      <c r="T2169" t="s">
        <v>638</v>
      </c>
      <c r="U2169">
        <v>4.0116543630011959E-3</v>
      </c>
      <c r="V2169" t="s">
        <v>158</v>
      </c>
    </row>
    <row r="2170" spans="9:22" x14ac:dyDescent="0.45">
      <c r="I2170" t="s">
        <v>207</v>
      </c>
      <c r="J2170" t="s">
        <v>639</v>
      </c>
      <c r="K2170">
        <v>0</v>
      </c>
      <c r="L2170" t="s">
        <v>158</v>
      </c>
      <c r="N2170" t="s">
        <v>339</v>
      </c>
      <c r="O2170" t="s">
        <v>639</v>
      </c>
      <c r="P2170">
        <v>1.6979629182615356E-2</v>
      </c>
      <c r="Q2170" t="s">
        <v>158</v>
      </c>
      <c r="S2170" t="s">
        <v>482</v>
      </c>
      <c r="T2170" t="s">
        <v>639</v>
      </c>
      <c r="U2170">
        <v>1.9676143237652731E-2</v>
      </c>
      <c r="V2170" t="s">
        <v>158</v>
      </c>
    </row>
    <row r="2171" spans="9:22" x14ac:dyDescent="0.45">
      <c r="I2171" t="s">
        <v>208</v>
      </c>
      <c r="J2171" t="s">
        <v>157</v>
      </c>
      <c r="K2171">
        <v>0</v>
      </c>
      <c r="L2171" t="s">
        <v>158</v>
      </c>
      <c r="N2171" t="s">
        <v>340</v>
      </c>
      <c r="O2171" t="s">
        <v>157</v>
      </c>
      <c r="P2171">
        <v>0.11570354603001111</v>
      </c>
      <c r="Q2171" t="s">
        <v>158</v>
      </c>
      <c r="S2171" t="s">
        <v>483</v>
      </c>
      <c r="T2171" t="s">
        <v>157</v>
      </c>
      <c r="U2171">
        <v>0.10130291301701877</v>
      </c>
      <c r="V2171" t="s">
        <v>158</v>
      </c>
    </row>
    <row r="2172" spans="9:22" x14ac:dyDescent="0.45">
      <c r="I2172" t="s">
        <v>208</v>
      </c>
      <c r="J2172" t="s">
        <v>159</v>
      </c>
      <c r="K2172">
        <v>4.2834451701945341E-3</v>
      </c>
      <c r="L2172" t="s">
        <v>158</v>
      </c>
      <c r="N2172" t="s">
        <v>340</v>
      </c>
      <c r="O2172" t="s">
        <v>159</v>
      </c>
      <c r="P2172">
        <v>1.9409259839535589E-2</v>
      </c>
      <c r="Q2172" t="s">
        <v>158</v>
      </c>
      <c r="S2172" t="s">
        <v>483</v>
      </c>
      <c r="T2172" t="s">
        <v>159</v>
      </c>
      <c r="U2172">
        <v>1.74560644974525E-2</v>
      </c>
      <c r="V2172" t="s">
        <v>158</v>
      </c>
    </row>
    <row r="2173" spans="9:22" x14ac:dyDescent="0.45">
      <c r="I2173" t="s">
        <v>208</v>
      </c>
      <c r="J2173" t="s">
        <v>160</v>
      </c>
      <c r="K2173">
        <v>1.4083831536466236E-2</v>
      </c>
      <c r="L2173" t="s">
        <v>158</v>
      </c>
      <c r="N2173" t="s">
        <v>340</v>
      </c>
      <c r="O2173" t="s">
        <v>160</v>
      </c>
      <c r="P2173">
        <v>1.9454583112466804E-2</v>
      </c>
      <c r="Q2173" t="s">
        <v>158</v>
      </c>
      <c r="S2173" t="s">
        <v>483</v>
      </c>
      <c r="T2173" t="s">
        <v>160</v>
      </c>
      <c r="U2173">
        <v>1.7947888306660442E-2</v>
      </c>
      <c r="V2173" t="s">
        <v>158</v>
      </c>
    </row>
    <row r="2174" spans="9:22" x14ac:dyDescent="0.45">
      <c r="I2174" t="s">
        <v>208</v>
      </c>
      <c r="J2174" t="s">
        <v>161</v>
      </c>
      <c r="K2174">
        <v>2.8420533156540539E-2</v>
      </c>
      <c r="L2174" t="s">
        <v>158</v>
      </c>
      <c r="N2174" t="s">
        <v>340</v>
      </c>
      <c r="O2174" t="s">
        <v>161</v>
      </c>
      <c r="P2174">
        <v>1.9465706558333736E-2</v>
      </c>
      <c r="Q2174" t="s">
        <v>158</v>
      </c>
      <c r="S2174" t="s">
        <v>483</v>
      </c>
      <c r="T2174" t="s">
        <v>161</v>
      </c>
      <c r="U2174">
        <v>1.843762109077993E-2</v>
      </c>
      <c r="V2174" t="s">
        <v>158</v>
      </c>
    </row>
    <row r="2175" spans="9:22" x14ac:dyDescent="0.45">
      <c r="I2175" t="s">
        <v>208</v>
      </c>
      <c r="J2175" t="s">
        <v>162</v>
      </c>
      <c r="K2175">
        <v>0.34751603612249771</v>
      </c>
      <c r="L2175" t="s">
        <v>158</v>
      </c>
      <c r="N2175" t="s">
        <v>340</v>
      </c>
      <c r="O2175" t="s">
        <v>162</v>
      </c>
      <c r="P2175">
        <v>0.13198846162021241</v>
      </c>
      <c r="Q2175" t="s">
        <v>158</v>
      </c>
      <c r="S2175" t="s">
        <v>483</v>
      </c>
      <c r="T2175" t="s">
        <v>162</v>
      </c>
      <c r="U2175">
        <v>0.1355564396851302</v>
      </c>
      <c r="V2175" t="s">
        <v>158</v>
      </c>
    </row>
    <row r="2176" spans="9:22" x14ac:dyDescent="0.45">
      <c r="I2176" t="s">
        <v>208</v>
      </c>
      <c r="J2176" t="s">
        <v>619</v>
      </c>
      <c r="K2176">
        <v>4.5479597251164031E-2</v>
      </c>
      <c r="L2176" t="s">
        <v>158</v>
      </c>
      <c r="N2176" t="s">
        <v>340</v>
      </c>
      <c r="O2176" t="s">
        <v>619</v>
      </c>
      <c r="P2176">
        <v>1.9762979734698975E-2</v>
      </c>
      <c r="Q2176" t="s">
        <v>158</v>
      </c>
      <c r="S2176" t="s">
        <v>483</v>
      </c>
      <c r="T2176" t="s">
        <v>619</v>
      </c>
      <c r="U2176">
        <v>2.0803216679304924E-2</v>
      </c>
      <c r="V2176" t="s">
        <v>158</v>
      </c>
    </row>
    <row r="2177" spans="9:22" x14ac:dyDescent="0.45">
      <c r="I2177" t="s">
        <v>208</v>
      </c>
      <c r="J2177" t="s">
        <v>620</v>
      </c>
      <c r="K2177">
        <v>3.6386292954182858E-2</v>
      </c>
      <c r="L2177" t="s">
        <v>158</v>
      </c>
      <c r="N2177" t="s">
        <v>340</v>
      </c>
      <c r="O2177" t="s">
        <v>620</v>
      </c>
      <c r="P2177">
        <v>1.988304065962487E-2</v>
      </c>
      <c r="Q2177" t="s">
        <v>158</v>
      </c>
      <c r="S2177" t="s">
        <v>483</v>
      </c>
      <c r="T2177" t="s">
        <v>620</v>
      </c>
      <c r="U2177">
        <v>2.0238628771889169E-2</v>
      </c>
      <c r="V2177" t="s">
        <v>158</v>
      </c>
    </row>
    <row r="2178" spans="9:22" x14ac:dyDescent="0.45">
      <c r="I2178" t="s">
        <v>208</v>
      </c>
      <c r="J2178" t="s">
        <v>621</v>
      </c>
      <c r="K2178">
        <v>2.2387498552572611E-2</v>
      </c>
      <c r="L2178" t="s">
        <v>158</v>
      </c>
      <c r="N2178" t="s">
        <v>340</v>
      </c>
      <c r="O2178" t="s">
        <v>621</v>
      </c>
      <c r="P2178">
        <v>2.0150422847514837E-2</v>
      </c>
      <c r="Q2178" t="s">
        <v>158</v>
      </c>
      <c r="S2178" t="s">
        <v>483</v>
      </c>
      <c r="T2178" t="s">
        <v>621</v>
      </c>
      <c r="U2178">
        <v>1.9665743003569408E-2</v>
      </c>
      <c r="V2178" t="s">
        <v>158</v>
      </c>
    </row>
    <row r="2179" spans="9:22" x14ac:dyDescent="0.45">
      <c r="I2179" t="s">
        <v>208</v>
      </c>
      <c r="J2179" t="s">
        <v>622</v>
      </c>
      <c r="K2179">
        <v>7.9633165673886844E-3</v>
      </c>
      <c r="L2179" t="s">
        <v>158</v>
      </c>
      <c r="N2179" t="s">
        <v>340</v>
      </c>
      <c r="O2179" t="s">
        <v>622</v>
      </c>
      <c r="P2179">
        <v>0.10235840419513559</v>
      </c>
      <c r="Q2179" t="s">
        <v>158</v>
      </c>
      <c r="S2179" t="s">
        <v>483</v>
      </c>
      <c r="T2179" t="s">
        <v>622</v>
      </c>
      <c r="U2179">
        <v>9.1447795613037619E-2</v>
      </c>
      <c r="V2179" t="s">
        <v>158</v>
      </c>
    </row>
    <row r="2180" spans="9:22" x14ac:dyDescent="0.45">
      <c r="I2180" t="s">
        <v>208</v>
      </c>
      <c r="J2180" t="s">
        <v>163</v>
      </c>
      <c r="K2180">
        <v>0</v>
      </c>
      <c r="L2180" t="s">
        <v>158</v>
      </c>
      <c r="N2180" t="s">
        <v>340</v>
      </c>
      <c r="O2180" t="s">
        <v>163</v>
      </c>
      <c r="P2180">
        <v>6.0286363366880542E-2</v>
      </c>
      <c r="Q2180" t="s">
        <v>158</v>
      </c>
      <c r="S2180" t="s">
        <v>483</v>
      </c>
      <c r="T2180" t="s">
        <v>163</v>
      </c>
      <c r="U2180">
        <v>6.0384378571881288E-2</v>
      </c>
      <c r="V2180" t="s">
        <v>158</v>
      </c>
    </row>
    <row r="2181" spans="9:22" x14ac:dyDescent="0.45">
      <c r="I2181" t="s">
        <v>208</v>
      </c>
      <c r="J2181" t="s">
        <v>164</v>
      </c>
      <c r="K2181">
        <v>2.6904760409301584E-3</v>
      </c>
      <c r="L2181" t="s">
        <v>158</v>
      </c>
      <c r="N2181" t="s">
        <v>340</v>
      </c>
      <c r="O2181" t="s">
        <v>164</v>
      </c>
      <c r="P2181">
        <v>1.0080513275677746E-2</v>
      </c>
      <c r="Q2181" t="s">
        <v>158</v>
      </c>
      <c r="S2181" t="s">
        <v>483</v>
      </c>
      <c r="T2181" t="s">
        <v>164</v>
      </c>
      <c r="U2181">
        <v>1.1508307247283878E-2</v>
      </c>
      <c r="V2181" t="s">
        <v>158</v>
      </c>
    </row>
    <row r="2182" spans="9:22" x14ac:dyDescent="0.45">
      <c r="I2182" t="s">
        <v>208</v>
      </c>
      <c r="J2182" t="s">
        <v>165</v>
      </c>
      <c r="K2182">
        <v>9.6762786260407366E-3</v>
      </c>
      <c r="L2182" t="s">
        <v>158</v>
      </c>
      <c r="N2182" t="s">
        <v>340</v>
      </c>
      <c r="O2182" t="s">
        <v>165</v>
      </c>
      <c r="P2182">
        <v>1.0025234480059667E-2</v>
      </c>
      <c r="Q2182" t="s">
        <v>158</v>
      </c>
      <c r="S2182" t="s">
        <v>483</v>
      </c>
      <c r="T2182" t="s">
        <v>165</v>
      </c>
      <c r="U2182">
        <v>1.1878231005936579E-2</v>
      </c>
      <c r="V2182" t="s">
        <v>158</v>
      </c>
    </row>
    <row r="2183" spans="9:22" x14ac:dyDescent="0.45">
      <c r="I2183" t="s">
        <v>208</v>
      </c>
      <c r="J2183" t="s">
        <v>166</v>
      </c>
      <c r="K2183">
        <v>1.4473177562411142E-2</v>
      </c>
      <c r="L2183" t="s">
        <v>158</v>
      </c>
      <c r="N2183" t="s">
        <v>340</v>
      </c>
      <c r="O2183" t="s">
        <v>166</v>
      </c>
      <c r="P2183">
        <v>1.0002274749357347E-2</v>
      </c>
      <c r="Q2183" t="s">
        <v>158</v>
      </c>
      <c r="S2183" t="s">
        <v>483</v>
      </c>
      <c r="T2183" t="s">
        <v>166</v>
      </c>
      <c r="U2183">
        <v>1.211863275198595E-2</v>
      </c>
      <c r="V2183" t="s">
        <v>158</v>
      </c>
    </row>
    <row r="2184" spans="9:22" x14ac:dyDescent="0.45">
      <c r="I2184" t="s">
        <v>208</v>
      </c>
      <c r="J2184" t="s">
        <v>167</v>
      </c>
      <c r="K2184">
        <v>0.13923841467316195</v>
      </c>
      <c r="L2184" t="s">
        <v>158</v>
      </c>
      <c r="N2184" t="s">
        <v>340</v>
      </c>
      <c r="O2184" t="s">
        <v>167</v>
      </c>
      <c r="P2184">
        <v>7.0196945860004009E-2</v>
      </c>
      <c r="Q2184" t="s">
        <v>158</v>
      </c>
      <c r="S2184" t="s">
        <v>483</v>
      </c>
      <c r="T2184" t="s">
        <v>167</v>
      </c>
      <c r="U2184">
        <v>8.6873496465706301E-2</v>
      </c>
      <c r="V2184" t="s">
        <v>158</v>
      </c>
    </row>
    <row r="2185" spans="9:22" x14ac:dyDescent="0.45">
      <c r="I2185" t="s">
        <v>208</v>
      </c>
      <c r="J2185" t="s">
        <v>623</v>
      </c>
      <c r="K2185">
        <v>1.8637457073633765E-2</v>
      </c>
      <c r="L2185" t="s">
        <v>158</v>
      </c>
      <c r="N2185" t="s">
        <v>340</v>
      </c>
      <c r="O2185" t="s">
        <v>623</v>
      </c>
      <c r="P2185">
        <v>1.0608446662272605E-2</v>
      </c>
      <c r="Q2185" t="s">
        <v>158</v>
      </c>
      <c r="S2185" t="s">
        <v>483</v>
      </c>
      <c r="T2185" t="s">
        <v>623</v>
      </c>
      <c r="U2185">
        <v>1.2004722448377815E-2</v>
      </c>
      <c r="V2185" t="s">
        <v>158</v>
      </c>
    </row>
    <row r="2186" spans="9:22" x14ac:dyDescent="0.45">
      <c r="I2186" t="s">
        <v>208</v>
      </c>
      <c r="J2186" t="s">
        <v>624</v>
      </c>
      <c r="K2186">
        <v>1.6309182389362412E-2</v>
      </c>
      <c r="L2186" t="s">
        <v>158</v>
      </c>
      <c r="N2186" t="s">
        <v>340</v>
      </c>
      <c r="O2186" t="s">
        <v>624</v>
      </c>
      <c r="P2186">
        <v>1.0711853051195441E-2</v>
      </c>
      <c r="Q2186" t="s">
        <v>158</v>
      </c>
      <c r="S2186" t="s">
        <v>483</v>
      </c>
      <c r="T2186" t="s">
        <v>624</v>
      </c>
      <c r="U2186">
        <v>1.1306389842811586E-2</v>
      </c>
      <c r="V2186" t="s">
        <v>158</v>
      </c>
    </row>
    <row r="2187" spans="9:22" x14ac:dyDescent="0.45">
      <c r="I2187" t="s">
        <v>208</v>
      </c>
      <c r="J2187" t="s">
        <v>625</v>
      </c>
      <c r="K2187">
        <v>1.2685198240166872E-2</v>
      </c>
      <c r="L2187" t="s">
        <v>158</v>
      </c>
      <c r="N2187" t="s">
        <v>340</v>
      </c>
      <c r="O2187" t="s">
        <v>625</v>
      </c>
      <c r="P2187">
        <v>1.0784024143569668E-2</v>
      </c>
      <c r="Q2187" t="s">
        <v>158</v>
      </c>
      <c r="S2187" t="s">
        <v>483</v>
      </c>
      <c r="T2187" t="s">
        <v>625</v>
      </c>
      <c r="U2187">
        <v>1.0323857217111912E-2</v>
      </c>
      <c r="V2187" t="s">
        <v>158</v>
      </c>
    </row>
    <row r="2188" spans="9:22" x14ac:dyDescent="0.45">
      <c r="I2188" t="s">
        <v>208</v>
      </c>
      <c r="J2188" t="s">
        <v>626</v>
      </c>
      <c r="K2188">
        <v>7.3211336620724755E-3</v>
      </c>
      <c r="L2188" t="s">
        <v>158</v>
      </c>
      <c r="N2188" t="s">
        <v>340</v>
      </c>
      <c r="O2188" t="s">
        <v>626</v>
      </c>
      <c r="P2188">
        <v>5.3638347932793734E-2</v>
      </c>
      <c r="Q2188" t="s">
        <v>158</v>
      </c>
      <c r="S2188" t="s">
        <v>483</v>
      </c>
      <c r="T2188" t="s">
        <v>626</v>
      </c>
      <c r="U2188">
        <v>4.6760919820142965E-2</v>
      </c>
      <c r="V2188" t="s">
        <v>158</v>
      </c>
    </row>
    <row r="2189" spans="9:22" x14ac:dyDescent="0.45">
      <c r="I2189" t="s">
        <v>208</v>
      </c>
      <c r="J2189" t="s">
        <v>168</v>
      </c>
      <c r="K2189">
        <v>0</v>
      </c>
      <c r="L2189" t="s">
        <v>158</v>
      </c>
      <c r="N2189" t="s">
        <v>340</v>
      </c>
      <c r="O2189" t="s">
        <v>168</v>
      </c>
      <c r="P2189">
        <v>5.3376460334760775E-2</v>
      </c>
      <c r="Q2189" t="s">
        <v>158</v>
      </c>
      <c r="S2189" t="s">
        <v>483</v>
      </c>
      <c r="T2189" t="s">
        <v>168</v>
      </c>
      <c r="U2189">
        <v>4.4261932151638879E-2</v>
      </c>
      <c r="V2189" t="s">
        <v>158</v>
      </c>
    </row>
    <row r="2190" spans="9:22" x14ac:dyDescent="0.45">
      <c r="I2190" t="s">
        <v>208</v>
      </c>
      <c r="J2190" t="s">
        <v>169</v>
      </c>
      <c r="K2190">
        <v>0</v>
      </c>
      <c r="L2190" t="s">
        <v>158</v>
      </c>
      <c r="N2190" t="s">
        <v>340</v>
      </c>
      <c r="O2190" t="s">
        <v>169</v>
      </c>
      <c r="P2190">
        <v>8.713350646811821E-3</v>
      </c>
      <c r="Q2190" t="s">
        <v>158</v>
      </c>
      <c r="S2190" t="s">
        <v>483</v>
      </c>
      <c r="T2190" t="s">
        <v>169</v>
      </c>
      <c r="U2190">
        <v>8.625229133888284E-3</v>
      </c>
      <c r="V2190" t="s">
        <v>158</v>
      </c>
    </row>
    <row r="2191" spans="9:22" x14ac:dyDescent="0.45">
      <c r="I2191" t="s">
        <v>208</v>
      </c>
      <c r="J2191" t="s">
        <v>170</v>
      </c>
      <c r="K2191">
        <v>4.8667728531509857E-3</v>
      </c>
      <c r="L2191" t="s">
        <v>158</v>
      </c>
      <c r="N2191" t="s">
        <v>340</v>
      </c>
      <c r="O2191" t="s">
        <v>170</v>
      </c>
      <c r="P2191">
        <v>8.6046097614507055E-3</v>
      </c>
      <c r="Q2191" t="s">
        <v>158</v>
      </c>
      <c r="S2191" t="s">
        <v>483</v>
      </c>
      <c r="T2191" t="s">
        <v>170</v>
      </c>
      <c r="U2191">
        <v>8.8234065540355906E-3</v>
      </c>
      <c r="V2191" t="s">
        <v>158</v>
      </c>
    </row>
    <row r="2192" spans="9:22" x14ac:dyDescent="0.45">
      <c r="I2192" t="s">
        <v>208</v>
      </c>
      <c r="J2192" t="s">
        <v>171</v>
      </c>
      <c r="K2192">
        <v>1.4209168456396738E-2</v>
      </c>
      <c r="L2192" t="s">
        <v>158</v>
      </c>
      <c r="N2192" t="s">
        <v>340</v>
      </c>
      <c r="O2192" t="s">
        <v>171</v>
      </c>
      <c r="P2192">
        <v>8.477369165349715E-3</v>
      </c>
      <c r="Q2192" t="s">
        <v>158</v>
      </c>
      <c r="S2192" t="s">
        <v>483</v>
      </c>
      <c r="T2192" t="s">
        <v>171</v>
      </c>
      <c r="U2192">
        <v>8.9659769601207109E-3</v>
      </c>
      <c r="V2192" t="s">
        <v>158</v>
      </c>
    </row>
    <row r="2193" spans="9:22" x14ac:dyDescent="0.45">
      <c r="I2193" t="s">
        <v>208</v>
      </c>
      <c r="J2193" t="s">
        <v>172</v>
      </c>
      <c r="K2193">
        <v>0.16339121625014585</v>
      </c>
      <c r="L2193" t="s">
        <v>158</v>
      </c>
      <c r="N2193" t="s">
        <v>340</v>
      </c>
      <c r="O2193" t="s">
        <v>172</v>
      </c>
      <c r="P2193">
        <v>5.5096800901294138E-2</v>
      </c>
      <c r="Q2193" t="s">
        <v>158</v>
      </c>
      <c r="S2193" t="s">
        <v>483</v>
      </c>
      <c r="T2193" t="s">
        <v>172</v>
      </c>
      <c r="U2193">
        <v>6.1334408667734618E-2</v>
      </c>
      <c r="V2193" t="s">
        <v>158</v>
      </c>
    </row>
    <row r="2194" spans="9:22" x14ac:dyDescent="0.45">
      <c r="I2194" t="s">
        <v>208</v>
      </c>
      <c r="J2194" t="s">
        <v>627</v>
      </c>
      <c r="K2194">
        <v>2.0261957505580838E-2</v>
      </c>
      <c r="L2194" t="s">
        <v>158</v>
      </c>
      <c r="N2194" t="s">
        <v>340</v>
      </c>
      <c r="O2194" t="s">
        <v>627</v>
      </c>
      <c r="P2194">
        <v>8.8462919596690153E-3</v>
      </c>
      <c r="Q2194" t="s">
        <v>158</v>
      </c>
      <c r="S2194" t="s">
        <v>483</v>
      </c>
      <c r="T2194" t="s">
        <v>627</v>
      </c>
      <c r="U2194">
        <v>9.1173000661089292E-3</v>
      </c>
      <c r="V2194" t="s">
        <v>158</v>
      </c>
    </row>
    <row r="2195" spans="9:22" x14ac:dyDescent="0.45">
      <c r="I2195" t="s">
        <v>208</v>
      </c>
      <c r="J2195" t="s">
        <v>628</v>
      </c>
      <c r="K2195">
        <v>1.42138391280582E-2</v>
      </c>
      <c r="L2195" t="s">
        <v>158</v>
      </c>
      <c r="N2195" t="s">
        <v>340</v>
      </c>
      <c r="O2195" t="s">
        <v>628</v>
      </c>
      <c r="P2195">
        <v>9.0757744898963266E-3</v>
      </c>
      <c r="Q2195" t="s">
        <v>158</v>
      </c>
      <c r="S2195" t="s">
        <v>483</v>
      </c>
      <c r="T2195" t="s">
        <v>628</v>
      </c>
      <c r="U2195">
        <v>9.1257032715099436E-3</v>
      </c>
      <c r="V2195" t="s">
        <v>158</v>
      </c>
    </row>
    <row r="2196" spans="9:22" x14ac:dyDescent="0.45">
      <c r="I2196" t="s">
        <v>208</v>
      </c>
      <c r="J2196" t="s">
        <v>629</v>
      </c>
      <c r="K2196">
        <v>5.40268511885021E-3</v>
      </c>
      <c r="L2196" t="s">
        <v>158</v>
      </c>
      <c r="N2196" t="s">
        <v>340</v>
      </c>
      <c r="O2196" t="s">
        <v>629</v>
      </c>
      <c r="P2196">
        <v>9.2156440521213735E-3</v>
      </c>
      <c r="Q2196" t="s">
        <v>158</v>
      </c>
      <c r="S2196" t="s">
        <v>483</v>
      </c>
      <c r="T2196" t="s">
        <v>629</v>
      </c>
      <c r="U2196">
        <v>8.911030490124764E-3</v>
      </c>
      <c r="V2196" t="s">
        <v>158</v>
      </c>
    </row>
    <row r="2197" spans="9:22" x14ac:dyDescent="0.45">
      <c r="I2197" t="s">
        <v>208</v>
      </c>
      <c r="J2197" t="s">
        <v>630</v>
      </c>
      <c r="K2197">
        <v>1.4635323459812725E-4</v>
      </c>
      <c r="L2197" t="s">
        <v>158</v>
      </c>
      <c r="N2197" t="s">
        <v>340</v>
      </c>
      <c r="O2197" t="s">
        <v>630</v>
      </c>
      <c r="P2197">
        <v>4.6659186291417416E-2</v>
      </c>
      <c r="Q2197" t="s">
        <v>158</v>
      </c>
      <c r="S2197" t="s">
        <v>483</v>
      </c>
      <c r="T2197" t="s">
        <v>630</v>
      </c>
      <c r="U2197">
        <v>3.8702912714753172E-2</v>
      </c>
      <c r="V2197" t="s">
        <v>158</v>
      </c>
    </row>
    <row r="2198" spans="9:22" x14ac:dyDescent="0.45">
      <c r="I2198" t="s">
        <v>208</v>
      </c>
      <c r="J2198" t="s">
        <v>688</v>
      </c>
      <c r="K2198">
        <v>0</v>
      </c>
      <c r="L2198" t="s">
        <v>158</v>
      </c>
      <c r="N2198" t="s">
        <v>340</v>
      </c>
      <c r="O2198" t="s">
        <v>688</v>
      </c>
      <c r="P2198">
        <v>1.1894166158819972E-9</v>
      </c>
      <c r="Q2198" t="s">
        <v>158</v>
      </c>
      <c r="S2198" t="s">
        <v>483</v>
      </c>
      <c r="T2198" t="s">
        <v>688</v>
      </c>
      <c r="U2198">
        <v>2.9138821808271548E-5</v>
      </c>
      <c r="V2198" t="s">
        <v>158</v>
      </c>
    </row>
    <row r="2199" spans="9:22" x14ac:dyDescent="0.45">
      <c r="I2199" t="s">
        <v>208</v>
      </c>
      <c r="J2199" t="s">
        <v>689</v>
      </c>
      <c r="K2199">
        <v>0</v>
      </c>
      <c r="L2199" t="s">
        <v>158</v>
      </c>
      <c r="N2199" t="s">
        <v>340</v>
      </c>
      <c r="O2199" t="s">
        <v>689</v>
      </c>
      <c r="P2199">
        <v>2.2855047594483665E-8</v>
      </c>
      <c r="Q2199" t="s">
        <v>158</v>
      </c>
      <c r="S2199" t="s">
        <v>483</v>
      </c>
      <c r="T2199" t="s">
        <v>689</v>
      </c>
      <c r="U2199">
        <v>2.3484188048405976E-5</v>
      </c>
      <c r="V2199" t="s">
        <v>158</v>
      </c>
    </row>
    <row r="2200" spans="9:22" x14ac:dyDescent="0.45">
      <c r="I2200" t="s">
        <v>208</v>
      </c>
      <c r="J2200" t="s">
        <v>690</v>
      </c>
      <c r="K2200">
        <v>0</v>
      </c>
      <c r="L2200" t="s">
        <v>158</v>
      </c>
      <c r="N2200" t="s">
        <v>340</v>
      </c>
      <c r="O2200" t="s">
        <v>690</v>
      </c>
      <c r="P2200">
        <v>2.497737474513715E-7</v>
      </c>
      <c r="Q2200" t="s">
        <v>158</v>
      </c>
      <c r="S2200" t="s">
        <v>483</v>
      </c>
      <c r="T2200" t="s">
        <v>690</v>
      </c>
      <c r="U2200">
        <v>2.8951782011550247E-5</v>
      </c>
      <c r="V2200" t="s">
        <v>158</v>
      </c>
    </row>
    <row r="2201" spans="9:22" x14ac:dyDescent="0.45">
      <c r="I2201" t="s">
        <v>208</v>
      </c>
      <c r="J2201" t="s">
        <v>691</v>
      </c>
      <c r="K2201">
        <v>0</v>
      </c>
      <c r="L2201" t="s">
        <v>158</v>
      </c>
      <c r="N2201" t="s">
        <v>340</v>
      </c>
      <c r="O2201" t="s">
        <v>691</v>
      </c>
      <c r="P2201">
        <v>8.7566481627302479E-8</v>
      </c>
      <c r="Q2201" t="s">
        <v>158</v>
      </c>
      <c r="S2201" t="s">
        <v>483</v>
      </c>
      <c r="T2201" t="s">
        <v>691</v>
      </c>
      <c r="U2201">
        <v>3.7202558154977688E-5</v>
      </c>
      <c r="V2201" t="s">
        <v>158</v>
      </c>
    </row>
    <row r="2202" spans="9:22" x14ac:dyDescent="0.45">
      <c r="I2202" t="s">
        <v>208</v>
      </c>
      <c r="J2202" t="s">
        <v>692</v>
      </c>
      <c r="K2202">
        <v>0</v>
      </c>
      <c r="L2202" t="s">
        <v>158</v>
      </c>
      <c r="N2202" t="s">
        <v>340</v>
      </c>
      <c r="O2202" t="s">
        <v>692</v>
      </c>
      <c r="P2202">
        <v>1.7280837945404808E-8</v>
      </c>
      <c r="Q2202" t="s">
        <v>158</v>
      </c>
      <c r="S2202" t="s">
        <v>483</v>
      </c>
      <c r="T2202" t="s">
        <v>692</v>
      </c>
      <c r="U2202">
        <v>3.7108507637709942E-5</v>
      </c>
      <c r="V2202" t="s">
        <v>158</v>
      </c>
    </row>
    <row r="2203" spans="9:22" x14ac:dyDescent="0.45">
      <c r="I2203" t="s">
        <v>208</v>
      </c>
      <c r="J2203" t="s">
        <v>693</v>
      </c>
      <c r="K2203">
        <v>0</v>
      </c>
      <c r="L2203" t="s">
        <v>158</v>
      </c>
      <c r="N2203" t="s">
        <v>340</v>
      </c>
      <c r="O2203" t="s">
        <v>693</v>
      </c>
      <c r="P2203">
        <v>1.7137727050633026E-9</v>
      </c>
      <c r="Q2203" t="s">
        <v>158</v>
      </c>
      <c r="S2203" t="s">
        <v>483</v>
      </c>
      <c r="T2203" t="s">
        <v>693</v>
      </c>
      <c r="U2203">
        <v>2.8825989394500294E-5</v>
      </c>
      <c r="V2203" t="s">
        <v>158</v>
      </c>
    </row>
    <row r="2204" spans="9:22" x14ac:dyDescent="0.45">
      <c r="I2204" t="s">
        <v>208</v>
      </c>
      <c r="J2204" t="s">
        <v>694</v>
      </c>
      <c r="K2204">
        <v>0</v>
      </c>
      <c r="L2204" t="s">
        <v>158</v>
      </c>
      <c r="N2204" t="s">
        <v>340</v>
      </c>
      <c r="O2204" t="s">
        <v>694</v>
      </c>
      <c r="P2204">
        <v>1.7554945447722084E-8</v>
      </c>
      <c r="Q2204" t="s">
        <v>158</v>
      </c>
      <c r="S2204" t="s">
        <v>483</v>
      </c>
      <c r="T2204" t="s">
        <v>694</v>
      </c>
      <c r="U2204">
        <v>1.7059377720088358E-5</v>
      </c>
      <c r="V2204" t="s">
        <v>158</v>
      </c>
    </row>
    <row r="2205" spans="9:22" x14ac:dyDescent="0.45">
      <c r="I2205" t="s">
        <v>208</v>
      </c>
      <c r="J2205" t="s">
        <v>695</v>
      </c>
      <c r="K2205">
        <v>0</v>
      </c>
      <c r="L2205" t="s">
        <v>158</v>
      </c>
      <c r="N2205" t="s">
        <v>340</v>
      </c>
      <c r="O2205" t="s">
        <v>695</v>
      </c>
      <c r="P2205">
        <v>1.3091344754757978E-7</v>
      </c>
      <c r="Q2205" t="s">
        <v>158</v>
      </c>
      <c r="S2205" t="s">
        <v>483</v>
      </c>
      <c r="T2205" t="s">
        <v>695</v>
      </c>
      <c r="U2205">
        <v>9.6676472838645751E-6</v>
      </c>
      <c r="V2205" t="s">
        <v>158</v>
      </c>
    </row>
    <row r="2206" spans="9:22" x14ac:dyDescent="0.45">
      <c r="I2206" t="s">
        <v>208</v>
      </c>
      <c r="J2206" t="s">
        <v>696</v>
      </c>
      <c r="K2206">
        <v>6.7694337683258938E-5</v>
      </c>
      <c r="L2206" t="s">
        <v>158</v>
      </c>
      <c r="N2206" t="s">
        <v>340</v>
      </c>
      <c r="O2206" t="s">
        <v>696</v>
      </c>
      <c r="P2206">
        <v>1.6573621078518421E-7</v>
      </c>
      <c r="Q2206" t="s">
        <v>158</v>
      </c>
      <c r="S2206" t="s">
        <v>483</v>
      </c>
      <c r="T2206" t="s">
        <v>696</v>
      </c>
      <c r="U2206">
        <v>5.3106337066215474E-6</v>
      </c>
      <c r="V2206" t="s">
        <v>158</v>
      </c>
    </row>
    <row r="2207" spans="9:22" x14ac:dyDescent="0.45">
      <c r="I2207" t="s">
        <v>208</v>
      </c>
      <c r="J2207" t="s">
        <v>697</v>
      </c>
      <c r="K2207">
        <v>8.1360478709634115E-5</v>
      </c>
      <c r="L2207" t="s">
        <v>158</v>
      </c>
      <c r="N2207" t="s">
        <v>340</v>
      </c>
      <c r="O2207" t="s">
        <v>697</v>
      </c>
      <c r="P2207">
        <v>1.8036913415898764E-7</v>
      </c>
      <c r="Q2207" t="s">
        <v>158</v>
      </c>
      <c r="S2207" t="s">
        <v>483</v>
      </c>
      <c r="T2207" t="s">
        <v>697</v>
      </c>
      <c r="U2207">
        <v>1.1515236704167629E-6</v>
      </c>
      <c r="V2207" t="s">
        <v>158</v>
      </c>
    </row>
    <row r="2208" spans="9:22" x14ac:dyDescent="0.45">
      <c r="I2208" t="s">
        <v>208</v>
      </c>
      <c r="J2208" t="s">
        <v>698</v>
      </c>
      <c r="K2208">
        <v>1.7137012842950163E-4</v>
      </c>
      <c r="L2208" t="s">
        <v>158</v>
      </c>
      <c r="N2208" t="s">
        <v>340</v>
      </c>
      <c r="O2208" t="s">
        <v>698</v>
      </c>
      <c r="P2208">
        <v>1.3735632306594822E-7</v>
      </c>
      <c r="Q2208" t="s">
        <v>158</v>
      </c>
      <c r="S2208" t="s">
        <v>483</v>
      </c>
      <c r="T2208" t="s">
        <v>698</v>
      </c>
      <c r="U2208">
        <v>0</v>
      </c>
      <c r="V2208" t="s">
        <v>158</v>
      </c>
    </row>
    <row r="2209" spans="9:22" x14ac:dyDescent="0.45">
      <c r="I2209" t="s">
        <v>208</v>
      </c>
      <c r="J2209" t="s">
        <v>699</v>
      </c>
      <c r="K2209">
        <v>2.0781755385565942E-4</v>
      </c>
      <c r="L2209" t="s">
        <v>158</v>
      </c>
      <c r="N2209" t="s">
        <v>340</v>
      </c>
      <c r="O2209" t="s">
        <v>699</v>
      </c>
      <c r="P2209">
        <v>1.1125532359507991E-7</v>
      </c>
      <c r="Q2209" t="s">
        <v>158</v>
      </c>
      <c r="S2209" t="s">
        <v>483</v>
      </c>
      <c r="T2209" t="s">
        <v>699</v>
      </c>
      <c r="U2209">
        <v>0</v>
      </c>
      <c r="V2209" t="s">
        <v>158</v>
      </c>
    </row>
    <row r="2210" spans="9:22" x14ac:dyDescent="0.45">
      <c r="I2210" t="s">
        <v>208</v>
      </c>
      <c r="J2210" t="s">
        <v>700</v>
      </c>
      <c r="K2210">
        <v>2.1883422976469379E-4</v>
      </c>
      <c r="L2210" t="s">
        <v>158</v>
      </c>
      <c r="N2210" t="s">
        <v>340</v>
      </c>
      <c r="O2210" t="s">
        <v>700</v>
      </c>
      <c r="P2210">
        <v>6.1310665387574974E-8</v>
      </c>
      <c r="Q2210" t="s">
        <v>158</v>
      </c>
      <c r="S2210" t="s">
        <v>483</v>
      </c>
      <c r="T2210" t="s">
        <v>700</v>
      </c>
      <c r="U2210">
        <v>0</v>
      </c>
      <c r="V2210" t="s">
        <v>158</v>
      </c>
    </row>
    <row r="2211" spans="9:22" x14ac:dyDescent="0.45">
      <c r="I2211" t="s">
        <v>208</v>
      </c>
      <c r="J2211" t="s">
        <v>701</v>
      </c>
      <c r="K2211">
        <v>2.2728332836559036E-4</v>
      </c>
      <c r="L2211" t="s">
        <v>158</v>
      </c>
      <c r="N2211" t="s">
        <v>340</v>
      </c>
      <c r="O2211" t="s">
        <v>701</v>
      </c>
      <c r="P2211">
        <v>5.4446424594767351E-8</v>
      </c>
      <c r="Q2211" t="s">
        <v>158</v>
      </c>
      <c r="S2211" t="s">
        <v>483</v>
      </c>
      <c r="T2211" t="s">
        <v>701</v>
      </c>
      <c r="U2211">
        <v>0</v>
      </c>
      <c r="V2211" t="s">
        <v>158</v>
      </c>
    </row>
    <row r="2212" spans="9:22" x14ac:dyDescent="0.45">
      <c r="I2212" t="s">
        <v>208</v>
      </c>
      <c r="J2212" t="s">
        <v>702</v>
      </c>
      <c r="K2212">
        <v>2.5473634038546426E-4</v>
      </c>
      <c r="L2212" t="s">
        <v>158</v>
      </c>
      <c r="N2212" t="s">
        <v>340</v>
      </c>
      <c r="O2212" t="s">
        <v>702</v>
      </c>
      <c r="P2212">
        <v>0</v>
      </c>
      <c r="Q2212" t="s">
        <v>158</v>
      </c>
      <c r="S2212" t="s">
        <v>483</v>
      </c>
      <c r="T2212" t="s">
        <v>702</v>
      </c>
      <c r="U2212">
        <v>0</v>
      </c>
      <c r="V2212" t="s">
        <v>158</v>
      </c>
    </row>
    <row r="2213" spans="9:22" x14ac:dyDescent="0.45">
      <c r="I2213" t="s">
        <v>208</v>
      </c>
      <c r="J2213" t="s">
        <v>703</v>
      </c>
      <c r="K2213">
        <v>2.2796784617332014E-4</v>
      </c>
      <c r="L2213" t="s">
        <v>158</v>
      </c>
      <c r="N2213" t="s">
        <v>340</v>
      </c>
      <c r="O2213" t="s">
        <v>703</v>
      </c>
      <c r="P2213">
        <v>0</v>
      </c>
      <c r="Q2213" t="s">
        <v>158</v>
      </c>
      <c r="S2213" t="s">
        <v>483</v>
      </c>
      <c r="T2213" t="s">
        <v>703</v>
      </c>
      <c r="U2213">
        <v>1.9763172512029124E-7</v>
      </c>
      <c r="V2213" t="s">
        <v>158</v>
      </c>
    </row>
    <row r="2214" spans="9:22" x14ac:dyDescent="0.45">
      <c r="I2214" t="s">
        <v>208</v>
      </c>
      <c r="J2214" t="s">
        <v>704</v>
      </c>
      <c r="K2214">
        <v>1.8338968412700155E-4</v>
      </c>
      <c r="L2214" t="s">
        <v>158</v>
      </c>
      <c r="N2214" t="s">
        <v>340</v>
      </c>
      <c r="O2214" t="s">
        <v>704</v>
      </c>
      <c r="P2214">
        <v>0</v>
      </c>
      <c r="Q2214" t="s">
        <v>158</v>
      </c>
      <c r="S2214" t="s">
        <v>483</v>
      </c>
      <c r="T2214" t="s">
        <v>704</v>
      </c>
      <c r="U2214">
        <v>5.0013429789417521E-6</v>
      </c>
      <c r="V2214" t="s">
        <v>158</v>
      </c>
    </row>
    <row r="2215" spans="9:22" x14ac:dyDescent="0.45">
      <c r="I2215" t="s">
        <v>208</v>
      </c>
      <c r="J2215" t="s">
        <v>705</v>
      </c>
      <c r="K2215">
        <v>9.2702054038018629E-5</v>
      </c>
      <c r="L2215" t="s">
        <v>158</v>
      </c>
      <c r="N2215" t="s">
        <v>340</v>
      </c>
      <c r="O2215" t="s">
        <v>705</v>
      </c>
      <c r="P2215">
        <v>0</v>
      </c>
      <c r="Q2215" t="s">
        <v>158</v>
      </c>
      <c r="S2215" t="s">
        <v>483</v>
      </c>
      <c r="T2215" t="s">
        <v>705</v>
      </c>
      <c r="U2215">
        <v>5.6211060551505812E-6</v>
      </c>
      <c r="V2215" t="s">
        <v>158</v>
      </c>
    </row>
    <row r="2216" spans="9:22" x14ac:dyDescent="0.45">
      <c r="I2216" t="s">
        <v>208</v>
      </c>
      <c r="J2216" t="s">
        <v>706</v>
      </c>
      <c r="K2216">
        <v>0</v>
      </c>
      <c r="L2216" t="s">
        <v>158</v>
      </c>
      <c r="N2216" t="s">
        <v>340</v>
      </c>
      <c r="O2216" t="s">
        <v>706</v>
      </c>
      <c r="P2216">
        <v>6.1010683457798426E-9</v>
      </c>
      <c r="Q2216" t="s">
        <v>158</v>
      </c>
      <c r="S2216" t="s">
        <v>483</v>
      </c>
      <c r="T2216" t="s">
        <v>706</v>
      </c>
      <c r="U2216">
        <v>3.5367959618014899E-6</v>
      </c>
      <c r="V2216" t="s">
        <v>158</v>
      </c>
    </row>
    <row r="2217" spans="9:22" x14ac:dyDescent="0.45">
      <c r="I2217" t="s">
        <v>208</v>
      </c>
      <c r="J2217" t="s">
        <v>707</v>
      </c>
      <c r="K2217">
        <v>0</v>
      </c>
      <c r="L2217" t="s">
        <v>158</v>
      </c>
      <c r="N2217" t="s">
        <v>340</v>
      </c>
      <c r="O2217" t="s">
        <v>707</v>
      </c>
      <c r="P2217">
        <v>4.6044798736773313E-7</v>
      </c>
      <c r="Q2217" t="s">
        <v>158</v>
      </c>
      <c r="S2217" t="s">
        <v>483</v>
      </c>
      <c r="T2217" t="s">
        <v>707</v>
      </c>
      <c r="U2217">
        <v>7.0140438042796125E-6</v>
      </c>
      <c r="V2217" t="s">
        <v>158</v>
      </c>
    </row>
    <row r="2218" spans="9:22" x14ac:dyDescent="0.45">
      <c r="I2218" t="s">
        <v>208</v>
      </c>
      <c r="J2218" t="s">
        <v>708</v>
      </c>
      <c r="K2218">
        <v>0</v>
      </c>
      <c r="L2218" t="s">
        <v>158</v>
      </c>
      <c r="N2218" t="s">
        <v>340</v>
      </c>
      <c r="O2218" t="s">
        <v>708</v>
      </c>
      <c r="P2218">
        <v>4.7685118067406067E-6</v>
      </c>
      <c r="Q2218" t="s">
        <v>158</v>
      </c>
      <c r="S2218" t="s">
        <v>483</v>
      </c>
      <c r="T2218" t="s">
        <v>708</v>
      </c>
      <c r="U2218">
        <v>1.6312319328121639E-5</v>
      </c>
      <c r="V2218" t="s">
        <v>158</v>
      </c>
    </row>
    <row r="2219" spans="9:22" x14ac:dyDescent="0.45">
      <c r="I2219" t="s">
        <v>208</v>
      </c>
      <c r="J2219" t="s">
        <v>709</v>
      </c>
      <c r="K2219">
        <v>0</v>
      </c>
      <c r="L2219" t="s">
        <v>158</v>
      </c>
      <c r="N2219" t="s">
        <v>340</v>
      </c>
      <c r="O2219" t="s">
        <v>709</v>
      </c>
      <c r="P2219">
        <v>9.9193509188316206E-6</v>
      </c>
      <c r="Q2219" t="s">
        <v>158</v>
      </c>
      <c r="S2219" t="s">
        <v>483</v>
      </c>
      <c r="T2219" t="s">
        <v>709</v>
      </c>
      <c r="U2219">
        <v>3.4503734358915967E-5</v>
      </c>
      <c r="V2219" t="s">
        <v>158</v>
      </c>
    </row>
    <row r="2220" spans="9:22" x14ac:dyDescent="0.45">
      <c r="I2220" t="s">
        <v>208</v>
      </c>
      <c r="J2220" t="s">
        <v>710</v>
      </c>
      <c r="K2220">
        <v>0</v>
      </c>
      <c r="L2220" t="s">
        <v>158</v>
      </c>
      <c r="N2220" t="s">
        <v>340</v>
      </c>
      <c r="O2220" t="s">
        <v>710</v>
      </c>
      <c r="P2220">
        <v>1.5488117808734168E-5</v>
      </c>
      <c r="Q2220" t="s">
        <v>158</v>
      </c>
      <c r="S2220" t="s">
        <v>483</v>
      </c>
      <c r="T2220" t="s">
        <v>710</v>
      </c>
      <c r="U2220">
        <v>4.8102317038193232E-5</v>
      </c>
      <c r="V2220" t="s">
        <v>158</v>
      </c>
    </row>
    <row r="2221" spans="9:22" x14ac:dyDescent="0.45">
      <c r="I2221" t="s">
        <v>208</v>
      </c>
      <c r="J2221" t="s">
        <v>711</v>
      </c>
      <c r="K2221">
        <v>0</v>
      </c>
      <c r="L2221" t="s">
        <v>158</v>
      </c>
      <c r="N2221" t="s">
        <v>340</v>
      </c>
      <c r="O2221" t="s">
        <v>711</v>
      </c>
      <c r="P2221">
        <v>2.6653703363941865E-5</v>
      </c>
      <c r="Q2221" t="s">
        <v>158</v>
      </c>
      <c r="S2221" t="s">
        <v>483</v>
      </c>
      <c r="T2221" t="s">
        <v>711</v>
      </c>
      <c r="U2221">
        <v>4.6093813427140377E-5</v>
      </c>
      <c r="V2221" t="s">
        <v>158</v>
      </c>
    </row>
    <row r="2222" spans="9:22" x14ac:dyDescent="0.45">
      <c r="I2222" t="s">
        <v>208</v>
      </c>
      <c r="J2222" t="s">
        <v>631</v>
      </c>
      <c r="K2222">
        <v>0</v>
      </c>
      <c r="L2222" t="s">
        <v>158</v>
      </c>
      <c r="N2222" t="s">
        <v>340</v>
      </c>
      <c r="O2222" t="s">
        <v>631</v>
      </c>
      <c r="P2222">
        <v>1.9407253889449538E-2</v>
      </c>
      <c r="Q2222" t="s">
        <v>158</v>
      </c>
      <c r="S2222" t="s">
        <v>483</v>
      </c>
      <c r="T2222" t="s">
        <v>631</v>
      </c>
      <c r="U2222">
        <v>2.4075572378807596E-2</v>
      </c>
      <c r="V2222" t="s">
        <v>158</v>
      </c>
    </row>
    <row r="2223" spans="9:22" x14ac:dyDescent="0.45">
      <c r="I2223" t="s">
        <v>208</v>
      </c>
      <c r="J2223" t="s">
        <v>632</v>
      </c>
      <c r="K2223">
        <v>0</v>
      </c>
      <c r="L2223" t="s">
        <v>158</v>
      </c>
      <c r="N2223" t="s">
        <v>340</v>
      </c>
      <c r="O2223" t="s">
        <v>632</v>
      </c>
      <c r="P2223">
        <v>3.1869092904753776E-3</v>
      </c>
      <c r="Q2223" t="s">
        <v>158</v>
      </c>
      <c r="S2223" t="s">
        <v>483</v>
      </c>
      <c r="T2223" t="s">
        <v>632</v>
      </c>
      <c r="U2223">
        <v>4.1424799387270858E-3</v>
      </c>
      <c r="V2223" t="s">
        <v>158</v>
      </c>
    </row>
    <row r="2224" spans="9:22" x14ac:dyDescent="0.45">
      <c r="I2224" t="s">
        <v>208</v>
      </c>
      <c r="J2224" t="s">
        <v>633</v>
      </c>
      <c r="K2224">
        <v>0</v>
      </c>
      <c r="L2224" t="s">
        <v>158</v>
      </c>
      <c r="N2224" t="s">
        <v>340</v>
      </c>
      <c r="O2224" t="s">
        <v>633</v>
      </c>
      <c r="P2224">
        <v>3.1814387484824366E-3</v>
      </c>
      <c r="Q2224" t="s">
        <v>158</v>
      </c>
      <c r="S2224" t="s">
        <v>483</v>
      </c>
      <c r="T2224" t="s">
        <v>633</v>
      </c>
      <c r="U2224">
        <v>4.110012801802879E-3</v>
      </c>
      <c r="V2224" t="s">
        <v>158</v>
      </c>
    </row>
    <row r="2225" spans="9:22" x14ac:dyDescent="0.45">
      <c r="I2225" t="s">
        <v>208</v>
      </c>
      <c r="J2225" t="s">
        <v>634</v>
      </c>
      <c r="K2225">
        <v>1.8959827846670549E-3</v>
      </c>
      <c r="L2225" t="s">
        <v>158</v>
      </c>
      <c r="N2225" t="s">
        <v>340</v>
      </c>
      <c r="O2225" t="s">
        <v>634</v>
      </c>
      <c r="P2225">
        <v>3.130042276877154E-3</v>
      </c>
      <c r="Q2225" t="s">
        <v>158</v>
      </c>
      <c r="S2225" t="s">
        <v>483</v>
      </c>
      <c r="T2225" t="s">
        <v>634</v>
      </c>
      <c r="U2225">
        <v>4.0905374420405986E-3</v>
      </c>
      <c r="V2225" t="s">
        <v>158</v>
      </c>
    </row>
    <row r="2226" spans="9:22" x14ac:dyDescent="0.45">
      <c r="I2226" t="s">
        <v>208</v>
      </c>
      <c r="J2226" t="s">
        <v>635</v>
      </c>
      <c r="K2226">
        <v>3.9341238592736916E-2</v>
      </c>
      <c r="L2226" t="s">
        <v>158</v>
      </c>
      <c r="N2226" t="s">
        <v>340</v>
      </c>
      <c r="O2226" t="s">
        <v>635</v>
      </c>
      <c r="P2226">
        <v>2.195574603079169E-2</v>
      </c>
      <c r="Q2226" t="s">
        <v>158</v>
      </c>
      <c r="S2226" t="s">
        <v>483</v>
      </c>
      <c r="T2226" t="s">
        <v>635</v>
      </c>
      <c r="U2226">
        <v>2.7082547811041642E-2</v>
      </c>
      <c r="V2226" t="s">
        <v>158</v>
      </c>
    </row>
    <row r="2227" spans="9:22" x14ac:dyDescent="0.45">
      <c r="I2227" t="s">
        <v>208</v>
      </c>
      <c r="J2227" t="s">
        <v>636</v>
      </c>
      <c r="K2227">
        <v>4.4573704502030723E-3</v>
      </c>
      <c r="L2227" t="s">
        <v>158</v>
      </c>
      <c r="N2227" t="s">
        <v>340</v>
      </c>
      <c r="O2227" t="s">
        <v>636</v>
      </c>
      <c r="P2227">
        <v>3.4082192972977837E-3</v>
      </c>
      <c r="Q2227" t="s">
        <v>158</v>
      </c>
      <c r="S2227" t="s">
        <v>483</v>
      </c>
      <c r="T2227" t="s">
        <v>636</v>
      </c>
      <c r="U2227">
        <v>3.9832004156677052E-3</v>
      </c>
      <c r="V2227" t="s">
        <v>158</v>
      </c>
    </row>
    <row r="2228" spans="9:22" x14ac:dyDescent="0.45">
      <c r="I2228" t="s">
        <v>208</v>
      </c>
      <c r="J2228" t="s">
        <v>637</v>
      </c>
      <c r="K2228">
        <v>2.5283900652931525E-3</v>
      </c>
      <c r="L2228" t="s">
        <v>158</v>
      </c>
      <c r="N2228" t="s">
        <v>340</v>
      </c>
      <c r="O2228" t="s">
        <v>637</v>
      </c>
      <c r="P2228">
        <v>3.401648272668284E-3</v>
      </c>
      <c r="Q2228" t="s">
        <v>158</v>
      </c>
      <c r="S2228" t="s">
        <v>483</v>
      </c>
      <c r="T2228" t="s">
        <v>637</v>
      </c>
      <c r="U2228">
        <v>4.0299471315631457E-3</v>
      </c>
      <c r="V2228" t="s">
        <v>158</v>
      </c>
    </row>
    <row r="2229" spans="9:22" x14ac:dyDescent="0.45">
      <c r="I2229" t="s">
        <v>208</v>
      </c>
      <c r="J2229" t="s">
        <v>638</v>
      </c>
      <c r="K2229">
        <v>0</v>
      </c>
      <c r="L2229" t="s">
        <v>158</v>
      </c>
      <c r="N2229" t="s">
        <v>340</v>
      </c>
      <c r="O2229" t="s">
        <v>638</v>
      </c>
      <c r="P2229">
        <v>3.3441087224705362E-3</v>
      </c>
      <c r="Q2229" t="s">
        <v>158</v>
      </c>
      <c r="S2229" t="s">
        <v>483</v>
      </c>
      <c r="T2229" t="s">
        <v>638</v>
      </c>
      <c r="U2229">
        <v>4.050627679614797E-3</v>
      </c>
      <c r="V2229" t="s">
        <v>158</v>
      </c>
    </row>
    <row r="2230" spans="9:22" x14ac:dyDescent="0.45">
      <c r="I2230" t="s">
        <v>208</v>
      </c>
      <c r="J2230" t="s">
        <v>639</v>
      </c>
      <c r="K2230">
        <v>0</v>
      </c>
      <c r="L2230" t="s">
        <v>158</v>
      </c>
      <c r="N2230" t="s">
        <v>340</v>
      </c>
      <c r="O2230" t="s">
        <v>639</v>
      </c>
      <c r="P2230">
        <v>1.6350202194638754E-2</v>
      </c>
      <c r="Q2230" t="s">
        <v>158</v>
      </c>
      <c r="S2230" t="s">
        <v>483</v>
      </c>
      <c r="T2230" t="s">
        <v>639</v>
      </c>
      <c r="U2230">
        <v>2.0167644220624351E-2</v>
      </c>
      <c r="V2230" t="s">
        <v>158</v>
      </c>
    </row>
    <row r="2231" spans="9:22" x14ac:dyDescent="0.45">
      <c r="I2231" t="s">
        <v>209</v>
      </c>
      <c r="J2231" t="s">
        <v>157</v>
      </c>
      <c r="K2231">
        <v>0</v>
      </c>
      <c r="L2231" t="s">
        <v>158</v>
      </c>
      <c r="N2231" t="s">
        <v>341</v>
      </c>
      <c r="O2231" t="s">
        <v>157</v>
      </c>
      <c r="P2231">
        <v>0.11456675917375089</v>
      </c>
      <c r="Q2231" t="s">
        <v>158</v>
      </c>
      <c r="S2231" t="s">
        <v>484</v>
      </c>
      <c r="T2231" t="s">
        <v>157</v>
      </c>
      <c r="U2231">
        <v>0.10050492173401017</v>
      </c>
      <c r="V2231" t="s">
        <v>158</v>
      </c>
    </row>
    <row r="2232" spans="9:22" x14ac:dyDescent="0.45">
      <c r="I2232" t="s">
        <v>209</v>
      </c>
      <c r="J2232" t="s">
        <v>159</v>
      </c>
      <c r="K2232">
        <v>4.7115175019820984E-3</v>
      </c>
      <c r="L2232" t="s">
        <v>158</v>
      </c>
      <c r="N2232" t="s">
        <v>341</v>
      </c>
      <c r="O2232" t="s">
        <v>159</v>
      </c>
      <c r="P2232">
        <v>1.9161037461853447E-2</v>
      </c>
      <c r="Q2232" t="s">
        <v>158</v>
      </c>
      <c r="S2232" t="s">
        <v>484</v>
      </c>
      <c r="T2232" t="s">
        <v>159</v>
      </c>
      <c r="U2232">
        <v>1.7628451206485797E-2</v>
      </c>
      <c r="V2232" t="s">
        <v>158</v>
      </c>
    </row>
    <row r="2233" spans="9:22" x14ac:dyDescent="0.45">
      <c r="I2233" t="s">
        <v>209</v>
      </c>
      <c r="J2233" t="s">
        <v>160</v>
      </c>
      <c r="K2233">
        <v>1.4683309224668184E-2</v>
      </c>
      <c r="L2233" t="s">
        <v>158</v>
      </c>
      <c r="N2233" t="s">
        <v>341</v>
      </c>
      <c r="O2233" t="s">
        <v>160</v>
      </c>
      <c r="P2233">
        <v>1.9202532811928543E-2</v>
      </c>
      <c r="Q2233" t="s">
        <v>158</v>
      </c>
      <c r="S2233" t="s">
        <v>484</v>
      </c>
      <c r="T2233" t="s">
        <v>160</v>
      </c>
      <c r="U2233">
        <v>1.8132219809668837E-2</v>
      </c>
      <c r="V2233" t="s">
        <v>158</v>
      </c>
    </row>
    <row r="2234" spans="9:22" x14ac:dyDescent="0.45">
      <c r="I2234" t="s">
        <v>209</v>
      </c>
      <c r="J2234" t="s">
        <v>161</v>
      </c>
      <c r="K2234">
        <v>2.7608821022393905E-2</v>
      </c>
      <c r="L2234" t="s">
        <v>158</v>
      </c>
      <c r="N2234" t="s">
        <v>341</v>
      </c>
      <c r="O2234" t="s">
        <v>161</v>
      </c>
      <c r="P2234">
        <v>1.9152892620791808E-2</v>
      </c>
      <c r="Q2234" t="s">
        <v>158</v>
      </c>
      <c r="S2234" t="s">
        <v>484</v>
      </c>
      <c r="T2234" t="s">
        <v>161</v>
      </c>
      <c r="U2234">
        <v>1.8783285020157168E-2</v>
      </c>
      <c r="V2234" t="s">
        <v>158</v>
      </c>
    </row>
    <row r="2235" spans="9:22" x14ac:dyDescent="0.45">
      <c r="I2235" t="s">
        <v>209</v>
      </c>
      <c r="J2235" t="s">
        <v>162</v>
      </c>
      <c r="K2235">
        <v>0.3415725204227254</v>
      </c>
      <c r="L2235" t="s">
        <v>158</v>
      </c>
      <c r="N2235" t="s">
        <v>341</v>
      </c>
      <c r="O2235" t="s">
        <v>162</v>
      </c>
      <c r="P2235">
        <v>0.13048230604507252</v>
      </c>
      <c r="Q2235" t="s">
        <v>158</v>
      </c>
      <c r="S2235" t="s">
        <v>484</v>
      </c>
      <c r="T2235" t="s">
        <v>162</v>
      </c>
      <c r="U2235">
        <v>0.13919737651503622</v>
      </c>
      <c r="V2235" t="s">
        <v>158</v>
      </c>
    </row>
    <row r="2236" spans="9:22" x14ac:dyDescent="0.45">
      <c r="I2236" t="s">
        <v>209</v>
      </c>
      <c r="J2236" t="s">
        <v>619</v>
      </c>
      <c r="K2236">
        <v>4.4414864556640427E-2</v>
      </c>
      <c r="L2236" t="s">
        <v>158</v>
      </c>
      <c r="N2236" t="s">
        <v>341</v>
      </c>
      <c r="O2236" t="s">
        <v>619</v>
      </c>
      <c r="P2236">
        <v>2.0084417386257568E-2</v>
      </c>
      <c r="Q2236" t="s">
        <v>158</v>
      </c>
      <c r="S2236" t="s">
        <v>484</v>
      </c>
      <c r="T2236" t="s">
        <v>619</v>
      </c>
      <c r="U2236">
        <v>1.9775002116225057E-2</v>
      </c>
      <c r="V2236" t="s">
        <v>158</v>
      </c>
    </row>
    <row r="2237" spans="9:22" x14ac:dyDescent="0.45">
      <c r="I2237" t="s">
        <v>209</v>
      </c>
      <c r="J2237" t="s">
        <v>620</v>
      </c>
      <c r="K2237">
        <v>3.5264655531840737E-2</v>
      </c>
      <c r="L2237" t="s">
        <v>158</v>
      </c>
      <c r="N2237" t="s">
        <v>341</v>
      </c>
      <c r="O2237" t="s">
        <v>620</v>
      </c>
      <c r="P2237">
        <v>2.0244438016540502E-2</v>
      </c>
      <c r="Q2237" t="s">
        <v>158</v>
      </c>
      <c r="S2237" t="s">
        <v>484</v>
      </c>
      <c r="T2237" t="s">
        <v>620</v>
      </c>
      <c r="U2237">
        <v>1.8959834837388643E-2</v>
      </c>
      <c r="V2237" t="s">
        <v>158</v>
      </c>
    </row>
    <row r="2238" spans="9:22" x14ac:dyDescent="0.45">
      <c r="I2238" t="s">
        <v>209</v>
      </c>
      <c r="J2238" t="s">
        <v>621</v>
      </c>
      <c r="K2238">
        <v>2.1719262060505614E-2</v>
      </c>
      <c r="L2238" t="s">
        <v>158</v>
      </c>
      <c r="N2238" t="s">
        <v>341</v>
      </c>
      <c r="O2238" t="s">
        <v>621</v>
      </c>
      <c r="P2238">
        <v>2.0385926173199342E-2</v>
      </c>
      <c r="Q2238" t="s">
        <v>158</v>
      </c>
      <c r="S2238" t="s">
        <v>484</v>
      </c>
      <c r="T2238" t="s">
        <v>621</v>
      </c>
      <c r="U2238">
        <v>1.8343593336199834E-2</v>
      </c>
      <c r="V2238" t="s">
        <v>158</v>
      </c>
    </row>
    <row r="2239" spans="9:22" x14ac:dyDescent="0.45">
      <c r="I2239" t="s">
        <v>209</v>
      </c>
      <c r="J2239" t="s">
        <v>622</v>
      </c>
      <c r="K2239">
        <v>8.3435935648256011E-3</v>
      </c>
      <c r="L2239" t="s">
        <v>158</v>
      </c>
      <c r="N2239" t="s">
        <v>341</v>
      </c>
      <c r="O2239" t="s">
        <v>622</v>
      </c>
      <c r="P2239">
        <v>0.10214830648229636</v>
      </c>
      <c r="Q2239" t="s">
        <v>158</v>
      </c>
      <c r="S2239" t="s">
        <v>484</v>
      </c>
      <c r="T2239" t="s">
        <v>622</v>
      </c>
      <c r="U2239">
        <v>8.8043041648978443E-2</v>
      </c>
      <c r="V2239" t="s">
        <v>158</v>
      </c>
    </row>
    <row r="2240" spans="9:22" x14ac:dyDescent="0.45">
      <c r="I2240" t="s">
        <v>209</v>
      </c>
      <c r="J2240" t="s">
        <v>163</v>
      </c>
      <c r="K2240">
        <v>0</v>
      </c>
      <c r="L2240" t="s">
        <v>158</v>
      </c>
      <c r="N2240" t="s">
        <v>341</v>
      </c>
      <c r="O2240" t="s">
        <v>163</v>
      </c>
      <c r="P2240">
        <v>6.2730485261101546E-2</v>
      </c>
      <c r="Q2240" t="s">
        <v>158</v>
      </c>
      <c r="S2240" t="s">
        <v>484</v>
      </c>
      <c r="T2240" t="s">
        <v>163</v>
      </c>
      <c r="U2240">
        <v>6.3621831748575358E-2</v>
      </c>
      <c r="V2240" t="s">
        <v>158</v>
      </c>
    </row>
    <row r="2241" spans="9:22" x14ac:dyDescent="0.45">
      <c r="I2241" t="s">
        <v>209</v>
      </c>
      <c r="J2241" t="s">
        <v>164</v>
      </c>
      <c r="K2241">
        <v>3.1736428855887594E-3</v>
      </c>
      <c r="L2241" t="s">
        <v>158</v>
      </c>
      <c r="N2241" t="s">
        <v>341</v>
      </c>
      <c r="O2241" t="s">
        <v>164</v>
      </c>
      <c r="P2241">
        <v>1.0634383745124218E-2</v>
      </c>
      <c r="Q2241" t="s">
        <v>158</v>
      </c>
      <c r="S2241" t="s">
        <v>484</v>
      </c>
      <c r="T2241" t="s">
        <v>164</v>
      </c>
      <c r="U2241">
        <v>1.1783606259262652E-2</v>
      </c>
      <c r="V2241" t="s">
        <v>158</v>
      </c>
    </row>
    <row r="2242" spans="9:22" x14ac:dyDescent="0.45">
      <c r="I2242" t="s">
        <v>209</v>
      </c>
      <c r="J2242" t="s">
        <v>165</v>
      </c>
      <c r="K2242">
        <v>1.0214276664435371E-2</v>
      </c>
      <c r="L2242" t="s">
        <v>158</v>
      </c>
      <c r="N2242" t="s">
        <v>341</v>
      </c>
      <c r="O2242" t="s">
        <v>165</v>
      </c>
      <c r="P2242">
        <v>1.0606128282969529E-2</v>
      </c>
      <c r="Q2242" t="s">
        <v>158</v>
      </c>
      <c r="S2242" t="s">
        <v>484</v>
      </c>
      <c r="T2242" t="s">
        <v>165</v>
      </c>
      <c r="U2242">
        <v>1.223696850386E-2</v>
      </c>
      <c r="V2242" t="s">
        <v>158</v>
      </c>
    </row>
    <row r="2243" spans="9:22" x14ac:dyDescent="0.45">
      <c r="I2243" t="s">
        <v>209</v>
      </c>
      <c r="J2243" t="s">
        <v>166</v>
      </c>
      <c r="K2243">
        <v>1.5042751212455489E-2</v>
      </c>
      <c r="L2243" t="s">
        <v>158</v>
      </c>
      <c r="N2243" t="s">
        <v>341</v>
      </c>
      <c r="O2243" t="s">
        <v>166</v>
      </c>
      <c r="P2243">
        <v>1.0508902487558883E-2</v>
      </c>
      <c r="Q2243" t="s">
        <v>158</v>
      </c>
      <c r="S2243" t="s">
        <v>484</v>
      </c>
      <c r="T2243" t="s">
        <v>166</v>
      </c>
      <c r="U2243">
        <v>1.2633464325155094E-2</v>
      </c>
      <c r="V2243" t="s">
        <v>158</v>
      </c>
    </row>
    <row r="2244" spans="9:22" x14ac:dyDescent="0.45">
      <c r="I2244" t="s">
        <v>209</v>
      </c>
      <c r="J2244" t="s">
        <v>167</v>
      </c>
      <c r="K2244">
        <v>0.14250389981013234</v>
      </c>
      <c r="L2244" t="s">
        <v>158</v>
      </c>
      <c r="N2244" t="s">
        <v>341</v>
      </c>
      <c r="O2244" t="s">
        <v>167</v>
      </c>
      <c r="P2244">
        <v>7.2589000180460758E-2</v>
      </c>
      <c r="Q2244" t="s">
        <v>158</v>
      </c>
      <c r="S2244" t="s">
        <v>484</v>
      </c>
      <c r="T2244" t="s">
        <v>167</v>
      </c>
      <c r="U2244">
        <v>8.987732588418551E-2</v>
      </c>
      <c r="V2244" t="s">
        <v>158</v>
      </c>
    </row>
    <row r="2245" spans="9:22" x14ac:dyDescent="0.45">
      <c r="I2245" t="s">
        <v>209</v>
      </c>
      <c r="J2245" t="s">
        <v>623</v>
      </c>
      <c r="K2245">
        <v>1.9180037422459259E-2</v>
      </c>
      <c r="L2245" t="s">
        <v>158</v>
      </c>
      <c r="N2245" t="s">
        <v>341</v>
      </c>
      <c r="O2245" t="s">
        <v>623</v>
      </c>
      <c r="P2245">
        <v>1.0917118846433061E-2</v>
      </c>
      <c r="Q2245" t="s">
        <v>158</v>
      </c>
      <c r="S2245" t="s">
        <v>484</v>
      </c>
      <c r="T2245" t="s">
        <v>623</v>
      </c>
      <c r="U2245">
        <v>1.1843138289534139E-2</v>
      </c>
      <c r="V2245" t="s">
        <v>158</v>
      </c>
    </row>
    <row r="2246" spans="9:22" x14ac:dyDescent="0.45">
      <c r="I2246" t="s">
        <v>209</v>
      </c>
      <c r="J2246" t="s">
        <v>624</v>
      </c>
      <c r="K2246">
        <v>1.6834647569098998E-2</v>
      </c>
      <c r="L2246" t="s">
        <v>158</v>
      </c>
      <c r="N2246" t="s">
        <v>341</v>
      </c>
      <c r="O2246" t="s">
        <v>624</v>
      </c>
      <c r="P2246">
        <v>1.1065972427393716E-2</v>
      </c>
      <c r="Q2246" t="s">
        <v>158</v>
      </c>
      <c r="S2246" t="s">
        <v>484</v>
      </c>
      <c r="T2246" t="s">
        <v>624</v>
      </c>
      <c r="U2246">
        <v>1.0942844026459854E-2</v>
      </c>
      <c r="V2246" t="s">
        <v>158</v>
      </c>
    </row>
    <row r="2247" spans="9:22" x14ac:dyDescent="0.45">
      <c r="I2247" t="s">
        <v>209</v>
      </c>
      <c r="J2247" t="s">
        <v>625</v>
      </c>
      <c r="K2247">
        <v>1.319606506569408E-2</v>
      </c>
      <c r="L2247" t="s">
        <v>158</v>
      </c>
      <c r="N2247" t="s">
        <v>341</v>
      </c>
      <c r="O2247" t="s">
        <v>625</v>
      </c>
      <c r="P2247">
        <v>1.1187348875253104E-2</v>
      </c>
      <c r="Q2247" t="s">
        <v>158</v>
      </c>
      <c r="S2247" t="s">
        <v>484</v>
      </c>
      <c r="T2247" t="s">
        <v>625</v>
      </c>
      <c r="U2247">
        <v>9.9175717641009475E-3</v>
      </c>
      <c r="V2247" t="s">
        <v>158</v>
      </c>
    </row>
    <row r="2248" spans="9:22" x14ac:dyDescent="0.45">
      <c r="I2248" t="s">
        <v>209</v>
      </c>
      <c r="J2248" t="s">
        <v>626</v>
      </c>
      <c r="K2248">
        <v>7.8140243535432981E-3</v>
      </c>
      <c r="L2248" t="s">
        <v>158</v>
      </c>
      <c r="N2248" t="s">
        <v>341</v>
      </c>
      <c r="O2248" t="s">
        <v>626</v>
      </c>
      <c r="P2248">
        <v>5.6367023749518644E-2</v>
      </c>
      <c r="Q2248" t="s">
        <v>158</v>
      </c>
      <c r="S2248" t="s">
        <v>484</v>
      </c>
      <c r="T2248" t="s">
        <v>626</v>
      </c>
      <c r="U2248">
        <v>4.8140641954627882E-2</v>
      </c>
      <c r="V2248" t="s">
        <v>158</v>
      </c>
    </row>
    <row r="2249" spans="9:22" x14ac:dyDescent="0.45">
      <c r="I2249" t="s">
        <v>209</v>
      </c>
      <c r="J2249" t="s">
        <v>168</v>
      </c>
      <c r="K2249">
        <v>0</v>
      </c>
      <c r="L2249" t="s">
        <v>158</v>
      </c>
      <c r="N2249" t="s">
        <v>341</v>
      </c>
      <c r="O2249" t="s">
        <v>168</v>
      </c>
      <c r="P2249">
        <v>5.1266112886669574E-2</v>
      </c>
      <c r="Q2249" t="s">
        <v>158</v>
      </c>
      <c r="S2249" t="s">
        <v>484</v>
      </c>
      <c r="T2249" t="s">
        <v>168</v>
      </c>
      <c r="U2249">
        <v>4.1068356289107037E-2</v>
      </c>
      <c r="V2249" t="s">
        <v>158</v>
      </c>
    </row>
    <row r="2250" spans="9:22" x14ac:dyDescent="0.45">
      <c r="I2250" t="s">
        <v>209</v>
      </c>
      <c r="J2250" t="s">
        <v>169</v>
      </c>
      <c r="K2250">
        <v>0</v>
      </c>
      <c r="L2250" t="s">
        <v>158</v>
      </c>
      <c r="N2250" t="s">
        <v>341</v>
      </c>
      <c r="O2250" t="s">
        <v>169</v>
      </c>
      <c r="P2250">
        <v>8.6603079665596976E-3</v>
      </c>
      <c r="Q2250" t="s">
        <v>158</v>
      </c>
      <c r="S2250" t="s">
        <v>484</v>
      </c>
      <c r="T2250" t="s">
        <v>169</v>
      </c>
      <c r="U2250">
        <v>8.2557171091910634E-3</v>
      </c>
      <c r="V2250" t="s">
        <v>158</v>
      </c>
    </row>
    <row r="2251" spans="9:22" x14ac:dyDescent="0.45">
      <c r="I2251" t="s">
        <v>209</v>
      </c>
      <c r="J2251" t="s">
        <v>170</v>
      </c>
      <c r="K2251">
        <v>5.11792796547341E-3</v>
      </c>
      <c r="L2251" t="s">
        <v>158</v>
      </c>
      <c r="N2251" t="s">
        <v>341</v>
      </c>
      <c r="O2251" t="s">
        <v>170</v>
      </c>
      <c r="P2251">
        <v>8.6540967711240709E-3</v>
      </c>
      <c r="Q2251" t="s">
        <v>158</v>
      </c>
      <c r="S2251" t="s">
        <v>484</v>
      </c>
      <c r="T2251" t="s">
        <v>170</v>
      </c>
      <c r="U2251">
        <v>8.5384878527553169E-3</v>
      </c>
      <c r="V2251" t="s">
        <v>158</v>
      </c>
    </row>
    <row r="2252" spans="9:22" x14ac:dyDescent="0.45">
      <c r="I2252" t="s">
        <v>209</v>
      </c>
      <c r="J2252" t="s">
        <v>171</v>
      </c>
      <c r="K2252">
        <v>1.4379733131314736E-2</v>
      </c>
      <c r="L2252" t="s">
        <v>158</v>
      </c>
      <c r="N2252" t="s">
        <v>341</v>
      </c>
      <c r="O2252" t="s">
        <v>171</v>
      </c>
      <c r="P2252">
        <v>8.6416345815195778E-3</v>
      </c>
      <c r="Q2252" t="s">
        <v>158</v>
      </c>
      <c r="S2252" t="s">
        <v>484</v>
      </c>
      <c r="T2252" t="s">
        <v>171</v>
      </c>
      <c r="U2252">
        <v>8.7335417737573681E-3</v>
      </c>
      <c r="V2252" t="s">
        <v>158</v>
      </c>
    </row>
    <row r="2253" spans="9:22" x14ac:dyDescent="0.45">
      <c r="I2253" t="s">
        <v>209</v>
      </c>
      <c r="J2253" t="s">
        <v>172</v>
      </c>
      <c r="K2253">
        <v>0.16459513612935098</v>
      </c>
      <c r="L2253" t="s">
        <v>158</v>
      </c>
      <c r="N2253" t="s">
        <v>341</v>
      </c>
      <c r="O2253" t="s">
        <v>172</v>
      </c>
      <c r="P2253">
        <v>5.4976773821420528E-2</v>
      </c>
      <c r="Q2253" t="s">
        <v>158</v>
      </c>
      <c r="S2253" t="s">
        <v>484</v>
      </c>
      <c r="T2253" t="s">
        <v>172</v>
      </c>
      <c r="U2253">
        <v>6.2152632571508562E-2</v>
      </c>
      <c r="V2253" t="s">
        <v>158</v>
      </c>
    </row>
    <row r="2254" spans="9:22" x14ac:dyDescent="0.45">
      <c r="I2254" t="s">
        <v>209</v>
      </c>
      <c r="J2254" t="s">
        <v>627</v>
      </c>
      <c r="K2254">
        <v>2.0592525896142504E-2</v>
      </c>
      <c r="L2254" t="s">
        <v>158</v>
      </c>
      <c r="N2254" t="s">
        <v>341</v>
      </c>
      <c r="O2254" t="s">
        <v>627</v>
      </c>
      <c r="P2254">
        <v>8.9928672195094678E-3</v>
      </c>
      <c r="Q2254" t="s">
        <v>158</v>
      </c>
      <c r="S2254" t="s">
        <v>484</v>
      </c>
      <c r="T2254" t="s">
        <v>627</v>
      </c>
      <c r="U2254">
        <v>8.6984988318478534E-3</v>
      </c>
      <c r="V2254" t="s">
        <v>158</v>
      </c>
    </row>
    <row r="2255" spans="9:22" x14ac:dyDescent="0.45">
      <c r="I2255" t="s">
        <v>209</v>
      </c>
      <c r="J2255" t="s">
        <v>628</v>
      </c>
      <c r="K2255">
        <v>1.4607563631382532E-2</v>
      </c>
      <c r="L2255" t="s">
        <v>158</v>
      </c>
      <c r="N2255" t="s">
        <v>341</v>
      </c>
      <c r="O2255" t="s">
        <v>628</v>
      </c>
      <c r="P2255">
        <v>9.2630065614176492E-3</v>
      </c>
      <c r="Q2255" t="s">
        <v>158</v>
      </c>
      <c r="S2255" t="s">
        <v>484</v>
      </c>
      <c r="T2255" t="s">
        <v>628</v>
      </c>
      <c r="U2255">
        <v>8.4593976590905066E-3</v>
      </c>
      <c r="V2255" t="s">
        <v>158</v>
      </c>
    </row>
    <row r="2256" spans="9:22" x14ac:dyDescent="0.45">
      <c r="I2256" t="s">
        <v>209</v>
      </c>
      <c r="J2256" t="s">
        <v>629</v>
      </c>
      <c r="K2256">
        <v>5.5957640467662606E-3</v>
      </c>
      <c r="L2256" t="s">
        <v>158</v>
      </c>
      <c r="N2256" t="s">
        <v>341</v>
      </c>
      <c r="O2256" t="s">
        <v>629</v>
      </c>
      <c r="P2256">
        <v>9.3798977705035168E-3</v>
      </c>
      <c r="Q2256" t="s">
        <v>158</v>
      </c>
      <c r="S2256" t="s">
        <v>484</v>
      </c>
      <c r="T2256" t="s">
        <v>629</v>
      </c>
      <c r="U2256">
        <v>8.1999200663160389E-3</v>
      </c>
      <c r="V2256" t="s">
        <v>158</v>
      </c>
    </row>
    <row r="2257" spans="9:22" x14ac:dyDescent="0.45">
      <c r="I2257" t="s">
        <v>209</v>
      </c>
      <c r="J2257" t="s">
        <v>630</v>
      </c>
      <c r="K2257">
        <v>1.4982634712001287E-4</v>
      </c>
      <c r="L2257" t="s">
        <v>158</v>
      </c>
      <c r="N2257" t="s">
        <v>341</v>
      </c>
      <c r="O2257" t="s">
        <v>630</v>
      </c>
      <c r="P2257">
        <v>4.654976153192656E-2</v>
      </c>
      <c r="Q2257" t="s">
        <v>158</v>
      </c>
      <c r="S2257" t="s">
        <v>484</v>
      </c>
      <c r="T2257" t="s">
        <v>630</v>
      </c>
      <c r="U2257">
        <v>3.5232751285981544E-2</v>
      </c>
      <c r="V2257" t="s">
        <v>158</v>
      </c>
    </row>
    <row r="2258" spans="9:22" x14ac:dyDescent="0.45">
      <c r="I2258" t="s">
        <v>209</v>
      </c>
      <c r="J2258" t="s">
        <v>688</v>
      </c>
      <c r="K2258">
        <v>0</v>
      </c>
      <c r="L2258" t="s">
        <v>158</v>
      </c>
      <c r="N2258" t="s">
        <v>341</v>
      </c>
      <c r="O2258" t="s">
        <v>688</v>
      </c>
      <c r="P2258">
        <v>1.1940294774459045E-7</v>
      </c>
      <c r="Q2258" t="s">
        <v>158</v>
      </c>
      <c r="S2258" t="s">
        <v>484</v>
      </c>
      <c r="T2258" t="s">
        <v>688</v>
      </c>
      <c r="U2258">
        <v>3.6215633611536764E-5</v>
      </c>
      <c r="V2258" t="s">
        <v>158</v>
      </c>
    </row>
    <row r="2259" spans="9:22" x14ac:dyDescent="0.45">
      <c r="I2259" t="s">
        <v>209</v>
      </c>
      <c r="J2259" t="s">
        <v>689</v>
      </c>
      <c r="K2259">
        <v>0</v>
      </c>
      <c r="L2259" t="s">
        <v>158</v>
      </c>
      <c r="N2259" t="s">
        <v>341</v>
      </c>
      <c r="O2259" t="s">
        <v>689</v>
      </c>
      <c r="P2259">
        <v>6.6170108313436501E-9</v>
      </c>
      <c r="Q2259" t="s">
        <v>158</v>
      </c>
      <c r="S2259" t="s">
        <v>484</v>
      </c>
      <c r="T2259" t="s">
        <v>689</v>
      </c>
      <c r="U2259">
        <v>3.0368018772665119E-5</v>
      </c>
      <c r="V2259" t="s">
        <v>158</v>
      </c>
    </row>
    <row r="2260" spans="9:22" x14ac:dyDescent="0.45">
      <c r="I2260" t="s">
        <v>209</v>
      </c>
      <c r="J2260" t="s">
        <v>690</v>
      </c>
      <c r="K2260">
        <v>0</v>
      </c>
      <c r="L2260" t="s">
        <v>158</v>
      </c>
      <c r="N2260" t="s">
        <v>341</v>
      </c>
      <c r="O2260" t="s">
        <v>690</v>
      </c>
      <c r="P2260">
        <v>2.3442845782181184E-8</v>
      </c>
      <c r="Q2260" t="s">
        <v>158</v>
      </c>
      <c r="S2260" t="s">
        <v>484</v>
      </c>
      <c r="T2260" t="s">
        <v>690</v>
      </c>
      <c r="U2260">
        <v>3.4595662367507132E-5</v>
      </c>
      <c r="V2260" t="s">
        <v>158</v>
      </c>
    </row>
    <row r="2261" spans="9:22" x14ac:dyDescent="0.45">
      <c r="I2261" t="s">
        <v>209</v>
      </c>
      <c r="J2261" t="s">
        <v>691</v>
      </c>
      <c r="K2261">
        <v>0</v>
      </c>
      <c r="L2261" t="s">
        <v>158</v>
      </c>
      <c r="N2261" t="s">
        <v>341</v>
      </c>
      <c r="O2261" t="s">
        <v>691</v>
      </c>
      <c r="P2261">
        <v>1.0526442140789604E-8</v>
      </c>
      <c r="Q2261" t="s">
        <v>158</v>
      </c>
      <c r="S2261" t="s">
        <v>484</v>
      </c>
      <c r="T2261" t="s">
        <v>691</v>
      </c>
      <c r="U2261">
        <v>4.3960075874556779E-5</v>
      </c>
      <c r="V2261" t="s">
        <v>158</v>
      </c>
    </row>
    <row r="2262" spans="9:22" x14ac:dyDescent="0.45">
      <c r="I2262" t="s">
        <v>209</v>
      </c>
      <c r="J2262" t="s">
        <v>692</v>
      </c>
      <c r="K2262">
        <v>0</v>
      </c>
      <c r="L2262" t="s">
        <v>158</v>
      </c>
      <c r="N2262" t="s">
        <v>341</v>
      </c>
      <c r="O2262" t="s">
        <v>692</v>
      </c>
      <c r="P2262">
        <v>2.5982215487787963E-10</v>
      </c>
      <c r="Q2262" t="s">
        <v>158</v>
      </c>
      <c r="S2262" t="s">
        <v>484</v>
      </c>
      <c r="T2262" t="s">
        <v>692</v>
      </c>
      <c r="U2262">
        <v>4.6043847344063187E-5</v>
      </c>
      <c r="V2262" t="s">
        <v>158</v>
      </c>
    </row>
    <row r="2263" spans="9:22" x14ac:dyDescent="0.45">
      <c r="I2263" t="s">
        <v>209</v>
      </c>
      <c r="J2263" t="s">
        <v>693</v>
      </c>
      <c r="K2263">
        <v>0</v>
      </c>
      <c r="L2263" t="s">
        <v>158</v>
      </c>
      <c r="N2263" t="s">
        <v>341</v>
      </c>
      <c r="O2263" t="s">
        <v>693</v>
      </c>
      <c r="P2263">
        <v>0</v>
      </c>
      <c r="Q2263" t="s">
        <v>158</v>
      </c>
      <c r="S2263" t="s">
        <v>484</v>
      </c>
      <c r="T2263" t="s">
        <v>693</v>
      </c>
      <c r="U2263">
        <v>3.5945430141821069E-5</v>
      </c>
      <c r="V2263" t="s">
        <v>158</v>
      </c>
    </row>
    <row r="2264" spans="9:22" x14ac:dyDescent="0.45">
      <c r="I2264" t="s">
        <v>209</v>
      </c>
      <c r="J2264" t="s">
        <v>694</v>
      </c>
      <c r="K2264">
        <v>0</v>
      </c>
      <c r="L2264" t="s">
        <v>158</v>
      </c>
      <c r="N2264" t="s">
        <v>341</v>
      </c>
      <c r="O2264" t="s">
        <v>694</v>
      </c>
      <c r="P2264">
        <v>8.2120022873033124E-8</v>
      </c>
      <c r="Q2264" t="s">
        <v>158</v>
      </c>
      <c r="S2264" t="s">
        <v>484</v>
      </c>
      <c r="T2264" t="s">
        <v>694</v>
      </c>
      <c r="U2264">
        <v>1.9380296402528421E-5</v>
      </c>
      <c r="V2264" t="s">
        <v>158</v>
      </c>
    </row>
    <row r="2265" spans="9:22" x14ac:dyDescent="0.45">
      <c r="I2265" t="s">
        <v>209</v>
      </c>
      <c r="J2265" t="s">
        <v>695</v>
      </c>
      <c r="K2265">
        <v>0</v>
      </c>
      <c r="L2265" t="s">
        <v>158</v>
      </c>
      <c r="N2265" t="s">
        <v>341</v>
      </c>
      <c r="O2265" t="s">
        <v>695</v>
      </c>
      <c r="P2265">
        <v>2.2520170358831043E-7</v>
      </c>
      <c r="Q2265" t="s">
        <v>158</v>
      </c>
      <c r="S2265" t="s">
        <v>484</v>
      </c>
      <c r="T2265" t="s">
        <v>695</v>
      </c>
      <c r="U2265">
        <v>1.0083612275516513E-5</v>
      </c>
      <c r="V2265" t="s">
        <v>158</v>
      </c>
    </row>
    <row r="2266" spans="9:22" x14ac:dyDescent="0.45">
      <c r="I2266" t="s">
        <v>209</v>
      </c>
      <c r="J2266" t="s">
        <v>696</v>
      </c>
      <c r="K2266">
        <v>4.4706690765428258E-5</v>
      </c>
      <c r="L2266" t="s">
        <v>158</v>
      </c>
      <c r="N2266" t="s">
        <v>341</v>
      </c>
      <c r="O2266" t="s">
        <v>696</v>
      </c>
      <c r="P2266">
        <v>2.2226664369388091E-7</v>
      </c>
      <c r="Q2266" t="s">
        <v>158</v>
      </c>
      <c r="S2266" t="s">
        <v>484</v>
      </c>
      <c r="T2266" t="s">
        <v>696</v>
      </c>
      <c r="U2266">
        <v>5.4168451790194835E-6</v>
      </c>
      <c r="V2266" t="s">
        <v>158</v>
      </c>
    </row>
    <row r="2267" spans="9:22" x14ac:dyDescent="0.45">
      <c r="I2267" t="s">
        <v>209</v>
      </c>
      <c r="J2267" t="s">
        <v>697</v>
      </c>
      <c r="K2267">
        <v>1.0379692602332129E-4</v>
      </c>
      <c r="L2267" t="s">
        <v>158</v>
      </c>
      <c r="N2267" t="s">
        <v>341</v>
      </c>
      <c r="O2267" t="s">
        <v>697</v>
      </c>
      <c r="P2267">
        <v>2.0843164146722344E-7</v>
      </c>
      <c r="Q2267" t="s">
        <v>158</v>
      </c>
      <c r="S2267" t="s">
        <v>484</v>
      </c>
      <c r="T2267" t="s">
        <v>697</v>
      </c>
      <c r="U2267">
        <v>2.4452867196768364E-6</v>
      </c>
      <c r="V2267" t="s">
        <v>158</v>
      </c>
    </row>
    <row r="2268" spans="9:22" x14ac:dyDescent="0.45">
      <c r="I2268" t="s">
        <v>209</v>
      </c>
      <c r="J2268" t="s">
        <v>698</v>
      </c>
      <c r="K2268">
        <v>1.5738721803459872E-4</v>
      </c>
      <c r="L2268" t="s">
        <v>158</v>
      </c>
      <c r="N2268" t="s">
        <v>341</v>
      </c>
      <c r="O2268" t="s">
        <v>698</v>
      </c>
      <c r="P2268">
        <v>1.5046383324060672E-7</v>
      </c>
      <c r="Q2268" t="s">
        <v>158</v>
      </c>
      <c r="S2268" t="s">
        <v>484</v>
      </c>
      <c r="T2268" t="s">
        <v>698</v>
      </c>
      <c r="U2268">
        <v>0</v>
      </c>
      <c r="V2268" t="s">
        <v>158</v>
      </c>
    </row>
    <row r="2269" spans="9:22" x14ac:dyDescent="0.45">
      <c r="I2269" t="s">
        <v>209</v>
      </c>
      <c r="J2269" t="s">
        <v>699</v>
      </c>
      <c r="K2269">
        <v>1.8204407983222313E-4</v>
      </c>
      <c r="L2269" t="s">
        <v>158</v>
      </c>
      <c r="N2269" t="s">
        <v>341</v>
      </c>
      <c r="O2269" t="s">
        <v>699</v>
      </c>
      <c r="P2269">
        <v>6.1269016129967924E-8</v>
      </c>
      <c r="Q2269" t="s">
        <v>158</v>
      </c>
      <c r="S2269" t="s">
        <v>484</v>
      </c>
      <c r="T2269" t="s">
        <v>699</v>
      </c>
      <c r="U2269">
        <v>0</v>
      </c>
      <c r="V2269" t="s">
        <v>158</v>
      </c>
    </row>
    <row r="2270" spans="9:22" x14ac:dyDescent="0.45">
      <c r="I2270" t="s">
        <v>209</v>
      </c>
      <c r="J2270" t="s">
        <v>700</v>
      </c>
      <c r="K2270">
        <v>2.0919934482806739E-4</v>
      </c>
      <c r="L2270" t="s">
        <v>158</v>
      </c>
      <c r="N2270" t="s">
        <v>341</v>
      </c>
      <c r="O2270" t="s">
        <v>700</v>
      </c>
      <c r="P2270">
        <v>2.3476388315658202E-8</v>
      </c>
      <c r="Q2270" t="s">
        <v>158</v>
      </c>
      <c r="S2270" t="s">
        <v>484</v>
      </c>
      <c r="T2270" t="s">
        <v>700</v>
      </c>
      <c r="U2270">
        <v>0</v>
      </c>
      <c r="V2270" t="s">
        <v>158</v>
      </c>
    </row>
    <row r="2271" spans="9:22" x14ac:dyDescent="0.45">
      <c r="I2271" t="s">
        <v>209</v>
      </c>
      <c r="J2271" t="s">
        <v>701</v>
      </c>
      <c r="K2271">
        <v>2.3047437558154602E-4</v>
      </c>
      <c r="L2271" t="s">
        <v>158</v>
      </c>
      <c r="N2271" t="s">
        <v>341</v>
      </c>
      <c r="O2271" t="s">
        <v>701</v>
      </c>
      <c r="P2271">
        <v>1.7460478682181439E-8</v>
      </c>
      <c r="Q2271" t="s">
        <v>158</v>
      </c>
      <c r="S2271" t="s">
        <v>484</v>
      </c>
      <c r="T2271" t="s">
        <v>701</v>
      </c>
      <c r="U2271">
        <v>0</v>
      </c>
      <c r="V2271" t="s">
        <v>158</v>
      </c>
    </row>
    <row r="2272" spans="9:22" x14ac:dyDescent="0.45">
      <c r="I2272" t="s">
        <v>209</v>
      </c>
      <c r="J2272" t="s">
        <v>702</v>
      </c>
      <c r="K2272">
        <v>2.6006156027720719E-4</v>
      </c>
      <c r="L2272" t="s">
        <v>158</v>
      </c>
      <c r="N2272" t="s">
        <v>341</v>
      </c>
      <c r="O2272" t="s">
        <v>702</v>
      </c>
      <c r="P2272">
        <v>0</v>
      </c>
      <c r="Q2272" t="s">
        <v>158</v>
      </c>
      <c r="S2272" t="s">
        <v>484</v>
      </c>
      <c r="T2272" t="s">
        <v>702</v>
      </c>
      <c r="U2272">
        <v>0</v>
      </c>
      <c r="V2272" t="s">
        <v>158</v>
      </c>
    </row>
    <row r="2273" spans="9:22" x14ac:dyDescent="0.45">
      <c r="I2273" t="s">
        <v>209</v>
      </c>
      <c r="J2273" t="s">
        <v>703</v>
      </c>
      <c r="K2273">
        <v>2.473965171893702E-4</v>
      </c>
      <c r="L2273" t="s">
        <v>158</v>
      </c>
      <c r="N2273" t="s">
        <v>341</v>
      </c>
      <c r="O2273" t="s">
        <v>703</v>
      </c>
      <c r="P2273">
        <v>0</v>
      </c>
      <c r="Q2273" t="s">
        <v>158</v>
      </c>
      <c r="S2273" t="s">
        <v>484</v>
      </c>
      <c r="T2273" t="s">
        <v>703</v>
      </c>
      <c r="U2273">
        <v>1.5467645849965846E-7</v>
      </c>
      <c r="V2273" t="s">
        <v>158</v>
      </c>
    </row>
    <row r="2274" spans="9:22" x14ac:dyDescent="0.45">
      <c r="I2274" t="s">
        <v>209</v>
      </c>
      <c r="J2274" t="s">
        <v>704</v>
      </c>
      <c r="K2274">
        <v>1.9964594104117145E-4</v>
      </c>
      <c r="L2274" t="s">
        <v>158</v>
      </c>
      <c r="N2274" t="s">
        <v>341</v>
      </c>
      <c r="O2274" t="s">
        <v>704</v>
      </c>
      <c r="P2274">
        <v>0</v>
      </c>
      <c r="Q2274" t="s">
        <v>158</v>
      </c>
      <c r="S2274" t="s">
        <v>484</v>
      </c>
      <c r="T2274" t="s">
        <v>704</v>
      </c>
      <c r="U2274">
        <v>4.143185617969055E-6</v>
      </c>
      <c r="V2274" t="s">
        <v>158</v>
      </c>
    </row>
    <row r="2275" spans="9:22" x14ac:dyDescent="0.45">
      <c r="I2275" t="s">
        <v>209</v>
      </c>
      <c r="J2275" t="s">
        <v>705</v>
      </c>
      <c r="K2275">
        <v>1.0425124791519697E-4</v>
      </c>
      <c r="L2275" t="s">
        <v>158</v>
      </c>
      <c r="N2275" t="s">
        <v>341</v>
      </c>
      <c r="O2275" t="s">
        <v>705</v>
      </c>
      <c r="P2275">
        <v>0</v>
      </c>
      <c r="Q2275" t="s">
        <v>158</v>
      </c>
      <c r="S2275" t="s">
        <v>484</v>
      </c>
      <c r="T2275" t="s">
        <v>705</v>
      </c>
      <c r="U2275">
        <v>3.0199071258168468E-6</v>
      </c>
      <c r="V2275" t="s">
        <v>158</v>
      </c>
    </row>
    <row r="2276" spans="9:22" x14ac:dyDescent="0.45">
      <c r="I2276" t="s">
        <v>209</v>
      </c>
      <c r="J2276" t="s">
        <v>706</v>
      </c>
      <c r="K2276">
        <v>0</v>
      </c>
      <c r="L2276" t="s">
        <v>158</v>
      </c>
      <c r="N2276" t="s">
        <v>341</v>
      </c>
      <c r="O2276" t="s">
        <v>706</v>
      </c>
      <c r="P2276">
        <v>2.4979539154299096E-9</v>
      </c>
      <c r="Q2276" t="s">
        <v>158</v>
      </c>
      <c r="S2276" t="s">
        <v>484</v>
      </c>
      <c r="T2276" t="s">
        <v>706</v>
      </c>
      <c r="U2276">
        <v>3.3405176247381659E-6</v>
      </c>
      <c r="V2276" t="s">
        <v>158</v>
      </c>
    </row>
    <row r="2277" spans="9:22" x14ac:dyDescent="0.45">
      <c r="I2277" t="s">
        <v>209</v>
      </c>
      <c r="J2277" t="s">
        <v>707</v>
      </c>
      <c r="K2277">
        <v>0</v>
      </c>
      <c r="L2277" t="s">
        <v>158</v>
      </c>
      <c r="N2277" t="s">
        <v>341</v>
      </c>
      <c r="O2277" t="s">
        <v>707</v>
      </c>
      <c r="P2277">
        <v>3.4145091993084276E-7</v>
      </c>
      <c r="Q2277" t="s">
        <v>158</v>
      </c>
      <c r="S2277" t="s">
        <v>484</v>
      </c>
      <c r="T2277" t="s">
        <v>707</v>
      </c>
      <c r="U2277">
        <v>8.5152018702943867E-6</v>
      </c>
      <c r="V2277" t="s">
        <v>158</v>
      </c>
    </row>
    <row r="2278" spans="9:22" x14ac:dyDescent="0.45">
      <c r="I2278" t="s">
        <v>209</v>
      </c>
      <c r="J2278" t="s">
        <v>708</v>
      </c>
      <c r="K2278">
        <v>0</v>
      </c>
      <c r="L2278" t="s">
        <v>158</v>
      </c>
      <c r="N2278" t="s">
        <v>341</v>
      </c>
      <c r="O2278" t="s">
        <v>708</v>
      </c>
      <c r="P2278">
        <v>4.1798229331412413E-6</v>
      </c>
      <c r="Q2278" t="s">
        <v>158</v>
      </c>
      <c r="S2278" t="s">
        <v>484</v>
      </c>
      <c r="T2278" t="s">
        <v>708</v>
      </c>
      <c r="U2278">
        <v>1.8394712435966606E-5</v>
      </c>
      <c r="V2278" t="s">
        <v>158</v>
      </c>
    </row>
    <row r="2279" spans="9:22" x14ac:dyDescent="0.45">
      <c r="I2279" t="s">
        <v>209</v>
      </c>
      <c r="J2279" t="s">
        <v>709</v>
      </c>
      <c r="K2279">
        <v>0</v>
      </c>
      <c r="L2279" t="s">
        <v>158</v>
      </c>
      <c r="N2279" t="s">
        <v>341</v>
      </c>
      <c r="O2279" t="s">
        <v>709</v>
      </c>
      <c r="P2279">
        <v>1.0202131038592371E-5</v>
      </c>
      <c r="Q2279" t="s">
        <v>158</v>
      </c>
      <c r="S2279" t="s">
        <v>484</v>
      </c>
      <c r="T2279" t="s">
        <v>709</v>
      </c>
      <c r="U2279">
        <v>3.6802110156526354E-5</v>
      </c>
      <c r="V2279" t="s">
        <v>158</v>
      </c>
    </row>
    <row r="2280" spans="9:22" x14ac:dyDescent="0.45">
      <c r="I2280" t="s">
        <v>209</v>
      </c>
      <c r="J2280" t="s">
        <v>710</v>
      </c>
      <c r="K2280">
        <v>0</v>
      </c>
      <c r="L2280" t="s">
        <v>158</v>
      </c>
      <c r="N2280" t="s">
        <v>341</v>
      </c>
      <c r="O2280" t="s">
        <v>710</v>
      </c>
      <c r="P2280">
        <v>1.7019167612320186E-5</v>
      </c>
      <c r="Q2280" t="s">
        <v>158</v>
      </c>
      <c r="S2280" t="s">
        <v>484</v>
      </c>
      <c r="T2280" t="s">
        <v>710</v>
      </c>
      <c r="U2280">
        <v>4.632257011023091E-5</v>
      </c>
      <c r="V2280" t="s">
        <v>158</v>
      </c>
    </row>
    <row r="2281" spans="9:22" x14ac:dyDescent="0.45">
      <c r="I2281" t="s">
        <v>209</v>
      </c>
      <c r="J2281" t="s">
        <v>711</v>
      </c>
      <c r="K2281">
        <v>0</v>
      </c>
      <c r="L2281" t="s">
        <v>158</v>
      </c>
      <c r="N2281" t="s">
        <v>341</v>
      </c>
      <c r="O2281" t="s">
        <v>711</v>
      </c>
      <c r="P2281">
        <v>2.9453363772606118E-5</v>
      </c>
      <c r="Q2281" t="s">
        <v>158</v>
      </c>
      <c r="S2281" t="s">
        <v>484</v>
      </c>
      <c r="T2281" t="s">
        <v>711</v>
      </c>
      <c r="U2281">
        <v>3.7987578724870584E-5</v>
      </c>
      <c r="V2281" t="s">
        <v>158</v>
      </c>
    </row>
    <row r="2282" spans="9:22" x14ac:dyDescent="0.45">
      <c r="I2282" t="s">
        <v>209</v>
      </c>
      <c r="J2282" t="s">
        <v>631</v>
      </c>
      <c r="K2282">
        <v>0</v>
      </c>
      <c r="L2282" t="s">
        <v>158</v>
      </c>
      <c r="N2282" t="s">
        <v>341</v>
      </c>
      <c r="O2282" t="s">
        <v>631</v>
      </c>
      <c r="P2282">
        <v>1.8458323125554125E-2</v>
      </c>
      <c r="Q2282" t="s">
        <v>158</v>
      </c>
      <c r="S2282" t="s">
        <v>484</v>
      </c>
      <c r="T2282" t="s">
        <v>631</v>
      </c>
      <c r="U2282">
        <v>2.4604360074965508E-2</v>
      </c>
      <c r="V2282" t="s">
        <v>158</v>
      </c>
    </row>
    <row r="2283" spans="9:22" x14ac:dyDescent="0.45">
      <c r="I2283" t="s">
        <v>209</v>
      </c>
      <c r="J2283" t="s">
        <v>632</v>
      </c>
      <c r="K2283">
        <v>0</v>
      </c>
      <c r="L2283" t="s">
        <v>158</v>
      </c>
      <c r="N2283" t="s">
        <v>341</v>
      </c>
      <c r="O2283" t="s">
        <v>632</v>
      </c>
      <c r="P2283">
        <v>2.9104220027008545E-3</v>
      </c>
      <c r="Q2283" t="s">
        <v>158</v>
      </c>
      <c r="S2283" t="s">
        <v>484</v>
      </c>
      <c r="T2283" t="s">
        <v>632</v>
      </c>
      <c r="U2283">
        <v>4.2605506383913E-3</v>
      </c>
      <c r="V2283" t="s">
        <v>158</v>
      </c>
    </row>
    <row r="2284" spans="9:22" x14ac:dyDescent="0.45">
      <c r="I2284" t="s">
        <v>209</v>
      </c>
      <c r="J2284" t="s">
        <v>633</v>
      </c>
      <c r="K2284">
        <v>0</v>
      </c>
      <c r="L2284" t="s">
        <v>158</v>
      </c>
      <c r="N2284" t="s">
        <v>341</v>
      </c>
      <c r="O2284" t="s">
        <v>633</v>
      </c>
      <c r="P2284">
        <v>2.8537340444970429E-3</v>
      </c>
      <c r="Q2284" t="s">
        <v>158</v>
      </c>
      <c r="S2284" t="s">
        <v>484</v>
      </c>
      <c r="T2284" t="s">
        <v>633</v>
      </c>
      <c r="U2284">
        <v>4.2922249045907962E-3</v>
      </c>
      <c r="V2284" t="s">
        <v>158</v>
      </c>
    </row>
    <row r="2285" spans="9:22" x14ac:dyDescent="0.45">
      <c r="I2285" t="s">
        <v>209</v>
      </c>
      <c r="J2285" t="s">
        <v>634</v>
      </c>
      <c r="K2285">
        <v>1.3931746363988692E-3</v>
      </c>
      <c r="L2285" t="s">
        <v>158</v>
      </c>
      <c r="N2285" t="s">
        <v>341</v>
      </c>
      <c r="O2285" t="s">
        <v>634</v>
      </c>
      <c r="P2285">
        <v>2.798423151400877E-3</v>
      </c>
      <c r="Q2285" t="s">
        <v>158</v>
      </c>
      <c r="S2285" t="s">
        <v>484</v>
      </c>
      <c r="T2285" t="s">
        <v>634</v>
      </c>
      <c r="U2285">
        <v>4.3120029729457011E-3</v>
      </c>
      <c r="V2285" t="s">
        <v>158</v>
      </c>
    </row>
    <row r="2286" spans="9:22" x14ac:dyDescent="0.45">
      <c r="I2286" t="s">
        <v>209</v>
      </c>
      <c r="J2286" t="s">
        <v>635</v>
      </c>
      <c r="K2286">
        <v>3.9002119353479608E-2</v>
      </c>
      <c r="L2286" t="s">
        <v>158</v>
      </c>
      <c r="N2286" t="s">
        <v>341</v>
      </c>
      <c r="O2286" t="s">
        <v>635</v>
      </c>
      <c r="P2286">
        <v>1.9017403944413057E-2</v>
      </c>
      <c r="Q2286" t="s">
        <v>158</v>
      </c>
      <c r="S2286" t="s">
        <v>484</v>
      </c>
      <c r="T2286" t="s">
        <v>635</v>
      </c>
      <c r="U2286">
        <v>2.9010585698947478E-2</v>
      </c>
      <c r="V2286" t="s">
        <v>158</v>
      </c>
    </row>
    <row r="2287" spans="9:22" x14ac:dyDescent="0.45">
      <c r="I2287" t="s">
        <v>209</v>
      </c>
      <c r="J2287" t="s">
        <v>636</v>
      </c>
      <c r="K2287">
        <v>4.2405836972509679E-3</v>
      </c>
      <c r="L2287" t="s">
        <v>158</v>
      </c>
      <c r="N2287" t="s">
        <v>341</v>
      </c>
      <c r="O2287" t="s">
        <v>636</v>
      </c>
      <c r="P2287">
        <v>3.1603630010060089E-3</v>
      </c>
      <c r="Q2287" t="s">
        <v>158</v>
      </c>
      <c r="S2287" t="s">
        <v>484</v>
      </c>
      <c r="T2287" t="s">
        <v>636</v>
      </c>
      <c r="U2287">
        <v>4.0246099766801371E-3</v>
      </c>
      <c r="V2287" t="s">
        <v>158</v>
      </c>
    </row>
    <row r="2288" spans="9:22" x14ac:dyDescent="0.45">
      <c r="I2288" t="s">
        <v>209</v>
      </c>
      <c r="J2288" t="s">
        <v>637</v>
      </c>
      <c r="K2288">
        <v>2.308792394842476E-3</v>
      </c>
      <c r="L2288" t="s">
        <v>158</v>
      </c>
      <c r="N2288" t="s">
        <v>341</v>
      </c>
      <c r="O2288" t="s">
        <v>637</v>
      </c>
      <c r="P2288">
        <v>3.2085389293249719E-3</v>
      </c>
      <c r="Q2288" t="s">
        <v>158</v>
      </c>
      <c r="S2288" t="s">
        <v>484</v>
      </c>
      <c r="T2288" t="s">
        <v>637</v>
      </c>
      <c r="U2288">
        <v>4.0809595038495934E-3</v>
      </c>
      <c r="V2288" t="s">
        <v>158</v>
      </c>
    </row>
    <row r="2289" spans="9:22" x14ac:dyDescent="0.45">
      <c r="I2289" t="s">
        <v>209</v>
      </c>
      <c r="J2289" t="s">
        <v>638</v>
      </c>
      <c r="K2289">
        <v>0</v>
      </c>
      <c r="L2289" t="s">
        <v>158</v>
      </c>
      <c r="N2289" t="s">
        <v>341</v>
      </c>
      <c r="O2289" t="s">
        <v>638</v>
      </c>
      <c r="P2289">
        <v>3.2016621401994979E-3</v>
      </c>
      <c r="Q2289" t="s">
        <v>158</v>
      </c>
      <c r="S2289" t="s">
        <v>484</v>
      </c>
      <c r="T2289" t="s">
        <v>638</v>
      </c>
      <c r="U2289">
        <v>4.1454352305312914E-3</v>
      </c>
      <c r="V2289" t="s">
        <v>158</v>
      </c>
    </row>
    <row r="2290" spans="9:22" x14ac:dyDescent="0.45">
      <c r="I2290" t="s">
        <v>209</v>
      </c>
      <c r="J2290" t="s">
        <v>639</v>
      </c>
      <c r="K2290">
        <v>0</v>
      </c>
      <c r="L2290" t="s">
        <v>158</v>
      </c>
      <c r="N2290" t="s">
        <v>341</v>
      </c>
      <c r="O2290" t="s">
        <v>639</v>
      </c>
      <c r="P2290">
        <v>1.5909341149721364E-2</v>
      </c>
      <c r="Q2290" t="s">
        <v>158</v>
      </c>
      <c r="S2290" t="s">
        <v>484</v>
      </c>
      <c r="T2290" t="s">
        <v>639</v>
      </c>
      <c r="U2290">
        <v>2.1141713410817574E-2</v>
      </c>
      <c r="V2290" t="s">
        <v>158</v>
      </c>
    </row>
    <row r="2291" spans="9:22" x14ac:dyDescent="0.45">
      <c r="I2291" t="s">
        <v>210</v>
      </c>
      <c r="J2291" t="s">
        <v>157</v>
      </c>
      <c r="K2291">
        <v>0</v>
      </c>
      <c r="L2291" t="s">
        <v>158</v>
      </c>
      <c r="N2291" t="s">
        <v>342</v>
      </c>
      <c r="O2291" t="s">
        <v>157</v>
      </c>
      <c r="P2291">
        <v>0.11207705362740968</v>
      </c>
      <c r="Q2291" t="s">
        <v>158</v>
      </c>
      <c r="S2291" t="s">
        <v>485</v>
      </c>
      <c r="T2291" t="s">
        <v>157</v>
      </c>
      <c r="U2291">
        <v>0.11283728760152414</v>
      </c>
      <c r="V2291" t="s">
        <v>158</v>
      </c>
    </row>
    <row r="2292" spans="9:22" x14ac:dyDescent="0.45">
      <c r="I2292" t="s">
        <v>210</v>
      </c>
      <c r="J2292" t="s">
        <v>159</v>
      </c>
      <c r="K2292">
        <v>4.7460577286868796E-3</v>
      </c>
      <c r="L2292" t="s">
        <v>158</v>
      </c>
      <c r="N2292" t="s">
        <v>342</v>
      </c>
      <c r="O2292" t="s">
        <v>159</v>
      </c>
      <c r="P2292">
        <v>1.8725254857427362E-2</v>
      </c>
      <c r="Q2292" t="s">
        <v>158</v>
      </c>
      <c r="S2292" t="s">
        <v>485</v>
      </c>
      <c r="T2292" t="s">
        <v>159</v>
      </c>
      <c r="U2292">
        <v>1.9570077369215112E-2</v>
      </c>
      <c r="V2292" t="s">
        <v>158</v>
      </c>
    </row>
    <row r="2293" spans="9:22" x14ac:dyDescent="0.45">
      <c r="I2293" t="s">
        <v>210</v>
      </c>
      <c r="J2293" t="s">
        <v>160</v>
      </c>
      <c r="K2293">
        <v>1.4669942573252234E-2</v>
      </c>
      <c r="L2293" t="s">
        <v>158</v>
      </c>
      <c r="N2293" t="s">
        <v>342</v>
      </c>
      <c r="O2293" t="s">
        <v>160</v>
      </c>
      <c r="P2293">
        <v>1.865756301328492E-2</v>
      </c>
      <c r="Q2293" t="s">
        <v>158</v>
      </c>
      <c r="S2293" t="s">
        <v>485</v>
      </c>
      <c r="T2293" t="s">
        <v>160</v>
      </c>
      <c r="U2293">
        <v>2.0009673016919458E-2</v>
      </c>
      <c r="V2293" t="s">
        <v>158</v>
      </c>
    </row>
    <row r="2294" spans="9:22" x14ac:dyDescent="0.45">
      <c r="I2294" t="s">
        <v>210</v>
      </c>
      <c r="J2294" t="s">
        <v>161</v>
      </c>
      <c r="K2294">
        <v>2.7163328602589083E-2</v>
      </c>
      <c r="L2294" t="s">
        <v>158</v>
      </c>
      <c r="N2294" t="s">
        <v>342</v>
      </c>
      <c r="O2294" t="s">
        <v>161</v>
      </c>
      <c r="P2294">
        <v>1.8496465627735034E-2</v>
      </c>
      <c r="Q2294" t="s">
        <v>158</v>
      </c>
      <c r="S2294" t="s">
        <v>485</v>
      </c>
      <c r="T2294" t="s">
        <v>161</v>
      </c>
      <c r="U2294">
        <v>2.009651798123625E-2</v>
      </c>
      <c r="V2294" t="s">
        <v>158</v>
      </c>
    </row>
    <row r="2295" spans="9:22" x14ac:dyDescent="0.45">
      <c r="I2295" t="s">
        <v>210</v>
      </c>
      <c r="J2295" t="s">
        <v>162</v>
      </c>
      <c r="K2295">
        <v>0.33831996317662272</v>
      </c>
      <c r="L2295" t="s">
        <v>158</v>
      </c>
      <c r="N2295" t="s">
        <v>342</v>
      </c>
      <c r="O2295" t="s">
        <v>162</v>
      </c>
      <c r="P2295">
        <v>0.12937456987891777</v>
      </c>
      <c r="Q2295" t="s">
        <v>158</v>
      </c>
      <c r="S2295" t="s">
        <v>485</v>
      </c>
      <c r="T2295" t="s">
        <v>162</v>
      </c>
      <c r="U2295">
        <v>0.13373281647198784</v>
      </c>
      <c r="V2295" t="s">
        <v>158</v>
      </c>
    </row>
    <row r="2296" spans="9:22" x14ac:dyDescent="0.45">
      <c r="I2296" t="s">
        <v>210</v>
      </c>
      <c r="J2296" t="s">
        <v>619</v>
      </c>
      <c r="K2296">
        <v>4.422176989968532E-2</v>
      </c>
      <c r="L2296" t="s">
        <v>158</v>
      </c>
      <c r="N2296" t="s">
        <v>342</v>
      </c>
      <c r="O2296" t="s">
        <v>619</v>
      </c>
      <c r="P2296">
        <v>2.0502376010050481E-2</v>
      </c>
      <c r="Q2296" t="s">
        <v>158</v>
      </c>
      <c r="S2296" t="s">
        <v>485</v>
      </c>
      <c r="T2296" t="s">
        <v>619</v>
      </c>
      <c r="U2296">
        <v>1.8858523069729214E-2</v>
      </c>
      <c r="V2296" t="s">
        <v>158</v>
      </c>
    </row>
    <row r="2297" spans="9:22" x14ac:dyDescent="0.45">
      <c r="I2297" t="s">
        <v>210</v>
      </c>
      <c r="J2297" t="s">
        <v>620</v>
      </c>
      <c r="K2297">
        <v>3.4963509199005531E-2</v>
      </c>
      <c r="L2297" t="s">
        <v>158</v>
      </c>
      <c r="N2297" t="s">
        <v>342</v>
      </c>
      <c r="O2297" t="s">
        <v>620</v>
      </c>
      <c r="P2297">
        <v>2.0620004637152241E-2</v>
      </c>
      <c r="Q2297" t="s">
        <v>158</v>
      </c>
      <c r="S2297" t="s">
        <v>485</v>
      </c>
      <c r="T2297" t="s">
        <v>620</v>
      </c>
      <c r="U2297">
        <v>1.9083415051469734E-2</v>
      </c>
      <c r="V2297" t="s">
        <v>158</v>
      </c>
    </row>
    <row r="2298" spans="9:22" x14ac:dyDescent="0.45">
      <c r="I2298" t="s">
        <v>210</v>
      </c>
      <c r="J2298" t="s">
        <v>621</v>
      </c>
      <c r="K2298">
        <v>2.1590925084733769E-2</v>
      </c>
      <c r="L2298" t="s">
        <v>158</v>
      </c>
      <c r="N2298" t="s">
        <v>342</v>
      </c>
      <c r="O2298" t="s">
        <v>621</v>
      </c>
      <c r="P2298">
        <v>2.0614644151772367E-2</v>
      </c>
      <c r="Q2298" t="s">
        <v>158</v>
      </c>
      <c r="S2298" t="s">
        <v>485</v>
      </c>
      <c r="T2298" t="s">
        <v>621</v>
      </c>
      <c r="U2298">
        <v>1.9312207328990114E-2</v>
      </c>
      <c r="V2298" t="s">
        <v>158</v>
      </c>
    </row>
    <row r="2299" spans="9:22" x14ac:dyDescent="0.45">
      <c r="I2299" t="s">
        <v>210</v>
      </c>
      <c r="J2299" t="s">
        <v>622</v>
      </c>
      <c r="K2299">
        <v>8.4239876729931065E-3</v>
      </c>
      <c r="L2299" t="s">
        <v>158</v>
      </c>
      <c r="N2299" t="s">
        <v>342</v>
      </c>
      <c r="O2299" t="s">
        <v>622</v>
      </c>
      <c r="P2299">
        <v>0.10227800833165389</v>
      </c>
      <c r="Q2299" t="s">
        <v>158</v>
      </c>
      <c r="S2299" t="s">
        <v>485</v>
      </c>
      <c r="T2299" t="s">
        <v>622</v>
      </c>
      <c r="U2299">
        <v>9.8060422072518305E-2</v>
      </c>
      <c r="V2299" t="s">
        <v>158</v>
      </c>
    </row>
    <row r="2300" spans="9:22" x14ac:dyDescent="0.45">
      <c r="I2300" t="s">
        <v>210</v>
      </c>
      <c r="J2300" t="s">
        <v>163</v>
      </c>
      <c r="K2300">
        <v>0</v>
      </c>
      <c r="L2300" t="s">
        <v>158</v>
      </c>
      <c r="N2300" t="s">
        <v>342</v>
      </c>
      <c r="O2300" t="s">
        <v>163</v>
      </c>
      <c r="P2300">
        <v>6.3990536888595323E-2</v>
      </c>
      <c r="Q2300" t="s">
        <v>158</v>
      </c>
      <c r="S2300" t="s">
        <v>485</v>
      </c>
      <c r="T2300" t="s">
        <v>163</v>
      </c>
      <c r="U2300">
        <v>6.188418492174675E-2</v>
      </c>
      <c r="V2300" t="s">
        <v>158</v>
      </c>
    </row>
    <row r="2301" spans="9:22" x14ac:dyDescent="0.45">
      <c r="I2301" t="s">
        <v>210</v>
      </c>
      <c r="J2301" t="s">
        <v>164</v>
      </c>
      <c r="K2301">
        <v>3.3542227179929186E-3</v>
      </c>
      <c r="L2301" t="s">
        <v>158</v>
      </c>
      <c r="N2301" t="s">
        <v>342</v>
      </c>
      <c r="O2301" t="s">
        <v>164</v>
      </c>
      <c r="P2301">
        <v>1.0995060261722306E-2</v>
      </c>
      <c r="Q2301" t="s">
        <v>158</v>
      </c>
      <c r="S2301" t="s">
        <v>485</v>
      </c>
      <c r="T2301" t="s">
        <v>164</v>
      </c>
      <c r="U2301">
        <v>1.1204027251123296E-2</v>
      </c>
      <c r="V2301" t="s">
        <v>158</v>
      </c>
    </row>
    <row r="2302" spans="9:22" x14ac:dyDescent="0.45">
      <c r="I2302" t="s">
        <v>210</v>
      </c>
      <c r="J2302" t="s">
        <v>165</v>
      </c>
      <c r="K2302">
        <v>1.0513816621782288E-2</v>
      </c>
      <c r="L2302" t="s">
        <v>158</v>
      </c>
      <c r="N2302" t="s">
        <v>342</v>
      </c>
      <c r="O2302" t="s">
        <v>165</v>
      </c>
      <c r="P2302">
        <v>1.0938597813159329E-2</v>
      </c>
      <c r="Q2302" t="s">
        <v>158</v>
      </c>
      <c r="S2302" t="s">
        <v>485</v>
      </c>
      <c r="T2302" t="s">
        <v>165</v>
      </c>
      <c r="U2302">
        <v>1.1261375143934963E-2</v>
      </c>
      <c r="V2302" t="s">
        <v>158</v>
      </c>
    </row>
    <row r="2303" spans="9:22" x14ac:dyDescent="0.45">
      <c r="I2303" t="s">
        <v>210</v>
      </c>
      <c r="J2303" t="s">
        <v>166</v>
      </c>
      <c r="K2303">
        <v>1.5350086451415983E-2</v>
      </c>
      <c r="L2303" t="s">
        <v>158</v>
      </c>
      <c r="N2303" t="s">
        <v>342</v>
      </c>
      <c r="O2303" t="s">
        <v>166</v>
      </c>
      <c r="P2303">
        <v>1.0806447218981196E-2</v>
      </c>
      <c r="Q2303" t="s">
        <v>158</v>
      </c>
      <c r="S2303" t="s">
        <v>485</v>
      </c>
      <c r="T2303" t="s">
        <v>166</v>
      </c>
      <c r="U2303">
        <v>1.1260865669797013E-2</v>
      </c>
      <c r="V2303" t="s">
        <v>158</v>
      </c>
    </row>
    <row r="2304" spans="9:22" x14ac:dyDescent="0.45">
      <c r="I2304" t="s">
        <v>210</v>
      </c>
      <c r="J2304" t="s">
        <v>167</v>
      </c>
      <c r="K2304">
        <v>0.14389197024049782</v>
      </c>
      <c r="L2304" t="s">
        <v>158</v>
      </c>
      <c r="N2304" t="s">
        <v>342</v>
      </c>
      <c r="O2304" t="s">
        <v>167</v>
      </c>
      <c r="P2304">
        <v>7.6260871982962899E-2</v>
      </c>
      <c r="Q2304" t="s">
        <v>158</v>
      </c>
      <c r="S2304" t="s">
        <v>485</v>
      </c>
      <c r="T2304" t="s">
        <v>167</v>
      </c>
      <c r="U2304">
        <v>7.378183552098673E-2</v>
      </c>
      <c r="V2304" t="s">
        <v>158</v>
      </c>
    </row>
    <row r="2305" spans="9:22" x14ac:dyDescent="0.45">
      <c r="I2305" t="s">
        <v>210</v>
      </c>
      <c r="J2305" t="s">
        <v>623</v>
      </c>
      <c r="K2305">
        <v>1.9336657711233093E-2</v>
      </c>
      <c r="L2305" t="s">
        <v>158</v>
      </c>
      <c r="N2305" t="s">
        <v>342</v>
      </c>
      <c r="O2305" t="s">
        <v>623</v>
      </c>
      <c r="P2305">
        <v>1.17990849400718E-2</v>
      </c>
      <c r="Q2305" t="s">
        <v>158</v>
      </c>
      <c r="S2305" t="s">
        <v>485</v>
      </c>
      <c r="T2305" t="s">
        <v>623</v>
      </c>
      <c r="U2305">
        <v>9.4121405029274682E-3</v>
      </c>
      <c r="V2305" t="s">
        <v>158</v>
      </c>
    </row>
    <row r="2306" spans="9:22" x14ac:dyDescent="0.45">
      <c r="I2306" t="s">
        <v>210</v>
      </c>
      <c r="J2306" t="s">
        <v>624</v>
      </c>
      <c r="K2306">
        <v>1.6956374053667605E-2</v>
      </c>
      <c r="L2306" t="s">
        <v>158</v>
      </c>
      <c r="N2306" t="s">
        <v>342</v>
      </c>
      <c r="O2306" t="s">
        <v>624</v>
      </c>
      <c r="P2306">
        <v>1.1965074324998617E-2</v>
      </c>
      <c r="Q2306" t="s">
        <v>158</v>
      </c>
      <c r="S2306" t="s">
        <v>485</v>
      </c>
      <c r="T2306" t="s">
        <v>624</v>
      </c>
      <c r="U2306">
        <v>9.0701159110014914E-3</v>
      </c>
      <c r="V2306" t="s">
        <v>158</v>
      </c>
    </row>
    <row r="2307" spans="9:22" x14ac:dyDescent="0.45">
      <c r="I2307" t="s">
        <v>210</v>
      </c>
      <c r="J2307" t="s">
        <v>625</v>
      </c>
      <c r="K2307">
        <v>1.3366264920266123E-2</v>
      </c>
      <c r="L2307" t="s">
        <v>158</v>
      </c>
      <c r="N2307" t="s">
        <v>342</v>
      </c>
      <c r="O2307" t="s">
        <v>625</v>
      </c>
      <c r="P2307">
        <v>1.2076456147989474E-2</v>
      </c>
      <c r="Q2307" t="s">
        <v>158</v>
      </c>
      <c r="S2307" t="s">
        <v>485</v>
      </c>
      <c r="T2307" t="s">
        <v>625</v>
      </c>
      <c r="U2307">
        <v>8.9286632868107538E-3</v>
      </c>
      <c r="V2307" t="s">
        <v>158</v>
      </c>
    </row>
    <row r="2308" spans="9:22" x14ac:dyDescent="0.45">
      <c r="I2308" t="s">
        <v>210</v>
      </c>
      <c r="J2308" t="s">
        <v>626</v>
      </c>
      <c r="K2308">
        <v>7.9969301584917069E-3</v>
      </c>
      <c r="L2308" t="s">
        <v>158</v>
      </c>
      <c r="N2308" t="s">
        <v>342</v>
      </c>
      <c r="O2308" t="s">
        <v>626</v>
      </c>
      <c r="P2308">
        <v>6.0915895413679297E-2</v>
      </c>
      <c r="Q2308" t="s">
        <v>158</v>
      </c>
      <c r="S2308" t="s">
        <v>485</v>
      </c>
      <c r="T2308" t="s">
        <v>626</v>
      </c>
      <c r="U2308">
        <v>4.5595628338596941E-2</v>
      </c>
      <c r="V2308" t="s">
        <v>158</v>
      </c>
    </row>
    <row r="2309" spans="9:22" x14ac:dyDescent="0.45">
      <c r="I2309" t="s">
        <v>210</v>
      </c>
      <c r="J2309" t="s">
        <v>168</v>
      </c>
      <c r="K2309">
        <v>0</v>
      </c>
      <c r="L2309" t="s">
        <v>158</v>
      </c>
      <c r="N2309" t="s">
        <v>342</v>
      </c>
      <c r="O2309" t="s">
        <v>168</v>
      </c>
      <c r="P2309">
        <v>4.8767224084442659E-2</v>
      </c>
      <c r="Q2309" t="s">
        <v>158</v>
      </c>
      <c r="S2309" t="s">
        <v>485</v>
      </c>
      <c r="T2309" t="s">
        <v>168</v>
      </c>
      <c r="U2309">
        <v>4.4816471319763275E-2</v>
      </c>
      <c r="V2309" t="s">
        <v>158</v>
      </c>
    </row>
    <row r="2310" spans="9:22" x14ac:dyDescent="0.45">
      <c r="I2310" t="s">
        <v>210</v>
      </c>
      <c r="J2310" t="s">
        <v>169</v>
      </c>
      <c r="K2310">
        <v>0</v>
      </c>
      <c r="L2310" t="s">
        <v>158</v>
      </c>
      <c r="N2310" t="s">
        <v>342</v>
      </c>
      <c r="O2310" t="s">
        <v>169</v>
      </c>
      <c r="P2310">
        <v>8.4780902873835169E-3</v>
      </c>
      <c r="Q2310" t="s">
        <v>158</v>
      </c>
      <c r="S2310" t="s">
        <v>485</v>
      </c>
      <c r="T2310" t="s">
        <v>169</v>
      </c>
      <c r="U2310">
        <v>8.8055344953939119E-3</v>
      </c>
      <c r="V2310" t="s">
        <v>158</v>
      </c>
    </row>
    <row r="2311" spans="9:22" x14ac:dyDescent="0.45">
      <c r="I2311" t="s">
        <v>210</v>
      </c>
      <c r="J2311" t="s">
        <v>170</v>
      </c>
      <c r="K2311">
        <v>5.1110839303422301E-3</v>
      </c>
      <c r="L2311" t="s">
        <v>158</v>
      </c>
      <c r="N2311" t="s">
        <v>342</v>
      </c>
      <c r="O2311" t="s">
        <v>170</v>
      </c>
      <c r="P2311">
        <v>8.5701314626954496E-3</v>
      </c>
      <c r="Q2311" t="s">
        <v>158</v>
      </c>
      <c r="S2311" t="s">
        <v>485</v>
      </c>
      <c r="T2311" t="s">
        <v>170</v>
      </c>
      <c r="U2311">
        <v>8.9790605510976229E-3</v>
      </c>
      <c r="V2311" t="s">
        <v>158</v>
      </c>
    </row>
    <row r="2312" spans="9:22" x14ac:dyDescent="0.45">
      <c r="I2312" t="s">
        <v>210</v>
      </c>
      <c r="J2312" t="s">
        <v>171</v>
      </c>
      <c r="K2312">
        <v>1.4212082600778411E-2</v>
      </c>
      <c r="L2312" t="s">
        <v>158</v>
      </c>
      <c r="N2312" t="s">
        <v>342</v>
      </c>
      <c r="O2312" t="s">
        <v>171</v>
      </c>
      <c r="P2312">
        <v>8.5671731334557959E-3</v>
      </c>
      <c r="Q2312" t="s">
        <v>158</v>
      </c>
      <c r="S2312" t="s">
        <v>485</v>
      </c>
      <c r="T2312" t="s">
        <v>171</v>
      </c>
      <c r="U2312">
        <v>8.8972889340419217E-3</v>
      </c>
      <c r="V2312" t="s">
        <v>158</v>
      </c>
    </row>
    <row r="2313" spans="9:22" x14ac:dyDescent="0.45">
      <c r="I2313" t="s">
        <v>210</v>
      </c>
      <c r="J2313" t="s">
        <v>172</v>
      </c>
      <c r="K2313">
        <v>0.16441920132798088</v>
      </c>
      <c r="L2313" t="s">
        <v>158</v>
      </c>
      <c r="N2313" t="s">
        <v>342</v>
      </c>
      <c r="O2313" t="s">
        <v>172</v>
      </c>
      <c r="P2313">
        <v>5.4483707149553098E-2</v>
      </c>
      <c r="Q2313" t="s">
        <v>158</v>
      </c>
      <c r="S2313" t="s">
        <v>485</v>
      </c>
      <c r="T2313" t="s">
        <v>172</v>
      </c>
      <c r="U2313">
        <v>5.9602037959071291E-2</v>
      </c>
      <c r="V2313" t="s">
        <v>158</v>
      </c>
    </row>
    <row r="2314" spans="9:22" x14ac:dyDescent="0.45">
      <c r="I2314" t="s">
        <v>210</v>
      </c>
      <c r="J2314" t="s">
        <v>627</v>
      </c>
      <c r="K2314">
        <v>2.0741203420130628E-2</v>
      </c>
      <c r="L2314" t="s">
        <v>158</v>
      </c>
      <c r="N2314" t="s">
        <v>342</v>
      </c>
      <c r="O2314" t="s">
        <v>627</v>
      </c>
      <c r="P2314">
        <v>9.0051645533865514E-3</v>
      </c>
      <c r="Q2314" t="s">
        <v>158</v>
      </c>
      <c r="S2314" t="s">
        <v>485</v>
      </c>
      <c r="T2314" t="s">
        <v>627</v>
      </c>
      <c r="U2314">
        <v>8.2906630174034955E-3</v>
      </c>
      <c r="V2314" t="s">
        <v>158</v>
      </c>
    </row>
    <row r="2315" spans="9:22" x14ac:dyDescent="0.45">
      <c r="I2315" t="s">
        <v>210</v>
      </c>
      <c r="J2315" t="s">
        <v>628</v>
      </c>
      <c r="K2315">
        <v>1.4770721443614595E-2</v>
      </c>
      <c r="L2315" t="s">
        <v>158</v>
      </c>
      <c r="N2315" t="s">
        <v>342</v>
      </c>
      <c r="O2315" t="s">
        <v>628</v>
      </c>
      <c r="P2315">
        <v>9.3162093220489212E-3</v>
      </c>
      <c r="Q2315" t="s">
        <v>158</v>
      </c>
      <c r="S2315" t="s">
        <v>485</v>
      </c>
      <c r="T2315" t="s">
        <v>628</v>
      </c>
      <c r="U2315">
        <v>8.2311102389122717E-3</v>
      </c>
      <c r="V2315" t="s">
        <v>158</v>
      </c>
    </row>
    <row r="2316" spans="9:22" x14ac:dyDescent="0.45">
      <c r="I2316" t="s">
        <v>210</v>
      </c>
      <c r="J2316" t="s">
        <v>629</v>
      </c>
      <c r="K2316">
        <v>5.5340762065463197E-3</v>
      </c>
      <c r="L2316" t="s">
        <v>158</v>
      </c>
      <c r="N2316" t="s">
        <v>342</v>
      </c>
      <c r="O2316" t="s">
        <v>629</v>
      </c>
      <c r="P2316">
        <v>9.4595116477024406E-3</v>
      </c>
      <c r="Q2316" t="s">
        <v>158</v>
      </c>
      <c r="S2316" t="s">
        <v>485</v>
      </c>
      <c r="T2316" t="s">
        <v>629</v>
      </c>
      <c r="U2316">
        <v>8.1478363850751266E-3</v>
      </c>
      <c r="V2316" t="s">
        <v>158</v>
      </c>
    </row>
    <row r="2317" spans="9:22" x14ac:dyDescent="0.45">
      <c r="I2317" t="s">
        <v>210</v>
      </c>
      <c r="J2317" t="s">
        <v>630</v>
      </c>
      <c r="K2317">
        <v>2.5086680146689473E-4</v>
      </c>
      <c r="L2317" t="s">
        <v>158</v>
      </c>
      <c r="N2317" t="s">
        <v>342</v>
      </c>
      <c r="O2317" t="s">
        <v>630</v>
      </c>
      <c r="P2317">
        <v>4.5766028208537333E-2</v>
      </c>
      <c r="Q2317" t="s">
        <v>158</v>
      </c>
      <c r="S2317" t="s">
        <v>485</v>
      </c>
      <c r="T2317" t="s">
        <v>630</v>
      </c>
      <c r="U2317">
        <v>3.7572593238301089E-2</v>
      </c>
      <c r="V2317" t="s">
        <v>158</v>
      </c>
    </row>
    <row r="2318" spans="9:22" x14ac:dyDescent="0.45">
      <c r="I2318" t="s">
        <v>210</v>
      </c>
      <c r="J2318" t="s">
        <v>688</v>
      </c>
      <c r="K2318">
        <v>0</v>
      </c>
      <c r="L2318" t="s">
        <v>158</v>
      </c>
      <c r="N2318" t="s">
        <v>342</v>
      </c>
      <c r="O2318" t="s">
        <v>688</v>
      </c>
      <c r="P2318">
        <v>7.4259976458040218E-6</v>
      </c>
      <c r="Q2318" t="s">
        <v>158</v>
      </c>
      <c r="S2318" t="s">
        <v>485</v>
      </c>
      <c r="T2318" t="s">
        <v>688</v>
      </c>
      <c r="U2318">
        <v>4.4835459235066953E-5</v>
      </c>
      <c r="V2318" t="s">
        <v>158</v>
      </c>
    </row>
    <row r="2319" spans="9:22" x14ac:dyDescent="0.45">
      <c r="I2319" t="s">
        <v>210</v>
      </c>
      <c r="J2319" t="s">
        <v>689</v>
      </c>
      <c r="K2319">
        <v>0</v>
      </c>
      <c r="L2319" t="s">
        <v>158</v>
      </c>
      <c r="N2319" t="s">
        <v>342</v>
      </c>
      <c r="O2319" t="s">
        <v>689</v>
      </c>
      <c r="P2319">
        <v>1.702454175972456E-6</v>
      </c>
      <c r="Q2319" t="s">
        <v>158</v>
      </c>
      <c r="S2319" t="s">
        <v>485</v>
      </c>
      <c r="T2319" t="s">
        <v>689</v>
      </c>
      <c r="U2319">
        <v>3.882201625553878E-5</v>
      </c>
      <c r="V2319" t="s">
        <v>158</v>
      </c>
    </row>
    <row r="2320" spans="9:22" x14ac:dyDescent="0.45">
      <c r="I2320" t="s">
        <v>210</v>
      </c>
      <c r="J2320" t="s">
        <v>690</v>
      </c>
      <c r="K2320">
        <v>0</v>
      </c>
      <c r="L2320" t="s">
        <v>158</v>
      </c>
      <c r="N2320" t="s">
        <v>342</v>
      </c>
      <c r="O2320" t="s">
        <v>690</v>
      </c>
      <c r="P2320">
        <v>3.732796496814685E-8</v>
      </c>
      <c r="Q2320" t="s">
        <v>158</v>
      </c>
      <c r="S2320" t="s">
        <v>485</v>
      </c>
      <c r="T2320" t="s">
        <v>690</v>
      </c>
      <c r="U2320">
        <v>4.1298105453651647E-5</v>
      </c>
      <c r="V2320" t="s">
        <v>158</v>
      </c>
    </row>
    <row r="2321" spans="9:22" x14ac:dyDescent="0.45">
      <c r="I2321" t="s">
        <v>210</v>
      </c>
      <c r="J2321" t="s">
        <v>691</v>
      </c>
      <c r="K2321">
        <v>0</v>
      </c>
      <c r="L2321" t="s">
        <v>158</v>
      </c>
      <c r="N2321" t="s">
        <v>342</v>
      </c>
      <c r="O2321" t="s">
        <v>691</v>
      </c>
      <c r="P2321">
        <v>4.4902597046392791E-8</v>
      </c>
      <c r="Q2321" t="s">
        <v>158</v>
      </c>
      <c r="S2321" t="s">
        <v>485</v>
      </c>
      <c r="T2321" t="s">
        <v>691</v>
      </c>
      <c r="U2321">
        <v>5.2656599648554477E-5</v>
      </c>
      <c r="V2321" t="s">
        <v>158</v>
      </c>
    </row>
    <row r="2322" spans="9:22" x14ac:dyDescent="0.45">
      <c r="I2322" t="s">
        <v>210</v>
      </c>
      <c r="J2322" t="s">
        <v>692</v>
      </c>
      <c r="K2322">
        <v>0</v>
      </c>
      <c r="L2322" t="s">
        <v>158</v>
      </c>
      <c r="N2322" t="s">
        <v>342</v>
      </c>
      <c r="O2322" t="s">
        <v>692</v>
      </c>
      <c r="P2322">
        <v>1.0430824337215048E-7</v>
      </c>
      <c r="Q2322" t="s">
        <v>158</v>
      </c>
      <c r="S2322" t="s">
        <v>485</v>
      </c>
      <c r="T2322" t="s">
        <v>692</v>
      </c>
      <c r="U2322">
        <v>5.3404327194574019E-5</v>
      </c>
      <c r="V2322" t="s">
        <v>158</v>
      </c>
    </row>
    <row r="2323" spans="9:22" x14ac:dyDescent="0.45">
      <c r="I2323" t="s">
        <v>210</v>
      </c>
      <c r="J2323" t="s">
        <v>693</v>
      </c>
      <c r="K2323">
        <v>0</v>
      </c>
      <c r="L2323" t="s">
        <v>158</v>
      </c>
      <c r="N2323" t="s">
        <v>342</v>
      </c>
      <c r="O2323" t="s">
        <v>693</v>
      </c>
      <c r="P2323">
        <v>1.0487822203797212E-7</v>
      </c>
      <c r="Q2323" t="s">
        <v>158</v>
      </c>
      <c r="S2323" t="s">
        <v>485</v>
      </c>
      <c r="T2323" t="s">
        <v>693</v>
      </c>
      <c r="U2323">
        <v>4.4916288439932924E-5</v>
      </c>
      <c r="V2323" t="s">
        <v>158</v>
      </c>
    </row>
    <row r="2324" spans="9:22" x14ac:dyDescent="0.45">
      <c r="I2324" t="s">
        <v>210</v>
      </c>
      <c r="J2324" t="s">
        <v>694</v>
      </c>
      <c r="K2324">
        <v>0</v>
      </c>
      <c r="L2324" t="s">
        <v>158</v>
      </c>
      <c r="N2324" t="s">
        <v>342</v>
      </c>
      <c r="O2324" t="s">
        <v>694</v>
      </c>
      <c r="P2324">
        <v>3.3143075103151611E-7</v>
      </c>
      <c r="Q2324" t="s">
        <v>158</v>
      </c>
      <c r="S2324" t="s">
        <v>485</v>
      </c>
      <c r="T2324" t="s">
        <v>694</v>
      </c>
      <c r="U2324">
        <v>2.5542121094652759E-5</v>
      </c>
      <c r="V2324" t="s">
        <v>158</v>
      </c>
    </row>
    <row r="2325" spans="9:22" x14ac:dyDescent="0.45">
      <c r="I2325" t="s">
        <v>210</v>
      </c>
      <c r="J2325" t="s">
        <v>695</v>
      </c>
      <c r="K2325">
        <v>0</v>
      </c>
      <c r="L2325" t="s">
        <v>158</v>
      </c>
      <c r="N2325" t="s">
        <v>342</v>
      </c>
      <c r="O2325" t="s">
        <v>695</v>
      </c>
      <c r="P2325">
        <v>1.0368105365234889E-6</v>
      </c>
      <c r="Q2325" t="s">
        <v>158</v>
      </c>
      <c r="S2325" t="s">
        <v>485</v>
      </c>
      <c r="T2325" t="s">
        <v>695</v>
      </c>
      <c r="U2325">
        <v>1.3173204958566086E-5</v>
      </c>
      <c r="V2325" t="s">
        <v>158</v>
      </c>
    </row>
    <row r="2326" spans="9:22" x14ac:dyDescent="0.45">
      <c r="I2326" t="s">
        <v>210</v>
      </c>
      <c r="J2326" t="s">
        <v>696</v>
      </c>
      <c r="K2326">
        <v>3.2926560481336008E-5</v>
      </c>
      <c r="L2326" t="s">
        <v>158</v>
      </c>
      <c r="N2326" t="s">
        <v>342</v>
      </c>
      <c r="O2326" t="s">
        <v>696</v>
      </c>
      <c r="P2326">
        <v>2.9547236724859045E-7</v>
      </c>
      <c r="Q2326" t="s">
        <v>158</v>
      </c>
      <c r="S2326" t="s">
        <v>485</v>
      </c>
      <c r="T2326" t="s">
        <v>696</v>
      </c>
      <c r="U2326">
        <v>7.3894733946314046E-6</v>
      </c>
      <c r="V2326" t="s">
        <v>158</v>
      </c>
    </row>
    <row r="2327" spans="9:22" x14ac:dyDescent="0.45">
      <c r="I2327" t="s">
        <v>210</v>
      </c>
      <c r="J2327" t="s">
        <v>697</v>
      </c>
      <c r="K2327">
        <v>1.1064796270194296E-4</v>
      </c>
      <c r="L2327" t="s">
        <v>158</v>
      </c>
      <c r="N2327" t="s">
        <v>342</v>
      </c>
      <c r="O2327" t="s">
        <v>697</v>
      </c>
      <c r="P2327">
        <v>2.3497315216631221E-7</v>
      </c>
      <c r="Q2327" t="s">
        <v>158</v>
      </c>
      <c r="S2327" t="s">
        <v>485</v>
      </c>
      <c r="T2327" t="s">
        <v>697</v>
      </c>
      <c r="U2327">
        <v>3.5272342557272868E-6</v>
      </c>
      <c r="V2327" t="s">
        <v>158</v>
      </c>
    </row>
    <row r="2328" spans="9:22" x14ac:dyDescent="0.45">
      <c r="I2328" t="s">
        <v>210</v>
      </c>
      <c r="J2328" t="s">
        <v>698</v>
      </c>
      <c r="K2328">
        <v>1.5527822088241708E-4</v>
      </c>
      <c r="L2328" t="s">
        <v>158</v>
      </c>
      <c r="N2328" t="s">
        <v>342</v>
      </c>
      <c r="O2328" t="s">
        <v>698</v>
      </c>
      <c r="P2328">
        <v>1.3731213254541286E-7</v>
      </c>
      <c r="Q2328" t="s">
        <v>158</v>
      </c>
      <c r="S2328" t="s">
        <v>485</v>
      </c>
      <c r="T2328" t="s">
        <v>698</v>
      </c>
      <c r="U2328">
        <v>1.7090066539926246E-7</v>
      </c>
      <c r="V2328" t="s">
        <v>158</v>
      </c>
    </row>
    <row r="2329" spans="9:22" x14ac:dyDescent="0.45">
      <c r="I2329" t="s">
        <v>210</v>
      </c>
      <c r="J2329" t="s">
        <v>699</v>
      </c>
      <c r="K2329">
        <v>1.7592371946248509E-4</v>
      </c>
      <c r="L2329" t="s">
        <v>158</v>
      </c>
      <c r="N2329" t="s">
        <v>342</v>
      </c>
      <c r="O2329" t="s">
        <v>699</v>
      </c>
      <c r="P2329">
        <v>8.4010294779293039E-9</v>
      </c>
      <c r="Q2329" t="s">
        <v>158</v>
      </c>
      <c r="S2329" t="s">
        <v>485</v>
      </c>
      <c r="T2329" t="s">
        <v>699</v>
      </c>
      <c r="U2329">
        <v>1.8011273002623567E-7</v>
      </c>
      <c r="V2329" t="s">
        <v>158</v>
      </c>
    </row>
    <row r="2330" spans="9:22" x14ac:dyDescent="0.45">
      <c r="I2330" t="s">
        <v>210</v>
      </c>
      <c r="J2330" t="s">
        <v>700</v>
      </c>
      <c r="K2330">
        <v>2.1196162791335693E-4</v>
      </c>
      <c r="L2330" t="s">
        <v>158</v>
      </c>
      <c r="N2330" t="s">
        <v>342</v>
      </c>
      <c r="O2330" t="s">
        <v>700</v>
      </c>
      <c r="P2330">
        <v>0</v>
      </c>
      <c r="Q2330" t="s">
        <v>158</v>
      </c>
      <c r="S2330" t="s">
        <v>485</v>
      </c>
      <c r="T2330" t="s">
        <v>700</v>
      </c>
      <c r="U2330">
        <v>1.5230856733709675E-7</v>
      </c>
      <c r="V2330" t="s">
        <v>158</v>
      </c>
    </row>
    <row r="2331" spans="9:22" x14ac:dyDescent="0.45">
      <c r="I2331" t="s">
        <v>210</v>
      </c>
      <c r="J2331" t="s">
        <v>701</v>
      </c>
      <c r="K2331">
        <v>2.2599316362124721E-4</v>
      </c>
      <c r="L2331" t="s">
        <v>158</v>
      </c>
      <c r="N2331" t="s">
        <v>342</v>
      </c>
      <c r="O2331" t="s">
        <v>701</v>
      </c>
      <c r="P2331">
        <v>0</v>
      </c>
      <c r="Q2331" t="s">
        <v>158</v>
      </c>
      <c r="S2331" t="s">
        <v>485</v>
      </c>
      <c r="T2331" t="s">
        <v>701</v>
      </c>
      <c r="U2331">
        <v>1.1838135927158456E-7</v>
      </c>
      <c r="V2331" t="s">
        <v>158</v>
      </c>
    </row>
    <row r="2332" spans="9:22" x14ac:dyDescent="0.45">
      <c r="I2332" t="s">
        <v>210</v>
      </c>
      <c r="J2332" t="s">
        <v>702</v>
      </c>
      <c r="K2332">
        <v>2.5897659661666586E-4</v>
      </c>
      <c r="L2332" t="s">
        <v>158</v>
      </c>
      <c r="N2332" t="s">
        <v>342</v>
      </c>
      <c r="O2332" t="s">
        <v>702</v>
      </c>
      <c r="P2332">
        <v>0</v>
      </c>
      <c r="Q2332" t="s">
        <v>158</v>
      </c>
      <c r="S2332" t="s">
        <v>485</v>
      </c>
      <c r="T2332" t="s">
        <v>702</v>
      </c>
      <c r="U2332">
        <v>1.8785934932232286E-7</v>
      </c>
      <c r="V2332" t="s">
        <v>158</v>
      </c>
    </row>
    <row r="2333" spans="9:22" x14ac:dyDescent="0.45">
      <c r="I2333" t="s">
        <v>210</v>
      </c>
      <c r="J2333" t="s">
        <v>703</v>
      </c>
      <c r="K2333">
        <v>2.500309827380751E-4</v>
      </c>
      <c r="L2333" t="s">
        <v>158</v>
      </c>
      <c r="N2333" t="s">
        <v>342</v>
      </c>
      <c r="O2333" t="s">
        <v>703</v>
      </c>
      <c r="P2333">
        <v>0</v>
      </c>
      <c r="Q2333" t="s">
        <v>158</v>
      </c>
      <c r="S2333" t="s">
        <v>485</v>
      </c>
      <c r="T2333" t="s">
        <v>703</v>
      </c>
      <c r="U2333">
        <v>9.7378649165492049E-7</v>
      </c>
      <c r="V2333" t="s">
        <v>158</v>
      </c>
    </row>
    <row r="2334" spans="9:22" x14ac:dyDescent="0.45">
      <c r="I2334" t="s">
        <v>210</v>
      </c>
      <c r="J2334" t="s">
        <v>704</v>
      </c>
      <c r="K2334">
        <v>2.0413706534983233E-4</v>
      </c>
      <c r="L2334" t="s">
        <v>158</v>
      </c>
      <c r="N2334" t="s">
        <v>342</v>
      </c>
      <c r="O2334" t="s">
        <v>704</v>
      </c>
      <c r="P2334">
        <v>0</v>
      </c>
      <c r="Q2334" t="s">
        <v>158</v>
      </c>
      <c r="S2334" t="s">
        <v>485</v>
      </c>
      <c r="T2334" t="s">
        <v>704</v>
      </c>
      <c r="U2334">
        <v>5.603973491539209E-6</v>
      </c>
      <c r="V2334" t="s">
        <v>158</v>
      </c>
    </row>
    <row r="2335" spans="9:22" x14ac:dyDescent="0.45">
      <c r="I2335" t="s">
        <v>210</v>
      </c>
      <c r="J2335" t="s">
        <v>705</v>
      </c>
      <c r="K2335">
        <v>1.0295751977850233E-4</v>
      </c>
      <c r="L2335" t="s">
        <v>158</v>
      </c>
      <c r="N2335" t="s">
        <v>342</v>
      </c>
      <c r="O2335" t="s">
        <v>705</v>
      </c>
      <c r="P2335">
        <v>0</v>
      </c>
      <c r="Q2335" t="s">
        <v>158</v>
      </c>
      <c r="S2335" t="s">
        <v>485</v>
      </c>
      <c r="T2335" t="s">
        <v>705</v>
      </c>
      <c r="U2335">
        <v>2.3553684549056354E-6</v>
      </c>
      <c r="V2335" t="s">
        <v>158</v>
      </c>
    </row>
    <row r="2336" spans="9:22" x14ac:dyDescent="0.45">
      <c r="I2336" t="s">
        <v>210</v>
      </c>
      <c r="J2336" t="s">
        <v>706</v>
      </c>
      <c r="K2336">
        <v>0</v>
      </c>
      <c r="L2336" t="s">
        <v>158</v>
      </c>
      <c r="N2336" t="s">
        <v>342</v>
      </c>
      <c r="O2336" t="s">
        <v>706</v>
      </c>
      <c r="P2336">
        <v>5.7700737709303299E-8</v>
      </c>
      <c r="Q2336" t="s">
        <v>158</v>
      </c>
      <c r="S2336" t="s">
        <v>485</v>
      </c>
      <c r="T2336" t="s">
        <v>706</v>
      </c>
      <c r="U2336">
        <v>3.3262171455765277E-6</v>
      </c>
      <c r="V2336" t="s">
        <v>158</v>
      </c>
    </row>
    <row r="2337" spans="9:22" x14ac:dyDescent="0.45">
      <c r="I2337" t="s">
        <v>210</v>
      </c>
      <c r="J2337" t="s">
        <v>707</v>
      </c>
      <c r="K2337">
        <v>0</v>
      </c>
      <c r="L2337" t="s">
        <v>158</v>
      </c>
      <c r="N2337" t="s">
        <v>342</v>
      </c>
      <c r="O2337" t="s">
        <v>707</v>
      </c>
      <c r="P2337">
        <v>7.4203457681107514E-7</v>
      </c>
      <c r="Q2337" t="s">
        <v>158</v>
      </c>
      <c r="S2337" t="s">
        <v>485</v>
      </c>
      <c r="T2337" t="s">
        <v>707</v>
      </c>
      <c r="U2337">
        <v>8.9461384362284336E-6</v>
      </c>
      <c r="V2337" t="s">
        <v>158</v>
      </c>
    </row>
    <row r="2338" spans="9:22" x14ac:dyDescent="0.45">
      <c r="I2338" t="s">
        <v>210</v>
      </c>
      <c r="J2338" t="s">
        <v>708</v>
      </c>
      <c r="K2338">
        <v>0</v>
      </c>
      <c r="L2338" t="s">
        <v>158</v>
      </c>
      <c r="N2338" t="s">
        <v>342</v>
      </c>
      <c r="O2338" t="s">
        <v>708</v>
      </c>
      <c r="P2338">
        <v>5.1686375508243689E-6</v>
      </c>
      <c r="Q2338" t="s">
        <v>158</v>
      </c>
      <c r="S2338" t="s">
        <v>485</v>
      </c>
      <c r="T2338" t="s">
        <v>708</v>
      </c>
      <c r="U2338">
        <v>2.4658965988582442E-5</v>
      </c>
      <c r="V2338" t="s">
        <v>158</v>
      </c>
    </row>
    <row r="2339" spans="9:22" x14ac:dyDescent="0.45">
      <c r="I2339" t="s">
        <v>210</v>
      </c>
      <c r="J2339" t="s">
        <v>709</v>
      </c>
      <c r="K2339">
        <v>0</v>
      </c>
      <c r="L2339" t="s">
        <v>158</v>
      </c>
      <c r="N2339" t="s">
        <v>342</v>
      </c>
      <c r="O2339" t="s">
        <v>709</v>
      </c>
      <c r="P2339">
        <v>1.1840639382125268E-5</v>
      </c>
      <c r="Q2339" t="s">
        <v>158</v>
      </c>
      <c r="S2339" t="s">
        <v>485</v>
      </c>
      <c r="T2339" t="s">
        <v>709</v>
      </c>
      <c r="U2339">
        <v>5.0142448314154777E-5</v>
      </c>
      <c r="V2339" t="s">
        <v>158</v>
      </c>
    </row>
    <row r="2340" spans="9:22" x14ac:dyDescent="0.45">
      <c r="I2340" t="s">
        <v>210</v>
      </c>
      <c r="J2340" t="s">
        <v>710</v>
      </c>
      <c r="K2340">
        <v>0</v>
      </c>
      <c r="L2340" t="s">
        <v>158</v>
      </c>
      <c r="N2340" t="s">
        <v>342</v>
      </c>
      <c r="O2340" t="s">
        <v>710</v>
      </c>
      <c r="P2340">
        <v>1.9143552145625377E-5</v>
      </c>
      <c r="Q2340" t="s">
        <v>158</v>
      </c>
      <c r="S2340" t="s">
        <v>485</v>
      </c>
      <c r="T2340" t="s">
        <v>710</v>
      </c>
      <c r="U2340">
        <v>6.4534286606539109E-5</v>
      </c>
      <c r="V2340" t="s">
        <v>158</v>
      </c>
    </row>
    <row r="2341" spans="9:22" x14ac:dyDescent="0.45">
      <c r="I2341" t="s">
        <v>210</v>
      </c>
      <c r="J2341" t="s">
        <v>711</v>
      </c>
      <c r="K2341">
        <v>0</v>
      </c>
      <c r="L2341" t="s">
        <v>158</v>
      </c>
      <c r="N2341" t="s">
        <v>342</v>
      </c>
      <c r="O2341" t="s">
        <v>711</v>
      </c>
      <c r="P2341">
        <v>3.2532704098681905E-5</v>
      </c>
      <c r="Q2341" t="s">
        <v>158</v>
      </c>
      <c r="S2341" t="s">
        <v>485</v>
      </c>
      <c r="T2341" t="s">
        <v>711</v>
      </c>
      <c r="U2341">
        <v>5.0805465940081147E-5</v>
      </c>
      <c r="V2341" t="s">
        <v>158</v>
      </c>
    </row>
    <row r="2342" spans="9:22" x14ac:dyDescent="0.45">
      <c r="I2342" t="s">
        <v>210</v>
      </c>
      <c r="J2342" t="s">
        <v>631</v>
      </c>
      <c r="K2342">
        <v>0</v>
      </c>
      <c r="L2342" t="s">
        <v>158</v>
      </c>
      <c r="N2342" t="s">
        <v>342</v>
      </c>
      <c r="O2342" t="s">
        <v>631</v>
      </c>
      <c r="P2342">
        <v>1.7097051659977994E-2</v>
      </c>
      <c r="Q2342" t="s">
        <v>158</v>
      </c>
      <c r="S2342" t="s">
        <v>485</v>
      </c>
      <c r="T2342" t="s">
        <v>631</v>
      </c>
      <c r="U2342">
        <v>2.539989048657788E-2</v>
      </c>
      <c r="V2342" t="s">
        <v>158</v>
      </c>
    </row>
    <row r="2343" spans="9:22" x14ac:dyDescent="0.45">
      <c r="I2343" t="s">
        <v>210</v>
      </c>
      <c r="J2343" t="s">
        <v>632</v>
      </c>
      <c r="K2343">
        <v>0</v>
      </c>
      <c r="L2343" t="s">
        <v>158</v>
      </c>
      <c r="N2343" t="s">
        <v>342</v>
      </c>
      <c r="O2343" t="s">
        <v>632</v>
      </c>
      <c r="P2343">
        <v>2.6496624138810901E-3</v>
      </c>
      <c r="Q2343" t="s">
        <v>158</v>
      </c>
      <c r="S2343" t="s">
        <v>485</v>
      </c>
      <c r="T2343" t="s">
        <v>632</v>
      </c>
      <c r="U2343">
        <v>4.4878146604736347E-3</v>
      </c>
      <c r="V2343" t="s">
        <v>158</v>
      </c>
    </row>
    <row r="2344" spans="9:22" x14ac:dyDescent="0.45">
      <c r="I2344" t="s">
        <v>210</v>
      </c>
      <c r="J2344" t="s">
        <v>633</v>
      </c>
      <c r="K2344">
        <v>0</v>
      </c>
      <c r="L2344" t="s">
        <v>158</v>
      </c>
      <c r="N2344" t="s">
        <v>342</v>
      </c>
      <c r="O2344" t="s">
        <v>633</v>
      </c>
      <c r="P2344">
        <v>2.5668242434557821E-3</v>
      </c>
      <c r="Q2344" t="s">
        <v>158</v>
      </c>
      <c r="S2344" t="s">
        <v>485</v>
      </c>
      <c r="T2344" t="s">
        <v>633</v>
      </c>
      <c r="U2344">
        <v>4.5543022427063868E-3</v>
      </c>
      <c r="V2344" t="s">
        <v>158</v>
      </c>
    </row>
    <row r="2345" spans="9:22" x14ac:dyDescent="0.45">
      <c r="I2345" t="s">
        <v>210</v>
      </c>
      <c r="J2345" t="s">
        <v>634</v>
      </c>
      <c r="K2345">
        <v>1.26447155754033E-3</v>
      </c>
      <c r="L2345" t="s">
        <v>158</v>
      </c>
      <c r="N2345" t="s">
        <v>342</v>
      </c>
      <c r="O2345" t="s">
        <v>634</v>
      </c>
      <c r="P2345">
        <v>2.5103978217455355E-3</v>
      </c>
      <c r="Q2345" t="s">
        <v>158</v>
      </c>
      <c r="S2345" t="s">
        <v>485</v>
      </c>
      <c r="T2345" t="s">
        <v>634</v>
      </c>
      <c r="U2345">
        <v>4.5712843939628113E-3</v>
      </c>
      <c r="V2345" t="s">
        <v>158</v>
      </c>
    </row>
    <row r="2346" spans="9:22" x14ac:dyDescent="0.45">
      <c r="I2346" t="s">
        <v>210</v>
      </c>
      <c r="J2346" t="s">
        <v>635</v>
      </c>
      <c r="K2346">
        <v>4.0361984314418495E-2</v>
      </c>
      <c r="L2346" t="s">
        <v>158</v>
      </c>
      <c r="N2346" t="s">
        <v>342</v>
      </c>
      <c r="O2346" t="s">
        <v>635</v>
      </c>
      <c r="P2346">
        <v>1.659386423641733E-2</v>
      </c>
      <c r="Q2346" t="s">
        <v>158</v>
      </c>
      <c r="S2346" t="s">
        <v>485</v>
      </c>
      <c r="T2346" t="s">
        <v>635</v>
      </c>
      <c r="U2346">
        <v>2.8921549512915614E-2</v>
      </c>
      <c r="V2346" t="s">
        <v>158</v>
      </c>
    </row>
    <row r="2347" spans="9:22" x14ac:dyDescent="0.45">
      <c r="I2347" t="s">
        <v>210</v>
      </c>
      <c r="J2347" t="s">
        <v>636</v>
      </c>
      <c r="K2347">
        <v>4.3515644100677268E-3</v>
      </c>
      <c r="L2347" t="s">
        <v>158</v>
      </c>
      <c r="N2347" t="s">
        <v>342</v>
      </c>
      <c r="O2347" t="s">
        <v>636</v>
      </c>
      <c r="P2347">
        <v>3.009148074473287E-3</v>
      </c>
      <c r="Q2347" t="s">
        <v>158</v>
      </c>
      <c r="S2347" t="s">
        <v>485</v>
      </c>
      <c r="T2347" t="s">
        <v>636</v>
      </c>
      <c r="U2347">
        <v>4.0199145512992184E-3</v>
      </c>
      <c r="V2347" t="s">
        <v>158</v>
      </c>
    </row>
    <row r="2348" spans="9:22" x14ac:dyDescent="0.45">
      <c r="I2348" t="s">
        <v>210</v>
      </c>
      <c r="J2348" t="s">
        <v>637</v>
      </c>
      <c r="K2348">
        <v>2.3881037546513756E-3</v>
      </c>
      <c r="L2348" t="s">
        <v>158</v>
      </c>
      <c r="N2348" t="s">
        <v>342</v>
      </c>
      <c r="O2348" t="s">
        <v>637</v>
      </c>
      <c r="P2348">
        <v>3.1397481135684861E-3</v>
      </c>
      <c r="Q2348" t="s">
        <v>158</v>
      </c>
      <c r="S2348" t="s">
        <v>485</v>
      </c>
      <c r="T2348" t="s">
        <v>637</v>
      </c>
      <c r="U2348">
        <v>4.1322638343407143E-3</v>
      </c>
      <c r="V2348" t="s">
        <v>158</v>
      </c>
    </row>
    <row r="2349" spans="9:22" x14ac:dyDescent="0.45">
      <c r="I2349" t="s">
        <v>210</v>
      </c>
      <c r="J2349" t="s">
        <v>638</v>
      </c>
      <c r="K2349">
        <v>0</v>
      </c>
      <c r="L2349" t="s">
        <v>158</v>
      </c>
      <c r="N2349" t="s">
        <v>342</v>
      </c>
      <c r="O2349" t="s">
        <v>638</v>
      </c>
      <c r="P2349">
        <v>3.178400577438976E-3</v>
      </c>
      <c r="Q2349" t="s">
        <v>158</v>
      </c>
      <c r="S2349" t="s">
        <v>485</v>
      </c>
      <c r="T2349" t="s">
        <v>638</v>
      </c>
      <c r="U2349">
        <v>4.3076139360504603E-3</v>
      </c>
      <c r="V2349" t="s">
        <v>158</v>
      </c>
    </row>
    <row r="2350" spans="9:22" x14ac:dyDescent="0.45">
      <c r="I2350" t="s">
        <v>210</v>
      </c>
      <c r="J2350" t="s">
        <v>639</v>
      </c>
      <c r="K2350">
        <v>0</v>
      </c>
      <c r="L2350" t="s">
        <v>158</v>
      </c>
      <c r="N2350" t="s">
        <v>342</v>
      </c>
      <c r="O2350" t="s">
        <v>639</v>
      </c>
      <c r="P2350">
        <v>1.5666748344961814E-2</v>
      </c>
      <c r="Q2350" t="s">
        <v>158</v>
      </c>
      <c r="S2350" t="s">
        <v>485</v>
      </c>
      <c r="T2350" t="s">
        <v>639</v>
      </c>
      <c r="U2350">
        <v>2.1765272688626221E-2</v>
      </c>
      <c r="V2350" t="s">
        <v>158</v>
      </c>
    </row>
    <row r="2351" spans="9:22" x14ac:dyDescent="0.45">
      <c r="I2351" t="s">
        <v>211</v>
      </c>
      <c r="J2351" t="s">
        <v>157</v>
      </c>
      <c r="K2351">
        <v>0</v>
      </c>
      <c r="L2351" t="s">
        <v>158</v>
      </c>
      <c r="N2351" t="s">
        <v>343</v>
      </c>
      <c r="O2351" t="s">
        <v>157</v>
      </c>
      <c r="P2351">
        <v>0.11050263625512877</v>
      </c>
      <c r="Q2351" t="s">
        <v>158</v>
      </c>
      <c r="S2351" t="s">
        <v>486</v>
      </c>
      <c r="T2351" t="s">
        <v>157</v>
      </c>
      <c r="U2351">
        <v>0.12441824276549136</v>
      </c>
      <c r="V2351" t="s">
        <v>158</v>
      </c>
    </row>
    <row r="2352" spans="9:22" x14ac:dyDescent="0.45">
      <c r="I2352" t="s">
        <v>211</v>
      </c>
      <c r="J2352" t="s">
        <v>159</v>
      </c>
      <c r="K2352">
        <v>4.8881969346207281E-3</v>
      </c>
      <c r="L2352" t="s">
        <v>158</v>
      </c>
      <c r="N2352" t="s">
        <v>343</v>
      </c>
      <c r="O2352" t="s">
        <v>159</v>
      </c>
      <c r="P2352">
        <v>1.8326701262316537E-2</v>
      </c>
      <c r="Q2352" t="s">
        <v>158</v>
      </c>
      <c r="S2352" t="s">
        <v>486</v>
      </c>
      <c r="T2352" t="s">
        <v>159</v>
      </c>
      <c r="U2352">
        <v>2.1244006392313778E-2</v>
      </c>
      <c r="V2352" t="s">
        <v>158</v>
      </c>
    </row>
    <row r="2353" spans="9:22" x14ac:dyDescent="0.45">
      <c r="I2353" t="s">
        <v>211</v>
      </c>
      <c r="J2353" t="s">
        <v>160</v>
      </c>
      <c r="K2353">
        <v>1.4710308687214487E-2</v>
      </c>
      <c r="L2353" t="s">
        <v>158</v>
      </c>
      <c r="N2353" t="s">
        <v>343</v>
      </c>
      <c r="O2353" t="s">
        <v>160</v>
      </c>
      <c r="P2353">
        <v>1.836922792734617E-2</v>
      </c>
      <c r="Q2353" t="s">
        <v>158</v>
      </c>
      <c r="S2353" t="s">
        <v>486</v>
      </c>
      <c r="T2353" t="s">
        <v>160</v>
      </c>
      <c r="U2353">
        <v>2.1462329231829825E-2</v>
      </c>
      <c r="V2353" t="s">
        <v>158</v>
      </c>
    </row>
    <row r="2354" spans="9:22" x14ac:dyDescent="0.45">
      <c r="I2354" t="s">
        <v>211</v>
      </c>
      <c r="J2354" t="s">
        <v>161</v>
      </c>
      <c r="K2354">
        <v>2.7184444654297056E-2</v>
      </c>
      <c r="L2354" t="s">
        <v>158</v>
      </c>
      <c r="N2354" t="s">
        <v>343</v>
      </c>
      <c r="O2354" t="s">
        <v>161</v>
      </c>
      <c r="P2354">
        <v>1.8228069364739884E-2</v>
      </c>
      <c r="Q2354" t="s">
        <v>158</v>
      </c>
      <c r="S2354" t="s">
        <v>486</v>
      </c>
      <c r="T2354" t="s">
        <v>161</v>
      </c>
      <c r="U2354">
        <v>2.1421723032084974E-2</v>
      </c>
      <c r="V2354" t="s">
        <v>158</v>
      </c>
    </row>
    <row r="2355" spans="9:22" x14ac:dyDescent="0.45">
      <c r="I2355" t="s">
        <v>211</v>
      </c>
      <c r="J2355" t="s">
        <v>162</v>
      </c>
      <c r="K2355">
        <v>0.33706425966389508</v>
      </c>
      <c r="L2355" t="s">
        <v>158</v>
      </c>
      <c r="N2355" t="s">
        <v>343</v>
      </c>
      <c r="O2355" t="s">
        <v>162</v>
      </c>
      <c r="P2355">
        <v>0.12993831150750804</v>
      </c>
      <c r="Q2355" t="s">
        <v>158</v>
      </c>
      <c r="S2355" t="s">
        <v>486</v>
      </c>
      <c r="T2355" t="s">
        <v>162</v>
      </c>
      <c r="U2355">
        <v>0.13132125514970716</v>
      </c>
      <c r="V2355" t="s">
        <v>158</v>
      </c>
    </row>
    <row r="2356" spans="9:22" x14ac:dyDescent="0.45">
      <c r="I2356" t="s">
        <v>211</v>
      </c>
      <c r="J2356" t="s">
        <v>619</v>
      </c>
      <c r="K2356">
        <v>4.369385290778937E-2</v>
      </c>
      <c r="L2356" t="s">
        <v>158</v>
      </c>
      <c r="N2356" t="s">
        <v>343</v>
      </c>
      <c r="O2356" t="s">
        <v>619</v>
      </c>
      <c r="P2356">
        <v>2.0966444185713952E-2</v>
      </c>
      <c r="Q2356" t="s">
        <v>158</v>
      </c>
      <c r="S2356" t="s">
        <v>486</v>
      </c>
      <c r="T2356" t="s">
        <v>619</v>
      </c>
      <c r="U2356">
        <v>1.8251672769367025E-2</v>
      </c>
      <c r="V2356" t="s">
        <v>158</v>
      </c>
    </row>
    <row r="2357" spans="9:22" x14ac:dyDescent="0.45">
      <c r="I2357" t="s">
        <v>211</v>
      </c>
      <c r="J2357" t="s">
        <v>620</v>
      </c>
      <c r="K2357">
        <v>3.444103770849051E-2</v>
      </c>
      <c r="L2357" t="s">
        <v>158</v>
      </c>
      <c r="N2357" t="s">
        <v>343</v>
      </c>
      <c r="O2357" t="s">
        <v>620</v>
      </c>
      <c r="P2357">
        <v>2.1165212094990626E-2</v>
      </c>
      <c r="Q2357" t="s">
        <v>158</v>
      </c>
      <c r="S2357" t="s">
        <v>486</v>
      </c>
      <c r="T2357" t="s">
        <v>620</v>
      </c>
      <c r="U2357">
        <v>1.9135850751468227E-2</v>
      </c>
      <c r="V2357" t="s">
        <v>158</v>
      </c>
    </row>
    <row r="2358" spans="9:22" x14ac:dyDescent="0.45">
      <c r="I2358" t="s">
        <v>211</v>
      </c>
      <c r="J2358" t="s">
        <v>621</v>
      </c>
      <c r="K2358">
        <v>2.1533607077898604E-2</v>
      </c>
      <c r="L2358" t="s">
        <v>158</v>
      </c>
      <c r="N2358" t="s">
        <v>343</v>
      </c>
      <c r="O2358" t="s">
        <v>621</v>
      </c>
      <c r="P2358">
        <v>2.1198966507546973E-2</v>
      </c>
      <c r="Q2358" t="s">
        <v>158</v>
      </c>
      <c r="S2358" t="s">
        <v>486</v>
      </c>
      <c r="T2358" t="s">
        <v>621</v>
      </c>
      <c r="U2358">
        <v>2.0011983846117781E-2</v>
      </c>
      <c r="V2358" t="s">
        <v>158</v>
      </c>
    </row>
    <row r="2359" spans="9:22" x14ac:dyDescent="0.45">
      <c r="I2359" t="s">
        <v>211</v>
      </c>
      <c r="J2359" t="s">
        <v>622</v>
      </c>
      <c r="K2359">
        <v>8.4591960404084253E-3</v>
      </c>
      <c r="L2359" t="s">
        <v>158</v>
      </c>
      <c r="N2359" t="s">
        <v>343</v>
      </c>
      <c r="O2359" t="s">
        <v>622</v>
      </c>
      <c r="P2359">
        <v>0.10543922063411666</v>
      </c>
      <c r="Q2359" t="s">
        <v>158</v>
      </c>
      <c r="S2359" t="s">
        <v>486</v>
      </c>
      <c r="T2359" t="s">
        <v>622</v>
      </c>
      <c r="U2359">
        <v>0.10734750473434931</v>
      </c>
      <c r="V2359" t="s">
        <v>158</v>
      </c>
    </row>
    <row r="2360" spans="9:22" x14ac:dyDescent="0.45">
      <c r="I2360" t="s">
        <v>211</v>
      </c>
      <c r="J2360" t="s">
        <v>163</v>
      </c>
      <c r="K2360">
        <v>0</v>
      </c>
      <c r="L2360" t="s">
        <v>158</v>
      </c>
      <c r="N2360" t="s">
        <v>343</v>
      </c>
      <c r="O2360" t="s">
        <v>163</v>
      </c>
      <c r="P2360">
        <v>6.2254587408597573E-2</v>
      </c>
      <c r="Q2360" t="s">
        <v>158</v>
      </c>
      <c r="S2360" t="s">
        <v>486</v>
      </c>
      <c r="T2360" t="s">
        <v>163</v>
      </c>
      <c r="U2360">
        <v>5.7730834821480684E-2</v>
      </c>
      <c r="V2360" t="s">
        <v>158</v>
      </c>
    </row>
    <row r="2361" spans="9:22" x14ac:dyDescent="0.45">
      <c r="I2361" t="s">
        <v>211</v>
      </c>
      <c r="J2361" t="s">
        <v>164</v>
      </c>
      <c r="K2361">
        <v>3.4972149610446677E-3</v>
      </c>
      <c r="L2361" t="s">
        <v>158</v>
      </c>
      <c r="N2361" t="s">
        <v>343</v>
      </c>
      <c r="O2361" t="s">
        <v>164</v>
      </c>
      <c r="P2361">
        <v>1.0913821697194223E-2</v>
      </c>
      <c r="Q2361" t="s">
        <v>158</v>
      </c>
      <c r="S2361" t="s">
        <v>486</v>
      </c>
      <c r="T2361" t="s">
        <v>164</v>
      </c>
      <c r="U2361">
        <v>1.0679290883913593E-2</v>
      </c>
      <c r="V2361" t="s">
        <v>158</v>
      </c>
    </row>
    <row r="2362" spans="9:22" x14ac:dyDescent="0.45">
      <c r="I2362" t="s">
        <v>211</v>
      </c>
      <c r="J2362" t="s">
        <v>165</v>
      </c>
      <c r="K2362">
        <v>1.0666244282985229E-2</v>
      </c>
      <c r="L2362" t="s">
        <v>158</v>
      </c>
      <c r="N2362" t="s">
        <v>343</v>
      </c>
      <c r="O2362" t="s">
        <v>165</v>
      </c>
      <c r="P2362">
        <v>1.0774944892140734E-2</v>
      </c>
      <c r="Q2362" t="s">
        <v>158</v>
      </c>
      <c r="S2362" t="s">
        <v>486</v>
      </c>
      <c r="T2362" t="s">
        <v>165</v>
      </c>
      <c r="U2362">
        <v>1.0745621146728274E-2</v>
      </c>
      <c r="V2362" t="s">
        <v>158</v>
      </c>
    </row>
    <row r="2363" spans="9:22" x14ac:dyDescent="0.45">
      <c r="I2363" t="s">
        <v>211</v>
      </c>
      <c r="J2363" t="s">
        <v>166</v>
      </c>
      <c r="K2363">
        <v>1.5562700005362197E-2</v>
      </c>
      <c r="L2363" t="s">
        <v>158</v>
      </c>
      <c r="N2363" t="s">
        <v>343</v>
      </c>
      <c r="O2363" t="s">
        <v>166</v>
      </c>
      <c r="P2363">
        <v>1.0736356592733542E-2</v>
      </c>
      <c r="Q2363" t="s">
        <v>158</v>
      </c>
      <c r="S2363" t="s">
        <v>486</v>
      </c>
      <c r="T2363" t="s">
        <v>166</v>
      </c>
      <c r="U2363">
        <v>1.0710336120829653E-2</v>
      </c>
      <c r="V2363" t="s">
        <v>158</v>
      </c>
    </row>
    <row r="2364" spans="9:22" x14ac:dyDescent="0.45">
      <c r="I2364" t="s">
        <v>211</v>
      </c>
      <c r="J2364" t="s">
        <v>167</v>
      </c>
      <c r="K2364">
        <v>0.14390443112097928</v>
      </c>
      <c r="L2364" t="s">
        <v>158</v>
      </c>
      <c r="N2364" t="s">
        <v>343</v>
      </c>
      <c r="O2364" t="s">
        <v>167</v>
      </c>
      <c r="P2364">
        <v>7.5000507068075539E-2</v>
      </c>
      <c r="Q2364" t="s">
        <v>158</v>
      </c>
      <c r="S2364" t="s">
        <v>486</v>
      </c>
      <c r="T2364" t="s">
        <v>167</v>
      </c>
      <c r="U2364">
        <v>6.181260980639558E-2</v>
      </c>
      <c r="V2364" t="s">
        <v>158</v>
      </c>
    </row>
    <row r="2365" spans="9:22" x14ac:dyDescent="0.45">
      <c r="I2365" t="s">
        <v>211</v>
      </c>
      <c r="J2365" t="s">
        <v>623</v>
      </c>
      <c r="K2365">
        <v>1.9194717140022459E-2</v>
      </c>
      <c r="L2365" t="s">
        <v>158</v>
      </c>
      <c r="N2365" t="s">
        <v>343</v>
      </c>
      <c r="O2365" t="s">
        <v>623</v>
      </c>
      <c r="P2365">
        <v>1.2268787224899748E-2</v>
      </c>
      <c r="Q2365" t="s">
        <v>158</v>
      </c>
      <c r="S2365" t="s">
        <v>486</v>
      </c>
      <c r="T2365" t="s">
        <v>623</v>
      </c>
      <c r="U2365">
        <v>6.6802278739168976E-3</v>
      </c>
      <c r="V2365" t="s">
        <v>158</v>
      </c>
    </row>
    <row r="2366" spans="9:22" x14ac:dyDescent="0.45">
      <c r="I2366" t="s">
        <v>211</v>
      </c>
      <c r="J2366" t="s">
        <v>624</v>
      </c>
      <c r="K2366">
        <v>1.6788155591738827E-2</v>
      </c>
      <c r="L2366" t="s">
        <v>158</v>
      </c>
      <c r="N2366" t="s">
        <v>343</v>
      </c>
      <c r="O2366" t="s">
        <v>624</v>
      </c>
      <c r="P2366">
        <v>1.2780129841048236E-2</v>
      </c>
      <c r="Q2366" t="s">
        <v>158</v>
      </c>
      <c r="S2366" t="s">
        <v>486</v>
      </c>
      <c r="T2366" t="s">
        <v>624</v>
      </c>
      <c r="U2366">
        <v>6.5130603772783676E-3</v>
      </c>
      <c r="V2366" t="s">
        <v>158</v>
      </c>
    </row>
    <row r="2367" spans="9:22" x14ac:dyDescent="0.45">
      <c r="I2367" t="s">
        <v>211</v>
      </c>
      <c r="J2367" t="s">
        <v>625</v>
      </c>
      <c r="K2367">
        <v>1.3256659710985837E-2</v>
      </c>
      <c r="L2367" t="s">
        <v>158</v>
      </c>
      <c r="N2367" t="s">
        <v>343</v>
      </c>
      <c r="O2367" t="s">
        <v>625</v>
      </c>
      <c r="P2367">
        <v>1.3000930166723232E-2</v>
      </c>
      <c r="Q2367" t="s">
        <v>158</v>
      </c>
      <c r="S2367" t="s">
        <v>486</v>
      </c>
      <c r="T2367" t="s">
        <v>625</v>
      </c>
      <c r="U2367">
        <v>6.660772136777674E-3</v>
      </c>
      <c r="V2367" t="s">
        <v>158</v>
      </c>
    </row>
    <row r="2368" spans="9:22" x14ac:dyDescent="0.45">
      <c r="I2368" t="s">
        <v>211</v>
      </c>
      <c r="J2368" t="s">
        <v>626</v>
      </c>
      <c r="K2368">
        <v>8.0273218159982885E-3</v>
      </c>
      <c r="L2368" t="s">
        <v>158</v>
      </c>
      <c r="N2368" t="s">
        <v>343</v>
      </c>
      <c r="O2368" t="s">
        <v>626</v>
      </c>
      <c r="P2368">
        <v>6.4670846437537358E-2</v>
      </c>
      <c r="Q2368" t="s">
        <v>158</v>
      </c>
      <c r="S2368" t="s">
        <v>486</v>
      </c>
      <c r="T2368" t="s">
        <v>626</v>
      </c>
      <c r="U2368">
        <v>3.7339397975499275E-2</v>
      </c>
      <c r="V2368" t="s">
        <v>158</v>
      </c>
    </row>
    <row r="2369" spans="9:22" x14ac:dyDescent="0.45">
      <c r="I2369" t="s">
        <v>211</v>
      </c>
      <c r="J2369" t="s">
        <v>168</v>
      </c>
      <c r="K2369">
        <v>0</v>
      </c>
      <c r="L2369" t="s">
        <v>158</v>
      </c>
      <c r="N2369" t="s">
        <v>343</v>
      </c>
      <c r="O2369" t="s">
        <v>168</v>
      </c>
      <c r="P2369">
        <v>4.6750284079377057E-2</v>
      </c>
      <c r="Q2369" t="s">
        <v>158</v>
      </c>
      <c r="S2369" t="s">
        <v>486</v>
      </c>
      <c r="T2369" t="s">
        <v>168</v>
      </c>
      <c r="U2369">
        <v>5.0172342670986449E-2</v>
      </c>
      <c r="V2369" t="s">
        <v>158</v>
      </c>
    </row>
    <row r="2370" spans="9:22" x14ac:dyDescent="0.45">
      <c r="I2370" t="s">
        <v>211</v>
      </c>
      <c r="J2370" t="s">
        <v>169</v>
      </c>
      <c r="K2370">
        <v>0</v>
      </c>
      <c r="L2370" t="s">
        <v>158</v>
      </c>
      <c r="N2370" t="s">
        <v>343</v>
      </c>
      <c r="O2370" t="s">
        <v>169</v>
      </c>
      <c r="P2370">
        <v>8.3090703138903807E-3</v>
      </c>
      <c r="Q2370" t="s">
        <v>158</v>
      </c>
      <c r="S2370" t="s">
        <v>486</v>
      </c>
      <c r="T2370" t="s">
        <v>169</v>
      </c>
      <c r="U2370">
        <v>9.4390092672671164E-3</v>
      </c>
      <c r="V2370" t="s">
        <v>158</v>
      </c>
    </row>
    <row r="2371" spans="9:22" x14ac:dyDescent="0.45">
      <c r="I2371" t="s">
        <v>211</v>
      </c>
      <c r="J2371" t="s">
        <v>170</v>
      </c>
      <c r="K2371">
        <v>5.0828562728663347E-3</v>
      </c>
      <c r="L2371" t="s">
        <v>158</v>
      </c>
      <c r="N2371" t="s">
        <v>343</v>
      </c>
      <c r="O2371" t="s">
        <v>170</v>
      </c>
      <c r="P2371">
        <v>8.4710559960837345E-3</v>
      </c>
      <c r="Q2371" t="s">
        <v>158</v>
      </c>
      <c r="S2371" t="s">
        <v>486</v>
      </c>
      <c r="T2371" t="s">
        <v>170</v>
      </c>
      <c r="U2371">
        <v>9.5717869535195746E-3</v>
      </c>
      <c r="V2371" t="s">
        <v>158</v>
      </c>
    </row>
    <row r="2372" spans="9:22" x14ac:dyDescent="0.45">
      <c r="I2372" t="s">
        <v>211</v>
      </c>
      <c r="J2372" t="s">
        <v>171</v>
      </c>
      <c r="K2372">
        <v>1.4255535345403383E-2</v>
      </c>
      <c r="L2372" t="s">
        <v>158</v>
      </c>
      <c r="N2372" t="s">
        <v>343</v>
      </c>
      <c r="O2372" t="s">
        <v>171</v>
      </c>
      <c r="P2372">
        <v>8.4671997565539323E-3</v>
      </c>
      <c r="Q2372" t="s">
        <v>158</v>
      </c>
      <c r="S2372" t="s">
        <v>486</v>
      </c>
      <c r="T2372" t="s">
        <v>171</v>
      </c>
      <c r="U2372">
        <v>9.4801388377283458E-3</v>
      </c>
      <c r="V2372" t="s">
        <v>158</v>
      </c>
    </row>
    <row r="2373" spans="9:22" x14ac:dyDescent="0.45">
      <c r="I2373" t="s">
        <v>211</v>
      </c>
      <c r="J2373" t="s">
        <v>172</v>
      </c>
      <c r="K2373">
        <v>0.16455598236560431</v>
      </c>
      <c r="L2373" t="s">
        <v>158</v>
      </c>
      <c r="N2373" t="s">
        <v>343</v>
      </c>
      <c r="O2373" t="s">
        <v>172</v>
      </c>
      <c r="P2373">
        <v>5.254196583408962E-2</v>
      </c>
      <c r="Q2373" t="s">
        <v>158</v>
      </c>
      <c r="S2373" t="s">
        <v>486</v>
      </c>
      <c r="T2373" t="s">
        <v>172</v>
      </c>
      <c r="U2373">
        <v>5.8560723676433078E-2</v>
      </c>
      <c r="V2373" t="s">
        <v>158</v>
      </c>
    </row>
    <row r="2374" spans="9:22" x14ac:dyDescent="0.45">
      <c r="I2374" t="s">
        <v>211</v>
      </c>
      <c r="J2374" t="s">
        <v>627</v>
      </c>
      <c r="K2374">
        <v>2.0802340419092371E-2</v>
      </c>
      <c r="L2374" t="s">
        <v>158</v>
      </c>
      <c r="N2374" t="s">
        <v>343</v>
      </c>
      <c r="O2374" t="s">
        <v>627</v>
      </c>
      <c r="P2374">
        <v>8.6259594040794581E-3</v>
      </c>
      <c r="Q2374" t="s">
        <v>158</v>
      </c>
      <c r="S2374" t="s">
        <v>486</v>
      </c>
      <c r="T2374" t="s">
        <v>627</v>
      </c>
      <c r="U2374">
        <v>7.5450398727429343E-3</v>
      </c>
      <c r="V2374" t="s">
        <v>158</v>
      </c>
    </row>
    <row r="2375" spans="9:22" x14ac:dyDescent="0.45">
      <c r="I2375" t="s">
        <v>211</v>
      </c>
      <c r="J2375" t="s">
        <v>628</v>
      </c>
      <c r="K2375">
        <v>1.4780354536398983E-2</v>
      </c>
      <c r="L2375" t="s">
        <v>158</v>
      </c>
      <c r="N2375" t="s">
        <v>343</v>
      </c>
      <c r="O2375" t="s">
        <v>628</v>
      </c>
      <c r="P2375">
        <v>9.1472515729703174E-3</v>
      </c>
      <c r="Q2375" t="s">
        <v>158</v>
      </c>
      <c r="S2375" t="s">
        <v>486</v>
      </c>
      <c r="T2375" t="s">
        <v>628</v>
      </c>
      <c r="U2375">
        <v>7.6469918961173467E-3</v>
      </c>
      <c r="V2375" t="s">
        <v>158</v>
      </c>
    </row>
    <row r="2376" spans="9:22" x14ac:dyDescent="0.45">
      <c r="I2376" t="s">
        <v>211</v>
      </c>
      <c r="J2376" t="s">
        <v>629</v>
      </c>
      <c r="K2376">
        <v>5.5049472948471498E-3</v>
      </c>
      <c r="L2376" t="s">
        <v>158</v>
      </c>
      <c r="N2376" t="s">
        <v>343</v>
      </c>
      <c r="O2376" t="s">
        <v>629</v>
      </c>
      <c r="P2376">
        <v>9.4778344322471852E-3</v>
      </c>
      <c r="Q2376" t="s">
        <v>158</v>
      </c>
      <c r="S2376" t="s">
        <v>486</v>
      </c>
      <c r="T2376" t="s">
        <v>629</v>
      </c>
      <c r="U2376">
        <v>7.8548021401579453E-3</v>
      </c>
      <c r="V2376" t="s">
        <v>158</v>
      </c>
    </row>
    <row r="2377" spans="9:22" x14ac:dyDescent="0.45">
      <c r="I2377" t="s">
        <v>211</v>
      </c>
      <c r="J2377" t="s">
        <v>630</v>
      </c>
      <c r="K2377">
        <v>2.7560353404000555E-4</v>
      </c>
      <c r="L2377" t="s">
        <v>158</v>
      </c>
      <c r="N2377" t="s">
        <v>343</v>
      </c>
      <c r="O2377" t="s">
        <v>630</v>
      </c>
      <c r="P2377">
        <v>4.4872913954815775E-2</v>
      </c>
      <c r="Q2377" t="s">
        <v>158</v>
      </c>
      <c r="S2377" t="s">
        <v>486</v>
      </c>
      <c r="T2377" t="s">
        <v>630</v>
      </c>
      <c r="U2377">
        <v>4.1155583180835738E-2</v>
      </c>
      <c r="V2377" t="s">
        <v>158</v>
      </c>
    </row>
    <row r="2378" spans="9:22" x14ac:dyDescent="0.45">
      <c r="I2378" t="s">
        <v>211</v>
      </c>
      <c r="J2378" t="s">
        <v>688</v>
      </c>
      <c r="K2378">
        <v>0</v>
      </c>
      <c r="L2378" t="s">
        <v>158</v>
      </c>
      <c r="N2378" t="s">
        <v>343</v>
      </c>
      <c r="O2378" t="s">
        <v>688</v>
      </c>
      <c r="P2378">
        <v>2.3337490912668958E-5</v>
      </c>
      <c r="Q2378" t="s">
        <v>158</v>
      </c>
      <c r="S2378" t="s">
        <v>486</v>
      </c>
      <c r="T2378" t="s">
        <v>688</v>
      </c>
      <c r="U2378">
        <v>6.9843938526866183E-5</v>
      </c>
      <c r="V2378" t="s">
        <v>158</v>
      </c>
    </row>
    <row r="2379" spans="9:22" x14ac:dyDescent="0.45">
      <c r="I2379" t="s">
        <v>211</v>
      </c>
      <c r="J2379" t="s">
        <v>689</v>
      </c>
      <c r="K2379">
        <v>0</v>
      </c>
      <c r="L2379" t="s">
        <v>158</v>
      </c>
      <c r="N2379" t="s">
        <v>343</v>
      </c>
      <c r="O2379" t="s">
        <v>689</v>
      </c>
      <c r="P2379">
        <v>1.1497140583145801E-5</v>
      </c>
      <c r="Q2379" t="s">
        <v>158</v>
      </c>
      <c r="S2379" t="s">
        <v>486</v>
      </c>
      <c r="T2379" t="s">
        <v>689</v>
      </c>
      <c r="U2379">
        <v>6.3639446043601934E-5</v>
      </c>
      <c r="V2379" t="s">
        <v>158</v>
      </c>
    </row>
    <row r="2380" spans="9:22" x14ac:dyDescent="0.45">
      <c r="I2380" t="s">
        <v>211</v>
      </c>
      <c r="J2380" t="s">
        <v>690</v>
      </c>
      <c r="K2380">
        <v>0</v>
      </c>
      <c r="L2380" t="s">
        <v>158</v>
      </c>
      <c r="N2380" t="s">
        <v>343</v>
      </c>
      <c r="O2380" t="s">
        <v>690</v>
      </c>
      <c r="P2380">
        <v>3.4241749659766543E-6</v>
      </c>
      <c r="Q2380" t="s">
        <v>158</v>
      </c>
      <c r="S2380" t="s">
        <v>486</v>
      </c>
      <c r="T2380" t="s">
        <v>690</v>
      </c>
      <c r="U2380">
        <v>6.2467898466270373E-5</v>
      </c>
      <c r="V2380" t="s">
        <v>158</v>
      </c>
    </row>
    <row r="2381" spans="9:22" x14ac:dyDescent="0.45">
      <c r="I2381" t="s">
        <v>211</v>
      </c>
      <c r="J2381" t="s">
        <v>691</v>
      </c>
      <c r="K2381">
        <v>0</v>
      </c>
      <c r="L2381" t="s">
        <v>158</v>
      </c>
      <c r="N2381" t="s">
        <v>343</v>
      </c>
      <c r="O2381" t="s">
        <v>691</v>
      </c>
      <c r="P2381">
        <v>2.3432283522763926E-6</v>
      </c>
      <c r="Q2381" t="s">
        <v>158</v>
      </c>
      <c r="S2381" t="s">
        <v>486</v>
      </c>
      <c r="T2381" t="s">
        <v>691</v>
      </c>
      <c r="U2381">
        <v>7.5818048804186615E-5</v>
      </c>
      <c r="V2381" t="s">
        <v>158</v>
      </c>
    </row>
    <row r="2382" spans="9:22" x14ac:dyDescent="0.45">
      <c r="I2382" t="s">
        <v>211</v>
      </c>
      <c r="J2382" t="s">
        <v>692</v>
      </c>
      <c r="K2382">
        <v>0</v>
      </c>
      <c r="L2382" t="s">
        <v>158</v>
      </c>
      <c r="N2382" t="s">
        <v>343</v>
      </c>
      <c r="O2382" t="s">
        <v>692</v>
      </c>
      <c r="P2382">
        <v>2.9056112217509812E-6</v>
      </c>
      <c r="Q2382" t="s">
        <v>158</v>
      </c>
      <c r="S2382" t="s">
        <v>486</v>
      </c>
      <c r="T2382" t="s">
        <v>692</v>
      </c>
      <c r="U2382">
        <v>7.8558138782478052E-5</v>
      </c>
      <c r="V2382" t="s">
        <v>158</v>
      </c>
    </row>
    <row r="2383" spans="9:22" x14ac:dyDescent="0.45">
      <c r="I2383" t="s">
        <v>211</v>
      </c>
      <c r="J2383" t="s">
        <v>693</v>
      </c>
      <c r="K2383">
        <v>0</v>
      </c>
      <c r="L2383" t="s">
        <v>158</v>
      </c>
      <c r="N2383" t="s">
        <v>343</v>
      </c>
      <c r="O2383" t="s">
        <v>693</v>
      </c>
      <c r="P2383">
        <v>2.536857814750225E-6</v>
      </c>
      <c r="Q2383" t="s">
        <v>158</v>
      </c>
      <c r="S2383" t="s">
        <v>486</v>
      </c>
      <c r="T2383" t="s">
        <v>693</v>
      </c>
      <c r="U2383">
        <v>7.5476547494984089E-5</v>
      </c>
      <c r="V2383" t="s">
        <v>158</v>
      </c>
    </row>
    <row r="2384" spans="9:22" x14ac:dyDescent="0.45">
      <c r="I2384" t="s">
        <v>211</v>
      </c>
      <c r="J2384" t="s">
        <v>694</v>
      </c>
      <c r="K2384">
        <v>0</v>
      </c>
      <c r="L2384" t="s">
        <v>158</v>
      </c>
      <c r="N2384" t="s">
        <v>343</v>
      </c>
      <c r="O2384" t="s">
        <v>694</v>
      </c>
      <c r="P2384">
        <v>4.648125928172946E-6</v>
      </c>
      <c r="Q2384" t="s">
        <v>158</v>
      </c>
      <c r="S2384" t="s">
        <v>486</v>
      </c>
      <c r="T2384" t="s">
        <v>694</v>
      </c>
      <c r="U2384">
        <v>4.969419935680735E-5</v>
      </c>
      <c r="V2384" t="s">
        <v>158</v>
      </c>
    </row>
    <row r="2385" spans="9:22" x14ac:dyDescent="0.45">
      <c r="I2385" t="s">
        <v>211</v>
      </c>
      <c r="J2385" t="s">
        <v>695</v>
      </c>
      <c r="K2385">
        <v>0</v>
      </c>
      <c r="L2385" t="s">
        <v>158</v>
      </c>
      <c r="N2385" t="s">
        <v>343</v>
      </c>
      <c r="O2385" t="s">
        <v>695</v>
      </c>
      <c r="P2385">
        <v>7.0386478100866475E-6</v>
      </c>
      <c r="Q2385" t="s">
        <v>158</v>
      </c>
      <c r="S2385" t="s">
        <v>486</v>
      </c>
      <c r="T2385" t="s">
        <v>695</v>
      </c>
      <c r="U2385">
        <v>2.5718191830830097E-5</v>
      </c>
      <c r="V2385" t="s">
        <v>158</v>
      </c>
    </row>
    <row r="2386" spans="9:22" x14ac:dyDescent="0.45">
      <c r="I2386" t="s">
        <v>211</v>
      </c>
      <c r="J2386" t="s">
        <v>696</v>
      </c>
      <c r="K2386">
        <v>1.5931285608202104E-5</v>
      </c>
      <c r="L2386" t="s">
        <v>158</v>
      </c>
      <c r="N2386" t="s">
        <v>343</v>
      </c>
      <c r="O2386" t="s">
        <v>696</v>
      </c>
      <c r="P2386">
        <v>5.195268222436594E-6</v>
      </c>
      <c r="Q2386" t="s">
        <v>158</v>
      </c>
      <c r="S2386" t="s">
        <v>486</v>
      </c>
      <c r="T2386" t="s">
        <v>696</v>
      </c>
      <c r="U2386">
        <v>1.5126727896203966E-5</v>
      </c>
      <c r="V2386" t="s">
        <v>158</v>
      </c>
    </row>
    <row r="2387" spans="9:22" x14ac:dyDescent="0.45">
      <c r="I2387" t="s">
        <v>211</v>
      </c>
      <c r="J2387" t="s">
        <v>697</v>
      </c>
      <c r="K2387">
        <v>1.0512297280729131E-4</v>
      </c>
      <c r="L2387" t="s">
        <v>158</v>
      </c>
      <c r="N2387" t="s">
        <v>343</v>
      </c>
      <c r="O2387" t="s">
        <v>697</v>
      </c>
      <c r="P2387">
        <v>3.3688077238337134E-6</v>
      </c>
      <c r="Q2387" t="s">
        <v>158</v>
      </c>
      <c r="S2387" t="s">
        <v>486</v>
      </c>
      <c r="T2387" t="s">
        <v>697</v>
      </c>
      <c r="U2387">
        <v>9.2553895051000133E-6</v>
      </c>
      <c r="V2387" t="s">
        <v>158</v>
      </c>
    </row>
    <row r="2388" spans="9:22" x14ac:dyDescent="0.45">
      <c r="I2388" t="s">
        <v>211</v>
      </c>
      <c r="J2388" t="s">
        <v>698</v>
      </c>
      <c r="K2388">
        <v>1.6437940174827761E-4</v>
      </c>
      <c r="L2388" t="s">
        <v>158</v>
      </c>
      <c r="N2388" t="s">
        <v>343</v>
      </c>
      <c r="O2388" t="s">
        <v>698</v>
      </c>
      <c r="P2388">
        <v>1.3318398514831187E-6</v>
      </c>
      <c r="Q2388" t="s">
        <v>158</v>
      </c>
      <c r="S2388" t="s">
        <v>486</v>
      </c>
      <c r="T2388" t="s">
        <v>698</v>
      </c>
      <c r="U2388">
        <v>3.3168177260294084E-6</v>
      </c>
      <c r="V2388" t="s">
        <v>158</v>
      </c>
    </row>
    <row r="2389" spans="9:22" x14ac:dyDescent="0.45">
      <c r="I2389" t="s">
        <v>211</v>
      </c>
      <c r="J2389" t="s">
        <v>699</v>
      </c>
      <c r="K2389">
        <v>1.9335835441344038E-4</v>
      </c>
      <c r="L2389" t="s">
        <v>158</v>
      </c>
      <c r="N2389" t="s">
        <v>343</v>
      </c>
      <c r="O2389" t="s">
        <v>699</v>
      </c>
      <c r="P2389">
        <v>1.8512639047773117E-8</v>
      </c>
      <c r="Q2389" t="s">
        <v>158</v>
      </c>
      <c r="S2389" t="s">
        <v>486</v>
      </c>
      <c r="T2389" t="s">
        <v>699</v>
      </c>
      <c r="U2389">
        <v>2.2961312772645265E-6</v>
      </c>
      <c r="V2389" t="s">
        <v>158</v>
      </c>
    </row>
    <row r="2390" spans="9:22" x14ac:dyDescent="0.45">
      <c r="I2390" t="s">
        <v>211</v>
      </c>
      <c r="J2390" t="s">
        <v>700</v>
      </c>
      <c r="K2390">
        <v>2.1890017243212444E-4</v>
      </c>
      <c r="L2390" t="s">
        <v>158</v>
      </c>
      <c r="N2390" t="s">
        <v>343</v>
      </c>
      <c r="O2390" t="s">
        <v>700</v>
      </c>
      <c r="P2390">
        <v>0</v>
      </c>
      <c r="Q2390" t="s">
        <v>158</v>
      </c>
      <c r="S2390" t="s">
        <v>486</v>
      </c>
      <c r="T2390" t="s">
        <v>700</v>
      </c>
      <c r="U2390">
        <v>1.9885255517616848E-6</v>
      </c>
      <c r="V2390" t="s">
        <v>158</v>
      </c>
    </row>
    <row r="2391" spans="9:22" x14ac:dyDescent="0.45">
      <c r="I2391" t="s">
        <v>211</v>
      </c>
      <c r="J2391" t="s">
        <v>701</v>
      </c>
      <c r="K2391">
        <v>2.2629832291756733E-4</v>
      </c>
      <c r="L2391" t="s">
        <v>158</v>
      </c>
      <c r="N2391" t="s">
        <v>343</v>
      </c>
      <c r="O2391" t="s">
        <v>701</v>
      </c>
      <c r="P2391">
        <v>0</v>
      </c>
      <c r="Q2391" t="s">
        <v>158</v>
      </c>
      <c r="S2391" t="s">
        <v>486</v>
      </c>
      <c r="T2391" t="s">
        <v>701</v>
      </c>
      <c r="U2391">
        <v>1.5006360578958493E-6</v>
      </c>
      <c r="V2391" t="s">
        <v>158</v>
      </c>
    </row>
    <row r="2392" spans="9:22" x14ac:dyDescent="0.45">
      <c r="I2392" t="s">
        <v>211</v>
      </c>
      <c r="J2392" t="s">
        <v>702</v>
      </c>
      <c r="K2392">
        <v>2.5269980361220586E-4</v>
      </c>
      <c r="L2392" t="s">
        <v>158</v>
      </c>
      <c r="N2392" t="s">
        <v>343</v>
      </c>
      <c r="O2392" t="s">
        <v>702</v>
      </c>
      <c r="P2392">
        <v>0</v>
      </c>
      <c r="Q2392" t="s">
        <v>158</v>
      </c>
      <c r="S2392" t="s">
        <v>486</v>
      </c>
      <c r="T2392" t="s">
        <v>702</v>
      </c>
      <c r="U2392">
        <v>1.2094393665009273E-6</v>
      </c>
      <c r="V2392" t="s">
        <v>158</v>
      </c>
    </row>
    <row r="2393" spans="9:22" x14ac:dyDescent="0.45">
      <c r="I2393" t="s">
        <v>211</v>
      </c>
      <c r="J2393" t="s">
        <v>703</v>
      </c>
      <c r="K2393">
        <v>2.4787161572756966E-4</v>
      </c>
      <c r="L2393" t="s">
        <v>158</v>
      </c>
      <c r="N2393" t="s">
        <v>343</v>
      </c>
      <c r="O2393" t="s">
        <v>703</v>
      </c>
      <c r="P2393">
        <v>0</v>
      </c>
      <c r="Q2393" t="s">
        <v>158</v>
      </c>
      <c r="S2393" t="s">
        <v>486</v>
      </c>
      <c r="T2393" t="s">
        <v>703</v>
      </c>
      <c r="U2393">
        <v>3.4376121045556636E-6</v>
      </c>
      <c r="V2393" t="s">
        <v>158</v>
      </c>
    </row>
    <row r="2394" spans="9:22" x14ac:dyDescent="0.45">
      <c r="I2394" t="s">
        <v>211</v>
      </c>
      <c r="J2394" t="s">
        <v>704</v>
      </c>
      <c r="K2394">
        <v>2.0471354376924624E-4</v>
      </c>
      <c r="L2394" t="s">
        <v>158</v>
      </c>
      <c r="N2394" t="s">
        <v>343</v>
      </c>
      <c r="O2394" t="s">
        <v>704</v>
      </c>
      <c r="P2394">
        <v>0</v>
      </c>
      <c r="Q2394" t="s">
        <v>158</v>
      </c>
      <c r="S2394" t="s">
        <v>486</v>
      </c>
      <c r="T2394" t="s">
        <v>704</v>
      </c>
      <c r="U2394">
        <v>8.3438948712294599E-6</v>
      </c>
      <c r="V2394" t="s">
        <v>158</v>
      </c>
    </row>
    <row r="2395" spans="9:22" x14ac:dyDescent="0.45">
      <c r="I2395" t="s">
        <v>211</v>
      </c>
      <c r="J2395" t="s">
        <v>705</v>
      </c>
      <c r="K2395">
        <v>1.0573957864214288E-4</v>
      </c>
      <c r="L2395" t="s">
        <v>158</v>
      </c>
      <c r="N2395" t="s">
        <v>343</v>
      </c>
      <c r="O2395" t="s">
        <v>705</v>
      </c>
      <c r="P2395">
        <v>0</v>
      </c>
      <c r="Q2395" t="s">
        <v>158</v>
      </c>
      <c r="S2395" t="s">
        <v>486</v>
      </c>
      <c r="T2395" t="s">
        <v>705</v>
      </c>
      <c r="U2395">
        <v>1.6558007836098992E-6</v>
      </c>
      <c r="V2395" t="s">
        <v>158</v>
      </c>
    </row>
    <row r="2396" spans="9:22" x14ac:dyDescent="0.45">
      <c r="I2396" t="s">
        <v>211</v>
      </c>
      <c r="J2396" t="s">
        <v>706</v>
      </c>
      <c r="K2396">
        <v>0</v>
      </c>
      <c r="L2396" t="s">
        <v>158</v>
      </c>
      <c r="N2396" t="s">
        <v>343</v>
      </c>
      <c r="O2396" t="s">
        <v>706</v>
      </c>
      <c r="P2396">
        <v>9.1263857704306744E-8</v>
      </c>
      <c r="Q2396" t="s">
        <v>158</v>
      </c>
      <c r="S2396" t="s">
        <v>486</v>
      </c>
      <c r="T2396" t="s">
        <v>706</v>
      </c>
      <c r="U2396">
        <v>1.310586099151249E-6</v>
      </c>
      <c r="V2396" t="s">
        <v>158</v>
      </c>
    </row>
    <row r="2397" spans="9:22" x14ac:dyDescent="0.45">
      <c r="I2397" t="s">
        <v>211</v>
      </c>
      <c r="J2397" t="s">
        <v>707</v>
      </c>
      <c r="K2397">
        <v>0</v>
      </c>
      <c r="L2397" t="s">
        <v>158</v>
      </c>
      <c r="N2397" t="s">
        <v>343</v>
      </c>
      <c r="O2397" t="s">
        <v>707</v>
      </c>
      <c r="P2397">
        <v>1.0020175757170496E-6</v>
      </c>
      <c r="Q2397" t="s">
        <v>158</v>
      </c>
      <c r="S2397" t="s">
        <v>486</v>
      </c>
      <c r="T2397" t="s">
        <v>707</v>
      </c>
      <c r="U2397">
        <v>8.5281229239868874E-6</v>
      </c>
      <c r="V2397" t="s">
        <v>158</v>
      </c>
    </row>
    <row r="2398" spans="9:22" x14ac:dyDescent="0.45">
      <c r="I2398" t="s">
        <v>211</v>
      </c>
      <c r="J2398" t="s">
        <v>708</v>
      </c>
      <c r="K2398">
        <v>0</v>
      </c>
      <c r="L2398" t="s">
        <v>158</v>
      </c>
      <c r="N2398" t="s">
        <v>343</v>
      </c>
      <c r="O2398" t="s">
        <v>708</v>
      </c>
      <c r="P2398">
        <v>4.3307633787640983E-6</v>
      </c>
      <c r="Q2398" t="s">
        <v>158</v>
      </c>
      <c r="S2398" t="s">
        <v>486</v>
      </c>
      <c r="T2398" t="s">
        <v>708</v>
      </c>
      <c r="U2398">
        <v>2.927757921378757E-5</v>
      </c>
      <c r="V2398" t="s">
        <v>158</v>
      </c>
    </row>
    <row r="2399" spans="9:22" x14ac:dyDescent="0.45">
      <c r="I2399" t="s">
        <v>211</v>
      </c>
      <c r="J2399" t="s">
        <v>709</v>
      </c>
      <c r="K2399">
        <v>0</v>
      </c>
      <c r="L2399" t="s">
        <v>158</v>
      </c>
      <c r="N2399" t="s">
        <v>343</v>
      </c>
      <c r="O2399" t="s">
        <v>709</v>
      </c>
      <c r="P2399">
        <v>8.7860335823323108E-6</v>
      </c>
      <c r="Q2399" t="s">
        <v>158</v>
      </c>
      <c r="S2399" t="s">
        <v>486</v>
      </c>
      <c r="T2399" t="s">
        <v>709</v>
      </c>
      <c r="U2399">
        <v>5.9702062485607738E-5</v>
      </c>
      <c r="V2399" t="s">
        <v>158</v>
      </c>
    </row>
    <row r="2400" spans="9:22" x14ac:dyDescent="0.45">
      <c r="I2400" t="s">
        <v>211</v>
      </c>
      <c r="J2400" t="s">
        <v>710</v>
      </c>
      <c r="K2400">
        <v>0</v>
      </c>
      <c r="L2400" t="s">
        <v>158</v>
      </c>
      <c r="N2400" t="s">
        <v>343</v>
      </c>
      <c r="O2400" t="s">
        <v>710</v>
      </c>
      <c r="P2400">
        <v>1.591586525413609E-5</v>
      </c>
      <c r="Q2400" t="s">
        <v>158</v>
      </c>
      <c r="S2400" t="s">
        <v>486</v>
      </c>
      <c r="T2400" t="s">
        <v>710</v>
      </c>
      <c r="U2400">
        <v>7.9848723368627962E-5</v>
      </c>
      <c r="V2400" t="s">
        <v>158</v>
      </c>
    </row>
    <row r="2401" spans="9:22" x14ac:dyDescent="0.45">
      <c r="I2401" t="s">
        <v>211</v>
      </c>
      <c r="J2401" t="s">
        <v>711</v>
      </c>
      <c r="K2401">
        <v>0</v>
      </c>
      <c r="L2401" t="s">
        <v>158</v>
      </c>
      <c r="N2401" t="s">
        <v>343</v>
      </c>
      <c r="O2401" t="s">
        <v>711</v>
      </c>
      <c r="P2401">
        <v>2.9157251592875886E-5</v>
      </c>
      <c r="Q2401" t="s">
        <v>158</v>
      </c>
      <c r="S2401" t="s">
        <v>486</v>
      </c>
      <c r="T2401" t="s">
        <v>711</v>
      </c>
      <c r="U2401">
        <v>6.6040157673632368E-5</v>
      </c>
      <c r="V2401" t="s">
        <v>158</v>
      </c>
    </row>
    <row r="2402" spans="9:22" x14ac:dyDescent="0.45">
      <c r="I2402" t="s">
        <v>211</v>
      </c>
      <c r="J2402" t="s">
        <v>631</v>
      </c>
      <c r="K2402">
        <v>0</v>
      </c>
      <c r="L2402" t="s">
        <v>158</v>
      </c>
      <c r="N2402" t="s">
        <v>343</v>
      </c>
      <c r="O2402" t="s">
        <v>631</v>
      </c>
      <c r="P2402">
        <v>1.6855640619592195E-2</v>
      </c>
      <c r="Q2402" t="s">
        <v>158</v>
      </c>
      <c r="S2402" t="s">
        <v>486</v>
      </c>
      <c r="T2402" t="s">
        <v>631</v>
      </c>
      <c r="U2402">
        <v>2.6454365563010326E-2</v>
      </c>
      <c r="V2402" t="s">
        <v>158</v>
      </c>
    </row>
    <row r="2403" spans="9:22" x14ac:dyDescent="0.45">
      <c r="I2403" t="s">
        <v>211</v>
      </c>
      <c r="J2403" t="s">
        <v>632</v>
      </c>
      <c r="K2403">
        <v>0</v>
      </c>
      <c r="L2403" t="s">
        <v>158</v>
      </c>
      <c r="N2403" t="s">
        <v>343</v>
      </c>
      <c r="O2403" t="s">
        <v>632</v>
      </c>
      <c r="P2403">
        <v>2.6470820494154043E-3</v>
      </c>
      <c r="Q2403" t="s">
        <v>158</v>
      </c>
      <c r="S2403" t="s">
        <v>486</v>
      </c>
      <c r="T2403" t="s">
        <v>632</v>
      </c>
      <c r="U2403">
        <v>4.6706526431095881E-3</v>
      </c>
      <c r="V2403" t="s">
        <v>158</v>
      </c>
    </row>
    <row r="2404" spans="9:22" x14ac:dyDescent="0.45">
      <c r="I2404" t="s">
        <v>211</v>
      </c>
      <c r="J2404" t="s">
        <v>633</v>
      </c>
      <c r="K2404">
        <v>0</v>
      </c>
      <c r="L2404" t="s">
        <v>158</v>
      </c>
      <c r="N2404" t="s">
        <v>343</v>
      </c>
      <c r="O2404" t="s">
        <v>633</v>
      </c>
      <c r="P2404">
        <v>2.5845420655950229E-3</v>
      </c>
      <c r="Q2404" t="s">
        <v>158</v>
      </c>
      <c r="S2404" t="s">
        <v>486</v>
      </c>
      <c r="T2404" t="s">
        <v>633</v>
      </c>
      <c r="U2404">
        <v>4.6673280060528762E-3</v>
      </c>
      <c r="V2404" t="s">
        <v>158</v>
      </c>
    </row>
    <row r="2405" spans="9:22" x14ac:dyDescent="0.45">
      <c r="I2405" t="s">
        <v>211</v>
      </c>
      <c r="J2405" t="s">
        <v>634</v>
      </c>
      <c r="K2405">
        <v>1.1031842344391097E-3</v>
      </c>
      <c r="L2405" t="s">
        <v>158</v>
      </c>
      <c r="N2405" t="s">
        <v>343</v>
      </c>
      <c r="O2405" t="s">
        <v>634</v>
      </c>
      <c r="P2405">
        <v>2.5403359441279021E-3</v>
      </c>
      <c r="Q2405" t="s">
        <v>158</v>
      </c>
      <c r="S2405" t="s">
        <v>486</v>
      </c>
      <c r="T2405" t="s">
        <v>634</v>
      </c>
      <c r="U2405">
        <v>4.4412702173304876E-3</v>
      </c>
      <c r="V2405" t="s">
        <v>158</v>
      </c>
    </row>
    <row r="2406" spans="9:22" x14ac:dyDescent="0.45">
      <c r="I2406" t="s">
        <v>211</v>
      </c>
      <c r="J2406" t="s">
        <v>635</v>
      </c>
      <c r="K2406">
        <v>4.1959113582818168E-2</v>
      </c>
      <c r="L2406" t="s">
        <v>158</v>
      </c>
      <c r="N2406" t="s">
        <v>343</v>
      </c>
      <c r="O2406" t="s">
        <v>635</v>
      </c>
      <c r="P2406">
        <v>1.6596436524426619E-2</v>
      </c>
      <c r="Q2406" t="s">
        <v>158</v>
      </c>
      <c r="S2406" t="s">
        <v>486</v>
      </c>
      <c r="T2406" t="s">
        <v>635</v>
      </c>
      <c r="U2406">
        <v>2.8259011518825136E-2</v>
      </c>
      <c r="V2406" t="s">
        <v>158</v>
      </c>
    </row>
    <row r="2407" spans="9:22" x14ac:dyDescent="0.45">
      <c r="I2407" t="s">
        <v>211</v>
      </c>
      <c r="J2407" t="s">
        <v>636</v>
      </c>
      <c r="K2407">
        <v>4.5716440922694192E-3</v>
      </c>
      <c r="L2407" t="s">
        <v>158</v>
      </c>
      <c r="N2407" t="s">
        <v>343</v>
      </c>
      <c r="O2407" t="s">
        <v>636</v>
      </c>
      <c r="P2407">
        <v>2.9773325532753258E-3</v>
      </c>
      <c r="Q2407" t="s">
        <v>158</v>
      </c>
      <c r="S2407" t="s">
        <v>486</v>
      </c>
      <c r="T2407" t="s">
        <v>636</v>
      </c>
      <c r="U2407">
        <v>4.1460624800292072E-3</v>
      </c>
      <c r="V2407" t="s">
        <v>158</v>
      </c>
    </row>
    <row r="2408" spans="9:22" x14ac:dyDescent="0.45">
      <c r="I2408" t="s">
        <v>211</v>
      </c>
      <c r="J2408" t="s">
        <v>637</v>
      </c>
      <c r="K2408">
        <v>2.5010749668116605E-3</v>
      </c>
      <c r="L2408" t="s">
        <v>158</v>
      </c>
      <c r="N2408" t="s">
        <v>343</v>
      </c>
      <c r="O2408" t="s">
        <v>637</v>
      </c>
      <c r="P2408">
        <v>3.1616260070497174E-3</v>
      </c>
      <c r="Q2408" t="s">
        <v>158</v>
      </c>
      <c r="S2408" t="s">
        <v>486</v>
      </c>
      <c r="T2408" t="s">
        <v>637</v>
      </c>
      <c r="U2408">
        <v>4.3592966887499645E-3</v>
      </c>
      <c r="V2408" t="s">
        <v>158</v>
      </c>
    </row>
    <row r="2409" spans="9:22" x14ac:dyDescent="0.45">
      <c r="I2409" t="s">
        <v>211</v>
      </c>
      <c r="J2409" t="s">
        <v>638</v>
      </c>
      <c r="K2409">
        <v>0</v>
      </c>
      <c r="L2409" t="s">
        <v>158</v>
      </c>
      <c r="N2409" t="s">
        <v>343</v>
      </c>
      <c r="O2409" t="s">
        <v>638</v>
      </c>
      <c r="P2409">
        <v>3.2256416261327212E-3</v>
      </c>
      <c r="Q2409" t="s">
        <v>158</v>
      </c>
      <c r="S2409" t="s">
        <v>486</v>
      </c>
      <c r="T2409" t="s">
        <v>638</v>
      </c>
      <c r="U2409">
        <v>4.5826475217561318E-3</v>
      </c>
      <c r="V2409" t="s">
        <v>158</v>
      </c>
    </row>
    <row r="2410" spans="9:22" x14ac:dyDescent="0.45">
      <c r="I2410" t="s">
        <v>211</v>
      </c>
      <c r="J2410" t="s">
        <v>639</v>
      </c>
      <c r="K2410">
        <v>0</v>
      </c>
      <c r="L2410" t="s">
        <v>158</v>
      </c>
      <c r="N2410" t="s">
        <v>343</v>
      </c>
      <c r="O2410" t="s">
        <v>639</v>
      </c>
      <c r="P2410">
        <v>1.6085197296652701E-2</v>
      </c>
      <c r="Q2410" t="s">
        <v>158</v>
      </c>
      <c r="S2410" t="s">
        <v>486</v>
      </c>
      <c r="T2410" t="s">
        <v>639</v>
      </c>
      <c r="U2410">
        <v>2.271217243358729E-2</v>
      </c>
      <c r="V2410" t="s">
        <v>158</v>
      </c>
    </row>
    <row r="2411" spans="9:22" x14ac:dyDescent="0.45">
      <c r="I2411" t="s">
        <v>212</v>
      </c>
      <c r="J2411" t="s">
        <v>157</v>
      </c>
      <c r="K2411">
        <v>0</v>
      </c>
      <c r="L2411" t="s">
        <v>158</v>
      </c>
      <c r="N2411" t="s">
        <v>344</v>
      </c>
      <c r="O2411" t="s">
        <v>157</v>
      </c>
      <c r="P2411">
        <v>0.1106913402528107</v>
      </c>
      <c r="Q2411" t="s">
        <v>158</v>
      </c>
      <c r="S2411" t="s">
        <v>487</v>
      </c>
      <c r="T2411" t="s">
        <v>157</v>
      </c>
      <c r="U2411">
        <v>0.13297246451883649</v>
      </c>
      <c r="V2411" t="s">
        <v>158</v>
      </c>
    </row>
    <row r="2412" spans="9:22" x14ac:dyDescent="0.45">
      <c r="I2412" t="s">
        <v>212</v>
      </c>
      <c r="J2412" t="s">
        <v>159</v>
      </c>
      <c r="K2412">
        <v>4.518557507090298E-3</v>
      </c>
      <c r="L2412" t="s">
        <v>158</v>
      </c>
      <c r="N2412" t="s">
        <v>344</v>
      </c>
      <c r="O2412" t="s">
        <v>159</v>
      </c>
      <c r="P2412">
        <v>1.8420660856889232E-2</v>
      </c>
      <c r="Q2412" t="s">
        <v>158</v>
      </c>
      <c r="S2412" t="s">
        <v>487</v>
      </c>
      <c r="T2412" t="s">
        <v>159</v>
      </c>
      <c r="U2412">
        <v>2.2669633991997732E-2</v>
      </c>
      <c r="V2412" t="s">
        <v>158</v>
      </c>
    </row>
    <row r="2413" spans="9:22" x14ac:dyDescent="0.45">
      <c r="I2413" t="s">
        <v>212</v>
      </c>
      <c r="J2413" t="s">
        <v>160</v>
      </c>
      <c r="K2413">
        <v>1.453049797254901E-2</v>
      </c>
      <c r="L2413" t="s">
        <v>158</v>
      </c>
      <c r="N2413" t="s">
        <v>344</v>
      </c>
      <c r="O2413" t="s">
        <v>160</v>
      </c>
      <c r="P2413">
        <v>1.8773795266858139E-2</v>
      </c>
      <c r="Q2413" t="s">
        <v>158</v>
      </c>
      <c r="S2413" t="s">
        <v>487</v>
      </c>
      <c r="T2413" t="s">
        <v>160</v>
      </c>
      <c r="U2413">
        <v>2.288076175391875E-2</v>
      </c>
      <c r="V2413" t="s">
        <v>158</v>
      </c>
    </row>
    <row r="2414" spans="9:22" x14ac:dyDescent="0.45">
      <c r="I2414" t="s">
        <v>212</v>
      </c>
      <c r="J2414" t="s">
        <v>161</v>
      </c>
      <c r="K2414">
        <v>2.8750698751980917E-2</v>
      </c>
      <c r="L2414" t="s">
        <v>158</v>
      </c>
      <c r="N2414" t="s">
        <v>344</v>
      </c>
      <c r="O2414" t="s">
        <v>161</v>
      </c>
      <c r="P2414">
        <v>1.8801771039383016E-2</v>
      </c>
      <c r="Q2414" t="s">
        <v>158</v>
      </c>
      <c r="S2414" t="s">
        <v>487</v>
      </c>
      <c r="T2414" t="s">
        <v>161</v>
      </c>
      <c r="U2414">
        <v>2.3108196933116058E-2</v>
      </c>
      <c r="V2414" t="s">
        <v>158</v>
      </c>
    </row>
    <row r="2415" spans="9:22" x14ac:dyDescent="0.45">
      <c r="I2415" t="s">
        <v>212</v>
      </c>
      <c r="J2415" t="s">
        <v>162</v>
      </c>
      <c r="K2415">
        <v>0.34654322859555753</v>
      </c>
      <c r="L2415" t="s">
        <v>158</v>
      </c>
      <c r="N2415" t="s">
        <v>344</v>
      </c>
      <c r="O2415" t="s">
        <v>162</v>
      </c>
      <c r="P2415">
        <v>0.13166856213832631</v>
      </c>
      <c r="Q2415" t="s">
        <v>158</v>
      </c>
      <c r="S2415" t="s">
        <v>487</v>
      </c>
      <c r="T2415" t="s">
        <v>162</v>
      </c>
      <c r="U2415">
        <v>0.13552521974128265</v>
      </c>
      <c r="V2415" t="s">
        <v>158</v>
      </c>
    </row>
    <row r="2416" spans="9:22" x14ac:dyDescent="0.45">
      <c r="I2416" t="s">
        <v>212</v>
      </c>
      <c r="J2416" t="s">
        <v>619</v>
      </c>
      <c r="K2416">
        <v>4.4834992025040071E-2</v>
      </c>
      <c r="L2416" t="s">
        <v>158</v>
      </c>
      <c r="N2416" t="s">
        <v>344</v>
      </c>
      <c r="O2416" t="s">
        <v>619</v>
      </c>
      <c r="P2416">
        <v>2.1389130389010393E-2</v>
      </c>
      <c r="Q2416" t="s">
        <v>158</v>
      </c>
      <c r="S2416" t="s">
        <v>487</v>
      </c>
      <c r="T2416" t="s">
        <v>619</v>
      </c>
      <c r="U2416">
        <v>1.8169227593073E-2</v>
      </c>
      <c r="V2416" t="s">
        <v>158</v>
      </c>
    </row>
    <row r="2417" spans="9:22" x14ac:dyDescent="0.45">
      <c r="I2417" t="s">
        <v>212</v>
      </c>
      <c r="J2417" t="s">
        <v>620</v>
      </c>
      <c r="K2417">
        <v>3.5845722861160681E-2</v>
      </c>
      <c r="L2417" t="s">
        <v>158</v>
      </c>
      <c r="N2417" t="s">
        <v>344</v>
      </c>
      <c r="O2417" t="s">
        <v>620</v>
      </c>
      <c r="P2417">
        <v>2.1651322286491938E-2</v>
      </c>
      <c r="Q2417" t="s">
        <v>158</v>
      </c>
      <c r="S2417" t="s">
        <v>487</v>
      </c>
      <c r="T2417" t="s">
        <v>620</v>
      </c>
      <c r="U2417">
        <v>1.9193362952264797E-2</v>
      </c>
      <c r="V2417" t="s">
        <v>158</v>
      </c>
    </row>
    <row r="2418" spans="9:22" x14ac:dyDescent="0.45">
      <c r="I2418" t="s">
        <v>212</v>
      </c>
      <c r="J2418" t="s">
        <v>621</v>
      </c>
      <c r="K2418">
        <v>2.1491109240499347E-2</v>
      </c>
      <c r="L2418" t="s">
        <v>158</v>
      </c>
      <c r="N2418" t="s">
        <v>344</v>
      </c>
      <c r="O2418" t="s">
        <v>621</v>
      </c>
      <c r="P2418">
        <v>2.1802865320478343E-2</v>
      </c>
      <c r="Q2418" t="s">
        <v>158</v>
      </c>
      <c r="S2418" t="s">
        <v>487</v>
      </c>
      <c r="T2418" t="s">
        <v>621</v>
      </c>
      <c r="U2418">
        <v>2.0127898831802889E-2</v>
      </c>
      <c r="V2418" t="s">
        <v>158</v>
      </c>
    </row>
    <row r="2419" spans="9:22" x14ac:dyDescent="0.45">
      <c r="I2419" t="s">
        <v>212</v>
      </c>
      <c r="J2419" t="s">
        <v>622</v>
      </c>
      <c r="K2419">
        <v>7.6475715231353759E-3</v>
      </c>
      <c r="L2419" t="s">
        <v>158</v>
      </c>
      <c r="N2419" t="s">
        <v>344</v>
      </c>
      <c r="O2419" t="s">
        <v>622</v>
      </c>
      <c r="P2419">
        <v>0.10950292710606178</v>
      </c>
      <c r="Q2419" t="s">
        <v>158</v>
      </c>
      <c r="S2419" t="s">
        <v>487</v>
      </c>
      <c r="T2419" t="s">
        <v>622</v>
      </c>
      <c r="U2419">
        <v>0.11135169850850568</v>
      </c>
      <c r="V2419" t="s">
        <v>158</v>
      </c>
    </row>
    <row r="2420" spans="9:22" x14ac:dyDescent="0.45">
      <c r="I2420" t="s">
        <v>212</v>
      </c>
      <c r="J2420" t="s">
        <v>163</v>
      </c>
      <c r="K2420">
        <v>0</v>
      </c>
      <c r="L2420" t="s">
        <v>158</v>
      </c>
      <c r="N2420" t="s">
        <v>344</v>
      </c>
      <c r="O2420" t="s">
        <v>163</v>
      </c>
      <c r="P2420">
        <v>6.0800430211071191E-2</v>
      </c>
      <c r="Q2420" t="s">
        <v>158</v>
      </c>
      <c r="S2420" t="s">
        <v>487</v>
      </c>
      <c r="T2420" t="s">
        <v>163</v>
      </c>
      <c r="U2420">
        <v>5.4144886396611122E-2</v>
      </c>
      <c r="V2420" t="s">
        <v>158</v>
      </c>
    </row>
    <row r="2421" spans="9:22" x14ac:dyDescent="0.45">
      <c r="I2421" t="s">
        <v>212</v>
      </c>
      <c r="J2421" t="s">
        <v>164</v>
      </c>
      <c r="K2421">
        <v>3.1133624829588345E-3</v>
      </c>
      <c r="L2421" t="s">
        <v>158</v>
      </c>
      <c r="N2421" t="s">
        <v>344</v>
      </c>
      <c r="O2421" t="s">
        <v>164</v>
      </c>
      <c r="P2421">
        <v>1.0912964057497839E-2</v>
      </c>
      <c r="Q2421" t="s">
        <v>158</v>
      </c>
      <c r="S2421" t="s">
        <v>487</v>
      </c>
      <c r="T2421" t="s">
        <v>164</v>
      </c>
      <c r="U2421">
        <v>1.0070753194031456E-2</v>
      </c>
      <c r="V2421" t="s">
        <v>158</v>
      </c>
    </row>
    <row r="2422" spans="9:22" x14ac:dyDescent="0.45">
      <c r="I2422" t="s">
        <v>212</v>
      </c>
      <c r="J2422" t="s">
        <v>165</v>
      </c>
      <c r="K2422">
        <v>9.9720721384592877E-3</v>
      </c>
      <c r="L2422" t="s">
        <v>158</v>
      </c>
      <c r="N2422" t="s">
        <v>344</v>
      </c>
      <c r="O2422" t="s">
        <v>165</v>
      </c>
      <c r="P2422">
        <v>1.0666289300374734E-2</v>
      </c>
      <c r="Q2422" t="s">
        <v>158</v>
      </c>
      <c r="S2422" t="s">
        <v>487</v>
      </c>
      <c r="T2422" t="s">
        <v>165</v>
      </c>
      <c r="U2422">
        <v>1.0156131125981294E-2</v>
      </c>
      <c r="V2422" t="s">
        <v>158</v>
      </c>
    </row>
    <row r="2423" spans="9:22" x14ac:dyDescent="0.45">
      <c r="I2423" t="s">
        <v>212</v>
      </c>
      <c r="J2423" t="s">
        <v>166</v>
      </c>
      <c r="K2423">
        <v>1.4614849037977044E-2</v>
      </c>
      <c r="L2423" t="s">
        <v>158</v>
      </c>
      <c r="N2423" t="s">
        <v>344</v>
      </c>
      <c r="O2423" t="s">
        <v>166</v>
      </c>
      <c r="P2423">
        <v>1.0606067218335465E-2</v>
      </c>
      <c r="Q2423" t="s">
        <v>158</v>
      </c>
      <c r="S2423" t="s">
        <v>487</v>
      </c>
      <c r="T2423" t="s">
        <v>166</v>
      </c>
      <c r="U2423">
        <v>1.0058313253368046E-2</v>
      </c>
      <c r="V2423" t="s">
        <v>158</v>
      </c>
    </row>
    <row r="2424" spans="9:22" x14ac:dyDescent="0.45">
      <c r="I2424" t="s">
        <v>212</v>
      </c>
      <c r="J2424" t="s">
        <v>167</v>
      </c>
      <c r="K2424">
        <v>0.13861875764955267</v>
      </c>
      <c r="L2424" t="s">
        <v>158</v>
      </c>
      <c r="N2424" t="s">
        <v>344</v>
      </c>
      <c r="O2424" t="s">
        <v>167</v>
      </c>
      <c r="P2424">
        <v>6.6950833318653868E-2</v>
      </c>
      <c r="Q2424" t="s">
        <v>158</v>
      </c>
      <c r="S2424" t="s">
        <v>487</v>
      </c>
      <c r="T2424" t="s">
        <v>167</v>
      </c>
      <c r="U2424">
        <v>5.0442143607977795E-2</v>
      </c>
      <c r="V2424" t="s">
        <v>158</v>
      </c>
    </row>
    <row r="2425" spans="9:22" x14ac:dyDescent="0.45">
      <c r="I2425" t="s">
        <v>212</v>
      </c>
      <c r="J2425" t="s">
        <v>623</v>
      </c>
      <c r="K2425">
        <v>1.8537164671369177E-2</v>
      </c>
      <c r="L2425" t="s">
        <v>158</v>
      </c>
      <c r="N2425" t="s">
        <v>344</v>
      </c>
      <c r="O2425" t="s">
        <v>623</v>
      </c>
      <c r="P2425">
        <v>1.1721150803365506E-2</v>
      </c>
      <c r="Q2425" t="s">
        <v>158</v>
      </c>
      <c r="S2425" t="s">
        <v>487</v>
      </c>
      <c r="T2425" t="s">
        <v>623</v>
      </c>
      <c r="U2425">
        <v>4.2239326713314537E-3</v>
      </c>
      <c r="V2425" t="s">
        <v>158</v>
      </c>
    </row>
    <row r="2426" spans="9:22" x14ac:dyDescent="0.45">
      <c r="I2426" t="s">
        <v>212</v>
      </c>
      <c r="J2426" t="s">
        <v>624</v>
      </c>
      <c r="K2426">
        <v>1.6189332341773621E-2</v>
      </c>
      <c r="L2426" t="s">
        <v>158</v>
      </c>
      <c r="N2426" t="s">
        <v>344</v>
      </c>
      <c r="O2426" t="s">
        <v>624</v>
      </c>
      <c r="P2426">
        <v>1.2784224721385292E-2</v>
      </c>
      <c r="Q2426" t="s">
        <v>158</v>
      </c>
      <c r="S2426" t="s">
        <v>487</v>
      </c>
      <c r="T2426" t="s">
        <v>624</v>
      </c>
      <c r="U2426">
        <v>4.2982230301005257E-3</v>
      </c>
      <c r="V2426" t="s">
        <v>158</v>
      </c>
    </row>
    <row r="2427" spans="9:22" x14ac:dyDescent="0.45">
      <c r="I2427" t="s">
        <v>212</v>
      </c>
      <c r="J2427" t="s">
        <v>625</v>
      </c>
      <c r="K2427">
        <v>1.2561745548372751E-2</v>
      </c>
      <c r="L2427" t="s">
        <v>158</v>
      </c>
      <c r="N2427" t="s">
        <v>344</v>
      </c>
      <c r="O2427" t="s">
        <v>625</v>
      </c>
      <c r="P2427">
        <v>1.3287744360926102E-2</v>
      </c>
      <c r="Q2427" t="s">
        <v>158</v>
      </c>
      <c r="S2427" t="s">
        <v>487</v>
      </c>
      <c r="T2427" t="s">
        <v>625</v>
      </c>
      <c r="U2427">
        <v>4.5813492964056598E-3</v>
      </c>
      <c r="V2427" t="s">
        <v>158</v>
      </c>
    </row>
    <row r="2428" spans="9:22" x14ac:dyDescent="0.45">
      <c r="I2428" t="s">
        <v>212</v>
      </c>
      <c r="J2428" t="s">
        <v>626</v>
      </c>
      <c r="K2428">
        <v>7.1950014436508725E-3</v>
      </c>
      <c r="L2428" t="s">
        <v>158</v>
      </c>
      <c r="N2428" t="s">
        <v>344</v>
      </c>
      <c r="O2428" t="s">
        <v>626</v>
      </c>
      <c r="P2428">
        <v>6.508300910655164E-2</v>
      </c>
      <c r="Q2428" t="s">
        <v>158</v>
      </c>
      <c r="S2428" t="s">
        <v>487</v>
      </c>
      <c r="T2428" t="s">
        <v>626</v>
      </c>
      <c r="U2428">
        <v>3.1724484161082679E-2</v>
      </c>
      <c r="V2428" t="s">
        <v>158</v>
      </c>
    </row>
    <row r="2429" spans="9:22" x14ac:dyDescent="0.45">
      <c r="I2429" t="s">
        <v>212</v>
      </c>
      <c r="J2429" t="s">
        <v>168</v>
      </c>
      <c r="K2429">
        <v>0</v>
      </c>
      <c r="L2429" t="s">
        <v>158</v>
      </c>
      <c r="N2429" t="s">
        <v>344</v>
      </c>
      <c r="O2429" t="s">
        <v>168</v>
      </c>
      <c r="P2429">
        <v>4.5998041437625377E-2</v>
      </c>
      <c r="Q2429" t="s">
        <v>158</v>
      </c>
      <c r="S2429" t="s">
        <v>487</v>
      </c>
      <c r="T2429" t="s">
        <v>168</v>
      </c>
      <c r="U2429">
        <v>5.4340962292014357E-2</v>
      </c>
      <c r="V2429" t="s">
        <v>158</v>
      </c>
    </row>
    <row r="2430" spans="9:22" x14ac:dyDescent="0.45">
      <c r="I2430" t="s">
        <v>212</v>
      </c>
      <c r="J2430" t="s">
        <v>169</v>
      </c>
      <c r="K2430">
        <v>0</v>
      </c>
      <c r="L2430" t="s">
        <v>158</v>
      </c>
      <c r="N2430" t="s">
        <v>344</v>
      </c>
      <c r="O2430" t="s">
        <v>169</v>
      </c>
      <c r="P2430">
        <v>8.263106165783754E-3</v>
      </c>
      <c r="Q2430" t="s">
        <v>158</v>
      </c>
      <c r="S2430" t="s">
        <v>487</v>
      </c>
      <c r="T2430" t="s">
        <v>169</v>
      </c>
      <c r="U2430">
        <v>1.000542733558606E-2</v>
      </c>
      <c r="V2430" t="s">
        <v>158</v>
      </c>
    </row>
    <row r="2431" spans="9:22" x14ac:dyDescent="0.45">
      <c r="I2431" t="s">
        <v>212</v>
      </c>
      <c r="J2431" t="s">
        <v>170</v>
      </c>
      <c r="K2431">
        <v>5.2551618478250363E-3</v>
      </c>
      <c r="L2431" t="s">
        <v>158</v>
      </c>
      <c r="N2431" t="s">
        <v>344</v>
      </c>
      <c r="O2431" t="s">
        <v>170</v>
      </c>
      <c r="P2431">
        <v>8.4908668493081461E-3</v>
      </c>
      <c r="Q2431" t="s">
        <v>158</v>
      </c>
      <c r="S2431" t="s">
        <v>487</v>
      </c>
      <c r="T2431" t="s">
        <v>170</v>
      </c>
      <c r="U2431">
        <v>1.0054908296642306E-2</v>
      </c>
      <c r="V2431" t="s">
        <v>158</v>
      </c>
    </row>
    <row r="2432" spans="9:22" x14ac:dyDescent="0.45">
      <c r="I2432" t="s">
        <v>212</v>
      </c>
      <c r="J2432" t="s">
        <v>171</v>
      </c>
      <c r="K2432">
        <v>1.4626288186243489E-2</v>
      </c>
      <c r="L2432" t="s">
        <v>158</v>
      </c>
      <c r="N2432" t="s">
        <v>344</v>
      </c>
      <c r="O2432" t="s">
        <v>171</v>
      </c>
      <c r="P2432">
        <v>8.5079207795001541E-3</v>
      </c>
      <c r="Q2432" t="s">
        <v>158</v>
      </c>
      <c r="S2432" t="s">
        <v>487</v>
      </c>
      <c r="T2432" t="s">
        <v>171</v>
      </c>
      <c r="U2432">
        <v>9.7465874552529266E-3</v>
      </c>
      <c r="V2432" t="s">
        <v>158</v>
      </c>
    </row>
    <row r="2433" spans="9:22" x14ac:dyDescent="0.45">
      <c r="I2433" t="s">
        <v>212</v>
      </c>
      <c r="J2433" t="s">
        <v>172</v>
      </c>
      <c r="K2433">
        <v>0.16351930746539811</v>
      </c>
      <c r="L2433" t="s">
        <v>158</v>
      </c>
      <c r="N2433" t="s">
        <v>344</v>
      </c>
      <c r="O2433" t="s">
        <v>172</v>
      </c>
      <c r="P2433">
        <v>4.8197008315778223E-2</v>
      </c>
      <c r="Q2433" t="s">
        <v>158</v>
      </c>
      <c r="S2433" t="s">
        <v>487</v>
      </c>
      <c r="T2433" t="s">
        <v>172</v>
      </c>
      <c r="U2433">
        <v>5.7627534713623044E-2</v>
      </c>
      <c r="V2433" t="s">
        <v>158</v>
      </c>
    </row>
    <row r="2434" spans="9:22" x14ac:dyDescent="0.45">
      <c r="I2434" t="s">
        <v>212</v>
      </c>
      <c r="J2434" t="s">
        <v>627</v>
      </c>
      <c r="K2434">
        <v>2.0122911585307386E-2</v>
      </c>
      <c r="L2434" t="s">
        <v>158</v>
      </c>
      <c r="N2434" t="s">
        <v>344</v>
      </c>
      <c r="O2434" t="s">
        <v>627</v>
      </c>
      <c r="P2434">
        <v>7.9569208103504006E-3</v>
      </c>
      <c r="Q2434" t="s">
        <v>158</v>
      </c>
      <c r="S2434" t="s">
        <v>487</v>
      </c>
      <c r="T2434" t="s">
        <v>627</v>
      </c>
      <c r="U2434">
        <v>7.122464810781195E-3</v>
      </c>
      <c r="V2434" t="s">
        <v>158</v>
      </c>
    </row>
    <row r="2435" spans="9:22" x14ac:dyDescent="0.45">
      <c r="I2435" t="s">
        <v>212</v>
      </c>
      <c r="J2435" t="s">
        <v>628</v>
      </c>
      <c r="K2435">
        <v>1.4052936255435558E-2</v>
      </c>
      <c r="L2435" t="s">
        <v>158</v>
      </c>
      <c r="N2435" t="s">
        <v>344</v>
      </c>
      <c r="O2435" t="s">
        <v>628</v>
      </c>
      <c r="P2435">
        <v>8.8161498010180233E-3</v>
      </c>
      <c r="Q2435" t="s">
        <v>158</v>
      </c>
      <c r="S2435" t="s">
        <v>487</v>
      </c>
      <c r="T2435" t="s">
        <v>628</v>
      </c>
      <c r="U2435">
        <v>7.2035577394970029E-3</v>
      </c>
      <c r="V2435" t="s">
        <v>158</v>
      </c>
    </row>
    <row r="2436" spans="9:22" x14ac:dyDescent="0.45">
      <c r="I2436" t="s">
        <v>212</v>
      </c>
      <c r="J2436" t="s">
        <v>629</v>
      </c>
      <c r="K2436">
        <v>5.1747526752209819E-3</v>
      </c>
      <c r="L2436" t="s">
        <v>158</v>
      </c>
      <c r="N2436" t="s">
        <v>344</v>
      </c>
      <c r="O2436" t="s">
        <v>629</v>
      </c>
      <c r="P2436">
        <v>9.4298951858659552E-3</v>
      </c>
      <c r="Q2436" t="s">
        <v>158</v>
      </c>
      <c r="S2436" t="s">
        <v>487</v>
      </c>
      <c r="T2436" t="s">
        <v>629</v>
      </c>
      <c r="U2436">
        <v>7.6430809742728707E-3</v>
      </c>
      <c r="V2436" t="s">
        <v>158</v>
      </c>
    </row>
    <row r="2437" spans="9:22" x14ac:dyDescent="0.45">
      <c r="I2437" t="s">
        <v>212</v>
      </c>
      <c r="J2437" t="s">
        <v>630</v>
      </c>
      <c r="K2437">
        <v>4.3039544563586915E-7</v>
      </c>
      <c r="L2437" t="s">
        <v>158</v>
      </c>
      <c r="N2437" t="s">
        <v>344</v>
      </c>
      <c r="O2437" t="s">
        <v>630</v>
      </c>
      <c r="P2437">
        <v>4.4518649280894218E-2</v>
      </c>
      <c r="Q2437" t="s">
        <v>158</v>
      </c>
      <c r="S2437" t="s">
        <v>487</v>
      </c>
      <c r="T2437" t="s">
        <v>630</v>
      </c>
      <c r="U2437">
        <v>4.2437938298995573E-2</v>
      </c>
      <c r="V2437" t="s">
        <v>158</v>
      </c>
    </row>
    <row r="2438" spans="9:22" x14ac:dyDescent="0.45">
      <c r="I2438" t="s">
        <v>212</v>
      </c>
      <c r="J2438" t="s">
        <v>688</v>
      </c>
      <c r="K2438">
        <v>0</v>
      </c>
      <c r="L2438" t="s">
        <v>158</v>
      </c>
      <c r="N2438" t="s">
        <v>344</v>
      </c>
      <c r="O2438" t="s">
        <v>688</v>
      </c>
      <c r="P2438">
        <v>5.8032049927395832E-5</v>
      </c>
      <c r="Q2438" t="s">
        <v>158</v>
      </c>
      <c r="S2438" t="s">
        <v>487</v>
      </c>
      <c r="T2438" t="s">
        <v>688</v>
      </c>
      <c r="U2438">
        <v>1.3806696095254839E-4</v>
      </c>
      <c r="V2438" t="s">
        <v>158</v>
      </c>
    </row>
    <row r="2439" spans="9:22" x14ac:dyDescent="0.45">
      <c r="I2439" t="s">
        <v>212</v>
      </c>
      <c r="J2439" t="s">
        <v>689</v>
      </c>
      <c r="K2439">
        <v>0</v>
      </c>
      <c r="L2439" t="s">
        <v>158</v>
      </c>
      <c r="N2439" t="s">
        <v>344</v>
      </c>
      <c r="O2439" t="s">
        <v>689</v>
      </c>
      <c r="P2439">
        <v>4.0095555439078874E-5</v>
      </c>
      <c r="Q2439" t="s">
        <v>158</v>
      </c>
      <c r="S2439" t="s">
        <v>487</v>
      </c>
      <c r="T2439" t="s">
        <v>689</v>
      </c>
      <c r="U2439">
        <v>1.3263285613302465E-4</v>
      </c>
      <c r="V2439" t="s">
        <v>158</v>
      </c>
    </row>
    <row r="2440" spans="9:22" x14ac:dyDescent="0.45">
      <c r="I2440" t="s">
        <v>212</v>
      </c>
      <c r="J2440" t="s">
        <v>690</v>
      </c>
      <c r="K2440">
        <v>0</v>
      </c>
      <c r="L2440" t="s">
        <v>158</v>
      </c>
      <c r="N2440" t="s">
        <v>344</v>
      </c>
      <c r="O2440" t="s">
        <v>690</v>
      </c>
      <c r="P2440">
        <v>1.903658378527792E-5</v>
      </c>
      <c r="Q2440" t="s">
        <v>158</v>
      </c>
      <c r="S2440" t="s">
        <v>487</v>
      </c>
      <c r="T2440" t="s">
        <v>690</v>
      </c>
      <c r="U2440">
        <v>1.2659669260427708E-4</v>
      </c>
      <c r="V2440" t="s">
        <v>158</v>
      </c>
    </row>
    <row r="2441" spans="9:22" x14ac:dyDescent="0.45">
      <c r="I2441" t="s">
        <v>212</v>
      </c>
      <c r="J2441" t="s">
        <v>691</v>
      </c>
      <c r="K2441">
        <v>0</v>
      </c>
      <c r="L2441" t="s">
        <v>158</v>
      </c>
      <c r="N2441" t="s">
        <v>344</v>
      </c>
      <c r="O2441" t="s">
        <v>691</v>
      </c>
      <c r="P2441">
        <v>1.4032916769820532E-5</v>
      </c>
      <c r="Q2441" t="s">
        <v>158</v>
      </c>
      <c r="S2441" t="s">
        <v>487</v>
      </c>
      <c r="T2441" t="s">
        <v>691</v>
      </c>
      <c r="U2441">
        <v>1.4159957403046312E-4</v>
      </c>
      <c r="V2441" t="s">
        <v>158</v>
      </c>
    </row>
    <row r="2442" spans="9:22" x14ac:dyDescent="0.45">
      <c r="I2442" t="s">
        <v>212</v>
      </c>
      <c r="J2442" t="s">
        <v>692</v>
      </c>
      <c r="K2442">
        <v>0</v>
      </c>
      <c r="L2442" t="s">
        <v>158</v>
      </c>
      <c r="N2442" t="s">
        <v>344</v>
      </c>
      <c r="O2442" t="s">
        <v>692</v>
      </c>
      <c r="P2442">
        <v>1.5124212590924603E-5</v>
      </c>
      <c r="Q2442" t="s">
        <v>158</v>
      </c>
      <c r="S2442" t="s">
        <v>487</v>
      </c>
      <c r="T2442" t="s">
        <v>692</v>
      </c>
      <c r="U2442">
        <v>1.4399132270814335E-4</v>
      </c>
      <c r="V2442" t="s">
        <v>158</v>
      </c>
    </row>
    <row r="2443" spans="9:22" x14ac:dyDescent="0.45">
      <c r="I2443" t="s">
        <v>212</v>
      </c>
      <c r="J2443" t="s">
        <v>693</v>
      </c>
      <c r="K2443">
        <v>0</v>
      </c>
      <c r="L2443" t="s">
        <v>158</v>
      </c>
      <c r="N2443" t="s">
        <v>344</v>
      </c>
      <c r="O2443" t="s">
        <v>693</v>
      </c>
      <c r="P2443">
        <v>1.3831924720837155E-5</v>
      </c>
      <c r="Q2443" t="s">
        <v>158</v>
      </c>
      <c r="S2443" t="s">
        <v>487</v>
      </c>
      <c r="T2443" t="s">
        <v>693</v>
      </c>
      <c r="U2443">
        <v>1.4231547807683637E-4</v>
      </c>
      <c r="V2443" t="s">
        <v>158</v>
      </c>
    </row>
    <row r="2444" spans="9:22" x14ac:dyDescent="0.45">
      <c r="I2444" t="s">
        <v>212</v>
      </c>
      <c r="J2444" t="s">
        <v>694</v>
      </c>
      <c r="K2444">
        <v>0</v>
      </c>
      <c r="L2444" t="s">
        <v>158</v>
      </c>
      <c r="N2444" t="s">
        <v>344</v>
      </c>
      <c r="O2444" t="s">
        <v>694</v>
      </c>
      <c r="P2444">
        <v>1.8155274469378189E-5</v>
      </c>
      <c r="Q2444" t="s">
        <v>158</v>
      </c>
      <c r="S2444" t="s">
        <v>487</v>
      </c>
      <c r="T2444" t="s">
        <v>694</v>
      </c>
      <c r="U2444">
        <v>1.0954266034789299E-4</v>
      </c>
      <c r="V2444" t="s">
        <v>158</v>
      </c>
    </row>
    <row r="2445" spans="9:22" x14ac:dyDescent="0.45">
      <c r="I2445" t="s">
        <v>212</v>
      </c>
      <c r="J2445" t="s">
        <v>695</v>
      </c>
      <c r="K2445">
        <v>0</v>
      </c>
      <c r="L2445" t="s">
        <v>158</v>
      </c>
      <c r="N2445" t="s">
        <v>344</v>
      </c>
      <c r="O2445" t="s">
        <v>695</v>
      </c>
      <c r="P2445">
        <v>2.2558105072203345E-5</v>
      </c>
      <c r="Q2445" t="s">
        <v>158</v>
      </c>
      <c r="S2445" t="s">
        <v>487</v>
      </c>
      <c r="T2445" t="s">
        <v>695</v>
      </c>
      <c r="U2445">
        <v>6.5859524644688663E-5</v>
      </c>
      <c r="V2445" t="s">
        <v>158</v>
      </c>
    </row>
    <row r="2446" spans="9:22" x14ac:dyDescent="0.45">
      <c r="I2446" t="s">
        <v>212</v>
      </c>
      <c r="J2446" t="s">
        <v>696</v>
      </c>
      <c r="K2446">
        <v>7.4409940998757212E-5</v>
      </c>
      <c r="L2446" t="s">
        <v>158</v>
      </c>
      <c r="N2446" t="s">
        <v>344</v>
      </c>
      <c r="O2446" t="s">
        <v>696</v>
      </c>
      <c r="P2446">
        <v>1.8790456849578737E-5</v>
      </c>
      <c r="Q2446" t="s">
        <v>158</v>
      </c>
      <c r="S2446" t="s">
        <v>487</v>
      </c>
      <c r="T2446" t="s">
        <v>696</v>
      </c>
      <c r="U2446">
        <v>4.3960743900158676E-5</v>
      </c>
      <c r="V2446" t="s">
        <v>158</v>
      </c>
    </row>
    <row r="2447" spans="9:22" x14ac:dyDescent="0.45">
      <c r="I2447" t="s">
        <v>212</v>
      </c>
      <c r="J2447" t="s">
        <v>697</v>
      </c>
      <c r="K2447">
        <v>1.1503544785434818E-4</v>
      </c>
      <c r="L2447" t="s">
        <v>158</v>
      </c>
      <c r="N2447" t="s">
        <v>344</v>
      </c>
      <c r="O2447" t="s">
        <v>697</v>
      </c>
      <c r="P2447">
        <v>1.2933599660890305E-5</v>
      </c>
      <c r="Q2447" t="s">
        <v>158</v>
      </c>
      <c r="S2447" t="s">
        <v>487</v>
      </c>
      <c r="T2447" t="s">
        <v>697</v>
      </c>
      <c r="U2447">
        <v>3.1772106078169279E-5</v>
      </c>
      <c r="V2447" t="s">
        <v>158</v>
      </c>
    </row>
    <row r="2448" spans="9:22" x14ac:dyDescent="0.45">
      <c r="I2448" t="s">
        <v>212</v>
      </c>
      <c r="J2448" t="s">
        <v>698</v>
      </c>
      <c r="K2448">
        <v>1.7911573320642999E-4</v>
      </c>
      <c r="L2448" t="s">
        <v>158</v>
      </c>
      <c r="N2448" t="s">
        <v>344</v>
      </c>
      <c r="O2448" t="s">
        <v>698</v>
      </c>
      <c r="P2448">
        <v>6.4418022511841718E-6</v>
      </c>
      <c r="Q2448" t="s">
        <v>158</v>
      </c>
      <c r="S2448" t="s">
        <v>487</v>
      </c>
      <c r="T2448" t="s">
        <v>698</v>
      </c>
      <c r="U2448">
        <v>2.0626426322688041E-5</v>
      </c>
      <c r="V2448" t="s">
        <v>158</v>
      </c>
    </row>
    <row r="2449" spans="9:22" x14ac:dyDescent="0.45">
      <c r="I2449" t="s">
        <v>212</v>
      </c>
      <c r="J2449" t="s">
        <v>699</v>
      </c>
      <c r="K2449">
        <v>2.0358041084276598E-4</v>
      </c>
      <c r="L2449" t="s">
        <v>158</v>
      </c>
      <c r="N2449" t="s">
        <v>344</v>
      </c>
      <c r="O2449" t="s">
        <v>699</v>
      </c>
      <c r="P2449">
        <v>1.333902040755491E-7</v>
      </c>
      <c r="Q2449" t="s">
        <v>158</v>
      </c>
      <c r="S2449" t="s">
        <v>487</v>
      </c>
      <c r="T2449" t="s">
        <v>699</v>
      </c>
      <c r="U2449">
        <v>1.2890657198174123E-5</v>
      </c>
      <c r="V2449" t="s">
        <v>158</v>
      </c>
    </row>
    <row r="2450" spans="9:22" x14ac:dyDescent="0.45">
      <c r="I2450" t="s">
        <v>212</v>
      </c>
      <c r="J2450" t="s">
        <v>700</v>
      </c>
      <c r="K2450">
        <v>2.2230437988780062E-4</v>
      </c>
      <c r="L2450" t="s">
        <v>158</v>
      </c>
      <c r="N2450" t="s">
        <v>344</v>
      </c>
      <c r="O2450" t="s">
        <v>700</v>
      </c>
      <c r="P2450">
        <v>0</v>
      </c>
      <c r="Q2450" t="s">
        <v>158</v>
      </c>
      <c r="S2450" t="s">
        <v>487</v>
      </c>
      <c r="T2450" t="s">
        <v>700</v>
      </c>
      <c r="U2450">
        <v>1.114715165175314E-5</v>
      </c>
      <c r="V2450" t="s">
        <v>158</v>
      </c>
    </row>
    <row r="2451" spans="9:22" x14ac:dyDescent="0.45">
      <c r="I2451" t="s">
        <v>212</v>
      </c>
      <c r="J2451" t="s">
        <v>701</v>
      </c>
      <c r="K2451">
        <v>2.3179459942206573E-4</v>
      </c>
      <c r="L2451" t="s">
        <v>158</v>
      </c>
      <c r="N2451" t="s">
        <v>344</v>
      </c>
      <c r="O2451" t="s">
        <v>701</v>
      </c>
      <c r="P2451">
        <v>0</v>
      </c>
      <c r="Q2451" t="s">
        <v>158</v>
      </c>
      <c r="S2451" t="s">
        <v>487</v>
      </c>
      <c r="T2451" t="s">
        <v>701</v>
      </c>
      <c r="U2451">
        <v>8.3206722395748529E-6</v>
      </c>
      <c r="V2451" t="s">
        <v>158</v>
      </c>
    </row>
    <row r="2452" spans="9:22" x14ac:dyDescent="0.45">
      <c r="I2452" t="s">
        <v>212</v>
      </c>
      <c r="J2452" t="s">
        <v>702</v>
      </c>
      <c r="K2452">
        <v>2.5868676803020426E-4</v>
      </c>
      <c r="L2452" t="s">
        <v>158</v>
      </c>
      <c r="N2452" t="s">
        <v>344</v>
      </c>
      <c r="O2452" t="s">
        <v>702</v>
      </c>
      <c r="P2452">
        <v>0</v>
      </c>
      <c r="Q2452" t="s">
        <v>158</v>
      </c>
      <c r="S2452" t="s">
        <v>487</v>
      </c>
      <c r="T2452" t="s">
        <v>702</v>
      </c>
      <c r="U2452">
        <v>4.2167540711071733E-6</v>
      </c>
      <c r="V2452" t="s">
        <v>158</v>
      </c>
    </row>
    <row r="2453" spans="9:22" x14ac:dyDescent="0.45">
      <c r="I2453" t="s">
        <v>212</v>
      </c>
      <c r="J2453" t="s">
        <v>703</v>
      </c>
      <c r="K2453">
        <v>2.4150875471216975E-4</v>
      </c>
      <c r="L2453" t="s">
        <v>158</v>
      </c>
      <c r="N2453" t="s">
        <v>344</v>
      </c>
      <c r="O2453" t="s">
        <v>703</v>
      </c>
      <c r="P2453">
        <v>0</v>
      </c>
      <c r="Q2453" t="s">
        <v>158</v>
      </c>
      <c r="S2453" t="s">
        <v>487</v>
      </c>
      <c r="T2453" t="s">
        <v>703</v>
      </c>
      <c r="U2453">
        <v>8.2580048529355494E-6</v>
      </c>
      <c r="V2453" t="s">
        <v>158</v>
      </c>
    </row>
    <row r="2454" spans="9:22" x14ac:dyDescent="0.45">
      <c r="I2454" t="s">
        <v>212</v>
      </c>
      <c r="J2454" t="s">
        <v>704</v>
      </c>
      <c r="K2454">
        <v>1.9379474565336342E-4</v>
      </c>
      <c r="L2454" t="s">
        <v>158</v>
      </c>
      <c r="N2454" t="s">
        <v>344</v>
      </c>
      <c r="O2454" t="s">
        <v>704</v>
      </c>
      <c r="P2454">
        <v>2.3456721152896647E-8</v>
      </c>
      <c r="Q2454" t="s">
        <v>158</v>
      </c>
      <c r="S2454" t="s">
        <v>487</v>
      </c>
      <c r="T2454" t="s">
        <v>704</v>
      </c>
      <c r="U2454">
        <v>1.0954777741095652E-5</v>
      </c>
      <c r="V2454" t="s">
        <v>158</v>
      </c>
    </row>
    <row r="2455" spans="9:22" x14ac:dyDescent="0.45">
      <c r="I2455" t="s">
        <v>212</v>
      </c>
      <c r="J2455" t="s">
        <v>705</v>
      </c>
      <c r="K2455">
        <v>9.892217697240903E-5</v>
      </c>
      <c r="L2455" t="s">
        <v>158</v>
      </c>
      <c r="N2455" t="s">
        <v>344</v>
      </c>
      <c r="O2455" t="s">
        <v>705</v>
      </c>
      <c r="P2455">
        <v>6.7282295419817538E-8</v>
      </c>
      <c r="Q2455" t="s">
        <v>158</v>
      </c>
      <c r="S2455" t="s">
        <v>487</v>
      </c>
      <c r="T2455" t="s">
        <v>705</v>
      </c>
      <c r="U2455">
        <v>8.9822339114964168E-7</v>
      </c>
      <c r="V2455" t="s">
        <v>158</v>
      </c>
    </row>
    <row r="2456" spans="9:22" x14ac:dyDescent="0.45">
      <c r="I2456" t="s">
        <v>212</v>
      </c>
      <c r="J2456" t="s">
        <v>706</v>
      </c>
      <c r="K2456">
        <v>0</v>
      </c>
      <c r="L2456" t="s">
        <v>158</v>
      </c>
      <c r="N2456" t="s">
        <v>344</v>
      </c>
      <c r="O2456" t="s">
        <v>706</v>
      </c>
      <c r="P2456">
        <v>1.0746413999225123E-6</v>
      </c>
      <c r="Q2456" t="s">
        <v>158</v>
      </c>
      <c r="S2456" t="s">
        <v>487</v>
      </c>
      <c r="T2456" t="s">
        <v>706</v>
      </c>
      <c r="U2456">
        <v>8.0497309008094461E-7</v>
      </c>
      <c r="V2456" t="s">
        <v>158</v>
      </c>
    </row>
    <row r="2457" spans="9:22" x14ac:dyDescent="0.45">
      <c r="I2457" t="s">
        <v>212</v>
      </c>
      <c r="J2457" t="s">
        <v>707</v>
      </c>
      <c r="K2457">
        <v>0</v>
      </c>
      <c r="L2457" t="s">
        <v>158</v>
      </c>
      <c r="N2457" t="s">
        <v>344</v>
      </c>
      <c r="O2457" t="s">
        <v>707</v>
      </c>
      <c r="P2457">
        <v>3.6258227853559271E-6</v>
      </c>
      <c r="Q2457" t="s">
        <v>158</v>
      </c>
      <c r="S2457" t="s">
        <v>487</v>
      </c>
      <c r="T2457" t="s">
        <v>707</v>
      </c>
      <c r="U2457">
        <v>2.7444096866888471E-6</v>
      </c>
      <c r="V2457" t="s">
        <v>158</v>
      </c>
    </row>
    <row r="2458" spans="9:22" x14ac:dyDescent="0.45">
      <c r="I2458" t="s">
        <v>212</v>
      </c>
      <c r="J2458" t="s">
        <v>708</v>
      </c>
      <c r="K2458">
        <v>0</v>
      </c>
      <c r="L2458" t="s">
        <v>158</v>
      </c>
      <c r="N2458" t="s">
        <v>344</v>
      </c>
      <c r="O2458" t="s">
        <v>708</v>
      </c>
      <c r="P2458">
        <v>3.7680139079033199E-6</v>
      </c>
      <c r="Q2458" t="s">
        <v>158</v>
      </c>
      <c r="S2458" t="s">
        <v>487</v>
      </c>
      <c r="T2458" t="s">
        <v>708</v>
      </c>
      <c r="U2458">
        <v>1.8210228898681985E-5</v>
      </c>
      <c r="V2458" t="s">
        <v>158</v>
      </c>
    </row>
    <row r="2459" spans="9:22" x14ac:dyDescent="0.45">
      <c r="I2459" t="s">
        <v>212</v>
      </c>
      <c r="J2459" t="s">
        <v>709</v>
      </c>
      <c r="K2459">
        <v>0</v>
      </c>
      <c r="L2459" t="s">
        <v>158</v>
      </c>
      <c r="N2459" t="s">
        <v>344</v>
      </c>
      <c r="O2459" t="s">
        <v>709</v>
      </c>
      <c r="P2459">
        <v>4.2992475600390821E-6</v>
      </c>
      <c r="Q2459" t="s">
        <v>158</v>
      </c>
      <c r="S2459" t="s">
        <v>487</v>
      </c>
      <c r="T2459" t="s">
        <v>709</v>
      </c>
      <c r="U2459">
        <v>3.6375732265348635E-5</v>
      </c>
      <c r="V2459" t="s">
        <v>158</v>
      </c>
    </row>
    <row r="2460" spans="9:22" x14ac:dyDescent="0.45">
      <c r="I2460" t="s">
        <v>212</v>
      </c>
      <c r="J2460" t="s">
        <v>710</v>
      </c>
      <c r="K2460">
        <v>0</v>
      </c>
      <c r="L2460" t="s">
        <v>158</v>
      </c>
      <c r="N2460" t="s">
        <v>344</v>
      </c>
      <c r="O2460" t="s">
        <v>710</v>
      </c>
      <c r="P2460">
        <v>1.0162235652950033E-5</v>
      </c>
      <c r="Q2460" t="s">
        <v>158</v>
      </c>
      <c r="S2460" t="s">
        <v>487</v>
      </c>
      <c r="T2460" t="s">
        <v>710</v>
      </c>
      <c r="U2460">
        <v>4.6585635117026844E-5</v>
      </c>
      <c r="V2460" t="s">
        <v>158</v>
      </c>
    </row>
    <row r="2461" spans="9:22" x14ac:dyDescent="0.45">
      <c r="I2461" t="s">
        <v>212</v>
      </c>
      <c r="J2461" t="s">
        <v>711</v>
      </c>
      <c r="K2461">
        <v>0</v>
      </c>
      <c r="L2461" t="s">
        <v>158</v>
      </c>
      <c r="N2461" t="s">
        <v>344</v>
      </c>
      <c r="O2461" t="s">
        <v>711</v>
      </c>
      <c r="P2461">
        <v>2.1698121972522978E-5</v>
      </c>
      <c r="Q2461" t="s">
        <v>158</v>
      </c>
      <c r="S2461" t="s">
        <v>487</v>
      </c>
      <c r="T2461" t="s">
        <v>711</v>
      </c>
      <c r="U2461">
        <v>3.5130016966863851E-5</v>
      </c>
      <c r="V2461" t="s">
        <v>158</v>
      </c>
    </row>
    <row r="2462" spans="9:22" x14ac:dyDescent="0.45">
      <c r="I2462" t="s">
        <v>212</v>
      </c>
      <c r="J2462" t="s">
        <v>631</v>
      </c>
      <c r="K2462">
        <v>0</v>
      </c>
      <c r="L2462" t="s">
        <v>158</v>
      </c>
      <c r="N2462" t="s">
        <v>344</v>
      </c>
      <c r="O2462" t="s">
        <v>631</v>
      </c>
      <c r="P2462">
        <v>1.8558190572925942E-2</v>
      </c>
      <c r="Q2462" t="s">
        <v>158</v>
      </c>
      <c r="S2462" t="s">
        <v>487</v>
      </c>
      <c r="T2462" t="s">
        <v>631</v>
      </c>
      <c r="U2462">
        <v>2.6849082446494137E-2</v>
      </c>
      <c r="V2462" t="s">
        <v>158</v>
      </c>
    </row>
    <row r="2463" spans="9:22" x14ac:dyDescent="0.45">
      <c r="I2463" t="s">
        <v>212</v>
      </c>
      <c r="J2463" t="s">
        <v>632</v>
      </c>
      <c r="K2463">
        <v>0</v>
      </c>
      <c r="L2463" t="s">
        <v>158</v>
      </c>
      <c r="N2463" t="s">
        <v>344</v>
      </c>
      <c r="O2463" t="s">
        <v>632</v>
      </c>
      <c r="P2463">
        <v>2.9941505781989741E-3</v>
      </c>
      <c r="Q2463" t="s">
        <v>158</v>
      </c>
      <c r="S2463" t="s">
        <v>487</v>
      </c>
      <c r="T2463" t="s">
        <v>632</v>
      </c>
      <c r="U2463">
        <v>4.5727876451194223E-3</v>
      </c>
      <c r="V2463" t="s">
        <v>158</v>
      </c>
    </row>
    <row r="2464" spans="9:22" x14ac:dyDescent="0.45">
      <c r="I2464" t="s">
        <v>212</v>
      </c>
      <c r="J2464" t="s">
        <v>633</v>
      </c>
      <c r="K2464">
        <v>0</v>
      </c>
      <c r="L2464" t="s">
        <v>158</v>
      </c>
      <c r="N2464" t="s">
        <v>344</v>
      </c>
      <c r="O2464" t="s">
        <v>633</v>
      </c>
      <c r="P2464">
        <v>2.9622105140711384E-3</v>
      </c>
      <c r="Q2464" t="s">
        <v>158</v>
      </c>
      <c r="S2464" t="s">
        <v>487</v>
      </c>
      <c r="T2464" t="s">
        <v>633</v>
      </c>
      <c r="U2464">
        <v>4.6396666222657864E-3</v>
      </c>
      <c r="V2464" t="s">
        <v>158</v>
      </c>
    </row>
    <row r="2465" spans="9:22" x14ac:dyDescent="0.45">
      <c r="I2465" t="s">
        <v>212</v>
      </c>
      <c r="J2465" t="s">
        <v>634</v>
      </c>
      <c r="K2465">
        <v>2.2226752787974204E-3</v>
      </c>
      <c r="L2465" t="s">
        <v>158</v>
      </c>
      <c r="N2465" t="s">
        <v>344</v>
      </c>
      <c r="O2465" t="s">
        <v>634</v>
      </c>
      <c r="P2465">
        <v>2.9628276592406052E-3</v>
      </c>
      <c r="Q2465" t="s">
        <v>158</v>
      </c>
      <c r="S2465" t="s">
        <v>487</v>
      </c>
      <c r="T2465" t="s">
        <v>634</v>
      </c>
      <c r="U2465">
        <v>4.4578857202527827E-3</v>
      </c>
      <c r="V2465" t="s">
        <v>158</v>
      </c>
    </row>
    <row r="2466" spans="9:22" x14ac:dyDescent="0.45">
      <c r="I2466" t="s">
        <v>212</v>
      </c>
      <c r="J2466" t="s">
        <v>635</v>
      </c>
      <c r="K2466">
        <v>4.1328105558081578E-2</v>
      </c>
      <c r="L2466" t="s">
        <v>158</v>
      </c>
      <c r="N2466" t="s">
        <v>344</v>
      </c>
      <c r="O2466" t="s">
        <v>635</v>
      </c>
      <c r="P2466">
        <v>1.8869621701977139E-2</v>
      </c>
      <c r="Q2466" t="s">
        <v>158</v>
      </c>
      <c r="S2466" t="s">
        <v>487</v>
      </c>
      <c r="T2466" t="s">
        <v>635</v>
      </c>
      <c r="U2466">
        <v>2.8900878057156316E-2</v>
      </c>
      <c r="V2466" t="s">
        <v>158</v>
      </c>
    </row>
    <row r="2467" spans="9:22" x14ac:dyDescent="0.45">
      <c r="I2467" t="s">
        <v>212</v>
      </c>
      <c r="J2467" t="s">
        <v>636</v>
      </c>
      <c r="K2467">
        <v>4.465177334048478E-3</v>
      </c>
      <c r="L2467" t="s">
        <v>158</v>
      </c>
      <c r="N2467" t="s">
        <v>344</v>
      </c>
      <c r="O2467" t="s">
        <v>636</v>
      </c>
      <c r="P2467">
        <v>3.0638743447326121E-3</v>
      </c>
      <c r="Q2467" t="s">
        <v>158</v>
      </c>
      <c r="S2467" t="s">
        <v>487</v>
      </c>
      <c r="T2467" t="s">
        <v>636</v>
      </c>
      <c r="U2467">
        <v>4.5096897219287857E-3</v>
      </c>
      <c r="V2467" t="s">
        <v>158</v>
      </c>
    </row>
    <row r="2468" spans="9:22" x14ac:dyDescent="0.45">
      <c r="I2468" t="s">
        <v>212</v>
      </c>
      <c r="J2468" t="s">
        <v>637</v>
      </c>
      <c r="K2468">
        <v>2.4484366694884252E-3</v>
      </c>
      <c r="L2468" t="s">
        <v>158</v>
      </c>
      <c r="N2468" t="s">
        <v>344</v>
      </c>
      <c r="O2468" t="s">
        <v>637</v>
      </c>
      <c r="P2468">
        <v>3.3324808005802922E-3</v>
      </c>
      <c r="Q2468" t="s">
        <v>158</v>
      </c>
      <c r="S2468" t="s">
        <v>487</v>
      </c>
      <c r="T2468" t="s">
        <v>637</v>
      </c>
      <c r="U2468">
        <v>4.6845439762169868E-3</v>
      </c>
      <c r="V2468" t="s">
        <v>158</v>
      </c>
    </row>
    <row r="2469" spans="9:22" x14ac:dyDescent="0.45">
      <c r="I2469" t="s">
        <v>212</v>
      </c>
      <c r="J2469" t="s">
        <v>638</v>
      </c>
      <c r="K2469">
        <v>0</v>
      </c>
      <c r="L2469" t="s">
        <v>158</v>
      </c>
      <c r="N2469" t="s">
        <v>344</v>
      </c>
      <c r="O2469" t="s">
        <v>638</v>
      </c>
      <c r="P2469">
        <v>3.4735320274277607E-3</v>
      </c>
      <c r="Q2469" t="s">
        <v>158</v>
      </c>
      <c r="S2469" t="s">
        <v>487</v>
      </c>
      <c r="T2469" t="s">
        <v>638</v>
      </c>
      <c r="U2469">
        <v>4.7775590446605459E-3</v>
      </c>
      <c r="V2469" t="s">
        <v>158</v>
      </c>
    </row>
    <row r="2470" spans="9:22" x14ac:dyDescent="0.45">
      <c r="I2470" t="s">
        <v>212</v>
      </c>
      <c r="J2470" t="s">
        <v>639</v>
      </c>
      <c r="K2470">
        <v>0</v>
      </c>
      <c r="L2470" t="s">
        <v>158</v>
      </c>
      <c r="N2470" t="s">
        <v>344</v>
      </c>
      <c r="O2470" t="s">
        <v>639</v>
      </c>
      <c r="P2470">
        <v>1.7805580726213913E-2</v>
      </c>
      <c r="Q2470" t="s">
        <v>158</v>
      </c>
      <c r="S2470" t="s">
        <v>487</v>
      </c>
      <c r="T2470" t="s">
        <v>639</v>
      </c>
      <c r="U2470">
        <v>2.3433261704582448E-2</v>
      </c>
      <c r="V2470" t="s">
        <v>158</v>
      </c>
    </row>
    <row r="2471" spans="9:22" x14ac:dyDescent="0.45">
      <c r="I2471" t="s">
        <v>213</v>
      </c>
      <c r="J2471" t="s">
        <v>157</v>
      </c>
      <c r="K2471">
        <v>0</v>
      </c>
      <c r="L2471" t="s">
        <v>158</v>
      </c>
      <c r="N2471" t="s">
        <v>345</v>
      </c>
      <c r="O2471" t="s">
        <v>157</v>
      </c>
      <c r="P2471">
        <v>0.11936353074413208</v>
      </c>
      <c r="Q2471" t="s">
        <v>158</v>
      </c>
      <c r="S2471" t="s">
        <v>488</v>
      </c>
      <c r="T2471" t="s">
        <v>157</v>
      </c>
      <c r="U2471">
        <v>0.14093759901711569</v>
      </c>
      <c r="V2471" t="s">
        <v>158</v>
      </c>
    </row>
    <row r="2472" spans="9:22" x14ac:dyDescent="0.45">
      <c r="I2472" t="s">
        <v>213</v>
      </c>
      <c r="J2472" t="s">
        <v>159</v>
      </c>
      <c r="K2472">
        <v>4.8197184998527622E-3</v>
      </c>
      <c r="L2472" t="s">
        <v>158</v>
      </c>
      <c r="N2472" t="s">
        <v>345</v>
      </c>
      <c r="O2472" t="s">
        <v>159</v>
      </c>
      <c r="P2472">
        <v>2.085898661695916E-2</v>
      </c>
      <c r="Q2472" t="s">
        <v>158</v>
      </c>
      <c r="S2472" t="s">
        <v>488</v>
      </c>
      <c r="T2472" t="s">
        <v>159</v>
      </c>
      <c r="U2472">
        <v>2.4121391251377872E-2</v>
      </c>
      <c r="V2472" t="s">
        <v>158</v>
      </c>
    </row>
    <row r="2473" spans="9:22" x14ac:dyDescent="0.45">
      <c r="I2473" t="s">
        <v>213</v>
      </c>
      <c r="J2473" t="s">
        <v>160</v>
      </c>
      <c r="K2473">
        <v>1.4778795821272894E-2</v>
      </c>
      <c r="L2473" t="s">
        <v>158</v>
      </c>
      <c r="N2473" t="s">
        <v>345</v>
      </c>
      <c r="O2473" t="s">
        <v>160</v>
      </c>
      <c r="P2473">
        <v>2.0479682105137283E-2</v>
      </c>
      <c r="Q2473" t="s">
        <v>158</v>
      </c>
      <c r="S2473" t="s">
        <v>488</v>
      </c>
      <c r="T2473" t="s">
        <v>160</v>
      </c>
      <c r="U2473">
        <v>2.3916762085211731E-2</v>
      </c>
      <c r="V2473" t="s">
        <v>158</v>
      </c>
    </row>
    <row r="2474" spans="9:22" x14ac:dyDescent="0.45">
      <c r="I2474" t="s">
        <v>213</v>
      </c>
      <c r="J2474" t="s">
        <v>161</v>
      </c>
      <c r="K2474">
        <v>2.8444765583169544E-2</v>
      </c>
      <c r="L2474" t="s">
        <v>158</v>
      </c>
      <c r="N2474" t="s">
        <v>345</v>
      </c>
      <c r="O2474" t="s">
        <v>161</v>
      </c>
      <c r="P2474">
        <v>1.9956859323901281E-2</v>
      </c>
      <c r="Q2474" t="s">
        <v>158</v>
      </c>
      <c r="S2474" t="s">
        <v>488</v>
      </c>
      <c r="T2474" t="s">
        <v>161</v>
      </c>
      <c r="U2474">
        <v>2.3530050839043894E-2</v>
      </c>
      <c r="V2474" t="s">
        <v>158</v>
      </c>
    </row>
    <row r="2475" spans="9:22" x14ac:dyDescent="0.45">
      <c r="I2475" t="s">
        <v>213</v>
      </c>
      <c r="J2475" t="s">
        <v>162</v>
      </c>
      <c r="K2475">
        <v>0.34422342012404</v>
      </c>
      <c r="L2475" t="s">
        <v>158</v>
      </c>
      <c r="N2475" t="s">
        <v>345</v>
      </c>
      <c r="O2475" t="s">
        <v>162</v>
      </c>
      <c r="P2475">
        <v>0.15927882289028078</v>
      </c>
      <c r="Q2475" t="s">
        <v>158</v>
      </c>
      <c r="S2475" t="s">
        <v>488</v>
      </c>
      <c r="T2475" t="s">
        <v>162</v>
      </c>
      <c r="U2475">
        <v>0.14108070470754736</v>
      </c>
      <c r="V2475" t="s">
        <v>158</v>
      </c>
    </row>
    <row r="2476" spans="9:22" x14ac:dyDescent="0.45">
      <c r="I2476" t="s">
        <v>213</v>
      </c>
      <c r="J2476" t="s">
        <v>619</v>
      </c>
      <c r="K2476">
        <v>4.4446832174767206E-2</v>
      </c>
      <c r="L2476" t="s">
        <v>158</v>
      </c>
      <c r="N2476" t="s">
        <v>345</v>
      </c>
      <c r="O2476" t="s">
        <v>619</v>
      </c>
      <c r="P2476">
        <v>2.3723088438315779E-2</v>
      </c>
      <c r="Q2476" t="s">
        <v>158</v>
      </c>
      <c r="S2476" t="s">
        <v>488</v>
      </c>
      <c r="T2476" t="s">
        <v>619</v>
      </c>
      <c r="U2476">
        <v>1.9191255584188844E-2</v>
      </c>
      <c r="V2476" t="s">
        <v>158</v>
      </c>
    </row>
    <row r="2477" spans="9:22" x14ac:dyDescent="0.45">
      <c r="I2477" t="s">
        <v>213</v>
      </c>
      <c r="J2477" t="s">
        <v>620</v>
      </c>
      <c r="K2477">
        <v>3.5177364540796403E-2</v>
      </c>
      <c r="L2477" t="s">
        <v>158</v>
      </c>
      <c r="N2477" t="s">
        <v>345</v>
      </c>
      <c r="O2477" t="s">
        <v>620</v>
      </c>
      <c r="P2477">
        <v>2.2501547134469845E-2</v>
      </c>
      <c r="Q2477" t="s">
        <v>158</v>
      </c>
      <c r="S2477" t="s">
        <v>488</v>
      </c>
      <c r="T2477" t="s">
        <v>620</v>
      </c>
      <c r="U2477">
        <v>1.9775005456005662E-2</v>
      </c>
      <c r="V2477" t="s">
        <v>158</v>
      </c>
    </row>
    <row r="2478" spans="9:22" x14ac:dyDescent="0.45">
      <c r="I2478" t="s">
        <v>213</v>
      </c>
      <c r="J2478" t="s">
        <v>621</v>
      </c>
      <c r="K2478">
        <v>2.1257826350535573E-2</v>
      </c>
      <c r="L2478" t="s">
        <v>158</v>
      </c>
      <c r="N2478" t="s">
        <v>345</v>
      </c>
      <c r="O2478" t="s">
        <v>621</v>
      </c>
      <c r="P2478">
        <v>2.202968395013425E-2</v>
      </c>
      <c r="Q2478" t="s">
        <v>158</v>
      </c>
      <c r="S2478" t="s">
        <v>488</v>
      </c>
      <c r="T2478" t="s">
        <v>621</v>
      </c>
      <c r="U2478">
        <v>2.0446755532252697E-2</v>
      </c>
      <c r="V2478" t="s">
        <v>158</v>
      </c>
    </row>
    <row r="2479" spans="9:22" x14ac:dyDescent="0.45">
      <c r="I2479" t="s">
        <v>213</v>
      </c>
      <c r="J2479" t="s">
        <v>622</v>
      </c>
      <c r="K2479">
        <v>7.7030133191763363E-3</v>
      </c>
      <c r="L2479" t="s">
        <v>158</v>
      </c>
      <c r="N2479" t="s">
        <v>345</v>
      </c>
      <c r="O2479" t="s">
        <v>622</v>
      </c>
      <c r="P2479">
        <v>0.10879519121047626</v>
      </c>
      <c r="Q2479" t="s">
        <v>158</v>
      </c>
      <c r="S2479" t="s">
        <v>488</v>
      </c>
      <c r="T2479" t="s">
        <v>622</v>
      </c>
      <c r="U2479">
        <v>0.11129833327032593</v>
      </c>
      <c r="V2479" t="s">
        <v>158</v>
      </c>
    </row>
    <row r="2480" spans="9:22" x14ac:dyDescent="0.45">
      <c r="I2480" t="s">
        <v>213</v>
      </c>
      <c r="J2480" t="s">
        <v>163</v>
      </c>
      <c r="K2480">
        <v>0</v>
      </c>
      <c r="L2480" t="s">
        <v>158</v>
      </c>
      <c r="N2480" t="s">
        <v>345</v>
      </c>
      <c r="O2480" t="s">
        <v>163</v>
      </c>
      <c r="P2480">
        <v>4.1987669434048643E-2</v>
      </c>
      <c r="Q2480" t="s">
        <v>158</v>
      </c>
      <c r="S2480" t="s">
        <v>488</v>
      </c>
      <c r="T2480" t="s">
        <v>163</v>
      </c>
      <c r="U2480">
        <v>5.5199411564843384E-2</v>
      </c>
      <c r="V2480" t="s">
        <v>158</v>
      </c>
    </row>
    <row r="2481" spans="9:22" x14ac:dyDescent="0.45">
      <c r="I2481" t="s">
        <v>213</v>
      </c>
      <c r="J2481" t="s">
        <v>164</v>
      </c>
      <c r="K2481">
        <v>3.3020381312414671E-3</v>
      </c>
      <c r="L2481" t="s">
        <v>158</v>
      </c>
      <c r="N2481" t="s">
        <v>345</v>
      </c>
      <c r="O2481" t="s">
        <v>164</v>
      </c>
      <c r="P2481">
        <v>8.3827466971687012E-3</v>
      </c>
      <c r="Q2481" t="s">
        <v>158</v>
      </c>
      <c r="S2481" t="s">
        <v>488</v>
      </c>
      <c r="T2481" t="s">
        <v>164</v>
      </c>
      <c r="U2481">
        <v>9.7579357911851978E-3</v>
      </c>
      <c r="V2481" t="s">
        <v>158</v>
      </c>
    </row>
    <row r="2482" spans="9:22" x14ac:dyDescent="0.45">
      <c r="I2482" t="s">
        <v>213</v>
      </c>
      <c r="J2482" t="s">
        <v>165</v>
      </c>
      <c r="K2482">
        <v>1.0188701606443853E-2</v>
      </c>
      <c r="L2482" t="s">
        <v>158</v>
      </c>
      <c r="N2482" t="s">
        <v>345</v>
      </c>
      <c r="O2482" t="s">
        <v>165</v>
      </c>
      <c r="P2482">
        <v>7.2099746594439622E-3</v>
      </c>
      <c r="Q2482" t="s">
        <v>158</v>
      </c>
      <c r="S2482" t="s">
        <v>488</v>
      </c>
      <c r="T2482" t="s">
        <v>165</v>
      </c>
      <c r="U2482">
        <v>9.7331506831173729E-3</v>
      </c>
      <c r="V2482" t="s">
        <v>158</v>
      </c>
    </row>
    <row r="2483" spans="9:22" x14ac:dyDescent="0.45">
      <c r="I2483" t="s">
        <v>213</v>
      </c>
      <c r="J2483" t="s">
        <v>166</v>
      </c>
      <c r="K2483">
        <v>1.48465180461644E-2</v>
      </c>
      <c r="L2483" t="s">
        <v>158</v>
      </c>
      <c r="N2483" t="s">
        <v>345</v>
      </c>
      <c r="O2483" t="s">
        <v>166</v>
      </c>
      <c r="P2483">
        <v>8.2113395455184843E-3</v>
      </c>
      <c r="Q2483" t="s">
        <v>158</v>
      </c>
      <c r="S2483" t="s">
        <v>488</v>
      </c>
      <c r="T2483" t="s">
        <v>166</v>
      </c>
      <c r="U2483">
        <v>9.3335062162041623E-3</v>
      </c>
      <c r="V2483" t="s">
        <v>158</v>
      </c>
    </row>
    <row r="2484" spans="9:22" x14ac:dyDescent="0.45">
      <c r="I2484" t="s">
        <v>213</v>
      </c>
      <c r="J2484" t="s">
        <v>167</v>
      </c>
      <c r="K2484">
        <v>0.1400636775696176</v>
      </c>
      <c r="L2484" t="s">
        <v>158</v>
      </c>
      <c r="N2484" t="s">
        <v>345</v>
      </c>
      <c r="O2484" t="s">
        <v>167</v>
      </c>
      <c r="P2484">
        <v>6.3507780147329454E-2</v>
      </c>
      <c r="Q2484" t="s">
        <v>158</v>
      </c>
      <c r="S2484" t="s">
        <v>488</v>
      </c>
      <c r="T2484" t="s">
        <v>167</v>
      </c>
      <c r="U2484">
        <v>3.3898074690202139E-2</v>
      </c>
      <c r="V2484" t="s">
        <v>158</v>
      </c>
    </row>
    <row r="2485" spans="9:22" x14ac:dyDescent="0.45">
      <c r="I2485" t="s">
        <v>213</v>
      </c>
      <c r="J2485" t="s">
        <v>623</v>
      </c>
      <c r="K2485">
        <v>1.877170740928583E-2</v>
      </c>
      <c r="L2485" t="s">
        <v>158</v>
      </c>
      <c r="N2485" t="s">
        <v>345</v>
      </c>
      <c r="O2485" t="s">
        <v>623</v>
      </c>
      <c r="P2485">
        <v>9.6698003260757281E-3</v>
      </c>
      <c r="Q2485" t="s">
        <v>158</v>
      </c>
      <c r="S2485" t="s">
        <v>488</v>
      </c>
      <c r="T2485" t="s">
        <v>623</v>
      </c>
      <c r="U2485">
        <v>2.416965635188235E-3</v>
      </c>
      <c r="V2485" t="s">
        <v>158</v>
      </c>
    </row>
    <row r="2486" spans="9:22" x14ac:dyDescent="0.45">
      <c r="I2486" t="s">
        <v>213</v>
      </c>
      <c r="J2486" t="s">
        <v>624</v>
      </c>
      <c r="K2486">
        <v>1.6435067676216188E-2</v>
      </c>
      <c r="L2486" t="s">
        <v>158</v>
      </c>
      <c r="N2486" t="s">
        <v>345</v>
      </c>
      <c r="O2486" t="s">
        <v>624</v>
      </c>
      <c r="P2486">
        <v>1.0398695827761057E-2</v>
      </c>
      <c r="Q2486" t="s">
        <v>158</v>
      </c>
      <c r="S2486" t="s">
        <v>488</v>
      </c>
      <c r="T2486" t="s">
        <v>624</v>
      </c>
      <c r="U2486">
        <v>2.7949740330815822E-3</v>
      </c>
      <c r="V2486" t="s">
        <v>158</v>
      </c>
    </row>
    <row r="2487" spans="9:22" x14ac:dyDescent="0.45">
      <c r="I2487" t="s">
        <v>213</v>
      </c>
      <c r="J2487" t="s">
        <v>625</v>
      </c>
      <c r="K2487">
        <v>1.2752748169906328E-2</v>
      </c>
      <c r="L2487" t="s">
        <v>158</v>
      </c>
      <c r="N2487" t="s">
        <v>345</v>
      </c>
      <c r="O2487" t="s">
        <v>625</v>
      </c>
      <c r="P2487">
        <v>1.0547507067591687E-2</v>
      </c>
      <c r="Q2487" t="s">
        <v>158</v>
      </c>
      <c r="S2487" t="s">
        <v>488</v>
      </c>
      <c r="T2487" t="s">
        <v>625</v>
      </c>
      <c r="U2487">
        <v>3.229151535973954E-3</v>
      </c>
      <c r="V2487" t="s">
        <v>158</v>
      </c>
    </row>
    <row r="2488" spans="9:22" x14ac:dyDescent="0.45">
      <c r="I2488" t="s">
        <v>213</v>
      </c>
      <c r="J2488" t="s">
        <v>626</v>
      </c>
      <c r="K2488">
        <v>7.4534518146175356E-3</v>
      </c>
      <c r="L2488" t="s">
        <v>158</v>
      </c>
      <c r="N2488" t="s">
        <v>345</v>
      </c>
      <c r="O2488" t="s">
        <v>626</v>
      </c>
      <c r="P2488">
        <v>4.6199015833752473E-2</v>
      </c>
      <c r="Q2488" t="s">
        <v>158</v>
      </c>
      <c r="S2488" t="s">
        <v>488</v>
      </c>
      <c r="T2488" t="s">
        <v>626</v>
      </c>
      <c r="U2488">
        <v>3.0776269967345605E-2</v>
      </c>
      <c r="V2488" t="s">
        <v>158</v>
      </c>
    </row>
    <row r="2489" spans="9:22" x14ac:dyDescent="0.45">
      <c r="I2489" t="s">
        <v>213</v>
      </c>
      <c r="J2489" t="s">
        <v>168</v>
      </c>
      <c r="K2489">
        <v>0</v>
      </c>
      <c r="L2489" t="s">
        <v>158</v>
      </c>
      <c r="N2489" t="s">
        <v>345</v>
      </c>
      <c r="O2489" t="s">
        <v>168</v>
      </c>
      <c r="P2489">
        <v>5.1216732002103554E-2</v>
      </c>
      <c r="Q2489" t="s">
        <v>158</v>
      </c>
      <c r="S2489" t="s">
        <v>488</v>
      </c>
      <c r="T2489" t="s">
        <v>168</v>
      </c>
      <c r="U2489">
        <v>5.6978312309671333E-2</v>
      </c>
      <c r="V2489" t="s">
        <v>158</v>
      </c>
    </row>
    <row r="2490" spans="9:22" x14ac:dyDescent="0.45">
      <c r="I2490" t="s">
        <v>213</v>
      </c>
      <c r="J2490" t="s">
        <v>169</v>
      </c>
      <c r="K2490">
        <v>0</v>
      </c>
      <c r="L2490" t="s">
        <v>158</v>
      </c>
      <c r="N2490" t="s">
        <v>345</v>
      </c>
      <c r="O2490" t="s">
        <v>169</v>
      </c>
      <c r="P2490">
        <v>8.3923056476527882E-3</v>
      </c>
      <c r="Q2490" t="s">
        <v>158</v>
      </c>
      <c r="S2490" t="s">
        <v>488</v>
      </c>
      <c r="T2490" t="s">
        <v>169</v>
      </c>
      <c r="U2490">
        <v>9.85412237760077E-3</v>
      </c>
      <c r="V2490" t="s">
        <v>158</v>
      </c>
    </row>
    <row r="2491" spans="9:22" x14ac:dyDescent="0.45">
      <c r="I2491" t="s">
        <v>213</v>
      </c>
      <c r="J2491" t="s">
        <v>170</v>
      </c>
      <c r="K2491">
        <v>5.3011705460403067E-3</v>
      </c>
      <c r="L2491" t="s">
        <v>158</v>
      </c>
      <c r="N2491" t="s">
        <v>345</v>
      </c>
      <c r="O2491" t="s">
        <v>170</v>
      </c>
      <c r="P2491">
        <v>8.2932699649395075E-3</v>
      </c>
      <c r="Q2491" t="s">
        <v>158</v>
      </c>
      <c r="S2491" t="s">
        <v>488</v>
      </c>
      <c r="T2491" t="s">
        <v>170</v>
      </c>
      <c r="U2491">
        <v>9.5929804270770015E-3</v>
      </c>
      <c r="V2491" t="s">
        <v>158</v>
      </c>
    </row>
    <row r="2492" spans="9:22" x14ac:dyDescent="0.45">
      <c r="I2492" t="s">
        <v>213</v>
      </c>
      <c r="J2492" t="s">
        <v>171</v>
      </c>
      <c r="K2492">
        <v>1.4757971741294056E-2</v>
      </c>
      <c r="L2492" t="s">
        <v>158</v>
      </c>
      <c r="N2492" t="s">
        <v>345</v>
      </c>
      <c r="O2492" t="s">
        <v>171</v>
      </c>
      <c r="P2492">
        <v>7.5345846815877771E-3</v>
      </c>
      <c r="Q2492" t="s">
        <v>158</v>
      </c>
      <c r="S2492" t="s">
        <v>488</v>
      </c>
      <c r="T2492" t="s">
        <v>171</v>
      </c>
      <c r="U2492">
        <v>9.2868080501145554E-3</v>
      </c>
      <c r="V2492" t="s">
        <v>158</v>
      </c>
    </row>
    <row r="2493" spans="9:22" x14ac:dyDescent="0.45">
      <c r="I2493" t="s">
        <v>213</v>
      </c>
      <c r="J2493" t="s">
        <v>172</v>
      </c>
      <c r="K2493">
        <v>0.16401471481828667</v>
      </c>
      <c r="L2493" t="s">
        <v>158</v>
      </c>
      <c r="N2493" t="s">
        <v>345</v>
      </c>
      <c r="O2493" t="s">
        <v>172</v>
      </c>
      <c r="P2493">
        <v>4.8549111005538353E-2</v>
      </c>
      <c r="Q2493" t="s">
        <v>158</v>
      </c>
      <c r="S2493" t="s">
        <v>488</v>
      </c>
      <c r="T2493" t="s">
        <v>172</v>
      </c>
      <c r="U2493">
        <v>5.2177628276464411E-2</v>
      </c>
      <c r="V2493" t="s">
        <v>158</v>
      </c>
    </row>
    <row r="2494" spans="9:22" x14ac:dyDescent="0.45">
      <c r="I2494" t="s">
        <v>213</v>
      </c>
      <c r="J2494" t="s">
        <v>627</v>
      </c>
      <c r="K2494">
        <v>2.0273080697101157E-2</v>
      </c>
      <c r="L2494" t="s">
        <v>158</v>
      </c>
      <c r="N2494" t="s">
        <v>345</v>
      </c>
      <c r="O2494" t="s">
        <v>627</v>
      </c>
      <c r="P2494">
        <v>7.2588962265571133E-3</v>
      </c>
      <c r="Q2494" t="s">
        <v>158</v>
      </c>
      <c r="S2494" t="s">
        <v>488</v>
      </c>
      <c r="T2494" t="s">
        <v>627</v>
      </c>
      <c r="U2494">
        <v>6.7212983943205603E-3</v>
      </c>
      <c r="V2494" t="s">
        <v>158</v>
      </c>
    </row>
    <row r="2495" spans="9:22" x14ac:dyDescent="0.45">
      <c r="I2495" t="s">
        <v>213</v>
      </c>
      <c r="J2495" t="s">
        <v>628</v>
      </c>
      <c r="K2495">
        <v>1.4217200073219617E-2</v>
      </c>
      <c r="L2495" t="s">
        <v>158</v>
      </c>
      <c r="N2495" t="s">
        <v>345</v>
      </c>
      <c r="O2495" t="s">
        <v>628</v>
      </c>
      <c r="P2495">
        <v>7.7450123627568913E-3</v>
      </c>
      <c r="Q2495" t="s">
        <v>158</v>
      </c>
      <c r="S2495" t="s">
        <v>488</v>
      </c>
      <c r="T2495" t="s">
        <v>628</v>
      </c>
      <c r="U2495">
        <v>6.9697359497123456E-3</v>
      </c>
      <c r="V2495" t="s">
        <v>158</v>
      </c>
    </row>
    <row r="2496" spans="9:22" x14ac:dyDescent="0.45">
      <c r="I2496" t="s">
        <v>213</v>
      </c>
      <c r="J2496" t="s">
        <v>629</v>
      </c>
      <c r="K2496">
        <v>5.2972644995851245E-3</v>
      </c>
      <c r="L2496" t="s">
        <v>158</v>
      </c>
      <c r="N2496" t="s">
        <v>345</v>
      </c>
      <c r="O2496" t="s">
        <v>629</v>
      </c>
      <c r="P2496">
        <v>8.4106887180140366E-3</v>
      </c>
      <c r="Q2496" t="s">
        <v>158</v>
      </c>
      <c r="S2496" t="s">
        <v>488</v>
      </c>
      <c r="T2496" t="s">
        <v>629</v>
      </c>
      <c r="U2496">
        <v>7.2655274800181571E-3</v>
      </c>
      <c r="V2496" t="s">
        <v>158</v>
      </c>
    </row>
    <row r="2497" spans="9:22" x14ac:dyDescent="0.45">
      <c r="I2497" t="s">
        <v>213</v>
      </c>
      <c r="J2497" t="s">
        <v>630</v>
      </c>
      <c r="K2497">
        <v>4.2098781848490358E-7</v>
      </c>
      <c r="L2497" t="s">
        <v>158</v>
      </c>
      <c r="N2497" t="s">
        <v>345</v>
      </c>
      <c r="O2497" t="s">
        <v>630</v>
      </c>
      <c r="P2497">
        <v>4.3598311731382421E-2</v>
      </c>
      <c r="Q2497" t="s">
        <v>158</v>
      </c>
      <c r="S2497" t="s">
        <v>488</v>
      </c>
      <c r="T2497" t="s">
        <v>630</v>
      </c>
      <c r="U2497">
        <v>4.2922533138321443E-2</v>
      </c>
      <c r="V2497" t="s">
        <v>158</v>
      </c>
    </row>
    <row r="2498" spans="9:22" x14ac:dyDescent="0.45">
      <c r="I2498" t="s">
        <v>213</v>
      </c>
      <c r="J2498" t="s">
        <v>688</v>
      </c>
      <c r="K2498">
        <v>0</v>
      </c>
      <c r="L2498" t="s">
        <v>158</v>
      </c>
      <c r="N2498" t="s">
        <v>345</v>
      </c>
      <c r="O2498" t="s">
        <v>688</v>
      </c>
      <c r="P2498">
        <v>7.0840041375836181E-5</v>
      </c>
      <c r="Q2498" t="s">
        <v>158</v>
      </c>
      <c r="S2498" t="s">
        <v>488</v>
      </c>
      <c r="T2498" t="s">
        <v>688</v>
      </c>
      <c r="U2498">
        <v>1.9586382366292492E-4</v>
      </c>
      <c r="V2498" t="s">
        <v>158</v>
      </c>
    </row>
    <row r="2499" spans="9:22" x14ac:dyDescent="0.45">
      <c r="I2499" t="s">
        <v>213</v>
      </c>
      <c r="J2499" t="s">
        <v>689</v>
      </c>
      <c r="K2499">
        <v>0</v>
      </c>
      <c r="L2499" t="s">
        <v>158</v>
      </c>
      <c r="N2499" t="s">
        <v>345</v>
      </c>
      <c r="O2499" t="s">
        <v>689</v>
      </c>
      <c r="P2499">
        <v>7.7487165410641671E-5</v>
      </c>
      <c r="Q2499" t="s">
        <v>158</v>
      </c>
      <c r="S2499" t="s">
        <v>488</v>
      </c>
      <c r="T2499" t="s">
        <v>689</v>
      </c>
      <c r="U2499">
        <v>1.8922950807129141E-4</v>
      </c>
      <c r="V2499" t="s">
        <v>158</v>
      </c>
    </row>
    <row r="2500" spans="9:22" x14ac:dyDescent="0.45">
      <c r="I2500" t="s">
        <v>213</v>
      </c>
      <c r="J2500" t="s">
        <v>690</v>
      </c>
      <c r="K2500">
        <v>0</v>
      </c>
      <c r="L2500" t="s">
        <v>158</v>
      </c>
      <c r="N2500" t="s">
        <v>345</v>
      </c>
      <c r="O2500" t="s">
        <v>690</v>
      </c>
      <c r="P2500">
        <v>8.2743277252011433E-5</v>
      </c>
      <c r="Q2500" t="s">
        <v>158</v>
      </c>
      <c r="S2500" t="s">
        <v>488</v>
      </c>
      <c r="T2500" t="s">
        <v>690</v>
      </c>
      <c r="U2500">
        <v>1.7814396048990115E-4</v>
      </c>
      <c r="V2500" t="s">
        <v>158</v>
      </c>
    </row>
    <row r="2501" spans="9:22" x14ac:dyDescent="0.45">
      <c r="I2501" t="s">
        <v>213</v>
      </c>
      <c r="J2501" t="s">
        <v>691</v>
      </c>
      <c r="K2501">
        <v>0</v>
      </c>
      <c r="L2501" t="s">
        <v>158</v>
      </c>
      <c r="N2501" t="s">
        <v>345</v>
      </c>
      <c r="O2501" t="s">
        <v>691</v>
      </c>
      <c r="P2501">
        <v>7.573353896513179E-5</v>
      </c>
      <c r="Q2501" t="s">
        <v>158</v>
      </c>
      <c r="S2501" t="s">
        <v>488</v>
      </c>
      <c r="T2501" t="s">
        <v>691</v>
      </c>
      <c r="U2501">
        <v>1.8942875962011359E-4</v>
      </c>
      <c r="V2501" t="s">
        <v>158</v>
      </c>
    </row>
    <row r="2502" spans="9:22" x14ac:dyDescent="0.45">
      <c r="I2502" t="s">
        <v>213</v>
      </c>
      <c r="J2502" t="s">
        <v>692</v>
      </c>
      <c r="K2502">
        <v>0</v>
      </c>
      <c r="L2502" t="s">
        <v>158</v>
      </c>
      <c r="N2502" t="s">
        <v>345</v>
      </c>
      <c r="O2502" t="s">
        <v>692</v>
      </c>
      <c r="P2502">
        <v>6.8513424584137555E-5</v>
      </c>
      <c r="Q2502" t="s">
        <v>158</v>
      </c>
      <c r="S2502" t="s">
        <v>488</v>
      </c>
      <c r="T2502" t="s">
        <v>692</v>
      </c>
      <c r="U2502">
        <v>1.8687394588093678E-4</v>
      </c>
      <c r="V2502" t="s">
        <v>158</v>
      </c>
    </row>
    <row r="2503" spans="9:22" x14ac:dyDescent="0.45">
      <c r="I2503" t="s">
        <v>213</v>
      </c>
      <c r="J2503" t="s">
        <v>693</v>
      </c>
      <c r="K2503">
        <v>0</v>
      </c>
      <c r="L2503" t="s">
        <v>158</v>
      </c>
      <c r="N2503" t="s">
        <v>345</v>
      </c>
      <c r="O2503" t="s">
        <v>693</v>
      </c>
      <c r="P2503">
        <v>7.7357590854277531E-5</v>
      </c>
      <c r="Q2503" t="s">
        <v>158</v>
      </c>
      <c r="S2503" t="s">
        <v>488</v>
      </c>
      <c r="T2503" t="s">
        <v>693</v>
      </c>
      <c r="U2503">
        <v>1.7906083151940916E-4</v>
      </c>
      <c r="V2503" t="s">
        <v>158</v>
      </c>
    </row>
    <row r="2504" spans="9:22" x14ac:dyDescent="0.45">
      <c r="I2504" t="s">
        <v>213</v>
      </c>
      <c r="J2504" t="s">
        <v>694</v>
      </c>
      <c r="K2504">
        <v>0</v>
      </c>
      <c r="L2504" t="s">
        <v>158</v>
      </c>
      <c r="N2504" t="s">
        <v>345</v>
      </c>
      <c r="O2504" t="s">
        <v>694</v>
      </c>
      <c r="P2504">
        <v>7.8069661302004856E-5</v>
      </c>
      <c r="Q2504" t="s">
        <v>158</v>
      </c>
      <c r="S2504" t="s">
        <v>488</v>
      </c>
      <c r="T2504" t="s">
        <v>694</v>
      </c>
      <c r="U2504">
        <v>1.613425640531052E-4</v>
      </c>
      <c r="V2504" t="s">
        <v>158</v>
      </c>
    </row>
    <row r="2505" spans="9:22" x14ac:dyDescent="0.45">
      <c r="I2505" t="s">
        <v>213</v>
      </c>
      <c r="J2505" t="s">
        <v>695</v>
      </c>
      <c r="K2505">
        <v>0</v>
      </c>
      <c r="L2505" t="s">
        <v>158</v>
      </c>
      <c r="N2505" t="s">
        <v>345</v>
      </c>
      <c r="O2505" t="s">
        <v>695</v>
      </c>
      <c r="P2505">
        <v>8.4398493966005117E-5</v>
      </c>
      <c r="Q2505" t="s">
        <v>158</v>
      </c>
      <c r="S2505" t="s">
        <v>488</v>
      </c>
      <c r="T2505" t="s">
        <v>695</v>
      </c>
      <c r="U2505">
        <v>1.1127031182337738E-4</v>
      </c>
      <c r="V2505" t="s">
        <v>158</v>
      </c>
    </row>
    <row r="2506" spans="9:22" x14ac:dyDescent="0.45">
      <c r="I2506" t="s">
        <v>213</v>
      </c>
      <c r="J2506" t="s">
        <v>696</v>
      </c>
      <c r="K2506">
        <v>5.9247080462817213E-5</v>
      </c>
      <c r="L2506" t="s">
        <v>158</v>
      </c>
      <c r="N2506" t="s">
        <v>345</v>
      </c>
      <c r="O2506" t="s">
        <v>696</v>
      </c>
      <c r="P2506">
        <v>7.6425423787172605E-5</v>
      </c>
      <c r="Q2506" t="s">
        <v>158</v>
      </c>
      <c r="S2506" t="s">
        <v>488</v>
      </c>
      <c r="T2506" t="s">
        <v>696</v>
      </c>
      <c r="U2506">
        <v>8.1730460419761729E-5</v>
      </c>
      <c r="V2506" t="s">
        <v>158</v>
      </c>
    </row>
    <row r="2507" spans="9:22" x14ac:dyDescent="0.45">
      <c r="I2507" t="s">
        <v>213</v>
      </c>
      <c r="J2507" t="s">
        <v>697</v>
      </c>
      <c r="K2507">
        <v>1.3181743102093967E-4</v>
      </c>
      <c r="L2507" t="s">
        <v>158</v>
      </c>
      <c r="N2507" t="s">
        <v>345</v>
      </c>
      <c r="O2507" t="s">
        <v>697</v>
      </c>
      <c r="P2507">
        <v>3.8243282968885485E-5</v>
      </c>
      <c r="Q2507" t="s">
        <v>158</v>
      </c>
      <c r="S2507" t="s">
        <v>488</v>
      </c>
      <c r="T2507" t="s">
        <v>697</v>
      </c>
      <c r="U2507">
        <v>7.4083434758052952E-5</v>
      </c>
      <c r="V2507" t="s">
        <v>158</v>
      </c>
    </row>
    <row r="2508" spans="9:22" x14ac:dyDescent="0.45">
      <c r="I2508" t="s">
        <v>213</v>
      </c>
      <c r="J2508" t="s">
        <v>698</v>
      </c>
      <c r="K2508">
        <v>1.7370592485048769E-4</v>
      </c>
      <c r="L2508" t="s">
        <v>158</v>
      </c>
      <c r="N2508" t="s">
        <v>345</v>
      </c>
      <c r="O2508" t="s">
        <v>698</v>
      </c>
      <c r="P2508">
        <v>2.4217883254000899E-5</v>
      </c>
      <c r="Q2508" t="s">
        <v>158</v>
      </c>
      <c r="S2508" t="s">
        <v>488</v>
      </c>
      <c r="T2508" t="s">
        <v>698</v>
      </c>
      <c r="U2508">
        <v>5.5943627195789692E-5</v>
      </c>
      <c r="V2508" t="s">
        <v>158</v>
      </c>
    </row>
    <row r="2509" spans="9:22" x14ac:dyDescent="0.45">
      <c r="I2509" t="s">
        <v>213</v>
      </c>
      <c r="J2509" t="s">
        <v>699</v>
      </c>
      <c r="K2509">
        <v>2.0250563874113476E-4</v>
      </c>
      <c r="L2509" t="s">
        <v>158</v>
      </c>
      <c r="N2509" t="s">
        <v>345</v>
      </c>
      <c r="O2509" t="s">
        <v>699</v>
      </c>
      <c r="P2509">
        <v>2.0967936261292423E-5</v>
      </c>
      <c r="Q2509" t="s">
        <v>158</v>
      </c>
      <c r="S2509" t="s">
        <v>488</v>
      </c>
      <c r="T2509" t="s">
        <v>699</v>
      </c>
      <c r="U2509">
        <v>4.4152816440870246E-5</v>
      </c>
      <c r="V2509" t="s">
        <v>158</v>
      </c>
    </row>
    <row r="2510" spans="9:22" x14ac:dyDescent="0.45">
      <c r="I2510" t="s">
        <v>213</v>
      </c>
      <c r="J2510" t="s">
        <v>700</v>
      </c>
      <c r="K2510">
        <v>2.2010942203298515E-4</v>
      </c>
      <c r="L2510" t="s">
        <v>158</v>
      </c>
      <c r="N2510" t="s">
        <v>345</v>
      </c>
      <c r="O2510" t="s">
        <v>700</v>
      </c>
      <c r="P2510">
        <v>2.2234394424013427E-6</v>
      </c>
      <c r="Q2510" t="s">
        <v>158</v>
      </c>
      <c r="S2510" t="s">
        <v>488</v>
      </c>
      <c r="T2510" t="s">
        <v>700</v>
      </c>
      <c r="U2510">
        <v>3.3881125559136401E-5</v>
      </c>
      <c r="V2510" t="s">
        <v>158</v>
      </c>
    </row>
    <row r="2511" spans="9:22" x14ac:dyDescent="0.45">
      <c r="I2511" t="s">
        <v>213</v>
      </c>
      <c r="J2511" t="s">
        <v>701</v>
      </c>
      <c r="K2511">
        <v>2.3540729813105105E-4</v>
      </c>
      <c r="L2511" t="s">
        <v>158</v>
      </c>
      <c r="N2511" t="s">
        <v>345</v>
      </c>
      <c r="O2511" t="s">
        <v>701</v>
      </c>
      <c r="P2511">
        <v>1.1788156214521869E-6</v>
      </c>
      <c r="Q2511" t="s">
        <v>158</v>
      </c>
      <c r="S2511" t="s">
        <v>488</v>
      </c>
      <c r="T2511" t="s">
        <v>701</v>
      </c>
      <c r="U2511">
        <v>2.5293654655930285E-5</v>
      </c>
      <c r="V2511" t="s">
        <v>158</v>
      </c>
    </row>
    <row r="2512" spans="9:22" x14ac:dyDescent="0.45">
      <c r="I2512" t="s">
        <v>213</v>
      </c>
      <c r="J2512" t="s">
        <v>702</v>
      </c>
      <c r="K2512">
        <v>2.6316600632936694E-4</v>
      </c>
      <c r="L2512" t="s">
        <v>158</v>
      </c>
      <c r="N2512" t="s">
        <v>345</v>
      </c>
      <c r="O2512" t="s">
        <v>702</v>
      </c>
      <c r="P2512">
        <v>1.607813572549998E-6</v>
      </c>
      <c r="Q2512" t="s">
        <v>158</v>
      </c>
      <c r="S2512" t="s">
        <v>488</v>
      </c>
      <c r="T2512" t="s">
        <v>702</v>
      </c>
      <c r="U2512">
        <v>1.1716900078842224E-5</v>
      </c>
      <c r="V2512" t="s">
        <v>158</v>
      </c>
    </row>
    <row r="2513" spans="9:22" x14ac:dyDescent="0.45">
      <c r="I2513" t="s">
        <v>213</v>
      </c>
      <c r="J2513" t="s">
        <v>703</v>
      </c>
      <c r="K2513">
        <v>2.5001078190790512E-4</v>
      </c>
      <c r="L2513" t="s">
        <v>158</v>
      </c>
      <c r="N2513" t="s">
        <v>345</v>
      </c>
      <c r="O2513" t="s">
        <v>703</v>
      </c>
      <c r="P2513">
        <v>2.1878391886006559E-6</v>
      </c>
      <c r="Q2513" t="s">
        <v>158</v>
      </c>
      <c r="S2513" t="s">
        <v>488</v>
      </c>
      <c r="T2513" t="s">
        <v>703</v>
      </c>
      <c r="U2513">
        <v>1.2690245998483632E-5</v>
      </c>
      <c r="V2513" t="s">
        <v>158</v>
      </c>
    </row>
    <row r="2514" spans="9:22" x14ac:dyDescent="0.45">
      <c r="I2514" t="s">
        <v>213</v>
      </c>
      <c r="J2514" t="s">
        <v>704</v>
      </c>
      <c r="K2514">
        <v>1.9841725483968456E-4</v>
      </c>
      <c r="L2514" t="s">
        <v>158</v>
      </c>
      <c r="N2514" t="s">
        <v>345</v>
      </c>
      <c r="O2514" t="s">
        <v>704</v>
      </c>
      <c r="P2514">
        <v>2.2700705511455949E-7</v>
      </c>
      <c r="Q2514" t="s">
        <v>158</v>
      </c>
      <c r="S2514" t="s">
        <v>488</v>
      </c>
      <c r="T2514" t="s">
        <v>704</v>
      </c>
      <c r="U2514">
        <v>1.9852588778575728E-5</v>
      </c>
      <c r="V2514" t="s">
        <v>158</v>
      </c>
    </row>
    <row r="2515" spans="9:22" x14ac:dyDescent="0.45">
      <c r="I2515" t="s">
        <v>213</v>
      </c>
      <c r="J2515" t="s">
        <v>705</v>
      </c>
      <c r="K2515">
        <v>1.0636628607564096E-4</v>
      </c>
      <c r="L2515" t="s">
        <v>158</v>
      </c>
      <c r="N2515" t="s">
        <v>345</v>
      </c>
      <c r="O2515" t="s">
        <v>705</v>
      </c>
      <c r="P2515">
        <v>7.4228449926649434E-8</v>
      </c>
      <c r="Q2515" t="s">
        <v>158</v>
      </c>
      <c r="S2515" t="s">
        <v>488</v>
      </c>
      <c r="T2515" t="s">
        <v>705</v>
      </c>
      <c r="U2515">
        <v>7.299641578545978E-7</v>
      </c>
      <c r="V2515" t="s">
        <v>158</v>
      </c>
    </row>
    <row r="2516" spans="9:22" x14ac:dyDescent="0.45">
      <c r="I2516" t="s">
        <v>213</v>
      </c>
      <c r="J2516" t="s">
        <v>706</v>
      </c>
      <c r="K2516">
        <v>0</v>
      </c>
      <c r="L2516" t="s">
        <v>158</v>
      </c>
      <c r="N2516" t="s">
        <v>345</v>
      </c>
      <c r="O2516" t="s">
        <v>706</v>
      </c>
      <c r="P2516">
        <v>4.9309244271198614E-7</v>
      </c>
      <c r="Q2516" t="s">
        <v>158</v>
      </c>
      <c r="S2516" t="s">
        <v>488</v>
      </c>
      <c r="T2516" t="s">
        <v>706</v>
      </c>
      <c r="U2516">
        <v>4.3112828189524551E-7</v>
      </c>
      <c r="V2516" t="s">
        <v>158</v>
      </c>
    </row>
    <row r="2517" spans="9:22" x14ac:dyDescent="0.45">
      <c r="I2517" t="s">
        <v>213</v>
      </c>
      <c r="J2517" t="s">
        <v>707</v>
      </c>
      <c r="K2517">
        <v>0</v>
      </c>
      <c r="L2517" t="s">
        <v>158</v>
      </c>
      <c r="N2517" t="s">
        <v>345</v>
      </c>
      <c r="O2517" t="s">
        <v>707</v>
      </c>
      <c r="P2517">
        <v>1.0821840134003445E-6</v>
      </c>
      <c r="Q2517" t="s">
        <v>158</v>
      </c>
      <c r="S2517" t="s">
        <v>488</v>
      </c>
      <c r="T2517" t="s">
        <v>707</v>
      </c>
      <c r="U2517">
        <v>2.1195687031592054E-6</v>
      </c>
      <c r="V2517" t="s">
        <v>158</v>
      </c>
    </row>
    <row r="2518" spans="9:22" x14ac:dyDescent="0.45">
      <c r="I2518" t="s">
        <v>213</v>
      </c>
      <c r="J2518" t="s">
        <v>708</v>
      </c>
      <c r="K2518">
        <v>0</v>
      </c>
      <c r="L2518" t="s">
        <v>158</v>
      </c>
      <c r="N2518" t="s">
        <v>345</v>
      </c>
      <c r="O2518" t="s">
        <v>708</v>
      </c>
      <c r="P2518">
        <v>4.2995359126265879E-7</v>
      </c>
      <c r="Q2518" t="s">
        <v>158</v>
      </c>
      <c r="S2518" t="s">
        <v>488</v>
      </c>
      <c r="T2518" t="s">
        <v>708</v>
      </c>
      <c r="U2518">
        <v>8.0729196890024394E-6</v>
      </c>
      <c r="V2518" t="s">
        <v>158</v>
      </c>
    </row>
    <row r="2519" spans="9:22" x14ac:dyDescent="0.45">
      <c r="I2519" t="s">
        <v>213</v>
      </c>
      <c r="J2519" t="s">
        <v>709</v>
      </c>
      <c r="K2519">
        <v>0</v>
      </c>
      <c r="L2519" t="s">
        <v>158</v>
      </c>
      <c r="N2519" t="s">
        <v>345</v>
      </c>
      <c r="O2519" t="s">
        <v>709</v>
      </c>
      <c r="P2519">
        <v>1.5443019203615152E-7</v>
      </c>
      <c r="Q2519" t="s">
        <v>158</v>
      </c>
      <c r="S2519" t="s">
        <v>488</v>
      </c>
      <c r="T2519" t="s">
        <v>709</v>
      </c>
      <c r="U2519">
        <v>1.4229539057198559E-5</v>
      </c>
      <c r="V2519" t="s">
        <v>158</v>
      </c>
    </row>
    <row r="2520" spans="9:22" x14ac:dyDescent="0.45">
      <c r="I2520" t="s">
        <v>213</v>
      </c>
      <c r="J2520" t="s">
        <v>710</v>
      </c>
      <c r="K2520">
        <v>0</v>
      </c>
      <c r="L2520" t="s">
        <v>158</v>
      </c>
      <c r="N2520" t="s">
        <v>345</v>
      </c>
      <c r="O2520" t="s">
        <v>710</v>
      </c>
      <c r="P2520">
        <v>1.3155518127691041E-7</v>
      </c>
      <c r="Q2520" t="s">
        <v>158</v>
      </c>
      <c r="S2520" t="s">
        <v>488</v>
      </c>
      <c r="T2520" t="s">
        <v>710</v>
      </c>
      <c r="U2520">
        <v>1.1793791496466005E-5</v>
      </c>
      <c r="V2520" t="s">
        <v>158</v>
      </c>
    </row>
    <row r="2521" spans="9:22" x14ac:dyDescent="0.45">
      <c r="I2521" t="s">
        <v>213</v>
      </c>
      <c r="J2521" t="s">
        <v>711</v>
      </c>
      <c r="K2521">
        <v>0</v>
      </c>
      <c r="L2521" t="s">
        <v>158</v>
      </c>
      <c r="N2521" t="s">
        <v>345</v>
      </c>
      <c r="O2521" t="s">
        <v>711</v>
      </c>
      <c r="P2521">
        <v>3.4650575889391809E-7</v>
      </c>
      <c r="Q2521" t="s">
        <v>158</v>
      </c>
      <c r="S2521" t="s">
        <v>488</v>
      </c>
      <c r="T2521" t="s">
        <v>711</v>
      </c>
      <c r="U2521">
        <v>7.7599887855506058E-6</v>
      </c>
      <c r="V2521" t="s">
        <v>158</v>
      </c>
    </row>
    <row r="2522" spans="9:22" x14ac:dyDescent="0.45">
      <c r="I2522" t="s">
        <v>213</v>
      </c>
      <c r="J2522" t="s">
        <v>631</v>
      </c>
      <c r="K2522">
        <v>0</v>
      </c>
      <c r="L2522" t="s">
        <v>158</v>
      </c>
      <c r="N2522" t="s">
        <v>345</v>
      </c>
      <c r="O2522" t="s">
        <v>631</v>
      </c>
      <c r="P2522">
        <v>2.1300079958090384E-2</v>
      </c>
      <c r="Q2522" t="s">
        <v>158</v>
      </c>
      <c r="S2522" t="s">
        <v>488</v>
      </c>
      <c r="T2522" t="s">
        <v>631</v>
      </c>
      <c r="U2522">
        <v>2.9483102905129316E-2</v>
      </c>
      <c r="V2522" t="s">
        <v>158</v>
      </c>
    </row>
    <row r="2523" spans="9:22" x14ac:dyDescent="0.45">
      <c r="I2523" t="s">
        <v>213</v>
      </c>
      <c r="J2523" t="s">
        <v>632</v>
      </c>
      <c r="K2523">
        <v>0</v>
      </c>
      <c r="L2523" t="s">
        <v>158</v>
      </c>
      <c r="N2523" t="s">
        <v>345</v>
      </c>
      <c r="O2523" t="s">
        <v>632</v>
      </c>
      <c r="P2523">
        <v>3.4866912766437952E-3</v>
      </c>
      <c r="Q2523" t="s">
        <v>158</v>
      </c>
      <c r="S2523" t="s">
        <v>488</v>
      </c>
      <c r="T2523" t="s">
        <v>632</v>
      </c>
      <c r="U2523">
        <v>4.9996396957107661E-3</v>
      </c>
      <c r="V2523" t="s">
        <v>158</v>
      </c>
    </row>
    <row r="2524" spans="9:22" x14ac:dyDescent="0.45">
      <c r="I2524" t="s">
        <v>213</v>
      </c>
      <c r="J2524" t="s">
        <v>633</v>
      </c>
      <c r="K2524">
        <v>0</v>
      </c>
      <c r="L2524" t="s">
        <v>158</v>
      </c>
      <c r="N2524" t="s">
        <v>345</v>
      </c>
      <c r="O2524" t="s">
        <v>633</v>
      </c>
      <c r="P2524">
        <v>3.4408157528653736E-3</v>
      </c>
      <c r="Q2524" t="s">
        <v>158</v>
      </c>
      <c r="S2524" t="s">
        <v>488</v>
      </c>
      <c r="T2524" t="s">
        <v>633</v>
      </c>
      <c r="U2524">
        <v>5.030078574942096E-3</v>
      </c>
      <c r="V2524" t="s">
        <v>158</v>
      </c>
    </row>
    <row r="2525" spans="9:22" x14ac:dyDescent="0.45">
      <c r="I2525" t="s">
        <v>213</v>
      </c>
      <c r="J2525" t="s">
        <v>634</v>
      </c>
      <c r="K2525">
        <v>2.053461889967567E-3</v>
      </c>
      <c r="L2525" t="s">
        <v>158</v>
      </c>
      <c r="N2525" t="s">
        <v>345</v>
      </c>
      <c r="O2525" t="s">
        <v>634</v>
      </c>
      <c r="P2525">
        <v>3.3950512403010938E-3</v>
      </c>
      <c r="Q2525" t="s">
        <v>158</v>
      </c>
      <c r="S2525" t="s">
        <v>488</v>
      </c>
      <c r="T2525" t="s">
        <v>634</v>
      </c>
      <c r="U2525">
        <v>4.9553052090218312E-3</v>
      </c>
      <c r="V2525" t="s">
        <v>158</v>
      </c>
    </row>
    <row r="2526" spans="9:22" x14ac:dyDescent="0.45">
      <c r="I2526" t="s">
        <v>213</v>
      </c>
      <c r="J2526" t="s">
        <v>635</v>
      </c>
      <c r="K2526">
        <v>4.0852416690266978E-2</v>
      </c>
      <c r="L2526" t="s">
        <v>158</v>
      </c>
      <c r="N2526" t="s">
        <v>345</v>
      </c>
      <c r="O2526" t="s">
        <v>635</v>
      </c>
      <c r="P2526">
        <v>2.1249124021309712E-2</v>
      </c>
      <c r="Q2526" t="s">
        <v>158</v>
      </c>
      <c r="S2526" t="s">
        <v>488</v>
      </c>
      <c r="T2526" t="s">
        <v>635</v>
      </c>
      <c r="U2526">
        <v>3.0985353282800839E-2</v>
      </c>
      <c r="V2526" t="s">
        <v>158</v>
      </c>
    </row>
    <row r="2527" spans="9:22" x14ac:dyDescent="0.45">
      <c r="I2527" t="s">
        <v>213</v>
      </c>
      <c r="J2527" t="s">
        <v>636</v>
      </c>
      <c r="K2527">
        <v>4.3511667715204231E-3</v>
      </c>
      <c r="L2527" t="s">
        <v>158</v>
      </c>
      <c r="N2527" t="s">
        <v>345</v>
      </c>
      <c r="O2527" t="s">
        <v>636</v>
      </c>
      <c r="P2527">
        <v>3.4400968318912132E-3</v>
      </c>
      <c r="Q2527" t="s">
        <v>158</v>
      </c>
      <c r="S2527" t="s">
        <v>488</v>
      </c>
      <c r="T2527" t="s">
        <v>636</v>
      </c>
      <c r="U2527">
        <v>4.6723602285685664E-3</v>
      </c>
      <c r="V2527" t="s">
        <v>158</v>
      </c>
    </row>
    <row r="2528" spans="9:22" x14ac:dyDescent="0.45">
      <c r="I2528" t="s">
        <v>213</v>
      </c>
      <c r="J2528" t="s">
        <v>637</v>
      </c>
      <c r="K2528">
        <v>2.3747313234037657E-3</v>
      </c>
      <c r="L2528" t="s">
        <v>158</v>
      </c>
      <c r="N2528" t="s">
        <v>345</v>
      </c>
      <c r="O2528" t="s">
        <v>637</v>
      </c>
      <c r="P2528">
        <v>3.908923939618782E-3</v>
      </c>
      <c r="Q2528" t="s">
        <v>158</v>
      </c>
      <c r="S2528" t="s">
        <v>488</v>
      </c>
      <c r="T2528" t="s">
        <v>637</v>
      </c>
      <c r="U2528">
        <v>4.7979446291264941E-3</v>
      </c>
      <c r="V2528" t="s">
        <v>158</v>
      </c>
    </row>
    <row r="2529" spans="9:22" x14ac:dyDescent="0.45">
      <c r="I2529" t="s">
        <v>213</v>
      </c>
      <c r="J2529" t="s">
        <v>638</v>
      </c>
      <c r="K2529">
        <v>0</v>
      </c>
      <c r="L2529" t="s">
        <v>158</v>
      </c>
      <c r="N2529" t="s">
        <v>345</v>
      </c>
      <c r="O2529" t="s">
        <v>638</v>
      </c>
      <c r="P2529">
        <v>4.1924006045262925E-3</v>
      </c>
      <c r="Q2529" t="s">
        <v>158</v>
      </c>
      <c r="S2529" t="s">
        <v>488</v>
      </c>
      <c r="T2529" t="s">
        <v>638</v>
      </c>
      <c r="U2529">
        <v>4.9155558872505285E-3</v>
      </c>
      <c r="V2529" t="s">
        <v>158</v>
      </c>
    </row>
    <row r="2530" spans="9:22" x14ac:dyDescent="0.45">
      <c r="I2530" t="s">
        <v>213</v>
      </c>
      <c r="J2530" t="s">
        <v>639</v>
      </c>
      <c r="K2530">
        <v>0</v>
      </c>
      <c r="L2530" t="s">
        <v>158</v>
      </c>
      <c r="N2530" t="s">
        <v>345</v>
      </c>
      <c r="O2530" t="s">
        <v>639</v>
      </c>
      <c r="P2530">
        <v>2.0700847497232951E-2</v>
      </c>
      <c r="Q2530" t="s">
        <v>158</v>
      </c>
      <c r="S2530" t="s">
        <v>488</v>
      </c>
      <c r="T2530" t="s">
        <v>639</v>
      </c>
      <c r="U2530">
        <v>2.5158719864760083E-2</v>
      </c>
      <c r="V2530" t="s">
        <v>158</v>
      </c>
    </row>
    <row r="2531" spans="9:22" x14ac:dyDescent="0.45">
      <c r="I2531" t="s">
        <v>214</v>
      </c>
      <c r="J2531" t="s">
        <v>157</v>
      </c>
      <c r="K2531">
        <v>0</v>
      </c>
      <c r="L2531" t="s">
        <v>158</v>
      </c>
      <c r="N2531" t="s">
        <v>346</v>
      </c>
      <c r="O2531" t="s">
        <v>157</v>
      </c>
      <c r="P2531">
        <v>0.12215038341776413</v>
      </c>
      <c r="Q2531" t="s">
        <v>158</v>
      </c>
      <c r="S2531" t="s">
        <v>489</v>
      </c>
      <c r="T2531" t="s">
        <v>157</v>
      </c>
      <c r="U2531">
        <v>0.14004783899336259</v>
      </c>
      <c r="V2531" t="s">
        <v>158</v>
      </c>
    </row>
    <row r="2532" spans="9:22" x14ac:dyDescent="0.45">
      <c r="I2532" t="s">
        <v>214</v>
      </c>
      <c r="J2532" t="s">
        <v>159</v>
      </c>
      <c r="K2532">
        <v>5.0289458000187855E-3</v>
      </c>
      <c r="L2532" t="s">
        <v>158</v>
      </c>
      <c r="N2532" t="s">
        <v>346</v>
      </c>
      <c r="O2532" t="s">
        <v>159</v>
      </c>
      <c r="P2532">
        <v>2.0010762127863766E-2</v>
      </c>
      <c r="Q2532" t="s">
        <v>158</v>
      </c>
      <c r="S2532" t="s">
        <v>489</v>
      </c>
      <c r="T2532" t="s">
        <v>159</v>
      </c>
      <c r="U2532">
        <v>2.3764057470568003E-2</v>
      </c>
      <c r="V2532" t="s">
        <v>158</v>
      </c>
    </row>
    <row r="2533" spans="9:22" x14ac:dyDescent="0.45">
      <c r="I2533" t="s">
        <v>214</v>
      </c>
      <c r="J2533" t="s">
        <v>160</v>
      </c>
      <c r="K2533">
        <v>1.4911504378807191E-2</v>
      </c>
      <c r="L2533" t="s">
        <v>158</v>
      </c>
      <c r="N2533" t="s">
        <v>346</v>
      </c>
      <c r="O2533" t="s">
        <v>160</v>
      </c>
      <c r="P2533">
        <v>1.9293141211258542E-2</v>
      </c>
      <c r="Q2533" t="s">
        <v>158</v>
      </c>
      <c r="S2533" t="s">
        <v>489</v>
      </c>
      <c r="T2533" t="s">
        <v>160</v>
      </c>
      <c r="U2533">
        <v>2.3350820673902241E-2</v>
      </c>
      <c r="V2533" t="s">
        <v>158</v>
      </c>
    </row>
    <row r="2534" spans="9:22" x14ac:dyDescent="0.45">
      <c r="I2534" t="s">
        <v>214</v>
      </c>
      <c r="J2534" t="s">
        <v>161</v>
      </c>
      <c r="K2534">
        <v>2.7937490629556978E-2</v>
      </c>
      <c r="L2534" t="s">
        <v>158</v>
      </c>
      <c r="N2534" t="s">
        <v>346</v>
      </c>
      <c r="O2534" t="s">
        <v>161</v>
      </c>
      <c r="P2534">
        <v>1.8292175252101039E-2</v>
      </c>
      <c r="Q2534" t="s">
        <v>158</v>
      </c>
      <c r="S2534" t="s">
        <v>489</v>
      </c>
      <c r="T2534" t="s">
        <v>161</v>
      </c>
      <c r="U2534">
        <v>2.2513967814548199E-2</v>
      </c>
      <c r="V2534" t="s">
        <v>158</v>
      </c>
    </row>
    <row r="2535" spans="9:22" x14ac:dyDescent="0.45">
      <c r="I2535" t="s">
        <v>214</v>
      </c>
      <c r="J2535" t="s">
        <v>162</v>
      </c>
      <c r="K2535">
        <v>0.34046850370252318</v>
      </c>
      <c r="L2535" t="s">
        <v>158</v>
      </c>
      <c r="N2535" t="s">
        <v>346</v>
      </c>
      <c r="O2535" t="s">
        <v>162</v>
      </c>
      <c r="P2535">
        <v>0.16287325262529834</v>
      </c>
      <c r="Q2535" t="s">
        <v>158</v>
      </c>
      <c r="S2535" t="s">
        <v>489</v>
      </c>
      <c r="T2535" t="s">
        <v>162</v>
      </c>
      <c r="U2535">
        <v>0.14268758316267358</v>
      </c>
      <c r="V2535" t="s">
        <v>158</v>
      </c>
    </row>
    <row r="2536" spans="9:22" x14ac:dyDescent="0.45">
      <c r="I2536" t="s">
        <v>214</v>
      </c>
      <c r="J2536" t="s">
        <v>619</v>
      </c>
      <c r="K2536">
        <v>4.3991264600504815E-2</v>
      </c>
      <c r="L2536" t="s">
        <v>158</v>
      </c>
      <c r="N2536" t="s">
        <v>346</v>
      </c>
      <c r="O2536" t="s">
        <v>619</v>
      </c>
      <c r="P2536">
        <v>2.6985082757709476E-2</v>
      </c>
      <c r="Q2536" t="s">
        <v>158</v>
      </c>
      <c r="S2536" t="s">
        <v>489</v>
      </c>
      <c r="T2536" t="s">
        <v>619</v>
      </c>
      <c r="U2536">
        <v>2.1480455285538901E-2</v>
      </c>
      <c r="V2536" t="s">
        <v>158</v>
      </c>
    </row>
    <row r="2537" spans="9:22" x14ac:dyDescent="0.45">
      <c r="I2537" t="s">
        <v>214</v>
      </c>
      <c r="J2537" t="s">
        <v>620</v>
      </c>
      <c r="K2537">
        <v>3.4486591799120607E-2</v>
      </c>
      <c r="L2537" t="s">
        <v>158</v>
      </c>
      <c r="N2537" t="s">
        <v>346</v>
      </c>
      <c r="O2537" t="s">
        <v>620</v>
      </c>
      <c r="P2537">
        <v>2.6336244016609209E-2</v>
      </c>
      <c r="Q2537" t="s">
        <v>158</v>
      </c>
      <c r="S2537" t="s">
        <v>489</v>
      </c>
      <c r="T2537" t="s">
        <v>620</v>
      </c>
      <c r="U2537">
        <v>2.1835947127892653E-2</v>
      </c>
      <c r="V2537" t="s">
        <v>158</v>
      </c>
    </row>
    <row r="2538" spans="9:22" x14ac:dyDescent="0.45">
      <c r="I2538" t="s">
        <v>214</v>
      </c>
      <c r="J2538" t="s">
        <v>621</v>
      </c>
      <c r="K2538">
        <v>2.108728782653807E-2</v>
      </c>
      <c r="L2538" t="s">
        <v>158</v>
      </c>
      <c r="N2538" t="s">
        <v>346</v>
      </c>
      <c r="O2538" t="s">
        <v>621</v>
      </c>
      <c r="P2538">
        <v>2.6333944219326985E-2</v>
      </c>
      <c r="Q2538" t="s">
        <v>158</v>
      </c>
      <c r="S2538" t="s">
        <v>489</v>
      </c>
      <c r="T2538" t="s">
        <v>621</v>
      </c>
      <c r="U2538">
        <v>2.1978720094601098E-2</v>
      </c>
      <c r="V2538" t="s">
        <v>158</v>
      </c>
    </row>
    <row r="2539" spans="9:22" x14ac:dyDescent="0.45">
      <c r="I2539" t="s">
        <v>214</v>
      </c>
      <c r="J2539" t="s">
        <v>622</v>
      </c>
      <c r="K2539">
        <v>7.8589511208231617E-3</v>
      </c>
      <c r="L2539" t="s">
        <v>158</v>
      </c>
      <c r="N2539" t="s">
        <v>346</v>
      </c>
      <c r="O2539" t="s">
        <v>622</v>
      </c>
      <c r="P2539">
        <v>0.12587977516329374</v>
      </c>
      <c r="Q2539" t="s">
        <v>158</v>
      </c>
      <c r="S2539" t="s">
        <v>489</v>
      </c>
      <c r="T2539" t="s">
        <v>622</v>
      </c>
      <c r="U2539">
        <v>0.11194769519651758</v>
      </c>
      <c r="V2539" t="s">
        <v>158</v>
      </c>
    </row>
    <row r="2540" spans="9:22" x14ac:dyDescent="0.45">
      <c r="I2540" t="s">
        <v>214</v>
      </c>
      <c r="J2540" t="s">
        <v>163</v>
      </c>
      <c r="K2540">
        <v>0</v>
      </c>
      <c r="L2540" t="s">
        <v>158</v>
      </c>
      <c r="N2540" t="s">
        <v>346</v>
      </c>
      <c r="O2540" t="s">
        <v>163</v>
      </c>
      <c r="P2540">
        <v>3.0040825757558162E-2</v>
      </c>
      <c r="Q2540" t="s">
        <v>158</v>
      </c>
      <c r="S2540" t="s">
        <v>489</v>
      </c>
      <c r="T2540" t="s">
        <v>163</v>
      </c>
      <c r="U2540">
        <v>5.4691876295050582E-2</v>
      </c>
      <c r="V2540" t="s">
        <v>158</v>
      </c>
    </row>
    <row r="2541" spans="9:22" x14ac:dyDescent="0.45">
      <c r="I2541" t="s">
        <v>214</v>
      </c>
      <c r="J2541" t="s">
        <v>164</v>
      </c>
      <c r="K2541">
        <v>3.6501896322667618E-3</v>
      </c>
      <c r="L2541" t="s">
        <v>158</v>
      </c>
      <c r="N2541" t="s">
        <v>346</v>
      </c>
      <c r="O2541" t="s">
        <v>164</v>
      </c>
      <c r="P2541">
        <v>6.4622790196674244E-3</v>
      </c>
      <c r="Q2541" t="s">
        <v>158</v>
      </c>
      <c r="S2541" t="s">
        <v>489</v>
      </c>
      <c r="T2541" t="s">
        <v>164</v>
      </c>
      <c r="U2541">
        <v>8.0277204006772157E-3</v>
      </c>
      <c r="V2541" t="s">
        <v>158</v>
      </c>
    </row>
    <row r="2542" spans="9:22" x14ac:dyDescent="0.45">
      <c r="I2542" t="s">
        <v>214</v>
      </c>
      <c r="J2542" t="s">
        <v>165</v>
      </c>
      <c r="K2542">
        <v>1.0567554206227875E-2</v>
      </c>
      <c r="L2542" t="s">
        <v>158</v>
      </c>
      <c r="N2542" t="s">
        <v>346</v>
      </c>
      <c r="O2542" t="s">
        <v>165</v>
      </c>
      <c r="P2542">
        <v>5.3007815792360359E-3</v>
      </c>
      <c r="Q2542" t="s">
        <v>158</v>
      </c>
      <c r="S2542" t="s">
        <v>489</v>
      </c>
      <c r="T2542" t="s">
        <v>165</v>
      </c>
      <c r="U2542">
        <v>7.4877149753846683E-3</v>
      </c>
      <c r="V2542" t="s">
        <v>158</v>
      </c>
    </row>
    <row r="2543" spans="9:22" x14ac:dyDescent="0.45">
      <c r="I2543" t="s">
        <v>214</v>
      </c>
      <c r="J2543" t="s">
        <v>166</v>
      </c>
      <c r="K2543">
        <v>1.5255951001293082E-2</v>
      </c>
      <c r="L2543" t="s">
        <v>158</v>
      </c>
      <c r="N2543" t="s">
        <v>346</v>
      </c>
      <c r="O2543" t="s">
        <v>166</v>
      </c>
      <c r="P2543">
        <v>6.4337861927958933E-3</v>
      </c>
      <c r="Q2543" t="s">
        <v>158</v>
      </c>
      <c r="S2543" t="s">
        <v>489</v>
      </c>
      <c r="T2543" t="s">
        <v>166</v>
      </c>
      <c r="U2543">
        <v>6.4119483581672075E-3</v>
      </c>
      <c r="V2543" t="s">
        <v>158</v>
      </c>
    </row>
    <row r="2544" spans="9:22" x14ac:dyDescent="0.45">
      <c r="I2544" t="s">
        <v>214</v>
      </c>
      <c r="J2544" t="s">
        <v>167</v>
      </c>
      <c r="K2544">
        <v>0.14211075623208835</v>
      </c>
      <c r="L2544" t="s">
        <v>158</v>
      </c>
      <c r="N2544" t="s">
        <v>346</v>
      </c>
      <c r="O2544" t="s">
        <v>167</v>
      </c>
      <c r="P2544">
        <v>6.0278000383031882E-2</v>
      </c>
      <c r="Q2544" t="s">
        <v>158</v>
      </c>
      <c r="S2544" t="s">
        <v>489</v>
      </c>
      <c r="T2544" t="s">
        <v>167</v>
      </c>
      <c r="U2544">
        <v>1.9159412320218276E-2</v>
      </c>
      <c r="V2544" t="s">
        <v>158</v>
      </c>
    </row>
    <row r="2545" spans="9:22" x14ac:dyDescent="0.45">
      <c r="I2545" t="s">
        <v>214</v>
      </c>
      <c r="J2545" t="s">
        <v>623</v>
      </c>
      <c r="K2545">
        <v>1.895228735575695E-2</v>
      </c>
      <c r="L2545" t="s">
        <v>158</v>
      </c>
      <c r="N2545" t="s">
        <v>346</v>
      </c>
      <c r="O2545" t="s">
        <v>623</v>
      </c>
      <c r="P2545">
        <v>9.878160019651111E-3</v>
      </c>
      <c r="Q2545" t="s">
        <v>158</v>
      </c>
      <c r="S2545" t="s">
        <v>489</v>
      </c>
      <c r="T2545" t="s">
        <v>623</v>
      </c>
      <c r="U2545">
        <v>2.8207585762775917E-3</v>
      </c>
      <c r="V2545" t="s">
        <v>158</v>
      </c>
    </row>
    <row r="2546" spans="9:22" x14ac:dyDescent="0.45">
      <c r="I2546" t="s">
        <v>214</v>
      </c>
      <c r="J2546" t="s">
        <v>624</v>
      </c>
      <c r="K2546">
        <v>1.657614770216256E-2</v>
      </c>
      <c r="L2546" t="s">
        <v>158</v>
      </c>
      <c r="N2546" t="s">
        <v>346</v>
      </c>
      <c r="O2546" t="s">
        <v>624</v>
      </c>
      <c r="P2546">
        <v>1.0618392770981432E-2</v>
      </c>
      <c r="Q2546" t="s">
        <v>158</v>
      </c>
      <c r="S2546" t="s">
        <v>489</v>
      </c>
      <c r="T2546" t="s">
        <v>624</v>
      </c>
      <c r="U2546">
        <v>3.510195395594648E-3</v>
      </c>
      <c r="V2546" t="s">
        <v>158</v>
      </c>
    </row>
    <row r="2547" spans="9:22" x14ac:dyDescent="0.45">
      <c r="I2547" t="s">
        <v>214</v>
      </c>
      <c r="J2547" t="s">
        <v>625</v>
      </c>
      <c r="K2547">
        <v>1.2911370400088953E-2</v>
      </c>
      <c r="L2547" t="s">
        <v>158</v>
      </c>
      <c r="N2547" t="s">
        <v>346</v>
      </c>
      <c r="O2547" t="s">
        <v>625</v>
      </c>
      <c r="P2547">
        <v>1.0573202723084998E-2</v>
      </c>
      <c r="Q2547" t="s">
        <v>158</v>
      </c>
      <c r="S2547" t="s">
        <v>489</v>
      </c>
      <c r="T2547" t="s">
        <v>625</v>
      </c>
      <c r="U2547">
        <v>4.1173641157274312E-3</v>
      </c>
      <c r="V2547" t="s">
        <v>158</v>
      </c>
    </row>
    <row r="2548" spans="9:22" x14ac:dyDescent="0.45">
      <c r="I2548" t="s">
        <v>214</v>
      </c>
      <c r="J2548" t="s">
        <v>626</v>
      </c>
      <c r="K2548">
        <v>7.635386850502422E-3</v>
      </c>
      <c r="L2548" t="s">
        <v>158</v>
      </c>
      <c r="N2548" t="s">
        <v>346</v>
      </c>
      <c r="O2548" t="s">
        <v>626</v>
      </c>
      <c r="P2548">
        <v>4.0632304469825541E-2</v>
      </c>
      <c r="Q2548" t="s">
        <v>158</v>
      </c>
      <c r="S2548" t="s">
        <v>489</v>
      </c>
      <c r="T2548" t="s">
        <v>626</v>
      </c>
      <c r="U2548">
        <v>3.881490780106743E-2</v>
      </c>
      <c r="V2548" t="s">
        <v>158</v>
      </c>
    </row>
    <row r="2549" spans="9:22" x14ac:dyDescent="0.45">
      <c r="I2549" t="s">
        <v>214</v>
      </c>
      <c r="J2549" t="s">
        <v>168</v>
      </c>
      <c r="K2549">
        <v>0</v>
      </c>
      <c r="L2549" t="s">
        <v>158</v>
      </c>
      <c r="N2549" t="s">
        <v>346</v>
      </c>
      <c r="O2549" t="s">
        <v>168</v>
      </c>
      <c r="P2549">
        <v>4.7328935086228548E-2</v>
      </c>
      <c r="Q2549" t="s">
        <v>158</v>
      </c>
      <c r="S2549" t="s">
        <v>489</v>
      </c>
      <c r="T2549" t="s">
        <v>168</v>
      </c>
      <c r="U2549">
        <v>5.7561551884585865E-2</v>
      </c>
      <c r="V2549" t="s">
        <v>158</v>
      </c>
    </row>
    <row r="2550" spans="9:22" x14ac:dyDescent="0.45">
      <c r="I2550" t="s">
        <v>214</v>
      </c>
      <c r="J2550" t="s">
        <v>169</v>
      </c>
      <c r="K2550">
        <v>0</v>
      </c>
      <c r="L2550" t="s">
        <v>158</v>
      </c>
      <c r="N2550" t="s">
        <v>346</v>
      </c>
      <c r="O2550" t="s">
        <v>169</v>
      </c>
      <c r="P2550">
        <v>7.6311501809324597E-3</v>
      </c>
      <c r="Q2550" t="s">
        <v>158</v>
      </c>
      <c r="S2550" t="s">
        <v>489</v>
      </c>
      <c r="T2550" t="s">
        <v>169</v>
      </c>
      <c r="U2550">
        <v>9.2780102736566231E-3</v>
      </c>
      <c r="V2550" t="s">
        <v>158</v>
      </c>
    </row>
    <row r="2551" spans="9:22" x14ac:dyDescent="0.45">
      <c r="I2551" t="s">
        <v>214</v>
      </c>
      <c r="J2551" t="s">
        <v>170</v>
      </c>
      <c r="K2551">
        <v>5.4773584756242846E-3</v>
      </c>
      <c r="L2551" t="s">
        <v>158</v>
      </c>
      <c r="N2551" t="s">
        <v>346</v>
      </c>
      <c r="O2551" t="s">
        <v>170</v>
      </c>
      <c r="P2551">
        <v>7.4403866946330388E-3</v>
      </c>
      <c r="Q2551" t="s">
        <v>158</v>
      </c>
      <c r="S2551" t="s">
        <v>489</v>
      </c>
      <c r="T2551" t="s">
        <v>170</v>
      </c>
      <c r="U2551">
        <v>8.8270335350632504E-3</v>
      </c>
      <c r="V2551" t="s">
        <v>158</v>
      </c>
    </row>
    <row r="2552" spans="9:22" x14ac:dyDescent="0.45">
      <c r="I2552" t="s">
        <v>214</v>
      </c>
      <c r="J2552" t="s">
        <v>171</v>
      </c>
      <c r="K2552">
        <v>1.4846166458947683E-2</v>
      </c>
      <c r="L2552" t="s">
        <v>158</v>
      </c>
      <c r="N2552" t="s">
        <v>346</v>
      </c>
      <c r="O2552" t="s">
        <v>171</v>
      </c>
      <c r="P2552">
        <v>6.7557277888215623E-3</v>
      </c>
      <c r="Q2552" t="s">
        <v>158</v>
      </c>
      <c r="S2552" t="s">
        <v>489</v>
      </c>
      <c r="T2552" t="s">
        <v>171</v>
      </c>
      <c r="U2552">
        <v>8.3810249391410904E-3</v>
      </c>
      <c r="V2552" t="s">
        <v>158</v>
      </c>
    </row>
    <row r="2553" spans="9:22" x14ac:dyDescent="0.45">
      <c r="I2553" t="s">
        <v>214</v>
      </c>
      <c r="J2553" t="s">
        <v>172</v>
      </c>
      <c r="K2553">
        <v>0.16483884068914773</v>
      </c>
      <c r="L2553" t="s">
        <v>158</v>
      </c>
      <c r="N2553" t="s">
        <v>346</v>
      </c>
      <c r="O2553" t="s">
        <v>172</v>
      </c>
      <c r="P2553">
        <v>5.1318539658286151E-2</v>
      </c>
      <c r="Q2553" t="s">
        <v>158</v>
      </c>
      <c r="S2553" t="s">
        <v>489</v>
      </c>
      <c r="T2553" t="s">
        <v>172</v>
      </c>
      <c r="U2553">
        <v>4.8253469520159117E-2</v>
      </c>
      <c r="V2553" t="s">
        <v>158</v>
      </c>
    </row>
    <row r="2554" spans="9:22" x14ac:dyDescent="0.45">
      <c r="I2554" t="s">
        <v>214</v>
      </c>
      <c r="J2554" t="s">
        <v>627</v>
      </c>
      <c r="K2554">
        <v>2.0455456830495215E-2</v>
      </c>
      <c r="L2554" t="s">
        <v>158</v>
      </c>
      <c r="N2554" t="s">
        <v>346</v>
      </c>
      <c r="O2554" t="s">
        <v>627</v>
      </c>
      <c r="P2554">
        <v>8.3860412103853865E-3</v>
      </c>
      <c r="Q2554" t="s">
        <v>158</v>
      </c>
      <c r="S2554" t="s">
        <v>489</v>
      </c>
      <c r="T2554" t="s">
        <v>627</v>
      </c>
      <c r="U2554">
        <v>7.7913192354347469E-3</v>
      </c>
      <c r="V2554" t="s">
        <v>158</v>
      </c>
    </row>
    <row r="2555" spans="9:22" x14ac:dyDescent="0.45">
      <c r="I2555" t="s">
        <v>214</v>
      </c>
      <c r="J2555" t="s">
        <v>628</v>
      </c>
      <c r="K2555">
        <v>1.4494468737650534E-2</v>
      </c>
      <c r="L2555" t="s">
        <v>158</v>
      </c>
      <c r="N2555" t="s">
        <v>346</v>
      </c>
      <c r="O2555" t="s">
        <v>628</v>
      </c>
      <c r="P2555">
        <v>9.3326158220847742E-3</v>
      </c>
      <c r="Q2555" t="s">
        <v>158</v>
      </c>
      <c r="S2555" t="s">
        <v>489</v>
      </c>
      <c r="T2555" t="s">
        <v>628</v>
      </c>
      <c r="U2555">
        <v>7.9954620732742426E-3</v>
      </c>
      <c r="V2555" t="s">
        <v>158</v>
      </c>
    </row>
    <row r="2556" spans="9:22" x14ac:dyDescent="0.45">
      <c r="I2556" t="s">
        <v>214</v>
      </c>
      <c r="J2556" t="s">
        <v>629</v>
      </c>
      <c r="K2556">
        <v>5.3361254707972195E-3</v>
      </c>
      <c r="L2556" t="s">
        <v>158</v>
      </c>
      <c r="N2556" t="s">
        <v>346</v>
      </c>
      <c r="O2556" t="s">
        <v>629</v>
      </c>
      <c r="P2556">
        <v>9.662614943234428E-3</v>
      </c>
      <c r="Q2556" t="s">
        <v>158</v>
      </c>
      <c r="S2556" t="s">
        <v>489</v>
      </c>
      <c r="T2556" t="s">
        <v>629</v>
      </c>
      <c r="U2556">
        <v>8.3672948612147548E-3</v>
      </c>
      <c r="V2556" t="s">
        <v>158</v>
      </c>
    </row>
    <row r="2557" spans="9:22" x14ac:dyDescent="0.45">
      <c r="I2557" t="s">
        <v>214</v>
      </c>
      <c r="J2557" t="s">
        <v>630</v>
      </c>
      <c r="K2557">
        <v>4.2067427054860439E-7</v>
      </c>
      <c r="L2557" t="s">
        <v>158</v>
      </c>
      <c r="N2557" t="s">
        <v>346</v>
      </c>
      <c r="O2557" t="s">
        <v>630</v>
      </c>
      <c r="P2557">
        <v>4.7863993178692325E-2</v>
      </c>
      <c r="Q2557" t="s">
        <v>158</v>
      </c>
      <c r="S2557" t="s">
        <v>489</v>
      </c>
      <c r="T2557" t="s">
        <v>630</v>
      </c>
      <c r="U2557">
        <v>4.8543253756400506E-2</v>
      </c>
      <c r="V2557" t="s">
        <v>158</v>
      </c>
    </row>
    <row r="2558" spans="9:22" x14ac:dyDescent="0.45">
      <c r="I2558" t="s">
        <v>214</v>
      </c>
      <c r="J2558" t="s">
        <v>688</v>
      </c>
      <c r="K2558">
        <v>0</v>
      </c>
      <c r="L2558" t="s">
        <v>158</v>
      </c>
      <c r="N2558" t="s">
        <v>346</v>
      </c>
      <c r="O2558" t="s">
        <v>688</v>
      </c>
      <c r="P2558">
        <v>2.7919775863604281E-5</v>
      </c>
      <c r="Q2558" t="s">
        <v>158</v>
      </c>
      <c r="S2558" t="s">
        <v>489</v>
      </c>
      <c r="T2558" t="s">
        <v>688</v>
      </c>
      <c r="U2558">
        <v>2.0771401566637473E-4</v>
      </c>
      <c r="V2558" t="s">
        <v>158</v>
      </c>
    </row>
    <row r="2559" spans="9:22" x14ac:dyDescent="0.45">
      <c r="I2559" t="s">
        <v>214</v>
      </c>
      <c r="J2559" t="s">
        <v>689</v>
      </c>
      <c r="K2559">
        <v>0</v>
      </c>
      <c r="L2559" t="s">
        <v>158</v>
      </c>
      <c r="N2559" t="s">
        <v>346</v>
      </c>
      <c r="O2559" t="s">
        <v>689</v>
      </c>
      <c r="P2559">
        <v>2.8079217780484994E-5</v>
      </c>
      <c r="Q2559" t="s">
        <v>158</v>
      </c>
      <c r="S2559" t="s">
        <v>489</v>
      </c>
      <c r="T2559" t="s">
        <v>689</v>
      </c>
      <c r="U2559">
        <v>1.8815384321735359E-4</v>
      </c>
      <c r="V2559" t="s">
        <v>158</v>
      </c>
    </row>
    <row r="2560" spans="9:22" x14ac:dyDescent="0.45">
      <c r="I2560" t="s">
        <v>214</v>
      </c>
      <c r="J2560" t="s">
        <v>690</v>
      </c>
      <c r="K2560">
        <v>0</v>
      </c>
      <c r="L2560" t="s">
        <v>158</v>
      </c>
      <c r="N2560" t="s">
        <v>346</v>
      </c>
      <c r="O2560" t="s">
        <v>690</v>
      </c>
      <c r="P2560">
        <v>3.1505766515944044E-5</v>
      </c>
      <c r="Q2560" t="s">
        <v>158</v>
      </c>
      <c r="S2560" t="s">
        <v>489</v>
      </c>
      <c r="T2560" t="s">
        <v>690</v>
      </c>
      <c r="U2560">
        <v>1.6973850622234847E-4</v>
      </c>
      <c r="V2560" t="s">
        <v>158</v>
      </c>
    </row>
    <row r="2561" spans="9:22" x14ac:dyDescent="0.45">
      <c r="I2561" t="s">
        <v>214</v>
      </c>
      <c r="J2561" t="s">
        <v>691</v>
      </c>
      <c r="K2561">
        <v>0</v>
      </c>
      <c r="L2561" t="s">
        <v>158</v>
      </c>
      <c r="N2561" t="s">
        <v>346</v>
      </c>
      <c r="O2561" t="s">
        <v>691</v>
      </c>
      <c r="P2561">
        <v>2.8913328594663943E-5</v>
      </c>
      <c r="Q2561" t="s">
        <v>158</v>
      </c>
      <c r="S2561" t="s">
        <v>489</v>
      </c>
      <c r="T2561" t="s">
        <v>691</v>
      </c>
      <c r="U2561">
        <v>1.7683291738127151E-4</v>
      </c>
      <c r="V2561" t="s">
        <v>158</v>
      </c>
    </row>
    <row r="2562" spans="9:22" x14ac:dyDescent="0.45">
      <c r="I2562" t="s">
        <v>214</v>
      </c>
      <c r="J2562" t="s">
        <v>692</v>
      </c>
      <c r="K2562">
        <v>0</v>
      </c>
      <c r="L2562" t="s">
        <v>158</v>
      </c>
      <c r="N2562" t="s">
        <v>346</v>
      </c>
      <c r="O2562" t="s">
        <v>692</v>
      </c>
      <c r="P2562">
        <v>1.8500538387119543E-5</v>
      </c>
      <c r="Q2562" t="s">
        <v>158</v>
      </c>
      <c r="S2562" t="s">
        <v>489</v>
      </c>
      <c r="T2562" t="s">
        <v>692</v>
      </c>
      <c r="U2562">
        <v>1.7480262825395754E-4</v>
      </c>
      <c r="V2562" t="s">
        <v>158</v>
      </c>
    </row>
    <row r="2563" spans="9:22" x14ac:dyDescent="0.45">
      <c r="I2563" t="s">
        <v>214</v>
      </c>
      <c r="J2563" t="s">
        <v>693</v>
      </c>
      <c r="K2563">
        <v>0</v>
      </c>
      <c r="L2563" t="s">
        <v>158</v>
      </c>
      <c r="N2563" t="s">
        <v>346</v>
      </c>
      <c r="O2563" t="s">
        <v>693</v>
      </c>
      <c r="P2563">
        <v>1.8964470601342207E-5</v>
      </c>
      <c r="Q2563" t="s">
        <v>158</v>
      </c>
      <c r="S2563" t="s">
        <v>489</v>
      </c>
      <c r="T2563" t="s">
        <v>693</v>
      </c>
      <c r="U2563">
        <v>1.6530554112804196E-4</v>
      </c>
      <c r="V2563" t="s">
        <v>158</v>
      </c>
    </row>
    <row r="2564" spans="9:22" x14ac:dyDescent="0.45">
      <c r="I2564" t="s">
        <v>214</v>
      </c>
      <c r="J2564" t="s">
        <v>694</v>
      </c>
      <c r="K2564">
        <v>0</v>
      </c>
      <c r="L2564" t="s">
        <v>158</v>
      </c>
      <c r="N2564" t="s">
        <v>346</v>
      </c>
      <c r="O2564" t="s">
        <v>694</v>
      </c>
      <c r="P2564">
        <v>2.013942347277011E-5</v>
      </c>
      <c r="Q2564" t="s">
        <v>158</v>
      </c>
      <c r="S2564" t="s">
        <v>489</v>
      </c>
      <c r="T2564" t="s">
        <v>694</v>
      </c>
      <c r="U2564">
        <v>1.6285071037137154E-4</v>
      </c>
      <c r="V2564" t="s">
        <v>158</v>
      </c>
    </row>
    <row r="2565" spans="9:22" x14ac:dyDescent="0.45">
      <c r="I2565" t="s">
        <v>214</v>
      </c>
      <c r="J2565" t="s">
        <v>695</v>
      </c>
      <c r="K2565">
        <v>0</v>
      </c>
      <c r="L2565" t="s">
        <v>158</v>
      </c>
      <c r="N2565" t="s">
        <v>346</v>
      </c>
      <c r="O2565" t="s">
        <v>695</v>
      </c>
      <c r="P2565">
        <v>2.258644228365033E-5</v>
      </c>
      <c r="Q2565" t="s">
        <v>158</v>
      </c>
      <c r="S2565" t="s">
        <v>489</v>
      </c>
      <c r="T2565" t="s">
        <v>695</v>
      </c>
      <c r="U2565">
        <v>1.1358365254431073E-4</v>
      </c>
      <c r="V2565" t="s">
        <v>158</v>
      </c>
    </row>
    <row r="2566" spans="9:22" x14ac:dyDescent="0.45">
      <c r="I2566" t="s">
        <v>214</v>
      </c>
      <c r="J2566" t="s">
        <v>696</v>
      </c>
      <c r="K2566">
        <v>4.3298453403820718E-5</v>
      </c>
      <c r="L2566" t="s">
        <v>158</v>
      </c>
      <c r="N2566" t="s">
        <v>346</v>
      </c>
      <c r="O2566" t="s">
        <v>696</v>
      </c>
      <c r="P2566">
        <v>2.2202622060574131E-5</v>
      </c>
      <c r="Q2566" t="s">
        <v>158</v>
      </c>
      <c r="S2566" t="s">
        <v>489</v>
      </c>
      <c r="T2566" t="s">
        <v>696</v>
      </c>
      <c r="U2566">
        <v>7.9561102846436194E-5</v>
      </c>
      <c r="V2566" t="s">
        <v>158</v>
      </c>
    </row>
    <row r="2567" spans="9:22" x14ac:dyDescent="0.45">
      <c r="I2567" t="s">
        <v>214</v>
      </c>
      <c r="J2567" t="s">
        <v>697</v>
      </c>
      <c r="K2567">
        <v>1.3390932665550157E-4</v>
      </c>
      <c r="L2567" t="s">
        <v>158</v>
      </c>
      <c r="N2567" t="s">
        <v>346</v>
      </c>
      <c r="O2567" t="s">
        <v>697</v>
      </c>
      <c r="P2567">
        <v>6.2172785597729349E-6</v>
      </c>
      <c r="Q2567" t="s">
        <v>158</v>
      </c>
      <c r="S2567" t="s">
        <v>489</v>
      </c>
      <c r="T2567" t="s">
        <v>697</v>
      </c>
      <c r="U2567">
        <v>7.5593233656169763E-5</v>
      </c>
      <c r="V2567" t="s">
        <v>158</v>
      </c>
    </row>
    <row r="2568" spans="9:22" x14ac:dyDescent="0.45">
      <c r="I2568" t="s">
        <v>214</v>
      </c>
      <c r="J2568" t="s">
        <v>698</v>
      </c>
      <c r="K2568">
        <v>1.7488299990956073E-4</v>
      </c>
      <c r="L2568" t="s">
        <v>158</v>
      </c>
      <c r="N2568" t="s">
        <v>346</v>
      </c>
      <c r="O2568" t="s">
        <v>698</v>
      </c>
      <c r="P2568">
        <v>3.6940709743029497E-6</v>
      </c>
      <c r="Q2568" t="s">
        <v>158</v>
      </c>
      <c r="S2568" t="s">
        <v>489</v>
      </c>
      <c r="T2568" t="s">
        <v>698</v>
      </c>
      <c r="U2568">
        <v>6.3332849216782394E-5</v>
      </c>
      <c r="V2568" t="s">
        <v>158</v>
      </c>
    </row>
    <row r="2569" spans="9:22" x14ac:dyDescent="0.45">
      <c r="I2569" t="s">
        <v>214</v>
      </c>
      <c r="J2569" t="s">
        <v>699</v>
      </c>
      <c r="K2569">
        <v>1.9928125315835221E-4</v>
      </c>
      <c r="L2569" t="s">
        <v>158</v>
      </c>
      <c r="N2569" t="s">
        <v>346</v>
      </c>
      <c r="O2569" t="s">
        <v>699</v>
      </c>
      <c r="P2569">
        <v>3.3988623270771088E-6</v>
      </c>
      <c r="Q2569" t="s">
        <v>158</v>
      </c>
      <c r="S2569" t="s">
        <v>489</v>
      </c>
      <c r="T2569" t="s">
        <v>699</v>
      </c>
      <c r="U2569">
        <v>3.9709338135201807E-5</v>
      </c>
      <c r="V2569" t="s">
        <v>158</v>
      </c>
    </row>
    <row r="2570" spans="9:22" x14ac:dyDescent="0.45">
      <c r="I2570" t="s">
        <v>214</v>
      </c>
      <c r="J2570" t="s">
        <v>700</v>
      </c>
      <c r="K2570">
        <v>2.1727837960178564E-4</v>
      </c>
      <c r="L2570" t="s">
        <v>158</v>
      </c>
      <c r="N2570" t="s">
        <v>346</v>
      </c>
      <c r="O2570" t="s">
        <v>700</v>
      </c>
      <c r="P2570">
        <v>3.3338105006081795E-7</v>
      </c>
      <c r="Q2570" t="s">
        <v>158</v>
      </c>
      <c r="S2570" t="s">
        <v>489</v>
      </c>
      <c r="T2570" t="s">
        <v>700</v>
      </c>
      <c r="U2570">
        <v>3.235950226062501E-5</v>
      </c>
      <c r="V2570" t="s">
        <v>158</v>
      </c>
    </row>
    <row r="2571" spans="9:22" x14ac:dyDescent="0.45">
      <c r="I2571" t="s">
        <v>214</v>
      </c>
      <c r="J2571" t="s">
        <v>701</v>
      </c>
      <c r="K2571">
        <v>2.3513468694173913E-4</v>
      </c>
      <c r="L2571" t="s">
        <v>158</v>
      </c>
      <c r="N2571" t="s">
        <v>346</v>
      </c>
      <c r="O2571" t="s">
        <v>701</v>
      </c>
      <c r="P2571">
        <v>1.8090511375602845E-7</v>
      </c>
      <c r="Q2571" t="s">
        <v>158</v>
      </c>
      <c r="S2571" t="s">
        <v>489</v>
      </c>
      <c r="T2571" t="s">
        <v>701</v>
      </c>
      <c r="U2571">
        <v>3.0362689251402743E-5</v>
      </c>
      <c r="V2571" t="s">
        <v>158</v>
      </c>
    </row>
    <row r="2572" spans="9:22" x14ac:dyDescent="0.45">
      <c r="I2572" t="s">
        <v>214</v>
      </c>
      <c r="J2572" t="s">
        <v>702</v>
      </c>
      <c r="K2572">
        <v>2.5986352233820615E-4</v>
      </c>
      <c r="L2572" t="s">
        <v>158</v>
      </c>
      <c r="N2572" t="s">
        <v>346</v>
      </c>
      <c r="O2572" t="s">
        <v>702</v>
      </c>
      <c r="P2572">
        <v>2.7072986605799966E-7</v>
      </c>
      <c r="Q2572" t="s">
        <v>158</v>
      </c>
      <c r="S2572" t="s">
        <v>489</v>
      </c>
      <c r="T2572" t="s">
        <v>702</v>
      </c>
      <c r="U2572">
        <v>1.0805891949723064E-5</v>
      </c>
      <c r="V2572" t="s">
        <v>158</v>
      </c>
    </row>
    <row r="2573" spans="9:22" x14ac:dyDescent="0.45">
      <c r="I2573" t="s">
        <v>214</v>
      </c>
      <c r="J2573" t="s">
        <v>703</v>
      </c>
      <c r="K2573">
        <v>2.486983619561442E-4</v>
      </c>
      <c r="L2573" t="s">
        <v>158</v>
      </c>
      <c r="N2573" t="s">
        <v>346</v>
      </c>
      <c r="O2573" t="s">
        <v>703</v>
      </c>
      <c r="P2573">
        <v>4.1812366210839437E-7</v>
      </c>
      <c r="Q2573" t="s">
        <v>158</v>
      </c>
      <c r="S2573" t="s">
        <v>489</v>
      </c>
      <c r="T2573" t="s">
        <v>703</v>
      </c>
      <c r="U2573">
        <v>7.4715314795181876E-6</v>
      </c>
      <c r="V2573" t="s">
        <v>158</v>
      </c>
    </row>
    <row r="2574" spans="9:22" x14ac:dyDescent="0.45">
      <c r="I2574" t="s">
        <v>214</v>
      </c>
      <c r="J2574" t="s">
        <v>704</v>
      </c>
      <c r="K2574">
        <v>1.945261296932278E-4</v>
      </c>
      <c r="L2574" t="s">
        <v>158</v>
      </c>
      <c r="N2574" t="s">
        <v>346</v>
      </c>
      <c r="O2574" t="s">
        <v>704</v>
      </c>
      <c r="P2574">
        <v>9.8733633772204926E-8</v>
      </c>
      <c r="Q2574" t="s">
        <v>158</v>
      </c>
      <c r="S2574" t="s">
        <v>489</v>
      </c>
      <c r="T2574" t="s">
        <v>704</v>
      </c>
      <c r="U2574">
        <v>2.1473722900969286E-5</v>
      </c>
      <c r="V2574" t="s">
        <v>158</v>
      </c>
    </row>
    <row r="2575" spans="9:22" x14ac:dyDescent="0.45">
      <c r="I2575" t="s">
        <v>214</v>
      </c>
      <c r="J2575" t="s">
        <v>705</v>
      </c>
      <c r="K2575">
        <v>1.025322665158103E-4</v>
      </c>
      <c r="L2575" t="s">
        <v>158</v>
      </c>
      <c r="N2575" t="s">
        <v>346</v>
      </c>
      <c r="O2575" t="s">
        <v>705</v>
      </c>
      <c r="P2575">
        <v>5.2538014842034938E-8</v>
      </c>
      <c r="Q2575" t="s">
        <v>158</v>
      </c>
      <c r="S2575" t="s">
        <v>489</v>
      </c>
      <c r="T2575" t="s">
        <v>705</v>
      </c>
      <c r="U2575">
        <v>9.326182533869227E-8</v>
      </c>
      <c r="V2575" t="s">
        <v>158</v>
      </c>
    </row>
    <row r="2576" spans="9:22" x14ac:dyDescent="0.45">
      <c r="I2576" t="s">
        <v>214</v>
      </c>
      <c r="J2576" t="s">
        <v>706</v>
      </c>
      <c r="K2576">
        <v>0</v>
      </c>
      <c r="L2576" t="s">
        <v>158</v>
      </c>
      <c r="N2576" t="s">
        <v>346</v>
      </c>
      <c r="O2576" t="s">
        <v>706</v>
      </c>
      <c r="P2576">
        <v>1.4084853528740852E-7</v>
      </c>
      <c r="Q2576" t="s">
        <v>158</v>
      </c>
      <c r="S2576" t="s">
        <v>489</v>
      </c>
      <c r="T2576" t="s">
        <v>706</v>
      </c>
      <c r="U2576">
        <v>5.508189695622549E-8</v>
      </c>
      <c r="V2576" t="s">
        <v>158</v>
      </c>
    </row>
    <row r="2577" spans="9:22" x14ac:dyDescent="0.45">
      <c r="I2577" t="s">
        <v>214</v>
      </c>
      <c r="J2577" t="s">
        <v>707</v>
      </c>
      <c r="K2577">
        <v>0</v>
      </c>
      <c r="L2577" t="s">
        <v>158</v>
      </c>
      <c r="N2577" t="s">
        <v>346</v>
      </c>
      <c r="O2577" t="s">
        <v>707</v>
      </c>
      <c r="P2577">
        <v>2.3958969113880735E-7</v>
      </c>
      <c r="Q2577" t="s">
        <v>158</v>
      </c>
      <c r="S2577" t="s">
        <v>489</v>
      </c>
      <c r="T2577" t="s">
        <v>707</v>
      </c>
      <c r="U2577">
        <v>1.2880949778195568E-6</v>
      </c>
      <c r="V2577" t="s">
        <v>158</v>
      </c>
    </row>
    <row r="2578" spans="9:22" x14ac:dyDescent="0.45">
      <c r="I2578" t="s">
        <v>214</v>
      </c>
      <c r="J2578" t="s">
        <v>708</v>
      </c>
      <c r="K2578">
        <v>0</v>
      </c>
      <c r="L2578" t="s">
        <v>158</v>
      </c>
      <c r="N2578" t="s">
        <v>346</v>
      </c>
      <c r="O2578" t="s">
        <v>708</v>
      </c>
      <c r="P2578">
        <v>1.117502084370948E-7</v>
      </c>
      <c r="Q2578" t="s">
        <v>158</v>
      </c>
      <c r="S2578" t="s">
        <v>489</v>
      </c>
      <c r="T2578" t="s">
        <v>708</v>
      </c>
      <c r="U2578">
        <v>1.0523587415509137E-5</v>
      </c>
      <c r="V2578" t="s">
        <v>158</v>
      </c>
    </row>
    <row r="2579" spans="9:22" x14ac:dyDescent="0.45">
      <c r="I2579" t="s">
        <v>214</v>
      </c>
      <c r="J2579" t="s">
        <v>709</v>
      </c>
      <c r="K2579">
        <v>0</v>
      </c>
      <c r="L2579" t="s">
        <v>158</v>
      </c>
      <c r="N2579" t="s">
        <v>346</v>
      </c>
      <c r="O2579" t="s">
        <v>709</v>
      </c>
      <c r="P2579">
        <v>7.6628904127843662E-8</v>
      </c>
      <c r="Q2579" t="s">
        <v>158</v>
      </c>
      <c r="S2579" t="s">
        <v>489</v>
      </c>
      <c r="T2579" t="s">
        <v>709</v>
      </c>
      <c r="U2579">
        <v>1.4791899287661336E-5</v>
      </c>
      <c r="V2579" t="s">
        <v>158</v>
      </c>
    </row>
    <row r="2580" spans="9:22" x14ac:dyDescent="0.45">
      <c r="I2580" t="s">
        <v>214</v>
      </c>
      <c r="J2580" t="s">
        <v>710</v>
      </c>
      <c r="K2580">
        <v>0</v>
      </c>
      <c r="L2580" t="s">
        <v>158</v>
      </c>
      <c r="N2580" t="s">
        <v>346</v>
      </c>
      <c r="O2580" t="s">
        <v>710</v>
      </c>
      <c r="P2580">
        <v>3.0639214757491275E-7</v>
      </c>
      <c r="Q2580" t="s">
        <v>158</v>
      </c>
      <c r="S2580" t="s">
        <v>489</v>
      </c>
      <c r="T2580" t="s">
        <v>710</v>
      </c>
      <c r="U2580">
        <v>9.8999666910221589E-6</v>
      </c>
      <c r="V2580" t="s">
        <v>158</v>
      </c>
    </row>
    <row r="2581" spans="9:22" x14ac:dyDescent="0.45">
      <c r="I2581" t="s">
        <v>214</v>
      </c>
      <c r="J2581" t="s">
        <v>711</v>
      </c>
      <c r="K2581">
        <v>0</v>
      </c>
      <c r="L2581" t="s">
        <v>158</v>
      </c>
      <c r="N2581" t="s">
        <v>346</v>
      </c>
      <c r="O2581" t="s">
        <v>711</v>
      </c>
      <c r="P2581">
        <v>2.5065203716167183E-6</v>
      </c>
      <c r="Q2581" t="s">
        <v>158</v>
      </c>
      <c r="S2581" t="s">
        <v>489</v>
      </c>
      <c r="T2581" t="s">
        <v>711</v>
      </c>
      <c r="U2581">
        <v>5.8367335437793328E-6</v>
      </c>
      <c r="V2581" t="s">
        <v>158</v>
      </c>
    </row>
    <row r="2582" spans="9:22" x14ac:dyDescent="0.45">
      <c r="I2582" t="s">
        <v>214</v>
      </c>
      <c r="J2582" t="s">
        <v>631</v>
      </c>
      <c r="K2582">
        <v>0</v>
      </c>
      <c r="L2582" t="s">
        <v>158</v>
      </c>
      <c r="N2582" t="s">
        <v>346</v>
      </c>
      <c r="O2582" t="s">
        <v>631</v>
      </c>
      <c r="P2582">
        <v>1.8630802063931192E-2</v>
      </c>
      <c r="Q2582" t="s">
        <v>158</v>
      </c>
      <c r="S2582" t="s">
        <v>489</v>
      </c>
      <c r="T2582" t="s">
        <v>631</v>
      </c>
      <c r="U2582">
        <v>3.3942099936516625E-2</v>
      </c>
      <c r="V2582" t="s">
        <v>158</v>
      </c>
    </row>
    <row r="2583" spans="9:22" x14ac:dyDescent="0.45">
      <c r="I2583" t="s">
        <v>214</v>
      </c>
      <c r="J2583" t="s">
        <v>632</v>
      </c>
      <c r="K2583">
        <v>0</v>
      </c>
      <c r="L2583" t="s">
        <v>158</v>
      </c>
      <c r="N2583" t="s">
        <v>346</v>
      </c>
      <c r="O2583" t="s">
        <v>632</v>
      </c>
      <c r="P2583">
        <v>3.2925351065163414E-3</v>
      </c>
      <c r="Q2583" t="s">
        <v>158</v>
      </c>
      <c r="S2583" t="s">
        <v>489</v>
      </c>
      <c r="T2583" t="s">
        <v>632</v>
      </c>
      <c r="U2583">
        <v>5.50491625640978E-3</v>
      </c>
      <c r="V2583" t="s">
        <v>158</v>
      </c>
    </row>
    <row r="2584" spans="9:22" x14ac:dyDescent="0.45">
      <c r="I2584" t="s">
        <v>214</v>
      </c>
      <c r="J2584" t="s">
        <v>633</v>
      </c>
      <c r="K2584">
        <v>0</v>
      </c>
      <c r="L2584" t="s">
        <v>158</v>
      </c>
      <c r="N2584" t="s">
        <v>346</v>
      </c>
      <c r="O2584" t="s">
        <v>633</v>
      </c>
      <c r="P2584">
        <v>3.2286893386611901E-3</v>
      </c>
      <c r="Q2584" t="s">
        <v>158</v>
      </c>
      <c r="S2584" t="s">
        <v>489</v>
      </c>
      <c r="T2584" t="s">
        <v>633</v>
      </c>
      <c r="U2584">
        <v>5.3413403565479405E-3</v>
      </c>
      <c r="V2584" t="s">
        <v>158</v>
      </c>
    </row>
    <row r="2585" spans="9:22" x14ac:dyDescent="0.45">
      <c r="I2585" t="s">
        <v>214</v>
      </c>
      <c r="J2585" t="s">
        <v>634</v>
      </c>
      <c r="K2585">
        <v>1.73269495185461E-3</v>
      </c>
      <c r="L2585" t="s">
        <v>158</v>
      </c>
      <c r="N2585" t="s">
        <v>346</v>
      </c>
      <c r="O2585" t="s">
        <v>634</v>
      </c>
      <c r="P2585">
        <v>3.1406957516582341E-3</v>
      </c>
      <c r="Q2585" t="s">
        <v>158</v>
      </c>
      <c r="S2585" t="s">
        <v>489</v>
      </c>
      <c r="T2585" t="s">
        <v>634</v>
      </c>
      <c r="U2585">
        <v>5.0561017606525396E-3</v>
      </c>
      <c r="V2585" t="s">
        <v>158</v>
      </c>
    </row>
    <row r="2586" spans="9:22" x14ac:dyDescent="0.45">
      <c r="I2586" t="s">
        <v>214</v>
      </c>
      <c r="J2586" t="s">
        <v>635</v>
      </c>
      <c r="K2586">
        <v>4.0911736830156205E-2</v>
      </c>
      <c r="L2586" t="s">
        <v>158</v>
      </c>
      <c r="N2586" t="s">
        <v>346</v>
      </c>
      <c r="O2586" t="s">
        <v>635</v>
      </c>
      <c r="P2586">
        <v>1.9360251987118791E-2</v>
      </c>
      <c r="Q2586" t="s">
        <v>158</v>
      </c>
      <c r="S2586" t="s">
        <v>489</v>
      </c>
      <c r="T2586" t="s">
        <v>635</v>
      </c>
      <c r="U2586">
        <v>2.7091527158644407E-2</v>
      </c>
      <c r="V2586" t="s">
        <v>158</v>
      </c>
    </row>
    <row r="2587" spans="9:22" x14ac:dyDescent="0.45">
      <c r="I2587" t="s">
        <v>214</v>
      </c>
      <c r="J2587" t="s">
        <v>636</v>
      </c>
      <c r="K2587">
        <v>4.3006282664225801E-3</v>
      </c>
      <c r="L2587" t="s">
        <v>158</v>
      </c>
      <c r="N2587" t="s">
        <v>346</v>
      </c>
      <c r="O2587" t="s">
        <v>636</v>
      </c>
      <c r="P2587">
        <v>3.2553466245758595E-3</v>
      </c>
      <c r="Q2587" t="s">
        <v>158</v>
      </c>
      <c r="S2587" t="s">
        <v>489</v>
      </c>
      <c r="T2587" t="s">
        <v>636</v>
      </c>
      <c r="U2587">
        <v>3.943203782553549E-3</v>
      </c>
      <c r="V2587" t="s">
        <v>158</v>
      </c>
    </row>
    <row r="2588" spans="9:22" x14ac:dyDescent="0.45">
      <c r="I2588" t="s">
        <v>214</v>
      </c>
      <c r="J2588" t="s">
        <v>637</v>
      </c>
      <c r="K2588">
        <v>2.3665139961793714E-3</v>
      </c>
      <c r="L2588" t="s">
        <v>158</v>
      </c>
      <c r="N2588" t="s">
        <v>346</v>
      </c>
      <c r="O2588" t="s">
        <v>637</v>
      </c>
      <c r="P2588">
        <v>3.6185792118118608E-3</v>
      </c>
      <c r="Q2588" t="s">
        <v>158</v>
      </c>
      <c r="S2588" t="s">
        <v>489</v>
      </c>
      <c r="T2588" t="s">
        <v>637</v>
      </c>
      <c r="U2588">
        <v>4.541371169332834E-3</v>
      </c>
      <c r="V2588" t="s">
        <v>158</v>
      </c>
    </row>
    <row r="2589" spans="9:22" x14ac:dyDescent="0.45">
      <c r="I2589" t="s">
        <v>214</v>
      </c>
      <c r="J2589" t="s">
        <v>638</v>
      </c>
      <c r="K2589">
        <v>0</v>
      </c>
      <c r="L2589" t="s">
        <v>158</v>
      </c>
      <c r="N2589" t="s">
        <v>346</v>
      </c>
      <c r="O2589" t="s">
        <v>638</v>
      </c>
      <c r="P2589">
        <v>3.7116384999541594E-3</v>
      </c>
      <c r="Q2589" t="s">
        <v>158</v>
      </c>
      <c r="S2589" t="s">
        <v>489</v>
      </c>
      <c r="T2589" t="s">
        <v>638</v>
      </c>
      <c r="U2589">
        <v>5.1097430028967886E-3</v>
      </c>
      <c r="V2589" t="s">
        <v>158</v>
      </c>
    </row>
    <row r="2590" spans="9:22" x14ac:dyDescent="0.45">
      <c r="I2590" t="s">
        <v>214</v>
      </c>
      <c r="J2590" t="s">
        <v>639</v>
      </c>
      <c r="K2590">
        <v>0</v>
      </c>
      <c r="L2590" t="s">
        <v>158</v>
      </c>
      <c r="N2590" t="s">
        <v>346</v>
      </c>
      <c r="O2590" t="s">
        <v>639</v>
      </c>
      <c r="P2590">
        <v>1.7432105206795903E-2</v>
      </c>
      <c r="Q2590" t="s">
        <v>158</v>
      </c>
      <c r="S2590" t="s">
        <v>489</v>
      </c>
      <c r="T2590" t="s">
        <v>639</v>
      </c>
      <c r="U2590">
        <v>2.8060152137625506E-2</v>
      </c>
      <c r="V2590" t="s">
        <v>158</v>
      </c>
    </row>
    <row r="2591" spans="9:22" x14ac:dyDescent="0.45">
      <c r="I2591" t="s">
        <v>215</v>
      </c>
      <c r="J2591" t="s">
        <v>157</v>
      </c>
      <c r="K2591">
        <v>2.9906706251705143E-3</v>
      </c>
      <c r="L2591" t="s">
        <v>158</v>
      </c>
      <c r="N2591" t="s">
        <v>347</v>
      </c>
      <c r="O2591" t="s">
        <v>157</v>
      </c>
      <c r="P2591">
        <v>0.12360623181955652</v>
      </c>
      <c r="Q2591" t="s">
        <v>158</v>
      </c>
      <c r="S2591" t="s">
        <v>490</v>
      </c>
      <c r="T2591" t="s">
        <v>157</v>
      </c>
      <c r="U2591">
        <v>0.12966193365047429</v>
      </c>
      <c r="V2591" t="s">
        <v>158</v>
      </c>
    </row>
    <row r="2592" spans="9:22" x14ac:dyDescent="0.45">
      <c r="I2592" t="s">
        <v>215</v>
      </c>
      <c r="J2592" t="s">
        <v>159</v>
      </c>
      <c r="K2592">
        <v>1.156111903520835E-2</v>
      </c>
      <c r="L2592" t="s">
        <v>158</v>
      </c>
      <c r="N2592" t="s">
        <v>347</v>
      </c>
      <c r="O2592" t="s">
        <v>159</v>
      </c>
      <c r="P2592">
        <v>2.0726147111347563E-2</v>
      </c>
      <c r="Q2592" t="s">
        <v>158</v>
      </c>
      <c r="S2592" t="s">
        <v>490</v>
      </c>
      <c r="T2592" t="s">
        <v>159</v>
      </c>
      <c r="U2592">
        <v>2.2435940290548587E-2</v>
      </c>
      <c r="V2592" t="s">
        <v>158</v>
      </c>
    </row>
    <row r="2593" spans="9:22" x14ac:dyDescent="0.45">
      <c r="I2593" t="s">
        <v>215</v>
      </c>
      <c r="J2593" t="s">
        <v>160</v>
      </c>
      <c r="K2593">
        <v>2.2059976257898298E-2</v>
      </c>
      <c r="L2593" t="s">
        <v>158</v>
      </c>
      <c r="N2593" t="s">
        <v>347</v>
      </c>
      <c r="O2593" t="s">
        <v>160</v>
      </c>
      <c r="P2593">
        <v>2.1768721141310593E-2</v>
      </c>
      <c r="Q2593" t="s">
        <v>158</v>
      </c>
      <c r="S2593" t="s">
        <v>490</v>
      </c>
      <c r="T2593" t="s">
        <v>160</v>
      </c>
      <c r="U2593">
        <v>2.151785487089387E-2</v>
      </c>
      <c r="V2593" t="s">
        <v>158</v>
      </c>
    </row>
    <row r="2594" spans="9:22" x14ac:dyDescent="0.45">
      <c r="I2594" t="s">
        <v>215</v>
      </c>
      <c r="J2594" t="s">
        <v>161</v>
      </c>
      <c r="K2594">
        <v>3.4941638919749912E-2</v>
      </c>
      <c r="L2594" t="s">
        <v>158</v>
      </c>
      <c r="N2594" t="s">
        <v>347</v>
      </c>
      <c r="O2594" t="s">
        <v>161</v>
      </c>
      <c r="P2594">
        <v>2.2064639081089136E-2</v>
      </c>
      <c r="Q2594" t="s">
        <v>158</v>
      </c>
      <c r="S2594" t="s">
        <v>490</v>
      </c>
      <c r="T2594" t="s">
        <v>161</v>
      </c>
      <c r="U2594">
        <v>2.1108910466658862E-2</v>
      </c>
      <c r="V2594" t="s">
        <v>158</v>
      </c>
    </row>
    <row r="2595" spans="9:22" x14ac:dyDescent="0.45">
      <c r="I2595" t="s">
        <v>215</v>
      </c>
      <c r="J2595" t="s">
        <v>162</v>
      </c>
      <c r="K2595">
        <v>0.34538491160939466</v>
      </c>
      <c r="L2595" t="s">
        <v>158</v>
      </c>
      <c r="N2595" t="s">
        <v>347</v>
      </c>
      <c r="O2595" t="s">
        <v>162</v>
      </c>
      <c r="P2595">
        <v>0.27553591065991839</v>
      </c>
      <c r="Q2595" t="s">
        <v>158</v>
      </c>
      <c r="S2595" t="s">
        <v>490</v>
      </c>
      <c r="T2595" t="s">
        <v>162</v>
      </c>
      <c r="U2595">
        <v>0.16912581820174791</v>
      </c>
      <c r="V2595" t="s">
        <v>158</v>
      </c>
    </row>
    <row r="2596" spans="9:22" x14ac:dyDescent="0.45">
      <c r="I2596" t="s">
        <v>215</v>
      </c>
      <c r="J2596" t="s">
        <v>619</v>
      </c>
      <c r="K2596">
        <v>3.6117887169703204E-2</v>
      </c>
      <c r="L2596" t="s">
        <v>158</v>
      </c>
      <c r="N2596" t="s">
        <v>347</v>
      </c>
      <c r="O2596" t="s">
        <v>619</v>
      </c>
      <c r="P2596">
        <v>3.6500096365648278E-2</v>
      </c>
      <c r="Q2596" t="s">
        <v>158</v>
      </c>
      <c r="S2596" t="s">
        <v>490</v>
      </c>
      <c r="T2596" t="s">
        <v>619</v>
      </c>
      <c r="U2596">
        <v>2.6321148472911414E-2</v>
      </c>
      <c r="V2596" t="s">
        <v>158</v>
      </c>
    </row>
    <row r="2597" spans="9:22" x14ac:dyDescent="0.45">
      <c r="I2597" t="s">
        <v>215</v>
      </c>
      <c r="J2597" t="s">
        <v>620</v>
      </c>
      <c r="K2597">
        <v>2.5357702174289867E-2</v>
      </c>
      <c r="L2597" t="s">
        <v>158</v>
      </c>
      <c r="N2597" t="s">
        <v>347</v>
      </c>
      <c r="O2597" t="s">
        <v>620</v>
      </c>
      <c r="P2597">
        <v>2.7754817451176667E-2</v>
      </c>
      <c r="Q2597" t="s">
        <v>158</v>
      </c>
      <c r="S2597" t="s">
        <v>490</v>
      </c>
      <c r="T2597" t="s">
        <v>620</v>
      </c>
      <c r="U2597">
        <v>2.4927478146806785E-2</v>
      </c>
      <c r="V2597" t="s">
        <v>158</v>
      </c>
    </row>
    <row r="2598" spans="9:22" x14ac:dyDescent="0.45">
      <c r="I2598" t="s">
        <v>215</v>
      </c>
      <c r="J2598" t="s">
        <v>621</v>
      </c>
      <c r="K2598">
        <v>1.3722257776327742E-2</v>
      </c>
      <c r="L2598" t="s">
        <v>158</v>
      </c>
      <c r="N2598" t="s">
        <v>347</v>
      </c>
      <c r="O2598" t="s">
        <v>621</v>
      </c>
      <c r="P2598">
        <v>2.3411867368625147E-2</v>
      </c>
      <c r="Q2598" t="s">
        <v>158</v>
      </c>
      <c r="S2598" t="s">
        <v>490</v>
      </c>
      <c r="T2598" t="s">
        <v>621</v>
      </c>
      <c r="U2598">
        <v>2.3736407081394833E-2</v>
      </c>
      <c r="V2598" t="s">
        <v>158</v>
      </c>
    </row>
    <row r="2599" spans="9:22" x14ac:dyDescent="0.45">
      <c r="I2599" t="s">
        <v>215</v>
      </c>
      <c r="J2599" t="s">
        <v>622</v>
      </c>
      <c r="K2599">
        <v>3.6797332818231305E-3</v>
      </c>
      <c r="L2599" t="s">
        <v>158</v>
      </c>
      <c r="N2599" t="s">
        <v>347</v>
      </c>
      <c r="O2599" t="s">
        <v>622</v>
      </c>
      <c r="P2599">
        <v>0.11203632263081233</v>
      </c>
      <c r="Q2599" t="s">
        <v>158</v>
      </c>
      <c r="S2599" t="s">
        <v>490</v>
      </c>
      <c r="T2599" t="s">
        <v>622</v>
      </c>
      <c r="U2599">
        <v>0.11775510638868422</v>
      </c>
      <c r="V2599" t="s">
        <v>158</v>
      </c>
    </row>
    <row r="2600" spans="9:22" x14ac:dyDescent="0.45">
      <c r="I2600" t="s">
        <v>215</v>
      </c>
      <c r="J2600" t="s">
        <v>163</v>
      </c>
      <c r="K2600">
        <v>1.172535967324552E-3</v>
      </c>
      <c r="L2600" t="s">
        <v>158</v>
      </c>
      <c r="N2600" t="s">
        <v>347</v>
      </c>
      <c r="O2600" t="s">
        <v>163</v>
      </c>
      <c r="P2600">
        <v>3.9436139988532209E-3</v>
      </c>
      <c r="Q2600" t="s">
        <v>158</v>
      </c>
      <c r="S2600" t="s">
        <v>490</v>
      </c>
      <c r="T2600" t="s">
        <v>163</v>
      </c>
      <c r="U2600">
        <v>4.4047449029058917E-2</v>
      </c>
      <c r="V2600" t="s">
        <v>158</v>
      </c>
    </row>
    <row r="2601" spans="9:22" x14ac:dyDescent="0.45">
      <c r="I2601" t="s">
        <v>215</v>
      </c>
      <c r="J2601" t="s">
        <v>164</v>
      </c>
      <c r="K2601">
        <v>9.393859595186814E-3</v>
      </c>
      <c r="L2601" t="s">
        <v>158</v>
      </c>
      <c r="N2601" t="s">
        <v>347</v>
      </c>
      <c r="O2601" t="s">
        <v>164</v>
      </c>
      <c r="P2601">
        <v>8.8587080816612145E-4</v>
      </c>
      <c r="Q2601" t="s">
        <v>158</v>
      </c>
      <c r="S2601" t="s">
        <v>490</v>
      </c>
      <c r="T2601" t="s">
        <v>164</v>
      </c>
      <c r="U2601">
        <v>6.1085978832162921E-3</v>
      </c>
      <c r="V2601" t="s">
        <v>158</v>
      </c>
    </row>
    <row r="2602" spans="9:22" x14ac:dyDescent="0.45">
      <c r="I2602" t="s">
        <v>215</v>
      </c>
      <c r="J2602" t="s">
        <v>165</v>
      </c>
      <c r="K2602">
        <v>1.5903673287728837E-2</v>
      </c>
      <c r="L2602" t="s">
        <v>158</v>
      </c>
      <c r="N2602" t="s">
        <v>347</v>
      </c>
      <c r="O2602" t="s">
        <v>165</v>
      </c>
      <c r="P2602">
        <v>6.3720294498897142E-4</v>
      </c>
      <c r="Q2602" t="s">
        <v>158</v>
      </c>
      <c r="S2602" t="s">
        <v>490</v>
      </c>
      <c r="T2602" t="s">
        <v>165</v>
      </c>
      <c r="U2602">
        <v>5.3302843409256647E-3</v>
      </c>
      <c r="V2602" t="s">
        <v>158</v>
      </c>
    </row>
    <row r="2603" spans="9:22" x14ac:dyDescent="0.45">
      <c r="I2603" t="s">
        <v>215</v>
      </c>
      <c r="J2603" t="s">
        <v>166</v>
      </c>
      <c r="K2603">
        <v>2.0025443161479681E-2</v>
      </c>
      <c r="L2603" t="s">
        <v>158</v>
      </c>
      <c r="N2603" t="s">
        <v>347</v>
      </c>
      <c r="O2603" t="s">
        <v>166</v>
      </c>
      <c r="P2603">
        <v>9.8242328534146905E-4</v>
      </c>
      <c r="Q2603" t="s">
        <v>158</v>
      </c>
      <c r="S2603" t="s">
        <v>490</v>
      </c>
      <c r="T2603" t="s">
        <v>166</v>
      </c>
      <c r="U2603">
        <v>4.6284113285395105E-3</v>
      </c>
      <c r="V2603" t="s">
        <v>158</v>
      </c>
    </row>
    <row r="2604" spans="9:22" x14ac:dyDescent="0.45">
      <c r="I2604" t="s">
        <v>215</v>
      </c>
      <c r="J2604" t="s">
        <v>167</v>
      </c>
      <c r="K2604">
        <v>0.14594760468287191</v>
      </c>
      <c r="L2604" t="s">
        <v>158</v>
      </c>
      <c r="N2604" t="s">
        <v>347</v>
      </c>
      <c r="O2604" t="s">
        <v>167</v>
      </c>
      <c r="P2604">
        <v>3.0986864090853567E-2</v>
      </c>
      <c r="Q2604" t="s">
        <v>158</v>
      </c>
      <c r="S2604" t="s">
        <v>490</v>
      </c>
      <c r="T2604" t="s">
        <v>167</v>
      </c>
      <c r="U2604">
        <v>2.0624809025709907E-2</v>
      </c>
      <c r="V2604" t="s">
        <v>158</v>
      </c>
    </row>
    <row r="2605" spans="9:22" x14ac:dyDescent="0.45">
      <c r="I2605" t="s">
        <v>215</v>
      </c>
      <c r="J2605" t="s">
        <v>623</v>
      </c>
      <c r="K2605">
        <v>1.5518834836279808E-2</v>
      </c>
      <c r="L2605" t="s">
        <v>158</v>
      </c>
      <c r="N2605" t="s">
        <v>347</v>
      </c>
      <c r="O2605" t="s">
        <v>623</v>
      </c>
      <c r="P2605">
        <v>4.5588378510972791E-3</v>
      </c>
      <c r="Q2605" t="s">
        <v>158</v>
      </c>
      <c r="S2605" t="s">
        <v>490</v>
      </c>
      <c r="T2605" t="s">
        <v>623</v>
      </c>
      <c r="U2605">
        <v>3.9634291474415504E-3</v>
      </c>
      <c r="V2605" t="s">
        <v>158</v>
      </c>
    </row>
    <row r="2606" spans="9:22" x14ac:dyDescent="0.45">
      <c r="I2606" t="s">
        <v>215</v>
      </c>
      <c r="J2606" t="s">
        <v>624</v>
      </c>
      <c r="K2606">
        <v>1.2061703672110159E-2</v>
      </c>
      <c r="L2606" t="s">
        <v>158</v>
      </c>
      <c r="N2606" t="s">
        <v>347</v>
      </c>
      <c r="O2606" t="s">
        <v>624</v>
      </c>
      <c r="P2606">
        <v>2.7424416214598497E-3</v>
      </c>
      <c r="Q2606" t="s">
        <v>158</v>
      </c>
      <c r="S2606" t="s">
        <v>490</v>
      </c>
      <c r="T2606" t="s">
        <v>624</v>
      </c>
      <c r="U2606">
        <v>4.1419804191921185E-3</v>
      </c>
      <c r="V2606" t="s">
        <v>158</v>
      </c>
    </row>
    <row r="2607" spans="9:22" x14ac:dyDescent="0.45">
      <c r="I2607" t="s">
        <v>215</v>
      </c>
      <c r="J2607" t="s">
        <v>625</v>
      </c>
      <c r="K2607">
        <v>8.2069718898815126E-3</v>
      </c>
      <c r="L2607" t="s">
        <v>158</v>
      </c>
      <c r="N2607" t="s">
        <v>347</v>
      </c>
      <c r="O2607" t="s">
        <v>625</v>
      </c>
      <c r="P2607">
        <v>1.5340087518146926E-3</v>
      </c>
      <c r="Q2607" t="s">
        <v>158</v>
      </c>
      <c r="S2607" t="s">
        <v>490</v>
      </c>
      <c r="T2607" t="s">
        <v>625</v>
      </c>
      <c r="U2607">
        <v>4.6116401112927252E-3</v>
      </c>
      <c r="V2607" t="s">
        <v>158</v>
      </c>
    </row>
    <row r="2608" spans="9:22" x14ac:dyDescent="0.45">
      <c r="I2608" t="s">
        <v>215</v>
      </c>
      <c r="J2608" t="s">
        <v>626</v>
      </c>
      <c r="K2608">
        <v>3.2251339930471565E-3</v>
      </c>
      <c r="L2608" t="s">
        <v>158</v>
      </c>
      <c r="N2608" t="s">
        <v>347</v>
      </c>
      <c r="O2608" t="s">
        <v>626</v>
      </c>
      <c r="P2608">
        <v>2.9452305255999959E-3</v>
      </c>
      <c r="Q2608" t="s">
        <v>158</v>
      </c>
      <c r="S2608" t="s">
        <v>490</v>
      </c>
      <c r="T2608" t="s">
        <v>626</v>
      </c>
      <c r="U2608">
        <v>3.9117451339224063E-2</v>
      </c>
      <c r="V2608" t="s">
        <v>158</v>
      </c>
    </row>
    <row r="2609" spans="9:22" x14ac:dyDescent="0.45">
      <c r="I2609" t="s">
        <v>215</v>
      </c>
      <c r="J2609" t="s">
        <v>168</v>
      </c>
      <c r="K2609">
        <v>0</v>
      </c>
      <c r="L2609" t="s">
        <v>158</v>
      </c>
      <c r="N2609" t="s">
        <v>347</v>
      </c>
      <c r="O2609" t="s">
        <v>168</v>
      </c>
      <c r="P2609">
        <v>3.146813053872826E-2</v>
      </c>
      <c r="Q2609" t="s">
        <v>158</v>
      </c>
      <c r="S2609" t="s">
        <v>490</v>
      </c>
      <c r="T2609" t="s">
        <v>168</v>
      </c>
      <c r="U2609">
        <v>4.8579998925906642E-2</v>
      </c>
      <c r="V2609" t="s">
        <v>158</v>
      </c>
    </row>
    <row r="2610" spans="9:22" x14ac:dyDescent="0.45">
      <c r="I2610" t="s">
        <v>215</v>
      </c>
      <c r="J2610" t="s">
        <v>169</v>
      </c>
      <c r="K2610">
        <v>1.6398194299131138E-3</v>
      </c>
      <c r="L2610" t="s">
        <v>158</v>
      </c>
      <c r="N2610" t="s">
        <v>347</v>
      </c>
      <c r="O2610" t="s">
        <v>169</v>
      </c>
      <c r="P2610">
        <v>5.5960125037867294E-3</v>
      </c>
      <c r="Q2610" t="s">
        <v>158</v>
      </c>
      <c r="S2610" t="s">
        <v>490</v>
      </c>
      <c r="T2610" t="s">
        <v>169</v>
      </c>
      <c r="U2610">
        <v>7.7891839405819195E-3</v>
      </c>
      <c r="V2610" t="s">
        <v>158</v>
      </c>
    </row>
    <row r="2611" spans="9:22" x14ac:dyDescent="0.45">
      <c r="I2611" t="s">
        <v>215</v>
      </c>
      <c r="J2611" t="s">
        <v>170</v>
      </c>
      <c r="K2611">
        <v>9.7111446419522532E-3</v>
      </c>
      <c r="L2611" t="s">
        <v>158</v>
      </c>
      <c r="N2611" t="s">
        <v>347</v>
      </c>
      <c r="O2611" t="s">
        <v>170</v>
      </c>
      <c r="P2611">
        <v>5.9298752523816931E-3</v>
      </c>
      <c r="Q2611" t="s">
        <v>158</v>
      </c>
      <c r="S2611" t="s">
        <v>490</v>
      </c>
      <c r="T2611" t="s">
        <v>170</v>
      </c>
      <c r="U2611">
        <v>7.3039646027549107E-3</v>
      </c>
      <c r="V2611" t="s">
        <v>158</v>
      </c>
    </row>
    <row r="2612" spans="9:22" x14ac:dyDescent="0.45">
      <c r="I2612" t="s">
        <v>215</v>
      </c>
      <c r="J2612" t="s">
        <v>171</v>
      </c>
      <c r="K2612">
        <v>1.6979213199262027E-2</v>
      </c>
      <c r="L2612" t="s">
        <v>158</v>
      </c>
      <c r="N2612" t="s">
        <v>347</v>
      </c>
      <c r="O2612" t="s">
        <v>171</v>
      </c>
      <c r="P2612">
        <v>5.7451262979048515E-3</v>
      </c>
      <c r="Q2612" t="s">
        <v>158</v>
      </c>
      <c r="S2612" t="s">
        <v>490</v>
      </c>
      <c r="T2612" t="s">
        <v>171</v>
      </c>
      <c r="U2612">
        <v>6.9595548216808472E-3</v>
      </c>
      <c r="V2612" t="s">
        <v>158</v>
      </c>
    </row>
    <row r="2613" spans="9:22" x14ac:dyDescent="0.45">
      <c r="I2613" t="s">
        <v>215</v>
      </c>
      <c r="J2613" t="s">
        <v>172</v>
      </c>
      <c r="K2613">
        <v>0.16327063390166666</v>
      </c>
      <c r="L2613" t="s">
        <v>158</v>
      </c>
      <c r="N2613" t="s">
        <v>347</v>
      </c>
      <c r="O2613" t="s">
        <v>172</v>
      </c>
      <c r="P2613">
        <v>7.6063454846953441E-2</v>
      </c>
      <c r="Q2613" t="s">
        <v>158</v>
      </c>
      <c r="S2613" t="s">
        <v>490</v>
      </c>
      <c r="T2613" t="s">
        <v>172</v>
      </c>
      <c r="U2613">
        <v>5.1802117302959826E-2</v>
      </c>
      <c r="V2613" t="s">
        <v>158</v>
      </c>
    </row>
    <row r="2614" spans="9:22" x14ac:dyDescent="0.45">
      <c r="I2614" t="s">
        <v>215</v>
      </c>
      <c r="J2614" t="s">
        <v>627</v>
      </c>
      <c r="K2614">
        <v>1.5296251410971368E-2</v>
      </c>
      <c r="L2614" t="s">
        <v>158</v>
      </c>
      <c r="N2614" t="s">
        <v>347</v>
      </c>
      <c r="O2614" t="s">
        <v>627</v>
      </c>
      <c r="P2614">
        <v>9.6779195388413623E-3</v>
      </c>
      <c r="Q2614" t="s">
        <v>158</v>
      </c>
      <c r="S2614" t="s">
        <v>490</v>
      </c>
      <c r="T2614" t="s">
        <v>627</v>
      </c>
      <c r="U2614">
        <v>9.247145122173752E-3</v>
      </c>
      <c r="V2614" t="s">
        <v>158</v>
      </c>
    </row>
    <row r="2615" spans="9:22" x14ac:dyDescent="0.45">
      <c r="I2615" t="s">
        <v>215</v>
      </c>
      <c r="J2615" t="s">
        <v>628</v>
      </c>
      <c r="K2615">
        <v>7.9695653463956132E-3</v>
      </c>
      <c r="L2615" t="s">
        <v>158</v>
      </c>
      <c r="N2615" t="s">
        <v>347</v>
      </c>
      <c r="O2615" t="s">
        <v>628</v>
      </c>
      <c r="P2615">
        <v>7.0383877327379867E-3</v>
      </c>
      <c r="Q2615" t="s">
        <v>158</v>
      </c>
      <c r="S2615" t="s">
        <v>490</v>
      </c>
      <c r="T2615" t="s">
        <v>628</v>
      </c>
      <c r="U2615">
        <v>8.5881384039723247E-3</v>
      </c>
      <c r="V2615" t="s">
        <v>158</v>
      </c>
    </row>
    <row r="2616" spans="9:22" x14ac:dyDescent="0.45">
      <c r="I2616" t="s">
        <v>215</v>
      </c>
      <c r="J2616" t="s">
        <v>629</v>
      </c>
      <c r="K2616">
        <v>1.8233722187910213E-3</v>
      </c>
      <c r="L2616" t="s">
        <v>158</v>
      </c>
      <c r="N2616" t="s">
        <v>347</v>
      </c>
      <c r="O2616" t="s">
        <v>629</v>
      </c>
      <c r="P2616">
        <v>5.6986065280319794E-3</v>
      </c>
      <c r="Q2616" t="s">
        <v>158</v>
      </c>
      <c r="S2616" t="s">
        <v>490</v>
      </c>
      <c r="T2616" t="s">
        <v>629</v>
      </c>
      <c r="U2616">
        <v>8.2278662525773604E-3</v>
      </c>
      <c r="V2616" t="s">
        <v>158</v>
      </c>
    </row>
    <row r="2617" spans="9:22" x14ac:dyDescent="0.45">
      <c r="I2617" t="s">
        <v>215</v>
      </c>
      <c r="J2617" t="s">
        <v>630</v>
      </c>
      <c r="K2617">
        <v>0</v>
      </c>
      <c r="L2617" t="s">
        <v>158</v>
      </c>
      <c r="N2617" t="s">
        <v>347</v>
      </c>
      <c r="O2617" t="s">
        <v>630</v>
      </c>
      <c r="P2617">
        <v>2.9377273421695414E-2</v>
      </c>
      <c r="Q2617" t="s">
        <v>158</v>
      </c>
      <c r="S2617" t="s">
        <v>490</v>
      </c>
      <c r="T2617" t="s">
        <v>630</v>
      </c>
      <c r="U2617">
        <v>4.4260265915868083E-2</v>
      </c>
      <c r="V2617" t="s">
        <v>158</v>
      </c>
    </row>
    <row r="2618" spans="9:22" x14ac:dyDescent="0.45">
      <c r="I2618" t="s">
        <v>215</v>
      </c>
      <c r="J2618" t="s">
        <v>688</v>
      </c>
      <c r="K2618">
        <v>0</v>
      </c>
      <c r="L2618" t="s">
        <v>158</v>
      </c>
      <c r="N2618" t="s">
        <v>347</v>
      </c>
      <c r="O2618" t="s">
        <v>688</v>
      </c>
      <c r="P2618">
        <v>7.2167285584233699E-5</v>
      </c>
      <c r="Q2618" t="s">
        <v>158</v>
      </c>
      <c r="S2618" t="s">
        <v>490</v>
      </c>
      <c r="T2618" t="s">
        <v>688</v>
      </c>
      <c r="U2618">
        <v>1.2642594471628615E-4</v>
      </c>
      <c r="V2618" t="s">
        <v>158</v>
      </c>
    </row>
    <row r="2619" spans="9:22" x14ac:dyDescent="0.45">
      <c r="I2619" t="s">
        <v>215</v>
      </c>
      <c r="J2619" t="s">
        <v>689</v>
      </c>
      <c r="K2619">
        <v>0</v>
      </c>
      <c r="L2619" t="s">
        <v>158</v>
      </c>
      <c r="N2619" t="s">
        <v>347</v>
      </c>
      <c r="O2619" t="s">
        <v>689</v>
      </c>
      <c r="P2619">
        <v>7.8166544697494069E-5</v>
      </c>
      <c r="Q2619" t="s">
        <v>158</v>
      </c>
      <c r="S2619" t="s">
        <v>490</v>
      </c>
      <c r="T2619" t="s">
        <v>689</v>
      </c>
      <c r="U2619">
        <v>1.1347639910425431E-4</v>
      </c>
      <c r="V2619" t="s">
        <v>158</v>
      </c>
    </row>
    <row r="2620" spans="9:22" x14ac:dyDescent="0.45">
      <c r="I2620" t="s">
        <v>215</v>
      </c>
      <c r="J2620" t="s">
        <v>690</v>
      </c>
      <c r="K2620">
        <v>0</v>
      </c>
      <c r="L2620" t="s">
        <v>158</v>
      </c>
      <c r="N2620" t="s">
        <v>347</v>
      </c>
      <c r="O2620" t="s">
        <v>690</v>
      </c>
      <c r="P2620">
        <v>1.1320312742363904E-4</v>
      </c>
      <c r="Q2620" t="s">
        <v>158</v>
      </c>
      <c r="S2620" t="s">
        <v>490</v>
      </c>
      <c r="T2620" t="s">
        <v>690</v>
      </c>
      <c r="U2620">
        <v>1.0171266118839332E-4</v>
      </c>
      <c r="V2620" t="s">
        <v>158</v>
      </c>
    </row>
    <row r="2621" spans="9:22" x14ac:dyDescent="0.45">
      <c r="I2621" t="s">
        <v>215</v>
      </c>
      <c r="J2621" t="s">
        <v>691</v>
      </c>
      <c r="K2621">
        <v>0</v>
      </c>
      <c r="L2621" t="s">
        <v>158</v>
      </c>
      <c r="N2621" t="s">
        <v>347</v>
      </c>
      <c r="O2621" t="s">
        <v>691</v>
      </c>
      <c r="P2621">
        <v>1.4730575675614627E-4</v>
      </c>
      <c r="Q2621" t="s">
        <v>158</v>
      </c>
      <c r="S2621" t="s">
        <v>490</v>
      </c>
      <c r="T2621" t="s">
        <v>691</v>
      </c>
      <c r="U2621">
        <v>1.0562442600736897E-4</v>
      </c>
      <c r="V2621" t="s">
        <v>158</v>
      </c>
    </row>
    <row r="2622" spans="9:22" x14ac:dyDescent="0.45">
      <c r="I2622" t="s">
        <v>215</v>
      </c>
      <c r="J2622" t="s">
        <v>692</v>
      </c>
      <c r="K2622">
        <v>0</v>
      </c>
      <c r="L2622" t="s">
        <v>158</v>
      </c>
      <c r="N2622" t="s">
        <v>347</v>
      </c>
      <c r="O2622" t="s">
        <v>692</v>
      </c>
      <c r="P2622">
        <v>1.4783598408813899E-4</v>
      </c>
      <c r="Q2622" t="s">
        <v>158</v>
      </c>
      <c r="S2622" t="s">
        <v>490</v>
      </c>
      <c r="T2622" t="s">
        <v>692</v>
      </c>
      <c r="U2622">
        <v>1.0444529920355247E-4</v>
      </c>
      <c r="V2622" t="s">
        <v>158</v>
      </c>
    </row>
    <row r="2623" spans="9:22" x14ac:dyDescent="0.45">
      <c r="I2623" t="s">
        <v>215</v>
      </c>
      <c r="J2623" t="s">
        <v>693</v>
      </c>
      <c r="K2623">
        <v>0</v>
      </c>
      <c r="L2623" t="s">
        <v>158</v>
      </c>
      <c r="N2623" t="s">
        <v>347</v>
      </c>
      <c r="O2623" t="s">
        <v>693</v>
      </c>
      <c r="P2623">
        <v>1.7657930500873729E-4</v>
      </c>
      <c r="Q2623" t="s">
        <v>158</v>
      </c>
      <c r="S2623" t="s">
        <v>490</v>
      </c>
      <c r="T2623" t="s">
        <v>693</v>
      </c>
      <c r="U2623">
        <v>9.856387665208366E-5</v>
      </c>
      <c r="V2623" t="s">
        <v>158</v>
      </c>
    </row>
    <row r="2624" spans="9:22" x14ac:dyDescent="0.45">
      <c r="I2624" t="s">
        <v>215</v>
      </c>
      <c r="J2624" t="s">
        <v>694</v>
      </c>
      <c r="K2624">
        <v>0</v>
      </c>
      <c r="L2624" t="s">
        <v>158</v>
      </c>
      <c r="N2624" t="s">
        <v>347</v>
      </c>
      <c r="O2624" t="s">
        <v>694</v>
      </c>
      <c r="P2624">
        <v>1.8518821573953006E-4</v>
      </c>
      <c r="Q2624" t="s">
        <v>158</v>
      </c>
      <c r="S2624" t="s">
        <v>490</v>
      </c>
      <c r="T2624" t="s">
        <v>694</v>
      </c>
      <c r="U2624">
        <v>9.8431626674923875E-5</v>
      </c>
      <c r="V2624" t="s">
        <v>158</v>
      </c>
    </row>
    <row r="2625" spans="9:22" x14ac:dyDescent="0.45">
      <c r="I2625" t="s">
        <v>215</v>
      </c>
      <c r="J2625" t="s">
        <v>695</v>
      </c>
      <c r="K2625">
        <v>0</v>
      </c>
      <c r="L2625" t="s">
        <v>158</v>
      </c>
      <c r="N2625" t="s">
        <v>347</v>
      </c>
      <c r="O2625" t="s">
        <v>695</v>
      </c>
      <c r="P2625">
        <v>2.0355772192733913E-4</v>
      </c>
      <c r="Q2625" t="s">
        <v>158</v>
      </c>
      <c r="S2625" t="s">
        <v>490</v>
      </c>
      <c r="T2625" t="s">
        <v>695</v>
      </c>
      <c r="U2625">
        <v>6.8764738693385033E-5</v>
      </c>
      <c r="V2625" t="s">
        <v>158</v>
      </c>
    </row>
    <row r="2626" spans="9:22" x14ac:dyDescent="0.45">
      <c r="I2626" t="s">
        <v>215</v>
      </c>
      <c r="J2626" t="s">
        <v>696</v>
      </c>
      <c r="K2626">
        <v>4.3639093122715953E-5</v>
      </c>
      <c r="L2626" t="s">
        <v>158</v>
      </c>
      <c r="N2626" t="s">
        <v>347</v>
      </c>
      <c r="O2626" t="s">
        <v>696</v>
      </c>
      <c r="P2626">
        <v>2.1287774774612033E-4</v>
      </c>
      <c r="Q2626" t="s">
        <v>158</v>
      </c>
      <c r="S2626" t="s">
        <v>490</v>
      </c>
      <c r="T2626" t="s">
        <v>696</v>
      </c>
      <c r="U2626">
        <v>4.7832058537881782E-5</v>
      </c>
      <c r="V2626" t="s">
        <v>158</v>
      </c>
    </row>
    <row r="2627" spans="9:22" x14ac:dyDescent="0.45">
      <c r="I2627" t="s">
        <v>215</v>
      </c>
      <c r="J2627" t="s">
        <v>697</v>
      </c>
      <c r="K2627">
        <v>1.1636499256015997E-4</v>
      </c>
      <c r="L2627" t="s">
        <v>158</v>
      </c>
      <c r="N2627" t="s">
        <v>347</v>
      </c>
      <c r="O2627" t="s">
        <v>697</v>
      </c>
      <c r="P2627">
        <v>1.2257360921597263E-4</v>
      </c>
      <c r="Q2627" t="s">
        <v>158</v>
      </c>
      <c r="S2627" t="s">
        <v>490</v>
      </c>
      <c r="T2627" t="s">
        <v>697</v>
      </c>
      <c r="U2627">
        <v>4.5762304784749488E-5</v>
      </c>
      <c r="V2627" t="s">
        <v>158</v>
      </c>
    </row>
    <row r="2628" spans="9:22" x14ac:dyDescent="0.45">
      <c r="I2628" t="s">
        <v>215</v>
      </c>
      <c r="J2628" t="s">
        <v>698</v>
      </c>
      <c r="K2628">
        <v>1.1812792098427412E-4</v>
      </c>
      <c r="L2628" t="s">
        <v>158</v>
      </c>
      <c r="N2628" t="s">
        <v>347</v>
      </c>
      <c r="O2628" t="s">
        <v>698</v>
      </c>
      <c r="P2628">
        <v>7.5837816792052287E-5</v>
      </c>
      <c r="Q2628" t="s">
        <v>158</v>
      </c>
      <c r="S2628" t="s">
        <v>490</v>
      </c>
      <c r="T2628" t="s">
        <v>698</v>
      </c>
      <c r="U2628">
        <v>3.8881643157796276E-5</v>
      </c>
      <c r="V2628" t="s">
        <v>158</v>
      </c>
    </row>
    <row r="2629" spans="9:22" x14ac:dyDescent="0.45">
      <c r="I2629" t="s">
        <v>215</v>
      </c>
      <c r="J2629" t="s">
        <v>699</v>
      </c>
      <c r="K2629">
        <v>1.2889888761312676E-4</v>
      </c>
      <c r="L2629" t="s">
        <v>158</v>
      </c>
      <c r="N2629" t="s">
        <v>347</v>
      </c>
      <c r="O2629" t="s">
        <v>699</v>
      </c>
      <c r="P2629">
        <v>1.5302481092376597E-4</v>
      </c>
      <c r="Q2629" t="s">
        <v>158</v>
      </c>
      <c r="S2629" t="s">
        <v>490</v>
      </c>
      <c r="T2629" t="s">
        <v>699</v>
      </c>
      <c r="U2629">
        <v>2.3576077474763495E-5</v>
      </c>
      <c r="V2629" t="s">
        <v>158</v>
      </c>
    </row>
    <row r="2630" spans="9:22" x14ac:dyDescent="0.45">
      <c r="I2630" t="s">
        <v>215</v>
      </c>
      <c r="J2630" t="s">
        <v>700</v>
      </c>
      <c r="K2630">
        <v>1.4094655202454541E-4</v>
      </c>
      <c r="L2630" t="s">
        <v>158</v>
      </c>
      <c r="N2630" t="s">
        <v>347</v>
      </c>
      <c r="O2630" t="s">
        <v>700</v>
      </c>
      <c r="P2630">
        <v>3.8302262196340082E-4</v>
      </c>
      <c r="Q2630" t="s">
        <v>158</v>
      </c>
      <c r="S2630" t="s">
        <v>490</v>
      </c>
      <c r="T2630" t="s">
        <v>700</v>
      </c>
      <c r="U2630">
        <v>1.9397979020366001E-5</v>
      </c>
      <c r="V2630" t="s">
        <v>158</v>
      </c>
    </row>
    <row r="2631" spans="9:22" x14ac:dyDescent="0.45">
      <c r="I2631" t="s">
        <v>215</v>
      </c>
      <c r="J2631" t="s">
        <v>701</v>
      </c>
      <c r="K2631">
        <v>1.6705344517130614E-4</v>
      </c>
      <c r="L2631" t="s">
        <v>158</v>
      </c>
      <c r="N2631" t="s">
        <v>347</v>
      </c>
      <c r="O2631" t="s">
        <v>701</v>
      </c>
      <c r="P2631">
        <v>2.7134179462268512E-4</v>
      </c>
      <c r="Q2631" t="s">
        <v>158</v>
      </c>
      <c r="S2631" t="s">
        <v>490</v>
      </c>
      <c r="T2631" t="s">
        <v>701</v>
      </c>
      <c r="U2631">
        <v>1.8775393187722143E-5</v>
      </c>
      <c r="V2631" t="s">
        <v>158</v>
      </c>
    </row>
    <row r="2632" spans="9:22" x14ac:dyDescent="0.45">
      <c r="I2632" t="s">
        <v>215</v>
      </c>
      <c r="J2632" t="s">
        <v>702</v>
      </c>
      <c r="K2632">
        <v>8.5302457968894623E-5</v>
      </c>
      <c r="L2632" t="s">
        <v>158</v>
      </c>
      <c r="N2632" t="s">
        <v>347</v>
      </c>
      <c r="O2632" t="s">
        <v>702</v>
      </c>
      <c r="P2632">
        <v>2.9352335323086222E-4</v>
      </c>
      <c r="Q2632" t="s">
        <v>158</v>
      </c>
      <c r="S2632" t="s">
        <v>490</v>
      </c>
      <c r="T2632" t="s">
        <v>702</v>
      </c>
      <c r="U2632">
        <v>6.4419958945193151E-6</v>
      </c>
      <c r="V2632" t="s">
        <v>158</v>
      </c>
    </row>
    <row r="2633" spans="9:22" x14ac:dyDescent="0.45">
      <c r="I2633" t="s">
        <v>215</v>
      </c>
      <c r="J2633" t="s">
        <v>703</v>
      </c>
      <c r="K2633">
        <v>5.7723714705296623E-5</v>
      </c>
      <c r="L2633" t="s">
        <v>158</v>
      </c>
      <c r="N2633" t="s">
        <v>347</v>
      </c>
      <c r="O2633" t="s">
        <v>703</v>
      </c>
      <c r="P2633">
        <v>2.6448678127251671E-4</v>
      </c>
      <c r="Q2633" t="s">
        <v>158</v>
      </c>
      <c r="S2633" t="s">
        <v>490</v>
      </c>
      <c r="T2633" t="s">
        <v>703</v>
      </c>
      <c r="U2633">
        <v>4.0484793086619429E-6</v>
      </c>
      <c r="V2633" t="s">
        <v>158</v>
      </c>
    </row>
    <row r="2634" spans="9:22" x14ac:dyDescent="0.45">
      <c r="I2634" t="s">
        <v>215</v>
      </c>
      <c r="J2634" t="s">
        <v>704</v>
      </c>
      <c r="K2634">
        <v>1.825741096411722E-5</v>
      </c>
      <c r="L2634" t="s">
        <v>158</v>
      </c>
      <c r="N2634" t="s">
        <v>347</v>
      </c>
      <c r="O2634" t="s">
        <v>704</v>
      </c>
      <c r="P2634">
        <v>4.250310719764429E-4</v>
      </c>
      <c r="Q2634" t="s">
        <v>158</v>
      </c>
      <c r="S2634" t="s">
        <v>490</v>
      </c>
      <c r="T2634" t="s">
        <v>704</v>
      </c>
      <c r="U2634">
        <v>1.3105081416825449E-5</v>
      </c>
      <c r="V2634" t="s">
        <v>158</v>
      </c>
    </row>
    <row r="2635" spans="9:22" x14ac:dyDescent="0.45">
      <c r="I2635" t="s">
        <v>215</v>
      </c>
      <c r="J2635" t="s">
        <v>705</v>
      </c>
      <c r="K2635">
        <v>0</v>
      </c>
      <c r="L2635" t="s">
        <v>158</v>
      </c>
      <c r="N2635" t="s">
        <v>347</v>
      </c>
      <c r="O2635" t="s">
        <v>705</v>
      </c>
      <c r="P2635">
        <v>5.8268402130531752E-4</v>
      </c>
      <c r="Q2635" t="s">
        <v>158</v>
      </c>
      <c r="S2635" t="s">
        <v>490</v>
      </c>
      <c r="T2635" t="s">
        <v>705</v>
      </c>
      <c r="U2635">
        <v>0</v>
      </c>
      <c r="V2635" t="s">
        <v>158</v>
      </c>
    </row>
    <row r="2636" spans="9:22" x14ac:dyDescent="0.45">
      <c r="I2636" t="s">
        <v>215</v>
      </c>
      <c r="J2636" t="s">
        <v>706</v>
      </c>
      <c r="K2636">
        <v>0</v>
      </c>
      <c r="L2636" t="s">
        <v>158</v>
      </c>
      <c r="N2636" t="s">
        <v>347</v>
      </c>
      <c r="O2636" t="s">
        <v>706</v>
      </c>
      <c r="P2636">
        <v>5.0461304694133255E-4</v>
      </c>
      <c r="Q2636" t="s">
        <v>158</v>
      </c>
      <c r="S2636" t="s">
        <v>490</v>
      </c>
      <c r="T2636" t="s">
        <v>706</v>
      </c>
      <c r="U2636">
        <v>0</v>
      </c>
      <c r="V2636" t="s">
        <v>158</v>
      </c>
    </row>
    <row r="2637" spans="9:22" x14ac:dyDescent="0.45">
      <c r="I2637" t="s">
        <v>215</v>
      </c>
      <c r="J2637" t="s">
        <v>707</v>
      </c>
      <c r="K2637">
        <v>0</v>
      </c>
      <c r="L2637" t="s">
        <v>158</v>
      </c>
      <c r="N2637" t="s">
        <v>347</v>
      </c>
      <c r="O2637" t="s">
        <v>707</v>
      </c>
      <c r="P2637">
        <v>6.4319084649217754E-4</v>
      </c>
      <c r="Q2637" t="s">
        <v>158</v>
      </c>
      <c r="S2637" t="s">
        <v>490</v>
      </c>
      <c r="T2637" t="s">
        <v>707</v>
      </c>
      <c r="U2637">
        <v>7.03992373799858E-7</v>
      </c>
      <c r="V2637" t="s">
        <v>158</v>
      </c>
    </row>
    <row r="2638" spans="9:22" x14ac:dyDescent="0.45">
      <c r="I2638" t="s">
        <v>215</v>
      </c>
      <c r="J2638" t="s">
        <v>708</v>
      </c>
      <c r="K2638">
        <v>0</v>
      </c>
      <c r="L2638" t="s">
        <v>158</v>
      </c>
      <c r="N2638" t="s">
        <v>347</v>
      </c>
      <c r="O2638" t="s">
        <v>708</v>
      </c>
      <c r="P2638">
        <v>5.3557293468315347E-4</v>
      </c>
      <c r="Q2638" t="s">
        <v>158</v>
      </c>
      <c r="S2638" t="s">
        <v>490</v>
      </c>
      <c r="T2638" t="s">
        <v>708</v>
      </c>
      <c r="U2638">
        <v>6.5688151770069516E-6</v>
      </c>
      <c r="V2638" t="s">
        <v>158</v>
      </c>
    </row>
    <row r="2639" spans="9:22" x14ac:dyDescent="0.45">
      <c r="I2639" t="s">
        <v>215</v>
      </c>
      <c r="J2639" t="s">
        <v>709</v>
      </c>
      <c r="K2639">
        <v>0</v>
      </c>
      <c r="L2639" t="s">
        <v>158</v>
      </c>
      <c r="N2639" t="s">
        <v>347</v>
      </c>
      <c r="O2639" t="s">
        <v>709</v>
      </c>
      <c r="P2639">
        <v>3.5559159983759603E-4</v>
      </c>
      <c r="Q2639" t="s">
        <v>158</v>
      </c>
      <c r="S2639" t="s">
        <v>490</v>
      </c>
      <c r="T2639" t="s">
        <v>709</v>
      </c>
      <c r="U2639">
        <v>8.9782561874090327E-6</v>
      </c>
      <c r="V2639" t="s">
        <v>158</v>
      </c>
    </row>
    <row r="2640" spans="9:22" x14ac:dyDescent="0.45">
      <c r="I2640" t="s">
        <v>215</v>
      </c>
      <c r="J2640" t="s">
        <v>710</v>
      </c>
      <c r="K2640">
        <v>0</v>
      </c>
      <c r="L2640" t="s">
        <v>158</v>
      </c>
      <c r="N2640" t="s">
        <v>347</v>
      </c>
      <c r="O2640" t="s">
        <v>710</v>
      </c>
      <c r="P2640">
        <v>2.0579177587101615E-4</v>
      </c>
      <c r="Q2640" t="s">
        <v>158</v>
      </c>
      <c r="S2640" t="s">
        <v>490</v>
      </c>
      <c r="T2640" t="s">
        <v>710</v>
      </c>
      <c r="U2640">
        <v>5.8082752345706695E-6</v>
      </c>
      <c r="V2640" t="s">
        <v>158</v>
      </c>
    </row>
    <row r="2641" spans="9:22" x14ac:dyDescent="0.45">
      <c r="I2641" t="s">
        <v>215</v>
      </c>
      <c r="J2641" t="s">
        <v>711</v>
      </c>
      <c r="K2641">
        <v>0</v>
      </c>
      <c r="L2641" t="s">
        <v>158</v>
      </c>
      <c r="N2641" t="s">
        <v>347</v>
      </c>
      <c r="O2641" t="s">
        <v>711</v>
      </c>
      <c r="P2641">
        <v>2.2516024198342046E-4</v>
      </c>
      <c r="Q2641" t="s">
        <v>158</v>
      </c>
      <c r="S2641" t="s">
        <v>490</v>
      </c>
      <c r="T2641" t="s">
        <v>711</v>
      </c>
      <c r="U2641">
        <v>3.3530658114452144E-6</v>
      </c>
      <c r="V2641" t="s">
        <v>158</v>
      </c>
    </row>
    <row r="2642" spans="9:22" x14ac:dyDescent="0.45">
      <c r="I2642" t="s">
        <v>215</v>
      </c>
      <c r="J2642" t="s">
        <v>631</v>
      </c>
      <c r="K2642">
        <v>0</v>
      </c>
      <c r="L2642" t="s">
        <v>158</v>
      </c>
      <c r="N2642" t="s">
        <v>347</v>
      </c>
      <c r="O2642" t="s">
        <v>631</v>
      </c>
      <c r="P2642">
        <v>2.4485835242903067E-2</v>
      </c>
      <c r="Q2642" t="s">
        <v>158</v>
      </c>
      <c r="S2642" t="s">
        <v>490</v>
      </c>
      <c r="T2642" t="s">
        <v>631</v>
      </c>
      <c r="U2642">
        <v>3.5033695779379127E-2</v>
      </c>
      <c r="V2642" t="s">
        <v>158</v>
      </c>
    </row>
    <row r="2643" spans="9:22" x14ac:dyDescent="0.45">
      <c r="I2643" t="s">
        <v>215</v>
      </c>
      <c r="J2643" t="s">
        <v>632</v>
      </c>
      <c r="K2643">
        <v>0</v>
      </c>
      <c r="L2643" t="s">
        <v>158</v>
      </c>
      <c r="N2643" t="s">
        <v>347</v>
      </c>
      <c r="O2643" t="s">
        <v>632</v>
      </c>
      <c r="P2643">
        <v>4.9866825586842439E-3</v>
      </c>
      <c r="Q2643" t="s">
        <v>158</v>
      </c>
      <c r="S2643" t="s">
        <v>490</v>
      </c>
      <c r="T2643" t="s">
        <v>632</v>
      </c>
      <c r="U2643">
        <v>5.3821119033034964E-3</v>
      </c>
      <c r="V2643" t="s">
        <v>158</v>
      </c>
    </row>
    <row r="2644" spans="9:22" x14ac:dyDescent="0.45">
      <c r="I2644" t="s">
        <v>215</v>
      </c>
      <c r="J2644" t="s">
        <v>633</v>
      </c>
      <c r="K2644">
        <v>0</v>
      </c>
      <c r="L2644" t="s">
        <v>158</v>
      </c>
      <c r="N2644" t="s">
        <v>347</v>
      </c>
      <c r="O2644" t="s">
        <v>633</v>
      </c>
      <c r="P2644">
        <v>5.3745679970210389E-3</v>
      </c>
      <c r="Q2644" t="s">
        <v>158</v>
      </c>
      <c r="S2644" t="s">
        <v>490</v>
      </c>
      <c r="T2644" t="s">
        <v>633</v>
      </c>
      <c r="U2644">
        <v>5.1234369899579284E-3</v>
      </c>
      <c r="V2644" t="s">
        <v>158</v>
      </c>
    </row>
    <row r="2645" spans="9:22" x14ac:dyDescent="0.45">
      <c r="I2645" t="s">
        <v>215</v>
      </c>
      <c r="J2645" t="s">
        <v>634</v>
      </c>
      <c r="K2645">
        <v>3.6123761049751649E-3</v>
      </c>
      <c r="L2645" t="s">
        <v>158</v>
      </c>
      <c r="N2645" t="s">
        <v>347</v>
      </c>
      <c r="O2645" t="s">
        <v>634</v>
      </c>
      <c r="P2645">
        <v>5.417413403751287E-3</v>
      </c>
      <c r="Q2645" t="s">
        <v>158</v>
      </c>
      <c r="S2645" t="s">
        <v>490</v>
      </c>
      <c r="T2645" t="s">
        <v>634</v>
      </c>
      <c r="U2645">
        <v>4.8139413779285916E-3</v>
      </c>
      <c r="V2645" t="s">
        <v>158</v>
      </c>
    </row>
    <row r="2646" spans="9:22" x14ac:dyDescent="0.45">
      <c r="I2646" t="s">
        <v>215</v>
      </c>
      <c r="J2646" t="s">
        <v>635</v>
      </c>
      <c r="K2646">
        <v>4.775110652445063E-2</v>
      </c>
      <c r="L2646" t="s">
        <v>158</v>
      </c>
      <c r="N2646" t="s">
        <v>347</v>
      </c>
      <c r="O2646" t="s">
        <v>635</v>
      </c>
      <c r="P2646">
        <v>2.9273727024684483E-2</v>
      </c>
      <c r="Q2646" t="s">
        <v>158</v>
      </c>
      <c r="S2646" t="s">
        <v>490</v>
      </c>
      <c r="T2646" t="s">
        <v>635</v>
      </c>
      <c r="U2646">
        <v>2.6084238615417692E-2</v>
      </c>
      <c r="V2646" t="s">
        <v>158</v>
      </c>
    </row>
    <row r="2647" spans="9:22" x14ac:dyDescent="0.45">
      <c r="I2647" t="s">
        <v>215</v>
      </c>
      <c r="J2647" t="s">
        <v>636</v>
      </c>
      <c r="K2647">
        <v>3.7985448110316369E-3</v>
      </c>
      <c r="L2647" t="s">
        <v>158</v>
      </c>
      <c r="N2647" t="s">
        <v>347</v>
      </c>
      <c r="O2647" t="s">
        <v>636</v>
      </c>
      <c r="P2647">
        <v>3.9503572652257995E-3</v>
      </c>
      <c r="Q2647" t="s">
        <v>158</v>
      </c>
      <c r="S2647" t="s">
        <v>490</v>
      </c>
      <c r="T2647" t="s">
        <v>636</v>
      </c>
      <c r="U2647">
        <v>4.0853100069644949E-3</v>
      </c>
      <c r="V2647" t="s">
        <v>158</v>
      </c>
    </row>
    <row r="2648" spans="9:22" x14ac:dyDescent="0.45">
      <c r="I2648" t="s">
        <v>215</v>
      </c>
      <c r="J2648" t="s">
        <v>637</v>
      </c>
      <c r="K2648">
        <v>0</v>
      </c>
      <c r="L2648" t="s">
        <v>158</v>
      </c>
      <c r="N2648" t="s">
        <v>347</v>
      </c>
      <c r="O2648" t="s">
        <v>637</v>
      </c>
      <c r="P2648">
        <v>4.2231337203874472E-3</v>
      </c>
      <c r="Q2648" t="s">
        <v>158</v>
      </c>
      <c r="S2648" t="s">
        <v>490</v>
      </c>
      <c r="T2648" t="s">
        <v>637</v>
      </c>
      <c r="U2648">
        <v>4.5190877445643518E-3</v>
      </c>
      <c r="V2648" t="s">
        <v>158</v>
      </c>
    </row>
    <row r="2649" spans="9:22" x14ac:dyDescent="0.45">
      <c r="I2649" t="s">
        <v>215</v>
      </c>
      <c r="J2649" t="s">
        <v>638</v>
      </c>
      <c r="K2649">
        <v>0</v>
      </c>
      <c r="L2649" t="s">
        <v>158</v>
      </c>
      <c r="N2649" t="s">
        <v>347</v>
      </c>
      <c r="O2649" t="s">
        <v>638</v>
      </c>
      <c r="P2649">
        <v>4.772427573732892E-3</v>
      </c>
      <c r="Q2649" t="s">
        <v>158</v>
      </c>
      <c r="S2649" t="s">
        <v>490</v>
      </c>
      <c r="T2649" t="s">
        <v>638</v>
      </c>
      <c r="U2649">
        <v>4.8075488341231586E-3</v>
      </c>
      <c r="V2649" t="s">
        <v>158</v>
      </c>
    </row>
    <row r="2650" spans="9:22" x14ac:dyDescent="0.45">
      <c r="I2650" t="s">
        <v>215</v>
      </c>
      <c r="J2650" t="s">
        <v>639</v>
      </c>
      <c r="K2650">
        <v>0</v>
      </c>
      <c r="L2650" t="s">
        <v>158</v>
      </c>
      <c r="N2650" t="s">
        <v>347</v>
      </c>
      <c r="O2650" t="s">
        <v>639</v>
      </c>
      <c r="P2650">
        <v>2.1921493028805136E-2</v>
      </c>
      <c r="Q2650" t="s">
        <v>158</v>
      </c>
      <c r="S2650" t="s">
        <v>490</v>
      </c>
      <c r="T2650" t="s">
        <v>639</v>
      </c>
      <c r="U2650">
        <v>2.7167064875356126E-2</v>
      </c>
      <c r="V2650" t="s">
        <v>158</v>
      </c>
    </row>
    <row r="2651" spans="9:22" x14ac:dyDescent="0.45">
      <c r="I2651" t="s">
        <v>216</v>
      </c>
      <c r="J2651" t="s">
        <v>157</v>
      </c>
      <c r="K2651">
        <v>0</v>
      </c>
      <c r="L2651" t="s">
        <v>158</v>
      </c>
      <c r="N2651" t="s">
        <v>348</v>
      </c>
      <c r="O2651" t="s">
        <v>157</v>
      </c>
      <c r="P2651">
        <v>0.11750851597288529</v>
      </c>
      <c r="Q2651" t="s">
        <v>158</v>
      </c>
      <c r="S2651" t="s">
        <v>491</v>
      </c>
      <c r="T2651" t="s">
        <v>157</v>
      </c>
      <c r="U2651">
        <v>0.14276638066844533</v>
      </c>
      <c r="V2651" t="s">
        <v>158</v>
      </c>
    </row>
    <row r="2652" spans="9:22" x14ac:dyDescent="0.45">
      <c r="I2652" t="s">
        <v>216</v>
      </c>
      <c r="J2652" t="s">
        <v>159</v>
      </c>
      <c r="K2652">
        <v>5.0480564035180345E-3</v>
      </c>
      <c r="L2652" t="s">
        <v>158</v>
      </c>
      <c r="N2652" t="s">
        <v>348</v>
      </c>
      <c r="O2652" t="s">
        <v>159</v>
      </c>
      <c r="P2652">
        <v>2.010109492848933E-2</v>
      </c>
      <c r="Q2652" t="s">
        <v>158</v>
      </c>
      <c r="S2652" t="s">
        <v>491</v>
      </c>
      <c r="T2652" t="s">
        <v>159</v>
      </c>
      <c r="U2652">
        <v>2.2389478279165868E-2</v>
      </c>
      <c r="V2652" t="s">
        <v>158</v>
      </c>
    </row>
    <row r="2653" spans="9:22" x14ac:dyDescent="0.45">
      <c r="I2653" t="s">
        <v>216</v>
      </c>
      <c r="J2653" t="s">
        <v>160</v>
      </c>
      <c r="K2653">
        <v>1.4989581595715727E-2</v>
      </c>
      <c r="L2653" t="s">
        <v>158</v>
      </c>
      <c r="N2653" t="s">
        <v>348</v>
      </c>
      <c r="O2653" t="s">
        <v>160</v>
      </c>
      <c r="P2653">
        <v>1.9923511791715434E-2</v>
      </c>
      <c r="Q2653" t="s">
        <v>158</v>
      </c>
      <c r="S2653" t="s">
        <v>491</v>
      </c>
      <c r="T2653" t="s">
        <v>160</v>
      </c>
      <c r="U2653">
        <v>2.2505448497591729E-2</v>
      </c>
      <c r="V2653" t="s">
        <v>158</v>
      </c>
    </row>
    <row r="2654" spans="9:22" x14ac:dyDescent="0.45">
      <c r="I2654" t="s">
        <v>216</v>
      </c>
      <c r="J2654" t="s">
        <v>161</v>
      </c>
      <c r="K2654">
        <v>3.0847646984847269E-2</v>
      </c>
      <c r="L2654" t="s">
        <v>158</v>
      </c>
      <c r="N2654" t="s">
        <v>348</v>
      </c>
      <c r="O2654" t="s">
        <v>161</v>
      </c>
      <c r="P2654">
        <v>1.9868765631793017E-2</v>
      </c>
      <c r="Q2654" t="s">
        <v>158</v>
      </c>
      <c r="S2654" t="s">
        <v>491</v>
      </c>
      <c r="T2654" t="s">
        <v>161</v>
      </c>
      <c r="U2654">
        <v>2.2885149842986886E-2</v>
      </c>
      <c r="V2654" t="s">
        <v>158</v>
      </c>
    </row>
    <row r="2655" spans="9:22" x14ac:dyDescent="0.45">
      <c r="I2655" t="s">
        <v>216</v>
      </c>
      <c r="J2655" t="s">
        <v>162</v>
      </c>
      <c r="K2655">
        <v>0.3468570528515833</v>
      </c>
      <c r="L2655" t="s">
        <v>158</v>
      </c>
      <c r="N2655" t="s">
        <v>348</v>
      </c>
      <c r="O2655" t="s">
        <v>162</v>
      </c>
      <c r="P2655">
        <v>0.13609020713032399</v>
      </c>
      <c r="Q2655" t="s">
        <v>158</v>
      </c>
      <c r="S2655" t="s">
        <v>491</v>
      </c>
      <c r="T2655" t="s">
        <v>162</v>
      </c>
      <c r="U2655">
        <v>0.19027844538196009</v>
      </c>
      <c r="V2655" t="s">
        <v>158</v>
      </c>
    </row>
    <row r="2656" spans="9:22" x14ac:dyDescent="0.45">
      <c r="I2656" t="s">
        <v>216</v>
      </c>
      <c r="J2656" t="s">
        <v>619</v>
      </c>
      <c r="K2656">
        <v>4.4485281618297332E-2</v>
      </c>
      <c r="L2656" t="s">
        <v>158</v>
      </c>
      <c r="N2656" t="s">
        <v>348</v>
      </c>
      <c r="O2656" t="s">
        <v>619</v>
      </c>
      <c r="P2656">
        <v>1.912756638314941E-2</v>
      </c>
      <c r="Q2656" t="s">
        <v>158</v>
      </c>
      <c r="S2656" t="s">
        <v>491</v>
      </c>
      <c r="T2656" t="s">
        <v>619</v>
      </c>
      <c r="U2656">
        <v>3.1736951972543503E-2</v>
      </c>
      <c r="V2656" t="s">
        <v>158</v>
      </c>
    </row>
    <row r="2657" spans="9:22" x14ac:dyDescent="0.45">
      <c r="I2657" t="s">
        <v>216</v>
      </c>
      <c r="J2657" t="s">
        <v>620</v>
      </c>
      <c r="K2657">
        <v>3.5337161980073438E-2</v>
      </c>
      <c r="L2657" t="s">
        <v>158</v>
      </c>
      <c r="N2657" t="s">
        <v>348</v>
      </c>
      <c r="O2657" t="s">
        <v>620</v>
      </c>
      <c r="P2657">
        <v>1.8938863452713655E-2</v>
      </c>
      <c r="Q2657" t="s">
        <v>158</v>
      </c>
      <c r="S2657" t="s">
        <v>491</v>
      </c>
      <c r="T2657" t="s">
        <v>620</v>
      </c>
      <c r="U2657">
        <v>3.1411017425083169E-2</v>
      </c>
      <c r="V2657" t="s">
        <v>158</v>
      </c>
    </row>
    <row r="2658" spans="9:22" x14ac:dyDescent="0.45">
      <c r="I2658" t="s">
        <v>216</v>
      </c>
      <c r="J2658" t="s">
        <v>621</v>
      </c>
      <c r="K2658">
        <v>2.1259748606372805E-2</v>
      </c>
      <c r="L2658" t="s">
        <v>158</v>
      </c>
      <c r="N2658" t="s">
        <v>348</v>
      </c>
      <c r="O2658" t="s">
        <v>621</v>
      </c>
      <c r="P2658">
        <v>1.9020367735955581E-2</v>
      </c>
      <c r="Q2658" t="s">
        <v>158</v>
      </c>
      <c r="S2658" t="s">
        <v>491</v>
      </c>
      <c r="T2658" t="s">
        <v>621</v>
      </c>
      <c r="U2658">
        <v>3.0779795265154817E-2</v>
      </c>
      <c r="V2658" t="s">
        <v>158</v>
      </c>
    </row>
    <row r="2659" spans="9:22" x14ac:dyDescent="0.45">
      <c r="I2659" t="s">
        <v>216</v>
      </c>
      <c r="J2659" t="s">
        <v>622</v>
      </c>
      <c r="K2659">
        <v>7.1293274993595316E-3</v>
      </c>
      <c r="L2659" t="s">
        <v>158</v>
      </c>
      <c r="N2659" t="s">
        <v>348</v>
      </c>
      <c r="O2659" t="s">
        <v>622</v>
      </c>
      <c r="P2659">
        <v>9.7012890005424221E-2</v>
      </c>
      <c r="Q2659" t="s">
        <v>158</v>
      </c>
      <c r="S2659" t="s">
        <v>491</v>
      </c>
      <c r="T2659" t="s">
        <v>622</v>
      </c>
      <c r="U2659">
        <v>0.13964140443329176</v>
      </c>
      <c r="V2659" t="s">
        <v>158</v>
      </c>
    </row>
    <row r="2660" spans="9:22" x14ac:dyDescent="0.45">
      <c r="I2660" t="s">
        <v>216</v>
      </c>
      <c r="J2660" t="s">
        <v>163</v>
      </c>
      <c r="K2660">
        <v>0</v>
      </c>
      <c r="L2660" t="s">
        <v>158</v>
      </c>
      <c r="N2660" t="s">
        <v>348</v>
      </c>
      <c r="O2660" t="s">
        <v>163</v>
      </c>
      <c r="P2660">
        <v>6.4368271455537071E-2</v>
      </c>
      <c r="Q2660" t="s">
        <v>158</v>
      </c>
      <c r="S2660" t="s">
        <v>491</v>
      </c>
      <c r="T2660" t="s">
        <v>163</v>
      </c>
      <c r="U2660">
        <v>2.4531447802656991E-2</v>
      </c>
      <c r="V2660" t="s">
        <v>158</v>
      </c>
    </row>
    <row r="2661" spans="9:22" x14ac:dyDescent="0.45">
      <c r="I2661" t="s">
        <v>216</v>
      </c>
      <c r="J2661" t="s">
        <v>164</v>
      </c>
      <c r="K2661">
        <v>3.4914511922210698E-3</v>
      </c>
      <c r="L2661" t="s">
        <v>158</v>
      </c>
      <c r="N2661" t="s">
        <v>348</v>
      </c>
      <c r="O2661" t="s">
        <v>164</v>
      </c>
      <c r="P2661">
        <v>1.0685024950274074E-2</v>
      </c>
      <c r="Q2661" t="s">
        <v>158</v>
      </c>
      <c r="S2661" t="s">
        <v>491</v>
      </c>
      <c r="T2661" t="s">
        <v>164</v>
      </c>
      <c r="U2661">
        <v>3.5611967663077559E-3</v>
      </c>
      <c r="V2661" t="s">
        <v>158</v>
      </c>
    </row>
    <row r="2662" spans="9:22" x14ac:dyDescent="0.45">
      <c r="I2662" t="s">
        <v>216</v>
      </c>
      <c r="J2662" t="s">
        <v>165</v>
      </c>
      <c r="K2662">
        <v>1.0157214644041896E-2</v>
      </c>
      <c r="L2662" t="s">
        <v>158</v>
      </c>
      <c r="N2662" t="s">
        <v>348</v>
      </c>
      <c r="O2662" t="s">
        <v>165</v>
      </c>
      <c r="P2662">
        <v>1.0636918064027355E-2</v>
      </c>
      <c r="Q2662" t="s">
        <v>158</v>
      </c>
      <c r="S2662" t="s">
        <v>491</v>
      </c>
      <c r="T2662" t="s">
        <v>165</v>
      </c>
      <c r="U2662">
        <v>3.4923232489299013E-3</v>
      </c>
      <c r="V2662" t="s">
        <v>158</v>
      </c>
    </row>
    <row r="2663" spans="9:22" x14ac:dyDescent="0.45">
      <c r="I2663" t="s">
        <v>216</v>
      </c>
      <c r="J2663" t="s">
        <v>166</v>
      </c>
      <c r="K2663">
        <v>1.4691185790474126E-2</v>
      </c>
      <c r="L2663" t="s">
        <v>158</v>
      </c>
      <c r="N2663" t="s">
        <v>348</v>
      </c>
      <c r="O2663" t="s">
        <v>166</v>
      </c>
      <c r="P2663">
        <v>1.0607095839549737E-2</v>
      </c>
      <c r="Q2663" t="s">
        <v>158</v>
      </c>
      <c r="S2663" t="s">
        <v>491</v>
      </c>
      <c r="T2663" t="s">
        <v>166</v>
      </c>
      <c r="U2663">
        <v>3.5633172447349913E-3</v>
      </c>
      <c r="V2663" t="s">
        <v>158</v>
      </c>
    </row>
    <row r="2664" spans="9:22" x14ac:dyDescent="0.45">
      <c r="I2664" t="s">
        <v>216</v>
      </c>
      <c r="J2664" t="s">
        <v>167</v>
      </c>
      <c r="K2664">
        <v>0.13713018850022735</v>
      </c>
      <c r="L2664" t="s">
        <v>158</v>
      </c>
      <c r="N2664" t="s">
        <v>348</v>
      </c>
      <c r="O2664" t="s">
        <v>167</v>
      </c>
      <c r="P2664">
        <v>7.1907762547038054E-2</v>
      </c>
      <c r="Q2664" t="s">
        <v>158</v>
      </c>
      <c r="S2664" t="s">
        <v>491</v>
      </c>
      <c r="T2664" t="s">
        <v>167</v>
      </c>
      <c r="U2664">
        <v>4.4752522977772831E-2</v>
      </c>
      <c r="V2664" t="s">
        <v>158</v>
      </c>
    </row>
    <row r="2665" spans="9:22" x14ac:dyDescent="0.45">
      <c r="I2665" t="s">
        <v>216</v>
      </c>
      <c r="J2665" t="s">
        <v>623</v>
      </c>
      <c r="K2665">
        <v>1.8305246462313109E-2</v>
      </c>
      <c r="L2665" t="s">
        <v>158</v>
      </c>
      <c r="N2665" t="s">
        <v>348</v>
      </c>
      <c r="O2665" t="s">
        <v>623</v>
      </c>
      <c r="P2665">
        <v>9.9718376772368663E-3</v>
      </c>
      <c r="Q2665" t="s">
        <v>158</v>
      </c>
      <c r="S2665" t="s">
        <v>491</v>
      </c>
      <c r="T2665" t="s">
        <v>623</v>
      </c>
      <c r="U2665">
        <v>9.9330528231749895E-3</v>
      </c>
      <c r="V2665" t="s">
        <v>158</v>
      </c>
    </row>
    <row r="2666" spans="9:22" x14ac:dyDescent="0.45">
      <c r="I2666" t="s">
        <v>216</v>
      </c>
      <c r="J2666" t="s">
        <v>624</v>
      </c>
      <c r="K2666">
        <v>1.5972571535936481E-2</v>
      </c>
      <c r="L2666" t="s">
        <v>158</v>
      </c>
      <c r="N2666" t="s">
        <v>348</v>
      </c>
      <c r="O2666" t="s">
        <v>624</v>
      </c>
      <c r="P2666">
        <v>1.0003176971467036E-2</v>
      </c>
      <c r="Q2666" t="s">
        <v>158</v>
      </c>
      <c r="S2666" t="s">
        <v>491</v>
      </c>
      <c r="T2666" t="s">
        <v>624</v>
      </c>
      <c r="U2666">
        <v>9.6728226479075863E-3</v>
      </c>
      <c r="V2666" t="s">
        <v>158</v>
      </c>
    </row>
    <row r="2667" spans="9:22" x14ac:dyDescent="0.45">
      <c r="I2667" t="s">
        <v>216</v>
      </c>
      <c r="J2667" t="s">
        <v>625</v>
      </c>
      <c r="K2667">
        <v>1.2302244887330676E-2</v>
      </c>
      <c r="L2667" t="s">
        <v>158</v>
      </c>
      <c r="N2667" t="s">
        <v>348</v>
      </c>
      <c r="O2667" t="s">
        <v>625</v>
      </c>
      <c r="P2667">
        <v>1.0058035814310763E-2</v>
      </c>
      <c r="Q2667" t="s">
        <v>158</v>
      </c>
      <c r="S2667" t="s">
        <v>491</v>
      </c>
      <c r="T2667" t="s">
        <v>625</v>
      </c>
      <c r="U2667">
        <v>8.9691471706553217E-3</v>
      </c>
      <c r="V2667" t="s">
        <v>158</v>
      </c>
    </row>
    <row r="2668" spans="9:22" x14ac:dyDescent="0.45">
      <c r="I2668" t="s">
        <v>216</v>
      </c>
      <c r="J2668" t="s">
        <v>626</v>
      </c>
      <c r="K2668">
        <v>6.9073359464080228E-3</v>
      </c>
      <c r="L2668" t="s">
        <v>158</v>
      </c>
      <c r="N2668" t="s">
        <v>348</v>
      </c>
      <c r="O2668" t="s">
        <v>626</v>
      </c>
      <c r="P2668">
        <v>5.1614706292554519E-2</v>
      </c>
      <c r="Q2668" t="s">
        <v>158</v>
      </c>
      <c r="S2668" t="s">
        <v>491</v>
      </c>
      <c r="T2668" t="s">
        <v>626</v>
      </c>
      <c r="U2668">
        <v>2.8221823868125037E-2</v>
      </c>
      <c r="V2668" t="s">
        <v>158</v>
      </c>
    </row>
    <row r="2669" spans="9:22" x14ac:dyDescent="0.45">
      <c r="I2669" t="s">
        <v>216</v>
      </c>
      <c r="J2669" t="s">
        <v>168</v>
      </c>
      <c r="K2669">
        <v>0</v>
      </c>
      <c r="L2669" t="s">
        <v>158</v>
      </c>
      <c r="N2669" t="s">
        <v>348</v>
      </c>
      <c r="O2669" t="s">
        <v>168</v>
      </c>
      <c r="P2669">
        <v>5.3647706137478442E-2</v>
      </c>
      <c r="Q2669" t="s">
        <v>158</v>
      </c>
      <c r="S2669" t="s">
        <v>491</v>
      </c>
      <c r="T2669" t="s">
        <v>168</v>
      </c>
      <c r="U2669">
        <v>3.1017353115181286E-2</v>
      </c>
      <c r="V2669" t="s">
        <v>158</v>
      </c>
    </row>
    <row r="2670" spans="9:22" x14ac:dyDescent="0.45">
      <c r="I2670" t="s">
        <v>216</v>
      </c>
      <c r="J2670" t="s">
        <v>169</v>
      </c>
      <c r="K2670">
        <v>0</v>
      </c>
      <c r="L2670" t="s">
        <v>158</v>
      </c>
      <c r="N2670" t="s">
        <v>348</v>
      </c>
      <c r="O2670" t="s">
        <v>169</v>
      </c>
      <c r="P2670">
        <v>9.1709477464489049E-3</v>
      </c>
      <c r="Q2670" t="s">
        <v>158</v>
      </c>
      <c r="S2670" t="s">
        <v>491</v>
      </c>
      <c r="T2670" t="s">
        <v>169</v>
      </c>
      <c r="U2670">
        <v>4.6403352300147475E-3</v>
      </c>
      <c r="V2670" t="s">
        <v>158</v>
      </c>
    </row>
    <row r="2671" spans="9:22" x14ac:dyDescent="0.45">
      <c r="I2671" t="s">
        <v>216</v>
      </c>
      <c r="J2671" t="s">
        <v>170</v>
      </c>
      <c r="K2671">
        <v>5.7146909873939111E-3</v>
      </c>
      <c r="L2671" t="s">
        <v>158</v>
      </c>
      <c r="N2671" t="s">
        <v>348</v>
      </c>
      <c r="O2671" t="s">
        <v>170</v>
      </c>
      <c r="P2671">
        <v>8.8838990036618042E-3</v>
      </c>
      <c r="Q2671" t="s">
        <v>158</v>
      </c>
      <c r="S2671" t="s">
        <v>491</v>
      </c>
      <c r="T2671" t="s">
        <v>170</v>
      </c>
      <c r="U2671">
        <v>4.6648839122284099E-3</v>
      </c>
      <c r="V2671" t="s">
        <v>158</v>
      </c>
    </row>
    <row r="2672" spans="9:22" x14ac:dyDescent="0.45">
      <c r="I2672" t="s">
        <v>216</v>
      </c>
      <c r="J2672" t="s">
        <v>171</v>
      </c>
      <c r="K2672">
        <v>1.4932286781835931E-2</v>
      </c>
      <c r="L2672" t="s">
        <v>158</v>
      </c>
      <c r="N2672" t="s">
        <v>348</v>
      </c>
      <c r="O2672" t="s">
        <v>171</v>
      </c>
      <c r="P2672">
        <v>8.686070992603807E-3</v>
      </c>
      <c r="Q2672" t="s">
        <v>158</v>
      </c>
      <c r="S2672" t="s">
        <v>491</v>
      </c>
      <c r="T2672" t="s">
        <v>171</v>
      </c>
      <c r="U2672">
        <v>4.6698596699200536E-3</v>
      </c>
      <c r="V2672" t="s">
        <v>158</v>
      </c>
    </row>
    <row r="2673" spans="9:22" x14ac:dyDescent="0.45">
      <c r="I2673" t="s">
        <v>216</v>
      </c>
      <c r="J2673" t="s">
        <v>172</v>
      </c>
      <c r="K2673">
        <v>0.16285933710037703</v>
      </c>
      <c r="L2673" t="s">
        <v>158</v>
      </c>
      <c r="N2673" t="s">
        <v>348</v>
      </c>
      <c r="O2673" t="s">
        <v>172</v>
      </c>
      <c r="P2673">
        <v>5.9220945708322717E-2</v>
      </c>
      <c r="Q2673" t="s">
        <v>158</v>
      </c>
      <c r="S2673" t="s">
        <v>491</v>
      </c>
      <c r="T2673" t="s">
        <v>172</v>
      </c>
      <c r="U2673">
        <v>4.6123644993620434E-2</v>
      </c>
      <c r="V2673" t="s">
        <v>158</v>
      </c>
    </row>
    <row r="2674" spans="9:22" x14ac:dyDescent="0.45">
      <c r="I2674" t="s">
        <v>216</v>
      </c>
      <c r="J2674" t="s">
        <v>627</v>
      </c>
      <c r="K2674">
        <v>1.9868844443181849E-2</v>
      </c>
      <c r="L2674" t="s">
        <v>158</v>
      </c>
      <c r="N2674" t="s">
        <v>348</v>
      </c>
      <c r="O2674" t="s">
        <v>627</v>
      </c>
      <c r="P2674">
        <v>8.7515109595882479E-3</v>
      </c>
      <c r="Q2674" t="s">
        <v>158</v>
      </c>
      <c r="S2674" t="s">
        <v>491</v>
      </c>
      <c r="T2674" t="s">
        <v>627</v>
      </c>
      <c r="U2674">
        <v>9.4143455274709967E-3</v>
      </c>
      <c r="V2674" t="s">
        <v>158</v>
      </c>
    </row>
    <row r="2675" spans="9:22" x14ac:dyDescent="0.45">
      <c r="I2675" t="s">
        <v>216</v>
      </c>
      <c r="J2675" t="s">
        <v>628</v>
      </c>
      <c r="K2675">
        <v>1.3872872686447499E-2</v>
      </c>
      <c r="L2675" t="s">
        <v>158</v>
      </c>
      <c r="N2675" t="s">
        <v>348</v>
      </c>
      <c r="O2675" t="s">
        <v>628</v>
      </c>
      <c r="P2675">
        <v>8.8508016219366898E-3</v>
      </c>
      <c r="Q2675" t="s">
        <v>158</v>
      </c>
      <c r="S2675" t="s">
        <v>491</v>
      </c>
      <c r="T2675" t="s">
        <v>628</v>
      </c>
      <c r="U2675">
        <v>9.2603923023244494E-3</v>
      </c>
      <c r="V2675" t="s">
        <v>158</v>
      </c>
    </row>
    <row r="2676" spans="9:22" x14ac:dyDescent="0.45">
      <c r="I2676" t="s">
        <v>216</v>
      </c>
      <c r="J2676" t="s">
        <v>629</v>
      </c>
      <c r="K2676">
        <v>4.8603562784113015E-3</v>
      </c>
      <c r="L2676" t="s">
        <v>158</v>
      </c>
      <c r="N2676" t="s">
        <v>348</v>
      </c>
      <c r="O2676" t="s">
        <v>629</v>
      </c>
      <c r="P2676">
        <v>8.9489746993864153E-3</v>
      </c>
      <c r="Q2676" t="s">
        <v>158</v>
      </c>
      <c r="S2676" t="s">
        <v>491</v>
      </c>
      <c r="T2676" t="s">
        <v>629</v>
      </c>
      <c r="U2676">
        <v>8.7105869276779702E-3</v>
      </c>
      <c r="V2676" t="s">
        <v>158</v>
      </c>
    </row>
    <row r="2677" spans="9:22" x14ac:dyDescent="0.45">
      <c r="I2677" t="s">
        <v>216</v>
      </c>
      <c r="J2677" t="s">
        <v>630</v>
      </c>
      <c r="K2677">
        <v>0</v>
      </c>
      <c r="L2677" t="s">
        <v>158</v>
      </c>
      <c r="N2677" t="s">
        <v>348</v>
      </c>
      <c r="O2677" t="s">
        <v>630</v>
      </c>
      <c r="P2677">
        <v>4.2755605020776667E-2</v>
      </c>
      <c r="Q2677" t="s">
        <v>158</v>
      </c>
      <c r="S2677" t="s">
        <v>491</v>
      </c>
      <c r="T2677" t="s">
        <v>630</v>
      </c>
      <c r="U2677">
        <v>3.4334138985575656E-2</v>
      </c>
      <c r="V2677" t="s">
        <v>158</v>
      </c>
    </row>
    <row r="2678" spans="9:22" x14ac:dyDescent="0.45">
      <c r="I2678" t="s">
        <v>216</v>
      </c>
      <c r="J2678" t="s">
        <v>688</v>
      </c>
      <c r="K2678">
        <v>0</v>
      </c>
      <c r="L2678" t="s">
        <v>158</v>
      </c>
      <c r="N2678" t="s">
        <v>348</v>
      </c>
      <c r="O2678" t="s">
        <v>688</v>
      </c>
      <c r="P2678">
        <v>1.8857896750837516E-5</v>
      </c>
      <c r="Q2678" t="s">
        <v>158</v>
      </c>
      <c r="S2678" t="s">
        <v>491</v>
      </c>
      <c r="T2678" t="s">
        <v>688</v>
      </c>
      <c r="U2678">
        <v>1.1569745585583529E-7</v>
      </c>
      <c r="V2678" t="s">
        <v>158</v>
      </c>
    </row>
    <row r="2679" spans="9:22" x14ac:dyDescent="0.45">
      <c r="I2679" t="s">
        <v>216</v>
      </c>
      <c r="J2679" t="s">
        <v>689</v>
      </c>
      <c r="K2679">
        <v>0</v>
      </c>
      <c r="L2679" t="s">
        <v>158</v>
      </c>
      <c r="N2679" t="s">
        <v>348</v>
      </c>
      <c r="O2679" t="s">
        <v>689</v>
      </c>
      <c r="P2679">
        <v>1.7205662294997479E-5</v>
      </c>
      <c r="Q2679" t="s">
        <v>158</v>
      </c>
      <c r="S2679" t="s">
        <v>491</v>
      </c>
      <c r="T2679" t="s">
        <v>689</v>
      </c>
      <c r="U2679">
        <v>1.1718562173037943E-7</v>
      </c>
      <c r="V2679" t="s">
        <v>158</v>
      </c>
    </row>
    <row r="2680" spans="9:22" x14ac:dyDescent="0.45">
      <c r="I2680" t="s">
        <v>216</v>
      </c>
      <c r="J2680" t="s">
        <v>690</v>
      </c>
      <c r="K2680">
        <v>0</v>
      </c>
      <c r="L2680" t="s">
        <v>158</v>
      </c>
      <c r="N2680" t="s">
        <v>348</v>
      </c>
      <c r="O2680" t="s">
        <v>690</v>
      </c>
      <c r="P2680">
        <v>1.9192179679715641E-5</v>
      </c>
      <c r="Q2680" t="s">
        <v>158</v>
      </c>
      <c r="S2680" t="s">
        <v>491</v>
      </c>
      <c r="T2680" t="s">
        <v>690</v>
      </c>
      <c r="U2680">
        <v>3.0132200413639649E-6</v>
      </c>
      <c r="V2680" t="s">
        <v>158</v>
      </c>
    </row>
    <row r="2681" spans="9:22" x14ac:dyDescent="0.45">
      <c r="I2681" t="s">
        <v>216</v>
      </c>
      <c r="J2681" t="s">
        <v>691</v>
      </c>
      <c r="K2681">
        <v>0</v>
      </c>
      <c r="L2681" t="s">
        <v>158</v>
      </c>
      <c r="N2681" t="s">
        <v>348</v>
      </c>
      <c r="O2681" t="s">
        <v>691</v>
      </c>
      <c r="P2681">
        <v>2.3277135944850884E-5</v>
      </c>
      <c r="Q2681" t="s">
        <v>158</v>
      </c>
      <c r="S2681" t="s">
        <v>491</v>
      </c>
      <c r="T2681" t="s">
        <v>691</v>
      </c>
      <c r="U2681">
        <v>8.2168916446468992E-6</v>
      </c>
      <c r="V2681" t="s">
        <v>158</v>
      </c>
    </row>
    <row r="2682" spans="9:22" x14ac:dyDescent="0.45">
      <c r="I2682" t="s">
        <v>216</v>
      </c>
      <c r="J2682" t="s">
        <v>692</v>
      </c>
      <c r="K2682">
        <v>0</v>
      </c>
      <c r="L2682" t="s">
        <v>158</v>
      </c>
      <c r="N2682" t="s">
        <v>348</v>
      </c>
      <c r="O2682" t="s">
        <v>692</v>
      </c>
      <c r="P2682">
        <v>3.3310250373665388E-5</v>
      </c>
      <c r="Q2682" t="s">
        <v>158</v>
      </c>
      <c r="S2682" t="s">
        <v>491</v>
      </c>
      <c r="T2682" t="s">
        <v>692</v>
      </c>
      <c r="U2682">
        <v>5.6933031967532507E-6</v>
      </c>
      <c r="V2682" t="s">
        <v>158</v>
      </c>
    </row>
    <row r="2683" spans="9:22" x14ac:dyDescent="0.45">
      <c r="I2683" t="s">
        <v>216</v>
      </c>
      <c r="J2683" t="s">
        <v>693</v>
      </c>
      <c r="K2683">
        <v>0</v>
      </c>
      <c r="L2683" t="s">
        <v>158</v>
      </c>
      <c r="N2683" t="s">
        <v>348</v>
      </c>
      <c r="O2683" t="s">
        <v>693</v>
      </c>
      <c r="P2683">
        <v>3.3448065364188653E-5</v>
      </c>
      <c r="Q2683" t="s">
        <v>158</v>
      </c>
      <c r="S2683" t="s">
        <v>491</v>
      </c>
      <c r="T2683" t="s">
        <v>693</v>
      </c>
      <c r="U2683">
        <v>4.3447822212603687E-6</v>
      </c>
      <c r="V2683" t="s">
        <v>158</v>
      </c>
    </row>
    <row r="2684" spans="9:22" x14ac:dyDescent="0.45">
      <c r="I2684" t="s">
        <v>216</v>
      </c>
      <c r="J2684" t="s">
        <v>694</v>
      </c>
      <c r="K2684">
        <v>0</v>
      </c>
      <c r="L2684" t="s">
        <v>158</v>
      </c>
      <c r="N2684" t="s">
        <v>348</v>
      </c>
      <c r="O2684" t="s">
        <v>694</v>
      </c>
      <c r="P2684">
        <v>2.9247099431489805E-5</v>
      </c>
      <c r="Q2684" t="s">
        <v>158</v>
      </c>
      <c r="S2684" t="s">
        <v>491</v>
      </c>
      <c r="T2684" t="s">
        <v>694</v>
      </c>
      <c r="U2684">
        <v>6.3097929323763676E-6</v>
      </c>
      <c r="V2684" t="s">
        <v>158</v>
      </c>
    </row>
    <row r="2685" spans="9:22" x14ac:dyDescent="0.45">
      <c r="I2685" t="s">
        <v>216</v>
      </c>
      <c r="J2685" t="s">
        <v>695</v>
      </c>
      <c r="K2685">
        <v>0</v>
      </c>
      <c r="L2685" t="s">
        <v>158</v>
      </c>
      <c r="N2685" t="s">
        <v>348</v>
      </c>
      <c r="O2685" t="s">
        <v>695</v>
      </c>
      <c r="P2685">
        <v>2.0820612206168678E-5</v>
      </c>
      <c r="Q2685" t="s">
        <v>158</v>
      </c>
      <c r="S2685" t="s">
        <v>491</v>
      </c>
      <c r="T2685" t="s">
        <v>695</v>
      </c>
      <c r="U2685">
        <v>7.0632967766524533E-6</v>
      </c>
      <c r="V2685" t="s">
        <v>158</v>
      </c>
    </row>
    <row r="2686" spans="9:22" x14ac:dyDescent="0.45">
      <c r="I2686" t="s">
        <v>216</v>
      </c>
      <c r="J2686" t="s">
        <v>696</v>
      </c>
      <c r="K2686">
        <v>9.0071132607200881E-5</v>
      </c>
      <c r="L2686" t="s">
        <v>158</v>
      </c>
      <c r="N2686" t="s">
        <v>348</v>
      </c>
      <c r="O2686" t="s">
        <v>696</v>
      </c>
      <c r="P2686">
        <v>1.7676232502867319E-5</v>
      </c>
      <c r="Q2686" t="s">
        <v>158</v>
      </c>
      <c r="S2686" t="s">
        <v>491</v>
      </c>
      <c r="T2686" t="s">
        <v>696</v>
      </c>
      <c r="U2686">
        <v>5.2302969937870996E-6</v>
      </c>
      <c r="V2686" t="s">
        <v>158</v>
      </c>
    </row>
    <row r="2687" spans="9:22" x14ac:dyDescent="0.45">
      <c r="I2687" t="s">
        <v>216</v>
      </c>
      <c r="J2687" t="s">
        <v>697</v>
      </c>
      <c r="K2687">
        <v>1.4064575940853362E-4</v>
      </c>
      <c r="L2687" t="s">
        <v>158</v>
      </c>
      <c r="N2687" t="s">
        <v>348</v>
      </c>
      <c r="O2687" t="s">
        <v>697</v>
      </c>
      <c r="P2687">
        <v>1.5049789491165588E-5</v>
      </c>
      <c r="Q2687" t="s">
        <v>158</v>
      </c>
      <c r="S2687" t="s">
        <v>491</v>
      </c>
      <c r="T2687" t="s">
        <v>697</v>
      </c>
      <c r="U2687">
        <v>4.7866719416969836E-6</v>
      </c>
      <c r="V2687" t="s">
        <v>158</v>
      </c>
    </row>
    <row r="2688" spans="9:22" x14ac:dyDescent="0.45">
      <c r="I2688" t="s">
        <v>216</v>
      </c>
      <c r="J2688" t="s">
        <v>698</v>
      </c>
      <c r="K2688">
        <v>1.951992008486387E-4</v>
      </c>
      <c r="L2688" t="s">
        <v>158</v>
      </c>
      <c r="N2688" t="s">
        <v>348</v>
      </c>
      <c r="O2688" t="s">
        <v>698</v>
      </c>
      <c r="P2688">
        <v>1.0414004428955528E-5</v>
      </c>
      <c r="Q2688" t="s">
        <v>158</v>
      </c>
      <c r="S2688" t="s">
        <v>491</v>
      </c>
      <c r="T2688" t="s">
        <v>698</v>
      </c>
      <c r="U2688">
        <v>5.1018684305457783E-6</v>
      </c>
      <c r="V2688" t="s">
        <v>158</v>
      </c>
    </row>
    <row r="2689" spans="9:22" x14ac:dyDescent="0.45">
      <c r="I2689" t="s">
        <v>216</v>
      </c>
      <c r="J2689" t="s">
        <v>699</v>
      </c>
      <c r="K2689">
        <v>2.0869478696989953E-4</v>
      </c>
      <c r="L2689" t="s">
        <v>158</v>
      </c>
      <c r="N2689" t="s">
        <v>348</v>
      </c>
      <c r="O2689" t="s">
        <v>699</v>
      </c>
      <c r="P2689">
        <v>3.628398118225384E-6</v>
      </c>
      <c r="Q2689" t="s">
        <v>158</v>
      </c>
      <c r="S2689" t="s">
        <v>491</v>
      </c>
      <c r="T2689" t="s">
        <v>699</v>
      </c>
      <c r="U2689">
        <v>4.5689978330860531E-7</v>
      </c>
      <c r="V2689" t="s">
        <v>158</v>
      </c>
    </row>
    <row r="2690" spans="9:22" x14ac:dyDescent="0.45">
      <c r="I2690" t="s">
        <v>216</v>
      </c>
      <c r="J2690" t="s">
        <v>700</v>
      </c>
      <c r="K2690">
        <v>2.2120935268831279E-4</v>
      </c>
      <c r="L2690" t="s">
        <v>158</v>
      </c>
      <c r="N2690" t="s">
        <v>348</v>
      </c>
      <c r="O2690" t="s">
        <v>700</v>
      </c>
      <c r="P2690">
        <v>0</v>
      </c>
      <c r="Q2690" t="s">
        <v>158</v>
      </c>
      <c r="S2690" t="s">
        <v>491</v>
      </c>
      <c r="T2690" t="s">
        <v>700</v>
      </c>
      <c r="U2690">
        <v>2.4684550929533093E-7</v>
      </c>
      <c r="V2690" t="s">
        <v>158</v>
      </c>
    </row>
    <row r="2691" spans="9:22" x14ac:dyDescent="0.45">
      <c r="I2691" t="s">
        <v>216</v>
      </c>
      <c r="J2691" t="s">
        <v>701</v>
      </c>
      <c r="K2691">
        <v>2.347335585115228E-4</v>
      </c>
      <c r="L2691" t="s">
        <v>158</v>
      </c>
      <c r="N2691" t="s">
        <v>348</v>
      </c>
      <c r="O2691" t="s">
        <v>701</v>
      </c>
      <c r="P2691">
        <v>0</v>
      </c>
      <c r="Q2691" t="s">
        <v>158</v>
      </c>
      <c r="S2691" t="s">
        <v>491</v>
      </c>
      <c r="T2691" t="s">
        <v>701</v>
      </c>
      <c r="U2691">
        <v>2.6880127395071347E-7</v>
      </c>
      <c r="V2691" t="s">
        <v>158</v>
      </c>
    </row>
    <row r="2692" spans="9:22" x14ac:dyDescent="0.45">
      <c r="I2692" t="s">
        <v>216</v>
      </c>
      <c r="J2692" t="s">
        <v>702</v>
      </c>
      <c r="K2692">
        <v>2.6078341624804536E-4</v>
      </c>
      <c r="L2692" t="s">
        <v>158</v>
      </c>
      <c r="N2692" t="s">
        <v>348</v>
      </c>
      <c r="O2692" t="s">
        <v>702</v>
      </c>
      <c r="P2692">
        <v>1.6233011933245868E-9</v>
      </c>
      <c r="Q2692" t="s">
        <v>158</v>
      </c>
      <c r="S2692" t="s">
        <v>491</v>
      </c>
      <c r="T2692" t="s">
        <v>702</v>
      </c>
      <c r="U2692">
        <v>4.530155487565268E-7</v>
      </c>
      <c r="V2692" t="s">
        <v>158</v>
      </c>
    </row>
    <row r="2693" spans="9:22" x14ac:dyDescent="0.45">
      <c r="I2693" t="s">
        <v>216</v>
      </c>
      <c r="J2693" t="s">
        <v>703</v>
      </c>
      <c r="K2693">
        <v>2.4473439105915785E-4</v>
      </c>
      <c r="L2693" t="s">
        <v>158</v>
      </c>
      <c r="N2693" t="s">
        <v>348</v>
      </c>
      <c r="O2693" t="s">
        <v>703</v>
      </c>
      <c r="P2693">
        <v>2.0265880051422522E-8</v>
      </c>
      <c r="Q2693" t="s">
        <v>158</v>
      </c>
      <c r="S2693" t="s">
        <v>491</v>
      </c>
      <c r="T2693" t="s">
        <v>703</v>
      </c>
      <c r="U2693">
        <v>4.7012496539184145E-6</v>
      </c>
      <c r="V2693" t="s">
        <v>158</v>
      </c>
    </row>
    <row r="2694" spans="9:22" x14ac:dyDescent="0.45">
      <c r="I2694" t="s">
        <v>216</v>
      </c>
      <c r="J2694" t="s">
        <v>704</v>
      </c>
      <c r="K2694">
        <v>1.959769100849929E-4</v>
      </c>
      <c r="L2694" t="s">
        <v>158</v>
      </c>
      <c r="N2694" t="s">
        <v>348</v>
      </c>
      <c r="O2694" t="s">
        <v>704</v>
      </c>
      <c r="P2694">
        <v>4.208989097386729E-8</v>
      </c>
      <c r="Q2694" t="s">
        <v>158</v>
      </c>
      <c r="S2694" t="s">
        <v>491</v>
      </c>
      <c r="T2694" t="s">
        <v>704</v>
      </c>
      <c r="U2694">
        <v>8.1735910968492266E-6</v>
      </c>
      <c r="V2694" t="s">
        <v>158</v>
      </c>
    </row>
    <row r="2695" spans="9:22" x14ac:dyDescent="0.45">
      <c r="I2695" t="s">
        <v>216</v>
      </c>
      <c r="J2695" t="s">
        <v>705</v>
      </c>
      <c r="K2695">
        <v>1.0072194781959016E-4</v>
      </c>
      <c r="L2695" t="s">
        <v>158</v>
      </c>
      <c r="N2695" t="s">
        <v>348</v>
      </c>
      <c r="O2695" t="s">
        <v>705</v>
      </c>
      <c r="P2695">
        <v>9.3489954548712103E-8</v>
      </c>
      <c r="Q2695" t="s">
        <v>158</v>
      </c>
      <c r="S2695" t="s">
        <v>491</v>
      </c>
      <c r="T2695" t="s">
        <v>705</v>
      </c>
      <c r="U2695">
        <v>1.0777749284885721E-5</v>
      </c>
      <c r="V2695" t="s">
        <v>158</v>
      </c>
    </row>
    <row r="2696" spans="9:22" x14ac:dyDescent="0.45">
      <c r="I2696" t="s">
        <v>216</v>
      </c>
      <c r="J2696" t="s">
        <v>706</v>
      </c>
      <c r="K2696">
        <v>0</v>
      </c>
      <c r="L2696" t="s">
        <v>158</v>
      </c>
      <c r="N2696" t="s">
        <v>348</v>
      </c>
      <c r="O2696" t="s">
        <v>706</v>
      </c>
      <c r="P2696">
        <v>2.5681396104054466E-7</v>
      </c>
      <c r="Q2696" t="s">
        <v>158</v>
      </c>
      <c r="S2696" t="s">
        <v>491</v>
      </c>
      <c r="T2696" t="s">
        <v>706</v>
      </c>
      <c r="U2696">
        <v>1.703725977165546E-5</v>
      </c>
      <c r="V2696" t="s">
        <v>158</v>
      </c>
    </row>
    <row r="2697" spans="9:22" x14ac:dyDescent="0.45">
      <c r="I2697" t="s">
        <v>216</v>
      </c>
      <c r="J2697" t="s">
        <v>707</v>
      </c>
      <c r="K2697">
        <v>0</v>
      </c>
      <c r="L2697" t="s">
        <v>158</v>
      </c>
      <c r="N2697" t="s">
        <v>348</v>
      </c>
      <c r="O2697" t="s">
        <v>707</v>
      </c>
      <c r="P2697">
        <v>2.6139820137434236E-6</v>
      </c>
      <c r="Q2697" t="s">
        <v>158</v>
      </c>
      <c r="S2697" t="s">
        <v>491</v>
      </c>
      <c r="T2697" t="s">
        <v>707</v>
      </c>
      <c r="U2697">
        <v>2.0231628196924892E-5</v>
      </c>
      <c r="V2697" t="s">
        <v>158</v>
      </c>
    </row>
    <row r="2698" spans="9:22" x14ac:dyDescent="0.45">
      <c r="I2698" t="s">
        <v>216</v>
      </c>
      <c r="J2698" t="s">
        <v>708</v>
      </c>
      <c r="K2698">
        <v>0</v>
      </c>
      <c r="L2698" t="s">
        <v>158</v>
      </c>
      <c r="N2698" t="s">
        <v>348</v>
      </c>
      <c r="O2698" t="s">
        <v>708</v>
      </c>
      <c r="P2698">
        <v>4.4936804211467873E-6</v>
      </c>
      <c r="Q2698" t="s">
        <v>158</v>
      </c>
      <c r="S2698" t="s">
        <v>491</v>
      </c>
      <c r="T2698" t="s">
        <v>708</v>
      </c>
      <c r="U2698">
        <v>2.4964733077432268E-5</v>
      </c>
      <c r="V2698" t="s">
        <v>158</v>
      </c>
    </row>
    <row r="2699" spans="9:22" x14ac:dyDescent="0.45">
      <c r="I2699" t="s">
        <v>216</v>
      </c>
      <c r="J2699" t="s">
        <v>709</v>
      </c>
      <c r="K2699">
        <v>0</v>
      </c>
      <c r="L2699" t="s">
        <v>158</v>
      </c>
      <c r="N2699" t="s">
        <v>348</v>
      </c>
      <c r="O2699" t="s">
        <v>709</v>
      </c>
      <c r="P2699">
        <v>1.1510148131325692E-5</v>
      </c>
      <c r="Q2699" t="s">
        <v>158</v>
      </c>
      <c r="S2699" t="s">
        <v>491</v>
      </c>
      <c r="T2699" t="s">
        <v>709</v>
      </c>
      <c r="U2699">
        <v>3.5590925044437375E-5</v>
      </c>
      <c r="V2699" t="s">
        <v>158</v>
      </c>
    </row>
    <row r="2700" spans="9:22" x14ac:dyDescent="0.45">
      <c r="I2700" t="s">
        <v>216</v>
      </c>
      <c r="J2700" t="s">
        <v>710</v>
      </c>
      <c r="K2700">
        <v>0</v>
      </c>
      <c r="L2700" t="s">
        <v>158</v>
      </c>
      <c r="N2700" t="s">
        <v>348</v>
      </c>
      <c r="O2700" t="s">
        <v>710</v>
      </c>
      <c r="P2700">
        <v>1.8271315981553428E-5</v>
      </c>
      <c r="Q2700" t="s">
        <v>158</v>
      </c>
      <c r="S2700" t="s">
        <v>491</v>
      </c>
      <c r="T2700" t="s">
        <v>710</v>
      </c>
      <c r="U2700">
        <v>4.8600720810427936E-5</v>
      </c>
      <c r="V2700" t="s">
        <v>158</v>
      </c>
    </row>
    <row r="2701" spans="9:22" x14ac:dyDescent="0.45">
      <c r="I2701" t="s">
        <v>216</v>
      </c>
      <c r="J2701" t="s">
        <v>711</v>
      </c>
      <c r="K2701">
        <v>0</v>
      </c>
      <c r="L2701" t="s">
        <v>158</v>
      </c>
      <c r="N2701" t="s">
        <v>348</v>
      </c>
      <c r="O2701" t="s">
        <v>711</v>
      </c>
      <c r="P2701">
        <v>1.7374705356921783E-5</v>
      </c>
      <c r="Q2701" t="s">
        <v>158</v>
      </c>
      <c r="S2701" t="s">
        <v>491</v>
      </c>
      <c r="T2701" t="s">
        <v>711</v>
      </c>
      <c r="U2701">
        <v>8.8825094275377968E-5</v>
      </c>
      <c r="V2701" t="s">
        <v>158</v>
      </c>
    </row>
    <row r="2702" spans="9:22" x14ac:dyDescent="0.45">
      <c r="I2702" t="s">
        <v>216</v>
      </c>
      <c r="J2702" t="s">
        <v>631</v>
      </c>
      <c r="K2702">
        <v>0</v>
      </c>
      <c r="L2702" t="s">
        <v>158</v>
      </c>
      <c r="N2702" t="s">
        <v>348</v>
      </c>
      <c r="O2702" t="s">
        <v>631</v>
      </c>
      <c r="P2702">
        <v>1.9385186018529683E-2</v>
      </c>
      <c r="Q2702" t="s">
        <v>158</v>
      </c>
      <c r="S2702" t="s">
        <v>491</v>
      </c>
      <c r="T2702" t="s">
        <v>631</v>
      </c>
      <c r="U2702">
        <v>1.9163551594008212E-2</v>
      </c>
      <c r="V2702" t="s">
        <v>158</v>
      </c>
    </row>
    <row r="2703" spans="9:22" x14ac:dyDescent="0.45">
      <c r="I2703" t="s">
        <v>216</v>
      </c>
      <c r="J2703" t="s">
        <v>632</v>
      </c>
      <c r="K2703">
        <v>0</v>
      </c>
      <c r="L2703" t="s">
        <v>158</v>
      </c>
      <c r="N2703" t="s">
        <v>348</v>
      </c>
      <c r="O2703" t="s">
        <v>632</v>
      </c>
      <c r="P2703">
        <v>2.9766762164810164E-3</v>
      </c>
      <c r="Q2703" t="s">
        <v>158</v>
      </c>
      <c r="S2703" t="s">
        <v>491</v>
      </c>
      <c r="T2703" t="s">
        <v>632</v>
      </c>
      <c r="U2703">
        <v>3.0454600754039646E-3</v>
      </c>
      <c r="V2703" t="s">
        <v>158</v>
      </c>
    </row>
    <row r="2704" spans="9:22" x14ac:dyDescent="0.45">
      <c r="I2704" t="s">
        <v>216</v>
      </c>
      <c r="J2704" t="s">
        <v>633</v>
      </c>
      <c r="K2704">
        <v>0</v>
      </c>
      <c r="L2704" t="s">
        <v>158</v>
      </c>
      <c r="N2704" t="s">
        <v>348</v>
      </c>
      <c r="O2704" t="s">
        <v>633</v>
      </c>
      <c r="P2704">
        <v>2.9298630015266404E-3</v>
      </c>
      <c r="Q2704" t="s">
        <v>158</v>
      </c>
      <c r="S2704" t="s">
        <v>491</v>
      </c>
      <c r="T2704" t="s">
        <v>633</v>
      </c>
      <c r="U2704">
        <v>3.0498494134937868E-3</v>
      </c>
      <c r="V2704" t="s">
        <v>158</v>
      </c>
    </row>
    <row r="2705" spans="9:22" x14ac:dyDescent="0.45">
      <c r="I2705" t="s">
        <v>216</v>
      </c>
      <c r="J2705" t="s">
        <v>634</v>
      </c>
      <c r="K2705">
        <v>2.4970999663518076E-3</v>
      </c>
      <c r="L2705" t="s">
        <v>158</v>
      </c>
      <c r="N2705" t="s">
        <v>348</v>
      </c>
      <c r="O2705" t="s">
        <v>634</v>
      </c>
      <c r="P2705">
        <v>2.8861375793885714E-3</v>
      </c>
      <c r="Q2705" t="s">
        <v>158</v>
      </c>
      <c r="S2705" t="s">
        <v>491</v>
      </c>
      <c r="T2705" t="s">
        <v>634</v>
      </c>
      <c r="U2705">
        <v>3.084014630645027E-3</v>
      </c>
      <c r="V2705" t="s">
        <v>158</v>
      </c>
    </row>
    <row r="2706" spans="9:22" x14ac:dyDescent="0.45">
      <c r="I2706" t="s">
        <v>216</v>
      </c>
      <c r="J2706" t="s">
        <v>635</v>
      </c>
      <c r="K2706">
        <v>4.1791478180290539E-2</v>
      </c>
      <c r="L2706" t="s">
        <v>158</v>
      </c>
      <c r="N2706" t="s">
        <v>348</v>
      </c>
      <c r="O2706" t="s">
        <v>635</v>
      </c>
      <c r="P2706">
        <v>2.0592978241956026E-2</v>
      </c>
      <c r="Q2706" t="s">
        <v>158</v>
      </c>
      <c r="S2706" t="s">
        <v>491</v>
      </c>
      <c r="T2706" t="s">
        <v>635</v>
      </c>
      <c r="U2706">
        <v>2.2454844915347903E-2</v>
      </c>
      <c r="V2706" t="s">
        <v>158</v>
      </c>
    </row>
    <row r="2707" spans="9:22" x14ac:dyDescent="0.45">
      <c r="I2707" t="s">
        <v>216</v>
      </c>
      <c r="J2707" t="s">
        <v>636</v>
      </c>
      <c r="K2707">
        <v>4.4275963151844087E-3</v>
      </c>
      <c r="L2707" t="s">
        <v>158</v>
      </c>
      <c r="N2707" t="s">
        <v>348</v>
      </c>
      <c r="O2707" t="s">
        <v>636</v>
      </c>
      <c r="P2707">
        <v>3.0396721024200518E-3</v>
      </c>
      <c r="Q2707" t="s">
        <v>158</v>
      </c>
      <c r="S2707" t="s">
        <v>491</v>
      </c>
      <c r="T2707" t="s">
        <v>636</v>
      </c>
      <c r="U2707">
        <v>3.3215319394137403E-3</v>
      </c>
      <c r="V2707" t="s">
        <v>158</v>
      </c>
    </row>
    <row r="2708" spans="9:22" x14ac:dyDescent="0.45">
      <c r="I2708" t="s">
        <v>216</v>
      </c>
      <c r="J2708" t="s">
        <v>637</v>
      </c>
      <c r="K2708">
        <v>2.3713703055596247E-3</v>
      </c>
      <c r="L2708" t="s">
        <v>158</v>
      </c>
      <c r="N2708" t="s">
        <v>348</v>
      </c>
      <c r="O2708" t="s">
        <v>637</v>
      </c>
      <c r="P2708">
        <v>3.0560759580043886E-3</v>
      </c>
      <c r="Q2708" t="s">
        <v>158</v>
      </c>
      <c r="S2708" t="s">
        <v>491</v>
      </c>
      <c r="T2708" t="s">
        <v>637</v>
      </c>
      <c r="U2708">
        <v>3.2819076258026542E-3</v>
      </c>
      <c r="V2708" t="s">
        <v>158</v>
      </c>
    </row>
    <row r="2709" spans="9:22" x14ac:dyDescent="0.45">
      <c r="I2709" t="s">
        <v>216</v>
      </c>
      <c r="J2709" t="s">
        <v>638</v>
      </c>
      <c r="K2709">
        <v>0</v>
      </c>
      <c r="L2709" t="s">
        <v>158</v>
      </c>
      <c r="N2709" t="s">
        <v>348</v>
      </c>
      <c r="O2709" t="s">
        <v>638</v>
      </c>
      <c r="P2709">
        <v>3.0624707144876065E-3</v>
      </c>
      <c r="Q2709" t="s">
        <v>158</v>
      </c>
      <c r="S2709" t="s">
        <v>491</v>
      </c>
      <c r="T2709" t="s">
        <v>638</v>
      </c>
      <c r="U2709">
        <v>3.1887126115239389E-3</v>
      </c>
      <c r="V2709" t="s">
        <v>158</v>
      </c>
    </row>
    <row r="2710" spans="9:22" x14ac:dyDescent="0.45">
      <c r="I2710" t="s">
        <v>216</v>
      </c>
      <c r="J2710" t="s">
        <v>639</v>
      </c>
      <c r="K2710">
        <v>0</v>
      </c>
      <c r="L2710" t="s">
        <v>158</v>
      </c>
      <c r="N2710" t="s">
        <v>348</v>
      </c>
      <c r="O2710" t="s">
        <v>639</v>
      </c>
      <c r="P2710">
        <v>1.5413060191077342E-2</v>
      </c>
      <c r="Q2710" t="s">
        <v>158</v>
      </c>
      <c r="S2710" t="s">
        <v>491</v>
      </c>
      <c r="T2710" t="s">
        <v>639</v>
      </c>
      <c r="U2710">
        <v>1.5172538693274281E-2</v>
      </c>
      <c r="V2710" t="s">
        <v>158</v>
      </c>
    </row>
    <row r="2711" spans="9:22" x14ac:dyDescent="0.45">
      <c r="I2711" t="s">
        <v>217</v>
      </c>
      <c r="J2711" t="s">
        <v>157</v>
      </c>
      <c r="K2711">
        <v>0</v>
      </c>
      <c r="L2711" t="s">
        <v>158</v>
      </c>
      <c r="N2711" t="s">
        <v>349</v>
      </c>
      <c r="O2711" t="s">
        <v>157</v>
      </c>
      <c r="P2711">
        <v>0.12016228482940111</v>
      </c>
      <c r="Q2711" t="s">
        <v>158</v>
      </c>
      <c r="S2711" t="s">
        <v>492</v>
      </c>
      <c r="T2711" t="s">
        <v>157</v>
      </c>
      <c r="U2711">
        <v>0.11112524664961067</v>
      </c>
      <c r="V2711" t="s">
        <v>158</v>
      </c>
    </row>
    <row r="2712" spans="9:22" x14ac:dyDescent="0.45">
      <c r="I2712" t="s">
        <v>217</v>
      </c>
      <c r="J2712" t="s">
        <v>159</v>
      </c>
      <c r="K2712">
        <v>5.3019309336039171E-3</v>
      </c>
      <c r="L2712" t="s">
        <v>158</v>
      </c>
      <c r="N2712" t="s">
        <v>349</v>
      </c>
      <c r="O2712" t="s">
        <v>159</v>
      </c>
      <c r="P2712">
        <v>2.0507068776324452E-2</v>
      </c>
      <c r="Q2712" t="s">
        <v>158</v>
      </c>
      <c r="S2712" t="s">
        <v>492</v>
      </c>
      <c r="T2712" t="s">
        <v>159</v>
      </c>
      <c r="U2712">
        <v>1.6535062090233053E-2</v>
      </c>
      <c r="V2712" t="s">
        <v>158</v>
      </c>
    </row>
    <row r="2713" spans="9:22" x14ac:dyDescent="0.45">
      <c r="I2713" t="s">
        <v>217</v>
      </c>
      <c r="J2713" t="s">
        <v>160</v>
      </c>
      <c r="K2713">
        <v>1.5243336903726675E-2</v>
      </c>
      <c r="L2713" t="s">
        <v>158</v>
      </c>
      <c r="N2713" t="s">
        <v>349</v>
      </c>
      <c r="O2713" t="s">
        <v>160</v>
      </c>
      <c r="P2713">
        <v>2.0226022351323876E-2</v>
      </c>
      <c r="Q2713" t="s">
        <v>158</v>
      </c>
      <c r="S2713" t="s">
        <v>492</v>
      </c>
      <c r="T2713" t="s">
        <v>160</v>
      </c>
      <c r="U2713">
        <v>1.7408863694161652E-2</v>
      </c>
      <c r="V2713" t="s">
        <v>158</v>
      </c>
    </row>
    <row r="2714" spans="9:22" x14ac:dyDescent="0.45">
      <c r="I2714" t="s">
        <v>217</v>
      </c>
      <c r="J2714" t="s">
        <v>161</v>
      </c>
      <c r="K2714">
        <v>2.9619648432378687E-2</v>
      </c>
      <c r="L2714" t="s">
        <v>158</v>
      </c>
      <c r="N2714" t="s">
        <v>349</v>
      </c>
      <c r="O2714" t="s">
        <v>161</v>
      </c>
      <c r="P2714">
        <v>1.9961120429850852E-2</v>
      </c>
      <c r="Q2714" t="s">
        <v>158</v>
      </c>
      <c r="S2714" t="s">
        <v>492</v>
      </c>
      <c r="T2714" t="s">
        <v>161</v>
      </c>
      <c r="U2714">
        <v>2.0883363520156909E-2</v>
      </c>
      <c r="V2714" t="s">
        <v>158</v>
      </c>
    </row>
    <row r="2715" spans="9:22" x14ac:dyDescent="0.45">
      <c r="I2715" t="s">
        <v>217</v>
      </c>
      <c r="J2715" t="s">
        <v>162</v>
      </c>
      <c r="K2715">
        <v>0.3434747588943628</v>
      </c>
      <c r="L2715" t="s">
        <v>158</v>
      </c>
      <c r="N2715" t="s">
        <v>349</v>
      </c>
      <c r="O2715" t="s">
        <v>162</v>
      </c>
      <c r="P2715">
        <v>0.13570579340591804</v>
      </c>
      <c r="Q2715" t="s">
        <v>158</v>
      </c>
      <c r="S2715" t="s">
        <v>492</v>
      </c>
      <c r="T2715" t="s">
        <v>162</v>
      </c>
      <c r="U2715">
        <v>0.24494111666515767</v>
      </c>
      <c r="V2715" t="s">
        <v>158</v>
      </c>
    </row>
    <row r="2716" spans="9:22" x14ac:dyDescent="0.45">
      <c r="I2716" t="s">
        <v>217</v>
      </c>
      <c r="J2716" t="s">
        <v>619</v>
      </c>
      <c r="K2716">
        <v>4.3735739909134846E-2</v>
      </c>
      <c r="L2716" t="s">
        <v>158</v>
      </c>
      <c r="N2716" t="s">
        <v>349</v>
      </c>
      <c r="O2716" t="s">
        <v>619</v>
      </c>
      <c r="P2716">
        <v>1.9369194721671139E-2</v>
      </c>
      <c r="Q2716" t="s">
        <v>158</v>
      </c>
      <c r="S2716" t="s">
        <v>492</v>
      </c>
      <c r="T2716" t="s">
        <v>619</v>
      </c>
      <c r="U2716">
        <v>3.357769565455429E-2</v>
      </c>
      <c r="V2716" t="s">
        <v>158</v>
      </c>
    </row>
    <row r="2717" spans="9:22" x14ac:dyDescent="0.45">
      <c r="I2717" t="s">
        <v>217</v>
      </c>
      <c r="J2717" t="s">
        <v>620</v>
      </c>
      <c r="K2717">
        <v>3.4347761085127437E-2</v>
      </c>
      <c r="L2717" t="s">
        <v>158</v>
      </c>
      <c r="N2717" t="s">
        <v>349</v>
      </c>
      <c r="O2717" t="s">
        <v>620</v>
      </c>
      <c r="P2717">
        <v>1.9332650038458177E-2</v>
      </c>
      <c r="Q2717" t="s">
        <v>158</v>
      </c>
      <c r="S2717" t="s">
        <v>492</v>
      </c>
      <c r="T2717" t="s">
        <v>620</v>
      </c>
      <c r="U2717">
        <v>2.8681030446064355E-2</v>
      </c>
      <c r="V2717" t="s">
        <v>158</v>
      </c>
    </row>
    <row r="2718" spans="9:22" x14ac:dyDescent="0.45">
      <c r="I2718" t="s">
        <v>217</v>
      </c>
      <c r="J2718" t="s">
        <v>621</v>
      </c>
      <c r="K2718">
        <v>2.0836581255185702E-2</v>
      </c>
      <c r="L2718" t="s">
        <v>158</v>
      </c>
      <c r="N2718" t="s">
        <v>349</v>
      </c>
      <c r="O2718" t="s">
        <v>621</v>
      </c>
      <c r="P2718">
        <v>1.9353304347737132E-2</v>
      </c>
      <c r="Q2718" t="s">
        <v>158</v>
      </c>
      <c r="S2718" t="s">
        <v>492</v>
      </c>
      <c r="T2718" t="s">
        <v>621</v>
      </c>
      <c r="U2718">
        <v>2.5483292893519398E-2</v>
      </c>
      <c r="V2718" t="s">
        <v>158</v>
      </c>
    </row>
    <row r="2719" spans="9:22" x14ac:dyDescent="0.45">
      <c r="I2719" t="s">
        <v>217</v>
      </c>
      <c r="J2719" t="s">
        <v>622</v>
      </c>
      <c r="K2719">
        <v>7.2190486195260707E-3</v>
      </c>
      <c r="L2719" t="s">
        <v>158</v>
      </c>
      <c r="N2719" t="s">
        <v>349</v>
      </c>
      <c r="O2719" t="s">
        <v>622</v>
      </c>
      <c r="P2719">
        <v>9.8710697282690607E-2</v>
      </c>
      <c r="Q2719" t="s">
        <v>158</v>
      </c>
      <c r="S2719" t="s">
        <v>492</v>
      </c>
      <c r="T2719" t="s">
        <v>622</v>
      </c>
      <c r="U2719">
        <v>0.11336025570348983</v>
      </c>
      <c r="V2719" t="s">
        <v>158</v>
      </c>
    </row>
    <row r="2720" spans="9:22" x14ac:dyDescent="0.45">
      <c r="I2720" t="s">
        <v>217</v>
      </c>
      <c r="J2720" t="s">
        <v>163</v>
      </c>
      <c r="K2720">
        <v>0</v>
      </c>
      <c r="L2720" t="s">
        <v>158</v>
      </c>
      <c r="N2720" t="s">
        <v>349</v>
      </c>
      <c r="O2720" t="s">
        <v>163</v>
      </c>
      <c r="P2720">
        <v>6.3188047037102013E-2</v>
      </c>
      <c r="Q2720" t="s">
        <v>158</v>
      </c>
      <c r="S2720" t="s">
        <v>492</v>
      </c>
      <c r="T2720" t="s">
        <v>163</v>
      </c>
      <c r="U2720">
        <v>2.3668147414636648E-2</v>
      </c>
      <c r="V2720" t="s">
        <v>158</v>
      </c>
    </row>
    <row r="2721" spans="9:22" x14ac:dyDescent="0.45">
      <c r="I2721" t="s">
        <v>217</v>
      </c>
      <c r="J2721" t="s">
        <v>164</v>
      </c>
      <c r="K2721">
        <v>3.7366219140392799E-3</v>
      </c>
      <c r="L2721" t="s">
        <v>158</v>
      </c>
      <c r="N2721" t="s">
        <v>349</v>
      </c>
      <c r="O2721" t="s">
        <v>164</v>
      </c>
      <c r="P2721">
        <v>1.0434302279614683E-2</v>
      </c>
      <c r="Q2721" t="s">
        <v>158</v>
      </c>
      <c r="S2721" t="s">
        <v>492</v>
      </c>
      <c r="T2721" t="s">
        <v>164</v>
      </c>
      <c r="U2721">
        <v>3.6833422065276557E-3</v>
      </c>
      <c r="V2721" t="s">
        <v>158</v>
      </c>
    </row>
    <row r="2722" spans="9:22" x14ac:dyDescent="0.45">
      <c r="I2722" t="s">
        <v>217</v>
      </c>
      <c r="J2722" t="s">
        <v>165</v>
      </c>
      <c r="K2722">
        <v>1.0465062582572496E-2</v>
      </c>
      <c r="L2722" t="s">
        <v>158</v>
      </c>
      <c r="N2722" t="s">
        <v>349</v>
      </c>
      <c r="O2722" t="s">
        <v>165</v>
      </c>
      <c r="P2722">
        <v>1.037795872711943E-2</v>
      </c>
      <c r="Q2722" t="s">
        <v>158</v>
      </c>
      <c r="S2722" t="s">
        <v>492</v>
      </c>
      <c r="T2722" t="s">
        <v>165</v>
      </c>
      <c r="U2722">
        <v>4.8627356690644332E-3</v>
      </c>
      <c r="V2722" t="s">
        <v>158</v>
      </c>
    </row>
    <row r="2723" spans="9:22" x14ac:dyDescent="0.45">
      <c r="I2723" t="s">
        <v>217</v>
      </c>
      <c r="J2723" t="s">
        <v>166</v>
      </c>
      <c r="K2723">
        <v>1.5003003410518703E-2</v>
      </c>
      <c r="L2723" t="s">
        <v>158</v>
      </c>
      <c r="N2723" t="s">
        <v>349</v>
      </c>
      <c r="O2723" t="s">
        <v>166</v>
      </c>
      <c r="P2723">
        <v>1.0306281041070592E-2</v>
      </c>
      <c r="Q2723" t="s">
        <v>158</v>
      </c>
      <c r="S2723" t="s">
        <v>492</v>
      </c>
      <c r="T2723" t="s">
        <v>166</v>
      </c>
      <c r="U2723">
        <v>7.062580441329994E-3</v>
      </c>
      <c r="V2723" t="s">
        <v>158</v>
      </c>
    </row>
    <row r="2724" spans="9:22" x14ac:dyDescent="0.45">
      <c r="I2724" t="s">
        <v>217</v>
      </c>
      <c r="J2724" t="s">
        <v>167</v>
      </c>
      <c r="K2724">
        <v>0.13986632999570062</v>
      </c>
      <c r="L2724" t="s">
        <v>158</v>
      </c>
      <c r="N2724" t="s">
        <v>349</v>
      </c>
      <c r="O2724" t="s">
        <v>167</v>
      </c>
      <c r="P2724">
        <v>7.0008607181491447E-2</v>
      </c>
      <c r="Q2724" t="s">
        <v>158</v>
      </c>
      <c r="S2724" t="s">
        <v>492</v>
      </c>
      <c r="T2724" t="s">
        <v>167</v>
      </c>
      <c r="U2724">
        <v>5.4308475845864963E-2</v>
      </c>
      <c r="V2724" t="s">
        <v>158</v>
      </c>
    </row>
    <row r="2725" spans="9:22" x14ac:dyDescent="0.45">
      <c r="I2725" t="s">
        <v>217</v>
      </c>
      <c r="J2725" t="s">
        <v>623</v>
      </c>
      <c r="K2725">
        <v>1.858015671394914E-2</v>
      </c>
      <c r="L2725" t="s">
        <v>158</v>
      </c>
      <c r="N2725" t="s">
        <v>349</v>
      </c>
      <c r="O2725" t="s">
        <v>623</v>
      </c>
      <c r="P2725">
        <v>9.981473188925118E-3</v>
      </c>
      <c r="Q2725" t="s">
        <v>158</v>
      </c>
      <c r="S2725" t="s">
        <v>492</v>
      </c>
      <c r="T2725" t="s">
        <v>623</v>
      </c>
      <c r="U2725">
        <v>9.6094181011430711E-3</v>
      </c>
      <c r="V2725" t="s">
        <v>158</v>
      </c>
    </row>
    <row r="2726" spans="9:22" x14ac:dyDescent="0.45">
      <c r="I2726" t="s">
        <v>217</v>
      </c>
      <c r="J2726" t="s">
        <v>624</v>
      </c>
      <c r="K2726">
        <v>1.6271973974771186E-2</v>
      </c>
      <c r="L2726" t="s">
        <v>158</v>
      </c>
      <c r="N2726" t="s">
        <v>349</v>
      </c>
      <c r="O2726" t="s">
        <v>624</v>
      </c>
      <c r="P2726">
        <v>1.0038711008413739E-2</v>
      </c>
      <c r="Q2726" t="s">
        <v>158</v>
      </c>
      <c r="S2726" t="s">
        <v>492</v>
      </c>
      <c r="T2726" t="s">
        <v>624</v>
      </c>
      <c r="U2726">
        <v>9.3006084491741026E-3</v>
      </c>
      <c r="V2726" t="s">
        <v>158</v>
      </c>
    </row>
    <row r="2727" spans="9:22" x14ac:dyDescent="0.45">
      <c r="I2727" t="s">
        <v>217</v>
      </c>
      <c r="J2727" t="s">
        <v>625</v>
      </c>
      <c r="K2727">
        <v>1.2554667403139123E-2</v>
      </c>
      <c r="L2727" t="s">
        <v>158</v>
      </c>
      <c r="N2727" t="s">
        <v>349</v>
      </c>
      <c r="O2727" t="s">
        <v>625</v>
      </c>
      <c r="P2727">
        <v>1.0112678632169391E-2</v>
      </c>
      <c r="Q2727" t="s">
        <v>158</v>
      </c>
      <c r="S2727" t="s">
        <v>492</v>
      </c>
      <c r="T2727" t="s">
        <v>625</v>
      </c>
      <c r="U2727">
        <v>8.2478317040372874E-3</v>
      </c>
      <c r="V2727" t="s">
        <v>158</v>
      </c>
    </row>
    <row r="2728" spans="9:22" x14ac:dyDescent="0.45">
      <c r="I2728" t="s">
        <v>217</v>
      </c>
      <c r="J2728" t="s">
        <v>626</v>
      </c>
      <c r="K2728">
        <v>7.0795095790195722E-3</v>
      </c>
      <c r="L2728" t="s">
        <v>158</v>
      </c>
      <c r="N2728" t="s">
        <v>349</v>
      </c>
      <c r="O2728" t="s">
        <v>626</v>
      </c>
      <c r="P2728">
        <v>5.1504861003295432E-2</v>
      </c>
      <c r="Q2728" t="s">
        <v>158</v>
      </c>
      <c r="S2728" t="s">
        <v>492</v>
      </c>
      <c r="T2728" t="s">
        <v>626</v>
      </c>
      <c r="U2728">
        <v>2.5368130056371022E-2</v>
      </c>
      <c r="V2728" t="s">
        <v>158</v>
      </c>
    </row>
    <row r="2729" spans="9:22" x14ac:dyDescent="0.45">
      <c r="I2729" t="s">
        <v>217</v>
      </c>
      <c r="J2729" t="s">
        <v>168</v>
      </c>
      <c r="K2729">
        <v>0</v>
      </c>
      <c r="L2729" t="s">
        <v>158</v>
      </c>
      <c r="N2729" t="s">
        <v>349</v>
      </c>
      <c r="O2729" t="s">
        <v>168</v>
      </c>
      <c r="P2729">
        <v>5.3915972491601495E-2</v>
      </c>
      <c r="Q2729" t="s">
        <v>158</v>
      </c>
      <c r="S2729" t="s">
        <v>492</v>
      </c>
      <c r="T2729" t="s">
        <v>168</v>
      </c>
      <c r="U2729">
        <v>2.2422464437023851E-2</v>
      </c>
      <c r="V2729" t="s">
        <v>158</v>
      </c>
    </row>
    <row r="2730" spans="9:22" x14ac:dyDescent="0.45">
      <c r="I2730" t="s">
        <v>217</v>
      </c>
      <c r="J2730" t="s">
        <v>169</v>
      </c>
      <c r="K2730">
        <v>0</v>
      </c>
      <c r="L2730" t="s">
        <v>158</v>
      </c>
      <c r="N2730" t="s">
        <v>349</v>
      </c>
      <c r="O2730" t="s">
        <v>169</v>
      </c>
      <c r="P2730">
        <v>9.0396825404755448E-3</v>
      </c>
      <c r="Q2730" t="s">
        <v>158</v>
      </c>
      <c r="S2730" t="s">
        <v>492</v>
      </c>
      <c r="T2730" t="s">
        <v>169</v>
      </c>
      <c r="U2730">
        <v>3.9340216526576295E-3</v>
      </c>
      <c r="V2730" t="s">
        <v>158</v>
      </c>
    </row>
    <row r="2731" spans="9:22" x14ac:dyDescent="0.45">
      <c r="I2731" t="s">
        <v>217</v>
      </c>
      <c r="J2731" t="s">
        <v>170</v>
      </c>
      <c r="K2731">
        <v>5.8030903952112287E-3</v>
      </c>
      <c r="L2731" t="s">
        <v>158</v>
      </c>
      <c r="N2731" t="s">
        <v>349</v>
      </c>
      <c r="O2731" t="s">
        <v>170</v>
      </c>
      <c r="P2731">
        <v>8.7470951381099383E-3</v>
      </c>
      <c r="Q2731" t="s">
        <v>158</v>
      </c>
      <c r="S2731" t="s">
        <v>492</v>
      </c>
      <c r="T2731" t="s">
        <v>170</v>
      </c>
      <c r="U2731">
        <v>4.1681149147492066E-3</v>
      </c>
      <c r="V2731" t="s">
        <v>158</v>
      </c>
    </row>
    <row r="2732" spans="9:22" x14ac:dyDescent="0.45">
      <c r="I2732" t="s">
        <v>217</v>
      </c>
      <c r="J2732" t="s">
        <v>171</v>
      </c>
      <c r="K2732">
        <v>1.5198172733530245E-2</v>
      </c>
      <c r="L2732" t="s">
        <v>158</v>
      </c>
      <c r="N2732" t="s">
        <v>349</v>
      </c>
      <c r="O2732" t="s">
        <v>171</v>
      </c>
      <c r="P2732">
        <v>8.5652151474709289E-3</v>
      </c>
      <c r="Q2732" t="s">
        <v>158</v>
      </c>
      <c r="S2732" t="s">
        <v>492</v>
      </c>
      <c r="T2732" t="s">
        <v>171</v>
      </c>
      <c r="U2732">
        <v>4.9226781973540296E-3</v>
      </c>
      <c r="V2732" t="s">
        <v>158</v>
      </c>
    </row>
    <row r="2733" spans="9:22" x14ac:dyDescent="0.45">
      <c r="I2733" t="s">
        <v>217</v>
      </c>
      <c r="J2733" t="s">
        <v>172</v>
      </c>
      <c r="K2733">
        <v>0.16361909462566027</v>
      </c>
      <c r="L2733" t="s">
        <v>158</v>
      </c>
      <c r="N2733" t="s">
        <v>349</v>
      </c>
      <c r="O2733" t="s">
        <v>172</v>
      </c>
      <c r="P2733">
        <v>5.8903025012340744E-2</v>
      </c>
      <c r="Q2733" t="s">
        <v>158</v>
      </c>
      <c r="S2733" t="s">
        <v>492</v>
      </c>
      <c r="T2733" t="s">
        <v>172</v>
      </c>
      <c r="U2733">
        <v>6.1804146241597621E-2</v>
      </c>
      <c r="V2733" t="s">
        <v>158</v>
      </c>
    </row>
    <row r="2734" spans="9:22" x14ac:dyDescent="0.45">
      <c r="I2734" t="s">
        <v>217</v>
      </c>
      <c r="J2734" t="s">
        <v>627</v>
      </c>
      <c r="K2734">
        <v>1.9991381377465842E-2</v>
      </c>
      <c r="L2734" t="s">
        <v>158</v>
      </c>
      <c r="N2734" t="s">
        <v>349</v>
      </c>
      <c r="O2734" t="s">
        <v>627</v>
      </c>
      <c r="P2734">
        <v>8.6738859550163014E-3</v>
      </c>
      <c r="Q2734" t="s">
        <v>158</v>
      </c>
      <c r="S2734" t="s">
        <v>492</v>
      </c>
      <c r="T2734" t="s">
        <v>627</v>
      </c>
      <c r="U2734">
        <v>8.8799331840872762E-3</v>
      </c>
      <c r="V2734" t="s">
        <v>158</v>
      </c>
    </row>
    <row r="2735" spans="9:22" x14ac:dyDescent="0.45">
      <c r="I2735" t="s">
        <v>217</v>
      </c>
      <c r="J2735" t="s">
        <v>628</v>
      </c>
      <c r="K2735">
        <v>1.4056485274871447E-2</v>
      </c>
      <c r="L2735" t="s">
        <v>158</v>
      </c>
      <c r="N2735" t="s">
        <v>349</v>
      </c>
      <c r="O2735" t="s">
        <v>628</v>
      </c>
      <c r="P2735">
        <v>8.7212642584421265E-3</v>
      </c>
      <c r="Q2735" t="s">
        <v>158</v>
      </c>
      <c r="S2735" t="s">
        <v>492</v>
      </c>
      <c r="T2735" t="s">
        <v>628</v>
      </c>
      <c r="U2735">
        <v>7.5383754727837426E-3</v>
      </c>
      <c r="V2735" t="s">
        <v>158</v>
      </c>
    </row>
    <row r="2736" spans="9:22" x14ac:dyDescent="0.45">
      <c r="I2736" t="s">
        <v>217</v>
      </c>
      <c r="J2736" t="s">
        <v>629</v>
      </c>
      <c r="K2736">
        <v>4.9846644869189095E-3</v>
      </c>
      <c r="L2736" t="s">
        <v>158</v>
      </c>
      <c r="N2736" t="s">
        <v>349</v>
      </c>
      <c r="O2736" t="s">
        <v>629</v>
      </c>
      <c r="P2736">
        <v>8.8885956508977654E-3</v>
      </c>
      <c r="Q2736" t="s">
        <v>158</v>
      </c>
      <c r="S2736" t="s">
        <v>492</v>
      </c>
      <c r="T2736" t="s">
        <v>629</v>
      </c>
      <c r="U2736">
        <v>6.0704066839830755E-3</v>
      </c>
      <c r="V2736" t="s">
        <v>158</v>
      </c>
    </row>
    <row r="2737" spans="9:22" x14ac:dyDescent="0.45">
      <c r="I2737" t="s">
        <v>217</v>
      </c>
      <c r="J2737" t="s">
        <v>630</v>
      </c>
      <c r="K2737">
        <v>0</v>
      </c>
      <c r="L2737" t="s">
        <v>158</v>
      </c>
      <c r="N2737" t="s">
        <v>349</v>
      </c>
      <c r="O2737" t="s">
        <v>630</v>
      </c>
      <c r="P2737">
        <v>4.2997078651977924E-2</v>
      </c>
      <c r="Q2737" t="s">
        <v>158</v>
      </c>
      <c r="S2737" t="s">
        <v>492</v>
      </c>
      <c r="T2737" t="s">
        <v>630</v>
      </c>
      <c r="U2737">
        <v>2.0555911679283365E-2</v>
      </c>
      <c r="V2737" t="s">
        <v>158</v>
      </c>
    </row>
    <row r="2738" spans="9:22" x14ac:dyDescent="0.45">
      <c r="I2738" t="s">
        <v>217</v>
      </c>
      <c r="J2738" t="s">
        <v>688</v>
      </c>
      <c r="K2738">
        <v>0</v>
      </c>
      <c r="L2738" t="s">
        <v>158</v>
      </c>
      <c r="N2738" t="s">
        <v>349</v>
      </c>
      <c r="O2738" t="s">
        <v>688</v>
      </c>
      <c r="P2738">
        <v>6.4115848815966359E-6</v>
      </c>
      <c r="Q2738" t="s">
        <v>158</v>
      </c>
      <c r="S2738" t="s">
        <v>492</v>
      </c>
      <c r="T2738" t="s">
        <v>688</v>
      </c>
      <c r="U2738">
        <v>2.7685552553201258E-7</v>
      </c>
      <c r="V2738" t="s">
        <v>158</v>
      </c>
    </row>
    <row r="2739" spans="9:22" x14ac:dyDescent="0.45">
      <c r="I2739" t="s">
        <v>217</v>
      </c>
      <c r="J2739" t="s">
        <v>689</v>
      </c>
      <c r="K2739">
        <v>0</v>
      </c>
      <c r="L2739" t="s">
        <v>158</v>
      </c>
      <c r="N2739" t="s">
        <v>349</v>
      </c>
      <c r="O2739" t="s">
        <v>689</v>
      </c>
      <c r="P2739">
        <v>6.1553367406901913E-6</v>
      </c>
      <c r="Q2739" t="s">
        <v>158</v>
      </c>
      <c r="S2739" t="s">
        <v>492</v>
      </c>
      <c r="T2739" t="s">
        <v>689</v>
      </c>
      <c r="U2739">
        <v>2.4455332763317095E-7</v>
      </c>
      <c r="V2739" t="s">
        <v>158</v>
      </c>
    </row>
    <row r="2740" spans="9:22" x14ac:dyDescent="0.45">
      <c r="I2740" t="s">
        <v>217</v>
      </c>
      <c r="J2740" t="s">
        <v>690</v>
      </c>
      <c r="K2740">
        <v>0</v>
      </c>
      <c r="L2740" t="s">
        <v>158</v>
      </c>
      <c r="N2740" t="s">
        <v>349</v>
      </c>
      <c r="O2740" t="s">
        <v>690</v>
      </c>
      <c r="P2740">
        <v>8.1998614847459977E-6</v>
      </c>
      <c r="Q2740" t="s">
        <v>158</v>
      </c>
      <c r="S2740" t="s">
        <v>492</v>
      </c>
      <c r="T2740" t="s">
        <v>690</v>
      </c>
      <c r="U2740">
        <v>2.9094284074772613E-7</v>
      </c>
      <c r="V2740" t="s">
        <v>158</v>
      </c>
    </row>
    <row r="2741" spans="9:22" x14ac:dyDescent="0.45">
      <c r="I2741" t="s">
        <v>217</v>
      </c>
      <c r="J2741" t="s">
        <v>691</v>
      </c>
      <c r="K2741">
        <v>0</v>
      </c>
      <c r="L2741" t="s">
        <v>158</v>
      </c>
      <c r="N2741" t="s">
        <v>349</v>
      </c>
      <c r="O2741" t="s">
        <v>691</v>
      </c>
      <c r="P2741">
        <v>1.2537806936469052E-5</v>
      </c>
      <c r="Q2741" t="s">
        <v>158</v>
      </c>
      <c r="S2741" t="s">
        <v>492</v>
      </c>
      <c r="T2741" t="s">
        <v>691</v>
      </c>
      <c r="U2741">
        <v>3.2677917629980259E-7</v>
      </c>
      <c r="V2741" t="s">
        <v>158</v>
      </c>
    </row>
    <row r="2742" spans="9:22" x14ac:dyDescent="0.45">
      <c r="I2742" t="s">
        <v>217</v>
      </c>
      <c r="J2742" t="s">
        <v>692</v>
      </c>
      <c r="K2742">
        <v>0</v>
      </c>
      <c r="L2742" t="s">
        <v>158</v>
      </c>
      <c r="N2742" t="s">
        <v>349</v>
      </c>
      <c r="O2742" t="s">
        <v>692</v>
      </c>
      <c r="P2742">
        <v>1.8699286804800383E-5</v>
      </c>
      <c r="Q2742" t="s">
        <v>158</v>
      </c>
      <c r="S2742" t="s">
        <v>492</v>
      </c>
      <c r="T2742" t="s">
        <v>692</v>
      </c>
      <c r="U2742">
        <v>3.0053358352158026E-7</v>
      </c>
      <c r="V2742" t="s">
        <v>158</v>
      </c>
    </row>
    <row r="2743" spans="9:22" x14ac:dyDescent="0.45">
      <c r="I2743" t="s">
        <v>217</v>
      </c>
      <c r="J2743" t="s">
        <v>693</v>
      </c>
      <c r="K2743">
        <v>0</v>
      </c>
      <c r="L2743" t="s">
        <v>158</v>
      </c>
      <c r="N2743" t="s">
        <v>349</v>
      </c>
      <c r="O2743" t="s">
        <v>693</v>
      </c>
      <c r="P2743">
        <v>1.9740869245093972E-5</v>
      </c>
      <c r="Q2743" t="s">
        <v>158</v>
      </c>
      <c r="S2743" t="s">
        <v>492</v>
      </c>
      <c r="T2743" t="s">
        <v>693</v>
      </c>
      <c r="U2743">
        <v>0</v>
      </c>
      <c r="V2743" t="s">
        <v>158</v>
      </c>
    </row>
    <row r="2744" spans="9:22" x14ac:dyDescent="0.45">
      <c r="I2744" t="s">
        <v>217</v>
      </c>
      <c r="J2744" t="s">
        <v>694</v>
      </c>
      <c r="K2744">
        <v>0</v>
      </c>
      <c r="L2744" t="s">
        <v>158</v>
      </c>
      <c r="N2744" t="s">
        <v>349</v>
      </c>
      <c r="O2744" t="s">
        <v>694</v>
      </c>
      <c r="P2744">
        <v>1.9145764861450993E-5</v>
      </c>
      <c r="Q2744" t="s">
        <v>158</v>
      </c>
      <c r="S2744" t="s">
        <v>492</v>
      </c>
      <c r="T2744" t="s">
        <v>694</v>
      </c>
      <c r="U2744">
        <v>0</v>
      </c>
      <c r="V2744" t="s">
        <v>158</v>
      </c>
    </row>
    <row r="2745" spans="9:22" x14ac:dyDescent="0.45">
      <c r="I2745" t="s">
        <v>217</v>
      </c>
      <c r="J2745" t="s">
        <v>695</v>
      </c>
      <c r="K2745">
        <v>0</v>
      </c>
      <c r="L2745" t="s">
        <v>158</v>
      </c>
      <c r="N2745" t="s">
        <v>349</v>
      </c>
      <c r="O2745" t="s">
        <v>695</v>
      </c>
      <c r="P2745">
        <v>1.2580412159789064E-5</v>
      </c>
      <c r="Q2745" t="s">
        <v>158</v>
      </c>
      <c r="S2745" t="s">
        <v>492</v>
      </c>
      <c r="T2745" t="s">
        <v>695</v>
      </c>
      <c r="U2745">
        <v>0</v>
      </c>
      <c r="V2745" t="s">
        <v>158</v>
      </c>
    </row>
    <row r="2746" spans="9:22" x14ac:dyDescent="0.45">
      <c r="I2746" t="s">
        <v>217</v>
      </c>
      <c r="J2746" t="s">
        <v>696</v>
      </c>
      <c r="K2746">
        <v>6.9421631696063091E-5</v>
      </c>
      <c r="L2746" t="s">
        <v>158</v>
      </c>
      <c r="N2746" t="s">
        <v>349</v>
      </c>
      <c r="O2746" t="s">
        <v>696</v>
      </c>
      <c r="P2746">
        <v>1.1359262633211029E-5</v>
      </c>
      <c r="Q2746" t="s">
        <v>158</v>
      </c>
      <c r="S2746" t="s">
        <v>492</v>
      </c>
      <c r="T2746" t="s">
        <v>696</v>
      </c>
      <c r="U2746">
        <v>0</v>
      </c>
      <c r="V2746" t="s">
        <v>158</v>
      </c>
    </row>
    <row r="2747" spans="9:22" x14ac:dyDescent="0.45">
      <c r="I2747" t="s">
        <v>217</v>
      </c>
      <c r="J2747" t="s">
        <v>697</v>
      </c>
      <c r="K2747">
        <v>1.6220475422831253E-4</v>
      </c>
      <c r="L2747" t="s">
        <v>158</v>
      </c>
      <c r="N2747" t="s">
        <v>349</v>
      </c>
      <c r="O2747" t="s">
        <v>697</v>
      </c>
      <c r="P2747">
        <v>1.0007244135428657E-5</v>
      </c>
      <c r="Q2747" t="s">
        <v>158</v>
      </c>
      <c r="S2747" t="s">
        <v>492</v>
      </c>
      <c r="T2747" t="s">
        <v>697</v>
      </c>
      <c r="U2747">
        <v>0</v>
      </c>
      <c r="V2747" t="s">
        <v>158</v>
      </c>
    </row>
    <row r="2748" spans="9:22" x14ac:dyDescent="0.45">
      <c r="I2748" t="s">
        <v>217</v>
      </c>
      <c r="J2748" t="s">
        <v>698</v>
      </c>
      <c r="K2748">
        <v>2.0728599805068895E-4</v>
      </c>
      <c r="L2748" t="s">
        <v>158</v>
      </c>
      <c r="N2748" t="s">
        <v>349</v>
      </c>
      <c r="O2748" t="s">
        <v>698</v>
      </c>
      <c r="P2748">
        <v>6.5631821723821688E-6</v>
      </c>
      <c r="Q2748" t="s">
        <v>158</v>
      </c>
      <c r="S2748" t="s">
        <v>492</v>
      </c>
      <c r="T2748" t="s">
        <v>698</v>
      </c>
      <c r="U2748">
        <v>0</v>
      </c>
      <c r="V2748" t="s">
        <v>158</v>
      </c>
    </row>
    <row r="2749" spans="9:22" x14ac:dyDescent="0.45">
      <c r="I2749" t="s">
        <v>217</v>
      </c>
      <c r="J2749" t="s">
        <v>699</v>
      </c>
      <c r="K2749">
        <v>2.2820554917371262E-4</v>
      </c>
      <c r="L2749" t="s">
        <v>158</v>
      </c>
      <c r="N2749" t="s">
        <v>349</v>
      </c>
      <c r="O2749" t="s">
        <v>699</v>
      </c>
      <c r="P2749">
        <v>7.8279646837108285E-7</v>
      </c>
      <c r="Q2749" t="s">
        <v>158</v>
      </c>
      <c r="S2749" t="s">
        <v>492</v>
      </c>
      <c r="T2749" t="s">
        <v>699</v>
      </c>
      <c r="U2749">
        <v>0</v>
      </c>
      <c r="V2749" t="s">
        <v>158</v>
      </c>
    </row>
    <row r="2750" spans="9:22" x14ac:dyDescent="0.45">
      <c r="I2750" t="s">
        <v>217</v>
      </c>
      <c r="J2750" t="s">
        <v>700</v>
      </c>
      <c r="K2750">
        <v>2.2133863339939667E-4</v>
      </c>
      <c r="L2750" t="s">
        <v>158</v>
      </c>
      <c r="N2750" t="s">
        <v>349</v>
      </c>
      <c r="O2750" t="s">
        <v>700</v>
      </c>
      <c r="P2750">
        <v>0</v>
      </c>
      <c r="Q2750" t="s">
        <v>158</v>
      </c>
      <c r="S2750" t="s">
        <v>492</v>
      </c>
      <c r="T2750" t="s">
        <v>700</v>
      </c>
      <c r="U2750">
        <v>0</v>
      </c>
      <c r="V2750" t="s">
        <v>158</v>
      </c>
    </row>
    <row r="2751" spans="9:22" x14ac:dyDescent="0.45">
      <c r="I2751" t="s">
        <v>217</v>
      </c>
      <c r="J2751" t="s">
        <v>701</v>
      </c>
      <c r="K2751">
        <v>2.3651518316760654E-4</v>
      </c>
      <c r="L2751" t="s">
        <v>158</v>
      </c>
      <c r="N2751" t="s">
        <v>349</v>
      </c>
      <c r="O2751" t="s">
        <v>701</v>
      </c>
      <c r="P2751">
        <v>0</v>
      </c>
      <c r="Q2751" t="s">
        <v>158</v>
      </c>
      <c r="S2751" t="s">
        <v>492</v>
      </c>
      <c r="T2751" t="s">
        <v>701</v>
      </c>
      <c r="U2751">
        <v>0</v>
      </c>
      <c r="V2751" t="s">
        <v>158</v>
      </c>
    </row>
    <row r="2752" spans="9:22" x14ac:dyDescent="0.45">
      <c r="I2752" t="s">
        <v>217</v>
      </c>
      <c r="J2752" t="s">
        <v>702</v>
      </c>
      <c r="K2752">
        <v>2.6677125371473565E-4</v>
      </c>
      <c r="L2752" t="s">
        <v>158</v>
      </c>
      <c r="N2752" t="s">
        <v>349</v>
      </c>
      <c r="O2752" t="s">
        <v>702</v>
      </c>
      <c r="P2752">
        <v>6.5049018772337633E-11</v>
      </c>
      <c r="Q2752" t="s">
        <v>158</v>
      </c>
      <c r="S2752" t="s">
        <v>492</v>
      </c>
      <c r="T2752" t="s">
        <v>702</v>
      </c>
      <c r="U2752">
        <v>4.9294867862322402E-7</v>
      </c>
      <c r="V2752" t="s">
        <v>158</v>
      </c>
    </row>
    <row r="2753" spans="9:22" x14ac:dyDescent="0.45">
      <c r="I2753" t="s">
        <v>217</v>
      </c>
      <c r="J2753" t="s">
        <v>703</v>
      </c>
      <c r="K2753">
        <v>2.5492861383877172E-4</v>
      </c>
      <c r="L2753" t="s">
        <v>158</v>
      </c>
      <c r="N2753" t="s">
        <v>349</v>
      </c>
      <c r="O2753" t="s">
        <v>703</v>
      </c>
      <c r="P2753">
        <v>3.6697597105920381E-9</v>
      </c>
      <c r="Q2753" t="s">
        <v>158</v>
      </c>
      <c r="S2753" t="s">
        <v>492</v>
      </c>
      <c r="T2753" t="s">
        <v>703</v>
      </c>
      <c r="U2753">
        <v>1.8837264928882479E-6</v>
      </c>
      <c r="V2753" t="s">
        <v>158</v>
      </c>
    </row>
    <row r="2754" spans="9:22" x14ac:dyDescent="0.45">
      <c r="I2754" t="s">
        <v>217</v>
      </c>
      <c r="J2754" t="s">
        <v>704</v>
      </c>
      <c r="K2754">
        <v>2.0354866375133475E-4</v>
      </c>
      <c r="L2754" t="s">
        <v>158</v>
      </c>
      <c r="N2754" t="s">
        <v>349</v>
      </c>
      <c r="O2754" t="s">
        <v>704</v>
      </c>
      <c r="P2754">
        <v>0</v>
      </c>
      <c r="Q2754" t="s">
        <v>158</v>
      </c>
      <c r="S2754" t="s">
        <v>492</v>
      </c>
      <c r="T2754" t="s">
        <v>704</v>
      </c>
      <c r="U2754">
        <v>2.4482523950412947E-6</v>
      </c>
      <c r="V2754" t="s">
        <v>158</v>
      </c>
    </row>
    <row r="2755" spans="9:22" x14ac:dyDescent="0.45">
      <c r="I2755" t="s">
        <v>217</v>
      </c>
      <c r="J2755" t="s">
        <v>705</v>
      </c>
      <c r="K2755">
        <v>1.1000565027466981E-4</v>
      </c>
      <c r="L2755" t="s">
        <v>158</v>
      </c>
      <c r="N2755" t="s">
        <v>349</v>
      </c>
      <c r="O2755" t="s">
        <v>705</v>
      </c>
      <c r="P2755">
        <v>0</v>
      </c>
      <c r="Q2755" t="s">
        <v>158</v>
      </c>
      <c r="S2755" t="s">
        <v>492</v>
      </c>
      <c r="T2755" t="s">
        <v>705</v>
      </c>
      <c r="U2755">
        <v>3.9755025845513782E-6</v>
      </c>
      <c r="V2755" t="s">
        <v>158</v>
      </c>
    </row>
    <row r="2756" spans="9:22" x14ac:dyDescent="0.45">
      <c r="I2756" t="s">
        <v>217</v>
      </c>
      <c r="J2756" t="s">
        <v>706</v>
      </c>
      <c r="K2756">
        <v>0</v>
      </c>
      <c r="L2756" t="s">
        <v>158</v>
      </c>
      <c r="N2756" t="s">
        <v>349</v>
      </c>
      <c r="O2756" t="s">
        <v>706</v>
      </c>
      <c r="P2756">
        <v>1.4739916013527678E-7</v>
      </c>
      <c r="Q2756" t="s">
        <v>158</v>
      </c>
      <c r="S2756" t="s">
        <v>492</v>
      </c>
      <c r="T2756" t="s">
        <v>706</v>
      </c>
      <c r="U2756">
        <v>4.4010550164480004E-6</v>
      </c>
      <c r="V2756" t="s">
        <v>158</v>
      </c>
    </row>
    <row r="2757" spans="9:22" x14ac:dyDescent="0.45">
      <c r="I2757" t="s">
        <v>217</v>
      </c>
      <c r="J2757" t="s">
        <v>707</v>
      </c>
      <c r="K2757">
        <v>0</v>
      </c>
      <c r="L2757" t="s">
        <v>158</v>
      </c>
      <c r="N2757" t="s">
        <v>349</v>
      </c>
      <c r="O2757" t="s">
        <v>707</v>
      </c>
      <c r="P2757">
        <v>2.3532281927338439E-6</v>
      </c>
      <c r="Q2757" t="s">
        <v>158</v>
      </c>
      <c r="S2757" t="s">
        <v>492</v>
      </c>
      <c r="T2757" t="s">
        <v>707</v>
      </c>
      <c r="U2757">
        <v>1.463528850995872E-6</v>
      </c>
      <c r="V2757" t="s">
        <v>158</v>
      </c>
    </row>
    <row r="2758" spans="9:22" x14ac:dyDescent="0.45">
      <c r="I2758" t="s">
        <v>217</v>
      </c>
      <c r="J2758" t="s">
        <v>708</v>
      </c>
      <c r="K2758">
        <v>0</v>
      </c>
      <c r="L2758" t="s">
        <v>158</v>
      </c>
      <c r="N2758" t="s">
        <v>349</v>
      </c>
      <c r="O2758" t="s">
        <v>708</v>
      </c>
      <c r="P2758">
        <v>7.3578107118829358E-6</v>
      </c>
      <c r="Q2758" t="s">
        <v>158</v>
      </c>
      <c r="S2758" t="s">
        <v>492</v>
      </c>
      <c r="T2758" t="s">
        <v>708</v>
      </c>
      <c r="U2758">
        <v>2.3644350778028359E-6</v>
      </c>
      <c r="V2758" t="s">
        <v>158</v>
      </c>
    </row>
    <row r="2759" spans="9:22" x14ac:dyDescent="0.45">
      <c r="I2759" t="s">
        <v>217</v>
      </c>
      <c r="J2759" t="s">
        <v>709</v>
      </c>
      <c r="K2759">
        <v>0</v>
      </c>
      <c r="L2759" t="s">
        <v>158</v>
      </c>
      <c r="N2759" t="s">
        <v>349</v>
      </c>
      <c r="O2759" t="s">
        <v>709</v>
      </c>
      <c r="P2759">
        <v>1.8739821152494795E-5</v>
      </c>
      <c r="Q2759" t="s">
        <v>158</v>
      </c>
      <c r="S2759" t="s">
        <v>492</v>
      </c>
      <c r="T2759" t="s">
        <v>709</v>
      </c>
      <c r="U2759">
        <v>5.4522637085119962E-6</v>
      </c>
      <c r="V2759" t="s">
        <v>158</v>
      </c>
    </row>
    <row r="2760" spans="9:22" x14ac:dyDescent="0.45">
      <c r="I2760" t="s">
        <v>217</v>
      </c>
      <c r="J2760" t="s">
        <v>710</v>
      </c>
      <c r="K2760">
        <v>0</v>
      </c>
      <c r="L2760" t="s">
        <v>158</v>
      </c>
      <c r="N2760" t="s">
        <v>349</v>
      </c>
      <c r="O2760" t="s">
        <v>710</v>
      </c>
      <c r="P2760">
        <v>2.904497397598796E-5</v>
      </c>
      <c r="Q2760" t="s">
        <v>158</v>
      </c>
      <c r="S2760" t="s">
        <v>492</v>
      </c>
      <c r="T2760" t="s">
        <v>710</v>
      </c>
      <c r="U2760">
        <v>5.9649605065323519E-6</v>
      </c>
      <c r="V2760" t="s">
        <v>158</v>
      </c>
    </row>
    <row r="2761" spans="9:22" x14ac:dyDescent="0.45">
      <c r="I2761" t="s">
        <v>217</v>
      </c>
      <c r="J2761" t="s">
        <v>711</v>
      </c>
      <c r="K2761">
        <v>0</v>
      </c>
      <c r="L2761" t="s">
        <v>158</v>
      </c>
      <c r="N2761" t="s">
        <v>349</v>
      </c>
      <c r="O2761" t="s">
        <v>711</v>
      </c>
      <c r="P2761">
        <v>3.0555101221636028E-5</v>
      </c>
      <c r="Q2761" t="s">
        <v>158</v>
      </c>
      <c r="S2761" t="s">
        <v>492</v>
      </c>
      <c r="T2761" t="s">
        <v>711</v>
      </c>
      <c r="U2761">
        <v>8.2637694283342943E-6</v>
      </c>
      <c r="V2761" t="s">
        <v>158</v>
      </c>
    </row>
    <row r="2762" spans="9:22" x14ac:dyDescent="0.45">
      <c r="I2762" t="s">
        <v>217</v>
      </c>
      <c r="J2762" t="s">
        <v>631</v>
      </c>
      <c r="K2762">
        <v>0</v>
      </c>
      <c r="L2762" t="s">
        <v>158</v>
      </c>
      <c r="N2762" t="s">
        <v>349</v>
      </c>
      <c r="O2762" t="s">
        <v>631</v>
      </c>
      <c r="P2762">
        <v>1.8426474447927766E-2</v>
      </c>
      <c r="Q2762" t="s">
        <v>158</v>
      </c>
      <c r="S2762" t="s">
        <v>492</v>
      </c>
      <c r="T2762" t="s">
        <v>631</v>
      </c>
      <c r="U2762">
        <v>2.3096081309655746E-2</v>
      </c>
      <c r="V2762" t="s">
        <v>158</v>
      </c>
    </row>
    <row r="2763" spans="9:22" x14ac:dyDescent="0.45">
      <c r="I2763" t="s">
        <v>217</v>
      </c>
      <c r="J2763" t="s">
        <v>632</v>
      </c>
      <c r="K2763">
        <v>0</v>
      </c>
      <c r="L2763" t="s">
        <v>158</v>
      </c>
      <c r="N2763" t="s">
        <v>349</v>
      </c>
      <c r="O2763" t="s">
        <v>632</v>
      </c>
      <c r="P2763">
        <v>2.8793948473137174E-3</v>
      </c>
      <c r="Q2763" t="s">
        <v>158</v>
      </c>
      <c r="S2763" t="s">
        <v>492</v>
      </c>
      <c r="T2763" t="s">
        <v>632</v>
      </c>
      <c r="U2763">
        <v>3.9914457993334308E-3</v>
      </c>
      <c r="V2763" t="s">
        <v>158</v>
      </c>
    </row>
    <row r="2764" spans="9:22" x14ac:dyDescent="0.45">
      <c r="I2764" t="s">
        <v>217</v>
      </c>
      <c r="J2764" t="s">
        <v>633</v>
      </c>
      <c r="K2764">
        <v>0</v>
      </c>
      <c r="L2764" t="s">
        <v>158</v>
      </c>
      <c r="N2764" t="s">
        <v>349</v>
      </c>
      <c r="O2764" t="s">
        <v>633</v>
      </c>
      <c r="P2764">
        <v>2.9022554813903402E-3</v>
      </c>
      <c r="Q2764" t="s">
        <v>158</v>
      </c>
      <c r="S2764" t="s">
        <v>492</v>
      </c>
      <c r="T2764" t="s">
        <v>633</v>
      </c>
      <c r="U2764">
        <v>4.6261490085019053E-3</v>
      </c>
      <c r="V2764" t="s">
        <v>158</v>
      </c>
    </row>
    <row r="2765" spans="9:22" x14ac:dyDescent="0.45">
      <c r="I2765" t="s">
        <v>217</v>
      </c>
      <c r="J2765" t="s">
        <v>634</v>
      </c>
      <c r="K2765">
        <v>2.5283138753626369E-3</v>
      </c>
      <c r="L2765" t="s">
        <v>158</v>
      </c>
      <c r="N2765" t="s">
        <v>349</v>
      </c>
      <c r="O2765" t="s">
        <v>634</v>
      </c>
      <c r="P2765">
        <v>2.9385100041153345E-3</v>
      </c>
      <c r="Q2765" t="s">
        <v>158</v>
      </c>
      <c r="S2765" t="s">
        <v>492</v>
      </c>
      <c r="T2765" t="s">
        <v>634</v>
      </c>
      <c r="U2765">
        <v>4.9332052338973515E-3</v>
      </c>
      <c r="V2765" t="s">
        <v>158</v>
      </c>
    </row>
    <row r="2766" spans="9:22" x14ac:dyDescent="0.45">
      <c r="I2766" t="s">
        <v>217</v>
      </c>
      <c r="J2766" t="s">
        <v>635</v>
      </c>
      <c r="K2766">
        <v>4.180712115270304E-2</v>
      </c>
      <c r="L2766" t="s">
        <v>158</v>
      </c>
      <c r="N2766" t="s">
        <v>349</v>
      </c>
      <c r="O2766" t="s">
        <v>635</v>
      </c>
      <c r="P2766">
        <v>2.0957016218314653E-2</v>
      </c>
      <c r="Q2766" t="s">
        <v>158</v>
      </c>
      <c r="S2766" t="s">
        <v>492</v>
      </c>
      <c r="T2766" t="s">
        <v>635</v>
      </c>
      <c r="U2766">
        <v>3.4301864405223911E-2</v>
      </c>
      <c r="V2766" t="s">
        <v>158</v>
      </c>
    </row>
    <row r="2767" spans="9:22" x14ac:dyDescent="0.45">
      <c r="I2767" t="s">
        <v>217</v>
      </c>
      <c r="J2767" t="s">
        <v>636</v>
      </c>
      <c r="K2767">
        <v>4.3449945791468204E-3</v>
      </c>
      <c r="L2767" t="s">
        <v>158</v>
      </c>
      <c r="N2767" t="s">
        <v>349</v>
      </c>
      <c r="O2767" t="s">
        <v>636</v>
      </c>
      <c r="P2767">
        <v>3.0617238290149402E-3</v>
      </c>
      <c r="Q2767" t="s">
        <v>158</v>
      </c>
      <c r="S2767" t="s">
        <v>492</v>
      </c>
      <c r="T2767" t="s">
        <v>636</v>
      </c>
      <c r="U2767">
        <v>4.4031267730949104E-3</v>
      </c>
      <c r="V2767" t="s">
        <v>158</v>
      </c>
    </row>
    <row r="2768" spans="9:22" x14ac:dyDescent="0.45">
      <c r="I2768" t="s">
        <v>217</v>
      </c>
      <c r="J2768" t="s">
        <v>637</v>
      </c>
      <c r="K2768">
        <v>2.3703239610780307E-3</v>
      </c>
      <c r="L2768" t="s">
        <v>158</v>
      </c>
      <c r="N2768" t="s">
        <v>349</v>
      </c>
      <c r="O2768" t="s">
        <v>637</v>
      </c>
      <c r="P2768">
        <v>3.0612945200164418E-3</v>
      </c>
      <c r="Q2768" t="s">
        <v>158</v>
      </c>
      <c r="S2768" t="s">
        <v>492</v>
      </c>
      <c r="T2768" t="s">
        <v>637</v>
      </c>
      <c r="U2768">
        <v>4.2776251130570058E-3</v>
      </c>
      <c r="V2768" t="s">
        <v>158</v>
      </c>
    </row>
    <row r="2769" spans="9:22" x14ac:dyDescent="0.45">
      <c r="I2769" t="s">
        <v>217</v>
      </c>
      <c r="J2769" t="s">
        <v>638</v>
      </c>
      <c r="K2769">
        <v>0</v>
      </c>
      <c r="L2769" t="s">
        <v>158</v>
      </c>
      <c r="N2769" t="s">
        <v>349</v>
      </c>
      <c r="O2769" t="s">
        <v>638</v>
      </c>
      <c r="P2769">
        <v>3.0381855319656838E-3</v>
      </c>
      <c r="Q2769" t="s">
        <v>158</v>
      </c>
      <c r="S2769" t="s">
        <v>492</v>
      </c>
      <c r="T2769" t="s">
        <v>638</v>
      </c>
      <c r="U2769">
        <v>4.0414273467311987E-3</v>
      </c>
      <c r="V2769" t="s">
        <v>158</v>
      </c>
    </row>
    <row r="2770" spans="9:22" x14ac:dyDescent="0.45">
      <c r="I2770" t="s">
        <v>217</v>
      </c>
      <c r="J2770" t="s">
        <v>639</v>
      </c>
      <c r="K2770">
        <v>0</v>
      </c>
      <c r="L2770" t="s">
        <v>158</v>
      </c>
      <c r="N2770" t="s">
        <v>349</v>
      </c>
      <c r="O2770" t="s">
        <v>639</v>
      </c>
      <c r="P2770">
        <v>1.4781888513283516E-2</v>
      </c>
      <c r="Q2770" t="s">
        <v>158</v>
      </c>
      <c r="S2770" t="s">
        <v>492</v>
      </c>
      <c r="T2770" t="s">
        <v>639</v>
      </c>
      <c r="U2770">
        <v>1.78876752346942E-2</v>
      </c>
      <c r="V2770" t="s">
        <v>158</v>
      </c>
    </row>
    <row r="2771" spans="9:22" x14ac:dyDescent="0.45">
      <c r="I2771" t="s">
        <v>218</v>
      </c>
      <c r="J2771" t="s">
        <v>157</v>
      </c>
      <c r="K2771">
        <v>3.0322779566427809E-3</v>
      </c>
      <c r="L2771" t="s">
        <v>158</v>
      </c>
      <c r="N2771" t="s">
        <v>350</v>
      </c>
      <c r="O2771" t="s">
        <v>157</v>
      </c>
      <c r="P2771">
        <v>0.12017069453037488</v>
      </c>
      <c r="Q2771" t="s">
        <v>158</v>
      </c>
      <c r="S2771" t="s">
        <v>493</v>
      </c>
      <c r="T2771" t="s">
        <v>157</v>
      </c>
      <c r="U2771">
        <v>0.15238020872095082</v>
      </c>
      <c r="V2771" t="s">
        <v>158</v>
      </c>
    </row>
    <row r="2772" spans="9:22" x14ac:dyDescent="0.45">
      <c r="I2772" t="s">
        <v>218</v>
      </c>
      <c r="J2772" t="s">
        <v>159</v>
      </c>
      <c r="K2772">
        <v>1.1928922806429796E-2</v>
      </c>
      <c r="L2772" t="s">
        <v>158</v>
      </c>
      <c r="N2772" t="s">
        <v>350</v>
      </c>
      <c r="O2772" t="s">
        <v>159</v>
      </c>
      <c r="P2772">
        <v>2.0685986728429508E-2</v>
      </c>
      <c r="Q2772" t="s">
        <v>158</v>
      </c>
      <c r="S2772" t="s">
        <v>493</v>
      </c>
      <c r="T2772" t="s">
        <v>159</v>
      </c>
      <c r="U2772">
        <v>2.3698334937646361E-2</v>
      </c>
      <c r="V2772" t="s">
        <v>158</v>
      </c>
    </row>
    <row r="2773" spans="9:22" x14ac:dyDescent="0.45">
      <c r="I2773" t="s">
        <v>218</v>
      </c>
      <c r="J2773" t="s">
        <v>160</v>
      </c>
      <c r="K2773">
        <v>2.2376546918980323E-2</v>
      </c>
      <c r="L2773" t="s">
        <v>158</v>
      </c>
      <c r="N2773" t="s">
        <v>350</v>
      </c>
      <c r="O2773" t="s">
        <v>160</v>
      </c>
      <c r="P2773">
        <v>2.054194300454901E-2</v>
      </c>
      <c r="Q2773" t="s">
        <v>158</v>
      </c>
      <c r="S2773" t="s">
        <v>493</v>
      </c>
      <c r="T2773" t="s">
        <v>160</v>
      </c>
      <c r="U2773">
        <v>2.2443878558701714E-2</v>
      </c>
      <c r="V2773" t="s">
        <v>158</v>
      </c>
    </row>
    <row r="2774" spans="9:22" x14ac:dyDescent="0.45">
      <c r="I2774" t="s">
        <v>218</v>
      </c>
      <c r="J2774" t="s">
        <v>161</v>
      </c>
      <c r="K2774">
        <v>3.4249439518452954E-2</v>
      </c>
      <c r="L2774" t="s">
        <v>158</v>
      </c>
      <c r="N2774" t="s">
        <v>350</v>
      </c>
      <c r="O2774" t="s">
        <v>161</v>
      </c>
      <c r="P2774">
        <v>2.0331846553462096E-2</v>
      </c>
      <c r="Q2774" t="s">
        <v>158</v>
      </c>
      <c r="S2774" t="s">
        <v>493</v>
      </c>
      <c r="T2774" t="s">
        <v>161</v>
      </c>
      <c r="U2774">
        <v>2.1290497812619488E-2</v>
      </c>
      <c r="V2774" t="s">
        <v>158</v>
      </c>
    </row>
    <row r="2775" spans="9:22" x14ac:dyDescent="0.45">
      <c r="I2775" t="s">
        <v>218</v>
      </c>
      <c r="J2775" t="s">
        <v>162</v>
      </c>
      <c r="K2775">
        <v>0.34552770286204498</v>
      </c>
      <c r="L2775" t="s">
        <v>158</v>
      </c>
      <c r="N2775" t="s">
        <v>350</v>
      </c>
      <c r="O2775" t="s">
        <v>162</v>
      </c>
      <c r="P2775">
        <v>0.13670601682430913</v>
      </c>
      <c r="Q2775" t="s">
        <v>158</v>
      </c>
      <c r="S2775" t="s">
        <v>493</v>
      </c>
      <c r="T2775" t="s">
        <v>162</v>
      </c>
      <c r="U2775">
        <v>0.16423745300513354</v>
      </c>
      <c r="V2775" t="s">
        <v>158</v>
      </c>
    </row>
    <row r="2776" spans="9:22" x14ac:dyDescent="0.45">
      <c r="I2776" t="s">
        <v>218</v>
      </c>
      <c r="J2776" t="s">
        <v>619</v>
      </c>
      <c r="K2776">
        <v>3.5619267826704409E-2</v>
      </c>
      <c r="L2776" t="s">
        <v>158</v>
      </c>
      <c r="N2776" t="s">
        <v>350</v>
      </c>
      <c r="O2776" t="s">
        <v>619</v>
      </c>
      <c r="P2776">
        <v>1.9856030489141765E-2</v>
      </c>
      <c r="Q2776" t="s">
        <v>158</v>
      </c>
      <c r="S2776" t="s">
        <v>493</v>
      </c>
      <c r="T2776" t="s">
        <v>619</v>
      </c>
      <c r="U2776">
        <v>2.4028904264385718E-2</v>
      </c>
      <c r="V2776" t="s">
        <v>158</v>
      </c>
    </row>
    <row r="2777" spans="9:22" x14ac:dyDescent="0.45">
      <c r="I2777" t="s">
        <v>218</v>
      </c>
      <c r="J2777" t="s">
        <v>620</v>
      </c>
      <c r="K2777">
        <v>2.5249315384326218E-2</v>
      </c>
      <c r="L2777" t="s">
        <v>158</v>
      </c>
      <c r="N2777" t="s">
        <v>350</v>
      </c>
      <c r="O2777" t="s">
        <v>620</v>
      </c>
      <c r="P2777">
        <v>2.0077165841161204E-2</v>
      </c>
      <c r="Q2777" t="s">
        <v>158</v>
      </c>
      <c r="S2777" t="s">
        <v>493</v>
      </c>
      <c r="T2777" t="s">
        <v>620</v>
      </c>
      <c r="U2777">
        <v>2.2586402658547795E-2</v>
      </c>
      <c r="V2777" t="s">
        <v>158</v>
      </c>
    </row>
    <row r="2778" spans="9:22" x14ac:dyDescent="0.45">
      <c r="I2778" t="s">
        <v>218</v>
      </c>
      <c r="J2778" t="s">
        <v>621</v>
      </c>
      <c r="K2778">
        <v>1.3603494914315544E-2</v>
      </c>
      <c r="L2778" t="s">
        <v>158</v>
      </c>
      <c r="N2778" t="s">
        <v>350</v>
      </c>
      <c r="O2778" t="s">
        <v>621</v>
      </c>
      <c r="P2778">
        <v>2.0202083625067872E-2</v>
      </c>
      <c r="Q2778" t="s">
        <v>158</v>
      </c>
      <c r="S2778" t="s">
        <v>493</v>
      </c>
      <c r="T2778" t="s">
        <v>621</v>
      </c>
      <c r="U2778">
        <v>2.1784677085370938E-2</v>
      </c>
      <c r="V2778" t="s">
        <v>158</v>
      </c>
    </row>
    <row r="2779" spans="9:22" x14ac:dyDescent="0.45">
      <c r="I2779" t="s">
        <v>218</v>
      </c>
      <c r="J2779" t="s">
        <v>622</v>
      </c>
      <c r="K2779">
        <v>3.7453719600011709E-3</v>
      </c>
      <c r="L2779" t="s">
        <v>158</v>
      </c>
      <c r="N2779" t="s">
        <v>350</v>
      </c>
      <c r="O2779" t="s">
        <v>622</v>
      </c>
      <c r="P2779">
        <v>0.10178382872309827</v>
      </c>
      <c r="Q2779" t="s">
        <v>158</v>
      </c>
      <c r="S2779" t="s">
        <v>493</v>
      </c>
      <c r="T2779" t="s">
        <v>622</v>
      </c>
      <c r="U2779">
        <v>0.11845784840201691</v>
      </c>
      <c r="V2779" t="s">
        <v>158</v>
      </c>
    </row>
    <row r="2780" spans="9:22" x14ac:dyDescent="0.45">
      <c r="I2780" t="s">
        <v>218</v>
      </c>
      <c r="J2780" t="s">
        <v>163</v>
      </c>
      <c r="K2780">
        <v>1.1452956687561364E-3</v>
      </c>
      <c r="L2780" t="s">
        <v>158</v>
      </c>
      <c r="N2780" t="s">
        <v>350</v>
      </c>
      <c r="O2780" t="s">
        <v>163</v>
      </c>
      <c r="P2780">
        <v>6.1558681700920451E-2</v>
      </c>
      <c r="Q2780" t="s">
        <v>158</v>
      </c>
      <c r="S2780" t="s">
        <v>493</v>
      </c>
      <c r="T2780" t="s">
        <v>163</v>
      </c>
      <c r="U2780">
        <v>5.7586418095358027E-2</v>
      </c>
      <c r="V2780" t="s">
        <v>158</v>
      </c>
    </row>
    <row r="2781" spans="9:22" x14ac:dyDescent="0.45">
      <c r="I2781" t="s">
        <v>218</v>
      </c>
      <c r="J2781" t="s">
        <v>164</v>
      </c>
      <c r="K2781">
        <v>9.304226509385085E-3</v>
      </c>
      <c r="L2781" t="s">
        <v>158</v>
      </c>
      <c r="N2781" t="s">
        <v>350</v>
      </c>
      <c r="O2781" t="s">
        <v>164</v>
      </c>
      <c r="P2781">
        <v>1.0162252988103604E-2</v>
      </c>
      <c r="Q2781" t="s">
        <v>158</v>
      </c>
      <c r="S2781" t="s">
        <v>493</v>
      </c>
      <c r="T2781" t="s">
        <v>164</v>
      </c>
      <c r="U2781">
        <v>7.9815247423896587E-3</v>
      </c>
      <c r="V2781" t="s">
        <v>158</v>
      </c>
    </row>
    <row r="2782" spans="9:22" x14ac:dyDescent="0.45">
      <c r="I2782" t="s">
        <v>218</v>
      </c>
      <c r="J2782" t="s">
        <v>165</v>
      </c>
      <c r="K2782">
        <v>1.5776989062472498E-2</v>
      </c>
      <c r="L2782" t="s">
        <v>158</v>
      </c>
      <c r="N2782" t="s">
        <v>350</v>
      </c>
      <c r="O2782" t="s">
        <v>165</v>
      </c>
      <c r="P2782">
        <v>1.0006794999803241E-2</v>
      </c>
      <c r="Q2782" t="s">
        <v>158</v>
      </c>
      <c r="S2782" t="s">
        <v>493</v>
      </c>
      <c r="T2782" t="s">
        <v>165</v>
      </c>
      <c r="U2782">
        <v>7.601647824001352E-3</v>
      </c>
      <c r="V2782" t="s">
        <v>158</v>
      </c>
    </row>
    <row r="2783" spans="9:22" x14ac:dyDescent="0.45">
      <c r="I2783" t="s">
        <v>218</v>
      </c>
      <c r="J2783" t="s">
        <v>166</v>
      </c>
      <c r="K2783">
        <v>1.9744512951738277E-2</v>
      </c>
      <c r="L2783" t="s">
        <v>158</v>
      </c>
      <c r="N2783" t="s">
        <v>350</v>
      </c>
      <c r="O2783" t="s">
        <v>166</v>
      </c>
      <c r="P2783">
        <v>9.805326882491007E-3</v>
      </c>
      <c r="Q2783" t="s">
        <v>158</v>
      </c>
      <c r="S2783" t="s">
        <v>493</v>
      </c>
      <c r="T2783" t="s">
        <v>166</v>
      </c>
      <c r="U2783">
        <v>7.5107469508696205E-3</v>
      </c>
      <c r="V2783" t="s">
        <v>158</v>
      </c>
    </row>
    <row r="2784" spans="9:22" x14ac:dyDescent="0.45">
      <c r="I2784" t="s">
        <v>218</v>
      </c>
      <c r="J2784" t="s">
        <v>167</v>
      </c>
      <c r="K2784">
        <v>0.14784687468691063</v>
      </c>
      <c r="L2784" t="s">
        <v>158</v>
      </c>
      <c r="N2784" t="s">
        <v>350</v>
      </c>
      <c r="O2784" t="s">
        <v>167</v>
      </c>
      <c r="P2784">
        <v>6.3142269044501126E-2</v>
      </c>
      <c r="Q2784" t="s">
        <v>158</v>
      </c>
      <c r="S2784" t="s">
        <v>493</v>
      </c>
      <c r="T2784" t="s">
        <v>167</v>
      </c>
      <c r="U2784">
        <v>4.9018521017468446E-2</v>
      </c>
      <c r="V2784" t="s">
        <v>158</v>
      </c>
    </row>
    <row r="2785" spans="9:22" x14ac:dyDescent="0.45">
      <c r="I2785" t="s">
        <v>218</v>
      </c>
      <c r="J2785" t="s">
        <v>623</v>
      </c>
      <c r="K2785">
        <v>1.5753941669769952E-2</v>
      </c>
      <c r="L2785" t="s">
        <v>158</v>
      </c>
      <c r="N2785" t="s">
        <v>350</v>
      </c>
      <c r="O2785" t="s">
        <v>623</v>
      </c>
      <c r="P2785">
        <v>9.3190923930225617E-3</v>
      </c>
      <c r="Q2785" t="s">
        <v>158</v>
      </c>
      <c r="S2785" t="s">
        <v>493</v>
      </c>
      <c r="T2785" t="s">
        <v>623</v>
      </c>
      <c r="U2785">
        <v>4.7161791576058468E-3</v>
      </c>
      <c r="V2785" t="s">
        <v>158</v>
      </c>
    </row>
    <row r="2786" spans="9:22" x14ac:dyDescent="0.45">
      <c r="I2786" t="s">
        <v>218</v>
      </c>
      <c r="J2786" t="s">
        <v>624</v>
      </c>
      <c r="K2786">
        <v>1.2053709449194445E-2</v>
      </c>
      <c r="L2786" t="s">
        <v>158</v>
      </c>
      <c r="N2786" t="s">
        <v>350</v>
      </c>
      <c r="O2786" t="s">
        <v>624</v>
      </c>
      <c r="P2786">
        <v>9.5603873810724497E-3</v>
      </c>
      <c r="Q2786" t="s">
        <v>158</v>
      </c>
      <c r="S2786" t="s">
        <v>493</v>
      </c>
      <c r="T2786" t="s">
        <v>624</v>
      </c>
      <c r="U2786">
        <v>4.3905963635974639E-3</v>
      </c>
      <c r="V2786" t="s">
        <v>158</v>
      </c>
    </row>
    <row r="2787" spans="9:22" x14ac:dyDescent="0.45">
      <c r="I2787" t="s">
        <v>218</v>
      </c>
      <c r="J2787" t="s">
        <v>625</v>
      </c>
      <c r="K2787">
        <v>7.894270661547376E-3</v>
      </c>
      <c r="L2787" t="s">
        <v>158</v>
      </c>
      <c r="N2787" t="s">
        <v>350</v>
      </c>
      <c r="O2787" t="s">
        <v>625</v>
      </c>
      <c r="P2787">
        <v>9.7952910350284986E-3</v>
      </c>
      <c r="Q2787" t="s">
        <v>158</v>
      </c>
      <c r="S2787" t="s">
        <v>493</v>
      </c>
      <c r="T2787" t="s">
        <v>625</v>
      </c>
      <c r="U2787">
        <v>4.555431066543084E-3</v>
      </c>
      <c r="V2787" t="s">
        <v>158</v>
      </c>
    </row>
    <row r="2788" spans="9:22" x14ac:dyDescent="0.45">
      <c r="I2788" t="s">
        <v>218</v>
      </c>
      <c r="J2788" t="s">
        <v>626</v>
      </c>
      <c r="K2788">
        <v>3.1753685899157873E-3</v>
      </c>
      <c r="L2788" t="s">
        <v>158</v>
      </c>
      <c r="N2788" t="s">
        <v>350</v>
      </c>
      <c r="O2788" t="s">
        <v>626</v>
      </c>
      <c r="P2788">
        <v>5.0833285556105452E-2</v>
      </c>
      <c r="Q2788" t="s">
        <v>158</v>
      </c>
      <c r="S2788" t="s">
        <v>493</v>
      </c>
      <c r="T2788" t="s">
        <v>626</v>
      </c>
      <c r="U2788">
        <v>3.4703504529085445E-2</v>
      </c>
      <c r="V2788" t="s">
        <v>158</v>
      </c>
    </row>
    <row r="2789" spans="9:22" x14ac:dyDescent="0.45">
      <c r="I2789" t="s">
        <v>218</v>
      </c>
      <c r="J2789" t="s">
        <v>168</v>
      </c>
      <c r="K2789">
        <v>0</v>
      </c>
      <c r="L2789" t="s">
        <v>158</v>
      </c>
      <c r="N2789" t="s">
        <v>350</v>
      </c>
      <c r="O2789" t="s">
        <v>168</v>
      </c>
      <c r="P2789">
        <v>5.4710487337704158E-2</v>
      </c>
      <c r="Q2789" t="s">
        <v>158</v>
      </c>
      <c r="S2789" t="s">
        <v>493</v>
      </c>
      <c r="T2789" t="s">
        <v>168</v>
      </c>
      <c r="U2789">
        <v>3.9332474752088085E-2</v>
      </c>
      <c r="V2789" t="s">
        <v>158</v>
      </c>
    </row>
    <row r="2790" spans="9:22" x14ac:dyDescent="0.45">
      <c r="I2790" t="s">
        <v>218</v>
      </c>
      <c r="J2790" t="s">
        <v>169</v>
      </c>
      <c r="K2790">
        <v>1.6105786960426106E-3</v>
      </c>
      <c r="L2790" t="s">
        <v>158</v>
      </c>
      <c r="N2790" t="s">
        <v>350</v>
      </c>
      <c r="O2790" t="s">
        <v>169</v>
      </c>
      <c r="P2790">
        <v>8.9639891803951627E-3</v>
      </c>
      <c r="Q2790" t="s">
        <v>158</v>
      </c>
      <c r="S2790" t="s">
        <v>493</v>
      </c>
      <c r="T2790" t="s">
        <v>169</v>
      </c>
      <c r="U2790">
        <v>6.597333089716711E-3</v>
      </c>
      <c r="V2790" t="s">
        <v>158</v>
      </c>
    </row>
    <row r="2791" spans="9:22" x14ac:dyDescent="0.45">
      <c r="I2791" t="s">
        <v>218</v>
      </c>
      <c r="J2791" t="s">
        <v>170</v>
      </c>
      <c r="K2791">
        <v>9.8937610105405104E-3</v>
      </c>
      <c r="L2791" t="s">
        <v>158</v>
      </c>
      <c r="N2791" t="s">
        <v>350</v>
      </c>
      <c r="O2791" t="s">
        <v>170</v>
      </c>
      <c r="P2791">
        <v>8.6373330493215578E-3</v>
      </c>
      <c r="Q2791" t="s">
        <v>158</v>
      </c>
      <c r="S2791" t="s">
        <v>493</v>
      </c>
      <c r="T2791" t="s">
        <v>170</v>
      </c>
      <c r="U2791">
        <v>6.3036260693914237E-3</v>
      </c>
      <c r="V2791" t="s">
        <v>158</v>
      </c>
    </row>
    <row r="2792" spans="9:22" x14ac:dyDescent="0.45">
      <c r="I2792" t="s">
        <v>218</v>
      </c>
      <c r="J2792" t="s">
        <v>171</v>
      </c>
      <c r="K2792">
        <v>1.6497250867993321E-2</v>
      </c>
      <c r="L2792" t="s">
        <v>158</v>
      </c>
      <c r="N2792" t="s">
        <v>350</v>
      </c>
      <c r="O2792" t="s">
        <v>171</v>
      </c>
      <c r="P2792">
        <v>8.4187059931421122E-3</v>
      </c>
      <c r="Q2792" t="s">
        <v>158</v>
      </c>
      <c r="S2792" t="s">
        <v>493</v>
      </c>
      <c r="T2792" t="s">
        <v>171</v>
      </c>
      <c r="U2792">
        <v>6.1822126073705474E-3</v>
      </c>
      <c r="V2792" t="s">
        <v>158</v>
      </c>
    </row>
    <row r="2793" spans="9:22" x14ac:dyDescent="0.45">
      <c r="I2793" t="s">
        <v>218</v>
      </c>
      <c r="J2793" t="s">
        <v>172</v>
      </c>
      <c r="K2793">
        <v>0.16494866334502692</v>
      </c>
      <c r="L2793" t="s">
        <v>158</v>
      </c>
      <c r="N2793" t="s">
        <v>350</v>
      </c>
      <c r="O2793" t="s">
        <v>172</v>
      </c>
      <c r="P2793">
        <v>5.7813100088510233E-2</v>
      </c>
      <c r="Q2793" t="s">
        <v>158</v>
      </c>
      <c r="S2793" t="s">
        <v>493</v>
      </c>
      <c r="T2793" t="s">
        <v>172</v>
      </c>
      <c r="U2793">
        <v>4.9549359436707741E-2</v>
      </c>
      <c r="V2793" t="s">
        <v>158</v>
      </c>
    </row>
    <row r="2794" spans="9:22" x14ac:dyDescent="0.45">
      <c r="I2794" t="s">
        <v>218</v>
      </c>
      <c r="J2794" t="s">
        <v>627</v>
      </c>
      <c r="K2794">
        <v>1.5226000441853038E-2</v>
      </c>
      <c r="L2794" t="s">
        <v>158</v>
      </c>
      <c r="N2794" t="s">
        <v>350</v>
      </c>
      <c r="O2794" t="s">
        <v>627</v>
      </c>
      <c r="P2794">
        <v>8.8072489093079034E-3</v>
      </c>
      <c r="Q2794" t="s">
        <v>158</v>
      </c>
      <c r="S2794" t="s">
        <v>493</v>
      </c>
      <c r="T2794" t="s">
        <v>627</v>
      </c>
      <c r="U2794">
        <v>6.8450263702241384E-3</v>
      </c>
      <c r="V2794" t="s">
        <v>158</v>
      </c>
    </row>
    <row r="2795" spans="9:22" x14ac:dyDescent="0.45">
      <c r="I2795" t="s">
        <v>218</v>
      </c>
      <c r="J2795" t="s">
        <v>628</v>
      </c>
      <c r="K2795">
        <v>7.9793135096849072E-3</v>
      </c>
      <c r="L2795" t="s">
        <v>158</v>
      </c>
      <c r="N2795" t="s">
        <v>350</v>
      </c>
      <c r="O2795" t="s">
        <v>628</v>
      </c>
      <c r="P2795">
        <v>8.8311829879842794E-3</v>
      </c>
      <c r="Q2795" t="s">
        <v>158</v>
      </c>
      <c r="S2795" t="s">
        <v>493</v>
      </c>
      <c r="T2795" t="s">
        <v>628</v>
      </c>
      <c r="U2795">
        <v>6.1114786935692377E-3</v>
      </c>
      <c r="V2795" t="s">
        <v>158</v>
      </c>
    </row>
    <row r="2796" spans="9:22" x14ac:dyDescent="0.45">
      <c r="I2796" t="s">
        <v>218</v>
      </c>
      <c r="J2796" t="s">
        <v>629</v>
      </c>
      <c r="K2796">
        <v>1.80855357756894E-3</v>
      </c>
      <c r="L2796" t="s">
        <v>158</v>
      </c>
      <c r="N2796" t="s">
        <v>350</v>
      </c>
      <c r="O2796" t="s">
        <v>629</v>
      </c>
      <c r="P2796">
        <v>8.9379204766215394E-3</v>
      </c>
      <c r="Q2796" t="s">
        <v>158</v>
      </c>
      <c r="S2796" t="s">
        <v>493</v>
      </c>
      <c r="T2796" t="s">
        <v>629</v>
      </c>
      <c r="U2796">
        <v>5.4717384450807252E-3</v>
      </c>
      <c r="V2796" t="s">
        <v>158</v>
      </c>
    </row>
    <row r="2797" spans="9:22" x14ac:dyDescent="0.45">
      <c r="I2797" t="s">
        <v>218</v>
      </c>
      <c r="J2797" t="s">
        <v>630</v>
      </c>
      <c r="K2797">
        <v>0</v>
      </c>
      <c r="L2797" t="s">
        <v>158</v>
      </c>
      <c r="N2797" t="s">
        <v>350</v>
      </c>
      <c r="O2797" t="s">
        <v>630</v>
      </c>
      <c r="P2797">
        <v>4.4568521158692462E-2</v>
      </c>
      <c r="Q2797" t="s">
        <v>158</v>
      </c>
      <c r="S2797" t="s">
        <v>493</v>
      </c>
      <c r="T2797" t="s">
        <v>630</v>
      </c>
      <c r="U2797">
        <v>2.6362134932051411E-2</v>
      </c>
      <c r="V2797" t="s">
        <v>158</v>
      </c>
    </row>
    <row r="2798" spans="9:22" x14ac:dyDescent="0.45">
      <c r="I2798" t="s">
        <v>218</v>
      </c>
      <c r="J2798" t="s">
        <v>688</v>
      </c>
      <c r="K2798">
        <v>0</v>
      </c>
      <c r="L2798" t="s">
        <v>158</v>
      </c>
      <c r="N2798" t="s">
        <v>350</v>
      </c>
      <c r="O2798" t="s">
        <v>688</v>
      </c>
      <c r="P2798">
        <v>1.230706361876717E-7</v>
      </c>
      <c r="Q2798" t="s">
        <v>158</v>
      </c>
      <c r="S2798" t="s">
        <v>493</v>
      </c>
      <c r="T2798" t="s">
        <v>688</v>
      </c>
      <c r="U2798">
        <v>0</v>
      </c>
      <c r="V2798" t="s">
        <v>158</v>
      </c>
    </row>
    <row r="2799" spans="9:22" x14ac:dyDescent="0.45">
      <c r="I2799" t="s">
        <v>218</v>
      </c>
      <c r="J2799" t="s">
        <v>689</v>
      </c>
      <c r="K2799">
        <v>0</v>
      </c>
      <c r="L2799" t="s">
        <v>158</v>
      </c>
      <c r="N2799" t="s">
        <v>350</v>
      </c>
      <c r="O2799" t="s">
        <v>689</v>
      </c>
      <c r="P2799">
        <v>1.2777133703516298E-7</v>
      </c>
      <c r="Q2799" t="s">
        <v>158</v>
      </c>
      <c r="S2799" t="s">
        <v>493</v>
      </c>
      <c r="T2799" t="s">
        <v>689</v>
      </c>
      <c r="U2799">
        <v>0</v>
      </c>
      <c r="V2799" t="s">
        <v>158</v>
      </c>
    </row>
    <row r="2800" spans="9:22" x14ac:dyDescent="0.45">
      <c r="I2800" t="s">
        <v>218</v>
      </c>
      <c r="J2800" t="s">
        <v>690</v>
      </c>
      <c r="K2800">
        <v>0</v>
      </c>
      <c r="L2800" t="s">
        <v>158</v>
      </c>
      <c r="N2800" t="s">
        <v>350</v>
      </c>
      <c r="O2800" t="s">
        <v>690</v>
      </c>
      <c r="P2800">
        <v>6.8021317649632436E-7</v>
      </c>
      <c r="Q2800" t="s">
        <v>158</v>
      </c>
      <c r="S2800" t="s">
        <v>493</v>
      </c>
      <c r="T2800" t="s">
        <v>690</v>
      </c>
      <c r="U2800">
        <v>0</v>
      </c>
      <c r="V2800" t="s">
        <v>158</v>
      </c>
    </row>
    <row r="2801" spans="9:22" x14ac:dyDescent="0.45">
      <c r="I2801" t="s">
        <v>218</v>
      </c>
      <c r="J2801" t="s">
        <v>691</v>
      </c>
      <c r="K2801">
        <v>0</v>
      </c>
      <c r="L2801" t="s">
        <v>158</v>
      </c>
      <c r="N2801" t="s">
        <v>350</v>
      </c>
      <c r="O2801" t="s">
        <v>691</v>
      </c>
      <c r="P2801">
        <v>6.7116583728768839E-6</v>
      </c>
      <c r="Q2801" t="s">
        <v>158</v>
      </c>
      <c r="S2801" t="s">
        <v>493</v>
      </c>
      <c r="T2801" t="s">
        <v>691</v>
      </c>
      <c r="U2801">
        <v>0</v>
      </c>
      <c r="V2801" t="s">
        <v>158</v>
      </c>
    </row>
    <row r="2802" spans="9:22" x14ac:dyDescent="0.45">
      <c r="I2802" t="s">
        <v>218</v>
      </c>
      <c r="J2802" t="s">
        <v>692</v>
      </c>
      <c r="K2802">
        <v>0</v>
      </c>
      <c r="L2802" t="s">
        <v>158</v>
      </c>
      <c r="N2802" t="s">
        <v>350</v>
      </c>
      <c r="O2802" t="s">
        <v>692</v>
      </c>
      <c r="P2802">
        <v>9.5271019519741817E-6</v>
      </c>
      <c r="Q2802" t="s">
        <v>158</v>
      </c>
      <c r="S2802" t="s">
        <v>493</v>
      </c>
      <c r="T2802" t="s">
        <v>692</v>
      </c>
      <c r="U2802">
        <v>0</v>
      </c>
      <c r="V2802" t="s">
        <v>158</v>
      </c>
    </row>
    <row r="2803" spans="9:22" x14ac:dyDescent="0.45">
      <c r="I2803" t="s">
        <v>218</v>
      </c>
      <c r="J2803" t="s">
        <v>693</v>
      </c>
      <c r="K2803">
        <v>0</v>
      </c>
      <c r="L2803" t="s">
        <v>158</v>
      </c>
      <c r="N2803" t="s">
        <v>350</v>
      </c>
      <c r="O2803" t="s">
        <v>693</v>
      </c>
      <c r="P2803">
        <v>9.7631675623649685E-6</v>
      </c>
      <c r="Q2803" t="s">
        <v>158</v>
      </c>
      <c r="S2803" t="s">
        <v>493</v>
      </c>
      <c r="T2803" t="s">
        <v>693</v>
      </c>
      <c r="U2803">
        <v>0</v>
      </c>
      <c r="V2803" t="s">
        <v>158</v>
      </c>
    </row>
    <row r="2804" spans="9:22" x14ac:dyDescent="0.45">
      <c r="I2804" t="s">
        <v>218</v>
      </c>
      <c r="J2804" t="s">
        <v>694</v>
      </c>
      <c r="K2804">
        <v>0</v>
      </c>
      <c r="L2804" t="s">
        <v>158</v>
      </c>
      <c r="N2804" t="s">
        <v>350</v>
      </c>
      <c r="O2804" t="s">
        <v>694</v>
      </c>
      <c r="P2804">
        <v>9.0459041550261742E-6</v>
      </c>
      <c r="Q2804" t="s">
        <v>158</v>
      </c>
      <c r="S2804" t="s">
        <v>493</v>
      </c>
      <c r="T2804" t="s">
        <v>694</v>
      </c>
      <c r="U2804">
        <v>0</v>
      </c>
      <c r="V2804" t="s">
        <v>158</v>
      </c>
    </row>
    <row r="2805" spans="9:22" x14ac:dyDescent="0.45">
      <c r="I2805" t="s">
        <v>218</v>
      </c>
      <c r="J2805" t="s">
        <v>695</v>
      </c>
      <c r="K2805">
        <v>0</v>
      </c>
      <c r="L2805" t="s">
        <v>158</v>
      </c>
      <c r="N2805" t="s">
        <v>350</v>
      </c>
      <c r="O2805" t="s">
        <v>695</v>
      </c>
      <c r="P2805">
        <v>5.5261089822002624E-6</v>
      </c>
      <c r="Q2805" t="s">
        <v>158</v>
      </c>
      <c r="S2805" t="s">
        <v>493</v>
      </c>
      <c r="T2805" t="s">
        <v>695</v>
      </c>
      <c r="U2805">
        <v>0</v>
      </c>
      <c r="V2805" t="s">
        <v>158</v>
      </c>
    </row>
    <row r="2806" spans="9:22" x14ac:dyDescent="0.45">
      <c r="I2806" t="s">
        <v>218</v>
      </c>
      <c r="J2806" t="s">
        <v>696</v>
      </c>
      <c r="K2806">
        <v>1.7017435228511864E-5</v>
      </c>
      <c r="L2806" t="s">
        <v>158</v>
      </c>
      <c r="N2806" t="s">
        <v>350</v>
      </c>
      <c r="O2806" t="s">
        <v>696</v>
      </c>
      <c r="P2806">
        <v>4.8955892792260349E-6</v>
      </c>
      <c r="Q2806" t="s">
        <v>158</v>
      </c>
      <c r="S2806" t="s">
        <v>493</v>
      </c>
      <c r="T2806" t="s">
        <v>696</v>
      </c>
      <c r="U2806">
        <v>0</v>
      </c>
      <c r="V2806" t="s">
        <v>158</v>
      </c>
    </row>
    <row r="2807" spans="9:22" x14ac:dyDescent="0.45">
      <c r="I2807" t="s">
        <v>218</v>
      </c>
      <c r="J2807" t="s">
        <v>697</v>
      </c>
      <c r="K2807">
        <v>5.088256437886802E-5</v>
      </c>
      <c r="L2807" t="s">
        <v>158</v>
      </c>
      <c r="N2807" t="s">
        <v>350</v>
      </c>
      <c r="O2807" t="s">
        <v>697</v>
      </c>
      <c r="P2807">
        <v>4.5221007611928753E-6</v>
      </c>
      <c r="Q2807" t="s">
        <v>158</v>
      </c>
      <c r="S2807" t="s">
        <v>493</v>
      </c>
      <c r="T2807" t="s">
        <v>697</v>
      </c>
      <c r="U2807">
        <v>0</v>
      </c>
      <c r="V2807" t="s">
        <v>158</v>
      </c>
    </row>
    <row r="2808" spans="9:22" x14ac:dyDescent="0.45">
      <c r="I2808" t="s">
        <v>218</v>
      </c>
      <c r="J2808" t="s">
        <v>698</v>
      </c>
      <c r="K2808">
        <v>8.5542772974097939E-5</v>
      </c>
      <c r="L2808" t="s">
        <v>158</v>
      </c>
      <c r="N2808" t="s">
        <v>350</v>
      </c>
      <c r="O2808" t="s">
        <v>698</v>
      </c>
      <c r="P2808">
        <v>1.9949288587450938E-6</v>
      </c>
      <c r="Q2808" t="s">
        <v>158</v>
      </c>
      <c r="S2808" t="s">
        <v>493</v>
      </c>
      <c r="T2808" t="s">
        <v>698</v>
      </c>
      <c r="U2808">
        <v>0</v>
      </c>
      <c r="V2808" t="s">
        <v>158</v>
      </c>
    </row>
    <row r="2809" spans="9:22" x14ac:dyDescent="0.45">
      <c r="I2809" t="s">
        <v>218</v>
      </c>
      <c r="J2809" t="s">
        <v>699</v>
      </c>
      <c r="K2809">
        <v>1.1965144871296653E-4</v>
      </c>
      <c r="L2809" t="s">
        <v>158</v>
      </c>
      <c r="N2809" t="s">
        <v>350</v>
      </c>
      <c r="O2809" t="s">
        <v>699</v>
      </c>
      <c r="P2809">
        <v>7.9264461506209103E-8</v>
      </c>
      <c r="Q2809" t="s">
        <v>158</v>
      </c>
      <c r="S2809" t="s">
        <v>493</v>
      </c>
      <c r="T2809" t="s">
        <v>699</v>
      </c>
      <c r="U2809">
        <v>0</v>
      </c>
      <c r="V2809" t="s">
        <v>158</v>
      </c>
    </row>
    <row r="2810" spans="9:22" x14ac:dyDescent="0.45">
      <c r="I2810" t="s">
        <v>218</v>
      </c>
      <c r="J2810" t="s">
        <v>700</v>
      </c>
      <c r="K2810">
        <v>1.0407113627543531E-4</v>
      </c>
      <c r="L2810" t="s">
        <v>158</v>
      </c>
      <c r="N2810" t="s">
        <v>350</v>
      </c>
      <c r="O2810" t="s">
        <v>700</v>
      </c>
      <c r="P2810">
        <v>0</v>
      </c>
      <c r="Q2810" t="s">
        <v>158</v>
      </c>
      <c r="S2810" t="s">
        <v>493</v>
      </c>
      <c r="T2810" t="s">
        <v>700</v>
      </c>
      <c r="U2810">
        <v>0</v>
      </c>
      <c r="V2810" t="s">
        <v>158</v>
      </c>
    </row>
    <row r="2811" spans="9:22" x14ac:dyDescent="0.45">
      <c r="I2811" t="s">
        <v>218</v>
      </c>
      <c r="J2811" t="s">
        <v>701</v>
      </c>
      <c r="K2811">
        <v>1.1200386904515724E-4</v>
      </c>
      <c r="L2811" t="s">
        <v>158</v>
      </c>
      <c r="N2811" t="s">
        <v>350</v>
      </c>
      <c r="O2811" t="s">
        <v>701</v>
      </c>
      <c r="P2811">
        <v>3.886859624886852E-12</v>
      </c>
      <c r="Q2811" t="s">
        <v>158</v>
      </c>
      <c r="S2811" t="s">
        <v>493</v>
      </c>
      <c r="T2811" t="s">
        <v>701</v>
      </c>
      <c r="U2811">
        <v>0</v>
      </c>
      <c r="V2811" t="s">
        <v>158</v>
      </c>
    </row>
    <row r="2812" spans="9:22" x14ac:dyDescent="0.45">
      <c r="I2812" t="s">
        <v>218</v>
      </c>
      <c r="J2812" t="s">
        <v>702</v>
      </c>
      <c r="K2812">
        <v>8.8617889317158864E-5</v>
      </c>
      <c r="L2812" t="s">
        <v>158</v>
      </c>
      <c r="N2812" t="s">
        <v>350</v>
      </c>
      <c r="O2812" t="s">
        <v>702</v>
      </c>
      <c r="P2812">
        <v>6.4162556516125439E-10</v>
      </c>
      <c r="Q2812" t="s">
        <v>158</v>
      </c>
      <c r="S2812" t="s">
        <v>493</v>
      </c>
      <c r="T2812" t="s">
        <v>702</v>
      </c>
      <c r="U2812">
        <v>5.4766714258100324E-6</v>
      </c>
      <c r="V2812" t="s">
        <v>158</v>
      </c>
    </row>
    <row r="2813" spans="9:22" x14ac:dyDescent="0.45">
      <c r="I2813" t="s">
        <v>218</v>
      </c>
      <c r="J2813" t="s">
        <v>703</v>
      </c>
      <c r="K2813">
        <v>2.0935841549522791E-5</v>
      </c>
      <c r="L2813" t="s">
        <v>158</v>
      </c>
      <c r="N2813" t="s">
        <v>350</v>
      </c>
      <c r="O2813" t="s">
        <v>703</v>
      </c>
      <c r="P2813">
        <v>3.469242417114077E-8</v>
      </c>
      <c r="Q2813" t="s">
        <v>158</v>
      </c>
      <c r="S2813" t="s">
        <v>493</v>
      </c>
      <c r="T2813" t="s">
        <v>703</v>
      </c>
      <c r="U2813">
        <v>1.1673585268806041E-5</v>
      </c>
      <c r="V2813" t="s">
        <v>158</v>
      </c>
    </row>
    <row r="2814" spans="9:22" x14ac:dyDescent="0.45">
      <c r="I2814" t="s">
        <v>218</v>
      </c>
      <c r="J2814" t="s">
        <v>704</v>
      </c>
      <c r="K2814">
        <v>1.5297916804622978E-5</v>
      </c>
      <c r="L2814" t="s">
        <v>158</v>
      </c>
      <c r="N2814" t="s">
        <v>350</v>
      </c>
      <c r="O2814" t="s">
        <v>704</v>
      </c>
      <c r="P2814">
        <v>0</v>
      </c>
      <c r="Q2814" t="s">
        <v>158</v>
      </c>
      <c r="S2814" t="s">
        <v>493</v>
      </c>
      <c r="T2814" t="s">
        <v>704</v>
      </c>
      <c r="U2814">
        <v>1.8882129169105872E-5</v>
      </c>
      <c r="V2814" t="s">
        <v>158</v>
      </c>
    </row>
    <row r="2815" spans="9:22" x14ac:dyDescent="0.45">
      <c r="I2815" t="s">
        <v>218</v>
      </c>
      <c r="J2815" t="s">
        <v>705</v>
      </c>
      <c r="K2815">
        <v>0</v>
      </c>
      <c r="L2815" t="s">
        <v>158</v>
      </c>
      <c r="N2815" t="s">
        <v>350</v>
      </c>
      <c r="O2815" t="s">
        <v>705</v>
      </c>
      <c r="P2815">
        <v>0</v>
      </c>
      <c r="Q2815" t="s">
        <v>158</v>
      </c>
      <c r="S2815" t="s">
        <v>493</v>
      </c>
      <c r="T2815" t="s">
        <v>705</v>
      </c>
      <c r="U2815">
        <v>3.0841544641114887E-5</v>
      </c>
      <c r="V2815" t="s">
        <v>158</v>
      </c>
    </row>
    <row r="2816" spans="9:22" x14ac:dyDescent="0.45">
      <c r="I2816" t="s">
        <v>218</v>
      </c>
      <c r="J2816" t="s">
        <v>706</v>
      </c>
      <c r="K2816">
        <v>0</v>
      </c>
      <c r="L2816" t="s">
        <v>158</v>
      </c>
      <c r="N2816" t="s">
        <v>350</v>
      </c>
      <c r="O2816" t="s">
        <v>706</v>
      </c>
      <c r="P2816">
        <v>2.0127451023206939E-9</v>
      </c>
      <c r="Q2816" t="s">
        <v>158</v>
      </c>
      <c r="S2816" t="s">
        <v>493</v>
      </c>
      <c r="T2816" t="s">
        <v>706</v>
      </c>
      <c r="U2816">
        <v>3.5328532849126386E-5</v>
      </c>
      <c r="V2816" t="s">
        <v>158</v>
      </c>
    </row>
    <row r="2817" spans="9:22" x14ac:dyDescent="0.45">
      <c r="I2817" t="s">
        <v>218</v>
      </c>
      <c r="J2817" t="s">
        <v>707</v>
      </c>
      <c r="K2817">
        <v>0</v>
      </c>
      <c r="L2817" t="s">
        <v>158</v>
      </c>
      <c r="N2817" t="s">
        <v>350</v>
      </c>
      <c r="O2817" t="s">
        <v>707</v>
      </c>
      <c r="P2817">
        <v>4.1491601485119056E-8</v>
      </c>
      <c r="Q2817" t="s">
        <v>158</v>
      </c>
      <c r="S2817" t="s">
        <v>493</v>
      </c>
      <c r="T2817" t="s">
        <v>707</v>
      </c>
      <c r="U2817">
        <v>1.6259839992844363E-5</v>
      </c>
      <c r="V2817" t="s">
        <v>158</v>
      </c>
    </row>
    <row r="2818" spans="9:22" x14ac:dyDescent="0.45">
      <c r="I2818" t="s">
        <v>218</v>
      </c>
      <c r="J2818" t="s">
        <v>708</v>
      </c>
      <c r="K2818">
        <v>0</v>
      </c>
      <c r="L2818" t="s">
        <v>158</v>
      </c>
      <c r="N2818" t="s">
        <v>350</v>
      </c>
      <c r="O2818" t="s">
        <v>708</v>
      </c>
      <c r="P2818">
        <v>1.065960079490744E-6</v>
      </c>
      <c r="Q2818" t="s">
        <v>158</v>
      </c>
      <c r="S2818" t="s">
        <v>493</v>
      </c>
      <c r="T2818" t="s">
        <v>708</v>
      </c>
      <c r="U2818">
        <v>1.1355929765715836E-5</v>
      </c>
      <c r="V2818" t="s">
        <v>158</v>
      </c>
    </row>
    <row r="2819" spans="9:22" x14ac:dyDescent="0.45">
      <c r="I2819" t="s">
        <v>218</v>
      </c>
      <c r="J2819" t="s">
        <v>709</v>
      </c>
      <c r="K2819">
        <v>0</v>
      </c>
      <c r="L2819" t="s">
        <v>158</v>
      </c>
      <c r="N2819" t="s">
        <v>350</v>
      </c>
      <c r="O2819" t="s">
        <v>709</v>
      </c>
      <c r="P2819">
        <v>1.4322049287476218E-5</v>
      </c>
      <c r="Q2819" t="s">
        <v>158</v>
      </c>
      <c r="S2819" t="s">
        <v>493</v>
      </c>
      <c r="T2819" t="s">
        <v>709</v>
      </c>
      <c r="U2819">
        <v>2.5744418157872799E-5</v>
      </c>
      <c r="V2819" t="s">
        <v>158</v>
      </c>
    </row>
    <row r="2820" spans="9:22" x14ac:dyDescent="0.45">
      <c r="I2820" t="s">
        <v>218</v>
      </c>
      <c r="J2820" t="s">
        <v>710</v>
      </c>
      <c r="K2820">
        <v>0</v>
      </c>
      <c r="L2820" t="s">
        <v>158</v>
      </c>
      <c r="N2820" t="s">
        <v>350</v>
      </c>
      <c r="O2820" t="s">
        <v>710</v>
      </c>
      <c r="P2820">
        <v>2.7295264604009014E-5</v>
      </c>
      <c r="Q2820" t="s">
        <v>158</v>
      </c>
      <c r="S2820" t="s">
        <v>493</v>
      </c>
      <c r="T2820" t="s">
        <v>710</v>
      </c>
      <c r="U2820">
        <v>3.5245072737820025E-5</v>
      </c>
      <c r="V2820" t="s">
        <v>158</v>
      </c>
    </row>
    <row r="2821" spans="9:22" x14ac:dyDescent="0.45">
      <c r="I2821" t="s">
        <v>218</v>
      </c>
      <c r="J2821" t="s">
        <v>711</v>
      </c>
      <c r="K2821">
        <v>0</v>
      </c>
      <c r="L2821" t="s">
        <v>158</v>
      </c>
      <c r="N2821" t="s">
        <v>350</v>
      </c>
      <c r="O2821" t="s">
        <v>711</v>
      </c>
      <c r="P2821">
        <v>4.2933185218585183E-5</v>
      </c>
      <c r="Q2821" t="s">
        <v>158</v>
      </c>
      <c r="S2821" t="s">
        <v>493</v>
      </c>
      <c r="T2821" t="s">
        <v>711</v>
      </c>
      <c r="U2821">
        <v>4.9205650390839527E-5</v>
      </c>
      <c r="V2821" t="s">
        <v>158</v>
      </c>
    </row>
    <row r="2822" spans="9:22" x14ac:dyDescent="0.45">
      <c r="I2822" t="s">
        <v>218</v>
      </c>
      <c r="J2822" t="s">
        <v>631</v>
      </c>
      <c r="K2822">
        <v>0</v>
      </c>
      <c r="L2822" t="s">
        <v>158</v>
      </c>
      <c r="N2822" t="s">
        <v>350</v>
      </c>
      <c r="O2822" t="s">
        <v>631</v>
      </c>
      <c r="P2822">
        <v>1.8519299414429962E-2</v>
      </c>
      <c r="Q2822" t="s">
        <v>158</v>
      </c>
      <c r="S2822" t="s">
        <v>493</v>
      </c>
      <c r="T2822" t="s">
        <v>631</v>
      </c>
      <c r="U2822">
        <v>2.4899764375367738E-2</v>
      </c>
      <c r="V2822" t="s">
        <v>158</v>
      </c>
    </row>
    <row r="2823" spans="9:22" x14ac:dyDescent="0.45">
      <c r="I2823" t="s">
        <v>218</v>
      </c>
      <c r="J2823" t="s">
        <v>632</v>
      </c>
      <c r="K2823">
        <v>0</v>
      </c>
      <c r="L2823" t="s">
        <v>158</v>
      </c>
      <c r="N2823" t="s">
        <v>350</v>
      </c>
      <c r="O2823" t="s">
        <v>632</v>
      </c>
      <c r="P2823">
        <v>3.0964247320677579E-3</v>
      </c>
      <c r="Q2823" t="s">
        <v>158</v>
      </c>
      <c r="S2823" t="s">
        <v>493</v>
      </c>
      <c r="T2823" t="s">
        <v>632</v>
      </c>
      <c r="U2823">
        <v>4.2440144306043022E-3</v>
      </c>
      <c r="V2823" t="s">
        <v>158</v>
      </c>
    </row>
    <row r="2824" spans="9:22" x14ac:dyDescent="0.45">
      <c r="I2824" t="s">
        <v>218</v>
      </c>
      <c r="J2824" t="s">
        <v>633</v>
      </c>
      <c r="K2824">
        <v>0</v>
      </c>
      <c r="L2824" t="s">
        <v>158</v>
      </c>
      <c r="N2824" t="s">
        <v>350</v>
      </c>
      <c r="O2824" t="s">
        <v>633</v>
      </c>
      <c r="P2824">
        <v>3.0870649609032975E-3</v>
      </c>
      <c r="Q2824" t="s">
        <v>158</v>
      </c>
      <c r="S2824" t="s">
        <v>493</v>
      </c>
      <c r="T2824" t="s">
        <v>633</v>
      </c>
      <c r="U2824">
        <v>4.1332886719648689E-3</v>
      </c>
      <c r="V2824" t="s">
        <v>158</v>
      </c>
    </row>
    <row r="2825" spans="9:22" x14ac:dyDescent="0.45">
      <c r="I2825" t="s">
        <v>218</v>
      </c>
      <c r="J2825" t="s">
        <v>634</v>
      </c>
      <c r="K2825">
        <v>3.36910205152896E-3</v>
      </c>
      <c r="L2825" t="s">
        <v>158</v>
      </c>
      <c r="N2825" t="s">
        <v>350</v>
      </c>
      <c r="O2825" t="s">
        <v>634</v>
      </c>
      <c r="P2825">
        <v>3.0667281244688089E-3</v>
      </c>
      <c r="Q2825" t="s">
        <v>158</v>
      </c>
      <c r="S2825" t="s">
        <v>493</v>
      </c>
      <c r="T2825" t="s">
        <v>634</v>
      </c>
      <c r="U2825">
        <v>4.0224724070400276E-3</v>
      </c>
      <c r="V2825" t="s">
        <v>158</v>
      </c>
    </row>
    <row r="2826" spans="9:22" x14ac:dyDescent="0.45">
      <c r="I2826" t="s">
        <v>218</v>
      </c>
      <c r="J2826" t="s">
        <v>635</v>
      </c>
      <c r="K2826">
        <v>4.6285618532684168E-2</v>
      </c>
      <c r="L2826" t="s">
        <v>158</v>
      </c>
      <c r="N2826" t="s">
        <v>350</v>
      </c>
      <c r="O2826" t="s">
        <v>635</v>
      </c>
      <c r="P2826">
        <v>2.2569621657646918E-2</v>
      </c>
      <c r="Q2826" t="s">
        <v>158</v>
      </c>
      <c r="S2826" t="s">
        <v>493</v>
      </c>
      <c r="T2826" t="s">
        <v>635</v>
      </c>
      <c r="U2826">
        <v>2.8867302375544104E-2</v>
      </c>
      <c r="V2826" t="s">
        <v>158</v>
      </c>
    </row>
    <row r="2827" spans="9:22" x14ac:dyDescent="0.45">
      <c r="I2827" t="s">
        <v>218</v>
      </c>
      <c r="J2827" t="s">
        <v>636</v>
      </c>
      <c r="K2827">
        <v>3.7396076952019033E-3</v>
      </c>
      <c r="L2827" t="s">
        <v>158</v>
      </c>
      <c r="N2827" t="s">
        <v>350</v>
      </c>
      <c r="O2827" t="s">
        <v>636</v>
      </c>
      <c r="P2827">
        <v>3.2805416848896815E-3</v>
      </c>
      <c r="Q2827" t="s">
        <v>158</v>
      </c>
      <c r="S2827" t="s">
        <v>493</v>
      </c>
      <c r="T2827" t="s">
        <v>636</v>
      </c>
      <c r="U2827">
        <v>4.1501469416881012E-3</v>
      </c>
      <c r="V2827" t="s">
        <v>158</v>
      </c>
    </row>
    <row r="2828" spans="9:22" x14ac:dyDescent="0.45">
      <c r="I2828" t="s">
        <v>218</v>
      </c>
      <c r="J2828" t="s">
        <v>637</v>
      </c>
      <c r="K2828">
        <v>0</v>
      </c>
      <c r="L2828" t="s">
        <v>158</v>
      </c>
      <c r="N2828" t="s">
        <v>350</v>
      </c>
      <c r="O2828" t="s">
        <v>637</v>
      </c>
      <c r="P2828">
        <v>3.3105360227104739E-3</v>
      </c>
      <c r="Q2828" t="s">
        <v>158</v>
      </c>
      <c r="S2828" t="s">
        <v>493</v>
      </c>
      <c r="T2828" t="s">
        <v>637</v>
      </c>
      <c r="U2828">
        <v>4.0418137896821764E-3</v>
      </c>
      <c r="V2828" t="s">
        <v>158</v>
      </c>
    </row>
    <row r="2829" spans="9:22" x14ac:dyDescent="0.45">
      <c r="I2829" t="s">
        <v>218</v>
      </c>
      <c r="J2829" t="s">
        <v>638</v>
      </c>
      <c r="K2829">
        <v>0</v>
      </c>
      <c r="L2829" t="s">
        <v>158</v>
      </c>
      <c r="N2829" t="s">
        <v>350</v>
      </c>
      <c r="O2829" t="s">
        <v>638</v>
      </c>
      <c r="P2829">
        <v>3.3068423984721736E-3</v>
      </c>
      <c r="Q2829" t="s">
        <v>158</v>
      </c>
      <c r="S2829" t="s">
        <v>493</v>
      </c>
      <c r="T2829" t="s">
        <v>638</v>
      </c>
      <c r="U2829">
        <v>4.1276205639370024E-3</v>
      </c>
      <c r="V2829" t="s">
        <v>158</v>
      </c>
    </row>
    <row r="2830" spans="9:22" x14ac:dyDescent="0.45">
      <c r="I2830" t="s">
        <v>218</v>
      </c>
      <c r="J2830" t="s">
        <v>639</v>
      </c>
      <c r="K2830">
        <v>0</v>
      </c>
      <c r="L2830" t="s">
        <v>158</v>
      </c>
      <c r="N2830" t="s">
        <v>350</v>
      </c>
      <c r="O2830" t="s">
        <v>639</v>
      </c>
      <c r="P2830">
        <v>1.5396781341081831E-2</v>
      </c>
      <c r="Q2830" t="s">
        <v>158</v>
      </c>
      <c r="S2830" t="s">
        <v>493</v>
      </c>
      <c r="T2830" t="s">
        <v>639</v>
      </c>
      <c r="U2830">
        <v>1.9545403481280425E-2</v>
      </c>
      <c r="V2830" t="s">
        <v>158</v>
      </c>
    </row>
    <row r="2831" spans="9:22" x14ac:dyDescent="0.45">
      <c r="I2831" t="s">
        <v>219</v>
      </c>
      <c r="J2831" t="s">
        <v>157</v>
      </c>
      <c r="K2831">
        <v>2.9072714402581619E-3</v>
      </c>
      <c r="L2831" t="s">
        <v>158</v>
      </c>
      <c r="N2831" t="s">
        <v>351</v>
      </c>
      <c r="O2831" t="s">
        <v>157</v>
      </c>
      <c r="P2831">
        <v>0.11764585337785899</v>
      </c>
      <c r="Q2831" t="s">
        <v>158</v>
      </c>
      <c r="S2831" t="s">
        <v>494</v>
      </c>
      <c r="T2831" t="s">
        <v>157</v>
      </c>
      <c r="U2831">
        <v>0.13984431016191409</v>
      </c>
      <c r="V2831" t="s">
        <v>158</v>
      </c>
    </row>
    <row r="2832" spans="9:22" x14ac:dyDescent="0.45">
      <c r="I2832" t="s">
        <v>219</v>
      </c>
      <c r="J2832" t="s">
        <v>159</v>
      </c>
      <c r="K2832">
        <v>1.1527534948515947E-2</v>
      </c>
      <c r="L2832" t="s">
        <v>158</v>
      </c>
      <c r="N2832" t="s">
        <v>351</v>
      </c>
      <c r="O2832" t="s">
        <v>159</v>
      </c>
      <c r="P2832">
        <v>2.0102719721403477E-2</v>
      </c>
      <c r="Q2832" t="s">
        <v>158</v>
      </c>
      <c r="S2832" t="s">
        <v>494</v>
      </c>
      <c r="T2832" t="s">
        <v>159</v>
      </c>
      <c r="U2832">
        <v>2.2414241312999739E-2</v>
      </c>
      <c r="V2832" t="s">
        <v>158</v>
      </c>
    </row>
    <row r="2833" spans="9:22" x14ac:dyDescent="0.45">
      <c r="I2833" t="s">
        <v>219</v>
      </c>
      <c r="J2833" t="s">
        <v>160</v>
      </c>
      <c r="K2833">
        <v>2.1845704430759168E-2</v>
      </c>
      <c r="L2833" t="s">
        <v>158</v>
      </c>
      <c r="N2833" t="s">
        <v>351</v>
      </c>
      <c r="O2833" t="s">
        <v>160</v>
      </c>
      <c r="P2833">
        <v>1.9992520408569282E-2</v>
      </c>
      <c r="Q2833" t="s">
        <v>158</v>
      </c>
      <c r="S2833" t="s">
        <v>494</v>
      </c>
      <c r="T2833" t="s">
        <v>160</v>
      </c>
      <c r="U2833">
        <v>2.1835958814194621E-2</v>
      </c>
      <c r="V2833" t="s">
        <v>158</v>
      </c>
    </row>
    <row r="2834" spans="9:22" x14ac:dyDescent="0.45">
      <c r="I2834" t="s">
        <v>219</v>
      </c>
      <c r="J2834" t="s">
        <v>161</v>
      </c>
      <c r="K2834">
        <v>3.3776894822385869E-2</v>
      </c>
      <c r="L2834" t="s">
        <v>158</v>
      </c>
      <c r="N2834" t="s">
        <v>351</v>
      </c>
      <c r="O2834" t="s">
        <v>161</v>
      </c>
      <c r="P2834">
        <v>1.9862662247048763E-2</v>
      </c>
      <c r="Q2834" t="s">
        <v>158</v>
      </c>
      <c r="S2834" t="s">
        <v>494</v>
      </c>
      <c r="T2834" t="s">
        <v>161</v>
      </c>
      <c r="U2834">
        <v>2.1388784134594715E-2</v>
      </c>
      <c r="V2834" t="s">
        <v>158</v>
      </c>
    </row>
    <row r="2835" spans="9:22" x14ac:dyDescent="0.45">
      <c r="I2835" t="s">
        <v>219</v>
      </c>
      <c r="J2835" t="s">
        <v>162</v>
      </c>
      <c r="K2835">
        <v>0.34318196333089351</v>
      </c>
      <c r="L2835" t="s">
        <v>158</v>
      </c>
      <c r="N2835" t="s">
        <v>351</v>
      </c>
      <c r="O2835" t="s">
        <v>162</v>
      </c>
      <c r="P2835">
        <v>0.13492669315842554</v>
      </c>
      <c r="Q2835" t="s">
        <v>158</v>
      </c>
      <c r="S2835" t="s">
        <v>494</v>
      </c>
      <c r="T2835" t="s">
        <v>162</v>
      </c>
      <c r="U2835">
        <v>0.15069078125910498</v>
      </c>
      <c r="V2835" t="s">
        <v>158</v>
      </c>
    </row>
    <row r="2836" spans="9:22" x14ac:dyDescent="0.45">
      <c r="I2836" t="s">
        <v>219</v>
      </c>
      <c r="J2836" t="s">
        <v>619</v>
      </c>
      <c r="K2836">
        <v>3.5602952925918654E-2</v>
      </c>
      <c r="L2836" t="s">
        <v>158</v>
      </c>
      <c r="N2836" t="s">
        <v>351</v>
      </c>
      <c r="O2836" t="s">
        <v>619</v>
      </c>
      <c r="P2836">
        <v>2.0160412651188047E-2</v>
      </c>
      <c r="Q2836" t="s">
        <v>158</v>
      </c>
      <c r="S2836" t="s">
        <v>494</v>
      </c>
      <c r="T2836" t="s">
        <v>619</v>
      </c>
      <c r="U2836">
        <v>2.3282514071223542E-2</v>
      </c>
      <c r="V2836" t="s">
        <v>158</v>
      </c>
    </row>
    <row r="2837" spans="9:22" x14ac:dyDescent="0.45">
      <c r="I2837" t="s">
        <v>219</v>
      </c>
      <c r="J2837" t="s">
        <v>620</v>
      </c>
      <c r="K2837">
        <v>2.5479728230947331E-2</v>
      </c>
      <c r="L2837" t="s">
        <v>158</v>
      </c>
      <c r="N2837" t="s">
        <v>351</v>
      </c>
      <c r="O2837" t="s">
        <v>620</v>
      </c>
      <c r="P2837">
        <v>2.0483941378752445E-2</v>
      </c>
      <c r="Q2837" t="s">
        <v>158</v>
      </c>
      <c r="S2837" t="s">
        <v>494</v>
      </c>
      <c r="T2837" t="s">
        <v>620</v>
      </c>
      <c r="U2837">
        <v>2.3671477394492244E-2</v>
      </c>
      <c r="V2837" t="s">
        <v>158</v>
      </c>
    </row>
    <row r="2838" spans="9:22" x14ac:dyDescent="0.45">
      <c r="I2838" t="s">
        <v>219</v>
      </c>
      <c r="J2838" t="s">
        <v>621</v>
      </c>
      <c r="K2838">
        <v>1.3787034764089511E-2</v>
      </c>
      <c r="L2838" t="s">
        <v>158</v>
      </c>
      <c r="N2838" t="s">
        <v>351</v>
      </c>
      <c r="O2838" t="s">
        <v>621</v>
      </c>
      <c r="P2838">
        <v>2.0708242600128584E-2</v>
      </c>
      <c r="Q2838" t="s">
        <v>158</v>
      </c>
      <c r="S2838" t="s">
        <v>494</v>
      </c>
      <c r="T2838" t="s">
        <v>621</v>
      </c>
      <c r="U2838">
        <v>2.3667821743689581E-2</v>
      </c>
      <c r="V2838" t="s">
        <v>158</v>
      </c>
    </row>
    <row r="2839" spans="9:22" x14ac:dyDescent="0.45">
      <c r="I2839" t="s">
        <v>219</v>
      </c>
      <c r="J2839" t="s">
        <v>622</v>
      </c>
      <c r="K2839">
        <v>3.818324659577774E-3</v>
      </c>
      <c r="L2839" t="s">
        <v>158</v>
      </c>
      <c r="N2839" t="s">
        <v>351</v>
      </c>
      <c r="O2839" t="s">
        <v>622</v>
      </c>
      <c r="P2839">
        <v>0.10458294504689301</v>
      </c>
      <c r="Q2839" t="s">
        <v>158</v>
      </c>
      <c r="S2839" t="s">
        <v>494</v>
      </c>
      <c r="T2839" t="s">
        <v>622</v>
      </c>
      <c r="U2839">
        <v>0.1206764434536919</v>
      </c>
      <c r="V2839" t="s">
        <v>158</v>
      </c>
    </row>
    <row r="2840" spans="9:22" x14ac:dyDescent="0.45">
      <c r="I2840" t="s">
        <v>219</v>
      </c>
      <c r="J2840" t="s">
        <v>163</v>
      </c>
      <c r="K2840">
        <v>1.1749705524388046E-3</v>
      </c>
      <c r="L2840" t="s">
        <v>158</v>
      </c>
      <c r="N2840" t="s">
        <v>351</v>
      </c>
      <c r="O2840" t="s">
        <v>163</v>
      </c>
      <c r="P2840">
        <v>5.8279576201933393E-2</v>
      </c>
      <c r="Q2840" t="s">
        <v>158</v>
      </c>
      <c r="S2840" t="s">
        <v>494</v>
      </c>
      <c r="T2840" t="s">
        <v>163</v>
      </c>
      <c r="U2840">
        <v>4.9788815923783904E-2</v>
      </c>
      <c r="V2840" t="s">
        <v>158</v>
      </c>
    </row>
    <row r="2841" spans="9:22" x14ac:dyDescent="0.45">
      <c r="I2841" t="s">
        <v>219</v>
      </c>
      <c r="J2841" t="s">
        <v>164</v>
      </c>
      <c r="K2841">
        <v>9.2353316714876826E-3</v>
      </c>
      <c r="L2841" t="s">
        <v>158</v>
      </c>
      <c r="N2841" t="s">
        <v>351</v>
      </c>
      <c r="O2841" t="s">
        <v>164</v>
      </c>
      <c r="P2841">
        <v>9.4596087814482945E-3</v>
      </c>
      <c r="Q2841" t="s">
        <v>158</v>
      </c>
      <c r="S2841" t="s">
        <v>494</v>
      </c>
      <c r="T2841" t="s">
        <v>164</v>
      </c>
      <c r="U2841">
        <v>7.7665833304498806E-3</v>
      </c>
      <c r="V2841" t="s">
        <v>158</v>
      </c>
    </row>
    <row r="2842" spans="9:22" x14ac:dyDescent="0.45">
      <c r="I2842" t="s">
        <v>219</v>
      </c>
      <c r="J2842" t="s">
        <v>165</v>
      </c>
      <c r="K2842">
        <v>1.5714975944729939E-2</v>
      </c>
      <c r="L2842" t="s">
        <v>158</v>
      </c>
      <c r="N2842" t="s">
        <v>351</v>
      </c>
      <c r="O2842" t="s">
        <v>165</v>
      </c>
      <c r="P2842">
        <v>9.2403655194433724E-3</v>
      </c>
      <c r="Q2842" t="s">
        <v>158</v>
      </c>
      <c r="S2842" t="s">
        <v>494</v>
      </c>
      <c r="T2842" t="s">
        <v>165</v>
      </c>
      <c r="U2842">
        <v>7.792689383026785E-3</v>
      </c>
      <c r="V2842" t="s">
        <v>158</v>
      </c>
    </row>
    <row r="2843" spans="9:22" x14ac:dyDescent="0.45">
      <c r="I2843" t="s">
        <v>219</v>
      </c>
      <c r="J2843" t="s">
        <v>166</v>
      </c>
      <c r="K2843">
        <v>1.9712337926426213E-2</v>
      </c>
      <c r="L2843" t="s">
        <v>158</v>
      </c>
      <c r="N2843" t="s">
        <v>351</v>
      </c>
      <c r="O2843" t="s">
        <v>166</v>
      </c>
      <c r="P2843">
        <v>9.0197114525325198E-3</v>
      </c>
      <c r="Q2843" t="s">
        <v>158</v>
      </c>
      <c r="S2843" t="s">
        <v>494</v>
      </c>
      <c r="T2843" t="s">
        <v>166</v>
      </c>
      <c r="U2843">
        <v>7.8535952330033992E-3</v>
      </c>
      <c r="V2843" t="s">
        <v>158</v>
      </c>
    </row>
    <row r="2844" spans="9:22" x14ac:dyDescent="0.45">
      <c r="I2844" t="s">
        <v>219</v>
      </c>
      <c r="J2844" t="s">
        <v>167</v>
      </c>
      <c r="K2844">
        <v>0.15153870346117151</v>
      </c>
      <c r="L2844" t="s">
        <v>158</v>
      </c>
      <c r="N2844" t="s">
        <v>351</v>
      </c>
      <c r="O2844" t="s">
        <v>167</v>
      </c>
      <c r="P2844">
        <v>6.035217595559008E-2</v>
      </c>
      <c r="Q2844" t="s">
        <v>158</v>
      </c>
      <c r="S2844" t="s">
        <v>494</v>
      </c>
      <c r="T2844" t="s">
        <v>167</v>
      </c>
      <c r="U2844">
        <v>5.0208173902594112E-2</v>
      </c>
      <c r="V2844" t="s">
        <v>158</v>
      </c>
    </row>
    <row r="2845" spans="9:22" x14ac:dyDescent="0.45">
      <c r="I2845" t="s">
        <v>219</v>
      </c>
      <c r="J2845" t="s">
        <v>623</v>
      </c>
      <c r="K2845">
        <v>1.6068022776451526E-2</v>
      </c>
      <c r="L2845" t="s">
        <v>158</v>
      </c>
      <c r="N2845" t="s">
        <v>351</v>
      </c>
      <c r="O2845" t="s">
        <v>623</v>
      </c>
      <c r="P2845">
        <v>9.8729214174859033E-3</v>
      </c>
      <c r="Q2845" t="s">
        <v>158</v>
      </c>
      <c r="S2845" t="s">
        <v>494</v>
      </c>
      <c r="T2845" t="s">
        <v>623</v>
      </c>
      <c r="U2845">
        <v>5.8086906212059721E-3</v>
      </c>
      <c r="V2845" t="s">
        <v>158</v>
      </c>
    </row>
    <row r="2846" spans="9:22" x14ac:dyDescent="0.45">
      <c r="I2846" t="s">
        <v>219</v>
      </c>
      <c r="J2846" t="s">
        <v>624</v>
      </c>
      <c r="K2846">
        <v>1.2764339237569882E-2</v>
      </c>
      <c r="L2846" t="s">
        <v>158</v>
      </c>
      <c r="N2846" t="s">
        <v>351</v>
      </c>
      <c r="O2846" t="s">
        <v>624</v>
      </c>
      <c r="P2846">
        <v>1.0282576798337804E-2</v>
      </c>
      <c r="Q2846" t="s">
        <v>158</v>
      </c>
      <c r="S2846" t="s">
        <v>494</v>
      </c>
      <c r="T2846" t="s">
        <v>624</v>
      </c>
      <c r="U2846">
        <v>5.628122200807566E-3</v>
      </c>
      <c r="V2846" t="s">
        <v>158</v>
      </c>
    </row>
    <row r="2847" spans="9:22" x14ac:dyDescent="0.45">
      <c r="I2847" t="s">
        <v>219</v>
      </c>
      <c r="J2847" t="s">
        <v>625</v>
      </c>
      <c r="K2847">
        <v>8.610227346003578E-3</v>
      </c>
      <c r="L2847" t="s">
        <v>158</v>
      </c>
      <c r="N2847" t="s">
        <v>351</v>
      </c>
      <c r="O2847" t="s">
        <v>625</v>
      </c>
      <c r="P2847">
        <v>1.048461846429252E-2</v>
      </c>
      <c r="Q2847" t="s">
        <v>158</v>
      </c>
      <c r="S2847" t="s">
        <v>494</v>
      </c>
      <c r="T2847" t="s">
        <v>625</v>
      </c>
      <c r="U2847">
        <v>5.6756088323201741E-3</v>
      </c>
      <c r="V2847" t="s">
        <v>158</v>
      </c>
    </row>
    <row r="2848" spans="9:22" x14ac:dyDescent="0.45">
      <c r="I2848" t="s">
        <v>219</v>
      </c>
      <c r="J2848" t="s">
        <v>626</v>
      </c>
      <c r="K2848">
        <v>3.4245412561935695E-3</v>
      </c>
      <c r="L2848" t="s">
        <v>158</v>
      </c>
      <c r="N2848" t="s">
        <v>351</v>
      </c>
      <c r="O2848" t="s">
        <v>626</v>
      </c>
      <c r="P2848">
        <v>5.2607921263734939E-2</v>
      </c>
      <c r="Q2848" t="s">
        <v>158</v>
      </c>
      <c r="S2848" t="s">
        <v>494</v>
      </c>
      <c r="T2848" t="s">
        <v>626</v>
      </c>
      <c r="U2848">
        <v>3.4254348754209026E-2</v>
      </c>
      <c r="V2848" t="s">
        <v>158</v>
      </c>
    </row>
    <row r="2849" spans="9:22" x14ac:dyDescent="0.45">
      <c r="I2849" t="s">
        <v>219</v>
      </c>
      <c r="J2849" t="s">
        <v>168</v>
      </c>
      <c r="K2849">
        <v>0</v>
      </c>
      <c r="L2849" t="s">
        <v>158</v>
      </c>
      <c r="N2849" t="s">
        <v>351</v>
      </c>
      <c r="O2849" t="s">
        <v>168</v>
      </c>
      <c r="P2849">
        <v>5.6464911802627082E-2</v>
      </c>
      <c r="Q2849" t="s">
        <v>158</v>
      </c>
      <c r="S2849" t="s">
        <v>494</v>
      </c>
      <c r="T2849" t="s">
        <v>168</v>
      </c>
      <c r="U2849">
        <v>4.980909609803201E-2</v>
      </c>
      <c r="V2849" t="s">
        <v>158</v>
      </c>
    </row>
    <row r="2850" spans="9:22" x14ac:dyDescent="0.45">
      <c r="I2850" t="s">
        <v>219</v>
      </c>
      <c r="J2850" t="s">
        <v>169</v>
      </c>
      <c r="K2850">
        <v>1.5846158943575576E-3</v>
      </c>
      <c r="L2850" t="s">
        <v>158</v>
      </c>
      <c r="N2850" t="s">
        <v>351</v>
      </c>
      <c r="O2850" t="s">
        <v>169</v>
      </c>
      <c r="P2850">
        <v>8.9485947034949435E-3</v>
      </c>
      <c r="Q2850" t="s">
        <v>158</v>
      </c>
      <c r="S2850" t="s">
        <v>494</v>
      </c>
      <c r="T2850" t="s">
        <v>169</v>
      </c>
      <c r="U2850">
        <v>7.4174943467495997E-3</v>
      </c>
      <c r="V2850" t="s">
        <v>158</v>
      </c>
    </row>
    <row r="2851" spans="9:22" x14ac:dyDescent="0.45">
      <c r="I2851" t="s">
        <v>219</v>
      </c>
      <c r="J2851" t="s">
        <v>170</v>
      </c>
      <c r="K2851">
        <v>9.4668885047144366E-3</v>
      </c>
      <c r="L2851" t="s">
        <v>158</v>
      </c>
      <c r="N2851" t="s">
        <v>351</v>
      </c>
      <c r="O2851" t="s">
        <v>170</v>
      </c>
      <c r="P2851">
        <v>8.5988919765197618E-3</v>
      </c>
      <c r="Q2851" t="s">
        <v>158</v>
      </c>
      <c r="S2851" t="s">
        <v>494</v>
      </c>
      <c r="T2851" t="s">
        <v>170</v>
      </c>
      <c r="U2851">
        <v>7.2508320072918672E-3</v>
      </c>
      <c r="V2851" t="s">
        <v>158</v>
      </c>
    </row>
    <row r="2852" spans="9:22" x14ac:dyDescent="0.45">
      <c r="I2852" t="s">
        <v>219</v>
      </c>
      <c r="J2852" t="s">
        <v>171</v>
      </c>
      <c r="K2852">
        <v>1.5357287058150546E-2</v>
      </c>
      <c r="L2852" t="s">
        <v>158</v>
      </c>
      <c r="N2852" t="s">
        <v>351</v>
      </c>
      <c r="O2852" t="s">
        <v>171</v>
      </c>
      <c r="P2852">
        <v>8.384522744899205E-3</v>
      </c>
      <c r="Q2852" t="s">
        <v>158</v>
      </c>
      <c r="S2852" t="s">
        <v>494</v>
      </c>
      <c r="T2852" t="s">
        <v>171</v>
      </c>
      <c r="U2852">
        <v>7.2514350147467009E-3</v>
      </c>
      <c r="V2852" t="s">
        <v>158</v>
      </c>
    </row>
    <row r="2853" spans="9:22" x14ac:dyDescent="0.45">
      <c r="I2853" t="s">
        <v>219</v>
      </c>
      <c r="J2853" t="s">
        <v>172</v>
      </c>
      <c r="K2853">
        <v>0.16567450660131067</v>
      </c>
      <c r="L2853" t="s">
        <v>158</v>
      </c>
      <c r="N2853" t="s">
        <v>351</v>
      </c>
      <c r="O2853" t="s">
        <v>172</v>
      </c>
      <c r="P2853">
        <v>5.6248568873726125E-2</v>
      </c>
      <c r="Q2853" t="s">
        <v>158</v>
      </c>
      <c r="S2853" t="s">
        <v>494</v>
      </c>
      <c r="T2853" t="s">
        <v>172</v>
      </c>
      <c r="U2853">
        <v>5.1599846613513939E-2</v>
      </c>
      <c r="V2853" t="s">
        <v>158</v>
      </c>
    </row>
    <row r="2854" spans="9:22" x14ac:dyDescent="0.45">
      <c r="I2854" t="s">
        <v>219</v>
      </c>
      <c r="J2854" t="s">
        <v>627</v>
      </c>
      <c r="K2854">
        <v>1.5249524740829719E-2</v>
      </c>
      <c r="L2854" t="s">
        <v>158</v>
      </c>
      <c r="N2854" t="s">
        <v>351</v>
      </c>
      <c r="O2854" t="s">
        <v>627</v>
      </c>
      <c r="P2854">
        <v>8.9790550868113495E-3</v>
      </c>
      <c r="Q2854" t="s">
        <v>158</v>
      </c>
      <c r="S2854" t="s">
        <v>494</v>
      </c>
      <c r="T2854" t="s">
        <v>627</v>
      </c>
      <c r="U2854">
        <v>7.5582741787317831E-3</v>
      </c>
      <c r="V2854" t="s">
        <v>158</v>
      </c>
    </row>
    <row r="2855" spans="9:22" x14ac:dyDescent="0.45">
      <c r="I2855" t="s">
        <v>219</v>
      </c>
      <c r="J2855" t="s">
        <v>628</v>
      </c>
      <c r="K2855">
        <v>7.8481208396021327E-3</v>
      </c>
      <c r="L2855" t="s">
        <v>158</v>
      </c>
      <c r="N2855" t="s">
        <v>351</v>
      </c>
      <c r="O2855" t="s">
        <v>628</v>
      </c>
      <c r="P2855">
        <v>9.192232470024049E-3</v>
      </c>
      <c r="Q2855" t="s">
        <v>158</v>
      </c>
      <c r="S2855" t="s">
        <v>494</v>
      </c>
      <c r="T2855" t="s">
        <v>628</v>
      </c>
      <c r="U2855">
        <v>7.495147877502926E-3</v>
      </c>
      <c r="V2855" t="s">
        <v>158</v>
      </c>
    </row>
    <row r="2856" spans="9:22" x14ac:dyDescent="0.45">
      <c r="I2856" t="s">
        <v>219</v>
      </c>
      <c r="J2856" t="s">
        <v>629</v>
      </c>
      <c r="K2856">
        <v>1.762820592757477E-3</v>
      </c>
      <c r="L2856" t="s">
        <v>158</v>
      </c>
      <c r="N2856" t="s">
        <v>351</v>
      </c>
      <c r="O2856" t="s">
        <v>629</v>
      </c>
      <c r="P2856">
        <v>9.3674172314339253E-3</v>
      </c>
      <c r="Q2856" t="s">
        <v>158</v>
      </c>
      <c r="S2856" t="s">
        <v>494</v>
      </c>
      <c r="T2856" t="s">
        <v>629</v>
      </c>
      <c r="U2856">
        <v>7.4564166468184178E-3</v>
      </c>
      <c r="V2856" t="s">
        <v>158</v>
      </c>
    </row>
    <row r="2857" spans="9:22" x14ac:dyDescent="0.45">
      <c r="I2857" t="s">
        <v>219</v>
      </c>
      <c r="J2857" t="s">
        <v>630</v>
      </c>
      <c r="K2857">
        <v>0</v>
      </c>
      <c r="L2857" t="s">
        <v>158</v>
      </c>
      <c r="N2857" t="s">
        <v>351</v>
      </c>
      <c r="O2857" t="s">
        <v>630</v>
      </c>
      <c r="P2857">
        <v>4.7476624296384135E-2</v>
      </c>
      <c r="Q2857" t="s">
        <v>158</v>
      </c>
      <c r="S2857" t="s">
        <v>494</v>
      </c>
      <c r="T2857" t="s">
        <v>630</v>
      </c>
      <c r="U2857">
        <v>3.7393090452328692E-2</v>
      </c>
      <c r="V2857" t="s">
        <v>158</v>
      </c>
    </row>
    <row r="2858" spans="9:22" x14ac:dyDescent="0.45">
      <c r="I2858" t="s">
        <v>219</v>
      </c>
      <c r="J2858" t="s">
        <v>688</v>
      </c>
      <c r="K2858">
        <v>0</v>
      </c>
      <c r="L2858" t="s">
        <v>158</v>
      </c>
      <c r="N2858" t="s">
        <v>351</v>
      </c>
      <c r="O2858" t="s">
        <v>688</v>
      </c>
      <c r="P2858">
        <v>0</v>
      </c>
      <c r="Q2858" t="s">
        <v>158</v>
      </c>
      <c r="S2858" t="s">
        <v>494</v>
      </c>
      <c r="T2858" t="s">
        <v>688</v>
      </c>
      <c r="U2858">
        <v>2.5435344018776463E-7</v>
      </c>
      <c r="V2858" t="s">
        <v>158</v>
      </c>
    </row>
    <row r="2859" spans="9:22" x14ac:dyDescent="0.45">
      <c r="I2859" t="s">
        <v>219</v>
      </c>
      <c r="J2859" t="s">
        <v>689</v>
      </c>
      <c r="K2859">
        <v>0</v>
      </c>
      <c r="L2859" t="s">
        <v>158</v>
      </c>
      <c r="N2859" t="s">
        <v>351</v>
      </c>
      <c r="O2859" t="s">
        <v>689</v>
      </c>
      <c r="P2859">
        <v>6.7876223857793447E-9</v>
      </c>
      <c r="Q2859" t="s">
        <v>158</v>
      </c>
      <c r="S2859" t="s">
        <v>494</v>
      </c>
      <c r="T2859" t="s">
        <v>689</v>
      </c>
      <c r="U2859">
        <v>2.649382734812131E-7</v>
      </c>
      <c r="V2859" t="s">
        <v>158</v>
      </c>
    </row>
    <row r="2860" spans="9:22" x14ac:dyDescent="0.45">
      <c r="I2860" t="s">
        <v>219</v>
      </c>
      <c r="J2860" t="s">
        <v>690</v>
      </c>
      <c r="K2860">
        <v>0</v>
      </c>
      <c r="L2860" t="s">
        <v>158</v>
      </c>
      <c r="N2860" t="s">
        <v>351</v>
      </c>
      <c r="O2860" t="s">
        <v>690</v>
      </c>
      <c r="P2860">
        <v>2.9922462527516971E-7</v>
      </c>
      <c r="Q2860" t="s">
        <v>158</v>
      </c>
      <c r="S2860" t="s">
        <v>494</v>
      </c>
      <c r="T2860" t="s">
        <v>690</v>
      </c>
      <c r="U2860">
        <v>2.5249651211263878E-7</v>
      </c>
      <c r="V2860" t="s">
        <v>158</v>
      </c>
    </row>
    <row r="2861" spans="9:22" x14ac:dyDescent="0.45">
      <c r="I2861" t="s">
        <v>219</v>
      </c>
      <c r="J2861" t="s">
        <v>691</v>
      </c>
      <c r="K2861">
        <v>0</v>
      </c>
      <c r="L2861" t="s">
        <v>158</v>
      </c>
      <c r="N2861" t="s">
        <v>351</v>
      </c>
      <c r="O2861" t="s">
        <v>691</v>
      </c>
      <c r="P2861">
        <v>5.5521707827000643E-6</v>
      </c>
      <c r="Q2861" t="s">
        <v>158</v>
      </c>
      <c r="S2861" t="s">
        <v>494</v>
      </c>
      <c r="T2861" t="s">
        <v>691</v>
      </c>
      <c r="U2861">
        <v>0</v>
      </c>
      <c r="V2861" t="s">
        <v>158</v>
      </c>
    </row>
    <row r="2862" spans="9:22" x14ac:dyDescent="0.45">
      <c r="I2862" t="s">
        <v>219</v>
      </c>
      <c r="J2862" t="s">
        <v>692</v>
      </c>
      <c r="K2862">
        <v>0</v>
      </c>
      <c r="L2862" t="s">
        <v>158</v>
      </c>
      <c r="N2862" t="s">
        <v>351</v>
      </c>
      <c r="O2862" t="s">
        <v>692</v>
      </c>
      <c r="P2862">
        <v>3.8132386392415656E-6</v>
      </c>
      <c r="Q2862" t="s">
        <v>158</v>
      </c>
      <c r="S2862" t="s">
        <v>494</v>
      </c>
      <c r="T2862" t="s">
        <v>692</v>
      </c>
      <c r="U2862">
        <v>0</v>
      </c>
      <c r="V2862" t="s">
        <v>158</v>
      </c>
    </row>
    <row r="2863" spans="9:22" x14ac:dyDescent="0.45">
      <c r="I2863" t="s">
        <v>219</v>
      </c>
      <c r="J2863" t="s">
        <v>693</v>
      </c>
      <c r="K2863">
        <v>0</v>
      </c>
      <c r="L2863" t="s">
        <v>158</v>
      </c>
      <c r="N2863" t="s">
        <v>351</v>
      </c>
      <c r="O2863" t="s">
        <v>693</v>
      </c>
      <c r="P2863">
        <v>1.7449387883285324E-6</v>
      </c>
      <c r="Q2863" t="s">
        <v>158</v>
      </c>
      <c r="S2863" t="s">
        <v>494</v>
      </c>
      <c r="T2863" t="s">
        <v>693</v>
      </c>
      <c r="U2863">
        <v>0</v>
      </c>
      <c r="V2863" t="s">
        <v>158</v>
      </c>
    </row>
    <row r="2864" spans="9:22" x14ac:dyDescent="0.45">
      <c r="I2864" t="s">
        <v>219</v>
      </c>
      <c r="J2864" t="s">
        <v>694</v>
      </c>
      <c r="K2864">
        <v>0</v>
      </c>
      <c r="L2864" t="s">
        <v>158</v>
      </c>
      <c r="N2864" t="s">
        <v>351</v>
      </c>
      <c r="O2864" t="s">
        <v>694</v>
      </c>
      <c r="P2864">
        <v>2.6394053893168935E-7</v>
      </c>
      <c r="Q2864" t="s">
        <v>158</v>
      </c>
      <c r="S2864" t="s">
        <v>494</v>
      </c>
      <c r="T2864" t="s">
        <v>694</v>
      </c>
      <c r="U2864">
        <v>1.7937211999774587E-7</v>
      </c>
      <c r="V2864" t="s">
        <v>158</v>
      </c>
    </row>
    <row r="2865" spans="9:22" x14ac:dyDescent="0.45">
      <c r="I2865" t="s">
        <v>219</v>
      </c>
      <c r="J2865" t="s">
        <v>695</v>
      </c>
      <c r="K2865">
        <v>0</v>
      </c>
      <c r="L2865" t="s">
        <v>158</v>
      </c>
      <c r="N2865" t="s">
        <v>351</v>
      </c>
      <c r="O2865" t="s">
        <v>695</v>
      </c>
      <c r="P2865">
        <v>2.2360337758904761E-7</v>
      </c>
      <c r="Q2865" t="s">
        <v>158</v>
      </c>
      <c r="S2865" t="s">
        <v>494</v>
      </c>
      <c r="T2865" t="s">
        <v>695</v>
      </c>
      <c r="U2865">
        <v>1.5521705244677672E-7</v>
      </c>
      <c r="V2865" t="s">
        <v>158</v>
      </c>
    </row>
    <row r="2866" spans="9:22" x14ac:dyDescent="0.45">
      <c r="I2866" t="s">
        <v>219</v>
      </c>
      <c r="J2866" t="s">
        <v>696</v>
      </c>
      <c r="K2866">
        <v>3.3466253141021553E-5</v>
      </c>
      <c r="L2866" t="s">
        <v>158</v>
      </c>
      <c r="N2866" t="s">
        <v>351</v>
      </c>
      <c r="O2866" t="s">
        <v>696</v>
      </c>
      <c r="P2866">
        <v>2.5723503829387421E-7</v>
      </c>
      <c r="Q2866" t="s">
        <v>158</v>
      </c>
      <c r="S2866" t="s">
        <v>494</v>
      </c>
      <c r="T2866" t="s">
        <v>696</v>
      </c>
      <c r="U2866">
        <v>0</v>
      </c>
      <c r="V2866" t="s">
        <v>158</v>
      </c>
    </row>
    <row r="2867" spans="9:22" x14ac:dyDescent="0.45">
      <c r="I2867" t="s">
        <v>219</v>
      </c>
      <c r="J2867" t="s">
        <v>697</v>
      </c>
      <c r="K2867">
        <v>5.3916415687888249E-5</v>
      </c>
      <c r="L2867" t="s">
        <v>158</v>
      </c>
      <c r="N2867" t="s">
        <v>351</v>
      </c>
      <c r="O2867" t="s">
        <v>697</v>
      </c>
      <c r="P2867">
        <v>1.3955964179681176E-6</v>
      </c>
      <c r="Q2867" t="s">
        <v>158</v>
      </c>
      <c r="S2867" t="s">
        <v>494</v>
      </c>
      <c r="T2867" t="s">
        <v>697</v>
      </c>
      <c r="U2867">
        <v>0</v>
      </c>
      <c r="V2867" t="s">
        <v>158</v>
      </c>
    </row>
    <row r="2868" spans="9:22" x14ac:dyDescent="0.45">
      <c r="I2868" t="s">
        <v>219</v>
      </c>
      <c r="J2868" t="s">
        <v>698</v>
      </c>
      <c r="K2868">
        <v>1.2448814337892412E-4</v>
      </c>
      <c r="L2868" t="s">
        <v>158</v>
      </c>
      <c r="N2868" t="s">
        <v>351</v>
      </c>
      <c r="O2868" t="s">
        <v>698</v>
      </c>
      <c r="P2868">
        <v>2.5886175796089511E-6</v>
      </c>
      <c r="Q2868" t="s">
        <v>158</v>
      </c>
      <c r="S2868" t="s">
        <v>494</v>
      </c>
      <c r="T2868" t="s">
        <v>698</v>
      </c>
      <c r="U2868">
        <v>0</v>
      </c>
      <c r="V2868" t="s">
        <v>158</v>
      </c>
    </row>
    <row r="2869" spans="9:22" x14ac:dyDescent="0.45">
      <c r="I2869" t="s">
        <v>219</v>
      </c>
      <c r="J2869" t="s">
        <v>699</v>
      </c>
      <c r="K2869">
        <v>1.6522383629871467E-4</v>
      </c>
      <c r="L2869" t="s">
        <v>158</v>
      </c>
      <c r="N2869" t="s">
        <v>351</v>
      </c>
      <c r="O2869" t="s">
        <v>699</v>
      </c>
      <c r="P2869">
        <v>1.87343733960922E-7</v>
      </c>
      <c r="Q2869" t="s">
        <v>158</v>
      </c>
      <c r="S2869" t="s">
        <v>494</v>
      </c>
      <c r="T2869" t="s">
        <v>699</v>
      </c>
      <c r="U2869">
        <v>0</v>
      </c>
      <c r="V2869" t="s">
        <v>158</v>
      </c>
    </row>
    <row r="2870" spans="9:22" x14ac:dyDescent="0.45">
      <c r="I2870" t="s">
        <v>219</v>
      </c>
      <c r="J2870" t="s">
        <v>700</v>
      </c>
      <c r="K2870">
        <v>1.3237834600700655E-4</v>
      </c>
      <c r="L2870" t="s">
        <v>158</v>
      </c>
      <c r="N2870" t="s">
        <v>351</v>
      </c>
      <c r="O2870" t="s">
        <v>700</v>
      </c>
      <c r="P2870">
        <v>0</v>
      </c>
      <c r="Q2870" t="s">
        <v>158</v>
      </c>
      <c r="S2870" t="s">
        <v>494</v>
      </c>
      <c r="T2870" t="s">
        <v>700</v>
      </c>
      <c r="U2870">
        <v>0</v>
      </c>
      <c r="V2870" t="s">
        <v>158</v>
      </c>
    </row>
    <row r="2871" spans="9:22" x14ac:dyDescent="0.45">
      <c r="I2871" t="s">
        <v>219</v>
      </c>
      <c r="J2871" t="s">
        <v>701</v>
      </c>
      <c r="K2871">
        <v>1.5822306987529672E-4</v>
      </c>
      <c r="L2871" t="s">
        <v>158</v>
      </c>
      <c r="N2871" t="s">
        <v>351</v>
      </c>
      <c r="O2871" t="s">
        <v>701</v>
      </c>
      <c r="P2871">
        <v>1.7544472838964985E-9</v>
      </c>
      <c r="Q2871" t="s">
        <v>158</v>
      </c>
      <c r="S2871" t="s">
        <v>494</v>
      </c>
      <c r="T2871" t="s">
        <v>701</v>
      </c>
      <c r="U2871">
        <v>0</v>
      </c>
      <c r="V2871" t="s">
        <v>158</v>
      </c>
    </row>
    <row r="2872" spans="9:22" x14ac:dyDescent="0.45">
      <c r="I2872" t="s">
        <v>219</v>
      </c>
      <c r="J2872" t="s">
        <v>702</v>
      </c>
      <c r="K2872">
        <v>1.0677098565579252E-4</v>
      </c>
      <c r="L2872" t="s">
        <v>158</v>
      </c>
      <c r="N2872" t="s">
        <v>351</v>
      </c>
      <c r="O2872" t="s">
        <v>702</v>
      </c>
      <c r="P2872">
        <v>1.2042094863240653E-8</v>
      </c>
      <c r="Q2872" t="s">
        <v>158</v>
      </c>
      <c r="S2872" t="s">
        <v>494</v>
      </c>
      <c r="T2872" t="s">
        <v>702</v>
      </c>
      <c r="U2872">
        <v>3.974921230728484E-7</v>
      </c>
      <c r="V2872" t="s">
        <v>158</v>
      </c>
    </row>
    <row r="2873" spans="9:22" x14ac:dyDescent="0.45">
      <c r="I2873" t="s">
        <v>219</v>
      </c>
      <c r="J2873" t="s">
        <v>703</v>
      </c>
      <c r="K2873">
        <v>2.9222151405597656E-5</v>
      </c>
      <c r="L2873" t="s">
        <v>158</v>
      </c>
      <c r="N2873" t="s">
        <v>351</v>
      </c>
      <c r="O2873" t="s">
        <v>703</v>
      </c>
      <c r="P2873">
        <v>0</v>
      </c>
      <c r="Q2873" t="s">
        <v>158</v>
      </c>
      <c r="S2873" t="s">
        <v>494</v>
      </c>
      <c r="T2873" t="s">
        <v>703</v>
      </c>
      <c r="U2873">
        <v>3.1334995414029222E-6</v>
      </c>
      <c r="V2873" t="s">
        <v>158</v>
      </c>
    </row>
    <row r="2874" spans="9:22" x14ac:dyDescent="0.45">
      <c r="I2874" t="s">
        <v>219</v>
      </c>
      <c r="J2874" t="s">
        <v>704</v>
      </c>
      <c r="K2874">
        <v>2.404367185472718E-5</v>
      </c>
      <c r="L2874" t="s">
        <v>158</v>
      </c>
      <c r="N2874" t="s">
        <v>351</v>
      </c>
      <c r="O2874" t="s">
        <v>704</v>
      </c>
      <c r="P2874">
        <v>0</v>
      </c>
      <c r="Q2874" t="s">
        <v>158</v>
      </c>
      <c r="S2874" t="s">
        <v>494</v>
      </c>
      <c r="T2874" t="s">
        <v>704</v>
      </c>
      <c r="U2874">
        <v>9.4351891088132801E-6</v>
      </c>
      <c r="V2874" t="s">
        <v>158</v>
      </c>
    </row>
    <row r="2875" spans="9:22" x14ac:dyDescent="0.45">
      <c r="I2875" t="s">
        <v>219</v>
      </c>
      <c r="J2875" t="s">
        <v>705</v>
      </c>
      <c r="K2875">
        <v>0</v>
      </c>
      <c r="L2875" t="s">
        <v>158</v>
      </c>
      <c r="N2875" t="s">
        <v>351</v>
      </c>
      <c r="O2875" t="s">
        <v>705</v>
      </c>
      <c r="P2875">
        <v>0</v>
      </c>
      <c r="Q2875" t="s">
        <v>158</v>
      </c>
      <c r="S2875" t="s">
        <v>494</v>
      </c>
      <c r="T2875" t="s">
        <v>705</v>
      </c>
      <c r="U2875">
        <v>2.8742872331261303E-5</v>
      </c>
      <c r="V2875" t="s">
        <v>158</v>
      </c>
    </row>
    <row r="2876" spans="9:22" x14ac:dyDescent="0.45">
      <c r="I2876" t="s">
        <v>219</v>
      </c>
      <c r="J2876" t="s">
        <v>706</v>
      </c>
      <c r="K2876">
        <v>0</v>
      </c>
      <c r="L2876" t="s">
        <v>158</v>
      </c>
      <c r="N2876" t="s">
        <v>351</v>
      </c>
      <c r="O2876" t="s">
        <v>706</v>
      </c>
      <c r="P2876">
        <v>0</v>
      </c>
      <c r="Q2876" t="s">
        <v>158</v>
      </c>
      <c r="S2876" t="s">
        <v>494</v>
      </c>
      <c r="T2876" t="s">
        <v>706</v>
      </c>
      <c r="U2876">
        <v>4.9730698325911528E-5</v>
      </c>
      <c r="V2876" t="s">
        <v>158</v>
      </c>
    </row>
    <row r="2877" spans="9:22" x14ac:dyDescent="0.45">
      <c r="I2877" t="s">
        <v>219</v>
      </c>
      <c r="J2877" t="s">
        <v>707</v>
      </c>
      <c r="K2877">
        <v>0</v>
      </c>
      <c r="L2877" t="s">
        <v>158</v>
      </c>
      <c r="N2877" t="s">
        <v>351</v>
      </c>
      <c r="O2877" t="s">
        <v>707</v>
      </c>
      <c r="P2877">
        <v>1.7211727924432152E-8</v>
      </c>
      <c r="Q2877" t="s">
        <v>158</v>
      </c>
      <c r="S2877" t="s">
        <v>494</v>
      </c>
      <c r="T2877" t="s">
        <v>707</v>
      </c>
      <c r="U2877">
        <v>4.3013263360237938E-5</v>
      </c>
      <c r="V2877" t="s">
        <v>158</v>
      </c>
    </row>
    <row r="2878" spans="9:22" x14ac:dyDescent="0.45">
      <c r="I2878" t="s">
        <v>219</v>
      </c>
      <c r="J2878" t="s">
        <v>708</v>
      </c>
      <c r="K2878">
        <v>0</v>
      </c>
      <c r="L2878" t="s">
        <v>158</v>
      </c>
      <c r="N2878" t="s">
        <v>351</v>
      </c>
      <c r="O2878" t="s">
        <v>708</v>
      </c>
      <c r="P2878">
        <v>8.6931416468391072E-7</v>
      </c>
      <c r="Q2878" t="s">
        <v>158</v>
      </c>
      <c r="S2878" t="s">
        <v>494</v>
      </c>
      <c r="T2878" t="s">
        <v>708</v>
      </c>
      <c r="U2878">
        <v>4.9048677238422428E-5</v>
      </c>
      <c r="V2878" t="s">
        <v>158</v>
      </c>
    </row>
    <row r="2879" spans="9:22" x14ac:dyDescent="0.45">
      <c r="I2879" t="s">
        <v>219</v>
      </c>
      <c r="J2879" t="s">
        <v>709</v>
      </c>
      <c r="K2879">
        <v>0</v>
      </c>
      <c r="L2879" t="s">
        <v>158</v>
      </c>
      <c r="N2879" t="s">
        <v>351</v>
      </c>
      <c r="O2879" t="s">
        <v>709</v>
      </c>
      <c r="P2879">
        <v>9.307547196515998E-6</v>
      </c>
      <c r="Q2879" t="s">
        <v>158</v>
      </c>
      <c r="S2879" t="s">
        <v>494</v>
      </c>
      <c r="T2879" t="s">
        <v>709</v>
      </c>
      <c r="U2879">
        <v>7.7546355649649412E-5</v>
      </c>
      <c r="V2879" t="s">
        <v>158</v>
      </c>
    </row>
    <row r="2880" spans="9:22" x14ac:dyDescent="0.45">
      <c r="I2880" t="s">
        <v>219</v>
      </c>
      <c r="J2880" t="s">
        <v>710</v>
      </c>
      <c r="K2880">
        <v>0</v>
      </c>
      <c r="L2880" t="s">
        <v>158</v>
      </c>
      <c r="N2880" t="s">
        <v>351</v>
      </c>
      <c r="O2880" t="s">
        <v>710</v>
      </c>
      <c r="P2880">
        <v>1.5353289618745351E-5</v>
      </c>
      <c r="Q2880" t="s">
        <v>158</v>
      </c>
      <c r="S2880" t="s">
        <v>494</v>
      </c>
      <c r="T2880" t="s">
        <v>710</v>
      </c>
      <c r="U2880">
        <v>1.0632277902257566E-4</v>
      </c>
      <c r="V2880" t="s">
        <v>158</v>
      </c>
    </row>
    <row r="2881" spans="9:22" x14ac:dyDescent="0.45">
      <c r="I2881" t="s">
        <v>219</v>
      </c>
      <c r="J2881" t="s">
        <v>711</v>
      </c>
      <c r="K2881">
        <v>0</v>
      </c>
      <c r="L2881" t="s">
        <v>158</v>
      </c>
      <c r="N2881" t="s">
        <v>351</v>
      </c>
      <c r="O2881" t="s">
        <v>711</v>
      </c>
      <c r="P2881">
        <v>2.6326679668780843E-5</v>
      </c>
      <c r="Q2881" t="s">
        <v>158</v>
      </c>
      <c r="S2881" t="s">
        <v>494</v>
      </c>
      <c r="T2881" t="s">
        <v>711</v>
      </c>
      <c r="U2881">
        <v>1.2680918867434318E-4</v>
      </c>
      <c r="V2881" t="s">
        <v>158</v>
      </c>
    </row>
    <row r="2882" spans="9:22" x14ac:dyDescent="0.45">
      <c r="I2882" t="s">
        <v>219</v>
      </c>
      <c r="J2882" t="s">
        <v>631</v>
      </c>
      <c r="K2882">
        <v>0</v>
      </c>
      <c r="L2882" t="s">
        <v>158</v>
      </c>
      <c r="N2882" t="s">
        <v>351</v>
      </c>
      <c r="O2882" t="s">
        <v>631</v>
      </c>
      <c r="P2882">
        <v>1.9002455793264369E-2</v>
      </c>
      <c r="Q2882" t="s">
        <v>158</v>
      </c>
      <c r="S2882" t="s">
        <v>494</v>
      </c>
      <c r="T2882" t="s">
        <v>631</v>
      </c>
      <c r="U2882">
        <v>2.4727767566863568E-2</v>
      </c>
      <c r="V2882" t="s">
        <v>158</v>
      </c>
    </row>
    <row r="2883" spans="9:22" x14ac:dyDescent="0.45">
      <c r="I2883" t="s">
        <v>219</v>
      </c>
      <c r="J2883" t="s">
        <v>632</v>
      </c>
      <c r="K2883">
        <v>0</v>
      </c>
      <c r="L2883" t="s">
        <v>158</v>
      </c>
      <c r="N2883" t="s">
        <v>351</v>
      </c>
      <c r="O2883" t="s">
        <v>632</v>
      </c>
      <c r="P2883">
        <v>3.2974678554037987E-3</v>
      </c>
      <c r="Q2883" t="s">
        <v>158</v>
      </c>
      <c r="S2883" t="s">
        <v>494</v>
      </c>
      <c r="T2883" t="s">
        <v>632</v>
      </c>
      <c r="U2883">
        <v>4.1307494563367431E-3</v>
      </c>
      <c r="V2883" t="s">
        <v>158</v>
      </c>
    </row>
    <row r="2884" spans="9:22" x14ac:dyDescent="0.45">
      <c r="I2884" t="s">
        <v>219</v>
      </c>
      <c r="J2884" t="s">
        <v>633</v>
      </c>
      <c r="K2884">
        <v>0</v>
      </c>
      <c r="L2884" t="s">
        <v>158</v>
      </c>
      <c r="N2884" t="s">
        <v>351</v>
      </c>
      <c r="O2884" t="s">
        <v>633</v>
      </c>
      <c r="P2884">
        <v>3.2438456770148803E-3</v>
      </c>
      <c r="Q2884" t="s">
        <v>158</v>
      </c>
      <c r="S2884" t="s">
        <v>494</v>
      </c>
      <c r="T2884" t="s">
        <v>633</v>
      </c>
      <c r="U2884">
        <v>4.0873448241881003E-3</v>
      </c>
      <c r="V2884" t="s">
        <v>158</v>
      </c>
    </row>
    <row r="2885" spans="9:22" x14ac:dyDescent="0.45">
      <c r="I2885" t="s">
        <v>219</v>
      </c>
      <c r="J2885" t="s">
        <v>634</v>
      </c>
      <c r="K2885">
        <v>2.9293148649450922E-3</v>
      </c>
      <c r="L2885" t="s">
        <v>158</v>
      </c>
      <c r="N2885" t="s">
        <v>351</v>
      </c>
      <c r="O2885" t="s">
        <v>634</v>
      </c>
      <c r="P2885">
        <v>3.2412417534507239E-3</v>
      </c>
      <c r="Q2885" t="s">
        <v>158</v>
      </c>
      <c r="S2885" t="s">
        <v>494</v>
      </c>
      <c r="T2885" t="s">
        <v>634</v>
      </c>
      <c r="U2885">
        <v>4.0488593182991094E-3</v>
      </c>
      <c r="V2885" t="s">
        <v>158</v>
      </c>
    </row>
    <row r="2886" spans="9:22" x14ac:dyDescent="0.45">
      <c r="I2886" t="s">
        <v>219</v>
      </c>
      <c r="J2886" t="s">
        <v>635</v>
      </c>
      <c r="K2886">
        <v>4.5276126226002543E-2</v>
      </c>
      <c r="L2886" t="s">
        <v>158</v>
      </c>
      <c r="N2886" t="s">
        <v>351</v>
      </c>
      <c r="O2886" t="s">
        <v>635</v>
      </c>
      <c r="P2886">
        <v>2.3522313575168024E-2</v>
      </c>
      <c r="Q2886" t="s">
        <v>158</v>
      </c>
      <c r="S2886" t="s">
        <v>494</v>
      </c>
      <c r="T2886" t="s">
        <v>635</v>
      </c>
      <c r="U2886">
        <v>2.6042334391034514E-2</v>
      </c>
      <c r="V2886" t="s">
        <v>158</v>
      </c>
    </row>
    <row r="2887" spans="9:22" x14ac:dyDescent="0.45">
      <c r="I2887" t="s">
        <v>219</v>
      </c>
      <c r="J2887" t="s">
        <v>636</v>
      </c>
      <c r="K2887">
        <v>3.8522020782062075E-3</v>
      </c>
      <c r="L2887" t="s">
        <v>158</v>
      </c>
      <c r="N2887" t="s">
        <v>351</v>
      </c>
      <c r="O2887" t="s">
        <v>636</v>
      </c>
      <c r="P2887">
        <v>3.371195478158449E-3</v>
      </c>
      <c r="Q2887" t="s">
        <v>158</v>
      </c>
      <c r="S2887" t="s">
        <v>494</v>
      </c>
      <c r="T2887" t="s">
        <v>636</v>
      </c>
      <c r="U2887">
        <v>3.7491466108199888E-3</v>
      </c>
      <c r="V2887" t="s">
        <v>158</v>
      </c>
    </row>
    <row r="2888" spans="9:22" x14ac:dyDescent="0.45">
      <c r="I2888" t="s">
        <v>219</v>
      </c>
      <c r="J2888" t="s">
        <v>637</v>
      </c>
      <c r="K2888">
        <v>0</v>
      </c>
      <c r="L2888" t="s">
        <v>158</v>
      </c>
      <c r="N2888" t="s">
        <v>351</v>
      </c>
      <c r="O2888" t="s">
        <v>637</v>
      </c>
      <c r="P2888">
        <v>3.3881338180539577E-3</v>
      </c>
      <c r="Q2888" t="s">
        <v>158</v>
      </c>
      <c r="S2888" t="s">
        <v>494</v>
      </c>
      <c r="T2888" t="s">
        <v>637</v>
      </c>
      <c r="U2888">
        <v>3.8060615714376935E-3</v>
      </c>
      <c r="V2888" t="s">
        <v>158</v>
      </c>
    </row>
    <row r="2889" spans="9:22" x14ac:dyDescent="0.45">
      <c r="I2889" t="s">
        <v>219</v>
      </c>
      <c r="J2889" t="s">
        <v>638</v>
      </c>
      <c r="K2889">
        <v>0</v>
      </c>
      <c r="L2889" t="s">
        <v>158</v>
      </c>
      <c r="N2889" t="s">
        <v>351</v>
      </c>
      <c r="O2889" t="s">
        <v>638</v>
      </c>
      <c r="P2889">
        <v>3.3628074139297904E-3</v>
      </c>
      <c r="Q2889" t="s">
        <v>158</v>
      </c>
      <c r="S2889" t="s">
        <v>494</v>
      </c>
      <c r="T2889" t="s">
        <v>638</v>
      </c>
      <c r="U2889">
        <v>3.8946605690718052E-3</v>
      </c>
      <c r="V2889" t="s">
        <v>158</v>
      </c>
    </row>
    <row r="2890" spans="9:22" x14ac:dyDescent="0.45">
      <c r="I2890" t="s">
        <v>219</v>
      </c>
      <c r="J2890" t="s">
        <v>639</v>
      </c>
      <c r="K2890">
        <v>0</v>
      </c>
      <c r="L2890" t="s">
        <v>158</v>
      </c>
      <c r="N2890" t="s">
        <v>351</v>
      </c>
      <c r="O2890" t="s">
        <v>639</v>
      </c>
      <c r="P2890">
        <v>1.5776032468505462E-2</v>
      </c>
      <c r="Q2890" t="s">
        <v>158</v>
      </c>
      <c r="S2890" t="s">
        <v>494</v>
      </c>
      <c r="T2890" t="s">
        <v>639</v>
      </c>
      <c r="U2890">
        <v>1.9537195536152335E-2</v>
      </c>
      <c r="V2890" t="s">
        <v>158</v>
      </c>
    </row>
    <row r="2891" spans="9:22" x14ac:dyDescent="0.45">
      <c r="I2891" t="s">
        <v>220</v>
      </c>
      <c r="J2891" t="s">
        <v>157</v>
      </c>
      <c r="K2891">
        <v>2.4243528169681514E-3</v>
      </c>
      <c r="L2891" t="s">
        <v>158</v>
      </c>
      <c r="N2891" t="s">
        <v>352</v>
      </c>
      <c r="O2891" t="s">
        <v>157</v>
      </c>
      <c r="P2891">
        <v>0.11591639114416113</v>
      </c>
      <c r="Q2891" t="s">
        <v>158</v>
      </c>
      <c r="S2891" t="s">
        <v>495</v>
      </c>
      <c r="T2891" t="s">
        <v>157</v>
      </c>
      <c r="U2891">
        <v>0.12381799712385896</v>
      </c>
      <c r="V2891" t="s">
        <v>158</v>
      </c>
    </row>
    <row r="2892" spans="9:22" x14ac:dyDescent="0.45">
      <c r="I2892" t="s">
        <v>220</v>
      </c>
      <c r="J2892" t="s">
        <v>159</v>
      </c>
      <c r="K2892">
        <v>1.041329298771944E-2</v>
      </c>
      <c r="L2892" t="s">
        <v>158</v>
      </c>
      <c r="N2892" t="s">
        <v>352</v>
      </c>
      <c r="O2892" t="s">
        <v>159</v>
      </c>
      <c r="P2892">
        <v>1.9053483030443512E-2</v>
      </c>
      <c r="Q2892" t="s">
        <v>158</v>
      </c>
      <c r="S2892" t="s">
        <v>495</v>
      </c>
      <c r="T2892" t="s">
        <v>159</v>
      </c>
      <c r="U2892">
        <v>2.0166643890377076E-2</v>
      </c>
      <c r="V2892" t="s">
        <v>158</v>
      </c>
    </row>
    <row r="2893" spans="9:22" x14ac:dyDescent="0.45">
      <c r="I2893" t="s">
        <v>220</v>
      </c>
      <c r="J2893" t="s">
        <v>160</v>
      </c>
      <c r="K2893">
        <v>2.2631325258340232E-2</v>
      </c>
      <c r="L2893" t="s">
        <v>158</v>
      </c>
      <c r="N2893" t="s">
        <v>352</v>
      </c>
      <c r="O2893" t="s">
        <v>160</v>
      </c>
      <c r="P2893">
        <v>1.8933688383865749E-2</v>
      </c>
      <c r="Q2893" t="s">
        <v>158</v>
      </c>
      <c r="S2893" t="s">
        <v>495</v>
      </c>
      <c r="T2893" t="s">
        <v>160</v>
      </c>
      <c r="U2893">
        <v>2.0072913700382507E-2</v>
      </c>
      <c r="V2893" t="s">
        <v>158</v>
      </c>
    </row>
    <row r="2894" spans="9:22" x14ac:dyDescent="0.45">
      <c r="I2894" t="s">
        <v>220</v>
      </c>
      <c r="J2894" t="s">
        <v>161</v>
      </c>
      <c r="K2894">
        <v>3.7216165862989981E-2</v>
      </c>
      <c r="L2894" t="s">
        <v>158</v>
      </c>
      <c r="N2894" t="s">
        <v>352</v>
      </c>
      <c r="O2894" t="s">
        <v>161</v>
      </c>
      <c r="P2894">
        <v>1.8798560284903013E-2</v>
      </c>
      <c r="Q2894" t="s">
        <v>158</v>
      </c>
      <c r="S2894" t="s">
        <v>495</v>
      </c>
      <c r="T2894" t="s">
        <v>161</v>
      </c>
      <c r="U2894">
        <v>1.9778635562840603E-2</v>
      </c>
      <c r="V2894" t="s">
        <v>158</v>
      </c>
    </row>
    <row r="2895" spans="9:22" x14ac:dyDescent="0.45">
      <c r="I2895" t="s">
        <v>220</v>
      </c>
      <c r="J2895" t="s">
        <v>162</v>
      </c>
      <c r="K2895">
        <v>0.36373423723877141</v>
      </c>
      <c r="L2895" t="s">
        <v>158</v>
      </c>
      <c r="N2895" t="s">
        <v>352</v>
      </c>
      <c r="O2895" t="s">
        <v>162</v>
      </c>
      <c r="P2895">
        <v>0.13311343804009157</v>
      </c>
      <c r="Q2895" t="s">
        <v>158</v>
      </c>
      <c r="S2895" t="s">
        <v>495</v>
      </c>
      <c r="T2895" t="s">
        <v>162</v>
      </c>
      <c r="U2895">
        <v>0.13654745535739868</v>
      </c>
      <c r="V2895" t="s">
        <v>158</v>
      </c>
    </row>
    <row r="2896" spans="9:22" x14ac:dyDescent="0.45">
      <c r="I2896" t="s">
        <v>220</v>
      </c>
      <c r="J2896" t="s">
        <v>619</v>
      </c>
      <c r="K2896">
        <v>4.0653002073033309E-2</v>
      </c>
      <c r="L2896" t="s">
        <v>158</v>
      </c>
      <c r="N2896" t="s">
        <v>352</v>
      </c>
      <c r="O2896" t="s">
        <v>619</v>
      </c>
      <c r="P2896">
        <v>2.100732163039987E-2</v>
      </c>
      <c r="Q2896" t="s">
        <v>158</v>
      </c>
      <c r="S2896" t="s">
        <v>495</v>
      </c>
      <c r="T2896" t="s">
        <v>619</v>
      </c>
      <c r="U2896">
        <v>2.073892461561069E-2</v>
      </c>
      <c r="V2896" t="s">
        <v>158</v>
      </c>
    </row>
    <row r="2897" spans="9:22" x14ac:dyDescent="0.45">
      <c r="I2897" t="s">
        <v>220</v>
      </c>
      <c r="J2897" t="s">
        <v>620</v>
      </c>
      <c r="K2897">
        <v>2.8221111477023136E-2</v>
      </c>
      <c r="L2897" t="s">
        <v>158</v>
      </c>
      <c r="N2897" t="s">
        <v>352</v>
      </c>
      <c r="O2897" t="s">
        <v>620</v>
      </c>
      <c r="P2897">
        <v>2.1294790186925698E-2</v>
      </c>
      <c r="Q2897" t="s">
        <v>158</v>
      </c>
      <c r="S2897" t="s">
        <v>495</v>
      </c>
      <c r="T2897" t="s">
        <v>620</v>
      </c>
      <c r="U2897">
        <v>2.1219635444121844E-2</v>
      </c>
      <c r="V2897" t="s">
        <v>158</v>
      </c>
    </row>
    <row r="2898" spans="9:22" x14ac:dyDescent="0.45">
      <c r="I2898" t="s">
        <v>220</v>
      </c>
      <c r="J2898" t="s">
        <v>621</v>
      </c>
      <c r="K2898">
        <v>1.3391758118647417E-2</v>
      </c>
      <c r="L2898" t="s">
        <v>158</v>
      </c>
      <c r="N2898" t="s">
        <v>352</v>
      </c>
      <c r="O2898" t="s">
        <v>621</v>
      </c>
      <c r="P2898">
        <v>2.0987664457339062E-2</v>
      </c>
      <c r="Q2898" t="s">
        <v>158</v>
      </c>
      <c r="S2898" t="s">
        <v>495</v>
      </c>
      <c r="T2898" t="s">
        <v>621</v>
      </c>
      <c r="U2898">
        <v>2.1581577447776171E-2</v>
      </c>
      <c r="V2898" t="s">
        <v>158</v>
      </c>
    </row>
    <row r="2899" spans="9:22" x14ac:dyDescent="0.45">
      <c r="I2899" t="s">
        <v>220</v>
      </c>
      <c r="J2899" t="s">
        <v>622</v>
      </c>
      <c r="K2899">
        <v>2.7392309325473506E-3</v>
      </c>
      <c r="L2899" t="s">
        <v>158</v>
      </c>
      <c r="N2899" t="s">
        <v>352</v>
      </c>
      <c r="O2899" t="s">
        <v>622</v>
      </c>
      <c r="P2899">
        <v>0.10387075684593078</v>
      </c>
      <c r="Q2899" t="s">
        <v>158</v>
      </c>
      <c r="S2899" t="s">
        <v>495</v>
      </c>
      <c r="T2899" t="s">
        <v>622</v>
      </c>
      <c r="U2899">
        <v>0.11048736000804142</v>
      </c>
      <c r="V2899" t="s">
        <v>158</v>
      </c>
    </row>
    <row r="2900" spans="9:22" x14ac:dyDescent="0.45">
      <c r="I2900" t="s">
        <v>220</v>
      </c>
      <c r="J2900" t="s">
        <v>163</v>
      </c>
      <c r="K2900">
        <v>3.4161898232642704E-4</v>
      </c>
      <c r="L2900" t="s">
        <v>158</v>
      </c>
      <c r="N2900" t="s">
        <v>352</v>
      </c>
      <c r="O2900" t="s">
        <v>163</v>
      </c>
      <c r="P2900">
        <v>5.6598214627428547E-2</v>
      </c>
      <c r="Q2900" t="s">
        <v>158</v>
      </c>
      <c r="S2900" t="s">
        <v>495</v>
      </c>
      <c r="T2900" t="s">
        <v>163</v>
      </c>
      <c r="U2900">
        <v>5.6382340362955682E-2</v>
      </c>
      <c r="V2900" t="s">
        <v>158</v>
      </c>
    </row>
    <row r="2901" spans="9:22" x14ac:dyDescent="0.45">
      <c r="I2901" t="s">
        <v>220</v>
      </c>
      <c r="J2901" t="s">
        <v>164</v>
      </c>
      <c r="K2901">
        <v>7.9844559718990869E-3</v>
      </c>
      <c r="L2901" t="s">
        <v>158</v>
      </c>
      <c r="N2901" t="s">
        <v>352</v>
      </c>
      <c r="O2901" t="s">
        <v>164</v>
      </c>
      <c r="P2901">
        <v>9.1257432885080182E-3</v>
      </c>
      <c r="Q2901" t="s">
        <v>158</v>
      </c>
      <c r="S2901" t="s">
        <v>495</v>
      </c>
      <c r="T2901" t="s">
        <v>164</v>
      </c>
      <c r="U2901">
        <v>9.8312554985668585E-3</v>
      </c>
      <c r="V2901" t="s">
        <v>158</v>
      </c>
    </row>
    <row r="2902" spans="9:22" x14ac:dyDescent="0.45">
      <c r="I2902" t="s">
        <v>220</v>
      </c>
      <c r="J2902" t="s">
        <v>165</v>
      </c>
      <c r="K2902">
        <v>1.3870130598538217E-2</v>
      </c>
      <c r="L2902" t="s">
        <v>158</v>
      </c>
      <c r="N2902" t="s">
        <v>352</v>
      </c>
      <c r="O2902" t="s">
        <v>165</v>
      </c>
      <c r="P2902">
        <v>9.0135351752945285E-3</v>
      </c>
      <c r="Q2902" t="s">
        <v>158</v>
      </c>
      <c r="S2902" t="s">
        <v>495</v>
      </c>
      <c r="T2902" t="s">
        <v>165</v>
      </c>
      <c r="U2902">
        <v>9.9876734218607363E-3</v>
      </c>
      <c r="V2902" t="s">
        <v>158</v>
      </c>
    </row>
    <row r="2903" spans="9:22" x14ac:dyDescent="0.45">
      <c r="I2903" t="s">
        <v>220</v>
      </c>
      <c r="J2903" t="s">
        <v>166</v>
      </c>
      <c r="K2903">
        <v>1.7748702859650113E-2</v>
      </c>
      <c r="L2903" t="s">
        <v>158</v>
      </c>
      <c r="N2903" t="s">
        <v>352</v>
      </c>
      <c r="O2903" t="s">
        <v>166</v>
      </c>
      <c r="P2903">
        <v>8.9360332076346485E-3</v>
      </c>
      <c r="Q2903" t="s">
        <v>158</v>
      </c>
      <c r="S2903" t="s">
        <v>495</v>
      </c>
      <c r="T2903" t="s">
        <v>166</v>
      </c>
      <c r="U2903">
        <v>1.0073252264174215E-2</v>
      </c>
      <c r="V2903" t="s">
        <v>158</v>
      </c>
    </row>
    <row r="2904" spans="9:22" x14ac:dyDescent="0.45">
      <c r="I2904" t="s">
        <v>220</v>
      </c>
      <c r="J2904" t="s">
        <v>167</v>
      </c>
      <c r="K2904">
        <v>0.14595364580189471</v>
      </c>
      <c r="L2904" t="s">
        <v>158</v>
      </c>
      <c r="N2904" t="s">
        <v>352</v>
      </c>
      <c r="O2904" t="s">
        <v>167</v>
      </c>
      <c r="P2904">
        <v>6.4251873038154259E-2</v>
      </c>
      <c r="Q2904" t="s">
        <v>158</v>
      </c>
      <c r="S2904" t="s">
        <v>495</v>
      </c>
      <c r="T2904" t="s">
        <v>167</v>
      </c>
      <c r="U2904">
        <v>6.8463040170580691E-2</v>
      </c>
      <c r="V2904" t="s">
        <v>158</v>
      </c>
    </row>
    <row r="2905" spans="9:22" x14ac:dyDescent="0.45">
      <c r="I2905" t="s">
        <v>220</v>
      </c>
      <c r="J2905" t="s">
        <v>623</v>
      </c>
      <c r="K2905">
        <v>1.7268816747135735E-2</v>
      </c>
      <c r="L2905" t="s">
        <v>158</v>
      </c>
      <c r="N2905" t="s">
        <v>352</v>
      </c>
      <c r="O2905" t="s">
        <v>623</v>
      </c>
      <c r="P2905">
        <v>1.0838295752679826E-2</v>
      </c>
      <c r="Q2905" t="s">
        <v>158</v>
      </c>
      <c r="S2905" t="s">
        <v>495</v>
      </c>
      <c r="T2905" t="s">
        <v>623</v>
      </c>
      <c r="U2905">
        <v>9.0456455792358951E-3</v>
      </c>
      <c r="V2905" t="s">
        <v>158</v>
      </c>
    </row>
    <row r="2906" spans="9:22" x14ac:dyDescent="0.45">
      <c r="I2906" t="s">
        <v>220</v>
      </c>
      <c r="J2906" t="s">
        <v>624</v>
      </c>
      <c r="K2906">
        <v>1.4149245503297537E-2</v>
      </c>
      <c r="L2906" t="s">
        <v>158</v>
      </c>
      <c r="N2906" t="s">
        <v>352</v>
      </c>
      <c r="O2906" t="s">
        <v>624</v>
      </c>
      <c r="P2906">
        <v>1.098175211066423E-2</v>
      </c>
      <c r="Q2906" t="s">
        <v>158</v>
      </c>
      <c r="S2906" t="s">
        <v>495</v>
      </c>
      <c r="T2906" t="s">
        <v>624</v>
      </c>
      <c r="U2906">
        <v>8.8123134873677889E-3</v>
      </c>
      <c r="V2906" t="s">
        <v>158</v>
      </c>
    </row>
    <row r="2907" spans="9:22" x14ac:dyDescent="0.45">
      <c r="I2907" t="s">
        <v>220</v>
      </c>
      <c r="J2907" t="s">
        <v>625</v>
      </c>
      <c r="K2907">
        <v>9.3086713758749919E-3</v>
      </c>
      <c r="L2907" t="s">
        <v>158</v>
      </c>
      <c r="N2907" t="s">
        <v>352</v>
      </c>
      <c r="O2907" t="s">
        <v>625</v>
      </c>
      <c r="P2907">
        <v>1.1031874060584037E-2</v>
      </c>
      <c r="Q2907" t="s">
        <v>158</v>
      </c>
      <c r="S2907" t="s">
        <v>495</v>
      </c>
      <c r="T2907" t="s">
        <v>625</v>
      </c>
      <c r="U2907">
        <v>8.7692626037546417E-3</v>
      </c>
      <c r="V2907" t="s">
        <v>158</v>
      </c>
    </row>
    <row r="2908" spans="9:22" x14ac:dyDescent="0.45">
      <c r="I2908" t="s">
        <v>220</v>
      </c>
      <c r="J2908" t="s">
        <v>626</v>
      </c>
      <c r="K2908">
        <v>2.7255951676938756E-3</v>
      </c>
      <c r="L2908" t="s">
        <v>158</v>
      </c>
      <c r="N2908" t="s">
        <v>352</v>
      </c>
      <c r="O2908" t="s">
        <v>626</v>
      </c>
      <c r="P2908">
        <v>5.4109703283397245E-2</v>
      </c>
      <c r="Q2908" t="s">
        <v>158</v>
      </c>
      <c r="S2908" t="s">
        <v>495</v>
      </c>
      <c r="T2908" t="s">
        <v>626</v>
      </c>
      <c r="U2908">
        <v>4.4206873382110164E-2</v>
      </c>
      <c r="V2908" t="s">
        <v>158</v>
      </c>
    </row>
    <row r="2909" spans="9:22" x14ac:dyDescent="0.45">
      <c r="I2909" t="s">
        <v>220</v>
      </c>
      <c r="J2909" t="s">
        <v>168</v>
      </c>
      <c r="K2909">
        <v>0</v>
      </c>
      <c r="L2909" t="s">
        <v>158</v>
      </c>
      <c r="N2909" t="s">
        <v>352</v>
      </c>
      <c r="O2909" t="s">
        <v>168</v>
      </c>
      <c r="P2909">
        <v>5.5395088807908902E-2</v>
      </c>
      <c r="Q2909" t="s">
        <v>158</v>
      </c>
      <c r="S2909" t="s">
        <v>495</v>
      </c>
      <c r="T2909" t="s">
        <v>168</v>
      </c>
      <c r="U2909">
        <v>4.8347666822094668E-2</v>
      </c>
      <c r="V2909" t="s">
        <v>158</v>
      </c>
    </row>
    <row r="2910" spans="9:22" x14ac:dyDescent="0.45">
      <c r="I2910" t="s">
        <v>220</v>
      </c>
      <c r="J2910" t="s">
        <v>169</v>
      </c>
      <c r="K2910">
        <v>1.6669596713262758E-3</v>
      </c>
      <c r="L2910" t="s">
        <v>158</v>
      </c>
      <c r="N2910" t="s">
        <v>352</v>
      </c>
      <c r="O2910" t="s">
        <v>169</v>
      </c>
      <c r="P2910">
        <v>8.7050293929624087E-3</v>
      </c>
      <c r="Q2910" t="s">
        <v>158</v>
      </c>
      <c r="S2910" t="s">
        <v>495</v>
      </c>
      <c r="T2910" t="s">
        <v>169</v>
      </c>
      <c r="U2910">
        <v>7.3154760639384973E-3</v>
      </c>
      <c r="V2910" t="s">
        <v>158</v>
      </c>
    </row>
    <row r="2911" spans="9:22" x14ac:dyDescent="0.45">
      <c r="I2911" t="s">
        <v>220</v>
      </c>
      <c r="J2911" t="s">
        <v>170</v>
      </c>
      <c r="K2911">
        <v>8.5876180643110946E-3</v>
      </c>
      <c r="L2911" t="s">
        <v>158</v>
      </c>
      <c r="N2911" t="s">
        <v>352</v>
      </c>
      <c r="O2911" t="s">
        <v>170</v>
      </c>
      <c r="P2911">
        <v>8.4778663412913759E-3</v>
      </c>
      <c r="Q2911" t="s">
        <v>158</v>
      </c>
      <c r="S2911" t="s">
        <v>495</v>
      </c>
      <c r="T2911" t="s">
        <v>170</v>
      </c>
      <c r="U2911">
        <v>7.3422789995728809E-3</v>
      </c>
      <c r="V2911" t="s">
        <v>158</v>
      </c>
    </row>
    <row r="2912" spans="9:22" x14ac:dyDescent="0.45">
      <c r="I2912" t="s">
        <v>220</v>
      </c>
      <c r="J2912" t="s">
        <v>171</v>
      </c>
      <c r="K2912">
        <v>1.5596032607060367E-2</v>
      </c>
      <c r="L2912" t="s">
        <v>158</v>
      </c>
      <c r="N2912" t="s">
        <v>352</v>
      </c>
      <c r="O2912" t="s">
        <v>171</v>
      </c>
      <c r="P2912">
        <v>8.3236559731412925E-3</v>
      </c>
      <c r="Q2912" t="s">
        <v>158</v>
      </c>
      <c r="S2912" t="s">
        <v>495</v>
      </c>
      <c r="T2912" t="s">
        <v>171</v>
      </c>
      <c r="U2912">
        <v>7.3927812272640593E-3</v>
      </c>
      <c r="V2912" t="s">
        <v>158</v>
      </c>
    </row>
    <row r="2913" spans="9:22" x14ac:dyDescent="0.45">
      <c r="I2913" t="s">
        <v>220</v>
      </c>
      <c r="J2913" t="s">
        <v>172</v>
      </c>
      <c r="K2913">
        <v>0.15209924469930322</v>
      </c>
      <c r="L2913" t="s">
        <v>158</v>
      </c>
      <c r="N2913" t="s">
        <v>352</v>
      </c>
      <c r="O2913" t="s">
        <v>172</v>
      </c>
      <c r="P2913">
        <v>5.6911508516057245E-2</v>
      </c>
      <c r="Q2913" t="s">
        <v>158</v>
      </c>
      <c r="S2913" t="s">
        <v>495</v>
      </c>
      <c r="T2913" t="s">
        <v>172</v>
      </c>
      <c r="U2913">
        <v>5.2557355622852686E-2</v>
      </c>
      <c r="V2913" t="s">
        <v>158</v>
      </c>
    </row>
    <row r="2914" spans="9:22" x14ac:dyDescent="0.45">
      <c r="I2914" t="s">
        <v>220</v>
      </c>
      <c r="J2914" t="s">
        <v>627</v>
      </c>
      <c r="K2914">
        <v>1.4108593902993469E-2</v>
      </c>
      <c r="L2914" t="s">
        <v>158</v>
      </c>
      <c r="N2914" t="s">
        <v>352</v>
      </c>
      <c r="O2914" t="s">
        <v>627</v>
      </c>
      <c r="P2914">
        <v>9.3499626537000644E-3</v>
      </c>
      <c r="Q2914" t="s">
        <v>158</v>
      </c>
      <c r="S2914" t="s">
        <v>495</v>
      </c>
      <c r="T2914" t="s">
        <v>627</v>
      </c>
      <c r="U2914">
        <v>7.7790390488447969E-3</v>
      </c>
      <c r="V2914" t="s">
        <v>158</v>
      </c>
    </row>
    <row r="2915" spans="9:22" x14ac:dyDescent="0.45">
      <c r="I2915" t="s">
        <v>220</v>
      </c>
      <c r="J2915" t="s">
        <v>628</v>
      </c>
      <c r="K2915">
        <v>6.9003640052605663E-3</v>
      </c>
      <c r="L2915" t="s">
        <v>158</v>
      </c>
      <c r="N2915" t="s">
        <v>352</v>
      </c>
      <c r="O2915" t="s">
        <v>628</v>
      </c>
      <c r="P2915">
        <v>9.6370226741368543E-3</v>
      </c>
      <c r="Q2915" t="s">
        <v>158</v>
      </c>
      <c r="S2915" t="s">
        <v>495</v>
      </c>
      <c r="T2915" t="s">
        <v>628</v>
      </c>
      <c r="U2915">
        <v>7.9191379083910825E-3</v>
      </c>
      <c r="V2915" t="s">
        <v>158</v>
      </c>
    </row>
    <row r="2916" spans="9:22" x14ac:dyDescent="0.45">
      <c r="I2916" t="s">
        <v>220</v>
      </c>
      <c r="J2916" t="s">
        <v>629</v>
      </c>
      <c r="K2916">
        <v>1.4428993201843646E-3</v>
      </c>
      <c r="L2916" t="s">
        <v>158</v>
      </c>
      <c r="N2916" t="s">
        <v>352</v>
      </c>
      <c r="O2916" t="s">
        <v>629</v>
      </c>
      <c r="P2916">
        <v>9.6750338962996781E-3</v>
      </c>
      <c r="Q2916" t="s">
        <v>158</v>
      </c>
      <c r="S2916" t="s">
        <v>495</v>
      </c>
      <c r="T2916" t="s">
        <v>629</v>
      </c>
      <c r="U2916">
        <v>8.1834141727435885E-3</v>
      </c>
      <c r="V2916" t="s">
        <v>158</v>
      </c>
    </row>
    <row r="2917" spans="9:22" x14ac:dyDescent="0.45">
      <c r="I2917" t="s">
        <v>220</v>
      </c>
      <c r="J2917" t="s">
        <v>630</v>
      </c>
      <c r="K2917">
        <v>0</v>
      </c>
      <c r="L2917" t="s">
        <v>158</v>
      </c>
      <c r="N2917" t="s">
        <v>352</v>
      </c>
      <c r="O2917" t="s">
        <v>630</v>
      </c>
      <c r="P2917">
        <v>4.8387234329143505E-2</v>
      </c>
      <c r="Q2917" t="s">
        <v>158</v>
      </c>
      <c r="S2917" t="s">
        <v>495</v>
      </c>
      <c r="T2917" t="s">
        <v>630</v>
      </c>
      <c r="U2917">
        <v>4.185695136319207E-2</v>
      </c>
      <c r="V2917" t="s">
        <v>158</v>
      </c>
    </row>
    <row r="2918" spans="9:22" x14ac:dyDescent="0.45">
      <c r="I2918" t="s">
        <v>220</v>
      </c>
      <c r="J2918" t="s">
        <v>688</v>
      </c>
      <c r="K2918">
        <v>0</v>
      </c>
      <c r="L2918" t="s">
        <v>158</v>
      </c>
      <c r="N2918" t="s">
        <v>352</v>
      </c>
      <c r="O2918" t="s">
        <v>688</v>
      </c>
      <c r="P2918">
        <v>0</v>
      </c>
      <c r="Q2918" t="s">
        <v>158</v>
      </c>
      <c r="S2918" t="s">
        <v>495</v>
      </c>
      <c r="T2918" t="s">
        <v>688</v>
      </c>
      <c r="U2918">
        <v>3.5793753809251777E-6</v>
      </c>
      <c r="V2918" t="s">
        <v>158</v>
      </c>
    </row>
    <row r="2919" spans="9:22" x14ac:dyDescent="0.45">
      <c r="I2919" t="s">
        <v>220</v>
      </c>
      <c r="J2919" t="s">
        <v>689</v>
      </c>
      <c r="K2919">
        <v>0</v>
      </c>
      <c r="L2919" t="s">
        <v>158</v>
      </c>
      <c r="N2919" t="s">
        <v>352</v>
      </c>
      <c r="O2919" t="s">
        <v>689</v>
      </c>
      <c r="P2919">
        <v>7.4249010243833015E-10</v>
      </c>
      <c r="Q2919" t="s">
        <v>158</v>
      </c>
      <c r="S2919" t="s">
        <v>495</v>
      </c>
      <c r="T2919" t="s">
        <v>689</v>
      </c>
      <c r="U2919">
        <v>5.2511994017621412E-6</v>
      </c>
      <c r="V2919" t="s">
        <v>158</v>
      </c>
    </row>
    <row r="2920" spans="9:22" x14ac:dyDescent="0.45">
      <c r="I2920" t="s">
        <v>220</v>
      </c>
      <c r="J2920" t="s">
        <v>690</v>
      </c>
      <c r="K2920">
        <v>0</v>
      </c>
      <c r="L2920" t="s">
        <v>158</v>
      </c>
      <c r="N2920" t="s">
        <v>352</v>
      </c>
      <c r="O2920" t="s">
        <v>690</v>
      </c>
      <c r="P2920">
        <v>5.4610969307693776E-8</v>
      </c>
      <c r="Q2920" t="s">
        <v>158</v>
      </c>
      <c r="S2920" t="s">
        <v>495</v>
      </c>
      <c r="T2920" t="s">
        <v>690</v>
      </c>
      <c r="U2920">
        <v>3.8901482093617704E-6</v>
      </c>
      <c r="V2920" t="s">
        <v>158</v>
      </c>
    </row>
    <row r="2921" spans="9:22" x14ac:dyDescent="0.45">
      <c r="I2921" t="s">
        <v>220</v>
      </c>
      <c r="J2921" t="s">
        <v>691</v>
      </c>
      <c r="K2921">
        <v>0</v>
      </c>
      <c r="L2921" t="s">
        <v>158</v>
      </c>
      <c r="N2921" t="s">
        <v>352</v>
      </c>
      <c r="O2921" t="s">
        <v>691</v>
      </c>
      <c r="P2921">
        <v>1.0311279482499221E-6</v>
      </c>
      <c r="Q2921" t="s">
        <v>158</v>
      </c>
      <c r="S2921" t="s">
        <v>495</v>
      </c>
      <c r="T2921" t="s">
        <v>691</v>
      </c>
      <c r="U2921">
        <v>2.4047656377803139E-6</v>
      </c>
      <c r="V2921" t="s">
        <v>158</v>
      </c>
    </row>
    <row r="2922" spans="9:22" x14ac:dyDescent="0.45">
      <c r="I2922" t="s">
        <v>220</v>
      </c>
      <c r="J2922" t="s">
        <v>692</v>
      </c>
      <c r="K2922">
        <v>0</v>
      </c>
      <c r="L2922" t="s">
        <v>158</v>
      </c>
      <c r="N2922" t="s">
        <v>352</v>
      </c>
      <c r="O2922" t="s">
        <v>692</v>
      </c>
      <c r="P2922">
        <v>5.3471987241851742E-7</v>
      </c>
      <c r="Q2922" t="s">
        <v>158</v>
      </c>
      <c r="S2922" t="s">
        <v>495</v>
      </c>
      <c r="T2922" t="s">
        <v>692</v>
      </c>
      <c r="U2922">
        <v>0</v>
      </c>
      <c r="V2922" t="s">
        <v>158</v>
      </c>
    </row>
    <row r="2923" spans="9:22" x14ac:dyDescent="0.45">
      <c r="I2923" t="s">
        <v>220</v>
      </c>
      <c r="J2923" t="s">
        <v>693</v>
      </c>
      <c r="K2923">
        <v>0</v>
      </c>
      <c r="L2923" t="s">
        <v>158</v>
      </c>
      <c r="N2923" t="s">
        <v>352</v>
      </c>
      <c r="O2923" t="s">
        <v>693</v>
      </c>
      <c r="P2923">
        <v>1.9087682049152602E-7</v>
      </c>
      <c r="Q2923" t="s">
        <v>158</v>
      </c>
      <c r="S2923" t="s">
        <v>495</v>
      </c>
      <c r="T2923" t="s">
        <v>693</v>
      </c>
      <c r="U2923">
        <v>0</v>
      </c>
      <c r="V2923" t="s">
        <v>158</v>
      </c>
    </row>
    <row r="2924" spans="9:22" x14ac:dyDescent="0.45">
      <c r="I2924" t="s">
        <v>220</v>
      </c>
      <c r="J2924" t="s">
        <v>694</v>
      </c>
      <c r="K2924">
        <v>0</v>
      </c>
      <c r="L2924" t="s">
        <v>158</v>
      </c>
      <c r="N2924" t="s">
        <v>352</v>
      </c>
      <c r="O2924" t="s">
        <v>694</v>
      </c>
      <c r="P2924">
        <v>2.8872147955607982E-8</v>
      </c>
      <c r="Q2924" t="s">
        <v>158</v>
      </c>
      <c r="S2924" t="s">
        <v>495</v>
      </c>
      <c r="T2924" t="s">
        <v>694</v>
      </c>
      <c r="U2924">
        <v>2.9881308707292542E-8</v>
      </c>
      <c r="V2924" t="s">
        <v>158</v>
      </c>
    </row>
    <row r="2925" spans="9:22" x14ac:dyDescent="0.45">
      <c r="I2925" t="s">
        <v>220</v>
      </c>
      <c r="J2925" t="s">
        <v>695</v>
      </c>
      <c r="K2925">
        <v>7.7168948958077595E-5</v>
      </c>
      <c r="L2925" t="s">
        <v>158</v>
      </c>
      <c r="N2925" t="s">
        <v>352</v>
      </c>
      <c r="O2925" t="s">
        <v>695</v>
      </c>
      <c r="P2925">
        <v>6.7305235146784826E-8</v>
      </c>
      <c r="Q2925" t="s">
        <v>158</v>
      </c>
      <c r="S2925" t="s">
        <v>495</v>
      </c>
      <c r="T2925" t="s">
        <v>695</v>
      </c>
      <c r="U2925">
        <v>2.5857355428794834E-8</v>
      </c>
      <c r="V2925" t="s">
        <v>158</v>
      </c>
    </row>
    <row r="2926" spans="9:22" x14ac:dyDescent="0.45">
      <c r="I2926" t="s">
        <v>220</v>
      </c>
      <c r="J2926" t="s">
        <v>696</v>
      </c>
      <c r="K2926">
        <v>1.0251693892306831E-4</v>
      </c>
      <c r="L2926" t="s">
        <v>158</v>
      </c>
      <c r="N2926" t="s">
        <v>352</v>
      </c>
      <c r="O2926" t="s">
        <v>696</v>
      </c>
      <c r="P2926">
        <v>1.4967786635922425E-7</v>
      </c>
      <c r="Q2926" t="s">
        <v>158</v>
      </c>
      <c r="S2926" t="s">
        <v>495</v>
      </c>
      <c r="T2926" t="s">
        <v>696</v>
      </c>
      <c r="U2926">
        <v>0</v>
      </c>
      <c r="V2926" t="s">
        <v>158</v>
      </c>
    </row>
    <row r="2927" spans="9:22" x14ac:dyDescent="0.45">
      <c r="I2927" t="s">
        <v>220</v>
      </c>
      <c r="J2927" t="s">
        <v>697</v>
      </c>
      <c r="K2927">
        <v>1.6469742784348988E-4</v>
      </c>
      <c r="L2927" t="s">
        <v>158</v>
      </c>
      <c r="N2927" t="s">
        <v>352</v>
      </c>
      <c r="O2927" t="s">
        <v>697</v>
      </c>
      <c r="P2927">
        <v>3.3970567738456461E-7</v>
      </c>
      <c r="Q2927" t="s">
        <v>158</v>
      </c>
      <c r="S2927" t="s">
        <v>495</v>
      </c>
      <c r="T2927" t="s">
        <v>697</v>
      </c>
      <c r="U2927">
        <v>0</v>
      </c>
      <c r="V2927" t="s">
        <v>158</v>
      </c>
    </row>
    <row r="2928" spans="9:22" x14ac:dyDescent="0.45">
      <c r="I2928" t="s">
        <v>220</v>
      </c>
      <c r="J2928" t="s">
        <v>698</v>
      </c>
      <c r="K2928">
        <v>2.049776336507932E-4</v>
      </c>
      <c r="L2928" t="s">
        <v>158</v>
      </c>
      <c r="N2928" t="s">
        <v>352</v>
      </c>
      <c r="O2928" t="s">
        <v>698</v>
      </c>
      <c r="P2928">
        <v>5.0842426317014849E-7</v>
      </c>
      <c r="Q2928" t="s">
        <v>158</v>
      </c>
      <c r="S2928" t="s">
        <v>495</v>
      </c>
      <c r="T2928" t="s">
        <v>698</v>
      </c>
      <c r="U2928">
        <v>0</v>
      </c>
      <c r="V2928" t="s">
        <v>158</v>
      </c>
    </row>
    <row r="2929" spans="9:22" x14ac:dyDescent="0.45">
      <c r="I2929" t="s">
        <v>220</v>
      </c>
      <c r="J2929" t="s">
        <v>699</v>
      </c>
      <c r="K2929">
        <v>1.893320853778277E-4</v>
      </c>
      <c r="L2929" t="s">
        <v>158</v>
      </c>
      <c r="N2929" t="s">
        <v>352</v>
      </c>
      <c r="O2929" t="s">
        <v>699</v>
      </c>
      <c r="P2929">
        <v>1.706225753277477E-7</v>
      </c>
      <c r="Q2929" t="s">
        <v>158</v>
      </c>
      <c r="S2929" t="s">
        <v>495</v>
      </c>
      <c r="T2929" t="s">
        <v>699</v>
      </c>
      <c r="U2929">
        <v>0</v>
      </c>
      <c r="V2929" t="s">
        <v>158</v>
      </c>
    </row>
    <row r="2930" spans="9:22" x14ac:dyDescent="0.45">
      <c r="I2930" t="s">
        <v>220</v>
      </c>
      <c r="J2930" t="s">
        <v>700</v>
      </c>
      <c r="K2930">
        <v>1.5479312522906433E-4</v>
      </c>
      <c r="L2930" t="s">
        <v>158</v>
      </c>
      <c r="N2930" t="s">
        <v>352</v>
      </c>
      <c r="O2930" t="s">
        <v>700</v>
      </c>
      <c r="P2930">
        <v>4.8177950328777457E-9</v>
      </c>
      <c r="Q2930" t="s">
        <v>158</v>
      </c>
      <c r="S2930" t="s">
        <v>495</v>
      </c>
      <c r="T2930" t="s">
        <v>700</v>
      </c>
      <c r="U2930">
        <v>0</v>
      </c>
      <c r="V2930" t="s">
        <v>158</v>
      </c>
    </row>
    <row r="2931" spans="9:22" x14ac:dyDescent="0.45">
      <c r="I2931" t="s">
        <v>220</v>
      </c>
      <c r="J2931" t="s">
        <v>701</v>
      </c>
      <c r="K2931">
        <v>1.8712913147076555E-4</v>
      </c>
      <c r="L2931" t="s">
        <v>158</v>
      </c>
      <c r="N2931" t="s">
        <v>352</v>
      </c>
      <c r="O2931" t="s">
        <v>701</v>
      </c>
      <c r="P2931">
        <v>1.6970928967885526E-7</v>
      </c>
      <c r="Q2931" t="s">
        <v>158</v>
      </c>
      <c r="S2931" t="s">
        <v>495</v>
      </c>
      <c r="T2931" t="s">
        <v>701</v>
      </c>
      <c r="U2931">
        <v>0</v>
      </c>
      <c r="V2931" t="s">
        <v>158</v>
      </c>
    </row>
    <row r="2932" spans="9:22" x14ac:dyDescent="0.45">
      <c r="I2932" t="s">
        <v>220</v>
      </c>
      <c r="J2932" t="s">
        <v>702</v>
      </c>
      <c r="K2932">
        <v>1.5725950313272576E-4</v>
      </c>
      <c r="L2932" t="s">
        <v>158</v>
      </c>
      <c r="N2932" t="s">
        <v>352</v>
      </c>
      <c r="O2932" t="s">
        <v>702</v>
      </c>
      <c r="P2932">
        <v>1.635355966736559E-7</v>
      </c>
      <c r="Q2932" t="s">
        <v>158</v>
      </c>
      <c r="S2932" t="s">
        <v>495</v>
      </c>
      <c r="T2932" t="s">
        <v>702</v>
      </c>
      <c r="U2932">
        <v>2.6318855935015327E-8</v>
      </c>
      <c r="V2932" t="s">
        <v>158</v>
      </c>
    </row>
    <row r="2933" spans="9:22" x14ac:dyDescent="0.45">
      <c r="I2933" t="s">
        <v>220</v>
      </c>
      <c r="J2933" t="s">
        <v>703</v>
      </c>
      <c r="K2933">
        <v>4.5356118241493674E-5</v>
      </c>
      <c r="L2933" t="s">
        <v>158</v>
      </c>
      <c r="N2933" t="s">
        <v>352</v>
      </c>
      <c r="O2933" t="s">
        <v>703</v>
      </c>
      <c r="P2933">
        <v>2.9290059447101357E-8</v>
      </c>
      <c r="Q2933" t="s">
        <v>158</v>
      </c>
      <c r="S2933" t="s">
        <v>495</v>
      </c>
      <c r="T2933" t="s">
        <v>703</v>
      </c>
      <c r="U2933">
        <v>4.3696003995366529E-7</v>
      </c>
      <c r="V2933" t="s">
        <v>158</v>
      </c>
    </row>
    <row r="2934" spans="9:22" x14ac:dyDescent="0.45">
      <c r="I2934" t="s">
        <v>220</v>
      </c>
      <c r="J2934" t="s">
        <v>704</v>
      </c>
      <c r="K2934">
        <v>2.9200516200097229E-5</v>
      </c>
      <c r="L2934" t="s">
        <v>158</v>
      </c>
      <c r="N2934" t="s">
        <v>352</v>
      </c>
      <c r="O2934" t="s">
        <v>704</v>
      </c>
      <c r="P2934">
        <v>0</v>
      </c>
      <c r="Q2934" t="s">
        <v>158</v>
      </c>
      <c r="S2934" t="s">
        <v>495</v>
      </c>
      <c r="T2934" t="s">
        <v>704</v>
      </c>
      <c r="U2934">
        <v>1.7592221247805278E-6</v>
      </c>
      <c r="V2934" t="s">
        <v>158</v>
      </c>
    </row>
    <row r="2935" spans="9:22" x14ac:dyDescent="0.45">
      <c r="I2935" t="s">
        <v>220</v>
      </c>
      <c r="J2935" t="s">
        <v>705</v>
      </c>
      <c r="K2935">
        <v>0</v>
      </c>
      <c r="L2935" t="s">
        <v>158</v>
      </c>
      <c r="N2935" t="s">
        <v>352</v>
      </c>
      <c r="O2935" t="s">
        <v>705</v>
      </c>
      <c r="P2935">
        <v>0</v>
      </c>
      <c r="Q2935" t="s">
        <v>158</v>
      </c>
      <c r="S2935" t="s">
        <v>495</v>
      </c>
      <c r="T2935" t="s">
        <v>705</v>
      </c>
      <c r="U2935">
        <v>1.1728982873960289E-5</v>
      </c>
      <c r="V2935" t="s">
        <v>158</v>
      </c>
    </row>
    <row r="2936" spans="9:22" x14ac:dyDescent="0.45">
      <c r="I2936" t="s">
        <v>220</v>
      </c>
      <c r="J2936" t="s">
        <v>706</v>
      </c>
      <c r="K2936">
        <v>0</v>
      </c>
      <c r="L2936" t="s">
        <v>158</v>
      </c>
      <c r="N2936" t="s">
        <v>352</v>
      </c>
      <c r="O2936" t="s">
        <v>706</v>
      </c>
      <c r="P2936">
        <v>0</v>
      </c>
      <c r="Q2936" t="s">
        <v>158</v>
      </c>
      <c r="S2936" t="s">
        <v>495</v>
      </c>
      <c r="T2936" t="s">
        <v>706</v>
      </c>
      <c r="U2936">
        <v>1.8844930864720423E-5</v>
      </c>
      <c r="V2936" t="s">
        <v>158</v>
      </c>
    </row>
    <row r="2937" spans="9:22" x14ac:dyDescent="0.45">
      <c r="I2937" t="s">
        <v>220</v>
      </c>
      <c r="J2937" t="s">
        <v>707</v>
      </c>
      <c r="K2937">
        <v>0</v>
      </c>
      <c r="L2937" t="s">
        <v>158</v>
      </c>
      <c r="N2937" t="s">
        <v>352</v>
      </c>
      <c r="O2937" t="s">
        <v>707</v>
      </c>
      <c r="P2937">
        <v>6.176260313151101E-9</v>
      </c>
      <c r="Q2937" t="s">
        <v>158</v>
      </c>
      <c r="S2937" t="s">
        <v>495</v>
      </c>
      <c r="T2937" t="s">
        <v>707</v>
      </c>
      <c r="U2937">
        <v>1.4590530808663096E-5</v>
      </c>
      <c r="V2937" t="s">
        <v>158</v>
      </c>
    </row>
    <row r="2938" spans="9:22" x14ac:dyDescent="0.45">
      <c r="I2938" t="s">
        <v>220</v>
      </c>
      <c r="J2938" t="s">
        <v>708</v>
      </c>
      <c r="K2938">
        <v>0</v>
      </c>
      <c r="L2938" t="s">
        <v>158</v>
      </c>
      <c r="N2938" t="s">
        <v>352</v>
      </c>
      <c r="O2938" t="s">
        <v>708</v>
      </c>
      <c r="P2938">
        <v>5.5872882639338752E-7</v>
      </c>
      <c r="Q2938" t="s">
        <v>158</v>
      </c>
      <c r="S2938" t="s">
        <v>495</v>
      </c>
      <c r="T2938" t="s">
        <v>708</v>
      </c>
      <c r="U2938">
        <v>2.3363201397262236E-5</v>
      </c>
      <c r="V2938" t="s">
        <v>158</v>
      </c>
    </row>
    <row r="2939" spans="9:22" x14ac:dyDescent="0.45">
      <c r="I2939" t="s">
        <v>220</v>
      </c>
      <c r="J2939" t="s">
        <v>709</v>
      </c>
      <c r="K2939">
        <v>0</v>
      </c>
      <c r="L2939" t="s">
        <v>158</v>
      </c>
      <c r="N2939" t="s">
        <v>352</v>
      </c>
      <c r="O2939" t="s">
        <v>709</v>
      </c>
      <c r="P2939">
        <v>1.0058559945845089E-5</v>
      </c>
      <c r="Q2939" t="s">
        <v>158</v>
      </c>
      <c r="S2939" t="s">
        <v>495</v>
      </c>
      <c r="T2939" t="s">
        <v>709</v>
      </c>
      <c r="U2939">
        <v>5.7550941281844491E-5</v>
      </c>
      <c r="V2939" t="s">
        <v>158</v>
      </c>
    </row>
    <row r="2940" spans="9:22" x14ac:dyDescent="0.45">
      <c r="I2940" t="s">
        <v>220</v>
      </c>
      <c r="J2940" t="s">
        <v>710</v>
      </c>
      <c r="K2940">
        <v>0</v>
      </c>
      <c r="L2940" t="s">
        <v>158</v>
      </c>
      <c r="N2940" t="s">
        <v>352</v>
      </c>
      <c r="O2940" t="s">
        <v>710</v>
      </c>
      <c r="P2940">
        <v>1.4796384448891139E-5</v>
      </c>
      <c r="Q2940" t="s">
        <v>158</v>
      </c>
      <c r="S2940" t="s">
        <v>495</v>
      </c>
      <c r="T2940" t="s">
        <v>710</v>
      </c>
      <c r="U2940">
        <v>1.0622006109309916E-4</v>
      </c>
      <c r="V2940" t="s">
        <v>158</v>
      </c>
    </row>
    <row r="2941" spans="9:22" x14ac:dyDescent="0.45">
      <c r="I2941" t="s">
        <v>220</v>
      </c>
      <c r="J2941" t="s">
        <v>711</v>
      </c>
      <c r="K2941">
        <v>0</v>
      </c>
      <c r="L2941" t="s">
        <v>158</v>
      </c>
      <c r="N2941" t="s">
        <v>352</v>
      </c>
      <c r="O2941" t="s">
        <v>711</v>
      </c>
      <c r="P2941">
        <v>2.2373556998367193E-5</v>
      </c>
      <c r="Q2941" t="s">
        <v>158</v>
      </c>
      <c r="S2941" t="s">
        <v>495</v>
      </c>
      <c r="T2941" t="s">
        <v>711</v>
      </c>
      <c r="U2941">
        <v>1.44056027195981E-4</v>
      </c>
      <c r="V2941" t="s">
        <v>158</v>
      </c>
    </row>
    <row r="2942" spans="9:22" x14ac:dyDescent="0.45">
      <c r="I2942" t="s">
        <v>220</v>
      </c>
      <c r="J2942" t="s">
        <v>631</v>
      </c>
      <c r="K2942">
        <v>0</v>
      </c>
      <c r="L2942" t="s">
        <v>158</v>
      </c>
      <c r="N2942" t="s">
        <v>352</v>
      </c>
      <c r="O2942" t="s">
        <v>631</v>
      </c>
      <c r="P2942">
        <v>1.8780063470229869E-2</v>
      </c>
      <c r="Q2942" t="s">
        <v>158</v>
      </c>
      <c r="S2942" t="s">
        <v>495</v>
      </c>
      <c r="T2942" t="s">
        <v>631</v>
      </c>
      <c r="U2942">
        <v>2.4583345466894668E-2</v>
      </c>
      <c r="V2942" t="s">
        <v>158</v>
      </c>
    </row>
    <row r="2943" spans="9:22" x14ac:dyDescent="0.45">
      <c r="I2943" t="s">
        <v>220</v>
      </c>
      <c r="J2943" t="s">
        <v>632</v>
      </c>
      <c r="K2943">
        <v>0</v>
      </c>
      <c r="L2943" t="s">
        <v>158</v>
      </c>
      <c r="N2943" t="s">
        <v>352</v>
      </c>
      <c r="O2943" t="s">
        <v>632</v>
      </c>
      <c r="P2943">
        <v>3.3762291112922871E-3</v>
      </c>
      <c r="Q2943" t="s">
        <v>158</v>
      </c>
      <c r="S2943" t="s">
        <v>495</v>
      </c>
      <c r="T2943" t="s">
        <v>632</v>
      </c>
      <c r="U2943">
        <v>3.9155844168684718E-3</v>
      </c>
      <c r="V2943" t="s">
        <v>158</v>
      </c>
    </row>
    <row r="2944" spans="9:22" x14ac:dyDescent="0.45">
      <c r="I2944" t="s">
        <v>220</v>
      </c>
      <c r="J2944" t="s">
        <v>633</v>
      </c>
      <c r="K2944">
        <v>0</v>
      </c>
      <c r="L2944" t="s">
        <v>158</v>
      </c>
      <c r="N2944" t="s">
        <v>352</v>
      </c>
      <c r="O2944" t="s">
        <v>633</v>
      </c>
      <c r="P2944">
        <v>3.3778475179559882E-3</v>
      </c>
      <c r="Q2944" t="s">
        <v>158</v>
      </c>
      <c r="S2944" t="s">
        <v>495</v>
      </c>
      <c r="T2944" t="s">
        <v>633</v>
      </c>
      <c r="U2944">
        <v>3.8311348055750662E-3</v>
      </c>
      <c r="V2944" t="s">
        <v>158</v>
      </c>
    </row>
    <row r="2945" spans="9:22" x14ac:dyDescent="0.45">
      <c r="I2945" t="s">
        <v>220</v>
      </c>
      <c r="J2945" t="s">
        <v>634</v>
      </c>
      <c r="K2945">
        <v>2.9849032974296552E-3</v>
      </c>
      <c r="L2945" t="s">
        <v>158</v>
      </c>
      <c r="N2945" t="s">
        <v>352</v>
      </c>
      <c r="O2945" t="s">
        <v>634</v>
      </c>
      <c r="P2945">
        <v>3.3636152263235137E-3</v>
      </c>
      <c r="Q2945" t="s">
        <v>158</v>
      </c>
      <c r="S2945" t="s">
        <v>495</v>
      </c>
      <c r="T2945" t="s">
        <v>634</v>
      </c>
      <c r="U2945">
        <v>3.7768527401888714E-3</v>
      </c>
      <c r="V2945" t="s">
        <v>158</v>
      </c>
    </row>
    <row r="2946" spans="9:22" x14ac:dyDescent="0.45">
      <c r="I2946" t="s">
        <v>220</v>
      </c>
      <c r="J2946" t="s">
        <v>635</v>
      </c>
      <c r="K2946">
        <v>4.1307153422916985E-2</v>
      </c>
      <c r="L2946" t="s">
        <v>158</v>
      </c>
      <c r="N2946" t="s">
        <v>352</v>
      </c>
      <c r="O2946" t="s">
        <v>635</v>
      </c>
      <c r="P2946">
        <v>2.3209624853588469E-2</v>
      </c>
      <c r="Q2946" t="s">
        <v>158</v>
      </c>
      <c r="S2946" t="s">
        <v>495</v>
      </c>
      <c r="T2946" t="s">
        <v>635</v>
      </c>
      <c r="U2946">
        <v>2.4704550246589164E-2</v>
      </c>
      <c r="V2946" t="s">
        <v>158</v>
      </c>
    </row>
    <row r="2947" spans="9:22" x14ac:dyDescent="0.45">
      <c r="I2947" t="s">
        <v>220</v>
      </c>
      <c r="J2947" t="s">
        <v>636</v>
      </c>
      <c r="K2947">
        <v>3.2184398058355337E-3</v>
      </c>
      <c r="L2947" t="s">
        <v>158</v>
      </c>
      <c r="N2947" t="s">
        <v>352</v>
      </c>
      <c r="O2947" t="s">
        <v>636</v>
      </c>
      <c r="P2947">
        <v>3.3825761926253202E-3</v>
      </c>
      <c r="Q2947" t="s">
        <v>158</v>
      </c>
      <c r="S2947" t="s">
        <v>495</v>
      </c>
      <c r="T2947" t="s">
        <v>636</v>
      </c>
      <c r="U2947">
        <v>3.6603565439317105E-3</v>
      </c>
      <c r="V2947" t="s">
        <v>158</v>
      </c>
    </row>
    <row r="2948" spans="9:22" x14ac:dyDescent="0.45">
      <c r="I2948" t="s">
        <v>220</v>
      </c>
      <c r="J2948" t="s">
        <v>637</v>
      </c>
      <c r="K2948">
        <v>0</v>
      </c>
      <c r="L2948" t="s">
        <v>158</v>
      </c>
      <c r="N2948" t="s">
        <v>352</v>
      </c>
      <c r="O2948" t="s">
        <v>637</v>
      </c>
      <c r="P2948">
        <v>3.3437834680538204E-3</v>
      </c>
      <c r="Q2948" t="s">
        <v>158</v>
      </c>
      <c r="S2948" t="s">
        <v>495</v>
      </c>
      <c r="T2948" t="s">
        <v>637</v>
      </c>
      <c r="U2948">
        <v>3.7221422953739817E-3</v>
      </c>
      <c r="V2948" t="s">
        <v>158</v>
      </c>
    </row>
    <row r="2949" spans="9:22" x14ac:dyDescent="0.45">
      <c r="I2949" t="s">
        <v>220</v>
      </c>
      <c r="J2949" t="s">
        <v>638</v>
      </c>
      <c r="K2949">
        <v>0</v>
      </c>
      <c r="L2949" t="s">
        <v>158</v>
      </c>
      <c r="N2949" t="s">
        <v>352</v>
      </c>
      <c r="O2949" t="s">
        <v>638</v>
      </c>
      <c r="P2949">
        <v>3.3000116404318675E-3</v>
      </c>
      <c r="Q2949" t="s">
        <v>158</v>
      </c>
      <c r="S2949" t="s">
        <v>495</v>
      </c>
      <c r="T2949" t="s">
        <v>638</v>
      </c>
      <c r="U2949">
        <v>3.7669210411608507E-3</v>
      </c>
      <c r="V2949" t="s">
        <v>158</v>
      </c>
    </row>
    <row r="2950" spans="9:22" x14ac:dyDescent="0.45">
      <c r="I2950" t="s">
        <v>220</v>
      </c>
      <c r="J2950" t="s">
        <v>639</v>
      </c>
      <c r="K2950">
        <v>0</v>
      </c>
      <c r="L2950" t="s">
        <v>158</v>
      </c>
      <c r="N2950" t="s">
        <v>352</v>
      </c>
      <c r="O2950" t="s">
        <v>639</v>
      </c>
      <c r="P2950">
        <v>1.5089489941365192E-2</v>
      </c>
      <c r="Q2950" t="s">
        <v>158</v>
      </c>
      <c r="S2950" t="s">
        <v>495</v>
      </c>
      <c r="T2950" t="s">
        <v>639</v>
      </c>
      <c r="U2950">
        <v>1.8968452889678175E-2</v>
      </c>
      <c r="V2950" t="s">
        <v>158</v>
      </c>
    </row>
    <row r="2951" spans="9:22" x14ac:dyDescent="0.45">
      <c r="I2951" t="s">
        <v>221</v>
      </c>
      <c r="J2951" t="s">
        <v>157</v>
      </c>
      <c r="K2951">
        <v>2.39171311561208E-3</v>
      </c>
      <c r="L2951" t="s">
        <v>158</v>
      </c>
      <c r="N2951" t="s">
        <v>353</v>
      </c>
      <c r="O2951" t="s">
        <v>157</v>
      </c>
      <c r="P2951">
        <v>0.11252036510975608</v>
      </c>
      <c r="Q2951" t="s">
        <v>158</v>
      </c>
      <c r="S2951" t="s">
        <v>496</v>
      </c>
      <c r="T2951" t="s">
        <v>157</v>
      </c>
      <c r="U2951">
        <v>0.11445588215034094</v>
      </c>
      <c r="V2951" t="s">
        <v>158</v>
      </c>
    </row>
    <row r="2952" spans="9:22" x14ac:dyDescent="0.45">
      <c r="I2952" t="s">
        <v>221</v>
      </c>
      <c r="J2952" t="s">
        <v>159</v>
      </c>
      <c r="K2952">
        <v>1.0222847315723682E-2</v>
      </c>
      <c r="L2952" t="s">
        <v>158</v>
      </c>
      <c r="N2952" t="s">
        <v>353</v>
      </c>
      <c r="O2952" t="s">
        <v>159</v>
      </c>
      <c r="P2952">
        <v>1.8569614517423848E-2</v>
      </c>
      <c r="Q2952" t="s">
        <v>158</v>
      </c>
      <c r="S2952" t="s">
        <v>496</v>
      </c>
      <c r="T2952" t="s">
        <v>159</v>
      </c>
      <c r="U2952">
        <v>1.916102799934075E-2</v>
      </c>
      <c r="V2952" t="s">
        <v>158</v>
      </c>
    </row>
    <row r="2953" spans="9:22" x14ac:dyDescent="0.45">
      <c r="I2953" t="s">
        <v>221</v>
      </c>
      <c r="J2953" t="s">
        <v>160</v>
      </c>
      <c r="K2953">
        <v>2.2303306093777633E-2</v>
      </c>
      <c r="L2953" t="s">
        <v>158</v>
      </c>
      <c r="N2953" t="s">
        <v>353</v>
      </c>
      <c r="O2953" t="s">
        <v>160</v>
      </c>
      <c r="P2953">
        <v>1.8505615328773175E-2</v>
      </c>
      <c r="Q2953" t="s">
        <v>158</v>
      </c>
      <c r="S2953" t="s">
        <v>496</v>
      </c>
      <c r="T2953" t="s">
        <v>160</v>
      </c>
      <c r="U2953">
        <v>1.9389505243094962E-2</v>
      </c>
      <c r="V2953" t="s">
        <v>158</v>
      </c>
    </row>
    <row r="2954" spans="9:22" x14ac:dyDescent="0.45">
      <c r="I2954" t="s">
        <v>221</v>
      </c>
      <c r="J2954" t="s">
        <v>161</v>
      </c>
      <c r="K2954">
        <v>3.6538433169489237E-2</v>
      </c>
      <c r="L2954" t="s">
        <v>158</v>
      </c>
      <c r="N2954" t="s">
        <v>353</v>
      </c>
      <c r="O2954" t="s">
        <v>161</v>
      </c>
      <c r="P2954">
        <v>1.8562137020179871E-2</v>
      </c>
      <c r="Q2954" t="s">
        <v>158</v>
      </c>
      <c r="S2954" t="s">
        <v>496</v>
      </c>
      <c r="T2954" t="s">
        <v>161</v>
      </c>
      <c r="U2954">
        <v>1.934746296786732E-2</v>
      </c>
      <c r="V2954" t="s">
        <v>158</v>
      </c>
    </row>
    <row r="2955" spans="9:22" x14ac:dyDescent="0.45">
      <c r="I2955" t="s">
        <v>221</v>
      </c>
      <c r="J2955" t="s">
        <v>162</v>
      </c>
      <c r="K2955">
        <v>0.36097270419159883</v>
      </c>
      <c r="L2955" t="s">
        <v>158</v>
      </c>
      <c r="N2955" t="s">
        <v>353</v>
      </c>
      <c r="O2955" t="s">
        <v>162</v>
      </c>
      <c r="P2955">
        <v>0.13394164340571241</v>
      </c>
      <c r="Q2955" t="s">
        <v>158</v>
      </c>
      <c r="S2955" t="s">
        <v>496</v>
      </c>
      <c r="T2955" t="s">
        <v>162</v>
      </c>
      <c r="U2955">
        <v>0.13115085622613482</v>
      </c>
      <c r="V2955" t="s">
        <v>158</v>
      </c>
    </row>
    <row r="2956" spans="9:22" x14ac:dyDescent="0.45">
      <c r="I2956" t="s">
        <v>221</v>
      </c>
      <c r="J2956" t="s">
        <v>619</v>
      </c>
      <c r="K2956">
        <v>3.9410876839047648E-2</v>
      </c>
      <c r="L2956" t="s">
        <v>158</v>
      </c>
      <c r="N2956" t="s">
        <v>353</v>
      </c>
      <c r="O2956" t="s">
        <v>619</v>
      </c>
      <c r="P2956">
        <v>2.2314272882412636E-2</v>
      </c>
      <c r="Q2956" t="s">
        <v>158</v>
      </c>
      <c r="S2956" t="s">
        <v>496</v>
      </c>
      <c r="T2956" t="s">
        <v>619</v>
      </c>
      <c r="U2956">
        <v>1.9689425736589994E-2</v>
      </c>
      <c r="V2956" t="s">
        <v>158</v>
      </c>
    </row>
    <row r="2957" spans="9:22" x14ac:dyDescent="0.45">
      <c r="I2957" t="s">
        <v>221</v>
      </c>
      <c r="J2957" t="s">
        <v>620</v>
      </c>
      <c r="K2957">
        <v>2.7739704543079568E-2</v>
      </c>
      <c r="L2957" t="s">
        <v>158</v>
      </c>
      <c r="N2957" t="s">
        <v>353</v>
      </c>
      <c r="O2957" t="s">
        <v>620</v>
      </c>
      <c r="P2957">
        <v>2.2638099414208787E-2</v>
      </c>
      <c r="Q2957" t="s">
        <v>158</v>
      </c>
      <c r="S2957" t="s">
        <v>496</v>
      </c>
      <c r="T2957" t="s">
        <v>620</v>
      </c>
      <c r="U2957">
        <v>2.0344019042532031E-2</v>
      </c>
      <c r="V2957" t="s">
        <v>158</v>
      </c>
    </row>
    <row r="2958" spans="9:22" x14ac:dyDescent="0.45">
      <c r="I2958" t="s">
        <v>221</v>
      </c>
      <c r="J2958" t="s">
        <v>621</v>
      </c>
      <c r="K2958">
        <v>1.3379286396535774E-2</v>
      </c>
      <c r="L2958" t="s">
        <v>158</v>
      </c>
      <c r="N2958" t="s">
        <v>353</v>
      </c>
      <c r="O2958" t="s">
        <v>621</v>
      </c>
      <c r="P2958">
        <v>2.2154706646835616E-2</v>
      </c>
      <c r="Q2958" t="s">
        <v>158</v>
      </c>
      <c r="S2958" t="s">
        <v>496</v>
      </c>
      <c r="T2958" t="s">
        <v>621</v>
      </c>
      <c r="U2958">
        <v>2.0741600991445765E-2</v>
      </c>
      <c r="V2958" t="s">
        <v>158</v>
      </c>
    </row>
    <row r="2959" spans="9:22" x14ac:dyDescent="0.45">
      <c r="I2959" t="s">
        <v>221</v>
      </c>
      <c r="J2959" t="s">
        <v>622</v>
      </c>
      <c r="K2959">
        <v>2.7630768284032429E-3</v>
      </c>
      <c r="L2959" t="s">
        <v>158</v>
      </c>
      <c r="N2959" t="s">
        <v>353</v>
      </c>
      <c r="O2959" t="s">
        <v>622</v>
      </c>
      <c r="P2959">
        <v>0.10485641140438375</v>
      </c>
      <c r="Q2959" t="s">
        <v>158</v>
      </c>
      <c r="S2959" t="s">
        <v>496</v>
      </c>
      <c r="T2959" t="s">
        <v>622</v>
      </c>
      <c r="U2959">
        <v>0.10355174859840158</v>
      </c>
      <c r="V2959" t="s">
        <v>158</v>
      </c>
    </row>
    <row r="2960" spans="9:22" x14ac:dyDescent="0.45">
      <c r="I2960" t="s">
        <v>221</v>
      </c>
      <c r="J2960" t="s">
        <v>163</v>
      </c>
      <c r="K2960">
        <v>5.0176926735678244E-4</v>
      </c>
      <c r="L2960" t="s">
        <v>158</v>
      </c>
      <c r="N2960" t="s">
        <v>353</v>
      </c>
      <c r="O2960" t="s">
        <v>163</v>
      </c>
      <c r="P2960">
        <v>5.5608036616150373E-2</v>
      </c>
      <c r="Q2960" t="s">
        <v>158</v>
      </c>
      <c r="S2960" t="s">
        <v>496</v>
      </c>
      <c r="T2960" t="s">
        <v>163</v>
      </c>
      <c r="U2960">
        <v>6.0029418197760372E-2</v>
      </c>
      <c r="V2960" t="s">
        <v>158</v>
      </c>
    </row>
    <row r="2961" spans="9:22" x14ac:dyDescent="0.45">
      <c r="I2961" t="s">
        <v>221</v>
      </c>
      <c r="J2961" t="s">
        <v>164</v>
      </c>
      <c r="K2961">
        <v>8.4042512053882166E-3</v>
      </c>
      <c r="L2961" t="s">
        <v>158</v>
      </c>
      <c r="N2961" t="s">
        <v>353</v>
      </c>
      <c r="O2961" t="s">
        <v>164</v>
      </c>
      <c r="P2961">
        <v>9.1520058989031927E-3</v>
      </c>
      <c r="Q2961" t="s">
        <v>158</v>
      </c>
      <c r="S2961" t="s">
        <v>496</v>
      </c>
      <c r="T2961" t="s">
        <v>164</v>
      </c>
      <c r="U2961">
        <v>1.0680449234043014E-2</v>
      </c>
      <c r="V2961" t="s">
        <v>158</v>
      </c>
    </row>
    <row r="2962" spans="9:22" x14ac:dyDescent="0.45">
      <c r="I2962" t="s">
        <v>221</v>
      </c>
      <c r="J2962" t="s">
        <v>165</v>
      </c>
      <c r="K2962">
        <v>1.4411260231775457E-2</v>
      </c>
      <c r="L2962" t="s">
        <v>158</v>
      </c>
      <c r="N2962" t="s">
        <v>353</v>
      </c>
      <c r="O2962" t="s">
        <v>165</v>
      </c>
      <c r="P2962">
        <v>9.0663791563446207E-3</v>
      </c>
      <c r="Q2962" t="s">
        <v>158</v>
      </c>
      <c r="S2962" t="s">
        <v>496</v>
      </c>
      <c r="T2962" t="s">
        <v>165</v>
      </c>
      <c r="U2962">
        <v>1.0799487326544292E-2</v>
      </c>
      <c r="V2962" t="s">
        <v>158</v>
      </c>
    </row>
    <row r="2963" spans="9:22" x14ac:dyDescent="0.45">
      <c r="I2963" t="s">
        <v>221</v>
      </c>
      <c r="J2963" t="s">
        <v>166</v>
      </c>
      <c r="K2963">
        <v>1.8352123410126153E-2</v>
      </c>
      <c r="L2963" t="s">
        <v>158</v>
      </c>
      <c r="N2963" t="s">
        <v>353</v>
      </c>
      <c r="O2963" t="s">
        <v>166</v>
      </c>
      <c r="P2963">
        <v>8.9075611149925134E-3</v>
      </c>
      <c r="Q2963" t="s">
        <v>158</v>
      </c>
      <c r="S2963" t="s">
        <v>496</v>
      </c>
      <c r="T2963" t="s">
        <v>166</v>
      </c>
      <c r="U2963">
        <v>1.0828621330402842E-2</v>
      </c>
      <c r="V2963" t="s">
        <v>158</v>
      </c>
    </row>
    <row r="2964" spans="9:22" x14ac:dyDescent="0.45">
      <c r="I2964" t="s">
        <v>221</v>
      </c>
      <c r="J2964" t="s">
        <v>167</v>
      </c>
      <c r="K2964">
        <v>0.14659440888600631</v>
      </c>
      <c r="L2964" t="s">
        <v>158</v>
      </c>
      <c r="N2964" t="s">
        <v>353</v>
      </c>
      <c r="O2964" t="s">
        <v>167</v>
      </c>
      <c r="P2964">
        <v>6.8547969612233833E-2</v>
      </c>
      <c r="Q2964" t="s">
        <v>158</v>
      </c>
      <c r="S2964" t="s">
        <v>496</v>
      </c>
      <c r="T2964" t="s">
        <v>167</v>
      </c>
      <c r="U2964">
        <v>7.5789366613428263E-2</v>
      </c>
      <c r="V2964" t="s">
        <v>158</v>
      </c>
    </row>
    <row r="2965" spans="9:22" x14ac:dyDescent="0.45">
      <c r="I2965" t="s">
        <v>221</v>
      </c>
      <c r="J2965" t="s">
        <v>623</v>
      </c>
      <c r="K2965">
        <v>1.6949661541640158E-2</v>
      </c>
      <c r="L2965" t="s">
        <v>158</v>
      </c>
      <c r="N2965" t="s">
        <v>353</v>
      </c>
      <c r="O2965" t="s">
        <v>623</v>
      </c>
      <c r="P2965">
        <v>1.215874902677737E-2</v>
      </c>
      <c r="Q2965" t="s">
        <v>158</v>
      </c>
      <c r="S2965" t="s">
        <v>496</v>
      </c>
      <c r="T2965" t="s">
        <v>623</v>
      </c>
      <c r="U2965">
        <v>1.0558469481272847E-2</v>
      </c>
      <c r="V2965" t="s">
        <v>158</v>
      </c>
    </row>
    <row r="2966" spans="9:22" x14ac:dyDescent="0.45">
      <c r="I2966" t="s">
        <v>221</v>
      </c>
      <c r="J2966" t="s">
        <v>624</v>
      </c>
      <c r="K2966">
        <v>1.407452192505261E-2</v>
      </c>
      <c r="L2966" t="s">
        <v>158</v>
      </c>
      <c r="N2966" t="s">
        <v>353</v>
      </c>
      <c r="O2966" t="s">
        <v>624</v>
      </c>
      <c r="P2966">
        <v>1.2190087698975642E-2</v>
      </c>
      <c r="Q2966" t="s">
        <v>158</v>
      </c>
      <c r="S2966" t="s">
        <v>496</v>
      </c>
      <c r="T2966" t="s">
        <v>624</v>
      </c>
      <c r="U2966">
        <v>1.0383311456769332E-2</v>
      </c>
      <c r="V2966" t="s">
        <v>158</v>
      </c>
    </row>
    <row r="2967" spans="9:22" x14ac:dyDescent="0.45">
      <c r="I2967" t="s">
        <v>221</v>
      </c>
      <c r="J2967" t="s">
        <v>625</v>
      </c>
      <c r="K2967">
        <v>9.4496434439677608E-3</v>
      </c>
      <c r="L2967" t="s">
        <v>158</v>
      </c>
      <c r="N2967" t="s">
        <v>353</v>
      </c>
      <c r="O2967" t="s">
        <v>625</v>
      </c>
      <c r="P2967">
        <v>1.2116688395341833E-2</v>
      </c>
      <c r="Q2967" t="s">
        <v>158</v>
      </c>
      <c r="S2967" t="s">
        <v>496</v>
      </c>
      <c r="T2967" t="s">
        <v>625</v>
      </c>
      <c r="U2967">
        <v>1.0296483990787877E-2</v>
      </c>
      <c r="V2967" t="s">
        <v>158</v>
      </c>
    </row>
    <row r="2968" spans="9:22" x14ac:dyDescent="0.45">
      <c r="I2968" t="s">
        <v>221</v>
      </c>
      <c r="J2968" t="s">
        <v>626</v>
      </c>
      <c r="K2968">
        <v>2.85767726081538E-3</v>
      </c>
      <c r="L2968" t="s">
        <v>158</v>
      </c>
      <c r="N2968" t="s">
        <v>353</v>
      </c>
      <c r="O2968" t="s">
        <v>626</v>
      </c>
      <c r="P2968">
        <v>5.7058999894994758E-2</v>
      </c>
      <c r="Q2968" t="s">
        <v>158</v>
      </c>
      <c r="S2968" t="s">
        <v>496</v>
      </c>
      <c r="T2968" t="s">
        <v>626</v>
      </c>
      <c r="U2968">
        <v>4.9502111688554042E-2</v>
      </c>
      <c r="V2968" t="s">
        <v>158</v>
      </c>
    </row>
    <row r="2969" spans="9:22" x14ac:dyDescent="0.45">
      <c r="I2969" t="s">
        <v>221</v>
      </c>
      <c r="J2969" t="s">
        <v>168</v>
      </c>
      <c r="K2969">
        <v>0</v>
      </c>
      <c r="L2969" t="s">
        <v>158</v>
      </c>
      <c r="N2969" t="s">
        <v>353</v>
      </c>
      <c r="O2969" t="s">
        <v>168</v>
      </c>
      <c r="P2969">
        <v>5.1174002588413592E-2</v>
      </c>
      <c r="Q2969" t="s">
        <v>158</v>
      </c>
      <c r="S2969" t="s">
        <v>496</v>
      </c>
      <c r="T2969" t="s">
        <v>168</v>
      </c>
      <c r="U2969">
        <v>4.7315682467566011E-2</v>
      </c>
      <c r="V2969" t="s">
        <v>158</v>
      </c>
    </row>
    <row r="2970" spans="9:22" x14ac:dyDescent="0.45">
      <c r="I2970" t="s">
        <v>221</v>
      </c>
      <c r="J2970" t="s">
        <v>169</v>
      </c>
      <c r="K2970">
        <v>1.7508146090631158E-3</v>
      </c>
      <c r="L2970" t="s">
        <v>158</v>
      </c>
      <c r="N2970" t="s">
        <v>353</v>
      </c>
      <c r="O2970" t="s">
        <v>169</v>
      </c>
      <c r="P2970">
        <v>8.3124748619256041E-3</v>
      </c>
      <c r="Q2970" t="s">
        <v>158</v>
      </c>
      <c r="S2970" t="s">
        <v>496</v>
      </c>
      <c r="T2970" t="s">
        <v>169</v>
      </c>
      <c r="U2970">
        <v>7.831070482335941E-3</v>
      </c>
      <c r="V2970" t="s">
        <v>158</v>
      </c>
    </row>
    <row r="2971" spans="9:22" x14ac:dyDescent="0.45">
      <c r="I2971" t="s">
        <v>221</v>
      </c>
      <c r="J2971" t="s">
        <v>170</v>
      </c>
      <c r="K2971">
        <v>8.5562469608076938E-3</v>
      </c>
      <c r="L2971" t="s">
        <v>158</v>
      </c>
      <c r="N2971" t="s">
        <v>353</v>
      </c>
      <c r="O2971" t="s">
        <v>170</v>
      </c>
      <c r="P2971">
        <v>8.3181265272093755E-3</v>
      </c>
      <c r="Q2971" t="s">
        <v>158</v>
      </c>
      <c r="S2971" t="s">
        <v>496</v>
      </c>
      <c r="T2971" t="s">
        <v>170</v>
      </c>
      <c r="U2971">
        <v>7.8788581427226417E-3</v>
      </c>
      <c r="V2971" t="s">
        <v>158</v>
      </c>
    </row>
    <row r="2972" spans="9:22" x14ac:dyDescent="0.45">
      <c r="I2972" t="s">
        <v>221</v>
      </c>
      <c r="J2972" t="s">
        <v>171</v>
      </c>
      <c r="K2972">
        <v>1.5462772252801406E-2</v>
      </c>
      <c r="L2972" t="s">
        <v>158</v>
      </c>
      <c r="N2972" t="s">
        <v>353</v>
      </c>
      <c r="O2972" t="s">
        <v>171</v>
      </c>
      <c r="P2972">
        <v>8.1952836749453056E-3</v>
      </c>
      <c r="Q2972" t="s">
        <v>158</v>
      </c>
      <c r="S2972" t="s">
        <v>496</v>
      </c>
      <c r="T2972" t="s">
        <v>171</v>
      </c>
      <c r="U2972">
        <v>7.8660435326037819E-3</v>
      </c>
      <c r="V2972" t="s">
        <v>158</v>
      </c>
    </row>
    <row r="2973" spans="9:22" x14ac:dyDescent="0.45">
      <c r="I2973" t="s">
        <v>221</v>
      </c>
      <c r="J2973" t="s">
        <v>172</v>
      </c>
      <c r="K2973">
        <v>0.15353007181859979</v>
      </c>
      <c r="L2973" t="s">
        <v>158</v>
      </c>
      <c r="N2973" t="s">
        <v>353</v>
      </c>
      <c r="O2973" t="s">
        <v>172</v>
      </c>
      <c r="P2973">
        <v>5.7228675286373432E-2</v>
      </c>
      <c r="Q2973" t="s">
        <v>158</v>
      </c>
      <c r="S2973" t="s">
        <v>496</v>
      </c>
      <c r="T2973" t="s">
        <v>172</v>
      </c>
      <c r="U2973">
        <v>5.4144022075306511E-2</v>
      </c>
      <c r="V2973" t="s">
        <v>158</v>
      </c>
    </row>
    <row r="2974" spans="9:22" x14ac:dyDescent="0.45">
      <c r="I2974" t="s">
        <v>221</v>
      </c>
      <c r="J2974" t="s">
        <v>627</v>
      </c>
      <c r="K2974">
        <v>1.4057757221600409E-2</v>
      </c>
      <c r="L2974" t="s">
        <v>158</v>
      </c>
      <c r="N2974" t="s">
        <v>353</v>
      </c>
      <c r="O2974" t="s">
        <v>627</v>
      </c>
      <c r="P2974">
        <v>1.0037944983542766E-2</v>
      </c>
      <c r="Q2974" t="s">
        <v>158</v>
      </c>
      <c r="S2974" t="s">
        <v>496</v>
      </c>
      <c r="T2974" t="s">
        <v>627</v>
      </c>
      <c r="U2974">
        <v>8.1874863869596318E-3</v>
      </c>
      <c r="V2974" t="s">
        <v>158</v>
      </c>
    </row>
    <row r="2975" spans="9:22" x14ac:dyDescent="0.45">
      <c r="I2975" t="s">
        <v>221</v>
      </c>
      <c r="J2975" t="s">
        <v>628</v>
      </c>
      <c r="K2975">
        <v>6.9772130252543753E-3</v>
      </c>
      <c r="L2975" t="s">
        <v>158</v>
      </c>
      <c r="N2975" t="s">
        <v>353</v>
      </c>
      <c r="O2975" t="s">
        <v>628</v>
      </c>
      <c r="P2975">
        <v>1.0306010508302458E-2</v>
      </c>
      <c r="Q2975" t="s">
        <v>158</v>
      </c>
      <c r="S2975" t="s">
        <v>496</v>
      </c>
      <c r="T2975" t="s">
        <v>628</v>
      </c>
      <c r="U2975">
        <v>8.4987939994768651E-3</v>
      </c>
      <c r="V2975" t="s">
        <v>158</v>
      </c>
    </row>
    <row r="2976" spans="9:22" x14ac:dyDescent="0.45">
      <c r="I2976" t="s">
        <v>221</v>
      </c>
      <c r="J2976" t="s">
        <v>629</v>
      </c>
      <c r="K2976">
        <v>1.4302987180884619E-3</v>
      </c>
      <c r="L2976" t="s">
        <v>158</v>
      </c>
      <c r="N2976" t="s">
        <v>353</v>
      </c>
      <c r="O2976" t="s">
        <v>629</v>
      </c>
      <c r="P2976">
        <v>1.0198554582245428E-2</v>
      </c>
      <c r="Q2976" t="s">
        <v>158</v>
      </c>
      <c r="S2976" t="s">
        <v>496</v>
      </c>
      <c r="T2976" t="s">
        <v>629</v>
      </c>
      <c r="U2976">
        <v>8.7879844060627516E-3</v>
      </c>
      <c r="V2976" t="s">
        <v>158</v>
      </c>
    </row>
    <row r="2977" spans="9:22" x14ac:dyDescent="0.45">
      <c r="I2977" t="s">
        <v>221</v>
      </c>
      <c r="J2977" t="s">
        <v>630</v>
      </c>
      <c r="K2977">
        <v>0</v>
      </c>
      <c r="L2977" t="s">
        <v>158</v>
      </c>
      <c r="N2977" t="s">
        <v>353</v>
      </c>
      <c r="O2977" t="s">
        <v>630</v>
      </c>
      <c r="P2977">
        <v>4.8026127347684966E-2</v>
      </c>
      <c r="Q2977" t="s">
        <v>158</v>
      </c>
      <c r="S2977" t="s">
        <v>496</v>
      </c>
      <c r="T2977" t="s">
        <v>630</v>
      </c>
      <c r="U2977">
        <v>4.2827909586304842E-2</v>
      </c>
      <c r="V2977" t="s">
        <v>158</v>
      </c>
    </row>
    <row r="2978" spans="9:22" x14ac:dyDescent="0.45">
      <c r="I2978" t="s">
        <v>221</v>
      </c>
      <c r="J2978" t="s">
        <v>688</v>
      </c>
      <c r="K2978">
        <v>0</v>
      </c>
      <c r="L2978" t="s">
        <v>158</v>
      </c>
      <c r="N2978" t="s">
        <v>353</v>
      </c>
      <c r="O2978" t="s">
        <v>688</v>
      </c>
      <c r="P2978">
        <v>0</v>
      </c>
      <c r="Q2978" t="s">
        <v>158</v>
      </c>
      <c r="S2978" t="s">
        <v>496</v>
      </c>
      <c r="T2978" t="s">
        <v>688</v>
      </c>
      <c r="U2978">
        <v>6.5775688644806294E-6</v>
      </c>
      <c r="V2978" t="s">
        <v>158</v>
      </c>
    </row>
    <row r="2979" spans="9:22" x14ac:dyDescent="0.45">
      <c r="I2979" t="s">
        <v>221</v>
      </c>
      <c r="J2979" t="s">
        <v>689</v>
      </c>
      <c r="K2979">
        <v>0</v>
      </c>
      <c r="L2979" t="s">
        <v>158</v>
      </c>
      <c r="N2979" t="s">
        <v>353</v>
      </c>
      <c r="O2979" t="s">
        <v>689</v>
      </c>
      <c r="P2979">
        <v>0</v>
      </c>
      <c r="Q2979" t="s">
        <v>158</v>
      </c>
      <c r="S2979" t="s">
        <v>496</v>
      </c>
      <c r="T2979" t="s">
        <v>689</v>
      </c>
      <c r="U2979">
        <v>7.7191790856254593E-6</v>
      </c>
      <c r="V2979" t="s">
        <v>158</v>
      </c>
    </row>
    <row r="2980" spans="9:22" x14ac:dyDescent="0.45">
      <c r="I2980" t="s">
        <v>221</v>
      </c>
      <c r="J2980" t="s">
        <v>690</v>
      </c>
      <c r="K2980">
        <v>0</v>
      </c>
      <c r="L2980" t="s">
        <v>158</v>
      </c>
      <c r="N2980" t="s">
        <v>353</v>
      </c>
      <c r="O2980" t="s">
        <v>690</v>
      </c>
      <c r="P2980">
        <v>7.3605199815287994E-9</v>
      </c>
      <c r="Q2980" t="s">
        <v>158</v>
      </c>
      <c r="S2980" t="s">
        <v>496</v>
      </c>
      <c r="T2980" t="s">
        <v>690</v>
      </c>
      <c r="U2980">
        <v>8.4297862146489741E-6</v>
      </c>
      <c r="V2980" t="s">
        <v>158</v>
      </c>
    </row>
    <row r="2981" spans="9:22" x14ac:dyDescent="0.45">
      <c r="I2981" t="s">
        <v>221</v>
      </c>
      <c r="J2981" t="s">
        <v>691</v>
      </c>
      <c r="K2981">
        <v>0</v>
      </c>
      <c r="L2981" t="s">
        <v>158</v>
      </c>
      <c r="N2981" t="s">
        <v>353</v>
      </c>
      <c r="O2981" t="s">
        <v>691</v>
      </c>
      <c r="P2981">
        <v>1.1426700618026299E-7</v>
      </c>
      <c r="Q2981" t="s">
        <v>158</v>
      </c>
      <c r="S2981" t="s">
        <v>496</v>
      </c>
      <c r="T2981" t="s">
        <v>691</v>
      </c>
      <c r="U2981">
        <v>7.4251821131214047E-6</v>
      </c>
      <c r="V2981" t="s">
        <v>158</v>
      </c>
    </row>
    <row r="2982" spans="9:22" x14ac:dyDescent="0.45">
      <c r="I2982" t="s">
        <v>221</v>
      </c>
      <c r="J2982" t="s">
        <v>692</v>
      </c>
      <c r="K2982">
        <v>0</v>
      </c>
      <c r="L2982" t="s">
        <v>158</v>
      </c>
      <c r="N2982" t="s">
        <v>353</v>
      </c>
      <c r="O2982" t="s">
        <v>692</v>
      </c>
      <c r="P2982">
        <v>3.1401209066041658E-8</v>
      </c>
      <c r="Q2982" t="s">
        <v>158</v>
      </c>
      <c r="S2982" t="s">
        <v>496</v>
      </c>
      <c r="T2982" t="s">
        <v>692</v>
      </c>
      <c r="U2982">
        <v>4.2993810739988485E-6</v>
      </c>
      <c r="V2982" t="s">
        <v>158</v>
      </c>
    </row>
    <row r="2983" spans="9:22" x14ac:dyDescent="0.45">
      <c r="I2983" t="s">
        <v>221</v>
      </c>
      <c r="J2983" t="s">
        <v>693</v>
      </c>
      <c r="K2983">
        <v>0</v>
      </c>
      <c r="L2983" t="s">
        <v>158</v>
      </c>
      <c r="N2983" t="s">
        <v>353</v>
      </c>
      <c r="O2983" t="s">
        <v>693</v>
      </c>
      <c r="P2983">
        <v>0</v>
      </c>
      <c r="Q2983" t="s">
        <v>158</v>
      </c>
      <c r="S2983" t="s">
        <v>496</v>
      </c>
      <c r="T2983" t="s">
        <v>693</v>
      </c>
      <c r="U2983">
        <v>1.5316523628863561E-6</v>
      </c>
      <c r="V2983" t="s">
        <v>158</v>
      </c>
    </row>
    <row r="2984" spans="9:22" x14ac:dyDescent="0.45">
      <c r="I2984" t="s">
        <v>221</v>
      </c>
      <c r="J2984" t="s">
        <v>694</v>
      </c>
      <c r="K2984">
        <v>0</v>
      </c>
      <c r="L2984" t="s">
        <v>158</v>
      </c>
      <c r="N2984" t="s">
        <v>353</v>
      </c>
      <c r="O2984" t="s">
        <v>694</v>
      </c>
      <c r="P2984">
        <v>8.0304584418815656E-8</v>
      </c>
      <c r="Q2984" t="s">
        <v>158</v>
      </c>
      <c r="S2984" t="s">
        <v>496</v>
      </c>
      <c r="T2984" t="s">
        <v>694</v>
      </c>
      <c r="U2984">
        <v>2.339506840482561E-7</v>
      </c>
      <c r="V2984" t="s">
        <v>158</v>
      </c>
    </row>
    <row r="2985" spans="9:22" x14ac:dyDescent="0.45">
      <c r="I2985" t="s">
        <v>221</v>
      </c>
      <c r="J2985" t="s">
        <v>695</v>
      </c>
      <c r="K2985">
        <v>1.0154823954060894E-4</v>
      </c>
      <c r="L2985" t="s">
        <v>158</v>
      </c>
      <c r="N2985" t="s">
        <v>353</v>
      </c>
      <c r="O2985" t="s">
        <v>695</v>
      </c>
      <c r="P2985">
        <v>4.2728827503559725E-7</v>
      </c>
      <c r="Q2985" t="s">
        <v>158</v>
      </c>
      <c r="S2985" t="s">
        <v>496</v>
      </c>
      <c r="T2985" t="s">
        <v>695</v>
      </c>
      <c r="U2985">
        <v>1.3704877653795518E-7</v>
      </c>
      <c r="V2985" t="s">
        <v>158</v>
      </c>
    </row>
    <row r="2986" spans="9:22" x14ac:dyDescent="0.45">
      <c r="I2986" t="s">
        <v>221</v>
      </c>
      <c r="J2986" t="s">
        <v>696</v>
      </c>
      <c r="K2986">
        <v>1.4722805222879175E-4</v>
      </c>
      <c r="L2986" t="s">
        <v>158</v>
      </c>
      <c r="N2986" t="s">
        <v>353</v>
      </c>
      <c r="O2986" t="s">
        <v>696</v>
      </c>
      <c r="P2986">
        <v>3.3341988238173816E-6</v>
      </c>
      <c r="Q2986" t="s">
        <v>158</v>
      </c>
      <c r="S2986" t="s">
        <v>496</v>
      </c>
      <c r="T2986" t="s">
        <v>696</v>
      </c>
      <c r="U2986">
        <v>0</v>
      </c>
      <c r="V2986" t="s">
        <v>158</v>
      </c>
    </row>
    <row r="2987" spans="9:22" x14ac:dyDescent="0.45">
      <c r="I2987" t="s">
        <v>221</v>
      </c>
      <c r="J2987" t="s">
        <v>697</v>
      </c>
      <c r="K2987">
        <v>2.0624842326274527E-4</v>
      </c>
      <c r="L2987" t="s">
        <v>158</v>
      </c>
      <c r="N2987" t="s">
        <v>353</v>
      </c>
      <c r="O2987" t="s">
        <v>697</v>
      </c>
      <c r="P2987">
        <v>3.6526429103588718E-6</v>
      </c>
      <c r="Q2987" t="s">
        <v>158</v>
      </c>
      <c r="S2987" t="s">
        <v>496</v>
      </c>
      <c r="T2987" t="s">
        <v>697</v>
      </c>
      <c r="U2987">
        <v>0</v>
      </c>
      <c r="V2987" t="s">
        <v>158</v>
      </c>
    </row>
    <row r="2988" spans="9:22" x14ac:dyDescent="0.45">
      <c r="I2988" t="s">
        <v>221</v>
      </c>
      <c r="J2988" t="s">
        <v>698</v>
      </c>
      <c r="K2988">
        <v>2.4063131017970779E-4</v>
      </c>
      <c r="L2988" t="s">
        <v>158</v>
      </c>
      <c r="N2988" t="s">
        <v>353</v>
      </c>
      <c r="O2988" t="s">
        <v>698</v>
      </c>
      <c r="P2988">
        <v>1.7913614723136204E-6</v>
      </c>
      <c r="Q2988" t="s">
        <v>158</v>
      </c>
      <c r="S2988" t="s">
        <v>496</v>
      </c>
      <c r="T2988" t="s">
        <v>698</v>
      </c>
      <c r="U2988">
        <v>0</v>
      </c>
      <c r="V2988" t="s">
        <v>158</v>
      </c>
    </row>
    <row r="2989" spans="9:22" x14ac:dyDescent="0.45">
      <c r="I2989" t="s">
        <v>221</v>
      </c>
      <c r="J2989" t="s">
        <v>699</v>
      </c>
      <c r="K2989">
        <v>2.3066490331756913E-4</v>
      </c>
      <c r="L2989" t="s">
        <v>158</v>
      </c>
      <c r="N2989" t="s">
        <v>353</v>
      </c>
      <c r="O2989" t="s">
        <v>699</v>
      </c>
      <c r="P2989">
        <v>8.2385551373899288E-8</v>
      </c>
      <c r="Q2989" t="s">
        <v>158</v>
      </c>
      <c r="S2989" t="s">
        <v>496</v>
      </c>
      <c r="T2989" t="s">
        <v>699</v>
      </c>
      <c r="U2989">
        <v>0</v>
      </c>
      <c r="V2989" t="s">
        <v>158</v>
      </c>
    </row>
    <row r="2990" spans="9:22" x14ac:dyDescent="0.45">
      <c r="I2990" t="s">
        <v>221</v>
      </c>
      <c r="J2990" t="s">
        <v>700</v>
      </c>
      <c r="K2990">
        <v>1.8932220092789096E-4</v>
      </c>
      <c r="L2990" t="s">
        <v>158</v>
      </c>
      <c r="N2990" t="s">
        <v>353</v>
      </c>
      <c r="O2990" t="s">
        <v>700</v>
      </c>
      <c r="P2990">
        <v>7.6819516836604384E-9</v>
      </c>
      <c r="Q2990" t="s">
        <v>158</v>
      </c>
      <c r="S2990" t="s">
        <v>496</v>
      </c>
      <c r="T2990" t="s">
        <v>700</v>
      </c>
      <c r="U2990">
        <v>0</v>
      </c>
      <c r="V2990" t="s">
        <v>158</v>
      </c>
    </row>
    <row r="2991" spans="9:22" x14ac:dyDescent="0.45">
      <c r="I2991" t="s">
        <v>221</v>
      </c>
      <c r="J2991" t="s">
        <v>701</v>
      </c>
      <c r="K2991">
        <v>2.1088200775362534E-4</v>
      </c>
      <c r="L2991" t="s">
        <v>158</v>
      </c>
      <c r="N2991" t="s">
        <v>353</v>
      </c>
      <c r="O2991" t="s">
        <v>701</v>
      </c>
      <c r="P2991">
        <v>8.4002877808659633E-8</v>
      </c>
      <c r="Q2991" t="s">
        <v>158</v>
      </c>
      <c r="S2991" t="s">
        <v>496</v>
      </c>
      <c r="T2991" t="s">
        <v>701</v>
      </c>
      <c r="U2991">
        <v>0</v>
      </c>
      <c r="V2991" t="s">
        <v>158</v>
      </c>
    </row>
    <row r="2992" spans="9:22" x14ac:dyDescent="0.45">
      <c r="I2992" t="s">
        <v>221</v>
      </c>
      <c r="J2992" t="s">
        <v>702</v>
      </c>
      <c r="K2992">
        <v>2.0139662150885865E-4</v>
      </c>
      <c r="L2992" t="s">
        <v>158</v>
      </c>
      <c r="N2992" t="s">
        <v>353</v>
      </c>
      <c r="O2992" t="s">
        <v>702</v>
      </c>
      <c r="P2992">
        <v>9.8642466890408128E-8</v>
      </c>
      <c r="Q2992" t="s">
        <v>158</v>
      </c>
      <c r="S2992" t="s">
        <v>496</v>
      </c>
      <c r="T2992" t="s">
        <v>702</v>
      </c>
      <c r="U2992">
        <v>0</v>
      </c>
      <c r="V2992" t="s">
        <v>158</v>
      </c>
    </row>
    <row r="2993" spans="9:22" x14ac:dyDescent="0.45">
      <c r="I2993" t="s">
        <v>221</v>
      </c>
      <c r="J2993" t="s">
        <v>703</v>
      </c>
      <c r="K2993">
        <v>9.3462687261158689E-5</v>
      </c>
      <c r="L2993" t="s">
        <v>158</v>
      </c>
      <c r="N2993" t="s">
        <v>353</v>
      </c>
      <c r="O2993" t="s">
        <v>703</v>
      </c>
      <c r="P2993">
        <v>7.8213358877991328E-9</v>
      </c>
      <c r="Q2993" t="s">
        <v>158</v>
      </c>
      <c r="S2993" t="s">
        <v>496</v>
      </c>
      <c r="T2993" t="s">
        <v>703</v>
      </c>
      <c r="U2993">
        <v>0</v>
      </c>
      <c r="V2993" t="s">
        <v>158</v>
      </c>
    </row>
    <row r="2994" spans="9:22" x14ac:dyDescent="0.45">
      <c r="I2994" t="s">
        <v>221</v>
      </c>
      <c r="J2994" t="s">
        <v>704</v>
      </c>
      <c r="K2994">
        <v>5.6277036152290143E-5</v>
      </c>
      <c r="L2994" t="s">
        <v>158</v>
      </c>
      <c r="N2994" t="s">
        <v>353</v>
      </c>
      <c r="O2994" t="s">
        <v>704</v>
      </c>
      <c r="P2994">
        <v>0</v>
      </c>
      <c r="Q2994" t="s">
        <v>158</v>
      </c>
      <c r="S2994" t="s">
        <v>496</v>
      </c>
      <c r="T2994" t="s">
        <v>704</v>
      </c>
      <c r="U2994">
        <v>3.2124965156442723E-7</v>
      </c>
      <c r="V2994" t="s">
        <v>158</v>
      </c>
    </row>
    <row r="2995" spans="9:22" x14ac:dyDescent="0.45">
      <c r="I2995" t="s">
        <v>221</v>
      </c>
      <c r="J2995" t="s">
        <v>705</v>
      </c>
      <c r="K2995">
        <v>0</v>
      </c>
      <c r="L2995" t="s">
        <v>158</v>
      </c>
      <c r="N2995" t="s">
        <v>353</v>
      </c>
      <c r="O2995" t="s">
        <v>705</v>
      </c>
      <c r="P2995">
        <v>0</v>
      </c>
      <c r="Q2995" t="s">
        <v>158</v>
      </c>
      <c r="S2995" t="s">
        <v>496</v>
      </c>
      <c r="T2995" t="s">
        <v>705</v>
      </c>
      <c r="U2995">
        <v>7.1208057217159762E-6</v>
      </c>
      <c r="V2995" t="s">
        <v>158</v>
      </c>
    </row>
    <row r="2996" spans="9:22" x14ac:dyDescent="0.45">
      <c r="I2996" t="s">
        <v>221</v>
      </c>
      <c r="J2996" t="s">
        <v>706</v>
      </c>
      <c r="K2996">
        <v>0</v>
      </c>
      <c r="L2996" t="s">
        <v>158</v>
      </c>
      <c r="N2996" t="s">
        <v>353</v>
      </c>
      <c r="O2996" t="s">
        <v>706</v>
      </c>
      <c r="P2996">
        <v>0</v>
      </c>
      <c r="Q2996" t="s">
        <v>158</v>
      </c>
      <c r="S2996" t="s">
        <v>496</v>
      </c>
      <c r="T2996" t="s">
        <v>706</v>
      </c>
      <c r="U2996">
        <v>8.3559901661283622E-6</v>
      </c>
      <c r="V2996" t="s">
        <v>158</v>
      </c>
    </row>
    <row r="2997" spans="9:22" x14ac:dyDescent="0.45">
      <c r="I2997" t="s">
        <v>221</v>
      </c>
      <c r="J2997" t="s">
        <v>707</v>
      </c>
      <c r="K2997">
        <v>0</v>
      </c>
      <c r="L2997" t="s">
        <v>158</v>
      </c>
      <c r="N2997" t="s">
        <v>353</v>
      </c>
      <c r="O2997" t="s">
        <v>707</v>
      </c>
      <c r="P2997">
        <v>1.648719643995252E-8</v>
      </c>
      <c r="Q2997" t="s">
        <v>158</v>
      </c>
      <c r="S2997" t="s">
        <v>496</v>
      </c>
      <c r="T2997" t="s">
        <v>707</v>
      </c>
      <c r="U2997">
        <v>5.7697855662894233E-6</v>
      </c>
      <c r="V2997" t="s">
        <v>158</v>
      </c>
    </row>
    <row r="2998" spans="9:22" x14ac:dyDescent="0.45">
      <c r="I2998" t="s">
        <v>221</v>
      </c>
      <c r="J2998" t="s">
        <v>708</v>
      </c>
      <c r="K2998">
        <v>0</v>
      </c>
      <c r="L2998" t="s">
        <v>158</v>
      </c>
      <c r="N2998" t="s">
        <v>353</v>
      </c>
      <c r="O2998" t="s">
        <v>708</v>
      </c>
      <c r="P2998">
        <v>6.7741579107672527E-7</v>
      </c>
      <c r="Q2998" t="s">
        <v>158</v>
      </c>
      <c r="S2998" t="s">
        <v>496</v>
      </c>
      <c r="T2998" t="s">
        <v>708</v>
      </c>
      <c r="U2998">
        <v>1.0745000125235744E-5</v>
      </c>
      <c r="V2998" t="s">
        <v>158</v>
      </c>
    </row>
    <row r="2999" spans="9:22" x14ac:dyDescent="0.45">
      <c r="I2999" t="s">
        <v>221</v>
      </c>
      <c r="J2999" t="s">
        <v>709</v>
      </c>
      <c r="K2999">
        <v>0</v>
      </c>
      <c r="L2999" t="s">
        <v>158</v>
      </c>
      <c r="N2999" t="s">
        <v>353</v>
      </c>
      <c r="O2999" t="s">
        <v>709</v>
      </c>
      <c r="P2999">
        <v>6.7868627478227365E-6</v>
      </c>
      <c r="Q2999" t="s">
        <v>158</v>
      </c>
      <c r="S2999" t="s">
        <v>496</v>
      </c>
      <c r="T2999" t="s">
        <v>709</v>
      </c>
      <c r="U2999">
        <v>3.2959792657383972E-5</v>
      </c>
      <c r="V2999" t="s">
        <v>158</v>
      </c>
    </row>
    <row r="3000" spans="9:22" x14ac:dyDescent="0.45">
      <c r="I3000" t="s">
        <v>221</v>
      </c>
      <c r="J3000" t="s">
        <v>710</v>
      </c>
      <c r="K3000">
        <v>0</v>
      </c>
      <c r="L3000" t="s">
        <v>158</v>
      </c>
      <c r="N3000" t="s">
        <v>353</v>
      </c>
      <c r="O3000" t="s">
        <v>710</v>
      </c>
      <c r="P3000">
        <v>1.1483058585985628E-5</v>
      </c>
      <c r="Q3000" t="s">
        <v>158</v>
      </c>
      <c r="S3000" t="s">
        <v>496</v>
      </c>
      <c r="T3000" t="s">
        <v>710</v>
      </c>
      <c r="U3000">
        <v>7.7102146535846304E-5</v>
      </c>
      <c r="V3000" t="s">
        <v>158</v>
      </c>
    </row>
    <row r="3001" spans="9:22" x14ac:dyDescent="0.45">
      <c r="I3001" t="s">
        <v>221</v>
      </c>
      <c r="J3001" t="s">
        <v>711</v>
      </c>
      <c r="K3001">
        <v>0</v>
      </c>
      <c r="L3001" t="s">
        <v>158</v>
      </c>
      <c r="N3001" t="s">
        <v>353</v>
      </c>
      <c r="O3001" t="s">
        <v>711</v>
      </c>
      <c r="P3001">
        <v>1.9727231260465912E-5</v>
      </c>
      <c r="Q3001" t="s">
        <v>158</v>
      </c>
      <c r="S3001" t="s">
        <v>496</v>
      </c>
      <c r="T3001" t="s">
        <v>711</v>
      </c>
      <c r="U3001">
        <v>1.0379716248131166E-4</v>
      </c>
      <c r="V3001" t="s">
        <v>158</v>
      </c>
    </row>
    <row r="3002" spans="9:22" x14ac:dyDescent="0.45">
      <c r="I3002" t="s">
        <v>221</v>
      </c>
      <c r="J3002" t="s">
        <v>631</v>
      </c>
      <c r="K3002">
        <v>0</v>
      </c>
      <c r="L3002" t="s">
        <v>158</v>
      </c>
      <c r="N3002" t="s">
        <v>353</v>
      </c>
      <c r="O3002" t="s">
        <v>631</v>
      </c>
      <c r="P3002">
        <v>1.7234609887823729E-2</v>
      </c>
      <c r="Q3002" t="s">
        <v>158</v>
      </c>
      <c r="S3002" t="s">
        <v>496</v>
      </c>
      <c r="T3002" t="s">
        <v>631</v>
      </c>
      <c r="U3002">
        <v>2.4214192858817662E-2</v>
      </c>
      <c r="V3002" t="s">
        <v>158</v>
      </c>
    </row>
    <row r="3003" spans="9:22" x14ac:dyDescent="0.45">
      <c r="I3003" t="s">
        <v>221</v>
      </c>
      <c r="J3003" t="s">
        <v>632</v>
      </c>
      <c r="K3003">
        <v>0</v>
      </c>
      <c r="L3003" t="s">
        <v>158</v>
      </c>
      <c r="N3003" t="s">
        <v>353</v>
      </c>
      <c r="O3003" t="s">
        <v>632</v>
      </c>
      <c r="P3003">
        <v>2.9253060280947573E-3</v>
      </c>
      <c r="Q3003" t="s">
        <v>158</v>
      </c>
      <c r="S3003" t="s">
        <v>496</v>
      </c>
      <c r="T3003" t="s">
        <v>632</v>
      </c>
      <c r="U3003">
        <v>3.8988026005884915E-3</v>
      </c>
      <c r="V3003" t="s">
        <v>158</v>
      </c>
    </row>
    <row r="3004" spans="9:22" x14ac:dyDescent="0.45">
      <c r="I3004" t="s">
        <v>221</v>
      </c>
      <c r="J3004" t="s">
        <v>633</v>
      </c>
      <c r="K3004">
        <v>0</v>
      </c>
      <c r="L3004" t="s">
        <v>158</v>
      </c>
      <c r="N3004" t="s">
        <v>353</v>
      </c>
      <c r="O3004" t="s">
        <v>633</v>
      </c>
      <c r="P3004">
        <v>2.8630164066115239E-3</v>
      </c>
      <c r="Q3004" t="s">
        <v>158</v>
      </c>
      <c r="S3004" t="s">
        <v>496</v>
      </c>
      <c r="T3004" t="s">
        <v>633</v>
      </c>
      <c r="U3004">
        <v>3.7628454955220131E-3</v>
      </c>
      <c r="V3004" t="s">
        <v>158</v>
      </c>
    </row>
    <row r="3005" spans="9:22" x14ac:dyDescent="0.45">
      <c r="I3005" t="s">
        <v>221</v>
      </c>
      <c r="J3005" t="s">
        <v>634</v>
      </c>
      <c r="K3005">
        <v>2.8514869158866533E-3</v>
      </c>
      <c r="L3005" t="s">
        <v>158</v>
      </c>
      <c r="N3005" t="s">
        <v>353</v>
      </c>
      <c r="O3005" t="s">
        <v>634</v>
      </c>
      <c r="P3005">
        <v>2.8016989680194112E-3</v>
      </c>
      <c r="Q3005" t="s">
        <v>158</v>
      </c>
      <c r="S3005" t="s">
        <v>496</v>
      </c>
      <c r="T3005" t="s">
        <v>634</v>
      </c>
      <c r="U3005">
        <v>3.6858288865385656E-3</v>
      </c>
      <c r="V3005" t="s">
        <v>158</v>
      </c>
    </row>
    <row r="3006" spans="9:22" x14ac:dyDescent="0.45">
      <c r="I3006" t="s">
        <v>221</v>
      </c>
      <c r="J3006" t="s">
        <v>635</v>
      </c>
      <c r="K3006">
        <v>4.3112415571984246E-2</v>
      </c>
      <c r="L3006" t="s">
        <v>158</v>
      </c>
      <c r="N3006" t="s">
        <v>353</v>
      </c>
      <c r="O3006" t="s">
        <v>635</v>
      </c>
      <c r="P3006">
        <v>1.9144923284947778E-2</v>
      </c>
      <c r="Q3006" t="s">
        <v>158</v>
      </c>
      <c r="S3006" t="s">
        <v>496</v>
      </c>
      <c r="T3006" t="s">
        <v>635</v>
      </c>
      <c r="U3006">
        <v>2.4256328736506499E-2</v>
      </c>
      <c r="V3006" t="s">
        <v>158</v>
      </c>
    </row>
    <row r="3007" spans="9:22" x14ac:dyDescent="0.45">
      <c r="I3007" t="s">
        <v>221</v>
      </c>
      <c r="J3007" t="s">
        <v>636</v>
      </c>
      <c r="K3007">
        <v>3.2759957583840637E-3</v>
      </c>
      <c r="L3007" t="s">
        <v>158</v>
      </c>
      <c r="N3007" t="s">
        <v>353</v>
      </c>
      <c r="O3007" t="s">
        <v>636</v>
      </c>
      <c r="P3007">
        <v>3.1582530034825816E-3</v>
      </c>
      <c r="Q3007" t="s">
        <v>158</v>
      </c>
      <c r="S3007" t="s">
        <v>496</v>
      </c>
      <c r="T3007" t="s">
        <v>636</v>
      </c>
      <c r="U3007">
        <v>3.6831615630117669E-3</v>
      </c>
      <c r="V3007" t="s">
        <v>158</v>
      </c>
    </row>
    <row r="3008" spans="9:22" x14ac:dyDescent="0.45">
      <c r="I3008" t="s">
        <v>221</v>
      </c>
      <c r="J3008" t="s">
        <v>637</v>
      </c>
      <c r="K3008">
        <v>0</v>
      </c>
      <c r="L3008" t="s">
        <v>158</v>
      </c>
      <c r="N3008" t="s">
        <v>353</v>
      </c>
      <c r="O3008" t="s">
        <v>637</v>
      </c>
      <c r="P3008">
        <v>3.2207216032193002E-3</v>
      </c>
      <c r="Q3008" t="s">
        <v>158</v>
      </c>
      <c r="S3008" t="s">
        <v>496</v>
      </c>
      <c r="T3008" t="s">
        <v>637</v>
      </c>
      <c r="U3008">
        <v>3.7909801414133669E-3</v>
      </c>
      <c r="V3008" t="s">
        <v>158</v>
      </c>
    </row>
    <row r="3009" spans="9:22" x14ac:dyDescent="0.45">
      <c r="I3009" t="s">
        <v>221</v>
      </c>
      <c r="J3009" t="s">
        <v>638</v>
      </c>
      <c r="K3009">
        <v>0</v>
      </c>
      <c r="L3009" t="s">
        <v>158</v>
      </c>
      <c r="N3009" t="s">
        <v>353</v>
      </c>
      <c r="O3009" t="s">
        <v>638</v>
      </c>
      <c r="P3009">
        <v>3.1823968806183223E-3</v>
      </c>
      <c r="Q3009" t="s">
        <v>158</v>
      </c>
      <c r="S3009" t="s">
        <v>496</v>
      </c>
      <c r="T3009" t="s">
        <v>638</v>
      </c>
      <c r="U3009">
        <v>3.8183707964856164E-3</v>
      </c>
      <c r="V3009" t="s">
        <v>158</v>
      </c>
    </row>
    <row r="3010" spans="9:22" x14ac:dyDescent="0.45">
      <c r="I3010" t="s">
        <v>221</v>
      </c>
      <c r="J3010" t="s">
        <v>639</v>
      </c>
      <c r="K3010">
        <v>0</v>
      </c>
      <c r="L3010" t="s">
        <v>158</v>
      </c>
      <c r="N3010" t="s">
        <v>353</v>
      </c>
      <c r="O3010" t="s">
        <v>639</v>
      </c>
      <c r="P3010">
        <v>1.4754120017572829E-2</v>
      </c>
      <c r="Q3010" t="s">
        <v>158</v>
      </c>
      <c r="S3010" t="s">
        <v>496</v>
      </c>
      <c r="T3010" t="s">
        <v>639</v>
      </c>
      <c r="U3010">
        <v>1.8569863884385217E-2</v>
      </c>
      <c r="V3010" t="s">
        <v>158</v>
      </c>
    </row>
    <row r="3011" spans="9:22" x14ac:dyDescent="0.45">
      <c r="I3011" t="s">
        <v>222</v>
      </c>
      <c r="J3011" t="s">
        <v>157</v>
      </c>
      <c r="K3011">
        <v>2.5776273145433344E-3</v>
      </c>
      <c r="L3011" t="s">
        <v>158</v>
      </c>
      <c r="N3011" t="s">
        <v>354</v>
      </c>
      <c r="O3011" t="s">
        <v>157</v>
      </c>
      <c r="P3011">
        <v>0.11088718840682271</v>
      </c>
      <c r="Q3011" t="s">
        <v>158</v>
      </c>
      <c r="S3011" t="s">
        <v>497</v>
      </c>
      <c r="T3011" t="s">
        <v>157</v>
      </c>
      <c r="U3011">
        <v>0.1104730895792902</v>
      </c>
      <c r="V3011" t="s">
        <v>158</v>
      </c>
    </row>
    <row r="3012" spans="9:22" x14ac:dyDescent="0.45">
      <c r="I3012" t="s">
        <v>222</v>
      </c>
      <c r="J3012" t="s">
        <v>159</v>
      </c>
      <c r="K3012">
        <v>1.080209616082187E-2</v>
      </c>
      <c r="L3012" t="s">
        <v>158</v>
      </c>
      <c r="N3012" t="s">
        <v>354</v>
      </c>
      <c r="O3012" t="s">
        <v>159</v>
      </c>
      <c r="P3012">
        <v>1.827233022557272E-2</v>
      </c>
      <c r="Q3012" t="s">
        <v>158</v>
      </c>
      <c r="S3012" t="s">
        <v>497</v>
      </c>
      <c r="T3012" t="s">
        <v>159</v>
      </c>
      <c r="U3012">
        <v>1.8508007221343215E-2</v>
      </c>
      <c r="V3012" t="s">
        <v>158</v>
      </c>
    </row>
    <row r="3013" spans="9:22" x14ac:dyDescent="0.45">
      <c r="I3013" t="s">
        <v>222</v>
      </c>
      <c r="J3013" t="s">
        <v>160</v>
      </c>
      <c r="K3013">
        <v>2.1177106316079494E-2</v>
      </c>
      <c r="L3013" t="s">
        <v>158</v>
      </c>
      <c r="N3013" t="s">
        <v>354</v>
      </c>
      <c r="O3013" t="s">
        <v>160</v>
      </c>
      <c r="P3013">
        <v>1.8042172762982291E-2</v>
      </c>
      <c r="Q3013" t="s">
        <v>158</v>
      </c>
      <c r="S3013" t="s">
        <v>497</v>
      </c>
      <c r="T3013" t="s">
        <v>160</v>
      </c>
      <c r="U3013">
        <v>1.8857598185470299E-2</v>
      </c>
      <c r="V3013" t="s">
        <v>158</v>
      </c>
    </row>
    <row r="3014" spans="9:22" x14ac:dyDescent="0.45">
      <c r="I3014" t="s">
        <v>222</v>
      </c>
      <c r="J3014" t="s">
        <v>161</v>
      </c>
      <c r="K3014">
        <v>3.4003028550182259E-2</v>
      </c>
      <c r="L3014" t="s">
        <v>158</v>
      </c>
      <c r="N3014" t="s">
        <v>354</v>
      </c>
      <c r="O3014" t="s">
        <v>161</v>
      </c>
      <c r="P3014">
        <v>1.8081347610503021E-2</v>
      </c>
      <c r="Q3014" t="s">
        <v>158</v>
      </c>
      <c r="S3014" t="s">
        <v>497</v>
      </c>
      <c r="T3014" t="s">
        <v>161</v>
      </c>
      <c r="U3014">
        <v>1.9043475520795619E-2</v>
      </c>
      <c r="V3014" t="s">
        <v>158</v>
      </c>
    </row>
    <row r="3015" spans="9:22" x14ac:dyDescent="0.45">
      <c r="I3015" t="s">
        <v>222</v>
      </c>
      <c r="J3015" t="s">
        <v>162</v>
      </c>
      <c r="K3015">
        <v>0.34711290596552419</v>
      </c>
      <c r="L3015" t="s">
        <v>158</v>
      </c>
      <c r="N3015" t="s">
        <v>354</v>
      </c>
      <c r="O3015" t="s">
        <v>162</v>
      </c>
      <c r="P3015">
        <v>0.14110459805544406</v>
      </c>
      <c r="Q3015" t="s">
        <v>158</v>
      </c>
      <c r="S3015" t="s">
        <v>497</v>
      </c>
      <c r="T3015" t="s">
        <v>162</v>
      </c>
      <c r="U3015">
        <v>0.13022183028598794</v>
      </c>
      <c r="V3015" t="s">
        <v>158</v>
      </c>
    </row>
    <row r="3016" spans="9:22" x14ac:dyDescent="0.45">
      <c r="I3016" t="s">
        <v>222</v>
      </c>
      <c r="J3016" t="s">
        <v>619</v>
      </c>
      <c r="K3016">
        <v>3.9506503176167981E-2</v>
      </c>
      <c r="L3016" t="s">
        <v>158</v>
      </c>
      <c r="N3016" t="s">
        <v>354</v>
      </c>
      <c r="O3016" t="s">
        <v>619</v>
      </c>
      <c r="P3016">
        <v>2.5236564160839872E-2</v>
      </c>
      <c r="Q3016" t="s">
        <v>158</v>
      </c>
      <c r="S3016" t="s">
        <v>497</v>
      </c>
      <c r="T3016" t="s">
        <v>619</v>
      </c>
      <c r="U3016">
        <v>1.9711758016390642E-2</v>
      </c>
      <c r="V3016" t="s">
        <v>158</v>
      </c>
    </row>
    <row r="3017" spans="9:22" x14ac:dyDescent="0.45">
      <c r="I3017" t="s">
        <v>222</v>
      </c>
      <c r="J3017" t="s">
        <v>620</v>
      </c>
      <c r="K3017">
        <v>2.8664359403768228E-2</v>
      </c>
      <c r="L3017" t="s">
        <v>158</v>
      </c>
      <c r="N3017" t="s">
        <v>354</v>
      </c>
      <c r="O3017" t="s">
        <v>620</v>
      </c>
      <c r="P3017">
        <v>2.5353432957198881E-2</v>
      </c>
      <c r="Q3017" t="s">
        <v>158</v>
      </c>
      <c r="S3017" t="s">
        <v>497</v>
      </c>
      <c r="T3017" t="s">
        <v>620</v>
      </c>
      <c r="U3017">
        <v>2.0088406927295046E-2</v>
      </c>
      <c r="V3017" t="s">
        <v>158</v>
      </c>
    </row>
    <row r="3018" spans="9:22" x14ac:dyDescent="0.45">
      <c r="I3018" t="s">
        <v>222</v>
      </c>
      <c r="J3018" t="s">
        <v>621</v>
      </c>
      <c r="K3018">
        <v>1.5647620472126245E-2</v>
      </c>
      <c r="L3018" t="s">
        <v>158</v>
      </c>
      <c r="N3018" t="s">
        <v>354</v>
      </c>
      <c r="O3018" t="s">
        <v>621</v>
      </c>
      <c r="P3018">
        <v>2.450873457012415E-2</v>
      </c>
      <c r="Q3018" t="s">
        <v>158</v>
      </c>
      <c r="S3018" t="s">
        <v>497</v>
      </c>
      <c r="T3018" t="s">
        <v>621</v>
      </c>
      <c r="U3018">
        <v>2.0184999108045165E-2</v>
      </c>
      <c r="V3018" t="s">
        <v>158</v>
      </c>
    </row>
    <row r="3019" spans="9:22" x14ac:dyDescent="0.45">
      <c r="I3019" t="s">
        <v>222</v>
      </c>
      <c r="J3019" t="s">
        <v>622</v>
      </c>
      <c r="K3019">
        <v>4.1510815096114755E-3</v>
      </c>
      <c r="L3019" t="s">
        <v>158</v>
      </c>
      <c r="N3019" t="s">
        <v>354</v>
      </c>
      <c r="O3019" t="s">
        <v>622</v>
      </c>
      <c r="P3019">
        <v>0.11134574828241076</v>
      </c>
      <c r="Q3019" t="s">
        <v>158</v>
      </c>
      <c r="S3019" t="s">
        <v>497</v>
      </c>
      <c r="T3019" t="s">
        <v>622</v>
      </c>
      <c r="U3019">
        <v>9.7111994083048325E-2</v>
      </c>
      <c r="V3019" t="s">
        <v>158</v>
      </c>
    </row>
    <row r="3020" spans="9:22" x14ac:dyDescent="0.45">
      <c r="I3020" t="s">
        <v>222</v>
      </c>
      <c r="J3020" t="s">
        <v>163</v>
      </c>
      <c r="K3020">
        <v>6.5279847121749602E-4</v>
      </c>
      <c r="L3020" t="s">
        <v>158</v>
      </c>
      <c r="N3020" t="s">
        <v>354</v>
      </c>
      <c r="O3020" t="s">
        <v>163</v>
      </c>
      <c r="P3020">
        <v>4.9040488320125183E-2</v>
      </c>
      <c r="Q3020" t="s">
        <v>158</v>
      </c>
      <c r="S3020" t="s">
        <v>497</v>
      </c>
      <c r="T3020" t="s">
        <v>163</v>
      </c>
      <c r="U3020">
        <v>6.19300949953197E-2</v>
      </c>
      <c r="V3020" t="s">
        <v>158</v>
      </c>
    </row>
    <row r="3021" spans="9:22" x14ac:dyDescent="0.45">
      <c r="I3021" t="s">
        <v>222</v>
      </c>
      <c r="J3021" t="s">
        <v>164</v>
      </c>
      <c r="K3021">
        <v>8.2271308182349772E-3</v>
      </c>
      <c r="L3021" t="s">
        <v>158</v>
      </c>
      <c r="N3021" t="s">
        <v>354</v>
      </c>
      <c r="O3021" t="s">
        <v>164</v>
      </c>
      <c r="P3021">
        <v>7.900202223413956E-3</v>
      </c>
      <c r="Q3021" t="s">
        <v>158</v>
      </c>
      <c r="S3021" t="s">
        <v>497</v>
      </c>
      <c r="T3021" t="s">
        <v>164</v>
      </c>
      <c r="U3021">
        <v>1.0927223509243262E-2</v>
      </c>
      <c r="V3021" t="s">
        <v>158</v>
      </c>
    </row>
    <row r="3022" spans="9:22" x14ac:dyDescent="0.45">
      <c r="I3022" t="s">
        <v>222</v>
      </c>
      <c r="J3022" t="s">
        <v>165</v>
      </c>
      <c r="K3022">
        <v>1.426411008080357E-2</v>
      </c>
      <c r="L3022" t="s">
        <v>158</v>
      </c>
      <c r="N3022" t="s">
        <v>354</v>
      </c>
      <c r="O3022" t="s">
        <v>165</v>
      </c>
      <c r="P3022">
        <v>7.5739373376017341E-3</v>
      </c>
      <c r="Q3022" t="s">
        <v>158</v>
      </c>
      <c r="S3022" t="s">
        <v>497</v>
      </c>
      <c r="T3022" t="s">
        <v>165</v>
      </c>
      <c r="U3022">
        <v>1.0989449404192943E-2</v>
      </c>
      <c r="V3022" t="s">
        <v>158</v>
      </c>
    </row>
    <row r="3023" spans="9:22" x14ac:dyDescent="0.45">
      <c r="I3023" t="s">
        <v>222</v>
      </c>
      <c r="J3023" t="s">
        <v>166</v>
      </c>
      <c r="K3023">
        <v>1.8380409304191322E-2</v>
      </c>
      <c r="L3023" t="s">
        <v>158</v>
      </c>
      <c r="N3023" t="s">
        <v>354</v>
      </c>
      <c r="O3023" t="s">
        <v>166</v>
      </c>
      <c r="P3023">
        <v>7.5403580564353282E-3</v>
      </c>
      <c r="Q3023" t="s">
        <v>158</v>
      </c>
      <c r="S3023" t="s">
        <v>497</v>
      </c>
      <c r="T3023" t="s">
        <v>166</v>
      </c>
      <c r="U3023">
        <v>1.1016864307394642E-2</v>
      </c>
      <c r="V3023" t="s">
        <v>158</v>
      </c>
    </row>
    <row r="3024" spans="9:22" x14ac:dyDescent="0.45">
      <c r="I3024" t="s">
        <v>222</v>
      </c>
      <c r="J3024" t="s">
        <v>167</v>
      </c>
      <c r="K3024">
        <v>0.14835881381231736</v>
      </c>
      <c r="L3024" t="s">
        <v>158</v>
      </c>
      <c r="N3024" t="s">
        <v>354</v>
      </c>
      <c r="O3024" t="s">
        <v>167</v>
      </c>
      <c r="P3024">
        <v>6.4559899971789916E-2</v>
      </c>
      <c r="Q3024" t="s">
        <v>158</v>
      </c>
      <c r="S3024" t="s">
        <v>497</v>
      </c>
      <c r="T3024" t="s">
        <v>167</v>
      </c>
      <c r="U3024">
        <v>7.8314634503800662E-2</v>
      </c>
      <c r="V3024" t="s">
        <v>158</v>
      </c>
    </row>
    <row r="3025" spans="9:22" x14ac:dyDescent="0.45">
      <c r="I3025" t="s">
        <v>222</v>
      </c>
      <c r="J3025" t="s">
        <v>623</v>
      </c>
      <c r="K3025">
        <v>1.6697994886076626E-2</v>
      </c>
      <c r="L3025" t="s">
        <v>158</v>
      </c>
      <c r="N3025" t="s">
        <v>354</v>
      </c>
      <c r="O3025" t="s">
        <v>623</v>
      </c>
      <c r="P3025">
        <v>1.41303625738826E-2</v>
      </c>
      <c r="Q3025" t="s">
        <v>158</v>
      </c>
      <c r="S3025" t="s">
        <v>497</v>
      </c>
      <c r="T3025" t="s">
        <v>623</v>
      </c>
      <c r="U3025">
        <v>1.1119569688367959E-2</v>
      </c>
      <c r="V3025" t="s">
        <v>158</v>
      </c>
    </row>
    <row r="3026" spans="9:22" x14ac:dyDescent="0.45">
      <c r="I3026" t="s">
        <v>222</v>
      </c>
      <c r="J3026" t="s">
        <v>624</v>
      </c>
      <c r="K3026">
        <v>1.4215049174891218E-2</v>
      </c>
      <c r="L3026" t="s">
        <v>158</v>
      </c>
      <c r="N3026" t="s">
        <v>354</v>
      </c>
      <c r="O3026" t="s">
        <v>624</v>
      </c>
      <c r="P3026">
        <v>1.4625744231190906E-2</v>
      </c>
      <c r="Q3026" t="s">
        <v>158</v>
      </c>
      <c r="S3026" t="s">
        <v>497</v>
      </c>
      <c r="T3026" t="s">
        <v>624</v>
      </c>
      <c r="U3026">
        <v>1.0981129103581492E-2</v>
      </c>
      <c r="V3026" t="s">
        <v>158</v>
      </c>
    </row>
    <row r="3027" spans="9:22" x14ac:dyDescent="0.45">
      <c r="I3027" t="s">
        <v>222</v>
      </c>
      <c r="J3027" t="s">
        <v>625</v>
      </c>
      <c r="K3027">
        <v>1.0093203804850877E-2</v>
      </c>
      <c r="L3027" t="s">
        <v>158</v>
      </c>
      <c r="N3027" t="s">
        <v>354</v>
      </c>
      <c r="O3027" t="s">
        <v>625</v>
      </c>
      <c r="P3027">
        <v>1.4549712475730265E-2</v>
      </c>
      <c r="Q3027" t="s">
        <v>158</v>
      </c>
      <c r="S3027" t="s">
        <v>497</v>
      </c>
      <c r="T3027" t="s">
        <v>625</v>
      </c>
      <c r="U3027">
        <v>1.0859985502284212E-2</v>
      </c>
      <c r="V3027" t="s">
        <v>158</v>
      </c>
    </row>
    <row r="3028" spans="9:22" x14ac:dyDescent="0.45">
      <c r="I3028" t="s">
        <v>222</v>
      </c>
      <c r="J3028" t="s">
        <v>626</v>
      </c>
      <c r="K3028">
        <v>4.090280246400636E-3</v>
      </c>
      <c r="L3028" t="s">
        <v>158</v>
      </c>
      <c r="N3028" t="s">
        <v>354</v>
      </c>
      <c r="O3028" t="s">
        <v>626</v>
      </c>
      <c r="P3028">
        <v>6.5371444956955668E-2</v>
      </c>
      <c r="Q3028" t="s">
        <v>158</v>
      </c>
      <c r="S3028" t="s">
        <v>497</v>
      </c>
      <c r="T3028" t="s">
        <v>626</v>
      </c>
      <c r="U3028">
        <v>5.2087515570347923E-2</v>
      </c>
      <c r="V3028" t="s">
        <v>158</v>
      </c>
    </row>
    <row r="3029" spans="9:22" x14ac:dyDescent="0.45">
      <c r="I3029" t="s">
        <v>222</v>
      </c>
      <c r="J3029" t="s">
        <v>168</v>
      </c>
      <c r="K3029">
        <v>0</v>
      </c>
      <c r="L3029" t="s">
        <v>158</v>
      </c>
      <c r="N3029" t="s">
        <v>354</v>
      </c>
      <c r="O3029" t="s">
        <v>168</v>
      </c>
      <c r="P3029">
        <v>4.5188931743757849E-2</v>
      </c>
      <c r="Q3029" t="s">
        <v>158</v>
      </c>
      <c r="S3029" t="s">
        <v>497</v>
      </c>
      <c r="T3029" t="s">
        <v>168</v>
      </c>
      <c r="U3029">
        <v>4.8053018758464523E-2</v>
      </c>
      <c r="V3029" t="s">
        <v>158</v>
      </c>
    </row>
    <row r="3030" spans="9:22" x14ac:dyDescent="0.45">
      <c r="I3030" t="s">
        <v>222</v>
      </c>
      <c r="J3030" t="s">
        <v>169</v>
      </c>
      <c r="K3030">
        <v>1.3238890347435682E-3</v>
      </c>
      <c r="L3030" t="s">
        <v>158</v>
      </c>
      <c r="N3030" t="s">
        <v>354</v>
      </c>
      <c r="O3030" t="s">
        <v>169</v>
      </c>
      <c r="P3030">
        <v>7.4625542094758296E-3</v>
      </c>
      <c r="Q3030" t="s">
        <v>158</v>
      </c>
      <c r="S3030" t="s">
        <v>497</v>
      </c>
      <c r="T3030" t="s">
        <v>169</v>
      </c>
      <c r="U3030">
        <v>8.327758183608213E-3</v>
      </c>
      <c r="V3030" t="s">
        <v>158</v>
      </c>
    </row>
    <row r="3031" spans="9:22" x14ac:dyDescent="0.45">
      <c r="I3031" t="s">
        <v>222</v>
      </c>
      <c r="J3031" t="s">
        <v>170</v>
      </c>
      <c r="K3031">
        <v>8.3439311349380822E-3</v>
      </c>
      <c r="L3031" t="s">
        <v>158</v>
      </c>
      <c r="N3031" t="s">
        <v>354</v>
      </c>
      <c r="O3031" t="s">
        <v>170</v>
      </c>
      <c r="P3031">
        <v>7.4969390089613518E-3</v>
      </c>
      <c r="Q3031" t="s">
        <v>158</v>
      </c>
      <c r="S3031" t="s">
        <v>497</v>
      </c>
      <c r="T3031" t="s">
        <v>170</v>
      </c>
      <c r="U3031">
        <v>8.3170232170336339E-3</v>
      </c>
      <c r="V3031" t="s">
        <v>158</v>
      </c>
    </row>
    <row r="3032" spans="9:22" x14ac:dyDescent="0.45">
      <c r="I3032" t="s">
        <v>222</v>
      </c>
      <c r="J3032" t="s">
        <v>171</v>
      </c>
      <c r="K3032">
        <v>1.5665800896200226E-2</v>
      </c>
      <c r="L3032" t="s">
        <v>158</v>
      </c>
      <c r="N3032" t="s">
        <v>354</v>
      </c>
      <c r="O3032" t="s">
        <v>171</v>
      </c>
      <c r="P3032">
        <v>7.3682251232517048E-3</v>
      </c>
      <c r="Q3032" t="s">
        <v>158</v>
      </c>
      <c r="S3032" t="s">
        <v>497</v>
      </c>
      <c r="T3032" t="s">
        <v>171</v>
      </c>
      <c r="U3032">
        <v>8.2591073073090705E-3</v>
      </c>
      <c r="V3032" t="s">
        <v>158</v>
      </c>
    </row>
    <row r="3033" spans="9:22" x14ac:dyDescent="0.45">
      <c r="I3033" t="s">
        <v>222</v>
      </c>
      <c r="J3033" t="s">
        <v>172</v>
      </c>
      <c r="K3033">
        <v>0.15678121605886336</v>
      </c>
      <c r="L3033" t="s">
        <v>158</v>
      </c>
      <c r="N3033" t="s">
        <v>354</v>
      </c>
      <c r="O3033" t="s">
        <v>172</v>
      </c>
      <c r="P3033">
        <v>5.5434019332231549E-2</v>
      </c>
      <c r="Q3033" t="s">
        <v>158</v>
      </c>
      <c r="S3033" t="s">
        <v>497</v>
      </c>
      <c r="T3033" t="s">
        <v>172</v>
      </c>
      <c r="U3033">
        <v>5.6600169699704182E-2</v>
      </c>
      <c r="V3033" t="s">
        <v>158</v>
      </c>
    </row>
    <row r="3034" spans="9:22" x14ac:dyDescent="0.45">
      <c r="I3034" t="s">
        <v>222</v>
      </c>
      <c r="J3034" t="s">
        <v>627</v>
      </c>
      <c r="K3034">
        <v>1.5408531030142423E-2</v>
      </c>
      <c r="L3034" t="s">
        <v>158</v>
      </c>
      <c r="N3034" t="s">
        <v>354</v>
      </c>
      <c r="O3034" t="s">
        <v>627</v>
      </c>
      <c r="P3034">
        <v>1.0625211243589361E-2</v>
      </c>
      <c r="Q3034" t="s">
        <v>158</v>
      </c>
      <c r="S3034" t="s">
        <v>497</v>
      </c>
      <c r="T3034" t="s">
        <v>627</v>
      </c>
      <c r="U3034">
        <v>8.7392819492135843E-3</v>
      </c>
      <c r="V3034" t="s">
        <v>158</v>
      </c>
    </row>
    <row r="3035" spans="9:22" x14ac:dyDescent="0.45">
      <c r="I3035" t="s">
        <v>222</v>
      </c>
      <c r="J3035" t="s">
        <v>628</v>
      </c>
      <c r="K3035">
        <v>8.1884944300409414E-3</v>
      </c>
      <c r="L3035" t="s">
        <v>158</v>
      </c>
      <c r="N3035" t="s">
        <v>354</v>
      </c>
      <c r="O3035" t="s">
        <v>628</v>
      </c>
      <c r="P3035">
        <v>1.0967560000802148E-2</v>
      </c>
      <c r="Q3035" t="s">
        <v>158</v>
      </c>
      <c r="S3035" t="s">
        <v>497</v>
      </c>
      <c r="T3035" t="s">
        <v>628</v>
      </c>
      <c r="U3035">
        <v>9.0286179959608026E-3</v>
      </c>
      <c r="V3035" t="s">
        <v>158</v>
      </c>
    </row>
    <row r="3036" spans="9:22" x14ac:dyDescent="0.45">
      <c r="I3036" t="s">
        <v>222</v>
      </c>
      <c r="J3036" t="s">
        <v>629</v>
      </c>
      <c r="K3036">
        <v>2.0529861858241036E-3</v>
      </c>
      <c r="L3036" t="s">
        <v>158</v>
      </c>
      <c r="N3036" t="s">
        <v>354</v>
      </c>
      <c r="O3036" t="s">
        <v>629</v>
      </c>
      <c r="P3036">
        <v>1.0844375561014811E-2</v>
      </c>
      <c r="Q3036" t="s">
        <v>158</v>
      </c>
      <c r="S3036" t="s">
        <v>497</v>
      </c>
      <c r="T3036" t="s">
        <v>629</v>
      </c>
      <c r="U3036">
        <v>9.1347000213867612E-3</v>
      </c>
      <c r="V3036" t="s">
        <v>158</v>
      </c>
    </row>
    <row r="3037" spans="9:22" x14ac:dyDescent="0.45">
      <c r="I3037" t="s">
        <v>222</v>
      </c>
      <c r="J3037" t="s">
        <v>630</v>
      </c>
      <c r="K3037">
        <v>0</v>
      </c>
      <c r="L3037" t="s">
        <v>158</v>
      </c>
      <c r="N3037" t="s">
        <v>354</v>
      </c>
      <c r="O3037" t="s">
        <v>630</v>
      </c>
      <c r="P3037">
        <v>4.6909868781277959E-2</v>
      </c>
      <c r="Q3037" t="s">
        <v>158</v>
      </c>
      <c r="S3037" t="s">
        <v>497</v>
      </c>
      <c r="T3037" t="s">
        <v>630</v>
      </c>
      <c r="U3037">
        <v>4.2285693880121704E-2</v>
      </c>
      <c r="V3037" t="s">
        <v>158</v>
      </c>
    </row>
    <row r="3038" spans="9:22" x14ac:dyDescent="0.45">
      <c r="I3038" t="s">
        <v>222</v>
      </c>
      <c r="J3038" t="s">
        <v>688</v>
      </c>
      <c r="K3038">
        <v>0</v>
      </c>
      <c r="L3038" t="s">
        <v>158</v>
      </c>
      <c r="N3038" t="s">
        <v>354</v>
      </c>
      <c r="O3038" t="s">
        <v>688</v>
      </c>
      <c r="P3038">
        <v>2.6075163776002037E-8</v>
      </c>
      <c r="Q3038" t="s">
        <v>158</v>
      </c>
      <c r="S3038" t="s">
        <v>497</v>
      </c>
      <c r="T3038" t="s">
        <v>688</v>
      </c>
      <c r="U3038">
        <v>1.1479145484612773E-5</v>
      </c>
      <c r="V3038" t="s">
        <v>158</v>
      </c>
    </row>
    <row r="3039" spans="9:22" x14ac:dyDescent="0.45">
      <c r="I3039" t="s">
        <v>222</v>
      </c>
      <c r="J3039" t="s">
        <v>689</v>
      </c>
      <c r="K3039">
        <v>0</v>
      </c>
      <c r="L3039" t="s">
        <v>158</v>
      </c>
      <c r="N3039" t="s">
        <v>354</v>
      </c>
      <c r="O3039" t="s">
        <v>689</v>
      </c>
      <c r="P3039">
        <v>7.2778537759976708E-8</v>
      </c>
      <c r="Q3039" t="s">
        <v>158</v>
      </c>
      <c r="S3039" t="s">
        <v>497</v>
      </c>
      <c r="T3039" t="s">
        <v>689</v>
      </c>
      <c r="U3039">
        <v>1.0303771699488082E-5</v>
      </c>
      <c r="V3039" t="s">
        <v>158</v>
      </c>
    </row>
    <row r="3040" spans="9:22" x14ac:dyDescent="0.45">
      <c r="I3040" t="s">
        <v>222</v>
      </c>
      <c r="J3040" t="s">
        <v>690</v>
      </c>
      <c r="K3040">
        <v>0</v>
      </c>
      <c r="L3040" t="s">
        <v>158</v>
      </c>
      <c r="N3040" t="s">
        <v>354</v>
      </c>
      <c r="O3040" t="s">
        <v>690</v>
      </c>
      <c r="P3040">
        <v>8.980053565145106E-10</v>
      </c>
      <c r="Q3040" t="s">
        <v>158</v>
      </c>
      <c r="S3040" t="s">
        <v>497</v>
      </c>
      <c r="T3040" t="s">
        <v>690</v>
      </c>
      <c r="U3040">
        <v>1.2202507706748619E-5</v>
      </c>
      <c r="V3040" t="s">
        <v>158</v>
      </c>
    </row>
    <row r="3041" spans="9:22" x14ac:dyDescent="0.45">
      <c r="I3041" t="s">
        <v>222</v>
      </c>
      <c r="J3041" t="s">
        <v>691</v>
      </c>
      <c r="K3041">
        <v>0</v>
      </c>
      <c r="L3041" t="s">
        <v>158</v>
      </c>
      <c r="N3041" t="s">
        <v>354</v>
      </c>
      <c r="O3041" t="s">
        <v>691</v>
      </c>
      <c r="P3041">
        <v>6.531667103607786E-10</v>
      </c>
      <c r="Q3041" t="s">
        <v>158</v>
      </c>
      <c r="S3041" t="s">
        <v>497</v>
      </c>
      <c r="T3041" t="s">
        <v>691</v>
      </c>
      <c r="U3041">
        <v>1.5045182953158817E-5</v>
      </c>
      <c r="V3041" t="s">
        <v>158</v>
      </c>
    </row>
    <row r="3042" spans="9:22" x14ac:dyDescent="0.45">
      <c r="I3042" t="s">
        <v>222</v>
      </c>
      <c r="J3042" t="s">
        <v>692</v>
      </c>
      <c r="K3042">
        <v>0</v>
      </c>
      <c r="L3042" t="s">
        <v>158</v>
      </c>
      <c r="N3042" t="s">
        <v>354</v>
      </c>
      <c r="O3042" t="s">
        <v>692</v>
      </c>
      <c r="P3042">
        <v>0</v>
      </c>
      <c r="Q3042" t="s">
        <v>158</v>
      </c>
      <c r="S3042" t="s">
        <v>497</v>
      </c>
      <c r="T3042" t="s">
        <v>692</v>
      </c>
      <c r="U3042">
        <v>1.4501661562895966E-5</v>
      </c>
      <c r="V3042" t="s">
        <v>158</v>
      </c>
    </row>
    <row r="3043" spans="9:22" x14ac:dyDescent="0.45">
      <c r="I3043" t="s">
        <v>222</v>
      </c>
      <c r="J3043" t="s">
        <v>693</v>
      </c>
      <c r="K3043">
        <v>0</v>
      </c>
      <c r="L3043" t="s">
        <v>158</v>
      </c>
      <c r="N3043" t="s">
        <v>354</v>
      </c>
      <c r="O3043" t="s">
        <v>693</v>
      </c>
      <c r="P3043">
        <v>0</v>
      </c>
      <c r="Q3043" t="s">
        <v>158</v>
      </c>
      <c r="S3043" t="s">
        <v>497</v>
      </c>
      <c r="T3043" t="s">
        <v>693</v>
      </c>
      <c r="U3043">
        <v>8.8633154659165201E-6</v>
      </c>
      <c r="V3043" t="s">
        <v>158</v>
      </c>
    </row>
    <row r="3044" spans="9:22" x14ac:dyDescent="0.45">
      <c r="I3044" t="s">
        <v>222</v>
      </c>
      <c r="J3044" t="s">
        <v>694</v>
      </c>
      <c r="K3044">
        <v>0</v>
      </c>
      <c r="L3044" t="s">
        <v>158</v>
      </c>
      <c r="N3044" t="s">
        <v>354</v>
      </c>
      <c r="O3044" t="s">
        <v>694</v>
      </c>
      <c r="P3044">
        <v>1.2371035124392002E-7</v>
      </c>
      <c r="Q3044" t="s">
        <v>158</v>
      </c>
      <c r="S3044" t="s">
        <v>497</v>
      </c>
      <c r="T3044" t="s">
        <v>694</v>
      </c>
      <c r="U3044">
        <v>3.2695707505781749E-6</v>
      </c>
      <c r="V3044" t="s">
        <v>158</v>
      </c>
    </row>
    <row r="3045" spans="9:22" x14ac:dyDescent="0.45">
      <c r="I3045" t="s">
        <v>222</v>
      </c>
      <c r="J3045" t="s">
        <v>695</v>
      </c>
      <c r="K3045">
        <v>0</v>
      </c>
      <c r="L3045" t="s">
        <v>158</v>
      </c>
      <c r="N3045" t="s">
        <v>354</v>
      </c>
      <c r="O3045" t="s">
        <v>695</v>
      </c>
      <c r="P3045">
        <v>4.9844806132744391E-7</v>
      </c>
      <c r="Q3045" t="s">
        <v>158</v>
      </c>
      <c r="S3045" t="s">
        <v>497</v>
      </c>
      <c r="T3045" t="s">
        <v>695</v>
      </c>
      <c r="U3045">
        <v>3.2855328946552601E-7</v>
      </c>
      <c r="V3045" t="s">
        <v>158</v>
      </c>
    </row>
    <row r="3046" spans="9:22" x14ac:dyDescent="0.45">
      <c r="I3046" t="s">
        <v>222</v>
      </c>
      <c r="J3046" t="s">
        <v>696</v>
      </c>
      <c r="K3046">
        <v>4.0987081027156683E-5</v>
      </c>
      <c r="L3046" t="s">
        <v>158</v>
      </c>
      <c r="N3046" t="s">
        <v>354</v>
      </c>
      <c r="O3046" t="s">
        <v>696</v>
      </c>
      <c r="P3046">
        <v>4.2855549002750506E-6</v>
      </c>
      <c r="Q3046" t="s">
        <v>158</v>
      </c>
      <c r="S3046" t="s">
        <v>497</v>
      </c>
      <c r="T3046" t="s">
        <v>696</v>
      </c>
      <c r="U3046">
        <v>1.4295136075963477E-7</v>
      </c>
      <c r="V3046" t="s">
        <v>158</v>
      </c>
    </row>
    <row r="3047" spans="9:22" x14ac:dyDescent="0.45">
      <c r="I3047" t="s">
        <v>222</v>
      </c>
      <c r="J3047" t="s">
        <v>697</v>
      </c>
      <c r="K3047">
        <v>1.5423147989568844E-4</v>
      </c>
      <c r="L3047" t="s">
        <v>158</v>
      </c>
      <c r="N3047" t="s">
        <v>354</v>
      </c>
      <c r="O3047" t="s">
        <v>697</v>
      </c>
      <c r="P3047">
        <v>5.7193802911726139E-6</v>
      </c>
      <c r="Q3047" t="s">
        <v>158</v>
      </c>
      <c r="S3047" t="s">
        <v>497</v>
      </c>
      <c r="T3047" t="s">
        <v>697</v>
      </c>
      <c r="U3047">
        <v>0</v>
      </c>
      <c r="V3047" t="s">
        <v>158</v>
      </c>
    </row>
    <row r="3048" spans="9:22" x14ac:dyDescent="0.45">
      <c r="I3048" t="s">
        <v>222</v>
      </c>
      <c r="J3048" t="s">
        <v>698</v>
      </c>
      <c r="K3048">
        <v>1.664303725658868E-4</v>
      </c>
      <c r="L3048" t="s">
        <v>158</v>
      </c>
      <c r="N3048" t="s">
        <v>354</v>
      </c>
      <c r="O3048" t="s">
        <v>698</v>
      </c>
      <c r="P3048">
        <v>3.0720704378778522E-6</v>
      </c>
      <c r="Q3048" t="s">
        <v>158</v>
      </c>
      <c r="S3048" t="s">
        <v>497</v>
      </c>
      <c r="T3048" t="s">
        <v>698</v>
      </c>
      <c r="U3048">
        <v>0</v>
      </c>
      <c r="V3048" t="s">
        <v>158</v>
      </c>
    </row>
    <row r="3049" spans="9:22" x14ac:dyDescent="0.45">
      <c r="I3049" t="s">
        <v>222</v>
      </c>
      <c r="J3049" t="s">
        <v>699</v>
      </c>
      <c r="K3049">
        <v>1.7517336591941048E-4</v>
      </c>
      <c r="L3049" t="s">
        <v>158</v>
      </c>
      <c r="N3049" t="s">
        <v>354</v>
      </c>
      <c r="O3049" t="s">
        <v>699</v>
      </c>
      <c r="P3049">
        <v>1.3899419630902841E-7</v>
      </c>
      <c r="Q3049" t="s">
        <v>158</v>
      </c>
      <c r="S3049" t="s">
        <v>497</v>
      </c>
      <c r="T3049" t="s">
        <v>699</v>
      </c>
      <c r="U3049">
        <v>0</v>
      </c>
      <c r="V3049" t="s">
        <v>158</v>
      </c>
    </row>
    <row r="3050" spans="9:22" x14ac:dyDescent="0.45">
      <c r="I3050" t="s">
        <v>222</v>
      </c>
      <c r="J3050" t="s">
        <v>700</v>
      </c>
      <c r="K3050">
        <v>1.4842257422221459E-4</v>
      </c>
      <c r="L3050" t="s">
        <v>158</v>
      </c>
      <c r="N3050" t="s">
        <v>354</v>
      </c>
      <c r="O3050" t="s">
        <v>700</v>
      </c>
      <c r="P3050">
        <v>3.7830541217795007E-9</v>
      </c>
      <c r="Q3050" t="s">
        <v>158</v>
      </c>
      <c r="S3050" t="s">
        <v>497</v>
      </c>
      <c r="T3050" t="s">
        <v>700</v>
      </c>
      <c r="U3050">
        <v>0</v>
      </c>
      <c r="V3050" t="s">
        <v>158</v>
      </c>
    </row>
    <row r="3051" spans="9:22" x14ac:dyDescent="0.45">
      <c r="I3051" t="s">
        <v>222</v>
      </c>
      <c r="J3051" t="s">
        <v>701</v>
      </c>
      <c r="K3051">
        <v>1.8274521452641036E-4</v>
      </c>
      <c r="L3051" t="s">
        <v>158</v>
      </c>
      <c r="N3051" t="s">
        <v>354</v>
      </c>
      <c r="O3051" t="s">
        <v>701</v>
      </c>
      <c r="P3051">
        <v>2.2913558544029278E-8</v>
      </c>
      <c r="Q3051" t="s">
        <v>158</v>
      </c>
      <c r="S3051" t="s">
        <v>497</v>
      </c>
      <c r="T3051" t="s">
        <v>701</v>
      </c>
      <c r="U3051">
        <v>0</v>
      </c>
      <c r="V3051" t="s">
        <v>158</v>
      </c>
    </row>
    <row r="3052" spans="9:22" x14ac:dyDescent="0.45">
      <c r="I3052" t="s">
        <v>222</v>
      </c>
      <c r="J3052" t="s">
        <v>702</v>
      </c>
      <c r="K3052">
        <v>1.2370889091622143E-4</v>
      </c>
      <c r="L3052" t="s">
        <v>158</v>
      </c>
      <c r="N3052" t="s">
        <v>354</v>
      </c>
      <c r="O3052" t="s">
        <v>702</v>
      </c>
      <c r="P3052">
        <v>3.2726119885945257E-8</v>
      </c>
      <c r="Q3052" t="s">
        <v>158</v>
      </c>
      <c r="S3052" t="s">
        <v>497</v>
      </c>
      <c r="T3052" t="s">
        <v>702</v>
      </c>
      <c r="U3052">
        <v>0</v>
      </c>
      <c r="V3052" t="s">
        <v>158</v>
      </c>
    </row>
    <row r="3053" spans="9:22" x14ac:dyDescent="0.45">
      <c r="I3053" t="s">
        <v>222</v>
      </c>
      <c r="J3053" t="s">
        <v>703</v>
      </c>
      <c r="K3053">
        <v>9.3599765062530129E-5</v>
      </c>
      <c r="L3053" t="s">
        <v>158</v>
      </c>
      <c r="N3053" t="s">
        <v>354</v>
      </c>
      <c r="O3053" t="s">
        <v>703</v>
      </c>
      <c r="P3053">
        <v>0</v>
      </c>
      <c r="Q3053" t="s">
        <v>158</v>
      </c>
      <c r="S3053" t="s">
        <v>497</v>
      </c>
      <c r="T3053" t="s">
        <v>703</v>
      </c>
      <c r="U3053">
        <v>0</v>
      </c>
      <c r="V3053" t="s">
        <v>158</v>
      </c>
    </row>
    <row r="3054" spans="9:22" x14ac:dyDescent="0.45">
      <c r="I3054" t="s">
        <v>222</v>
      </c>
      <c r="J3054" t="s">
        <v>704</v>
      </c>
      <c r="K3054">
        <v>7.2805295803367916E-5</v>
      </c>
      <c r="L3054" t="s">
        <v>158</v>
      </c>
      <c r="N3054" t="s">
        <v>354</v>
      </c>
      <c r="O3054" t="s">
        <v>704</v>
      </c>
      <c r="P3054">
        <v>0</v>
      </c>
      <c r="Q3054" t="s">
        <v>158</v>
      </c>
      <c r="S3054" t="s">
        <v>497</v>
      </c>
      <c r="T3054" t="s">
        <v>704</v>
      </c>
      <c r="U3054">
        <v>2.5903762058769271E-7</v>
      </c>
      <c r="V3054" t="s">
        <v>158</v>
      </c>
    </row>
    <row r="3055" spans="9:22" x14ac:dyDescent="0.45">
      <c r="I3055" t="s">
        <v>222</v>
      </c>
      <c r="J3055" t="s">
        <v>705</v>
      </c>
      <c r="K3055">
        <v>0</v>
      </c>
      <c r="L3055" t="s">
        <v>158</v>
      </c>
      <c r="N3055" t="s">
        <v>354</v>
      </c>
      <c r="O3055" t="s">
        <v>705</v>
      </c>
      <c r="P3055">
        <v>0</v>
      </c>
      <c r="Q3055" t="s">
        <v>158</v>
      </c>
      <c r="S3055" t="s">
        <v>497</v>
      </c>
      <c r="T3055" t="s">
        <v>705</v>
      </c>
      <c r="U3055">
        <v>4.5755120229250246E-6</v>
      </c>
      <c r="V3055" t="s">
        <v>158</v>
      </c>
    </row>
    <row r="3056" spans="9:22" x14ac:dyDescent="0.45">
      <c r="I3056" t="s">
        <v>222</v>
      </c>
      <c r="J3056" t="s">
        <v>706</v>
      </c>
      <c r="K3056">
        <v>0</v>
      </c>
      <c r="L3056" t="s">
        <v>158</v>
      </c>
      <c r="N3056" t="s">
        <v>354</v>
      </c>
      <c r="O3056" t="s">
        <v>706</v>
      </c>
      <c r="P3056">
        <v>0</v>
      </c>
      <c r="Q3056" t="s">
        <v>158</v>
      </c>
      <c r="S3056" t="s">
        <v>497</v>
      </c>
      <c r="T3056" t="s">
        <v>706</v>
      </c>
      <c r="U3056">
        <v>4.3266180862521947E-6</v>
      </c>
      <c r="V3056" t="s">
        <v>158</v>
      </c>
    </row>
    <row r="3057" spans="9:22" x14ac:dyDescent="0.45">
      <c r="I3057" t="s">
        <v>222</v>
      </c>
      <c r="J3057" t="s">
        <v>707</v>
      </c>
      <c r="K3057">
        <v>0</v>
      </c>
      <c r="L3057" t="s">
        <v>158</v>
      </c>
      <c r="N3057" t="s">
        <v>354</v>
      </c>
      <c r="O3057" t="s">
        <v>707</v>
      </c>
      <c r="P3057">
        <v>5.9623201800876923E-8</v>
      </c>
      <c r="Q3057" t="s">
        <v>158</v>
      </c>
      <c r="S3057" t="s">
        <v>497</v>
      </c>
      <c r="T3057" t="s">
        <v>707</v>
      </c>
      <c r="U3057">
        <v>3.6466428405676052E-6</v>
      </c>
      <c r="V3057" t="s">
        <v>158</v>
      </c>
    </row>
    <row r="3058" spans="9:22" x14ac:dyDescent="0.45">
      <c r="I3058" t="s">
        <v>222</v>
      </c>
      <c r="J3058" t="s">
        <v>708</v>
      </c>
      <c r="K3058">
        <v>0</v>
      </c>
      <c r="L3058" t="s">
        <v>158</v>
      </c>
      <c r="N3058" t="s">
        <v>354</v>
      </c>
      <c r="O3058" t="s">
        <v>708</v>
      </c>
      <c r="P3058">
        <v>8.2793227400881795E-7</v>
      </c>
      <c r="Q3058" t="s">
        <v>158</v>
      </c>
      <c r="S3058" t="s">
        <v>497</v>
      </c>
      <c r="T3058" t="s">
        <v>708</v>
      </c>
      <c r="U3058">
        <v>7.1101128309100015E-6</v>
      </c>
      <c r="V3058" t="s">
        <v>158</v>
      </c>
    </row>
    <row r="3059" spans="9:22" x14ac:dyDescent="0.45">
      <c r="I3059" t="s">
        <v>222</v>
      </c>
      <c r="J3059" t="s">
        <v>709</v>
      </c>
      <c r="K3059">
        <v>0</v>
      </c>
      <c r="L3059" t="s">
        <v>158</v>
      </c>
      <c r="N3059" t="s">
        <v>354</v>
      </c>
      <c r="O3059" t="s">
        <v>709</v>
      </c>
      <c r="P3059">
        <v>4.1632949240821794E-6</v>
      </c>
      <c r="Q3059" t="s">
        <v>158</v>
      </c>
      <c r="S3059" t="s">
        <v>497</v>
      </c>
      <c r="T3059" t="s">
        <v>709</v>
      </c>
      <c r="U3059">
        <v>2.0643520452655475E-5</v>
      </c>
      <c r="V3059" t="s">
        <v>158</v>
      </c>
    </row>
    <row r="3060" spans="9:22" x14ac:dyDescent="0.45">
      <c r="I3060" t="s">
        <v>222</v>
      </c>
      <c r="J3060" t="s">
        <v>710</v>
      </c>
      <c r="K3060">
        <v>0</v>
      </c>
      <c r="L3060" t="s">
        <v>158</v>
      </c>
      <c r="N3060" t="s">
        <v>354</v>
      </c>
      <c r="O3060" t="s">
        <v>710</v>
      </c>
      <c r="P3060">
        <v>9.3362155954378157E-6</v>
      </c>
      <c r="Q3060" t="s">
        <v>158</v>
      </c>
      <c r="S3060" t="s">
        <v>497</v>
      </c>
      <c r="T3060" t="s">
        <v>710</v>
      </c>
      <c r="U3060">
        <v>5.4083694710299009E-5</v>
      </c>
      <c r="V3060" t="s">
        <v>158</v>
      </c>
    </row>
    <row r="3061" spans="9:22" x14ac:dyDescent="0.45">
      <c r="I3061" t="s">
        <v>222</v>
      </c>
      <c r="J3061" t="s">
        <v>711</v>
      </c>
      <c r="K3061">
        <v>0</v>
      </c>
      <c r="L3061" t="s">
        <v>158</v>
      </c>
      <c r="N3061" t="s">
        <v>354</v>
      </c>
      <c r="O3061" t="s">
        <v>711</v>
      </c>
      <c r="P3061">
        <v>1.8937892734578222E-5</v>
      </c>
      <c r="Q3061" t="s">
        <v>158</v>
      </c>
      <c r="S3061" t="s">
        <v>497</v>
      </c>
      <c r="T3061" t="s">
        <v>711</v>
      </c>
      <c r="U3061">
        <v>6.5230801029303405E-5</v>
      </c>
      <c r="V3061" t="s">
        <v>158</v>
      </c>
    </row>
    <row r="3062" spans="9:22" x14ac:dyDescent="0.45">
      <c r="I3062" t="s">
        <v>222</v>
      </c>
      <c r="J3062" t="s">
        <v>631</v>
      </c>
      <c r="K3062">
        <v>0</v>
      </c>
      <c r="L3062" t="s">
        <v>158</v>
      </c>
      <c r="N3062" t="s">
        <v>354</v>
      </c>
      <c r="O3062" t="s">
        <v>631</v>
      </c>
      <c r="P3062">
        <v>1.4439006839885006E-2</v>
      </c>
      <c r="Q3062" t="s">
        <v>158</v>
      </c>
      <c r="S3062" t="s">
        <v>497</v>
      </c>
      <c r="T3062" t="s">
        <v>631</v>
      </c>
      <c r="U3062">
        <v>2.326673023291265E-2</v>
      </c>
      <c r="V3062" t="s">
        <v>158</v>
      </c>
    </row>
    <row r="3063" spans="9:22" x14ac:dyDescent="0.45">
      <c r="I3063" t="s">
        <v>222</v>
      </c>
      <c r="J3063" t="s">
        <v>632</v>
      </c>
      <c r="K3063">
        <v>0</v>
      </c>
      <c r="L3063" t="s">
        <v>158</v>
      </c>
      <c r="N3063" t="s">
        <v>354</v>
      </c>
      <c r="O3063" t="s">
        <v>632</v>
      </c>
      <c r="P3063">
        <v>2.3939694173865322E-3</v>
      </c>
      <c r="Q3063" t="s">
        <v>158</v>
      </c>
      <c r="S3063" t="s">
        <v>497</v>
      </c>
      <c r="T3063" t="s">
        <v>632</v>
      </c>
      <c r="U3063">
        <v>3.8673351768734347E-3</v>
      </c>
      <c r="V3063" t="s">
        <v>158</v>
      </c>
    </row>
    <row r="3064" spans="9:22" x14ac:dyDescent="0.45">
      <c r="I3064" t="s">
        <v>222</v>
      </c>
      <c r="J3064" t="s">
        <v>633</v>
      </c>
      <c r="K3064">
        <v>0</v>
      </c>
      <c r="L3064" t="s">
        <v>158</v>
      </c>
      <c r="N3064" t="s">
        <v>354</v>
      </c>
      <c r="O3064" t="s">
        <v>633</v>
      </c>
      <c r="P3064">
        <v>2.3409835596574502E-3</v>
      </c>
      <c r="Q3064" t="s">
        <v>158</v>
      </c>
      <c r="S3064" t="s">
        <v>497</v>
      </c>
      <c r="T3064" t="s">
        <v>633</v>
      </c>
      <c r="U3064">
        <v>3.7686800276964137E-3</v>
      </c>
      <c r="V3064" t="s">
        <v>158</v>
      </c>
    </row>
    <row r="3065" spans="9:22" x14ac:dyDescent="0.45">
      <c r="I3065" t="s">
        <v>222</v>
      </c>
      <c r="J3065" t="s">
        <v>634</v>
      </c>
      <c r="K3065">
        <v>2.8168460420400069E-3</v>
      </c>
      <c r="L3065" t="s">
        <v>158</v>
      </c>
      <c r="N3065" t="s">
        <v>354</v>
      </c>
      <c r="O3065" t="s">
        <v>634</v>
      </c>
      <c r="P3065">
        <v>2.2983604932628209E-3</v>
      </c>
      <c r="Q3065" t="s">
        <v>158</v>
      </c>
      <c r="S3065" t="s">
        <v>497</v>
      </c>
      <c r="T3065" t="s">
        <v>634</v>
      </c>
      <c r="U3065">
        <v>3.7000906159445519E-3</v>
      </c>
      <c r="V3065" t="s">
        <v>158</v>
      </c>
    </row>
    <row r="3066" spans="9:22" x14ac:dyDescent="0.45">
      <c r="I3066" t="s">
        <v>222</v>
      </c>
      <c r="J3066" t="s">
        <v>635</v>
      </c>
      <c r="K3066">
        <v>4.5971843325151682E-2</v>
      </c>
      <c r="L3066" t="s">
        <v>158</v>
      </c>
      <c r="N3066" t="s">
        <v>354</v>
      </c>
      <c r="O3066" t="s">
        <v>635</v>
      </c>
      <c r="P3066">
        <v>1.5892690442695482E-2</v>
      </c>
      <c r="Q3066" t="s">
        <v>158</v>
      </c>
      <c r="S3066" t="s">
        <v>497</v>
      </c>
      <c r="T3066" t="s">
        <v>635</v>
      </c>
      <c r="U3066">
        <v>2.4602358022407293E-2</v>
      </c>
      <c r="V3066" t="s">
        <v>158</v>
      </c>
    </row>
    <row r="3067" spans="9:22" x14ac:dyDescent="0.45">
      <c r="I3067" t="s">
        <v>222</v>
      </c>
      <c r="J3067" t="s">
        <v>636</v>
      </c>
      <c r="K3067">
        <v>3.6662383543075378E-3</v>
      </c>
      <c r="L3067" t="s">
        <v>158</v>
      </c>
      <c r="N3067" t="s">
        <v>354</v>
      </c>
      <c r="O3067" t="s">
        <v>636</v>
      </c>
      <c r="P3067">
        <v>2.9056635919348954E-3</v>
      </c>
      <c r="Q3067" t="s">
        <v>158</v>
      </c>
      <c r="S3067" t="s">
        <v>497</v>
      </c>
      <c r="T3067" t="s">
        <v>636</v>
      </c>
      <c r="U3067">
        <v>3.6823360899483244E-3</v>
      </c>
      <c r="V3067" t="s">
        <v>158</v>
      </c>
    </row>
    <row r="3068" spans="9:22" x14ac:dyDescent="0.45">
      <c r="I3068" t="s">
        <v>222</v>
      </c>
      <c r="J3068" t="s">
        <v>637</v>
      </c>
      <c r="K3068">
        <v>0</v>
      </c>
      <c r="L3068" t="s">
        <v>158</v>
      </c>
      <c r="N3068" t="s">
        <v>354</v>
      </c>
      <c r="O3068" t="s">
        <v>637</v>
      </c>
      <c r="P3068">
        <v>3.023214168832319E-3</v>
      </c>
      <c r="Q3068" t="s">
        <v>158</v>
      </c>
      <c r="S3068" t="s">
        <v>497</v>
      </c>
      <c r="T3068" t="s">
        <v>637</v>
      </c>
      <c r="U3068">
        <v>3.7566154646179566E-3</v>
      </c>
      <c r="V3068" t="s">
        <v>158</v>
      </c>
    </row>
    <row r="3069" spans="9:22" x14ac:dyDescent="0.45">
      <c r="I3069" t="s">
        <v>222</v>
      </c>
      <c r="J3069" t="s">
        <v>638</v>
      </c>
      <c r="K3069">
        <v>0</v>
      </c>
      <c r="L3069" t="s">
        <v>158</v>
      </c>
      <c r="N3069" t="s">
        <v>354</v>
      </c>
      <c r="O3069" t="s">
        <v>638</v>
      </c>
      <c r="P3069">
        <v>2.9908436104142864E-3</v>
      </c>
      <c r="Q3069" t="s">
        <v>158</v>
      </c>
      <c r="S3069" t="s">
        <v>497</v>
      </c>
      <c r="T3069" t="s">
        <v>638</v>
      </c>
      <c r="U3069">
        <v>3.7492999750275177E-3</v>
      </c>
      <c r="V3069" t="s">
        <v>158</v>
      </c>
    </row>
    <row r="3070" spans="9:22" x14ac:dyDescent="0.45">
      <c r="I3070" t="s">
        <v>222</v>
      </c>
      <c r="J3070" t="s">
        <v>639</v>
      </c>
      <c r="K3070">
        <v>0</v>
      </c>
      <c r="L3070" t="s">
        <v>158</v>
      </c>
      <c r="N3070" t="s">
        <v>354</v>
      </c>
      <c r="O3070" t="s">
        <v>639</v>
      </c>
      <c r="P3070">
        <v>1.324599274797035E-2</v>
      </c>
      <c r="Q3070" t="s">
        <v>158</v>
      </c>
      <c r="S3070" t="s">
        <v>497</v>
      </c>
      <c r="T3070" t="s">
        <v>639</v>
      </c>
      <c r="U3070">
        <v>1.8197545269703068E-2</v>
      </c>
      <c r="V3070" t="s">
        <v>158</v>
      </c>
    </row>
    <row r="3071" spans="9:22" x14ac:dyDescent="0.45">
      <c r="I3071" t="s">
        <v>223</v>
      </c>
      <c r="J3071" t="s">
        <v>157</v>
      </c>
      <c r="K3071">
        <v>2.4748112613421271E-3</v>
      </c>
      <c r="L3071" t="s">
        <v>158</v>
      </c>
      <c r="N3071" t="s">
        <v>355</v>
      </c>
      <c r="O3071" t="s">
        <v>157</v>
      </c>
      <c r="P3071">
        <v>0.12013865321311334</v>
      </c>
      <c r="Q3071" t="s">
        <v>158</v>
      </c>
      <c r="S3071" t="s">
        <v>498</v>
      </c>
      <c r="T3071" t="s">
        <v>157</v>
      </c>
      <c r="U3071">
        <v>0.10920121724142227</v>
      </c>
      <c r="V3071" t="s">
        <v>158</v>
      </c>
    </row>
    <row r="3072" spans="9:22" x14ac:dyDescent="0.45">
      <c r="I3072" t="s">
        <v>223</v>
      </c>
      <c r="J3072" t="s">
        <v>159</v>
      </c>
      <c r="K3072">
        <v>1.0353198050489719E-2</v>
      </c>
      <c r="L3072" t="s">
        <v>158</v>
      </c>
      <c r="N3072" t="s">
        <v>355</v>
      </c>
      <c r="O3072" t="s">
        <v>159</v>
      </c>
      <c r="P3072">
        <v>2.0251915864035741E-2</v>
      </c>
      <c r="Q3072" t="s">
        <v>158</v>
      </c>
      <c r="S3072" t="s">
        <v>498</v>
      </c>
      <c r="T3072" t="s">
        <v>159</v>
      </c>
      <c r="U3072">
        <v>1.8322610720256018E-2</v>
      </c>
      <c r="V3072" t="s">
        <v>158</v>
      </c>
    </row>
    <row r="3073" spans="9:22" x14ac:dyDescent="0.45">
      <c r="I3073" t="s">
        <v>223</v>
      </c>
      <c r="J3073" t="s">
        <v>160</v>
      </c>
      <c r="K3073">
        <v>2.2462424825215439E-2</v>
      </c>
      <c r="L3073" t="s">
        <v>158</v>
      </c>
      <c r="N3073" t="s">
        <v>355</v>
      </c>
      <c r="O3073" t="s">
        <v>160</v>
      </c>
      <c r="P3073">
        <v>2.0105439538215076E-2</v>
      </c>
      <c r="Q3073" t="s">
        <v>158</v>
      </c>
      <c r="S3073" t="s">
        <v>498</v>
      </c>
      <c r="T3073" t="s">
        <v>160</v>
      </c>
      <c r="U3073">
        <v>1.8666874519119959E-2</v>
      </c>
      <c r="V3073" t="s">
        <v>158</v>
      </c>
    </row>
    <row r="3074" spans="9:22" x14ac:dyDescent="0.45">
      <c r="I3074" t="s">
        <v>223</v>
      </c>
      <c r="J3074" t="s">
        <v>161</v>
      </c>
      <c r="K3074">
        <v>3.600593637157954E-2</v>
      </c>
      <c r="L3074" t="s">
        <v>158</v>
      </c>
      <c r="N3074" t="s">
        <v>355</v>
      </c>
      <c r="O3074" t="s">
        <v>161</v>
      </c>
      <c r="P3074">
        <v>2.013095527078242E-2</v>
      </c>
      <c r="Q3074" t="s">
        <v>158</v>
      </c>
      <c r="S3074" t="s">
        <v>498</v>
      </c>
      <c r="T3074" t="s">
        <v>161</v>
      </c>
      <c r="U3074">
        <v>1.88925385915528E-2</v>
      </c>
      <c r="V3074" t="s">
        <v>158</v>
      </c>
    </row>
    <row r="3075" spans="9:22" x14ac:dyDescent="0.45">
      <c r="I3075" t="s">
        <v>223</v>
      </c>
      <c r="J3075" t="s">
        <v>162</v>
      </c>
      <c r="K3075">
        <v>0.35801220041780796</v>
      </c>
      <c r="L3075" t="s">
        <v>158</v>
      </c>
      <c r="N3075" t="s">
        <v>355</v>
      </c>
      <c r="O3075" t="s">
        <v>162</v>
      </c>
      <c r="P3075">
        <v>0.13956803764426837</v>
      </c>
      <c r="Q3075" t="s">
        <v>158</v>
      </c>
      <c r="S3075" t="s">
        <v>498</v>
      </c>
      <c r="T3075" t="s">
        <v>162</v>
      </c>
      <c r="U3075">
        <v>0.13159797310815119</v>
      </c>
      <c r="V3075" t="s">
        <v>158</v>
      </c>
    </row>
    <row r="3076" spans="9:22" x14ac:dyDescent="0.45">
      <c r="I3076" t="s">
        <v>223</v>
      </c>
      <c r="J3076" t="s">
        <v>619</v>
      </c>
      <c r="K3076">
        <v>3.9301664384468686E-2</v>
      </c>
      <c r="L3076" t="s">
        <v>158</v>
      </c>
      <c r="N3076" t="s">
        <v>355</v>
      </c>
      <c r="O3076" t="s">
        <v>619</v>
      </c>
      <c r="P3076">
        <v>2.0794592815486502E-2</v>
      </c>
      <c r="Q3076" t="s">
        <v>158</v>
      </c>
      <c r="S3076" t="s">
        <v>498</v>
      </c>
      <c r="T3076" t="s">
        <v>619</v>
      </c>
      <c r="U3076">
        <v>1.9886089286717652E-2</v>
      </c>
      <c r="V3076" t="s">
        <v>158</v>
      </c>
    </row>
    <row r="3077" spans="9:22" x14ac:dyDescent="0.45">
      <c r="I3077" t="s">
        <v>223</v>
      </c>
      <c r="J3077" t="s">
        <v>620</v>
      </c>
      <c r="K3077">
        <v>2.7598688985445964E-2</v>
      </c>
      <c r="L3077" t="s">
        <v>158</v>
      </c>
      <c r="N3077" t="s">
        <v>355</v>
      </c>
      <c r="O3077" t="s">
        <v>620</v>
      </c>
      <c r="P3077">
        <v>2.1198768868042429E-2</v>
      </c>
      <c r="Q3077" t="s">
        <v>158</v>
      </c>
      <c r="S3077" t="s">
        <v>498</v>
      </c>
      <c r="T3077" t="s">
        <v>620</v>
      </c>
      <c r="U3077">
        <v>1.9929878178066213E-2</v>
      </c>
      <c r="V3077" t="s">
        <v>158</v>
      </c>
    </row>
    <row r="3078" spans="9:22" x14ac:dyDescent="0.45">
      <c r="I3078" t="s">
        <v>223</v>
      </c>
      <c r="J3078" t="s">
        <v>621</v>
      </c>
      <c r="K3078">
        <v>1.3475477244773968E-2</v>
      </c>
      <c r="L3078" t="s">
        <v>158</v>
      </c>
      <c r="N3078" t="s">
        <v>355</v>
      </c>
      <c r="O3078" t="s">
        <v>621</v>
      </c>
      <c r="P3078">
        <v>2.1547378983318696E-2</v>
      </c>
      <c r="Q3078" t="s">
        <v>158</v>
      </c>
      <c r="S3078" t="s">
        <v>498</v>
      </c>
      <c r="T3078" t="s">
        <v>621</v>
      </c>
      <c r="U3078">
        <v>1.9813844253502313E-2</v>
      </c>
      <c r="V3078" t="s">
        <v>158</v>
      </c>
    </row>
    <row r="3079" spans="9:22" x14ac:dyDescent="0.45">
      <c r="I3079" t="s">
        <v>223</v>
      </c>
      <c r="J3079" t="s">
        <v>622</v>
      </c>
      <c r="K3079">
        <v>2.8710404022070858E-3</v>
      </c>
      <c r="L3079" t="s">
        <v>158</v>
      </c>
      <c r="N3079" t="s">
        <v>355</v>
      </c>
      <c r="O3079" t="s">
        <v>622</v>
      </c>
      <c r="P3079">
        <v>0.10563586001807171</v>
      </c>
      <c r="Q3079" t="s">
        <v>158</v>
      </c>
      <c r="S3079" t="s">
        <v>498</v>
      </c>
      <c r="T3079" t="s">
        <v>622</v>
      </c>
      <c r="U3079">
        <v>9.4962544086905298E-2</v>
      </c>
      <c r="V3079" t="s">
        <v>158</v>
      </c>
    </row>
    <row r="3080" spans="9:22" x14ac:dyDescent="0.45">
      <c r="I3080" t="s">
        <v>223</v>
      </c>
      <c r="J3080" t="s">
        <v>163</v>
      </c>
      <c r="K3080">
        <v>6.5493527006096842E-4</v>
      </c>
      <c r="L3080" t="s">
        <v>158</v>
      </c>
      <c r="N3080" t="s">
        <v>355</v>
      </c>
      <c r="O3080" t="s">
        <v>163</v>
      </c>
      <c r="P3080">
        <v>5.7572970997894685E-2</v>
      </c>
      <c r="Q3080" t="s">
        <v>158</v>
      </c>
      <c r="S3080" t="s">
        <v>498</v>
      </c>
      <c r="T3080" t="s">
        <v>163</v>
      </c>
      <c r="U3080">
        <v>6.2215635685029358E-2</v>
      </c>
      <c r="V3080" t="s">
        <v>158</v>
      </c>
    </row>
    <row r="3081" spans="9:22" x14ac:dyDescent="0.45">
      <c r="I3081" t="s">
        <v>223</v>
      </c>
      <c r="J3081" t="s">
        <v>164</v>
      </c>
      <c r="K3081">
        <v>8.474058118934388E-3</v>
      </c>
      <c r="L3081" t="s">
        <v>158</v>
      </c>
      <c r="N3081" t="s">
        <v>355</v>
      </c>
      <c r="O3081" t="s">
        <v>164</v>
      </c>
      <c r="P3081">
        <v>9.3999754164791182E-3</v>
      </c>
      <c r="Q3081" t="s">
        <v>158</v>
      </c>
      <c r="S3081" t="s">
        <v>498</v>
      </c>
      <c r="T3081" t="s">
        <v>164</v>
      </c>
      <c r="U3081">
        <v>1.0886189083440138E-2</v>
      </c>
      <c r="V3081" t="s">
        <v>158</v>
      </c>
    </row>
    <row r="3082" spans="9:22" x14ac:dyDescent="0.45">
      <c r="I3082" t="s">
        <v>223</v>
      </c>
      <c r="J3082" t="s">
        <v>165</v>
      </c>
      <c r="K3082">
        <v>1.4457894855449925E-2</v>
      </c>
      <c r="L3082" t="s">
        <v>158</v>
      </c>
      <c r="N3082" t="s">
        <v>355</v>
      </c>
      <c r="O3082" t="s">
        <v>165</v>
      </c>
      <c r="P3082">
        <v>9.0568012445256894E-3</v>
      </c>
      <c r="Q3082" t="s">
        <v>158</v>
      </c>
      <c r="S3082" t="s">
        <v>498</v>
      </c>
      <c r="T3082" t="s">
        <v>165</v>
      </c>
      <c r="U3082">
        <v>1.0937038346820548E-2</v>
      </c>
      <c r="V3082" t="s">
        <v>158</v>
      </c>
    </row>
    <row r="3083" spans="9:22" x14ac:dyDescent="0.45">
      <c r="I3083" t="s">
        <v>223</v>
      </c>
      <c r="J3083" t="s">
        <v>166</v>
      </c>
      <c r="K3083">
        <v>1.8435836442668961E-2</v>
      </c>
      <c r="L3083" t="s">
        <v>158</v>
      </c>
      <c r="N3083" t="s">
        <v>355</v>
      </c>
      <c r="O3083" t="s">
        <v>166</v>
      </c>
      <c r="P3083">
        <v>8.7526450376575454E-3</v>
      </c>
      <c r="Q3083" t="s">
        <v>158</v>
      </c>
      <c r="S3083" t="s">
        <v>498</v>
      </c>
      <c r="T3083" t="s">
        <v>166</v>
      </c>
      <c r="U3083">
        <v>1.0980779512066788E-2</v>
      </c>
      <c r="V3083" t="s">
        <v>158</v>
      </c>
    </row>
    <row r="3084" spans="9:22" x14ac:dyDescent="0.45">
      <c r="I3084" t="s">
        <v>223</v>
      </c>
      <c r="J3084" t="s">
        <v>167</v>
      </c>
      <c r="K3084">
        <v>0.14673092594982523</v>
      </c>
      <c r="L3084" t="s">
        <v>158</v>
      </c>
      <c r="N3084" t="s">
        <v>355</v>
      </c>
      <c r="O3084" t="s">
        <v>167</v>
      </c>
      <c r="P3084">
        <v>5.6624705742042147E-2</v>
      </c>
      <c r="Q3084" t="s">
        <v>158</v>
      </c>
      <c r="S3084" t="s">
        <v>498</v>
      </c>
      <c r="T3084" t="s">
        <v>167</v>
      </c>
      <c r="U3084">
        <v>7.8212706068764182E-2</v>
      </c>
      <c r="V3084" t="s">
        <v>158</v>
      </c>
    </row>
    <row r="3085" spans="9:22" x14ac:dyDescent="0.45">
      <c r="I3085" t="s">
        <v>223</v>
      </c>
      <c r="J3085" t="s">
        <v>623</v>
      </c>
      <c r="K3085">
        <v>1.6871992496222815E-2</v>
      </c>
      <c r="L3085" t="s">
        <v>158</v>
      </c>
      <c r="N3085" t="s">
        <v>355</v>
      </c>
      <c r="O3085" t="s">
        <v>623</v>
      </c>
      <c r="P3085">
        <v>9.3308807553156067E-3</v>
      </c>
      <c r="Q3085" t="s">
        <v>158</v>
      </c>
      <c r="S3085" t="s">
        <v>498</v>
      </c>
      <c r="T3085" t="s">
        <v>623</v>
      </c>
      <c r="U3085">
        <v>1.1207646665097449E-2</v>
      </c>
      <c r="V3085" t="s">
        <v>158</v>
      </c>
    </row>
    <row r="3086" spans="9:22" x14ac:dyDescent="0.45">
      <c r="I3086" t="s">
        <v>223</v>
      </c>
      <c r="J3086" t="s">
        <v>624</v>
      </c>
      <c r="K3086">
        <v>1.4109453160061571E-2</v>
      </c>
      <c r="L3086" t="s">
        <v>158</v>
      </c>
      <c r="N3086" t="s">
        <v>355</v>
      </c>
      <c r="O3086" t="s">
        <v>624</v>
      </c>
      <c r="P3086">
        <v>9.6553000772446745E-3</v>
      </c>
      <c r="Q3086" t="s">
        <v>158</v>
      </c>
      <c r="S3086" t="s">
        <v>498</v>
      </c>
      <c r="T3086" t="s">
        <v>624</v>
      </c>
      <c r="U3086">
        <v>1.1083381746140548E-2</v>
      </c>
      <c r="V3086" t="s">
        <v>158</v>
      </c>
    </row>
    <row r="3087" spans="9:22" x14ac:dyDescent="0.45">
      <c r="I3087" t="s">
        <v>223</v>
      </c>
      <c r="J3087" t="s">
        <v>625</v>
      </c>
      <c r="K3087">
        <v>9.4795963003589338E-3</v>
      </c>
      <c r="L3087" t="s">
        <v>158</v>
      </c>
      <c r="N3087" t="s">
        <v>355</v>
      </c>
      <c r="O3087" t="s">
        <v>625</v>
      </c>
      <c r="P3087">
        <v>9.8370251415832912E-3</v>
      </c>
      <c r="Q3087" t="s">
        <v>158</v>
      </c>
      <c r="S3087" t="s">
        <v>498</v>
      </c>
      <c r="T3087" t="s">
        <v>625</v>
      </c>
      <c r="U3087">
        <v>1.0946269204334618E-2</v>
      </c>
      <c r="V3087" t="s">
        <v>158</v>
      </c>
    </row>
    <row r="3088" spans="9:22" x14ac:dyDescent="0.45">
      <c r="I3088" t="s">
        <v>223</v>
      </c>
      <c r="J3088" t="s">
        <v>626</v>
      </c>
      <c r="K3088">
        <v>2.9059880769502161E-3</v>
      </c>
      <c r="L3088" t="s">
        <v>158</v>
      </c>
      <c r="N3088" t="s">
        <v>355</v>
      </c>
      <c r="O3088" t="s">
        <v>626</v>
      </c>
      <c r="P3088">
        <v>4.9212574462764384E-2</v>
      </c>
      <c r="Q3088" t="s">
        <v>158</v>
      </c>
      <c r="S3088" t="s">
        <v>498</v>
      </c>
      <c r="T3088" t="s">
        <v>626</v>
      </c>
      <c r="U3088">
        <v>5.2631270425432509E-2</v>
      </c>
      <c r="V3088" t="s">
        <v>158</v>
      </c>
    </row>
    <row r="3089" spans="9:22" x14ac:dyDescent="0.45">
      <c r="I3089" t="s">
        <v>223</v>
      </c>
      <c r="J3089" t="s">
        <v>168</v>
      </c>
      <c r="K3089">
        <v>0</v>
      </c>
      <c r="L3089" t="s">
        <v>158</v>
      </c>
      <c r="N3089" t="s">
        <v>355</v>
      </c>
      <c r="O3089" t="s">
        <v>168</v>
      </c>
      <c r="P3089">
        <v>5.5337244380318083E-2</v>
      </c>
      <c r="Q3089" t="s">
        <v>158</v>
      </c>
      <c r="S3089" t="s">
        <v>498</v>
      </c>
      <c r="T3089" t="s">
        <v>168</v>
      </c>
      <c r="U3089">
        <v>4.8185500667251545E-2</v>
      </c>
      <c r="V3089" t="s">
        <v>158</v>
      </c>
    </row>
    <row r="3090" spans="9:22" x14ac:dyDescent="0.45">
      <c r="I3090" t="s">
        <v>223</v>
      </c>
      <c r="J3090" t="s">
        <v>169</v>
      </c>
      <c r="K3090">
        <v>1.7217203908227894E-3</v>
      </c>
      <c r="L3090" t="s">
        <v>158</v>
      </c>
      <c r="N3090" t="s">
        <v>355</v>
      </c>
      <c r="O3090" t="s">
        <v>169</v>
      </c>
      <c r="P3090">
        <v>9.1084716499988932E-3</v>
      </c>
      <c r="Q3090" t="s">
        <v>158</v>
      </c>
      <c r="S3090" t="s">
        <v>498</v>
      </c>
      <c r="T3090" t="s">
        <v>169</v>
      </c>
      <c r="U3090">
        <v>8.4669027701769119E-3</v>
      </c>
      <c r="V3090" t="s">
        <v>158</v>
      </c>
    </row>
    <row r="3091" spans="9:22" x14ac:dyDescent="0.45">
      <c r="I3091" t="s">
        <v>223</v>
      </c>
      <c r="J3091" t="s">
        <v>170</v>
      </c>
      <c r="K3091">
        <v>8.555827756151586E-3</v>
      </c>
      <c r="L3091" t="s">
        <v>158</v>
      </c>
      <c r="N3091" t="s">
        <v>355</v>
      </c>
      <c r="O3091" t="s">
        <v>170</v>
      </c>
      <c r="P3091">
        <v>8.6878948206715757E-3</v>
      </c>
      <c r="Q3091" t="s">
        <v>158</v>
      </c>
      <c r="S3091" t="s">
        <v>498</v>
      </c>
      <c r="T3091" t="s">
        <v>170</v>
      </c>
      <c r="U3091">
        <v>8.5252877350769276E-3</v>
      </c>
      <c r="V3091" t="s">
        <v>158</v>
      </c>
    </row>
    <row r="3092" spans="9:22" x14ac:dyDescent="0.45">
      <c r="I3092" t="s">
        <v>223</v>
      </c>
      <c r="J3092" t="s">
        <v>171</v>
      </c>
      <c r="K3092">
        <v>1.5462077938891523E-2</v>
      </c>
      <c r="L3092" t="s">
        <v>158</v>
      </c>
      <c r="N3092" t="s">
        <v>355</v>
      </c>
      <c r="O3092" t="s">
        <v>171</v>
      </c>
      <c r="P3092">
        <v>8.4143471730073523E-3</v>
      </c>
      <c r="Q3092" t="s">
        <v>158</v>
      </c>
      <c r="S3092" t="s">
        <v>498</v>
      </c>
      <c r="T3092" t="s">
        <v>171</v>
      </c>
      <c r="U3092">
        <v>8.4759970526338616E-3</v>
      </c>
      <c r="V3092" t="s">
        <v>158</v>
      </c>
    </row>
    <row r="3093" spans="9:22" x14ac:dyDescent="0.45">
      <c r="I3093" t="s">
        <v>223</v>
      </c>
      <c r="J3093" t="s">
        <v>172</v>
      </c>
      <c r="K3093">
        <v>0.15481977335104508</v>
      </c>
      <c r="L3093" t="s">
        <v>158</v>
      </c>
      <c r="N3093" t="s">
        <v>355</v>
      </c>
      <c r="O3093" t="s">
        <v>172</v>
      </c>
      <c r="P3093">
        <v>5.8056085139893542E-2</v>
      </c>
      <c r="Q3093" t="s">
        <v>158</v>
      </c>
      <c r="S3093" t="s">
        <v>498</v>
      </c>
      <c r="T3093" t="s">
        <v>172</v>
      </c>
      <c r="U3093">
        <v>5.9039960211183601E-2</v>
      </c>
      <c r="V3093" t="s">
        <v>158</v>
      </c>
    </row>
    <row r="3094" spans="9:22" x14ac:dyDescent="0.45">
      <c r="I3094" t="s">
        <v>223</v>
      </c>
      <c r="J3094" t="s">
        <v>627</v>
      </c>
      <c r="K3094">
        <v>1.4396804653000002E-2</v>
      </c>
      <c r="L3094" t="s">
        <v>158</v>
      </c>
      <c r="N3094" t="s">
        <v>355</v>
      </c>
      <c r="O3094" t="s">
        <v>627</v>
      </c>
      <c r="P3094">
        <v>8.9141643107307489E-3</v>
      </c>
      <c r="Q3094" t="s">
        <v>158</v>
      </c>
      <c r="S3094" t="s">
        <v>498</v>
      </c>
      <c r="T3094" t="s">
        <v>627</v>
      </c>
      <c r="U3094">
        <v>9.0727831547823944E-3</v>
      </c>
      <c r="V3094" t="s">
        <v>158</v>
      </c>
    </row>
    <row r="3095" spans="9:22" x14ac:dyDescent="0.45">
      <c r="I3095" t="s">
        <v>223</v>
      </c>
      <c r="J3095" t="s">
        <v>628</v>
      </c>
      <c r="K3095">
        <v>7.2882844122502234E-3</v>
      </c>
      <c r="L3095" t="s">
        <v>158</v>
      </c>
      <c r="N3095" t="s">
        <v>355</v>
      </c>
      <c r="O3095" t="s">
        <v>628</v>
      </c>
      <c r="P3095">
        <v>9.0866155316572227E-3</v>
      </c>
      <c r="Q3095" t="s">
        <v>158</v>
      </c>
      <c r="S3095" t="s">
        <v>498</v>
      </c>
      <c r="T3095" t="s">
        <v>628</v>
      </c>
      <c r="U3095">
        <v>9.2042518478230358E-3</v>
      </c>
      <c r="V3095" t="s">
        <v>158</v>
      </c>
    </row>
    <row r="3096" spans="9:22" x14ac:dyDescent="0.45">
      <c r="I3096" t="s">
        <v>223</v>
      </c>
      <c r="J3096" t="s">
        <v>629</v>
      </c>
      <c r="K3096">
        <v>1.524008514905834E-3</v>
      </c>
      <c r="L3096" t="s">
        <v>158</v>
      </c>
      <c r="N3096" t="s">
        <v>355</v>
      </c>
      <c r="O3096" t="s">
        <v>629</v>
      </c>
      <c r="P3096">
        <v>9.2709367965321272E-3</v>
      </c>
      <c r="Q3096" t="s">
        <v>158</v>
      </c>
      <c r="S3096" t="s">
        <v>498</v>
      </c>
      <c r="T3096" t="s">
        <v>629</v>
      </c>
      <c r="U3096">
        <v>9.149263502895643E-3</v>
      </c>
      <c r="V3096" t="s">
        <v>158</v>
      </c>
    </row>
    <row r="3097" spans="9:22" x14ac:dyDescent="0.45">
      <c r="I3097" t="s">
        <v>223</v>
      </c>
      <c r="J3097" t="s">
        <v>630</v>
      </c>
      <c r="K3097">
        <v>0</v>
      </c>
      <c r="L3097" t="s">
        <v>158</v>
      </c>
      <c r="N3097" t="s">
        <v>355</v>
      </c>
      <c r="O3097" t="s">
        <v>630</v>
      </c>
      <c r="P3097">
        <v>4.5765950979781048E-2</v>
      </c>
      <c r="Q3097" t="s">
        <v>158</v>
      </c>
      <c r="S3097" t="s">
        <v>498</v>
      </c>
      <c r="T3097" t="s">
        <v>630</v>
      </c>
      <c r="U3097">
        <v>4.1292911993811084E-2</v>
      </c>
      <c r="V3097" t="s">
        <v>158</v>
      </c>
    </row>
    <row r="3098" spans="9:22" x14ac:dyDescent="0.45">
      <c r="I3098" t="s">
        <v>223</v>
      </c>
      <c r="J3098" t="s">
        <v>688</v>
      </c>
      <c r="K3098">
        <v>0</v>
      </c>
      <c r="L3098" t="s">
        <v>158</v>
      </c>
      <c r="N3098" t="s">
        <v>355</v>
      </c>
      <c r="O3098" t="s">
        <v>688</v>
      </c>
      <c r="P3098">
        <v>1.4591928401667863E-7</v>
      </c>
      <c r="Q3098" t="s">
        <v>158</v>
      </c>
      <c r="S3098" t="s">
        <v>498</v>
      </c>
      <c r="T3098" t="s">
        <v>688</v>
      </c>
      <c r="U3098">
        <v>1.8961199035106681E-5</v>
      </c>
      <c r="V3098" t="s">
        <v>158</v>
      </c>
    </row>
    <row r="3099" spans="9:22" x14ac:dyDescent="0.45">
      <c r="I3099" t="s">
        <v>223</v>
      </c>
      <c r="J3099" t="s">
        <v>689</v>
      </c>
      <c r="K3099">
        <v>0</v>
      </c>
      <c r="L3099" t="s">
        <v>158</v>
      </c>
      <c r="N3099" t="s">
        <v>355</v>
      </c>
      <c r="O3099" t="s">
        <v>689</v>
      </c>
      <c r="P3099">
        <v>9.2889784893372284E-8</v>
      </c>
      <c r="Q3099" t="s">
        <v>158</v>
      </c>
      <c r="S3099" t="s">
        <v>498</v>
      </c>
      <c r="T3099" t="s">
        <v>689</v>
      </c>
      <c r="U3099">
        <v>1.5075294069920481E-5</v>
      </c>
      <c r="V3099" t="s">
        <v>158</v>
      </c>
    </row>
    <row r="3100" spans="9:22" x14ac:dyDescent="0.45">
      <c r="I3100" t="s">
        <v>223</v>
      </c>
      <c r="J3100" t="s">
        <v>690</v>
      </c>
      <c r="K3100">
        <v>0</v>
      </c>
      <c r="L3100" t="s">
        <v>158</v>
      </c>
      <c r="N3100" t="s">
        <v>355</v>
      </c>
      <c r="O3100" t="s">
        <v>690</v>
      </c>
      <c r="P3100">
        <v>3.8879302262158296E-8</v>
      </c>
      <c r="Q3100" t="s">
        <v>158</v>
      </c>
      <c r="S3100" t="s">
        <v>498</v>
      </c>
      <c r="T3100" t="s">
        <v>690</v>
      </c>
      <c r="U3100">
        <v>1.6966259463919093E-5</v>
      </c>
      <c r="V3100" t="s">
        <v>158</v>
      </c>
    </row>
    <row r="3101" spans="9:22" x14ac:dyDescent="0.45">
      <c r="I3101" t="s">
        <v>223</v>
      </c>
      <c r="J3101" t="s">
        <v>691</v>
      </c>
      <c r="K3101">
        <v>0</v>
      </c>
      <c r="L3101" t="s">
        <v>158</v>
      </c>
      <c r="N3101" t="s">
        <v>355</v>
      </c>
      <c r="O3101" t="s">
        <v>691</v>
      </c>
      <c r="P3101">
        <v>3.3929996424867119E-7</v>
      </c>
      <c r="Q3101" t="s">
        <v>158</v>
      </c>
      <c r="S3101" t="s">
        <v>498</v>
      </c>
      <c r="T3101" t="s">
        <v>691</v>
      </c>
      <c r="U3101">
        <v>2.3417106444488013E-5</v>
      </c>
      <c r="V3101" t="s">
        <v>158</v>
      </c>
    </row>
    <row r="3102" spans="9:22" x14ac:dyDescent="0.45">
      <c r="I3102" t="s">
        <v>223</v>
      </c>
      <c r="J3102" t="s">
        <v>692</v>
      </c>
      <c r="K3102">
        <v>0</v>
      </c>
      <c r="L3102" t="s">
        <v>158</v>
      </c>
      <c r="N3102" t="s">
        <v>355</v>
      </c>
      <c r="O3102" t="s">
        <v>692</v>
      </c>
      <c r="P3102">
        <v>1.0877764354807347E-5</v>
      </c>
      <c r="Q3102" t="s">
        <v>158</v>
      </c>
      <c r="S3102" t="s">
        <v>498</v>
      </c>
      <c r="T3102" t="s">
        <v>692</v>
      </c>
      <c r="U3102">
        <v>2.5417045514678229E-5</v>
      </c>
      <c r="V3102" t="s">
        <v>158</v>
      </c>
    </row>
    <row r="3103" spans="9:22" x14ac:dyDescent="0.45">
      <c r="I3103" t="s">
        <v>223</v>
      </c>
      <c r="J3103" t="s">
        <v>693</v>
      </c>
      <c r="K3103">
        <v>0</v>
      </c>
      <c r="L3103" t="s">
        <v>158</v>
      </c>
      <c r="N3103" t="s">
        <v>355</v>
      </c>
      <c r="O3103" t="s">
        <v>693</v>
      </c>
      <c r="P3103">
        <v>1.4062117910123253E-5</v>
      </c>
      <c r="Q3103" t="s">
        <v>158</v>
      </c>
      <c r="S3103" t="s">
        <v>498</v>
      </c>
      <c r="T3103" t="s">
        <v>693</v>
      </c>
      <c r="U3103">
        <v>1.8291711057267277E-5</v>
      </c>
      <c r="V3103" t="s">
        <v>158</v>
      </c>
    </row>
    <row r="3104" spans="9:22" x14ac:dyDescent="0.45">
      <c r="I3104" t="s">
        <v>223</v>
      </c>
      <c r="J3104" t="s">
        <v>694</v>
      </c>
      <c r="K3104">
        <v>0</v>
      </c>
      <c r="L3104" t="s">
        <v>158</v>
      </c>
      <c r="N3104" t="s">
        <v>355</v>
      </c>
      <c r="O3104" t="s">
        <v>694</v>
      </c>
      <c r="P3104">
        <v>1.5086579886260815E-5</v>
      </c>
      <c r="Q3104" t="s">
        <v>158</v>
      </c>
      <c r="S3104" t="s">
        <v>498</v>
      </c>
      <c r="T3104" t="s">
        <v>694</v>
      </c>
      <c r="U3104">
        <v>7.2667123300046755E-6</v>
      </c>
      <c r="V3104" t="s">
        <v>158</v>
      </c>
    </row>
    <row r="3105" spans="9:22" x14ac:dyDescent="0.45">
      <c r="I3105" t="s">
        <v>223</v>
      </c>
      <c r="J3105" t="s">
        <v>695</v>
      </c>
      <c r="K3105">
        <v>1.037187835884927E-4</v>
      </c>
      <c r="L3105" t="s">
        <v>158</v>
      </c>
      <c r="N3105" t="s">
        <v>355</v>
      </c>
      <c r="O3105" t="s">
        <v>695</v>
      </c>
      <c r="P3105">
        <v>1.0719259233429612E-5</v>
      </c>
      <c r="Q3105" t="s">
        <v>158</v>
      </c>
      <c r="S3105" t="s">
        <v>498</v>
      </c>
      <c r="T3105" t="s">
        <v>695</v>
      </c>
      <c r="U3105">
        <v>4.0283402014023413E-7</v>
      </c>
      <c r="V3105" t="s">
        <v>158</v>
      </c>
    </row>
    <row r="3106" spans="9:22" x14ac:dyDescent="0.45">
      <c r="I3106" t="s">
        <v>223</v>
      </c>
      <c r="J3106" t="s">
        <v>696</v>
      </c>
      <c r="K3106">
        <v>1.4882867975239935E-4</v>
      </c>
      <c r="L3106" t="s">
        <v>158</v>
      </c>
      <c r="N3106" t="s">
        <v>355</v>
      </c>
      <c r="O3106" t="s">
        <v>696</v>
      </c>
      <c r="P3106">
        <v>9.8068989269587987E-6</v>
      </c>
      <c r="Q3106" t="s">
        <v>158</v>
      </c>
      <c r="S3106" t="s">
        <v>498</v>
      </c>
      <c r="T3106" t="s">
        <v>696</v>
      </c>
      <c r="U3106">
        <v>2.1890439795635141E-7</v>
      </c>
      <c r="V3106" t="s">
        <v>158</v>
      </c>
    </row>
    <row r="3107" spans="9:22" x14ac:dyDescent="0.45">
      <c r="I3107" t="s">
        <v>223</v>
      </c>
      <c r="J3107" t="s">
        <v>697</v>
      </c>
      <c r="K3107">
        <v>2.3282744759057844E-4</v>
      </c>
      <c r="L3107" t="s">
        <v>158</v>
      </c>
      <c r="N3107" t="s">
        <v>355</v>
      </c>
      <c r="O3107" t="s">
        <v>697</v>
      </c>
      <c r="P3107">
        <v>1.0855562877576982E-5</v>
      </c>
      <c r="Q3107" t="s">
        <v>158</v>
      </c>
      <c r="S3107" t="s">
        <v>498</v>
      </c>
      <c r="T3107" t="s">
        <v>697</v>
      </c>
      <c r="U3107">
        <v>4.3087461176957424E-8</v>
      </c>
      <c r="V3107" t="s">
        <v>158</v>
      </c>
    </row>
    <row r="3108" spans="9:22" x14ac:dyDescent="0.45">
      <c r="I3108" t="s">
        <v>223</v>
      </c>
      <c r="J3108" t="s">
        <v>698</v>
      </c>
      <c r="K3108">
        <v>2.5829821933917444E-4</v>
      </c>
      <c r="L3108" t="s">
        <v>158</v>
      </c>
      <c r="N3108" t="s">
        <v>355</v>
      </c>
      <c r="O3108" t="s">
        <v>698</v>
      </c>
      <c r="P3108">
        <v>1.2356109919700984E-5</v>
      </c>
      <c r="Q3108" t="s">
        <v>158</v>
      </c>
      <c r="S3108" t="s">
        <v>498</v>
      </c>
      <c r="T3108" t="s">
        <v>698</v>
      </c>
      <c r="U3108">
        <v>0</v>
      </c>
      <c r="V3108" t="s">
        <v>158</v>
      </c>
    </row>
    <row r="3109" spans="9:22" x14ac:dyDescent="0.45">
      <c r="I3109" t="s">
        <v>223</v>
      </c>
      <c r="J3109" t="s">
        <v>699</v>
      </c>
      <c r="K3109">
        <v>2.4558790436486963E-4</v>
      </c>
      <c r="L3109" t="s">
        <v>158</v>
      </c>
      <c r="N3109" t="s">
        <v>355</v>
      </c>
      <c r="O3109" t="s">
        <v>699</v>
      </c>
      <c r="P3109">
        <v>8.3341006840635663E-6</v>
      </c>
      <c r="Q3109" t="s">
        <v>158</v>
      </c>
      <c r="S3109" t="s">
        <v>498</v>
      </c>
      <c r="T3109" t="s">
        <v>699</v>
      </c>
      <c r="U3109">
        <v>0</v>
      </c>
      <c r="V3109" t="s">
        <v>158</v>
      </c>
    </row>
    <row r="3110" spans="9:22" x14ac:dyDescent="0.45">
      <c r="I3110" t="s">
        <v>223</v>
      </c>
      <c r="J3110" t="s">
        <v>700</v>
      </c>
      <c r="K3110">
        <v>2.1211380864159202E-4</v>
      </c>
      <c r="L3110" t="s">
        <v>158</v>
      </c>
      <c r="N3110" t="s">
        <v>355</v>
      </c>
      <c r="O3110" t="s">
        <v>700</v>
      </c>
      <c r="P3110">
        <v>9.0315878476439523E-8</v>
      </c>
      <c r="Q3110" t="s">
        <v>158</v>
      </c>
      <c r="S3110" t="s">
        <v>498</v>
      </c>
      <c r="T3110" t="s">
        <v>700</v>
      </c>
      <c r="U3110">
        <v>0</v>
      </c>
      <c r="V3110" t="s">
        <v>158</v>
      </c>
    </row>
    <row r="3111" spans="9:22" x14ac:dyDescent="0.45">
      <c r="I3111" t="s">
        <v>223</v>
      </c>
      <c r="J3111" t="s">
        <v>701</v>
      </c>
      <c r="K3111">
        <v>2.3375926619229357E-4</v>
      </c>
      <c r="L3111" t="s">
        <v>158</v>
      </c>
      <c r="N3111" t="s">
        <v>355</v>
      </c>
      <c r="O3111" t="s">
        <v>701</v>
      </c>
      <c r="P3111">
        <v>1.5472558538877438E-8</v>
      </c>
      <c r="Q3111" t="s">
        <v>158</v>
      </c>
      <c r="S3111" t="s">
        <v>498</v>
      </c>
      <c r="T3111" t="s">
        <v>701</v>
      </c>
      <c r="U3111">
        <v>0</v>
      </c>
      <c r="V3111" t="s">
        <v>158</v>
      </c>
    </row>
    <row r="3112" spans="9:22" x14ac:dyDescent="0.45">
      <c r="I3112" t="s">
        <v>223</v>
      </c>
      <c r="J3112" t="s">
        <v>702</v>
      </c>
      <c r="K3112">
        <v>2.0356155301195591E-4</v>
      </c>
      <c r="L3112" t="s">
        <v>158</v>
      </c>
      <c r="N3112" t="s">
        <v>355</v>
      </c>
      <c r="O3112" t="s">
        <v>702</v>
      </c>
      <c r="P3112">
        <v>1.5358346255939024E-8</v>
      </c>
      <c r="Q3112" t="s">
        <v>158</v>
      </c>
      <c r="S3112" t="s">
        <v>498</v>
      </c>
      <c r="T3112" t="s">
        <v>702</v>
      </c>
      <c r="U3112">
        <v>0</v>
      </c>
      <c r="V3112" t="s">
        <v>158</v>
      </c>
    </row>
    <row r="3113" spans="9:22" x14ac:dyDescent="0.45">
      <c r="I3113" t="s">
        <v>223</v>
      </c>
      <c r="J3113" t="s">
        <v>703</v>
      </c>
      <c r="K3113">
        <v>1.1646772909298386E-4</v>
      </c>
      <c r="L3113" t="s">
        <v>158</v>
      </c>
      <c r="N3113" t="s">
        <v>355</v>
      </c>
      <c r="O3113" t="s">
        <v>703</v>
      </c>
      <c r="P3113">
        <v>1.8200776369117245E-8</v>
      </c>
      <c r="Q3113" t="s">
        <v>158</v>
      </c>
      <c r="S3113" t="s">
        <v>498</v>
      </c>
      <c r="T3113" t="s">
        <v>703</v>
      </c>
      <c r="U3113">
        <v>0</v>
      </c>
      <c r="V3113" t="s">
        <v>158</v>
      </c>
    </row>
    <row r="3114" spans="9:22" x14ac:dyDescent="0.45">
      <c r="I3114" t="s">
        <v>223</v>
      </c>
      <c r="J3114" t="s">
        <v>704</v>
      </c>
      <c r="K3114">
        <v>7.7526997123272571E-5</v>
      </c>
      <c r="L3114" t="s">
        <v>158</v>
      </c>
      <c r="N3114" t="s">
        <v>355</v>
      </c>
      <c r="O3114" t="s">
        <v>704</v>
      </c>
      <c r="P3114">
        <v>7.6030154885968169E-8</v>
      </c>
      <c r="Q3114" t="s">
        <v>158</v>
      </c>
      <c r="S3114" t="s">
        <v>498</v>
      </c>
      <c r="T3114" t="s">
        <v>704</v>
      </c>
      <c r="U3114">
        <v>1.8682508808138937E-7</v>
      </c>
      <c r="V3114" t="s">
        <v>158</v>
      </c>
    </row>
    <row r="3115" spans="9:22" x14ac:dyDescent="0.45">
      <c r="I3115" t="s">
        <v>223</v>
      </c>
      <c r="J3115" t="s">
        <v>705</v>
      </c>
      <c r="K3115">
        <v>0</v>
      </c>
      <c r="L3115" t="s">
        <v>158</v>
      </c>
      <c r="N3115" t="s">
        <v>355</v>
      </c>
      <c r="O3115" t="s">
        <v>705</v>
      </c>
      <c r="P3115">
        <v>2.688538365181764E-8</v>
      </c>
      <c r="Q3115" t="s">
        <v>158</v>
      </c>
      <c r="S3115" t="s">
        <v>498</v>
      </c>
      <c r="T3115" t="s">
        <v>705</v>
      </c>
      <c r="U3115">
        <v>1.7786056986745964E-6</v>
      </c>
      <c r="V3115" t="s">
        <v>158</v>
      </c>
    </row>
    <row r="3116" spans="9:22" x14ac:dyDescent="0.45">
      <c r="I3116" t="s">
        <v>223</v>
      </c>
      <c r="J3116" t="s">
        <v>706</v>
      </c>
      <c r="K3116">
        <v>0</v>
      </c>
      <c r="L3116" t="s">
        <v>158</v>
      </c>
      <c r="N3116" t="s">
        <v>355</v>
      </c>
      <c r="O3116" t="s">
        <v>706</v>
      </c>
      <c r="P3116">
        <v>9.5954433701618641E-8</v>
      </c>
      <c r="Q3116" t="s">
        <v>158</v>
      </c>
      <c r="S3116" t="s">
        <v>498</v>
      </c>
      <c r="T3116" t="s">
        <v>706</v>
      </c>
      <c r="U3116">
        <v>1.5395520861190387E-6</v>
      </c>
      <c r="V3116" t="s">
        <v>158</v>
      </c>
    </row>
    <row r="3117" spans="9:22" x14ac:dyDescent="0.45">
      <c r="I3117" t="s">
        <v>223</v>
      </c>
      <c r="J3117" t="s">
        <v>707</v>
      </c>
      <c r="K3117">
        <v>0</v>
      </c>
      <c r="L3117" t="s">
        <v>158</v>
      </c>
      <c r="N3117" t="s">
        <v>355</v>
      </c>
      <c r="O3117" t="s">
        <v>707</v>
      </c>
      <c r="P3117">
        <v>2.3826620306220996E-7</v>
      </c>
      <c r="Q3117" t="s">
        <v>158</v>
      </c>
      <c r="S3117" t="s">
        <v>498</v>
      </c>
      <c r="T3117" t="s">
        <v>707</v>
      </c>
      <c r="U3117">
        <v>1.7627519651381826E-6</v>
      </c>
      <c r="V3117" t="s">
        <v>158</v>
      </c>
    </row>
    <row r="3118" spans="9:22" x14ac:dyDescent="0.45">
      <c r="I3118" t="s">
        <v>223</v>
      </c>
      <c r="J3118" t="s">
        <v>708</v>
      </c>
      <c r="K3118">
        <v>0</v>
      </c>
      <c r="L3118" t="s">
        <v>158</v>
      </c>
      <c r="N3118" t="s">
        <v>355</v>
      </c>
      <c r="O3118" t="s">
        <v>708</v>
      </c>
      <c r="P3118">
        <v>3.7693658318517747E-6</v>
      </c>
      <c r="Q3118" t="s">
        <v>158</v>
      </c>
      <c r="S3118" t="s">
        <v>498</v>
      </c>
      <c r="T3118" t="s">
        <v>708</v>
      </c>
      <c r="U3118">
        <v>6.3722750524482902E-6</v>
      </c>
      <c r="V3118" t="s">
        <v>158</v>
      </c>
    </row>
    <row r="3119" spans="9:22" x14ac:dyDescent="0.45">
      <c r="I3119" t="s">
        <v>223</v>
      </c>
      <c r="J3119" t="s">
        <v>709</v>
      </c>
      <c r="K3119">
        <v>0</v>
      </c>
      <c r="L3119" t="s">
        <v>158</v>
      </c>
      <c r="N3119" t="s">
        <v>355</v>
      </c>
      <c r="O3119" t="s">
        <v>709</v>
      </c>
      <c r="P3119">
        <v>1.4923489801603586E-5</v>
      </c>
      <c r="Q3119" t="s">
        <v>158</v>
      </c>
      <c r="S3119" t="s">
        <v>498</v>
      </c>
      <c r="T3119" t="s">
        <v>709</v>
      </c>
      <c r="U3119">
        <v>1.7748547998276175E-5</v>
      </c>
      <c r="V3119" t="s">
        <v>158</v>
      </c>
    </row>
    <row r="3120" spans="9:22" x14ac:dyDescent="0.45">
      <c r="I3120" t="s">
        <v>223</v>
      </c>
      <c r="J3120" t="s">
        <v>710</v>
      </c>
      <c r="K3120">
        <v>0</v>
      </c>
      <c r="L3120" t="s">
        <v>158</v>
      </c>
      <c r="N3120" t="s">
        <v>355</v>
      </c>
      <c r="O3120" t="s">
        <v>710</v>
      </c>
      <c r="P3120">
        <v>2.9771644044523228E-5</v>
      </c>
      <c r="Q3120" t="s">
        <v>158</v>
      </c>
      <c r="S3120" t="s">
        <v>498</v>
      </c>
      <c r="T3120" t="s">
        <v>710</v>
      </c>
      <c r="U3120">
        <v>4.4042089419633213E-5</v>
      </c>
      <c r="V3120" t="s">
        <v>158</v>
      </c>
    </row>
    <row r="3121" spans="9:22" x14ac:dyDescent="0.45">
      <c r="I3121" t="s">
        <v>223</v>
      </c>
      <c r="J3121" t="s">
        <v>711</v>
      </c>
      <c r="K3121">
        <v>0</v>
      </c>
      <c r="L3121" t="s">
        <v>158</v>
      </c>
      <c r="N3121" t="s">
        <v>355</v>
      </c>
      <c r="O3121" t="s">
        <v>711</v>
      </c>
      <c r="P3121">
        <v>4.4184494046705133E-5</v>
      </c>
      <c r="Q3121" t="s">
        <v>158</v>
      </c>
      <c r="S3121" t="s">
        <v>498</v>
      </c>
      <c r="T3121" t="s">
        <v>711</v>
      </c>
      <c r="U3121">
        <v>4.4242357395952711E-5</v>
      </c>
      <c r="V3121" t="s">
        <v>158</v>
      </c>
    </row>
    <row r="3122" spans="9:22" x14ac:dyDescent="0.45">
      <c r="I3122" t="s">
        <v>223</v>
      </c>
      <c r="J3122" t="s">
        <v>631</v>
      </c>
      <c r="K3122">
        <v>0</v>
      </c>
      <c r="L3122" t="s">
        <v>158</v>
      </c>
      <c r="N3122" t="s">
        <v>355</v>
      </c>
      <c r="O3122" t="s">
        <v>631</v>
      </c>
      <c r="P3122">
        <v>1.8578246378458813E-2</v>
      </c>
      <c r="Q3122" t="s">
        <v>158</v>
      </c>
      <c r="S3122" t="s">
        <v>498</v>
      </c>
      <c r="T3122" t="s">
        <v>631</v>
      </c>
      <c r="U3122">
        <v>2.2336584277237607E-2</v>
      </c>
      <c r="V3122" t="s">
        <v>158</v>
      </c>
    </row>
    <row r="3123" spans="9:22" x14ac:dyDescent="0.45">
      <c r="I3123" t="s">
        <v>223</v>
      </c>
      <c r="J3123" t="s">
        <v>632</v>
      </c>
      <c r="K3123">
        <v>0</v>
      </c>
      <c r="L3123" t="s">
        <v>158</v>
      </c>
      <c r="N3123" t="s">
        <v>355</v>
      </c>
      <c r="O3123" t="s">
        <v>632</v>
      </c>
      <c r="P3123">
        <v>3.2076108810438547E-3</v>
      </c>
      <c r="Q3123" t="s">
        <v>158</v>
      </c>
      <c r="S3123" t="s">
        <v>498</v>
      </c>
      <c r="T3123" t="s">
        <v>632</v>
      </c>
      <c r="U3123">
        <v>3.8127164447154657E-3</v>
      </c>
      <c r="V3123" t="s">
        <v>158</v>
      </c>
    </row>
    <row r="3124" spans="9:22" x14ac:dyDescent="0.45">
      <c r="I3124" t="s">
        <v>223</v>
      </c>
      <c r="J3124" t="s">
        <v>633</v>
      </c>
      <c r="K3124">
        <v>0</v>
      </c>
      <c r="L3124" t="s">
        <v>158</v>
      </c>
      <c r="N3124" t="s">
        <v>355</v>
      </c>
      <c r="O3124" t="s">
        <v>633</v>
      </c>
      <c r="P3124">
        <v>3.1531466244231129E-3</v>
      </c>
      <c r="Q3124" t="s">
        <v>158</v>
      </c>
      <c r="S3124" t="s">
        <v>498</v>
      </c>
      <c r="T3124" t="s">
        <v>633</v>
      </c>
      <c r="U3124">
        <v>3.8059642522780264E-3</v>
      </c>
      <c r="V3124" t="s">
        <v>158</v>
      </c>
    </row>
    <row r="3125" spans="9:22" x14ac:dyDescent="0.45">
      <c r="I3125" t="s">
        <v>223</v>
      </c>
      <c r="J3125" t="s">
        <v>634</v>
      </c>
      <c r="K3125">
        <v>2.8471641664220915E-3</v>
      </c>
      <c r="L3125" t="s">
        <v>158</v>
      </c>
      <c r="N3125" t="s">
        <v>355</v>
      </c>
      <c r="O3125" t="s">
        <v>634</v>
      </c>
      <c r="P3125">
        <v>3.2295205364357145E-3</v>
      </c>
      <c r="Q3125" t="s">
        <v>158</v>
      </c>
      <c r="S3125" t="s">
        <v>498</v>
      </c>
      <c r="T3125" t="s">
        <v>634</v>
      </c>
      <c r="U3125">
        <v>3.7442157590054995E-3</v>
      </c>
      <c r="V3125" t="s">
        <v>158</v>
      </c>
    </row>
    <row r="3126" spans="9:22" x14ac:dyDescent="0.45">
      <c r="I3126" t="s">
        <v>223</v>
      </c>
      <c r="J3126" t="s">
        <v>635</v>
      </c>
      <c r="K3126">
        <v>4.3575021030539896E-2</v>
      </c>
      <c r="L3126" t="s">
        <v>158</v>
      </c>
      <c r="N3126" t="s">
        <v>355</v>
      </c>
      <c r="O3126" t="s">
        <v>635</v>
      </c>
      <c r="P3126">
        <v>2.3874508026273389E-2</v>
      </c>
      <c r="Q3126" t="s">
        <v>158</v>
      </c>
      <c r="S3126" t="s">
        <v>498</v>
      </c>
      <c r="T3126" t="s">
        <v>635</v>
      </c>
      <c r="U3126">
        <v>2.5093494150765942E-2</v>
      </c>
      <c r="V3126" t="s">
        <v>158</v>
      </c>
    </row>
    <row r="3127" spans="9:22" x14ac:dyDescent="0.45">
      <c r="I3127" t="s">
        <v>223</v>
      </c>
      <c r="J3127" t="s">
        <v>636</v>
      </c>
      <c r="K3127">
        <v>3.3005047834099247E-3</v>
      </c>
      <c r="L3127" t="s">
        <v>158</v>
      </c>
      <c r="N3127" t="s">
        <v>355</v>
      </c>
      <c r="O3127" t="s">
        <v>636</v>
      </c>
      <c r="P3127">
        <v>3.4097378523280275E-3</v>
      </c>
      <c r="Q3127" t="s">
        <v>158</v>
      </c>
      <c r="S3127" t="s">
        <v>498</v>
      </c>
      <c r="T3127" t="s">
        <v>636</v>
      </c>
      <c r="U3127">
        <v>3.6291527219803267E-3</v>
      </c>
      <c r="V3127" t="s">
        <v>158</v>
      </c>
    </row>
    <row r="3128" spans="9:22" x14ac:dyDescent="0.45">
      <c r="I3128" t="s">
        <v>223</v>
      </c>
      <c r="J3128" t="s">
        <v>637</v>
      </c>
      <c r="K3128">
        <v>0</v>
      </c>
      <c r="L3128" t="s">
        <v>158</v>
      </c>
      <c r="N3128" t="s">
        <v>355</v>
      </c>
      <c r="O3128" t="s">
        <v>637</v>
      </c>
      <c r="P3128">
        <v>3.4372448244630992E-3</v>
      </c>
      <c r="Q3128" t="s">
        <v>158</v>
      </c>
      <c r="S3128" t="s">
        <v>498</v>
      </c>
      <c r="T3128" t="s">
        <v>637</v>
      </c>
      <c r="U3128">
        <v>3.6650814389388208E-3</v>
      </c>
      <c r="V3128" t="s">
        <v>158</v>
      </c>
    </row>
    <row r="3129" spans="9:22" x14ac:dyDescent="0.45">
      <c r="I3129" t="s">
        <v>223</v>
      </c>
      <c r="J3129" t="s">
        <v>638</v>
      </c>
      <c r="K3129">
        <v>0</v>
      </c>
      <c r="L3129" t="s">
        <v>158</v>
      </c>
      <c r="N3129" t="s">
        <v>355</v>
      </c>
      <c r="O3129" t="s">
        <v>638</v>
      </c>
      <c r="P3129">
        <v>3.4166983770733891E-3</v>
      </c>
      <c r="Q3129" t="s">
        <v>158</v>
      </c>
      <c r="S3129" t="s">
        <v>498</v>
      </c>
      <c r="T3129" t="s">
        <v>638</v>
      </c>
      <c r="U3129">
        <v>3.6910225235744867E-3</v>
      </c>
      <c r="V3129" t="s">
        <v>158</v>
      </c>
    </row>
    <row r="3130" spans="9:22" x14ac:dyDescent="0.45">
      <c r="I3130" t="s">
        <v>223</v>
      </c>
      <c r="J3130" t="s">
        <v>639</v>
      </c>
      <c r="K3130">
        <v>0</v>
      </c>
      <c r="L3130" t="s">
        <v>158</v>
      </c>
      <c r="N3130" t="s">
        <v>355</v>
      </c>
      <c r="O3130" t="s">
        <v>639</v>
      </c>
      <c r="P3130">
        <v>1.6051153766480638E-2</v>
      </c>
      <c r="Q3130" t="s">
        <v>158</v>
      </c>
      <c r="S3130" t="s">
        <v>498</v>
      </c>
      <c r="T3130" t="s">
        <v>639</v>
      </c>
      <c r="U3130">
        <v>1.8190689614550042E-2</v>
      </c>
      <c r="V3130" t="s">
        <v>158</v>
      </c>
    </row>
    <row r="3131" spans="9:22" x14ac:dyDescent="0.45">
      <c r="I3131" t="s">
        <v>224</v>
      </c>
      <c r="J3131" t="s">
        <v>157</v>
      </c>
      <c r="K3131">
        <v>2.5830408110916361E-3</v>
      </c>
      <c r="L3131" t="s">
        <v>158</v>
      </c>
      <c r="N3131" t="s">
        <v>356</v>
      </c>
      <c r="O3131" t="s">
        <v>157</v>
      </c>
      <c r="P3131">
        <v>0.11742854447562388</v>
      </c>
      <c r="Q3131" t="s">
        <v>158</v>
      </c>
      <c r="S3131" t="s">
        <v>499</v>
      </c>
      <c r="T3131" t="s">
        <v>157</v>
      </c>
      <c r="U3131">
        <v>0.11002131864975612</v>
      </c>
      <c r="V3131" t="s">
        <v>158</v>
      </c>
    </row>
    <row r="3132" spans="9:22" x14ac:dyDescent="0.45">
      <c r="I3132" t="s">
        <v>224</v>
      </c>
      <c r="J3132" t="s">
        <v>159</v>
      </c>
      <c r="K3132">
        <v>1.0615158958420074E-2</v>
      </c>
      <c r="L3132" t="s">
        <v>158</v>
      </c>
      <c r="N3132" t="s">
        <v>356</v>
      </c>
      <c r="O3132" t="s">
        <v>159</v>
      </c>
      <c r="P3132">
        <v>1.9695266223218051E-2</v>
      </c>
      <c r="Q3132" t="s">
        <v>158</v>
      </c>
      <c r="S3132" t="s">
        <v>499</v>
      </c>
      <c r="T3132" t="s">
        <v>159</v>
      </c>
      <c r="U3132">
        <v>1.8569539499739579E-2</v>
      </c>
      <c r="V3132" t="s">
        <v>158</v>
      </c>
    </row>
    <row r="3133" spans="9:22" x14ac:dyDescent="0.45">
      <c r="I3133" t="s">
        <v>224</v>
      </c>
      <c r="J3133" t="s">
        <v>160</v>
      </c>
      <c r="K3133">
        <v>2.2369742754194514E-2</v>
      </c>
      <c r="L3133" t="s">
        <v>158</v>
      </c>
      <c r="N3133" t="s">
        <v>356</v>
      </c>
      <c r="O3133" t="s">
        <v>160</v>
      </c>
      <c r="P3133">
        <v>1.9327443620292806E-2</v>
      </c>
      <c r="Q3133" t="s">
        <v>158</v>
      </c>
      <c r="S3133" t="s">
        <v>499</v>
      </c>
      <c r="T3133" t="s">
        <v>160</v>
      </c>
      <c r="U3133">
        <v>1.8883642887962303E-2</v>
      </c>
      <c r="V3133" t="s">
        <v>158</v>
      </c>
    </row>
    <row r="3134" spans="9:22" x14ac:dyDescent="0.45">
      <c r="I3134" t="s">
        <v>224</v>
      </c>
      <c r="J3134" t="s">
        <v>161</v>
      </c>
      <c r="K3134">
        <v>3.5338925643207904E-2</v>
      </c>
      <c r="L3134" t="s">
        <v>158</v>
      </c>
      <c r="N3134" t="s">
        <v>356</v>
      </c>
      <c r="O3134" t="s">
        <v>161</v>
      </c>
      <c r="P3134">
        <v>1.9293823182597706E-2</v>
      </c>
      <c r="Q3134" t="s">
        <v>158</v>
      </c>
      <c r="S3134" t="s">
        <v>499</v>
      </c>
      <c r="T3134" t="s">
        <v>161</v>
      </c>
      <c r="U3134">
        <v>1.9016083338568079E-2</v>
      </c>
      <c r="V3134" t="s">
        <v>158</v>
      </c>
    </row>
    <row r="3135" spans="9:22" x14ac:dyDescent="0.45">
      <c r="I3135" t="s">
        <v>224</v>
      </c>
      <c r="J3135" t="s">
        <v>162</v>
      </c>
      <c r="K3135">
        <v>0.35412308286771743</v>
      </c>
      <c r="L3135" t="s">
        <v>158</v>
      </c>
      <c r="N3135" t="s">
        <v>356</v>
      </c>
      <c r="O3135" t="s">
        <v>162</v>
      </c>
      <c r="P3135">
        <v>0.13989461403821382</v>
      </c>
      <c r="Q3135" t="s">
        <v>158</v>
      </c>
      <c r="S3135" t="s">
        <v>499</v>
      </c>
      <c r="T3135" t="s">
        <v>162</v>
      </c>
      <c r="U3135">
        <v>0.13224704770021187</v>
      </c>
      <c r="V3135" t="s">
        <v>158</v>
      </c>
    </row>
    <row r="3136" spans="9:22" x14ac:dyDescent="0.45">
      <c r="I3136" t="s">
        <v>224</v>
      </c>
      <c r="J3136" t="s">
        <v>619</v>
      </c>
      <c r="K3136">
        <v>3.9008416816498998E-2</v>
      </c>
      <c r="L3136" t="s">
        <v>158</v>
      </c>
      <c r="N3136" t="s">
        <v>356</v>
      </c>
      <c r="O3136" t="s">
        <v>619</v>
      </c>
      <c r="P3136">
        <v>2.2036714939947154E-2</v>
      </c>
      <c r="Q3136" t="s">
        <v>158</v>
      </c>
      <c r="S3136" t="s">
        <v>499</v>
      </c>
      <c r="T3136" t="s">
        <v>619</v>
      </c>
      <c r="U3136">
        <v>1.9674788715297112E-2</v>
      </c>
      <c r="V3136" t="s">
        <v>158</v>
      </c>
    </row>
    <row r="3137" spans="9:22" x14ac:dyDescent="0.45">
      <c r="I3137" t="s">
        <v>224</v>
      </c>
      <c r="J3137" t="s">
        <v>620</v>
      </c>
      <c r="K3137">
        <v>2.7276216968546589E-2</v>
      </c>
      <c r="L3137" t="s">
        <v>158</v>
      </c>
      <c r="N3137" t="s">
        <v>356</v>
      </c>
      <c r="O3137" t="s">
        <v>620</v>
      </c>
      <c r="P3137">
        <v>2.2596830420536663E-2</v>
      </c>
      <c r="Q3137" t="s">
        <v>158</v>
      </c>
      <c r="S3137" t="s">
        <v>499</v>
      </c>
      <c r="T3137" t="s">
        <v>620</v>
      </c>
      <c r="U3137">
        <v>1.9657743653463608E-2</v>
      </c>
      <c r="V3137" t="s">
        <v>158</v>
      </c>
    </row>
    <row r="3138" spans="9:22" x14ac:dyDescent="0.45">
      <c r="I3138" t="s">
        <v>224</v>
      </c>
      <c r="J3138" t="s">
        <v>621</v>
      </c>
      <c r="K3138">
        <v>1.3566270511423414E-2</v>
      </c>
      <c r="L3138" t="s">
        <v>158</v>
      </c>
      <c r="N3138" t="s">
        <v>356</v>
      </c>
      <c r="O3138" t="s">
        <v>621</v>
      </c>
      <c r="P3138">
        <v>2.2755317701113924E-2</v>
      </c>
      <c r="Q3138" t="s">
        <v>158</v>
      </c>
      <c r="S3138" t="s">
        <v>499</v>
      </c>
      <c r="T3138" t="s">
        <v>621</v>
      </c>
      <c r="U3138">
        <v>1.9651859660572413E-2</v>
      </c>
      <c r="V3138" t="s">
        <v>158</v>
      </c>
    </row>
    <row r="3139" spans="9:22" x14ac:dyDescent="0.45">
      <c r="I3139" t="s">
        <v>224</v>
      </c>
      <c r="J3139" t="s">
        <v>622</v>
      </c>
      <c r="K3139">
        <v>3.0381355297261678E-3</v>
      </c>
      <c r="L3139" t="s">
        <v>158</v>
      </c>
      <c r="N3139" t="s">
        <v>356</v>
      </c>
      <c r="O3139" t="s">
        <v>622</v>
      </c>
      <c r="P3139">
        <v>0.11036700754017674</v>
      </c>
      <c r="Q3139" t="s">
        <v>158</v>
      </c>
      <c r="S3139" t="s">
        <v>499</v>
      </c>
      <c r="T3139" t="s">
        <v>622</v>
      </c>
      <c r="U3139">
        <v>9.7211774322384245E-2</v>
      </c>
      <c r="V3139" t="s">
        <v>158</v>
      </c>
    </row>
    <row r="3140" spans="9:22" x14ac:dyDescent="0.45">
      <c r="I3140" t="s">
        <v>224</v>
      </c>
      <c r="J3140" t="s">
        <v>163</v>
      </c>
      <c r="K3140">
        <v>8.5885141916458509E-4</v>
      </c>
      <c r="L3140" t="s">
        <v>158</v>
      </c>
      <c r="N3140" t="s">
        <v>356</v>
      </c>
      <c r="O3140" t="s">
        <v>163</v>
      </c>
      <c r="P3140">
        <v>4.9789763853409608E-2</v>
      </c>
      <c r="Q3140" t="s">
        <v>158</v>
      </c>
      <c r="S3140" t="s">
        <v>499</v>
      </c>
      <c r="T3140" t="s">
        <v>163</v>
      </c>
      <c r="U3140">
        <v>6.2573973240921052E-2</v>
      </c>
      <c r="V3140" t="s">
        <v>158</v>
      </c>
    </row>
    <row r="3141" spans="9:22" x14ac:dyDescent="0.45">
      <c r="I3141" t="s">
        <v>224</v>
      </c>
      <c r="J3141" t="s">
        <v>164</v>
      </c>
      <c r="K3141">
        <v>8.569624785671014E-3</v>
      </c>
      <c r="L3141" t="s">
        <v>158</v>
      </c>
      <c r="N3141" t="s">
        <v>356</v>
      </c>
      <c r="O3141" t="s">
        <v>164</v>
      </c>
      <c r="P3141">
        <v>8.070025931305902E-3</v>
      </c>
      <c r="Q3141" t="s">
        <v>158</v>
      </c>
      <c r="S3141" t="s">
        <v>499</v>
      </c>
      <c r="T3141" t="s">
        <v>164</v>
      </c>
      <c r="U3141">
        <v>1.0898398257187761E-2</v>
      </c>
      <c r="V3141" t="s">
        <v>158</v>
      </c>
    </row>
    <row r="3142" spans="9:22" x14ac:dyDescent="0.45">
      <c r="I3142" t="s">
        <v>224</v>
      </c>
      <c r="J3142" t="s">
        <v>165</v>
      </c>
      <c r="K3142">
        <v>1.4509293764100291E-2</v>
      </c>
      <c r="L3142" t="s">
        <v>158</v>
      </c>
      <c r="N3142" t="s">
        <v>356</v>
      </c>
      <c r="O3142" t="s">
        <v>165</v>
      </c>
      <c r="P3142">
        <v>7.7742993121093376E-3</v>
      </c>
      <c r="Q3142" t="s">
        <v>158</v>
      </c>
      <c r="S3142" t="s">
        <v>499</v>
      </c>
      <c r="T3142" t="s">
        <v>165</v>
      </c>
      <c r="U3142">
        <v>1.0975471330991545E-2</v>
      </c>
      <c r="V3142" t="s">
        <v>158</v>
      </c>
    </row>
    <row r="3143" spans="9:22" x14ac:dyDescent="0.45">
      <c r="I3143" t="s">
        <v>224</v>
      </c>
      <c r="J3143" t="s">
        <v>166</v>
      </c>
      <c r="K3143">
        <v>1.8518087712748391E-2</v>
      </c>
      <c r="L3143" t="s">
        <v>158</v>
      </c>
      <c r="N3143" t="s">
        <v>356</v>
      </c>
      <c r="O3143" t="s">
        <v>166</v>
      </c>
      <c r="P3143">
        <v>7.4093772945269054E-3</v>
      </c>
      <c r="Q3143" t="s">
        <v>158</v>
      </c>
      <c r="S3143" t="s">
        <v>499</v>
      </c>
      <c r="T3143" t="s">
        <v>166</v>
      </c>
      <c r="U3143">
        <v>1.0997083231766118E-2</v>
      </c>
      <c r="V3143" t="s">
        <v>158</v>
      </c>
    </row>
    <row r="3144" spans="9:22" x14ac:dyDescent="0.45">
      <c r="I3144" t="s">
        <v>224</v>
      </c>
      <c r="J3144" t="s">
        <v>167</v>
      </c>
      <c r="K3144">
        <v>0.14794308292426073</v>
      </c>
      <c r="L3144" t="s">
        <v>158</v>
      </c>
      <c r="N3144" t="s">
        <v>356</v>
      </c>
      <c r="O3144" t="s">
        <v>167</v>
      </c>
      <c r="P3144">
        <v>5.062671173907813E-2</v>
      </c>
      <c r="Q3144" t="s">
        <v>158</v>
      </c>
      <c r="S3144" t="s">
        <v>499</v>
      </c>
      <c r="T3144" t="s">
        <v>167</v>
      </c>
      <c r="U3144">
        <v>7.7384877326511906E-2</v>
      </c>
      <c r="V3144" t="s">
        <v>158</v>
      </c>
    </row>
    <row r="3145" spans="9:22" x14ac:dyDescent="0.45">
      <c r="I3145" t="s">
        <v>224</v>
      </c>
      <c r="J3145" t="s">
        <v>623</v>
      </c>
      <c r="K3145">
        <v>1.6948298177706312E-2</v>
      </c>
      <c r="L3145" t="s">
        <v>158</v>
      </c>
      <c r="N3145" t="s">
        <v>356</v>
      </c>
      <c r="O3145" t="s">
        <v>623</v>
      </c>
      <c r="P3145">
        <v>1.0079007452477164E-2</v>
      </c>
      <c r="Q3145" t="s">
        <v>158</v>
      </c>
      <c r="S3145" t="s">
        <v>499</v>
      </c>
      <c r="T3145" t="s">
        <v>623</v>
      </c>
      <c r="U3145">
        <v>1.115815908966643E-2</v>
      </c>
      <c r="V3145" t="s">
        <v>158</v>
      </c>
    </row>
    <row r="3146" spans="9:22" x14ac:dyDescent="0.45">
      <c r="I3146" t="s">
        <v>224</v>
      </c>
      <c r="J3146" t="s">
        <v>624</v>
      </c>
      <c r="K3146">
        <v>1.4227791901793449E-2</v>
      </c>
      <c r="L3146" t="s">
        <v>158</v>
      </c>
      <c r="N3146" t="s">
        <v>356</v>
      </c>
      <c r="O3146" t="s">
        <v>624</v>
      </c>
      <c r="P3146">
        <v>1.0620694489120027E-2</v>
      </c>
      <c r="Q3146" t="s">
        <v>158</v>
      </c>
      <c r="S3146" t="s">
        <v>499</v>
      </c>
      <c r="T3146" t="s">
        <v>624</v>
      </c>
      <c r="U3146">
        <v>1.104561011319968E-2</v>
      </c>
      <c r="V3146" t="s">
        <v>158</v>
      </c>
    </row>
    <row r="3147" spans="9:22" x14ac:dyDescent="0.45">
      <c r="I3147" t="s">
        <v>224</v>
      </c>
      <c r="J3147" t="s">
        <v>625</v>
      </c>
      <c r="K3147">
        <v>9.5211744505665826E-3</v>
      </c>
      <c r="L3147" t="s">
        <v>158</v>
      </c>
      <c r="N3147" t="s">
        <v>356</v>
      </c>
      <c r="O3147" t="s">
        <v>625</v>
      </c>
      <c r="P3147">
        <v>1.0841783471975492E-2</v>
      </c>
      <c r="Q3147" t="s">
        <v>158</v>
      </c>
      <c r="S3147" t="s">
        <v>499</v>
      </c>
      <c r="T3147" t="s">
        <v>625</v>
      </c>
      <c r="U3147">
        <v>1.0944605271736128E-2</v>
      </c>
      <c r="V3147" t="s">
        <v>158</v>
      </c>
    </row>
    <row r="3148" spans="9:22" x14ac:dyDescent="0.45">
      <c r="I3148" t="s">
        <v>224</v>
      </c>
      <c r="J3148" t="s">
        <v>626</v>
      </c>
      <c r="K3148">
        <v>2.9168917775604423E-3</v>
      </c>
      <c r="L3148" t="s">
        <v>158</v>
      </c>
      <c r="N3148" t="s">
        <v>356</v>
      </c>
      <c r="O3148" t="s">
        <v>626</v>
      </c>
      <c r="P3148">
        <v>5.241647965819702E-2</v>
      </c>
      <c r="Q3148" t="s">
        <v>158</v>
      </c>
      <c r="S3148" t="s">
        <v>499</v>
      </c>
      <c r="T3148" t="s">
        <v>626</v>
      </c>
      <c r="U3148">
        <v>5.283338449175868E-2</v>
      </c>
      <c r="V3148" t="s">
        <v>158</v>
      </c>
    </row>
    <row r="3149" spans="9:22" x14ac:dyDescent="0.45">
      <c r="I3149" t="s">
        <v>224</v>
      </c>
      <c r="J3149" t="s">
        <v>168</v>
      </c>
      <c r="K3149">
        <v>0</v>
      </c>
      <c r="L3149" t="s">
        <v>158</v>
      </c>
      <c r="N3149" t="s">
        <v>356</v>
      </c>
      <c r="O3149" t="s">
        <v>168</v>
      </c>
      <c r="P3149">
        <v>5.6772564732725163E-2</v>
      </c>
      <c r="Q3149" t="s">
        <v>158</v>
      </c>
      <c r="S3149" t="s">
        <v>499</v>
      </c>
      <c r="T3149" t="s">
        <v>168</v>
      </c>
      <c r="U3149">
        <v>4.6621445098760893E-2</v>
      </c>
      <c r="V3149" t="s">
        <v>158</v>
      </c>
    </row>
    <row r="3150" spans="9:22" x14ac:dyDescent="0.45">
      <c r="I3150" t="s">
        <v>224</v>
      </c>
      <c r="J3150" t="s">
        <v>169</v>
      </c>
      <c r="K3150">
        <v>1.7020060321059061E-3</v>
      </c>
      <c r="L3150" t="s">
        <v>158</v>
      </c>
      <c r="N3150" t="s">
        <v>356</v>
      </c>
      <c r="O3150" t="s">
        <v>169</v>
      </c>
      <c r="P3150">
        <v>8.8260378164842727E-3</v>
      </c>
      <c r="Q3150" t="s">
        <v>158</v>
      </c>
      <c r="S3150" t="s">
        <v>499</v>
      </c>
      <c r="T3150" t="s">
        <v>169</v>
      </c>
      <c r="U3150">
        <v>8.3901336560452278E-3</v>
      </c>
      <c r="V3150" t="s">
        <v>158</v>
      </c>
    </row>
    <row r="3151" spans="9:22" x14ac:dyDescent="0.45">
      <c r="I3151" t="s">
        <v>224</v>
      </c>
      <c r="J3151" t="s">
        <v>170</v>
      </c>
      <c r="K3151">
        <v>8.7496440531257755E-3</v>
      </c>
      <c r="L3151" t="s">
        <v>158</v>
      </c>
      <c r="N3151" t="s">
        <v>356</v>
      </c>
      <c r="O3151" t="s">
        <v>170</v>
      </c>
      <c r="P3151">
        <v>8.3666415817007199E-3</v>
      </c>
      <c r="Q3151" t="s">
        <v>158</v>
      </c>
      <c r="S3151" t="s">
        <v>499</v>
      </c>
      <c r="T3151" t="s">
        <v>170</v>
      </c>
      <c r="U3151">
        <v>8.6033606101011042E-3</v>
      </c>
      <c r="V3151" t="s">
        <v>158</v>
      </c>
    </row>
    <row r="3152" spans="9:22" x14ac:dyDescent="0.45">
      <c r="I3152" t="s">
        <v>224</v>
      </c>
      <c r="J3152" t="s">
        <v>171</v>
      </c>
      <c r="K3152">
        <v>1.5627960788394894E-2</v>
      </c>
      <c r="L3152" t="s">
        <v>158</v>
      </c>
      <c r="N3152" t="s">
        <v>356</v>
      </c>
      <c r="O3152" t="s">
        <v>171</v>
      </c>
      <c r="P3152">
        <v>8.175312254286634E-3</v>
      </c>
      <c r="Q3152" t="s">
        <v>158</v>
      </c>
      <c r="S3152" t="s">
        <v>499</v>
      </c>
      <c r="T3152" t="s">
        <v>171</v>
      </c>
      <c r="U3152">
        <v>8.565493334702811E-3</v>
      </c>
      <c r="V3152" t="s">
        <v>158</v>
      </c>
    </row>
    <row r="3153" spans="9:22" x14ac:dyDescent="0.45">
      <c r="I3153" t="s">
        <v>224</v>
      </c>
      <c r="J3153" t="s">
        <v>172</v>
      </c>
      <c r="K3153">
        <v>0.1563525983863808</v>
      </c>
      <c r="L3153" t="s">
        <v>158</v>
      </c>
      <c r="N3153" t="s">
        <v>356</v>
      </c>
      <c r="O3153" t="s">
        <v>172</v>
      </c>
      <c r="P3153">
        <v>5.6314346283380751E-2</v>
      </c>
      <c r="Q3153" t="s">
        <v>158</v>
      </c>
      <c r="S3153" t="s">
        <v>499</v>
      </c>
      <c r="T3153" t="s">
        <v>172</v>
      </c>
      <c r="U3153">
        <v>5.9271518575655865E-2</v>
      </c>
      <c r="V3153" t="s">
        <v>158</v>
      </c>
    </row>
    <row r="3154" spans="9:22" x14ac:dyDescent="0.45">
      <c r="I3154" t="s">
        <v>224</v>
      </c>
      <c r="J3154" t="s">
        <v>627</v>
      </c>
      <c r="K3154">
        <v>1.4794051870466705E-2</v>
      </c>
      <c r="L3154" t="s">
        <v>158</v>
      </c>
      <c r="N3154" t="s">
        <v>356</v>
      </c>
      <c r="O3154" t="s">
        <v>627</v>
      </c>
      <c r="P3154">
        <v>9.3239770122474017E-3</v>
      </c>
      <c r="Q3154" t="s">
        <v>158</v>
      </c>
      <c r="S3154" t="s">
        <v>499</v>
      </c>
      <c r="T3154" t="s">
        <v>627</v>
      </c>
      <c r="U3154">
        <v>8.9481141265165386E-3</v>
      </c>
      <c r="V3154" t="s">
        <v>158</v>
      </c>
    </row>
    <row r="3155" spans="9:22" x14ac:dyDescent="0.45">
      <c r="I3155" t="s">
        <v>224</v>
      </c>
      <c r="J3155" t="s">
        <v>628</v>
      </c>
      <c r="K3155">
        <v>7.5841887075375437E-3</v>
      </c>
      <c r="L3155" t="s">
        <v>158</v>
      </c>
      <c r="N3155" t="s">
        <v>356</v>
      </c>
      <c r="O3155" t="s">
        <v>628</v>
      </c>
      <c r="P3155">
        <v>9.8194267225133035E-3</v>
      </c>
      <c r="Q3155" t="s">
        <v>158</v>
      </c>
      <c r="S3155" t="s">
        <v>499</v>
      </c>
      <c r="T3155" t="s">
        <v>628</v>
      </c>
      <c r="U3155">
        <v>8.9376160768703614E-3</v>
      </c>
      <c r="V3155" t="s">
        <v>158</v>
      </c>
    </row>
    <row r="3156" spans="9:22" x14ac:dyDescent="0.45">
      <c r="I3156" t="s">
        <v>224</v>
      </c>
      <c r="J3156" t="s">
        <v>629</v>
      </c>
      <c r="K3156">
        <v>1.6026420033973655E-3</v>
      </c>
      <c r="L3156" t="s">
        <v>158</v>
      </c>
      <c r="N3156" t="s">
        <v>356</v>
      </c>
      <c r="O3156" t="s">
        <v>629</v>
      </c>
      <c r="P3156">
        <v>1.0159944698986456E-2</v>
      </c>
      <c r="Q3156" t="s">
        <v>158</v>
      </c>
      <c r="S3156" t="s">
        <v>499</v>
      </c>
      <c r="T3156" t="s">
        <v>629</v>
      </c>
      <c r="U3156">
        <v>8.8477101893878318E-3</v>
      </c>
      <c r="V3156" t="s">
        <v>158</v>
      </c>
    </row>
    <row r="3157" spans="9:22" x14ac:dyDescent="0.45">
      <c r="I3157" t="s">
        <v>224</v>
      </c>
      <c r="J3157" t="s">
        <v>630</v>
      </c>
      <c r="K3157">
        <v>0</v>
      </c>
      <c r="L3157" t="s">
        <v>158</v>
      </c>
      <c r="N3157" t="s">
        <v>356</v>
      </c>
      <c r="O3157" t="s">
        <v>630</v>
      </c>
      <c r="P3157">
        <v>5.0552806038213681E-2</v>
      </c>
      <c r="Q3157" t="s">
        <v>158</v>
      </c>
      <c r="S3157" t="s">
        <v>499</v>
      </c>
      <c r="T3157" t="s">
        <v>630</v>
      </c>
      <c r="U3157">
        <v>3.9997043368578809E-2</v>
      </c>
      <c r="V3157" t="s">
        <v>158</v>
      </c>
    </row>
    <row r="3158" spans="9:22" x14ac:dyDescent="0.45">
      <c r="I3158" t="s">
        <v>224</v>
      </c>
      <c r="J3158" t="s">
        <v>688</v>
      </c>
      <c r="K3158">
        <v>0</v>
      </c>
      <c r="L3158" t="s">
        <v>158</v>
      </c>
      <c r="N3158" t="s">
        <v>356</v>
      </c>
      <c r="O3158" t="s">
        <v>688</v>
      </c>
      <c r="P3158">
        <v>0</v>
      </c>
      <c r="Q3158" t="s">
        <v>158</v>
      </c>
      <c r="S3158" t="s">
        <v>499</v>
      </c>
      <c r="T3158" t="s">
        <v>688</v>
      </c>
      <c r="U3158">
        <v>2.2256371690956268E-5</v>
      </c>
      <c r="V3158" t="s">
        <v>158</v>
      </c>
    </row>
    <row r="3159" spans="9:22" x14ac:dyDescent="0.45">
      <c r="I3159" t="s">
        <v>224</v>
      </c>
      <c r="J3159" t="s">
        <v>689</v>
      </c>
      <c r="K3159">
        <v>0</v>
      </c>
      <c r="L3159" t="s">
        <v>158</v>
      </c>
      <c r="N3159" t="s">
        <v>356</v>
      </c>
      <c r="O3159" t="s">
        <v>689</v>
      </c>
      <c r="P3159">
        <v>0</v>
      </c>
      <c r="Q3159" t="s">
        <v>158</v>
      </c>
      <c r="S3159" t="s">
        <v>499</v>
      </c>
      <c r="T3159" t="s">
        <v>689</v>
      </c>
      <c r="U3159">
        <v>1.7432021475539502E-5</v>
      </c>
      <c r="V3159" t="s">
        <v>158</v>
      </c>
    </row>
    <row r="3160" spans="9:22" x14ac:dyDescent="0.45">
      <c r="I3160" t="s">
        <v>224</v>
      </c>
      <c r="J3160" t="s">
        <v>690</v>
      </c>
      <c r="K3160">
        <v>0</v>
      </c>
      <c r="L3160" t="s">
        <v>158</v>
      </c>
      <c r="N3160" t="s">
        <v>356</v>
      </c>
      <c r="O3160" t="s">
        <v>690</v>
      </c>
      <c r="P3160">
        <v>5.6114177143585362E-10</v>
      </c>
      <c r="Q3160" t="s">
        <v>158</v>
      </c>
      <c r="S3160" t="s">
        <v>499</v>
      </c>
      <c r="T3160" t="s">
        <v>690</v>
      </c>
      <c r="U3160">
        <v>1.8365942171865653E-5</v>
      </c>
      <c r="V3160" t="s">
        <v>158</v>
      </c>
    </row>
    <row r="3161" spans="9:22" x14ac:dyDescent="0.45">
      <c r="I3161" t="s">
        <v>224</v>
      </c>
      <c r="J3161" t="s">
        <v>691</v>
      </c>
      <c r="K3161">
        <v>0</v>
      </c>
      <c r="L3161" t="s">
        <v>158</v>
      </c>
      <c r="N3161" t="s">
        <v>356</v>
      </c>
      <c r="O3161" t="s">
        <v>691</v>
      </c>
      <c r="P3161">
        <v>2.0710090245896415E-8</v>
      </c>
      <c r="Q3161" t="s">
        <v>158</v>
      </c>
      <c r="S3161" t="s">
        <v>499</v>
      </c>
      <c r="T3161" t="s">
        <v>691</v>
      </c>
      <c r="U3161">
        <v>2.5603688075489661E-5</v>
      </c>
      <c r="V3161" t="s">
        <v>158</v>
      </c>
    </row>
    <row r="3162" spans="9:22" x14ac:dyDescent="0.45">
      <c r="I3162" t="s">
        <v>224</v>
      </c>
      <c r="J3162" t="s">
        <v>692</v>
      </c>
      <c r="K3162">
        <v>0</v>
      </c>
      <c r="L3162" t="s">
        <v>158</v>
      </c>
      <c r="N3162" t="s">
        <v>356</v>
      </c>
      <c r="O3162" t="s">
        <v>692</v>
      </c>
      <c r="P3162">
        <v>2.9177079403321697E-7</v>
      </c>
      <c r="Q3162" t="s">
        <v>158</v>
      </c>
      <c r="S3162" t="s">
        <v>499</v>
      </c>
      <c r="T3162" t="s">
        <v>692</v>
      </c>
      <c r="U3162">
        <v>2.8726636626297095E-5</v>
      </c>
      <c r="V3162" t="s">
        <v>158</v>
      </c>
    </row>
    <row r="3163" spans="9:22" x14ac:dyDescent="0.45">
      <c r="I3163" t="s">
        <v>224</v>
      </c>
      <c r="J3163" t="s">
        <v>693</v>
      </c>
      <c r="K3163">
        <v>0</v>
      </c>
      <c r="L3163" t="s">
        <v>158</v>
      </c>
      <c r="N3163" t="s">
        <v>356</v>
      </c>
      <c r="O3163" t="s">
        <v>693</v>
      </c>
      <c r="P3163">
        <v>2.95208211467914E-7</v>
      </c>
      <c r="Q3163" t="s">
        <v>158</v>
      </c>
      <c r="S3163" t="s">
        <v>499</v>
      </c>
      <c r="T3163" t="s">
        <v>693</v>
      </c>
      <c r="U3163">
        <v>2.2081009211389769E-5</v>
      </c>
      <c r="V3163" t="s">
        <v>158</v>
      </c>
    </row>
    <row r="3164" spans="9:22" x14ac:dyDescent="0.45">
      <c r="I3164" t="s">
        <v>224</v>
      </c>
      <c r="J3164" t="s">
        <v>694</v>
      </c>
      <c r="K3164">
        <v>0</v>
      </c>
      <c r="L3164" t="s">
        <v>158</v>
      </c>
      <c r="N3164" t="s">
        <v>356</v>
      </c>
      <c r="O3164" t="s">
        <v>694</v>
      </c>
      <c r="P3164">
        <v>3.0469612294931459E-7</v>
      </c>
      <c r="Q3164" t="s">
        <v>158</v>
      </c>
      <c r="S3164" t="s">
        <v>499</v>
      </c>
      <c r="T3164" t="s">
        <v>694</v>
      </c>
      <c r="U3164">
        <v>8.8384036726917419E-6</v>
      </c>
      <c r="V3164" t="s">
        <v>158</v>
      </c>
    </row>
    <row r="3165" spans="9:22" x14ac:dyDescent="0.45">
      <c r="I3165" t="s">
        <v>224</v>
      </c>
      <c r="J3165" t="s">
        <v>695</v>
      </c>
      <c r="K3165">
        <v>4.7118919178147149E-5</v>
      </c>
      <c r="L3165" t="s">
        <v>158</v>
      </c>
      <c r="N3165" t="s">
        <v>356</v>
      </c>
      <c r="O3165" t="s">
        <v>695</v>
      </c>
      <c r="P3165">
        <v>2.6352176819754997E-7</v>
      </c>
      <c r="Q3165" t="s">
        <v>158</v>
      </c>
      <c r="S3165" t="s">
        <v>499</v>
      </c>
      <c r="T3165" t="s">
        <v>695</v>
      </c>
      <c r="U3165">
        <v>4.3489214311749955E-7</v>
      </c>
      <c r="V3165" t="s">
        <v>158</v>
      </c>
    </row>
    <row r="3166" spans="9:22" x14ac:dyDescent="0.45">
      <c r="I3166" t="s">
        <v>224</v>
      </c>
      <c r="J3166" t="s">
        <v>696</v>
      </c>
      <c r="K3166">
        <v>1.3186399296997149E-4</v>
      </c>
      <c r="L3166" t="s">
        <v>158</v>
      </c>
      <c r="N3166" t="s">
        <v>356</v>
      </c>
      <c r="O3166" t="s">
        <v>696</v>
      </c>
      <c r="P3166">
        <v>1.9247498669080195E-6</v>
      </c>
      <c r="Q3166" t="s">
        <v>158</v>
      </c>
      <c r="S3166" t="s">
        <v>499</v>
      </c>
      <c r="T3166" t="s">
        <v>696</v>
      </c>
      <c r="U3166">
        <v>2.336209826868626E-7</v>
      </c>
      <c r="V3166" t="s">
        <v>158</v>
      </c>
    </row>
    <row r="3167" spans="9:22" x14ac:dyDescent="0.45">
      <c r="I3167" t="s">
        <v>224</v>
      </c>
      <c r="J3167" t="s">
        <v>697</v>
      </c>
      <c r="K3167">
        <v>2.4179741640541587E-4</v>
      </c>
      <c r="L3167" t="s">
        <v>158</v>
      </c>
      <c r="N3167" t="s">
        <v>356</v>
      </c>
      <c r="O3167" t="s">
        <v>697</v>
      </c>
      <c r="P3167">
        <v>6.323590668727666E-6</v>
      </c>
      <c r="Q3167" t="s">
        <v>158</v>
      </c>
      <c r="S3167" t="s">
        <v>499</v>
      </c>
      <c r="T3167" t="s">
        <v>697</v>
      </c>
      <c r="U3167">
        <v>1.0546180803074834E-7</v>
      </c>
      <c r="V3167" t="s">
        <v>158</v>
      </c>
    </row>
    <row r="3168" spans="9:22" x14ac:dyDescent="0.45">
      <c r="I3168" t="s">
        <v>224</v>
      </c>
      <c r="J3168" t="s">
        <v>698</v>
      </c>
      <c r="K3168">
        <v>2.6271121207675964E-4</v>
      </c>
      <c r="L3168" t="s">
        <v>158</v>
      </c>
      <c r="N3168" t="s">
        <v>356</v>
      </c>
      <c r="O3168" t="s">
        <v>698</v>
      </c>
      <c r="P3168">
        <v>1.1004192272681083E-5</v>
      </c>
      <c r="Q3168" t="s">
        <v>158</v>
      </c>
      <c r="S3168" t="s">
        <v>499</v>
      </c>
      <c r="T3168" t="s">
        <v>698</v>
      </c>
      <c r="U3168">
        <v>0</v>
      </c>
      <c r="V3168" t="s">
        <v>158</v>
      </c>
    </row>
    <row r="3169" spans="9:22" x14ac:dyDescent="0.45">
      <c r="I3169" t="s">
        <v>224</v>
      </c>
      <c r="J3169" t="s">
        <v>699</v>
      </c>
      <c r="K3169">
        <v>2.5089127243183327E-4</v>
      </c>
      <c r="L3169" t="s">
        <v>158</v>
      </c>
      <c r="N3169" t="s">
        <v>356</v>
      </c>
      <c r="O3169" t="s">
        <v>699</v>
      </c>
      <c r="P3169">
        <v>1.1127160317960061E-5</v>
      </c>
      <c r="Q3169" t="s">
        <v>158</v>
      </c>
      <c r="S3169" t="s">
        <v>499</v>
      </c>
      <c r="T3169" t="s">
        <v>699</v>
      </c>
      <c r="U3169">
        <v>0</v>
      </c>
      <c r="V3169" t="s">
        <v>158</v>
      </c>
    </row>
    <row r="3170" spans="9:22" x14ac:dyDescent="0.45">
      <c r="I3170" t="s">
        <v>224</v>
      </c>
      <c r="J3170" t="s">
        <v>700</v>
      </c>
      <c r="K3170">
        <v>2.2236564125455402E-4</v>
      </c>
      <c r="L3170" t="s">
        <v>158</v>
      </c>
      <c r="N3170" t="s">
        <v>356</v>
      </c>
      <c r="O3170" t="s">
        <v>700</v>
      </c>
      <c r="P3170">
        <v>1.1506760415566945E-7</v>
      </c>
      <c r="Q3170" t="s">
        <v>158</v>
      </c>
      <c r="S3170" t="s">
        <v>499</v>
      </c>
      <c r="T3170" t="s">
        <v>700</v>
      </c>
      <c r="U3170">
        <v>0</v>
      </c>
      <c r="V3170" t="s">
        <v>158</v>
      </c>
    </row>
    <row r="3171" spans="9:22" x14ac:dyDescent="0.45">
      <c r="I3171" t="s">
        <v>224</v>
      </c>
      <c r="J3171" t="s">
        <v>701</v>
      </c>
      <c r="K3171">
        <v>2.5535318840866919E-4</v>
      </c>
      <c r="L3171" t="s">
        <v>158</v>
      </c>
      <c r="N3171" t="s">
        <v>356</v>
      </c>
      <c r="O3171" t="s">
        <v>701</v>
      </c>
      <c r="P3171">
        <v>1.914644922237626E-8</v>
      </c>
      <c r="Q3171" t="s">
        <v>158</v>
      </c>
      <c r="S3171" t="s">
        <v>499</v>
      </c>
      <c r="T3171" t="s">
        <v>701</v>
      </c>
      <c r="U3171">
        <v>0</v>
      </c>
      <c r="V3171" t="s">
        <v>158</v>
      </c>
    </row>
    <row r="3172" spans="9:22" x14ac:dyDescent="0.45">
      <c r="I3172" t="s">
        <v>224</v>
      </c>
      <c r="J3172" t="s">
        <v>702</v>
      </c>
      <c r="K3172">
        <v>2.0258529442009816E-4</v>
      </c>
      <c r="L3172" t="s">
        <v>158</v>
      </c>
      <c r="N3172" t="s">
        <v>356</v>
      </c>
      <c r="O3172" t="s">
        <v>702</v>
      </c>
      <c r="P3172">
        <v>1.2971090288921859E-8</v>
      </c>
      <c r="Q3172" t="s">
        <v>158</v>
      </c>
      <c r="S3172" t="s">
        <v>499</v>
      </c>
      <c r="T3172" t="s">
        <v>702</v>
      </c>
      <c r="U3172">
        <v>0</v>
      </c>
      <c r="V3172" t="s">
        <v>158</v>
      </c>
    </row>
    <row r="3173" spans="9:22" x14ac:dyDescent="0.45">
      <c r="I3173" t="s">
        <v>224</v>
      </c>
      <c r="J3173" t="s">
        <v>703</v>
      </c>
      <c r="K3173">
        <v>1.2403322681123118E-4</v>
      </c>
      <c r="L3173" t="s">
        <v>158</v>
      </c>
      <c r="N3173" t="s">
        <v>356</v>
      </c>
      <c r="O3173" t="s">
        <v>703</v>
      </c>
      <c r="P3173">
        <v>4.7419149777219422E-9</v>
      </c>
      <c r="Q3173" t="s">
        <v>158</v>
      </c>
      <c r="S3173" t="s">
        <v>499</v>
      </c>
      <c r="T3173" t="s">
        <v>703</v>
      </c>
      <c r="U3173">
        <v>0</v>
      </c>
      <c r="V3173" t="s">
        <v>158</v>
      </c>
    </row>
    <row r="3174" spans="9:22" x14ac:dyDescent="0.45">
      <c r="I3174" t="s">
        <v>224</v>
      </c>
      <c r="J3174" t="s">
        <v>704</v>
      </c>
      <c r="K3174">
        <v>8.8697524041460895E-5</v>
      </c>
      <c r="L3174" t="s">
        <v>158</v>
      </c>
      <c r="N3174" t="s">
        <v>356</v>
      </c>
      <c r="O3174" t="s">
        <v>704</v>
      </c>
      <c r="P3174">
        <v>2.2072779139522672E-9</v>
      </c>
      <c r="Q3174" t="s">
        <v>158</v>
      </c>
      <c r="S3174" t="s">
        <v>499</v>
      </c>
      <c r="T3174" t="s">
        <v>704</v>
      </c>
      <c r="U3174">
        <v>1.5726109720129042E-7</v>
      </c>
      <c r="V3174" t="s">
        <v>158</v>
      </c>
    </row>
    <row r="3175" spans="9:22" x14ac:dyDescent="0.45">
      <c r="I3175" t="s">
        <v>224</v>
      </c>
      <c r="J3175" t="s">
        <v>705</v>
      </c>
      <c r="K3175">
        <v>0</v>
      </c>
      <c r="L3175" t="s">
        <v>158</v>
      </c>
      <c r="N3175" t="s">
        <v>356</v>
      </c>
      <c r="O3175" t="s">
        <v>705</v>
      </c>
      <c r="P3175">
        <v>3.6054144684337394E-9</v>
      </c>
      <c r="Q3175" t="s">
        <v>158</v>
      </c>
      <c r="S3175" t="s">
        <v>499</v>
      </c>
      <c r="T3175" t="s">
        <v>705</v>
      </c>
      <c r="U3175">
        <v>1.2406521495623585E-7</v>
      </c>
      <c r="V3175" t="s">
        <v>158</v>
      </c>
    </row>
    <row r="3176" spans="9:22" x14ac:dyDescent="0.45">
      <c r="I3176" t="s">
        <v>224</v>
      </c>
      <c r="J3176" t="s">
        <v>706</v>
      </c>
      <c r="K3176">
        <v>0</v>
      </c>
      <c r="L3176" t="s">
        <v>158</v>
      </c>
      <c r="N3176" t="s">
        <v>356</v>
      </c>
      <c r="O3176" t="s">
        <v>706</v>
      </c>
      <c r="P3176">
        <v>1.3286561546373955E-8</v>
      </c>
      <c r="Q3176" t="s">
        <v>158</v>
      </c>
      <c r="S3176" t="s">
        <v>499</v>
      </c>
      <c r="T3176" t="s">
        <v>706</v>
      </c>
      <c r="U3176">
        <v>1.2097269138848687E-7</v>
      </c>
      <c r="V3176" t="s">
        <v>158</v>
      </c>
    </row>
    <row r="3177" spans="9:22" x14ac:dyDescent="0.45">
      <c r="I3177" t="s">
        <v>224</v>
      </c>
      <c r="J3177" t="s">
        <v>707</v>
      </c>
      <c r="K3177">
        <v>0</v>
      </c>
      <c r="L3177" t="s">
        <v>158</v>
      </c>
      <c r="N3177" t="s">
        <v>356</v>
      </c>
      <c r="O3177" t="s">
        <v>707</v>
      </c>
      <c r="P3177">
        <v>2.1047342030244764E-8</v>
      </c>
      <c r="Q3177" t="s">
        <v>158</v>
      </c>
      <c r="S3177" t="s">
        <v>499</v>
      </c>
      <c r="T3177" t="s">
        <v>707</v>
      </c>
      <c r="U3177">
        <v>3.3950493866803954E-7</v>
      </c>
      <c r="V3177" t="s">
        <v>158</v>
      </c>
    </row>
    <row r="3178" spans="9:22" x14ac:dyDescent="0.45">
      <c r="I3178" t="s">
        <v>224</v>
      </c>
      <c r="J3178" t="s">
        <v>708</v>
      </c>
      <c r="K3178">
        <v>0</v>
      </c>
      <c r="L3178" t="s">
        <v>158</v>
      </c>
      <c r="N3178" t="s">
        <v>356</v>
      </c>
      <c r="O3178" t="s">
        <v>708</v>
      </c>
      <c r="P3178">
        <v>2.8855924530915273E-7</v>
      </c>
      <c r="Q3178" t="s">
        <v>158</v>
      </c>
      <c r="S3178" t="s">
        <v>499</v>
      </c>
      <c r="T3178" t="s">
        <v>708</v>
      </c>
      <c r="U3178">
        <v>6.019687668331338E-6</v>
      </c>
      <c r="V3178" t="s">
        <v>158</v>
      </c>
    </row>
    <row r="3179" spans="9:22" x14ac:dyDescent="0.45">
      <c r="I3179" t="s">
        <v>224</v>
      </c>
      <c r="J3179" t="s">
        <v>709</v>
      </c>
      <c r="K3179">
        <v>0</v>
      </c>
      <c r="L3179" t="s">
        <v>158</v>
      </c>
      <c r="N3179" t="s">
        <v>356</v>
      </c>
      <c r="O3179" t="s">
        <v>709</v>
      </c>
      <c r="P3179">
        <v>7.1205407805824071E-6</v>
      </c>
      <c r="Q3179" t="s">
        <v>158</v>
      </c>
      <c r="S3179" t="s">
        <v>499</v>
      </c>
      <c r="T3179" t="s">
        <v>709</v>
      </c>
      <c r="U3179">
        <v>1.7933695127671894E-5</v>
      </c>
      <c r="V3179" t="s">
        <v>158</v>
      </c>
    </row>
    <row r="3180" spans="9:22" x14ac:dyDescent="0.45">
      <c r="I3180" t="s">
        <v>224</v>
      </c>
      <c r="J3180" t="s">
        <v>710</v>
      </c>
      <c r="K3180">
        <v>0</v>
      </c>
      <c r="L3180" t="s">
        <v>158</v>
      </c>
      <c r="N3180" t="s">
        <v>356</v>
      </c>
      <c r="O3180" t="s">
        <v>710</v>
      </c>
      <c r="P3180">
        <v>1.3931199147841033E-5</v>
      </c>
      <c r="Q3180" t="s">
        <v>158</v>
      </c>
      <c r="S3180" t="s">
        <v>499</v>
      </c>
      <c r="T3180" t="s">
        <v>710</v>
      </c>
      <c r="U3180">
        <v>4.0689403634731849E-5</v>
      </c>
      <c r="V3180" t="s">
        <v>158</v>
      </c>
    </row>
    <row r="3181" spans="9:22" x14ac:dyDescent="0.45">
      <c r="I3181" t="s">
        <v>224</v>
      </c>
      <c r="J3181" t="s">
        <v>711</v>
      </c>
      <c r="K3181">
        <v>0</v>
      </c>
      <c r="L3181" t="s">
        <v>158</v>
      </c>
      <c r="N3181" t="s">
        <v>356</v>
      </c>
      <c r="O3181" t="s">
        <v>711</v>
      </c>
      <c r="P3181">
        <v>1.9157200833959221E-5</v>
      </c>
      <c r="Q3181" t="s">
        <v>158</v>
      </c>
      <c r="S3181" t="s">
        <v>499</v>
      </c>
      <c r="T3181" t="s">
        <v>711</v>
      </c>
      <c r="U3181">
        <v>3.5985291017633977E-5</v>
      </c>
      <c r="V3181" t="s">
        <v>158</v>
      </c>
    </row>
    <row r="3182" spans="9:22" x14ac:dyDescent="0.45">
      <c r="I3182" t="s">
        <v>224</v>
      </c>
      <c r="J3182" t="s">
        <v>631</v>
      </c>
      <c r="K3182">
        <v>0</v>
      </c>
      <c r="L3182" t="s">
        <v>158</v>
      </c>
      <c r="N3182" t="s">
        <v>356</v>
      </c>
      <c r="O3182" t="s">
        <v>631</v>
      </c>
      <c r="P3182">
        <v>1.9600649398472354E-2</v>
      </c>
      <c r="Q3182" t="s">
        <v>158</v>
      </c>
      <c r="S3182" t="s">
        <v>499</v>
      </c>
      <c r="T3182" t="s">
        <v>631</v>
      </c>
      <c r="U3182">
        <v>2.192860906424738E-2</v>
      </c>
      <c r="V3182" t="s">
        <v>158</v>
      </c>
    </row>
    <row r="3183" spans="9:22" x14ac:dyDescent="0.45">
      <c r="I3183" t="s">
        <v>224</v>
      </c>
      <c r="J3183" t="s">
        <v>632</v>
      </c>
      <c r="K3183">
        <v>0</v>
      </c>
      <c r="L3183" t="s">
        <v>158</v>
      </c>
      <c r="N3183" t="s">
        <v>356</v>
      </c>
      <c r="O3183" t="s">
        <v>632</v>
      </c>
      <c r="P3183">
        <v>3.4474543896309607E-3</v>
      </c>
      <c r="Q3183" t="s">
        <v>158</v>
      </c>
      <c r="S3183" t="s">
        <v>499</v>
      </c>
      <c r="T3183" t="s">
        <v>632</v>
      </c>
      <c r="U3183">
        <v>3.7620441323673245E-3</v>
      </c>
      <c r="V3183" t="s">
        <v>158</v>
      </c>
    </row>
    <row r="3184" spans="9:22" x14ac:dyDescent="0.45">
      <c r="I3184" t="s">
        <v>224</v>
      </c>
      <c r="J3184" t="s">
        <v>633</v>
      </c>
      <c r="K3184">
        <v>0</v>
      </c>
      <c r="L3184" t="s">
        <v>158</v>
      </c>
      <c r="N3184" t="s">
        <v>356</v>
      </c>
      <c r="O3184" t="s">
        <v>633</v>
      </c>
      <c r="P3184">
        <v>3.5395216087785704E-3</v>
      </c>
      <c r="Q3184" t="s">
        <v>158</v>
      </c>
      <c r="S3184" t="s">
        <v>499</v>
      </c>
      <c r="T3184" t="s">
        <v>633</v>
      </c>
      <c r="U3184">
        <v>3.8063845392114991E-3</v>
      </c>
      <c r="V3184" t="s">
        <v>158</v>
      </c>
    </row>
    <row r="3185" spans="9:22" x14ac:dyDescent="0.45">
      <c r="I3185" t="s">
        <v>224</v>
      </c>
      <c r="J3185" t="s">
        <v>634</v>
      </c>
      <c r="K3185">
        <v>2.9271672299968129E-3</v>
      </c>
      <c r="L3185" t="s">
        <v>158</v>
      </c>
      <c r="N3185" t="s">
        <v>356</v>
      </c>
      <c r="O3185" t="s">
        <v>634</v>
      </c>
      <c r="P3185">
        <v>3.5974447414923159E-3</v>
      </c>
      <c r="Q3185" t="s">
        <v>158</v>
      </c>
      <c r="S3185" t="s">
        <v>499</v>
      </c>
      <c r="T3185" t="s">
        <v>634</v>
      </c>
      <c r="U3185">
        <v>3.7811144345987198E-3</v>
      </c>
      <c r="V3185" t="s">
        <v>158</v>
      </c>
    </row>
    <row r="3186" spans="9:22" x14ac:dyDescent="0.45">
      <c r="I3186" t="s">
        <v>224</v>
      </c>
      <c r="J3186" t="s">
        <v>635</v>
      </c>
      <c r="K3186">
        <v>4.3582839353831511E-2</v>
      </c>
      <c r="L3186" t="s">
        <v>158</v>
      </c>
      <c r="N3186" t="s">
        <v>356</v>
      </c>
      <c r="O3186" t="s">
        <v>635</v>
      </c>
      <c r="P3186">
        <v>2.4723269040801285E-2</v>
      </c>
      <c r="Q3186" t="s">
        <v>158</v>
      </c>
      <c r="S3186" t="s">
        <v>499</v>
      </c>
      <c r="T3186" t="s">
        <v>635</v>
      </c>
      <c r="U3186">
        <v>2.5049026049780852E-2</v>
      </c>
      <c r="V3186" t="s">
        <v>158</v>
      </c>
    </row>
    <row r="3187" spans="9:22" x14ac:dyDescent="0.45">
      <c r="I3187" t="s">
        <v>224</v>
      </c>
      <c r="J3187" t="s">
        <v>636</v>
      </c>
      <c r="K3187">
        <v>3.3173961123659939E-3</v>
      </c>
      <c r="L3187" t="s">
        <v>158</v>
      </c>
      <c r="N3187" t="s">
        <v>356</v>
      </c>
      <c r="O3187" t="s">
        <v>636</v>
      </c>
      <c r="P3187">
        <v>3.4654999498026683E-3</v>
      </c>
      <c r="Q3187" t="s">
        <v>158</v>
      </c>
      <c r="S3187" t="s">
        <v>499</v>
      </c>
      <c r="T3187" t="s">
        <v>636</v>
      </c>
      <c r="U3187">
        <v>3.5504554988132105E-3</v>
      </c>
      <c r="V3187" t="s">
        <v>158</v>
      </c>
    </row>
    <row r="3188" spans="9:22" x14ac:dyDescent="0.45">
      <c r="I3188" t="s">
        <v>224</v>
      </c>
      <c r="J3188" t="s">
        <v>637</v>
      </c>
      <c r="K3188">
        <v>0</v>
      </c>
      <c r="L3188" t="s">
        <v>158</v>
      </c>
      <c r="N3188" t="s">
        <v>356</v>
      </c>
      <c r="O3188" t="s">
        <v>637</v>
      </c>
      <c r="P3188">
        <v>3.3976430016060184E-3</v>
      </c>
      <c r="Q3188" t="s">
        <v>158</v>
      </c>
      <c r="S3188" t="s">
        <v>499</v>
      </c>
      <c r="T3188" t="s">
        <v>637</v>
      </c>
      <c r="U3188">
        <v>3.5926758434753335E-3</v>
      </c>
      <c r="V3188" t="s">
        <v>158</v>
      </c>
    </row>
    <row r="3189" spans="9:22" x14ac:dyDescent="0.45">
      <c r="I3189" t="s">
        <v>224</v>
      </c>
      <c r="J3189" t="s">
        <v>638</v>
      </c>
      <c r="K3189">
        <v>0</v>
      </c>
      <c r="L3189" t="s">
        <v>158</v>
      </c>
      <c r="N3189" t="s">
        <v>356</v>
      </c>
      <c r="O3189" t="s">
        <v>638</v>
      </c>
      <c r="P3189">
        <v>3.296118789190069E-3</v>
      </c>
      <c r="Q3189" t="s">
        <v>158</v>
      </c>
      <c r="S3189" t="s">
        <v>499</v>
      </c>
      <c r="T3189" t="s">
        <v>638</v>
      </c>
      <c r="U3189">
        <v>3.7190638863742204E-3</v>
      </c>
      <c r="V3189" t="s">
        <v>158</v>
      </c>
    </row>
    <row r="3190" spans="9:22" x14ac:dyDescent="0.45">
      <c r="I3190" t="s">
        <v>224</v>
      </c>
      <c r="J3190" t="s">
        <v>639</v>
      </c>
      <c r="K3190">
        <v>0</v>
      </c>
      <c r="L3190" t="s">
        <v>158</v>
      </c>
      <c r="N3190" t="s">
        <v>356</v>
      </c>
      <c r="O3190" t="s">
        <v>639</v>
      </c>
      <c r="P3190">
        <v>1.5525390860849853E-2</v>
      </c>
      <c r="Q3190" t="s">
        <v>158</v>
      </c>
      <c r="S3190" t="s">
        <v>499</v>
      </c>
      <c r="T3190" t="s">
        <v>639</v>
      </c>
      <c r="U3190">
        <v>1.8637382803568702E-2</v>
      </c>
      <c r="V3190" t="s">
        <v>158</v>
      </c>
    </row>
    <row r="3191" spans="9:22" x14ac:dyDescent="0.45">
      <c r="I3191" t="s">
        <v>225</v>
      </c>
      <c r="J3191" t="s">
        <v>157</v>
      </c>
      <c r="K3191">
        <v>2.7269746619470411E-3</v>
      </c>
      <c r="L3191" t="s">
        <v>158</v>
      </c>
      <c r="N3191" t="s">
        <v>357</v>
      </c>
      <c r="O3191" t="s">
        <v>157</v>
      </c>
      <c r="P3191">
        <v>0.11129723250972255</v>
      </c>
      <c r="Q3191" t="s">
        <v>158</v>
      </c>
      <c r="S3191" t="s">
        <v>500</v>
      </c>
      <c r="T3191" t="s">
        <v>157</v>
      </c>
      <c r="U3191">
        <v>0.11277554921015535</v>
      </c>
      <c r="V3191" t="s">
        <v>158</v>
      </c>
    </row>
    <row r="3192" spans="9:22" x14ac:dyDescent="0.45">
      <c r="I3192" t="s">
        <v>225</v>
      </c>
      <c r="J3192" t="s">
        <v>159</v>
      </c>
      <c r="K3192">
        <v>1.0955735784858927E-2</v>
      </c>
      <c r="L3192" t="s">
        <v>158</v>
      </c>
      <c r="N3192" t="s">
        <v>357</v>
      </c>
      <c r="O3192" t="s">
        <v>159</v>
      </c>
      <c r="P3192">
        <v>1.806790998617715E-2</v>
      </c>
      <c r="Q3192" t="s">
        <v>158</v>
      </c>
      <c r="S3192" t="s">
        <v>500</v>
      </c>
      <c r="T3192" t="s">
        <v>159</v>
      </c>
      <c r="U3192">
        <v>1.893259186353094E-2</v>
      </c>
      <c r="V3192" t="s">
        <v>158</v>
      </c>
    </row>
    <row r="3193" spans="9:22" x14ac:dyDescent="0.45">
      <c r="I3193" t="s">
        <v>225</v>
      </c>
      <c r="J3193" t="s">
        <v>160</v>
      </c>
      <c r="K3193">
        <v>2.2058895039542337E-2</v>
      </c>
      <c r="L3193" t="s">
        <v>158</v>
      </c>
      <c r="N3193" t="s">
        <v>357</v>
      </c>
      <c r="O3193" t="s">
        <v>160</v>
      </c>
      <c r="P3193">
        <v>1.7671877234233725E-2</v>
      </c>
      <c r="Q3193" t="s">
        <v>158</v>
      </c>
      <c r="S3193" t="s">
        <v>500</v>
      </c>
      <c r="T3193" t="s">
        <v>160</v>
      </c>
      <c r="U3193">
        <v>1.9179926037796963E-2</v>
      </c>
      <c r="V3193" t="s">
        <v>158</v>
      </c>
    </row>
    <row r="3194" spans="9:22" x14ac:dyDescent="0.45">
      <c r="I3194" t="s">
        <v>225</v>
      </c>
      <c r="J3194" t="s">
        <v>161</v>
      </c>
      <c r="K3194">
        <v>3.4971355046584419E-2</v>
      </c>
      <c r="L3194" t="s">
        <v>158</v>
      </c>
      <c r="N3194" t="s">
        <v>357</v>
      </c>
      <c r="O3194" t="s">
        <v>161</v>
      </c>
      <c r="P3194">
        <v>1.7534954494509172E-2</v>
      </c>
      <c r="Q3194" t="s">
        <v>158</v>
      </c>
      <c r="S3194" t="s">
        <v>500</v>
      </c>
      <c r="T3194" t="s">
        <v>161</v>
      </c>
      <c r="U3194">
        <v>1.9226782145302084E-2</v>
      </c>
      <c r="V3194" t="s">
        <v>158</v>
      </c>
    </row>
    <row r="3195" spans="9:22" x14ac:dyDescent="0.45">
      <c r="I3195" t="s">
        <v>225</v>
      </c>
      <c r="J3195" t="s">
        <v>162</v>
      </c>
      <c r="K3195">
        <v>0.348959025809989</v>
      </c>
      <c r="L3195" t="s">
        <v>158</v>
      </c>
      <c r="N3195" t="s">
        <v>357</v>
      </c>
      <c r="O3195" t="s">
        <v>162</v>
      </c>
      <c r="P3195">
        <v>0.14425475169455307</v>
      </c>
      <c r="Q3195" t="s">
        <v>158</v>
      </c>
      <c r="S3195" t="s">
        <v>500</v>
      </c>
      <c r="T3195" t="s">
        <v>162</v>
      </c>
      <c r="U3195">
        <v>0.1308456929451989</v>
      </c>
      <c r="V3195" t="s">
        <v>158</v>
      </c>
    </row>
    <row r="3196" spans="9:22" x14ac:dyDescent="0.45">
      <c r="I3196" t="s">
        <v>225</v>
      </c>
      <c r="J3196" t="s">
        <v>619</v>
      </c>
      <c r="K3196">
        <v>3.7931981282443288E-2</v>
      </c>
      <c r="L3196" t="s">
        <v>158</v>
      </c>
      <c r="N3196" t="s">
        <v>357</v>
      </c>
      <c r="O3196" t="s">
        <v>619</v>
      </c>
      <c r="P3196">
        <v>2.5319326242897212E-2</v>
      </c>
      <c r="Q3196" t="s">
        <v>158</v>
      </c>
      <c r="S3196" t="s">
        <v>500</v>
      </c>
      <c r="T3196" t="s">
        <v>619</v>
      </c>
      <c r="U3196">
        <v>1.9046369461640733E-2</v>
      </c>
      <c r="V3196" t="s">
        <v>158</v>
      </c>
    </row>
    <row r="3197" spans="9:22" x14ac:dyDescent="0.45">
      <c r="I3197" t="s">
        <v>225</v>
      </c>
      <c r="J3197" t="s">
        <v>620</v>
      </c>
      <c r="K3197">
        <v>2.649753466678427E-2</v>
      </c>
      <c r="L3197" t="s">
        <v>158</v>
      </c>
      <c r="N3197" t="s">
        <v>357</v>
      </c>
      <c r="O3197" t="s">
        <v>620</v>
      </c>
      <c r="P3197">
        <v>2.580783080989596E-2</v>
      </c>
      <c r="Q3197" t="s">
        <v>158</v>
      </c>
      <c r="S3197" t="s">
        <v>500</v>
      </c>
      <c r="T3197" t="s">
        <v>620</v>
      </c>
      <c r="U3197">
        <v>1.9218676924952247E-2</v>
      </c>
      <c r="V3197" t="s">
        <v>158</v>
      </c>
    </row>
    <row r="3198" spans="9:22" x14ac:dyDescent="0.45">
      <c r="I3198" t="s">
        <v>225</v>
      </c>
      <c r="J3198" t="s">
        <v>621</v>
      </c>
      <c r="K3198">
        <v>1.3584256405349469E-2</v>
      </c>
      <c r="L3198" t="s">
        <v>158</v>
      </c>
      <c r="N3198" t="s">
        <v>357</v>
      </c>
      <c r="O3198" t="s">
        <v>621</v>
      </c>
      <c r="P3198">
        <v>2.5233881546543616E-2</v>
      </c>
      <c r="Q3198" t="s">
        <v>158</v>
      </c>
      <c r="S3198" t="s">
        <v>500</v>
      </c>
      <c r="T3198" t="s">
        <v>621</v>
      </c>
      <c r="U3198">
        <v>1.9569469726471021E-2</v>
      </c>
      <c r="V3198" t="s">
        <v>158</v>
      </c>
    </row>
    <row r="3199" spans="9:22" x14ac:dyDescent="0.45">
      <c r="I3199" t="s">
        <v>225</v>
      </c>
      <c r="J3199" t="s">
        <v>622</v>
      </c>
      <c r="K3199">
        <v>3.1865790308975486E-3</v>
      </c>
      <c r="L3199" t="s">
        <v>158</v>
      </c>
      <c r="N3199" t="s">
        <v>357</v>
      </c>
      <c r="O3199" t="s">
        <v>622</v>
      </c>
      <c r="P3199">
        <v>0.11034557483438712</v>
      </c>
      <c r="Q3199" t="s">
        <v>158</v>
      </c>
      <c r="S3199" t="s">
        <v>500</v>
      </c>
      <c r="T3199" t="s">
        <v>622</v>
      </c>
      <c r="U3199">
        <v>9.9776127786865038E-2</v>
      </c>
      <c r="V3199" t="s">
        <v>158</v>
      </c>
    </row>
    <row r="3200" spans="9:22" x14ac:dyDescent="0.45">
      <c r="I3200" t="s">
        <v>225</v>
      </c>
      <c r="J3200" t="s">
        <v>163</v>
      </c>
      <c r="K3200">
        <v>1.0647171109001491E-3</v>
      </c>
      <c r="L3200" t="s">
        <v>158</v>
      </c>
      <c r="N3200" t="s">
        <v>357</v>
      </c>
      <c r="O3200" t="s">
        <v>163</v>
      </c>
      <c r="P3200">
        <v>3.9250335210338251E-2</v>
      </c>
      <c r="Q3200" t="s">
        <v>158</v>
      </c>
      <c r="S3200" t="s">
        <v>500</v>
      </c>
      <c r="T3200" t="s">
        <v>163</v>
      </c>
      <c r="U3200">
        <v>6.3637080415932815E-2</v>
      </c>
      <c r="V3200" t="s">
        <v>158</v>
      </c>
    </row>
    <row r="3201" spans="9:22" x14ac:dyDescent="0.45">
      <c r="I3201" t="s">
        <v>225</v>
      </c>
      <c r="J3201" t="s">
        <v>164</v>
      </c>
      <c r="K3201">
        <v>8.9420873703298862E-3</v>
      </c>
      <c r="L3201" t="s">
        <v>158</v>
      </c>
      <c r="N3201" t="s">
        <v>357</v>
      </c>
      <c r="O3201" t="s">
        <v>164</v>
      </c>
      <c r="P3201">
        <v>6.2450963528221399E-3</v>
      </c>
      <c r="Q3201" t="s">
        <v>158</v>
      </c>
      <c r="S3201" t="s">
        <v>500</v>
      </c>
      <c r="T3201" t="s">
        <v>164</v>
      </c>
      <c r="U3201">
        <v>1.1088548218633277E-2</v>
      </c>
      <c r="V3201" t="s">
        <v>158</v>
      </c>
    </row>
    <row r="3202" spans="9:22" x14ac:dyDescent="0.45">
      <c r="I3202" t="s">
        <v>225</v>
      </c>
      <c r="J3202" t="s">
        <v>165</v>
      </c>
      <c r="K3202">
        <v>1.4906554925297487E-2</v>
      </c>
      <c r="L3202" t="s">
        <v>158</v>
      </c>
      <c r="N3202" t="s">
        <v>357</v>
      </c>
      <c r="O3202" t="s">
        <v>165</v>
      </c>
      <c r="P3202">
        <v>5.8616176099105062E-3</v>
      </c>
      <c r="Q3202" t="s">
        <v>158</v>
      </c>
      <c r="S3202" t="s">
        <v>500</v>
      </c>
      <c r="T3202" t="s">
        <v>165</v>
      </c>
      <c r="U3202">
        <v>1.1180619291017718E-2</v>
      </c>
      <c r="V3202" t="s">
        <v>158</v>
      </c>
    </row>
    <row r="3203" spans="9:22" x14ac:dyDescent="0.45">
      <c r="I3203" t="s">
        <v>225</v>
      </c>
      <c r="J3203" t="s">
        <v>166</v>
      </c>
      <c r="K3203">
        <v>1.8978627497485447E-2</v>
      </c>
      <c r="L3203" t="s">
        <v>158</v>
      </c>
      <c r="N3203" t="s">
        <v>357</v>
      </c>
      <c r="O3203" t="s">
        <v>166</v>
      </c>
      <c r="P3203">
        <v>5.4370472786474302E-3</v>
      </c>
      <c r="Q3203" t="s">
        <v>158</v>
      </c>
      <c r="S3203" t="s">
        <v>500</v>
      </c>
      <c r="T3203" t="s">
        <v>166</v>
      </c>
      <c r="U3203">
        <v>1.1155472387050362E-2</v>
      </c>
      <c r="V3203" t="s">
        <v>158</v>
      </c>
    </row>
    <row r="3204" spans="9:22" x14ac:dyDescent="0.45">
      <c r="I3204" t="s">
        <v>225</v>
      </c>
      <c r="J3204" t="s">
        <v>167</v>
      </c>
      <c r="K3204">
        <v>0.14938773650227125</v>
      </c>
      <c r="L3204" t="s">
        <v>158</v>
      </c>
      <c r="N3204" t="s">
        <v>357</v>
      </c>
      <c r="O3204" t="s">
        <v>167</v>
      </c>
      <c r="P3204">
        <v>5.6129930466205694E-2</v>
      </c>
      <c r="Q3204" t="s">
        <v>158</v>
      </c>
      <c r="S3204" t="s">
        <v>500</v>
      </c>
      <c r="T3204" t="s">
        <v>167</v>
      </c>
      <c r="U3204">
        <v>7.6974725184877996E-2</v>
      </c>
      <c r="V3204" t="s">
        <v>158</v>
      </c>
    </row>
    <row r="3205" spans="9:22" x14ac:dyDescent="0.45">
      <c r="I3205" t="s">
        <v>225</v>
      </c>
      <c r="J3205" t="s">
        <v>623</v>
      </c>
      <c r="K3205">
        <v>1.7012025841866014E-2</v>
      </c>
      <c r="L3205" t="s">
        <v>158</v>
      </c>
      <c r="N3205" t="s">
        <v>357</v>
      </c>
      <c r="O3205" t="s">
        <v>623</v>
      </c>
      <c r="P3205">
        <v>1.3384219077145777E-2</v>
      </c>
      <c r="Q3205" t="s">
        <v>158</v>
      </c>
      <c r="S3205" t="s">
        <v>500</v>
      </c>
      <c r="T3205" t="s">
        <v>623</v>
      </c>
      <c r="U3205">
        <v>1.0981237467013977E-2</v>
      </c>
      <c r="V3205" t="s">
        <v>158</v>
      </c>
    </row>
    <row r="3206" spans="9:22" x14ac:dyDescent="0.45">
      <c r="I3206" t="s">
        <v>225</v>
      </c>
      <c r="J3206" t="s">
        <v>624</v>
      </c>
      <c r="K3206">
        <v>1.4319224202236362E-2</v>
      </c>
      <c r="L3206" t="s">
        <v>158</v>
      </c>
      <c r="N3206" t="s">
        <v>357</v>
      </c>
      <c r="O3206" t="s">
        <v>624</v>
      </c>
      <c r="P3206">
        <v>1.3341854772581534E-2</v>
      </c>
      <c r="Q3206" t="s">
        <v>158</v>
      </c>
      <c r="S3206" t="s">
        <v>500</v>
      </c>
      <c r="T3206" t="s">
        <v>624</v>
      </c>
      <c r="U3206">
        <v>1.0852762943601173E-2</v>
      </c>
      <c r="V3206" t="s">
        <v>158</v>
      </c>
    </row>
    <row r="3207" spans="9:22" x14ac:dyDescent="0.45">
      <c r="I3207" t="s">
        <v>225</v>
      </c>
      <c r="J3207" t="s">
        <v>625</v>
      </c>
      <c r="K3207">
        <v>9.6037266603501946E-3</v>
      </c>
      <c r="L3207" t="s">
        <v>158</v>
      </c>
      <c r="N3207" t="s">
        <v>357</v>
      </c>
      <c r="O3207" t="s">
        <v>625</v>
      </c>
      <c r="P3207">
        <v>1.3010728278827446E-2</v>
      </c>
      <c r="Q3207" t="s">
        <v>158</v>
      </c>
      <c r="S3207" t="s">
        <v>500</v>
      </c>
      <c r="T3207" t="s">
        <v>625</v>
      </c>
      <c r="U3207">
        <v>1.0824441916564322E-2</v>
      </c>
      <c r="V3207" t="s">
        <v>158</v>
      </c>
    </row>
    <row r="3208" spans="9:22" x14ac:dyDescent="0.45">
      <c r="I3208" t="s">
        <v>225</v>
      </c>
      <c r="J3208" t="s">
        <v>626</v>
      </c>
      <c r="K3208">
        <v>3.0016017065409438E-3</v>
      </c>
      <c r="L3208" t="s">
        <v>158</v>
      </c>
      <c r="N3208" t="s">
        <v>357</v>
      </c>
      <c r="O3208" t="s">
        <v>626</v>
      </c>
      <c r="P3208">
        <v>5.5300030206533055E-2</v>
      </c>
      <c r="Q3208" t="s">
        <v>158</v>
      </c>
      <c r="S3208" t="s">
        <v>500</v>
      </c>
      <c r="T3208" t="s">
        <v>626</v>
      </c>
      <c r="U3208">
        <v>5.3117464883468933E-2</v>
      </c>
      <c r="V3208" t="s">
        <v>158</v>
      </c>
    </row>
    <row r="3209" spans="9:22" x14ac:dyDescent="0.45">
      <c r="I3209" t="s">
        <v>225</v>
      </c>
      <c r="J3209" t="s">
        <v>168</v>
      </c>
      <c r="K3209">
        <v>0</v>
      </c>
      <c r="L3209" t="s">
        <v>158</v>
      </c>
      <c r="N3209" t="s">
        <v>357</v>
      </c>
      <c r="O3209" t="s">
        <v>168</v>
      </c>
      <c r="P3209">
        <v>5.2424713398791352E-2</v>
      </c>
      <c r="Q3209" t="s">
        <v>158</v>
      </c>
      <c r="S3209" t="s">
        <v>500</v>
      </c>
      <c r="T3209" t="s">
        <v>168</v>
      </c>
      <c r="U3209">
        <v>4.5781718406724375E-2</v>
      </c>
      <c r="V3209" t="s">
        <v>158</v>
      </c>
    </row>
    <row r="3210" spans="9:22" x14ac:dyDescent="0.45">
      <c r="I3210" t="s">
        <v>225</v>
      </c>
      <c r="J3210" t="s">
        <v>169</v>
      </c>
      <c r="K3210">
        <v>1.7968376694676572E-3</v>
      </c>
      <c r="L3210" t="s">
        <v>158</v>
      </c>
      <c r="N3210" t="s">
        <v>357</v>
      </c>
      <c r="O3210" t="s">
        <v>169</v>
      </c>
      <c r="P3210">
        <v>8.0624167997979373E-3</v>
      </c>
      <c r="Q3210" t="s">
        <v>158</v>
      </c>
      <c r="S3210" t="s">
        <v>500</v>
      </c>
      <c r="T3210" t="s">
        <v>169</v>
      </c>
      <c r="U3210">
        <v>8.5440983210446457E-3</v>
      </c>
      <c r="V3210" t="s">
        <v>158</v>
      </c>
    </row>
    <row r="3211" spans="9:22" x14ac:dyDescent="0.45">
      <c r="I3211" t="s">
        <v>225</v>
      </c>
      <c r="J3211" t="s">
        <v>170</v>
      </c>
      <c r="K3211">
        <v>9.2281326437165297E-3</v>
      </c>
      <c r="L3211" t="s">
        <v>158</v>
      </c>
      <c r="N3211" t="s">
        <v>357</v>
      </c>
      <c r="O3211" t="s">
        <v>170</v>
      </c>
      <c r="P3211">
        <v>7.7702393613574543E-3</v>
      </c>
      <c r="Q3211" t="s">
        <v>158</v>
      </c>
      <c r="S3211" t="s">
        <v>500</v>
      </c>
      <c r="T3211" t="s">
        <v>170</v>
      </c>
      <c r="U3211">
        <v>8.8126732845552058E-3</v>
      </c>
      <c r="V3211" t="s">
        <v>158</v>
      </c>
    </row>
    <row r="3212" spans="9:22" x14ac:dyDescent="0.45">
      <c r="I3212" t="s">
        <v>225</v>
      </c>
      <c r="J3212" t="s">
        <v>171</v>
      </c>
      <c r="K3212">
        <v>1.6194898216234276E-2</v>
      </c>
      <c r="L3212" t="s">
        <v>158</v>
      </c>
      <c r="N3212" t="s">
        <v>357</v>
      </c>
      <c r="O3212" t="s">
        <v>171</v>
      </c>
      <c r="P3212">
        <v>7.685242936880483E-3</v>
      </c>
      <c r="Q3212" t="s">
        <v>158</v>
      </c>
      <c r="S3212" t="s">
        <v>500</v>
      </c>
      <c r="T3212" t="s">
        <v>171</v>
      </c>
      <c r="U3212">
        <v>8.737557787497954E-3</v>
      </c>
      <c r="V3212" t="s">
        <v>158</v>
      </c>
    </row>
    <row r="3213" spans="9:22" x14ac:dyDescent="0.45">
      <c r="I3213" t="s">
        <v>225</v>
      </c>
      <c r="J3213" t="s">
        <v>172</v>
      </c>
      <c r="K3213">
        <v>0.15835501387559384</v>
      </c>
      <c r="L3213" t="s">
        <v>158</v>
      </c>
      <c r="N3213" t="s">
        <v>357</v>
      </c>
      <c r="O3213" t="s">
        <v>172</v>
      </c>
      <c r="P3213">
        <v>6.0897797079244281E-2</v>
      </c>
      <c r="Q3213" t="s">
        <v>158</v>
      </c>
      <c r="S3213" t="s">
        <v>500</v>
      </c>
      <c r="T3213" t="s">
        <v>172</v>
      </c>
      <c r="U3213">
        <v>5.7259960439621671E-2</v>
      </c>
      <c r="V3213" t="s">
        <v>158</v>
      </c>
    </row>
    <row r="3214" spans="9:22" x14ac:dyDescent="0.45">
      <c r="I3214" t="s">
        <v>225</v>
      </c>
      <c r="J3214" t="s">
        <v>627</v>
      </c>
      <c r="K3214">
        <v>1.5063910325687253E-2</v>
      </c>
      <c r="L3214" t="s">
        <v>158</v>
      </c>
      <c r="N3214" t="s">
        <v>357</v>
      </c>
      <c r="O3214" t="s">
        <v>627</v>
      </c>
      <c r="P3214">
        <v>1.1518968335869028E-2</v>
      </c>
      <c r="Q3214" t="s">
        <v>158</v>
      </c>
      <c r="S3214" t="s">
        <v>500</v>
      </c>
      <c r="T3214" t="s">
        <v>627</v>
      </c>
      <c r="U3214">
        <v>8.4119851535038037E-3</v>
      </c>
      <c r="V3214" t="s">
        <v>158</v>
      </c>
    </row>
    <row r="3215" spans="9:22" x14ac:dyDescent="0.45">
      <c r="I3215" t="s">
        <v>225</v>
      </c>
      <c r="J3215" t="s">
        <v>628</v>
      </c>
      <c r="K3215">
        <v>7.6794249420969272E-3</v>
      </c>
      <c r="L3215" t="s">
        <v>158</v>
      </c>
      <c r="N3215" t="s">
        <v>357</v>
      </c>
      <c r="O3215" t="s">
        <v>628</v>
      </c>
      <c r="P3215">
        <v>1.1828044642234499E-2</v>
      </c>
      <c r="Q3215" t="s">
        <v>158</v>
      </c>
      <c r="S3215" t="s">
        <v>500</v>
      </c>
      <c r="T3215" t="s">
        <v>628</v>
      </c>
      <c r="U3215">
        <v>8.3658949913224031E-3</v>
      </c>
      <c r="V3215" t="s">
        <v>158</v>
      </c>
    </row>
    <row r="3216" spans="9:22" x14ac:dyDescent="0.45">
      <c r="I3216" t="s">
        <v>225</v>
      </c>
      <c r="J3216" t="s">
        <v>629</v>
      </c>
      <c r="K3216">
        <v>1.5887275848366603E-3</v>
      </c>
      <c r="L3216" t="s">
        <v>158</v>
      </c>
      <c r="N3216" t="s">
        <v>357</v>
      </c>
      <c r="O3216" t="s">
        <v>629</v>
      </c>
      <c r="P3216">
        <v>1.1734362313977061E-2</v>
      </c>
      <c r="Q3216" t="s">
        <v>158</v>
      </c>
      <c r="S3216" t="s">
        <v>500</v>
      </c>
      <c r="T3216" t="s">
        <v>629</v>
      </c>
      <c r="U3216">
        <v>8.3356133883990928E-3</v>
      </c>
      <c r="V3216" t="s">
        <v>158</v>
      </c>
    </row>
    <row r="3217" spans="9:22" x14ac:dyDescent="0.45">
      <c r="I3217" t="s">
        <v>225</v>
      </c>
      <c r="J3217" t="s">
        <v>630</v>
      </c>
      <c r="K3217">
        <v>0</v>
      </c>
      <c r="L3217" t="s">
        <v>158</v>
      </c>
      <c r="N3217" t="s">
        <v>357</v>
      </c>
      <c r="O3217" t="s">
        <v>630</v>
      </c>
      <c r="P3217">
        <v>5.2274621182783636E-2</v>
      </c>
      <c r="Q3217" t="s">
        <v>158</v>
      </c>
      <c r="S3217" t="s">
        <v>500</v>
      </c>
      <c r="T3217" t="s">
        <v>630</v>
      </c>
      <c r="U3217">
        <v>3.9075823403018461E-2</v>
      </c>
      <c r="V3217" t="s">
        <v>158</v>
      </c>
    </row>
    <row r="3218" spans="9:22" x14ac:dyDescent="0.45">
      <c r="I3218" t="s">
        <v>225</v>
      </c>
      <c r="J3218" t="s">
        <v>688</v>
      </c>
      <c r="K3218">
        <v>0</v>
      </c>
      <c r="L3218" t="s">
        <v>158</v>
      </c>
      <c r="N3218" t="s">
        <v>357</v>
      </c>
      <c r="O3218" t="s">
        <v>688</v>
      </c>
      <c r="P3218">
        <v>0</v>
      </c>
      <c r="Q3218" t="s">
        <v>158</v>
      </c>
      <c r="S3218" t="s">
        <v>500</v>
      </c>
      <c r="T3218" t="s">
        <v>688</v>
      </c>
      <c r="U3218">
        <v>2.2796806705238553E-5</v>
      </c>
      <c r="V3218" t="s">
        <v>158</v>
      </c>
    </row>
    <row r="3219" spans="9:22" x14ac:dyDescent="0.45">
      <c r="I3219" t="s">
        <v>225</v>
      </c>
      <c r="J3219" t="s">
        <v>689</v>
      </c>
      <c r="K3219">
        <v>0</v>
      </c>
      <c r="L3219" t="s">
        <v>158</v>
      </c>
      <c r="N3219" t="s">
        <v>357</v>
      </c>
      <c r="O3219" t="s">
        <v>689</v>
      </c>
      <c r="P3219">
        <v>0</v>
      </c>
      <c r="Q3219" t="s">
        <v>158</v>
      </c>
      <c r="S3219" t="s">
        <v>500</v>
      </c>
      <c r="T3219" t="s">
        <v>689</v>
      </c>
      <c r="U3219">
        <v>1.8972007045986398E-5</v>
      </c>
      <c r="V3219" t="s">
        <v>158</v>
      </c>
    </row>
    <row r="3220" spans="9:22" x14ac:dyDescent="0.45">
      <c r="I3220" t="s">
        <v>225</v>
      </c>
      <c r="J3220" t="s">
        <v>690</v>
      </c>
      <c r="K3220">
        <v>0</v>
      </c>
      <c r="L3220" t="s">
        <v>158</v>
      </c>
      <c r="N3220" t="s">
        <v>357</v>
      </c>
      <c r="O3220" t="s">
        <v>690</v>
      </c>
      <c r="P3220">
        <v>7.2372926821160703E-11</v>
      </c>
      <c r="Q3220" t="s">
        <v>158</v>
      </c>
      <c r="S3220" t="s">
        <v>500</v>
      </c>
      <c r="T3220" t="s">
        <v>690</v>
      </c>
      <c r="U3220">
        <v>1.7186678733567462E-5</v>
      </c>
      <c r="V3220" t="s">
        <v>158</v>
      </c>
    </row>
    <row r="3221" spans="9:22" x14ac:dyDescent="0.45">
      <c r="I3221" t="s">
        <v>225</v>
      </c>
      <c r="J3221" t="s">
        <v>691</v>
      </c>
      <c r="K3221">
        <v>0</v>
      </c>
      <c r="L3221" t="s">
        <v>158</v>
      </c>
      <c r="N3221" t="s">
        <v>357</v>
      </c>
      <c r="O3221" t="s">
        <v>691</v>
      </c>
      <c r="P3221">
        <v>5.5229500979191112E-9</v>
      </c>
      <c r="Q3221" t="s">
        <v>158</v>
      </c>
      <c r="S3221" t="s">
        <v>500</v>
      </c>
      <c r="T3221" t="s">
        <v>691</v>
      </c>
      <c r="U3221">
        <v>2.3329424971438282E-5</v>
      </c>
      <c r="V3221" t="s">
        <v>158</v>
      </c>
    </row>
    <row r="3222" spans="9:22" x14ac:dyDescent="0.45">
      <c r="I3222" t="s">
        <v>225</v>
      </c>
      <c r="J3222" t="s">
        <v>692</v>
      </c>
      <c r="K3222">
        <v>0</v>
      </c>
      <c r="L3222" t="s">
        <v>158</v>
      </c>
      <c r="N3222" t="s">
        <v>357</v>
      </c>
      <c r="O3222" t="s">
        <v>692</v>
      </c>
      <c r="P3222">
        <v>3.8173868069643247E-8</v>
      </c>
      <c r="Q3222" t="s">
        <v>158</v>
      </c>
      <c r="S3222" t="s">
        <v>500</v>
      </c>
      <c r="T3222" t="s">
        <v>692</v>
      </c>
      <c r="U3222">
        <v>2.7973190031058046E-5</v>
      </c>
      <c r="V3222" t="s">
        <v>158</v>
      </c>
    </row>
    <row r="3223" spans="9:22" x14ac:dyDescent="0.45">
      <c r="I3223" t="s">
        <v>225</v>
      </c>
      <c r="J3223" t="s">
        <v>693</v>
      </c>
      <c r="K3223">
        <v>0</v>
      </c>
      <c r="L3223" t="s">
        <v>158</v>
      </c>
      <c r="N3223" t="s">
        <v>357</v>
      </c>
      <c r="O3223" t="s">
        <v>693</v>
      </c>
      <c r="P3223">
        <v>3.8074303809007039E-8</v>
      </c>
      <c r="Q3223" t="s">
        <v>158</v>
      </c>
      <c r="S3223" t="s">
        <v>500</v>
      </c>
      <c r="T3223" t="s">
        <v>693</v>
      </c>
      <c r="U3223">
        <v>2.3656361027023969E-5</v>
      </c>
      <c r="V3223" t="s">
        <v>158</v>
      </c>
    </row>
    <row r="3224" spans="9:22" x14ac:dyDescent="0.45">
      <c r="I3224" t="s">
        <v>225</v>
      </c>
      <c r="J3224" t="s">
        <v>694</v>
      </c>
      <c r="K3224">
        <v>0</v>
      </c>
      <c r="L3224" t="s">
        <v>158</v>
      </c>
      <c r="N3224" t="s">
        <v>357</v>
      </c>
      <c r="O3224" t="s">
        <v>694</v>
      </c>
      <c r="P3224">
        <v>3.9298001559349168E-8</v>
      </c>
      <c r="Q3224" t="s">
        <v>158</v>
      </c>
      <c r="S3224" t="s">
        <v>500</v>
      </c>
      <c r="T3224" t="s">
        <v>694</v>
      </c>
      <c r="U3224">
        <v>1.1341973628523587E-5</v>
      </c>
      <c r="V3224" t="s">
        <v>158</v>
      </c>
    </row>
    <row r="3225" spans="9:22" x14ac:dyDescent="0.45">
      <c r="I3225" t="s">
        <v>225</v>
      </c>
      <c r="J3225" t="s">
        <v>695</v>
      </c>
      <c r="K3225">
        <v>2.2557868500410718E-6</v>
      </c>
      <c r="L3225" t="s">
        <v>158</v>
      </c>
      <c r="N3225" t="s">
        <v>357</v>
      </c>
      <c r="O3225" t="s">
        <v>695</v>
      </c>
      <c r="P3225">
        <v>3.4175875767007979E-8</v>
      </c>
      <c r="Q3225" t="s">
        <v>158</v>
      </c>
      <c r="S3225" t="s">
        <v>500</v>
      </c>
      <c r="T3225" t="s">
        <v>695</v>
      </c>
      <c r="U3225">
        <v>2.0134113254537792E-6</v>
      </c>
      <c r="V3225" t="s">
        <v>158</v>
      </c>
    </row>
    <row r="3226" spans="9:22" x14ac:dyDescent="0.45">
      <c r="I3226" t="s">
        <v>225</v>
      </c>
      <c r="J3226" t="s">
        <v>696</v>
      </c>
      <c r="K3226">
        <v>1.1503544927291341E-4</v>
      </c>
      <c r="L3226" t="s">
        <v>158</v>
      </c>
      <c r="N3226" t="s">
        <v>357</v>
      </c>
      <c r="O3226" t="s">
        <v>696</v>
      </c>
      <c r="P3226">
        <v>4.3071696115907239E-7</v>
      </c>
      <c r="Q3226" t="s">
        <v>158</v>
      </c>
      <c r="S3226" t="s">
        <v>500</v>
      </c>
      <c r="T3226" t="s">
        <v>696</v>
      </c>
      <c r="U3226">
        <v>3.2755259120705797E-7</v>
      </c>
      <c r="V3226" t="s">
        <v>158</v>
      </c>
    </row>
    <row r="3227" spans="9:22" x14ac:dyDescent="0.45">
      <c r="I3227" t="s">
        <v>225</v>
      </c>
      <c r="J3227" t="s">
        <v>697</v>
      </c>
      <c r="K3227">
        <v>2.2843856707038847E-4</v>
      </c>
      <c r="L3227" t="s">
        <v>158</v>
      </c>
      <c r="N3227" t="s">
        <v>357</v>
      </c>
      <c r="O3227" t="s">
        <v>697</v>
      </c>
      <c r="P3227">
        <v>1.2360916432156135E-6</v>
      </c>
      <c r="Q3227" t="s">
        <v>158</v>
      </c>
      <c r="S3227" t="s">
        <v>500</v>
      </c>
      <c r="T3227" t="s">
        <v>697</v>
      </c>
      <c r="U3227">
        <v>1.5374774574179348E-7</v>
      </c>
      <c r="V3227" t="s">
        <v>158</v>
      </c>
    </row>
    <row r="3228" spans="9:22" x14ac:dyDescent="0.45">
      <c r="I3228" t="s">
        <v>225</v>
      </c>
      <c r="J3228" t="s">
        <v>698</v>
      </c>
      <c r="K3228">
        <v>2.4855284826448077E-4</v>
      </c>
      <c r="L3228" t="s">
        <v>158</v>
      </c>
      <c r="N3228" t="s">
        <v>357</v>
      </c>
      <c r="O3228" t="s">
        <v>698</v>
      </c>
      <c r="P3228">
        <v>5.2630514413657717E-6</v>
      </c>
      <c r="Q3228" t="s">
        <v>158</v>
      </c>
      <c r="S3228" t="s">
        <v>500</v>
      </c>
      <c r="T3228" t="s">
        <v>698</v>
      </c>
      <c r="U3228">
        <v>0</v>
      </c>
      <c r="V3228" t="s">
        <v>158</v>
      </c>
    </row>
    <row r="3229" spans="9:22" x14ac:dyDescent="0.45">
      <c r="I3229" t="s">
        <v>225</v>
      </c>
      <c r="J3229" t="s">
        <v>699</v>
      </c>
      <c r="K3229">
        <v>2.4549182799690891E-4</v>
      </c>
      <c r="L3229" t="s">
        <v>158</v>
      </c>
      <c r="N3229" t="s">
        <v>357</v>
      </c>
      <c r="O3229" t="s">
        <v>699</v>
      </c>
      <c r="P3229">
        <v>5.2282064843678084E-6</v>
      </c>
      <c r="Q3229" t="s">
        <v>158</v>
      </c>
      <c r="S3229" t="s">
        <v>500</v>
      </c>
      <c r="T3229" t="s">
        <v>699</v>
      </c>
      <c r="U3229">
        <v>0</v>
      </c>
      <c r="V3229" t="s">
        <v>158</v>
      </c>
    </row>
    <row r="3230" spans="9:22" x14ac:dyDescent="0.45">
      <c r="I3230" t="s">
        <v>225</v>
      </c>
      <c r="J3230" t="s">
        <v>700</v>
      </c>
      <c r="K3230">
        <v>2.179339356203933E-4</v>
      </c>
      <c r="L3230" t="s">
        <v>158</v>
      </c>
      <c r="N3230" t="s">
        <v>357</v>
      </c>
      <c r="O3230" t="s">
        <v>700</v>
      </c>
      <c r="P3230">
        <v>1.484077593035958E-8</v>
      </c>
      <c r="Q3230" t="s">
        <v>158</v>
      </c>
      <c r="S3230" t="s">
        <v>500</v>
      </c>
      <c r="T3230" t="s">
        <v>700</v>
      </c>
      <c r="U3230">
        <v>0</v>
      </c>
      <c r="V3230" t="s">
        <v>158</v>
      </c>
    </row>
    <row r="3231" spans="9:22" x14ac:dyDescent="0.45">
      <c r="I3231" t="s">
        <v>225</v>
      </c>
      <c r="J3231" t="s">
        <v>701</v>
      </c>
      <c r="K3231">
        <v>2.6478943342684376E-4</v>
      </c>
      <c r="L3231" t="s">
        <v>158</v>
      </c>
      <c r="N3231" t="s">
        <v>357</v>
      </c>
      <c r="O3231" t="s">
        <v>701</v>
      </c>
      <c r="P3231">
        <v>5.3104648939243702E-9</v>
      </c>
      <c r="Q3231" t="s">
        <v>158</v>
      </c>
      <c r="S3231" t="s">
        <v>500</v>
      </c>
      <c r="T3231" t="s">
        <v>701</v>
      </c>
      <c r="U3231">
        <v>0</v>
      </c>
      <c r="V3231" t="s">
        <v>158</v>
      </c>
    </row>
    <row r="3232" spans="9:22" x14ac:dyDescent="0.45">
      <c r="I3232" t="s">
        <v>225</v>
      </c>
      <c r="J3232" t="s">
        <v>702</v>
      </c>
      <c r="K3232">
        <v>2.0851961426261937E-4</v>
      </c>
      <c r="L3232" t="s">
        <v>158</v>
      </c>
      <c r="N3232" t="s">
        <v>357</v>
      </c>
      <c r="O3232" t="s">
        <v>702</v>
      </c>
      <c r="P3232">
        <v>1.3394232752401235E-8</v>
      </c>
      <c r="Q3232" t="s">
        <v>158</v>
      </c>
      <c r="S3232" t="s">
        <v>500</v>
      </c>
      <c r="T3232" t="s">
        <v>702</v>
      </c>
      <c r="U3232">
        <v>0</v>
      </c>
      <c r="V3232" t="s">
        <v>158</v>
      </c>
    </row>
    <row r="3233" spans="9:22" x14ac:dyDescent="0.45">
      <c r="I3233" t="s">
        <v>225</v>
      </c>
      <c r="J3233" t="s">
        <v>703</v>
      </c>
      <c r="K3233">
        <v>1.246937931081558E-4</v>
      </c>
      <c r="L3233" t="s">
        <v>158</v>
      </c>
      <c r="N3233" t="s">
        <v>357</v>
      </c>
      <c r="O3233" t="s">
        <v>703</v>
      </c>
      <c r="P3233">
        <v>9.6152399483962026E-9</v>
      </c>
      <c r="Q3233" t="s">
        <v>158</v>
      </c>
      <c r="S3233" t="s">
        <v>500</v>
      </c>
      <c r="T3233" t="s">
        <v>703</v>
      </c>
      <c r="U3233">
        <v>0</v>
      </c>
      <c r="V3233" t="s">
        <v>158</v>
      </c>
    </row>
    <row r="3234" spans="9:22" x14ac:dyDescent="0.45">
      <c r="I3234" t="s">
        <v>225</v>
      </c>
      <c r="J3234" t="s">
        <v>704</v>
      </c>
      <c r="K3234">
        <v>8.9707503743191962E-5</v>
      </c>
      <c r="L3234" t="s">
        <v>158</v>
      </c>
      <c r="N3234" t="s">
        <v>357</v>
      </c>
      <c r="O3234" t="s">
        <v>704</v>
      </c>
      <c r="P3234">
        <v>2.8468235849145491E-10</v>
      </c>
      <c r="Q3234" t="s">
        <v>158</v>
      </c>
      <c r="S3234" t="s">
        <v>500</v>
      </c>
      <c r="T3234" t="s">
        <v>704</v>
      </c>
      <c r="U3234">
        <v>2.2203292961449717E-7</v>
      </c>
      <c r="V3234" t="s">
        <v>158</v>
      </c>
    </row>
    <row r="3235" spans="9:22" x14ac:dyDescent="0.45">
      <c r="I3235" t="s">
        <v>225</v>
      </c>
      <c r="J3235" t="s">
        <v>705</v>
      </c>
      <c r="K3235">
        <v>0</v>
      </c>
      <c r="L3235" t="s">
        <v>158</v>
      </c>
      <c r="N3235" t="s">
        <v>357</v>
      </c>
      <c r="O3235" t="s">
        <v>705</v>
      </c>
      <c r="P3235">
        <v>4.6500619053225755E-10</v>
      </c>
      <c r="Q3235" t="s">
        <v>158</v>
      </c>
      <c r="S3235" t="s">
        <v>500</v>
      </c>
      <c r="T3235" t="s">
        <v>705</v>
      </c>
      <c r="U3235">
        <v>7.8649603235982329E-8</v>
      </c>
      <c r="V3235" t="s">
        <v>158</v>
      </c>
    </row>
    <row r="3236" spans="9:22" x14ac:dyDescent="0.45">
      <c r="I3236" t="s">
        <v>225</v>
      </c>
      <c r="J3236" t="s">
        <v>706</v>
      </c>
      <c r="K3236">
        <v>0</v>
      </c>
      <c r="L3236" t="s">
        <v>158</v>
      </c>
      <c r="N3236" t="s">
        <v>357</v>
      </c>
      <c r="O3236" t="s">
        <v>706</v>
      </c>
      <c r="P3236">
        <v>1.7136263872141498E-9</v>
      </c>
      <c r="Q3236" t="s">
        <v>158</v>
      </c>
      <c r="S3236" t="s">
        <v>500</v>
      </c>
      <c r="T3236" t="s">
        <v>706</v>
      </c>
      <c r="U3236">
        <v>1.4215619141563168E-7</v>
      </c>
      <c r="V3236" t="s">
        <v>158</v>
      </c>
    </row>
    <row r="3237" spans="9:22" x14ac:dyDescent="0.45">
      <c r="I3237" t="s">
        <v>225</v>
      </c>
      <c r="J3237" t="s">
        <v>707</v>
      </c>
      <c r="K3237">
        <v>0</v>
      </c>
      <c r="L3237" t="s">
        <v>158</v>
      </c>
      <c r="N3237" t="s">
        <v>357</v>
      </c>
      <c r="O3237" t="s">
        <v>707</v>
      </c>
      <c r="P3237">
        <v>2.9860249059844034E-7</v>
      </c>
      <c r="Q3237" t="s">
        <v>158</v>
      </c>
      <c r="S3237" t="s">
        <v>500</v>
      </c>
      <c r="T3237" t="s">
        <v>707</v>
      </c>
      <c r="U3237">
        <v>8.6467753311063456E-7</v>
      </c>
      <c r="V3237" t="s">
        <v>158</v>
      </c>
    </row>
    <row r="3238" spans="9:22" x14ac:dyDescent="0.45">
      <c r="I3238" t="s">
        <v>225</v>
      </c>
      <c r="J3238" t="s">
        <v>708</v>
      </c>
      <c r="K3238">
        <v>0</v>
      </c>
      <c r="L3238" t="s">
        <v>158</v>
      </c>
      <c r="N3238" t="s">
        <v>357</v>
      </c>
      <c r="O3238" t="s">
        <v>708</v>
      </c>
      <c r="P3238">
        <v>1.1651937656808547E-5</v>
      </c>
      <c r="Q3238" t="s">
        <v>158</v>
      </c>
      <c r="S3238" t="s">
        <v>500</v>
      </c>
      <c r="T3238" t="s">
        <v>708</v>
      </c>
      <c r="U3238">
        <v>6.4724932746822082E-6</v>
      </c>
      <c r="V3238" t="s">
        <v>158</v>
      </c>
    </row>
    <row r="3239" spans="9:22" x14ac:dyDescent="0.45">
      <c r="I3239" t="s">
        <v>225</v>
      </c>
      <c r="J3239" t="s">
        <v>709</v>
      </c>
      <c r="K3239">
        <v>0</v>
      </c>
      <c r="L3239" t="s">
        <v>158</v>
      </c>
      <c r="N3239" t="s">
        <v>357</v>
      </c>
      <c r="O3239" t="s">
        <v>709</v>
      </c>
      <c r="P3239">
        <v>2.3848508372558289E-5</v>
      </c>
      <c r="Q3239" t="s">
        <v>158</v>
      </c>
      <c r="S3239" t="s">
        <v>500</v>
      </c>
      <c r="T3239" t="s">
        <v>709</v>
      </c>
      <c r="U3239">
        <v>1.8912541444092101E-5</v>
      </c>
      <c r="V3239" t="s">
        <v>158</v>
      </c>
    </row>
    <row r="3240" spans="9:22" x14ac:dyDescent="0.45">
      <c r="I3240" t="s">
        <v>225</v>
      </c>
      <c r="J3240" t="s">
        <v>710</v>
      </c>
      <c r="K3240">
        <v>0</v>
      </c>
      <c r="L3240" t="s">
        <v>158</v>
      </c>
      <c r="N3240" t="s">
        <v>357</v>
      </c>
      <c r="O3240" t="s">
        <v>710</v>
      </c>
      <c r="P3240">
        <v>2.7876838093341819E-5</v>
      </c>
      <c r="Q3240" t="s">
        <v>158</v>
      </c>
      <c r="S3240" t="s">
        <v>500</v>
      </c>
      <c r="T3240" t="s">
        <v>710</v>
      </c>
      <c r="U3240">
        <v>3.8887291357472147E-5</v>
      </c>
      <c r="V3240" t="s">
        <v>158</v>
      </c>
    </row>
    <row r="3241" spans="9:22" x14ac:dyDescent="0.45">
      <c r="I3241" t="s">
        <v>225</v>
      </c>
      <c r="J3241" t="s">
        <v>711</v>
      </c>
      <c r="K3241">
        <v>0</v>
      </c>
      <c r="L3241" t="s">
        <v>158</v>
      </c>
      <c r="N3241" t="s">
        <v>357</v>
      </c>
      <c r="O3241" t="s">
        <v>711</v>
      </c>
      <c r="P3241">
        <v>2.9265484947078576E-5</v>
      </c>
      <c r="Q3241" t="s">
        <v>158</v>
      </c>
      <c r="S3241" t="s">
        <v>500</v>
      </c>
      <c r="T3241" t="s">
        <v>711</v>
      </c>
      <c r="U3241">
        <v>3.4496930085780233E-5</v>
      </c>
      <c r="V3241" t="s">
        <v>158</v>
      </c>
    </row>
    <row r="3242" spans="9:22" x14ac:dyDescent="0.45">
      <c r="I3242" t="s">
        <v>225</v>
      </c>
      <c r="J3242" t="s">
        <v>631</v>
      </c>
      <c r="K3242">
        <v>0</v>
      </c>
      <c r="L3242" t="s">
        <v>158</v>
      </c>
      <c r="N3242" t="s">
        <v>357</v>
      </c>
      <c r="O3242" t="s">
        <v>631</v>
      </c>
      <c r="P3242">
        <v>1.7348176382971078E-2</v>
      </c>
      <c r="Q3242" t="s">
        <v>158</v>
      </c>
      <c r="S3242" t="s">
        <v>500</v>
      </c>
      <c r="T3242" t="s">
        <v>631</v>
      </c>
      <c r="U3242">
        <v>2.2053290689885156E-2</v>
      </c>
      <c r="V3242" t="s">
        <v>158</v>
      </c>
    </row>
    <row r="3243" spans="9:22" x14ac:dyDescent="0.45">
      <c r="I3243" t="s">
        <v>225</v>
      </c>
      <c r="J3243" t="s">
        <v>632</v>
      </c>
      <c r="K3243">
        <v>0</v>
      </c>
      <c r="L3243" t="s">
        <v>158</v>
      </c>
      <c r="N3243" t="s">
        <v>357</v>
      </c>
      <c r="O3243" t="s">
        <v>632</v>
      </c>
      <c r="P3243">
        <v>3.2341462066475136E-3</v>
      </c>
      <c r="Q3243" t="s">
        <v>158</v>
      </c>
      <c r="S3243" t="s">
        <v>500</v>
      </c>
      <c r="T3243" t="s">
        <v>632</v>
      </c>
      <c r="U3243">
        <v>3.7533779837094182E-3</v>
      </c>
      <c r="V3243" t="s">
        <v>158</v>
      </c>
    </row>
    <row r="3244" spans="9:22" x14ac:dyDescent="0.45">
      <c r="I3244" t="s">
        <v>225</v>
      </c>
      <c r="J3244" t="s">
        <v>633</v>
      </c>
      <c r="K3244">
        <v>0</v>
      </c>
      <c r="L3244" t="s">
        <v>158</v>
      </c>
      <c r="N3244" t="s">
        <v>357</v>
      </c>
      <c r="O3244" t="s">
        <v>633</v>
      </c>
      <c r="P3244">
        <v>3.1813440659036545E-3</v>
      </c>
      <c r="Q3244" t="s">
        <v>158</v>
      </c>
      <c r="S3244" t="s">
        <v>500</v>
      </c>
      <c r="T3244" t="s">
        <v>633</v>
      </c>
      <c r="U3244">
        <v>3.7683803870551258E-3</v>
      </c>
      <c r="V3244" t="s">
        <v>158</v>
      </c>
    </row>
    <row r="3245" spans="9:22" x14ac:dyDescent="0.45">
      <c r="I3245" t="s">
        <v>225</v>
      </c>
      <c r="J3245" t="s">
        <v>634</v>
      </c>
      <c r="K3245">
        <v>3.0598417116543043E-3</v>
      </c>
      <c r="L3245" t="s">
        <v>158</v>
      </c>
      <c r="N3245" t="s">
        <v>357</v>
      </c>
      <c r="O3245" t="s">
        <v>634</v>
      </c>
      <c r="P3245">
        <v>3.1517440113009E-3</v>
      </c>
      <c r="Q3245" t="s">
        <v>158</v>
      </c>
      <c r="S3245" t="s">
        <v>500</v>
      </c>
      <c r="T3245" t="s">
        <v>634</v>
      </c>
      <c r="U3245">
        <v>3.7909663605996857E-3</v>
      </c>
      <c r="V3245" t="s">
        <v>158</v>
      </c>
    </row>
    <row r="3246" spans="9:22" x14ac:dyDescent="0.45">
      <c r="I3246" t="s">
        <v>225</v>
      </c>
      <c r="J3246" t="s">
        <v>635</v>
      </c>
      <c r="K3246">
        <v>4.3842892565763916E-2</v>
      </c>
      <c r="L3246" t="s">
        <v>158</v>
      </c>
      <c r="N3246" t="s">
        <v>357</v>
      </c>
      <c r="O3246" t="s">
        <v>635</v>
      </c>
      <c r="P3246">
        <v>2.1998349093229622E-2</v>
      </c>
      <c r="Q3246" t="s">
        <v>158</v>
      </c>
      <c r="S3246" t="s">
        <v>500</v>
      </c>
      <c r="T3246" t="s">
        <v>635</v>
      </c>
      <c r="U3246">
        <v>2.4506068328645162E-2</v>
      </c>
      <c r="V3246" t="s">
        <v>158</v>
      </c>
    </row>
    <row r="3247" spans="9:22" x14ac:dyDescent="0.45">
      <c r="I3247" t="s">
        <v>225</v>
      </c>
      <c r="J3247" t="s">
        <v>636</v>
      </c>
      <c r="K3247">
        <v>3.3562621596585972E-3</v>
      </c>
      <c r="L3247" t="s">
        <v>158</v>
      </c>
      <c r="N3247" t="s">
        <v>357</v>
      </c>
      <c r="O3247" t="s">
        <v>636</v>
      </c>
      <c r="P3247">
        <v>3.2349840827080407E-3</v>
      </c>
      <c r="Q3247" t="s">
        <v>158</v>
      </c>
      <c r="S3247" t="s">
        <v>500</v>
      </c>
      <c r="T3247" t="s">
        <v>636</v>
      </c>
      <c r="U3247">
        <v>3.4981443095393814E-3</v>
      </c>
      <c r="V3247" t="s">
        <v>158</v>
      </c>
    </row>
    <row r="3248" spans="9:22" x14ac:dyDescent="0.45">
      <c r="I3248" t="s">
        <v>225</v>
      </c>
      <c r="J3248" t="s">
        <v>637</v>
      </c>
      <c r="K3248">
        <v>0</v>
      </c>
      <c r="L3248" t="s">
        <v>158</v>
      </c>
      <c r="N3248" t="s">
        <v>357</v>
      </c>
      <c r="O3248" t="s">
        <v>637</v>
      </c>
      <c r="P3248">
        <v>3.1497625907052841E-3</v>
      </c>
      <c r="Q3248" t="s">
        <v>158</v>
      </c>
      <c r="S3248" t="s">
        <v>500</v>
      </c>
      <c r="T3248" t="s">
        <v>637</v>
      </c>
      <c r="U3248">
        <v>3.5828002100343507E-3</v>
      </c>
      <c r="V3248" t="s">
        <v>158</v>
      </c>
    </row>
    <row r="3249" spans="9:22" x14ac:dyDescent="0.45">
      <c r="I3249" t="s">
        <v>225</v>
      </c>
      <c r="J3249" t="s">
        <v>638</v>
      </c>
      <c r="K3249">
        <v>0</v>
      </c>
      <c r="L3249" t="s">
        <v>158</v>
      </c>
      <c r="N3249" t="s">
        <v>357</v>
      </c>
      <c r="O3249" t="s">
        <v>638</v>
      </c>
      <c r="P3249">
        <v>3.0983780013553474E-3</v>
      </c>
      <c r="Q3249" t="s">
        <v>158</v>
      </c>
      <c r="S3249" t="s">
        <v>500</v>
      </c>
      <c r="T3249" t="s">
        <v>638</v>
      </c>
      <c r="U3249">
        <v>3.8015669848749378E-3</v>
      </c>
      <c r="V3249" t="s">
        <v>158</v>
      </c>
    </row>
    <row r="3250" spans="9:22" x14ac:dyDescent="0.45">
      <c r="I3250" t="s">
        <v>225</v>
      </c>
      <c r="J3250" t="s">
        <v>639</v>
      </c>
      <c r="K3250">
        <v>0</v>
      </c>
      <c r="L3250" t="s">
        <v>158</v>
      </c>
      <c r="N3250" t="s">
        <v>357</v>
      </c>
      <c r="O3250" t="s">
        <v>639</v>
      </c>
      <c r="P3250">
        <v>1.3807210528820158E-2</v>
      </c>
      <c r="Q3250" t="s">
        <v>158</v>
      </c>
      <c r="S3250" t="s">
        <v>500</v>
      </c>
      <c r="T3250" t="s">
        <v>639</v>
      </c>
      <c r="U3250">
        <v>1.9288712833670597E-2</v>
      </c>
      <c r="V3250" t="s">
        <v>158</v>
      </c>
    </row>
    <row r="3251" spans="9:22" x14ac:dyDescent="0.45">
      <c r="I3251" t="s">
        <v>226</v>
      </c>
      <c r="J3251" t="s">
        <v>157</v>
      </c>
      <c r="K3251">
        <v>2.9295822515128501E-3</v>
      </c>
      <c r="L3251" t="s">
        <v>158</v>
      </c>
      <c r="N3251" t="s">
        <v>358</v>
      </c>
      <c r="O3251" t="s">
        <v>157</v>
      </c>
      <c r="P3251">
        <v>9.8890773911871233E-2</v>
      </c>
      <c r="Q3251" t="s">
        <v>158</v>
      </c>
      <c r="S3251" t="s">
        <v>501</v>
      </c>
      <c r="T3251" t="s">
        <v>157</v>
      </c>
      <c r="U3251">
        <v>0.11506008694330026</v>
      </c>
      <c r="V3251" t="s">
        <v>158</v>
      </c>
    </row>
    <row r="3252" spans="9:22" x14ac:dyDescent="0.45">
      <c r="I3252" t="s">
        <v>226</v>
      </c>
      <c r="J3252" t="s">
        <v>159</v>
      </c>
      <c r="K3252">
        <v>1.1492078801778207E-2</v>
      </c>
      <c r="L3252" t="s">
        <v>158</v>
      </c>
      <c r="N3252" t="s">
        <v>358</v>
      </c>
      <c r="O3252" t="s">
        <v>159</v>
      </c>
      <c r="P3252">
        <v>1.5473943637948786E-2</v>
      </c>
      <c r="Q3252" t="s">
        <v>158</v>
      </c>
      <c r="S3252" t="s">
        <v>501</v>
      </c>
      <c r="T3252" t="s">
        <v>159</v>
      </c>
      <c r="U3252">
        <v>1.9376628545971209E-2</v>
      </c>
      <c r="V3252" t="s">
        <v>158</v>
      </c>
    </row>
    <row r="3253" spans="9:22" x14ac:dyDescent="0.45">
      <c r="I3253" t="s">
        <v>226</v>
      </c>
      <c r="J3253" t="s">
        <v>160</v>
      </c>
      <c r="K3253">
        <v>2.2106844068941763E-2</v>
      </c>
      <c r="L3253" t="s">
        <v>158</v>
      </c>
      <c r="N3253" t="s">
        <v>358</v>
      </c>
      <c r="O3253" t="s">
        <v>160</v>
      </c>
      <c r="P3253">
        <v>1.6962108271292017E-2</v>
      </c>
      <c r="Q3253" t="s">
        <v>158</v>
      </c>
      <c r="S3253" t="s">
        <v>501</v>
      </c>
      <c r="T3253" t="s">
        <v>160</v>
      </c>
      <c r="U3253">
        <v>1.9470332736663747E-2</v>
      </c>
      <c r="V3253" t="s">
        <v>158</v>
      </c>
    </row>
    <row r="3254" spans="9:22" x14ac:dyDescent="0.45">
      <c r="I3254" t="s">
        <v>226</v>
      </c>
      <c r="J3254" t="s">
        <v>161</v>
      </c>
      <c r="K3254">
        <v>3.5830085466310883E-2</v>
      </c>
      <c r="L3254" t="s">
        <v>158</v>
      </c>
      <c r="N3254" t="s">
        <v>358</v>
      </c>
      <c r="O3254" t="s">
        <v>161</v>
      </c>
      <c r="P3254">
        <v>1.9400263847028049E-2</v>
      </c>
      <c r="Q3254" t="s">
        <v>158</v>
      </c>
      <c r="S3254" t="s">
        <v>501</v>
      </c>
      <c r="T3254" t="s">
        <v>161</v>
      </c>
      <c r="U3254">
        <v>1.9502725563963305E-2</v>
      </c>
      <c r="V3254" t="s">
        <v>158</v>
      </c>
    </row>
    <row r="3255" spans="9:22" x14ac:dyDescent="0.45">
      <c r="I3255" t="s">
        <v>226</v>
      </c>
      <c r="J3255" t="s">
        <v>162</v>
      </c>
      <c r="K3255">
        <v>0.34594394304920184</v>
      </c>
      <c r="L3255" t="s">
        <v>158</v>
      </c>
      <c r="N3255" t="s">
        <v>358</v>
      </c>
      <c r="O3255" t="s">
        <v>162</v>
      </c>
      <c r="P3255">
        <v>0.31345261066373076</v>
      </c>
      <c r="Q3255" t="s">
        <v>158</v>
      </c>
      <c r="S3255" t="s">
        <v>501</v>
      </c>
      <c r="T3255" t="s">
        <v>162</v>
      </c>
      <c r="U3255">
        <v>0.13157182179771235</v>
      </c>
      <c r="V3255" t="s">
        <v>158</v>
      </c>
    </row>
    <row r="3256" spans="9:22" x14ac:dyDescent="0.45">
      <c r="I3256" t="s">
        <v>226</v>
      </c>
      <c r="J3256" t="s">
        <v>619</v>
      </c>
      <c r="K3256">
        <v>3.6960358155527138E-2</v>
      </c>
      <c r="L3256" t="s">
        <v>158</v>
      </c>
      <c r="N3256" t="s">
        <v>358</v>
      </c>
      <c r="O3256" t="s">
        <v>619</v>
      </c>
      <c r="P3256">
        <v>4.4636082829802547E-2</v>
      </c>
      <c r="Q3256" t="s">
        <v>158</v>
      </c>
      <c r="S3256" t="s">
        <v>501</v>
      </c>
      <c r="T3256" t="s">
        <v>619</v>
      </c>
      <c r="U3256">
        <v>1.8392610027244263E-2</v>
      </c>
      <c r="V3256" t="s">
        <v>158</v>
      </c>
    </row>
    <row r="3257" spans="9:22" x14ac:dyDescent="0.45">
      <c r="I3257" t="s">
        <v>226</v>
      </c>
      <c r="J3257" t="s">
        <v>620</v>
      </c>
      <c r="K3257">
        <v>2.5608001397782309E-2</v>
      </c>
      <c r="L3257" t="s">
        <v>158</v>
      </c>
      <c r="N3257" t="s">
        <v>358</v>
      </c>
      <c r="O3257" t="s">
        <v>620</v>
      </c>
      <c r="P3257">
        <v>3.5080672347125801E-2</v>
      </c>
      <c r="Q3257" t="s">
        <v>158</v>
      </c>
      <c r="S3257" t="s">
        <v>501</v>
      </c>
      <c r="T3257" t="s">
        <v>620</v>
      </c>
      <c r="U3257">
        <v>1.8843608301422385E-2</v>
      </c>
      <c r="V3257" t="s">
        <v>158</v>
      </c>
    </row>
    <row r="3258" spans="9:22" x14ac:dyDescent="0.45">
      <c r="I3258" t="s">
        <v>226</v>
      </c>
      <c r="J3258" t="s">
        <v>621</v>
      </c>
      <c r="K3258">
        <v>1.3447582990487612E-2</v>
      </c>
      <c r="L3258" t="s">
        <v>158</v>
      </c>
      <c r="N3258" t="s">
        <v>358</v>
      </c>
      <c r="O3258" t="s">
        <v>621</v>
      </c>
      <c r="P3258">
        <v>2.8272056991799664E-2</v>
      </c>
      <c r="Q3258" t="s">
        <v>158</v>
      </c>
      <c r="S3258" t="s">
        <v>501</v>
      </c>
      <c r="T3258" t="s">
        <v>621</v>
      </c>
      <c r="U3258">
        <v>1.9502539639403717E-2</v>
      </c>
      <c r="V3258" t="s">
        <v>158</v>
      </c>
    </row>
    <row r="3259" spans="9:22" x14ac:dyDescent="0.45">
      <c r="I3259" t="s">
        <v>226</v>
      </c>
      <c r="J3259" t="s">
        <v>622</v>
      </c>
      <c r="K3259">
        <v>3.2604632184791752E-3</v>
      </c>
      <c r="L3259" t="s">
        <v>158</v>
      </c>
      <c r="N3259" t="s">
        <v>358</v>
      </c>
      <c r="O3259" t="s">
        <v>622</v>
      </c>
      <c r="P3259">
        <v>0.10266436502073509</v>
      </c>
      <c r="Q3259" t="s">
        <v>158</v>
      </c>
      <c r="S3259" t="s">
        <v>501</v>
      </c>
      <c r="T3259" t="s">
        <v>622</v>
      </c>
      <c r="U3259">
        <v>0.10006404230476112</v>
      </c>
      <c r="V3259" t="s">
        <v>158</v>
      </c>
    </row>
    <row r="3260" spans="9:22" x14ac:dyDescent="0.45">
      <c r="I3260" t="s">
        <v>226</v>
      </c>
      <c r="J3260" t="s">
        <v>163</v>
      </c>
      <c r="K3260">
        <v>1.1785887861516511E-3</v>
      </c>
      <c r="L3260" t="s">
        <v>158</v>
      </c>
      <c r="N3260" t="s">
        <v>358</v>
      </c>
      <c r="O3260" t="s">
        <v>163</v>
      </c>
      <c r="P3260">
        <v>4.6236332259509518E-3</v>
      </c>
      <c r="Q3260" t="s">
        <v>158</v>
      </c>
      <c r="S3260" t="s">
        <v>501</v>
      </c>
      <c r="T3260" t="s">
        <v>163</v>
      </c>
      <c r="U3260">
        <v>6.1613085133336978E-2</v>
      </c>
      <c r="V3260" t="s">
        <v>158</v>
      </c>
    </row>
    <row r="3261" spans="9:22" x14ac:dyDescent="0.45">
      <c r="I3261" t="s">
        <v>226</v>
      </c>
      <c r="J3261" t="s">
        <v>164</v>
      </c>
      <c r="K3261">
        <v>9.2761146078081218E-3</v>
      </c>
      <c r="L3261" t="s">
        <v>158</v>
      </c>
      <c r="N3261" t="s">
        <v>358</v>
      </c>
      <c r="O3261" t="s">
        <v>164</v>
      </c>
      <c r="P3261">
        <v>6.3466621777598332E-4</v>
      </c>
      <c r="Q3261" t="s">
        <v>158</v>
      </c>
      <c r="S3261" t="s">
        <v>501</v>
      </c>
      <c r="T3261" t="s">
        <v>164</v>
      </c>
      <c r="U3261">
        <v>1.0932735202697516E-2</v>
      </c>
      <c r="V3261" t="s">
        <v>158</v>
      </c>
    </row>
    <row r="3262" spans="9:22" x14ac:dyDescent="0.45">
      <c r="I3262" t="s">
        <v>226</v>
      </c>
      <c r="J3262" t="s">
        <v>165</v>
      </c>
      <c r="K3262">
        <v>1.5326796843966898E-2</v>
      </c>
      <c r="L3262" t="s">
        <v>158</v>
      </c>
      <c r="N3262" t="s">
        <v>358</v>
      </c>
      <c r="O3262" t="s">
        <v>165</v>
      </c>
      <c r="P3262">
        <v>4.8483274088084217E-4</v>
      </c>
      <c r="Q3262" t="s">
        <v>158</v>
      </c>
      <c r="S3262" t="s">
        <v>501</v>
      </c>
      <c r="T3262" t="s">
        <v>165</v>
      </c>
      <c r="U3262">
        <v>1.099948196033673E-2</v>
      </c>
      <c r="V3262" t="s">
        <v>158</v>
      </c>
    </row>
    <row r="3263" spans="9:22" x14ac:dyDescent="0.45">
      <c r="I3263" t="s">
        <v>226</v>
      </c>
      <c r="J3263" t="s">
        <v>166</v>
      </c>
      <c r="K3263">
        <v>1.9504910957333609E-2</v>
      </c>
      <c r="L3263" t="s">
        <v>158</v>
      </c>
      <c r="N3263" t="s">
        <v>358</v>
      </c>
      <c r="O3263" t="s">
        <v>166</v>
      </c>
      <c r="P3263">
        <v>1.2189543672620356E-3</v>
      </c>
      <c r="Q3263" t="s">
        <v>158</v>
      </c>
      <c r="S3263" t="s">
        <v>501</v>
      </c>
      <c r="T3263" t="s">
        <v>166</v>
      </c>
      <c r="U3263">
        <v>1.098676485221982E-2</v>
      </c>
      <c r="V3263" t="s">
        <v>158</v>
      </c>
    </row>
    <row r="3264" spans="9:22" x14ac:dyDescent="0.45">
      <c r="I3264" t="s">
        <v>226</v>
      </c>
      <c r="J3264" t="s">
        <v>167</v>
      </c>
      <c r="K3264">
        <v>0.14870466460651025</v>
      </c>
      <c r="L3264" t="s">
        <v>158</v>
      </c>
      <c r="N3264" t="s">
        <v>358</v>
      </c>
      <c r="O3264" t="s">
        <v>167</v>
      </c>
      <c r="P3264">
        <v>3.8291957079066644E-2</v>
      </c>
      <c r="Q3264" t="s">
        <v>158</v>
      </c>
      <c r="S3264" t="s">
        <v>501</v>
      </c>
      <c r="T3264" t="s">
        <v>167</v>
      </c>
      <c r="U3264">
        <v>7.4190359917372189E-2</v>
      </c>
      <c r="V3264" t="s">
        <v>158</v>
      </c>
    </row>
    <row r="3265" spans="9:22" x14ac:dyDescent="0.45">
      <c r="I3265" t="s">
        <v>226</v>
      </c>
      <c r="J3265" t="s">
        <v>623</v>
      </c>
      <c r="K3265">
        <v>1.6753369547514479E-2</v>
      </c>
      <c r="L3265" t="s">
        <v>158</v>
      </c>
      <c r="N3265" t="s">
        <v>358</v>
      </c>
      <c r="O3265" t="s">
        <v>623</v>
      </c>
      <c r="P3265">
        <v>6.0572715700769062E-3</v>
      </c>
      <c r="Q3265" t="s">
        <v>158</v>
      </c>
      <c r="S3265" t="s">
        <v>501</v>
      </c>
      <c r="T3265" t="s">
        <v>623</v>
      </c>
      <c r="U3265">
        <v>1.0045960929657431E-2</v>
      </c>
      <c r="V3265" t="s">
        <v>158</v>
      </c>
    </row>
    <row r="3266" spans="9:22" x14ac:dyDescent="0.45">
      <c r="I3266" t="s">
        <v>226</v>
      </c>
      <c r="J3266" t="s">
        <v>624</v>
      </c>
      <c r="K3266">
        <v>1.4019406948698252E-2</v>
      </c>
      <c r="L3266" t="s">
        <v>158</v>
      </c>
      <c r="N3266" t="s">
        <v>358</v>
      </c>
      <c r="O3266" t="s">
        <v>624</v>
      </c>
      <c r="P3266">
        <v>5.6002278856558717E-3</v>
      </c>
      <c r="Q3266" t="s">
        <v>158</v>
      </c>
      <c r="S3266" t="s">
        <v>501</v>
      </c>
      <c r="T3266" t="s">
        <v>624</v>
      </c>
      <c r="U3266">
        <v>9.8760257430026907E-3</v>
      </c>
      <c r="V3266" t="s">
        <v>158</v>
      </c>
    </row>
    <row r="3267" spans="9:22" x14ac:dyDescent="0.45">
      <c r="I3267" t="s">
        <v>226</v>
      </c>
      <c r="J3267" t="s">
        <v>625</v>
      </c>
      <c r="K3267">
        <v>9.4304529407286519E-3</v>
      </c>
      <c r="L3267" t="s">
        <v>158</v>
      </c>
      <c r="N3267" t="s">
        <v>358</v>
      </c>
      <c r="O3267" t="s">
        <v>625</v>
      </c>
      <c r="P3267">
        <v>4.6776676137546885E-3</v>
      </c>
      <c r="Q3267" t="s">
        <v>158</v>
      </c>
      <c r="S3267" t="s">
        <v>501</v>
      </c>
      <c r="T3267" t="s">
        <v>625</v>
      </c>
      <c r="U3267">
        <v>9.882298369384715E-3</v>
      </c>
      <c r="V3267" t="s">
        <v>158</v>
      </c>
    </row>
    <row r="3268" spans="9:22" x14ac:dyDescent="0.45">
      <c r="I3268" t="s">
        <v>226</v>
      </c>
      <c r="J3268" t="s">
        <v>626</v>
      </c>
      <c r="K3268">
        <v>3.0967111956232795E-3</v>
      </c>
      <c r="L3268" t="s">
        <v>158</v>
      </c>
      <c r="N3268" t="s">
        <v>358</v>
      </c>
      <c r="O3268" t="s">
        <v>626</v>
      </c>
      <c r="P3268">
        <v>9.5728551307129768E-3</v>
      </c>
      <c r="Q3268" t="s">
        <v>158</v>
      </c>
      <c r="S3268" t="s">
        <v>501</v>
      </c>
      <c r="T3268" t="s">
        <v>626</v>
      </c>
      <c r="U3268">
        <v>4.9681270326758536E-2</v>
      </c>
      <c r="V3268" t="s">
        <v>158</v>
      </c>
    </row>
    <row r="3269" spans="9:22" x14ac:dyDescent="0.45">
      <c r="I3269" t="s">
        <v>226</v>
      </c>
      <c r="J3269" t="s">
        <v>168</v>
      </c>
      <c r="K3269">
        <v>0</v>
      </c>
      <c r="L3269" t="s">
        <v>158</v>
      </c>
      <c r="N3269" t="s">
        <v>358</v>
      </c>
      <c r="O3269" t="s">
        <v>168</v>
      </c>
      <c r="P3269">
        <v>2.3393915580394053E-2</v>
      </c>
      <c r="Q3269" t="s">
        <v>158</v>
      </c>
      <c r="S3269" t="s">
        <v>501</v>
      </c>
      <c r="T3269" t="s">
        <v>168</v>
      </c>
      <c r="U3269">
        <v>4.9559797685224734E-2</v>
      </c>
      <c r="V3269" t="s">
        <v>158</v>
      </c>
    </row>
    <row r="3270" spans="9:22" x14ac:dyDescent="0.45">
      <c r="I3270" t="s">
        <v>226</v>
      </c>
      <c r="J3270" t="s">
        <v>169</v>
      </c>
      <c r="K3270">
        <v>1.9524488184288187E-3</v>
      </c>
      <c r="L3270" t="s">
        <v>158</v>
      </c>
      <c r="N3270" t="s">
        <v>358</v>
      </c>
      <c r="O3270" t="s">
        <v>169</v>
      </c>
      <c r="P3270">
        <v>3.201053611750737E-3</v>
      </c>
      <c r="Q3270" t="s">
        <v>158</v>
      </c>
      <c r="S3270" t="s">
        <v>501</v>
      </c>
      <c r="T3270" t="s">
        <v>169</v>
      </c>
      <c r="U3270">
        <v>9.2451435741671261E-3</v>
      </c>
      <c r="V3270" t="s">
        <v>158</v>
      </c>
    </row>
    <row r="3271" spans="9:22" x14ac:dyDescent="0.45">
      <c r="I3271" t="s">
        <v>226</v>
      </c>
      <c r="J3271" t="s">
        <v>170</v>
      </c>
      <c r="K3271">
        <v>9.7635036562459133E-3</v>
      </c>
      <c r="L3271" t="s">
        <v>158</v>
      </c>
      <c r="N3271" t="s">
        <v>358</v>
      </c>
      <c r="O3271" t="s">
        <v>170</v>
      </c>
      <c r="P3271">
        <v>3.4744637547562082E-3</v>
      </c>
      <c r="Q3271" t="s">
        <v>158</v>
      </c>
      <c r="S3271" t="s">
        <v>501</v>
      </c>
      <c r="T3271" t="s">
        <v>170</v>
      </c>
      <c r="U3271">
        <v>9.4401633724186234E-3</v>
      </c>
      <c r="V3271" t="s">
        <v>158</v>
      </c>
    </row>
    <row r="3272" spans="9:22" x14ac:dyDescent="0.45">
      <c r="I3272" t="s">
        <v>226</v>
      </c>
      <c r="J3272" t="s">
        <v>171</v>
      </c>
      <c r="K3272">
        <v>1.7014172724076036E-2</v>
      </c>
      <c r="L3272" t="s">
        <v>158</v>
      </c>
      <c r="N3272" t="s">
        <v>358</v>
      </c>
      <c r="O3272" t="s">
        <v>171</v>
      </c>
      <c r="P3272">
        <v>3.8587529562588404E-3</v>
      </c>
      <c r="Q3272" t="s">
        <v>158</v>
      </c>
      <c r="S3272" t="s">
        <v>501</v>
      </c>
      <c r="T3272" t="s">
        <v>171</v>
      </c>
      <c r="U3272">
        <v>9.3109065855651284E-3</v>
      </c>
      <c r="V3272" t="s">
        <v>158</v>
      </c>
    </row>
    <row r="3273" spans="9:22" x14ac:dyDescent="0.45">
      <c r="I3273" t="s">
        <v>226</v>
      </c>
      <c r="J3273" t="s">
        <v>172</v>
      </c>
      <c r="K3273">
        <v>0.15954293550719675</v>
      </c>
      <c r="L3273" t="s">
        <v>158</v>
      </c>
      <c r="N3273" t="s">
        <v>358</v>
      </c>
      <c r="O3273" t="s">
        <v>172</v>
      </c>
      <c r="P3273">
        <v>8.6014270693264602E-2</v>
      </c>
      <c r="Q3273" t="s">
        <v>158</v>
      </c>
      <c r="S3273" t="s">
        <v>501</v>
      </c>
      <c r="T3273" t="s">
        <v>172</v>
      </c>
      <c r="U3273">
        <v>5.7865121046803032E-2</v>
      </c>
      <c r="V3273" t="s">
        <v>158</v>
      </c>
    </row>
    <row r="3274" spans="9:22" x14ac:dyDescent="0.45">
      <c r="I3274" t="s">
        <v>226</v>
      </c>
      <c r="J3274" t="s">
        <v>627</v>
      </c>
      <c r="K3274">
        <v>1.5170505417465372E-2</v>
      </c>
      <c r="L3274" t="s">
        <v>158</v>
      </c>
      <c r="N3274" t="s">
        <v>358</v>
      </c>
      <c r="O3274" t="s">
        <v>627</v>
      </c>
      <c r="P3274">
        <v>1.252731061301268E-2</v>
      </c>
      <c r="Q3274" t="s">
        <v>158</v>
      </c>
      <c r="S3274" t="s">
        <v>501</v>
      </c>
      <c r="T3274" t="s">
        <v>627</v>
      </c>
      <c r="U3274">
        <v>7.9101440884699614E-3</v>
      </c>
      <c r="V3274" t="s">
        <v>158</v>
      </c>
    </row>
    <row r="3275" spans="9:22" x14ac:dyDescent="0.45">
      <c r="I3275" t="s">
        <v>226</v>
      </c>
      <c r="J3275" t="s">
        <v>628</v>
      </c>
      <c r="K3275">
        <v>7.6201104781119028E-3</v>
      </c>
      <c r="L3275" t="s">
        <v>158</v>
      </c>
      <c r="N3275" t="s">
        <v>358</v>
      </c>
      <c r="O3275" t="s">
        <v>628</v>
      </c>
      <c r="P3275">
        <v>1.0661597054243742E-2</v>
      </c>
      <c r="Q3275" t="s">
        <v>158</v>
      </c>
      <c r="S3275" t="s">
        <v>501</v>
      </c>
      <c r="T3275" t="s">
        <v>628</v>
      </c>
      <c r="U3275">
        <v>7.8803574613368361E-3</v>
      </c>
      <c r="V3275" t="s">
        <v>158</v>
      </c>
    </row>
    <row r="3276" spans="9:22" x14ac:dyDescent="0.45">
      <c r="I3276" t="s">
        <v>226</v>
      </c>
      <c r="J3276" t="s">
        <v>629</v>
      </c>
      <c r="K3276">
        <v>1.498224131905023E-3</v>
      </c>
      <c r="L3276" t="s">
        <v>158</v>
      </c>
      <c r="N3276" t="s">
        <v>358</v>
      </c>
      <c r="O3276" t="s">
        <v>629</v>
      </c>
      <c r="P3276">
        <v>8.2068350351164263E-3</v>
      </c>
      <c r="Q3276" t="s">
        <v>158</v>
      </c>
      <c r="S3276" t="s">
        <v>501</v>
      </c>
      <c r="T3276" t="s">
        <v>629</v>
      </c>
      <c r="U3276">
        <v>7.9475573112712389E-3</v>
      </c>
      <c r="V3276" t="s">
        <v>158</v>
      </c>
    </row>
    <row r="3277" spans="9:22" x14ac:dyDescent="0.45">
      <c r="I3277" t="s">
        <v>226</v>
      </c>
      <c r="J3277" t="s">
        <v>630</v>
      </c>
      <c r="K3277">
        <v>0</v>
      </c>
      <c r="L3277" t="s">
        <v>158</v>
      </c>
      <c r="N3277" t="s">
        <v>358</v>
      </c>
      <c r="O3277" t="s">
        <v>630</v>
      </c>
      <c r="P3277">
        <v>2.809057459485844E-2</v>
      </c>
      <c r="Q3277" t="s">
        <v>158</v>
      </c>
      <c r="S3277" t="s">
        <v>501</v>
      </c>
      <c r="T3277" t="s">
        <v>630</v>
      </c>
      <c r="U3277">
        <v>4.0435024112611025E-2</v>
      </c>
      <c r="V3277" t="s">
        <v>158</v>
      </c>
    </row>
    <row r="3278" spans="9:22" x14ac:dyDescent="0.45">
      <c r="I3278" t="s">
        <v>226</v>
      </c>
      <c r="J3278" t="s">
        <v>688</v>
      </c>
      <c r="K3278">
        <v>0</v>
      </c>
      <c r="L3278" t="s">
        <v>158</v>
      </c>
      <c r="N3278" t="s">
        <v>358</v>
      </c>
      <c r="O3278" t="s">
        <v>688</v>
      </c>
      <c r="P3278">
        <v>1.9552176149838766E-5</v>
      </c>
      <c r="Q3278" t="s">
        <v>158</v>
      </c>
      <c r="S3278" t="s">
        <v>501</v>
      </c>
      <c r="T3278" t="s">
        <v>688</v>
      </c>
      <c r="U3278">
        <v>4.857633105133085E-5</v>
      </c>
      <c r="V3278" t="s">
        <v>158</v>
      </c>
    </row>
    <row r="3279" spans="9:22" x14ac:dyDescent="0.45">
      <c r="I3279" t="s">
        <v>226</v>
      </c>
      <c r="J3279" t="s">
        <v>689</v>
      </c>
      <c r="K3279">
        <v>0</v>
      </c>
      <c r="L3279" t="s">
        <v>158</v>
      </c>
      <c r="N3279" t="s">
        <v>358</v>
      </c>
      <c r="O3279" t="s">
        <v>689</v>
      </c>
      <c r="P3279">
        <v>2.5259420605918821E-5</v>
      </c>
      <c r="Q3279" t="s">
        <v>158</v>
      </c>
      <c r="S3279" t="s">
        <v>501</v>
      </c>
      <c r="T3279" t="s">
        <v>689</v>
      </c>
      <c r="U3279">
        <v>4.3563719393261862E-5</v>
      </c>
      <c r="V3279" t="s">
        <v>158</v>
      </c>
    </row>
    <row r="3280" spans="9:22" x14ac:dyDescent="0.45">
      <c r="I3280" t="s">
        <v>226</v>
      </c>
      <c r="J3280" t="s">
        <v>690</v>
      </c>
      <c r="K3280">
        <v>0</v>
      </c>
      <c r="L3280" t="s">
        <v>158</v>
      </c>
      <c r="N3280" t="s">
        <v>358</v>
      </c>
      <c r="O3280" t="s">
        <v>690</v>
      </c>
      <c r="P3280">
        <v>7.3660051716523909E-5</v>
      </c>
      <c r="Q3280" t="s">
        <v>158</v>
      </c>
      <c r="S3280" t="s">
        <v>501</v>
      </c>
      <c r="T3280" t="s">
        <v>690</v>
      </c>
      <c r="U3280">
        <v>3.7209984970306478E-5</v>
      </c>
      <c r="V3280" t="s">
        <v>158</v>
      </c>
    </row>
    <row r="3281" spans="9:22" x14ac:dyDescent="0.45">
      <c r="I3281" t="s">
        <v>226</v>
      </c>
      <c r="J3281" t="s">
        <v>691</v>
      </c>
      <c r="K3281">
        <v>0</v>
      </c>
      <c r="L3281" t="s">
        <v>158</v>
      </c>
      <c r="N3281" t="s">
        <v>358</v>
      </c>
      <c r="O3281" t="s">
        <v>691</v>
      </c>
      <c r="P3281">
        <v>9.6973554279953717E-5</v>
      </c>
      <c r="Q3281" t="s">
        <v>158</v>
      </c>
      <c r="S3281" t="s">
        <v>501</v>
      </c>
      <c r="T3281" t="s">
        <v>691</v>
      </c>
      <c r="U3281">
        <v>4.2919516951544851E-5</v>
      </c>
      <c r="V3281" t="s">
        <v>158</v>
      </c>
    </row>
    <row r="3282" spans="9:22" x14ac:dyDescent="0.45">
      <c r="I3282" t="s">
        <v>226</v>
      </c>
      <c r="J3282" t="s">
        <v>692</v>
      </c>
      <c r="K3282">
        <v>0</v>
      </c>
      <c r="L3282" t="s">
        <v>158</v>
      </c>
      <c r="N3282" t="s">
        <v>358</v>
      </c>
      <c r="O3282" t="s">
        <v>692</v>
      </c>
      <c r="P3282">
        <v>1.0559827230449673E-4</v>
      </c>
      <c r="Q3282" t="s">
        <v>158</v>
      </c>
      <c r="S3282" t="s">
        <v>501</v>
      </c>
      <c r="T3282" t="s">
        <v>692</v>
      </c>
      <c r="U3282">
        <v>5.0622657608038198E-5</v>
      </c>
      <c r="V3282" t="s">
        <v>158</v>
      </c>
    </row>
    <row r="3283" spans="9:22" x14ac:dyDescent="0.45">
      <c r="I3283" t="s">
        <v>226</v>
      </c>
      <c r="J3283" t="s">
        <v>693</v>
      </c>
      <c r="K3283">
        <v>0</v>
      </c>
      <c r="L3283" t="s">
        <v>158</v>
      </c>
      <c r="N3283" t="s">
        <v>358</v>
      </c>
      <c r="O3283" t="s">
        <v>693</v>
      </c>
      <c r="P3283">
        <v>1.5435991326595726E-4</v>
      </c>
      <c r="Q3283" t="s">
        <v>158</v>
      </c>
      <c r="S3283" t="s">
        <v>501</v>
      </c>
      <c r="T3283" t="s">
        <v>693</v>
      </c>
      <c r="U3283">
        <v>4.8105718278730068E-5</v>
      </c>
      <c r="V3283" t="s">
        <v>158</v>
      </c>
    </row>
    <row r="3284" spans="9:22" x14ac:dyDescent="0.45">
      <c r="I3284" t="s">
        <v>226</v>
      </c>
      <c r="J3284" t="s">
        <v>694</v>
      </c>
      <c r="K3284">
        <v>0</v>
      </c>
      <c r="L3284" t="s">
        <v>158</v>
      </c>
      <c r="N3284" t="s">
        <v>358</v>
      </c>
      <c r="O3284" t="s">
        <v>694</v>
      </c>
      <c r="P3284">
        <v>1.1588019281492571E-4</v>
      </c>
      <c r="Q3284" t="s">
        <v>158</v>
      </c>
      <c r="S3284" t="s">
        <v>501</v>
      </c>
      <c r="T3284" t="s">
        <v>694</v>
      </c>
      <c r="U3284">
        <v>3.1245128954487716E-5</v>
      </c>
      <c r="V3284" t="s">
        <v>158</v>
      </c>
    </row>
    <row r="3285" spans="9:22" x14ac:dyDescent="0.45">
      <c r="I3285" t="s">
        <v>226</v>
      </c>
      <c r="J3285" t="s">
        <v>695</v>
      </c>
      <c r="K3285">
        <v>1.3223773102568997E-6</v>
      </c>
      <c r="L3285" t="s">
        <v>158</v>
      </c>
      <c r="N3285" t="s">
        <v>358</v>
      </c>
      <c r="O3285" t="s">
        <v>695</v>
      </c>
      <c r="P3285">
        <v>1.0485142430130242E-4</v>
      </c>
      <c r="Q3285" t="s">
        <v>158</v>
      </c>
      <c r="S3285" t="s">
        <v>501</v>
      </c>
      <c r="T3285" t="s">
        <v>695</v>
      </c>
      <c r="U3285">
        <v>1.1434812622822029E-5</v>
      </c>
      <c r="V3285" t="s">
        <v>158</v>
      </c>
    </row>
    <row r="3286" spans="9:22" x14ac:dyDescent="0.45">
      <c r="I3286" t="s">
        <v>226</v>
      </c>
      <c r="J3286" t="s">
        <v>696</v>
      </c>
      <c r="K3286">
        <v>9.6473425759353645E-5</v>
      </c>
      <c r="L3286" t="s">
        <v>158</v>
      </c>
      <c r="N3286" t="s">
        <v>358</v>
      </c>
      <c r="O3286" t="s">
        <v>696</v>
      </c>
      <c r="P3286">
        <v>1.0306662577395356E-4</v>
      </c>
      <c r="Q3286" t="s">
        <v>158</v>
      </c>
      <c r="S3286" t="s">
        <v>501</v>
      </c>
      <c r="T3286" t="s">
        <v>696</v>
      </c>
      <c r="U3286">
        <v>2.4913532485114696E-6</v>
      </c>
      <c r="V3286" t="s">
        <v>158</v>
      </c>
    </row>
    <row r="3287" spans="9:22" x14ac:dyDescent="0.45">
      <c r="I3287" t="s">
        <v>226</v>
      </c>
      <c r="J3287" t="s">
        <v>697</v>
      </c>
      <c r="K3287">
        <v>1.913088525569695E-4</v>
      </c>
      <c r="L3287" t="s">
        <v>158</v>
      </c>
      <c r="N3287" t="s">
        <v>358</v>
      </c>
      <c r="O3287" t="s">
        <v>697</v>
      </c>
      <c r="P3287">
        <v>1.1340872992531332E-4</v>
      </c>
      <c r="Q3287" t="s">
        <v>158</v>
      </c>
      <c r="S3287" t="s">
        <v>501</v>
      </c>
      <c r="T3287" t="s">
        <v>697</v>
      </c>
      <c r="U3287">
        <v>1.1133054881947864E-6</v>
      </c>
      <c r="V3287" t="s">
        <v>158</v>
      </c>
    </row>
    <row r="3288" spans="9:22" x14ac:dyDescent="0.45">
      <c r="I3288" t="s">
        <v>226</v>
      </c>
      <c r="J3288" t="s">
        <v>698</v>
      </c>
      <c r="K3288">
        <v>1.9972543867964135E-4</v>
      </c>
      <c r="L3288" t="s">
        <v>158</v>
      </c>
      <c r="N3288" t="s">
        <v>358</v>
      </c>
      <c r="O3288" t="s">
        <v>698</v>
      </c>
      <c r="P3288">
        <v>1.5833394189132229E-4</v>
      </c>
      <c r="Q3288" t="s">
        <v>158</v>
      </c>
      <c r="S3288" t="s">
        <v>501</v>
      </c>
      <c r="T3288" t="s">
        <v>698</v>
      </c>
      <c r="U3288">
        <v>3.9101335958028323E-7</v>
      </c>
      <c r="V3288" t="s">
        <v>158</v>
      </c>
    </row>
    <row r="3289" spans="9:22" x14ac:dyDescent="0.45">
      <c r="I3289" t="s">
        <v>226</v>
      </c>
      <c r="J3289" t="s">
        <v>699</v>
      </c>
      <c r="K3289">
        <v>2.0032697846724399E-4</v>
      </c>
      <c r="L3289" t="s">
        <v>158</v>
      </c>
      <c r="N3289" t="s">
        <v>358</v>
      </c>
      <c r="O3289" t="s">
        <v>699</v>
      </c>
      <c r="P3289">
        <v>1.5812024767009237E-4</v>
      </c>
      <c r="Q3289" t="s">
        <v>158</v>
      </c>
      <c r="S3289" t="s">
        <v>501</v>
      </c>
      <c r="T3289" t="s">
        <v>699</v>
      </c>
      <c r="U3289">
        <v>6.2653843455136583E-8</v>
      </c>
      <c r="V3289" t="s">
        <v>158</v>
      </c>
    </row>
    <row r="3290" spans="9:22" x14ac:dyDescent="0.45">
      <c r="I3290" t="s">
        <v>226</v>
      </c>
      <c r="J3290" t="s">
        <v>700</v>
      </c>
      <c r="K3290">
        <v>1.8396794220954844E-4</v>
      </c>
      <c r="L3290" t="s">
        <v>158</v>
      </c>
      <c r="N3290" t="s">
        <v>358</v>
      </c>
      <c r="O3290" t="s">
        <v>700</v>
      </c>
      <c r="P3290">
        <v>2.4248563299731948E-4</v>
      </c>
      <c r="Q3290" t="s">
        <v>158</v>
      </c>
      <c r="S3290" t="s">
        <v>501</v>
      </c>
      <c r="T3290" t="s">
        <v>700</v>
      </c>
      <c r="U3290">
        <v>5.5372791328023268E-8</v>
      </c>
      <c r="V3290" t="s">
        <v>158</v>
      </c>
    </row>
    <row r="3291" spans="9:22" x14ac:dyDescent="0.45">
      <c r="I3291" t="s">
        <v>226</v>
      </c>
      <c r="J3291" t="s">
        <v>701</v>
      </c>
      <c r="K3291">
        <v>2.2627763027733048E-4</v>
      </c>
      <c r="L3291" t="s">
        <v>158</v>
      </c>
      <c r="N3291" t="s">
        <v>358</v>
      </c>
      <c r="O3291" t="s">
        <v>701</v>
      </c>
      <c r="P3291">
        <v>2.4389194383103984E-4</v>
      </c>
      <c r="Q3291" t="s">
        <v>158</v>
      </c>
      <c r="S3291" t="s">
        <v>501</v>
      </c>
      <c r="T3291" t="s">
        <v>701</v>
      </c>
      <c r="U3291">
        <v>4.3893298778656183E-8</v>
      </c>
      <c r="V3291" t="s">
        <v>158</v>
      </c>
    </row>
    <row r="3292" spans="9:22" x14ac:dyDescent="0.45">
      <c r="I3292" t="s">
        <v>226</v>
      </c>
      <c r="J3292" t="s">
        <v>702</v>
      </c>
      <c r="K3292">
        <v>1.7180546528847254E-4</v>
      </c>
      <c r="L3292" t="s">
        <v>158</v>
      </c>
      <c r="N3292" t="s">
        <v>358</v>
      </c>
      <c r="O3292" t="s">
        <v>702</v>
      </c>
      <c r="P3292">
        <v>2.6100446578794056E-4</v>
      </c>
      <c r="Q3292" t="s">
        <v>158</v>
      </c>
      <c r="S3292" t="s">
        <v>501</v>
      </c>
      <c r="T3292" t="s">
        <v>702</v>
      </c>
      <c r="U3292">
        <v>1.9165019733153648E-8</v>
      </c>
      <c r="V3292" t="s">
        <v>158</v>
      </c>
    </row>
    <row r="3293" spans="9:22" x14ac:dyDescent="0.45">
      <c r="I3293" t="s">
        <v>226</v>
      </c>
      <c r="J3293" t="s">
        <v>703</v>
      </c>
      <c r="K3293">
        <v>1.0125743444145474E-4</v>
      </c>
      <c r="L3293" t="s">
        <v>158</v>
      </c>
      <c r="N3293" t="s">
        <v>358</v>
      </c>
      <c r="O3293" t="s">
        <v>703</v>
      </c>
      <c r="P3293">
        <v>2.6780661317913761E-4</v>
      </c>
      <c r="Q3293" t="s">
        <v>158</v>
      </c>
      <c r="S3293" t="s">
        <v>501</v>
      </c>
      <c r="T3293" t="s">
        <v>703</v>
      </c>
      <c r="U3293">
        <v>3.7603492959721609E-8</v>
      </c>
      <c r="V3293" t="s">
        <v>158</v>
      </c>
    </row>
    <row r="3294" spans="9:22" x14ac:dyDescent="0.45">
      <c r="I3294" t="s">
        <v>226</v>
      </c>
      <c r="J3294" t="s">
        <v>704</v>
      </c>
      <c r="K3294">
        <v>6.7373241449313214E-5</v>
      </c>
      <c r="L3294" t="s">
        <v>158</v>
      </c>
      <c r="N3294" t="s">
        <v>358</v>
      </c>
      <c r="O3294" t="s">
        <v>704</v>
      </c>
      <c r="P3294">
        <v>3.1085164233772008E-4</v>
      </c>
      <c r="Q3294" t="s">
        <v>158</v>
      </c>
      <c r="S3294" t="s">
        <v>501</v>
      </c>
      <c r="T3294" t="s">
        <v>704</v>
      </c>
      <c r="U3294">
        <v>2.9982547532437799E-7</v>
      </c>
      <c r="V3294" t="s">
        <v>158</v>
      </c>
    </row>
    <row r="3295" spans="9:22" x14ac:dyDescent="0.45">
      <c r="I3295" t="s">
        <v>226</v>
      </c>
      <c r="J3295" t="s">
        <v>705</v>
      </c>
      <c r="K3295">
        <v>0</v>
      </c>
      <c r="L3295" t="s">
        <v>158</v>
      </c>
      <c r="N3295" t="s">
        <v>358</v>
      </c>
      <c r="O3295" t="s">
        <v>705</v>
      </c>
      <c r="P3295">
        <v>4.3513197151373779E-4</v>
      </c>
      <c r="Q3295" t="s">
        <v>158</v>
      </c>
      <c r="S3295" t="s">
        <v>501</v>
      </c>
      <c r="T3295" t="s">
        <v>705</v>
      </c>
      <c r="U3295">
        <v>0</v>
      </c>
      <c r="V3295" t="s">
        <v>158</v>
      </c>
    </row>
    <row r="3296" spans="9:22" x14ac:dyDescent="0.45">
      <c r="I3296" t="s">
        <v>226</v>
      </c>
      <c r="J3296" t="s">
        <v>706</v>
      </c>
      <c r="K3296">
        <v>0</v>
      </c>
      <c r="L3296" t="s">
        <v>158</v>
      </c>
      <c r="N3296" t="s">
        <v>358</v>
      </c>
      <c r="O3296" t="s">
        <v>706</v>
      </c>
      <c r="P3296">
        <v>2.9545731542776187E-4</v>
      </c>
      <c r="Q3296" t="s">
        <v>158</v>
      </c>
      <c r="S3296" t="s">
        <v>501</v>
      </c>
      <c r="T3296" t="s">
        <v>706</v>
      </c>
      <c r="U3296">
        <v>4.0959806253993055E-8</v>
      </c>
      <c r="V3296" t="s">
        <v>158</v>
      </c>
    </row>
    <row r="3297" spans="9:22" x14ac:dyDescent="0.45">
      <c r="I3297" t="s">
        <v>226</v>
      </c>
      <c r="J3297" t="s">
        <v>707</v>
      </c>
      <c r="K3297">
        <v>0</v>
      </c>
      <c r="L3297" t="s">
        <v>158</v>
      </c>
      <c r="N3297" t="s">
        <v>358</v>
      </c>
      <c r="O3297" t="s">
        <v>707</v>
      </c>
      <c r="P3297">
        <v>3.7853316608374665E-4</v>
      </c>
      <c r="Q3297" t="s">
        <v>158</v>
      </c>
      <c r="S3297" t="s">
        <v>501</v>
      </c>
      <c r="T3297" t="s">
        <v>707</v>
      </c>
      <c r="U3297">
        <v>1.9171834154138477E-6</v>
      </c>
      <c r="V3297" t="s">
        <v>158</v>
      </c>
    </row>
    <row r="3298" spans="9:22" x14ac:dyDescent="0.45">
      <c r="I3298" t="s">
        <v>226</v>
      </c>
      <c r="J3298" t="s">
        <v>708</v>
      </c>
      <c r="K3298">
        <v>0</v>
      </c>
      <c r="L3298" t="s">
        <v>158</v>
      </c>
      <c r="N3298" t="s">
        <v>358</v>
      </c>
      <c r="O3298" t="s">
        <v>708</v>
      </c>
      <c r="P3298">
        <v>2.8648410011562092E-4</v>
      </c>
      <c r="Q3298" t="s">
        <v>158</v>
      </c>
      <c r="S3298" t="s">
        <v>501</v>
      </c>
      <c r="T3298" t="s">
        <v>708</v>
      </c>
      <c r="U3298">
        <v>7.4021569567533784E-6</v>
      </c>
      <c r="V3298" t="s">
        <v>158</v>
      </c>
    </row>
    <row r="3299" spans="9:22" x14ac:dyDescent="0.45">
      <c r="I3299" t="s">
        <v>226</v>
      </c>
      <c r="J3299" t="s">
        <v>709</v>
      </c>
      <c r="K3299">
        <v>0</v>
      </c>
      <c r="L3299" t="s">
        <v>158</v>
      </c>
      <c r="N3299" t="s">
        <v>358</v>
      </c>
      <c r="O3299" t="s">
        <v>709</v>
      </c>
      <c r="P3299">
        <v>6.3324462055923286E-5</v>
      </c>
      <c r="Q3299" t="s">
        <v>158</v>
      </c>
      <c r="S3299" t="s">
        <v>501</v>
      </c>
      <c r="T3299" t="s">
        <v>709</v>
      </c>
      <c r="U3299">
        <v>1.9564981276395068E-5</v>
      </c>
      <c r="V3299" t="s">
        <v>158</v>
      </c>
    </row>
    <row r="3300" spans="9:22" x14ac:dyDescent="0.45">
      <c r="I3300" t="s">
        <v>226</v>
      </c>
      <c r="J3300" t="s">
        <v>710</v>
      </c>
      <c r="K3300">
        <v>0</v>
      </c>
      <c r="L3300" t="s">
        <v>158</v>
      </c>
      <c r="N3300" t="s">
        <v>358</v>
      </c>
      <c r="O3300" t="s">
        <v>710</v>
      </c>
      <c r="P3300">
        <v>1.9249817478919292E-5</v>
      </c>
      <c r="Q3300" t="s">
        <v>158</v>
      </c>
      <c r="S3300" t="s">
        <v>501</v>
      </c>
      <c r="T3300" t="s">
        <v>710</v>
      </c>
      <c r="U3300">
        <v>3.7726042147881645E-5</v>
      </c>
      <c r="V3300" t="s">
        <v>158</v>
      </c>
    </row>
    <row r="3301" spans="9:22" x14ac:dyDescent="0.45">
      <c r="I3301" t="s">
        <v>226</v>
      </c>
      <c r="J3301" t="s">
        <v>711</v>
      </c>
      <c r="K3301">
        <v>0</v>
      </c>
      <c r="L3301" t="s">
        <v>158</v>
      </c>
      <c r="N3301" t="s">
        <v>358</v>
      </c>
      <c r="O3301" t="s">
        <v>711</v>
      </c>
      <c r="P3301">
        <v>5.928457801050167E-6</v>
      </c>
      <c r="Q3301" t="s">
        <v>158</v>
      </c>
      <c r="S3301" t="s">
        <v>501</v>
      </c>
      <c r="T3301" t="s">
        <v>711</v>
      </c>
      <c r="U3301">
        <v>3.4035874955325757E-5</v>
      </c>
      <c r="V3301" t="s">
        <v>158</v>
      </c>
    </row>
    <row r="3302" spans="9:22" x14ac:dyDescent="0.45">
      <c r="I3302" t="s">
        <v>226</v>
      </c>
      <c r="J3302" t="s">
        <v>631</v>
      </c>
      <c r="K3302">
        <v>0</v>
      </c>
      <c r="L3302" t="s">
        <v>158</v>
      </c>
      <c r="N3302" t="s">
        <v>358</v>
      </c>
      <c r="O3302" t="s">
        <v>631</v>
      </c>
      <c r="P3302">
        <v>1.4984935964010923E-2</v>
      </c>
      <c r="Q3302" t="s">
        <v>158</v>
      </c>
      <c r="S3302" t="s">
        <v>501</v>
      </c>
      <c r="T3302" t="s">
        <v>631</v>
      </c>
      <c r="U3302">
        <v>2.2403998845421231E-2</v>
      </c>
      <c r="V3302" t="s">
        <v>158</v>
      </c>
    </row>
    <row r="3303" spans="9:22" x14ac:dyDescent="0.45">
      <c r="I3303" t="s">
        <v>226</v>
      </c>
      <c r="J3303" t="s">
        <v>632</v>
      </c>
      <c r="K3303">
        <v>0</v>
      </c>
      <c r="L3303" t="s">
        <v>158</v>
      </c>
      <c r="N3303" t="s">
        <v>358</v>
      </c>
      <c r="O3303" t="s">
        <v>632</v>
      </c>
      <c r="P3303">
        <v>2.8403804871937376E-3</v>
      </c>
      <c r="Q3303" t="s">
        <v>158</v>
      </c>
      <c r="S3303" t="s">
        <v>501</v>
      </c>
      <c r="T3303" t="s">
        <v>632</v>
      </c>
      <c r="U3303">
        <v>3.8721043159634988E-3</v>
      </c>
      <c r="V3303" t="s">
        <v>158</v>
      </c>
    </row>
    <row r="3304" spans="9:22" x14ac:dyDescent="0.45">
      <c r="I3304" t="s">
        <v>226</v>
      </c>
      <c r="J3304" t="s">
        <v>633</v>
      </c>
      <c r="K3304">
        <v>0</v>
      </c>
      <c r="L3304" t="s">
        <v>158</v>
      </c>
      <c r="N3304" t="s">
        <v>358</v>
      </c>
      <c r="O3304" t="s">
        <v>633</v>
      </c>
      <c r="P3304">
        <v>2.9992462100139616E-3</v>
      </c>
      <c r="Q3304" t="s">
        <v>158</v>
      </c>
      <c r="S3304" t="s">
        <v>501</v>
      </c>
      <c r="T3304" t="s">
        <v>633</v>
      </c>
      <c r="U3304">
        <v>3.861422596576567E-3</v>
      </c>
      <c r="V3304" t="s">
        <v>158</v>
      </c>
    </row>
    <row r="3305" spans="9:22" x14ac:dyDescent="0.45">
      <c r="I3305" t="s">
        <v>226</v>
      </c>
      <c r="J3305" t="s">
        <v>634</v>
      </c>
      <c r="K3305">
        <v>3.2860190815582066E-3</v>
      </c>
      <c r="L3305" t="s">
        <v>158</v>
      </c>
      <c r="N3305" t="s">
        <v>358</v>
      </c>
      <c r="O3305" t="s">
        <v>634</v>
      </c>
      <c r="P3305">
        <v>2.7782435389338625E-3</v>
      </c>
      <c r="Q3305" t="s">
        <v>158</v>
      </c>
      <c r="S3305" t="s">
        <v>501</v>
      </c>
      <c r="T3305" t="s">
        <v>634</v>
      </c>
      <c r="U3305">
        <v>3.7855769698320846E-3</v>
      </c>
      <c r="V3305" t="s">
        <v>158</v>
      </c>
    </row>
    <row r="3306" spans="9:22" x14ac:dyDescent="0.45">
      <c r="I3306" t="s">
        <v>226</v>
      </c>
      <c r="J3306" t="s">
        <v>635</v>
      </c>
      <c r="K3306">
        <v>4.4412149631203567E-2</v>
      </c>
      <c r="L3306" t="s">
        <v>158</v>
      </c>
      <c r="N3306" t="s">
        <v>358</v>
      </c>
      <c r="O3306" t="s">
        <v>635</v>
      </c>
      <c r="P3306">
        <v>2.1616612708386371E-2</v>
      </c>
      <c r="Q3306" t="s">
        <v>158</v>
      </c>
      <c r="S3306" t="s">
        <v>501</v>
      </c>
      <c r="T3306" t="s">
        <v>635</v>
      </c>
      <c r="U3306">
        <v>2.4784638892268389E-2</v>
      </c>
      <c r="V3306" t="s">
        <v>158</v>
      </c>
    </row>
    <row r="3307" spans="9:22" x14ac:dyDescent="0.45">
      <c r="I3307" t="s">
        <v>226</v>
      </c>
      <c r="J3307" t="s">
        <v>636</v>
      </c>
      <c r="K3307">
        <v>3.4301359330118019E-3</v>
      </c>
      <c r="L3307" t="s">
        <v>158</v>
      </c>
      <c r="N3307" t="s">
        <v>358</v>
      </c>
      <c r="O3307" t="s">
        <v>636</v>
      </c>
      <c r="P3307">
        <v>3.1151662204549741E-3</v>
      </c>
      <c r="Q3307" t="s">
        <v>158</v>
      </c>
      <c r="S3307" t="s">
        <v>501</v>
      </c>
      <c r="T3307" t="s">
        <v>636</v>
      </c>
      <c r="U3307">
        <v>3.6040190231311632E-3</v>
      </c>
      <c r="V3307" t="s">
        <v>158</v>
      </c>
    </row>
    <row r="3308" spans="9:22" x14ac:dyDescent="0.45">
      <c r="I3308" t="s">
        <v>226</v>
      </c>
      <c r="J3308" t="s">
        <v>637</v>
      </c>
      <c r="K3308">
        <v>0</v>
      </c>
      <c r="L3308" t="s">
        <v>158</v>
      </c>
      <c r="N3308" t="s">
        <v>358</v>
      </c>
      <c r="O3308" t="s">
        <v>637</v>
      </c>
      <c r="P3308">
        <v>3.3049752701147309E-3</v>
      </c>
      <c r="Q3308" t="s">
        <v>158</v>
      </c>
      <c r="S3308" t="s">
        <v>501</v>
      </c>
      <c r="T3308" t="s">
        <v>637</v>
      </c>
      <c r="U3308">
        <v>3.7538444473624406E-3</v>
      </c>
      <c r="V3308" t="s">
        <v>158</v>
      </c>
    </row>
    <row r="3309" spans="9:22" x14ac:dyDescent="0.45">
      <c r="I3309" t="s">
        <v>226</v>
      </c>
      <c r="J3309" t="s">
        <v>638</v>
      </c>
      <c r="K3309">
        <v>0</v>
      </c>
      <c r="L3309" t="s">
        <v>158</v>
      </c>
      <c r="N3309" t="s">
        <v>358</v>
      </c>
      <c r="O3309" t="s">
        <v>638</v>
      </c>
      <c r="P3309">
        <v>3.5226570302445141E-3</v>
      </c>
      <c r="Q3309" t="s">
        <v>158</v>
      </c>
      <c r="S3309" t="s">
        <v>501</v>
      </c>
      <c r="T3309" t="s">
        <v>638</v>
      </c>
      <c r="U3309">
        <v>3.9944512869245887E-3</v>
      </c>
      <c r="V3309" t="s">
        <v>158</v>
      </c>
    </row>
    <row r="3310" spans="9:22" x14ac:dyDescent="0.45">
      <c r="I3310" t="s">
        <v>226</v>
      </c>
      <c r="J3310" t="s">
        <v>639</v>
      </c>
      <c r="K3310">
        <v>0</v>
      </c>
      <c r="L3310" t="s">
        <v>158</v>
      </c>
      <c r="N3310" t="s">
        <v>358</v>
      </c>
      <c r="O3310" t="s">
        <v>639</v>
      </c>
      <c r="P3310">
        <v>1.5374851185210902E-2</v>
      </c>
      <c r="Q3310" t="s">
        <v>158</v>
      </c>
      <c r="S3310" t="s">
        <v>501</v>
      </c>
      <c r="T3310" t="s">
        <v>639</v>
      </c>
      <c r="U3310">
        <v>1.9934470835036886E-2</v>
      </c>
      <c r="V3310" t="s">
        <v>158</v>
      </c>
    </row>
    <row r="3311" spans="9:22" x14ac:dyDescent="0.45">
      <c r="I3311" t="s">
        <v>227</v>
      </c>
      <c r="J3311" t="s">
        <v>157</v>
      </c>
      <c r="K3311">
        <v>3.1579834015055927E-3</v>
      </c>
      <c r="L3311" t="s">
        <v>158</v>
      </c>
      <c r="N3311" t="s">
        <v>359</v>
      </c>
      <c r="O3311" t="s">
        <v>157</v>
      </c>
      <c r="P3311">
        <v>0.13404164909876271</v>
      </c>
      <c r="Q3311" t="s">
        <v>158</v>
      </c>
      <c r="S3311" t="s">
        <v>502</v>
      </c>
      <c r="T3311" t="s">
        <v>157</v>
      </c>
      <c r="U3311">
        <v>0.12145730626279427</v>
      </c>
      <c r="V3311" t="s">
        <v>158</v>
      </c>
    </row>
    <row r="3312" spans="9:22" x14ac:dyDescent="0.45">
      <c r="I3312" t="s">
        <v>227</v>
      </c>
      <c r="J3312" t="s">
        <v>159</v>
      </c>
      <c r="K3312">
        <v>1.2195885099828919E-2</v>
      </c>
      <c r="L3312" t="s">
        <v>158</v>
      </c>
      <c r="N3312" t="s">
        <v>359</v>
      </c>
      <c r="O3312" t="s">
        <v>159</v>
      </c>
      <c r="P3312">
        <v>2.1830787824144268E-2</v>
      </c>
      <c r="Q3312" t="s">
        <v>158</v>
      </c>
      <c r="S3312" t="s">
        <v>502</v>
      </c>
      <c r="T3312" t="s">
        <v>159</v>
      </c>
      <c r="U3312">
        <v>2.0711247344902949E-2</v>
      </c>
      <c r="V3312" t="s">
        <v>158</v>
      </c>
    </row>
    <row r="3313" spans="9:22" x14ac:dyDescent="0.45">
      <c r="I3313" t="s">
        <v>227</v>
      </c>
      <c r="J3313" t="s">
        <v>160</v>
      </c>
      <c r="K3313">
        <v>2.2813721827783531E-2</v>
      </c>
      <c r="L3313" t="s">
        <v>158</v>
      </c>
      <c r="N3313" t="s">
        <v>359</v>
      </c>
      <c r="O3313" t="s">
        <v>160</v>
      </c>
      <c r="P3313">
        <v>2.1237095947946517E-2</v>
      </c>
      <c r="Q3313" t="s">
        <v>158</v>
      </c>
      <c r="S3313" t="s">
        <v>502</v>
      </c>
      <c r="T3313" t="s">
        <v>160</v>
      </c>
      <c r="U3313">
        <v>2.0983346773186067E-2</v>
      </c>
      <c r="V3313" t="s">
        <v>158</v>
      </c>
    </row>
    <row r="3314" spans="9:22" x14ac:dyDescent="0.45">
      <c r="I3314" t="s">
        <v>227</v>
      </c>
      <c r="J3314" t="s">
        <v>161</v>
      </c>
      <c r="K3314">
        <v>3.7530042964053129E-2</v>
      </c>
      <c r="L3314" t="s">
        <v>158</v>
      </c>
      <c r="N3314" t="s">
        <v>359</v>
      </c>
      <c r="O3314" t="s">
        <v>161</v>
      </c>
      <c r="P3314">
        <v>2.0583320023461454E-2</v>
      </c>
      <c r="Q3314" t="s">
        <v>158</v>
      </c>
      <c r="S3314" t="s">
        <v>502</v>
      </c>
      <c r="T3314" t="s">
        <v>161</v>
      </c>
      <c r="U3314">
        <v>2.1198133515817313E-2</v>
      </c>
      <c r="V3314" t="s">
        <v>158</v>
      </c>
    </row>
    <row r="3315" spans="9:22" x14ac:dyDescent="0.45">
      <c r="I3315" t="s">
        <v>227</v>
      </c>
      <c r="J3315" t="s">
        <v>162</v>
      </c>
      <c r="K3315">
        <v>0.34748216629894452</v>
      </c>
      <c r="L3315" t="s">
        <v>158</v>
      </c>
      <c r="N3315" t="s">
        <v>359</v>
      </c>
      <c r="O3315" t="s">
        <v>162</v>
      </c>
      <c r="P3315">
        <v>0.15651356415491802</v>
      </c>
      <c r="Q3315" t="s">
        <v>158</v>
      </c>
      <c r="S3315" t="s">
        <v>502</v>
      </c>
      <c r="T3315" t="s">
        <v>162</v>
      </c>
      <c r="U3315">
        <v>0.13505324274403502</v>
      </c>
      <c r="V3315" t="s">
        <v>158</v>
      </c>
    </row>
    <row r="3316" spans="9:22" x14ac:dyDescent="0.45">
      <c r="I3316" t="s">
        <v>227</v>
      </c>
      <c r="J3316" t="s">
        <v>619</v>
      </c>
      <c r="K3316">
        <v>3.6790707934469827E-2</v>
      </c>
      <c r="L3316" t="s">
        <v>158</v>
      </c>
      <c r="N3316" t="s">
        <v>359</v>
      </c>
      <c r="O3316" t="s">
        <v>619</v>
      </c>
      <c r="P3316">
        <v>2.4220621527366863E-2</v>
      </c>
      <c r="Q3316" t="s">
        <v>158</v>
      </c>
      <c r="S3316" t="s">
        <v>502</v>
      </c>
      <c r="T3316" t="s">
        <v>619</v>
      </c>
      <c r="U3316">
        <v>1.7975915592028584E-2</v>
      </c>
      <c r="V3316" t="s">
        <v>158</v>
      </c>
    </row>
    <row r="3317" spans="9:22" x14ac:dyDescent="0.45">
      <c r="I3317" t="s">
        <v>227</v>
      </c>
      <c r="J3317" t="s">
        <v>620</v>
      </c>
      <c r="K3317">
        <v>2.5031920922457145E-2</v>
      </c>
      <c r="L3317" t="s">
        <v>158</v>
      </c>
      <c r="N3317" t="s">
        <v>359</v>
      </c>
      <c r="O3317" t="s">
        <v>620</v>
      </c>
      <c r="P3317">
        <v>2.443848100641538E-2</v>
      </c>
      <c r="Q3317" t="s">
        <v>158</v>
      </c>
      <c r="S3317" t="s">
        <v>502</v>
      </c>
      <c r="T3317" t="s">
        <v>620</v>
      </c>
      <c r="U3317">
        <v>1.8594332816148595E-2</v>
      </c>
      <c r="V3317" t="s">
        <v>158</v>
      </c>
    </row>
    <row r="3318" spans="9:22" x14ac:dyDescent="0.45">
      <c r="I3318" t="s">
        <v>227</v>
      </c>
      <c r="J3318" t="s">
        <v>621</v>
      </c>
      <c r="K3318">
        <v>1.3108965942455454E-2</v>
      </c>
      <c r="L3318" t="s">
        <v>158</v>
      </c>
      <c r="N3318" t="s">
        <v>359</v>
      </c>
      <c r="O3318" t="s">
        <v>621</v>
      </c>
      <c r="P3318">
        <v>2.450208350541273E-2</v>
      </c>
      <c r="Q3318" t="s">
        <v>158</v>
      </c>
      <c r="S3318" t="s">
        <v>502</v>
      </c>
      <c r="T3318" t="s">
        <v>621</v>
      </c>
      <c r="U3318">
        <v>1.9351677139065694E-2</v>
      </c>
      <c r="V3318" t="s">
        <v>158</v>
      </c>
    </row>
    <row r="3319" spans="9:22" x14ac:dyDescent="0.45">
      <c r="I3319" t="s">
        <v>227</v>
      </c>
      <c r="J3319" t="s">
        <v>622</v>
      </c>
      <c r="K3319">
        <v>3.3056605267943124E-3</v>
      </c>
      <c r="L3319" t="s">
        <v>158</v>
      </c>
      <c r="N3319" t="s">
        <v>359</v>
      </c>
      <c r="O3319" t="s">
        <v>622</v>
      </c>
      <c r="P3319">
        <v>0.11905958190378473</v>
      </c>
      <c r="Q3319" t="s">
        <v>158</v>
      </c>
      <c r="S3319" t="s">
        <v>502</v>
      </c>
      <c r="T3319" t="s">
        <v>622</v>
      </c>
      <c r="U3319">
        <v>0.10341401521415029</v>
      </c>
      <c r="V3319" t="s">
        <v>158</v>
      </c>
    </row>
    <row r="3320" spans="9:22" x14ac:dyDescent="0.45">
      <c r="I3320" t="s">
        <v>227</v>
      </c>
      <c r="J3320" t="s">
        <v>163</v>
      </c>
      <c r="K3320">
        <v>1.2120846681813477E-3</v>
      </c>
      <c r="L3320" t="s">
        <v>158</v>
      </c>
      <c r="N3320" t="s">
        <v>359</v>
      </c>
      <c r="O3320" t="s">
        <v>163</v>
      </c>
      <c r="P3320">
        <v>3.6689513439977797E-2</v>
      </c>
      <c r="Q3320" t="s">
        <v>158</v>
      </c>
      <c r="S3320" t="s">
        <v>502</v>
      </c>
      <c r="T3320" t="s">
        <v>163</v>
      </c>
      <c r="U3320">
        <v>5.7219531416382384E-2</v>
      </c>
      <c r="V3320" t="s">
        <v>158</v>
      </c>
    </row>
    <row r="3321" spans="9:22" x14ac:dyDescent="0.45">
      <c r="I3321" t="s">
        <v>227</v>
      </c>
      <c r="J3321" t="s">
        <v>164</v>
      </c>
      <c r="K3321">
        <v>9.2509350161524631E-3</v>
      </c>
      <c r="L3321" t="s">
        <v>158</v>
      </c>
      <c r="N3321" t="s">
        <v>359</v>
      </c>
      <c r="O3321" t="s">
        <v>164</v>
      </c>
      <c r="P3321">
        <v>5.7754399121119895E-3</v>
      </c>
      <c r="Q3321" t="s">
        <v>158</v>
      </c>
      <c r="S3321" t="s">
        <v>502</v>
      </c>
      <c r="T3321" t="s">
        <v>164</v>
      </c>
      <c r="U3321">
        <v>1.0325370584493707E-2</v>
      </c>
      <c r="V3321" t="s">
        <v>158</v>
      </c>
    </row>
    <row r="3322" spans="9:22" x14ac:dyDescent="0.45">
      <c r="I3322" t="s">
        <v>227</v>
      </c>
      <c r="J3322" t="s">
        <v>165</v>
      </c>
      <c r="K3322">
        <v>1.5385353788000572E-2</v>
      </c>
      <c r="L3322" t="s">
        <v>158</v>
      </c>
      <c r="N3322" t="s">
        <v>359</v>
      </c>
      <c r="O3322" t="s">
        <v>165</v>
      </c>
      <c r="P3322">
        <v>5.2120946366983525E-3</v>
      </c>
      <c r="Q3322" t="s">
        <v>158</v>
      </c>
      <c r="S3322" t="s">
        <v>502</v>
      </c>
      <c r="T3322" t="s">
        <v>165</v>
      </c>
      <c r="U3322">
        <v>1.047748762437176E-2</v>
      </c>
      <c r="V3322" t="s">
        <v>158</v>
      </c>
    </row>
    <row r="3323" spans="9:22" x14ac:dyDescent="0.45">
      <c r="I3323" t="s">
        <v>227</v>
      </c>
      <c r="J3323" t="s">
        <v>166</v>
      </c>
      <c r="K3323">
        <v>1.9629490799618749E-2</v>
      </c>
      <c r="L3323" t="s">
        <v>158</v>
      </c>
      <c r="N3323" t="s">
        <v>359</v>
      </c>
      <c r="O3323" t="s">
        <v>166</v>
      </c>
      <c r="P3323">
        <v>4.7230008662065602E-3</v>
      </c>
      <c r="Q3323" t="s">
        <v>158</v>
      </c>
      <c r="S3323" t="s">
        <v>502</v>
      </c>
      <c r="T3323" t="s">
        <v>166</v>
      </c>
      <c r="U3323">
        <v>1.052629220322954E-2</v>
      </c>
      <c r="V3323" t="s">
        <v>158</v>
      </c>
    </row>
    <row r="3324" spans="9:22" x14ac:dyDescent="0.45">
      <c r="I3324" t="s">
        <v>227</v>
      </c>
      <c r="J3324" t="s">
        <v>167</v>
      </c>
      <c r="K3324">
        <v>0.14582547968974521</v>
      </c>
      <c r="L3324" t="s">
        <v>158</v>
      </c>
      <c r="N3324" t="s">
        <v>359</v>
      </c>
      <c r="O3324" t="s">
        <v>167</v>
      </c>
      <c r="P3324">
        <v>3.019868503392438E-2</v>
      </c>
      <c r="Q3324" t="s">
        <v>158</v>
      </c>
      <c r="S3324" t="s">
        <v>502</v>
      </c>
      <c r="T3324" t="s">
        <v>167</v>
      </c>
      <c r="U3324">
        <v>6.4463252450645867E-2</v>
      </c>
      <c r="V3324" t="s">
        <v>158</v>
      </c>
    </row>
    <row r="3325" spans="9:22" x14ac:dyDescent="0.45">
      <c r="I3325" t="s">
        <v>227</v>
      </c>
      <c r="J3325" t="s">
        <v>623</v>
      </c>
      <c r="K3325">
        <v>1.6091356977854469E-2</v>
      </c>
      <c r="L3325" t="s">
        <v>158</v>
      </c>
      <c r="N3325" t="s">
        <v>359</v>
      </c>
      <c r="O3325" t="s">
        <v>623</v>
      </c>
      <c r="P3325">
        <v>6.185888891417874E-3</v>
      </c>
      <c r="Q3325" t="s">
        <v>158</v>
      </c>
      <c r="S3325" t="s">
        <v>502</v>
      </c>
      <c r="T3325" t="s">
        <v>623</v>
      </c>
      <c r="U3325">
        <v>7.4434984249324224E-3</v>
      </c>
      <c r="V3325" t="s">
        <v>158</v>
      </c>
    </row>
    <row r="3326" spans="9:22" x14ac:dyDescent="0.45">
      <c r="I3326" t="s">
        <v>227</v>
      </c>
      <c r="J3326" t="s">
        <v>624</v>
      </c>
      <c r="K3326">
        <v>1.3151800638014835E-2</v>
      </c>
      <c r="L3326" t="s">
        <v>158</v>
      </c>
      <c r="N3326" t="s">
        <v>359</v>
      </c>
      <c r="O3326" t="s">
        <v>624</v>
      </c>
      <c r="P3326">
        <v>6.3926268909208616E-3</v>
      </c>
      <c r="Q3326" t="s">
        <v>158</v>
      </c>
      <c r="S3326" t="s">
        <v>502</v>
      </c>
      <c r="T3326" t="s">
        <v>624</v>
      </c>
      <c r="U3326">
        <v>7.4393269317782314E-3</v>
      </c>
      <c r="V3326" t="s">
        <v>158</v>
      </c>
    </row>
    <row r="3327" spans="9:22" x14ac:dyDescent="0.45">
      <c r="I3327" t="s">
        <v>227</v>
      </c>
      <c r="J3327" t="s">
        <v>625</v>
      </c>
      <c r="K3327">
        <v>8.725506916672442E-3</v>
      </c>
      <c r="L3327" t="s">
        <v>158</v>
      </c>
      <c r="N3327" t="s">
        <v>359</v>
      </c>
      <c r="O3327" t="s">
        <v>625</v>
      </c>
      <c r="P3327">
        <v>6.4329272878535116E-3</v>
      </c>
      <c r="Q3327" t="s">
        <v>158</v>
      </c>
      <c r="S3327" t="s">
        <v>502</v>
      </c>
      <c r="T3327" t="s">
        <v>625</v>
      </c>
      <c r="U3327">
        <v>7.6725871774570142E-3</v>
      </c>
      <c r="V3327" t="s">
        <v>158</v>
      </c>
    </row>
    <row r="3328" spans="9:22" x14ac:dyDescent="0.45">
      <c r="I3328" t="s">
        <v>227</v>
      </c>
      <c r="J3328" t="s">
        <v>626</v>
      </c>
      <c r="K3328">
        <v>3.0439023662764682E-3</v>
      </c>
      <c r="L3328" t="s">
        <v>158</v>
      </c>
      <c r="N3328" t="s">
        <v>359</v>
      </c>
      <c r="O3328" t="s">
        <v>626</v>
      </c>
      <c r="P3328">
        <v>3.1595244926339951E-2</v>
      </c>
      <c r="Q3328" t="s">
        <v>158</v>
      </c>
      <c r="S3328" t="s">
        <v>502</v>
      </c>
      <c r="T3328" t="s">
        <v>626</v>
      </c>
      <c r="U3328">
        <v>4.1660850240406964E-2</v>
      </c>
      <c r="V3328" t="s">
        <v>158</v>
      </c>
    </row>
    <row r="3329" spans="9:22" x14ac:dyDescent="0.45">
      <c r="I3329" t="s">
        <v>227</v>
      </c>
      <c r="J3329" t="s">
        <v>168</v>
      </c>
      <c r="K3329">
        <v>0</v>
      </c>
      <c r="L3329" t="s">
        <v>158</v>
      </c>
      <c r="N3329" t="s">
        <v>359</v>
      </c>
      <c r="O3329" t="s">
        <v>168</v>
      </c>
      <c r="P3329">
        <v>5.709566093927905E-2</v>
      </c>
      <c r="Q3329" t="s">
        <v>158</v>
      </c>
      <c r="S3329" t="s">
        <v>502</v>
      </c>
      <c r="T3329" t="s">
        <v>168</v>
      </c>
      <c r="U3329">
        <v>5.2886295798775525E-2</v>
      </c>
      <c r="V3329" t="s">
        <v>158</v>
      </c>
    </row>
    <row r="3330" spans="9:22" x14ac:dyDescent="0.45">
      <c r="I3330" t="s">
        <v>227</v>
      </c>
      <c r="J3330" t="s">
        <v>169</v>
      </c>
      <c r="K3330">
        <v>2.0455027242441848E-3</v>
      </c>
      <c r="L3330" t="s">
        <v>158</v>
      </c>
      <c r="N3330" t="s">
        <v>359</v>
      </c>
      <c r="O3330" t="s">
        <v>169</v>
      </c>
      <c r="P3330">
        <v>9.318377318744844E-3</v>
      </c>
      <c r="Q3330" t="s">
        <v>158</v>
      </c>
      <c r="S3330" t="s">
        <v>502</v>
      </c>
      <c r="T3330" t="s">
        <v>169</v>
      </c>
      <c r="U3330">
        <v>9.8564823548969484E-3</v>
      </c>
      <c r="V3330" t="s">
        <v>158</v>
      </c>
    </row>
    <row r="3331" spans="9:22" x14ac:dyDescent="0.45">
      <c r="I3331" t="s">
        <v>227</v>
      </c>
      <c r="J3331" t="s">
        <v>170</v>
      </c>
      <c r="K3331">
        <v>1.0081025058254421E-2</v>
      </c>
      <c r="L3331" t="s">
        <v>158</v>
      </c>
      <c r="N3331" t="s">
        <v>359</v>
      </c>
      <c r="O3331" t="s">
        <v>170</v>
      </c>
      <c r="P3331">
        <v>8.6556152938779569E-3</v>
      </c>
      <c r="Q3331" t="s">
        <v>158</v>
      </c>
      <c r="S3331" t="s">
        <v>502</v>
      </c>
      <c r="T3331" t="s">
        <v>170</v>
      </c>
      <c r="U3331">
        <v>9.9860928816403634E-3</v>
      </c>
      <c r="V3331" t="s">
        <v>158</v>
      </c>
    </row>
    <row r="3332" spans="9:22" x14ac:dyDescent="0.45">
      <c r="I3332" t="s">
        <v>227</v>
      </c>
      <c r="J3332" t="s">
        <v>171</v>
      </c>
      <c r="K3332">
        <v>1.7574716353985342E-2</v>
      </c>
      <c r="L3332" t="s">
        <v>158</v>
      </c>
      <c r="N3332" t="s">
        <v>359</v>
      </c>
      <c r="O3332" t="s">
        <v>171</v>
      </c>
      <c r="P3332">
        <v>8.2011207929182598E-3</v>
      </c>
      <c r="Q3332" t="s">
        <v>158</v>
      </c>
      <c r="S3332" t="s">
        <v>502</v>
      </c>
      <c r="T3332" t="s">
        <v>171</v>
      </c>
      <c r="U3332">
        <v>9.8340129137942066E-3</v>
      </c>
      <c r="V3332" t="s">
        <v>158</v>
      </c>
    </row>
    <row r="3333" spans="9:22" x14ac:dyDescent="0.45">
      <c r="I3333" t="s">
        <v>227</v>
      </c>
      <c r="J3333" t="s">
        <v>172</v>
      </c>
      <c r="K3333">
        <v>0.15967774838156959</v>
      </c>
      <c r="L3333" t="s">
        <v>158</v>
      </c>
      <c r="N3333" t="s">
        <v>359</v>
      </c>
      <c r="O3333" t="s">
        <v>172</v>
      </c>
      <c r="P3333">
        <v>5.8683822311106068E-2</v>
      </c>
      <c r="Q3333" t="s">
        <v>158</v>
      </c>
      <c r="S3333" t="s">
        <v>502</v>
      </c>
      <c r="T3333" t="s">
        <v>172</v>
      </c>
      <c r="U3333">
        <v>5.9151023963309048E-2</v>
      </c>
      <c r="V3333" t="s">
        <v>158</v>
      </c>
    </row>
    <row r="3334" spans="9:22" x14ac:dyDescent="0.45">
      <c r="I3334" t="s">
        <v>227</v>
      </c>
      <c r="J3334" t="s">
        <v>627</v>
      </c>
      <c r="K3334">
        <v>1.5165278397929758E-2</v>
      </c>
      <c r="L3334" t="s">
        <v>158</v>
      </c>
      <c r="N3334" t="s">
        <v>359</v>
      </c>
      <c r="O3334" t="s">
        <v>627</v>
      </c>
      <c r="P3334">
        <v>9.6348907885350603E-3</v>
      </c>
      <c r="Q3334" t="s">
        <v>158</v>
      </c>
      <c r="S3334" t="s">
        <v>502</v>
      </c>
      <c r="T3334" t="s">
        <v>627</v>
      </c>
      <c r="U3334">
        <v>7.5652203142344684E-3</v>
      </c>
      <c r="V3334" t="s">
        <v>158</v>
      </c>
    </row>
    <row r="3335" spans="9:22" x14ac:dyDescent="0.45">
      <c r="I3335" t="s">
        <v>227</v>
      </c>
      <c r="J3335" t="s">
        <v>628</v>
      </c>
      <c r="K3335">
        <v>7.5753915566003091E-3</v>
      </c>
      <c r="L3335" t="s">
        <v>158</v>
      </c>
      <c r="N3335" t="s">
        <v>359</v>
      </c>
      <c r="O3335" t="s">
        <v>628</v>
      </c>
      <c r="P3335">
        <v>9.5266783257330068E-3</v>
      </c>
      <c r="Q3335" t="s">
        <v>158</v>
      </c>
      <c r="S3335" t="s">
        <v>502</v>
      </c>
      <c r="T3335" t="s">
        <v>628</v>
      </c>
      <c r="U3335">
        <v>7.4669091008702912E-3</v>
      </c>
      <c r="V3335" t="s">
        <v>158</v>
      </c>
    </row>
    <row r="3336" spans="9:22" x14ac:dyDescent="0.45">
      <c r="I3336" t="s">
        <v>227</v>
      </c>
      <c r="J3336" t="s">
        <v>629</v>
      </c>
      <c r="K3336">
        <v>1.4011883356599239E-3</v>
      </c>
      <c r="L3336" t="s">
        <v>158</v>
      </c>
      <c r="N3336" t="s">
        <v>359</v>
      </c>
      <c r="O3336" t="s">
        <v>629</v>
      </c>
      <c r="P3336">
        <v>9.5721341235735918E-3</v>
      </c>
      <c r="Q3336" t="s">
        <v>158</v>
      </c>
      <c r="S3336" t="s">
        <v>502</v>
      </c>
      <c r="T3336" t="s">
        <v>629</v>
      </c>
      <c r="U3336">
        <v>7.6530538007020636E-3</v>
      </c>
      <c r="V3336" t="s">
        <v>158</v>
      </c>
    </row>
    <row r="3337" spans="9:22" x14ac:dyDescent="0.45">
      <c r="I3337" t="s">
        <v>227</v>
      </c>
      <c r="J3337" t="s">
        <v>630</v>
      </c>
      <c r="K3337">
        <v>0</v>
      </c>
      <c r="L3337" t="s">
        <v>158</v>
      </c>
      <c r="N3337" t="s">
        <v>359</v>
      </c>
      <c r="O3337" t="s">
        <v>630</v>
      </c>
      <c r="P3337">
        <v>4.8166547311618728E-2</v>
      </c>
      <c r="Q3337" t="s">
        <v>158</v>
      </c>
      <c r="S3337" t="s">
        <v>502</v>
      </c>
      <c r="T3337" t="s">
        <v>630</v>
      </c>
      <c r="U3337">
        <v>4.2002815362498884E-2</v>
      </c>
      <c r="V3337" t="s">
        <v>158</v>
      </c>
    </row>
    <row r="3338" spans="9:22" x14ac:dyDescent="0.45">
      <c r="I3338" t="s">
        <v>227</v>
      </c>
      <c r="J3338" t="s">
        <v>688</v>
      </c>
      <c r="K3338">
        <v>0</v>
      </c>
      <c r="L3338" t="s">
        <v>158</v>
      </c>
      <c r="N3338" t="s">
        <v>359</v>
      </c>
      <c r="O3338" t="s">
        <v>688</v>
      </c>
      <c r="P3338">
        <v>5.5307214004765092E-8</v>
      </c>
      <c r="Q3338" t="s">
        <v>158</v>
      </c>
      <c r="S3338" t="s">
        <v>502</v>
      </c>
      <c r="T3338" t="s">
        <v>688</v>
      </c>
      <c r="U3338">
        <v>1.2516199909601733E-4</v>
      </c>
      <c r="V3338" t="s">
        <v>158</v>
      </c>
    </row>
    <row r="3339" spans="9:22" x14ac:dyDescent="0.45">
      <c r="I3339" t="s">
        <v>227</v>
      </c>
      <c r="J3339" t="s">
        <v>689</v>
      </c>
      <c r="K3339">
        <v>0</v>
      </c>
      <c r="L3339" t="s">
        <v>158</v>
      </c>
      <c r="N3339" t="s">
        <v>359</v>
      </c>
      <c r="O3339" t="s">
        <v>689</v>
      </c>
      <c r="P3339">
        <v>6.2426805126837878E-8</v>
      </c>
      <c r="Q3339" t="s">
        <v>158</v>
      </c>
      <c r="S3339" t="s">
        <v>502</v>
      </c>
      <c r="T3339" t="s">
        <v>689</v>
      </c>
      <c r="U3339">
        <v>1.1649982001228982E-4</v>
      </c>
      <c r="V3339" t="s">
        <v>158</v>
      </c>
    </row>
    <row r="3340" spans="9:22" x14ac:dyDescent="0.45">
      <c r="I3340" t="s">
        <v>227</v>
      </c>
      <c r="J3340" t="s">
        <v>690</v>
      </c>
      <c r="K3340">
        <v>0</v>
      </c>
      <c r="L3340" t="s">
        <v>158</v>
      </c>
      <c r="N3340" t="s">
        <v>359</v>
      </c>
      <c r="O3340" t="s">
        <v>690</v>
      </c>
      <c r="P3340">
        <v>8.7856688385980523E-7</v>
      </c>
      <c r="Q3340" t="s">
        <v>158</v>
      </c>
      <c r="S3340" t="s">
        <v>502</v>
      </c>
      <c r="T3340" t="s">
        <v>690</v>
      </c>
      <c r="U3340">
        <v>1.0497660296011712E-4</v>
      </c>
      <c r="V3340" t="s">
        <v>158</v>
      </c>
    </row>
    <row r="3341" spans="9:22" x14ac:dyDescent="0.45">
      <c r="I3341" t="s">
        <v>227</v>
      </c>
      <c r="J3341" t="s">
        <v>691</v>
      </c>
      <c r="K3341">
        <v>0</v>
      </c>
      <c r="L3341" t="s">
        <v>158</v>
      </c>
      <c r="N3341" t="s">
        <v>359</v>
      </c>
      <c r="O3341" t="s">
        <v>691</v>
      </c>
      <c r="P3341">
        <v>2.7892405796051231E-6</v>
      </c>
      <c r="Q3341" t="s">
        <v>158</v>
      </c>
      <c r="S3341" t="s">
        <v>502</v>
      </c>
      <c r="T3341" t="s">
        <v>691</v>
      </c>
      <c r="U3341">
        <v>1.0612240820140613E-4</v>
      </c>
      <c r="V3341" t="s">
        <v>158</v>
      </c>
    </row>
    <row r="3342" spans="9:22" x14ac:dyDescent="0.45">
      <c r="I3342" t="s">
        <v>227</v>
      </c>
      <c r="J3342" t="s">
        <v>692</v>
      </c>
      <c r="K3342">
        <v>0</v>
      </c>
      <c r="L3342" t="s">
        <v>158</v>
      </c>
      <c r="N3342" t="s">
        <v>359</v>
      </c>
      <c r="O3342" t="s">
        <v>692</v>
      </c>
      <c r="P3342">
        <v>3.9326518433393218E-6</v>
      </c>
      <c r="Q3342" t="s">
        <v>158</v>
      </c>
      <c r="S3342" t="s">
        <v>502</v>
      </c>
      <c r="T3342" t="s">
        <v>692</v>
      </c>
      <c r="U3342">
        <v>1.1434662439944627E-4</v>
      </c>
      <c r="V3342" t="s">
        <v>158</v>
      </c>
    </row>
    <row r="3343" spans="9:22" x14ac:dyDescent="0.45">
      <c r="I3343" t="s">
        <v>227</v>
      </c>
      <c r="J3343" t="s">
        <v>693</v>
      </c>
      <c r="K3343">
        <v>0</v>
      </c>
      <c r="L3343" t="s">
        <v>158</v>
      </c>
      <c r="N3343" t="s">
        <v>359</v>
      </c>
      <c r="O3343" t="s">
        <v>693</v>
      </c>
      <c r="P3343">
        <v>6.4142679929875232E-6</v>
      </c>
      <c r="Q3343" t="s">
        <v>158</v>
      </c>
      <c r="S3343" t="s">
        <v>502</v>
      </c>
      <c r="T3343" t="s">
        <v>693</v>
      </c>
      <c r="U3343">
        <v>1.0947974833337179E-4</v>
      </c>
      <c r="V3343" t="s">
        <v>158</v>
      </c>
    </row>
    <row r="3344" spans="9:22" x14ac:dyDescent="0.45">
      <c r="I3344" t="s">
        <v>227</v>
      </c>
      <c r="J3344" t="s">
        <v>694</v>
      </c>
      <c r="K3344">
        <v>0</v>
      </c>
      <c r="L3344" t="s">
        <v>158</v>
      </c>
      <c r="N3344" t="s">
        <v>359</v>
      </c>
      <c r="O3344" t="s">
        <v>694</v>
      </c>
      <c r="P3344">
        <v>1.0723907777895533E-5</v>
      </c>
      <c r="Q3344" t="s">
        <v>158</v>
      </c>
      <c r="S3344" t="s">
        <v>502</v>
      </c>
      <c r="T3344" t="s">
        <v>694</v>
      </c>
      <c r="U3344">
        <v>8.5233393030289211E-5</v>
      </c>
      <c r="V3344" t="s">
        <v>158</v>
      </c>
    </row>
    <row r="3345" spans="9:22" x14ac:dyDescent="0.45">
      <c r="I3345" t="s">
        <v>227</v>
      </c>
      <c r="J3345" t="s">
        <v>695</v>
      </c>
      <c r="K3345">
        <v>0</v>
      </c>
      <c r="L3345" t="s">
        <v>158</v>
      </c>
      <c r="N3345" t="s">
        <v>359</v>
      </c>
      <c r="O3345" t="s">
        <v>695</v>
      </c>
      <c r="P3345">
        <v>7.2043742612251233E-6</v>
      </c>
      <c r="Q3345" t="s">
        <v>158</v>
      </c>
      <c r="S3345" t="s">
        <v>502</v>
      </c>
      <c r="T3345" t="s">
        <v>695</v>
      </c>
      <c r="U3345">
        <v>4.517805668925427E-5</v>
      </c>
      <c r="V3345" t="s">
        <v>158</v>
      </c>
    </row>
    <row r="3346" spans="9:22" x14ac:dyDescent="0.45">
      <c r="I3346" t="s">
        <v>227</v>
      </c>
      <c r="J3346" t="s">
        <v>696</v>
      </c>
      <c r="K3346">
        <v>6.8676341715576006E-5</v>
      </c>
      <c r="L3346" t="s">
        <v>158</v>
      </c>
      <c r="N3346" t="s">
        <v>359</v>
      </c>
      <c r="O3346" t="s">
        <v>696</v>
      </c>
      <c r="P3346">
        <v>6.523286203542804E-6</v>
      </c>
      <c r="Q3346" t="s">
        <v>158</v>
      </c>
      <c r="S3346" t="s">
        <v>502</v>
      </c>
      <c r="T3346" t="s">
        <v>696</v>
      </c>
      <c r="U3346">
        <v>1.7516918301281807E-5</v>
      </c>
      <c r="V3346" t="s">
        <v>158</v>
      </c>
    </row>
    <row r="3347" spans="9:22" x14ac:dyDescent="0.45">
      <c r="I3347" t="s">
        <v>227</v>
      </c>
      <c r="J3347" t="s">
        <v>697</v>
      </c>
      <c r="K3347">
        <v>1.3701306234869282E-4</v>
      </c>
      <c r="L3347" t="s">
        <v>158</v>
      </c>
      <c r="N3347" t="s">
        <v>359</v>
      </c>
      <c r="O3347" t="s">
        <v>697</v>
      </c>
      <c r="P3347">
        <v>7.5499654860008598E-6</v>
      </c>
      <c r="Q3347" t="s">
        <v>158</v>
      </c>
      <c r="S3347" t="s">
        <v>502</v>
      </c>
      <c r="T3347" t="s">
        <v>697</v>
      </c>
      <c r="U3347">
        <v>8.0633706605372777E-6</v>
      </c>
      <c r="V3347" t="s">
        <v>158</v>
      </c>
    </row>
    <row r="3348" spans="9:22" x14ac:dyDescent="0.45">
      <c r="I3348" t="s">
        <v>227</v>
      </c>
      <c r="J3348" t="s">
        <v>698</v>
      </c>
      <c r="K3348">
        <v>1.2317588562345619E-4</v>
      </c>
      <c r="L3348" t="s">
        <v>158</v>
      </c>
      <c r="N3348" t="s">
        <v>359</v>
      </c>
      <c r="O3348" t="s">
        <v>698</v>
      </c>
      <c r="P3348">
        <v>1.1848738214000878E-5</v>
      </c>
      <c r="Q3348" t="s">
        <v>158</v>
      </c>
      <c r="S3348" t="s">
        <v>502</v>
      </c>
      <c r="T3348" t="s">
        <v>698</v>
      </c>
      <c r="U3348">
        <v>3.7792197612940506E-6</v>
      </c>
      <c r="V3348" t="s">
        <v>158</v>
      </c>
    </row>
    <row r="3349" spans="9:22" x14ac:dyDescent="0.45">
      <c r="I3349" t="s">
        <v>227</v>
      </c>
      <c r="J3349" t="s">
        <v>699</v>
      </c>
      <c r="K3349">
        <v>1.1762068763548188E-4</v>
      </c>
      <c r="L3349" t="s">
        <v>158</v>
      </c>
      <c r="N3349" t="s">
        <v>359</v>
      </c>
      <c r="O3349" t="s">
        <v>699</v>
      </c>
      <c r="P3349">
        <v>1.5750093524181678E-5</v>
      </c>
      <c r="Q3349" t="s">
        <v>158</v>
      </c>
      <c r="S3349" t="s">
        <v>502</v>
      </c>
      <c r="T3349" t="s">
        <v>699</v>
      </c>
      <c r="U3349">
        <v>1.0776198499385214E-6</v>
      </c>
      <c r="V3349" t="s">
        <v>158</v>
      </c>
    </row>
    <row r="3350" spans="9:22" x14ac:dyDescent="0.45">
      <c r="I3350" t="s">
        <v>227</v>
      </c>
      <c r="J3350" t="s">
        <v>700</v>
      </c>
      <c r="K3350">
        <v>1.2258535331609793E-4</v>
      </c>
      <c r="L3350" t="s">
        <v>158</v>
      </c>
      <c r="N3350" t="s">
        <v>359</v>
      </c>
      <c r="O3350" t="s">
        <v>700</v>
      </c>
      <c r="P3350">
        <v>1.3149412997186663E-6</v>
      </c>
      <c r="Q3350" t="s">
        <v>158</v>
      </c>
      <c r="S3350" t="s">
        <v>502</v>
      </c>
      <c r="T3350" t="s">
        <v>700</v>
      </c>
      <c r="U3350">
        <v>8.7514982767348342E-7</v>
      </c>
      <c r="V3350" t="s">
        <v>158</v>
      </c>
    </row>
    <row r="3351" spans="9:22" x14ac:dyDescent="0.45">
      <c r="I3351" t="s">
        <v>227</v>
      </c>
      <c r="J3351" t="s">
        <v>701</v>
      </c>
      <c r="K3351">
        <v>1.3711678862638892E-4</v>
      </c>
      <c r="L3351" t="s">
        <v>158</v>
      </c>
      <c r="N3351" t="s">
        <v>359</v>
      </c>
      <c r="O3351" t="s">
        <v>701</v>
      </c>
      <c r="P3351">
        <v>2.3862209469804189E-7</v>
      </c>
      <c r="Q3351" t="s">
        <v>158</v>
      </c>
      <c r="S3351" t="s">
        <v>502</v>
      </c>
      <c r="T3351" t="s">
        <v>701</v>
      </c>
      <c r="U3351">
        <v>7.5269356362512266E-7</v>
      </c>
      <c r="V3351" t="s">
        <v>158</v>
      </c>
    </row>
    <row r="3352" spans="9:22" x14ac:dyDescent="0.45">
      <c r="I3352" t="s">
        <v>227</v>
      </c>
      <c r="J3352" t="s">
        <v>702</v>
      </c>
      <c r="K3352">
        <v>8.3918424809510938E-5</v>
      </c>
      <c r="L3352" t="s">
        <v>158</v>
      </c>
      <c r="N3352" t="s">
        <v>359</v>
      </c>
      <c r="O3352" t="s">
        <v>702</v>
      </c>
      <c r="P3352">
        <v>2.5219677899977454E-7</v>
      </c>
      <c r="Q3352" t="s">
        <v>158</v>
      </c>
      <c r="S3352" t="s">
        <v>502</v>
      </c>
      <c r="T3352" t="s">
        <v>702</v>
      </c>
      <c r="U3352">
        <v>2.9818420423939501E-7</v>
      </c>
      <c r="V3352" t="s">
        <v>158</v>
      </c>
    </row>
    <row r="3353" spans="9:22" x14ac:dyDescent="0.45">
      <c r="I3353" t="s">
        <v>227</v>
      </c>
      <c r="J3353" t="s">
        <v>703</v>
      </c>
      <c r="K3353">
        <v>5.0533830851588937E-5</v>
      </c>
      <c r="L3353" t="s">
        <v>158</v>
      </c>
      <c r="N3353" t="s">
        <v>359</v>
      </c>
      <c r="O3353" t="s">
        <v>703</v>
      </c>
      <c r="P3353">
        <v>3.1177233836770066E-7</v>
      </c>
      <c r="Q3353" t="s">
        <v>158</v>
      </c>
      <c r="S3353" t="s">
        <v>502</v>
      </c>
      <c r="T3353" t="s">
        <v>703</v>
      </c>
      <c r="U3353">
        <v>2.8618022365746152E-7</v>
      </c>
      <c r="V3353" t="s">
        <v>158</v>
      </c>
    </row>
    <row r="3354" spans="9:22" x14ac:dyDescent="0.45">
      <c r="I3354" t="s">
        <v>227</v>
      </c>
      <c r="J3354" t="s">
        <v>704</v>
      </c>
      <c r="K3354">
        <v>2.3125347202652913E-5</v>
      </c>
      <c r="L3354" t="s">
        <v>158</v>
      </c>
      <c r="N3354" t="s">
        <v>359</v>
      </c>
      <c r="O3354" t="s">
        <v>704</v>
      </c>
      <c r="P3354">
        <v>1.1488217724184435E-6</v>
      </c>
      <c r="Q3354" t="s">
        <v>158</v>
      </c>
      <c r="S3354" t="s">
        <v>502</v>
      </c>
      <c r="T3354" t="s">
        <v>704</v>
      </c>
      <c r="U3354">
        <v>6.0905315058441801E-7</v>
      </c>
      <c r="V3354" t="s">
        <v>158</v>
      </c>
    </row>
    <row r="3355" spans="9:22" x14ac:dyDescent="0.45">
      <c r="I3355" t="s">
        <v>227</v>
      </c>
      <c r="J3355" t="s">
        <v>705</v>
      </c>
      <c r="K3355">
        <v>0</v>
      </c>
      <c r="L3355" t="s">
        <v>158</v>
      </c>
      <c r="N3355" t="s">
        <v>359</v>
      </c>
      <c r="O3355" t="s">
        <v>705</v>
      </c>
      <c r="P3355">
        <v>4.1904093335836378E-7</v>
      </c>
      <c r="Q3355" t="s">
        <v>158</v>
      </c>
      <c r="S3355" t="s">
        <v>502</v>
      </c>
      <c r="T3355" t="s">
        <v>705</v>
      </c>
      <c r="U3355">
        <v>7.6227554719261425E-8</v>
      </c>
      <c r="V3355" t="s">
        <v>158</v>
      </c>
    </row>
    <row r="3356" spans="9:22" x14ac:dyDescent="0.45">
      <c r="I3356" t="s">
        <v>227</v>
      </c>
      <c r="J3356" t="s">
        <v>706</v>
      </c>
      <c r="K3356">
        <v>0</v>
      </c>
      <c r="L3356" t="s">
        <v>158</v>
      </c>
      <c r="N3356" t="s">
        <v>359</v>
      </c>
      <c r="O3356" t="s">
        <v>706</v>
      </c>
      <c r="P3356">
        <v>2.9675724611282625E-7</v>
      </c>
      <c r="Q3356" t="s">
        <v>158</v>
      </c>
      <c r="S3356" t="s">
        <v>502</v>
      </c>
      <c r="T3356" t="s">
        <v>706</v>
      </c>
      <c r="U3356">
        <v>0</v>
      </c>
      <c r="V3356" t="s">
        <v>158</v>
      </c>
    </row>
    <row r="3357" spans="9:22" x14ac:dyDescent="0.45">
      <c r="I3357" t="s">
        <v>227</v>
      </c>
      <c r="J3357" t="s">
        <v>707</v>
      </c>
      <c r="K3357">
        <v>0</v>
      </c>
      <c r="L3357" t="s">
        <v>158</v>
      </c>
      <c r="N3357" t="s">
        <v>359</v>
      </c>
      <c r="O3357" t="s">
        <v>707</v>
      </c>
      <c r="P3357">
        <v>1.8287243114724455E-7</v>
      </c>
      <c r="Q3357" t="s">
        <v>158</v>
      </c>
      <c r="S3357" t="s">
        <v>502</v>
      </c>
      <c r="T3357" t="s">
        <v>707</v>
      </c>
      <c r="U3357">
        <v>4.4707987164814286E-8</v>
      </c>
      <c r="V3357" t="s">
        <v>158</v>
      </c>
    </row>
    <row r="3358" spans="9:22" x14ac:dyDescent="0.45">
      <c r="I3358" t="s">
        <v>227</v>
      </c>
      <c r="J3358" t="s">
        <v>708</v>
      </c>
      <c r="K3358">
        <v>0</v>
      </c>
      <c r="L3358" t="s">
        <v>158</v>
      </c>
      <c r="N3358" t="s">
        <v>359</v>
      </c>
      <c r="O3358" t="s">
        <v>708</v>
      </c>
      <c r="P3358">
        <v>2.7086187827975096E-7</v>
      </c>
      <c r="Q3358" t="s">
        <v>158</v>
      </c>
      <c r="S3358" t="s">
        <v>502</v>
      </c>
      <c r="T3358" t="s">
        <v>708</v>
      </c>
      <c r="U3358">
        <v>2.5645555463752931E-6</v>
      </c>
      <c r="V3358" t="s">
        <v>158</v>
      </c>
    </row>
    <row r="3359" spans="9:22" x14ac:dyDescent="0.45">
      <c r="I3359" t="s">
        <v>227</v>
      </c>
      <c r="J3359" t="s">
        <v>709</v>
      </c>
      <c r="K3359">
        <v>0</v>
      </c>
      <c r="L3359" t="s">
        <v>158</v>
      </c>
      <c r="N3359" t="s">
        <v>359</v>
      </c>
      <c r="O3359" t="s">
        <v>709</v>
      </c>
      <c r="P3359">
        <v>4.2302486168798215E-6</v>
      </c>
      <c r="Q3359" t="s">
        <v>158</v>
      </c>
      <c r="S3359" t="s">
        <v>502</v>
      </c>
      <c r="T3359" t="s">
        <v>709</v>
      </c>
      <c r="U3359">
        <v>1.4016592174735386E-5</v>
      </c>
      <c r="V3359" t="s">
        <v>158</v>
      </c>
    </row>
    <row r="3360" spans="9:22" x14ac:dyDescent="0.45">
      <c r="I3360" t="s">
        <v>227</v>
      </c>
      <c r="J3360" t="s">
        <v>710</v>
      </c>
      <c r="K3360">
        <v>0</v>
      </c>
      <c r="L3360" t="s">
        <v>158</v>
      </c>
      <c r="N3360" t="s">
        <v>359</v>
      </c>
      <c r="O3360" t="s">
        <v>710</v>
      </c>
      <c r="P3360">
        <v>1.2682864613941964E-5</v>
      </c>
      <c r="Q3360" t="s">
        <v>158</v>
      </c>
      <c r="S3360" t="s">
        <v>502</v>
      </c>
      <c r="T3360" t="s">
        <v>710</v>
      </c>
      <c r="U3360">
        <v>3.1647592365773841E-5</v>
      </c>
      <c r="V3360" t="s">
        <v>158</v>
      </c>
    </row>
    <row r="3361" spans="9:22" x14ac:dyDescent="0.45">
      <c r="I3361" t="s">
        <v>227</v>
      </c>
      <c r="J3361" t="s">
        <v>711</v>
      </c>
      <c r="K3361">
        <v>0</v>
      </c>
      <c r="L3361" t="s">
        <v>158</v>
      </c>
      <c r="N3361" t="s">
        <v>359</v>
      </c>
      <c r="O3361" t="s">
        <v>711</v>
      </c>
      <c r="P3361">
        <v>1.9846962329916061E-5</v>
      </c>
      <c r="Q3361" t="s">
        <v>158</v>
      </c>
      <c r="S3361" t="s">
        <v>502</v>
      </c>
      <c r="T3361" t="s">
        <v>711</v>
      </c>
      <c r="U3361">
        <v>2.6326486030693995E-5</v>
      </c>
      <c r="V3361" t="s">
        <v>158</v>
      </c>
    </row>
    <row r="3362" spans="9:22" x14ac:dyDescent="0.45">
      <c r="I3362" t="s">
        <v>227</v>
      </c>
      <c r="J3362" t="s">
        <v>631</v>
      </c>
      <c r="K3362">
        <v>0</v>
      </c>
      <c r="L3362" t="s">
        <v>158</v>
      </c>
      <c r="N3362" t="s">
        <v>359</v>
      </c>
      <c r="O3362" t="s">
        <v>631</v>
      </c>
      <c r="P3362">
        <v>2.4848965088367529E-2</v>
      </c>
      <c r="Q3362" t="s">
        <v>158</v>
      </c>
      <c r="S3362" t="s">
        <v>502</v>
      </c>
      <c r="T3362" t="s">
        <v>631</v>
      </c>
      <c r="U3362">
        <v>2.3381757515537498E-2</v>
      </c>
      <c r="V3362" t="s">
        <v>158</v>
      </c>
    </row>
    <row r="3363" spans="9:22" x14ac:dyDescent="0.45">
      <c r="I3363" t="s">
        <v>227</v>
      </c>
      <c r="J3363" t="s">
        <v>632</v>
      </c>
      <c r="K3363">
        <v>0</v>
      </c>
      <c r="L3363" t="s">
        <v>158</v>
      </c>
      <c r="N3363" t="s">
        <v>359</v>
      </c>
      <c r="O3363" t="s">
        <v>632</v>
      </c>
      <c r="P3363">
        <v>4.3866080368029064E-3</v>
      </c>
      <c r="Q3363" t="s">
        <v>158</v>
      </c>
      <c r="S3363" t="s">
        <v>502</v>
      </c>
      <c r="T3363" t="s">
        <v>632</v>
      </c>
      <c r="U3363">
        <v>4.052661216677805E-3</v>
      </c>
      <c r="V3363" t="s">
        <v>158</v>
      </c>
    </row>
    <row r="3364" spans="9:22" x14ac:dyDescent="0.45">
      <c r="I3364" t="s">
        <v>227</v>
      </c>
      <c r="J3364" t="s">
        <v>633</v>
      </c>
      <c r="K3364">
        <v>0</v>
      </c>
      <c r="L3364" t="s">
        <v>158</v>
      </c>
      <c r="N3364" t="s">
        <v>359</v>
      </c>
      <c r="O3364" t="s">
        <v>633</v>
      </c>
      <c r="P3364">
        <v>4.4618977208596543E-3</v>
      </c>
      <c r="Q3364" t="s">
        <v>158</v>
      </c>
      <c r="S3364" t="s">
        <v>502</v>
      </c>
      <c r="T3364" t="s">
        <v>633</v>
      </c>
      <c r="U3364">
        <v>4.0217844330932241E-3</v>
      </c>
      <c r="V3364" t="s">
        <v>158</v>
      </c>
    </row>
    <row r="3365" spans="9:22" x14ac:dyDescent="0.45">
      <c r="I3365" t="s">
        <v>227</v>
      </c>
      <c r="J3365" t="s">
        <v>634</v>
      </c>
      <c r="K3365">
        <v>3.5360519367586603E-3</v>
      </c>
      <c r="L3365" t="s">
        <v>158</v>
      </c>
      <c r="N3365" t="s">
        <v>359</v>
      </c>
      <c r="O3365" t="s">
        <v>634</v>
      </c>
      <c r="P3365">
        <v>4.3883117876234064E-3</v>
      </c>
      <c r="Q3365" t="s">
        <v>158</v>
      </c>
      <c r="S3365" t="s">
        <v>502</v>
      </c>
      <c r="T3365" t="s">
        <v>634</v>
      </c>
      <c r="U3365">
        <v>3.9461575145308264E-3</v>
      </c>
      <c r="V3365" t="s">
        <v>158</v>
      </c>
    </row>
    <row r="3366" spans="9:22" x14ac:dyDescent="0.45">
      <c r="I3366" t="s">
        <v>227</v>
      </c>
      <c r="J3366" t="s">
        <v>635</v>
      </c>
      <c r="K3366">
        <v>4.4834073439723378E-2</v>
      </c>
      <c r="L3366" t="s">
        <v>158</v>
      </c>
      <c r="N3366" t="s">
        <v>359</v>
      </c>
      <c r="O3366" t="s">
        <v>635</v>
      </c>
      <c r="P3366">
        <v>3.0614061966725753E-2</v>
      </c>
      <c r="Q3366" t="s">
        <v>158</v>
      </c>
      <c r="S3366" t="s">
        <v>502</v>
      </c>
      <c r="T3366" t="s">
        <v>635</v>
      </c>
      <c r="U3366">
        <v>2.6844531340396816E-2</v>
      </c>
      <c r="V3366" t="s">
        <v>158</v>
      </c>
    </row>
    <row r="3367" spans="9:22" x14ac:dyDescent="0.45">
      <c r="I3367" t="s">
        <v>227</v>
      </c>
      <c r="J3367" t="s">
        <v>636</v>
      </c>
      <c r="K3367">
        <v>3.5122923143359758E-3</v>
      </c>
      <c r="L3367" t="s">
        <v>158</v>
      </c>
      <c r="N3367" t="s">
        <v>359</v>
      </c>
      <c r="O3367" t="s">
        <v>636</v>
      </c>
      <c r="P3367">
        <v>4.3423157935237227E-3</v>
      </c>
      <c r="Q3367" t="s">
        <v>158</v>
      </c>
      <c r="S3367" t="s">
        <v>502</v>
      </c>
      <c r="T3367" t="s">
        <v>636</v>
      </c>
      <c r="U3367">
        <v>4.1512928844653846E-3</v>
      </c>
      <c r="V3367" t="s">
        <v>158</v>
      </c>
    </row>
    <row r="3368" spans="9:22" x14ac:dyDescent="0.45">
      <c r="I3368" t="s">
        <v>227</v>
      </c>
      <c r="J3368" t="s">
        <v>637</v>
      </c>
      <c r="K3368">
        <v>0</v>
      </c>
      <c r="L3368" t="s">
        <v>158</v>
      </c>
      <c r="N3368" t="s">
        <v>359</v>
      </c>
      <c r="O3368" t="s">
        <v>637</v>
      </c>
      <c r="P3368">
        <v>4.3077840999807054E-3</v>
      </c>
      <c r="Q3368" t="s">
        <v>158</v>
      </c>
      <c r="S3368" t="s">
        <v>502</v>
      </c>
      <c r="T3368" t="s">
        <v>637</v>
      </c>
      <c r="U3368">
        <v>4.2985360181863356E-3</v>
      </c>
      <c r="V3368" t="s">
        <v>158</v>
      </c>
    </row>
    <row r="3369" spans="9:22" x14ac:dyDescent="0.45">
      <c r="I3369" t="s">
        <v>227</v>
      </c>
      <c r="J3369" t="s">
        <v>638</v>
      </c>
      <c r="K3369">
        <v>0</v>
      </c>
      <c r="L3369" t="s">
        <v>158</v>
      </c>
      <c r="N3369" t="s">
        <v>359</v>
      </c>
      <c r="O3369" t="s">
        <v>638</v>
      </c>
      <c r="P3369">
        <v>4.2241232598681259E-3</v>
      </c>
      <c r="Q3369" t="s">
        <v>158</v>
      </c>
      <c r="S3369" t="s">
        <v>502</v>
      </c>
      <c r="T3369" t="s">
        <v>638</v>
      </c>
      <c r="U3369">
        <v>4.4233188591894304E-3</v>
      </c>
      <c r="V3369" t="s">
        <v>158</v>
      </c>
    </row>
    <row r="3370" spans="9:22" x14ac:dyDescent="0.45">
      <c r="I3370" t="s">
        <v>227</v>
      </c>
      <c r="J3370" t="s">
        <v>639</v>
      </c>
      <c r="K3370">
        <v>0</v>
      </c>
      <c r="L3370" t="s">
        <v>158</v>
      </c>
      <c r="N3370" t="s">
        <v>359</v>
      </c>
      <c r="O3370" t="s">
        <v>639</v>
      </c>
      <c r="P3370">
        <v>1.9823549374078066E-2</v>
      </c>
      <c r="Q3370" t="s">
        <v>158</v>
      </c>
      <c r="S3370" t="s">
        <v>502</v>
      </c>
      <c r="T3370" t="s">
        <v>639</v>
      </c>
      <c r="U3370">
        <v>2.1595706067449729E-2</v>
      </c>
      <c r="V3370" t="s">
        <v>158</v>
      </c>
    </row>
    <row r="3371" spans="9:22" x14ac:dyDescent="0.45">
      <c r="I3371" t="s">
        <v>228</v>
      </c>
      <c r="J3371" t="s">
        <v>157</v>
      </c>
      <c r="K3371">
        <v>3.4014522220686344E-3</v>
      </c>
      <c r="L3371" t="s">
        <v>158</v>
      </c>
      <c r="N3371" t="s">
        <v>360</v>
      </c>
      <c r="O3371" t="s">
        <v>157</v>
      </c>
      <c r="P3371">
        <v>0.12336992778763707</v>
      </c>
      <c r="Q3371" t="s">
        <v>158</v>
      </c>
      <c r="S3371" t="s">
        <v>503</v>
      </c>
      <c r="T3371" t="s">
        <v>157</v>
      </c>
      <c r="U3371">
        <v>0.1345832927459735</v>
      </c>
      <c r="V3371" t="s">
        <v>158</v>
      </c>
    </row>
    <row r="3372" spans="9:22" x14ac:dyDescent="0.45">
      <c r="I3372" t="s">
        <v>228</v>
      </c>
      <c r="J3372" t="s">
        <v>159</v>
      </c>
      <c r="K3372">
        <v>1.2744451214550799E-2</v>
      </c>
      <c r="L3372" t="s">
        <v>158</v>
      </c>
      <c r="N3372" t="s">
        <v>360</v>
      </c>
      <c r="O3372" t="s">
        <v>159</v>
      </c>
      <c r="P3372">
        <v>1.9460319437185562E-2</v>
      </c>
      <c r="Q3372" t="s">
        <v>158</v>
      </c>
      <c r="S3372" t="s">
        <v>503</v>
      </c>
      <c r="T3372" t="s">
        <v>159</v>
      </c>
      <c r="U3372">
        <v>2.3075770586615009E-2</v>
      </c>
      <c r="V3372" t="s">
        <v>158</v>
      </c>
    </row>
    <row r="3373" spans="9:22" x14ac:dyDescent="0.45">
      <c r="I3373" t="s">
        <v>228</v>
      </c>
      <c r="J3373" t="s">
        <v>160</v>
      </c>
      <c r="K3373">
        <v>2.378810364441691E-2</v>
      </c>
      <c r="L3373" t="s">
        <v>158</v>
      </c>
      <c r="N3373" t="s">
        <v>360</v>
      </c>
      <c r="O3373" t="s">
        <v>160</v>
      </c>
      <c r="P3373">
        <v>1.91867065436119E-2</v>
      </c>
      <c r="Q3373" t="s">
        <v>158</v>
      </c>
      <c r="S3373" t="s">
        <v>503</v>
      </c>
      <c r="T3373" t="s">
        <v>160</v>
      </c>
      <c r="U3373">
        <v>2.3285805909637948E-2</v>
      </c>
      <c r="V3373" t="s">
        <v>158</v>
      </c>
    </row>
    <row r="3374" spans="9:22" x14ac:dyDescent="0.45">
      <c r="I3374" t="s">
        <v>228</v>
      </c>
      <c r="J3374" t="s">
        <v>161</v>
      </c>
      <c r="K3374">
        <v>3.7599479119176826E-2</v>
      </c>
      <c r="L3374" t="s">
        <v>158</v>
      </c>
      <c r="N3374" t="s">
        <v>360</v>
      </c>
      <c r="O3374" t="s">
        <v>161</v>
      </c>
      <c r="P3374">
        <v>1.88238618389058E-2</v>
      </c>
      <c r="Q3374" t="s">
        <v>158</v>
      </c>
      <c r="S3374" t="s">
        <v>503</v>
      </c>
      <c r="T3374" t="s">
        <v>161</v>
      </c>
      <c r="U3374">
        <v>2.283780239408266E-2</v>
      </c>
      <c r="V3374" t="s">
        <v>158</v>
      </c>
    </row>
    <row r="3375" spans="9:22" x14ac:dyDescent="0.45">
      <c r="I3375" t="s">
        <v>228</v>
      </c>
      <c r="J3375" t="s">
        <v>162</v>
      </c>
      <c r="K3375">
        <v>0.34758668705128831</v>
      </c>
      <c r="L3375" t="s">
        <v>158</v>
      </c>
      <c r="N3375" t="s">
        <v>360</v>
      </c>
      <c r="O3375" t="s">
        <v>162</v>
      </c>
      <c r="P3375">
        <v>0.1485582273257719</v>
      </c>
      <c r="Q3375" t="s">
        <v>158</v>
      </c>
      <c r="S3375" t="s">
        <v>503</v>
      </c>
      <c r="T3375" t="s">
        <v>162</v>
      </c>
      <c r="U3375">
        <v>0.13558807018854757</v>
      </c>
      <c r="V3375" t="s">
        <v>158</v>
      </c>
    </row>
    <row r="3376" spans="9:22" x14ac:dyDescent="0.45">
      <c r="I3376" t="s">
        <v>228</v>
      </c>
      <c r="J3376" t="s">
        <v>619</v>
      </c>
      <c r="K3376">
        <v>3.6278656102334786E-2</v>
      </c>
      <c r="L3376" t="s">
        <v>158</v>
      </c>
      <c r="N3376" t="s">
        <v>360</v>
      </c>
      <c r="O3376" t="s">
        <v>619</v>
      </c>
      <c r="P3376">
        <v>2.5506400635640376E-2</v>
      </c>
      <c r="Q3376" t="s">
        <v>158</v>
      </c>
      <c r="S3376" t="s">
        <v>503</v>
      </c>
      <c r="T3376" t="s">
        <v>619</v>
      </c>
      <c r="U3376">
        <v>1.8147864099451287E-2</v>
      </c>
      <c r="V3376" t="s">
        <v>158</v>
      </c>
    </row>
    <row r="3377" spans="9:22" x14ac:dyDescent="0.45">
      <c r="I3377" t="s">
        <v>228</v>
      </c>
      <c r="J3377" t="s">
        <v>620</v>
      </c>
      <c r="K3377">
        <v>2.4540271317536271E-2</v>
      </c>
      <c r="L3377" t="s">
        <v>158</v>
      </c>
      <c r="N3377" t="s">
        <v>360</v>
      </c>
      <c r="O3377" t="s">
        <v>620</v>
      </c>
      <c r="P3377">
        <v>2.6105247707501025E-2</v>
      </c>
      <c r="Q3377" t="s">
        <v>158</v>
      </c>
      <c r="S3377" t="s">
        <v>503</v>
      </c>
      <c r="T3377" t="s">
        <v>620</v>
      </c>
      <c r="U3377">
        <v>1.8850048214989132E-2</v>
      </c>
      <c r="V3377" t="s">
        <v>158</v>
      </c>
    </row>
    <row r="3378" spans="9:22" x14ac:dyDescent="0.45">
      <c r="I3378" t="s">
        <v>228</v>
      </c>
      <c r="J3378" t="s">
        <v>621</v>
      </c>
      <c r="K3378">
        <v>1.2748869813257359E-2</v>
      </c>
      <c r="L3378" t="s">
        <v>158</v>
      </c>
      <c r="N3378" t="s">
        <v>360</v>
      </c>
      <c r="O3378" t="s">
        <v>621</v>
      </c>
      <c r="P3378">
        <v>2.6157755462219264E-2</v>
      </c>
      <c r="Q3378" t="s">
        <v>158</v>
      </c>
      <c r="S3378" t="s">
        <v>503</v>
      </c>
      <c r="T3378" t="s">
        <v>621</v>
      </c>
      <c r="U3378">
        <v>1.9899466635799504E-2</v>
      </c>
      <c r="V3378" t="s">
        <v>158</v>
      </c>
    </row>
    <row r="3379" spans="9:22" x14ac:dyDescent="0.45">
      <c r="I3379" t="s">
        <v>228</v>
      </c>
      <c r="J3379" t="s">
        <v>622</v>
      </c>
      <c r="K3379">
        <v>3.4496504642652329E-3</v>
      </c>
      <c r="L3379" t="s">
        <v>158</v>
      </c>
      <c r="N3379" t="s">
        <v>360</v>
      </c>
      <c r="O3379" t="s">
        <v>622</v>
      </c>
      <c r="P3379">
        <v>0.11788497996861985</v>
      </c>
      <c r="Q3379" t="s">
        <v>158</v>
      </c>
      <c r="S3379" t="s">
        <v>503</v>
      </c>
      <c r="T3379" t="s">
        <v>622</v>
      </c>
      <c r="U3379">
        <v>0.10900879658929219</v>
      </c>
      <c r="V3379" t="s">
        <v>158</v>
      </c>
    </row>
    <row r="3380" spans="9:22" x14ac:dyDescent="0.45">
      <c r="I3380" t="s">
        <v>228</v>
      </c>
      <c r="J3380" t="s">
        <v>163</v>
      </c>
      <c r="K3380">
        <v>1.3276765837681598E-3</v>
      </c>
      <c r="L3380" t="s">
        <v>158</v>
      </c>
      <c r="N3380" t="s">
        <v>360</v>
      </c>
      <c r="O3380" t="s">
        <v>163</v>
      </c>
      <c r="P3380">
        <v>3.4808612182095029E-2</v>
      </c>
      <c r="Q3380" t="s">
        <v>158</v>
      </c>
      <c r="S3380" t="s">
        <v>503</v>
      </c>
      <c r="T3380" t="s">
        <v>163</v>
      </c>
      <c r="U3380">
        <v>5.5718072204017373E-2</v>
      </c>
      <c r="V3380" t="s">
        <v>158</v>
      </c>
    </row>
    <row r="3381" spans="9:22" x14ac:dyDescent="0.45">
      <c r="I3381" t="s">
        <v>228</v>
      </c>
      <c r="J3381" t="s">
        <v>164</v>
      </c>
      <c r="K3381">
        <v>9.3649470819062164E-3</v>
      </c>
      <c r="L3381" t="s">
        <v>158</v>
      </c>
      <c r="N3381" t="s">
        <v>360</v>
      </c>
      <c r="O3381" t="s">
        <v>164</v>
      </c>
      <c r="P3381">
        <v>5.5994232520334038E-3</v>
      </c>
      <c r="Q3381" t="s">
        <v>158</v>
      </c>
      <c r="S3381" t="s">
        <v>503</v>
      </c>
      <c r="T3381" t="s">
        <v>164</v>
      </c>
      <c r="U3381">
        <v>9.9909640463327516E-3</v>
      </c>
      <c r="V3381" t="s">
        <v>158</v>
      </c>
    </row>
    <row r="3382" spans="9:22" x14ac:dyDescent="0.45">
      <c r="I3382" t="s">
        <v>228</v>
      </c>
      <c r="J3382" t="s">
        <v>165</v>
      </c>
      <c r="K3382">
        <v>1.5543801705944736E-2</v>
      </c>
      <c r="L3382" t="s">
        <v>158</v>
      </c>
      <c r="N3382" t="s">
        <v>360</v>
      </c>
      <c r="O3382" t="s">
        <v>165</v>
      </c>
      <c r="P3382">
        <v>5.1849565126247362E-3</v>
      </c>
      <c r="Q3382" t="s">
        <v>158</v>
      </c>
      <c r="S3382" t="s">
        <v>503</v>
      </c>
      <c r="T3382" t="s">
        <v>165</v>
      </c>
      <c r="U3382">
        <v>1.0203272172131255E-2</v>
      </c>
      <c r="V3382" t="s">
        <v>158</v>
      </c>
    </row>
    <row r="3383" spans="9:22" x14ac:dyDescent="0.45">
      <c r="I3383" t="s">
        <v>228</v>
      </c>
      <c r="J3383" t="s">
        <v>166</v>
      </c>
      <c r="K3383">
        <v>1.965337047957371E-2</v>
      </c>
      <c r="L3383" t="s">
        <v>158</v>
      </c>
      <c r="N3383" t="s">
        <v>360</v>
      </c>
      <c r="O3383" t="s">
        <v>166</v>
      </c>
      <c r="P3383">
        <v>4.7592477135314825E-3</v>
      </c>
      <c r="Q3383" t="s">
        <v>158</v>
      </c>
      <c r="S3383" t="s">
        <v>503</v>
      </c>
      <c r="T3383" t="s">
        <v>166</v>
      </c>
      <c r="U3383">
        <v>1.0023689888717524E-2</v>
      </c>
      <c r="V3383" t="s">
        <v>158</v>
      </c>
    </row>
    <row r="3384" spans="9:22" x14ac:dyDescent="0.45">
      <c r="I3384" t="s">
        <v>228</v>
      </c>
      <c r="J3384" t="s">
        <v>167</v>
      </c>
      <c r="K3384">
        <v>0.14457151680440045</v>
      </c>
      <c r="L3384" t="s">
        <v>158</v>
      </c>
      <c r="N3384" t="s">
        <v>360</v>
      </c>
      <c r="O3384" t="s">
        <v>167</v>
      </c>
      <c r="P3384">
        <v>4.1544397838403468E-2</v>
      </c>
      <c r="Q3384" t="s">
        <v>158</v>
      </c>
      <c r="S3384" t="s">
        <v>503</v>
      </c>
      <c r="T3384" t="s">
        <v>167</v>
      </c>
      <c r="U3384">
        <v>4.2781988520488687E-2</v>
      </c>
      <c r="V3384" t="s">
        <v>158</v>
      </c>
    </row>
    <row r="3385" spans="9:22" x14ac:dyDescent="0.45">
      <c r="I3385" t="s">
        <v>228</v>
      </c>
      <c r="J3385" t="s">
        <v>623</v>
      </c>
      <c r="K3385">
        <v>1.5614848412065223E-2</v>
      </c>
      <c r="L3385" t="s">
        <v>158</v>
      </c>
      <c r="N3385" t="s">
        <v>360</v>
      </c>
      <c r="O3385" t="s">
        <v>623</v>
      </c>
      <c r="P3385">
        <v>1.0183031194091471E-2</v>
      </c>
      <c r="Q3385" t="s">
        <v>158</v>
      </c>
      <c r="S3385" t="s">
        <v>503</v>
      </c>
      <c r="T3385" t="s">
        <v>623</v>
      </c>
      <c r="U3385">
        <v>3.842593481277455E-3</v>
      </c>
      <c r="V3385" t="s">
        <v>158</v>
      </c>
    </row>
    <row r="3386" spans="9:22" x14ac:dyDescent="0.45">
      <c r="I3386" t="s">
        <v>228</v>
      </c>
      <c r="J3386" t="s">
        <v>624</v>
      </c>
      <c r="K3386">
        <v>1.2322692845716089E-2</v>
      </c>
      <c r="L3386" t="s">
        <v>158</v>
      </c>
      <c r="N3386" t="s">
        <v>360</v>
      </c>
      <c r="O3386" t="s">
        <v>624</v>
      </c>
      <c r="P3386">
        <v>1.0397437023201285E-2</v>
      </c>
      <c r="Q3386" t="s">
        <v>158</v>
      </c>
      <c r="S3386" t="s">
        <v>503</v>
      </c>
      <c r="T3386" t="s">
        <v>624</v>
      </c>
      <c r="U3386">
        <v>4.290087400475622E-3</v>
      </c>
      <c r="V3386" t="s">
        <v>158</v>
      </c>
    </row>
    <row r="3387" spans="9:22" x14ac:dyDescent="0.45">
      <c r="I3387" t="s">
        <v>228</v>
      </c>
      <c r="J3387" t="s">
        <v>625</v>
      </c>
      <c r="K3387">
        <v>7.8439581990585247E-3</v>
      </c>
      <c r="L3387" t="s">
        <v>158</v>
      </c>
      <c r="N3387" t="s">
        <v>360</v>
      </c>
      <c r="O3387" t="s">
        <v>625</v>
      </c>
      <c r="P3387">
        <v>1.0208095484220933E-2</v>
      </c>
      <c r="Q3387" t="s">
        <v>158</v>
      </c>
      <c r="S3387" t="s">
        <v>503</v>
      </c>
      <c r="T3387" t="s">
        <v>625</v>
      </c>
      <c r="U3387">
        <v>5.0749602808418332E-3</v>
      </c>
      <c r="V3387" t="s">
        <v>158</v>
      </c>
    </row>
    <row r="3388" spans="9:22" x14ac:dyDescent="0.45">
      <c r="I3388" t="s">
        <v>228</v>
      </c>
      <c r="J3388" t="s">
        <v>626</v>
      </c>
      <c r="K3388">
        <v>2.9303589144701841E-3</v>
      </c>
      <c r="L3388" t="s">
        <v>158</v>
      </c>
      <c r="N3388" t="s">
        <v>360</v>
      </c>
      <c r="O3388" t="s">
        <v>626</v>
      </c>
      <c r="P3388">
        <v>4.17523879884645E-2</v>
      </c>
      <c r="Q3388" t="s">
        <v>158</v>
      </c>
      <c r="S3388" t="s">
        <v>503</v>
      </c>
      <c r="T3388" t="s">
        <v>626</v>
      </c>
      <c r="U3388">
        <v>3.8329968924015391E-2</v>
      </c>
      <c r="V3388" t="s">
        <v>158</v>
      </c>
    </row>
    <row r="3389" spans="9:22" x14ac:dyDescent="0.45">
      <c r="I3389" t="s">
        <v>228</v>
      </c>
      <c r="J3389" t="s">
        <v>168</v>
      </c>
      <c r="K3389">
        <v>0</v>
      </c>
      <c r="L3389" t="s">
        <v>158</v>
      </c>
      <c r="N3389" t="s">
        <v>360</v>
      </c>
      <c r="O3389" t="s">
        <v>168</v>
      </c>
      <c r="P3389">
        <v>5.6748846327601597E-2</v>
      </c>
      <c r="Q3389" t="s">
        <v>158</v>
      </c>
      <c r="S3389" t="s">
        <v>503</v>
      </c>
      <c r="T3389" t="s">
        <v>168</v>
      </c>
      <c r="U3389">
        <v>5.3649533892660528E-2</v>
      </c>
      <c r="V3389" t="s">
        <v>158</v>
      </c>
    </row>
    <row r="3390" spans="9:22" x14ac:dyDescent="0.45">
      <c r="I3390" t="s">
        <v>228</v>
      </c>
      <c r="J3390" t="s">
        <v>169</v>
      </c>
      <c r="K3390">
        <v>2.0885317464231301E-3</v>
      </c>
      <c r="L3390" t="s">
        <v>158</v>
      </c>
      <c r="N3390" t="s">
        <v>360</v>
      </c>
      <c r="O3390" t="s">
        <v>169</v>
      </c>
      <c r="P3390">
        <v>8.5015420897586024E-3</v>
      </c>
      <c r="Q3390" t="s">
        <v>158</v>
      </c>
      <c r="S3390" t="s">
        <v>503</v>
      </c>
      <c r="T3390" t="s">
        <v>169</v>
      </c>
      <c r="U3390">
        <v>9.6612493551346788E-3</v>
      </c>
      <c r="V3390" t="s">
        <v>158</v>
      </c>
    </row>
    <row r="3391" spans="9:22" x14ac:dyDescent="0.45">
      <c r="I3391" t="s">
        <v>228</v>
      </c>
      <c r="J3391" t="s">
        <v>170</v>
      </c>
      <c r="K3391">
        <v>1.0338139541465247E-2</v>
      </c>
      <c r="L3391" t="s">
        <v>158</v>
      </c>
      <c r="N3391" t="s">
        <v>360</v>
      </c>
      <c r="O3391" t="s">
        <v>170</v>
      </c>
      <c r="P3391">
        <v>7.6841924330333803E-3</v>
      </c>
      <c r="Q3391" t="s">
        <v>158</v>
      </c>
      <c r="S3391" t="s">
        <v>503</v>
      </c>
      <c r="T3391" t="s">
        <v>170</v>
      </c>
      <c r="U3391">
        <v>9.8198158925316362E-3</v>
      </c>
      <c r="V3391" t="s">
        <v>158</v>
      </c>
    </row>
    <row r="3392" spans="9:22" x14ac:dyDescent="0.45">
      <c r="I3392" t="s">
        <v>228</v>
      </c>
      <c r="J3392" t="s">
        <v>171</v>
      </c>
      <c r="K3392">
        <v>1.7702356226418518E-2</v>
      </c>
      <c r="L3392" t="s">
        <v>158</v>
      </c>
      <c r="N3392" t="s">
        <v>360</v>
      </c>
      <c r="O3392" t="s">
        <v>171</v>
      </c>
      <c r="P3392">
        <v>7.353737738914165E-3</v>
      </c>
      <c r="Q3392" t="s">
        <v>158</v>
      </c>
      <c r="S3392" t="s">
        <v>503</v>
      </c>
      <c r="T3392" t="s">
        <v>171</v>
      </c>
      <c r="U3392">
        <v>9.8472853314924783E-3</v>
      </c>
      <c r="V3392" t="s">
        <v>158</v>
      </c>
    </row>
    <row r="3393" spans="9:22" x14ac:dyDescent="0.45">
      <c r="I3393" t="s">
        <v>228</v>
      </c>
      <c r="J3393" t="s">
        <v>172</v>
      </c>
      <c r="K3393">
        <v>0.16211017405989037</v>
      </c>
      <c r="L3393" t="s">
        <v>158</v>
      </c>
      <c r="N3393" t="s">
        <v>360</v>
      </c>
      <c r="O3393" t="s">
        <v>172</v>
      </c>
      <c r="P3393">
        <v>5.7460869013945093E-2</v>
      </c>
      <c r="Q3393" t="s">
        <v>158</v>
      </c>
      <c r="S3393" t="s">
        <v>503</v>
      </c>
      <c r="T3393" t="s">
        <v>172</v>
      </c>
      <c r="U3393">
        <v>5.5508667957007617E-2</v>
      </c>
      <c r="V3393" t="s">
        <v>158</v>
      </c>
    </row>
    <row r="3394" spans="9:22" x14ac:dyDescent="0.45">
      <c r="I3394" t="s">
        <v>228</v>
      </c>
      <c r="J3394" t="s">
        <v>627</v>
      </c>
      <c r="K3394">
        <v>1.5201639030405405E-2</v>
      </c>
      <c r="L3394" t="s">
        <v>158</v>
      </c>
      <c r="N3394" t="s">
        <v>360</v>
      </c>
      <c r="O3394" t="s">
        <v>627</v>
      </c>
      <c r="P3394">
        <v>1.0627177779383363E-2</v>
      </c>
      <c r="Q3394" t="s">
        <v>158</v>
      </c>
      <c r="S3394" t="s">
        <v>503</v>
      </c>
      <c r="T3394" t="s">
        <v>627</v>
      </c>
      <c r="U3394">
        <v>6.8961766296912553E-3</v>
      </c>
      <c r="V3394" t="s">
        <v>158</v>
      </c>
    </row>
    <row r="3395" spans="9:22" x14ac:dyDescent="0.45">
      <c r="I3395" t="s">
        <v>228</v>
      </c>
      <c r="J3395" t="s">
        <v>628</v>
      </c>
      <c r="K3395">
        <v>7.5612172006864747E-3</v>
      </c>
      <c r="L3395" t="s">
        <v>158</v>
      </c>
      <c r="N3395" t="s">
        <v>360</v>
      </c>
      <c r="O3395" t="s">
        <v>628</v>
      </c>
      <c r="P3395">
        <v>1.0973219777287792E-2</v>
      </c>
      <c r="Q3395" t="s">
        <v>158</v>
      </c>
      <c r="S3395" t="s">
        <v>503</v>
      </c>
      <c r="T3395" t="s">
        <v>628</v>
      </c>
      <c r="U3395">
        <v>7.1340789792086121E-3</v>
      </c>
      <c r="V3395" t="s">
        <v>158</v>
      </c>
    </row>
    <row r="3396" spans="9:22" x14ac:dyDescent="0.45">
      <c r="I3396" t="s">
        <v>228</v>
      </c>
      <c r="J3396" t="s">
        <v>629</v>
      </c>
      <c r="K3396">
        <v>1.3595416032914905E-3</v>
      </c>
      <c r="L3396" t="s">
        <v>158</v>
      </c>
      <c r="N3396" t="s">
        <v>360</v>
      </c>
      <c r="O3396" t="s">
        <v>629</v>
      </c>
      <c r="P3396">
        <v>1.1359334870423159E-2</v>
      </c>
      <c r="Q3396" t="s">
        <v>158</v>
      </c>
      <c r="S3396" t="s">
        <v>503</v>
      </c>
      <c r="T3396" t="s">
        <v>629</v>
      </c>
      <c r="U3396">
        <v>7.3644161642095344E-3</v>
      </c>
      <c r="V3396" t="s">
        <v>158</v>
      </c>
    </row>
    <row r="3397" spans="9:22" x14ac:dyDescent="0.45">
      <c r="I3397" t="s">
        <v>228</v>
      </c>
      <c r="J3397" t="s">
        <v>630</v>
      </c>
      <c r="K3397">
        <v>0</v>
      </c>
      <c r="L3397" t="s">
        <v>158</v>
      </c>
      <c r="N3397" t="s">
        <v>360</v>
      </c>
      <c r="O3397" t="s">
        <v>630</v>
      </c>
      <c r="P3397">
        <v>5.4170956498764355E-2</v>
      </c>
      <c r="Q3397" t="s">
        <v>158</v>
      </c>
      <c r="S3397" t="s">
        <v>503</v>
      </c>
      <c r="T3397" t="s">
        <v>630</v>
      </c>
      <c r="U3397">
        <v>4.3639986386211214E-2</v>
      </c>
      <c r="V3397" t="s">
        <v>158</v>
      </c>
    </row>
    <row r="3398" spans="9:22" x14ac:dyDescent="0.45">
      <c r="I3398" t="s">
        <v>228</v>
      </c>
      <c r="J3398" t="s">
        <v>688</v>
      </c>
      <c r="K3398">
        <v>0</v>
      </c>
      <c r="L3398" t="s">
        <v>158</v>
      </c>
      <c r="N3398" t="s">
        <v>360</v>
      </c>
      <c r="O3398" t="s">
        <v>688</v>
      </c>
      <c r="P3398">
        <v>0</v>
      </c>
      <c r="Q3398" t="s">
        <v>158</v>
      </c>
      <c r="S3398" t="s">
        <v>503</v>
      </c>
      <c r="T3398" t="s">
        <v>688</v>
      </c>
      <c r="U3398">
        <v>2.08546904105252E-4</v>
      </c>
      <c r="V3398" t="s">
        <v>158</v>
      </c>
    </row>
    <row r="3399" spans="9:22" x14ac:dyDescent="0.45">
      <c r="I3399" t="s">
        <v>228</v>
      </c>
      <c r="J3399" t="s">
        <v>689</v>
      </c>
      <c r="K3399">
        <v>0</v>
      </c>
      <c r="L3399" t="s">
        <v>158</v>
      </c>
      <c r="N3399" t="s">
        <v>360</v>
      </c>
      <c r="O3399" t="s">
        <v>689</v>
      </c>
      <c r="P3399">
        <v>1.7951712729960449E-8</v>
      </c>
      <c r="Q3399" t="s">
        <v>158</v>
      </c>
      <c r="S3399" t="s">
        <v>503</v>
      </c>
      <c r="T3399" t="s">
        <v>689</v>
      </c>
      <c r="U3399">
        <v>1.94234443864059E-4</v>
      </c>
      <c r="V3399" t="s">
        <v>158</v>
      </c>
    </row>
    <row r="3400" spans="9:22" x14ac:dyDescent="0.45">
      <c r="I3400" t="s">
        <v>228</v>
      </c>
      <c r="J3400" t="s">
        <v>690</v>
      </c>
      <c r="K3400">
        <v>0</v>
      </c>
      <c r="L3400" t="s">
        <v>158</v>
      </c>
      <c r="N3400" t="s">
        <v>360</v>
      </c>
      <c r="O3400" t="s">
        <v>690</v>
      </c>
      <c r="P3400">
        <v>6.5111876754832281E-8</v>
      </c>
      <c r="Q3400" t="s">
        <v>158</v>
      </c>
      <c r="S3400" t="s">
        <v>503</v>
      </c>
      <c r="T3400" t="s">
        <v>690</v>
      </c>
      <c r="U3400">
        <v>1.7928008245519559E-4</v>
      </c>
      <c r="V3400" t="s">
        <v>158</v>
      </c>
    </row>
    <row r="3401" spans="9:22" x14ac:dyDescent="0.45">
      <c r="I3401" t="s">
        <v>228</v>
      </c>
      <c r="J3401" t="s">
        <v>691</v>
      </c>
      <c r="K3401">
        <v>0</v>
      </c>
      <c r="L3401" t="s">
        <v>158</v>
      </c>
      <c r="N3401" t="s">
        <v>360</v>
      </c>
      <c r="O3401" t="s">
        <v>691</v>
      </c>
      <c r="P3401">
        <v>9.8073458304584584E-7</v>
      </c>
      <c r="Q3401" t="s">
        <v>158</v>
      </c>
      <c r="S3401" t="s">
        <v>503</v>
      </c>
      <c r="T3401" t="s">
        <v>691</v>
      </c>
      <c r="U3401">
        <v>1.726611056242485E-4</v>
      </c>
      <c r="V3401" t="s">
        <v>158</v>
      </c>
    </row>
    <row r="3402" spans="9:22" x14ac:dyDescent="0.45">
      <c r="I3402" t="s">
        <v>228</v>
      </c>
      <c r="J3402" t="s">
        <v>692</v>
      </c>
      <c r="K3402">
        <v>0</v>
      </c>
      <c r="L3402" t="s">
        <v>158</v>
      </c>
      <c r="N3402" t="s">
        <v>360</v>
      </c>
      <c r="O3402" t="s">
        <v>692</v>
      </c>
      <c r="P3402">
        <v>1.1883766456844558E-6</v>
      </c>
      <c r="Q3402" t="s">
        <v>158</v>
      </c>
      <c r="S3402" t="s">
        <v>503</v>
      </c>
      <c r="T3402" t="s">
        <v>692</v>
      </c>
      <c r="U3402">
        <v>1.7905076910291546E-4</v>
      </c>
      <c r="V3402" t="s">
        <v>158</v>
      </c>
    </row>
    <row r="3403" spans="9:22" x14ac:dyDescent="0.45">
      <c r="I3403" t="s">
        <v>228</v>
      </c>
      <c r="J3403" t="s">
        <v>693</v>
      </c>
      <c r="K3403">
        <v>0</v>
      </c>
      <c r="L3403" t="s">
        <v>158</v>
      </c>
      <c r="N3403" t="s">
        <v>360</v>
      </c>
      <c r="O3403" t="s">
        <v>693</v>
      </c>
      <c r="P3403">
        <v>8.1428351882272767E-7</v>
      </c>
      <c r="Q3403" t="s">
        <v>158</v>
      </c>
      <c r="S3403" t="s">
        <v>503</v>
      </c>
      <c r="T3403" t="s">
        <v>693</v>
      </c>
      <c r="U3403">
        <v>1.7453132499482154E-4</v>
      </c>
      <c r="V3403" t="s">
        <v>158</v>
      </c>
    </row>
    <row r="3404" spans="9:22" x14ac:dyDescent="0.45">
      <c r="I3404" t="s">
        <v>228</v>
      </c>
      <c r="J3404" t="s">
        <v>694</v>
      </c>
      <c r="K3404">
        <v>0</v>
      </c>
      <c r="L3404" t="s">
        <v>158</v>
      </c>
      <c r="N3404" t="s">
        <v>360</v>
      </c>
      <c r="O3404" t="s">
        <v>694</v>
      </c>
      <c r="P3404">
        <v>5.1294847528832279E-7</v>
      </c>
      <c r="Q3404" t="s">
        <v>158</v>
      </c>
      <c r="S3404" t="s">
        <v>503</v>
      </c>
      <c r="T3404" t="s">
        <v>694</v>
      </c>
      <c r="U3404">
        <v>1.5328954888416704E-4</v>
      </c>
      <c r="V3404" t="s">
        <v>158</v>
      </c>
    </row>
    <row r="3405" spans="9:22" x14ac:dyDescent="0.45">
      <c r="I3405" t="s">
        <v>228</v>
      </c>
      <c r="J3405" t="s">
        <v>695</v>
      </c>
      <c r="K3405">
        <v>0</v>
      </c>
      <c r="L3405" t="s">
        <v>158</v>
      </c>
      <c r="N3405" t="s">
        <v>360</v>
      </c>
      <c r="O3405" t="s">
        <v>695</v>
      </c>
      <c r="P3405">
        <v>6.3113634898268833E-8</v>
      </c>
      <c r="Q3405" t="s">
        <v>158</v>
      </c>
      <c r="S3405" t="s">
        <v>503</v>
      </c>
      <c r="T3405" t="s">
        <v>695</v>
      </c>
      <c r="U3405">
        <v>1.143925443842399E-4</v>
      </c>
      <c r="V3405" t="s">
        <v>158</v>
      </c>
    </row>
    <row r="3406" spans="9:22" x14ac:dyDescent="0.45">
      <c r="I3406" t="s">
        <v>228</v>
      </c>
      <c r="J3406" t="s">
        <v>696</v>
      </c>
      <c r="K3406">
        <v>3.5074887720092913E-5</v>
      </c>
      <c r="L3406" t="s">
        <v>158</v>
      </c>
      <c r="N3406" t="s">
        <v>360</v>
      </c>
      <c r="O3406" t="s">
        <v>696</v>
      </c>
      <c r="P3406">
        <v>7.9452749105648374E-8</v>
      </c>
      <c r="Q3406" t="s">
        <v>158</v>
      </c>
      <c r="S3406" t="s">
        <v>503</v>
      </c>
      <c r="T3406" t="s">
        <v>696</v>
      </c>
      <c r="U3406">
        <v>7.2520964540604847E-5</v>
      </c>
      <c r="V3406" t="s">
        <v>158</v>
      </c>
    </row>
    <row r="3407" spans="9:22" x14ac:dyDescent="0.45">
      <c r="I3407" t="s">
        <v>228</v>
      </c>
      <c r="J3407" t="s">
        <v>697</v>
      </c>
      <c r="K3407">
        <v>7.7205092139620888E-5</v>
      </c>
      <c r="L3407" t="s">
        <v>158</v>
      </c>
      <c r="N3407" t="s">
        <v>360</v>
      </c>
      <c r="O3407" t="s">
        <v>697</v>
      </c>
      <c r="P3407">
        <v>2.5183685196551112E-7</v>
      </c>
      <c r="Q3407" t="s">
        <v>158</v>
      </c>
      <c r="S3407" t="s">
        <v>503</v>
      </c>
      <c r="T3407" t="s">
        <v>697</v>
      </c>
      <c r="U3407">
        <v>5.1275597672435312E-5</v>
      </c>
      <c r="V3407" t="s">
        <v>158</v>
      </c>
    </row>
    <row r="3408" spans="9:22" x14ac:dyDescent="0.45">
      <c r="I3408" t="s">
        <v>228</v>
      </c>
      <c r="J3408" t="s">
        <v>698</v>
      </c>
      <c r="K3408">
        <v>6.7407799649044531E-5</v>
      </c>
      <c r="L3408" t="s">
        <v>158</v>
      </c>
      <c r="N3408" t="s">
        <v>360</v>
      </c>
      <c r="O3408" t="s">
        <v>698</v>
      </c>
      <c r="P3408">
        <v>4.0106414194944044E-6</v>
      </c>
      <c r="Q3408" t="s">
        <v>158</v>
      </c>
      <c r="S3408" t="s">
        <v>503</v>
      </c>
      <c r="T3408" t="s">
        <v>698</v>
      </c>
      <c r="U3408">
        <v>3.6777450535076156E-5</v>
      </c>
      <c r="V3408" t="s">
        <v>158</v>
      </c>
    </row>
    <row r="3409" spans="9:22" x14ac:dyDescent="0.45">
      <c r="I3409" t="s">
        <v>228</v>
      </c>
      <c r="J3409" t="s">
        <v>699</v>
      </c>
      <c r="K3409">
        <v>7.2400438510180409E-5</v>
      </c>
      <c r="L3409" t="s">
        <v>158</v>
      </c>
      <c r="N3409" t="s">
        <v>360</v>
      </c>
      <c r="O3409" t="s">
        <v>699</v>
      </c>
      <c r="P3409">
        <v>1.1858469447752338E-5</v>
      </c>
      <c r="Q3409" t="s">
        <v>158</v>
      </c>
      <c r="S3409" t="s">
        <v>503</v>
      </c>
      <c r="T3409" t="s">
        <v>699</v>
      </c>
      <c r="U3409">
        <v>2.4817711168343422E-5</v>
      </c>
      <c r="V3409" t="s">
        <v>158</v>
      </c>
    </row>
    <row r="3410" spans="9:22" x14ac:dyDescent="0.45">
      <c r="I3410" t="s">
        <v>228</v>
      </c>
      <c r="J3410" t="s">
        <v>700</v>
      </c>
      <c r="K3410">
        <v>7.524715800299012E-5</v>
      </c>
      <c r="L3410" t="s">
        <v>158</v>
      </c>
      <c r="N3410" t="s">
        <v>360</v>
      </c>
      <c r="O3410" t="s">
        <v>700</v>
      </c>
      <c r="P3410">
        <v>1.1451895273957373E-6</v>
      </c>
      <c r="Q3410" t="s">
        <v>158</v>
      </c>
      <c r="S3410" t="s">
        <v>503</v>
      </c>
      <c r="T3410" t="s">
        <v>700</v>
      </c>
      <c r="U3410">
        <v>1.8837135419684648E-5</v>
      </c>
      <c r="V3410" t="s">
        <v>158</v>
      </c>
    </row>
    <row r="3411" spans="9:22" x14ac:dyDescent="0.45">
      <c r="I3411" t="s">
        <v>228</v>
      </c>
      <c r="J3411" t="s">
        <v>701</v>
      </c>
      <c r="K3411">
        <v>7.9191527451486467E-5</v>
      </c>
      <c r="L3411" t="s">
        <v>158</v>
      </c>
      <c r="N3411" t="s">
        <v>360</v>
      </c>
      <c r="O3411" t="s">
        <v>701</v>
      </c>
      <c r="P3411">
        <v>2.3621063766449134E-7</v>
      </c>
      <c r="Q3411" t="s">
        <v>158</v>
      </c>
      <c r="S3411" t="s">
        <v>503</v>
      </c>
      <c r="T3411" t="s">
        <v>701</v>
      </c>
      <c r="U3411">
        <v>1.7296189225348849E-5</v>
      </c>
      <c r="V3411" t="s">
        <v>158</v>
      </c>
    </row>
    <row r="3412" spans="9:22" x14ac:dyDescent="0.45">
      <c r="I3412" t="s">
        <v>228</v>
      </c>
      <c r="J3412" t="s">
        <v>702</v>
      </c>
      <c r="K3412">
        <v>5.8073940851990241E-5</v>
      </c>
      <c r="L3412" t="s">
        <v>158</v>
      </c>
      <c r="N3412" t="s">
        <v>360</v>
      </c>
      <c r="O3412" t="s">
        <v>702</v>
      </c>
      <c r="P3412">
        <v>1.5941839258045294E-7</v>
      </c>
      <c r="Q3412" t="s">
        <v>158</v>
      </c>
      <c r="S3412" t="s">
        <v>503</v>
      </c>
      <c r="T3412" t="s">
        <v>702</v>
      </c>
      <c r="U3412">
        <v>6.3307585791647973E-6</v>
      </c>
      <c r="V3412" t="s">
        <v>158</v>
      </c>
    </row>
    <row r="3413" spans="9:22" x14ac:dyDescent="0.45">
      <c r="I3413" t="s">
        <v>228</v>
      </c>
      <c r="J3413" t="s">
        <v>703</v>
      </c>
      <c r="K3413">
        <v>1.9321640126890043E-5</v>
      </c>
      <c r="L3413" t="s">
        <v>158</v>
      </c>
      <c r="N3413" t="s">
        <v>360</v>
      </c>
      <c r="O3413" t="s">
        <v>703</v>
      </c>
      <c r="P3413">
        <v>5.8501226396039183E-8</v>
      </c>
      <c r="Q3413" t="s">
        <v>158</v>
      </c>
      <c r="S3413" t="s">
        <v>503</v>
      </c>
      <c r="T3413" t="s">
        <v>703</v>
      </c>
      <c r="U3413">
        <v>4.3933701789234582E-7</v>
      </c>
      <c r="V3413" t="s">
        <v>158</v>
      </c>
    </row>
    <row r="3414" spans="9:22" x14ac:dyDescent="0.45">
      <c r="I3414" t="s">
        <v>228</v>
      </c>
      <c r="J3414" t="s">
        <v>704</v>
      </c>
      <c r="K3414">
        <v>1.9470242716116169E-6</v>
      </c>
      <c r="L3414" t="s">
        <v>158</v>
      </c>
      <c r="N3414" t="s">
        <v>360</v>
      </c>
      <c r="O3414" t="s">
        <v>704</v>
      </c>
      <c r="P3414">
        <v>5.3739591503441955E-8</v>
      </c>
      <c r="Q3414" t="s">
        <v>158</v>
      </c>
      <c r="S3414" t="s">
        <v>503</v>
      </c>
      <c r="T3414" t="s">
        <v>704</v>
      </c>
      <c r="U3414">
        <v>6.4460611693163101E-6</v>
      </c>
      <c r="V3414" t="s">
        <v>158</v>
      </c>
    </row>
    <row r="3415" spans="9:22" x14ac:dyDescent="0.45">
      <c r="I3415" t="s">
        <v>228</v>
      </c>
      <c r="J3415" t="s">
        <v>705</v>
      </c>
      <c r="K3415">
        <v>0</v>
      </c>
      <c r="L3415" t="s">
        <v>158</v>
      </c>
      <c r="N3415" t="s">
        <v>360</v>
      </c>
      <c r="O3415" t="s">
        <v>705</v>
      </c>
      <c r="P3415">
        <v>8.3711555452609464E-8</v>
      </c>
      <c r="Q3415" t="s">
        <v>158</v>
      </c>
      <c r="S3415" t="s">
        <v>503</v>
      </c>
      <c r="T3415" t="s">
        <v>705</v>
      </c>
      <c r="U3415">
        <v>3.0559424780899375E-6</v>
      </c>
      <c r="V3415" t="s">
        <v>158</v>
      </c>
    </row>
    <row r="3416" spans="9:22" x14ac:dyDescent="0.45">
      <c r="I3416" t="s">
        <v>228</v>
      </c>
      <c r="J3416" t="s">
        <v>706</v>
      </c>
      <c r="K3416">
        <v>0</v>
      </c>
      <c r="L3416" t="s">
        <v>158</v>
      </c>
      <c r="N3416" t="s">
        <v>360</v>
      </c>
      <c r="O3416" t="s">
        <v>706</v>
      </c>
      <c r="P3416">
        <v>2.0800418307691093E-7</v>
      </c>
      <c r="Q3416" t="s">
        <v>158</v>
      </c>
      <c r="S3416" t="s">
        <v>503</v>
      </c>
      <c r="T3416" t="s">
        <v>706</v>
      </c>
      <c r="U3416">
        <v>0</v>
      </c>
      <c r="V3416" t="s">
        <v>158</v>
      </c>
    </row>
    <row r="3417" spans="9:22" x14ac:dyDescent="0.45">
      <c r="I3417" t="s">
        <v>228</v>
      </c>
      <c r="J3417" t="s">
        <v>707</v>
      </c>
      <c r="K3417">
        <v>0</v>
      </c>
      <c r="L3417" t="s">
        <v>158</v>
      </c>
      <c r="N3417" t="s">
        <v>360</v>
      </c>
      <c r="O3417" t="s">
        <v>707</v>
      </c>
      <c r="P3417">
        <v>2.7914757766400682E-7</v>
      </c>
      <c r="Q3417" t="s">
        <v>158</v>
      </c>
      <c r="S3417" t="s">
        <v>503</v>
      </c>
      <c r="T3417" t="s">
        <v>707</v>
      </c>
      <c r="U3417">
        <v>0</v>
      </c>
      <c r="V3417" t="s">
        <v>158</v>
      </c>
    </row>
    <row r="3418" spans="9:22" x14ac:dyDescent="0.45">
      <c r="I3418" t="s">
        <v>228</v>
      </c>
      <c r="J3418" t="s">
        <v>708</v>
      </c>
      <c r="K3418">
        <v>0</v>
      </c>
      <c r="L3418" t="s">
        <v>158</v>
      </c>
      <c r="N3418" t="s">
        <v>360</v>
      </c>
      <c r="O3418" t="s">
        <v>708</v>
      </c>
      <c r="P3418">
        <v>1.240869499498145E-6</v>
      </c>
      <c r="Q3418" t="s">
        <v>158</v>
      </c>
      <c r="S3418" t="s">
        <v>503</v>
      </c>
      <c r="T3418" t="s">
        <v>708</v>
      </c>
      <c r="U3418">
        <v>1.8123125180771678E-7</v>
      </c>
      <c r="V3418" t="s">
        <v>158</v>
      </c>
    </row>
    <row r="3419" spans="9:22" x14ac:dyDescent="0.45">
      <c r="I3419" t="s">
        <v>228</v>
      </c>
      <c r="J3419" t="s">
        <v>709</v>
      </c>
      <c r="K3419">
        <v>0</v>
      </c>
      <c r="L3419" t="s">
        <v>158</v>
      </c>
      <c r="N3419" t="s">
        <v>360</v>
      </c>
      <c r="O3419" t="s">
        <v>709</v>
      </c>
      <c r="P3419">
        <v>7.593333632014252E-6</v>
      </c>
      <c r="Q3419" t="s">
        <v>158</v>
      </c>
      <c r="S3419" t="s">
        <v>503</v>
      </c>
      <c r="T3419" t="s">
        <v>709</v>
      </c>
      <c r="U3419">
        <v>3.9716378500723697E-6</v>
      </c>
      <c r="V3419" t="s">
        <v>158</v>
      </c>
    </row>
    <row r="3420" spans="9:22" x14ac:dyDescent="0.45">
      <c r="I3420" t="s">
        <v>228</v>
      </c>
      <c r="J3420" t="s">
        <v>710</v>
      </c>
      <c r="K3420">
        <v>0</v>
      </c>
      <c r="L3420" t="s">
        <v>158</v>
      </c>
      <c r="N3420" t="s">
        <v>360</v>
      </c>
      <c r="O3420" t="s">
        <v>710</v>
      </c>
      <c r="P3420">
        <v>1.2508349619373379E-5</v>
      </c>
      <c r="Q3420" t="s">
        <v>158</v>
      </c>
      <c r="S3420" t="s">
        <v>503</v>
      </c>
      <c r="T3420" t="s">
        <v>710</v>
      </c>
      <c r="U3420">
        <v>7.5724336749701709E-6</v>
      </c>
      <c r="V3420" t="s">
        <v>158</v>
      </c>
    </row>
    <row r="3421" spans="9:22" x14ac:dyDescent="0.45">
      <c r="I3421" t="s">
        <v>228</v>
      </c>
      <c r="J3421" t="s">
        <v>711</v>
      </c>
      <c r="K3421">
        <v>0</v>
      </c>
      <c r="L3421" t="s">
        <v>158</v>
      </c>
      <c r="N3421" t="s">
        <v>360</v>
      </c>
      <c r="O3421" t="s">
        <v>711</v>
      </c>
      <c r="P3421">
        <v>1.4502816990100715E-5</v>
      </c>
      <c r="Q3421" t="s">
        <v>158</v>
      </c>
      <c r="S3421" t="s">
        <v>503</v>
      </c>
      <c r="T3421" t="s">
        <v>711</v>
      </c>
      <c r="U3421">
        <v>8.7745043232264883E-6</v>
      </c>
      <c r="V3421" t="s">
        <v>158</v>
      </c>
    </row>
    <row r="3422" spans="9:22" x14ac:dyDescent="0.45">
      <c r="I3422" t="s">
        <v>228</v>
      </c>
      <c r="J3422" t="s">
        <v>631</v>
      </c>
      <c r="K3422">
        <v>0</v>
      </c>
      <c r="L3422" t="s">
        <v>158</v>
      </c>
      <c r="N3422" t="s">
        <v>360</v>
      </c>
      <c r="O3422" t="s">
        <v>631</v>
      </c>
      <c r="P3422">
        <v>2.178942814297358E-2</v>
      </c>
      <c r="Q3422" t="s">
        <v>158</v>
      </c>
      <c r="S3422" t="s">
        <v>503</v>
      </c>
      <c r="T3422" t="s">
        <v>631</v>
      </c>
      <c r="U3422">
        <v>2.6272669286483606E-2</v>
      </c>
      <c r="V3422" t="s">
        <v>158</v>
      </c>
    </row>
    <row r="3423" spans="9:22" x14ac:dyDescent="0.45">
      <c r="I3423" t="s">
        <v>228</v>
      </c>
      <c r="J3423" t="s">
        <v>632</v>
      </c>
      <c r="K3423">
        <v>0</v>
      </c>
      <c r="L3423" t="s">
        <v>158</v>
      </c>
      <c r="N3423" t="s">
        <v>360</v>
      </c>
      <c r="O3423" t="s">
        <v>632</v>
      </c>
      <c r="P3423">
        <v>4.0852378874700872E-3</v>
      </c>
      <c r="Q3423" t="s">
        <v>158</v>
      </c>
      <c r="S3423" t="s">
        <v>503</v>
      </c>
      <c r="T3423" t="s">
        <v>632</v>
      </c>
      <c r="U3423">
        <v>4.4548842056911994E-3</v>
      </c>
      <c r="V3423" t="s">
        <v>158</v>
      </c>
    </row>
    <row r="3424" spans="9:22" x14ac:dyDescent="0.45">
      <c r="I3424" t="s">
        <v>228</v>
      </c>
      <c r="J3424" t="s">
        <v>633</v>
      </c>
      <c r="K3424">
        <v>0</v>
      </c>
      <c r="L3424" t="s">
        <v>158</v>
      </c>
      <c r="N3424" t="s">
        <v>360</v>
      </c>
      <c r="O3424" t="s">
        <v>633</v>
      </c>
      <c r="P3424">
        <v>3.9505516343905228E-3</v>
      </c>
      <c r="Q3424" t="s">
        <v>158</v>
      </c>
      <c r="S3424" t="s">
        <v>503</v>
      </c>
      <c r="T3424" t="s">
        <v>633</v>
      </c>
      <c r="U3424">
        <v>4.4125369913987312E-3</v>
      </c>
      <c r="V3424" t="s">
        <v>158</v>
      </c>
    </row>
    <row r="3425" spans="9:22" x14ac:dyDescent="0.45">
      <c r="I3425" t="s">
        <v>228</v>
      </c>
      <c r="J3425" t="s">
        <v>634</v>
      </c>
      <c r="K3425">
        <v>3.5721965938523776E-3</v>
      </c>
      <c r="L3425" t="s">
        <v>158</v>
      </c>
      <c r="N3425" t="s">
        <v>360</v>
      </c>
      <c r="O3425" t="s">
        <v>634</v>
      </c>
      <c r="P3425">
        <v>3.7013037708208524E-3</v>
      </c>
      <c r="Q3425" t="s">
        <v>158</v>
      </c>
      <c r="S3425" t="s">
        <v>503</v>
      </c>
      <c r="T3425" t="s">
        <v>634</v>
      </c>
      <c r="U3425">
        <v>4.3356374907115138E-3</v>
      </c>
      <c r="V3425" t="s">
        <v>158</v>
      </c>
    </row>
    <row r="3426" spans="9:22" x14ac:dyDescent="0.45">
      <c r="I3426" t="s">
        <v>228</v>
      </c>
      <c r="J3426" t="s">
        <v>635</v>
      </c>
      <c r="K3426">
        <v>4.4698156866213902E-2</v>
      </c>
      <c r="L3426" t="s">
        <v>158</v>
      </c>
      <c r="N3426" t="s">
        <v>360</v>
      </c>
      <c r="O3426" t="s">
        <v>635</v>
      </c>
      <c r="P3426">
        <v>2.5194475027661058E-2</v>
      </c>
      <c r="Q3426" t="s">
        <v>158</v>
      </c>
      <c r="S3426" t="s">
        <v>503</v>
      </c>
      <c r="T3426" t="s">
        <v>635</v>
      </c>
      <c r="U3426">
        <v>3.0333750041575295E-2</v>
      </c>
      <c r="V3426" t="s">
        <v>158</v>
      </c>
    </row>
    <row r="3427" spans="9:22" x14ac:dyDescent="0.45">
      <c r="I3427" t="s">
        <v>228</v>
      </c>
      <c r="J3427" t="s">
        <v>636</v>
      </c>
      <c r="K3427">
        <v>3.5713856468307095E-3</v>
      </c>
      <c r="L3427" t="s">
        <v>158</v>
      </c>
      <c r="N3427" t="s">
        <v>360</v>
      </c>
      <c r="O3427" t="s">
        <v>636</v>
      </c>
      <c r="P3427">
        <v>3.7336482381257756E-3</v>
      </c>
      <c r="Q3427" t="s">
        <v>158</v>
      </c>
      <c r="S3427" t="s">
        <v>503</v>
      </c>
      <c r="T3427" t="s">
        <v>636</v>
      </c>
      <c r="U3427">
        <v>4.7665274499830903E-3</v>
      </c>
      <c r="V3427" t="s">
        <v>158</v>
      </c>
    </row>
    <row r="3428" spans="9:22" x14ac:dyDescent="0.45">
      <c r="I3428" t="s">
        <v>228</v>
      </c>
      <c r="J3428" t="s">
        <v>637</v>
      </c>
      <c r="K3428">
        <v>0</v>
      </c>
      <c r="L3428" t="s">
        <v>158</v>
      </c>
      <c r="N3428" t="s">
        <v>360</v>
      </c>
      <c r="O3428" t="s">
        <v>637</v>
      </c>
      <c r="P3428">
        <v>3.6451783564809123E-3</v>
      </c>
      <c r="Q3428" t="s">
        <v>158</v>
      </c>
      <c r="S3428" t="s">
        <v>503</v>
      </c>
      <c r="T3428" t="s">
        <v>637</v>
      </c>
      <c r="U3428">
        <v>4.9940471103292541E-3</v>
      </c>
      <c r="V3428" t="s">
        <v>158</v>
      </c>
    </row>
    <row r="3429" spans="9:22" x14ac:dyDescent="0.45">
      <c r="I3429" t="s">
        <v>228</v>
      </c>
      <c r="J3429" t="s">
        <v>638</v>
      </c>
      <c r="K3429">
        <v>0</v>
      </c>
      <c r="L3429" t="s">
        <v>158</v>
      </c>
      <c r="N3429" t="s">
        <v>360</v>
      </c>
      <c r="O3429" t="s">
        <v>638</v>
      </c>
      <c r="P3429">
        <v>3.3862642807602891E-3</v>
      </c>
      <c r="Q3429" t="s">
        <v>158</v>
      </c>
      <c r="S3429" t="s">
        <v>503</v>
      </c>
      <c r="T3429" t="s">
        <v>638</v>
      </c>
      <c r="U3429">
        <v>5.1326601386648173E-3</v>
      </c>
      <c r="V3429" t="s">
        <v>158</v>
      </c>
    </row>
    <row r="3430" spans="9:22" x14ac:dyDescent="0.45">
      <c r="I3430" t="s">
        <v>228</v>
      </c>
      <c r="J3430" t="s">
        <v>639</v>
      </c>
      <c r="K3430">
        <v>0</v>
      </c>
      <c r="L3430" t="s">
        <v>158</v>
      </c>
      <c r="N3430" t="s">
        <v>360</v>
      </c>
      <c r="O3430" t="s">
        <v>639</v>
      </c>
      <c r="P3430">
        <v>1.6085108023098107E-2</v>
      </c>
      <c r="Q3430" t="s">
        <v>158</v>
      </c>
      <c r="S3430" t="s">
        <v>503</v>
      </c>
      <c r="T3430" t="s">
        <v>639</v>
      </c>
      <c r="U3430">
        <v>2.4609278736007288E-2</v>
      </c>
      <c r="V3430" t="s">
        <v>158</v>
      </c>
    </row>
    <row r="3431" spans="9:22" x14ac:dyDescent="0.45">
      <c r="I3431" t="s">
        <v>229</v>
      </c>
      <c r="J3431" t="s">
        <v>157</v>
      </c>
      <c r="K3431">
        <v>3.4390765495170071E-3</v>
      </c>
      <c r="L3431" t="s">
        <v>158</v>
      </c>
      <c r="N3431" t="s">
        <v>361</v>
      </c>
      <c r="O3431" t="s">
        <v>157</v>
      </c>
      <c r="P3431">
        <v>8.307843396332551E-2</v>
      </c>
      <c r="Q3431" t="s">
        <v>158</v>
      </c>
      <c r="S3431" t="s">
        <v>504</v>
      </c>
      <c r="T3431" t="s">
        <v>157</v>
      </c>
      <c r="U3431">
        <v>0.13693076670856111</v>
      </c>
      <c r="V3431" t="s">
        <v>158</v>
      </c>
    </row>
    <row r="3432" spans="9:22" x14ac:dyDescent="0.45">
      <c r="I3432" t="s">
        <v>229</v>
      </c>
      <c r="J3432" t="s">
        <v>159</v>
      </c>
      <c r="K3432">
        <v>1.2837863856827451E-2</v>
      </c>
      <c r="L3432" t="s">
        <v>158</v>
      </c>
      <c r="N3432" t="s">
        <v>361</v>
      </c>
      <c r="O3432" t="s">
        <v>159</v>
      </c>
      <c r="P3432">
        <v>1.3488014340738022E-2</v>
      </c>
      <c r="Q3432" t="s">
        <v>158</v>
      </c>
      <c r="S3432" t="s">
        <v>504</v>
      </c>
      <c r="T3432" t="s">
        <v>159</v>
      </c>
      <c r="U3432">
        <v>2.2889701097626728E-2</v>
      </c>
      <c r="V3432" t="s">
        <v>158</v>
      </c>
    </row>
    <row r="3433" spans="9:22" x14ac:dyDescent="0.45">
      <c r="I3433" t="s">
        <v>229</v>
      </c>
      <c r="J3433" t="s">
        <v>160</v>
      </c>
      <c r="K3433">
        <v>2.4254760990413252E-2</v>
      </c>
      <c r="L3433" t="s">
        <v>158</v>
      </c>
      <c r="N3433" t="s">
        <v>361</v>
      </c>
      <c r="O3433" t="s">
        <v>160</v>
      </c>
      <c r="P3433">
        <v>1.4870200233731888E-2</v>
      </c>
      <c r="Q3433" t="s">
        <v>158</v>
      </c>
      <c r="S3433" t="s">
        <v>504</v>
      </c>
      <c r="T3433" t="s">
        <v>160</v>
      </c>
      <c r="U3433">
        <v>2.3049266038435247E-2</v>
      </c>
      <c r="V3433" t="s">
        <v>158</v>
      </c>
    </row>
    <row r="3434" spans="9:22" x14ac:dyDescent="0.45">
      <c r="I3434" t="s">
        <v>229</v>
      </c>
      <c r="J3434" t="s">
        <v>161</v>
      </c>
      <c r="K3434">
        <v>3.6471018400985787E-2</v>
      </c>
      <c r="L3434" t="s">
        <v>158</v>
      </c>
      <c r="N3434" t="s">
        <v>361</v>
      </c>
      <c r="O3434" t="s">
        <v>161</v>
      </c>
      <c r="P3434">
        <v>1.8219373255460799E-2</v>
      </c>
      <c r="Q3434" t="s">
        <v>158</v>
      </c>
      <c r="S3434" t="s">
        <v>504</v>
      </c>
      <c r="T3434" t="s">
        <v>161</v>
      </c>
      <c r="U3434">
        <v>2.2533336823442739E-2</v>
      </c>
      <c r="V3434" t="s">
        <v>158</v>
      </c>
    </row>
    <row r="3435" spans="9:22" x14ac:dyDescent="0.45">
      <c r="I3435" t="s">
        <v>229</v>
      </c>
      <c r="J3435" t="s">
        <v>162</v>
      </c>
      <c r="K3435">
        <v>0.34707281524485906</v>
      </c>
      <c r="L3435" t="s">
        <v>158</v>
      </c>
      <c r="N3435" t="s">
        <v>361</v>
      </c>
      <c r="O3435" t="s">
        <v>162</v>
      </c>
      <c r="P3435">
        <v>0.34553168979027682</v>
      </c>
      <c r="Q3435" t="s">
        <v>158</v>
      </c>
      <c r="S3435" t="s">
        <v>504</v>
      </c>
      <c r="T3435" t="s">
        <v>162</v>
      </c>
      <c r="U3435">
        <v>0.13409999832877889</v>
      </c>
      <c r="V3435" t="s">
        <v>158</v>
      </c>
    </row>
    <row r="3436" spans="9:22" x14ac:dyDescent="0.45">
      <c r="I3436" t="s">
        <v>229</v>
      </c>
      <c r="J3436" t="s">
        <v>619</v>
      </c>
      <c r="K3436">
        <v>3.5865242966249156E-2</v>
      </c>
      <c r="L3436" t="s">
        <v>158</v>
      </c>
      <c r="N3436" t="s">
        <v>361</v>
      </c>
      <c r="O3436" t="s">
        <v>619</v>
      </c>
      <c r="P3436">
        <v>4.995711560621563E-2</v>
      </c>
      <c r="Q3436" t="s">
        <v>158</v>
      </c>
      <c r="S3436" t="s">
        <v>504</v>
      </c>
      <c r="T3436" t="s">
        <v>619</v>
      </c>
      <c r="U3436">
        <v>1.896738776621186E-2</v>
      </c>
      <c r="V3436" t="s">
        <v>158</v>
      </c>
    </row>
    <row r="3437" spans="9:22" x14ac:dyDescent="0.45">
      <c r="I3437" t="s">
        <v>229</v>
      </c>
      <c r="J3437" t="s">
        <v>620</v>
      </c>
      <c r="K3437">
        <v>2.4303941080705146E-2</v>
      </c>
      <c r="L3437" t="s">
        <v>158</v>
      </c>
      <c r="N3437" t="s">
        <v>361</v>
      </c>
      <c r="O3437" t="s">
        <v>620</v>
      </c>
      <c r="P3437">
        <v>3.9214898474928227E-2</v>
      </c>
      <c r="Q3437" t="s">
        <v>158</v>
      </c>
      <c r="S3437" t="s">
        <v>504</v>
      </c>
      <c r="T3437" t="s">
        <v>620</v>
      </c>
      <c r="U3437">
        <v>2.002096503206905E-2</v>
      </c>
      <c r="V3437" t="s">
        <v>158</v>
      </c>
    </row>
    <row r="3438" spans="9:22" x14ac:dyDescent="0.45">
      <c r="I3438" t="s">
        <v>229</v>
      </c>
      <c r="J3438" t="s">
        <v>621</v>
      </c>
      <c r="K3438">
        <v>1.2671256706150952E-2</v>
      </c>
      <c r="L3438" t="s">
        <v>158</v>
      </c>
      <c r="N3438" t="s">
        <v>361</v>
      </c>
      <c r="O3438" t="s">
        <v>621</v>
      </c>
      <c r="P3438">
        <v>3.179146112296205E-2</v>
      </c>
      <c r="Q3438" t="s">
        <v>158</v>
      </c>
      <c r="S3438" t="s">
        <v>504</v>
      </c>
      <c r="T3438" t="s">
        <v>621</v>
      </c>
      <c r="U3438">
        <v>2.0788435684402362E-2</v>
      </c>
      <c r="V3438" t="s">
        <v>158</v>
      </c>
    </row>
    <row r="3439" spans="9:22" x14ac:dyDescent="0.45">
      <c r="I3439" t="s">
        <v>229</v>
      </c>
      <c r="J3439" t="s">
        <v>622</v>
      </c>
      <c r="K3439">
        <v>3.5385274303775336E-3</v>
      </c>
      <c r="L3439" t="s">
        <v>158</v>
      </c>
      <c r="N3439" t="s">
        <v>361</v>
      </c>
      <c r="O3439" t="s">
        <v>622</v>
      </c>
      <c r="P3439">
        <v>9.1313203897071107E-2</v>
      </c>
      <c r="Q3439" t="s">
        <v>158</v>
      </c>
      <c r="S3439" t="s">
        <v>504</v>
      </c>
      <c r="T3439" t="s">
        <v>622</v>
      </c>
      <c r="U3439">
        <v>0.11175328589373386</v>
      </c>
      <c r="V3439" t="s">
        <v>158</v>
      </c>
    </row>
    <row r="3440" spans="9:22" x14ac:dyDescent="0.45">
      <c r="I3440" t="s">
        <v>229</v>
      </c>
      <c r="J3440" t="s">
        <v>163</v>
      </c>
      <c r="K3440">
        <v>1.4059737543129188E-3</v>
      </c>
      <c r="L3440" t="s">
        <v>158</v>
      </c>
      <c r="N3440" t="s">
        <v>361</v>
      </c>
      <c r="O3440" t="s">
        <v>163</v>
      </c>
      <c r="P3440">
        <v>4.8285700670658276E-3</v>
      </c>
      <c r="Q3440" t="s">
        <v>158</v>
      </c>
      <c r="S3440" t="s">
        <v>504</v>
      </c>
      <c r="T3440" t="s">
        <v>163</v>
      </c>
      <c r="U3440">
        <v>5.5822937986434062E-2</v>
      </c>
      <c r="V3440" t="s">
        <v>158</v>
      </c>
    </row>
    <row r="3441" spans="9:22" x14ac:dyDescent="0.45">
      <c r="I3441" t="s">
        <v>229</v>
      </c>
      <c r="J3441" t="s">
        <v>164</v>
      </c>
      <c r="K3441">
        <v>9.5534104298700979E-3</v>
      </c>
      <c r="L3441" t="s">
        <v>158</v>
      </c>
      <c r="N3441" t="s">
        <v>361</v>
      </c>
      <c r="O3441" t="s">
        <v>164</v>
      </c>
      <c r="P3441">
        <v>5.5138565724366687E-4</v>
      </c>
      <c r="Q3441" t="s">
        <v>158</v>
      </c>
      <c r="S3441" t="s">
        <v>504</v>
      </c>
      <c r="T3441" t="s">
        <v>164</v>
      </c>
      <c r="U3441">
        <v>9.2474733154441508E-3</v>
      </c>
      <c r="V3441" t="s">
        <v>158</v>
      </c>
    </row>
    <row r="3442" spans="9:22" x14ac:dyDescent="0.45">
      <c r="I3442" t="s">
        <v>229</v>
      </c>
      <c r="J3442" t="s">
        <v>165</v>
      </c>
      <c r="K3442">
        <v>1.5751673127235855E-2</v>
      </c>
      <c r="L3442" t="s">
        <v>158</v>
      </c>
      <c r="N3442" t="s">
        <v>361</v>
      </c>
      <c r="O3442" t="s">
        <v>165</v>
      </c>
      <c r="P3442">
        <v>4.9351241807225259E-4</v>
      </c>
      <c r="Q3442" t="s">
        <v>158</v>
      </c>
      <c r="S3442" t="s">
        <v>504</v>
      </c>
      <c r="T3442" t="s">
        <v>165</v>
      </c>
      <c r="U3442">
        <v>9.0221398237727152E-3</v>
      </c>
      <c r="V3442" t="s">
        <v>158</v>
      </c>
    </row>
    <row r="3443" spans="9:22" x14ac:dyDescent="0.45">
      <c r="I3443" t="s">
        <v>229</v>
      </c>
      <c r="J3443" t="s">
        <v>166</v>
      </c>
      <c r="K3443">
        <v>1.9655917368911181E-2</v>
      </c>
      <c r="L3443" t="s">
        <v>158</v>
      </c>
      <c r="N3443" t="s">
        <v>361</v>
      </c>
      <c r="O3443" t="s">
        <v>166</v>
      </c>
      <c r="P3443">
        <v>9.2195755105838495E-4</v>
      </c>
      <c r="Q3443" t="s">
        <v>158</v>
      </c>
      <c r="S3443" t="s">
        <v>504</v>
      </c>
      <c r="T3443" t="s">
        <v>166</v>
      </c>
      <c r="U3443">
        <v>8.3149843139081834E-3</v>
      </c>
      <c r="V3443" t="s">
        <v>158</v>
      </c>
    </row>
    <row r="3444" spans="9:22" x14ac:dyDescent="0.45">
      <c r="I3444" t="s">
        <v>229</v>
      </c>
      <c r="J3444" t="s">
        <v>167</v>
      </c>
      <c r="K3444">
        <v>0.14613924062299383</v>
      </c>
      <c r="L3444" t="s">
        <v>158</v>
      </c>
      <c r="N3444" t="s">
        <v>361</v>
      </c>
      <c r="O3444" t="s">
        <v>167</v>
      </c>
      <c r="P3444">
        <v>3.0141967114703849E-2</v>
      </c>
      <c r="Q3444" t="s">
        <v>158</v>
      </c>
      <c r="S3444" t="s">
        <v>504</v>
      </c>
      <c r="T3444" t="s">
        <v>167</v>
      </c>
      <c r="U3444">
        <v>2.9430665399727027E-2</v>
      </c>
      <c r="V3444" t="s">
        <v>158</v>
      </c>
    </row>
    <row r="3445" spans="9:22" x14ac:dyDescent="0.45">
      <c r="I3445" t="s">
        <v>229</v>
      </c>
      <c r="J3445" t="s">
        <v>623</v>
      </c>
      <c r="K3445">
        <v>1.5702922027358738E-2</v>
      </c>
      <c r="L3445" t="s">
        <v>158</v>
      </c>
      <c r="N3445" t="s">
        <v>361</v>
      </c>
      <c r="O3445" t="s">
        <v>623</v>
      </c>
      <c r="P3445">
        <v>6.8520630195559344E-3</v>
      </c>
      <c r="Q3445" t="s">
        <v>158</v>
      </c>
      <c r="S3445" t="s">
        <v>504</v>
      </c>
      <c r="T3445" t="s">
        <v>623</v>
      </c>
      <c r="U3445">
        <v>3.6587843372890968E-3</v>
      </c>
      <c r="V3445" t="s">
        <v>158</v>
      </c>
    </row>
    <row r="3446" spans="9:22" x14ac:dyDescent="0.45">
      <c r="I3446" t="s">
        <v>229</v>
      </c>
      <c r="J3446" t="s">
        <v>624</v>
      </c>
      <c r="K3446">
        <v>1.2158374502842914E-2</v>
      </c>
      <c r="L3446" t="s">
        <v>158</v>
      </c>
      <c r="N3446" t="s">
        <v>361</v>
      </c>
      <c r="O3446" t="s">
        <v>624</v>
      </c>
      <c r="P3446">
        <v>9.0740334240146849E-3</v>
      </c>
      <c r="Q3446" t="s">
        <v>158</v>
      </c>
      <c r="S3446" t="s">
        <v>504</v>
      </c>
      <c r="T3446" t="s">
        <v>624</v>
      </c>
      <c r="U3446">
        <v>4.3487744078631319E-3</v>
      </c>
      <c r="V3446" t="s">
        <v>158</v>
      </c>
    </row>
    <row r="3447" spans="9:22" x14ac:dyDescent="0.45">
      <c r="I3447" t="s">
        <v>229</v>
      </c>
      <c r="J3447" t="s">
        <v>625</v>
      </c>
      <c r="K3447">
        <v>7.6593413241939677E-3</v>
      </c>
      <c r="L3447" t="s">
        <v>158</v>
      </c>
      <c r="N3447" t="s">
        <v>361</v>
      </c>
      <c r="O3447" t="s">
        <v>625</v>
      </c>
      <c r="P3447">
        <v>8.5888041528295773E-3</v>
      </c>
      <c r="Q3447" t="s">
        <v>158</v>
      </c>
      <c r="S3447" t="s">
        <v>504</v>
      </c>
      <c r="T3447" t="s">
        <v>625</v>
      </c>
      <c r="U3447">
        <v>5.4352499736755348E-3</v>
      </c>
      <c r="V3447" t="s">
        <v>158</v>
      </c>
    </row>
    <row r="3448" spans="9:22" x14ac:dyDescent="0.45">
      <c r="I3448" t="s">
        <v>229</v>
      </c>
      <c r="J3448" t="s">
        <v>626</v>
      </c>
      <c r="K3448">
        <v>2.964194931807967E-3</v>
      </c>
      <c r="L3448" t="s">
        <v>158</v>
      </c>
      <c r="N3448" t="s">
        <v>361</v>
      </c>
      <c r="O3448" t="s">
        <v>626</v>
      </c>
      <c r="P3448">
        <v>1.8123671988116683E-2</v>
      </c>
      <c r="Q3448" t="s">
        <v>158</v>
      </c>
      <c r="S3448" t="s">
        <v>504</v>
      </c>
      <c r="T3448" t="s">
        <v>626</v>
      </c>
      <c r="U3448">
        <v>4.3664783459160875E-2</v>
      </c>
      <c r="V3448" t="s">
        <v>158</v>
      </c>
    </row>
    <row r="3449" spans="9:22" x14ac:dyDescent="0.45">
      <c r="I3449" t="s">
        <v>229</v>
      </c>
      <c r="J3449" t="s">
        <v>168</v>
      </c>
      <c r="K3449">
        <v>0</v>
      </c>
      <c r="L3449" t="s">
        <v>158</v>
      </c>
      <c r="N3449" t="s">
        <v>361</v>
      </c>
      <c r="O3449" t="s">
        <v>168</v>
      </c>
      <c r="P3449">
        <v>1.9382875834815298E-2</v>
      </c>
      <c r="Q3449" t="s">
        <v>158</v>
      </c>
      <c r="S3449" t="s">
        <v>504</v>
      </c>
      <c r="T3449" t="s">
        <v>168</v>
      </c>
      <c r="U3449">
        <v>5.6267571386399928E-2</v>
      </c>
      <c r="V3449" t="s">
        <v>158</v>
      </c>
    </row>
    <row r="3450" spans="9:22" x14ac:dyDescent="0.45">
      <c r="I3450" t="s">
        <v>229</v>
      </c>
      <c r="J3450" t="s">
        <v>169</v>
      </c>
      <c r="K3450">
        <v>2.063983713436527E-3</v>
      </c>
      <c r="L3450" t="s">
        <v>158</v>
      </c>
      <c r="N3450" t="s">
        <v>361</v>
      </c>
      <c r="O3450" t="s">
        <v>169</v>
      </c>
      <c r="P3450">
        <v>2.6577794840447651E-3</v>
      </c>
      <c r="Q3450" t="s">
        <v>158</v>
      </c>
      <c r="S3450" t="s">
        <v>504</v>
      </c>
      <c r="T3450" t="s">
        <v>169</v>
      </c>
      <c r="U3450">
        <v>9.8778439796210846E-3</v>
      </c>
      <c r="V3450" t="s">
        <v>158</v>
      </c>
    </row>
    <row r="3451" spans="9:22" x14ac:dyDescent="0.45">
      <c r="I3451" t="s">
        <v>229</v>
      </c>
      <c r="J3451" t="s">
        <v>170</v>
      </c>
      <c r="K3451">
        <v>1.0302883299435397E-2</v>
      </c>
      <c r="L3451" t="s">
        <v>158</v>
      </c>
      <c r="N3451" t="s">
        <v>361</v>
      </c>
      <c r="O3451" t="s">
        <v>170</v>
      </c>
      <c r="P3451">
        <v>2.8268759804000732E-3</v>
      </c>
      <c r="Q3451" t="s">
        <v>158</v>
      </c>
      <c r="S3451" t="s">
        <v>504</v>
      </c>
      <c r="T3451" t="s">
        <v>170</v>
      </c>
      <c r="U3451">
        <v>9.769278349658142E-3</v>
      </c>
      <c r="V3451" t="s">
        <v>158</v>
      </c>
    </row>
    <row r="3452" spans="9:22" x14ac:dyDescent="0.45">
      <c r="I3452" t="s">
        <v>229</v>
      </c>
      <c r="J3452" t="s">
        <v>171</v>
      </c>
      <c r="K3452">
        <v>1.7148077824497229E-2</v>
      </c>
      <c r="L3452" t="s">
        <v>158</v>
      </c>
      <c r="N3452" t="s">
        <v>361</v>
      </c>
      <c r="O3452" t="s">
        <v>171</v>
      </c>
      <c r="P3452">
        <v>2.9976991147994811E-3</v>
      </c>
      <c r="Q3452" t="s">
        <v>158</v>
      </c>
      <c r="S3452" t="s">
        <v>504</v>
      </c>
      <c r="T3452" t="s">
        <v>171</v>
      </c>
      <c r="U3452">
        <v>9.4535470593308003E-3</v>
      </c>
      <c r="V3452" t="s">
        <v>158</v>
      </c>
    </row>
    <row r="3453" spans="9:22" x14ac:dyDescent="0.45">
      <c r="I3453" t="s">
        <v>229</v>
      </c>
      <c r="J3453" t="s">
        <v>172</v>
      </c>
      <c r="K3453">
        <v>0.16371897529856694</v>
      </c>
      <c r="L3453" t="s">
        <v>158</v>
      </c>
      <c r="N3453" t="s">
        <v>361</v>
      </c>
      <c r="O3453" t="s">
        <v>172</v>
      </c>
      <c r="P3453">
        <v>9.5723469572957506E-2</v>
      </c>
      <c r="Q3453" t="s">
        <v>158</v>
      </c>
      <c r="S3453" t="s">
        <v>504</v>
      </c>
      <c r="T3453" t="s">
        <v>172</v>
      </c>
      <c r="U3453">
        <v>4.9520814524195031E-2</v>
      </c>
      <c r="V3453" t="s">
        <v>158</v>
      </c>
    </row>
    <row r="3454" spans="9:22" x14ac:dyDescent="0.45">
      <c r="I3454" t="s">
        <v>229</v>
      </c>
      <c r="J3454" t="s">
        <v>627</v>
      </c>
      <c r="K3454">
        <v>1.5139083977261891E-2</v>
      </c>
      <c r="L3454" t="s">
        <v>158</v>
      </c>
      <c r="N3454" t="s">
        <v>361</v>
      </c>
      <c r="O3454" t="s">
        <v>627</v>
      </c>
      <c r="P3454">
        <v>1.590449259012041E-2</v>
      </c>
      <c r="Q3454" t="s">
        <v>158</v>
      </c>
      <c r="S3454" t="s">
        <v>504</v>
      </c>
      <c r="T3454" t="s">
        <v>627</v>
      </c>
      <c r="U3454">
        <v>6.7273679045149184E-3</v>
      </c>
      <c r="V3454" t="s">
        <v>158</v>
      </c>
    </row>
    <row r="3455" spans="9:22" x14ac:dyDescent="0.45">
      <c r="I3455" t="s">
        <v>229</v>
      </c>
      <c r="J3455" t="s">
        <v>628</v>
      </c>
      <c r="K3455">
        <v>7.4126812759405247E-3</v>
      </c>
      <c r="L3455" t="s">
        <v>158</v>
      </c>
      <c r="N3455" t="s">
        <v>361</v>
      </c>
      <c r="O3455" t="s">
        <v>628</v>
      </c>
      <c r="P3455">
        <v>1.3359739505626909E-2</v>
      </c>
      <c r="Q3455" t="s">
        <v>158</v>
      </c>
      <c r="S3455" t="s">
        <v>504</v>
      </c>
      <c r="T3455" t="s">
        <v>628</v>
      </c>
      <c r="U3455">
        <v>7.3690100898397759E-3</v>
      </c>
      <c r="V3455" t="s">
        <v>158</v>
      </c>
    </row>
    <row r="3456" spans="9:22" x14ac:dyDescent="0.45">
      <c r="I3456" t="s">
        <v>229</v>
      </c>
      <c r="J3456" t="s">
        <v>629</v>
      </c>
      <c r="K3456">
        <v>1.3827508038514974E-3</v>
      </c>
      <c r="L3456" t="s">
        <v>158</v>
      </c>
      <c r="N3456" t="s">
        <v>361</v>
      </c>
      <c r="O3456" t="s">
        <v>629</v>
      </c>
      <c r="P3456">
        <v>1.0767937677993764E-2</v>
      </c>
      <c r="Q3456" t="s">
        <v>158</v>
      </c>
      <c r="S3456" t="s">
        <v>504</v>
      </c>
      <c r="T3456" t="s">
        <v>629</v>
      </c>
      <c r="U3456">
        <v>8.1282234892362509E-3</v>
      </c>
      <c r="V3456" t="s">
        <v>158</v>
      </c>
    </row>
    <row r="3457" spans="9:22" x14ac:dyDescent="0.45">
      <c r="I3457" t="s">
        <v>229</v>
      </c>
      <c r="J3457" t="s">
        <v>630</v>
      </c>
      <c r="K3457">
        <v>0</v>
      </c>
      <c r="L3457" t="s">
        <v>158</v>
      </c>
      <c r="N3457" t="s">
        <v>361</v>
      </c>
      <c r="O3457" t="s">
        <v>630</v>
      </c>
      <c r="P3457">
        <v>2.4263065015865917E-2</v>
      </c>
      <c r="Q3457" t="s">
        <v>158</v>
      </c>
      <c r="S3457" t="s">
        <v>504</v>
      </c>
      <c r="T3457" t="s">
        <v>630</v>
      </c>
      <c r="U3457">
        <v>4.5841476606977176E-2</v>
      </c>
      <c r="V3457" t="s">
        <v>158</v>
      </c>
    </row>
    <row r="3458" spans="9:22" x14ac:dyDescent="0.45">
      <c r="I3458" t="s">
        <v>229</v>
      </c>
      <c r="J3458" t="s">
        <v>688</v>
      </c>
      <c r="K3458">
        <v>0</v>
      </c>
      <c r="L3458" t="s">
        <v>158</v>
      </c>
      <c r="N3458" t="s">
        <v>361</v>
      </c>
      <c r="O3458" t="s">
        <v>688</v>
      </c>
      <c r="P3458">
        <v>3.1956641841244348E-5</v>
      </c>
      <c r="Q3458" t="s">
        <v>158</v>
      </c>
      <c r="S3458" t="s">
        <v>504</v>
      </c>
      <c r="T3458" t="s">
        <v>688</v>
      </c>
      <c r="U3458">
        <v>1.9343796439943924E-4</v>
      </c>
      <c r="V3458" t="s">
        <v>158</v>
      </c>
    </row>
    <row r="3459" spans="9:22" x14ac:dyDescent="0.45">
      <c r="I3459" t="s">
        <v>229</v>
      </c>
      <c r="J3459" t="s">
        <v>689</v>
      </c>
      <c r="K3459">
        <v>0</v>
      </c>
      <c r="L3459" t="s">
        <v>158</v>
      </c>
      <c r="N3459" t="s">
        <v>361</v>
      </c>
      <c r="O3459" t="s">
        <v>689</v>
      </c>
      <c r="P3459">
        <v>5.0589178555619962E-5</v>
      </c>
      <c r="Q3459" t="s">
        <v>158</v>
      </c>
      <c r="S3459" t="s">
        <v>504</v>
      </c>
      <c r="T3459" t="s">
        <v>689</v>
      </c>
      <c r="U3459">
        <v>1.7798653958889027E-4</v>
      </c>
      <c r="V3459" t="s">
        <v>158</v>
      </c>
    </row>
    <row r="3460" spans="9:22" x14ac:dyDescent="0.45">
      <c r="I3460" t="s">
        <v>229</v>
      </c>
      <c r="J3460" t="s">
        <v>690</v>
      </c>
      <c r="K3460">
        <v>0</v>
      </c>
      <c r="L3460" t="s">
        <v>158</v>
      </c>
      <c r="N3460" t="s">
        <v>361</v>
      </c>
      <c r="O3460" t="s">
        <v>690</v>
      </c>
      <c r="P3460">
        <v>3.7958891007355758E-5</v>
      </c>
      <c r="Q3460" t="s">
        <v>158</v>
      </c>
      <c r="S3460" t="s">
        <v>504</v>
      </c>
      <c r="T3460" t="s">
        <v>690</v>
      </c>
      <c r="U3460">
        <v>1.5901763013172928E-4</v>
      </c>
      <c r="V3460" t="s">
        <v>158</v>
      </c>
    </row>
    <row r="3461" spans="9:22" x14ac:dyDescent="0.45">
      <c r="I3461" t="s">
        <v>229</v>
      </c>
      <c r="J3461" t="s">
        <v>691</v>
      </c>
      <c r="K3461">
        <v>0</v>
      </c>
      <c r="L3461" t="s">
        <v>158</v>
      </c>
      <c r="N3461" t="s">
        <v>361</v>
      </c>
      <c r="O3461" t="s">
        <v>691</v>
      </c>
      <c r="P3461">
        <v>7.6138444572489209E-5</v>
      </c>
      <c r="Q3461" t="s">
        <v>158</v>
      </c>
      <c r="S3461" t="s">
        <v>504</v>
      </c>
      <c r="T3461" t="s">
        <v>691</v>
      </c>
      <c r="U3461">
        <v>1.5468756827286483E-4</v>
      </c>
      <c r="V3461" t="s">
        <v>158</v>
      </c>
    </row>
    <row r="3462" spans="9:22" x14ac:dyDescent="0.45">
      <c r="I3462" t="s">
        <v>229</v>
      </c>
      <c r="J3462" t="s">
        <v>692</v>
      </c>
      <c r="K3462">
        <v>0</v>
      </c>
      <c r="L3462" t="s">
        <v>158</v>
      </c>
      <c r="N3462" t="s">
        <v>361</v>
      </c>
      <c r="O3462" t="s">
        <v>692</v>
      </c>
      <c r="P3462">
        <v>9.9389252298432505E-5</v>
      </c>
      <c r="Q3462" t="s">
        <v>158</v>
      </c>
      <c r="S3462" t="s">
        <v>504</v>
      </c>
      <c r="T3462" t="s">
        <v>692</v>
      </c>
      <c r="U3462">
        <v>1.6410391776382202E-4</v>
      </c>
      <c r="V3462" t="s">
        <v>158</v>
      </c>
    </row>
    <row r="3463" spans="9:22" x14ac:dyDescent="0.45">
      <c r="I3463" t="s">
        <v>229</v>
      </c>
      <c r="J3463" t="s">
        <v>693</v>
      </c>
      <c r="K3463">
        <v>0</v>
      </c>
      <c r="L3463" t="s">
        <v>158</v>
      </c>
      <c r="N3463" t="s">
        <v>361</v>
      </c>
      <c r="O3463" t="s">
        <v>693</v>
      </c>
      <c r="P3463">
        <v>1.2194747611781029E-4</v>
      </c>
      <c r="Q3463" t="s">
        <v>158</v>
      </c>
      <c r="S3463" t="s">
        <v>504</v>
      </c>
      <c r="T3463" t="s">
        <v>693</v>
      </c>
      <c r="U3463">
        <v>1.6353664044837534E-4</v>
      </c>
      <c r="V3463" t="s">
        <v>158</v>
      </c>
    </row>
    <row r="3464" spans="9:22" x14ac:dyDescent="0.45">
      <c r="I3464" t="s">
        <v>229</v>
      </c>
      <c r="J3464" t="s">
        <v>694</v>
      </c>
      <c r="K3464">
        <v>0</v>
      </c>
      <c r="L3464" t="s">
        <v>158</v>
      </c>
      <c r="N3464" t="s">
        <v>361</v>
      </c>
      <c r="O3464" t="s">
        <v>694</v>
      </c>
      <c r="P3464">
        <v>1.316244021232818E-4</v>
      </c>
      <c r="Q3464" t="s">
        <v>158</v>
      </c>
      <c r="S3464" t="s">
        <v>504</v>
      </c>
      <c r="T3464" t="s">
        <v>694</v>
      </c>
      <c r="U3464">
        <v>1.5908372289159348E-4</v>
      </c>
      <c r="V3464" t="s">
        <v>158</v>
      </c>
    </row>
    <row r="3465" spans="9:22" x14ac:dyDescent="0.45">
      <c r="I3465" t="s">
        <v>229</v>
      </c>
      <c r="J3465" t="s">
        <v>695</v>
      </c>
      <c r="K3465">
        <v>0</v>
      </c>
      <c r="L3465" t="s">
        <v>158</v>
      </c>
      <c r="N3465" t="s">
        <v>361</v>
      </c>
      <c r="O3465" t="s">
        <v>695</v>
      </c>
      <c r="P3465">
        <v>1.2551088907644225E-4</v>
      </c>
      <c r="Q3465" t="s">
        <v>158</v>
      </c>
      <c r="S3465" t="s">
        <v>504</v>
      </c>
      <c r="T3465" t="s">
        <v>695</v>
      </c>
      <c r="U3465">
        <v>1.3165531598278616E-4</v>
      </c>
      <c r="V3465" t="s">
        <v>158</v>
      </c>
    </row>
    <row r="3466" spans="9:22" x14ac:dyDescent="0.45">
      <c r="I3466" t="s">
        <v>229</v>
      </c>
      <c r="J3466" t="s">
        <v>696</v>
      </c>
      <c r="K3466">
        <v>1.0080650138452214E-5</v>
      </c>
      <c r="L3466" t="s">
        <v>158</v>
      </c>
      <c r="N3466" t="s">
        <v>361</v>
      </c>
      <c r="O3466" t="s">
        <v>696</v>
      </c>
      <c r="P3466">
        <v>1.3420555408793938E-4</v>
      </c>
      <c r="Q3466" t="s">
        <v>158</v>
      </c>
      <c r="S3466" t="s">
        <v>504</v>
      </c>
      <c r="T3466" t="s">
        <v>696</v>
      </c>
      <c r="U3466">
        <v>9.1497785355791205E-5</v>
      </c>
      <c r="V3466" t="s">
        <v>158</v>
      </c>
    </row>
    <row r="3467" spans="9:22" x14ac:dyDescent="0.45">
      <c r="I3467" t="s">
        <v>229</v>
      </c>
      <c r="J3467" t="s">
        <v>697</v>
      </c>
      <c r="K3467">
        <v>3.8919188493080741E-5</v>
      </c>
      <c r="L3467" t="s">
        <v>158</v>
      </c>
      <c r="N3467" t="s">
        <v>361</v>
      </c>
      <c r="O3467" t="s">
        <v>697</v>
      </c>
      <c r="P3467">
        <v>1.6415574576981174E-4</v>
      </c>
      <c r="Q3467" t="s">
        <v>158</v>
      </c>
      <c r="S3467" t="s">
        <v>504</v>
      </c>
      <c r="T3467" t="s">
        <v>697</v>
      </c>
      <c r="U3467">
        <v>7.2454982309742697E-5</v>
      </c>
      <c r="V3467" t="s">
        <v>158</v>
      </c>
    </row>
    <row r="3468" spans="9:22" x14ac:dyDescent="0.45">
      <c r="I3468" t="s">
        <v>229</v>
      </c>
      <c r="J3468" t="s">
        <v>698</v>
      </c>
      <c r="K3468">
        <v>4.6064846931573651E-5</v>
      </c>
      <c r="L3468" t="s">
        <v>158</v>
      </c>
      <c r="N3468" t="s">
        <v>361</v>
      </c>
      <c r="O3468" t="s">
        <v>698</v>
      </c>
      <c r="P3468">
        <v>2.1325665771616039E-4</v>
      </c>
      <c r="Q3468" t="s">
        <v>158</v>
      </c>
      <c r="S3468" t="s">
        <v>504</v>
      </c>
      <c r="T3468" t="s">
        <v>698</v>
      </c>
      <c r="U3468">
        <v>5.8824970218721435E-5</v>
      </c>
      <c r="V3468" t="s">
        <v>158</v>
      </c>
    </row>
    <row r="3469" spans="9:22" x14ac:dyDescent="0.45">
      <c r="I3469" t="s">
        <v>229</v>
      </c>
      <c r="J3469" t="s">
        <v>699</v>
      </c>
      <c r="K3469">
        <v>7.1211749380248779E-5</v>
      </c>
      <c r="L3469" t="s">
        <v>158</v>
      </c>
      <c r="N3469" t="s">
        <v>361</v>
      </c>
      <c r="O3469" t="s">
        <v>699</v>
      </c>
      <c r="P3469">
        <v>2.3210937845997599E-4</v>
      </c>
      <c r="Q3469" t="s">
        <v>158</v>
      </c>
      <c r="S3469" t="s">
        <v>504</v>
      </c>
      <c r="T3469" t="s">
        <v>699</v>
      </c>
      <c r="U3469">
        <v>3.3087224165916878E-5</v>
      </c>
      <c r="V3469" t="s">
        <v>158</v>
      </c>
    </row>
    <row r="3470" spans="9:22" x14ac:dyDescent="0.45">
      <c r="I3470" t="s">
        <v>229</v>
      </c>
      <c r="J3470" t="s">
        <v>700</v>
      </c>
      <c r="K3470">
        <v>6.1976828816944673E-5</v>
      </c>
      <c r="L3470" t="s">
        <v>158</v>
      </c>
      <c r="N3470" t="s">
        <v>361</v>
      </c>
      <c r="O3470" t="s">
        <v>700</v>
      </c>
      <c r="P3470">
        <v>3.0565346857048961E-4</v>
      </c>
      <c r="Q3470" t="s">
        <v>158</v>
      </c>
      <c r="S3470" t="s">
        <v>504</v>
      </c>
      <c r="T3470" t="s">
        <v>700</v>
      </c>
      <c r="U3470">
        <v>2.5567038863726498E-5</v>
      </c>
      <c r="V3470" t="s">
        <v>158</v>
      </c>
    </row>
    <row r="3471" spans="9:22" x14ac:dyDescent="0.45">
      <c r="I3471" t="s">
        <v>229</v>
      </c>
      <c r="J3471" t="s">
        <v>701</v>
      </c>
      <c r="K3471">
        <v>6.7238215563253861E-5</v>
      </c>
      <c r="L3471" t="s">
        <v>158</v>
      </c>
      <c r="N3471" t="s">
        <v>361</v>
      </c>
      <c r="O3471" t="s">
        <v>701</v>
      </c>
      <c r="P3471">
        <v>3.2306245908173442E-4</v>
      </c>
      <c r="Q3471" t="s">
        <v>158</v>
      </c>
      <c r="S3471" t="s">
        <v>504</v>
      </c>
      <c r="T3471" t="s">
        <v>701</v>
      </c>
      <c r="U3471">
        <v>2.5691744040166333E-5</v>
      </c>
      <c r="V3471" t="s">
        <v>158</v>
      </c>
    </row>
    <row r="3472" spans="9:22" x14ac:dyDescent="0.45">
      <c r="I3472" t="s">
        <v>229</v>
      </c>
      <c r="J3472" t="s">
        <v>702</v>
      </c>
      <c r="K3472">
        <v>7.6295252584364557E-5</v>
      </c>
      <c r="L3472" t="s">
        <v>158</v>
      </c>
      <c r="N3472" t="s">
        <v>361</v>
      </c>
      <c r="O3472" t="s">
        <v>702</v>
      </c>
      <c r="P3472">
        <v>3.6156190732535362E-4</v>
      </c>
      <c r="Q3472" t="s">
        <v>158</v>
      </c>
      <c r="S3472" t="s">
        <v>504</v>
      </c>
      <c r="T3472" t="s">
        <v>702</v>
      </c>
      <c r="U3472">
        <v>1.1899341230009142E-5</v>
      </c>
      <c r="V3472" t="s">
        <v>158</v>
      </c>
    </row>
    <row r="3473" spans="9:22" x14ac:dyDescent="0.45">
      <c r="I3473" t="s">
        <v>229</v>
      </c>
      <c r="J3473" t="s">
        <v>703</v>
      </c>
      <c r="K3473">
        <v>1.2016012962862673E-5</v>
      </c>
      <c r="L3473" t="s">
        <v>158</v>
      </c>
      <c r="N3473" t="s">
        <v>361</v>
      </c>
      <c r="O3473" t="s">
        <v>703</v>
      </c>
      <c r="P3473">
        <v>3.2709438627982773E-4</v>
      </c>
      <c r="Q3473" t="s">
        <v>158</v>
      </c>
      <c r="S3473" t="s">
        <v>504</v>
      </c>
      <c r="T3473" t="s">
        <v>703</v>
      </c>
      <c r="U3473">
        <v>3.0270822285628699E-7</v>
      </c>
      <c r="V3473" t="s">
        <v>158</v>
      </c>
    </row>
    <row r="3474" spans="9:22" x14ac:dyDescent="0.45">
      <c r="I3474" t="s">
        <v>229</v>
      </c>
      <c r="J3474" t="s">
        <v>704</v>
      </c>
      <c r="K3474">
        <v>2.0283961491550462E-6</v>
      </c>
      <c r="L3474" t="s">
        <v>158</v>
      </c>
      <c r="N3474" t="s">
        <v>361</v>
      </c>
      <c r="O3474" t="s">
        <v>704</v>
      </c>
      <c r="P3474">
        <v>4.0425944880521778E-4</v>
      </c>
      <c r="Q3474" t="s">
        <v>158</v>
      </c>
      <c r="S3474" t="s">
        <v>504</v>
      </c>
      <c r="T3474" t="s">
        <v>704</v>
      </c>
      <c r="U3474">
        <v>7.2012922453367478E-6</v>
      </c>
      <c r="V3474" t="s">
        <v>158</v>
      </c>
    </row>
    <row r="3475" spans="9:22" x14ac:dyDescent="0.45">
      <c r="I3475" t="s">
        <v>229</v>
      </c>
      <c r="J3475" t="s">
        <v>705</v>
      </c>
      <c r="K3475">
        <v>0</v>
      </c>
      <c r="L3475" t="s">
        <v>158</v>
      </c>
      <c r="N3475" t="s">
        <v>361</v>
      </c>
      <c r="O3475" t="s">
        <v>705</v>
      </c>
      <c r="P3475">
        <v>4.1789636014392012E-4</v>
      </c>
      <c r="Q3475" t="s">
        <v>158</v>
      </c>
      <c r="S3475" t="s">
        <v>504</v>
      </c>
      <c r="T3475" t="s">
        <v>705</v>
      </c>
      <c r="U3475">
        <v>7.78624913490096E-6</v>
      </c>
      <c r="V3475" t="s">
        <v>158</v>
      </c>
    </row>
    <row r="3476" spans="9:22" x14ac:dyDescent="0.45">
      <c r="I3476" t="s">
        <v>229</v>
      </c>
      <c r="J3476" t="s">
        <v>706</v>
      </c>
      <c r="K3476">
        <v>0</v>
      </c>
      <c r="L3476" t="s">
        <v>158</v>
      </c>
      <c r="N3476" t="s">
        <v>361</v>
      </c>
      <c r="O3476" t="s">
        <v>706</v>
      </c>
      <c r="P3476">
        <v>1.9555926129231649E-4</v>
      </c>
      <c r="Q3476" t="s">
        <v>158</v>
      </c>
      <c r="S3476" t="s">
        <v>504</v>
      </c>
      <c r="T3476" t="s">
        <v>706</v>
      </c>
      <c r="U3476">
        <v>8.8016256058823805E-8</v>
      </c>
      <c r="V3476" t="s">
        <v>158</v>
      </c>
    </row>
    <row r="3477" spans="9:22" x14ac:dyDescent="0.45">
      <c r="I3477" t="s">
        <v>229</v>
      </c>
      <c r="J3477" t="s">
        <v>707</v>
      </c>
      <c r="K3477">
        <v>0</v>
      </c>
      <c r="L3477" t="s">
        <v>158</v>
      </c>
      <c r="N3477" t="s">
        <v>361</v>
      </c>
      <c r="O3477" t="s">
        <v>707</v>
      </c>
      <c r="P3477">
        <v>1.5090948822064481E-4</v>
      </c>
      <c r="Q3477" t="s">
        <v>158</v>
      </c>
      <c r="S3477" t="s">
        <v>504</v>
      </c>
      <c r="T3477" t="s">
        <v>707</v>
      </c>
      <c r="U3477">
        <v>0</v>
      </c>
      <c r="V3477" t="s">
        <v>158</v>
      </c>
    </row>
    <row r="3478" spans="9:22" x14ac:dyDescent="0.45">
      <c r="I3478" t="s">
        <v>229</v>
      </c>
      <c r="J3478" t="s">
        <v>708</v>
      </c>
      <c r="K3478">
        <v>0</v>
      </c>
      <c r="L3478" t="s">
        <v>158</v>
      </c>
      <c r="N3478" t="s">
        <v>361</v>
      </c>
      <c r="O3478" t="s">
        <v>708</v>
      </c>
      <c r="P3478">
        <v>6.6947688216303128E-5</v>
      </c>
      <c r="Q3478" t="s">
        <v>158</v>
      </c>
      <c r="S3478" t="s">
        <v>504</v>
      </c>
      <c r="T3478" t="s">
        <v>708</v>
      </c>
      <c r="U3478">
        <v>3.2558193296290981E-7</v>
      </c>
      <c r="V3478" t="s">
        <v>158</v>
      </c>
    </row>
    <row r="3479" spans="9:22" x14ac:dyDescent="0.45">
      <c r="I3479" t="s">
        <v>229</v>
      </c>
      <c r="J3479" t="s">
        <v>709</v>
      </c>
      <c r="K3479">
        <v>0</v>
      </c>
      <c r="L3479" t="s">
        <v>158</v>
      </c>
      <c r="N3479" t="s">
        <v>361</v>
      </c>
      <c r="O3479" t="s">
        <v>709</v>
      </c>
      <c r="P3479">
        <v>7.1799622130677312E-6</v>
      </c>
      <c r="Q3479" t="s">
        <v>158</v>
      </c>
      <c r="S3479" t="s">
        <v>504</v>
      </c>
      <c r="T3479" t="s">
        <v>709</v>
      </c>
      <c r="U3479">
        <v>4.9464058396360196E-6</v>
      </c>
      <c r="V3479" t="s">
        <v>158</v>
      </c>
    </row>
    <row r="3480" spans="9:22" x14ac:dyDescent="0.45">
      <c r="I3480" t="s">
        <v>229</v>
      </c>
      <c r="J3480" t="s">
        <v>710</v>
      </c>
      <c r="K3480">
        <v>0</v>
      </c>
      <c r="L3480" t="s">
        <v>158</v>
      </c>
      <c r="N3480" t="s">
        <v>361</v>
      </c>
      <c r="O3480" t="s">
        <v>710</v>
      </c>
      <c r="P3480">
        <v>3.5274295799773972E-5</v>
      </c>
      <c r="Q3480" t="s">
        <v>158</v>
      </c>
      <c r="S3480" t="s">
        <v>504</v>
      </c>
      <c r="T3480" t="s">
        <v>710</v>
      </c>
      <c r="U3480">
        <v>5.9019829538151115E-6</v>
      </c>
      <c r="V3480" t="s">
        <v>158</v>
      </c>
    </row>
    <row r="3481" spans="9:22" x14ac:dyDescent="0.45">
      <c r="I3481" t="s">
        <v>229</v>
      </c>
      <c r="J3481" t="s">
        <v>711</v>
      </c>
      <c r="K3481">
        <v>0</v>
      </c>
      <c r="L3481" t="s">
        <v>158</v>
      </c>
      <c r="N3481" t="s">
        <v>361</v>
      </c>
      <c r="O3481" t="s">
        <v>711</v>
      </c>
      <c r="P3481">
        <v>3.3052558789099174E-5</v>
      </c>
      <c r="Q3481" t="s">
        <v>158</v>
      </c>
      <c r="S3481" t="s">
        <v>504</v>
      </c>
      <c r="T3481" t="s">
        <v>711</v>
      </c>
      <c r="U3481">
        <v>8.91375975539092E-6</v>
      </c>
      <c r="V3481" t="s">
        <v>158</v>
      </c>
    </row>
    <row r="3482" spans="9:22" x14ac:dyDescent="0.45">
      <c r="I3482" t="s">
        <v>229</v>
      </c>
      <c r="J3482" t="s">
        <v>631</v>
      </c>
      <c r="K3482">
        <v>0</v>
      </c>
      <c r="L3482" t="s">
        <v>158</v>
      </c>
      <c r="N3482" t="s">
        <v>361</v>
      </c>
      <c r="O3482" t="s">
        <v>631</v>
      </c>
      <c r="P3482">
        <v>9.3842553124558973E-3</v>
      </c>
      <c r="Q3482" t="s">
        <v>158</v>
      </c>
      <c r="S3482" t="s">
        <v>504</v>
      </c>
      <c r="T3482" t="s">
        <v>631</v>
      </c>
      <c r="U3482">
        <v>2.8521270977453966E-2</v>
      </c>
      <c r="V3482" t="s">
        <v>158</v>
      </c>
    </row>
    <row r="3483" spans="9:22" x14ac:dyDescent="0.45">
      <c r="I3483" t="s">
        <v>229</v>
      </c>
      <c r="J3483" t="s">
        <v>632</v>
      </c>
      <c r="K3483">
        <v>0</v>
      </c>
      <c r="L3483" t="s">
        <v>158</v>
      </c>
      <c r="N3483" t="s">
        <v>361</v>
      </c>
      <c r="O3483" t="s">
        <v>632</v>
      </c>
      <c r="P3483">
        <v>1.3550225648486058E-3</v>
      </c>
      <c r="Q3483" t="s">
        <v>158</v>
      </c>
      <c r="S3483" t="s">
        <v>504</v>
      </c>
      <c r="T3483" t="s">
        <v>632</v>
      </c>
      <c r="U3483">
        <v>4.7386599983636219E-3</v>
      </c>
      <c r="V3483" t="s">
        <v>158</v>
      </c>
    </row>
    <row r="3484" spans="9:22" x14ac:dyDescent="0.45">
      <c r="I3484" t="s">
        <v>229</v>
      </c>
      <c r="J3484" t="s">
        <v>633</v>
      </c>
      <c r="K3484">
        <v>0</v>
      </c>
      <c r="L3484" t="s">
        <v>158</v>
      </c>
      <c r="N3484" t="s">
        <v>361</v>
      </c>
      <c r="O3484" t="s">
        <v>633</v>
      </c>
      <c r="P3484">
        <v>1.3284187636721772E-3</v>
      </c>
      <c r="Q3484" t="s">
        <v>158</v>
      </c>
      <c r="S3484" t="s">
        <v>504</v>
      </c>
      <c r="T3484" t="s">
        <v>633</v>
      </c>
      <c r="U3484">
        <v>4.746321742979012E-3</v>
      </c>
      <c r="V3484" t="s">
        <v>158</v>
      </c>
    </row>
    <row r="3485" spans="9:22" x14ac:dyDescent="0.45">
      <c r="I3485" t="s">
        <v>229</v>
      </c>
      <c r="J3485" t="s">
        <v>634</v>
      </c>
      <c r="K3485">
        <v>3.3767869797590153E-3</v>
      </c>
      <c r="L3485" t="s">
        <v>158</v>
      </c>
      <c r="N3485" t="s">
        <v>361</v>
      </c>
      <c r="O3485" t="s">
        <v>634</v>
      </c>
      <c r="P3485">
        <v>1.3279566402498773E-3</v>
      </c>
      <c r="Q3485" t="s">
        <v>158</v>
      </c>
      <c r="S3485" t="s">
        <v>504</v>
      </c>
      <c r="T3485" t="s">
        <v>634</v>
      </c>
      <c r="U3485">
        <v>4.5576903259744424E-3</v>
      </c>
      <c r="V3485" t="s">
        <v>158</v>
      </c>
    </row>
    <row r="3486" spans="9:22" x14ac:dyDescent="0.45">
      <c r="I3486" t="s">
        <v>229</v>
      </c>
      <c r="J3486" t="s">
        <v>635</v>
      </c>
      <c r="K3486">
        <v>4.403110808902351E-2</v>
      </c>
      <c r="L3486" t="s">
        <v>158</v>
      </c>
      <c r="N3486" t="s">
        <v>361</v>
      </c>
      <c r="O3486" t="s">
        <v>635</v>
      </c>
      <c r="P3486">
        <v>1.2671383678809883E-2</v>
      </c>
      <c r="Q3486" t="s">
        <v>158</v>
      </c>
      <c r="S3486" t="s">
        <v>504</v>
      </c>
      <c r="T3486" t="s">
        <v>635</v>
      </c>
      <c r="U3486">
        <v>3.0530402453350158E-2</v>
      </c>
      <c r="V3486" t="s">
        <v>158</v>
      </c>
    </row>
    <row r="3487" spans="9:22" x14ac:dyDescent="0.45">
      <c r="I3487" t="s">
        <v>229</v>
      </c>
      <c r="J3487" t="s">
        <v>636</v>
      </c>
      <c r="K3487">
        <v>3.5922862815947628E-3</v>
      </c>
      <c r="L3487" t="s">
        <v>158</v>
      </c>
      <c r="N3487" t="s">
        <v>361</v>
      </c>
      <c r="O3487" t="s">
        <v>636</v>
      </c>
      <c r="P3487">
        <v>2.236997931979099E-3</v>
      </c>
      <c r="Q3487" t="s">
        <v>158</v>
      </c>
      <c r="S3487" t="s">
        <v>504</v>
      </c>
      <c r="T3487" t="s">
        <v>636</v>
      </c>
      <c r="U3487">
        <v>4.9489935609268515E-3</v>
      </c>
      <c r="V3487" t="s">
        <v>158</v>
      </c>
    </row>
    <row r="3488" spans="9:22" x14ac:dyDescent="0.45">
      <c r="I3488" t="s">
        <v>229</v>
      </c>
      <c r="J3488" t="s">
        <v>637</v>
      </c>
      <c r="K3488">
        <v>0</v>
      </c>
      <c r="L3488" t="s">
        <v>158</v>
      </c>
      <c r="N3488" t="s">
        <v>361</v>
      </c>
      <c r="O3488" t="s">
        <v>637</v>
      </c>
      <c r="P3488">
        <v>2.2916330305209694E-3</v>
      </c>
      <c r="Q3488" t="s">
        <v>158</v>
      </c>
      <c r="S3488" t="s">
        <v>504</v>
      </c>
      <c r="T3488" t="s">
        <v>637</v>
      </c>
      <c r="U3488">
        <v>5.2397686143856505E-3</v>
      </c>
      <c r="V3488" t="s">
        <v>158</v>
      </c>
    </row>
    <row r="3489" spans="9:22" x14ac:dyDescent="0.45">
      <c r="I3489" t="s">
        <v>229</v>
      </c>
      <c r="J3489" t="s">
        <v>638</v>
      </c>
      <c r="K3489">
        <v>0</v>
      </c>
      <c r="L3489" t="s">
        <v>158</v>
      </c>
      <c r="N3489" t="s">
        <v>361</v>
      </c>
      <c r="O3489" t="s">
        <v>638</v>
      </c>
      <c r="P3489">
        <v>2.2218070731495326E-3</v>
      </c>
      <c r="Q3489" t="s">
        <v>158</v>
      </c>
      <c r="S3489" t="s">
        <v>504</v>
      </c>
      <c r="T3489" t="s">
        <v>638</v>
      </c>
      <c r="U3489">
        <v>5.4663960470256161E-3</v>
      </c>
      <c r="V3489" t="s">
        <v>158</v>
      </c>
    </row>
    <row r="3490" spans="9:22" x14ac:dyDescent="0.45">
      <c r="I3490" t="s">
        <v>229</v>
      </c>
      <c r="J3490" t="s">
        <v>639</v>
      </c>
      <c r="K3490">
        <v>0</v>
      </c>
      <c r="L3490" t="s">
        <v>158</v>
      </c>
      <c r="N3490" t="s">
        <v>361</v>
      </c>
      <c r="O3490" t="s">
        <v>639</v>
      </c>
      <c r="P3490">
        <v>8.2109403539545132E-3</v>
      </c>
      <c r="Q3490" t="s">
        <v>158</v>
      </c>
      <c r="S3490" t="s">
        <v>504</v>
      </c>
      <c r="T3490" t="s">
        <v>639</v>
      </c>
      <c r="U3490">
        <v>2.6658428117226487E-2</v>
      </c>
      <c r="V3490" t="s">
        <v>158</v>
      </c>
    </row>
    <row r="3491" spans="9:22" x14ac:dyDescent="0.45">
      <c r="I3491" t="s">
        <v>230</v>
      </c>
      <c r="J3491" t="s">
        <v>157</v>
      </c>
      <c r="K3491">
        <v>3.3308385602999779E-3</v>
      </c>
      <c r="L3491" t="s">
        <v>158</v>
      </c>
      <c r="N3491" t="s">
        <v>362</v>
      </c>
      <c r="O3491" t="s">
        <v>157</v>
      </c>
      <c r="P3491">
        <v>0.10853488709848003</v>
      </c>
      <c r="Q3491" t="s">
        <v>158</v>
      </c>
      <c r="S3491" t="s">
        <v>505</v>
      </c>
      <c r="T3491" t="s">
        <v>157</v>
      </c>
      <c r="U3491">
        <v>0.11988597085810182</v>
      </c>
      <c r="V3491" t="s">
        <v>158</v>
      </c>
    </row>
    <row r="3492" spans="9:22" x14ac:dyDescent="0.45">
      <c r="I3492" t="s">
        <v>230</v>
      </c>
      <c r="J3492" t="s">
        <v>159</v>
      </c>
      <c r="K3492">
        <v>1.2562494221468556E-2</v>
      </c>
      <c r="L3492" t="s">
        <v>158</v>
      </c>
      <c r="N3492" t="s">
        <v>362</v>
      </c>
      <c r="O3492" t="s">
        <v>159</v>
      </c>
      <c r="P3492">
        <v>1.9305762493284397E-2</v>
      </c>
      <c r="Q3492" t="s">
        <v>158</v>
      </c>
      <c r="S3492" t="s">
        <v>505</v>
      </c>
      <c r="T3492" t="s">
        <v>159</v>
      </c>
      <c r="U3492">
        <v>2.0294174849050734E-2</v>
      </c>
      <c r="V3492" t="s">
        <v>158</v>
      </c>
    </row>
    <row r="3493" spans="9:22" x14ac:dyDescent="0.45">
      <c r="I3493" t="s">
        <v>230</v>
      </c>
      <c r="J3493" t="s">
        <v>160</v>
      </c>
      <c r="K3493">
        <v>2.3945156067360328E-2</v>
      </c>
      <c r="L3493" t="s">
        <v>158</v>
      </c>
      <c r="N3493" t="s">
        <v>362</v>
      </c>
      <c r="O3493" t="s">
        <v>160</v>
      </c>
      <c r="P3493">
        <v>2.046181982699791E-2</v>
      </c>
      <c r="Q3493" t="s">
        <v>158</v>
      </c>
      <c r="S3493" t="s">
        <v>505</v>
      </c>
      <c r="T3493" t="s">
        <v>160</v>
      </c>
      <c r="U3493">
        <v>2.0908748273126259E-2</v>
      </c>
      <c r="V3493" t="s">
        <v>158</v>
      </c>
    </row>
    <row r="3494" spans="9:22" x14ac:dyDescent="0.45">
      <c r="I3494" t="s">
        <v>230</v>
      </c>
      <c r="J3494" t="s">
        <v>161</v>
      </c>
      <c r="K3494">
        <v>3.5858272931212735E-2</v>
      </c>
      <c r="L3494" t="s">
        <v>158</v>
      </c>
      <c r="N3494" t="s">
        <v>362</v>
      </c>
      <c r="O3494" t="s">
        <v>161</v>
      </c>
      <c r="P3494">
        <v>2.2695685920204822E-2</v>
      </c>
      <c r="Q3494" t="s">
        <v>158</v>
      </c>
      <c r="S3494" t="s">
        <v>505</v>
      </c>
      <c r="T3494" t="s">
        <v>161</v>
      </c>
      <c r="U3494">
        <v>2.1319704364992056E-2</v>
      </c>
      <c r="V3494" t="s">
        <v>158</v>
      </c>
    </row>
    <row r="3495" spans="9:22" x14ac:dyDescent="0.45">
      <c r="I3495" t="s">
        <v>230</v>
      </c>
      <c r="J3495" t="s">
        <v>162</v>
      </c>
      <c r="K3495">
        <v>0.34249753352662471</v>
      </c>
      <c r="L3495" t="s">
        <v>158</v>
      </c>
      <c r="N3495" t="s">
        <v>362</v>
      </c>
      <c r="O3495" t="s">
        <v>162</v>
      </c>
      <c r="P3495">
        <v>0.3587025688695234</v>
      </c>
      <c r="Q3495" t="s">
        <v>158</v>
      </c>
      <c r="S3495" t="s">
        <v>505</v>
      </c>
      <c r="T3495" t="s">
        <v>162</v>
      </c>
      <c r="U3495">
        <v>0.15681454697521419</v>
      </c>
      <c r="V3495" t="s">
        <v>158</v>
      </c>
    </row>
    <row r="3496" spans="9:22" x14ac:dyDescent="0.45">
      <c r="I3496" t="s">
        <v>230</v>
      </c>
      <c r="J3496" t="s">
        <v>619</v>
      </c>
      <c r="K3496">
        <v>3.5761623396026294E-2</v>
      </c>
      <c r="L3496" t="s">
        <v>158</v>
      </c>
      <c r="N3496" t="s">
        <v>362</v>
      </c>
      <c r="O3496" t="s">
        <v>619</v>
      </c>
      <c r="P3496">
        <v>4.6672605115704584E-2</v>
      </c>
      <c r="Q3496" t="s">
        <v>158</v>
      </c>
      <c r="S3496" t="s">
        <v>505</v>
      </c>
      <c r="T3496" t="s">
        <v>619</v>
      </c>
      <c r="U3496">
        <v>2.1273281460221748E-2</v>
      </c>
      <c r="V3496" t="s">
        <v>158</v>
      </c>
    </row>
    <row r="3497" spans="9:22" x14ac:dyDescent="0.45">
      <c r="I3497" t="s">
        <v>230</v>
      </c>
      <c r="J3497" t="s">
        <v>620</v>
      </c>
      <c r="K3497">
        <v>2.4625785403963703E-2</v>
      </c>
      <c r="L3497" t="s">
        <v>158</v>
      </c>
      <c r="N3497" t="s">
        <v>362</v>
      </c>
      <c r="O3497" t="s">
        <v>620</v>
      </c>
      <c r="P3497">
        <v>3.4887493788240284E-2</v>
      </c>
      <c r="Q3497" t="s">
        <v>158</v>
      </c>
      <c r="S3497" t="s">
        <v>505</v>
      </c>
      <c r="T3497" t="s">
        <v>620</v>
      </c>
      <c r="U3497">
        <v>2.0831810963456009E-2</v>
      </c>
      <c r="V3497" t="s">
        <v>158</v>
      </c>
    </row>
    <row r="3498" spans="9:22" x14ac:dyDescent="0.45">
      <c r="I3498" t="s">
        <v>230</v>
      </c>
      <c r="J3498" t="s">
        <v>621</v>
      </c>
      <c r="K3498">
        <v>1.3085000015318879E-2</v>
      </c>
      <c r="L3498" t="s">
        <v>158</v>
      </c>
      <c r="N3498" t="s">
        <v>362</v>
      </c>
      <c r="O3498" t="s">
        <v>621</v>
      </c>
      <c r="P3498">
        <v>2.50867088583775E-2</v>
      </c>
      <c r="Q3498" t="s">
        <v>158</v>
      </c>
      <c r="S3498" t="s">
        <v>505</v>
      </c>
      <c r="T3498" t="s">
        <v>621</v>
      </c>
      <c r="U3498">
        <v>2.1366083839276261E-2</v>
      </c>
      <c r="V3498" t="s">
        <v>158</v>
      </c>
    </row>
    <row r="3499" spans="9:22" x14ac:dyDescent="0.45">
      <c r="I3499" t="s">
        <v>230</v>
      </c>
      <c r="J3499" t="s">
        <v>622</v>
      </c>
      <c r="K3499">
        <v>3.5253526803346231E-3</v>
      </c>
      <c r="L3499" t="s">
        <v>158</v>
      </c>
      <c r="N3499" t="s">
        <v>362</v>
      </c>
      <c r="O3499" t="s">
        <v>622</v>
      </c>
      <c r="P3499">
        <v>9.4022550961166559E-2</v>
      </c>
      <c r="Q3499" t="s">
        <v>158</v>
      </c>
      <c r="S3499" t="s">
        <v>505</v>
      </c>
      <c r="T3499" t="s">
        <v>622</v>
      </c>
      <c r="U3499">
        <v>0.11071328753703094</v>
      </c>
      <c r="V3499" t="s">
        <v>158</v>
      </c>
    </row>
    <row r="3500" spans="9:22" x14ac:dyDescent="0.45">
      <c r="I3500" t="s">
        <v>230</v>
      </c>
      <c r="J3500" t="s">
        <v>163</v>
      </c>
      <c r="K3500">
        <v>1.5197577720522518E-3</v>
      </c>
      <c r="L3500" t="s">
        <v>158</v>
      </c>
      <c r="N3500" t="s">
        <v>362</v>
      </c>
      <c r="O3500" t="s">
        <v>163</v>
      </c>
      <c r="P3500">
        <v>9.8268626954232888E-3</v>
      </c>
      <c r="Q3500" t="s">
        <v>158</v>
      </c>
      <c r="S3500" t="s">
        <v>505</v>
      </c>
      <c r="T3500" t="s">
        <v>163</v>
      </c>
      <c r="U3500">
        <v>4.9195648119602309E-2</v>
      </c>
      <c r="V3500" t="s">
        <v>158</v>
      </c>
    </row>
    <row r="3501" spans="9:22" x14ac:dyDescent="0.45">
      <c r="I3501" t="s">
        <v>230</v>
      </c>
      <c r="J3501" t="s">
        <v>164</v>
      </c>
      <c r="K3501">
        <v>9.6691951486838519E-3</v>
      </c>
      <c r="L3501" t="s">
        <v>158</v>
      </c>
      <c r="N3501" t="s">
        <v>362</v>
      </c>
      <c r="O3501" t="s">
        <v>164</v>
      </c>
      <c r="P3501">
        <v>8.0679988649404101E-4</v>
      </c>
      <c r="Q3501" t="s">
        <v>158</v>
      </c>
      <c r="S3501" t="s">
        <v>505</v>
      </c>
      <c r="T3501" t="s">
        <v>164</v>
      </c>
      <c r="U3501">
        <v>7.7643880594700518E-3</v>
      </c>
      <c r="V3501" t="s">
        <v>158</v>
      </c>
    </row>
    <row r="3502" spans="9:22" x14ac:dyDescent="0.45">
      <c r="I3502" t="s">
        <v>230</v>
      </c>
      <c r="J3502" t="s">
        <v>165</v>
      </c>
      <c r="K3502">
        <v>1.593937392032891E-2</v>
      </c>
      <c r="L3502" t="s">
        <v>158</v>
      </c>
      <c r="N3502" t="s">
        <v>362</v>
      </c>
      <c r="O3502" t="s">
        <v>165</v>
      </c>
      <c r="P3502">
        <v>1.0073174297312254E-3</v>
      </c>
      <c r="Q3502" t="s">
        <v>158</v>
      </c>
      <c r="S3502" t="s">
        <v>505</v>
      </c>
      <c r="T3502" t="s">
        <v>165</v>
      </c>
      <c r="U3502">
        <v>8.1621964894883128E-3</v>
      </c>
      <c r="V3502" t="s">
        <v>158</v>
      </c>
    </row>
    <row r="3503" spans="9:22" x14ac:dyDescent="0.45">
      <c r="I3503" t="s">
        <v>230</v>
      </c>
      <c r="J3503" t="s">
        <v>166</v>
      </c>
      <c r="K3503">
        <v>1.9737045374042108E-2</v>
      </c>
      <c r="L3503" t="s">
        <v>158</v>
      </c>
      <c r="N3503" t="s">
        <v>362</v>
      </c>
      <c r="O3503" t="s">
        <v>166</v>
      </c>
      <c r="P3503">
        <v>1.5270549990261781E-3</v>
      </c>
      <c r="Q3503" t="s">
        <v>158</v>
      </c>
      <c r="S3503" t="s">
        <v>505</v>
      </c>
      <c r="T3503" t="s">
        <v>166</v>
      </c>
      <c r="U3503">
        <v>8.5173554814250343E-3</v>
      </c>
      <c r="V3503" t="s">
        <v>158</v>
      </c>
    </row>
    <row r="3504" spans="9:22" x14ac:dyDescent="0.45">
      <c r="I3504" t="s">
        <v>230</v>
      </c>
      <c r="J3504" t="s">
        <v>167</v>
      </c>
      <c r="K3504">
        <v>0.14985233037578466</v>
      </c>
      <c r="L3504" t="s">
        <v>158</v>
      </c>
      <c r="N3504" t="s">
        <v>362</v>
      </c>
      <c r="O3504" t="s">
        <v>167</v>
      </c>
      <c r="P3504">
        <v>2.9187365068909489E-2</v>
      </c>
      <c r="Q3504" t="s">
        <v>158</v>
      </c>
      <c r="S3504" t="s">
        <v>505</v>
      </c>
      <c r="T3504" t="s">
        <v>167</v>
      </c>
      <c r="U3504">
        <v>3.355484111061429E-2</v>
      </c>
      <c r="V3504" t="s">
        <v>158</v>
      </c>
    </row>
    <row r="3505" spans="9:22" x14ac:dyDescent="0.45">
      <c r="I3505" t="s">
        <v>230</v>
      </c>
      <c r="J3505" t="s">
        <v>623</v>
      </c>
      <c r="K3505">
        <v>1.630698350290654E-2</v>
      </c>
      <c r="L3505" t="s">
        <v>158</v>
      </c>
      <c r="N3505" t="s">
        <v>362</v>
      </c>
      <c r="O3505" t="s">
        <v>623</v>
      </c>
      <c r="P3505">
        <v>6.8178757101371428E-3</v>
      </c>
      <c r="Q3505" t="s">
        <v>158</v>
      </c>
      <c r="S3505" t="s">
        <v>505</v>
      </c>
      <c r="T3505" t="s">
        <v>623</v>
      </c>
      <c r="U3505">
        <v>4.6635619048282905E-3</v>
      </c>
      <c r="V3505" t="s">
        <v>158</v>
      </c>
    </row>
    <row r="3506" spans="9:22" x14ac:dyDescent="0.45">
      <c r="I3506" t="s">
        <v>230</v>
      </c>
      <c r="J3506" t="s">
        <v>624</v>
      </c>
      <c r="K3506">
        <v>1.2868417315711674E-2</v>
      </c>
      <c r="L3506" t="s">
        <v>158</v>
      </c>
      <c r="N3506" t="s">
        <v>362</v>
      </c>
      <c r="O3506" t="s">
        <v>624</v>
      </c>
      <c r="P3506">
        <v>6.5349774488590064E-3</v>
      </c>
      <c r="Q3506" t="s">
        <v>158</v>
      </c>
      <c r="S3506" t="s">
        <v>505</v>
      </c>
      <c r="T3506" t="s">
        <v>624</v>
      </c>
      <c r="U3506">
        <v>5.4960001528106626E-3</v>
      </c>
      <c r="V3506" t="s">
        <v>158</v>
      </c>
    </row>
    <row r="3507" spans="9:22" x14ac:dyDescent="0.45">
      <c r="I3507" t="s">
        <v>230</v>
      </c>
      <c r="J3507" t="s">
        <v>625</v>
      </c>
      <c r="K3507">
        <v>8.6535076189333121E-3</v>
      </c>
      <c r="L3507" t="s">
        <v>158</v>
      </c>
      <c r="N3507" t="s">
        <v>362</v>
      </c>
      <c r="O3507" t="s">
        <v>625</v>
      </c>
      <c r="P3507">
        <v>4.1867802555388845E-3</v>
      </c>
      <c r="Q3507" t="s">
        <v>158</v>
      </c>
      <c r="S3507" t="s">
        <v>505</v>
      </c>
      <c r="T3507" t="s">
        <v>625</v>
      </c>
      <c r="U3507">
        <v>6.7914428885304714E-3</v>
      </c>
      <c r="V3507" t="s">
        <v>158</v>
      </c>
    </row>
    <row r="3508" spans="9:22" x14ac:dyDescent="0.45">
      <c r="I3508" t="s">
        <v>230</v>
      </c>
      <c r="J3508" t="s">
        <v>626</v>
      </c>
      <c r="K3508">
        <v>3.3341028906449734E-3</v>
      </c>
      <c r="L3508" t="s">
        <v>158</v>
      </c>
      <c r="N3508" t="s">
        <v>362</v>
      </c>
      <c r="O3508" t="s">
        <v>626</v>
      </c>
      <c r="P3508">
        <v>1.8429996782645394E-2</v>
      </c>
      <c r="Q3508" t="s">
        <v>158</v>
      </c>
      <c r="S3508" t="s">
        <v>505</v>
      </c>
      <c r="T3508" t="s">
        <v>626</v>
      </c>
      <c r="U3508">
        <v>4.9749993169262818E-2</v>
      </c>
      <c r="V3508" t="s">
        <v>158</v>
      </c>
    </row>
    <row r="3509" spans="9:22" x14ac:dyDescent="0.45">
      <c r="I3509" t="s">
        <v>230</v>
      </c>
      <c r="J3509" t="s">
        <v>168</v>
      </c>
      <c r="K3509">
        <v>0</v>
      </c>
      <c r="L3509" t="s">
        <v>158</v>
      </c>
      <c r="N3509" t="s">
        <v>362</v>
      </c>
      <c r="O3509" t="s">
        <v>168</v>
      </c>
      <c r="P3509">
        <v>1.788654620467699E-2</v>
      </c>
      <c r="Q3509" t="s">
        <v>158</v>
      </c>
      <c r="S3509" t="s">
        <v>505</v>
      </c>
      <c r="T3509" t="s">
        <v>168</v>
      </c>
      <c r="U3509">
        <v>4.7824889710579938E-2</v>
      </c>
      <c r="V3509" t="s">
        <v>158</v>
      </c>
    </row>
    <row r="3510" spans="9:22" x14ac:dyDescent="0.45">
      <c r="I3510" t="s">
        <v>230</v>
      </c>
      <c r="J3510" t="s">
        <v>169</v>
      </c>
      <c r="K3510">
        <v>2.0105289554285958E-3</v>
      </c>
      <c r="L3510" t="s">
        <v>158</v>
      </c>
      <c r="N3510" t="s">
        <v>362</v>
      </c>
      <c r="O3510" t="s">
        <v>169</v>
      </c>
      <c r="P3510">
        <v>2.8348334331670887E-3</v>
      </c>
      <c r="Q3510" t="s">
        <v>158</v>
      </c>
      <c r="S3510" t="s">
        <v>505</v>
      </c>
      <c r="T3510" t="s">
        <v>169</v>
      </c>
      <c r="U3510">
        <v>8.4083827262493305E-3</v>
      </c>
      <c r="V3510" t="s">
        <v>158</v>
      </c>
    </row>
    <row r="3511" spans="9:22" x14ac:dyDescent="0.45">
      <c r="I3511" t="s">
        <v>230</v>
      </c>
      <c r="J3511" t="s">
        <v>170</v>
      </c>
      <c r="K3511">
        <v>1.0292297780852912E-2</v>
      </c>
      <c r="L3511" t="s">
        <v>158</v>
      </c>
      <c r="N3511" t="s">
        <v>362</v>
      </c>
      <c r="O3511" t="s">
        <v>170</v>
      </c>
      <c r="P3511">
        <v>3.0798255568841647E-3</v>
      </c>
      <c r="Q3511" t="s">
        <v>158</v>
      </c>
      <c r="S3511" t="s">
        <v>505</v>
      </c>
      <c r="T3511" t="s">
        <v>170</v>
      </c>
      <c r="U3511">
        <v>8.0298826881486877E-3</v>
      </c>
      <c r="V3511" t="s">
        <v>158</v>
      </c>
    </row>
    <row r="3512" spans="9:22" x14ac:dyDescent="0.45">
      <c r="I3512" t="s">
        <v>230</v>
      </c>
      <c r="J3512" t="s">
        <v>171</v>
      </c>
      <c r="K3512">
        <v>1.658400029794227E-2</v>
      </c>
      <c r="L3512" t="s">
        <v>158</v>
      </c>
      <c r="N3512" t="s">
        <v>362</v>
      </c>
      <c r="O3512" t="s">
        <v>171</v>
      </c>
      <c r="P3512">
        <v>3.5694977759074607E-3</v>
      </c>
      <c r="Q3512" t="s">
        <v>158</v>
      </c>
      <c r="S3512" t="s">
        <v>505</v>
      </c>
      <c r="T3512" t="s">
        <v>171</v>
      </c>
      <c r="U3512">
        <v>7.7228736382891844E-3</v>
      </c>
      <c r="V3512" t="s">
        <v>158</v>
      </c>
    </row>
    <row r="3513" spans="9:22" x14ac:dyDescent="0.45">
      <c r="I3513" t="s">
        <v>230</v>
      </c>
      <c r="J3513" t="s">
        <v>172</v>
      </c>
      <c r="K3513">
        <v>0.16340329813703458</v>
      </c>
      <c r="L3513" t="s">
        <v>158</v>
      </c>
      <c r="N3513" t="s">
        <v>362</v>
      </c>
      <c r="O3513" t="s">
        <v>172</v>
      </c>
      <c r="P3513">
        <v>7.250830987632563E-2</v>
      </c>
      <c r="Q3513" t="s">
        <v>158</v>
      </c>
      <c r="S3513" t="s">
        <v>505</v>
      </c>
      <c r="T3513" t="s">
        <v>172</v>
      </c>
      <c r="U3513">
        <v>5.0482877315938271E-2</v>
      </c>
      <c r="V3513" t="s">
        <v>158</v>
      </c>
    </row>
    <row r="3514" spans="9:22" x14ac:dyDescent="0.45">
      <c r="I3514" t="s">
        <v>230</v>
      </c>
      <c r="J3514" t="s">
        <v>627</v>
      </c>
      <c r="K3514">
        <v>1.4966226436835957E-2</v>
      </c>
      <c r="L3514" t="s">
        <v>158</v>
      </c>
      <c r="N3514" t="s">
        <v>362</v>
      </c>
      <c r="O3514" t="s">
        <v>627</v>
      </c>
      <c r="P3514">
        <v>1.0388979512084357E-2</v>
      </c>
      <c r="Q3514" t="s">
        <v>158</v>
      </c>
      <c r="S3514" t="s">
        <v>505</v>
      </c>
      <c r="T3514" t="s">
        <v>627</v>
      </c>
      <c r="U3514">
        <v>7.9532905874194187E-3</v>
      </c>
      <c r="V3514" t="s">
        <v>158</v>
      </c>
    </row>
    <row r="3515" spans="9:22" x14ac:dyDescent="0.45">
      <c r="I3515" t="s">
        <v>230</v>
      </c>
      <c r="J3515" t="s">
        <v>628</v>
      </c>
      <c r="K3515">
        <v>7.580014356950447E-3</v>
      </c>
      <c r="L3515" t="s">
        <v>158</v>
      </c>
      <c r="N3515" t="s">
        <v>362</v>
      </c>
      <c r="O3515" t="s">
        <v>628</v>
      </c>
      <c r="P3515">
        <v>6.5906653777727678E-3</v>
      </c>
      <c r="Q3515" t="s">
        <v>158</v>
      </c>
      <c r="S3515" t="s">
        <v>505</v>
      </c>
      <c r="T3515" t="s">
        <v>628</v>
      </c>
      <c r="U3515">
        <v>8.3642208950980741E-3</v>
      </c>
      <c r="V3515" t="s">
        <v>158</v>
      </c>
    </row>
    <row r="3516" spans="9:22" x14ac:dyDescent="0.45">
      <c r="I3516" t="s">
        <v>230</v>
      </c>
      <c r="J3516" t="s">
        <v>629</v>
      </c>
      <c r="K3516">
        <v>1.544364080402728E-3</v>
      </c>
      <c r="L3516" t="s">
        <v>158</v>
      </c>
      <c r="N3516" t="s">
        <v>362</v>
      </c>
      <c r="O3516" t="s">
        <v>629</v>
      </c>
      <c r="P3516">
        <v>4.9954274263601349E-3</v>
      </c>
      <c r="Q3516" t="s">
        <v>158</v>
      </c>
      <c r="S3516" t="s">
        <v>505</v>
      </c>
      <c r="T3516" t="s">
        <v>629</v>
      </c>
      <c r="U3516">
        <v>8.6545867727482288E-3</v>
      </c>
      <c r="V3516" t="s">
        <v>158</v>
      </c>
    </row>
    <row r="3517" spans="9:22" x14ac:dyDescent="0.45">
      <c r="I3517" t="s">
        <v>230</v>
      </c>
      <c r="J3517" t="s">
        <v>630</v>
      </c>
      <c r="K3517">
        <v>0</v>
      </c>
      <c r="L3517" t="s">
        <v>158</v>
      </c>
      <c r="N3517" t="s">
        <v>362</v>
      </c>
      <c r="O3517" t="s">
        <v>630</v>
      </c>
      <c r="P3517">
        <v>2.1754191645868181E-2</v>
      </c>
      <c r="Q3517" t="s">
        <v>158</v>
      </c>
      <c r="S3517" t="s">
        <v>505</v>
      </c>
      <c r="T3517" t="s">
        <v>630</v>
      </c>
      <c r="U3517">
        <v>4.5658748153820754E-2</v>
      </c>
      <c r="V3517" t="s">
        <v>158</v>
      </c>
    </row>
    <row r="3518" spans="9:22" x14ac:dyDescent="0.45">
      <c r="I3518" t="s">
        <v>230</v>
      </c>
      <c r="J3518" t="s">
        <v>688</v>
      </c>
      <c r="K3518">
        <v>0</v>
      </c>
      <c r="L3518" t="s">
        <v>158</v>
      </c>
      <c r="N3518" t="s">
        <v>362</v>
      </c>
      <c r="O3518" t="s">
        <v>688</v>
      </c>
      <c r="P3518">
        <v>3.5495381096596749E-5</v>
      </c>
      <c r="Q3518" t="s">
        <v>158</v>
      </c>
      <c r="S3518" t="s">
        <v>505</v>
      </c>
      <c r="T3518" t="s">
        <v>688</v>
      </c>
      <c r="U3518">
        <v>1.208480194341912E-4</v>
      </c>
      <c r="V3518" t="s">
        <v>158</v>
      </c>
    </row>
    <row r="3519" spans="9:22" x14ac:dyDescent="0.45">
      <c r="I3519" t="s">
        <v>230</v>
      </c>
      <c r="J3519" t="s">
        <v>689</v>
      </c>
      <c r="K3519">
        <v>0</v>
      </c>
      <c r="L3519" t="s">
        <v>158</v>
      </c>
      <c r="N3519" t="s">
        <v>362</v>
      </c>
      <c r="O3519" t="s">
        <v>689</v>
      </c>
      <c r="P3519">
        <v>3.3493715328113088E-5</v>
      </c>
      <c r="Q3519" t="s">
        <v>158</v>
      </c>
      <c r="S3519" t="s">
        <v>505</v>
      </c>
      <c r="T3519" t="s">
        <v>689</v>
      </c>
      <c r="U3519">
        <v>1.0611658174161292E-4</v>
      </c>
      <c r="V3519" t="s">
        <v>158</v>
      </c>
    </row>
    <row r="3520" spans="9:22" x14ac:dyDescent="0.45">
      <c r="I3520" t="s">
        <v>230</v>
      </c>
      <c r="J3520" t="s">
        <v>690</v>
      </c>
      <c r="K3520">
        <v>0</v>
      </c>
      <c r="L3520" t="s">
        <v>158</v>
      </c>
      <c r="N3520" t="s">
        <v>362</v>
      </c>
      <c r="O3520" t="s">
        <v>690</v>
      </c>
      <c r="P3520">
        <v>1.0426384103033081E-4</v>
      </c>
      <c r="Q3520" t="s">
        <v>158</v>
      </c>
      <c r="S3520" t="s">
        <v>505</v>
      </c>
      <c r="T3520" t="s">
        <v>690</v>
      </c>
      <c r="U3520">
        <v>9.1893437662064707E-5</v>
      </c>
      <c r="V3520" t="s">
        <v>158</v>
      </c>
    </row>
    <row r="3521" spans="9:22" x14ac:dyDescent="0.45">
      <c r="I3521" t="s">
        <v>230</v>
      </c>
      <c r="J3521" t="s">
        <v>691</v>
      </c>
      <c r="K3521">
        <v>0</v>
      </c>
      <c r="L3521" t="s">
        <v>158</v>
      </c>
      <c r="N3521" t="s">
        <v>362</v>
      </c>
      <c r="O3521" t="s">
        <v>691</v>
      </c>
      <c r="P3521">
        <v>1.1306139529009419E-4</v>
      </c>
      <c r="Q3521" t="s">
        <v>158</v>
      </c>
      <c r="S3521" t="s">
        <v>505</v>
      </c>
      <c r="T3521" t="s">
        <v>691</v>
      </c>
      <c r="U3521">
        <v>8.9936868403519952E-5</v>
      </c>
      <c r="V3521" t="s">
        <v>158</v>
      </c>
    </row>
    <row r="3522" spans="9:22" x14ac:dyDescent="0.45">
      <c r="I3522" t="s">
        <v>230</v>
      </c>
      <c r="J3522" t="s">
        <v>692</v>
      </c>
      <c r="K3522">
        <v>0</v>
      </c>
      <c r="L3522" t="s">
        <v>158</v>
      </c>
      <c r="N3522" t="s">
        <v>362</v>
      </c>
      <c r="O3522" t="s">
        <v>692</v>
      </c>
      <c r="P3522">
        <v>1.1851152967002339E-4</v>
      </c>
      <c r="Q3522" t="s">
        <v>158</v>
      </c>
      <c r="S3522" t="s">
        <v>505</v>
      </c>
      <c r="T3522" t="s">
        <v>692</v>
      </c>
      <c r="U3522">
        <v>9.9901360272931271E-5</v>
      </c>
      <c r="V3522" t="s">
        <v>158</v>
      </c>
    </row>
    <row r="3523" spans="9:22" x14ac:dyDescent="0.45">
      <c r="I3523" t="s">
        <v>230</v>
      </c>
      <c r="J3523" t="s">
        <v>693</v>
      </c>
      <c r="K3523">
        <v>0</v>
      </c>
      <c r="L3523" t="s">
        <v>158</v>
      </c>
      <c r="N3523" t="s">
        <v>362</v>
      </c>
      <c r="O3523" t="s">
        <v>693</v>
      </c>
      <c r="P3523">
        <v>1.6690275762964551E-4</v>
      </c>
      <c r="Q3523" t="s">
        <v>158</v>
      </c>
      <c r="S3523" t="s">
        <v>505</v>
      </c>
      <c r="T3523" t="s">
        <v>693</v>
      </c>
      <c r="U3523">
        <v>9.7520778339731467E-5</v>
      </c>
      <c r="V3523" t="s">
        <v>158</v>
      </c>
    </row>
    <row r="3524" spans="9:22" x14ac:dyDescent="0.45">
      <c r="I3524" t="s">
        <v>230</v>
      </c>
      <c r="J3524" t="s">
        <v>694</v>
      </c>
      <c r="K3524">
        <v>0</v>
      </c>
      <c r="L3524" t="s">
        <v>158</v>
      </c>
      <c r="N3524" t="s">
        <v>362</v>
      </c>
      <c r="O3524" t="s">
        <v>694</v>
      </c>
      <c r="P3524">
        <v>2.3700896942193713E-4</v>
      </c>
      <c r="Q3524" t="s">
        <v>158</v>
      </c>
      <c r="S3524" t="s">
        <v>505</v>
      </c>
      <c r="T3524" t="s">
        <v>694</v>
      </c>
      <c r="U3524">
        <v>9.3355916091699884E-5</v>
      </c>
      <c r="V3524" t="s">
        <v>158</v>
      </c>
    </row>
    <row r="3525" spans="9:22" x14ac:dyDescent="0.45">
      <c r="I3525" t="s">
        <v>230</v>
      </c>
      <c r="J3525" t="s">
        <v>695</v>
      </c>
      <c r="K3525">
        <v>0</v>
      </c>
      <c r="L3525" t="s">
        <v>158</v>
      </c>
      <c r="N3525" t="s">
        <v>362</v>
      </c>
      <c r="O3525" t="s">
        <v>695</v>
      </c>
      <c r="P3525">
        <v>2.3126846042380081E-4</v>
      </c>
      <c r="Q3525" t="s">
        <v>158</v>
      </c>
      <c r="S3525" t="s">
        <v>505</v>
      </c>
      <c r="T3525" t="s">
        <v>695</v>
      </c>
      <c r="U3525">
        <v>7.5593713172676452E-5</v>
      </c>
      <c r="V3525" t="s">
        <v>158</v>
      </c>
    </row>
    <row r="3526" spans="9:22" x14ac:dyDescent="0.45">
      <c r="I3526" t="s">
        <v>230</v>
      </c>
      <c r="J3526" t="s">
        <v>696</v>
      </c>
      <c r="K3526">
        <v>1.927226161927942E-5</v>
      </c>
      <c r="L3526" t="s">
        <v>158</v>
      </c>
      <c r="N3526" t="s">
        <v>362</v>
      </c>
      <c r="O3526" t="s">
        <v>696</v>
      </c>
      <c r="P3526">
        <v>2.8985072220462013E-4</v>
      </c>
      <c r="Q3526" t="s">
        <v>158</v>
      </c>
      <c r="S3526" t="s">
        <v>505</v>
      </c>
      <c r="T3526" t="s">
        <v>696</v>
      </c>
      <c r="U3526">
        <v>4.0929471274237714E-5</v>
      </c>
      <c r="V3526" t="s">
        <v>158</v>
      </c>
    </row>
    <row r="3527" spans="9:22" x14ac:dyDescent="0.45">
      <c r="I3527" t="s">
        <v>230</v>
      </c>
      <c r="J3527" t="s">
        <v>697</v>
      </c>
      <c r="K3527">
        <v>4.8592559501928056E-5</v>
      </c>
      <c r="L3527" t="s">
        <v>158</v>
      </c>
      <c r="N3527" t="s">
        <v>362</v>
      </c>
      <c r="O3527" t="s">
        <v>697</v>
      </c>
      <c r="P3527">
        <v>3.6370007487053897E-4</v>
      </c>
      <c r="Q3527" t="s">
        <v>158</v>
      </c>
      <c r="S3527" t="s">
        <v>505</v>
      </c>
      <c r="T3527" t="s">
        <v>697</v>
      </c>
      <c r="U3527">
        <v>3.268493245067644E-5</v>
      </c>
      <c r="V3527" t="s">
        <v>158</v>
      </c>
    </row>
    <row r="3528" spans="9:22" x14ac:dyDescent="0.45">
      <c r="I3528" t="s">
        <v>230</v>
      </c>
      <c r="J3528" t="s">
        <v>698</v>
      </c>
      <c r="K3528">
        <v>5.3743182549938399E-5</v>
      </c>
      <c r="L3528" t="s">
        <v>158</v>
      </c>
      <c r="N3528" t="s">
        <v>362</v>
      </c>
      <c r="O3528" t="s">
        <v>698</v>
      </c>
      <c r="P3528">
        <v>4.126937661865838E-4</v>
      </c>
      <c r="Q3528" t="s">
        <v>158</v>
      </c>
      <c r="S3528" t="s">
        <v>505</v>
      </c>
      <c r="T3528" t="s">
        <v>698</v>
      </c>
      <c r="U3528">
        <v>2.6844802353473239E-5</v>
      </c>
      <c r="V3528" t="s">
        <v>158</v>
      </c>
    </row>
    <row r="3529" spans="9:22" x14ac:dyDescent="0.45">
      <c r="I3529" t="s">
        <v>230</v>
      </c>
      <c r="J3529" t="s">
        <v>699</v>
      </c>
      <c r="K3529">
        <v>9.451807675536387E-5</v>
      </c>
      <c r="L3529" t="s">
        <v>158</v>
      </c>
      <c r="N3529" t="s">
        <v>362</v>
      </c>
      <c r="O3529" t="s">
        <v>699</v>
      </c>
      <c r="P3529">
        <v>2.9382611489645716E-4</v>
      </c>
      <c r="Q3529" t="s">
        <v>158</v>
      </c>
      <c r="S3529" t="s">
        <v>505</v>
      </c>
      <c r="T3529" t="s">
        <v>699</v>
      </c>
      <c r="U3529">
        <v>1.4727461946017125E-5</v>
      </c>
      <c r="V3529" t="s">
        <v>158</v>
      </c>
    </row>
    <row r="3530" spans="9:22" x14ac:dyDescent="0.45">
      <c r="I3530" t="s">
        <v>230</v>
      </c>
      <c r="J3530" t="s">
        <v>700</v>
      </c>
      <c r="K3530">
        <v>8.2206296889910773E-5</v>
      </c>
      <c r="L3530" t="s">
        <v>158</v>
      </c>
      <c r="N3530" t="s">
        <v>362</v>
      </c>
      <c r="O3530" t="s">
        <v>700</v>
      </c>
      <c r="P3530">
        <v>4.3447921881259146E-4</v>
      </c>
      <c r="Q3530" t="s">
        <v>158</v>
      </c>
      <c r="S3530" t="s">
        <v>505</v>
      </c>
      <c r="T3530" t="s">
        <v>700</v>
      </c>
      <c r="U3530">
        <v>1.1398796860414563E-5</v>
      </c>
      <c r="V3530" t="s">
        <v>158</v>
      </c>
    </row>
    <row r="3531" spans="9:22" x14ac:dyDescent="0.45">
      <c r="I3531" t="s">
        <v>230</v>
      </c>
      <c r="J3531" t="s">
        <v>701</v>
      </c>
      <c r="K3531">
        <v>6.9751589199773257E-5</v>
      </c>
      <c r="L3531" t="s">
        <v>158</v>
      </c>
      <c r="N3531" t="s">
        <v>362</v>
      </c>
      <c r="O3531" t="s">
        <v>701</v>
      </c>
      <c r="P3531">
        <v>3.5226145874476183E-4</v>
      </c>
      <c r="Q3531" t="s">
        <v>158</v>
      </c>
      <c r="S3531" t="s">
        <v>505</v>
      </c>
      <c r="T3531" t="s">
        <v>701</v>
      </c>
      <c r="U3531">
        <v>1.1543965220408665E-5</v>
      </c>
      <c r="V3531" t="s">
        <v>158</v>
      </c>
    </row>
    <row r="3532" spans="9:22" x14ac:dyDescent="0.45">
      <c r="I3532" t="s">
        <v>230</v>
      </c>
      <c r="J3532" t="s">
        <v>702</v>
      </c>
      <c r="K3532">
        <v>6.8233208748775043E-5</v>
      </c>
      <c r="L3532" t="s">
        <v>158</v>
      </c>
      <c r="N3532" t="s">
        <v>362</v>
      </c>
      <c r="O3532" t="s">
        <v>702</v>
      </c>
      <c r="P3532">
        <v>3.3735289092629218E-4</v>
      </c>
      <c r="Q3532" t="s">
        <v>158</v>
      </c>
      <c r="S3532" t="s">
        <v>505</v>
      </c>
      <c r="T3532" t="s">
        <v>702</v>
      </c>
      <c r="U3532">
        <v>5.5358478867722881E-6</v>
      </c>
      <c r="V3532" t="s">
        <v>158</v>
      </c>
    </row>
    <row r="3533" spans="9:22" x14ac:dyDescent="0.45">
      <c r="I3533" t="s">
        <v>230</v>
      </c>
      <c r="J3533" t="s">
        <v>703</v>
      </c>
      <c r="K3533">
        <v>1.1719130354497991E-5</v>
      </c>
      <c r="L3533" t="s">
        <v>158</v>
      </c>
      <c r="N3533" t="s">
        <v>362</v>
      </c>
      <c r="O3533" t="s">
        <v>703</v>
      </c>
      <c r="P3533">
        <v>3.2455898855426874E-4</v>
      </c>
      <c r="Q3533" t="s">
        <v>158</v>
      </c>
      <c r="S3533" t="s">
        <v>505</v>
      </c>
      <c r="T3533" t="s">
        <v>703</v>
      </c>
      <c r="U3533">
        <v>1.2309348330529967E-7</v>
      </c>
      <c r="V3533" t="s">
        <v>158</v>
      </c>
    </row>
    <row r="3534" spans="9:22" x14ac:dyDescent="0.45">
      <c r="I3534" t="s">
        <v>230</v>
      </c>
      <c r="J3534" t="s">
        <v>704</v>
      </c>
      <c r="K3534">
        <v>3.0433003129585576E-6</v>
      </c>
      <c r="L3534" t="s">
        <v>158</v>
      </c>
      <c r="N3534" t="s">
        <v>362</v>
      </c>
      <c r="O3534" t="s">
        <v>704</v>
      </c>
      <c r="P3534">
        <v>4.2110539782530608E-4</v>
      </c>
      <c r="Q3534" t="s">
        <v>158</v>
      </c>
      <c r="S3534" t="s">
        <v>505</v>
      </c>
      <c r="T3534" t="s">
        <v>704</v>
      </c>
      <c r="U3534">
        <v>3.1480669299222751E-6</v>
      </c>
      <c r="V3534" t="s">
        <v>158</v>
      </c>
    </row>
    <row r="3535" spans="9:22" x14ac:dyDescent="0.45">
      <c r="I3535" t="s">
        <v>230</v>
      </c>
      <c r="J3535" t="s">
        <v>705</v>
      </c>
      <c r="K3535">
        <v>0</v>
      </c>
      <c r="L3535" t="s">
        <v>158</v>
      </c>
      <c r="N3535" t="s">
        <v>362</v>
      </c>
      <c r="O3535" t="s">
        <v>705</v>
      </c>
      <c r="P3535">
        <v>4.3865446962660141E-4</v>
      </c>
      <c r="Q3535" t="s">
        <v>158</v>
      </c>
      <c r="S3535" t="s">
        <v>505</v>
      </c>
      <c r="T3535" t="s">
        <v>705</v>
      </c>
      <c r="U3535">
        <v>3.6184730923815561E-6</v>
      </c>
      <c r="V3535" t="s">
        <v>158</v>
      </c>
    </row>
    <row r="3536" spans="9:22" x14ac:dyDescent="0.45">
      <c r="I3536" t="s">
        <v>230</v>
      </c>
      <c r="J3536" t="s">
        <v>706</v>
      </c>
      <c r="K3536">
        <v>0</v>
      </c>
      <c r="L3536" t="s">
        <v>158</v>
      </c>
      <c r="N3536" t="s">
        <v>362</v>
      </c>
      <c r="O3536" t="s">
        <v>706</v>
      </c>
      <c r="P3536">
        <v>1.9508378610493985E-4</v>
      </c>
      <c r="Q3536" t="s">
        <v>158</v>
      </c>
      <c r="S3536" t="s">
        <v>505</v>
      </c>
      <c r="T3536" t="s">
        <v>706</v>
      </c>
      <c r="U3536">
        <v>4.2798418049211547E-8</v>
      </c>
      <c r="V3536" t="s">
        <v>158</v>
      </c>
    </row>
    <row r="3537" spans="9:22" x14ac:dyDescent="0.45">
      <c r="I3537" t="s">
        <v>230</v>
      </c>
      <c r="J3537" t="s">
        <v>707</v>
      </c>
      <c r="K3537">
        <v>0</v>
      </c>
      <c r="L3537" t="s">
        <v>158</v>
      </c>
      <c r="N3537" t="s">
        <v>362</v>
      </c>
      <c r="O3537" t="s">
        <v>707</v>
      </c>
      <c r="P3537">
        <v>1.255807373523877E-4</v>
      </c>
      <c r="Q3537" t="s">
        <v>158</v>
      </c>
      <c r="S3537" t="s">
        <v>505</v>
      </c>
      <c r="T3537" t="s">
        <v>707</v>
      </c>
      <c r="U3537">
        <v>0</v>
      </c>
      <c r="V3537" t="s">
        <v>158</v>
      </c>
    </row>
    <row r="3538" spans="9:22" x14ac:dyDescent="0.45">
      <c r="I3538" t="s">
        <v>230</v>
      </c>
      <c r="J3538" t="s">
        <v>708</v>
      </c>
      <c r="K3538">
        <v>0</v>
      </c>
      <c r="L3538" t="s">
        <v>158</v>
      </c>
      <c r="N3538" t="s">
        <v>362</v>
      </c>
      <c r="O3538" t="s">
        <v>708</v>
      </c>
      <c r="P3538">
        <v>1.1564677409253643E-4</v>
      </c>
      <c r="Q3538" t="s">
        <v>158</v>
      </c>
      <c r="S3538" t="s">
        <v>505</v>
      </c>
      <c r="T3538" t="s">
        <v>708</v>
      </c>
      <c r="U3538">
        <v>1.4837454052341237E-7</v>
      </c>
      <c r="V3538" t="s">
        <v>158</v>
      </c>
    </row>
    <row r="3539" spans="9:22" x14ac:dyDescent="0.45">
      <c r="I3539" t="s">
        <v>230</v>
      </c>
      <c r="J3539" t="s">
        <v>709</v>
      </c>
      <c r="K3539">
        <v>0</v>
      </c>
      <c r="L3539" t="s">
        <v>158</v>
      </c>
      <c r="N3539" t="s">
        <v>362</v>
      </c>
      <c r="O3539" t="s">
        <v>709</v>
      </c>
      <c r="P3539">
        <v>7.238797775634679E-5</v>
      </c>
      <c r="Q3539" t="s">
        <v>158</v>
      </c>
      <c r="S3539" t="s">
        <v>505</v>
      </c>
      <c r="T3539" t="s">
        <v>709</v>
      </c>
      <c r="U3539">
        <v>2.1873515754816274E-6</v>
      </c>
      <c r="V3539" t="s">
        <v>158</v>
      </c>
    </row>
    <row r="3540" spans="9:22" x14ac:dyDescent="0.45">
      <c r="I3540" t="s">
        <v>230</v>
      </c>
      <c r="J3540" t="s">
        <v>710</v>
      </c>
      <c r="K3540">
        <v>0</v>
      </c>
      <c r="L3540" t="s">
        <v>158</v>
      </c>
      <c r="N3540" t="s">
        <v>362</v>
      </c>
      <c r="O3540" t="s">
        <v>710</v>
      </c>
      <c r="P3540">
        <v>8.2256979121084103E-5</v>
      </c>
      <c r="Q3540" t="s">
        <v>158</v>
      </c>
      <c r="S3540" t="s">
        <v>505</v>
      </c>
      <c r="T3540" t="s">
        <v>710</v>
      </c>
      <c r="U3540">
        <v>2.4544822111616121E-6</v>
      </c>
      <c r="V3540" t="s">
        <v>158</v>
      </c>
    </row>
    <row r="3541" spans="9:22" x14ac:dyDescent="0.45">
      <c r="I3541" t="s">
        <v>230</v>
      </c>
      <c r="J3541" t="s">
        <v>711</v>
      </c>
      <c r="K3541">
        <v>0</v>
      </c>
      <c r="L3541" t="s">
        <v>158</v>
      </c>
      <c r="N3541" t="s">
        <v>362</v>
      </c>
      <c r="O3541" t="s">
        <v>711</v>
      </c>
      <c r="P3541">
        <v>1.2032273596157745E-4</v>
      </c>
      <c r="Q3541" t="s">
        <v>158</v>
      </c>
      <c r="S3541" t="s">
        <v>505</v>
      </c>
      <c r="T3541" t="s">
        <v>711</v>
      </c>
      <c r="U3541">
        <v>3.853035781219785E-6</v>
      </c>
      <c r="V3541" t="s">
        <v>158</v>
      </c>
    </row>
    <row r="3542" spans="9:22" x14ac:dyDescent="0.45">
      <c r="I3542" t="s">
        <v>230</v>
      </c>
      <c r="J3542" t="s">
        <v>631</v>
      </c>
      <c r="K3542">
        <v>0</v>
      </c>
      <c r="L3542" t="s">
        <v>158</v>
      </c>
      <c r="N3542" t="s">
        <v>362</v>
      </c>
      <c r="O3542" t="s">
        <v>631</v>
      </c>
      <c r="P3542">
        <v>9.5848627156400884E-3</v>
      </c>
      <c r="Q3542" t="s">
        <v>158</v>
      </c>
      <c r="S3542" t="s">
        <v>505</v>
      </c>
      <c r="T3542" t="s">
        <v>631</v>
      </c>
      <c r="U3542">
        <v>3.1291897586146387E-2</v>
      </c>
      <c r="V3542" t="s">
        <v>158</v>
      </c>
    </row>
    <row r="3543" spans="9:22" x14ac:dyDescent="0.45">
      <c r="I3543" t="s">
        <v>230</v>
      </c>
      <c r="J3543" t="s">
        <v>632</v>
      </c>
      <c r="K3543">
        <v>0</v>
      </c>
      <c r="L3543" t="s">
        <v>158</v>
      </c>
      <c r="N3543" t="s">
        <v>362</v>
      </c>
      <c r="O3543" t="s">
        <v>632</v>
      </c>
      <c r="P3543">
        <v>1.2085504266655554E-3</v>
      </c>
      <c r="Q3543" t="s">
        <v>158</v>
      </c>
      <c r="S3543" t="s">
        <v>505</v>
      </c>
      <c r="T3543" t="s">
        <v>632</v>
      </c>
      <c r="U3543">
        <v>5.2444684267923753E-3</v>
      </c>
      <c r="V3543" t="s">
        <v>158</v>
      </c>
    </row>
    <row r="3544" spans="9:22" x14ac:dyDescent="0.45">
      <c r="I3544" t="s">
        <v>230</v>
      </c>
      <c r="J3544" t="s">
        <v>633</v>
      </c>
      <c r="K3544">
        <v>0</v>
      </c>
      <c r="L3544" t="s">
        <v>158</v>
      </c>
      <c r="N3544" t="s">
        <v>362</v>
      </c>
      <c r="O3544" t="s">
        <v>633</v>
      </c>
      <c r="P3544">
        <v>1.289724438081232E-3</v>
      </c>
      <c r="Q3544" t="s">
        <v>158</v>
      </c>
      <c r="S3544" t="s">
        <v>505</v>
      </c>
      <c r="T3544" t="s">
        <v>633</v>
      </c>
      <c r="U3544">
        <v>5.0145703993870368E-3</v>
      </c>
      <c r="V3544" t="s">
        <v>158</v>
      </c>
    </row>
    <row r="3545" spans="9:22" x14ac:dyDescent="0.45">
      <c r="I3545" t="s">
        <v>230</v>
      </c>
      <c r="J3545" t="s">
        <v>634</v>
      </c>
      <c r="K3545">
        <v>3.1783042189365788E-3</v>
      </c>
      <c r="L3545" t="s">
        <v>158</v>
      </c>
      <c r="N3545" t="s">
        <v>362</v>
      </c>
      <c r="O3545" t="s">
        <v>634</v>
      </c>
      <c r="P3545">
        <v>1.3379217156163641E-3</v>
      </c>
      <c r="Q3545" t="s">
        <v>158</v>
      </c>
      <c r="S3545" t="s">
        <v>505</v>
      </c>
      <c r="T3545" t="s">
        <v>634</v>
      </c>
      <c r="U3545">
        <v>4.6665250934801008E-3</v>
      </c>
      <c r="V3545" t="s">
        <v>158</v>
      </c>
    </row>
    <row r="3546" spans="9:22" x14ac:dyDescent="0.45">
      <c r="I3546" t="s">
        <v>230</v>
      </c>
      <c r="J3546" t="s">
        <v>635</v>
      </c>
      <c r="K3546">
        <v>4.3289619554443187E-2</v>
      </c>
      <c r="L3546" t="s">
        <v>158</v>
      </c>
      <c r="N3546" t="s">
        <v>362</v>
      </c>
      <c r="O3546" t="s">
        <v>635</v>
      </c>
      <c r="P3546">
        <v>1.2530861678795593E-2</v>
      </c>
      <c r="Q3546" t="s">
        <v>158</v>
      </c>
      <c r="S3546" t="s">
        <v>505</v>
      </c>
      <c r="T3546" t="s">
        <v>635</v>
      </c>
      <c r="U3546">
        <v>2.9725790232784061E-2</v>
      </c>
      <c r="V3546" t="s">
        <v>158</v>
      </c>
    </row>
    <row r="3547" spans="9:22" x14ac:dyDescent="0.45">
      <c r="I3547" t="s">
        <v>230</v>
      </c>
      <c r="J3547" t="s">
        <v>636</v>
      </c>
      <c r="K3547">
        <v>3.6274958535421594E-3</v>
      </c>
      <c r="L3547" t="s">
        <v>158</v>
      </c>
      <c r="N3547" t="s">
        <v>362</v>
      </c>
      <c r="O3547" t="s">
        <v>636</v>
      </c>
      <c r="P3547">
        <v>2.7238391054949353E-3</v>
      </c>
      <c r="Q3547" t="s">
        <v>158</v>
      </c>
      <c r="S3547" t="s">
        <v>505</v>
      </c>
      <c r="T3547" t="s">
        <v>636</v>
      </c>
      <c r="U3547">
        <v>4.6664677941527545E-3</v>
      </c>
      <c r="V3547" t="s">
        <v>158</v>
      </c>
    </row>
    <row r="3548" spans="9:22" x14ac:dyDescent="0.45">
      <c r="I3548" t="s">
        <v>230</v>
      </c>
      <c r="J3548" t="s">
        <v>637</v>
      </c>
      <c r="K3548">
        <v>0</v>
      </c>
      <c r="L3548" t="s">
        <v>158</v>
      </c>
      <c r="N3548" t="s">
        <v>362</v>
      </c>
      <c r="O3548" t="s">
        <v>637</v>
      </c>
      <c r="P3548">
        <v>2.7068246542588481E-3</v>
      </c>
      <c r="Q3548" t="s">
        <v>158</v>
      </c>
      <c r="S3548" t="s">
        <v>505</v>
      </c>
      <c r="T3548" t="s">
        <v>637</v>
      </c>
      <c r="U3548">
        <v>4.9491361349760232E-3</v>
      </c>
      <c r="V3548" t="s">
        <v>158</v>
      </c>
    </row>
    <row r="3549" spans="9:22" x14ac:dyDescent="0.45">
      <c r="I3549" t="s">
        <v>230</v>
      </c>
      <c r="J3549" t="s">
        <v>638</v>
      </c>
      <c r="K3549">
        <v>0</v>
      </c>
      <c r="L3549" t="s">
        <v>158</v>
      </c>
      <c r="N3549" t="s">
        <v>362</v>
      </c>
      <c r="O3549" t="s">
        <v>638</v>
      </c>
      <c r="P3549">
        <v>2.5823650835952471E-3</v>
      </c>
      <c r="Q3549" t="s">
        <v>158</v>
      </c>
      <c r="S3549" t="s">
        <v>505</v>
      </c>
      <c r="T3549" t="s">
        <v>638</v>
      </c>
      <c r="U3549">
        <v>5.1990965331807776E-3</v>
      </c>
      <c r="V3549" t="s">
        <v>158</v>
      </c>
    </row>
    <row r="3550" spans="9:22" x14ac:dyDescent="0.45">
      <c r="I3550" t="s">
        <v>230</v>
      </c>
      <c r="J3550" t="s">
        <v>639</v>
      </c>
      <c r="K3550">
        <v>0</v>
      </c>
      <c r="L3550" t="s">
        <v>158</v>
      </c>
      <c r="N3550" t="s">
        <v>362</v>
      </c>
      <c r="O3550" t="s">
        <v>639</v>
      </c>
      <c r="P3550">
        <v>8.3118920211337766E-3</v>
      </c>
      <c r="Q3550" t="s">
        <v>158</v>
      </c>
      <c r="S3550" t="s">
        <v>505</v>
      </c>
      <c r="T3550" t="s">
        <v>639</v>
      </c>
      <c r="U3550">
        <v>2.7904851185163948E-2</v>
      </c>
      <c r="V3550" t="s">
        <v>158</v>
      </c>
    </row>
    <row r="3551" spans="9:22" x14ac:dyDescent="0.45">
      <c r="I3551" t="s">
        <v>231</v>
      </c>
      <c r="J3551" t="s">
        <v>157</v>
      </c>
      <c r="K3551">
        <v>2.730521551380581E-3</v>
      </c>
      <c r="L3551" t="s">
        <v>158</v>
      </c>
      <c r="N3551" t="s">
        <v>363</v>
      </c>
      <c r="O3551" t="s">
        <v>157</v>
      </c>
      <c r="P3551">
        <v>0.14611031628681953</v>
      </c>
      <c r="Q3551" t="s">
        <v>158</v>
      </c>
      <c r="S3551" t="s">
        <v>506</v>
      </c>
      <c r="T3551" t="s">
        <v>157</v>
      </c>
      <c r="U3551">
        <v>0.14742773662392053</v>
      </c>
      <c r="V3551" t="s">
        <v>158</v>
      </c>
    </row>
    <row r="3552" spans="9:22" x14ac:dyDescent="0.45">
      <c r="I3552" t="s">
        <v>231</v>
      </c>
      <c r="J3552" t="s">
        <v>159</v>
      </c>
      <c r="K3552">
        <v>1.1322794285404362E-2</v>
      </c>
      <c r="L3552" t="s">
        <v>158</v>
      </c>
      <c r="N3552" t="s">
        <v>363</v>
      </c>
      <c r="O3552" t="s">
        <v>159</v>
      </c>
      <c r="P3552">
        <v>2.2655321336798703E-2</v>
      </c>
      <c r="Q3552" t="s">
        <v>158</v>
      </c>
      <c r="S3552" t="s">
        <v>506</v>
      </c>
      <c r="T3552" t="s">
        <v>159</v>
      </c>
      <c r="U3552">
        <v>2.3664645100318269E-2</v>
      </c>
      <c r="V3552" t="s">
        <v>158</v>
      </c>
    </row>
    <row r="3553" spans="9:22" x14ac:dyDescent="0.45">
      <c r="I3553" t="s">
        <v>231</v>
      </c>
      <c r="J3553" t="s">
        <v>160</v>
      </c>
      <c r="K3553">
        <v>2.381861542964717E-2</v>
      </c>
      <c r="L3553" t="s">
        <v>158</v>
      </c>
      <c r="N3553" t="s">
        <v>363</v>
      </c>
      <c r="O3553" t="s">
        <v>160</v>
      </c>
      <c r="P3553">
        <v>2.2046917038749246E-2</v>
      </c>
      <c r="Q3553" t="s">
        <v>158</v>
      </c>
      <c r="S3553" t="s">
        <v>506</v>
      </c>
      <c r="T3553" t="s">
        <v>160</v>
      </c>
      <c r="U3553">
        <v>2.3498705805148984E-2</v>
      </c>
      <c r="V3553" t="s">
        <v>158</v>
      </c>
    </row>
    <row r="3554" spans="9:22" x14ac:dyDescent="0.45">
      <c r="I3554" t="s">
        <v>231</v>
      </c>
      <c r="J3554" t="s">
        <v>161</v>
      </c>
      <c r="K3554">
        <v>3.7870282481816113E-2</v>
      </c>
      <c r="L3554" t="s">
        <v>158</v>
      </c>
      <c r="N3554" t="s">
        <v>363</v>
      </c>
      <c r="O3554" t="s">
        <v>161</v>
      </c>
      <c r="P3554">
        <v>2.1975147375863615E-2</v>
      </c>
      <c r="Q3554" t="s">
        <v>158</v>
      </c>
      <c r="S3554" t="s">
        <v>506</v>
      </c>
      <c r="T3554" t="s">
        <v>161</v>
      </c>
      <c r="U3554">
        <v>2.3975376378986592E-2</v>
      </c>
      <c r="V3554" t="s">
        <v>158</v>
      </c>
    </row>
    <row r="3555" spans="9:22" x14ac:dyDescent="0.45">
      <c r="I3555" t="s">
        <v>231</v>
      </c>
      <c r="J3555" t="s">
        <v>162</v>
      </c>
      <c r="K3555">
        <v>0.35989805803499375</v>
      </c>
      <c r="L3555" t="s">
        <v>158</v>
      </c>
      <c r="N3555" t="s">
        <v>363</v>
      </c>
      <c r="O3555" t="s">
        <v>162</v>
      </c>
      <c r="P3555">
        <v>0.18662550037458039</v>
      </c>
      <c r="Q3555" t="s">
        <v>158</v>
      </c>
      <c r="S3555" t="s">
        <v>506</v>
      </c>
      <c r="T3555" t="s">
        <v>162</v>
      </c>
      <c r="U3555">
        <v>0.1892736076871693</v>
      </c>
      <c r="V3555" t="s">
        <v>158</v>
      </c>
    </row>
    <row r="3556" spans="9:22" x14ac:dyDescent="0.45">
      <c r="I3556" t="s">
        <v>231</v>
      </c>
      <c r="J3556" t="s">
        <v>619</v>
      </c>
      <c r="K3556">
        <v>3.9707255990024094E-2</v>
      </c>
      <c r="L3556" t="s">
        <v>158</v>
      </c>
      <c r="N3556" t="s">
        <v>363</v>
      </c>
      <c r="O3556" t="s">
        <v>619</v>
      </c>
      <c r="P3556">
        <v>3.023550496128909E-2</v>
      </c>
      <c r="Q3556" t="s">
        <v>158</v>
      </c>
      <c r="S3556" t="s">
        <v>506</v>
      </c>
      <c r="T3556" t="s">
        <v>619</v>
      </c>
      <c r="U3556">
        <v>3.0464542128693362E-2</v>
      </c>
      <c r="V3556" t="s">
        <v>158</v>
      </c>
    </row>
    <row r="3557" spans="9:22" x14ac:dyDescent="0.45">
      <c r="I3557" t="s">
        <v>231</v>
      </c>
      <c r="J3557" t="s">
        <v>620</v>
      </c>
      <c r="K3557">
        <v>2.7795517285991455E-2</v>
      </c>
      <c r="L3557" t="s">
        <v>158</v>
      </c>
      <c r="N3557" t="s">
        <v>363</v>
      </c>
      <c r="O3557" t="s">
        <v>620</v>
      </c>
      <c r="P3557">
        <v>2.9711632578950788E-2</v>
      </c>
      <c r="Q3557" t="s">
        <v>158</v>
      </c>
      <c r="S3557" t="s">
        <v>506</v>
      </c>
      <c r="T3557" t="s">
        <v>620</v>
      </c>
      <c r="U3557">
        <v>3.033443960399192E-2</v>
      </c>
      <c r="V3557" t="s">
        <v>158</v>
      </c>
    </row>
    <row r="3558" spans="9:22" x14ac:dyDescent="0.45">
      <c r="I3558" t="s">
        <v>231</v>
      </c>
      <c r="J3558" t="s">
        <v>621</v>
      </c>
      <c r="K3558">
        <v>1.3198033381957072E-2</v>
      </c>
      <c r="L3558" t="s">
        <v>158</v>
      </c>
      <c r="N3558" t="s">
        <v>363</v>
      </c>
      <c r="O3558" t="s">
        <v>621</v>
      </c>
      <c r="P3558">
        <v>2.885807503087549E-2</v>
      </c>
      <c r="Q3558" t="s">
        <v>158</v>
      </c>
      <c r="S3558" t="s">
        <v>506</v>
      </c>
      <c r="T3558" t="s">
        <v>621</v>
      </c>
      <c r="U3558">
        <v>2.9836350737038549E-2</v>
      </c>
      <c r="V3558" t="s">
        <v>158</v>
      </c>
    </row>
    <row r="3559" spans="9:22" x14ac:dyDescent="0.45">
      <c r="I3559" t="s">
        <v>231</v>
      </c>
      <c r="J3559" t="s">
        <v>622</v>
      </c>
      <c r="K3559">
        <v>2.6695314145646076E-3</v>
      </c>
      <c r="L3559" t="s">
        <v>158</v>
      </c>
      <c r="N3559" t="s">
        <v>363</v>
      </c>
      <c r="O3559" t="s">
        <v>622</v>
      </c>
      <c r="P3559">
        <v>0.13267176964508551</v>
      </c>
      <c r="Q3559" t="s">
        <v>158</v>
      </c>
      <c r="S3559" t="s">
        <v>506</v>
      </c>
      <c r="T3559" t="s">
        <v>622</v>
      </c>
      <c r="U3559">
        <v>0.13745943140556804</v>
      </c>
      <c r="V3559" t="s">
        <v>158</v>
      </c>
    </row>
    <row r="3560" spans="9:22" x14ac:dyDescent="0.45">
      <c r="I3560" t="s">
        <v>231</v>
      </c>
      <c r="J3560" t="s">
        <v>163</v>
      </c>
      <c r="K3560">
        <v>6.5314427608205547E-4</v>
      </c>
      <c r="L3560" t="s">
        <v>158</v>
      </c>
      <c r="N3560" t="s">
        <v>363</v>
      </c>
      <c r="O3560" t="s">
        <v>163</v>
      </c>
      <c r="P3560">
        <v>2.9481731919265227E-2</v>
      </c>
      <c r="Q3560" t="s">
        <v>158</v>
      </c>
      <c r="S3560" t="s">
        <v>506</v>
      </c>
      <c r="T3560" t="s">
        <v>163</v>
      </c>
      <c r="U3560">
        <v>2.1993527609181149E-2</v>
      </c>
      <c r="V3560" t="s">
        <v>158</v>
      </c>
    </row>
    <row r="3561" spans="9:22" x14ac:dyDescent="0.45">
      <c r="I3561" t="s">
        <v>231</v>
      </c>
      <c r="J3561" t="s">
        <v>164</v>
      </c>
      <c r="K3561">
        <v>8.5847368658435123E-3</v>
      </c>
      <c r="L3561" t="s">
        <v>158</v>
      </c>
      <c r="N3561" t="s">
        <v>363</v>
      </c>
      <c r="O3561" t="s">
        <v>164</v>
      </c>
      <c r="P3561">
        <v>3.6368493244220337E-3</v>
      </c>
      <c r="Q3561" t="s">
        <v>158</v>
      </c>
      <c r="S3561" t="s">
        <v>506</v>
      </c>
      <c r="T3561" t="s">
        <v>164</v>
      </c>
      <c r="U3561">
        <v>3.52701105150326E-3</v>
      </c>
      <c r="V3561" t="s">
        <v>158</v>
      </c>
    </row>
    <row r="3562" spans="9:22" x14ac:dyDescent="0.45">
      <c r="I3562" t="s">
        <v>231</v>
      </c>
      <c r="J3562" t="s">
        <v>165</v>
      </c>
      <c r="K3562">
        <v>1.4426479920415968E-2</v>
      </c>
      <c r="L3562" t="s">
        <v>158</v>
      </c>
      <c r="N3562" t="s">
        <v>363</v>
      </c>
      <c r="O3562" t="s">
        <v>165</v>
      </c>
      <c r="P3562">
        <v>2.9253494544817195E-3</v>
      </c>
      <c r="Q3562" t="s">
        <v>158</v>
      </c>
      <c r="S3562" t="s">
        <v>506</v>
      </c>
      <c r="T3562" t="s">
        <v>165</v>
      </c>
      <c r="U3562">
        <v>3.4646211179073607E-3</v>
      </c>
      <c r="V3562" t="s">
        <v>158</v>
      </c>
    </row>
    <row r="3563" spans="9:22" x14ac:dyDescent="0.45">
      <c r="I3563" t="s">
        <v>231</v>
      </c>
      <c r="J3563" t="s">
        <v>166</v>
      </c>
      <c r="K3563">
        <v>1.8111867703170775E-2</v>
      </c>
      <c r="L3563" t="s">
        <v>158</v>
      </c>
      <c r="N3563" t="s">
        <v>363</v>
      </c>
      <c r="O3563" t="s">
        <v>166</v>
      </c>
      <c r="P3563">
        <v>2.4756686067621664E-3</v>
      </c>
      <c r="Q3563" t="s">
        <v>158</v>
      </c>
      <c r="S3563" t="s">
        <v>506</v>
      </c>
      <c r="T3563" t="s">
        <v>166</v>
      </c>
      <c r="U3563">
        <v>3.4842279239500509E-3</v>
      </c>
      <c r="V3563" t="s">
        <v>158</v>
      </c>
    </row>
    <row r="3564" spans="9:22" x14ac:dyDescent="0.45">
      <c r="I3564" t="s">
        <v>231</v>
      </c>
      <c r="J3564" t="s">
        <v>167</v>
      </c>
      <c r="K3564">
        <v>0.14213448024906761</v>
      </c>
      <c r="L3564" t="s">
        <v>158</v>
      </c>
      <c r="N3564" t="s">
        <v>363</v>
      </c>
      <c r="O3564" t="s">
        <v>167</v>
      </c>
      <c r="P3564">
        <v>3.7293011912947711E-2</v>
      </c>
      <c r="Q3564" t="s">
        <v>158</v>
      </c>
      <c r="S3564" t="s">
        <v>506</v>
      </c>
      <c r="T3564" t="s">
        <v>167</v>
      </c>
      <c r="U3564">
        <v>2.9797189608957383E-2</v>
      </c>
      <c r="V3564" t="s">
        <v>158</v>
      </c>
    </row>
    <row r="3565" spans="9:22" x14ac:dyDescent="0.45">
      <c r="I3565" t="s">
        <v>231</v>
      </c>
      <c r="J3565" t="s">
        <v>623</v>
      </c>
      <c r="K3565">
        <v>1.5672670806506837E-2</v>
      </c>
      <c r="L3565" t="s">
        <v>158</v>
      </c>
      <c r="N3565" t="s">
        <v>363</v>
      </c>
      <c r="O3565" t="s">
        <v>623</v>
      </c>
      <c r="P3565">
        <v>9.9346296250643201E-3</v>
      </c>
      <c r="Q3565" t="s">
        <v>158</v>
      </c>
      <c r="S3565" t="s">
        <v>506</v>
      </c>
      <c r="T3565" t="s">
        <v>623</v>
      </c>
      <c r="U3565">
        <v>5.4034211701832454E-3</v>
      </c>
      <c r="V3565" t="s">
        <v>158</v>
      </c>
    </row>
    <row r="3566" spans="9:22" x14ac:dyDescent="0.45">
      <c r="I3566" t="s">
        <v>231</v>
      </c>
      <c r="J3566" t="s">
        <v>624</v>
      </c>
      <c r="K3566">
        <v>1.2701047958477334E-2</v>
      </c>
      <c r="L3566" t="s">
        <v>158</v>
      </c>
      <c r="N3566" t="s">
        <v>363</v>
      </c>
      <c r="O3566" t="s">
        <v>624</v>
      </c>
      <c r="P3566">
        <v>9.261687425693322E-3</v>
      </c>
      <c r="Q3566" t="s">
        <v>158</v>
      </c>
      <c r="S3566" t="s">
        <v>506</v>
      </c>
      <c r="T3566" t="s">
        <v>624</v>
      </c>
      <c r="U3566">
        <v>4.9818195374834095E-3</v>
      </c>
      <c r="V3566" t="s">
        <v>158</v>
      </c>
    </row>
    <row r="3567" spans="9:22" x14ac:dyDescent="0.45">
      <c r="I3567" t="s">
        <v>231</v>
      </c>
      <c r="J3567" t="s">
        <v>625</v>
      </c>
      <c r="K3567">
        <v>8.4456193200405493E-3</v>
      </c>
      <c r="L3567" t="s">
        <v>158</v>
      </c>
      <c r="N3567" t="s">
        <v>363</v>
      </c>
      <c r="O3567" t="s">
        <v>625</v>
      </c>
      <c r="P3567">
        <v>8.2591279938307883E-3</v>
      </c>
      <c r="Q3567" t="s">
        <v>158</v>
      </c>
      <c r="S3567" t="s">
        <v>506</v>
      </c>
      <c r="T3567" t="s">
        <v>625</v>
      </c>
      <c r="U3567">
        <v>4.558182926725815E-3</v>
      </c>
      <c r="V3567" t="s">
        <v>158</v>
      </c>
    </row>
    <row r="3568" spans="9:22" x14ac:dyDescent="0.45">
      <c r="I3568" t="s">
        <v>231</v>
      </c>
      <c r="J3568" t="s">
        <v>626</v>
      </c>
      <c r="K3568">
        <v>2.2460976637489918E-3</v>
      </c>
      <c r="L3568" t="s">
        <v>158</v>
      </c>
      <c r="N3568" t="s">
        <v>363</v>
      </c>
      <c r="O3568" t="s">
        <v>626</v>
      </c>
      <c r="P3568">
        <v>2.9847126633635139E-2</v>
      </c>
      <c r="Q3568" t="s">
        <v>158</v>
      </c>
      <c r="S3568" t="s">
        <v>506</v>
      </c>
      <c r="T3568" t="s">
        <v>626</v>
      </c>
      <c r="U3568">
        <v>1.6642088936088761E-2</v>
      </c>
      <c r="V3568" t="s">
        <v>158</v>
      </c>
    </row>
    <row r="3569" spans="9:22" x14ac:dyDescent="0.45">
      <c r="I3569" t="s">
        <v>231</v>
      </c>
      <c r="J3569" t="s">
        <v>168</v>
      </c>
      <c r="K3569">
        <v>0</v>
      </c>
      <c r="L3569" t="s">
        <v>158</v>
      </c>
      <c r="N3569" t="s">
        <v>363</v>
      </c>
      <c r="O3569" t="s">
        <v>168</v>
      </c>
      <c r="P3569">
        <v>4.3664872454412612E-2</v>
      </c>
      <c r="Q3569" t="s">
        <v>158</v>
      </c>
      <c r="S3569" t="s">
        <v>506</v>
      </c>
      <c r="T3569" t="s">
        <v>168</v>
      </c>
      <c r="U3569">
        <v>3.9942027870284065E-2</v>
      </c>
      <c r="V3569" t="s">
        <v>158</v>
      </c>
    </row>
    <row r="3570" spans="9:22" x14ac:dyDescent="0.45">
      <c r="I3570" t="s">
        <v>231</v>
      </c>
      <c r="J3570" t="s">
        <v>169</v>
      </c>
      <c r="K3570">
        <v>2.0438758643537072E-3</v>
      </c>
      <c r="L3570" t="s">
        <v>158</v>
      </c>
      <c r="N3570" t="s">
        <v>363</v>
      </c>
      <c r="O3570" t="s">
        <v>169</v>
      </c>
      <c r="P3570">
        <v>6.6646388287930633E-3</v>
      </c>
      <c r="Q3570" t="s">
        <v>158</v>
      </c>
      <c r="S3570" t="s">
        <v>506</v>
      </c>
      <c r="T3570" t="s">
        <v>169</v>
      </c>
      <c r="U3570">
        <v>6.5083238949665825E-3</v>
      </c>
      <c r="V3570" t="s">
        <v>158</v>
      </c>
    </row>
    <row r="3571" spans="9:22" x14ac:dyDescent="0.45">
      <c r="I3571" t="s">
        <v>231</v>
      </c>
      <c r="J3571" t="s">
        <v>170</v>
      </c>
      <c r="K3571">
        <v>9.8892103372533405E-3</v>
      </c>
      <c r="L3571" t="s">
        <v>158</v>
      </c>
      <c r="N3571" t="s">
        <v>363</v>
      </c>
      <c r="O3571" t="s">
        <v>170</v>
      </c>
      <c r="P3571">
        <v>6.4552675713973285E-3</v>
      </c>
      <c r="Q3571" t="s">
        <v>158</v>
      </c>
      <c r="S3571" t="s">
        <v>506</v>
      </c>
      <c r="T3571" t="s">
        <v>170</v>
      </c>
      <c r="U3571">
        <v>6.5145547822092805E-3</v>
      </c>
      <c r="V3571" t="s">
        <v>158</v>
      </c>
    </row>
    <row r="3572" spans="9:22" x14ac:dyDescent="0.45">
      <c r="I3572" t="s">
        <v>231</v>
      </c>
      <c r="J3572" t="s">
        <v>171</v>
      </c>
      <c r="K3572">
        <v>1.6843598048157511E-2</v>
      </c>
      <c r="L3572" t="s">
        <v>158</v>
      </c>
      <c r="N3572" t="s">
        <v>363</v>
      </c>
      <c r="O3572" t="s">
        <v>171</v>
      </c>
      <c r="P3572">
        <v>6.3894719380421499E-3</v>
      </c>
      <c r="Q3572" t="s">
        <v>158</v>
      </c>
      <c r="S3572" t="s">
        <v>506</v>
      </c>
      <c r="T3572" t="s">
        <v>171</v>
      </c>
      <c r="U3572">
        <v>6.4147998232014789E-3</v>
      </c>
      <c r="V3572" t="s">
        <v>158</v>
      </c>
    </row>
    <row r="3573" spans="9:22" x14ac:dyDescent="0.45">
      <c r="I3573" t="s">
        <v>231</v>
      </c>
      <c r="J3573" t="s">
        <v>172</v>
      </c>
      <c r="K3573">
        <v>0.15695715716496869</v>
      </c>
      <c r="L3573" t="s">
        <v>158</v>
      </c>
      <c r="N3573" t="s">
        <v>363</v>
      </c>
      <c r="O3573" t="s">
        <v>172</v>
      </c>
      <c r="P3573">
        <v>5.8014004736128499E-2</v>
      </c>
      <c r="Q3573" t="s">
        <v>158</v>
      </c>
      <c r="S3573" t="s">
        <v>506</v>
      </c>
      <c r="T3573" t="s">
        <v>172</v>
      </c>
      <c r="U3573">
        <v>4.9292057311930267E-2</v>
      </c>
      <c r="V3573" t="s">
        <v>158</v>
      </c>
    </row>
    <row r="3574" spans="9:22" x14ac:dyDescent="0.45">
      <c r="I3574" t="s">
        <v>231</v>
      </c>
      <c r="J3574" t="s">
        <v>627</v>
      </c>
      <c r="K3574">
        <v>1.4439423121510992E-2</v>
      </c>
      <c r="L3574" t="s">
        <v>158</v>
      </c>
      <c r="N3574" t="s">
        <v>363</v>
      </c>
      <c r="O3574" t="s">
        <v>627</v>
      </c>
      <c r="P3574">
        <v>9.7605838237826877E-3</v>
      </c>
      <c r="Q3574" t="s">
        <v>158</v>
      </c>
      <c r="S3574" t="s">
        <v>506</v>
      </c>
      <c r="T3574" t="s">
        <v>627</v>
      </c>
      <c r="U3574">
        <v>8.6317467873673805E-3</v>
      </c>
      <c r="V3574" t="s">
        <v>158</v>
      </c>
    </row>
    <row r="3575" spans="9:22" x14ac:dyDescent="0.45">
      <c r="I3575" t="s">
        <v>231</v>
      </c>
      <c r="J3575" t="s">
        <v>628</v>
      </c>
      <c r="K3575">
        <v>6.6308212635148491E-3</v>
      </c>
      <c r="L3575" t="s">
        <v>158</v>
      </c>
      <c r="N3575" t="s">
        <v>363</v>
      </c>
      <c r="O3575" t="s">
        <v>628</v>
      </c>
      <c r="P3575">
        <v>9.2180971796383335E-3</v>
      </c>
      <c r="Q3575" t="s">
        <v>158</v>
      </c>
      <c r="S3575" t="s">
        <v>506</v>
      </c>
      <c r="T3575" t="s">
        <v>628</v>
      </c>
      <c r="U3575">
        <v>8.628032728373718E-3</v>
      </c>
      <c r="V3575" t="s">
        <v>158</v>
      </c>
    </row>
    <row r="3576" spans="9:22" x14ac:dyDescent="0.45">
      <c r="I3576" t="s">
        <v>231</v>
      </c>
      <c r="J3576" t="s">
        <v>629</v>
      </c>
      <c r="K3576">
        <v>1.348062833835001E-3</v>
      </c>
      <c r="L3576" t="s">
        <v>158</v>
      </c>
      <c r="N3576" t="s">
        <v>363</v>
      </c>
      <c r="O3576" t="s">
        <v>629</v>
      </c>
      <c r="P3576">
        <v>8.5535292750041209E-3</v>
      </c>
      <c r="Q3576" t="s">
        <v>158</v>
      </c>
      <c r="S3576" t="s">
        <v>506</v>
      </c>
      <c r="T3576" t="s">
        <v>629</v>
      </c>
      <c r="U3576">
        <v>8.366963407773707E-3</v>
      </c>
      <c r="V3576" t="s">
        <v>158</v>
      </c>
    </row>
    <row r="3577" spans="9:22" x14ac:dyDescent="0.45">
      <c r="I3577" t="s">
        <v>231</v>
      </c>
      <c r="J3577" t="s">
        <v>630</v>
      </c>
      <c r="K3577">
        <v>0</v>
      </c>
      <c r="L3577" t="s">
        <v>158</v>
      </c>
      <c r="N3577" t="s">
        <v>363</v>
      </c>
      <c r="O3577" t="s">
        <v>630</v>
      </c>
      <c r="P3577">
        <v>3.8670888670912604E-2</v>
      </c>
      <c r="Q3577" t="s">
        <v>158</v>
      </c>
      <c r="S3577" t="s">
        <v>506</v>
      </c>
      <c r="T3577" t="s">
        <v>630</v>
      </c>
      <c r="U3577">
        <v>3.7569549728707623E-2</v>
      </c>
      <c r="V3577" t="s">
        <v>158</v>
      </c>
    </row>
    <row r="3578" spans="9:22" x14ac:dyDescent="0.45">
      <c r="I3578" t="s">
        <v>231</v>
      </c>
      <c r="J3578" t="s">
        <v>688</v>
      </c>
      <c r="K3578">
        <v>0</v>
      </c>
      <c r="L3578" t="s">
        <v>158</v>
      </c>
      <c r="N3578" t="s">
        <v>363</v>
      </c>
      <c r="O3578" t="s">
        <v>688</v>
      </c>
      <c r="P3578">
        <v>3.2742309481200251E-4</v>
      </c>
      <c r="Q3578" t="s">
        <v>158</v>
      </c>
      <c r="S3578" t="s">
        <v>506</v>
      </c>
      <c r="T3578" t="s">
        <v>688</v>
      </c>
      <c r="U3578">
        <v>1.0167139957763665E-5</v>
      </c>
      <c r="V3578" t="s">
        <v>158</v>
      </c>
    </row>
    <row r="3579" spans="9:22" x14ac:dyDescent="0.45">
      <c r="I3579" t="s">
        <v>231</v>
      </c>
      <c r="J3579" t="s">
        <v>689</v>
      </c>
      <c r="K3579">
        <v>0</v>
      </c>
      <c r="L3579" t="s">
        <v>158</v>
      </c>
      <c r="N3579" t="s">
        <v>363</v>
      </c>
      <c r="O3579" t="s">
        <v>689</v>
      </c>
      <c r="P3579">
        <v>3.4608983161319329E-4</v>
      </c>
      <c r="Q3579" t="s">
        <v>158</v>
      </c>
      <c r="S3579" t="s">
        <v>506</v>
      </c>
      <c r="T3579" t="s">
        <v>689</v>
      </c>
      <c r="U3579">
        <v>1.0064595750689826E-5</v>
      </c>
      <c r="V3579" t="s">
        <v>158</v>
      </c>
    </row>
    <row r="3580" spans="9:22" x14ac:dyDescent="0.45">
      <c r="I3580" t="s">
        <v>231</v>
      </c>
      <c r="J3580" t="s">
        <v>690</v>
      </c>
      <c r="K3580">
        <v>0</v>
      </c>
      <c r="L3580" t="s">
        <v>158</v>
      </c>
      <c r="N3580" t="s">
        <v>363</v>
      </c>
      <c r="O3580" t="s">
        <v>690</v>
      </c>
      <c r="P3580">
        <v>3.4925830405645219E-4</v>
      </c>
      <c r="Q3580" t="s">
        <v>158</v>
      </c>
      <c r="S3580" t="s">
        <v>506</v>
      </c>
      <c r="T3580" t="s">
        <v>690</v>
      </c>
      <c r="U3580">
        <v>1.4641999301785065E-5</v>
      </c>
      <c r="V3580" t="s">
        <v>158</v>
      </c>
    </row>
    <row r="3581" spans="9:22" x14ac:dyDescent="0.45">
      <c r="I3581" t="s">
        <v>231</v>
      </c>
      <c r="J3581" t="s">
        <v>691</v>
      </c>
      <c r="K3581">
        <v>0</v>
      </c>
      <c r="L3581" t="s">
        <v>158</v>
      </c>
      <c r="N3581" t="s">
        <v>363</v>
      </c>
      <c r="O3581" t="s">
        <v>691</v>
      </c>
      <c r="P3581">
        <v>3.4088449871587362E-4</v>
      </c>
      <c r="Q3581" t="s">
        <v>158</v>
      </c>
      <c r="S3581" t="s">
        <v>506</v>
      </c>
      <c r="T3581" t="s">
        <v>691</v>
      </c>
      <c r="U3581">
        <v>2.1773055159764919E-5</v>
      </c>
      <c r="V3581" t="s">
        <v>158</v>
      </c>
    </row>
    <row r="3582" spans="9:22" x14ac:dyDescent="0.45">
      <c r="I3582" t="s">
        <v>231</v>
      </c>
      <c r="J3582" t="s">
        <v>692</v>
      </c>
      <c r="K3582">
        <v>0</v>
      </c>
      <c r="L3582" t="s">
        <v>158</v>
      </c>
      <c r="N3582" t="s">
        <v>363</v>
      </c>
      <c r="O3582" t="s">
        <v>692</v>
      </c>
      <c r="P3582">
        <v>3.2906343804575954E-4</v>
      </c>
      <c r="Q3582" t="s">
        <v>158</v>
      </c>
      <c r="S3582" t="s">
        <v>506</v>
      </c>
      <c r="T3582" t="s">
        <v>692</v>
      </c>
      <c r="U3582">
        <v>2.6493153239231744E-5</v>
      </c>
      <c r="V3582" t="s">
        <v>158</v>
      </c>
    </row>
    <row r="3583" spans="9:22" x14ac:dyDescent="0.45">
      <c r="I3583" t="s">
        <v>231</v>
      </c>
      <c r="J3583" t="s">
        <v>693</v>
      </c>
      <c r="K3583">
        <v>0</v>
      </c>
      <c r="L3583" t="s">
        <v>158</v>
      </c>
      <c r="N3583" t="s">
        <v>363</v>
      </c>
      <c r="O3583" t="s">
        <v>693</v>
      </c>
      <c r="P3583">
        <v>3.3302836177361722E-4</v>
      </c>
      <c r="Q3583" t="s">
        <v>158</v>
      </c>
      <c r="S3583" t="s">
        <v>506</v>
      </c>
      <c r="T3583" t="s">
        <v>693</v>
      </c>
      <c r="U3583">
        <v>2.4227779442443992E-5</v>
      </c>
      <c r="V3583" t="s">
        <v>158</v>
      </c>
    </row>
    <row r="3584" spans="9:22" x14ac:dyDescent="0.45">
      <c r="I3584" t="s">
        <v>231</v>
      </c>
      <c r="J3584" t="s">
        <v>694</v>
      </c>
      <c r="K3584">
        <v>0</v>
      </c>
      <c r="L3584" t="s">
        <v>158</v>
      </c>
      <c r="N3584" t="s">
        <v>363</v>
      </c>
      <c r="O3584" t="s">
        <v>694</v>
      </c>
      <c r="P3584">
        <v>3.5166579135443367E-4</v>
      </c>
      <c r="Q3584" t="s">
        <v>158</v>
      </c>
      <c r="S3584" t="s">
        <v>506</v>
      </c>
      <c r="T3584" t="s">
        <v>694</v>
      </c>
      <c r="U3584">
        <v>2.1858041978655954E-5</v>
      </c>
      <c r="V3584" t="s">
        <v>158</v>
      </c>
    </row>
    <row r="3585" spans="9:22" x14ac:dyDescent="0.45">
      <c r="I3585" t="s">
        <v>231</v>
      </c>
      <c r="J3585" t="s">
        <v>695</v>
      </c>
      <c r="K3585">
        <v>8.5537891012394296E-5</v>
      </c>
      <c r="L3585" t="s">
        <v>158</v>
      </c>
      <c r="N3585" t="s">
        <v>363</v>
      </c>
      <c r="O3585" t="s">
        <v>695</v>
      </c>
      <c r="P3585">
        <v>3.5876074783491971E-4</v>
      </c>
      <c r="Q3585" t="s">
        <v>158</v>
      </c>
      <c r="S3585" t="s">
        <v>506</v>
      </c>
      <c r="T3585" t="s">
        <v>695</v>
      </c>
      <c r="U3585">
        <v>1.5914153320677088E-5</v>
      </c>
      <c r="V3585" t="s">
        <v>158</v>
      </c>
    </row>
    <row r="3586" spans="9:22" x14ac:dyDescent="0.45">
      <c r="I3586" t="s">
        <v>231</v>
      </c>
      <c r="J3586" t="s">
        <v>696</v>
      </c>
      <c r="K3586">
        <v>1.433229938043942E-4</v>
      </c>
      <c r="L3586" t="s">
        <v>158</v>
      </c>
      <c r="N3586" t="s">
        <v>363</v>
      </c>
      <c r="O3586" t="s">
        <v>696</v>
      </c>
      <c r="P3586">
        <v>3.6256416448278325E-4</v>
      </c>
      <c r="Q3586" t="s">
        <v>158</v>
      </c>
      <c r="S3586" t="s">
        <v>506</v>
      </c>
      <c r="T3586" t="s">
        <v>696</v>
      </c>
      <c r="U3586">
        <v>1.0289838522484432E-5</v>
      </c>
      <c r="V3586" t="s">
        <v>158</v>
      </c>
    </row>
    <row r="3587" spans="9:22" x14ac:dyDescent="0.45">
      <c r="I3587" t="s">
        <v>231</v>
      </c>
      <c r="J3587" t="s">
        <v>697</v>
      </c>
      <c r="K3587">
        <v>1.9843305618232128E-4</v>
      </c>
      <c r="L3587" t="s">
        <v>158</v>
      </c>
      <c r="N3587" t="s">
        <v>363</v>
      </c>
      <c r="O3587" t="s">
        <v>697</v>
      </c>
      <c r="P3587">
        <v>3.6431498501973366E-4</v>
      </c>
      <c r="Q3587" t="s">
        <v>158</v>
      </c>
      <c r="S3587" t="s">
        <v>506</v>
      </c>
      <c r="T3587" t="s">
        <v>697</v>
      </c>
      <c r="U3587">
        <v>7.5895843229626375E-6</v>
      </c>
      <c r="V3587" t="s">
        <v>158</v>
      </c>
    </row>
    <row r="3588" spans="9:22" x14ac:dyDescent="0.45">
      <c r="I3588" t="s">
        <v>231</v>
      </c>
      <c r="J3588" t="s">
        <v>698</v>
      </c>
      <c r="K3588">
        <v>2.4096708954862866E-4</v>
      </c>
      <c r="L3588" t="s">
        <v>158</v>
      </c>
      <c r="N3588" t="s">
        <v>363</v>
      </c>
      <c r="O3588" t="s">
        <v>698</v>
      </c>
      <c r="P3588">
        <v>3.6537092511261619E-4</v>
      </c>
      <c r="Q3588" t="s">
        <v>158</v>
      </c>
      <c r="S3588" t="s">
        <v>506</v>
      </c>
      <c r="T3588" t="s">
        <v>698</v>
      </c>
      <c r="U3588">
        <v>4.2167101643894994E-6</v>
      </c>
      <c r="V3588" t="s">
        <v>158</v>
      </c>
    </row>
    <row r="3589" spans="9:22" x14ac:dyDescent="0.45">
      <c r="I3589" t="s">
        <v>231</v>
      </c>
      <c r="J3589" t="s">
        <v>699</v>
      </c>
      <c r="K3589">
        <v>2.0959793051492811E-4</v>
      </c>
      <c r="L3589" t="s">
        <v>158</v>
      </c>
      <c r="N3589" t="s">
        <v>363</v>
      </c>
      <c r="O3589" t="s">
        <v>699</v>
      </c>
      <c r="P3589">
        <v>3.6593546966589961E-4</v>
      </c>
      <c r="Q3589" t="s">
        <v>158</v>
      </c>
      <c r="S3589" t="s">
        <v>506</v>
      </c>
      <c r="T3589" t="s">
        <v>699</v>
      </c>
      <c r="U3589">
        <v>0</v>
      </c>
      <c r="V3589" t="s">
        <v>158</v>
      </c>
    </row>
    <row r="3590" spans="9:22" x14ac:dyDescent="0.45">
      <c r="I3590" t="s">
        <v>231</v>
      </c>
      <c r="J3590" t="s">
        <v>700</v>
      </c>
      <c r="K3590">
        <v>1.454734035591759E-4</v>
      </c>
      <c r="L3590" t="s">
        <v>158</v>
      </c>
      <c r="N3590" t="s">
        <v>363</v>
      </c>
      <c r="O3590" t="s">
        <v>700</v>
      </c>
      <c r="P3590">
        <v>3.6785726365670554E-4</v>
      </c>
      <c r="Q3590" t="s">
        <v>158</v>
      </c>
      <c r="S3590" t="s">
        <v>506</v>
      </c>
      <c r="T3590" t="s">
        <v>700</v>
      </c>
      <c r="U3590">
        <v>0</v>
      </c>
      <c r="V3590" t="s">
        <v>158</v>
      </c>
    </row>
    <row r="3591" spans="9:22" x14ac:dyDescent="0.45">
      <c r="I3591" t="s">
        <v>231</v>
      </c>
      <c r="J3591" t="s">
        <v>701</v>
      </c>
      <c r="K3591">
        <v>1.9147659529069409E-4</v>
      </c>
      <c r="L3591" t="s">
        <v>158</v>
      </c>
      <c r="N3591" t="s">
        <v>363</v>
      </c>
      <c r="O3591" t="s">
        <v>701</v>
      </c>
      <c r="P3591">
        <v>3.7113155360442356E-4</v>
      </c>
      <c r="Q3591" t="s">
        <v>158</v>
      </c>
      <c r="S3591" t="s">
        <v>506</v>
      </c>
      <c r="T3591" t="s">
        <v>701</v>
      </c>
      <c r="U3591">
        <v>0</v>
      </c>
      <c r="V3591" t="s">
        <v>158</v>
      </c>
    </row>
    <row r="3592" spans="9:22" x14ac:dyDescent="0.45">
      <c r="I3592" t="s">
        <v>231</v>
      </c>
      <c r="J3592" t="s">
        <v>702</v>
      </c>
      <c r="K3592">
        <v>1.7870470231014549E-4</v>
      </c>
      <c r="L3592" t="s">
        <v>158</v>
      </c>
      <c r="N3592" t="s">
        <v>363</v>
      </c>
      <c r="O3592" t="s">
        <v>702</v>
      </c>
      <c r="P3592">
        <v>3.7296247514865324E-4</v>
      </c>
      <c r="Q3592" t="s">
        <v>158</v>
      </c>
      <c r="S3592" t="s">
        <v>506</v>
      </c>
      <c r="T3592" t="s">
        <v>702</v>
      </c>
      <c r="U3592">
        <v>0</v>
      </c>
      <c r="V3592" t="s">
        <v>158</v>
      </c>
    </row>
    <row r="3593" spans="9:22" x14ac:dyDescent="0.45">
      <c r="I3593" t="s">
        <v>231</v>
      </c>
      <c r="J3593" t="s">
        <v>703</v>
      </c>
      <c r="K3593">
        <v>6.206426731068633E-5</v>
      </c>
      <c r="L3593" t="s">
        <v>158</v>
      </c>
      <c r="N3593" t="s">
        <v>363</v>
      </c>
      <c r="O3593" t="s">
        <v>703</v>
      </c>
      <c r="P3593">
        <v>3.7107680687939915E-4</v>
      </c>
      <c r="Q3593" t="s">
        <v>158</v>
      </c>
      <c r="S3593" t="s">
        <v>506</v>
      </c>
      <c r="T3593" t="s">
        <v>703</v>
      </c>
      <c r="U3593">
        <v>0</v>
      </c>
      <c r="V3593" t="s">
        <v>158</v>
      </c>
    </row>
    <row r="3594" spans="9:22" x14ac:dyDescent="0.45">
      <c r="I3594" t="s">
        <v>231</v>
      </c>
      <c r="J3594" t="s">
        <v>704</v>
      </c>
      <c r="K3594">
        <v>2.8500787546825708E-5</v>
      </c>
      <c r="L3594" t="s">
        <v>158</v>
      </c>
      <c r="N3594" t="s">
        <v>363</v>
      </c>
      <c r="O3594" t="s">
        <v>704</v>
      </c>
      <c r="P3594">
        <v>3.7008923850629044E-4</v>
      </c>
      <c r="Q3594" t="s">
        <v>158</v>
      </c>
      <c r="S3594" t="s">
        <v>506</v>
      </c>
      <c r="T3594" t="s">
        <v>704</v>
      </c>
      <c r="U3594">
        <v>0</v>
      </c>
      <c r="V3594" t="s">
        <v>158</v>
      </c>
    </row>
    <row r="3595" spans="9:22" x14ac:dyDescent="0.45">
      <c r="I3595" t="s">
        <v>231</v>
      </c>
      <c r="J3595" t="s">
        <v>705</v>
      </c>
      <c r="K3595">
        <v>0</v>
      </c>
      <c r="L3595" t="s">
        <v>158</v>
      </c>
      <c r="N3595" t="s">
        <v>363</v>
      </c>
      <c r="O3595" t="s">
        <v>705</v>
      </c>
      <c r="P3595">
        <v>3.7255395033362486E-4</v>
      </c>
      <c r="Q3595" t="s">
        <v>158</v>
      </c>
      <c r="S3595" t="s">
        <v>506</v>
      </c>
      <c r="T3595" t="s">
        <v>705</v>
      </c>
      <c r="U3595">
        <v>2.5456435018613351E-6</v>
      </c>
      <c r="V3595" t="s">
        <v>158</v>
      </c>
    </row>
    <row r="3596" spans="9:22" x14ac:dyDescent="0.45">
      <c r="I3596" t="s">
        <v>231</v>
      </c>
      <c r="J3596" t="s">
        <v>706</v>
      </c>
      <c r="K3596">
        <v>0</v>
      </c>
      <c r="L3596" t="s">
        <v>158</v>
      </c>
      <c r="N3596" t="s">
        <v>363</v>
      </c>
      <c r="O3596" t="s">
        <v>706</v>
      </c>
      <c r="P3596">
        <v>3.7162955258883591E-4</v>
      </c>
      <c r="Q3596" t="s">
        <v>158</v>
      </c>
      <c r="S3596" t="s">
        <v>506</v>
      </c>
      <c r="T3596" t="s">
        <v>706</v>
      </c>
      <c r="U3596">
        <v>5.0770355938248192E-6</v>
      </c>
      <c r="V3596" t="s">
        <v>158</v>
      </c>
    </row>
    <row r="3597" spans="9:22" x14ac:dyDescent="0.45">
      <c r="I3597" t="s">
        <v>231</v>
      </c>
      <c r="J3597" t="s">
        <v>707</v>
      </c>
      <c r="K3597">
        <v>0</v>
      </c>
      <c r="L3597" t="s">
        <v>158</v>
      </c>
      <c r="N3597" t="s">
        <v>363</v>
      </c>
      <c r="O3597" t="s">
        <v>707</v>
      </c>
      <c r="P3597">
        <v>3.6994857077474386E-4</v>
      </c>
      <c r="Q3597" t="s">
        <v>158</v>
      </c>
      <c r="S3597" t="s">
        <v>506</v>
      </c>
      <c r="T3597" t="s">
        <v>707</v>
      </c>
      <c r="U3597">
        <v>1.1541239506879414E-5</v>
      </c>
      <c r="V3597" t="s">
        <v>158</v>
      </c>
    </row>
    <row r="3598" spans="9:22" x14ac:dyDescent="0.45">
      <c r="I3598" t="s">
        <v>231</v>
      </c>
      <c r="J3598" t="s">
        <v>708</v>
      </c>
      <c r="K3598">
        <v>0</v>
      </c>
      <c r="L3598" t="s">
        <v>158</v>
      </c>
      <c r="N3598" t="s">
        <v>363</v>
      </c>
      <c r="O3598" t="s">
        <v>708</v>
      </c>
      <c r="P3598">
        <v>3.7071757726024558E-4</v>
      </c>
      <c r="Q3598" t="s">
        <v>158</v>
      </c>
      <c r="S3598" t="s">
        <v>506</v>
      </c>
      <c r="T3598" t="s">
        <v>708</v>
      </c>
      <c r="U3598">
        <v>1.8305671765379297E-5</v>
      </c>
      <c r="V3598" t="s">
        <v>158</v>
      </c>
    </row>
    <row r="3599" spans="9:22" x14ac:dyDescent="0.45">
      <c r="I3599" t="s">
        <v>231</v>
      </c>
      <c r="J3599" t="s">
        <v>709</v>
      </c>
      <c r="K3599">
        <v>0</v>
      </c>
      <c r="L3599" t="s">
        <v>158</v>
      </c>
      <c r="N3599" t="s">
        <v>363</v>
      </c>
      <c r="O3599" t="s">
        <v>709</v>
      </c>
      <c r="P3599">
        <v>3.7061089264052444E-4</v>
      </c>
      <c r="Q3599" t="s">
        <v>158</v>
      </c>
      <c r="S3599" t="s">
        <v>506</v>
      </c>
      <c r="T3599" t="s">
        <v>709</v>
      </c>
      <c r="U3599">
        <v>2.2122546201990219E-5</v>
      </c>
      <c r="V3599" t="s">
        <v>158</v>
      </c>
    </row>
    <row r="3600" spans="9:22" x14ac:dyDescent="0.45">
      <c r="I3600" t="s">
        <v>231</v>
      </c>
      <c r="J3600" t="s">
        <v>710</v>
      </c>
      <c r="K3600">
        <v>0</v>
      </c>
      <c r="L3600" t="s">
        <v>158</v>
      </c>
      <c r="N3600" t="s">
        <v>363</v>
      </c>
      <c r="O3600" t="s">
        <v>710</v>
      </c>
      <c r="P3600">
        <v>3.720957885741138E-4</v>
      </c>
      <c r="Q3600" t="s">
        <v>158</v>
      </c>
      <c r="S3600" t="s">
        <v>506</v>
      </c>
      <c r="T3600" t="s">
        <v>710</v>
      </c>
      <c r="U3600">
        <v>3.3074927911274472E-5</v>
      </c>
      <c r="V3600" t="s">
        <v>158</v>
      </c>
    </row>
    <row r="3601" spans="9:22" x14ac:dyDescent="0.45">
      <c r="I3601" t="s">
        <v>231</v>
      </c>
      <c r="J3601" t="s">
        <v>711</v>
      </c>
      <c r="K3601">
        <v>0</v>
      </c>
      <c r="L3601" t="s">
        <v>158</v>
      </c>
      <c r="N3601" t="s">
        <v>363</v>
      </c>
      <c r="O3601" t="s">
        <v>711</v>
      </c>
      <c r="P3601">
        <v>3.7296271241404124E-4</v>
      </c>
      <c r="Q3601" t="s">
        <v>158</v>
      </c>
      <c r="S3601" t="s">
        <v>506</v>
      </c>
      <c r="T3601" t="s">
        <v>711</v>
      </c>
      <c r="U3601">
        <v>6.8307143122184495E-5</v>
      </c>
      <c r="V3601" t="s">
        <v>158</v>
      </c>
    </row>
    <row r="3602" spans="9:22" x14ac:dyDescent="0.45">
      <c r="I3602" t="s">
        <v>231</v>
      </c>
      <c r="J3602" t="s">
        <v>631</v>
      </c>
      <c r="K3602">
        <v>0</v>
      </c>
      <c r="L3602" t="s">
        <v>158</v>
      </c>
      <c r="N3602" t="s">
        <v>363</v>
      </c>
      <c r="O3602" t="s">
        <v>631</v>
      </c>
      <c r="P3602">
        <v>1.1355837259183019E-2</v>
      </c>
      <c r="Q3602" t="s">
        <v>158</v>
      </c>
      <c r="S3602" t="s">
        <v>506</v>
      </c>
      <c r="T3602" t="s">
        <v>631</v>
      </c>
      <c r="U3602">
        <v>2.5712104246722454E-2</v>
      </c>
      <c r="V3602" t="s">
        <v>158</v>
      </c>
    </row>
    <row r="3603" spans="9:22" x14ac:dyDescent="0.45">
      <c r="I3603" t="s">
        <v>231</v>
      </c>
      <c r="J3603" t="s">
        <v>632</v>
      </c>
      <c r="K3603">
        <v>0</v>
      </c>
      <c r="L3603" t="s">
        <v>158</v>
      </c>
      <c r="N3603" t="s">
        <v>363</v>
      </c>
      <c r="O3603" t="s">
        <v>632</v>
      </c>
      <c r="P3603">
        <v>1.7357402071288854E-3</v>
      </c>
      <c r="Q3603" t="s">
        <v>158</v>
      </c>
      <c r="S3603" t="s">
        <v>506</v>
      </c>
      <c r="T3603" t="s">
        <v>632</v>
      </c>
      <c r="U3603">
        <v>4.1461200443657278E-3</v>
      </c>
      <c r="V3603" t="s">
        <v>158</v>
      </c>
    </row>
    <row r="3604" spans="9:22" x14ac:dyDescent="0.45">
      <c r="I3604" t="s">
        <v>231</v>
      </c>
      <c r="J3604" t="s">
        <v>633</v>
      </c>
      <c r="K3604">
        <v>0</v>
      </c>
      <c r="L3604" t="s">
        <v>158</v>
      </c>
      <c r="N3604" t="s">
        <v>363</v>
      </c>
      <c r="O3604" t="s">
        <v>633</v>
      </c>
      <c r="P3604">
        <v>1.7225912797510132E-3</v>
      </c>
      <c r="Q3604" t="s">
        <v>158</v>
      </c>
      <c r="S3604" t="s">
        <v>506</v>
      </c>
      <c r="T3604" t="s">
        <v>633</v>
      </c>
      <c r="U3604">
        <v>4.0825673673866841E-3</v>
      </c>
      <c r="V3604" t="s">
        <v>158</v>
      </c>
    </row>
    <row r="3605" spans="9:22" x14ac:dyDescent="0.45">
      <c r="I3605" t="s">
        <v>231</v>
      </c>
      <c r="J3605" t="s">
        <v>634</v>
      </c>
      <c r="K3605">
        <v>3.1610243578843564E-3</v>
      </c>
      <c r="L3605" t="s">
        <v>158</v>
      </c>
      <c r="N3605" t="s">
        <v>363</v>
      </c>
      <c r="O3605" t="s">
        <v>634</v>
      </c>
      <c r="P3605">
        <v>1.6927075304628005E-3</v>
      </c>
      <c r="Q3605" t="s">
        <v>158</v>
      </c>
      <c r="S3605" t="s">
        <v>506</v>
      </c>
      <c r="T3605" t="s">
        <v>634</v>
      </c>
      <c r="U3605">
        <v>4.0637394256426212E-3</v>
      </c>
      <c r="V3605" t="s">
        <v>158</v>
      </c>
    </row>
    <row r="3606" spans="9:22" x14ac:dyDescent="0.45">
      <c r="I3606" t="s">
        <v>231</v>
      </c>
      <c r="J3606" t="s">
        <v>635</v>
      </c>
      <c r="K3606">
        <v>4.1967939921856157E-2</v>
      </c>
      <c r="L3606" t="s">
        <v>158</v>
      </c>
      <c r="N3606" t="s">
        <v>363</v>
      </c>
      <c r="O3606" t="s">
        <v>635</v>
      </c>
      <c r="P3606">
        <v>1.574065210329843E-2</v>
      </c>
      <c r="Q3606" t="s">
        <v>158</v>
      </c>
      <c r="S3606" t="s">
        <v>506</v>
      </c>
      <c r="T3606" t="s">
        <v>635</v>
      </c>
      <c r="U3606">
        <v>2.756112617808747E-2</v>
      </c>
      <c r="V3606" t="s">
        <v>158</v>
      </c>
    </row>
    <row r="3607" spans="9:22" x14ac:dyDescent="0.45">
      <c r="I3607" t="s">
        <v>231</v>
      </c>
      <c r="J3607" t="s">
        <v>636</v>
      </c>
      <c r="K3607">
        <v>3.2480537504523958E-3</v>
      </c>
      <c r="L3607" t="s">
        <v>158</v>
      </c>
      <c r="N3607" t="s">
        <v>363</v>
      </c>
      <c r="O3607" t="s">
        <v>636</v>
      </c>
      <c r="P3607">
        <v>2.6046643934376089E-3</v>
      </c>
      <c r="Q3607" t="s">
        <v>158</v>
      </c>
      <c r="S3607" t="s">
        <v>506</v>
      </c>
      <c r="T3607" t="s">
        <v>636</v>
      </c>
      <c r="U3607">
        <v>3.9356626204609928E-3</v>
      </c>
      <c r="V3607" t="s">
        <v>158</v>
      </c>
    </row>
    <row r="3608" spans="9:22" x14ac:dyDescent="0.45">
      <c r="I3608" t="s">
        <v>231</v>
      </c>
      <c r="J3608" t="s">
        <v>637</v>
      </c>
      <c r="K3608">
        <v>0</v>
      </c>
      <c r="L3608" t="s">
        <v>158</v>
      </c>
      <c r="N3608" t="s">
        <v>363</v>
      </c>
      <c r="O3608" t="s">
        <v>637</v>
      </c>
      <c r="P3608">
        <v>2.6067125815517462E-3</v>
      </c>
      <c r="Q3608" t="s">
        <v>158</v>
      </c>
      <c r="S3608" t="s">
        <v>506</v>
      </c>
      <c r="T3608" t="s">
        <v>637</v>
      </c>
      <c r="U3608">
        <v>4.0235509925710938E-3</v>
      </c>
      <c r="V3608" t="s">
        <v>158</v>
      </c>
    </row>
    <row r="3609" spans="9:22" x14ac:dyDescent="0.45">
      <c r="I3609" t="s">
        <v>231</v>
      </c>
      <c r="J3609" t="s">
        <v>638</v>
      </c>
      <c r="K3609">
        <v>0</v>
      </c>
      <c r="L3609" t="s">
        <v>158</v>
      </c>
      <c r="N3609" t="s">
        <v>363</v>
      </c>
      <c r="O3609" t="s">
        <v>638</v>
      </c>
      <c r="P3609">
        <v>2.5627972309674269E-3</v>
      </c>
      <c r="Q3609" t="s">
        <v>158</v>
      </c>
      <c r="S3609" t="s">
        <v>506</v>
      </c>
      <c r="T3609" t="s">
        <v>638</v>
      </c>
      <c r="U3609">
        <v>4.1813834816001264E-3</v>
      </c>
      <c r="V3609" t="s">
        <v>158</v>
      </c>
    </row>
    <row r="3610" spans="9:22" x14ac:dyDescent="0.45">
      <c r="I3610" t="s">
        <v>231</v>
      </c>
      <c r="J3610" t="s">
        <v>639</v>
      </c>
      <c r="K3610">
        <v>0</v>
      </c>
      <c r="L3610" t="s">
        <v>158</v>
      </c>
      <c r="N3610" t="s">
        <v>363</v>
      </c>
      <c r="O3610" t="s">
        <v>639</v>
      </c>
      <c r="P3610">
        <v>9.9335794161239596E-3</v>
      </c>
      <c r="Q3610" t="s">
        <v>158</v>
      </c>
      <c r="S3610" t="s">
        <v>506</v>
      </c>
      <c r="T3610" t="s">
        <v>639</v>
      </c>
      <c r="U3610">
        <v>2.0310553696768478E-2</v>
      </c>
      <c r="V3610" t="s">
        <v>158</v>
      </c>
    </row>
    <row r="3611" spans="9:22" x14ac:dyDescent="0.45">
      <c r="I3611" t="s">
        <v>232</v>
      </c>
      <c r="J3611" t="s">
        <v>157</v>
      </c>
      <c r="K3611">
        <v>2.2911891811493519E-3</v>
      </c>
      <c r="L3611" t="s">
        <v>158</v>
      </c>
      <c r="N3611" t="s">
        <v>364</v>
      </c>
      <c r="O3611" t="s">
        <v>157</v>
      </c>
      <c r="P3611">
        <v>0.14508727363820953</v>
      </c>
      <c r="Q3611" t="s">
        <v>158</v>
      </c>
      <c r="S3611" t="s">
        <v>507</v>
      </c>
      <c r="T3611" t="s">
        <v>157</v>
      </c>
      <c r="U3611">
        <v>0.10939147546688274</v>
      </c>
      <c r="V3611" t="s">
        <v>158</v>
      </c>
    </row>
    <row r="3612" spans="9:22" x14ac:dyDescent="0.45">
      <c r="I3612" t="s">
        <v>232</v>
      </c>
      <c r="J3612" t="s">
        <v>159</v>
      </c>
      <c r="K3612">
        <v>1.0360043911228807E-2</v>
      </c>
      <c r="L3612" t="s">
        <v>158</v>
      </c>
      <c r="N3612" t="s">
        <v>364</v>
      </c>
      <c r="O3612" t="s">
        <v>159</v>
      </c>
      <c r="P3612">
        <v>2.3339346345667075E-2</v>
      </c>
      <c r="Q3612" t="s">
        <v>158</v>
      </c>
      <c r="S3612" t="s">
        <v>507</v>
      </c>
      <c r="T3612" t="s">
        <v>159</v>
      </c>
      <c r="U3612">
        <v>1.8402559240494106E-2</v>
      </c>
      <c r="V3612" t="s">
        <v>158</v>
      </c>
    </row>
    <row r="3613" spans="9:22" x14ac:dyDescent="0.45">
      <c r="I3613" t="s">
        <v>232</v>
      </c>
      <c r="J3613" t="s">
        <v>160</v>
      </c>
      <c r="K3613">
        <v>2.2265060302327083E-2</v>
      </c>
      <c r="L3613" t="s">
        <v>158</v>
      </c>
      <c r="N3613" t="s">
        <v>364</v>
      </c>
      <c r="O3613" t="s">
        <v>160</v>
      </c>
      <c r="P3613">
        <v>2.2646792841311603E-2</v>
      </c>
      <c r="Q3613" t="s">
        <v>158</v>
      </c>
      <c r="S3613" t="s">
        <v>507</v>
      </c>
      <c r="T3613" t="s">
        <v>160</v>
      </c>
      <c r="U3613">
        <v>1.8962652221236179E-2</v>
      </c>
      <c r="V3613" t="s">
        <v>158</v>
      </c>
    </row>
    <row r="3614" spans="9:22" x14ac:dyDescent="0.45">
      <c r="I3614" t="s">
        <v>232</v>
      </c>
      <c r="J3614" t="s">
        <v>161</v>
      </c>
      <c r="K3614">
        <v>3.6103741016440025E-2</v>
      </c>
      <c r="L3614" t="s">
        <v>158</v>
      </c>
      <c r="N3614" t="s">
        <v>364</v>
      </c>
      <c r="O3614" t="s">
        <v>161</v>
      </c>
      <c r="P3614">
        <v>2.2534618261651169E-2</v>
      </c>
      <c r="Q3614" t="s">
        <v>158</v>
      </c>
      <c r="S3614" t="s">
        <v>507</v>
      </c>
      <c r="T3614" t="s">
        <v>161</v>
      </c>
      <c r="U3614">
        <v>2.0859500633439047E-2</v>
      </c>
      <c r="V3614" t="s">
        <v>158</v>
      </c>
    </row>
    <row r="3615" spans="9:22" x14ac:dyDescent="0.45">
      <c r="I3615" t="s">
        <v>232</v>
      </c>
      <c r="J3615" t="s">
        <v>162</v>
      </c>
      <c r="K3615">
        <v>0.36295419578439014</v>
      </c>
      <c r="L3615" t="s">
        <v>158</v>
      </c>
      <c r="N3615" t="s">
        <v>364</v>
      </c>
      <c r="O3615" t="s">
        <v>162</v>
      </c>
      <c r="P3615">
        <v>0.20233414859332433</v>
      </c>
      <c r="Q3615" t="s">
        <v>158</v>
      </c>
      <c r="S3615" t="s">
        <v>507</v>
      </c>
      <c r="T3615" t="s">
        <v>162</v>
      </c>
      <c r="U3615">
        <v>0.18396639162122638</v>
      </c>
      <c r="V3615" t="s">
        <v>158</v>
      </c>
    </row>
    <row r="3616" spans="9:22" x14ac:dyDescent="0.45">
      <c r="I3616" t="s">
        <v>232</v>
      </c>
      <c r="J3616" t="s">
        <v>619</v>
      </c>
      <c r="K3616">
        <v>4.16985985001318E-2</v>
      </c>
      <c r="L3616" t="s">
        <v>158</v>
      </c>
      <c r="N3616" t="s">
        <v>364</v>
      </c>
      <c r="O3616" t="s">
        <v>619</v>
      </c>
      <c r="P3616">
        <v>3.3322740232213488E-2</v>
      </c>
      <c r="Q3616" t="s">
        <v>158</v>
      </c>
      <c r="S3616" t="s">
        <v>507</v>
      </c>
      <c r="T3616" t="s">
        <v>619</v>
      </c>
      <c r="U3616">
        <v>2.3723035558445127E-2</v>
      </c>
      <c r="V3616" t="s">
        <v>158</v>
      </c>
    </row>
    <row r="3617" spans="9:22" x14ac:dyDescent="0.45">
      <c r="I3617" t="s">
        <v>232</v>
      </c>
      <c r="J3617" t="s">
        <v>620</v>
      </c>
      <c r="K3617">
        <v>3.0108281085532786E-2</v>
      </c>
      <c r="L3617" t="s">
        <v>158</v>
      </c>
      <c r="N3617" t="s">
        <v>364</v>
      </c>
      <c r="O3617" t="s">
        <v>620</v>
      </c>
      <c r="P3617">
        <v>3.2278372118054011E-2</v>
      </c>
      <c r="Q3617" t="s">
        <v>158</v>
      </c>
      <c r="S3617" t="s">
        <v>507</v>
      </c>
      <c r="T3617" t="s">
        <v>620</v>
      </c>
      <c r="U3617">
        <v>2.1311930218516923E-2</v>
      </c>
      <c r="V3617" t="s">
        <v>158</v>
      </c>
    </row>
    <row r="3618" spans="9:22" x14ac:dyDescent="0.45">
      <c r="I3618" t="s">
        <v>232</v>
      </c>
      <c r="J3618" t="s">
        <v>621</v>
      </c>
      <c r="K3618">
        <v>1.4888336174376049E-2</v>
      </c>
      <c r="L3618" t="s">
        <v>158</v>
      </c>
      <c r="N3618" t="s">
        <v>364</v>
      </c>
      <c r="O3618" t="s">
        <v>621</v>
      </c>
      <c r="P3618">
        <v>3.0326421728439159E-2</v>
      </c>
      <c r="Q3618" t="s">
        <v>158</v>
      </c>
      <c r="S3618" t="s">
        <v>507</v>
      </c>
      <c r="T3618" t="s">
        <v>621</v>
      </c>
      <c r="U3618">
        <v>1.9484278893642553E-2</v>
      </c>
      <c r="V3618" t="s">
        <v>158</v>
      </c>
    </row>
    <row r="3619" spans="9:22" x14ac:dyDescent="0.45">
      <c r="I3619" t="s">
        <v>232</v>
      </c>
      <c r="J3619" t="s">
        <v>622</v>
      </c>
      <c r="K3619">
        <v>3.3830580169823283E-3</v>
      </c>
      <c r="L3619" t="s">
        <v>158</v>
      </c>
      <c r="N3619" t="s">
        <v>364</v>
      </c>
      <c r="O3619" t="s">
        <v>622</v>
      </c>
      <c r="P3619">
        <v>0.13441370639324124</v>
      </c>
      <c r="Q3619" t="s">
        <v>158</v>
      </c>
      <c r="S3619" t="s">
        <v>507</v>
      </c>
      <c r="T3619" t="s">
        <v>622</v>
      </c>
      <c r="U3619">
        <v>9.2716815312713932E-2</v>
      </c>
      <c r="V3619" t="s">
        <v>158</v>
      </c>
    </row>
    <row r="3620" spans="9:22" x14ac:dyDescent="0.45">
      <c r="I3620" t="s">
        <v>232</v>
      </c>
      <c r="J3620" t="s">
        <v>163</v>
      </c>
      <c r="K3620">
        <v>4.8080159737873842E-5</v>
      </c>
      <c r="L3620" t="s">
        <v>158</v>
      </c>
      <c r="N3620" t="s">
        <v>364</v>
      </c>
      <c r="O3620" t="s">
        <v>163</v>
      </c>
      <c r="P3620">
        <v>1.4769129616967533E-2</v>
      </c>
      <c r="Q3620" t="s">
        <v>158</v>
      </c>
      <c r="S3620" t="s">
        <v>507</v>
      </c>
      <c r="T3620" t="s">
        <v>163</v>
      </c>
      <c r="U3620">
        <v>4.5085233364838335E-2</v>
      </c>
      <c r="V3620" t="s">
        <v>158</v>
      </c>
    </row>
    <row r="3621" spans="9:22" x14ac:dyDescent="0.45">
      <c r="I3621" t="s">
        <v>232</v>
      </c>
      <c r="J3621" t="s">
        <v>164</v>
      </c>
      <c r="K3621">
        <v>7.4656765153090169E-3</v>
      </c>
      <c r="L3621" t="s">
        <v>158</v>
      </c>
      <c r="N3621" t="s">
        <v>364</v>
      </c>
      <c r="O3621" t="s">
        <v>164</v>
      </c>
      <c r="P3621">
        <v>1.6897433777056439E-3</v>
      </c>
      <c r="Q3621" t="s">
        <v>158</v>
      </c>
      <c r="S3621" t="s">
        <v>507</v>
      </c>
      <c r="T3621" t="s">
        <v>164</v>
      </c>
      <c r="U3621">
        <v>7.5554820411730603E-3</v>
      </c>
      <c r="V3621" t="s">
        <v>158</v>
      </c>
    </row>
    <row r="3622" spans="9:22" x14ac:dyDescent="0.45">
      <c r="I3622" t="s">
        <v>232</v>
      </c>
      <c r="J3622" t="s">
        <v>165</v>
      </c>
      <c r="K3622">
        <v>1.3098868219042548E-2</v>
      </c>
      <c r="L3622" t="s">
        <v>158</v>
      </c>
      <c r="N3622" t="s">
        <v>364</v>
      </c>
      <c r="O3622" t="s">
        <v>165</v>
      </c>
      <c r="P3622">
        <v>1.319026992682893E-3</v>
      </c>
      <c r="Q3622" t="s">
        <v>158</v>
      </c>
      <c r="S3622" t="s">
        <v>507</v>
      </c>
      <c r="T3622" t="s">
        <v>165</v>
      </c>
      <c r="U3622">
        <v>7.8081677469799531E-3</v>
      </c>
      <c r="V3622" t="s">
        <v>158</v>
      </c>
    </row>
    <row r="3623" spans="9:22" x14ac:dyDescent="0.45">
      <c r="I3623" t="s">
        <v>232</v>
      </c>
      <c r="J3623" t="s">
        <v>166</v>
      </c>
      <c r="K3623">
        <v>1.7001667973416883E-2</v>
      </c>
      <c r="L3623" t="s">
        <v>158</v>
      </c>
      <c r="N3623" t="s">
        <v>364</v>
      </c>
      <c r="O3623" t="s">
        <v>166</v>
      </c>
      <c r="P3623">
        <v>1.2185237196804556E-3</v>
      </c>
      <c r="Q3623" t="s">
        <v>158</v>
      </c>
      <c r="S3623" t="s">
        <v>507</v>
      </c>
      <c r="T3623" t="s">
        <v>166</v>
      </c>
      <c r="U3623">
        <v>9.3839089789469442E-3</v>
      </c>
      <c r="V3623" t="s">
        <v>158</v>
      </c>
    </row>
    <row r="3624" spans="9:22" x14ac:dyDescent="0.45">
      <c r="I3624" t="s">
        <v>232</v>
      </c>
      <c r="J3624" t="s">
        <v>167</v>
      </c>
      <c r="K3624">
        <v>0.14852818336213264</v>
      </c>
      <c r="L3624" t="s">
        <v>158</v>
      </c>
      <c r="N3624" t="s">
        <v>364</v>
      </c>
      <c r="O3624" t="s">
        <v>167</v>
      </c>
      <c r="P3624">
        <v>4.6248128774498694E-2</v>
      </c>
      <c r="Q3624" t="s">
        <v>158</v>
      </c>
      <c r="S3624" t="s">
        <v>507</v>
      </c>
      <c r="T3624" t="s">
        <v>167</v>
      </c>
      <c r="U3624">
        <v>5.7794169861709523E-2</v>
      </c>
      <c r="V3624" t="s">
        <v>158</v>
      </c>
    </row>
    <row r="3625" spans="9:22" x14ac:dyDescent="0.45">
      <c r="I3625" t="s">
        <v>232</v>
      </c>
      <c r="J3625" t="s">
        <v>623</v>
      </c>
      <c r="K3625">
        <v>1.8432881664098375E-2</v>
      </c>
      <c r="L3625" t="s">
        <v>158</v>
      </c>
      <c r="N3625" t="s">
        <v>364</v>
      </c>
      <c r="O3625" t="s">
        <v>623</v>
      </c>
      <c r="P3625">
        <v>1.2824451844967241E-2</v>
      </c>
      <c r="Q3625" t="s">
        <v>158</v>
      </c>
      <c r="S3625" t="s">
        <v>507</v>
      </c>
      <c r="T3625" t="s">
        <v>623</v>
      </c>
      <c r="U3625">
        <v>7.8602196613122826E-3</v>
      </c>
      <c r="V3625" t="s">
        <v>158</v>
      </c>
    </row>
    <row r="3626" spans="9:22" x14ac:dyDescent="0.45">
      <c r="I3626" t="s">
        <v>232</v>
      </c>
      <c r="J3626" t="s">
        <v>624</v>
      </c>
      <c r="K3626">
        <v>1.5140612514077289E-2</v>
      </c>
      <c r="L3626" t="s">
        <v>158</v>
      </c>
      <c r="N3626" t="s">
        <v>364</v>
      </c>
      <c r="O3626" t="s">
        <v>624</v>
      </c>
      <c r="P3626">
        <v>1.1055253727160338E-2</v>
      </c>
      <c r="Q3626" t="s">
        <v>158</v>
      </c>
      <c r="S3626" t="s">
        <v>507</v>
      </c>
      <c r="T3626" t="s">
        <v>624</v>
      </c>
      <c r="U3626">
        <v>7.6962941027747672E-3</v>
      </c>
      <c r="V3626" t="s">
        <v>158</v>
      </c>
    </row>
    <row r="3627" spans="9:22" x14ac:dyDescent="0.45">
      <c r="I3627" t="s">
        <v>232</v>
      </c>
      <c r="J3627" t="s">
        <v>625</v>
      </c>
      <c r="K3627">
        <v>1.0142433568342589E-2</v>
      </c>
      <c r="L3627" t="s">
        <v>158</v>
      </c>
      <c r="N3627" t="s">
        <v>364</v>
      </c>
      <c r="O3627" t="s">
        <v>625</v>
      </c>
      <c r="P3627">
        <v>8.5944264564673835E-3</v>
      </c>
      <c r="Q3627" t="s">
        <v>158</v>
      </c>
      <c r="S3627" t="s">
        <v>507</v>
      </c>
      <c r="T3627" t="s">
        <v>625</v>
      </c>
      <c r="U3627">
        <v>7.1127021323596808E-3</v>
      </c>
      <c r="V3627" t="s">
        <v>158</v>
      </c>
    </row>
    <row r="3628" spans="9:22" x14ac:dyDescent="0.45">
      <c r="I3628" t="s">
        <v>232</v>
      </c>
      <c r="J3628" t="s">
        <v>626</v>
      </c>
      <c r="K3628">
        <v>3.4105870680658664E-3</v>
      </c>
      <c r="L3628" t="s">
        <v>158</v>
      </c>
      <c r="N3628" t="s">
        <v>364</v>
      </c>
      <c r="O3628" t="s">
        <v>626</v>
      </c>
      <c r="P3628">
        <v>2.0223188296636389E-2</v>
      </c>
      <c r="Q3628" t="s">
        <v>158</v>
      </c>
      <c r="S3628" t="s">
        <v>507</v>
      </c>
      <c r="T3628" t="s">
        <v>626</v>
      </c>
      <c r="U3628">
        <v>3.4363650381209955E-2</v>
      </c>
      <c r="V3628" t="s">
        <v>158</v>
      </c>
    </row>
    <row r="3629" spans="9:22" x14ac:dyDescent="0.45">
      <c r="I3629" t="s">
        <v>232</v>
      </c>
      <c r="J3629" t="s">
        <v>168</v>
      </c>
      <c r="K3629">
        <v>0</v>
      </c>
      <c r="L3629" t="s">
        <v>158</v>
      </c>
      <c r="N3629" t="s">
        <v>364</v>
      </c>
      <c r="O3629" t="s">
        <v>168</v>
      </c>
      <c r="P3629">
        <v>3.8376501596401887E-2</v>
      </c>
      <c r="Q3629" t="s">
        <v>158</v>
      </c>
      <c r="S3629" t="s">
        <v>507</v>
      </c>
      <c r="T3629" t="s">
        <v>168</v>
      </c>
      <c r="U3629">
        <v>4.4768330424910407E-2</v>
      </c>
      <c r="V3629" t="s">
        <v>158</v>
      </c>
    </row>
    <row r="3630" spans="9:22" x14ac:dyDescent="0.45">
      <c r="I3630" t="s">
        <v>232</v>
      </c>
      <c r="J3630" t="s">
        <v>169</v>
      </c>
      <c r="K3630">
        <v>1.2511847167448746E-3</v>
      </c>
      <c r="L3630" t="s">
        <v>158</v>
      </c>
      <c r="N3630" t="s">
        <v>364</v>
      </c>
      <c r="O3630" t="s">
        <v>169</v>
      </c>
      <c r="P3630">
        <v>5.6352466150981799E-3</v>
      </c>
      <c r="Q3630" t="s">
        <v>158</v>
      </c>
      <c r="S3630" t="s">
        <v>507</v>
      </c>
      <c r="T3630" t="s">
        <v>169</v>
      </c>
      <c r="U3630">
        <v>7.8318114118576289E-3</v>
      </c>
      <c r="V3630" t="s">
        <v>158</v>
      </c>
    </row>
    <row r="3631" spans="9:22" x14ac:dyDescent="0.45">
      <c r="I3631" t="s">
        <v>232</v>
      </c>
      <c r="J3631" t="s">
        <v>170</v>
      </c>
      <c r="K3631">
        <v>8.0382154167128687E-3</v>
      </c>
      <c r="L3631" t="s">
        <v>158</v>
      </c>
      <c r="N3631" t="s">
        <v>364</v>
      </c>
      <c r="O3631" t="s">
        <v>170</v>
      </c>
      <c r="P3631">
        <v>5.476422187016443E-3</v>
      </c>
      <c r="Q3631" t="s">
        <v>158</v>
      </c>
      <c r="S3631" t="s">
        <v>507</v>
      </c>
      <c r="T3631" t="s">
        <v>170</v>
      </c>
      <c r="U3631">
        <v>8.1677199961231305E-3</v>
      </c>
      <c r="V3631" t="s">
        <v>158</v>
      </c>
    </row>
    <row r="3632" spans="9:22" x14ac:dyDescent="0.45">
      <c r="I3632" t="s">
        <v>232</v>
      </c>
      <c r="J3632" t="s">
        <v>171</v>
      </c>
      <c r="K3632">
        <v>1.4922018613206346E-2</v>
      </c>
      <c r="L3632" t="s">
        <v>158</v>
      </c>
      <c r="N3632" t="s">
        <v>364</v>
      </c>
      <c r="O3632" t="s">
        <v>171</v>
      </c>
      <c r="P3632">
        <v>5.5764891897245282E-3</v>
      </c>
      <c r="Q3632" t="s">
        <v>158</v>
      </c>
      <c r="S3632" t="s">
        <v>507</v>
      </c>
      <c r="T3632" t="s">
        <v>171</v>
      </c>
      <c r="U3632">
        <v>8.7161851409615059E-3</v>
      </c>
      <c r="V3632" t="s">
        <v>158</v>
      </c>
    </row>
    <row r="3633" spans="9:22" x14ac:dyDescent="0.45">
      <c r="I3633" t="s">
        <v>232</v>
      </c>
      <c r="J3633" t="s">
        <v>172</v>
      </c>
      <c r="K3633">
        <v>0.14749080719564719</v>
      </c>
      <c r="L3633" t="s">
        <v>158</v>
      </c>
      <c r="N3633" t="s">
        <v>364</v>
      </c>
      <c r="O3633" t="s">
        <v>172</v>
      </c>
      <c r="P3633">
        <v>5.8110085884992425E-2</v>
      </c>
      <c r="Q3633" t="s">
        <v>158</v>
      </c>
      <c r="S3633" t="s">
        <v>507</v>
      </c>
      <c r="T3633" t="s">
        <v>172</v>
      </c>
      <c r="U3633">
        <v>6.562065454765037E-2</v>
      </c>
      <c r="V3633" t="s">
        <v>158</v>
      </c>
    </row>
    <row r="3634" spans="9:22" x14ac:dyDescent="0.45">
      <c r="I3634" t="s">
        <v>232</v>
      </c>
      <c r="J3634" t="s">
        <v>627</v>
      </c>
      <c r="K3634">
        <v>1.4483650649743754E-2</v>
      </c>
      <c r="L3634" t="s">
        <v>158</v>
      </c>
      <c r="N3634" t="s">
        <v>364</v>
      </c>
      <c r="O3634" t="s">
        <v>627</v>
      </c>
      <c r="P3634">
        <v>9.6489985111348035E-3</v>
      </c>
      <c r="Q3634" t="s">
        <v>158</v>
      </c>
      <c r="S3634" t="s">
        <v>507</v>
      </c>
      <c r="T3634" t="s">
        <v>627</v>
      </c>
      <c r="U3634">
        <v>8.0109219216360893E-3</v>
      </c>
      <c r="V3634" t="s">
        <v>158</v>
      </c>
    </row>
    <row r="3635" spans="9:22" x14ac:dyDescent="0.45">
      <c r="I3635" t="s">
        <v>232</v>
      </c>
      <c r="J3635" t="s">
        <v>628</v>
      </c>
      <c r="K3635">
        <v>7.7086114854806416E-3</v>
      </c>
      <c r="L3635" t="s">
        <v>158</v>
      </c>
      <c r="N3635" t="s">
        <v>364</v>
      </c>
      <c r="O3635" t="s">
        <v>628</v>
      </c>
      <c r="P3635">
        <v>8.8318274396322095E-3</v>
      </c>
      <c r="Q3635" t="s">
        <v>158</v>
      </c>
      <c r="S3635" t="s">
        <v>507</v>
      </c>
      <c r="T3635" t="s">
        <v>628</v>
      </c>
      <c r="U3635">
        <v>7.1625493990166485E-3</v>
      </c>
      <c r="V3635" t="s">
        <v>158</v>
      </c>
    </row>
    <row r="3636" spans="9:22" x14ac:dyDescent="0.45">
      <c r="I3636" t="s">
        <v>232</v>
      </c>
      <c r="J3636" t="s">
        <v>629</v>
      </c>
      <c r="K3636">
        <v>1.6591190977866697E-3</v>
      </c>
      <c r="L3636" t="s">
        <v>158</v>
      </c>
      <c r="N3636" t="s">
        <v>364</v>
      </c>
      <c r="O3636" t="s">
        <v>629</v>
      </c>
      <c r="P3636">
        <v>7.9109455207791099E-3</v>
      </c>
      <c r="Q3636" t="s">
        <v>158</v>
      </c>
      <c r="S3636" t="s">
        <v>507</v>
      </c>
      <c r="T3636" t="s">
        <v>629</v>
      </c>
      <c r="U3636">
        <v>6.754315379234252E-3</v>
      </c>
      <c r="V3636" t="s">
        <v>158</v>
      </c>
    </row>
    <row r="3637" spans="9:22" x14ac:dyDescent="0.45">
      <c r="I3637" t="s">
        <v>232</v>
      </c>
      <c r="J3637" t="s">
        <v>630</v>
      </c>
      <c r="K3637">
        <v>0</v>
      </c>
      <c r="L3637" t="s">
        <v>158</v>
      </c>
      <c r="N3637" t="s">
        <v>364</v>
      </c>
      <c r="O3637" t="s">
        <v>630</v>
      </c>
      <c r="P3637">
        <v>3.2640025604575691E-2</v>
      </c>
      <c r="Q3637" t="s">
        <v>158</v>
      </c>
      <c r="S3637" t="s">
        <v>507</v>
      </c>
      <c r="T3637" t="s">
        <v>630</v>
      </c>
      <c r="U3637">
        <v>3.3354030696870415E-2</v>
      </c>
      <c r="V3637" t="s">
        <v>158</v>
      </c>
    </row>
    <row r="3638" spans="9:22" x14ac:dyDescent="0.45">
      <c r="I3638" t="s">
        <v>232</v>
      </c>
      <c r="J3638" t="s">
        <v>688</v>
      </c>
      <c r="K3638">
        <v>0</v>
      </c>
      <c r="L3638" t="s">
        <v>158</v>
      </c>
      <c r="N3638" t="s">
        <v>364</v>
      </c>
      <c r="O3638" t="s">
        <v>688</v>
      </c>
      <c r="P3638">
        <v>2.2132172644647106E-4</v>
      </c>
      <c r="Q3638" t="s">
        <v>158</v>
      </c>
      <c r="S3638" t="s">
        <v>507</v>
      </c>
      <c r="T3638" t="s">
        <v>688</v>
      </c>
      <c r="U3638">
        <v>1.4552311935328857E-5</v>
      </c>
      <c r="V3638" t="s">
        <v>158</v>
      </c>
    </row>
    <row r="3639" spans="9:22" x14ac:dyDescent="0.45">
      <c r="I3639" t="s">
        <v>232</v>
      </c>
      <c r="J3639" t="s">
        <v>689</v>
      </c>
      <c r="K3639">
        <v>0</v>
      </c>
      <c r="L3639" t="s">
        <v>158</v>
      </c>
      <c r="N3639" t="s">
        <v>364</v>
      </c>
      <c r="O3639" t="s">
        <v>689</v>
      </c>
      <c r="P3639">
        <v>2.3259633474906897E-4</v>
      </c>
      <c r="Q3639" t="s">
        <v>158</v>
      </c>
      <c r="S3639" t="s">
        <v>507</v>
      </c>
      <c r="T3639" t="s">
        <v>689</v>
      </c>
      <c r="U3639">
        <v>1.3545871153058993E-5</v>
      </c>
      <c r="V3639" t="s">
        <v>158</v>
      </c>
    </row>
    <row r="3640" spans="9:22" x14ac:dyDescent="0.45">
      <c r="I3640" t="s">
        <v>232</v>
      </c>
      <c r="J3640" t="s">
        <v>690</v>
      </c>
      <c r="K3640">
        <v>0</v>
      </c>
      <c r="L3640" t="s">
        <v>158</v>
      </c>
      <c r="N3640" t="s">
        <v>364</v>
      </c>
      <c r="O3640" t="s">
        <v>690</v>
      </c>
      <c r="P3640">
        <v>2.2774772605419196E-4</v>
      </c>
      <c r="Q3640" t="s">
        <v>158</v>
      </c>
      <c r="S3640" t="s">
        <v>507</v>
      </c>
      <c r="T3640" t="s">
        <v>690</v>
      </c>
      <c r="U3640">
        <v>1.5734610319011874E-5</v>
      </c>
      <c r="V3640" t="s">
        <v>158</v>
      </c>
    </row>
    <row r="3641" spans="9:22" x14ac:dyDescent="0.45">
      <c r="I3641" t="s">
        <v>232</v>
      </c>
      <c r="J3641" t="s">
        <v>691</v>
      </c>
      <c r="K3641">
        <v>0</v>
      </c>
      <c r="L3641" t="s">
        <v>158</v>
      </c>
      <c r="N3641" t="s">
        <v>364</v>
      </c>
      <c r="O3641" t="s">
        <v>691</v>
      </c>
      <c r="P3641">
        <v>2.095724010387394E-4</v>
      </c>
      <c r="Q3641" t="s">
        <v>158</v>
      </c>
      <c r="S3641" t="s">
        <v>507</v>
      </c>
      <c r="T3641" t="s">
        <v>691</v>
      </c>
      <c r="U3641">
        <v>1.7304081861639662E-5</v>
      </c>
      <c r="V3641" t="s">
        <v>158</v>
      </c>
    </row>
    <row r="3642" spans="9:22" x14ac:dyDescent="0.45">
      <c r="I3642" t="s">
        <v>232</v>
      </c>
      <c r="J3642" t="s">
        <v>692</v>
      </c>
      <c r="K3642">
        <v>0</v>
      </c>
      <c r="L3642" t="s">
        <v>158</v>
      </c>
      <c r="N3642" t="s">
        <v>364</v>
      </c>
      <c r="O3642" t="s">
        <v>692</v>
      </c>
      <c r="P3642">
        <v>1.797486706450124E-4</v>
      </c>
      <c r="Q3642" t="s">
        <v>158</v>
      </c>
      <c r="S3642" t="s">
        <v>507</v>
      </c>
      <c r="T3642" t="s">
        <v>692</v>
      </c>
      <c r="U3642">
        <v>1.6636681137882945E-5</v>
      </c>
      <c r="V3642" t="s">
        <v>158</v>
      </c>
    </row>
    <row r="3643" spans="9:22" x14ac:dyDescent="0.45">
      <c r="I3643" t="s">
        <v>232</v>
      </c>
      <c r="J3643" t="s">
        <v>693</v>
      </c>
      <c r="K3643">
        <v>0</v>
      </c>
      <c r="L3643" t="s">
        <v>158</v>
      </c>
      <c r="N3643" t="s">
        <v>364</v>
      </c>
      <c r="O3643" t="s">
        <v>693</v>
      </c>
      <c r="P3643">
        <v>1.9116545454969037E-4</v>
      </c>
      <c r="Q3643" t="s">
        <v>158</v>
      </c>
      <c r="S3643" t="s">
        <v>507</v>
      </c>
      <c r="T3643" t="s">
        <v>693</v>
      </c>
      <c r="U3643">
        <v>6.7578567839651667E-6</v>
      </c>
      <c r="V3643" t="s">
        <v>158</v>
      </c>
    </row>
    <row r="3644" spans="9:22" x14ac:dyDescent="0.45">
      <c r="I3644" t="s">
        <v>232</v>
      </c>
      <c r="J3644" t="s">
        <v>694</v>
      </c>
      <c r="K3644">
        <v>0</v>
      </c>
      <c r="L3644" t="s">
        <v>158</v>
      </c>
      <c r="N3644" t="s">
        <v>364</v>
      </c>
      <c r="O3644" t="s">
        <v>694</v>
      </c>
      <c r="P3644">
        <v>2.3546691299591212E-4</v>
      </c>
      <c r="Q3644" t="s">
        <v>158</v>
      </c>
      <c r="S3644" t="s">
        <v>507</v>
      </c>
      <c r="T3644" t="s">
        <v>694</v>
      </c>
      <c r="U3644">
        <v>3.9791913027296138E-6</v>
      </c>
      <c r="V3644" t="s">
        <v>158</v>
      </c>
    </row>
    <row r="3645" spans="9:22" x14ac:dyDescent="0.45">
      <c r="I3645" t="s">
        <v>232</v>
      </c>
      <c r="J3645" t="s">
        <v>695</v>
      </c>
      <c r="K3645">
        <v>0</v>
      </c>
      <c r="L3645" t="s">
        <v>158</v>
      </c>
      <c r="N3645" t="s">
        <v>364</v>
      </c>
      <c r="O3645" t="s">
        <v>695</v>
      </c>
      <c r="P3645">
        <v>2.8679468716270298E-4</v>
      </c>
      <c r="Q3645" t="s">
        <v>158</v>
      </c>
      <c r="S3645" t="s">
        <v>507</v>
      </c>
      <c r="T3645" t="s">
        <v>695</v>
      </c>
      <c r="U3645">
        <v>2.412091804779353E-6</v>
      </c>
      <c r="V3645" t="s">
        <v>158</v>
      </c>
    </row>
    <row r="3646" spans="9:22" x14ac:dyDescent="0.45">
      <c r="I3646" t="s">
        <v>232</v>
      </c>
      <c r="J3646" t="s">
        <v>696</v>
      </c>
      <c r="K3646">
        <v>6.1802292271302038E-5</v>
      </c>
      <c r="L3646" t="s">
        <v>158</v>
      </c>
      <c r="N3646" t="s">
        <v>364</v>
      </c>
      <c r="O3646" t="s">
        <v>696</v>
      </c>
      <c r="P3646">
        <v>2.942167138819338E-4</v>
      </c>
      <c r="Q3646" t="s">
        <v>158</v>
      </c>
      <c r="S3646" t="s">
        <v>507</v>
      </c>
      <c r="T3646" t="s">
        <v>696</v>
      </c>
      <c r="U3646">
        <v>1.3025013257490535E-6</v>
      </c>
      <c r="V3646" t="s">
        <v>158</v>
      </c>
    </row>
    <row r="3647" spans="9:22" x14ac:dyDescent="0.45">
      <c r="I3647" t="s">
        <v>232</v>
      </c>
      <c r="J3647" t="s">
        <v>697</v>
      </c>
      <c r="K3647">
        <v>9.1865949610776584E-5</v>
      </c>
      <c r="L3647" t="s">
        <v>158</v>
      </c>
      <c r="N3647" t="s">
        <v>364</v>
      </c>
      <c r="O3647" t="s">
        <v>697</v>
      </c>
      <c r="P3647">
        <v>2.6897400553876856E-4</v>
      </c>
      <c r="Q3647" t="s">
        <v>158</v>
      </c>
      <c r="S3647" t="s">
        <v>507</v>
      </c>
      <c r="T3647" t="s">
        <v>697</v>
      </c>
      <c r="U3647">
        <v>5.4734560420198917E-7</v>
      </c>
      <c r="V3647" t="s">
        <v>158</v>
      </c>
    </row>
    <row r="3648" spans="9:22" x14ac:dyDescent="0.45">
      <c r="I3648" t="s">
        <v>232</v>
      </c>
      <c r="J3648" t="s">
        <v>698</v>
      </c>
      <c r="K3648">
        <v>1.5475302853450358E-4</v>
      </c>
      <c r="L3648" t="s">
        <v>158</v>
      </c>
      <c r="N3648" t="s">
        <v>364</v>
      </c>
      <c r="O3648" t="s">
        <v>698</v>
      </c>
      <c r="P3648">
        <v>2.7947258602320876E-4</v>
      </c>
      <c r="Q3648" t="s">
        <v>158</v>
      </c>
      <c r="S3648" t="s">
        <v>507</v>
      </c>
      <c r="T3648" t="s">
        <v>698</v>
      </c>
      <c r="U3648">
        <v>0</v>
      </c>
      <c r="V3648" t="s">
        <v>158</v>
      </c>
    </row>
    <row r="3649" spans="9:22" x14ac:dyDescent="0.45">
      <c r="I3649" t="s">
        <v>232</v>
      </c>
      <c r="J3649" t="s">
        <v>699</v>
      </c>
      <c r="K3649">
        <v>1.4941550676137171E-4</v>
      </c>
      <c r="L3649" t="s">
        <v>158</v>
      </c>
      <c r="N3649" t="s">
        <v>364</v>
      </c>
      <c r="O3649" t="s">
        <v>699</v>
      </c>
      <c r="P3649">
        <v>3.5251865374325442E-4</v>
      </c>
      <c r="Q3649" t="s">
        <v>158</v>
      </c>
      <c r="S3649" t="s">
        <v>507</v>
      </c>
      <c r="T3649" t="s">
        <v>699</v>
      </c>
      <c r="U3649">
        <v>0</v>
      </c>
      <c r="V3649" t="s">
        <v>158</v>
      </c>
    </row>
    <row r="3650" spans="9:22" x14ac:dyDescent="0.45">
      <c r="I3650" t="s">
        <v>232</v>
      </c>
      <c r="J3650" t="s">
        <v>700</v>
      </c>
      <c r="K3650">
        <v>1.545964890117446E-4</v>
      </c>
      <c r="L3650" t="s">
        <v>158</v>
      </c>
      <c r="N3650" t="s">
        <v>364</v>
      </c>
      <c r="O3650" t="s">
        <v>700</v>
      </c>
      <c r="P3650">
        <v>4.9251635132269384E-4</v>
      </c>
      <c r="Q3650" t="s">
        <v>158</v>
      </c>
      <c r="S3650" t="s">
        <v>507</v>
      </c>
      <c r="T3650" t="s">
        <v>700</v>
      </c>
      <c r="U3650">
        <v>0</v>
      </c>
      <c r="V3650" t="s">
        <v>158</v>
      </c>
    </row>
    <row r="3651" spans="9:22" x14ac:dyDescent="0.45">
      <c r="I3651" t="s">
        <v>232</v>
      </c>
      <c r="J3651" t="s">
        <v>701</v>
      </c>
      <c r="K3651">
        <v>1.7324273095941083E-4</v>
      </c>
      <c r="L3651" t="s">
        <v>158</v>
      </c>
      <c r="N3651" t="s">
        <v>364</v>
      </c>
      <c r="O3651" t="s">
        <v>701</v>
      </c>
      <c r="P3651">
        <v>5.6162570676213911E-4</v>
      </c>
      <c r="Q3651" t="s">
        <v>158</v>
      </c>
      <c r="S3651" t="s">
        <v>507</v>
      </c>
      <c r="T3651" t="s">
        <v>701</v>
      </c>
      <c r="U3651">
        <v>0</v>
      </c>
      <c r="V3651" t="s">
        <v>158</v>
      </c>
    </row>
    <row r="3652" spans="9:22" x14ac:dyDescent="0.45">
      <c r="I3652" t="s">
        <v>232</v>
      </c>
      <c r="J3652" t="s">
        <v>702</v>
      </c>
      <c r="K3652">
        <v>1.1010873608751081E-4</v>
      </c>
      <c r="L3652" t="s">
        <v>158</v>
      </c>
      <c r="N3652" t="s">
        <v>364</v>
      </c>
      <c r="O3652" t="s">
        <v>702</v>
      </c>
      <c r="P3652">
        <v>5.1321940169262825E-4</v>
      </c>
      <c r="Q3652" t="s">
        <v>158</v>
      </c>
      <c r="S3652" t="s">
        <v>507</v>
      </c>
      <c r="T3652" t="s">
        <v>702</v>
      </c>
      <c r="U3652">
        <v>0</v>
      </c>
      <c r="V3652" t="s">
        <v>158</v>
      </c>
    </row>
    <row r="3653" spans="9:22" x14ac:dyDescent="0.45">
      <c r="I3653" t="s">
        <v>232</v>
      </c>
      <c r="J3653" t="s">
        <v>703</v>
      </c>
      <c r="K3653">
        <v>7.4340391945892473E-5</v>
      </c>
      <c r="L3653" t="s">
        <v>158</v>
      </c>
      <c r="N3653" t="s">
        <v>364</v>
      </c>
      <c r="O3653" t="s">
        <v>703</v>
      </c>
      <c r="P3653">
        <v>4.9920527729390232E-4</v>
      </c>
      <c r="Q3653" t="s">
        <v>158</v>
      </c>
      <c r="S3653" t="s">
        <v>507</v>
      </c>
      <c r="T3653" t="s">
        <v>703</v>
      </c>
      <c r="U3653">
        <v>5.4877676434888147E-7</v>
      </c>
      <c r="V3653" t="s">
        <v>158</v>
      </c>
    </row>
    <row r="3654" spans="9:22" x14ac:dyDescent="0.45">
      <c r="I3654" t="s">
        <v>232</v>
      </c>
      <c r="J3654" t="s">
        <v>704</v>
      </c>
      <c r="K3654">
        <v>8.9416014825331798E-5</v>
      </c>
      <c r="L3654" t="s">
        <v>158</v>
      </c>
      <c r="N3654" t="s">
        <v>364</v>
      </c>
      <c r="O3654" t="s">
        <v>704</v>
      </c>
      <c r="P3654">
        <v>5.590686829175384E-4</v>
      </c>
      <c r="Q3654" t="s">
        <v>158</v>
      </c>
      <c r="S3654" t="s">
        <v>507</v>
      </c>
      <c r="T3654" t="s">
        <v>704</v>
      </c>
      <c r="U3654">
        <v>1.1647729364721477E-6</v>
      </c>
      <c r="V3654" t="s">
        <v>158</v>
      </c>
    </row>
    <row r="3655" spans="9:22" x14ac:dyDescent="0.45">
      <c r="I3655" t="s">
        <v>232</v>
      </c>
      <c r="J3655" t="s">
        <v>705</v>
      </c>
      <c r="K3655">
        <v>0</v>
      </c>
      <c r="L3655" t="s">
        <v>158</v>
      </c>
      <c r="N3655" t="s">
        <v>364</v>
      </c>
      <c r="O3655" t="s">
        <v>705</v>
      </c>
      <c r="P3655">
        <v>5.7469057736695838E-4</v>
      </c>
      <c r="Q3655" t="s">
        <v>158</v>
      </c>
      <c r="S3655" t="s">
        <v>507</v>
      </c>
      <c r="T3655" t="s">
        <v>705</v>
      </c>
      <c r="U3655">
        <v>1.7844687129396865E-6</v>
      </c>
      <c r="V3655" t="s">
        <v>158</v>
      </c>
    </row>
    <row r="3656" spans="9:22" x14ac:dyDescent="0.45">
      <c r="I3656" t="s">
        <v>232</v>
      </c>
      <c r="J3656" t="s">
        <v>706</v>
      </c>
      <c r="K3656">
        <v>0</v>
      </c>
      <c r="L3656" t="s">
        <v>158</v>
      </c>
      <c r="N3656" t="s">
        <v>364</v>
      </c>
      <c r="O3656" t="s">
        <v>706</v>
      </c>
      <c r="P3656">
        <v>5.7644892351181544E-4</v>
      </c>
      <c r="Q3656" t="s">
        <v>158</v>
      </c>
      <c r="S3656" t="s">
        <v>507</v>
      </c>
      <c r="T3656" t="s">
        <v>706</v>
      </c>
      <c r="U3656">
        <v>2.6728856131985776E-6</v>
      </c>
      <c r="V3656" t="s">
        <v>158</v>
      </c>
    </row>
    <row r="3657" spans="9:22" x14ac:dyDescent="0.45">
      <c r="I3657" t="s">
        <v>232</v>
      </c>
      <c r="J3657" t="s">
        <v>707</v>
      </c>
      <c r="K3657">
        <v>0</v>
      </c>
      <c r="L3657" t="s">
        <v>158</v>
      </c>
      <c r="N3657" t="s">
        <v>364</v>
      </c>
      <c r="O3657" t="s">
        <v>707</v>
      </c>
      <c r="P3657">
        <v>5.7295704448569499E-4</v>
      </c>
      <c r="Q3657" t="s">
        <v>158</v>
      </c>
      <c r="S3657" t="s">
        <v>507</v>
      </c>
      <c r="T3657" t="s">
        <v>707</v>
      </c>
      <c r="U3657">
        <v>4.3517393460162609E-6</v>
      </c>
      <c r="V3657" t="s">
        <v>158</v>
      </c>
    </row>
    <row r="3658" spans="9:22" x14ac:dyDescent="0.45">
      <c r="I3658" t="s">
        <v>232</v>
      </c>
      <c r="J3658" t="s">
        <v>708</v>
      </c>
      <c r="K3658">
        <v>0</v>
      </c>
      <c r="L3658" t="s">
        <v>158</v>
      </c>
      <c r="N3658" t="s">
        <v>364</v>
      </c>
      <c r="O3658" t="s">
        <v>708</v>
      </c>
      <c r="P3658">
        <v>5.747063510654673E-4</v>
      </c>
      <c r="Q3658" t="s">
        <v>158</v>
      </c>
      <c r="S3658" t="s">
        <v>507</v>
      </c>
      <c r="T3658" t="s">
        <v>708</v>
      </c>
      <c r="U3658">
        <v>1.0298980466363171E-5</v>
      </c>
      <c r="V3658" t="s">
        <v>158</v>
      </c>
    </row>
    <row r="3659" spans="9:22" x14ac:dyDescent="0.45">
      <c r="I3659" t="s">
        <v>232</v>
      </c>
      <c r="J3659" t="s">
        <v>709</v>
      </c>
      <c r="K3659">
        <v>0</v>
      </c>
      <c r="L3659" t="s">
        <v>158</v>
      </c>
      <c r="N3659" t="s">
        <v>364</v>
      </c>
      <c r="O3659" t="s">
        <v>709</v>
      </c>
      <c r="P3659">
        <v>5.7853362995149407E-4</v>
      </c>
      <c r="Q3659" t="s">
        <v>158</v>
      </c>
      <c r="S3659" t="s">
        <v>507</v>
      </c>
      <c r="T3659" t="s">
        <v>709</v>
      </c>
      <c r="U3659">
        <v>1.5320884572920065E-5</v>
      </c>
      <c r="V3659" t="s">
        <v>158</v>
      </c>
    </row>
    <row r="3660" spans="9:22" x14ac:dyDescent="0.45">
      <c r="I3660" t="s">
        <v>232</v>
      </c>
      <c r="J3660" t="s">
        <v>710</v>
      </c>
      <c r="K3660">
        <v>0</v>
      </c>
      <c r="L3660" t="s">
        <v>158</v>
      </c>
      <c r="N3660" t="s">
        <v>364</v>
      </c>
      <c r="O3660" t="s">
        <v>710</v>
      </c>
      <c r="P3660">
        <v>5.8312709569526932E-4</v>
      </c>
      <c r="Q3660" t="s">
        <v>158</v>
      </c>
      <c r="S3660" t="s">
        <v>507</v>
      </c>
      <c r="T3660" t="s">
        <v>710</v>
      </c>
      <c r="U3660">
        <v>2.4669946653499768E-5</v>
      </c>
      <c r="V3660" t="s">
        <v>158</v>
      </c>
    </row>
    <row r="3661" spans="9:22" x14ac:dyDescent="0.45">
      <c r="I3661" t="s">
        <v>232</v>
      </c>
      <c r="J3661" t="s">
        <v>711</v>
      </c>
      <c r="K3661">
        <v>0</v>
      </c>
      <c r="L3661" t="s">
        <v>158</v>
      </c>
      <c r="N3661" t="s">
        <v>364</v>
      </c>
      <c r="O3661" t="s">
        <v>711</v>
      </c>
      <c r="P3661">
        <v>5.8464405769041163E-4</v>
      </c>
      <c r="Q3661" t="s">
        <v>158</v>
      </c>
      <c r="S3661" t="s">
        <v>507</v>
      </c>
      <c r="T3661" t="s">
        <v>711</v>
      </c>
      <c r="U3661">
        <v>4.5410116362434446E-5</v>
      </c>
      <c r="V3661" t="s">
        <v>158</v>
      </c>
    </row>
    <row r="3662" spans="9:22" x14ac:dyDescent="0.45">
      <c r="I3662" t="s">
        <v>232</v>
      </c>
      <c r="J3662" t="s">
        <v>631</v>
      </c>
      <c r="K3662">
        <v>0</v>
      </c>
      <c r="L3662" t="s">
        <v>158</v>
      </c>
      <c r="N3662" t="s">
        <v>364</v>
      </c>
      <c r="O3662" t="s">
        <v>631</v>
      </c>
      <c r="P3662">
        <v>1.3883110790720871E-2</v>
      </c>
      <c r="Q3662" t="s">
        <v>158</v>
      </c>
      <c r="S3662" t="s">
        <v>507</v>
      </c>
      <c r="T3662" t="s">
        <v>631</v>
      </c>
      <c r="U3662">
        <v>2.8757203945532016E-2</v>
      </c>
      <c r="V3662" t="s">
        <v>158</v>
      </c>
    </row>
    <row r="3663" spans="9:22" x14ac:dyDescent="0.45">
      <c r="I3663" t="s">
        <v>232</v>
      </c>
      <c r="J3663" t="s">
        <v>632</v>
      </c>
      <c r="K3663">
        <v>0</v>
      </c>
      <c r="L3663" t="s">
        <v>158</v>
      </c>
      <c r="N3663" t="s">
        <v>364</v>
      </c>
      <c r="O3663" t="s">
        <v>632</v>
      </c>
      <c r="P3663">
        <v>1.9454435363215655E-3</v>
      </c>
      <c r="Q3663" t="s">
        <v>158</v>
      </c>
      <c r="S3663" t="s">
        <v>507</v>
      </c>
      <c r="T3663" t="s">
        <v>632</v>
      </c>
      <c r="U3663">
        <v>5.0232538169190794E-3</v>
      </c>
      <c r="V3663" t="s">
        <v>158</v>
      </c>
    </row>
    <row r="3664" spans="9:22" x14ac:dyDescent="0.45">
      <c r="I3664" t="s">
        <v>232</v>
      </c>
      <c r="J3664" t="s">
        <v>633</v>
      </c>
      <c r="K3664">
        <v>0</v>
      </c>
      <c r="L3664" t="s">
        <v>158</v>
      </c>
      <c r="N3664" t="s">
        <v>364</v>
      </c>
      <c r="O3664" t="s">
        <v>633</v>
      </c>
      <c r="P3664">
        <v>2.0018234659012688E-3</v>
      </c>
      <c r="Q3664" t="s">
        <v>158</v>
      </c>
      <c r="S3664" t="s">
        <v>507</v>
      </c>
      <c r="T3664" t="s">
        <v>633</v>
      </c>
      <c r="U3664">
        <v>4.9506957907338696E-3</v>
      </c>
      <c r="V3664" t="s">
        <v>158</v>
      </c>
    </row>
    <row r="3665" spans="9:22" x14ac:dyDescent="0.45">
      <c r="I3665" t="s">
        <v>232</v>
      </c>
      <c r="J3665" t="s">
        <v>634</v>
      </c>
      <c r="K3665">
        <v>2.8341602041625463E-3</v>
      </c>
      <c r="L3665" t="s">
        <v>158</v>
      </c>
      <c r="N3665" t="s">
        <v>364</v>
      </c>
      <c r="O3665" t="s">
        <v>634</v>
      </c>
      <c r="P3665">
        <v>2.0427991396268154E-3</v>
      </c>
      <c r="Q3665" t="s">
        <v>158</v>
      </c>
      <c r="S3665" t="s">
        <v>507</v>
      </c>
      <c r="T3665" t="s">
        <v>634</v>
      </c>
      <c r="U3665">
        <v>4.920569333090259E-3</v>
      </c>
      <c r="V3665" t="s">
        <v>158</v>
      </c>
    </row>
    <row r="3666" spans="9:22" x14ac:dyDescent="0.45">
      <c r="I3666" t="s">
        <v>232</v>
      </c>
      <c r="J3666" t="s">
        <v>635</v>
      </c>
      <c r="K3666">
        <v>3.9999627945539892E-2</v>
      </c>
      <c r="L3666" t="s">
        <v>158</v>
      </c>
      <c r="N3666" t="s">
        <v>364</v>
      </c>
      <c r="O3666" t="s">
        <v>635</v>
      </c>
      <c r="P3666">
        <v>1.5549879881174105E-2</v>
      </c>
      <c r="Q3666" t="s">
        <v>158</v>
      </c>
      <c r="S3666" t="s">
        <v>507</v>
      </c>
      <c r="T3666" t="s">
        <v>635</v>
      </c>
      <c r="U3666">
        <v>3.5754548447939759E-2</v>
      </c>
      <c r="V3666" t="s">
        <v>158</v>
      </c>
    </row>
    <row r="3667" spans="9:22" x14ac:dyDescent="0.45">
      <c r="I3667" t="s">
        <v>232</v>
      </c>
      <c r="J3667" t="s">
        <v>636</v>
      </c>
      <c r="K3667">
        <v>3.2315685181859358E-3</v>
      </c>
      <c r="L3667" t="s">
        <v>158</v>
      </c>
      <c r="N3667" t="s">
        <v>364</v>
      </c>
      <c r="O3667" t="s">
        <v>636</v>
      </c>
      <c r="P3667">
        <v>2.5315487308817694E-3</v>
      </c>
      <c r="Q3667" t="s">
        <v>158</v>
      </c>
      <c r="S3667" t="s">
        <v>507</v>
      </c>
      <c r="T3667" t="s">
        <v>636</v>
      </c>
      <c r="U3667">
        <v>4.548032103299111E-3</v>
      </c>
      <c r="V3667" t="s">
        <v>158</v>
      </c>
    </row>
    <row r="3668" spans="9:22" x14ac:dyDescent="0.45">
      <c r="I3668" t="s">
        <v>232</v>
      </c>
      <c r="J3668" t="s">
        <v>637</v>
      </c>
      <c r="K3668">
        <v>0</v>
      </c>
      <c r="L3668" t="s">
        <v>158</v>
      </c>
      <c r="N3668" t="s">
        <v>364</v>
      </c>
      <c r="O3668" t="s">
        <v>637</v>
      </c>
      <c r="P3668">
        <v>2.7129644120391714E-3</v>
      </c>
      <c r="Q3668" t="s">
        <v>158</v>
      </c>
      <c r="S3668" t="s">
        <v>507</v>
      </c>
      <c r="T3668" t="s">
        <v>637</v>
      </c>
      <c r="U3668">
        <v>4.6801956024463114E-3</v>
      </c>
      <c r="V3668" t="s">
        <v>158</v>
      </c>
    </row>
    <row r="3669" spans="9:22" x14ac:dyDescent="0.45">
      <c r="I3669" t="s">
        <v>232</v>
      </c>
      <c r="J3669" t="s">
        <v>638</v>
      </c>
      <c r="K3669">
        <v>0</v>
      </c>
      <c r="L3669" t="s">
        <v>158</v>
      </c>
      <c r="N3669" t="s">
        <v>364</v>
      </c>
      <c r="O3669" t="s">
        <v>638</v>
      </c>
      <c r="P3669">
        <v>2.6595960082038623E-3</v>
      </c>
      <c r="Q3669" t="s">
        <v>158</v>
      </c>
      <c r="S3669" t="s">
        <v>507</v>
      </c>
      <c r="T3669" t="s">
        <v>638</v>
      </c>
      <c r="U3669">
        <v>4.8348727308492557E-3</v>
      </c>
      <c r="V3669" t="s">
        <v>158</v>
      </c>
    </row>
    <row r="3670" spans="9:22" x14ac:dyDescent="0.45">
      <c r="I3670" t="s">
        <v>232</v>
      </c>
      <c r="J3670" t="s">
        <v>639</v>
      </c>
      <c r="K3670">
        <v>0</v>
      </c>
      <c r="L3670" t="s">
        <v>158</v>
      </c>
      <c r="N3670" t="s">
        <v>364</v>
      </c>
      <c r="O3670" t="s">
        <v>639</v>
      </c>
      <c r="P3670">
        <v>1.0590659554312107E-2</v>
      </c>
      <c r="Q3670" t="s">
        <v>158</v>
      </c>
      <c r="S3670" t="s">
        <v>507</v>
      </c>
      <c r="T3670" t="s">
        <v>639</v>
      </c>
      <c r="U3670">
        <v>2.2466646758371924E-2</v>
      </c>
      <c r="V3670" t="s">
        <v>158</v>
      </c>
    </row>
    <row r="3671" spans="9:22" x14ac:dyDescent="0.45">
      <c r="I3671" t="s">
        <v>233</v>
      </c>
      <c r="J3671" t="s">
        <v>157</v>
      </c>
      <c r="K3671">
        <v>2.736212425314907E-3</v>
      </c>
      <c r="L3671" t="s">
        <v>158</v>
      </c>
      <c r="N3671" t="s">
        <v>365</v>
      </c>
      <c r="O3671" t="s">
        <v>157</v>
      </c>
      <c r="P3671">
        <v>0.1337809535293322</v>
      </c>
      <c r="Q3671" t="s">
        <v>158</v>
      </c>
      <c r="S3671" t="s">
        <v>508</v>
      </c>
      <c r="T3671" t="s">
        <v>157</v>
      </c>
      <c r="U3671">
        <v>0.12341766985009506</v>
      </c>
      <c r="V3671" t="s">
        <v>158</v>
      </c>
    </row>
    <row r="3672" spans="9:22" x14ac:dyDescent="0.45">
      <c r="I3672" t="s">
        <v>233</v>
      </c>
      <c r="J3672" t="s">
        <v>159</v>
      </c>
      <c r="K3672">
        <v>1.1284978503478817E-2</v>
      </c>
      <c r="L3672" t="s">
        <v>158</v>
      </c>
      <c r="N3672" t="s">
        <v>365</v>
      </c>
      <c r="O3672" t="s">
        <v>159</v>
      </c>
      <c r="P3672">
        <v>2.1711858710342757E-2</v>
      </c>
      <c r="Q3672" t="s">
        <v>158</v>
      </c>
      <c r="S3672" t="s">
        <v>508</v>
      </c>
      <c r="T3672" t="s">
        <v>159</v>
      </c>
      <c r="U3672">
        <v>1.9452260374610907E-2</v>
      </c>
      <c r="V3672" t="s">
        <v>158</v>
      </c>
    </row>
    <row r="3673" spans="9:22" x14ac:dyDescent="0.45">
      <c r="I3673" t="s">
        <v>233</v>
      </c>
      <c r="J3673" t="s">
        <v>160</v>
      </c>
      <c r="K3673">
        <v>2.330252351646054E-2</v>
      </c>
      <c r="L3673" t="s">
        <v>158</v>
      </c>
      <c r="N3673" t="s">
        <v>365</v>
      </c>
      <c r="O3673" t="s">
        <v>160</v>
      </c>
      <c r="P3673">
        <v>2.1150198742814236E-2</v>
      </c>
      <c r="Q3673" t="s">
        <v>158</v>
      </c>
      <c r="S3673" t="s">
        <v>508</v>
      </c>
      <c r="T3673" t="s">
        <v>160</v>
      </c>
      <c r="U3673">
        <v>1.9246435384383823E-2</v>
      </c>
      <c r="V3673" t="s">
        <v>158</v>
      </c>
    </row>
    <row r="3674" spans="9:22" x14ac:dyDescent="0.45">
      <c r="I3674" t="s">
        <v>233</v>
      </c>
      <c r="J3674" t="s">
        <v>161</v>
      </c>
      <c r="K3674">
        <v>3.6663739176229705E-2</v>
      </c>
      <c r="L3674" t="s">
        <v>158</v>
      </c>
      <c r="N3674" t="s">
        <v>365</v>
      </c>
      <c r="O3674" t="s">
        <v>161</v>
      </c>
      <c r="P3674">
        <v>2.0650919181162231E-2</v>
      </c>
      <c r="Q3674" t="s">
        <v>158</v>
      </c>
      <c r="S3674" t="s">
        <v>508</v>
      </c>
      <c r="T3674" t="s">
        <v>161</v>
      </c>
      <c r="U3674">
        <v>1.8962392888375645E-2</v>
      </c>
      <c r="V3674" t="s">
        <v>158</v>
      </c>
    </row>
    <row r="3675" spans="9:22" x14ac:dyDescent="0.45">
      <c r="I3675" t="s">
        <v>233</v>
      </c>
      <c r="J3675" t="s">
        <v>162</v>
      </c>
      <c r="K3675">
        <v>0.35899808488527324</v>
      </c>
      <c r="L3675" t="s">
        <v>158</v>
      </c>
      <c r="N3675" t="s">
        <v>365</v>
      </c>
      <c r="O3675" t="s">
        <v>162</v>
      </c>
      <c r="P3675">
        <v>0.18333009617995294</v>
      </c>
      <c r="Q3675" t="s">
        <v>158</v>
      </c>
      <c r="S3675" t="s">
        <v>508</v>
      </c>
      <c r="T3675" t="s">
        <v>162</v>
      </c>
      <c r="U3675">
        <v>0.14693663840109228</v>
      </c>
      <c r="V3675" t="s">
        <v>158</v>
      </c>
    </row>
    <row r="3676" spans="9:22" x14ac:dyDescent="0.45">
      <c r="I3676" t="s">
        <v>233</v>
      </c>
      <c r="J3676" t="s">
        <v>619</v>
      </c>
      <c r="K3676">
        <v>3.8783618325656397E-2</v>
      </c>
      <c r="L3676" t="s">
        <v>158</v>
      </c>
      <c r="N3676" t="s">
        <v>365</v>
      </c>
      <c r="O3676" t="s">
        <v>619</v>
      </c>
      <c r="P3676">
        <v>3.130677756582171E-2</v>
      </c>
      <c r="Q3676" t="s">
        <v>158</v>
      </c>
      <c r="S3676" t="s">
        <v>508</v>
      </c>
      <c r="T3676" t="s">
        <v>619</v>
      </c>
      <c r="U3676">
        <v>2.1483583405153692E-2</v>
      </c>
      <c r="V3676" t="s">
        <v>158</v>
      </c>
    </row>
    <row r="3677" spans="9:22" x14ac:dyDescent="0.45">
      <c r="I3677" t="s">
        <v>233</v>
      </c>
      <c r="J3677" t="s">
        <v>620</v>
      </c>
      <c r="K3677">
        <v>2.7427545827885837E-2</v>
      </c>
      <c r="L3677" t="s">
        <v>158</v>
      </c>
      <c r="N3677" t="s">
        <v>365</v>
      </c>
      <c r="O3677" t="s">
        <v>620</v>
      </c>
      <c r="P3677">
        <v>3.0365397617909479E-2</v>
      </c>
      <c r="Q3677" t="s">
        <v>158</v>
      </c>
      <c r="S3677" t="s">
        <v>508</v>
      </c>
      <c r="T3677" t="s">
        <v>620</v>
      </c>
      <c r="U3677">
        <v>2.0828377621757346E-2</v>
      </c>
      <c r="V3677" t="s">
        <v>158</v>
      </c>
    </row>
    <row r="3678" spans="9:22" x14ac:dyDescent="0.45">
      <c r="I3678" t="s">
        <v>233</v>
      </c>
      <c r="J3678" t="s">
        <v>621</v>
      </c>
      <c r="K3678">
        <v>1.3239376694516788E-2</v>
      </c>
      <c r="L3678" t="s">
        <v>158</v>
      </c>
      <c r="N3678" t="s">
        <v>365</v>
      </c>
      <c r="O3678" t="s">
        <v>621</v>
      </c>
      <c r="P3678">
        <v>2.9532078045337019E-2</v>
      </c>
      <c r="Q3678" t="s">
        <v>158</v>
      </c>
      <c r="S3678" t="s">
        <v>508</v>
      </c>
      <c r="T3678" t="s">
        <v>621</v>
      </c>
      <c r="U3678">
        <v>2.0114962007800361E-2</v>
      </c>
      <c r="V3678" t="s">
        <v>158</v>
      </c>
    </row>
    <row r="3679" spans="9:22" x14ac:dyDescent="0.45">
      <c r="I3679" t="s">
        <v>233</v>
      </c>
      <c r="J3679" t="s">
        <v>622</v>
      </c>
      <c r="K3679">
        <v>2.7003567853313478E-3</v>
      </c>
      <c r="L3679" t="s">
        <v>158</v>
      </c>
      <c r="N3679" t="s">
        <v>365</v>
      </c>
      <c r="O3679" t="s">
        <v>622</v>
      </c>
      <c r="P3679">
        <v>0.13468579219579657</v>
      </c>
      <c r="Q3679" t="s">
        <v>158</v>
      </c>
      <c r="S3679" t="s">
        <v>508</v>
      </c>
      <c r="T3679" t="s">
        <v>622</v>
      </c>
      <c r="U3679">
        <v>9.9001520481428823E-2</v>
      </c>
      <c r="V3679" t="s">
        <v>158</v>
      </c>
    </row>
    <row r="3680" spans="9:22" x14ac:dyDescent="0.45">
      <c r="I3680" t="s">
        <v>233</v>
      </c>
      <c r="J3680" t="s">
        <v>163</v>
      </c>
      <c r="K3680">
        <v>8.3063380915917976E-4</v>
      </c>
      <c r="L3680" t="s">
        <v>158</v>
      </c>
      <c r="N3680" t="s">
        <v>365</v>
      </c>
      <c r="O3680" t="s">
        <v>163</v>
      </c>
      <c r="P3680">
        <v>1.749063172944295E-2</v>
      </c>
      <c r="Q3680" t="s">
        <v>158</v>
      </c>
      <c r="S3680" t="s">
        <v>508</v>
      </c>
      <c r="T3680" t="s">
        <v>163</v>
      </c>
      <c r="U3680">
        <v>7.1270174322502253E-2</v>
      </c>
      <c r="V3680" t="s">
        <v>158</v>
      </c>
    </row>
    <row r="3681" spans="9:22" x14ac:dyDescent="0.45">
      <c r="I3681" t="s">
        <v>233</v>
      </c>
      <c r="J3681" t="s">
        <v>164</v>
      </c>
      <c r="K3681">
        <v>9.1239180314568891E-3</v>
      </c>
      <c r="L3681" t="s">
        <v>158</v>
      </c>
      <c r="N3681" t="s">
        <v>365</v>
      </c>
      <c r="O3681" t="s">
        <v>164</v>
      </c>
      <c r="P3681">
        <v>1.9011693325007959E-3</v>
      </c>
      <c r="Q3681" t="s">
        <v>158</v>
      </c>
      <c r="S3681" t="s">
        <v>508</v>
      </c>
      <c r="T3681" t="s">
        <v>164</v>
      </c>
      <c r="U3681">
        <v>1.0801459568982052E-2</v>
      </c>
      <c r="V3681" t="s">
        <v>158</v>
      </c>
    </row>
    <row r="3682" spans="9:22" x14ac:dyDescent="0.45">
      <c r="I3682" t="s">
        <v>233</v>
      </c>
      <c r="J3682" t="s">
        <v>165</v>
      </c>
      <c r="K3682">
        <v>1.5059181351091364E-2</v>
      </c>
      <c r="L3682" t="s">
        <v>158</v>
      </c>
      <c r="N3682" t="s">
        <v>365</v>
      </c>
      <c r="O3682" t="s">
        <v>165</v>
      </c>
      <c r="P3682">
        <v>1.3945597318605881E-3</v>
      </c>
      <c r="Q3682" t="s">
        <v>158</v>
      </c>
      <c r="S3682" t="s">
        <v>508</v>
      </c>
      <c r="T3682" t="s">
        <v>165</v>
      </c>
      <c r="U3682">
        <v>1.088485744636487E-2</v>
      </c>
      <c r="V3682" t="s">
        <v>158</v>
      </c>
    </row>
    <row r="3683" spans="9:22" x14ac:dyDescent="0.45">
      <c r="I3683" t="s">
        <v>233</v>
      </c>
      <c r="J3683" t="s">
        <v>166</v>
      </c>
      <c r="K3683">
        <v>1.8899775523851418E-2</v>
      </c>
      <c r="L3683" t="s">
        <v>158</v>
      </c>
      <c r="N3683" t="s">
        <v>365</v>
      </c>
      <c r="O3683" t="s">
        <v>166</v>
      </c>
      <c r="P3683">
        <v>1.045834123841453E-3</v>
      </c>
      <c r="Q3683" t="s">
        <v>158</v>
      </c>
      <c r="S3683" t="s">
        <v>508</v>
      </c>
      <c r="T3683" t="s">
        <v>166</v>
      </c>
      <c r="U3683">
        <v>1.1060855721274829E-2</v>
      </c>
      <c r="V3683" t="s">
        <v>158</v>
      </c>
    </row>
    <row r="3684" spans="9:22" x14ac:dyDescent="0.45">
      <c r="I3684" t="s">
        <v>233</v>
      </c>
      <c r="J3684" t="s">
        <v>167</v>
      </c>
      <c r="K3684">
        <v>0.14438472925243359</v>
      </c>
      <c r="L3684" t="s">
        <v>158</v>
      </c>
      <c r="N3684" t="s">
        <v>365</v>
      </c>
      <c r="O3684" t="s">
        <v>167</v>
      </c>
      <c r="P3684">
        <v>3.2137194968734059E-2</v>
      </c>
      <c r="Q3684" t="s">
        <v>158</v>
      </c>
      <c r="S3684" t="s">
        <v>508</v>
      </c>
      <c r="T3684" t="s">
        <v>167</v>
      </c>
      <c r="U3684">
        <v>7.4108120099463701E-2</v>
      </c>
      <c r="V3684" t="s">
        <v>158</v>
      </c>
    </row>
    <row r="3685" spans="9:22" x14ac:dyDescent="0.45">
      <c r="I3685" t="s">
        <v>233</v>
      </c>
      <c r="J3685" t="s">
        <v>623</v>
      </c>
      <c r="K3685">
        <v>1.5597713367494858E-2</v>
      </c>
      <c r="L3685" t="s">
        <v>158</v>
      </c>
      <c r="N3685" t="s">
        <v>365</v>
      </c>
      <c r="O3685" t="s">
        <v>623</v>
      </c>
      <c r="P3685">
        <v>9.0441937631655749E-3</v>
      </c>
      <c r="Q3685" t="s">
        <v>158</v>
      </c>
      <c r="S3685" t="s">
        <v>508</v>
      </c>
      <c r="T3685" t="s">
        <v>623</v>
      </c>
      <c r="U3685">
        <v>8.9076038316288873E-3</v>
      </c>
      <c r="V3685" t="s">
        <v>158</v>
      </c>
    </row>
    <row r="3686" spans="9:22" x14ac:dyDescent="0.45">
      <c r="I3686" t="s">
        <v>233</v>
      </c>
      <c r="J3686" t="s">
        <v>624</v>
      </c>
      <c r="K3686">
        <v>1.2808163075211315E-2</v>
      </c>
      <c r="L3686" t="s">
        <v>158</v>
      </c>
      <c r="N3686" t="s">
        <v>365</v>
      </c>
      <c r="O3686" t="s">
        <v>624</v>
      </c>
      <c r="P3686">
        <v>8.3032000150746639E-3</v>
      </c>
      <c r="Q3686" t="s">
        <v>158</v>
      </c>
      <c r="S3686" t="s">
        <v>508</v>
      </c>
      <c r="T3686" t="s">
        <v>624</v>
      </c>
      <c r="U3686">
        <v>8.6598798679921839E-3</v>
      </c>
      <c r="V3686" t="s">
        <v>158</v>
      </c>
    </row>
    <row r="3687" spans="9:22" x14ac:dyDescent="0.45">
      <c r="I3687" t="s">
        <v>233</v>
      </c>
      <c r="J3687" t="s">
        <v>625</v>
      </c>
      <c r="K3687">
        <v>8.5340871849880259E-3</v>
      </c>
      <c r="L3687" t="s">
        <v>158</v>
      </c>
      <c r="N3687" t="s">
        <v>365</v>
      </c>
      <c r="O3687" t="s">
        <v>625</v>
      </c>
      <c r="P3687">
        <v>8.1044344760117411E-3</v>
      </c>
      <c r="Q3687" t="s">
        <v>158</v>
      </c>
      <c r="S3687" t="s">
        <v>508</v>
      </c>
      <c r="T3687" t="s">
        <v>625</v>
      </c>
      <c r="U3687">
        <v>8.7757340054027012E-3</v>
      </c>
      <c r="V3687" t="s">
        <v>158</v>
      </c>
    </row>
    <row r="3688" spans="9:22" x14ac:dyDescent="0.45">
      <c r="I3688" t="s">
        <v>233</v>
      </c>
      <c r="J3688" t="s">
        <v>626</v>
      </c>
      <c r="K3688">
        <v>2.392832792852836E-3</v>
      </c>
      <c r="L3688" t="s">
        <v>158</v>
      </c>
      <c r="N3688" t="s">
        <v>365</v>
      </c>
      <c r="O3688" t="s">
        <v>626</v>
      </c>
      <c r="P3688">
        <v>3.1859307130318835E-2</v>
      </c>
      <c r="Q3688" t="s">
        <v>158</v>
      </c>
      <c r="S3688" t="s">
        <v>508</v>
      </c>
      <c r="T3688" t="s">
        <v>626</v>
      </c>
      <c r="U3688">
        <v>5.1759804263083922E-2</v>
      </c>
      <c r="V3688" t="s">
        <v>158</v>
      </c>
    </row>
    <row r="3689" spans="9:22" x14ac:dyDescent="0.45">
      <c r="I3689" t="s">
        <v>233</v>
      </c>
      <c r="J3689" t="s">
        <v>168</v>
      </c>
      <c r="K3689">
        <v>0</v>
      </c>
      <c r="L3689" t="s">
        <v>158</v>
      </c>
      <c r="N3689" t="s">
        <v>365</v>
      </c>
      <c r="O3689" t="s">
        <v>168</v>
      </c>
      <c r="P3689">
        <v>4.9715116124813052E-2</v>
      </c>
      <c r="Q3689" t="s">
        <v>158</v>
      </c>
      <c r="S3689" t="s">
        <v>508</v>
      </c>
      <c r="T3689" t="s">
        <v>168</v>
      </c>
      <c r="U3689">
        <v>4.3706504507824553E-2</v>
      </c>
      <c r="V3689" t="s">
        <v>158</v>
      </c>
    </row>
    <row r="3690" spans="9:22" x14ac:dyDescent="0.45">
      <c r="I3690" t="s">
        <v>233</v>
      </c>
      <c r="J3690" t="s">
        <v>169</v>
      </c>
      <c r="K3690">
        <v>2.0786832475004706E-3</v>
      </c>
      <c r="L3690" t="s">
        <v>158</v>
      </c>
      <c r="N3690" t="s">
        <v>365</v>
      </c>
      <c r="O3690" t="s">
        <v>169</v>
      </c>
      <c r="P3690">
        <v>7.7340001819095954E-3</v>
      </c>
      <c r="Q3690" t="s">
        <v>158</v>
      </c>
      <c r="S3690" t="s">
        <v>508</v>
      </c>
      <c r="T3690" t="s">
        <v>169</v>
      </c>
      <c r="U3690">
        <v>7.0825633977724175E-3</v>
      </c>
      <c r="V3690" t="s">
        <v>158</v>
      </c>
    </row>
    <row r="3691" spans="9:22" x14ac:dyDescent="0.45">
      <c r="I3691" t="s">
        <v>233</v>
      </c>
      <c r="J3691" t="s">
        <v>170</v>
      </c>
      <c r="K3691">
        <v>9.5279152430604915E-3</v>
      </c>
      <c r="L3691" t="s">
        <v>158</v>
      </c>
      <c r="N3691" t="s">
        <v>365</v>
      </c>
      <c r="O3691" t="s">
        <v>170</v>
      </c>
      <c r="P3691">
        <v>7.7686957879887983E-3</v>
      </c>
      <c r="Q3691" t="s">
        <v>158</v>
      </c>
      <c r="S3691" t="s">
        <v>508</v>
      </c>
      <c r="T3691" t="s">
        <v>170</v>
      </c>
      <c r="U3691">
        <v>7.0885061964642334E-3</v>
      </c>
      <c r="V3691" t="s">
        <v>158</v>
      </c>
    </row>
    <row r="3692" spans="9:22" x14ac:dyDescent="0.45">
      <c r="I3692" t="s">
        <v>233</v>
      </c>
      <c r="J3692" t="s">
        <v>171</v>
      </c>
      <c r="K3692">
        <v>1.6286025505844196E-2</v>
      </c>
      <c r="L3692" t="s">
        <v>158</v>
      </c>
      <c r="N3692" t="s">
        <v>365</v>
      </c>
      <c r="O3692" t="s">
        <v>171</v>
      </c>
      <c r="P3692">
        <v>8.0362132176120416E-3</v>
      </c>
      <c r="Q3692" t="s">
        <v>158</v>
      </c>
      <c r="S3692" t="s">
        <v>508</v>
      </c>
      <c r="T3692" t="s">
        <v>171</v>
      </c>
      <c r="U3692">
        <v>7.076098510540068E-3</v>
      </c>
      <c r="V3692" t="s">
        <v>158</v>
      </c>
    </row>
    <row r="3693" spans="9:22" x14ac:dyDescent="0.45">
      <c r="I3693" t="s">
        <v>233</v>
      </c>
      <c r="J3693" t="s">
        <v>172</v>
      </c>
      <c r="K3693">
        <v>0.15818918001888854</v>
      </c>
      <c r="L3693" t="s">
        <v>158</v>
      </c>
      <c r="N3693" t="s">
        <v>365</v>
      </c>
      <c r="O3693" t="s">
        <v>172</v>
      </c>
      <c r="P3693">
        <v>6.7013730833256596E-2</v>
      </c>
      <c r="Q3693" t="s">
        <v>158</v>
      </c>
      <c r="S3693" t="s">
        <v>508</v>
      </c>
      <c r="T3693" t="s">
        <v>172</v>
      </c>
      <c r="U3693">
        <v>5.3753400393117649E-2</v>
      </c>
      <c r="V3693" t="s">
        <v>158</v>
      </c>
    </row>
    <row r="3694" spans="9:22" x14ac:dyDescent="0.45">
      <c r="I3694" t="s">
        <v>233</v>
      </c>
      <c r="J3694" t="s">
        <v>627</v>
      </c>
      <c r="K3694">
        <v>1.4379785509745545E-2</v>
      </c>
      <c r="L3694" t="s">
        <v>158</v>
      </c>
      <c r="N3694" t="s">
        <v>365</v>
      </c>
      <c r="O3694" t="s">
        <v>627</v>
      </c>
      <c r="P3694">
        <v>1.0392988636554608E-2</v>
      </c>
      <c r="Q3694" t="s">
        <v>158</v>
      </c>
      <c r="S3694" t="s">
        <v>508</v>
      </c>
      <c r="T3694" t="s">
        <v>627</v>
      </c>
      <c r="U3694">
        <v>7.1830082665925617E-3</v>
      </c>
      <c r="V3694" t="s">
        <v>158</v>
      </c>
    </row>
    <row r="3695" spans="9:22" x14ac:dyDescent="0.45">
      <c r="I3695" t="s">
        <v>233</v>
      </c>
      <c r="J3695" t="s">
        <v>628</v>
      </c>
      <c r="K3695">
        <v>6.7031778792746811E-3</v>
      </c>
      <c r="L3695" t="s">
        <v>158</v>
      </c>
      <c r="N3695" t="s">
        <v>365</v>
      </c>
      <c r="O3695" t="s">
        <v>628</v>
      </c>
      <c r="P3695">
        <v>1.000514751960524E-2</v>
      </c>
      <c r="Q3695" t="s">
        <v>158</v>
      </c>
      <c r="S3695" t="s">
        <v>508</v>
      </c>
      <c r="T3695" t="s">
        <v>628</v>
      </c>
      <c r="U3695">
        <v>6.8920699704104532E-3</v>
      </c>
      <c r="V3695" t="s">
        <v>158</v>
      </c>
    </row>
    <row r="3696" spans="9:22" x14ac:dyDescent="0.45">
      <c r="I3696" t="s">
        <v>233</v>
      </c>
      <c r="J3696" t="s">
        <v>629</v>
      </c>
      <c r="K3696">
        <v>1.3559360995236496E-3</v>
      </c>
      <c r="L3696" t="s">
        <v>158</v>
      </c>
      <c r="N3696" t="s">
        <v>365</v>
      </c>
      <c r="O3696" t="s">
        <v>629</v>
      </c>
      <c r="P3696">
        <v>9.7267651707242647E-3</v>
      </c>
      <c r="Q3696" t="s">
        <v>158</v>
      </c>
      <c r="S3696" t="s">
        <v>508</v>
      </c>
      <c r="T3696" t="s">
        <v>629</v>
      </c>
      <c r="U3696">
        <v>6.4887171191985588E-3</v>
      </c>
      <c r="V3696" t="s">
        <v>158</v>
      </c>
    </row>
    <row r="3697" spans="9:22" x14ac:dyDescent="0.45">
      <c r="I3697" t="s">
        <v>233</v>
      </c>
      <c r="J3697" t="s">
        <v>630</v>
      </c>
      <c r="K3697">
        <v>0</v>
      </c>
      <c r="L3697" t="s">
        <v>158</v>
      </c>
      <c r="N3697" t="s">
        <v>365</v>
      </c>
      <c r="O3697" t="s">
        <v>630</v>
      </c>
      <c r="P3697">
        <v>4.583125104563969E-2</v>
      </c>
      <c r="Q3697" t="s">
        <v>158</v>
      </c>
      <c r="S3697" t="s">
        <v>508</v>
      </c>
      <c r="T3697" t="s">
        <v>630</v>
      </c>
      <c r="U3697">
        <v>3.1260056139715449E-2</v>
      </c>
      <c r="V3697" t="s">
        <v>158</v>
      </c>
    </row>
    <row r="3698" spans="9:22" x14ac:dyDescent="0.45">
      <c r="I3698" t="s">
        <v>233</v>
      </c>
      <c r="J3698" t="s">
        <v>688</v>
      </c>
      <c r="K3698">
        <v>0</v>
      </c>
      <c r="L3698" t="s">
        <v>158</v>
      </c>
      <c r="N3698" t="s">
        <v>365</v>
      </c>
      <c r="O3698" t="s">
        <v>688</v>
      </c>
      <c r="P3698">
        <v>3.4523179930400389E-4</v>
      </c>
      <c r="Q3698" t="s">
        <v>158</v>
      </c>
      <c r="S3698" t="s">
        <v>508</v>
      </c>
      <c r="T3698" t="s">
        <v>688</v>
      </c>
      <c r="U3698">
        <v>1.2093723781005214E-6</v>
      </c>
      <c r="V3698" t="s">
        <v>158</v>
      </c>
    </row>
    <row r="3699" spans="9:22" x14ac:dyDescent="0.45">
      <c r="I3699" t="s">
        <v>233</v>
      </c>
      <c r="J3699" t="s">
        <v>689</v>
      </c>
      <c r="K3699">
        <v>0</v>
      </c>
      <c r="L3699" t="s">
        <v>158</v>
      </c>
      <c r="N3699" t="s">
        <v>365</v>
      </c>
      <c r="O3699" t="s">
        <v>689</v>
      </c>
      <c r="P3699">
        <v>3.6820644808880694E-4</v>
      </c>
      <c r="Q3699" t="s">
        <v>158</v>
      </c>
      <c r="S3699" t="s">
        <v>508</v>
      </c>
      <c r="T3699" t="s">
        <v>689</v>
      </c>
      <c r="U3699">
        <v>1.5390958779962778E-6</v>
      </c>
      <c r="V3699" t="s">
        <v>158</v>
      </c>
    </row>
    <row r="3700" spans="9:22" x14ac:dyDescent="0.45">
      <c r="I3700" t="s">
        <v>233</v>
      </c>
      <c r="J3700" t="s">
        <v>690</v>
      </c>
      <c r="K3700">
        <v>0</v>
      </c>
      <c r="L3700" t="s">
        <v>158</v>
      </c>
      <c r="N3700" t="s">
        <v>365</v>
      </c>
      <c r="O3700" t="s">
        <v>690</v>
      </c>
      <c r="P3700">
        <v>3.7020386350913794E-4</v>
      </c>
      <c r="Q3700" t="s">
        <v>158</v>
      </c>
      <c r="S3700" t="s">
        <v>508</v>
      </c>
      <c r="T3700" t="s">
        <v>690</v>
      </c>
      <c r="U3700">
        <v>1.5528066163633607E-6</v>
      </c>
      <c r="V3700" t="s">
        <v>158</v>
      </c>
    </row>
    <row r="3701" spans="9:22" x14ac:dyDescent="0.45">
      <c r="I3701" t="s">
        <v>233</v>
      </c>
      <c r="J3701" t="s">
        <v>691</v>
      </c>
      <c r="K3701">
        <v>0</v>
      </c>
      <c r="L3701" t="s">
        <v>158</v>
      </c>
      <c r="N3701" t="s">
        <v>365</v>
      </c>
      <c r="O3701" t="s">
        <v>691</v>
      </c>
      <c r="P3701">
        <v>3.5831702451924729E-4</v>
      </c>
      <c r="Q3701" t="s">
        <v>158</v>
      </c>
      <c r="S3701" t="s">
        <v>508</v>
      </c>
      <c r="T3701" t="s">
        <v>691</v>
      </c>
      <c r="U3701">
        <v>1.1706512172964019E-6</v>
      </c>
      <c r="V3701" t="s">
        <v>158</v>
      </c>
    </row>
    <row r="3702" spans="9:22" x14ac:dyDescent="0.45">
      <c r="I3702" t="s">
        <v>233</v>
      </c>
      <c r="J3702" t="s">
        <v>692</v>
      </c>
      <c r="K3702">
        <v>0</v>
      </c>
      <c r="L3702" t="s">
        <v>158</v>
      </c>
      <c r="N3702" t="s">
        <v>365</v>
      </c>
      <c r="O3702" t="s">
        <v>692</v>
      </c>
      <c r="P3702">
        <v>3.8071261354431763E-4</v>
      </c>
      <c r="Q3702" t="s">
        <v>158</v>
      </c>
      <c r="S3702" t="s">
        <v>508</v>
      </c>
      <c r="T3702" t="s">
        <v>692</v>
      </c>
      <c r="U3702">
        <v>8.7174731688415582E-7</v>
      </c>
      <c r="V3702" t="s">
        <v>158</v>
      </c>
    </row>
    <row r="3703" spans="9:22" x14ac:dyDescent="0.45">
      <c r="I3703" t="s">
        <v>233</v>
      </c>
      <c r="J3703" t="s">
        <v>693</v>
      </c>
      <c r="K3703">
        <v>0</v>
      </c>
      <c r="L3703" t="s">
        <v>158</v>
      </c>
      <c r="N3703" t="s">
        <v>365</v>
      </c>
      <c r="O3703" t="s">
        <v>693</v>
      </c>
      <c r="P3703">
        <v>3.9973164106220594E-4</v>
      </c>
      <c r="Q3703" t="s">
        <v>158</v>
      </c>
      <c r="S3703" t="s">
        <v>508</v>
      </c>
      <c r="T3703" t="s">
        <v>693</v>
      </c>
      <c r="U3703">
        <v>2.5798688279769943E-7</v>
      </c>
      <c r="V3703" t="s">
        <v>158</v>
      </c>
    </row>
    <row r="3704" spans="9:22" x14ac:dyDescent="0.45">
      <c r="I3704" t="s">
        <v>233</v>
      </c>
      <c r="J3704" t="s">
        <v>694</v>
      </c>
      <c r="K3704">
        <v>0</v>
      </c>
      <c r="L3704" t="s">
        <v>158</v>
      </c>
      <c r="N3704" t="s">
        <v>365</v>
      </c>
      <c r="O3704" t="s">
        <v>694</v>
      </c>
      <c r="P3704">
        <v>4.0116555690888E-4</v>
      </c>
      <c r="Q3704" t="s">
        <v>158</v>
      </c>
      <c r="S3704" t="s">
        <v>508</v>
      </c>
      <c r="T3704" t="s">
        <v>694</v>
      </c>
      <c r="U3704">
        <v>0</v>
      </c>
      <c r="V3704" t="s">
        <v>158</v>
      </c>
    </row>
    <row r="3705" spans="9:22" x14ac:dyDescent="0.45">
      <c r="I3705" t="s">
        <v>233</v>
      </c>
      <c r="J3705" t="s">
        <v>695</v>
      </c>
      <c r="K3705">
        <v>1.017522808730378E-4</v>
      </c>
      <c r="L3705" t="s">
        <v>158</v>
      </c>
      <c r="N3705" t="s">
        <v>365</v>
      </c>
      <c r="O3705" t="s">
        <v>695</v>
      </c>
      <c r="P3705">
        <v>3.9899525650231046E-4</v>
      </c>
      <c r="Q3705" t="s">
        <v>158</v>
      </c>
      <c r="S3705" t="s">
        <v>508</v>
      </c>
      <c r="T3705" t="s">
        <v>695</v>
      </c>
      <c r="U3705">
        <v>0</v>
      </c>
      <c r="V3705" t="s">
        <v>158</v>
      </c>
    </row>
    <row r="3706" spans="9:22" x14ac:dyDescent="0.45">
      <c r="I3706" t="s">
        <v>233</v>
      </c>
      <c r="J3706" t="s">
        <v>696</v>
      </c>
      <c r="K3706">
        <v>1.6186780517142877E-4</v>
      </c>
      <c r="L3706" t="s">
        <v>158</v>
      </c>
      <c r="N3706" t="s">
        <v>365</v>
      </c>
      <c r="O3706" t="s">
        <v>696</v>
      </c>
      <c r="P3706">
        <v>3.8317882156320247E-4</v>
      </c>
      <c r="Q3706" t="s">
        <v>158</v>
      </c>
      <c r="S3706" t="s">
        <v>508</v>
      </c>
      <c r="T3706" t="s">
        <v>696</v>
      </c>
      <c r="U3706">
        <v>0</v>
      </c>
      <c r="V3706" t="s">
        <v>158</v>
      </c>
    </row>
    <row r="3707" spans="9:22" x14ac:dyDescent="0.45">
      <c r="I3707" t="s">
        <v>233</v>
      </c>
      <c r="J3707" t="s">
        <v>697</v>
      </c>
      <c r="K3707">
        <v>2.3083073461898084E-4</v>
      </c>
      <c r="L3707" t="s">
        <v>158</v>
      </c>
      <c r="N3707" t="s">
        <v>365</v>
      </c>
      <c r="O3707" t="s">
        <v>697</v>
      </c>
      <c r="P3707">
        <v>3.8589709473765664E-4</v>
      </c>
      <c r="Q3707" t="s">
        <v>158</v>
      </c>
      <c r="S3707" t="s">
        <v>508</v>
      </c>
      <c r="T3707" t="s">
        <v>697</v>
      </c>
      <c r="U3707">
        <v>0</v>
      </c>
      <c r="V3707" t="s">
        <v>158</v>
      </c>
    </row>
    <row r="3708" spans="9:22" x14ac:dyDescent="0.45">
      <c r="I3708" t="s">
        <v>233</v>
      </c>
      <c r="J3708" t="s">
        <v>698</v>
      </c>
      <c r="K3708">
        <v>2.7105733484812563E-4</v>
      </c>
      <c r="L3708" t="s">
        <v>158</v>
      </c>
      <c r="N3708" t="s">
        <v>365</v>
      </c>
      <c r="O3708" t="s">
        <v>698</v>
      </c>
      <c r="P3708">
        <v>3.792061931133075E-4</v>
      </c>
      <c r="Q3708" t="s">
        <v>158</v>
      </c>
      <c r="S3708" t="s">
        <v>508</v>
      </c>
      <c r="T3708" t="s">
        <v>698</v>
      </c>
      <c r="U3708">
        <v>0</v>
      </c>
      <c r="V3708" t="s">
        <v>158</v>
      </c>
    </row>
    <row r="3709" spans="9:22" x14ac:dyDescent="0.45">
      <c r="I3709" t="s">
        <v>233</v>
      </c>
      <c r="J3709" t="s">
        <v>699</v>
      </c>
      <c r="K3709">
        <v>2.5377540203492128E-4</v>
      </c>
      <c r="L3709" t="s">
        <v>158</v>
      </c>
      <c r="N3709" t="s">
        <v>365</v>
      </c>
      <c r="O3709" t="s">
        <v>699</v>
      </c>
      <c r="P3709">
        <v>5.1598271959793658E-4</v>
      </c>
      <c r="Q3709" t="s">
        <v>158</v>
      </c>
      <c r="S3709" t="s">
        <v>508</v>
      </c>
      <c r="T3709" t="s">
        <v>699</v>
      </c>
      <c r="U3709">
        <v>0</v>
      </c>
      <c r="V3709" t="s">
        <v>158</v>
      </c>
    </row>
    <row r="3710" spans="9:22" x14ac:dyDescent="0.45">
      <c r="I3710" t="s">
        <v>233</v>
      </c>
      <c r="J3710" t="s">
        <v>700</v>
      </c>
      <c r="K3710">
        <v>1.9084122117374883E-4</v>
      </c>
      <c r="L3710" t="s">
        <v>158</v>
      </c>
      <c r="N3710" t="s">
        <v>365</v>
      </c>
      <c r="O3710" t="s">
        <v>700</v>
      </c>
      <c r="P3710">
        <v>5.6667820846980548E-4</v>
      </c>
      <c r="Q3710" t="s">
        <v>158</v>
      </c>
      <c r="S3710" t="s">
        <v>508</v>
      </c>
      <c r="T3710" t="s">
        <v>700</v>
      </c>
      <c r="U3710">
        <v>0</v>
      </c>
      <c r="V3710" t="s">
        <v>158</v>
      </c>
    </row>
    <row r="3711" spans="9:22" x14ac:dyDescent="0.45">
      <c r="I3711" t="s">
        <v>233</v>
      </c>
      <c r="J3711" t="s">
        <v>701</v>
      </c>
      <c r="K3711">
        <v>2.2385628161735477E-4</v>
      </c>
      <c r="L3711" t="s">
        <v>158</v>
      </c>
      <c r="N3711" t="s">
        <v>365</v>
      </c>
      <c r="O3711" t="s">
        <v>701</v>
      </c>
      <c r="P3711">
        <v>5.6990731166709635E-4</v>
      </c>
      <c r="Q3711" t="s">
        <v>158</v>
      </c>
      <c r="S3711" t="s">
        <v>508</v>
      </c>
      <c r="T3711" t="s">
        <v>701</v>
      </c>
      <c r="U3711">
        <v>0</v>
      </c>
      <c r="V3711" t="s">
        <v>158</v>
      </c>
    </row>
    <row r="3712" spans="9:22" x14ac:dyDescent="0.45">
      <c r="I3712" t="s">
        <v>233</v>
      </c>
      <c r="J3712" t="s">
        <v>702</v>
      </c>
      <c r="K3712">
        <v>2.2082019296242215E-4</v>
      </c>
      <c r="L3712" t="s">
        <v>158</v>
      </c>
      <c r="N3712" t="s">
        <v>365</v>
      </c>
      <c r="O3712" t="s">
        <v>702</v>
      </c>
      <c r="P3712">
        <v>6.3798273980018654E-4</v>
      </c>
      <c r="Q3712" t="s">
        <v>158</v>
      </c>
      <c r="S3712" t="s">
        <v>508</v>
      </c>
      <c r="T3712" t="s">
        <v>702</v>
      </c>
      <c r="U3712">
        <v>0</v>
      </c>
      <c r="V3712" t="s">
        <v>158</v>
      </c>
    </row>
    <row r="3713" spans="9:22" x14ac:dyDescent="0.45">
      <c r="I3713" t="s">
        <v>233</v>
      </c>
      <c r="J3713" t="s">
        <v>703</v>
      </c>
      <c r="K3713">
        <v>1.1980377654271394E-4</v>
      </c>
      <c r="L3713" t="s">
        <v>158</v>
      </c>
      <c r="N3713" t="s">
        <v>365</v>
      </c>
      <c r="O3713" t="s">
        <v>703</v>
      </c>
      <c r="P3713">
        <v>6.5528732201714575E-4</v>
      </c>
      <c r="Q3713" t="s">
        <v>158</v>
      </c>
      <c r="S3713" t="s">
        <v>508</v>
      </c>
      <c r="T3713" t="s">
        <v>703</v>
      </c>
      <c r="U3713">
        <v>7.312748281623697E-6</v>
      </c>
      <c r="V3713" t="s">
        <v>158</v>
      </c>
    </row>
    <row r="3714" spans="9:22" x14ac:dyDescent="0.45">
      <c r="I3714" t="s">
        <v>233</v>
      </c>
      <c r="J3714" t="s">
        <v>704</v>
      </c>
      <c r="K3714">
        <v>5.6240142901105429E-5</v>
      </c>
      <c r="L3714" t="s">
        <v>158</v>
      </c>
      <c r="N3714" t="s">
        <v>365</v>
      </c>
      <c r="O3714" t="s">
        <v>704</v>
      </c>
      <c r="P3714">
        <v>6.7952908036436415E-4</v>
      </c>
      <c r="Q3714" t="s">
        <v>158</v>
      </c>
      <c r="S3714" t="s">
        <v>508</v>
      </c>
      <c r="T3714" t="s">
        <v>704</v>
      </c>
      <c r="U3714">
        <v>1.5521231661064673E-5</v>
      </c>
      <c r="V3714" t="s">
        <v>158</v>
      </c>
    </row>
    <row r="3715" spans="9:22" x14ac:dyDescent="0.45">
      <c r="I3715" t="s">
        <v>233</v>
      </c>
      <c r="J3715" t="s">
        <v>705</v>
      </c>
      <c r="K3715">
        <v>0</v>
      </c>
      <c r="L3715" t="s">
        <v>158</v>
      </c>
      <c r="N3715" t="s">
        <v>365</v>
      </c>
      <c r="O3715" t="s">
        <v>705</v>
      </c>
      <c r="P3715">
        <v>4.8206020456808635E-4</v>
      </c>
      <c r="Q3715" t="s">
        <v>158</v>
      </c>
      <c r="S3715" t="s">
        <v>508</v>
      </c>
      <c r="T3715" t="s">
        <v>705</v>
      </c>
      <c r="U3715">
        <v>2.3779014276677507E-5</v>
      </c>
      <c r="V3715" t="s">
        <v>158</v>
      </c>
    </row>
    <row r="3716" spans="9:22" x14ac:dyDescent="0.45">
      <c r="I3716" t="s">
        <v>233</v>
      </c>
      <c r="J3716" t="s">
        <v>706</v>
      </c>
      <c r="K3716">
        <v>0</v>
      </c>
      <c r="L3716" t="s">
        <v>158</v>
      </c>
      <c r="N3716" t="s">
        <v>365</v>
      </c>
      <c r="O3716" t="s">
        <v>706</v>
      </c>
      <c r="P3716">
        <v>3.372253884738827E-4</v>
      </c>
      <c r="Q3716" t="s">
        <v>158</v>
      </c>
      <c r="S3716" t="s">
        <v>508</v>
      </c>
      <c r="T3716" t="s">
        <v>706</v>
      </c>
      <c r="U3716">
        <v>3.5617651738746475E-5</v>
      </c>
      <c r="V3716" t="s">
        <v>158</v>
      </c>
    </row>
    <row r="3717" spans="9:22" x14ac:dyDescent="0.45">
      <c r="I3717" t="s">
        <v>233</v>
      </c>
      <c r="J3717" t="s">
        <v>707</v>
      </c>
      <c r="K3717">
        <v>0</v>
      </c>
      <c r="L3717" t="s">
        <v>158</v>
      </c>
      <c r="N3717" t="s">
        <v>365</v>
      </c>
      <c r="O3717" t="s">
        <v>707</v>
      </c>
      <c r="P3717">
        <v>2.8395470353592629E-4</v>
      </c>
      <c r="Q3717" t="s">
        <v>158</v>
      </c>
      <c r="S3717" t="s">
        <v>508</v>
      </c>
      <c r="T3717" t="s">
        <v>707</v>
      </c>
      <c r="U3717">
        <v>4.1375445954459568E-5</v>
      </c>
      <c r="V3717" t="s">
        <v>158</v>
      </c>
    </row>
    <row r="3718" spans="9:22" x14ac:dyDescent="0.45">
      <c r="I3718" t="s">
        <v>233</v>
      </c>
      <c r="J3718" t="s">
        <v>708</v>
      </c>
      <c r="K3718">
        <v>0</v>
      </c>
      <c r="L3718" t="s">
        <v>158</v>
      </c>
      <c r="N3718" t="s">
        <v>365</v>
      </c>
      <c r="O3718" t="s">
        <v>708</v>
      </c>
      <c r="P3718">
        <v>3.3775531464074534E-4</v>
      </c>
      <c r="Q3718" t="s">
        <v>158</v>
      </c>
      <c r="S3718" t="s">
        <v>508</v>
      </c>
      <c r="T3718" t="s">
        <v>708</v>
      </c>
      <c r="U3718">
        <v>3.4701606140803821E-5</v>
      </c>
      <c r="V3718" t="s">
        <v>158</v>
      </c>
    </row>
    <row r="3719" spans="9:22" x14ac:dyDescent="0.45">
      <c r="I3719" t="s">
        <v>233</v>
      </c>
      <c r="J3719" t="s">
        <v>709</v>
      </c>
      <c r="K3719">
        <v>0</v>
      </c>
      <c r="L3719" t="s">
        <v>158</v>
      </c>
      <c r="N3719" t="s">
        <v>365</v>
      </c>
      <c r="O3719" t="s">
        <v>709</v>
      </c>
      <c r="P3719">
        <v>4.0257810632150705E-4</v>
      </c>
      <c r="Q3719" t="s">
        <v>158</v>
      </c>
      <c r="S3719" t="s">
        <v>508</v>
      </c>
      <c r="T3719" t="s">
        <v>709</v>
      </c>
      <c r="U3719">
        <v>3.6184739254232331E-5</v>
      </c>
      <c r="V3719" t="s">
        <v>158</v>
      </c>
    </row>
    <row r="3720" spans="9:22" x14ac:dyDescent="0.45">
      <c r="I3720" t="s">
        <v>233</v>
      </c>
      <c r="J3720" t="s">
        <v>710</v>
      </c>
      <c r="K3720">
        <v>0</v>
      </c>
      <c r="L3720" t="s">
        <v>158</v>
      </c>
      <c r="N3720" t="s">
        <v>365</v>
      </c>
      <c r="O3720" t="s">
        <v>710</v>
      </c>
      <c r="P3720">
        <v>3.8908511580090712E-4</v>
      </c>
      <c r="Q3720" t="s">
        <v>158</v>
      </c>
      <c r="S3720" t="s">
        <v>508</v>
      </c>
      <c r="T3720" t="s">
        <v>710</v>
      </c>
      <c r="U3720">
        <v>4.7555712359352199E-5</v>
      </c>
      <c r="V3720" t="s">
        <v>158</v>
      </c>
    </row>
    <row r="3721" spans="9:22" x14ac:dyDescent="0.45">
      <c r="I3721" t="s">
        <v>233</v>
      </c>
      <c r="J3721" t="s">
        <v>711</v>
      </c>
      <c r="K3721">
        <v>0</v>
      </c>
      <c r="L3721" t="s">
        <v>158</v>
      </c>
      <c r="N3721" t="s">
        <v>365</v>
      </c>
      <c r="O3721" t="s">
        <v>711</v>
      </c>
      <c r="P3721">
        <v>4.5558882860540504E-4</v>
      </c>
      <c r="Q3721" t="s">
        <v>158</v>
      </c>
      <c r="S3721" t="s">
        <v>508</v>
      </c>
      <c r="T3721" t="s">
        <v>711</v>
      </c>
      <c r="U3721">
        <v>6.691942896882002E-5</v>
      </c>
      <c r="V3721" t="s">
        <v>158</v>
      </c>
    </row>
    <row r="3722" spans="9:22" x14ac:dyDescent="0.45">
      <c r="I3722" t="s">
        <v>233</v>
      </c>
      <c r="J3722" t="s">
        <v>631</v>
      </c>
      <c r="K3722">
        <v>0</v>
      </c>
      <c r="L3722" t="s">
        <v>158</v>
      </c>
      <c r="N3722" t="s">
        <v>365</v>
      </c>
      <c r="O3722" t="s">
        <v>631</v>
      </c>
      <c r="P3722">
        <v>1.3785593572615539E-2</v>
      </c>
      <c r="Q3722" t="s">
        <v>158</v>
      </c>
      <c r="S3722" t="s">
        <v>508</v>
      </c>
      <c r="T3722" t="s">
        <v>631</v>
      </c>
      <c r="U3722">
        <v>2.0898130180137999E-2</v>
      </c>
      <c r="V3722" t="s">
        <v>158</v>
      </c>
    </row>
    <row r="3723" spans="9:22" x14ac:dyDescent="0.45">
      <c r="I3723" t="s">
        <v>233</v>
      </c>
      <c r="J3723" t="s">
        <v>632</v>
      </c>
      <c r="K3723">
        <v>0</v>
      </c>
      <c r="L3723" t="s">
        <v>158</v>
      </c>
      <c r="N3723" t="s">
        <v>365</v>
      </c>
      <c r="O3723" t="s">
        <v>632</v>
      </c>
      <c r="P3723">
        <v>2.3144400892363649E-3</v>
      </c>
      <c r="Q3723" t="s">
        <v>158</v>
      </c>
      <c r="S3723" t="s">
        <v>508</v>
      </c>
      <c r="T3723" t="s">
        <v>632</v>
      </c>
      <c r="U3723">
        <v>3.515518166828914E-3</v>
      </c>
      <c r="V3723" t="s">
        <v>158</v>
      </c>
    </row>
    <row r="3724" spans="9:22" x14ac:dyDescent="0.45">
      <c r="I3724" t="s">
        <v>233</v>
      </c>
      <c r="J3724" t="s">
        <v>633</v>
      </c>
      <c r="K3724">
        <v>0</v>
      </c>
      <c r="L3724" t="s">
        <v>158</v>
      </c>
      <c r="N3724" t="s">
        <v>365</v>
      </c>
      <c r="O3724" t="s">
        <v>633</v>
      </c>
      <c r="P3724">
        <v>2.3798799414563926E-3</v>
      </c>
      <c r="Q3724" t="s">
        <v>158</v>
      </c>
      <c r="S3724" t="s">
        <v>508</v>
      </c>
      <c r="T3724" t="s">
        <v>633</v>
      </c>
      <c r="U3724">
        <v>3.4255947060438992E-3</v>
      </c>
      <c r="V3724" t="s">
        <v>158</v>
      </c>
    </row>
    <row r="3725" spans="9:22" x14ac:dyDescent="0.45">
      <c r="I3725" t="s">
        <v>233</v>
      </c>
      <c r="J3725" t="s">
        <v>634</v>
      </c>
      <c r="K3725">
        <v>2.5067240021598709E-3</v>
      </c>
      <c r="L3725" t="s">
        <v>158</v>
      </c>
      <c r="N3725" t="s">
        <v>365</v>
      </c>
      <c r="O3725" t="s">
        <v>634</v>
      </c>
      <c r="P3725">
        <v>2.4779804985356883E-3</v>
      </c>
      <c r="Q3725" t="s">
        <v>158</v>
      </c>
      <c r="S3725" t="s">
        <v>508</v>
      </c>
      <c r="T3725" t="s">
        <v>634</v>
      </c>
      <c r="U3725">
        <v>3.3606550994624606E-3</v>
      </c>
      <c r="V3725" t="s">
        <v>158</v>
      </c>
    </row>
    <row r="3726" spans="9:22" x14ac:dyDescent="0.45">
      <c r="I3726" t="s">
        <v>233</v>
      </c>
      <c r="J3726" t="s">
        <v>635</v>
      </c>
      <c r="K3726">
        <v>4.1227033707846715E-2</v>
      </c>
      <c r="L3726" t="s">
        <v>158</v>
      </c>
      <c r="N3726" t="s">
        <v>365</v>
      </c>
      <c r="O3726" t="s">
        <v>635</v>
      </c>
      <c r="P3726">
        <v>1.6816693334306246E-2</v>
      </c>
      <c r="Q3726" t="s">
        <v>158</v>
      </c>
      <c r="S3726" t="s">
        <v>508</v>
      </c>
      <c r="T3726" t="s">
        <v>635</v>
      </c>
      <c r="U3726">
        <v>2.4545722521130284E-2</v>
      </c>
      <c r="V3726" t="s">
        <v>158</v>
      </c>
    </row>
    <row r="3727" spans="9:22" x14ac:dyDescent="0.45">
      <c r="I3727" t="s">
        <v>233</v>
      </c>
      <c r="J3727" t="s">
        <v>636</v>
      </c>
      <c r="K3727">
        <v>3.1472230847249686E-3</v>
      </c>
      <c r="L3727" t="s">
        <v>158</v>
      </c>
      <c r="N3727" t="s">
        <v>365</v>
      </c>
      <c r="O3727" t="s">
        <v>636</v>
      </c>
      <c r="P3727">
        <v>2.7287162802232656E-3</v>
      </c>
      <c r="Q3727" t="s">
        <v>158</v>
      </c>
      <c r="S3727" t="s">
        <v>508</v>
      </c>
      <c r="T3727" t="s">
        <v>636</v>
      </c>
      <c r="U3727">
        <v>3.6395408331541972E-3</v>
      </c>
      <c r="V3727" t="s">
        <v>158</v>
      </c>
    </row>
    <row r="3728" spans="9:22" x14ac:dyDescent="0.45">
      <c r="I3728" t="s">
        <v>233</v>
      </c>
      <c r="J3728" t="s">
        <v>637</v>
      </c>
      <c r="K3728">
        <v>0</v>
      </c>
      <c r="L3728" t="s">
        <v>158</v>
      </c>
      <c r="N3728" t="s">
        <v>365</v>
      </c>
      <c r="O3728" t="s">
        <v>637</v>
      </c>
      <c r="P3728">
        <v>2.6919271785781356E-3</v>
      </c>
      <c r="Q3728" t="s">
        <v>158</v>
      </c>
      <c r="S3728" t="s">
        <v>508</v>
      </c>
      <c r="T3728" t="s">
        <v>637</v>
      </c>
      <c r="U3728">
        <v>3.5768834096828058E-3</v>
      </c>
      <c r="V3728" t="s">
        <v>158</v>
      </c>
    </row>
    <row r="3729" spans="9:22" x14ac:dyDescent="0.45">
      <c r="I3729" t="s">
        <v>233</v>
      </c>
      <c r="J3729" t="s">
        <v>638</v>
      </c>
      <c r="K3729">
        <v>0</v>
      </c>
      <c r="L3729" t="s">
        <v>158</v>
      </c>
      <c r="N3729" t="s">
        <v>365</v>
      </c>
      <c r="O3729" t="s">
        <v>638</v>
      </c>
      <c r="P3729">
        <v>2.4937869571717126E-3</v>
      </c>
      <c r="Q3729" t="s">
        <v>158</v>
      </c>
      <c r="S3729" t="s">
        <v>508</v>
      </c>
      <c r="T3729" t="s">
        <v>638</v>
      </c>
      <c r="U3729">
        <v>3.4907362486504964E-3</v>
      </c>
      <c r="V3729" t="s">
        <v>158</v>
      </c>
    </row>
    <row r="3730" spans="9:22" x14ac:dyDescent="0.45">
      <c r="I3730" t="s">
        <v>233</v>
      </c>
      <c r="J3730" t="s">
        <v>639</v>
      </c>
      <c r="K3730">
        <v>0</v>
      </c>
      <c r="L3730" t="s">
        <v>158</v>
      </c>
      <c r="N3730" t="s">
        <v>365</v>
      </c>
      <c r="O3730" t="s">
        <v>639</v>
      </c>
      <c r="P3730">
        <v>9.808015233636929E-3</v>
      </c>
      <c r="Q3730" t="s">
        <v>158</v>
      </c>
      <c r="S3730" t="s">
        <v>508</v>
      </c>
      <c r="T3730" t="s">
        <v>639</v>
      </c>
      <c r="U3730">
        <v>1.7028395552954372E-2</v>
      </c>
      <c r="V3730" t="s">
        <v>158</v>
      </c>
    </row>
    <row r="3731" spans="9:22" x14ac:dyDescent="0.45">
      <c r="I3731" t="s">
        <v>234</v>
      </c>
      <c r="J3731" t="s">
        <v>157</v>
      </c>
      <c r="K3731">
        <v>2.8475998987875146E-3</v>
      </c>
      <c r="L3731" t="s">
        <v>158</v>
      </c>
      <c r="N3731" t="s">
        <v>366</v>
      </c>
      <c r="O3731" t="s">
        <v>157</v>
      </c>
      <c r="P3731">
        <v>0.13895349338933502</v>
      </c>
      <c r="Q3731" t="s">
        <v>158</v>
      </c>
      <c r="S3731" t="s">
        <v>509</v>
      </c>
      <c r="T3731" t="s">
        <v>157</v>
      </c>
      <c r="U3731">
        <v>0.13280514252496636</v>
      </c>
      <c r="V3731" t="s">
        <v>158</v>
      </c>
    </row>
    <row r="3732" spans="9:22" x14ac:dyDescent="0.45">
      <c r="I3732" t="s">
        <v>234</v>
      </c>
      <c r="J3732" t="s">
        <v>159</v>
      </c>
      <c r="K3732">
        <v>1.1390515193973931E-2</v>
      </c>
      <c r="L3732" t="s">
        <v>158</v>
      </c>
      <c r="N3732" t="s">
        <v>366</v>
      </c>
      <c r="O3732" t="s">
        <v>159</v>
      </c>
      <c r="P3732">
        <v>2.3413596502949611E-2</v>
      </c>
      <c r="Q3732" t="s">
        <v>158</v>
      </c>
      <c r="S3732" t="s">
        <v>509</v>
      </c>
      <c r="T3732" t="s">
        <v>159</v>
      </c>
      <c r="U3732">
        <v>2.139838780696789E-2</v>
      </c>
      <c r="V3732" t="s">
        <v>158</v>
      </c>
    </row>
    <row r="3733" spans="9:22" x14ac:dyDescent="0.45">
      <c r="I3733" t="s">
        <v>234</v>
      </c>
      <c r="J3733" t="s">
        <v>160</v>
      </c>
      <c r="K3733">
        <v>2.344166555821095E-2</v>
      </c>
      <c r="L3733" t="s">
        <v>158</v>
      </c>
      <c r="N3733" t="s">
        <v>366</v>
      </c>
      <c r="O3733" t="s">
        <v>160</v>
      </c>
      <c r="P3733">
        <v>2.3027743297992662E-2</v>
      </c>
      <c r="Q3733" t="s">
        <v>158</v>
      </c>
      <c r="S3733" t="s">
        <v>509</v>
      </c>
      <c r="T3733" t="s">
        <v>160</v>
      </c>
      <c r="U3733">
        <v>2.0932671631865976E-2</v>
      </c>
      <c r="V3733" t="s">
        <v>158</v>
      </c>
    </row>
    <row r="3734" spans="9:22" x14ac:dyDescent="0.45">
      <c r="I3734" t="s">
        <v>234</v>
      </c>
      <c r="J3734" t="s">
        <v>161</v>
      </c>
      <c r="K3734">
        <v>3.6491488560084807E-2</v>
      </c>
      <c r="L3734" t="s">
        <v>158</v>
      </c>
      <c r="N3734" t="s">
        <v>366</v>
      </c>
      <c r="O3734" t="s">
        <v>161</v>
      </c>
      <c r="P3734">
        <v>2.2932802771135762E-2</v>
      </c>
      <c r="Q3734" t="s">
        <v>158</v>
      </c>
      <c r="S3734" t="s">
        <v>509</v>
      </c>
      <c r="T3734" t="s">
        <v>161</v>
      </c>
      <c r="U3734">
        <v>2.0291416304027636E-2</v>
      </c>
      <c r="V3734" t="s">
        <v>158</v>
      </c>
    </row>
    <row r="3735" spans="9:22" x14ac:dyDescent="0.45">
      <c r="I3735" t="s">
        <v>234</v>
      </c>
      <c r="J3735" t="s">
        <v>162</v>
      </c>
      <c r="K3735">
        <v>0.35696126635454872</v>
      </c>
      <c r="L3735" t="s">
        <v>158</v>
      </c>
      <c r="N3735" t="s">
        <v>366</v>
      </c>
      <c r="O3735" t="s">
        <v>162</v>
      </c>
      <c r="P3735">
        <v>0.2200843876615127</v>
      </c>
      <c r="Q3735" t="s">
        <v>158</v>
      </c>
      <c r="S3735" t="s">
        <v>509</v>
      </c>
      <c r="T3735" t="s">
        <v>162</v>
      </c>
      <c r="U3735">
        <v>0.14004950871988664</v>
      </c>
      <c r="V3735" t="s">
        <v>158</v>
      </c>
    </row>
    <row r="3736" spans="9:22" x14ac:dyDescent="0.45">
      <c r="I3736" t="s">
        <v>234</v>
      </c>
      <c r="J3736" t="s">
        <v>619</v>
      </c>
      <c r="K3736">
        <v>3.855271852350859E-2</v>
      </c>
      <c r="L3736" t="s">
        <v>158</v>
      </c>
      <c r="N3736" t="s">
        <v>366</v>
      </c>
      <c r="O3736" t="s">
        <v>619</v>
      </c>
      <c r="P3736">
        <v>3.6536411499687602E-2</v>
      </c>
      <c r="Q3736" t="s">
        <v>158</v>
      </c>
      <c r="S3736" t="s">
        <v>509</v>
      </c>
      <c r="T3736" t="s">
        <v>619</v>
      </c>
      <c r="U3736">
        <v>2.1064584373601709E-2</v>
      </c>
      <c r="V3736" t="s">
        <v>158</v>
      </c>
    </row>
    <row r="3737" spans="9:22" x14ac:dyDescent="0.45">
      <c r="I3737" t="s">
        <v>234</v>
      </c>
      <c r="J3737" t="s">
        <v>620</v>
      </c>
      <c r="K3737">
        <v>2.7041035761968875E-2</v>
      </c>
      <c r="L3737" t="s">
        <v>158</v>
      </c>
      <c r="N3737" t="s">
        <v>366</v>
      </c>
      <c r="O3737" t="s">
        <v>620</v>
      </c>
      <c r="P3737">
        <v>3.3902814729953712E-2</v>
      </c>
      <c r="Q3737" t="s">
        <v>158</v>
      </c>
      <c r="S3737" t="s">
        <v>509</v>
      </c>
      <c r="T3737" t="s">
        <v>620</v>
      </c>
      <c r="U3737">
        <v>2.1517508900282516E-2</v>
      </c>
      <c r="V3737" t="s">
        <v>158</v>
      </c>
    </row>
    <row r="3738" spans="9:22" x14ac:dyDescent="0.45">
      <c r="I3738" t="s">
        <v>234</v>
      </c>
      <c r="J3738" t="s">
        <v>621</v>
      </c>
      <c r="K3738">
        <v>1.3136924745179863E-2</v>
      </c>
      <c r="L3738" t="s">
        <v>158</v>
      </c>
      <c r="N3738" t="s">
        <v>366</v>
      </c>
      <c r="O3738" t="s">
        <v>621</v>
      </c>
      <c r="P3738">
        <v>2.993434970727115E-2</v>
      </c>
      <c r="Q3738" t="s">
        <v>158</v>
      </c>
      <c r="S3738" t="s">
        <v>509</v>
      </c>
      <c r="T3738" t="s">
        <v>621</v>
      </c>
      <c r="U3738">
        <v>2.1680139233307274E-2</v>
      </c>
      <c r="V3738" t="s">
        <v>158</v>
      </c>
    </row>
    <row r="3739" spans="9:22" x14ac:dyDescent="0.45">
      <c r="I3739" t="s">
        <v>234</v>
      </c>
      <c r="J3739" t="s">
        <v>622</v>
      </c>
      <c r="K3739">
        <v>2.7169602631887087E-3</v>
      </c>
      <c r="L3739" t="s">
        <v>158</v>
      </c>
      <c r="N3739" t="s">
        <v>366</v>
      </c>
      <c r="O3739" t="s">
        <v>622</v>
      </c>
      <c r="P3739">
        <v>0.12587507489755459</v>
      </c>
      <c r="Q3739" t="s">
        <v>158</v>
      </c>
      <c r="S3739" t="s">
        <v>509</v>
      </c>
      <c r="T3739" t="s">
        <v>622</v>
      </c>
      <c r="U3739">
        <v>0.11113974897633837</v>
      </c>
      <c r="V3739" t="s">
        <v>158</v>
      </c>
    </row>
    <row r="3740" spans="9:22" x14ac:dyDescent="0.45">
      <c r="I3740" t="s">
        <v>234</v>
      </c>
      <c r="J3740" t="s">
        <v>163</v>
      </c>
      <c r="K3740">
        <v>1.0204096307877301E-3</v>
      </c>
      <c r="L3740" t="s">
        <v>158</v>
      </c>
      <c r="N3740" t="s">
        <v>366</v>
      </c>
      <c r="O3740" t="s">
        <v>163</v>
      </c>
      <c r="P3740">
        <v>7.8107156045367967E-3</v>
      </c>
      <c r="Q3740" t="s">
        <v>158</v>
      </c>
      <c r="S3740" t="s">
        <v>509</v>
      </c>
      <c r="T3740" t="s">
        <v>163</v>
      </c>
      <c r="U3740">
        <v>5.9228198915065013E-2</v>
      </c>
      <c r="V3740" t="s">
        <v>158</v>
      </c>
    </row>
    <row r="3741" spans="9:22" x14ac:dyDescent="0.45">
      <c r="I3741" t="s">
        <v>234</v>
      </c>
      <c r="J3741" t="s">
        <v>164</v>
      </c>
      <c r="K3741">
        <v>9.0344826002092624E-3</v>
      </c>
      <c r="L3741" t="s">
        <v>158</v>
      </c>
      <c r="N3741" t="s">
        <v>366</v>
      </c>
      <c r="O3741" t="s">
        <v>164</v>
      </c>
      <c r="P3741">
        <v>1.2596996798023017E-3</v>
      </c>
      <c r="Q3741" t="s">
        <v>158</v>
      </c>
      <c r="S3741" t="s">
        <v>509</v>
      </c>
      <c r="T3741" t="s">
        <v>164</v>
      </c>
      <c r="U3741">
        <v>8.9480752856348888E-3</v>
      </c>
      <c r="V3741" t="s">
        <v>158</v>
      </c>
    </row>
    <row r="3742" spans="9:22" x14ac:dyDescent="0.45">
      <c r="I3742" t="s">
        <v>234</v>
      </c>
      <c r="J3742" t="s">
        <v>165</v>
      </c>
      <c r="K3742">
        <v>1.492648570485346E-2</v>
      </c>
      <c r="L3742" t="s">
        <v>158</v>
      </c>
      <c r="N3742" t="s">
        <v>366</v>
      </c>
      <c r="O3742" t="s">
        <v>165</v>
      </c>
      <c r="P3742">
        <v>8.7045059995831495E-4</v>
      </c>
      <c r="Q3742" t="s">
        <v>158</v>
      </c>
      <c r="S3742" t="s">
        <v>509</v>
      </c>
      <c r="T3742" t="s">
        <v>165</v>
      </c>
      <c r="U3742">
        <v>8.8308354922031033E-3</v>
      </c>
      <c r="V3742" t="s">
        <v>158</v>
      </c>
    </row>
    <row r="3743" spans="9:22" x14ac:dyDescent="0.45">
      <c r="I3743" t="s">
        <v>234</v>
      </c>
      <c r="J3743" t="s">
        <v>166</v>
      </c>
      <c r="K3743">
        <v>1.8832463171643238E-2</v>
      </c>
      <c r="L3743" t="s">
        <v>158</v>
      </c>
      <c r="N3743" t="s">
        <v>366</v>
      </c>
      <c r="O3743" t="s">
        <v>166</v>
      </c>
      <c r="P3743">
        <v>1.0852964363397342E-3</v>
      </c>
      <c r="Q3743" t="s">
        <v>158</v>
      </c>
      <c r="S3743" t="s">
        <v>509</v>
      </c>
      <c r="T3743" t="s">
        <v>166</v>
      </c>
      <c r="U3743">
        <v>8.7087324567483825E-3</v>
      </c>
      <c r="V3743" t="s">
        <v>158</v>
      </c>
    </row>
    <row r="3744" spans="9:22" x14ac:dyDescent="0.45">
      <c r="I3744" t="s">
        <v>234</v>
      </c>
      <c r="J3744" t="s">
        <v>167</v>
      </c>
      <c r="K3744">
        <v>0.1460950995418247</v>
      </c>
      <c r="L3744" t="s">
        <v>158</v>
      </c>
      <c r="N3744" t="s">
        <v>366</v>
      </c>
      <c r="O3744" t="s">
        <v>167</v>
      </c>
      <c r="P3744">
        <v>4.3425136253501334E-2</v>
      </c>
      <c r="Q3744" t="s">
        <v>158</v>
      </c>
      <c r="S3744" t="s">
        <v>509</v>
      </c>
      <c r="T3744" t="s">
        <v>167</v>
      </c>
      <c r="U3744">
        <v>5.7260619088112343E-2</v>
      </c>
      <c r="V3744" t="s">
        <v>158</v>
      </c>
    </row>
    <row r="3745" spans="9:22" x14ac:dyDescent="0.45">
      <c r="I3745" t="s">
        <v>234</v>
      </c>
      <c r="J3745" t="s">
        <v>623</v>
      </c>
      <c r="K3745">
        <v>1.6090267968991618E-2</v>
      </c>
      <c r="L3745" t="s">
        <v>158</v>
      </c>
      <c r="N3745" t="s">
        <v>366</v>
      </c>
      <c r="O3745" t="s">
        <v>623</v>
      </c>
      <c r="P3745">
        <v>1.429875433626808E-2</v>
      </c>
      <c r="Q3745" t="s">
        <v>158</v>
      </c>
      <c r="S3745" t="s">
        <v>509</v>
      </c>
      <c r="T3745" t="s">
        <v>623</v>
      </c>
      <c r="U3745">
        <v>7.7383268716005246E-3</v>
      </c>
      <c r="V3745" t="s">
        <v>158</v>
      </c>
    </row>
    <row r="3746" spans="9:22" x14ac:dyDescent="0.45">
      <c r="I3746" t="s">
        <v>234</v>
      </c>
      <c r="J3746" t="s">
        <v>624</v>
      </c>
      <c r="K3746">
        <v>1.3348295901936189E-2</v>
      </c>
      <c r="L3746" t="s">
        <v>158</v>
      </c>
      <c r="N3746" t="s">
        <v>366</v>
      </c>
      <c r="O3746" t="s">
        <v>624</v>
      </c>
      <c r="P3746">
        <v>1.2315311529987749E-2</v>
      </c>
      <c r="Q3746" t="s">
        <v>158</v>
      </c>
      <c r="S3746" t="s">
        <v>509</v>
      </c>
      <c r="T3746" t="s">
        <v>624</v>
      </c>
      <c r="U3746">
        <v>7.8288314558256078E-3</v>
      </c>
      <c r="V3746" t="s">
        <v>158</v>
      </c>
    </row>
    <row r="3747" spans="9:22" x14ac:dyDescent="0.45">
      <c r="I3747" t="s">
        <v>234</v>
      </c>
      <c r="J3747" t="s">
        <v>625</v>
      </c>
      <c r="K3747">
        <v>8.7665131523378213E-3</v>
      </c>
      <c r="L3747" t="s">
        <v>158</v>
      </c>
      <c r="N3747" t="s">
        <v>366</v>
      </c>
      <c r="O3747" t="s">
        <v>625</v>
      </c>
      <c r="P3747">
        <v>8.2343082929903413E-3</v>
      </c>
      <c r="Q3747" t="s">
        <v>158</v>
      </c>
      <c r="S3747" t="s">
        <v>509</v>
      </c>
      <c r="T3747" t="s">
        <v>625</v>
      </c>
      <c r="U3747">
        <v>8.1010874982637981E-3</v>
      </c>
      <c r="V3747" t="s">
        <v>158</v>
      </c>
    </row>
    <row r="3748" spans="9:22" x14ac:dyDescent="0.45">
      <c r="I3748" t="s">
        <v>234</v>
      </c>
      <c r="J3748" t="s">
        <v>626</v>
      </c>
      <c r="K3748">
        <v>2.4823446713268947E-3</v>
      </c>
      <c r="L3748" t="s">
        <v>158</v>
      </c>
      <c r="N3748" t="s">
        <v>366</v>
      </c>
      <c r="O3748" t="s">
        <v>626</v>
      </c>
      <c r="P3748">
        <v>1.4289584080993522E-2</v>
      </c>
      <c r="Q3748" t="s">
        <v>158</v>
      </c>
      <c r="S3748" t="s">
        <v>509</v>
      </c>
      <c r="T3748" t="s">
        <v>626</v>
      </c>
      <c r="U3748">
        <v>4.5563930719388031E-2</v>
      </c>
      <c r="V3748" t="s">
        <v>158</v>
      </c>
    </row>
    <row r="3749" spans="9:22" x14ac:dyDescent="0.45">
      <c r="I3749" t="s">
        <v>234</v>
      </c>
      <c r="J3749" t="s">
        <v>168</v>
      </c>
      <c r="K3749">
        <v>0</v>
      </c>
      <c r="L3749" t="s">
        <v>158</v>
      </c>
      <c r="N3749" t="s">
        <v>366</v>
      </c>
      <c r="O3749" t="s">
        <v>168</v>
      </c>
      <c r="P3749">
        <v>3.4856314949996442E-2</v>
      </c>
      <c r="Q3749" t="s">
        <v>158</v>
      </c>
      <c r="S3749" t="s">
        <v>509</v>
      </c>
      <c r="T3749" t="s">
        <v>168</v>
      </c>
      <c r="U3749">
        <v>5.1763134843476236E-2</v>
      </c>
      <c r="V3749" t="s">
        <v>158</v>
      </c>
    </row>
    <row r="3750" spans="9:22" x14ac:dyDescent="0.45">
      <c r="I3750" t="s">
        <v>234</v>
      </c>
      <c r="J3750" t="s">
        <v>169</v>
      </c>
      <c r="K3750">
        <v>2.0586928352425318E-3</v>
      </c>
      <c r="L3750" t="s">
        <v>158</v>
      </c>
      <c r="N3750" t="s">
        <v>366</v>
      </c>
      <c r="O3750" t="s">
        <v>169</v>
      </c>
      <c r="P3750">
        <v>5.4261741943544238E-3</v>
      </c>
      <c r="Q3750" t="s">
        <v>158</v>
      </c>
      <c r="S3750" t="s">
        <v>509</v>
      </c>
      <c r="T3750" t="s">
        <v>169</v>
      </c>
      <c r="U3750">
        <v>7.7543475396756583E-3</v>
      </c>
      <c r="V3750" t="s">
        <v>158</v>
      </c>
    </row>
    <row r="3751" spans="9:22" x14ac:dyDescent="0.45">
      <c r="I3751" t="s">
        <v>234</v>
      </c>
      <c r="J3751" t="s">
        <v>170</v>
      </c>
      <c r="K3751">
        <v>9.43745083665656E-3</v>
      </c>
      <c r="L3751" t="s">
        <v>158</v>
      </c>
      <c r="N3751" t="s">
        <v>366</v>
      </c>
      <c r="O3751" t="s">
        <v>170</v>
      </c>
      <c r="P3751">
        <v>5.3719640847463106E-3</v>
      </c>
      <c r="Q3751" t="s">
        <v>158</v>
      </c>
      <c r="S3751" t="s">
        <v>509</v>
      </c>
      <c r="T3751" t="s">
        <v>170</v>
      </c>
      <c r="U3751">
        <v>7.5848099183858115E-3</v>
      </c>
      <c r="V3751" t="s">
        <v>158</v>
      </c>
    </row>
    <row r="3752" spans="9:22" x14ac:dyDescent="0.45">
      <c r="I3752" t="s">
        <v>234</v>
      </c>
      <c r="J3752" t="s">
        <v>171</v>
      </c>
      <c r="K3752">
        <v>1.6246831229804179E-2</v>
      </c>
      <c r="L3752" t="s">
        <v>158</v>
      </c>
      <c r="N3752" t="s">
        <v>366</v>
      </c>
      <c r="O3752" t="s">
        <v>171</v>
      </c>
      <c r="P3752">
        <v>5.4146410950300901E-3</v>
      </c>
      <c r="Q3752" t="s">
        <v>158</v>
      </c>
      <c r="S3752" t="s">
        <v>509</v>
      </c>
      <c r="T3752" t="s">
        <v>171</v>
      </c>
      <c r="U3752">
        <v>7.3439879867676925E-3</v>
      </c>
      <c r="V3752" t="s">
        <v>158</v>
      </c>
    </row>
    <row r="3753" spans="9:22" x14ac:dyDescent="0.45">
      <c r="I3753" t="s">
        <v>234</v>
      </c>
      <c r="J3753" t="s">
        <v>172</v>
      </c>
      <c r="K3753">
        <v>0.15788418623900916</v>
      </c>
      <c r="L3753" t="s">
        <v>158</v>
      </c>
      <c r="N3753" t="s">
        <v>366</v>
      </c>
      <c r="O3753" t="s">
        <v>172</v>
      </c>
      <c r="P3753">
        <v>5.9906208883189489E-2</v>
      </c>
      <c r="Q3753" t="s">
        <v>158</v>
      </c>
      <c r="S3753" t="s">
        <v>509</v>
      </c>
      <c r="T3753" t="s">
        <v>172</v>
      </c>
      <c r="U3753">
        <v>5.1864510627771199E-2</v>
      </c>
      <c r="V3753" t="s">
        <v>158</v>
      </c>
    </row>
    <row r="3754" spans="9:22" x14ac:dyDescent="0.45">
      <c r="I3754" t="s">
        <v>234</v>
      </c>
      <c r="J3754" t="s">
        <v>627</v>
      </c>
      <c r="K3754">
        <v>1.4554046904013235E-2</v>
      </c>
      <c r="L3754" t="s">
        <v>158</v>
      </c>
      <c r="N3754" t="s">
        <v>366</v>
      </c>
      <c r="O3754" t="s">
        <v>627</v>
      </c>
      <c r="P3754">
        <v>9.6663445184521878E-3</v>
      </c>
      <c r="Q3754" t="s">
        <v>158</v>
      </c>
      <c r="S3754" t="s">
        <v>509</v>
      </c>
      <c r="T3754" t="s">
        <v>627</v>
      </c>
      <c r="U3754">
        <v>7.7331322588394856E-3</v>
      </c>
      <c r="V3754" t="s">
        <v>158</v>
      </c>
    </row>
    <row r="3755" spans="9:22" x14ac:dyDescent="0.45">
      <c r="I3755" t="s">
        <v>234</v>
      </c>
      <c r="J3755" t="s">
        <v>628</v>
      </c>
      <c r="K3755">
        <v>7.0739559451607949E-3</v>
      </c>
      <c r="L3755" t="s">
        <v>158</v>
      </c>
      <c r="N3755" t="s">
        <v>366</v>
      </c>
      <c r="O3755" t="s">
        <v>628</v>
      </c>
      <c r="P3755">
        <v>8.620732546907265E-3</v>
      </c>
      <c r="Q3755" t="s">
        <v>158</v>
      </c>
      <c r="S3755" t="s">
        <v>509</v>
      </c>
      <c r="T3755" t="s">
        <v>628</v>
      </c>
      <c r="U3755">
        <v>7.9120504055407524E-3</v>
      </c>
      <c r="V3755" t="s">
        <v>158</v>
      </c>
    </row>
    <row r="3756" spans="9:22" x14ac:dyDescent="0.45">
      <c r="I3756" t="s">
        <v>234</v>
      </c>
      <c r="J3756" t="s">
        <v>629</v>
      </c>
      <c r="K3756">
        <v>1.469770796677701E-3</v>
      </c>
      <c r="L3756" t="s">
        <v>158</v>
      </c>
      <c r="N3756" t="s">
        <v>366</v>
      </c>
      <c r="O3756" t="s">
        <v>629</v>
      </c>
      <c r="P3756">
        <v>7.4570245124431838E-3</v>
      </c>
      <c r="Q3756" t="s">
        <v>158</v>
      </c>
      <c r="S3756" t="s">
        <v>509</v>
      </c>
      <c r="T3756" t="s">
        <v>629</v>
      </c>
      <c r="U3756">
        <v>7.8883429979596364E-3</v>
      </c>
      <c r="V3756" t="s">
        <v>158</v>
      </c>
    </row>
    <row r="3757" spans="9:22" x14ac:dyDescent="0.45">
      <c r="I3757" t="s">
        <v>234</v>
      </c>
      <c r="J3757" t="s">
        <v>630</v>
      </c>
      <c r="K3757">
        <v>0</v>
      </c>
      <c r="L3757" t="s">
        <v>158</v>
      </c>
      <c r="N3757" t="s">
        <v>366</v>
      </c>
      <c r="O3757" t="s">
        <v>630</v>
      </c>
      <c r="P3757">
        <v>3.0025066932592295E-2</v>
      </c>
      <c r="Q3757" t="s">
        <v>158</v>
      </c>
      <c r="S3757" t="s">
        <v>509</v>
      </c>
      <c r="T3757" t="s">
        <v>630</v>
      </c>
      <c r="U3757">
        <v>3.9286405575567611E-2</v>
      </c>
      <c r="V3757" t="s">
        <v>158</v>
      </c>
    </row>
    <row r="3758" spans="9:22" x14ac:dyDescent="0.45">
      <c r="I3758" t="s">
        <v>234</v>
      </c>
      <c r="J3758" t="s">
        <v>688</v>
      </c>
      <c r="K3758">
        <v>0</v>
      </c>
      <c r="L3758" t="s">
        <v>158</v>
      </c>
      <c r="N3758" t="s">
        <v>366</v>
      </c>
      <c r="O3758" t="s">
        <v>688</v>
      </c>
      <c r="P3758">
        <v>1.2331734019965001E-4</v>
      </c>
      <c r="Q3758" t="s">
        <v>158</v>
      </c>
      <c r="S3758" t="s">
        <v>509</v>
      </c>
      <c r="T3758" t="s">
        <v>688</v>
      </c>
      <c r="U3758">
        <v>2.7879776233245848E-6</v>
      </c>
      <c r="V3758" t="s">
        <v>158</v>
      </c>
    </row>
    <row r="3759" spans="9:22" x14ac:dyDescent="0.45">
      <c r="I3759" t="s">
        <v>234</v>
      </c>
      <c r="J3759" t="s">
        <v>689</v>
      </c>
      <c r="K3759">
        <v>0</v>
      </c>
      <c r="L3759" t="s">
        <v>158</v>
      </c>
      <c r="N3759" t="s">
        <v>366</v>
      </c>
      <c r="O3759" t="s">
        <v>689</v>
      </c>
      <c r="P3759">
        <v>1.2590154941374368E-4</v>
      </c>
      <c r="Q3759" t="s">
        <v>158</v>
      </c>
      <c r="S3759" t="s">
        <v>509</v>
      </c>
      <c r="T3759" t="s">
        <v>689</v>
      </c>
      <c r="U3759">
        <v>4.0212905986286906E-6</v>
      </c>
      <c r="V3759" t="s">
        <v>158</v>
      </c>
    </row>
    <row r="3760" spans="9:22" x14ac:dyDescent="0.45">
      <c r="I3760" t="s">
        <v>234</v>
      </c>
      <c r="J3760" t="s">
        <v>690</v>
      </c>
      <c r="K3760">
        <v>0</v>
      </c>
      <c r="L3760" t="s">
        <v>158</v>
      </c>
      <c r="N3760" t="s">
        <v>366</v>
      </c>
      <c r="O3760" t="s">
        <v>690</v>
      </c>
      <c r="P3760">
        <v>1.3266890408699099E-4</v>
      </c>
      <c r="Q3760" t="s">
        <v>158</v>
      </c>
      <c r="S3760" t="s">
        <v>509</v>
      </c>
      <c r="T3760" t="s">
        <v>690</v>
      </c>
      <c r="U3760">
        <v>2.9180088300634765E-6</v>
      </c>
      <c r="V3760" t="s">
        <v>158</v>
      </c>
    </row>
    <row r="3761" spans="9:22" x14ac:dyDescent="0.45">
      <c r="I3761" t="s">
        <v>234</v>
      </c>
      <c r="J3761" t="s">
        <v>691</v>
      </c>
      <c r="K3761">
        <v>0</v>
      </c>
      <c r="L3761" t="s">
        <v>158</v>
      </c>
      <c r="N3761" t="s">
        <v>366</v>
      </c>
      <c r="O3761" t="s">
        <v>691</v>
      </c>
      <c r="P3761">
        <v>1.3831051517178356E-4</v>
      </c>
      <c r="Q3761" t="s">
        <v>158</v>
      </c>
      <c r="S3761" t="s">
        <v>509</v>
      </c>
      <c r="T3761" t="s">
        <v>691</v>
      </c>
      <c r="U3761">
        <v>3.5124263035515014E-7</v>
      </c>
      <c r="V3761" t="s">
        <v>158</v>
      </c>
    </row>
    <row r="3762" spans="9:22" x14ac:dyDescent="0.45">
      <c r="I3762" t="s">
        <v>234</v>
      </c>
      <c r="J3762" t="s">
        <v>692</v>
      </c>
      <c r="K3762">
        <v>0</v>
      </c>
      <c r="L3762" t="s">
        <v>158</v>
      </c>
      <c r="N3762" t="s">
        <v>366</v>
      </c>
      <c r="O3762" t="s">
        <v>692</v>
      </c>
      <c r="P3762">
        <v>1.0175781721263383E-4</v>
      </c>
      <c r="Q3762" t="s">
        <v>158</v>
      </c>
      <c r="S3762" t="s">
        <v>509</v>
      </c>
      <c r="T3762" t="s">
        <v>692</v>
      </c>
      <c r="U3762">
        <v>5.0889664857274376E-8</v>
      </c>
      <c r="V3762" t="s">
        <v>158</v>
      </c>
    </row>
    <row r="3763" spans="9:22" x14ac:dyDescent="0.45">
      <c r="I3763" t="s">
        <v>234</v>
      </c>
      <c r="J3763" t="s">
        <v>693</v>
      </c>
      <c r="K3763">
        <v>0</v>
      </c>
      <c r="L3763" t="s">
        <v>158</v>
      </c>
      <c r="N3763" t="s">
        <v>366</v>
      </c>
      <c r="O3763" t="s">
        <v>693</v>
      </c>
      <c r="P3763">
        <v>1.0290868105597393E-4</v>
      </c>
      <c r="Q3763" t="s">
        <v>158</v>
      </c>
      <c r="S3763" t="s">
        <v>509</v>
      </c>
      <c r="T3763" t="s">
        <v>693</v>
      </c>
      <c r="U3763">
        <v>1.5060403110930945E-8</v>
      </c>
      <c r="V3763" t="s">
        <v>158</v>
      </c>
    </row>
    <row r="3764" spans="9:22" x14ac:dyDescent="0.45">
      <c r="I3764" t="s">
        <v>234</v>
      </c>
      <c r="J3764" t="s">
        <v>694</v>
      </c>
      <c r="K3764">
        <v>0</v>
      </c>
      <c r="L3764" t="s">
        <v>158</v>
      </c>
      <c r="N3764" t="s">
        <v>366</v>
      </c>
      <c r="O3764" t="s">
        <v>694</v>
      </c>
      <c r="P3764">
        <v>1.3227076808495106E-4</v>
      </c>
      <c r="Q3764" t="s">
        <v>158</v>
      </c>
      <c r="S3764" t="s">
        <v>509</v>
      </c>
      <c r="T3764" t="s">
        <v>694</v>
      </c>
      <c r="U3764">
        <v>0</v>
      </c>
      <c r="V3764" t="s">
        <v>158</v>
      </c>
    </row>
    <row r="3765" spans="9:22" x14ac:dyDescent="0.45">
      <c r="I3765" t="s">
        <v>234</v>
      </c>
      <c r="J3765" t="s">
        <v>695</v>
      </c>
      <c r="K3765">
        <v>9.0905593942470846E-5</v>
      </c>
      <c r="L3765" t="s">
        <v>158</v>
      </c>
      <c r="N3765" t="s">
        <v>366</v>
      </c>
      <c r="O3765" t="s">
        <v>695</v>
      </c>
      <c r="P3765">
        <v>1.7252036482808458E-4</v>
      </c>
      <c r="Q3765" t="s">
        <v>158</v>
      </c>
      <c r="S3765" t="s">
        <v>509</v>
      </c>
      <c r="T3765" t="s">
        <v>695</v>
      </c>
      <c r="U3765">
        <v>0</v>
      </c>
      <c r="V3765" t="s">
        <v>158</v>
      </c>
    </row>
    <row r="3766" spans="9:22" x14ac:dyDescent="0.45">
      <c r="I3766" t="s">
        <v>234</v>
      </c>
      <c r="J3766" t="s">
        <v>696</v>
      </c>
      <c r="K3766">
        <v>1.5153611676026557E-4</v>
      </c>
      <c r="L3766" t="s">
        <v>158</v>
      </c>
      <c r="N3766" t="s">
        <v>366</v>
      </c>
      <c r="O3766" t="s">
        <v>696</v>
      </c>
      <c r="P3766">
        <v>1.7223770347460089E-4</v>
      </c>
      <c r="Q3766" t="s">
        <v>158</v>
      </c>
      <c r="S3766" t="s">
        <v>509</v>
      </c>
      <c r="T3766" t="s">
        <v>696</v>
      </c>
      <c r="U3766">
        <v>0</v>
      </c>
      <c r="V3766" t="s">
        <v>158</v>
      </c>
    </row>
    <row r="3767" spans="9:22" x14ac:dyDescent="0.45">
      <c r="I3767" t="s">
        <v>234</v>
      </c>
      <c r="J3767" t="s">
        <v>697</v>
      </c>
      <c r="K3767">
        <v>2.4471893291611084E-4</v>
      </c>
      <c r="L3767" t="s">
        <v>158</v>
      </c>
      <c r="N3767" t="s">
        <v>366</v>
      </c>
      <c r="O3767" t="s">
        <v>697</v>
      </c>
      <c r="P3767">
        <v>1.2188274110774178E-4</v>
      </c>
      <c r="Q3767" t="s">
        <v>158</v>
      </c>
      <c r="S3767" t="s">
        <v>509</v>
      </c>
      <c r="T3767" t="s">
        <v>697</v>
      </c>
      <c r="U3767">
        <v>0</v>
      </c>
      <c r="V3767" t="s">
        <v>158</v>
      </c>
    </row>
    <row r="3768" spans="9:22" x14ac:dyDescent="0.45">
      <c r="I3768" t="s">
        <v>234</v>
      </c>
      <c r="J3768" t="s">
        <v>698</v>
      </c>
      <c r="K3768">
        <v>2.6334458746590913E-4</v>
      </c>
      <c r="L3768" t="s">
        <v>158</v>
      </c>
      <c r="N3768" t="s">
        <v>366</v>
      </c>
      <c r="O3768" t="s">
        <v>698</v>
      </c>
      <c r="P3768">
        <v>1.2052047457327132E-4</v>
      </c>
      <c r="Q3768" t="s">
        <v>158</v>
      </c>
      <c r="S3768" t="s">
        <v>509</v>
      </c>
      <c r="T3768" t="s">
        <v>698</v>
      </c>
      <c r="U3768">
        <v>0</v>
      </c>
      <c r="V3768" t="s">
        <v>158</v>
      </c>
    </row>
    <row r="3769" spans="9:22" x14ac:dyDescent="0.45">
      <c r="I3769" t="s">
        <v>234</v>
      </c>
      <c r="J3769" t="s">
        <v>699</v>
      </c>
      <c r="K3769">
        <v>2.5982685256805755E-4</v>
      </c>
      <c r="L3769" t="s">
        <v>158</v>
      </c>
      <c r="N3769" t="s">
        <v>366</v>
      </c>
      <c r="O3769" t="s">
        <v>699</v>
      </c>
      <c r="P3769">
        <v>1.9414985144239349E-4</v>
      </c>
      <c r="Q3769" t="s">
        <v>158</v>
      </c>
      <c r="S3769" t="s">
        <v>509</v>
      </c>
      <c r="T3769" t="s">
        <v>699</v>
      </c>
      <c r="U3769">
        <v>0</v>
      </c>
      <c r="V3769" t="s">
        <v>158</v>
      </c>
    </row>
    <row r="3770" spans="9:22" x14ac:dyDescent="0.45">
      <c r="I3770" t="s">
        <v>234</v>
      </c>
      <c r="J3770" t="s">
        <v>700</v>
      </c>
      <c r="K3770">
        <v>2.1725509805205833E-4</v>
      </c>
      <c r="L3770" t="s">
        <v>158</v>
      </c>
      <c r="N3770" t="s">
        <v>366</v>
      </c>
      <c r="O3770" t="s">
        <v>700</v>
      </c>
      <c r="P3770">
        <v>3.5043928237932443E-4</v>
      </c>
      <c r="Q3770" t="s">
        <v>158</v>
      </c>
      <c r="S3770" t="s">
        <v>509</v>
      </c>
      <c r="T3770" t="s">
        <v>700</v>
      </c>
      <c r="U3770">
        <v>0</v>
      </c>
      <c r="V3770" t="s">
        <v>158</v>
      </c>
    </row>
    <row r="3771" spans="9:22" x14ac:dyDescent="0.45">
      <c r="I3771" t="s">
        <v>234</v>
      </c>
      <c r="J3771" t="s">
        <v>701</v>
      </c>
      <c r="K3771">
        <v>2.4925190409471937E-4</v>
      </c>
      <c r="L3771" t="s">
        <v>158</v>
      </c>
      <c r="N3771" t="s">
        <v>366</v>
      </c>
      <c r="O3771" t="s">
        <v>701</v>
      </c>
      <c r="P3771">
        <v>4.1290756928415433E-4</v>
      </c>
      <c r="Q3771" t="s">
        <v>158</v>
      </c>
      <c r="S3771" t="s">
        <v>509</v>
      </c>
      <c r="T3771" t="s">
        <v>701</v>
      </c>
      <c r="U3771">
        <v>0</v>
      </c>
      <c r="V3771" t="s">
        <v>158</v>
      </c>
    </row>
    <row r="3772" spans="9:22" x14ac:dyDescent="0.45">
      <c r="I3772" t="s">
        <v>234</v>
      </c>
      <c r="J3772" t="s">
        <v>702</v>
      </c>
      <c r="K3772">
        <v>2.2791417591144843E-4</v>
      </c>
      <c r="L3772" t="s">
        <v>158</v>
      </c>
      <c r="N3772" t="s">
        <v>366</v>
      </c>
      <c r="O3772" t="s">
        <v>702</v>
      </c>
      <c r="P3772">
        <v>3.2277067177895197E-4</v>
      </c>
      <c r="Q3772" t="s">
        <v>158</v>
      </c>
      <c r="S3772" t="s">
        <v>509</v>
      </c>
      <c r="T3772" t="s">
        <v>702</v>
      </c>
      <c r="U3772">
        <v>0</v>
      </c>
      <c r="V3772" t="s">
        <v>158</v>
      </c>
    </row>
    <row r="3773" spans="9:22" x14ac:dyDescent="0.45">
      <c r="I3773" t="s">
        <v>234</v>
      </c>
      <c r="J3773" t="s">
        <v>703</v>
      </c>
      <c r="K3773">
        <v>1.3970958451608667E-4</v>
      </c>
      <c r="L3773" t="s">
        <v>158</v>
      </c>
      <c r="N3773" t="s">
        <v>366</v>
      </c>
      <c r="O3773" t="s">
        <v>703</v>
      </c>
      <c r="P3773">
        <v>3.0922306404318928E-4</v>
      </c>
      <c r="Q3773" t="s">
        <v>158</v>
      </c>
      <c r="S3773" t="s">
        <v>509</v>
      </c>
      <c r="T3773" t="s">
        <v>703</v>
      </c>
      <c r="U3773">
        <v>4.2689355278726048E-7</v>
      </c>
      <c r="V3773" t="s">
        <v>158</v>
      </c>
    </row>
    <row r="3774" spans="9:22" x14ac:dyDescent="0.45">
      <c r="I3774" t="s">
        <v>234</v>
      </c>
      <c r="J3774" t="s">
        <v>704</v>
      </c>
      <c r="K3774">
        <v>8.5323353587377337E-5</v>
      </c>
      <c r="L3774" t="s">
        <v>158</v>
      </c>
      <c r="N3774" t="s">
        <v>366</v>
      </c>
      <c r="O3774" t="s">
        <v>704</v>
      </c>
      <c r="P3774">
        <v>3.8005703062592931E-4</v>
      </c>
      <c r="Q3774" t="s">
        <v>158</v>
      </c>
      <c r="S3774" t="s">
        <v>509</v>
      </c>
      <c r="T3774" t="s">
        <v>704</v>
      </c>
      <c r="U3774">
        <v>4.2901543686874245E-6</v>
      </c>
      <c r="V3774" t="s">
        <v>158</v>
      </c>
    </row>
    <row r="3775" spans="9:22" x14ac:dyDescent="0.45">
      <c r="I3775" t="s">
        <v>234</v>
      </c>
      <c r="J3775" t="s">
        <v>705</v>
      </c>
      <c r="K3775">
        <v>0</v>
      </c>
      <c r="L3775" t="s">
        <v>158</v>
      </c>
      <c r="N3775" t="s">
        <v>366</v>
      </c>
      <c r="O3775" t="s">
        <v>705</v>
      </c>
      <c r="P3775">
        <v>4.4121632891827573E-4</v>
      </c>
      <c r="Q3775" t="s">
        <v>158</v>
      </c>
      <c r="S3775" t="s">
        <v>509</v>
      </c>
      <c r="T3775" t="s">
        <v>705</v>
      </c>
      <c r="U3775">
        <v>1.3967247289802942E-5</v>
      </c>
      <c r="V3775" t="s">
        <v>158</v>
      </c>
    </row>
    <row r="3776" spans="9:22" x14ac:dyDescent="0.45">
      <c r="I3776" t="s">
        <v>234</v>
      </c>
      <c r="J3776" t="s">
        <v>706</v>
      </c>
      <c r="K3776">
        <v>0</v>
      </c>
      <c r="L3776" t="s">
        <v>158</v>
      </c>
      <c r="N3776" t="s">
        <v>366</v>
      </c>
      <c r="O3776" t="s">
        <v>706</v>
      </c>
      <c r="P3776">
        <v>4.8344309308747101E-4</v>
      </c>
      <c r="Q3776" t="s">
        <v>158</v>
      </c>
      <c r="S3776" t="s">
        <v>509</v>
      </c>
      <c r="T3776" t="s">
        <v>706</v>
      </c>
      <c r="U3776">
        <v>3.5021967877187897E-5</v>
      </c>
      <c r="V3776" t="s">
        <v>158</v>
      </c>
    </row>
    <row r="3777" spans="9:22" x14ac:dyDescent="0.45">
      <c r="I3777" t="s">
        <v>234</v>
      </c>
      <c r="J3777" t="s">
        <v>707</v>
      </c>
      <c r="K3777">
        <v>0</v>
      </c>
      <c r="L3777" t="s">
        <v>158</v>
      </c>
      <c r="N3777" t="s">
        <v>366</v>
      </c>
      <c r="O3777" t="s">
        <v>707</v>
      </c>
      <c r="P3777">
        <v>5.0214180764238602E-4</v>
      </c>
      <c r="Q3777" t="s">
        <v>158</v>
      </c>
      <c r="S3777" t="s">
        <v>509</v>
      </c>
      <c r="T3777" t="s">
        <v>707</v>
      </c>
      <c r="U3777">
        <v>5.124405442256611E-5</v>
      </c>
      <c r="V3777" t="s">
        <v>158</v>
      </c>
    </row>
    <row r="3778" spans="9:22" x14ac:dyDescent="0.45">
      <c r="I3778" t="s">
        <v>234</v>
      </c>
      <c r="J3778" t="s">
        <v>708</v>
      </c>
      <c r="K3778">
        <v>0</v>
      </c>
      <c r="L3778" t="s">
        <v>158</v>
      </c>
      <c r="N3778" t="s">
        <v>366</v>
      </c>
      <c r="O3778" t="s">
        <v>708</v>
      </c>
      <c r="P3778">
        <v>5.4054487693583819E-4</v>
      </c>
      <c r="Q3778" t="s">
        <v>158</v>
      </c>
      <c r="S3778" t="s">
        <v>509</v>
      </c>
      <c r="T3778" t="s">
        <v>708</v>
      </c>
      <c r="U3778">
        <v>5.8220396899504854E-5</v>
      </c>
      <c r="V3778" t="s">
        <v>158</v>
      </c>
    </row>
    <row r="3779" spans="9:22" x14ac:dyDescent="0.45">
      <c r="I3779" t="s">
        <v>234</v>
      </c>
      <c r="J3779" t="s">
        <v>709</v>
      </c>
      <c r="K3779">
        <v>0</v>
      </c>
      <c r="L3779" t="s">
        <v>158</v>
      </c>
      <c r="N3779" t="s">
        <v>366</v>
      </c>
      <c r="O3779" t="s">
        <v>709</v>
      </c>
      <c r="P3779">
        <v>6.6540267253788904E-4</v>
      </c>
      <c r="Q3779" t="s">
        <v>158</v>
      </c>
      <c r="S3779" t="s">
        <v>509</v>
      </c>
      <c r="T3779" t="s">
        <v>709</v>
      </c>
      <c r="U3779">
        <v>7.1520187536050267E-5</v>
      </c>
      <c r="V3779" t="s">
        <v>158</v>
      </c>
    </row>
    <row r="3780" spans="9:22" x14ac:dyDescent="0.45">
      <c r="I3780" t="s">
        <v>234</v>
      </c>
      <c r="J3780" t="s">
        <v>710</v>
      </c>
      <c r="K3780">
        <v>0</v>
      </c>
      <c r="L3780" t="s">
        <v>158</v>
      </c>
      <c r="N3780" t="s">
        <v>366</v>
      </c>
      <c r="O3780" t="s">
        <v>710</v>
      </c>
      <c r="P3780">
        <v>7.6917386275901956E-4</v>
      </c>
      <c r="Q3780" t="s">
        <v>158</v>
      </c>
      <c r="S3780" t="s">
        <v>509</v>
      </c>
      <c r="T3780" t="s">
        <v>710</v>
      </c>
      <c r="U3780">
        <v>1.0321603284652922E-4</v>
      </c>
      <c r="V3780" t="s">
        <v>158</v>
      </c>
    </row>
    <row r="3781" spans="9:22" x14ac:dyDescent="0.45">
      <c r="I3781" t="s">
        <v>234</v>
      </c>
      <c r="J3781" t="s">
        <v>711</v>
      </c>
      <c r="K3781">
        <v>0</v>
      </c>
      <c r="L3781" t="s">
        <v>158</v>
      </c>
      <c r="N3781" t="s">
        <v>366</v>
      </c>
      <c r="O3781" t="s">
        <v>711</v>
      </c>
      <c r="P3781">
        <v>7.2222494263242203E-4</v>
      </c>
      <c r="Q3781" t="s">
        <v>158</v>
      </c>
      <c r="S3781" t="s">
        <v>509</v>
      </c>
      <c r="T3781" t="s">
        <v>711</v>
      </c>
      <c r="U3781">
        <v>1.4541426325553658E-4</v>
      </c>
      <c r="V3781" t="s">
        <v>158</v>
      </c>
    </row>
    <row r="3782" spans="9:22" x14ac:dyDescent="0.45">
      <c r="I3782" t="s">
        <v>234</v>
      </c>
      <c r="J3782" t="s">
        <v>631</v>
      </c>
      <c r="K3782">
        <v>0</v>
      </c>
      <c r="L3782" t="s">
        <v>158</v>
      </c>
      <c r="N3782" t="s">
        <v>366</v>
      </c>
      <c r="O3782" t="s">
        <v>631</v>
      </c>
      <c r="P3782">
        <v>1.8373528416091439E-2</v>
      </c>
      <c r="Q3782" t="s">
        <v>158</v>
      </c>
      <c r="S3782" t="s">
        <v>509</v>
      </c>
      <c r="T3782" t="s">
        <v>631</v>
      </c>
      <c r="U3782">
        <v>2.3260827450135753E-2</v>
      </c>
      <c r="V3782" t="s">
        <v>158</v>
      </c>
    </row>
    <row r="3783" spans="9:22" x14ac:dyDescent="0.45">
      <c r="I3783" t="s">
        <v>234</v>
      </c>
      <c r="J3783" t="s">
        <v>632</v>
      </c>
      <c r="K3783">
        <v>0</v>
      </c>
      <c r="L3783" t="s">
        <v>158</v>
      </c>
      <c r="N3783" t="s">
        <v>366</v>
      </c>
      <c r="O3783" t="s">
        <v>632</v>
      </c>
      <c r="P3783">
        <v>2.9429335988226122E-3</v>
      </c>
      <c r="Q3783" t="s">
        <v>158</v>
      </c>
      <c r="S3783" t="s">
        <v>509</v>
      </c>
      <c r="T3783" t="s">
        <v>632</v>
      </c>
      <c r="U3783">
        <v>3.6752136634185242E-3</v>
      </c>
      <c r="V3783" t="s">
        <v>158</v>
      </c>
    </row>
    <row r="3784" spans="9:22" x14ac:dyDescent="0.45">
      <c r="I3784" t="s">
        <v>234</v>
      </c>
      <c r="J3784" t="s">
        <v>633</v>
      </c>
      <c r="K3784">
        <v>0</v>
      </c>
      <c r="L3784" t="s">
        <v>158</v>
      </c>
      <c r="N3784" t="s">
        <v>366</v>
      </c>
      <c r="O3784" t="s">
        <v>633</v>
      </c>
      <c r="P3784">
        <v>3.0339199735957005E-3</v>
      </c>
      <c r="Q3784" t="s">
        <v>158</v>
      </c>
      <c r="S3784" t="s">
        <v>509</v>
      </c>
      <c r="T3784" t="s">
        <v>633</v>
      </c>
      <c r="U3784">
        <v>3.599916555676362E-3</v>
      </c>
      <c r="V3784" t="s">
        <v>158</v>
      </c>
    </row>
    <row r="3785" spans="9:22" x14ac:dyDescent="0.45">
      <c r="I3785" t="s">
        <v>234</v>
      </c>
      <c r="J3785" t="s">
        <v>634</v>
      </c>
      <c r="K3785">
        <v>2.4780010521675399E-3</v>
      </c>
      <c r="L3785" t="s">
        <v>158</v>
      </c>
      <c r="N3785" t="s">
        <v>366</v>
      </c>
      <c r="O3785" t="s">
        <v>634</v>
      </c>
      <c r="P3785">
        <v>3.026539205975458E-3</v>
      </c>
      <c r="Q3785" t="s">
        <v>158</v>
      </c>
      <c r="S3785" t="s">
        <v>509</v>
      </c>
      <c r="T3785" t="s">
        <v>634</v>
      </c>
      <c r="U3785">
        <v>3.5641764789427991E-3</v>
      </c>
      <c r="V3785" t="s">
        <v>158</v>
      </c>
    </row>
    <row r="3786" spans="9:22" x14ac:dyDescent="0.45">
      <c r="I3786" t="s">
        <v>234</v>
      </c>
      <c r="J3786" t="s">
        <v>635</v>
      </c>
      <c r="K3786">
        <v>4.0648676909447089E-2</v>
      </c>
      <c r="L3786" t="s">
        <v>158</v>
      </c>
      <c r="N3786" t="s">
        <v>366</v>
      </c>
      <c r="O3786" t="s">
        <v>635</v>
      </c>
      <c r="P3786">
        <v>1.8231844039931222E-2</v>
      </c>
      <c r="Q3786" t="s">
        <v>158</v>
      </c>
      <c r="S3786" t="s">
        <v>509</v>
      </c>
      <c r="T3786" t="s">
        <v>635</v>
      </c>
      <c r="U3786">
        <v>2.4355298102819181E-2</v>
      </c>
      <c r="V3786" t="s">
        <v>158</v>
      </c>
    </row>
    <row r="3787" spans="9:22" x14ac:dyDescent="0.45">
      <c r="I3787" t="s">
        <v>234</v>
      </c>
      <c r="J3787" t="s">
        <v>636</v>
      </c>
      <c r="K3787">
        <v>3.0420638486437683E-3</v>
      </c>
      <c r="L3787" t="s">
        <v>158</v>
      </c>
      <c r="N3787" t="s">
        <v>366</v>
      </c>
      <c r="O3787" t="s">
        <v>636</v>
      </c>
      <c r="P3787">
        <v>2.858283847670201E-3</v>
      </c>
      <c r="Q3787" t="s">
        <v>158</v>
      </c>
      <c r="S3787" t="s">
        <v>509</v>
      </c>
      <c r="T3787" t="s">
        <v>636</v>
      </c>
      <c r="U3787">
        <v>3.6510814432419553E-3</v>
      </c>
      <c r="V3787" t="s">
        <v>158</v>
      </c>
    </row>
    <row r="3788" spans="9:22" x14ac:dyDescent="0.45">
      <c r="I3788" t="s">
        <v>234</v>
      </c>
      <c r="J3788" t="s">
        <v>637</v>
      </c>
      <c r="K3788">
        <v>0</v>
      </c>
      <c r="L3788" t="s">
        <v>158</v>
      </c>
      <c r="N3788" t="s">
        <v>366</v>
      </c>
      <c r="O3788" t="s">
        <v>637</v>
      </c>
      <c r="P3788">
        <v>3.0154218363845058E-3</v>
      </c>
      <c r="Q3788" t="s">
        <v>158</v>
      </c>
      <c r="S3788" t="s">
        <v>509</v>
      </c>
      <c r="T3788" t="s">
        <v>637</v>
      </c>
      <c r="U3788">
        <v>3.6670995753449865E-3</v>
      </c>
      <c r="V3788" t="s">
        <v>158</v>
      </c>
    </row>
    <row r="3789" spans="9:22" x14ac:dyDescent="0.45">
      <c r="I3789" t="s">
        <v>234</v>
      </c>
      <c r="J3789" t="s">
        <v>638</v>
      </c>
      <c r="K3789">
        <v>0</v>
      </c>
      <c r="L3789" t="s">
        <v>158</v>
      </c>
      <c r="N3789" t="s">
        <v>366</v>
      </c>
      <c r="O3789" t="s">
        <v>638</v>
      </c>
      <c r="P3789">
        <v>2.8395791716659224E-3</v>
      </c>
      <c r="Q3789" t="s">
        <v>158</v>
      </c>
      <c r="S3789" t="s">
        <v>509</v>
      </c>
      <c r="T3789" t="s">
        <v>638</v>
      </c>
      <c r="U3789">
        <v>3.6554906950845129E-3</v>
      </c>
      <c r="V3789" t="s">
        <v>158</v>
      </c>
    </row>
    <row r="3790" spans="9:22" x14ac:dyDescent="0.45">
      <c r="I3790" t="s">
        <v>234</v>
      </c>
      <c r="J3790" t="s">
        <v>639</v>
      </c>
      <c r="K3790">
        <v>0</v>
      </c>
      <c r="L3790" t="s">
        <v>158</v>
      </c>
      <c r="N3790" t="s">
        <v>366</v>
      </c>
      <c r="O3790" t="s">
        <v>639</v>
      </c>
      <c r="P3790">
        <v>1.3145555007103512E-2</v>
      </c>
      <c r="Q3790" t="s">
        <v>158</v>
      </c>
      <c r="S3790" t="s">
        <v>509</v>
      </c>
      <c r="T3790" t="s">
        <v>639</v>
      </c>
      <c r="U3790">
        <v>1.7858961959466756E-2</v>
      </c>
      <c r="V3790" t="s">
        <v>158</v>
      </c>
    </row>
    <row r="3791" spans="9:22" x14ac:dyDescent="0.45">
      <c r="I3791" t="s">
        <v>235</v>
      </c>
      <c r="J3791" t="s">
        <v>157</v>
      </c>
      <c r="K3791">
        <v>2.9715682150492106E-3</v>
      </c>
      <c r="L3791" t="s">
        <v>158</v>
      </c>
      <c r="N3791" t="s">
        <v>367</v>
      </c>
      <c r="O3791" t="s">
        <v>157</v>
      </c>
      <c r="P3791">
        <v>0.1316626198101567</v>
      </c>
      <c r="Q3791" t="s">
        <v>158</v>
      </c>
      <c r="S3791" t="s">
        <v>510</v>
      </c>
      <c r="T3791" t="s">
        <v>157</v>
      </c>
      <c r="U3791">
        <v>0.12572255157273438</v>
      </c>
      <c r="V3791" t="s">
        <v>158</v>
      </c>
    </row>
    <row r="3792" spans="9:22" x14ac:dyDescent="0.45">
      <c r="I3792" t="s">
        <v>235</v>
      </c>
      <c r="J3792" t="s">
        <v>159</v>
      </c>
      <c r="K3792">
        <v>1.1696182373033773E-2</v>
      </c>
      <c r="L3792" t="s">
        <v>158</v>
      </c>
      <c r="N3792" t="s">
        <v>367</v>
      </c>
      <c r="O3792" t="s">
        <v>159</v>
      </c>
      <c r="P3792">
        <v>2.1442366587508629E-2</v>
      </c>
      <c r="Q3792" t="s">
        <v>158</v>
      </c>
      <c r="S3792" t="s">
        <v>510</v>
      </c>
      <c r="T3792" t="s">
        <v>159</v>
      </c>
      <c r="U3792">
        <v>2.0269239242855466E-2</v>
      </c>
      <c r="V3792" t="s">
        <v>158</v>
      </c>
    </row>
    <row r="3793" spans="9:22" x14ac:dyDescent="0.45">
      <c r="I3793" t="s">
        <v>235</v>
      </c>
      <c r="J3793" t="s">
        <v>160</v>
      </c>
      <c r="K3793">
        <v>2.3849996053327965E-2</v>
      </c>
      <c r="L3793" t="s">
        <v>158</v>
      </c>
      <c r="N3793" t="s">
        <v>367</v>
      </c>
      <c r="O3793" t="s">
        <v>160</v>
      </c>
      <c r="P3793">
        <v>2.1760000755360984E-2</v>
      </c>
      <c r="Q3793" t="s">
        <v>158</v>
      </c>
      <c r="S3793" t="s">
        <v>510</v>
      </c>
      <c r="T3793" t="s">
        <v>160</v>
      </c>
      <c r="U3793">
        <v>2.001914794096981E-2</v>
      </c>
      <c r="V3793" t="s">
        <v>158</v>
      </c>
    </row>
    <row r="3794" spans="9:22" x14ac:dyDescent="0.45">
      <c r="I3794" t="s">
        <v>235</v>
      </c>
      <c r="J3794" t="s">
        <v>161</v>
      </c>
      <c r="K3794">
        <v>3.7020125257030252E-2</v>
      </c>
      <c r="L3794" t="s">
        <v>158</v>
      </c>
      <c r="N3794" t="s">
        <v>367</v>
      </c>
      <c r="O3794" t="s">
        <v>161</v>
      </c>
      <c r="P3794">
        <v>2.2080542016879211E-2</v>
      </c>
      <c r="Q3794" t="s">
        <v>158</v>
      </c>
      <c r="S3794" t="s">
        <v>510</v>
      </c>
      <c r="T3794" t="s">
        <v>161</v>
      </c>
      <c r="U3794">
        <v>1.9648984622557455E-2</v>
      </c>
      <c r="V3794" t="s">
        <v>158</v>
      </c>
    </row>
    <row r="3795" spans="9:22" x14ac:dyDescent="0.45">
      <c r="I3795" t="s">
        <v>235</v>
      </c>
      <c r="J3795" t="s">
        <v>162</v>
      </c>
      <c r="K3795">
        <v>0.35415177233752126</v>
      </c>
      <c r="L3795" t="s">
        <v>158</v>
      </c>
      <c r="N3795" t="s">
        <v>367</v>
      </c>
      <c r="O3795" t="s">
        <v>162</v>
      </c>
      <c r="P3795">
        <v>0.22358691423627908</v>
      </c>
      <c r="Q3795" t="s">
        <v>158</v>
      </c>
      <c r="S3795" t="s">
        <v>510</v>
      </c>
      <c r="T3795" t="s">
        <v>162</v>
      </c>
      <c r="U3795">
        <v>0.13298703195682521</v>
      </c>
      <c r="V3795" t="s">
        <v>158</v>
      </c>
    </row>
    <row r="3796" spans="9:22" x14ac:dyDescent="0.45">
      <c r="I3796" t="s">
        <v>235</v>
      </c>
      <c r="J3796" t="s">
        <v>619</v>
      </c>
      <c r="K3796">
        <v>3.8038984668950108E-2</v>
      </c>
      <c r="L3796" t="s">
        <v>158</v>
      </c>
      <c r="N3796" t="s">
        <v>367</v>
      </c>
      <c r="O3796" t="s">
        <v>619</v>
      </c>
      <c r="P3796">
        <v>3.7360574235840785E-2</v>
      </c>
      <c r="Q3796" t="s">
        <v>158</v>
      </c>
      <c r="S3796" t="s">
        <v>510</v>
      </c>
      <c r="T3796" t="s">
        <v>619</v>
      </c>
      <c r="U3796">
        <v>2.004057845958759E-2</v>
      </c>
      <c r="V3796" t="s">
        <v>158</v>
      </c>
    </row>
    <row r="3797" spans="9:22" x14ac:dyDescent="0.45">
      <c r="I3797" t="s">
        <v>235</v>
      </c>
      <c r="J3797" t="s">
        <v>620</v>
      </c>
      <c r="K3797">
        <v>2.6436461555479539E-2</v>
      </c>
      <c r="L3797" t="s">
        <v>158</v>
      </c>
      <c r="N3797" t="s">
        <v>367</v>
      </c>
      <c r="O3797" t="s">
        <v>620</v>
      </c>
      <c r="P3797">
        <v>3.2820158163231777E-2</v>
      </c>
      <c r="Q3797" t="s">
        <v>158</v>
      </c>
      <c r="S3797" t="s">
        <v>510</v>
      </c>
      <c r="T3797" t="s">
        <v>620</v>
      </c>
      <c r="U3797">
        <v>2.0399191654753023E-2</v>
      </c>
      <c r="V3797" t="s">
        <v>158</v>
      </c>
    </row>
    <row r="3798" spans="9:22" x14ac:dyDescent="0.45">
      <c r="I3798" t="s">
        <v>235</v>
      </c>
      <c r="J3798" t="s">
        <v>621</v>
      </c>
      <c r="K3798">
        <v>1.2980313524609734E-2</v>
      </c>
      <c r="L3798" t="s">
        <v>158</v>
      </c>
      <c r="N3798" t="s">
        <v>367</v>
      </c>
      <c r="O3798" t="s">
        <v>621</v>
      </c>
      <c r="P3798">
        <v>2.8067976913997039E-2</v>
      </c>
      <c r="Q3798" t="s">
        <v>158</v>
      </c>
      <c r="S3798" t="s">
        <v>510</v>
      </c>
      <c r="T3798" t="s">
        <v>621</v>
      </c>
      <c r="U3798">
        <v>2.0774420852635679E-2</v>
      </c>
      <c r="V3798" t="s">
        <v>158</v>
      </c>
    </row>
    <row r="3799" spans="9:22" x14ac:dyDescent="0.45">
      <c r="I3799" t="s">
        <v>235</v>
      </c>
      <c r="J3799" t="s">
        <v>622</v>
      </c>
      <c r="K3799">
        <v>2.7861331976609615E-3</v>
      </c>
      <c r="L3799" t="s">
        <v>158</v>
      </c>
      <c r="N3799" t="s">
        <v>367</v>
      </c>
      <c r="O3799" t="s">
        <v>622</v>
      </c>
      <c r="P3799">
        <v>0.11664589032313329</v>
      </c>
      <c r="Q3799" t="s">
        <v>158</v>
      </c>
      <c r="S3799" t="s">
        <v>510</v>
      </c>
      <c r="T3799" t="s">
        <v>622</v>
      </c>
      <c r="U3799">
        <v>0.10697773515196457</v>
      </c>
      <c r="V3799" t="s">
        <v>158</v>
      </c>
    </row>
    <row r="3800" spans="9:22" x14ac:dyDescent="0.45">
      <c r="I3800" t="s">
        <v>235</v>
      </c>
      <c r="J3800" t="s">
        <v>163</v>
      </c>
      <c r="K3800">
        <v>1.1738887873063691E-3</v>
      </c>
      <c r="L3800" t="s">
        <v>158</v>
      </c>
      <c r="N3800" t="s">
        <v>367</v>
      </c>
      <c r="O3800" t="s">
        <v>163</v>
      </c>
      <c r="P3800">
        <v>5.9210923329738336E-3</v>
      </c>
      <c r="Q3800" t="s">
        <v>158</v>
      </c>
      <c r="S3800" t="s">
        <v>510</v>
      </c>
      <c r="T3800" t="s">
        <v>163</v>
      </c>
      <c r="U3800">
        <v>6.0302825669789062E-2</v>
      </c>
      <c r="V3800" t="s">
        <v>158</v>
      </c>
    </row>
    <row r="3801" spans="9:22" x14ac:dyDescent="0.45">
      <c r="I3801" t="s">
        <v>235</v>
      </c>
      <c r="J3801" t="s">
        <v>164</v>
      </c>
      <c r="K3801">
        <v>8.9208663540052083E-3</v>
      </c>
      <c r="L3801" t="s">
        <v>158</v>
      </c>
      <c r="N3801" t="s">
        <v>367</v>
      </c>
      <c r="O3801" t="s">
        <v>164</v>
      </c>
      <c r="P3801">
        <v>1.5043791256420824E-3</v>
      </c>
      <c r="Q3801" t="s">
        <v>158</v>
      </c>
      <c r="S3801" t="s">
        <v>510</v>
      </c>
      <c r="T3801" t="s">
        <v>164</v>
      </c>
      <c r="U3801">
        <v>9.7677604478357619E-3</v>
      </c>
      <c r="V3801" t="s">
        <v>158</v>
      </c>
    </row>
    <row r="3802" spans="9:22" x14ac:dyDescent="0.45">
      <c r="I3802" t="s">
        <v>235</v>
      </c>
      <c r="J3802" t="s">
        <v>165</v>
      </c>
      <c r="K3802">
        <v>1.4735813477107515E-2</v>
      </c>
      <c r="L3802" t="s">
        <v>158</v>
      </c>
      <c r="N3802" t="s">
        <v>367</v>
      </c>
      <c r="O3802" t="s">
        <v>165</v>
      </c>
      <c r="P3802">
        <v>1.0756371028479842E-3</v>
      </c>
      <c r="Q3802" t="s">
        <v>158</v>
      </c>
      <c r="S3802" t="s">
        <v>510</v>
      </c>
      <c r="T3802" t="s">
        <v>165</v>
      </c>
      <c r="U3802">
        <v>9.714133646286505E-3</v>
      </c>
      <c r="V3802" t="s">
        <v>158</v>
      </c>
    </row>
    <row r="3803" spans="9:22" x14ac:dyDescent="0.45">
      <c r="I3803" t="s">
        <v>235</v>
      </c>
      <c r="J3803" t="s">
        <v>166</v>
      </c>
      <c r="K3803">
        <v>1.8650568616424838E-2</v>
      </c>
      <c r="L3803" t="s">
        <v>158</v>
      </c>
      <c r="N3803" t="s">
        <v>367</v>
      </c>
      <c r="O3803" t="s">
        <v>166</v>
      </c>
      <c r="P3803">
        <v>1.5375324642984255E-3</v>
      </c>
      <c r="Q3803" t="s">
        <v>158</v>
      </c>
      <c r="S3803" t="s">
        <v>510</v>
      </c>
      <c r="T3803" t="s">
        <v>166</v>
      </c>
      <c r="U3803">
        <v>9.6597190776826318E-3</v>
      </c>
      <c r="V3803" t="s">
        <v>158</v>
      </c>
    </row>
    <row r="3804" spans="9:22" x14ac:dyDescent="0.45">
      <c r="I3804" t="s">
        <v>235</v>
      </c>
      <c r="J3804" t="s">
        <v>167</v>
      </c>
      <c r="K3804">
        <v>0.14697066965647776</v>
      </c>
      <c r="L3804" t="s">
        <v>158</v>
      </c>
      <c r="N3804" t="s">
        <v>367</v>
      </c>
      <c r="O3804" t="s">
        <v>167</v>
      </c>
      <c r="P3804">
        <v>3.7188106771773914E-2</v>
      </c>
      <c r="Q3804" t="s">
        <v>158</v>
      </c>
      <c r="S3804" t="s">
        <v>510</v>
      </c>
      <c r="T3804" t="s">
        <v>167</v>
      </c>
      <c r="U3804">
        <v>6.6341326394762201E-2</v>
      </c>
      <c r="V3804" t="s">
        <v>158</v>
      </c>
    </row>
    <row r="3805" spans="9:22" x14ac:dyDescent="0.45">
      <c r="I3805" t="s">
        <v>235</v>
      </c>
      <c r="J3805" t="s">
        <v>623</v>
      </c>
      <c r="K3805">
        <v>1.6615180940129225E-2</v>
      </c>
      <c r="L3805" t="s">
        <v>158</v>
      </c>
      <c r="N3805" t="s">
        <v>367</v>
      </c>
      <c r="O3805" t="s">
        <v>623</v>
      </c>
      <c r="P3805">
        <v>1.3595145191598166E-2</v>
      </c>
      <c r="Q3805" t="s">
        <v>158</v>
      </c>
      <c r="S3805" t="s">
        <v>510</v>
      </c>
      <c r="T3805" t="s">
        <v>623</v>
      </c>
      <c r="U3805">
        <v>9.6056178719114652E-3</v>
      </c>
      <c r="V3805" t="s">
        <v>158</v>
      </c>
    </row>
    <row r="3806" spans="9:22" x14ac:dyDescent="0.45">
      <c r="I3806" t="s">
        <v>235</v>
      </c>
      <c r="J3806" t="s">
        <v>624</v>
      </c>
      <c r="K3806">
        <v>1.3868045977446081E-2</v>
      </c>
      <c r="L3806" t="s">
        <v>158</v>
      </c>
      <c r="N3806" t="s">
        <v>367</v>
      </c>
      <c r="O3806" t="s">
        <v>624</v>
      </c>
      <c r="P3806">
        <v>1.1272882682270864E-2</v>
      </c>
      <c r="Q3806" t="s">
        <v>158</v>
      </c>
      <c r="S3806" t="s">
        <v>510</v>
      </c>
      <c r="T3806" t="s">
        <v>624</v>
      </c>
      <c r="U3806">
        <v>9.6284168563765798E-3</v>
      </c>
      <c r="V3806" t="s">
        <v>158</v>
      </c>
    </row>
    <row r="3807" spans="9:22" x14ac:dyDescent="0.45">
      <c r="I3807" t="s">
        <v>235</v>
      </c>
      <c r="J3807" t="s">
        <v>625</v>
      </c>
      <c r="K3807">
        <v>9.024799212150483E-3</v>
      </c>
      <c r="L3807" t="s">
        <v>158</v>
      </c>
      <c r="N3807" t="s">
        <v>367</v>
      </c>
      <c r="O3807" t="s">
        <v>625</v>
      </c>
      <c r="P3807">
        <v>6.9313422342361028E-3</v>
      </c>
      <c r="Q3807" t="s">
        <v>158</v>
      </c>
      <c r="S3807" t="s">
        <v>510</v>
      </c>
      <c r="T3807" t="s">
        <v>625</v>
      </c>
      <c r="U3807">
        <v>9.7595639407078282E-3</v>
      </c>
      <c r="V3807" t="s">
        <v>158</v>
      </c>
    </row>
    <row r="3808" spans="9:22" x14ac:dyDescent="0.45">
      <c r="I3808" t="s">
        <v>235</v>
      </c>
      <c r="J3808" t="s">
        <v>626</v>
      </c>
      <c r="K3808">
        <v>2.5930756965142259E-3</v>
      </c>
      <c r="L3808" t="s">
        <v>158</v>
      </c>
      <c r="N3808" t="s">
        <v>367</v>
      </c>
      <c r="O3808" t="s">
        <v>626</v>
      </c>
      <c r="P3808">
        <v>1.0722920707498657E-2</v>
      </c>
      <c r="Q3808" t="s">
        <v>158</v>
      </c>
      <c r="S3808" t="s">
        <v>510</v>
      </c>
      <c r="T3808" t="s">
        <v>626</v>
      </c>
      <c r="U3808">
        <v>5.0899347018262812E-2</v>
      </c>
      <c r="V3808" t="s">
        <v>158</v>
      </c>
    </row>
    <row r="3809" spans="9:22" x14ac:dyDescent="0.45">
      <c r="I3809" t="s">
        <v>235</v>
      </c>
      <c r="J3809" t="s">
        <v>168</v>
      </c>
      <c r="K3809">
        <v>0</v>
      </c>
      <c r="L3809" t="s">
        <v>158</v>
      </c>
      <c r="N3809" t="s">
        <v>367</v>
      </c>
      <c r="O3809" t="s">
        <v>168</v>
      </c>
      <c r="P3809">
        <v>3.4491305094885953E-2</v>
      </c>
      <c r="Q3809" t="s">
        <v>158</v>
      </c>
      <c r="S3809" t="s">
        <v>510</v>
      </c>
      <c r="T3809" t="s">
        <v>168</v>
      </c>
      <c r="U3809">
        <v>5.1341847184344008E-2</v>
      </c>
      <c r="V3809" t="s">
        <v>158</v>
      </c>
    </row>
    <row r="3810" spans="9:22" x14ac:dyDescent="0.45">
      <c r="I3810" t="s">
        <v>235</v>
      </c>
      <c r="J3810" t="s">
        <v>169</v>
      </c>
      <c r="K3810">
        <v>2.1021552891650245E-3</v>
      </c>
      <c r="L3810" t="s">
        <v>158</v>
      </c>
      <c r="N3810" t="s">
        <v>367</v>
      </c>
      <c r="O3810" t="s">
        <v>169</v>
      </c>
      <c r="P3810">
        <v>6.2337530290759577E-3</v>
      </c>
      <c r="Q3810" t="s">
        <v>158</v>
      </c>
      <c r="S3810" t="s">
        <v>510</v>
      </c>
      <c r="T3810" t="s">
        <v>169</v>
      </c>
      <c r="U3810">
        <v>7.6025570254066102E-3</v>
      </c>
      <c r="V3810" t="s">
        <v>158</v>
      </c>
    </row>
    <row r="3811" spans="9:22" x14ac:dyDescent="0.45">
      <c r="I3811" t="s">
        <v>235</v>
      </c>
      <c r="J3811" t="s">
        <v>170</v>
      </c>
      <c r="K3811">
        <v>9.6910505139432591E-3</v>
      </c>
      <c r="L3811" t="s">
        <v>158</v>
      </c>
      <c r="N3811" t="s">
        <v>367</v>
      </c>
      <c r="O3811" t="s">
        <v>170</v>
      </c>
      <c r="P3811">
        <v>6.1485156654706146E-3</v>
      </c>
      <c r="Q3811" t="s">
        <v>158</v>
      </c>
      <c r="S3811" t="s">
        <v>510</v>
      </c>
      <c r="T3811" t="s">
        <v>170</v>
      </c>
      <c r="U3811">
        <v>7.4998162749100343E-3</v>
      </c>
      <c r="V3811" t="s">
        <v>158</v>
      </c>
    </row>
    <row r="3812" spans="9:22" x14ac:dyDescent="0.45">
      <c r="I3812" t="s">
        <v>235</v>
      </c>
      <c r="J3812" t="s">
        <v>171</v>
      </c>
      <c r="K3812">
        <v>1.6681388384717694E-2</v>
      </c>
      <c r="L3812" t="s">
        <v>158</v>
      </c>
      <c r="N3812" t="s">
        <v>367</v>
      </c>
      <c r="O3812" t="s">
        <v>171</v>
      </c>
      <c r="P3812">
        <v>6.1153231922360151E-3</v>
      </c>
      <c r="Q3812" t="s">
        <v>158</v>
      </c>
      <c r="S3812" t="s">
        <v>510</v>
      </c>
      <c r="T3812" t="s">
        <v>171</v>
      </c>
      <c r="U3812">
        <v>7.3516922078910056E-3</v>
      </c>
      <c r="V3812" t="s">
        <v>158</v>
      </c>
    </row>
    <row r="3813" spans="9:22" x14ac:dyDescent="0.45">
      <c r="I3813" t="s">
        <v>235</v>
      </c>
      <c r="J3813" t="s">
        <v>172</v>
      </c>
      <c r="K3813">
        <v>0.15769517193589749</v>
      </c>
      <c r="L3813" t="s">
        <v>158</v>
      </c>
      <c r="N3813" t="s">
        <v>367</v>
      </c>
      <c r="O3813" t="s">
        <v>172</v>
      </c>
      <c r="P3813">
        <v>6.2204798343699935E-2</v>
      </c>
      <c r="Q3813" t="s">
        <v>158</v>
      </c>
      <c r="S3813" t="s">
        <v>510</v>
      </c>
      <c r="T3813" t="s">
        <v>172</v>
      </c>
      <c r="U3813">
        <v>5.1279793573360773E-2</v>
      </c>
      <c r="V3813" t="s">
        <v>158</v>
      </c>
    </row>
    <row r="3814" spans="9:22" x14ac:dyDescent="0.45">
      <c r="I3814" t="s">
        <v>235</v>
      </c>
      <c r="J3814" t="s">
        <v>627</v>
      </c>
      <c r="K3814">
        <v>1.4661657103631098E-2</v>
      </c>
      <c r="L3814" t="s">
        <v>158</v>
      </c>
      <c r="N3814" t="s">
        <v>367</v>
      </c>
      <c r="O3814" t="s">
        <v>627</v>
      </c>
      <c r="P3814">
        <v>1.0133200748482972E-2</v>
      </c>
      <c r="Q3814" t="s">
        <v>158</v>
      </c>
      <c r="S3814" t="s">
        <v>510</v>
      </c>
      <c r="T3814" t="s">
        <v>627</v>
      </c>
      <c r="U3814">
        <v>7.7334988136787798E-3</v>
      </c>
      <c r="V3814" t="s">
        <v>158</v>
      </c>
    </row>
    <row r="3815" spans="9:22" x14ac:dyDescent="0.45">
      <c r="I3815" t="s">
        <v>235</v>
      </c>
      <c r="J3815" t="s">
        <v>628</v>
      </c>
      <c r="K3815">
        <v>7.3096181622173727E-3</v>
      </c>
      <c r="L3815" t="s">
        <v>158</v>
      </c>
      <c r="N3815" t="s">
        <v>367</v>
      </c>
      <c r="O3815" t="s">
        <v>628</v>
      </c>
      <c r="P3815">
        <v>8.6449847222789672E-3</v>
      </c>
      <c r="Q3815" t="s">
        <v>158</v>
      </c>
      <c r="S3815" t="s">
        <v>510</v>
      </c>
      <c r="T3815" t="s">
        <v>628</v>
      </c>
      <c r="U3815">
        <v>7.8961158007024544E-3</v>
      </c>
      <c r="V3815" t="s">
        <v>158</v>
      </c>
    </row>
    <row r="3816" spans="9:22" x14ac:dyDescent="0.45">
      <c r="I3816" t="s">
        <v>235</v>
      </c>
      <c r="J3816" t="s">
        <v>629</v>
      </c>
      <c r="K3816">
        <v>1.5234494640881137E-3</v>
      </c>
      <c r="L3816" t="s">
        <v>158</v>
      </c>
      <c r="N3816" t="s">
        <v>367</v>
      </c>
      <c r="O3816" t="s">
        <v>629</v>
      </c>
      <c r="P3816">
        <v>7.1478963923703393E-3</v>
      </c>
      <c r="Q3816" t="s">
        <v>158</v>
      </c>
      <c r="S3816" t="s">
        <v>510</v>
      </c>
      <c r="T3816" t="s">
        <v>629</v>
      </c>
      <c r="U3816">
        <v>8.0563004368565116E-3</v>
      </c>
      <c r="V3816" t="s">
        <v>158</v>
      </c>
    </row>
    <row r="3817" spans="9:22" x14ac:dyDescent="0.45">
      <c r="I3817" t="s">
        <v>235</v>
      </c>
      <c r="J3817" t="s">
        <v>630</v>
      </c>
      <c r="K3817">
        <v>0</v>
      </c>
      <c r="L3817" t="s">
        <v>158</v>
      </c>
      <c r="N3817" t="s">
        <v>367</v>
      </c>
      <c r="O3817" t="s">
        <v>630</v>
      </c>
      <c r="P3817">
        <v>3.0389390590045428E-2</v>
      </c>
      <c r="Q3817" t="s">
        <v>158</v>
      </c>
      <c r="S3817" t="s">
        <v>510</v>
      </c>
      <c r="T3817" t="s">
        <v>630</v>
      </c>
      <c r="U3817">
        <v>4.1169696369340258E-2</v>
      </c>
      <c r="V3817" t="s">
        <v>158</v>
      </c>
    </row>
    <row r="3818" spans="9:22" x14ac:dyDescent="0.45">
      <c r="I3818" t="s">
        <v>235</v>
      </c>
      <c r="J3818" t="s">
        <v>688</v>
      </c>
      <c r="K3818">
        <v>0</v>
      </c>
      <c r="L3818" t="s">
        <v>158</v>
      </c>
      <c r="N3818" t="s">
        <v>367</v>
      </c>
      <c r="O3818" t="s">
        <v>688</v>
      </c>
      <c r="P3818">
        <v>1.2287836558504578E-4</v>
      </c>
      <c r="Q3818" t="s">
        <v>158</v>
      </c>
      <c r="S3818" t="s">
        <v>510</v>
      </c>
      <c r="T3818" t="s">
        <v>688</v>
      </c>
      <c r="U3818">
        <v>1.9885661813273062E-6</v>
      </c>
      <c r="V3818" t="s">
        <v>158</v>
      </c>
    </row>
    <row r="3819" spans="9:22" x14ac:dyDescent="0.45">
      <c r="I3819" t="s">
        <v>235</v>
      </c>
      <c r="J3819" t="s">
        <v>689</v>
      </c>
      <c r="K3819">
        <v>0</v>
      </c>
      <c r="L3819" t="s">
        <v>158</v>
      </c>
      <c r="N3819" t="s">
        <v>367</v>
      </c>
      <c r="O3819" t="s">
        <v>689</v>
      </c>
      <c r="P3819">
        <v>1.140857598236063E-4</v>
      </c>
      <c r="Q3819" t="s">
        <v>158</v>
      </c>
      <c r="S3819" t="s">
        <v>510</v>
      </c>
      <c r="T3819" t="s">
        <v>689</v>
      </c>
      <c r="U3819">
        <v>4.2865516155761672E-6</v>
      </c>
      <c r="V3819" t="s">
        <v>158</v>
      </c>
    </row>
    <row r="3820" spans="9:22" x14ac:dyDescent="0.45">
      <c r="I3820" t="s">
        <v>235</v>
      </c>
      <c r="J3820" t="s">
        <v>690</v>
      </c>
      <c r="K3820">
        <v>0</v>
      </c>
      <c r="L3820" t="s">
        <v>158</v>
      </c>
      <c r="N3820" t="s">
        <v>367</v>
      </c>
      <c r="O3820" t="s">
        <v>690</v>
      </c>
      <c r="P3820">
        <v>1.332544272108172E-4</v>
      </c>
      <c r="Q3820" t="s">
        <v>158</v>
      </c>
      <c r="S3820" t="s">
        <v>510</v>
      </c>
      <c r="T3820" t="s">
        <v>690</v>
      </c>
      <c r="U3820">
        <v>2.2308433905655863E-6</v>
      </c>
      <c r="V3820" t="s">
        <v>158</v>
      </c>
    </row>
    <row r="3821" spans="9:22" x14ac:dyDescent="0.45">
      <c r="I3821" t="s">
        <v>235</v>
      </c>
      <c r="J3821" t="s">
        <v>691</v>
      </c>
      <c r="K3821">
        <v>0</v>
      </c>
      <c r="L3821" t="s">
        <v>158</v>
      </c>
      <c r="N3821" t="s">
        <v>367</v>
      </c>
      <c r="O3821" t="s">
        <v>691</v>
      </c>
      <c r="P3821">
        <v>1.6814391799220546E-4</v>
      </c>
      <c r="Q3821" t="s">
        <v>158</v>
      </c>
      <c r="S3821" t="s">
        <v>510</v>
      </c>
      <c r="T3821" t="s">
        <v>691</v>
      </c>
      <c r="U3821">
        <v>5.2165244267489176E-8</v>
      </c>
      <c r="V3821" t="s">
        <v>158</v>
      </c>
    </row>
    <row r="3822" spans="9:22" x14ac:dyDescent="0.45">
      <c r="I3822" t="s">
        <v>235</v>
      </c>
      <c r="J3822" t="s">
        <v>692</v>
      </c>
      <c r="K3822">
        <v>0</v>
      </c>
      <c r="L3822" t="s">
        <v>158</v>
      </c>
      <c r="N3822" t="s">
        <v>367</v>
      </c>
      <c r="O3822" t="s">
        <v>692</v>
      </c>
      <c r="P3822">
        <v>1.4592569106753838E-4</v>
      </c>
      <c r="Q3822" t="s">
        <v>158</v>
      </c>
      <c r="S3822" t="s">
        <v>510</v>
      </c>
      <c r="T3822" t="s">
        <v>692</v>
      </c>
      <c r="U3822">
        <v>0</v>
      </c>
      <c r="V3822" t="s">
        <v>158</v>
      </c>
    </row>
    <row r="3823" spans="9:22" x14ac:dyDescent="0.45">
      <c r="I3823" t="s">
        <v>235</v>
      </c>
      <c r="J3823" t="s">
        <v>693</v>
      </c>
      <c r="K3823">
        <v>0</v>
      </c>
      <c r="L3823" t="s">
        <v>158</v>
      </c>
      <c r="N3823" t="s">
        <v>367</v>
      </c>
      <c r="O3823" t="s">
        <v>693</v>
      </c>
      <c r="P3823">
        <v>1.4998637998434378E-4</v>
      </c>
      <c r="Q3823" t="s">
        <v>158</v>
      </c>
      <c r="S3823" t="s">
        <v>510</v>
      </c>
      <c r="T3823" t="s">
        <v>693</v>
      </c>
      <c r="U3823">
        <v>0</v>
      </c>
      <c r="V3823" t="s">
        <v>158</v>
      </c>
    </row>
    <row r="3824" spans="9:22" x14ac:dyDescent="0.45">
      <c r="I3824" t="s">
        <v>235</v>
      </c>
      <c r="J3824" t="s">
        <v>694</v>
      </c>
      <c r="K3824">
        <v>0</v>
      </c>
      <c r="L3824" t="s">
        <v>158</v>
      </c>
      <c r="N3824" t="s">
        <v>367</v>
      </c>
      <c r="O3824" t="s">
        <v>694</v>
      </c>
      <c r="P3824">
        <v>1.7148639739012495E-4</v>
      </c>
      <c r="Q3824" t="s">
        <v>158</v>
      </c>
      <c r="S3824" t="s">
        <v>510</v>
      </c>
      <c r="T3824" t="s">
        <v>694</v>
      </c>
      <c r="U3824">
        <v>0</v>
      </c>
      <c r="V3824" t="s">
        <v>158</v>
      </c>
    </row>
    <row r="3825" spans="9:22" x14ac:dyDescent="0.45">
      <c r="I3825" t="s">
        <v>235</v>
      </c>
      <c r="J3825" t="s">
        <v>695</v>
      </c>
      <c r="K3825">
        <v>7.3232873993991701E-5</v>
      </c>
      <c r="L3825" t="s">
        <v>158</v>
      </c>
      <c r="N3825" t="s">
        <v>367</v>
      </c>
      <c r="O3825" t="s">
        <v>695</v>
      </c>
      <c r="P3825">
        <v>1.800149301926062E-4</v>
      </c>
      <c r="Q3825" t="s">
        <v>158</v>
      </c>
      <c r="S3825" t="s">
        <v>510</v>
      </c>
      <c r="T3825" t="s">
        <v>695</v>
      </c>
      <c r="U3825">
        <v>0</v>
      </c>
      <c r="V3825" t="s">
        <v>158</v>
      </c>
    </row>
    <row r="3826" spans="9:22" x14ac:dyDescent="0.45">
      <c r="I3826" t="s">
        <v>235</v>
      </c>
      <c r="J3826" t="s">
        <v>696</v>
      </c>
      <c r="K3826">
        <v>1.3610205541630935E-4</v>
      </c>
      <c r="L3826" t="s">
        <v>158</v>
      </c>
      <c r="N3826" t="s">
        <v>367</v>
      </c>
      <c r="O3826" t="s">
        <v>696</v>
      </c>
      <c r="P3826">
        <v>1.7671456602028516E-4</v>
      </c>
      <c r="Q3826" t="s">
        <v>158</v>
      </c>
      <c r="S3826" t="s">
        <v>510</v>
      </c>
      <c r="T3826" t="s">
        <v>696</v>
      </c>
      <c r="U3826">
        <v>0</v>
      </c>
      <c r="V3826" t="s">
        <v>158</v>
      </c>
    </row>
    <row r="3827" spans="9:22" x14ac:dyDescent="0.45">
      <c r="I3827" t="s">
        <v>235</v>
      </c>
      <c r="J3827" t="s">
        <v>697</v>
      </c>
      <c r="K3827">
        <v>2.4455325654635572E-4</v>
      </c>
      <c r="L3827" t="s">
        <v>158</v>
      </c>
      <c r="N3827" t="s">
        <v>367</v>
      </c>
      <c r="O3827" t="s">
        <v>697</v>
      </c>
      <c r="P3827">
        <v>1.1011426679460382E-4</v>
      </c>
      <c r="Q3827" t="s">
        <v>158</v>
      </c>
      <c r="S3827" t="s">
        <v>510</v>
      </c>
      <c r="T3827" t="s">
        <v>697</v>
      </c>
      <c r="U3827">
        <v>0</v>
      </c>
      <c r="V3827" t="s">
        <v>158</v>
      </c>
    </row>
    <row r="3828" spans="9:22" x14ac:dyDescent="0.45">
      <c r="I3828" t="s">
        <v>235</v>
      </c>
      <c r="J3828" t="s">
        <v>698</v>
      </c>
      <c r="K3828">
        <v>2.3347703695710022E-4</v>
      </c>
      <c r="L3828" t="s">
        <v>158</v>
      </c>
      <c r="N3828" t="s">
        <v>367</v>
      </c>
      <c r="O3828" t="s">
        <v>698</v>
      </c>
      <c r="P3828">
        <v>8.6590850019466702E-5</v>
      </c>
      <c r="Q3828" t="s">
        <v>158</v>
      </c>
      <c r="S3828" t="s">
        <v>510</v>
      </c>
      <c r="T3828" t="s">
        <v>698</v>
      </c>
      <c r="U3828">
        <v>0</v>
      </c>
      <c r="V3828" t="s">
        <v>158</v>
      </c>
    </row>
    <row r="3829" spans="9:22" x14ac:dyDescent="0.45">
      <c r="I3829" t="s">
        <v>235</v>
      </c>
      <c r="J3829" t="s">
        <v>699</v>
      </c>
      <c r="K3829">
        <v>2.3340566097302746E-4</v>
      </c>
      <c r="L3829" t="s">
        <v>158</v>
      </c>
      <c r="N3829" t="s">
        <v>367</v>
      </c>
      <c r="O3829" t="s">
        <v>699</v>
      </c>
      <c r="P3829">
        <v>1.2022855240601569E-4</v>
      </c>
      <c r="Q3829" t="s">
        <v>158</v>
      </c>
      <c r="S3829" t="s">
        <v>510</v>
      </c>
      <c r="T3829" t="s">
        <v>699</v>
      </c>
      <c r="U3829">
        <v>0</v>
      </c>
      <c r="V3829" t="s">
        <v>158</v>
      </c>
    </row>
    <row r="3830" spans="9:22" x14ac:dyDescent="0.45">
      <c r="I3830" t="s">
        <v>235</v>
      </c>
      <c r="J3830" t="s">
        <v>700</v>
      </c>
      <c r="K3830">
        <v>2.1065023992761328E-4</v>
      </c>
      <c r="L3830" t="s">
        <v>158</v>
      </c>
      <c r="N3830" t="s">
        <v>367</v>
      </c>
      <c r="O3830" t="s">
        <v>700</v>
      </c>
      <c r="P3830">
        <v>2.1410667097348E-4</v>
      </c>
      <c r="Q3830" t="s">
        <v>158</v>
      </c>
      <c r="S3830" t="s">
        <v>510</v>
      </c>
      <c r="T3830" t="s">
        <v>700</v>
      </c>
      <c r="U3830">
        <v>0</v>
      </c>
      <c r="V3830" t="s">
        <v>158</v>
      </c>
    </row>
    <row r="3831" spans="9:22" x14ac:dyDescent="0.45">
      <c r="I3831" t="s">
        <v>235</v>
      </c>
      <c r="J3831" t="s">
        <v>701</v>
      </c>
      <c r="K3831">
        <v>2.4693631418495578E-4</v>
      </c>
      <c r="L3831" t="s">
        <v>158</v>
      </c>
      <c r="N3831" t="s">
        <v>367</v>
      </c>
      <c r="O3831" t="s">
        <v>701</v>
      </c>
      <c r="P3831">
        <v>2.2187274780910944E-4</v>
      </c>
      <c r="Q3831" t="s">
        <v>158</v>
      </c>
      <c r="S3831" t="s">
        <v>510</v>
      </c>
      <c r="T3831" t="s">
        <v>701</v>
      </c>
      <c r="U3831">
        <v>0</v>
      </c>
      <c r="V3831" t="s">
        <v>158</v>
      </c>
    </row>
    <row r="3832" spans="9:22" x14ac:dyDescent="0.45">
      <c r="I3832" t="s">
        <v>235</v>
      </c>
      <c r="J3832" t="s">
        <v>702</v>
      </c>
      <c r="K3832">
        <v>2.0968497432439289E-4</v>
      </c>
      <c r="L3832" t="s">
        <v>158</v>
      </c>
      <c r="N3832" t="s">
        <v>367</v>
      </c>
      <c r="O3832" t="s">
        <v>702</v>
      </c>
      <c r="P3832">
        <v>1.2371692313356157E-4</v>
      </c>
      <c r="Q3832" t="s">
        <v>158</v>
      </c>
      <c r="S3832" t="s">
        <v>510</v>
      </c>
      <c r="T3832" t="s">
        <v>702</v>
      </c>
      <c r="U3832">
        <v>0</v>
      </c>
      <c r="V3832" t="s">
        <v>158</v>
      </c>
    </row>
    <row r="3833" spans="9:22" x14ac:dyDescent="0.45">
      <c r="I3833" t="s">
        <v>235</v>
      </c>
      <c r="J3833" t="s">
        <v>703</v>
      </c>
      <c r="K3833">
        <v>1.4041317608075746E-4</v>
      </c>
      <c r="L3833" t="s">
        <v>158</v>
      </c>
      <c r="N3833" t="s">
        <v>367</v>
      </c>
      <c r="O3833" t="s">
        <v>703</v>
      </c>
      <c r="P3833">
        <v>1.5070148447347267E-4</v>
      </c>
      <c r="Q3833" t="s">
        <v>158</v>
      </c>
      <c r="S3833" t="s">
        <v>510</v>
      </c>
      <c r="T3833" t="s">
        <v>703</v>
      </c>
      <c r="U3833">
        <v>0</v>
      </c>
      <c r="V3833" t="s">
        <v>158</v>
      </c>
    </row>
    <row r="3834" spans="9:22" x14ac:dyDescent="0.45">
      <c r="I3834" t="s">
        <v>235</v>
      </c>
      <c r="J3834" t="s">
        <v>704</v>
      </c>
      <c r="K3834">
        <v>1.0229197174655298E-4</v>
      </c>
      <c r="L3834" t="s">
        <v>158</v>
      </c>
      <c r="N3834" t="s">
        <v>367</v>
      </c>
      <c r="O3834" t="s">
        <v>704</v>
      </c>
      <c r="P3834">
        <v>2.0429577652765661E-4</v>
      </c>
      <c r="Q3834" t="s">
        <v>158</v>
      </c>
      <c r="S3834" t="s">
        <v>510</v>
      </c>
      <c r="T3834" t="s">
        <v>704</v>
      </c>
      <c r="U3834">
        <v>6.2399697193928267E-7</v>
      </c>
      <c r="V3834" t="s">
        <v>158</v>
      </c>
    </row>
    <row r="3835" spans="9:22" x14ac:dyDescent="0.45">
      <c r="I3835" t="s">
        <v>235</v>
      </c>
      <c r="J3835" t="s">
        <v>705</v>
      </c>
      <c r="K3835">
        <v>0</v>
      </c>
      <c r="L3835" t="s">
        <v>158</v>
      </c>
      <c r="N3835" t="s">
        <v>367</v>
      </c>
      <c r="O3835" t="s">
        <v>705</v>
      </c>
      <c r="P3835">
        <v>3.2124319885258194E-4</v>
      </c>
      <c r="Q3835" t="s">
        <v>158</v>
      </c>
      <c r="S3835" t="s">
        <v>510</v>
      </c>
      <c r="T3835" t="s">
        <v>705</v>
      </c>
      <c r="U3835">
        <v>2.3194877431401726E-6</v>
      </c>
      <c r="V3835" t="s">
        <v>158</v>
      </c>
    </row>
    <row r="3836" spans="9:22" x14ac:dyDescent="0.45">
      <c r="I3836" t="s">
        <v>235</v>
      </c>
      <c r="J3836" t="s">
        <v>706</v>
      </c>
      <c r="K3836">
        <v>0</v>
      </c>
      <c r="L3836" t="s">
        <v>158</v>
      </c>
      <c r="N3836" t="s">
        <v>367</v>
      </c>
      <c r="O3836" t="s">
        <v>706</v>
      </c>
      <c r="P3836">
        <v>3.8499702347251109E-4</v>
      </c>
      <c r="Q3836" t="s">
        <v>158</v>
      </c>
      <c r="S3836" t="s">
        <v>510</v>
      </c>
      <c r="T3836" t="s">
        <v>706</v>
      </c>
      <c r="U3836">
        <v>1.3915327489519076E-5</v>
      </c>
      <c r="V3836" t="s">
        <v>158</v>
      </c>
    </row>
    <row r="3837" spans="9:22" x14ac:dyDescent="0.45">
      <c r="I3837" t="s">
        <v>235</v>
      </c>
      <c r="J3837" t="s">
        <v>707</v>
      </c>
      <c r="K3837">
        <v>0</v>
      </c>
      <c r="L3837" t="s">
        <v>158</v>
      </c>
      <c r="N3837" t="s">
        <v>367</v>
      </c>
      <c r="O3837" t="s">
        <v>707</v>
      </c>
      <c r="P3837">
        <v>3.9715597480201802E-4</v>
      </c>
      <c r="Q3837" t="s">
        <v>158</v>
      </c>
      <c r="S3837" t="s">
        <v>510</v>
      </c>
      <c r="T3837" t="s">
        <v>707</v>
      </c>
      <c r="U3837">
        <v>2.0519321212628712E-5</v>
      </c>
      <c r="V3837" t="s">
        <v>158</v>
      </c>
    </row>
    <row r="3838" spans="9:22" x14ac:dyDescent="0.45">
      <c r="I3838" t="s">
        <v>235</v>
      </c>
      <c r="J3838" t="s">
        <v>708</v>
      </c>
      <c r="K3838">
        <v>0</v>
      </c>
      <c r="L3838" t="s">
        <v>158</v>
      </c>
      <c r="N3838" t="s">
        <v>367</v>
      </c>
      <c r="O3838" t="s">
        <v>708</v>
      </c>
      <c r="P3838">
        <v>4.5488656375904438E-4</v>
      </c>
      <c r="Q3838" t="s">
        <v>158</v>
      </c>
      <c r="S3838" t="s">
        <v>510</v>
      </c>
      <c r="T3838" t="s">
        <v>708</v>
      </c>
      <c r="U3838">
        <v>2.629904425149156E-5</v>
      </c>
      <c r="V3838" t="s">
        <v>158</v>
      </c>
    </row>
    <row r="3839" spans="9:22" x14ac:dyDescent="0.45">
      <c r="I3839" t="s">
        <v>235</v>
      </c>
      <c r="J3839" t="s">
        <v>709</v>
      </c>
      <c r="K3839">
        <v>0</v>
      </c>
      <c r="L3839" t="s">
        <v>158</v>
      </c>
      <c r="N3839" t="s">
        <v>367</v>
      </c>
      <c r="O3839" t="s">
        <v>709</v>
      </c>
      <c r="P3839">
        <v>6.671314461009092E-4</v>
      </c>
      <c r="Q3839" t="s">
        <v>158</v>
      </c>
      <c r="S3839" t="s">
        <v>510</v>
      </c>
      <c r="T3839" t="s">
        <v>709</v>
      </c>
      <c r="U3839">
        <v>4.3080250569115005E-5</v>
      </c>
      <c r="V3839" t="s">
        <v>158</v>
      </c>
    </row>
    <row r="3840" spans="9:22" x14ac:dyDescent="0.45">
      <c r="I3840" t="s">
        <v>235</v>
      </c>
      <c r="J3840" t="s">
        <v>710</v>
      </c>
      <c r="K3840">
        <v>0</v>
      </c>
      <c r="L3840" t="s">
        <v>158</v>
      </c>
      <c r="N3840" t="s">
        <v>367</v>
      </c>
      <c r="O3840" t="s">
        <v>710</v>
      </c>
      <c r="P3840">
        <v>7.9021428100835148E-4</v>
      </c>
      <c r="Q3840" t="s">
        <v>158</v>
      </c>
      <c r="S3840" t="s">
        <v>510</v>
      </c>
      <c r="T3840" t="s">
        <v>710</v>
      </c>
      <c r="U3840">
        <v>8.2292081026387752E-5</v>
      </c>
      <c r="V3840" t="s">
        <v>158</v>
      </c>
    </row>
    <row r="3841" spans="9:22" x14ac:dyDescent="0.45">
      <c r="I3841" t="s">
        <v>235</v>
      </c>
      <c r="J3841" t="s">
        <v>711</v>
      </c>
      <c r="K3841">
        <v>0</v>
      </c>
      <c r="L3841" t="s">
        <v>158</v>
      </c>
      <c r="N3841" t="s">
        <v>367</v>
      </c>
      <c r="O3841" t="s">
        <v>711</v>
      </c>
      <c r="P3841">
        <v>6.6412006729712862E-4</v>
      </c>
      <c r="Q3841" t="s">
        <v>158</v>
      </c>
      <c r="S3841" t="s">
        <v>510</v>
      </c>
      <c r="T3841" t="s">
        <v>711</v>
      </c>
      <c r="U3841">
        <v>1.4191812658098028E-4</v>
      </c>
      <c r="V3841" t="s">
        <v>158</v>
      </c>
    </row>
    <row r="3842" spans="9:22" x14ac:dyDescent="0.45">
      <c r="I3842" t="s">
        <v>235</v>
      </c>
      <c r="J3842" t="s">
        <v>631</v>
      </c>
      <c r="K3842">
        <v>0</v>
      </c>
      <c r="L3842" t="s">
        <v>158</v>
      </c>
      <c r="N3842" t="s">
        <v>367</v>
      </c>
      <c r="O3842" t="s">
        <v>631</v>
      </c>
      <c r="P3842">
        <v>2.6029882477300641E-2</v>
      </c>
      <c r="Q3842" t="s">
        <v>158</v>
      </c>
      <c r="S3842" t="s">
        <v>510</v>
      </c>
      <c r="T3842" t="s">
        <v>631</v>
      </c>
      <c r="U3842">
        <v>2.3327846938967767E-2</v>
      </c>
      <c r="V3842" t="s">
        <v>158</v>
      </c>
    </row>
    <row r="3843" spans="9:22" x14ac:dyDescent="0.45">
      <c r="I3843" t="s">
        <v>235</v>
      </c>
      <c r="J3843" t="s">
        <v>632</v>
      </c>
      <c r="K3843">
        <v>0</v>
      </c>
      <c r="L3843" t="s">
        <v>158</v>
      </c>
      <c r="N3843" t="s">
        <v>367</v>
      </c>
      <c r="O3843" t="s">
        <v>632</v>
      </c>
      <c r="P3843">
        <v>4.6199920838132704E-3</v>
      </c>
      <c r="Q3843" t="s">
        <v>158</v>
      </c>
      <c r="S3843" t="s">
        <v>510</v>
      </c>
      <c r="T3843" t="s">
        <v>632</v>
      </c>
      <c r="U3843">
        <v>3.7181788284796091E-3</v>
      </c>
      <c r="V3843" t="s">
        <v>158</v>
      </c>
    </row>
    <row r="3844" spans="9:22" x14ac:dyDescent="0.45">
      <c r="I3844" t="s">
        <v>235</v>
      </c>
      <c r="J3844" t="s">
        <v>633</v>
      </c>
      <c r="K3844">
        <v>0</v>
      </c>
      <c r="L3844" t="s">
        <v>158</v>
      </c>
      <c r="N3844" t="s">
        <v>367</v>
      </c>
      <c r="O3844" t="s">
        <v>633</v>
      </c>
      <c r="P3844">
        <v>4.7192092156059778E-3</v>
      </c>
      <c r="Q3844" t="s">
        <v>158</v>
      </c>
      <c r="S3844" t="s">
        <v>510</v>
      </c>
      <c r="T3844" t="s">
        <v>633</v>
      </c>
      <c r="U3844">
        <v>3.6034549084657174E-3</v>
      </c>
      <c r="V3844" t="s">
        <v>158</v>
      </c>
    </row>
    <row r="3845" spans="9:22" x14ac:dyDescent="0.45">
      <c r="I3845" t="s">
        <v>235</v>
      </c>
      <c r="J3845" t="s">
        <v>634</v>
      </c>
      <c r="K3845">
        <v>2.6775317058869183E-3</v>
      </c>
      <c r="L3845" t="s">
        <v>158</v>
      </c>
      <c r="N3845" t="s">
        <v>367</v>
      </c>
      <c r="O3845" t="s">
        <v>634</v>
      </c>
      <c r="P3845">
        <v>4.5850262134992823E-3</v>
      </c>
      <c r="Q3845" t="s">
        <v>158</v>
      </c>
      <c r="S3845" t="s">
        <v>510</v>
      </c>
      <c r="T3845" t="s">
        <v>634</v>
      </c>
      <c r="U3845">
        <v>3.5362946627340956E-3</v>
      </c>
      <c r="V3845" t="s">
        <v>158</v>
      </c>
    </row>
    <row r="3846" spans="9:22" x14ac:dyDescent="0.45">
      <c r="I3846" t="s">
        <v>235</v>
      </c>
      <c r="J3846" t="s">
        <v>635</v>
      </c>
      <c r="K3846">
        <v>4.0350103187648173E-2</v>
      </c>
      <c r="L3846" t="s">
        <v>158</v>
      </c>
      <c r="N3846" t="s">
        <v>367</v>
      </c>
      <c r="O3846" t="s">
        <v>635</v>
      </c>
      <c r="P3846">
        <v>2.7052999063587473E-2</v>
      </c>
      <c r="Q3846" t="s">
        <v>158</v>
      </c>
      <c r="S3846" t="s">
        <v>510</v>
      </c>
      <c r="T3846" t="s">
        <v>635</v>
      </c>
      <c r="U3846">
        <v>2.3958709410122191E-2</v>
      </c>
      <c r="V3846" t="s">
        <v>158</v>
      </c>
    </row>
    <row r="3847" spans="9:22" x14ac:dyDescent="0.45">
      <c r="I3847" t="s">
        <v>235</v>
      </c>
      <c r="J3847" t="s">
        <v>636</v>
      </c>
      <c r="K3847">
        <v>2.9926807924293307E-3</v>
      </c>
      <c r="L3847" t="s">
        <v>158</v>
      </c>
      <c r="N3847" t="s">
        <v>367</v>
      </c>
      <c r="O3847" t="s">
        <v>636</v>
      </c>
      <c r="P3847">
        <v>3.9841804072279037E-3</v>
      </c>
      <c r="Q3847" t="s">
        <v>158</v>
      </c>
      <c r="S3847" t="s">
        <v>510</v>
      </c>
      <c r="T3847" t="s">
        <v>636</v>
      </c>
      <c r="U3847">
        <v>3.6229027218161484E-3</v>
      </c>
      <c r="V3847" t="s">
        <v>158</v>
      </c>
    </row>
    <row r="3848" spans="9:22" x14ac:dyDescent="0.45">
      <c r="I3848" t="s">
        <v>235</v>
      </c>
      <c r="J3848" t="s">
        <v>637</v>
      </c>
      <c r="K3848">
        <v>0</v>
      </c>
      <c r="L3848" t="s">
        <v>158</v>
      </c>
      <c r="N3848" t="s">
        <v>367</v>
      </c>
      <c r="O3848" t="s">
        <v>637</v>
      </c>
      <c r="P3848">
        <v>4.1086039225915038E-3</v>
      </c>
      <c r="Q3848" t="s">
        <v>158</v>
      </c>
      <c r="S3848" t="s">
        <v>510</v>
      </c>
      <c r="T3848" t="s">
        <v>637</v>
      </c>
      <c r="U3848">
        <v>3.6550844870079651E-3</v>
      </c>
      <c r="V3848" t="s">
        <v>158</v>
      </c>
    </row>
    <row r="3849" spans="9:22" x14ac:dyDescent="0.45">
      <c r="I3849" t="s">
        <v>235</v>
      </c>
      <c r="J3849" t="s">
        <v>638</v>
      </c>
      <c r="K3849">
        <v>0</v>
      </c>
      <c r="L3849" t="s">
        <v>158</v>
      </c>
      <c r="N3849" t="s">
        <v>367</v>
      </c>
      <c r="O3849" t="s">
        <v>638</v>
      </c>
      <c r="P3849">
        <v>3.9514808669312181E-3</v>
      </c>
      <c r="Q3849" t="s">
        <v>158</v>
      </c>
      <c r="S3849" t="s">
        <v>510</v>
      </c>
      <c r="T3849" t="s">
        <v>638</v>
      </c>
      <c r="U3849">
        <v>3.6550179219985704E-3</v>
      </c>
      <c r="V3849" t="s">
        <v>158</v>
      </c>
    </row>
    <row r="3850" spans="9:22" x14ac:dyDescent="0.45">
      <c r="I3850" t="s">
        <v>235</v>
      </c>
      <c r="J3850" t="s">
        <v>639</v>
      </c>
      <c r="K3850">
        <v>0</v>
      </c>
      <c r="L3850" t="s">
        <v>158</v>
      </c>
      <c r="N3850" t="s">
        <v>367</v>
      </c>
      <c r="O3850" t="s">
        <v>639</v>
      </c>
      <c r="P3850">
        <v>1.7989510052672509E-2</v>
      </c>
      <c r="Q3850" t="s">
        <v>158</v>
      </c>
      <c r="S3850" t="s">
        <v>510</v>
      </c>
      <c r="T3850" t="s">
        <v>639</v>
      </c>
      <c r="U3850">
        <v>1.8134074293142621E-2</v>
      </c>
      <c r="V3850" t="s">
        <v>158</v>
      </c>
    </row>
    <row r="3851" spans="9:22" x14ac:dyDescent="0.45">
      <c r="I3851" t="s">
        <v>236</v>
      </c>
      <c r="J3851" t="s">
        <v>157</v>
      </c>
      <c r="K3851">
        <v>3.0869063469135512E-3</v>
      </c>
      <c r="L3851" t="s">
        <v>158</v>
      </c>
      <c r="N3851" t="s">
        <v>368</v>
      </c>
      <c r="O3851" t="s">
        <v>157</v>
      </c>
      <c r="P3851">
        <v>0.1155350393443436</v>
      </c>
      <c r="Q3851" t="s">
        <v>158</v>
      </c>
      <c r="S3851" t="s">
        <v>511</v>
      </c>
      <c r="T3851" t="s">
        <v>157</v>
      </c>
      <c r="U3851">
        <v>0.11966496520968221</v>
      </c>
      <c r="V3851" t="s">
        <v>158</v>
      </c>
    </row>
    <row r="3852" spans="9:22" x14ac:dyDescent="0.45">
      <c r="I3852" t="s">
        <v>236</v>
      </c>
      <c r="J3852" t="s">
        <v>159</v>
      </c>
      <c r="K3852">
        <v>1.2174719785102131E-2</v>
      </c>
      <c r="L3852" t="s">
        <v>158</v>
      </c>
      <c r="N3852" t="s">
        <v>368</v>
      </c>
      <c r="O3852" t="s">
        <v>159</v>
      </c>
      <c r="P3852">
        <v>1.7666477382566246E-2</v>
      </c>
      <c r="Q3852" t="s">
        <v>158</v>
      </c>
      <c r="S3852" t="s">
        <v>511</v>
      </c>
      <c r="T3852" t="s">
        <v>159</v>
      </c>
      <c r="U3852">
        <v>1.9704520667160177E-2</v>
      </c>
      <c r="V3852" t="s">
        <v>158</v>
      </c>
    </row>
    <row r="3853" spans="9:22" x14ac:dyDescent="0.45">
      <c r="I3853" t="s">
        <v>236</v>
      </c>
      <c r="J3853" t="s">
        <v>160</v>
      </c>
      <c r="K3853">
        <v>2.4134859902129012E-2</v>
      </c>
      <c r="L3853" t="s">
        <v>158</v>
      </c>
      <c r="N3853" t="s">
        <v>368</v>
      </c>
      <c r="O3853" t="s">
        <v>160</v>
      </c>
      <c r="P3853">
        <v>1.8886277369669902E-2</v>
      </c>
      <c r="Q3853" t="s">
        <v>158</v>
      </c>
      <c r="S3853" t="s">
        <v>511</v>
      </c>
      <c r="T3853" t="s">
        <v>160</v>
      </c>
      <c r="U3853">
        <v>1.9693928644866965E-2</v>
      </c>
      <c r="V3853" t="s">
        <v>158</v>
      </c>
    </row>
    <row r="3854" spans="9:22" x14ac:dyDescent="0.45">
      <c r="I3854" t="s">
        <v>236</v>
      </c>
      <c r="J3854" t="s">
        <v>161</v>
      </c>
      <c r="K3854">
        <v>3.768718150977695E-2</v>
      </c>
      <c r="L3854" t="s">
        <v>158</v>
      </c>
      <c r="N3854" t="s">
        <v>368</v>
      </c>
      <c r="O3854" t="s">
        <v>161</v>
      </c>
      <c r="P3854">
        <v>1.9869876412035886E-2</v>
      </c>
      <c r="Q3854" t="s">
        <v>158</v>
      </c>
      <c r="S3854" t="s">
        <v>511</v>
      </c>
      <c r="T3854" t="s">
        <v>161</v>
      </c>
      <c r="U3854">
        <v>1.9552520880188655E-2</v>
      </c>
      <c r="V3854" t="s">
        <v>158</v>
      </c>
    </row>
    <row r="3855" spans="9:22" x14ac:dyDescent="0.45">
      <c r="I3855" t="s">
        <v>236</v>
      </c>
      <c r="J3855" t="s">
        <v>162</v>
      </c>
      <c r="K3855">
        <v>0.35036195352991706</v>
      </c>
      <c r="L3855" t="s">
        <v>158</v>
      </c>
      <c r="N3855" t="s">
        <v>368</v>
      </c>
      <c r="O3855" t="s">
        <v>162</v>
      </c>
      <c r="P3855">
        <v>0.22885011335629521</v>
      </c>
      <c r="Q3855" t="s">
        <v>158</v>
      </c>
      <c r="S3855" t="s">
        <v>511</v>
      </c>
      <c r="T3855" t="s">
        <v>162</v>
      </c>
      <c r="U3855">
        <v>0.13048649483030722</v>
      </c>
      <c r="V3855" t="s">
        <v>158</v>
      </c>
    </row>
    <row r="3856" spans="9:22" x14ac:dyDescent="0.45">
      <c r="I3856" t="s">
        <v>236</v>
      </c>
      <c r="J3856" t="s">
        <v>619</v>
      </c>
      <c r="K3856">
        <v>3.6932246162554458E-2</v>
      </c>
      <c r="L3856" t="s">
        <v>158</v>
      </c>
      <c r="N3856" t="s">
        <v>368</v>
      </c>
      <c r="O3856" t="s">
        <v>619</v>
      </c>
      <c r="P3856">
        <v>3.5858233081005629E-2</v>
      </c>
      <c r="Q3856" t="s">
        <v>158</v>
      </c>
      <c r="S3856" t="s">
        <v>511</v>
      </c>
      <c r="T3856" t="s">
        <v>619</v>
      </c>
      <c r="U3856">
        <v>1.9552594876042155E-2</v>
      </c>
      <c r="V3856" t="s">
        <v>158</v>
      </c>
    </row>
    <row r="3857" spans="9:22" x14ac:dyDescent="0.45">
      <c r="I3857" t="s">
        <v>236</v>
      </c>
      <c r="J3857" t="s">
        <v>620</v>
      </c>
      <c r="K3857">
        <v>2.5665609289867573E-2</v>
      </c>
      <c r="L3857" t="s">
        <v>158</v>
      </c>
      <c r="N3857" t="s">
        <v>368</v>
      </c>
      <c r="O3857" t="s">
        <v>620</v>
      </c>
      <c r="P3857">
        <v>2.9320001490843132E-2</v>
      </c>
      <c r="Q3857" t="s">
        <v>158</v>
      </c>
      <c r="S3857" t="s">
        <v>511</v>
      </c>
      <c r="T3857" t="s">
        <v>620</v>
      </c>
      <c r="U3857">
        <v>1.9975901484468782E-2</v>
      </c>
      <c r="V3857" t="s">
        <v>158</v>
      </c>
    </row>
    <row r="3858" spans="9:22" x14ac:dyDescent="0.45">
      <c r="I3858" t="s">
        <v>236</v>
      </c>
      <c r="J3858" t="s">
        <v>621</v>
      </c>
      <c r="K3858">
        <v>1.2879866486202495E-2</v>
      </c>
      <c r="L3858" t="s">
        <v>158</v>
      </c>
      <c r="N3858" t="s">
        <v>368</v>
      </c>
      <c r="O3858" t="s">
        <v>621</v>
      </c>
      <c r="P3858">
        <v>2.3903825436620948E-2</v>
      </c>
      <c r="Q3858" t="s">
        <v>158</v>
      </c>
      <c r="S3858" t="s">
        <v>511</v>
      </c>
      <c r="T3858" t="s">
        <v>621</v>
      </c>
      <c r="U3858">
        <v>2.0395406103674601E-2</v>
      </c>
      <c r="V3858" t="s">
        <v>158</v>
      </c>
    </row>
    <row r="3859" spans="9:22" x14ac:dyDescent="0.45">
      <c r="I3859" t="s">
        <v>236</v>
      </c>
      <c r="J3859" t="s">
        <v>622</v>
      </c>
      <c r="K3859">
        <v>2.9265527789987802E-3</v>
      </c>
      <c r="L3859" t="s">
        <v>158</v>
      </c>
      <c r="N3859" t="s">
        <v>368</v>
      </c>
      <c r="O3859" t="s">
        <v>622</v>
      </c>
      <c r="P3859">
        <v>0.10307792527175809</v>
      </c>
      <c r="Q3859" t="s">
        <v>158</v>
      </c>
      <c r="S3859" t="s">
        <v>511</v>
      </c>
      <c r="T3859" t="s">
        <v>622</v>
      </c>
      <c r="U3859">
        <v>0.10244128467775948</v>
      </c>
      <c r="V3859" t="s">
        <v>158</v>
      </c>
    </row>
    <row r="3860" spans="9:22" x14ac:dyDescent="0.45">
      <c r="I3860" t="s">
        <v>236</v>
      </c>
      <c r="J3860" t="s">
        <v>163</v>
      </c>
      <c r="K3860">
        <v>1.2845876146681096E-3</v>
      </c>
      <c r="L3860" t="s">
        <v>158</v>
      </c>
      <c r="N3860" t="s">
        <v>368</v>
      </c>
      <c r="O3860" t="s">
        <v>163</v>
      </c>
      <c r="P3860">
        <v>7.6848813363911339E-3</v>
      </c>
      <c r="Q3860" t="s">
        <v>158</v>
      </c>
      <c r="S3860" t="s">
        <v>511</v>
      </c>
      <c r="T3860" t="s">
        <v>163</v>
      </c>
      <c r="U3860">
        <v>6.1261524932148897E-2</v>
      </c>
      <c r="V3860" t="s">
        <v>158</v>
      </c>
    </row>
    <row r="3861" spans="9:22" x14ac:dyDescent="0.45">
      <c r="I3861" t="s">
        <v>236</v>
      </c>
      <c r="J3861" t="s">
        <v>164</v>
      </c>
      <c r="K3861">
        <v>9.115421647801842E-3</v>
      </c>
      <c r="L3861" t="s">
        <v>158</v>
      </c>
      <c r="N3861" t="s">
        <v>368</v>
      </c>
      <c r="O3861" t="s">
        <v>164</v>
      </c>
      <c r="P3861">
        <v>2.3356138449315222E-3</v>
      </c>
      <c r="Q3861" t="s">
        <v>158</v>
      </c>
      <c r="S3861" t="s">
        <v>511</v>
      </c>
      <c r="T3861" t="s">
        <v>164</v>
      </c>
      <c r="U3861">
        <v>1.0415589196329846E-2</v>
      </c>
      <c r="V3861" t="s">
        <v>158</v>
      </c>
    </row>
    <row r="3862" spans="9:22" x14ac:dyDescent="0.45">
      <c r="I3862" t="s">
        <v>236</v>
      </c>
      <c r="J3862" t="s">
        <v>165</v>
      </c>
      <c r="K3862">
        <v>1.4918276732605273E-2</v>
      </c>
      <c r="L3862" t="s">
        <v>158</v>
      </c>
      <c r="N3862" t="s">
        <v>368</v>
      </c>
      <c r="O3862" t="s">
        <v>165</v>
      </c>
      <c r="P3862">
        <v>1.843446348782707E-3</v>
      </c>
      <c r="Q3862" t="s">
        <v>158</v>
      </c>
      <c r="S3862" t="s">
        <v>511</v>
      </c>
      <c r="T3862" t="s">
        <v>165</v>
      </c>
      <c r="U3862">
        <v>1.0452177833509298E-2</v>
      </c>
      <c r="V3862" t="s">
        <v>158</v>
      </c>
    </row>
    <row r="3863" spans="9:22" x14ac:dyDescent="0.45">
      <c r="I3863" t="s">
        <v>236</v>
      </c>
      <c r="J3863" t="s">
        <v>166</v>
      </c>
      <c r="K3863">
        <v>1.8848238056732518E-2</v>
      </c>
      <c r="L3863" t="s">
        <v>158</v>
      </c>
      <c r="N3863" t="s">
        <v>368</v>
      </c>
      <c r="O3863" t="s">
        <v>166</v>
      </c>
      <c r="P3863">
        <v>3.8023768898471891E-3</v>
      </c>
      <c r="Q3863" t="s">
        <v>158</v>
      </c>
      <c r="S3863" t="s">
        <v>511</v>
      </c>
      <c r="T3863" t="s">
        <v>166</v>
      </c>
      <c r="U3863">
        <v>1.0393885633309216E-2</v>
      </c>
      <c r="V3863" t="s">
        <v>158</v>
      </c>
    </row>
    <row r="3864" spans="9:22" x14ac:dyDescent="0.45">
      <c r="I3864" t="s">
        <v>236</v>
      </c>
      <c r="J3864" t="s">
        <v>167</v>
      </c>
      <c r="K3864">
        <v>0.14742863228187841</v>
      </c>
      <c r="L3864" t="s">
        <v>158</v>
      </c>
      <c r="N3864" t="s">
        <v>368</v>
      </c>
      <c r="O3864" t="s">
        <v>167</v>
      </c>
      <c r="P3864">
        <v>4.7958237660602386E-2</v>
      </c>
      <c r="Q3864" t="s">
        <v>158</v>
      </c>
      <c r="S3864" t="s">
        <v>511</v>
      </c>
      <c r="T3864" t="s">
        <v>167</v>
      </c>
      <c r="U3864">
        <v>7.2854124106067938E-2</v>
      </c>
      <c r="V3864" t="s">
        <v>158</v>
      </c>
    </row>
    <row r="3865" spans="9:22" x14ac:dyDescent="0.45">
      <c r="I3865" t="s">
        <v>236</v>
      </c>
      <c r="J3865" t="s">
        <v>623</v>
      </c>
      <c r="K3865">
        <v>1.695643107307537E-2</v>
      </c>
      <c r="L3865" t="s">
        <v>158</v>
      </c>
      <c r="N3865" t="s">
        <v>368</v>
      </c>
      <c r="O3865" t="s">
        <v>623</v>
      </c>
      <c r="P3865">
        <v>1.1263537661119349E-2</v>
      </c>
      <c r="Q3865" t="s">
        <v>158</v>
      </c>
      <c r="S3865" t="s">
        <v>511</v>
      </c>
      <c r="T3865" t="s">
        <v>623</v>
      </c>
      <c r="U3865">
        <v>1.0688312314782478E-2</v>
      </c>
      <c r="V3865" t="s">
        <v>158</v>
      </c>
    </row>
    <row r="3866" spans="9:22" x14ac:dyDescent="0.45">
      <c r="I3866" t="s">
        <v>236</v>
      </c>
      <c r="J3866" t="s">
        <v>624</v>
      </c>
      <c r="K3866">
        <v>1.420497538154108E-2</v>
      </c>
      <c r="L3866" t="s">
        <v>158</v>
      </c>
      <c r="N3866" t="s">
        <v>368</v>
      </c>
      <c r="O3866" t="s">
        <v>624</v>
      </c>
      <c r="P3866">
        <v>8.2191989914695927E-3</v>
      </c>
      <c r="Q3866" t="s">
        <v>158</v>
      </c>
      <c r="S3866" t="s">
        <v>511</v>
      </c>
      <c r="T3866" t="s">
        <v>624</v>
      </c>
      <c r="U3866">
        <v>1.0672326863895158E-2</v>
      </c>
      <c r="V3866" t="s">
        <v>158</v>
      </c>
    </row>
    <row r="3867" spans="9:22" x14ac:dyDescent="0.45">
      <c r="I3867" t="s">
        <v>236</v>
      </c>
      <c r="J3867" t="s">
        <v>625</v>
      </c>
      <c r="K3867">
        <v>9.2696570559341086E-3</v>
      </c>
      <c r="L3867" t="s">
        <v>158</v>
      </c>
      <c r="N3867" t="s">
        <v>368</v>
      </c>
      <c r="O3867" t="s">
        <v>625</v>
      </c>
      <c r="P3867">
        <v>4.830361305150261E-3</v>
      </c>
      <c r="Q3867" t="s">
        <v>158</v>
      </c>
      <c r="S3867" t="s">
        <v>511</v>
      </c>
      <c r="T3867" t="s">
        <v>625</v>
      </c>
      <c r="U3867">
        <v>1.0681250670733134E-2</v>
      </c>
      <c r="V3867" t="s">
        <v>158</v>
      </c>
    </row>
    <row r="3868" spans="9:22" x14ac:dyDescent="0.45">
      <c r="I3868" t="s">
        <v>236</v>
      </c>
      <c r="J3868" t="s">
        <v>626</v>
      </c>
      <c r="K3868">
        <v>2.7747116544887978E-3</v>
      </c>
      <c r="L3868" t="s">
        <v>158</v>
      </c>
      <c r="N3868" t="s">
        <v>368</v>
      </c>
      <c r="O3868" t="s">
        <v>626</v>
      </c>
      <c r="P3868">
        <v>7.0988187940799075E-3</v>
      </c>
      <c r="Q3868" t="s">
        <v>158</v>
      </c>
      <c r="S3868" t="s">
        <v>511</v>
      </c>
      <c r="T3868" t="s">
        <v>626</v>
      </c>
      <c r="U3868">
        <v>5.324147283920401E-2</v>
      </c>
      <c r="V3868" t="s">
        <v>158</v>
      </c>
    </row>
    <row r="3869" spans="9:22" x14ac:dyDescent="0.45">
      <c r="I3869" t="s">
        <v>236</v>
      </c>
      <c r="J3869" t="s">
        <v>168</v>
      </c>
      <c r="K3869">
        <v>0</v>
      </c>
      <c r="L3869" t="s">
        <v>158</v>
      </c>
      <c r="N3869" t="s">
        <v>368</v>
      </c>
      <c r="O3869" t="s">
        <v>168</v>
      </c>
      <c r="P3869">
        <v>3.3209557892600522E-2</v>
      </c>
      <c r="Q3869" t="s">
        <v>158</v>
      </c>
      <c r="S3869" t="s">
        <v>511</v>
      </c>
      <c r="T3869" t="s">
        <v>168</v>
      </c>
      <c r="U3869">
        <v>5.0209679383545709E-2</v>
      </c>
      <c r="V3869" t="s">
        <v>158</v>
      </c>
    </row>
    <row r="3870" spans="9:22" x14ac:dyDescent="0.45">
      <c r="I3870" t="s">
        <v>236</v>
      </c>
      <c r="J3870" t="s">
        <v>169</v>
      </c>
      <c r="K3870">
        <v>2.2408002555349797E-3</v>
      </c>
      <c r="L3870" t="s">
        <v>158</v>
      </c>
      <c r="N3870" t="s">
        <v>368</v>
      </c>
      <c r="O3870" t="s">
        <v>169</v>
      </c>
      <c r="P3870">
        <v>6.6955396077169283E-3</v>
      </c>
      <c r="Q3870" t="s">
        <v>158</v>
      </c>
      <c r="S3870" t="s">
        <v>511</v>
      </c>
      <c r="T3870" t="s">
        <v>169</v>
      </c>
      <c r="U3870">
        <v>7.8708093377588724E-3</v>
      </c>
      <c r="V3870" t="s">
        <v>158</v>
      </c>
    </row>
    <row r="3871" spans="9:22" x14ac:dyDescent="0.45">
      <c r="I3871" t="s">
        <v>236</v>
      </c>
      <c r="J3871" t="s">
        <v>170</v>
      </c>
      <c r="K3871">
        <v>1.0110715329130663E-2</v>
      </c>
      <c r="L3871" t="s">
        <v>158</v>
      </c>
      <c r="N3871" t="s">
        <v>368</v>
      </c>
      <c r="O3871" t="s">
        <v>170</v>
      </c>
      <c r="P3871">
        <v>6.6784632573494108E-3</v>
      </c>
      <c r="Q3871" t="s">
        <v>158</v>
      </c>
      <c r="S3871" t="s">
        <v>511</v>
      </c>
      <c r="T3871" t="s">
        <v>170</v>
      </c>
      <c r="U3871">
        <v>7.7605696873250529E-3</v>
      </c>
      <c r="V3871" t="s">
        <v>158</v>
      </c>
    </row>
    <row r="3872" spans="9:22" x14ac:dyDescent="0.45">
      <c r="I3872" t="s">
        <v>236</v>
      </c>
      <c r="J3872" t="s">
        <v>171</v>
      </c>
      <c r="K3872">
        <v>1.7324402439223143E-2</v>
      </c>
      <c r="L3872" t="s">
        <v>158</v>
      </c>
      <c r="N3872" t="s">
        <v>368</v>
      </c>
      <c r="O3872" t="s">
        <v>171</v>
      </c>
      <c r="P3872">
        <v>6.577956991723582E-3</v>
      </c>
      <c r="Q3872" t="s">
        <v>158</v>
      </c>
      <c r="S3872" t="s">
        <v>511</v>
      </c>
      <c r="T3872" t="s">
        <v>171</v>
      </c>
      <c r="U3872">
        <v>7.5904919146442696E-3</v>
      </c>
      <c r="V3872" t="s">
        <v>158</v>
      </c>
    </row>
    <row r="3873" spans="9:22" x14ac:dyDescent="0.45">
      <c r="I3873" t="s">
        <v>236</v>
      </c>
      <c r="J3873" t="s">
        <v>172</v>
      </c>
      <c r="K3873">
        <v>0.15838171996269887</v>
      </c>
      <c r="L3873" t="s">
        <v>158</v>
      </c>
      <c r="N3873" t="s">
        <v>368</v>
      </c>
      <c r="O3873" t="s">
        <v>172</v>
      </c>
      <c r="P3873">
        <v>6.5377411818655001E-2</v>
      </c>
      <c r="Q3873" t="s">
        <v>158</v>
      </c>
      <c r="S3873" t="s">
        <v>511</v>
      </c>
      <c r="T3873" t="s">
        <v>172</v>
      </c>
      <c r="U3873">
        <v>5.1670829699926056E-2</v>
      </c>
      <c r="V3873" t="s">
        <v>158</v>
      </c>
    </row>
    <row r="3874" spans="9:22" x14ac:dyDescent="0.45">
      <c r="I3874" t="s">
        <v>236</v>
      </c>
      <c r="J3874" t="s">
        <v>627</v>
      </c>
      <c r="K3874">
        <v>1.4661984419378238E-2</v>
      </c>
      <c r="L3874" t="s">
        <v>158</v>
      </c>
      <c r="N3874" t="s">
        <v>368</v>
      </c>
      <c r="O3874" t="s">
        <v>627</v>
      </c>
      <c r="P3874">
        <v>1.0186889222951748E-2</v>
      </c>
      <c r="Q3874" t="s">
        <v>158</v>
      </c>
      <c r="S3874" t="s">
        <v>511</v>
      </c>
      <c r="T3874" t="s">
        <v>627</v>
      </c>
      <c r="U3874">
        <v>7.916360014597305E-3</v>
      </c>
      <c r="V3874" t="s">
        <v>158</v>
      </c>
    </row>
    <row r="3875" spans="9:22" x14ac:dyDescent="0.45">
      <c r="I3875" t="s">
        <v>236</v>
      </c>
      <c r="J3875" t="s">
        <v>628</v>
      </c>
      <c r="K3875">
        <v>7.3744947861183793E-3</v>
      </c>
      <c r="L3875" t="s">
        <v>158</v>
      </c>
      <c r="N3875" t="s">
        <v>368</v>
      </c>
      <c r="O3875" t="s">
        <v>628</v>
      </c>
      <c r="P3875">
        <v>7.8274078686926211E-3</v>
      </c>
      <c r="Q3875" t="s">
        <v>158</v>
      </c>
      <c r="S3875" t="s">
        <v>511</v>
      </c>
      <c r="T3875" t="s">
        <v>628</v>
      </c>
      <c r="U3875">
        <v>8.1574232217187532E-3</v>
      </c>
      <c r="V3875" t="s">
        <v>158</v>
      </c>
    </row>
    <row r="3876" spans="9:22" x14ac:dyDescent="0.45">
      <c r="I3876" t="s">
        <v>236</v>
      </c>
      <c r="J3876" t="s">
        <v>629</v>
      </c>
      <c r="K3876">
        <v>1.4507429940396972E-3</v>
      </c>
      <c r="L3876" t="s">
        <v>158</v>
      </c>
      <c r="N3876" t="s">
        <v>368</v>
      </c>
      <c r="O3876" t="s">
        <v>629</v>
      </c>
      <c r="P3876">
        <v>6.0169627008399137E-3</v>
      </c>
      <c r="Q3876" t="s">
        <v>158</v>
      </c>
      <c r="S3876" t="s">
        <v>511</v>
      </c>
      <c r="T3876" t="s">
        <v>629</v>
      </c>
      <c r="U3876">
        <v>8.3382618750786914E-3</v>
      </c>
      <c r="V3876" t="s">
        <v>158</v>
      </c>
    </row>
    <row r="3877" spans="9:22" x14ac:dyDescent="0.45">
      <c r="I3877" t="s">
        <v>236</v>
      </c>
      <c r="J3877" t="s">
        <v>630</v>
      </c>
      <c r="K3877">
        <v>0</v>
      </c>
      <c r="L3877" t="s">
        <v>158</v>
      </c>
      <c r="N3877" t="s">
        <v>368</v>
      </c>
      <c r="O3877" t="s">
        <v>630</v>
      </c>
      <c r="P3877">
        <v>2.8449259661136424E-2</v>
      </c>
      <c r="Q3877" t="s">
        <v>158</v>
      </c>
      <c r="S3877" t="s">
        <v>511</v>
      </c>
      <c r="T3877" t="s">
        <v>630</v>
      </c>
      <c r="U3877">
        <v>4.1836584756347786E-2</v>
      </c>
      <c r="V3877" t="s">
        <v>158</v>
      </c>
    </row>
    <row r="3878" spans="9:22" x14ac:dyDescent="0.45">
      <c r="I3878" t="s">
        <v>236</v>
      </c>
      <c r="J3878" t="s">
        <v>688</v>
      </c>
      <c r="K3878">
        <v>0</v>
      </c>
      <c r="L3878" t="s">
        <v>158</v>
      </c>
      <c r="N3878" t="s">
        <v>368</v>
      </c>
      <c r="O3878" t="s">
        <v>688</v>
      </c>
      <c r="P3878">
        <v>1.5329010630987848E-4</v>
      </c>
      <c r="Q3878" t="s">
        <v>158</v>
      </c>
      <c r="S3878" t="s">
        <v>511</v>
      </c>
      <c r="T3878" t="s">
        <v>688</v>
      </c>
      <c r="U3878">
        <v>1.9961121428318906E-6</v>
      </c>
      <c r="V3878" t="s">
        <v>158</v>
      </c>
    </row>
    <row r="3879" spans="9:22" x14ac:dyDescent="0.45">
      <c r="I3879" t="s">
        <v>236</v>
      </c>
      <c r="J3879" t="s">
        <v>689</v>
      </c>
      <c r="K3879">
        <v>0</v>
      </c>
      <c r="L3879" t="s">
        <v>158</v>
      </c>
      <c r="N3879" t="s">
        <v>368</v>
      </c>
      <c r="O3879" t="s">
        <v>689</v>
      </c>
      <c r="P3879">
        <v>1.3794005509864331E-4</v>
      </c>
      <c r="Q3879" t="s">
        <v>158</v>
      </c>
      <c r="S3879" t="s">
        <v>511</v>
      </c>
      <c r="T3879" t="s">
        <v>689</v>
      </c>
      <c r="U3879">
        <v>4.113584637489917E-6</v>
      </c>
      <c r="V3879" t="s">
        <v>158</v>
      </c>
    </row>
    <row r="3880" spans="9:22" x14ac:dyDescent="0.45">
      <c r="I3880" t="s">
        <v>236</v>
      </c>
      <c r="J3880" t="s">
        <v>690</v>
      </c>
      <c r="K3880">
        <v>0</v>
      </c>
      <c r="L3880" t="s">
        <v>158</v>
      </c>
      <c r="N3880" t="s">
        <v>368</v>
      </c>
      <c r="O3880" t="s">
        <v>690</v>
      </c>
      <c r="P3880">
        <v>1.5162150808203597E-4</v>
      </c>
      <c r="Q3880" t="s">
        <v>158</v>
      </c>
      <c r="S3880" t="s">
        <v>511</v>
      </c>
      <c r="T3880" t="s">
        <v>690</v>
      </c>
      <c r="U3880">
        <v>2.5894798500050719E-6</v>
      </c>
      <c r="V3880" t="s">
        <v>158</v>
      </c>
    </row>
    <row r="3881" spans="9:22" x14ac:dyDescent="0.45">
      <c r="I3881" t="s">
        <v>236</v>
      </c>
      <c r="J3881" t="s">
        <v>691</v>
      </c>
      <c r="K3881">
        <v>0</v>
      </c>
      <c r="L3881" t="s">
        <v>158</v>
      </c>
      <c r="N3881" t="s">
        <v>368</v>
      </c>
      <c r="O3881" t="s">
        <v>691</v>
      </c>
      <c r="P3881">
        <v>1.854723322094036E-4</v>
      </c>
      <c r="Q3881" t="s">
        <v>158</v>
      </c>
      <c r="S3881" t="s">
        <v>511</v>
      </c>
      <c r="T3881" t="s">
        <v>691</v>
      </c>
      <c r="U3881">
        <v>1.4496332302151825E-6</v>
      </c>
      <c r="V3881" t="s">
        <v>158</v>
      </c>
    </row>
    <row r="3882" spans="9:22" x14ac:dyDescent="0.45">
      <c r="I3882" t="s">
        <v>236</v>
      </c>
      <c r="J3882" t="s">
        <v>692</v>
      </c>
      <c r="K3882">
        <v>0</v>
      </c>
      <c r="L3882" t="s">
        <v>158</v>
      </c>
      <c r="N3882" t="s">
        <v>368</v>
      </c>
      <c r="O3882" t="s">
        <v>692</v>
      </c>
      <c r="P3882">
        <v>1.87320527510742E-4</v>
      </c>
      <c r="Q3882" t="s">
        <v>158</v>
      </c>
      <c r="S3882" t="s">
        <v>511</v>
      </c>
      <c r="T3882" t="s">
        <v>692</v>
      </c>
      <c r="U3882">
        <v>0</v>
      </c>
      <c r="V3882" t="s">
        <v>158</v>
      </c>
    </row>
    <row r="3883" spans="9:22" x14ac:dyDescent="0.45">
      <c r="I3883" t="s">
        <v>236</v>
      </c>
      <c r="J3883" t="s">
        <v>693</v>
      </c>
      <c r="K3883">
        <v>0</v>
      </c>
      <c r="L3883" t="s">
        <v>158</v>
      </c>
      <c r="N3883" t="s">
        <v>368</v>
      </c>
      <c r="O3883" t="s">
        <v>693</v>
      </c>
      <c r="P3883">
        <v>2.1527784320835486E-4</v>
      </c>
      <c r="Q3883" t="s">
        <v>158</v>
      </c>
      <c r="S3883" t="s">
        <v>511</v>
      </c>
      <c r="T3883" t="s">
        <v>693</v>
      </c>
      <c r="U3883">
        <v>0</v>
      </c>
      <c r="V3883" t="s">
        <v>158</v>
      </c>
    </row>
    <row r="3884" spans="9:22" x14ac:dyDescent="0.45">
      <c r="I3884" t="s">
        <v>236</v>
      </c>
      <c r="J3884" t="s">
        <v>694</v>
      </c>
      <c r="K3884">
        <v>0</v>
      </c>
      <c r="L3884" t="s">
        <v>158</v>
      </c>
      <c r="N3884" t="s">
        <v>368</v>
      </c>
      <c r="O3884" t="s">
        <v>694</v>
      </c>
      <c r="P3884">
        <v>2.4813205565101789E-4</v>
      </c>
      <c r="Q3884" t="s">
        <v>158</v>
      </c>
      <c r="S3884" t="s">
        <v>511</v>
      </c>
      <c r="T3884" t="s">
        <v>694</v>
      </c>
      <c r="U3884">
        <v>0</v>
      </c>
      <c r="V3884" t="s">
        <v>158</v>
      </c>
    </row>
    <row r="3885" spans="9:22" x14ac:dyDescent="0.45">
      <c r="I3885" t="s">
        <v>236</v>
      </c>
      <c r="J3885" t="s">
        <v>695</v>
      </c>
      <c r="K3885">
        <v>5.9572397397757874E-5</v>
      </c>
      <c r="L3885" t="s">
        <v>158</v>
      </c>
      <c r="N3885" t="s">
        <v>368</v>
      </c>
      <c r="O3885" t="s">
        <v>695</v>
      </c>
      <c r="P3885">
        <v>2.3695451113268817E-4</v>
      </c>
      <c r="Q3885" t="s">
        <v>158</v>
      </c>
      <c r="S3885" t="s">
        <v>511</v>
      </c>
      <c r="T3885" t="s">
        <v>695</v>
      </c>
      <c r="U3885">
        <v>0</v>
      </c>
      <c r="V3885" t="s">
        <v>158</v>
      </c>
    </row>
    <row r="3886" spans="9:22" x14ac:dyDescent="0.45">
      <c r="I3886" t="s">
        <v>236</v>
      </c>
      <c r="J3886" t="s">
        <v>696</v>
      </c>
      <c r="K3886">
        <v>1.209935874933939E-4</v>
      </c>
      <c r="L3886" t="s">
        <v>158</v>
      </c>
      <c r="N3886" t="s">
        <v>368</v>
      </c>
      <c r="O3886" t="s">
        <v>696</v>
      </c>
      <c r="P3886">
        <v>2.2993643015442321E-4</v>
      </c>
      <c r="Q3886" t="s">
        <v>158</v>
      </c>
      <c r="S3886" t="s">
        <v>511</v>
      </c>
      <c r="T3886" t="s">
        <v>696</v>
      </c>
      <c r="U3886">
        <v>0</v>
      </c>
      <c r="V3886" t="s">
        <v>158</v>
      </c>
    </row>
    <row r="3887" spans="9:22" x14ac:dyDescent="0.45">
      <c r="I3887" t="s">
        <v>236</v>
      </c>
      <c r="J3887" t="s">
        <v>697</v>
      </c>
      <c r="K3887">
        <v>2.2296902592037148E-4</v>
      </c>
      <c r="L3887" t="s">
        <v>158</v>
      </c>
      <c r="N3887" t="s">
        <v>368</v>
      </c>
      <c r="O3887" t="s">
        <v>697</v>
      </c>
      <c r="P3887">
        <v>1.6045968256509044E-4</v>
      </c>
      <c r="Q3887" t="s">
        <v>158</v>
      </c>
      <c r="S3887" t="s">
        <v>511</v>
      </c>
      <c r="T3887" t="s">
        <v>697</v>
      </c>
      <c r="U3887">
        <v>0</v>
      </c>
      <c r="V3887" t="s">
        <v>158</v>
      </c>
    </row>
    <row r="3888" spans="9:22" x14ac:dyDescent="0.45">
      <c r="I3888" t="s">
        <v>236</v>
      </c>
      <c r="J3888" t="s">
        <v>698</v>
      </c>
      <c r="K3888">
        <v>1.9445008990988822E-4</v>
      </c>
      <c r="L3888" t="s">
        <v>158</v>
      </c>
      <c r="N3888" t="s">
        <v>368</v>
      </c>
      <c r="O3888" t="s">
        <v>698</v>
      </c>
      <c r="P3888">
        <v>1.1334515399142949E-4</v>
      </c>
      <c r="Q3888" t="s">
        <v>158</v>
      </c>
      <c r="S3888" t="s">
        <v>511</v>
      </c>
      <c r="T3888" t="s">
        <v>698</v>
      </c>
      <c r="U3888">
        <v>0</v>
      </c>
      <c r="V3888" t="s">
        <v>158</v>
      </c>
    </row>
    <row r="3889" spans="9:22" x14ac:dyDescent="0.45">
      <c r="I3889" t="s">
        <v>236</v>
      </c>
      <c r="J3889" t="s">
        <v>699</v>
      </c>
      <c r="K3889">
        <v>1.8952140570025784E-4</v>
      </c>
      <c r="L3889" t="s">
        <v>158</v>
      </c>
      <c r="N3889" t="s">
        <v>368</v>
      </c>
      <c r="O3889" t="s">
        <v>699</v>
      </c>
      <c r="P3889">
        <v>1.1444853039336523E-4</v>
      </c>
      <c r="Q3889" t="s">
        <v>158</v>
      </c>
      <c r="S3889" t="s">
        <v>511</v>
      </c>
      <c r="T3889" t="s">
        <v>699</v>
      </c>
      <c r="U3889">
        <v>0</v>
      </c>
      <c r="V3889" t="s">
        <v>158</v>
      </c>
    </row>
    <row r="3890" spans="9:22" x14ac:dyDescent="0.45">
      <c r="I3890" t="s">
        <v>236</v>
      </c>
      <c r="J3890" t="s">
        <v>700</v>
      </c>
      <c r="K3890">
        <v>1.7663461023252155E-4</v>
      </c>
      <c r="L3890" t="s">
        <v>158</v>
      </c>
      <c r="N3890" t="s">
        <v>368</v>
      </c>
      <c r="O3890" t="s">
        <v>700</v>
      </c>
      <c r="P3890">
        <v>1.5844185139927985E-4</v>
      </c>
      <c r="Q3890" t="s">
        <v>158</v>
      </c>
      <c r="S3890" t="s">
        <v>511</v>
      </c>
      <c r="T3890" t="s">
        <v>700</v>
      </c>
      <c r="U3890">
        <v>0</v>
      </c>
      <c r="V3890" t="s">
        <v>158</v>
      </c>
    </row>
    <row r="3891" spans="9:22" x14ac:dyDescent="0.45">
      <c r="I3891" t="s">
        <v>236</v>
      </c>
      <c r="J3891" t="s">
        <v>701</v>
      </c>
      <c r="K3891">
        <v>2.1347023437416046E-4</v>
      </c>
      <c r="L3891" t="s">
        <v>158</v>
      </c>
      <c r="N3891" t="s">
        <v>368</v>
      </c>
      <c r="O3891" t="s">
        <v>701</v>
      </c>
      <c r="P3891">
        <v>1.3952402250493203E-4</v>
      </c>
      <c r="Q3891" t="s">
        <v>158</v>
      </c>
      <c r="S3891" t="s">
        <v>511</v>
      </c>
      <c r="T3891" t="s">
        <v>701</v>
      </c>
      <c r="U3891">
        <v>0</v>
      </c>
      <c r="V3891" t="s">
        <v>158</v>
      </c>
    </row>
    <row r="3892" spans="9:22" x14ac:dyDescent="0.45">
      <c r="I3892" t="s">
        <v>236</v>
      </c>
      <c r="J3892" t="s">
        <v>702</v>
      </c>
      <c r="K3892">
        <v>1.8109094238617318E-4</v>
      </c>
      <c r="L3892" t="s">
        <v>158</v>
      </c>
      <c r="N3892" t="s">
        <v>368</v>
      </c>
      <c r="O3892" t="s">
        <v>702</v>
      </c>
      <c r="P3892">
        <v>7.4021406755593402E-5</v>
      </c>
      <c r="Q3892" t="s">
        <v>158</v>
      </c>
      <c r="S3892" t="s">
        <v>511</v>
      </c>
      <c r="T3892" t="s">
        <v>702</v>
      </c>
      <c r="U3892">
        <v>0</v>
      </c>
      <c r="V3892" t="s">
        <v>158</v>
      </c>
    </row>
    <row r="3893" spans="9:22" x14ac:dyDescent="0.45">
      <c r="I3893" t="s">
        <v>236</v>
      </c>
      <c r="J3893" t="s">
        <v>703</v>
      </c>
      <c r="K3893">
        <v>1.3304272153074787E-4</v>
      </c>
      <c r="L3893" t="s">
        <v>158</v>
      </c>
      <c r="N3893" t="s">
        <v>368</v>
      </c>
      <c r="O3893" t="s">
        <v>703</v>
      </c>
      <c r="P3893">
        <v>1.3598499776171905E-4</v>
      </c>
      <c r="Q3893" t="s">
        <v>158</v>
      </c>
      <c r="S3893" t="s">
        <v>511</v>
      </c>
      <c r="T3893" t="s">
        <v>703</v>
      </c>
      <c r="U3893">
        <v>0</v>
      </c>
      <c r="V3893" t="s">
        <v>158</v>
      </c>
    </row>
    <row r="3894" spans="9:22" x14ac:dyDescent="0.45">
      <c r="I3894" t="s">
        <v>236</v>
      </c>
      <c r="J3894" t="s">
        <v>704</v>
      </c>
      <c r="K3894">
        <v>1.0024520640763752E-4</v>
      </c>
      <c r="L3894" t="s">
        <v>158</v>
      </c>
      <c r="N3894" t="s">
        <v>368</v>
      </c>
      <c r="O3894" t="s">
        <v>704</v>
      </c>
      <c r="P3894">
        <v>1.7800590043938008E-4</v>
      </c>
      <c r="Q3894" t="s">
        <v>158</v>
      </c>
      <c r="S3894" t="s">
        <v>511</v>
      </c>
      <c r="T3894" t="s">
        <v>704</v>
      </c>
      <c r="U3894">
        <v>0</v>
      </c>
      <c r="V3894" t="s">
        <v>158</v>
      </c>
    </row>
    <row r="3895" spans="9:22" x14ac:dyDescent="0.45">
      <c r="I3895" t="s">
        <v>236</v>
      </c>
      <c r="J3895" t="s">
        <v>705</v>
      </c>
      <c r="K3895">
        <v>0</v>
      </c>
      <c r="L3895" t="s">
        <v>158</v>
      </c>
      <c r="N3895" t="s">
        <v>368</v>
      </c>
      <c r="O3895" t="s">
        <v>705</v>
      </c>
      <c r="P3895">
        <v>3.313072221061414E-4</v>
      </c>
      <c r="Q3895" t="s">
        <v>158</v>
      </c>
      <c r="S3895" t="s">
        <v>511</v>
      </c>
      <c r="T3895" t="s">
        <v>705</v>
      </c>
      <c r="U3895">
        <v>0</v>
      </c>
      <c r="V3895" t="s">
        <v>158</v>
      </c>
    </row>
    <row r="3896" spans="9:22" x14ac:dyDescent="0.45">
      <c r="I3896" t="s">
        <v>236</v>
      </c>
      <c r="J3896" t="s">
        <v>706</v>
      </c>
      <c r="K3896">
        <v>0</v>
      </c>
      <c r="L3896" t="s">
        <v>158</v>
      </c>
      <c r="N3896" t="s">
        <v>368</v>
      </c>
      <c r="O3896" t="s">
        <v>706</v>
      </c>
      <c r="P3896">
        <v>3.6412421082507491E-4</v>
      </c>
      <c r="Q3896" t="s">
        <v>158</v>
      </c>
      <c r="S3896" t="s">
        <v>511</v>
      </c>
      <c r="T3896" t="s">
        <v>706</v>
      </c>
      <c r="U3896">
        <v>6.4237427328059379E-6</v>
      </c>
      <c r="V3896" t="s">
        <v>158</v>
      </c>
    </row>
    <row r="3897" spans="9:22" x14ac:dyDescent="0.45">
      <c r="I3897" t="s">
        <v>236</v>
      </c>
      <c r="J3897" t="s">
        <v>707</v>
      </c>
      <c r="K3897">
        <v>0</v>
      </c>
      <c r="L3897" t="s">
        <v>158</v>
      </c>
      <c r="N3897" t="s">
        <v>368</v>
      </c>
      <c r="O3897" t="s">
        <v>707</v>
      </c>
      <c r="P3897">
        <v>3.3849591801787571E-4</v>
      </c>
      <c r="Q3897" t="s">
        <v>158</v>
      </c>
      <c r="S3897" t="s">
        <v>511</v>
      </c>
      <c r="T3897" t="s">
        <v>707</v>
      </c>
      <c r="U3897">
        <v>8.1212128377114638E-6</v>
      </c>
      <c r="V3897" t="s">
        <v>158</v>
      </c>
    </row>
    <row r="3898" spans="9:22" x14ac:dyDescent="0.45">
      <c r="I3898" t="s">
        <v>236</v>
      </c>
      <c r="J3898" t="s">
        <v>708</v>
      </c>
      <c r="K3898">
        <v>0</v>
      </c>
      <c r="L3898" t="s">
        <v>158</v>
      </c>
      <c r="N3898" t="s">
        <v>368</v>
      </c>
      <c r="O3898" t="s">
        <v>708</v>
      </c>
      <c r="P3898">
        <v>3.8862031085459364E-4</v>
      </c>
      <c r="Q3898" t="s">
        <v>158</v>
      </c>
      <c r="S3898" t="s">
        <v>511</v>
      </c>
      <c r="T3898" t="s">
        <v>708</v>
      </c>
      <c r="U3898">
        <v>1.1703871634654984E-5</v>
      </c>
      <c r="V3898" t="s">
        <v>158</v>
      </c>
    </row>
    <row r="3899" spans="9:22" x14ac:dyDescent="0.45">
      <c r="I3899" t="s">
        <v>236</v>
      </c>
      <c r="J3899" t="s">
        <v>709</v>
      </c>
      <c r="K3899">
        <v>0</v>
      </c>
      <c r="L3899" t="s">
        <v>158</v>
      </c>
      <c r="N3899" t="s">
        <v>368</v>
      </c>
      <c r="O3899" t="s">
        <v>709</v>
      </c>
      <c r="P3899">
        <v>5.4809356199670008E-4</v>
      </c>
      <c r="Q3899" t="s">
        <v>158</v>
      </c>
      <c r="S3899" t="s">
        <v>511</v>
      </c>
      <c r="T3899" t="s">
        <v>709</v>
      </c>
      <c r="U3899">
        <v>2.2808161167173952E-5</v>
      </c>
      <c r="V3899" t="s">
        <v>158</v>
      </c>
    </row>
    <row r="3900" spans="9:22" x14ac:dyDescent="0.45">
      <c r="I3900" t="s">
        <v>236</v>
      </c>
      <c r="J3900" t="s">
        <v>710</v>
      </c>
      <c r="K3900">
        <v>0</v>
      </c>
      <c r="L3900" t="s">
        <v>158</v>
      </c>
      <c r="N3900" t="s">
        <v>368</v>
      </c>
      <c r="O3900" t="s">
        <v>710</v>
      </c>
      <c r="P3900">
        <v>5.7754706343538225E-4</v>
      </c>
      <c r="Q3900" t="s">
        <v>158</v>
      </c>
      <c r="S3900" t="s">
        <v>511</v>
      </c>
      <c r="T3900" t="s">
        <v>710</v>
      </c>
      <c r="U3900">
        <v>5.4178883660987403E-5</v>
      </c>
      <c r="V3900" t="s">
        <v>158</v>
      </c>
    </row>
    <row r="3901" spans="9:22" x14ac:dyDescent="0.45">
      <c r="I3901" t="s">
        <v>236</v>
      </c>
      <c r="J3901" t="s">
        <v>711</v>
      </c>
      <c r="K3901">
        <v>0</v>
      </c>
      <c r="L3901" t="s">
        <v>158</v>
      </c>
      <c r="N3901" t="s">
        <v>368</v>
      </c>
      <c r="O3901" t="s">
        <v>711</v>
      </c>
      <c r="P3901">
        <v>4.4923141736113114E-4</v>
      </c>
      <c r="Q3901" t="s">
        <v>158</v>
      </c>
      <c r="S3901" t="s">
        <v>511</v>
      </c>
      <c r="T3901" t="s">
        <v>711</v>
      </c>
      <c r="U3901">
        <v>1.1284268693519823E-4</v>
      </c>
      <c r="V3901" t="s">
        <v>158</v>
      </c>
    </row>
    <row r="3902" spans="9:22" x14ac:dyDescent="0.45">
      <c r="I3902" t="s">
        <v>236</v>
      </c>
      <c r="J3902" t="s">
        <v>631</v>
      </c>
      <c r="K3902">
        <v>0</v>
      </c>
      <c r="L3902" t="s">
        <v>158</v>
      </c>
      <c r="N3902" t="s">
        <v>368</v>
      </c>
      <c r="O3902" t="s">
        <v>631</v>
      </c>
      <c r="P3902">
        <v>3.452182604004924E-2</v>
      </c>
      <c r="Q3902" t="s">
        <v>158</v>
      </c>
      <c r="S3902" t="s">
        <v>511</v>
      </c>
      <c r="T3902" t="s">
        <v>631</v>
      </c>
      <c r="U3902">
        <v>2.2671803136431665E-2</v>
      </c>
      <c r="V3902" t="s">
        <v>158</v>
      </c>
    </row>
    <row r="3903" spans="9:22" x14ac:dyDescent="0.45">
      <c r="I3903" t="s">
        <v>236</v>
      </c>
      <c r="J3903" t="s">
        <v>632</v>
      </c>
      <c r="K3903">
        <v>0</v>
      </c>
      <c r="L3903" t="s">
        <v>158</v>
      </c>
      <c r="N3903" t="s">
        <v>368</v>
      </c>
      <c r="O3903" t="s">
        <v>632</v>
      </c>
      <c r="P3903">
        <v>6.4503841965972107E-3</v>
      </c>
      <c r="Q3903" t="s">
        <v>158</v>
      </c>
      <c r="S3903" t="s">
        <v>511</v>
      </c>
      <c r="T3903" t="s">
        <v>632</v>
      </c>
      <c r="U3903">
        <v>3.6516143575109307E-3</v>
      </c>
      <c r="V3903" t="s">
        <v>158</v>
      </c>
    </row>
    <row r="3904" spans="9:22" x14ac:dyDescent="0.45">
      <c r="I3904" t="s">
        <v>236</v>
      </c>
      <c r="J3904" t="s">
        <v>633</v>
      </c>
      <c r="K3904">
        <v>0</v>
      </c>
      <c r="L3904" t="s">
        <v>158</v>
      </c>
      <c r="N3904" t="s">
        <v>368</v>
      </c>
      <c r="O3904" t="s">
        <v>633</v>
      </c>
      <c r="P3904">
        <v>6.622933659266435E-3</v>
      </c>
      <c r="Q3904" t="s">
        <v>158</v>
      </c>
      <c r="S3904" t="s">
        <v>511</v>
      </c>
      <c r="T3904" t="s">
        <v>633</v>
      </c>
      <c r="U3904">
        <v>3.5370245402678809E-3</v>
      </c>
      <c r="V3904" t="s">
        <v>158</v>
      </c>
    </row>
    <row r="3905" spans="9:22" x14ac:dyDescent="0.45">
      <c r="I3905" t="s">
        <v>236</v>
      </c>
      <c r="J3905" t="s">
        <v>634</v>
      </c>
      <c r="K3905">
        <v>2.7809399625238298E-3</v>
      </c>
      <c r="L3905" t="s">
        <v>158</v>
      </c>
      <c r="N3905" t="s">
        <v>368</v>
      </c>
      <c r="O3905" t="s">
        <v>634</v>
      </c>
      <c r="P3905">
        <v>6.3757583725279031E-3</v>
      </c>
      <c r="Q3905" t="s">
        <v>158</v>
      </c>
      <c r="S3905" t="s">
        <v>511</v>
      </c>
      <c r="T3905" t="s">
        <v>634</v>
      </c>
      <c r="U3905">
        <v>3.4960744263954949E-3</v>
      </c>
      <c r="V3905" t="s">
        <v>158</v>
      </c>
    </row>
    <row r="3906" spans="9:22" x14ac:dyDescent="0.45">
      <c r="I3906" t="s">
        <v>236</v>
      </c>
      <c r="J3906" t="s">
        <v>635</v>
      </c>
      <c r="K3906">
        <v>4.0417502065733343E-2</v>
      </c>
      <c r="L3906" t="s">
        <v>158</v>
      </c>
      <c r="N3906" t="s">
        <v>368</v>
      </c>
      <c r="O3906" t="s">
        <v>635</v>
      </c>
      <c r="P3906">
        <v>3.99352691742264E-2</v>
      </c>
      <c r="Q3906" t="s">
        <v>158</v>
      </c>
      <c r="S3906" t="s">
        <v>511</v>
      </c>
      <c r="T3906" t="s">
        <v>635</v>
      </c>
      <c r="U3906">
        <v>2.379090938004998E-2</v>
      </c>
      <c r="V3906" t="s">
        <v>158</v>
      </c>
    </row>
    <row r="3907" spans="9:22" x14ac:dyDescent="0.45">
      <c r="I3907" t="s">
        <v>236</v>
      </c>
      <c r="J3907" t="s">
        <v>636</v>
      </c>
      <c r="K3907">
        <v>3.0138802740784462E-3</v>
      </c>
      <c r="L3907" t="s">
        <v>158</v>
      </c>
      <c r="N3907" t="s">
        <v>368</v>
      </c>
      <c r="O3907" t="s">
        <v>636</v>
      </c>
      <c r="P3907">
        <v>5.4357586781763768E-3</v>
      </c>
      <c r="Q3907" t="s">
        <v>158</v>
      </c>
      <c r="S3907" t="s">
        <v>511</v>
      </c>
      <c r="T3907" t="s">
        <v>636</v>
      </c>
      <c r="U3907">
        <v>3.6328163577742214E-3</v>
      </c>
      <c r="V3907" t="s">
        <v>158</v>
      </c>
    </row>
    <row r="3908" spans="9:22" x14ac:dyDescent="0.45">
      <c r="I3908" t="s">
        <v>236</v>
      </c>
      <c r="J3908" t="s">
        <v>637</v>
      </c>
      <c r="K3908">
        <v>0</v>
      </c>
      <c r="L3908" t="s">
        <v>158</v>
      </c>
      <c r="N3908" t="s">
        <v>368</v>
      </c>
      <c r="O3908" t="s">
        <v>637</v>
      </c>
      <c r="P3908">
        <v>5.6089572223525066E-3</v>
      </c>
      <c r="Q3908" t="s">
        <v>158</v>
      </c>
      <c r="S3908" t="s">
        <v>511</v>
      </c>
      <c r="T3908" t="s">
        <v>637</v>
      </c>
      <c r="U3908">
        <v>3.6994736643136332E-3</v>
      </c>
      <c r="V3908" t="s">
        <v>158</v>
      </c>
    </row>
    <row r="3909" spans="9:22" x14ac:dyDescent="0.45">
      <c r="I3909" t="s">
        <v>236</v>
      </c>
      <c r="J3909" t="s">
        <v>638</v>
      </c>
      <c r="K3909">
        <v>0</v>
      </c>
      <c r="L3909" t="s">
        <v>158</v>
      </c>
      <c r="N3909" t="s">
        <v>368</v>
      </c>
      <c r="O3909" t="s">
        <v>638</v>
      </c>
      <c r="P3909">
        <v>5.6249103334842189E-3</v>
      </c>
      <c r="Q3909" t="s">
        <v>158</v>
      </c>
      <c r="S3909" t="s">
        <v>511</v>
      </c>
      <c r="T3909" t="s">
        <v>638</v>
      </c>
      <c r="U3909">
        <v>3.723257117375933E-3</v>
      </c>
      <c r="V3909" t="s">
        <v>158</v>
      </c>
    </row>
    <row r="3910" spans="9:22" x14ac:dyDescent="0.45">
      <c r="I3910" t="s">
        <v>236</v>
      </c>
      <c r="J3910" t="s">
        <v>639</v>
      </c>
      <c r="K3910">
        <v>0</v>
      </c>
      <c r="L3910" t="s">
        <v>158</v>
      </c>
      <c r="N3910" t="s">
        <v>368</v>
      </c>
      <c r="O3910" t="s">
        <v>639</v>
      </c>
      <c r="P3910">
        <v>2.4582914704376006E-2</v>
      </c>
      <c r="Q3910" t="s">
        <v>158</v>
      </c>
      <c r="S3910" t="s">
        <v>511</v>
      </c>
      <c r="T3910" t="s">
        <v>639</v>
      </c>
      <c r="U3910">
        <v>1.8091507995978369E-2</v>
      </c>
      <c r="V3910" t="s">
        <v>158</v>
      </c>
    </row>
    <row r="3911" spans="9:22" x14ac:dyDescent="0.45">
      <c r="I3911" t="s">
        <v>237</v>
      </c>
      <c r="J3911" t="s">
        <v>157</v>
      </c>
      <c r="K3911">
        <v>3.2469919292259157E-3</v>
      </c>
      <c r="L3911" t="s">
        <v>158</v>
      </c>
      <c r="N3911" t="s">
        <v>369</v>
      </c>
      <c r="O3911" t="s">
        <v>157</v>
      </c>
      <c r="P3911">
        <v>9.5897937781205297E-2</v>
      </c>
      <c r="Q3911" t="s">
        <v>158</v>
      </c>
      <c r="S3911" t="s">
        <v>512</v>
      </c>
      <c r="T3911" t="s">
        <v>157</v>
      </c>
      <c r="U3911">
        <v>0.11592164056109325</v>
      </c>
      <c r="V3911" t="s">
        <v>158</v>
      </c>
    </row>
    <row r="3912" spans="9:22" x14ac:dyDescent="0.45">
      <c r="I3912" t="s">
        <v>237</v>
      </c>
      <c r="J3912" t="s">
        <v>159</v>
      </c>
      <c r="K3912">
        <v>1.2711676948451132E-2</v>
      </c>
      <c r="L3912" t="s">
        <v>158</v>
      </c>
      <c r="N3912" t="s">
        <v>369</v>
      </c>
      <c r="O3912" t="s">
        <v>159</v>
      </c>
      <c r="P3912">
        <v>1.5207645442022119E-2</v>
      </c>
      <c r="Q3912" t="s">
        <v>158</v>
      </c>
      <c r="S3912" t="s">
        <v>512</v>
      </c>
      <c r="T3912" t="s">
        <v>159</v>
      </c>
      <c r="U3912">
        <v>1.9393883058239209E-2</v>
      </c>
      <c r="V3912" t="s">
        <v>158</v>
      </c>
    </row>
    <row r="3913" spans="9:22" x14ac:dyDescent="0.45">
      <c r="I3913" t="s">
        <v>237</v>
      </c>
      <c r="J3913" t="s">
        <v>160</v>
      </c>
      <c r="K3913">
        <v>2.4277736005419385E-2</v>
      </c>
      <c r="L3913" t="s">
        <v>158</v>
      </c>
      <c r="N3913" t="s">
        <v>369</v>
      </c>
      <c r="O3913" t="s">
        <v>160</v>
      </c>
      <c r="P3913">
        <v>1.6577986468169211E-2</v>
      </c>
      <c r="Q3913" t="s">
        <v>158</v>
      </c>
      <c r="S3913" t="s">
        <v>512</v>
      </c>
      <c r="T3913" t="s">
        <v>160</v>
      </c>
      <c r="U3913">
        <v>1.945387934525443E-2</v>
      </c>
      <c r="V3913" t="s">
        <v>158</v>
      </c>
    </row>
    <row r="3914" spans="9:22" x14ac:dyDescent="0.45">
      <c r="I3914" t="s">
        <v>237</v>
      </c>
      <c r="J3914" t="s">
        <v>161</v>
      </c>
      <c r="K3914">
        <v>3.8455980446831267E-2</v>
      </c>
      <c r="L3914" t="s">
        <v>158</v>
      </c>
      <c r="N3914" t="s">
        <v>369</v>
      </c>
      <c r="O3914" t="s">
        <v>161</v>
      </c>
      <c r="P3914">
        <v>1.8415721175136863E-2</v>
      </c>
      <c r="Q3914" t="s">
        <v>158</v>
      </c>
      <c r="S3914" t="s">
        <v>512</v>
      </c>
      <c r="T3914" t="s">
        <v>161</v>
      </c>
      <c r="U3914">
        <v>1.94055778405351E-2</v>
      </c>
      <c r="V3914" t="s">
        <v>158</v>
      </c>
    </row>
    <row r="3915" spans="9:22" x14ac:dyDescent="0.45">
      <c r="I3915" t="s">
        <v>237</v>
      </c>
      <c r="J3915" t="s">
        <v>162</v>
      </c>
      <c r="K3915">
        <v>0.34782391421520392</v>
      </c>
      <c r="L3915" t="s">
        <v>158</v>
      </c>
      <c r="N3915" t="s">
        <v>369</v>
      </c>
      <c r="O3915" t="s">
        <v>162</v>
      </c>
      <c r="P3915">
        <v>0.26532523143410897</v>
      </c>
      <c r="Q3915" t="s">
        <v>158</v>
      </c>
      <c r="S3915" t="s">
        <v>512</v>
      </c>
      <c r="T3915" t="s">
        <v>162</v>
      </c>
      <c r="U3915">
        <v>0.13032429580627447</v>
      </c>
      <c r="V3915" t="s">
        <v>158</v>
      </c>
    </row>
    <row r="3916" spans="9:22" x14ac:dyDescent="0.45">
      <c r="I3916" t="s">
        <v>237</v>
      </c>
      <c r="J3916" t="s">
        <v>619</v>
      </c>
      <c r="K3916">
        <v>3.6215340270727515E-2</v>
      </c>
      <c r="L3916" t="s">
        <v>158</v>
      </c>
      <c r="N3916" t="s">
        <v>369</v>
      </c>
      <c r="O3916" t="s">
        <v>619</v>
      </c>
      <c r="P3916">
        <v>3.7687903722012576E-2</v>
      </c>
      <c r="Q3916" t="s">
        <v>158</v>
      </c>
      <c r="S3916" t="s">
        <v>512</v>
      </c>
      <c r="T3916" t="s">
        <v>619</v>
      </c>
      <c r="U3916">
        <v>1.9721014185689289E-2</v>
      </c>
      <c r="V3916" t="s">
        <v>158</v>
      </c>
    </row>
    <row r="3917" spans="9:22" x14ac:dyDescent="0.45">
      <c r="I3917" t="s">
        <v>237</v>
      </c>
      <c r="J3917" t="s">
        <v>620</v>
      </c>
      <c r="K3917">
        <v>2.5049905860641437E-2</v>
      </c>
      <c r="L3917" t="s">
        <v>158</v>
      </c>
      <c r="N3917" t="s">
        <v>369</v>
      </c>
      <c r="O3917" t="s">
        <v>620</v>
      </c>
      <c r="P3917">
        <v>2.9011009960316015E-2</v>
      </c>
      <c r="Q3917" t="s">
        <v>158</v>
      </c>
      <c r="S3917" t="s">
        <v>512</v>
      </c>
      <c r="T3917" t="s">
        <v>620</v>
      </c>
      <c r="U3917">
        <v>2.0057197878864584E-2</v>
      </c>
      <c r="V3917" t="s">
        <v>158</v>
      </c>
    </row>
    <row r="3918" spans="9:22" x14ac:dyDescent="0.45">
      <c r="I3918" t="s">
        <v>237</v>
      </c>
      <c r="J3918" t="s">
        <v>621</v>
      </c>
      <c r="K3918">
        <v>1.2825877658312106E-2</v>
      </c>
      <c r="L3918" t="s">
        <v>158</v>
      </c>
      <c r="N3918" t="s">
        <v>369</v>
      </c>
      <c r="O3918" t="s">
        <v>621</v>
      </c>
      <c r="P3918">
        <v>2.1496853778562051E-2</v>
      </c>
      <c r="Q3918" t="s">
        <v>158</v>
      </c>
      <c r="S3918" t="s">
        <v>512</v>
      </c>
      <c r="T3918" t="s">
        <v>621</v>
      </c>
      <c r="U3918">
        <v>2.0289991000569257E-2</v>
      </c>
      <c r="V3918" t="s">
        <v>158</v>
      </c>
    </row>
    <row r="3919" spans="9:22" x14ac:dyDescent="0.45">
      <c r="I3919" t="s">
        <v>237</v>
      </c>
      <c r="J3919" t="s">
        <v>622</v>
      </c>
      <c r="K3919">
        <v>3.0673738866957277E-3</v>
      </c>
      <c r="L3919" t="s">
        <v>158</v>
      </c>
      <c r="N3919" t="s">
        <v>369</v>
      </c>
      <c r="O3919" t="s">
        <v>622</v>
      </c>
      <c r="P3919">
        <v>8.7350073462942837E-2</v>
      </c>
      <c r="Q3919" t="s">
        <v>158</v>
      </c>
      <c r="S3919" t="s">
        <v>512</v>
      </c>
      <c r="T3919" t="s">
        <v>622</v>
      </c>
      <c r="U3919">
        <v>9.9063015842112148E-2</v>
      </c>
      <c r="V3919" t="s">
        <v>158</v>
      </c>
    </row>
    <row r="3920" spans="9:22" x14ac:dyDescent="0.45">
      <c r="I3920" t="s">
        <v>237</v>
      </c>
      <c r="J3920" t="s">
        <v>163</v>
      </c>
      <c r="K3920">
        <v>1.3437705657155959E-3</v>
      </c>
      <c r="L3920" t="s">
        <v>158</v>
      </c>
      <c r="N3920" t="s">
        <v>369</v>
      </c>
      <c r="O3920" t="s">
        <v>163</v>
      </c>
      <c r="P3920">
        <v>1.3933495371557907E-2</v>
      </c>
      <c r="Q3920" t="s">
        <v>158</v>
      </c>
      <c r="S3920" t="s">
        <v>512</v>
      </c>
      <c r="T3920" t="s">
        <v>163</v>
      </c>
      <c r="U3920">
        <v>6.1662124043420287E-2</v>
      </c>
      <c r="V3920" t="s">
        <v>158</v>
      </c>
    </row>
    <row r="3921" spans="9:22" x14ac:dyDescent="0.45">
      <c r="I3921" t="s">
        <v>237</v>
      </c>
      <c r="J3921" t="s">
        <v>164</v>
      </c>
      <c r="K3921">
        <v>9.301862355473792E-3</v>
      </c>
      <c r="L3921" t="s">
        <v>158</v>
      </c>
      <c r="N3921" t="s">
        <v>369</v>
      </c>
      <c r="O3921" t="s">
        <v>164</v>
      </c>
      <c r="P3921">
        <v>3.3699704070366261E-3</v>
      </c>
      <c r="Q3921" t="s">
        <v>158</v>
      </c>
      <c r="S3921" t="s">
        <v>512</v>
      </c>
      <c r="T3921" t="s">
        <v>164</v>
      </c>
      <c r="U3921">
        <v>1.0634648452683408E-2</v>
      </c>
      <c r="V3921" t="s">
        <v>158</v>
      </c>
    </row>
    <row r="3922" spans="9:22" x14ac:dyDescent="0.45">
      <c r="I3922" t="s">
        <v>237</v>
      </c>
      <c r="J3922" t="s">
        <v>165</v>
      </c>
      <c r="K3922">
        <v>1.5131725651207085E-2</v>
      </c>
      <c r="L3922" t="s">
        <v>158</v>
      </c>
      <c r="N3922" t="s">
        <v>369</v>
      </c>
      <c r="O3922" t="s">
        <v>165</v>
      </c>
      <c r="P3922">
        <v>2.6486274230058623E-3</v>
      </c>
      <c r="Q3922" t="s">
        <v>158</v>
      </c>
      <c r="S3922" t="s">
        <v>512</v>
      </c>
      <c r="T3922" t="s">
        <v>165</v>
      </c>
      <c r="U3922">
        <v>1.0674219969852416E-2</v>
      </c>
      <c r="V3922" t="s">
        <v>158</v>
      </c>
    </row>
    <row r="3923" spans="9:22" x14ac:dyDescent="0.45">
      <c r="I3923" t="s">
        <v>237</v>
      </c>
      <c r="J3923" t="s">
        <v>166</v>
      </c>
      <c r="K3923">
        <v>1.9077430187925563E-2</v>
      </c>
      <c r="L3923" t="s">
        <v>158</v>
      </c>
      <c r="N3923" t="s">
        <v>369</v>
      </c>
      <c r="O3923" t="s">
        <v>166</v>
      </c>
      <c r="P3923">
        <v>6.5900554332550525E-3</v>
      </c>
      <c r="Q3923" t="s">
        <v>158</v>
      </c>
      <c r="S3923" t="s">
        <v>512</v>
      </c>
      <c r="T3923" t="s">
        <v>166</v>
      </c>
      <c r="U3923">
        <v>1.0603940870920649E-2</v>
      </c>
      <c r="V3923" t="s">
        <v>158</v>
      </c>
    </row>
    <row r="3924" spans="9:22" x14ac:dyDescent="0.45">
      <c r="I3924" t="s">
        <v>237</v>
      </c>
      <c r="J3924" t="s">
        <v>167</v>
      </c>
      <c r="K3924">
        <v>0.1468031347795167</v>
      </c>
      <c r="L3924" t="s">
        <v>158</v>
      </c>
      <c r="N3924" t="s">
        <v>369</v>
      </c>
      <c r="O3924" t="s">
        <v>167</v>
      </c>
      <c r="P3924">
        <v>7.2970232149452668E-2</v>
      </c>
      <c r="Q3924" t="s">
        <v>158</v>
      </c>
      <c r="S3924" t="s">
        <v>512</v>
      </c>
      <c r="T3924" t="s">
        <v>167</v>
      </c>
      <c r="U3924">
        <v>7.5995880738475644E-2</v>
      </c>
      <c r="V3924" t="s">
        <v>158</v>
      </c>
    </row>
    <row r="3925" spans="9:22" x14ac:dyDescent="0.45">
      <c r="I3925" t="s">
        <v>237</v>
      </c>
      <c r="J3925" t="s">
        <v>623</v>
      </c>
      <c r="K3925">
        <v>1.7039172230788154E-2</v>
      </c>
      <c r="L3925" t="s">
        <v>158</v>
      </c>
      <c r="N3925" t="s">
        <v>369</v>
      </c>
      <c r="O3925" t="s">
        <v>623</v>
      </c>
      <c r="P3925">
        <v>9.9632287583682876E-3</v>
      </c>
      <c r="Q3925" t="s">
        <v>158</v>
      </c>
      <c r="S3925" t="s">
        <v>512</v>
      </c>
      <c r="T3925" t="s">
        <v>623</v>
      </c>
      <c r="U3925">
        <v>1.1227676286921059E-2</v>
      </c>
      <c r="V3925" t="s">
        <v>158</v>
      </c>
    </row>
    <row r="3926" spans="9:22" x14ac:dyDescent="0.45">
      <c r="I3926" t="s">
        <v>237</v>
      </c>
      <c r="J3926" t="s">
        <v>624</v>
      </c>
      <c r="K3926">
        <v>1.4250531917921173E-2</v>
      </c>
      <c r="L3926" t="s">
        <v>158</v>
      </c>
      <c r="N3926" t="s">
        <v>369</v>
      </c>
      <c r="O3926" t="s">
        <v>624</v>
      </c>
      <c r="P3926">
        <v>7.9094719790193269E-3</v>
      </c>
      <c r="Q3926" t="s">
        <v>158</v>
      </c>
      <c r="S3926" t="s">
        <v>512</v>
      </c>
      <c r="T3926" t="s">
        <v>624</v>
      </c>
      <c r="U3926">
        <v>1.117812015831076E-2</v>
      </c>
      <c r="V3926" t="s">
        <v>158</v>
      </c>
    </row>
    <row r="3927" spans="9:22" x14ac:dyDescent="0.45">
      <c r="I3927" t="s">
        <v>237</v>
      </c>
      <c r="J3927" t="s">
        <v>625</v>
      </c>
      <c r="K3927">
        <v>9.3534910452189642E-3</v>
      </c>
      <c r="L3927" t="s">
        <v>158</v>
      </c>
      <c r="N3927" t="s">
        <v>369</v>
      </c>
      <c r="O3927" t="s">
        <v>625</v>
      </c>
      <c r="P3927">
        <v>4.9264001400827311E-3</v>
      </c>
      <c r="Q3927" t="s">
        <v>158</v>
      </c>
      <c r="S3927" t="s">
        <v>512</v>
      </c>
      <c r="T3927" t="s">
        <v>625</v>
      </c>
      <c r="U3927">
        <v>1.1100442972993389E-2</v>
      </c>
      <c r="V3927" t="s">
        <v>158</v>
      </c>
    </row>
    <row r="3928" spans="9:22" x14ac:dyDescent="0.45">
      <c r="I3928" t="s">
        <v>237</v>
      </c>
      <c r="J3928" t="s">
        <v>626</v>
      </c>
      <c r="K3928">
        <v>2.8866055183194381E-3</v>
      </c>
      <c r="L3928" t="s">
        <v>158</v>
      </c>
      <c r="N3928" t="s">
        <v>369</v>
      </c>
      <c r="O3928" t="s">
        <v>626</v>
      </c>
      <c r="P3928">
        <v>7.0977465083174986E-3</v>
      </c>
      <c r="Q3928" t="s">
        <v>158</v>
      </c>
      <c r="S3928" t="s">
        <v>512</v>
      </c>
      <c r="T3928" t="s">
        <v>626</v>
      </c>
      <c r="U3928">
        <v>5.3984847544003518E-2</v>
      </c>
      <c r="V3928" t="s">
        <v>158</v>
      </c>
    </row>
    <row r="3929" spans="9:22" x14ac:dyDescent="0.45">
      <c r="I3929" t="s">
        <v>237</v>
      </c>
      <c r="J3929" t="s">
        <v>168</v>
      </c>
      <c r="K3929">
        <v>0</v>
      </c>
      <c r="L3929" t="s">
        <v>158</v>
      </c>
      <c r="N3929" t="s">
        <v>369</v>
      </c>
      <c r="O3929" t="s">
        <v>168</v>
      </c>
      <c r="P3929">
        <v>2.858938060413883E-2</v>
      </c>
      <c r="Q3929" t="s">
        <v>158</v>
      </c>
      <c r="S3929" t="s">
        <v>512</v>
      </c>
      <c r="T3929" t="s">
        <v>168</v>
      </c>
      <c r="U3929">
        <v>4.9306416544440838E-2</v>
      </c>
      <c r="V3929" t="s">
        <v>158</v>
      </c>
    </row>
    <row r="3930" spans="9:22" x14ac:dyDescent="0.45">
      <c r="I3930" t="s">
        <v>237</v>
      </c>
      <c r="J3930" t="s">
        <v>169</v>
      </c>
      <c r="K3930">
        <v>2.3544897127920428E-3</v>
      </c>
      <c r="L3930" t="s">
        <v>158</v>
      </c>
      <c r="N3930" t="s">
        <v>369</v>
      </c>
      <c r="O3930" t="s">
        <v>169</v>
      </c>
      <c r="P3930">
        <v>5.3551343903093136E-3</v>
      </c>
      <c r="Q3930" t="s">
        <v>158</v>
      </c>
      <c r="S3930" t="s">
        <v>512</v>
      </c>
      <c r="T3930" t="s">
        <v>169</v>
      </c>
      <c r="U3930">
        <v>8.1194965348938518E-3</v>
      </c>
      <c r="V3930" t="s">
        <v>158</v>
      </c>
    </row>
    <row r="3931" spans="9:22" x14ac:dyDescent="0.45">
      <c r="I3931" t="s">
        <v>237</v>
      </c>
      <c r="J3931" t="s">
        <v>170</v>
      </c>
      <c r="K3931">
        <v>1.0452264022224947E-2</v>
      </c>
      <c r="L3931" t="s">
        <v>158</v>
      </c>
      <c r="N3931" t="s">
        <v>369</v>
      </c>
      <c r="O3931" t="s">
        <v>170</v>
      </c>
      <c r="P3931">
        <v>5.4266723214474611E-3</v>
      </c>
      <c r="Q3931" t="s">
        <v>158</v>
      </c>
      <c r="S3931" t="s">
        <v>512</v>
      </c>
      <c r="T3931" t="s">
        <v>170</v>
      </c>
      <c r="U3931">
        <v>8.0123028791724317E-3</v>
      </c>
      <c r="V3931" t="s">
        <v>158</v>
      </c>
    </row>
    <row r="3932" spans="9:22" x14ac:dyDescent="0.45">
      <c r="I3932" t="s">
        <v>237</v>
      </c>
      <c r="J3932" t="s">
        <v>171</v>
      </c>
      <c r="K3932">
        <v>1.7822893398470006E-2</v>
      </c>
      <c r="L3932" t="s">
        <v>158</v>
      </c>
      <c r="N3932" t="s">
        <v>369</v>
      </c>
      <c r="O3932" t="s">
        <v>171</v>
      </c>
      <c r="P3932">
        <v>4.9992026634427186E-3</v>
      </c>
      <c r="Q3932" t="s">
        <v>158</v>
      </c>
      <c r="S3932" t="s">
        <v>512</v>
      </c>
      <c r="T3932" t="s">
        <v>171</v>
      </c>
      <c r="U3932">
        <v>7.8137283083248802E-3</v>
      </c>
      <c r="V3932" t="s">
        <v>158</v>
      </c>
    </row>
    <row r="3933" spans="9:22" x14ac:dyDescent="0.45">
      <c r="I3933" t="s">
        <v>237</v>
      </c>
      <c r="J3933" t="s">
        <v>172</v>
      </c>
      <c r="K3933">
        <v>0.15886948345167107</v>
      </c>
      <c r="L3933" t="s">
        <v>158</v>
      </c>
      <c r="N3933" t="s">
        <v>369</v>
      </c>
      <c r="O3933" t="s">
        <v>172</v>
      </c>
      <c r="P3933">
        <v>6.6722867160418753E-2</v>
      </c>
      <c r="Q3933" t="s">
        <v>158</v>
      </c>
      <c r="S3933" t="s">
        <v>512</v>
      </c>
      <c r="T3933" t="s">
        <v>172</v>
      </c>
      <c r="U3933">
        <v>5.3308828153706106E-2</v>
      </c>
      <c r="V3933" t="s">
        <v>158</v>
      </c>
    </row>
    <row r="3934" spans="9:22" x14ac:dyDescent="0.45">
      <c r="I3934" t="s">
        <v>237</v>
      </c>
      <c r="J3934" t="s">
        <v>627</v>
      </c>
      <c r="K3934">
        <v>1.4775678843938541E-2</v>
      </c>
      <c r="L3934" t="s">
        <v>158</v>
      </c>
      <c r="N3934" t="s">
        <v>369</v>
      </c>
      <c r="O3934" t="s">
        <v>627</v>
      </c>
      <c r="P3934">
        <v>9.2335306556244768E-3</v>
      </c>
      <c r="Q3934" t="s">
        <v>158</v>
      </c>
      <c r="S3934" t="s">
        <v>512</v>
      </c>
      <c r="T3934" t="s">
        <v>627</v>
      </c>
      <c r="U3934">
        <v>8.2915330877254383E-3</v>
      </c>
      <c r="V3934" t="s">
        <v>158</v>
      </c>
    </row>
    <row r="3935" spans="9:22" x14ac:dyDescent="0.45">
      <c r="I3935" t="s">
        <v>237</v>
      </c>
      <c r="J3935" t="s">
        <v>628</v>
      </c>
      <c r="K3935">
        <v>7.4018468170789584E-3</v>
      </c>
      <c r="L3935" t="s">
        <v>158</v>
      </c>
      <c r="N3935" t="s">
        <v>369</v>
      </c>
      <c r="O3935" t="s">
        <v>628</v>
      </c>
      <c r="P3935">
        <v>6.6750430424978129E-3</v>
      </c>
      <c r="Q3935" t="s">
        <v>158</v>
      </c>
      <c r="S3935" t="s">
        <v>512</v>
      </c>
      <c r="T3935" t="s">
        <v>628</v>
      </c>
      <c r="U3935">
        <v>8.565430638957712E-3</v>
      </c>
      <c r="V3935" t="s">
        <v>158</v>
      </c>
    </row>
    <row r="3936" spans="9:22" x14ac:dyDescent="0.45">
      <c r="I3936" t="s">
        <v>237</v>
      </c>
      <c r="J3936" t="s">
        <v>629</v>
      </c>
      <c r="K3936">
        <v>1.3412442960770853E-3</v>
      </c>
      <c r="L3936" t="s">
        <v>158</v>
      </c>
      <c r="N3936" t="s">
        <v>369</v>
      </c>
      <c r="O3936" t="s">
        <v>629</v>
      </c>
      <c r="P3936">
        <v>4.9874003647100559E-3</v>
      </c>
      <c r="Q3936" t="s">
        <v>158</v>
      </c>
      <c r="S3936" t="s">
        <v>512</v>
      </c>
      <c r="T3936" t="s">
        <v>629</v>
      </c>
      <c r="U3936">
        <v>8.7254311705683464E-3</v>
      </c>
      <c r="V3936" t="s">
        <v>158</v>
      </c>
    </row>
    <row r="3937" spans="9:22" x14ac:dyDescent="0.45">
      <c r="I3937" t="s">
        <v>237</v>
      </c>
      <c r="J3937" t="s">
        <v>630</v>
      </c>
      <c r="K3937">
        <v>0</v>
      </c>
      <c r="L3937" t="s">
        <v>158</v>
      </c>
      <c r="N3937" t="s">
        <v>369</v>
      </c>
      <c r="O3937" t="s">
        <v>630</v>
      </c>
      <c r="P3937">
        <v>2.3978098703545201E-2</v>
      </c>
      <c r="Q3937" t="s">
        <v>158</v>
      </c>
      <c r="S3937" t="s">
        <v>512</v>
      </c>
      <c r="T3937" t="s">
        <v>630</v>
      </c>
      <c r="U3937">
        <v>4.20221871494375E-2</v>
      </c>
      <c r="V3937" t="s">
        <v>158</v>
      </c>
    </row>
    <row r="3938" spans="9:22" x14ac:dyDescent="0.45">
      <c r="I3938" t="s">
        <v>237</v>
      </c>
      <c r="J3938" t="s">
        <v>688</v>
      </c>
      <c r="K3938">
        <v>0</v>
      </c>
      <c r="L3938" t="s">
        <v>158</v>
      </c>
      <c r="N3938" t="s">
        <v>369</v>
      </c>
      <c r="O3938" t="s">
        <v>688</v>
      </c>
      <c r="P3938">
        <v>1.0074055128323773E-4</v>
      </c>
      <c r="Q3938" t="s">
        <v>158</v>
      </c>
      <c r="S3938" t="s">
        <v>512</v>
      </c>
      <c r="T3938" t="s">
        <v>688</v>
      </c>
      <c r="U3938">
        <v>2.8455577304199823E-6</v>
      </c>
      <c r="V3938" t="s">
        <v>158</v>
      </c>
    </row>
    <row r="3939" spans="9:22" x14ac:dyDescent="0.45">
      <c r="I3939" t="s">
        <v>237</v>
      </c>
      <c r="J3939" t="s">
        <v>689</v>
      </c>
      <c r="K3939">
        <v>0</v>
      </c>
      <c r="L3939" t="s">
        <v>158</v>
      </c>
      <c r="N3939" t="s">
        <v>369</v>
      </c>
      <c r="O3939" t="s">
        <v>689</v>
      </c>
      <c r="P3939">
        <v>9.8906277089949907E-5</v>
      </c>
      <c r="Q3939" t="s">
        <v>158</v>
      </c>
      <c r="S3939" t="s">
        <v>512</v>
      </c>
      <c r="T3939" t="s">
        <v>689</v>
      </c>
      <c r="U3939">
        <v>3.8139174062446391E-6</v>
      </c>
      <c r="V3939" t="s">
        <v>158</v>
      </c>
    </row>
    <row r="3940" spans="9:22" x14ac:dyDescent="0.45">
      <c r="I3940" t="s">
        <v>237</v>
      </c>
      <c r="J3940" t="s">
        <v>690</v>
      </c>
      <c r="K3940">
        <v>0</v>
      </c>
      <c r="L3940" t="s">
        <v>158</v>
      </c>
      <c r="N3940" t="s">
        <v>369</v>
      </c>
      <c r="O3940" t="s">
        <v>690</v>
      </c>
      <c r="P3940">
        <v>9.9105721997350449E-5</v>
      </c>
      <c r="Q3940" t="s">
        <v>158</v>
      </c>
      <c r="S3940" t="s">
        <v>512</v>
      </c>
      <c r="T3940" t="s">
        <v>690</v>
      </c>
      <c r="U3940">
        <v>2.8466398127642948E-6</v>
      </c>
      <c r="V3940" t="s">
        <v>158</v>
      </c>
    </row>
    <row r="3941" spans="9:22" x14ac:dyDescent="0.45">
      <c r="I3941" t="s">
        <v>237</v>
      </c>
      <c r="J3941" t="s">
        <v>691</v>
      </c>
      <c r="K3941">
        <v>0</v>
      </c>
      <c r="L3941" t="s">
        <v>158</v>
      </c>
      <c r="N3941" t="s">
        <v>369</v>
      </c>
      <c r="O3941" t="s">
        <v>691</v>
      </c>
      <c r="P3941">
        <v>1.0366499843120914E-4</v>
      </c>
      <c r="Q3941" t="s">
        <v>158</v>
      </c>
      <c r="S3941" t="s">
        <v>512</v>
      </c>
      <c r="T3941" t="s">
        <v>691</v>
      </c>
      <c r="U3941">
        <v>3.0873786078845915E-6</v>
      </c>
      <c r="V3941" t="s">
        <v>158</v>
      </c>
    </row>
    <row r="3942" spans="9:22" x14ac:dyDescent="0.45">
      <c r="I3942" t="s">
        <v>237</v>
      </c>
      <c r="J3942" t="s">
        <v>692</v>
      </c>
      <c r="K3942">
        <v>0</v>
      </c>
      <c r="L3942" t="s">
        <v>158</v>
      </c>
      <c r="N3942" t="s">
        <v>369</v>
      </c>
      <c r="O3942" t="s">
        <v>692</v>
      </c>
      <c r="P3942">
        <v>1.1455503236895519E-4</v>
      </c>
      <c r="Q3942" t="s">
        <v>158</v>
      </c>
      <c r="S3942" t="s">
        <v>512</v>
      </c>
      <c r="T3942" t="s">
        <v>692</v>
      </c>
      <c r="U3942">
        <v>2.6890965020037727E-6</v>
      </c>
      <c r="V3942" t="s">
        <v>158</v>
      </c>
    </row>
    <row r="3943" spans="9:22" x14ac:dyDescent="0.45">
      <c r="I3943" t="s">
        <v>237</v>
      </c>
      <c r="J3943" t="s">
        <v>693</v>
      </c>
      <c r="K3943">
        <v>0</v>
      </c>
      <c r="L3943" t="s">
        <v>158</v>
      </c>
      <c r="N3943" t="s">
        <v>369</v>
      </c>
      <c r="O3943" t="s">
        <v>693</v>
      </c>
      <c r="P3943">
        <v>1.4539739354389446E-4</v>
      </c>
      <c r="Q3943" t="s">
        <v>158</v>
      </c>
      <c r="S3943" t="s">
        <v>512</v>
      </c>
      <c r="T3943" t="s">
        <v>693</v>
      </c>
      <c r="U3943">
        <v>2.0469883336854398E-6</v>
      </c>
      <c r="V3943" t="s">
        <v>158</v>
      </c>
    </row>
    <row r="3944" spans="9:22" x14ac:dyDescent="0.45">
      <c r="I3944" t="s">
        <v>237</v>
      </c>
      <c r="J3944" t="s">
        <v>694</v>
      </c>
      <c r="K3944">
        <v>0</v>
      </c>
      <c r="L3944" t="s">
        <v>158</v>
      </c>
      <c r="N3944" t="s">
        <v>369</v>
      </c>
      <c r="O3944" t="s">
        <v>694</v>
      </c>
      <c r="P3944">
        <v>1.6312099186705897E-4</v>
      </c>
      <c r="Q3944" t="s">
        <v>158</v>
      </c>
      <c r="S3944" t="s">
        <v>512</v>
      </c>
      <c r="T3944" t="s">
        <v>694</v>
      </c>
      <c r="U3944">
        <v>0</v>
      </c>
      <c r="V3944" t="s">
        <v>158</v>
      </c>
    </row>
    <row r="3945" spans="9:22" x14ac:dyDescent="0.45">
      <c r="I3945" t="s">
        <v>237</v>
      </c>
      <c r="J3945" t="s">
        <v>695</v>
      </c>
      <c r="K3945">
        <v>3.6343526213876442E-5</v>
      </c>
      <c r="L3945" t="s">
        <v>158</v>
      </c>
      <c r="N3945" t="s">
        <v>369</v>
      </c>
      <c r="O3945" t="s">
        <v>695</v>
      </c>
      <c r="P3945">
        <v>1.400994314366922E-4</v>
      </c>
      <c r="Q3945" t="s">
        <v>158</v>
      </c>
      <c r="S3945" t="s">
        <v>512</v>
      </c>
      <c r="T3945" t="s">
        <v>695</v>
      </c>
      <c r="U3945">
        <v>0</v>
      </c>
      <c r="V3945" t="s">
        <v>158</v>
      </c>
    </row>
    <row r="3946" spans="9:22" x14ac:dyDescent="0.45">
      <c r="I3946" t="s">
        <v>237</v>
      </c>
      <c r="J3946" t="s">
        <v>696</v>
      </c>
      <c r="K3946">
        <v>9.0729398943670001E-5</v>
      </c>
      <c r="L3946" t="s">
        <v>158</v>
      </c>
      <c r="N3946" t="s">
        <v>369</v>
      </c>
      <c r="O3946" t="s">
        <v>696</v>
      </c>
      <c r="P3946">
        <v>1.2123148509537758E-4</v>
      </c>
      <c r="Q3946" t="s">
        <v>158</v>
      </c>
      <c r="S3946" t="s">
        <v>512</v>
      </c>
      <c r="T3946" t="s">
        <v>696</v>
      </c>
      <c r="U3946">
        <v>0</v>
      </c>
      <c r="V3946" t="s">
        <v>158</v>
      </c>
    </row>
    <row r="3947" spans="9:22" x14ac:dyDescent="0.45">
      <c r="I3947" t="s">
        <v>237</v>
      </c>
      <c r="J3947" t="s">
        <v>697</v>
      </c>
      <c r="K3947">
        <v>1.6327610680597388E-4</v>
      </c>
      <c r="L3947" t="s">
        <v>158</v>
      </c>
      <c r="N3947" t="s">
        <v>369</v>
      </c>
      <c r="O3947" t="s">
        <v>697</v>
      </c>
      <c r="P3947">
        <v>8.1755651330474627E-5</v>
      </c>
      <c r="Q3947" t="s">
        <v>158</v>
      </c>
      <c r="S3947" t="s">
        <v>512</v>
      </c>
      <c r="T3947" t="s">
        <v>697</v>
      </c>
      <c r="U3947">
        <v>0</v>
      </c>
      <c r="V3947" t="s">
        <v>158</v>
      </c>
    </row>
    <row r="3948" spans="9:22" x14ac:dyDescent="0.45">
      <c r="I3948" t="s">
        <v>237</v>
      </c>
      <c r="J3948" t="s">
        <v>698</v>
      </c>
      <c r="K3948">
        <v>1.4360669032385673E-4</v>
      </c>
      <c r="L3948" t="s">
        <v>158</v>
      </c>
      <c r="N3948" t="s">
        <v>369</v>
      </c>
      <c r="O3948" t="s">
        <v>698</v>
      </c>
      <c r="P3948">
        <v>3.1182196940097335E-5</v>
      </c>
      <c r="Q3948" t="s">
        <v>158</v>
      </c>
      <c r="S3948" t="s">
        <v>512</v>
      </c>
      <c r="T3948" t="s">
        <v>698</v>
      </c>
      <c r="U3948">
        <v>0</v>
      </c>
      <c r="V3948" t="s">
        <v>158</v>
      </c>
    </row>
    <row r="3949" spans="9:22" x14ac:dyDescent="0.45">
      <c r="I3949" t="s">
        <v>237</v>
      </c>
      <c r="J3949" t="s">
        <v>699</v>
      </c>
      <c r="K3949">
        <v>1.3001654400079056E-4</v>
      </c>
      <c r="L3949" t="s">
        <v>158</v>
      </c>
      <c r="N3949" t="s">
        <v>369</v>
      </c>
      <c r="O3949" t="s">
        <v>699</v>
      </c>
      <c r="P3949">
        <v>8.7969892747522877E-6</v>
      </c>
      <c r="Q3949" t="s">
        <v>158</v>
      </c>
      <c r="S3949" t="s">
        <v>512</v>
      </c>
      <c r="T3949" t="s">
        <v>699</v>
      </c>
      <c r="U3949">
        <v>0</v>
      </c>
      <c r="V3949" t="s">
        <v>158</v>
      </c>
    </row>
    <row r="3950" spans="9:22" x14ac:dyDescent="0.45">
      <c r="I3950" t="s">
        <v>237</v>
      </c>
      <c r="J3950" t="s">
        <v>700</v>
      </c>
      <c r="K3950">
        <v>1.2172620319065441E-4</v>
      </c>
      <c r="L3950" t="s">
        <v>158</v>
      </c>
      <c r="N3950" t="s">
        <v>369</v>
      </c>
      <c r="O3950" t="s">
        <v>700</v>
      </c>
      <c r="P3950">
        <v>1.520819047470648E-5</v>
      </c>
      <c r="Q3950" t="s">
        <v>158</v>
      </c>
      <c r="S3950" t="s">
        <v>512</v>
      </c>
      <c r="T3950" t="s">
        <v>700</v>
      </c>
      <c r="U3950">
        <v>0</v>
      </c>
      <c r="V3950" t="s">
        <v>158</v>
      </c>
    </row>
    <row r="3951" spans="9:22" x14ac:dyDescent="0.45">
      <c r="I3951" t="s">
        <v>237</v>
      </c>
      <c r="J3951" t="s">
        <v>701</v>
      </c>
      <c r="K3951">
        <v>1.4326243713025776E-4</v>
      </c>
      <c r="L3951" t="s">
        <v>158</v>
      </c>
      <c r="N3951" t="s">
        <v>369</v>
      </c>
      <c r="O3951" t="s">
        <v>701</v>
      </c>
      <c r="P3951">
        <v>1.3438473455623169E-5</v>
      </c>
      <c r="Q3951" t="s">
        <v>158</v>
      </c>
      <c r="S3951" t="s">
        <v>512</v>
      </c>
      <c r="T3951" t="s">
        <v>701</v>
      </c>
      <c r="U3951">
        <v>0</v>
      </c>
      <c r="V3951" t="s">
        <v>158</v>
      </c>
    </row>
    <row r="3952" spans="9:22" x14ac:dyDescent="0.45">
      <c r="I3952" t="s">
        <v>237</v>
      </c>
      <c r="J3952" t="s">
        <v>702</v>
      </c>
      <c r="K3952">
        <v>1.2805975448956965E-4</v>
      </c>
      <c r="L3952" t="s">
        <v>158</v>
      </c>
      <c r="N3952" t="s">
        <v>369</v>
      </c>
      <c r="O3952" t="s">
        <v>702</v>
      </c>
      <c r="P3952">
        <v>8.3854330516242844E-6</v>
      </c>
      <c r="Q3952" t="s">
        <v>158</v>
      </c>
      <c r="S3952" t="s">
        <v>512</v>
      </c>
      <c r="T3952" t="s">
        <v>702</v>
      </c>
      <c r="U3952">
        <v>0</v>
      </c>
      <c r="V3952" t="s">
        <v>158</v>
      </c>
    </row>
    <row r="3953" spans="9:22" x14ac:dyDescent="0.45">
      <c r="I3953" t="s">
        <v>237</v>
      </c>
      <c r="J3953" t="s">
        <v>703</v>
      </c>
      <c r="K3953">
        <v>9.2831777680022504E-5</v>
      </c>
      <c r="L3953" t="s">
        <v>158</v>
      </c>
      <c r="N3953" t="s">
        <v>369</v>
      </c>
      <c r="O3953" t="s">
        <v>703</v>
      </c>
      <c r="P3953">
        <v>3.0980574578505148E-5</v>
      </c>
      <c r="Q3953" t="s">
        <v>158</v>
      </c>
      <c r="S3953" t="s">
        <v>512</v>
      </c>
      <c r="T3953" t="s">
        <v>703</v>
      </c>
      <c r="U3953">
        <v>0</v>
      </c>
      <c r="V3953" t="s">
        <v>158</v>
      </c>
    </row>
    <row r="3954" spans="9:22" x14ac:dyDescent="0.45">
      <c r="I3954" t="s">
        <v>237</v>
      </c>
      <c r="J3954" t="s">
        <v>704</v>
      </c>
      <c r="K3954">
        <v>6.869702946005371E-5</v>
      </c>
      <c r="L3954" t="s">
        <v>158</v>
      </c>
      <c r="N3954" t="s">
        <v>369</v>
      </c>
      <c r="O3954" t="s">
        <v>704</v>
      </c>
      <c r="P3954">
        <v>5.0665749129285159E-5</v>
      </c>
      <c r="Q3954" t="s">
        <v>158</v>
      </c>
      <c r="S3954" t="s">
        <v>512</v>
      </c>
      <c r="T3954" t="s">
        <v>704</v>
      </c>
      <c r="U3954">
        <v>0</v>
      </c>
      <c r="V3954" t="s">
        <v>158</v>
      </c>
    </row>
    <row r="3955" spans="9:22" x14ac:dyDescent="0.45">
      <c r="I3955" t="s">
        <v>237</v>
      </c>
      <c r="J3955" t="s">
        <v>705</v>
      </c>
      <c r="K3955">
        <v>0</v>
      </c>
      <c r="L3955" t="s">
        <v>158</v>
      </c>
      <c r="N3955" t="s">
        <v>369</v>
      </c>
      <c r="O3955" t="s">
        <v>705</v>
      </c>
      <c r="P3955">
        <v>1.9213812463398061E-4</v>
      </c>
      <c r="Q3955" t="s">
        <v>158</v>
      </c>
      <c r="S3955" t="s">
        <v>512</v>
      </c>
      <c r="T3955" t="s">
        <v>705</v>
      </c>
      <c r="U3955">
        <v>0</v>
      </c>
      <c r="V3955" t="s">
        <v>158</v>
      </c>
    </row>
    <row r="3956" spans="9:22" x14ac:dyDescent="0.45">
      <c r="I3956" t="s">
        <v>237</v>
      </c>
      <c r="J3956" t="s">
        <v>706</v>
      </c>
      <c r="K3956">
        <v>0</v>
      </c>
      <c r="L3956" t="s">
        <v>158</v>
      </c>
      <c r="N3956" t="s">
        <v>369</v>
      </c>
      <c r="O3956" t="s">
        <v>706</v>
      </c>
      <c r="P3956">
        <v>1.6946711688500368E-4</v>
      </c>
      <c r="Q3956" t="s">
        <v>158</v>
      </c>
      <c r="S3956" t="s">
        <v>512</v>
      </c>
      <c r="T3956" t="s">
        <v>706</v>
      </c>
      <c r="U3956">
        <v>3.242878132383167E-6</v>
      </c>
      <c r="V3956" t="s">
        <v>158</v>
      </c>
    </row>
    <row r="3957" spans="9:22" x14ac:dyDescent="0.45">
      <c r="I3957" t="s">
        <v>237</v>
      </c>
      <c r="J3957" t="s">
        <v>707</v>
      </c>
      <c r="K3957">
        <v>0</v>
      </c>
      <c r="L3957" t="s">
        <v>158</v>
      </c>
      <c r="N3957" t="s">
        <v>369</v>
      </c>
      <c r="O3957" t="s">
        <v>707</v>
      </c>
      <c r="P3957">
        <v>1.2782993291208169E-4</v>
      </c>
      <c r="Q3957" t="s">
        <v>158</v>
      </c>
      <c r="S3957" t="s">
        <v>512</v>
      </c>
      <c r="T3957" t="s">
        <v>707</v>
      </c>
      <c r="U3957">
        <v>4.5892870809741777E-6</v>
      </c>
      <c r="V3957" t="s">
        <v>158</v>
      </c>
    </row>
    <row r="3958" spans="9:22" x14ac:dyDescent="0.45">
      <c r="I3958" t="s">
        <v>237</v>
      </c>
      <c r="J3958" t="s">
        <v>708</v>
      </c>
      <c r="K3958">
        <v>0</v>
      </c>
      <c r="L3958" t="s">
        <v>158</v>
      </c>
      <c r="N3958" t="s">
        <v>369</v>
      </c>
      <c r="O3958" t="s">
        <v>708</v>
      </c>
      <c r="P3958">
        <v>1.8100447370789742E-4</v>
      </c>
      <c r="Q3958" t="s">
        <v>158</v>
      </c>
      <c r="S3958" t="s">
        <v>512</v>
      </c>
      <c r="T3958" t="s">
        <v>708</v>
      </c>
      <c r="U3958">
        <v>7.8696576105355353E-6</v>
      </c>
      <c r="V3958" t="s">
        <v>158</v>
      </c>
    </row>
    <row r="3959" spans="9:22" x14ac:dyDescent="0.45">
      <c r="I3959" t="s">
        <v>237</v>
      </c>
      <c r="J3959" t="s">
        <v>709</v>
      </c>
      <c r="K3959">
        <v>0</v>
      </c>
      <c r="L3959" t="s">
        <v>158</v>
      </c>
      <c r="N3959" t="s">
        <v>369</v>
      </c>
      <c r="O3959" t="s">
        <v>709</v>
      </c>
      <c r="P3959">
        <v>2.231553775335079E-4</v>
      </c>
      <c r="Q3959" t="s">
        <v>158</v>
      </c>
      <c r="S3959" t="s">
        <v>512</v>
      </c>
      <c r="T3959" t="s">
        <v>709</v>
      </c>
      <c r="U3959">
        <v>1.5625220625849381E-5</v>
      </c>
      <c r="V3959" t="s">
        <v>158</v>
      </c>
    </row>
    <row r="3960" spans="9:22" x14ac:dyDescent="0.45">
      <c r="I3960" t="s">
        <v>237</v>
      </c>
      <c r="J3960" t="s">
        <v>710</v>
      </c>
      <c r="K3960">
        <v>0</v>
      </c>
      <c r="L3960" t="s">
        <v>158</v>
      </c>
      <c r="N3960" t="s">
        <v>369</v>
      </c>
      <c r="O3960" t="s">
        <v>710</v>
      </c>
      <c r="P3960">
        <v>1.8814320240298233E-4</v>
      </c>
      <c r="Q3960" t="s">
        <v>158</v>
      </c>
      <c r="S3960" t="s">
        <v>512</v>
      </c>
      <c r="T3960" t="s">
        <v>710</v>
      </c>
      <c r="U3960">
        <v>3.8065459695405022E-5</v>
      </c>
      <c r="V3960" t="s">
        <v>158</v>
      </c>
    </row>
    <row r="3961" spans="9:22" x14ac:dyDescent="0.45">
      <c r="I3961" t="s">
        <v>237</v>
      </c>
      <c r="J3961" t="s">
        <v>711</v>
      </c>
      <c r="K3961">
        <v>0</v>
      </c>
      <c r="L3961" t="s">
        <v>158</v>
      </c>
      <c r="N3961" t="s">
        <v>369</v>
      </c>
      <c r="O3961" t="s">
        <v>711</v>
      </c>
      <c r="P3961">
        <v>2.3191214431297802E-4</v>
      </c>
      <c r="Q3961" t="s">
        <v>158</v>
      </c>
      <c r="S3961" t="s">
        <v>512</v>
      </c>
      <c r="T3961" t="s">
        <v>711</v>
      </c>
      <c r="U3961">
        <v>7.8586230847298467E-5</v>
      </c>
      <c r="V3961" t="s">
        <v>158</v>
      </c>
    </row>
    <row r="3962" spans="9:22" x14ac:dyDescent="0.45">
      <c r="I3962" t="s">
        <v>237</v>
      </c>
      <c r="J3962" t="s">
        <v>631</v>
      </c>
      <c r="K3962">
        <v>0</v>
      </c>
      <c r="L3962" t="s">
        <v>158</v>
      </c>
      <c r="N3962" t="s">
        <v>369</v>
      </c>
      <c r="O3962" t="s">
        <v>631</v>
      </c>
      <c r="P3962">
        <v>2.9543941689616802E-2</v>
      </c>
      <c r="Q3962" t="s">
        <v>158</v>
      </c>
      <c r="S3962" t="s">
        <v>512</v>
      </c>
      <c r="T3962" t="s">
        <v>631</v>
      </c>
      <c r="U3962">
        <v>2.1922086354226322E-2</v>
      </c>
      <c r="V3962" t="s">
        <v>158</v>
      </c>
    </row>
    <row r="3963" spans="9:22" x14ac:dyDescent="0.45">
      <c r="I3963" t="s">
        <v>237</v>
      </c>
      <c r="J3963" t="s">
        <v>632</v>
      </c>
      <c r="K3963">
        <v>0</v>
      </c>
      <c r="L3963" t="s">
        <v>158</v>
      </c>
      <c r="N3963" t="s">
        <v>369</v>
      </c>
      <c r="O3963" t="s">
        <v>632</v>
      </c>
      <c r="P3963">
        <v>5.8647950259331661E-3</v>
      </c>
      <c r="Q3963" t="s">
        <v>158</v>
      </c>
      <c r="S3963" t="s">
        <v>512</v>
      </c>
      <c r="T3963" t="s">
        <v>632</v>
      </c>
      <c r="U3963">
        <v>3.5497858453078903E-3</v>
      </c>
      <c r="V3963" t="s">
        <v>158</v>
      </c>
    </row>
    <row r="3964" spans="9:22" x14ac:dyDescent="0.45">
      <c r="I3964" t="s">
        <v>237</v>
      </c>
      <c r="J3964" t="s">
        <v>633</v>
      </c>
      <c r="K3964">
        <v>0</v>
      </c>
      <c r="L3964" t="s">
        <v>158</v>
      </c>
      <c r="N3964" t="s">
        <v>369</v>
      </c>
      <c r="O3964" t="s">
        <v>633</v>
      </c>
      <c r="P3964">
        <v>6.1747402356218534E-3</v>
      </c>
      <c r="Q3964" t="s">
        <v>158</v>
      </c>
      <c r="S3964" t="s">
        <v>512</v>
      </c>
      <c r="T3964" t="s">
        <v>633</v>
      </c>
      <c r="U3964">
        <v>3.4871114167582696E-3</v>
      </c>
      <c r="V3964" t="s">
        <v>158</v>
      </c>
    </row>
    <row r="3965" spans="9:22" x14ac:dyDescent="0.45">
      <c r="I3965" t="s">
        <v>237</v>
      </c>
      <c r="J3965" t="s">
        <v>634</v>
      </c>
      <c r="K3965">
        <v>2.9266709449172874E-3</v>
      </c>
      <c r="L3965" t="s">
        <v>158</v>
      </c>
      <c r="N3965" t="s">
        <v>369</v>
      </c>
      <c r="O3965" t="s">
        <v>634</v>
      </c>
      <c r="P3965">
        <v>5.8995302255157095E-3</v>
      </c>
      <c r="Q3965" t="s">
        <v>158</v>
      </c>
      <c r="S3965" t="s">
        <v>512</v>
      </c>
      <c r="T3965" t="s">
        <v>634</v>
      </c>
      <c r="U3965">
        <v>3.4433674995353099E-3</v>
      </c>
      <c r="V3965" t="s">
        <v>158</v>
      </c>
    </row>
    <row r="3966" spans="9:22" x14ac:dyDescent="0.45">
      <c r="I3966" t="s">
        <v>237</v>
      </c>
      <c r="J3966" t="s">
        <v>635</v>
      </c>
      <c r="K3966">
        <v>4.0984533271635648E-2</v>
      </c>
      <c r="L3966" t="s">
        <v>158</v>
      </c>
      <c r="N3966" t="s">
        <v>369</v>
      </c>
      <c r="O3966" t="s">
        <v>635</v>
      </c>
      <c r="P3966">
        <v>3.885173691298071E-2</v>
      </c>
      <c r="Q3966" t="s">
        <v>158</v>
      </c>
      <c r="S3966" t="s">
        <v>512</v>
      </c>
      <c r="T3966" t="s">
        <v>635</v>
      </c>
      <c r="U3966">
        <v>2.3716899828459245E-2</v>
      </c>
      <c r="V3966" t="s">
        <v>158</v>
      </c>
    </row>
    <row r="3967" spans="9:22" x14ac:dyDescent="0.45">
      <c r="I3967" t="s">
        <v>237</v>
      </c>
      <c r="J3967" t="s">
        <v>636</v>
      </c>
      <c r="K3967">
        <v>3.0898242993607863E-3</v>
      </c>
      <c r="L3967" t="s">
        <v>158</v>
      </c>
      <c r="N3967" t="s">
        <v>369</v>
      </c>
      <c r="O3967" t="s">
        <v>636</v>
      </c>
      <c r="P3967">
        <v>4.8558642775141519E-3</v>
      </c>
      <c r="Q3967" t="s">
        <v>158</v>
      </c>
      <c r="S3967" t="s">
        <v>512</v>
      </c>
      <c r="T3967" t="s">
        <v>636</v>
      </c>
      <c r="U3967">
        <v>3.626583976424025E-3</v>
      </c>
      <c r="V3967" t="s">
        <v>158</v>
      </c>
    </row>
    <row r="3968" spans="9:22" x14ac:dyDescent="0.45">
      <c r="I3968" t="s">
        <v>237</v>
      </c>
      <c r="J3968" t="s">
        <v>637</v>
      </c>
      <c r="K3968">
        <v>0</v>
      </c>
      <c r="L3968" t="s">
        <v>158</v>
      </c>
      <c r="N3968" t="s">
        <v>369</v>
      </c>
      <c r="O3968" t="s">
        <v>637</v>
      </c>
      <c r="P3968">
        <v>5.012373979415047E-3</v>
      </c>
      <c r="Q3968" t="s">
        <v>158</v>
      </c>
      <c r="S3968" t="s">
        <v>512</v>
      </c>
      <c r="T3968" t="s">
        <v>637</v>
      </c>
      <c r="U3968">
        <v>3.6715824144986902E-3</v>
      </c>
      <c r="V3968" t="s">
        <v>158</v>
      </c>
    </row>
    <row r="3969" spans="9:22" x14ac:dyDescent="0.45">
      <c r="I3969" t="s">
        <v>237</v>
      </c>
      <c r="J3969" t="s">
        <v>638</v>
      </c>
      <c r="K3969">
        <v>0</v>
      </c>
      <c r="L3969" t="s">
        <v>158</v>
      </c>
      <c r="N3969" t="s">
        <v>369</v>
      </c>
      <c r="O3969" t="s">
        <v>638</v>
      </c>
      <c r="P3969">
        <v>5.1889751754656613E-3</v>
      </c>
      <c r="Q3969" t="s">
        <v>158</v>
      </c>
      <c r="S3969" t="s">
        <v>512</v>
      </c>
      <c r="T3969" t="s">
        <v>638</v>
      </c>
      <c r="U3969">
        <v>3.7007967425223224E-3</v>
      </c>
      <c r="V3969" t="s">
        <v>158</v>
      </c>
    </row>
    <row r="3970" spans="9:22" x14ac:dyDescent="0.45">
      <c r="I3970" t="s">
        <v>237</v>
      </c>
      <c r="J3970" t="s">
        <v>639</v>
      </c>
      <c r="K3970">
        <v>0</v>
      </c>
      <c r="L3970" t="s">
        <v>158</v>
      </c>
      <c r="N3970" t="s">
        <v>369</v>
      </c>
      <c r="O3970" t="s">
        <v>639</v>
      </c>
      <c r="P3970">
        <v>2.3620235663493094E-2</v>
      </c>
      <c r="Q3970" t="s">
        <v>158</v>
      </c>
      <c r="S3970" t="s">
        <v>512</v>
      </c>
      <c r="T3970" t="s">
        <v>639</v>
      </c>
      <c r="U3970">
        <v>1.7858726586442414E-2</v>
      </c>
      <c r="V3970" t="s">
        <v>158</v>
      </c>
    </row>
    <row r="3971" spans="9:22" x14ac:dyDescent="0.45">
      <c r="I3971" t="s">
        <v>238</v>
      </c>
      <c r="J3971" t="s">
        <v>157</v>
      </c>
      <c r="K3971">
        <v>3.4443793703511577E-3</v>
      </c>
      <c r="L3971" t="s">
        <v>158</v>
      </c>
      <c r="N3971" t="s">
        <v>370</v>
      </c>
      <c r="O3971" t="s">
        <v>157</v>
      </c>
      <c r="P3971">
        <v>0.10569062476537665</v>
      </c>
      <c r="Q3971" t="s">
        <v>158</v>
      </c>
      <c r="S3971" t="s">
        <v>513</v>
      </c>
      <c r="T3971" t="s">
        <v>157</v>
      </c>
      <c r="U3971">
        <v>0.11350287187846149</v>
      </c>
      <c r="V3971" t="s">
        <v>158</v>
      </c>
    </row>
    <row r="3972" spans="9:22" x14ac:dyDescent="0.45">
      <c r="I3972" t="s">
        <v>238</v>
      </c>
      <c r="J3972" t="s">
        <v>159</v>
      </c>
      <c r="K3972">
        <v>1.3069634493523113E-2</v>
      </c>
      <c r="L3972" t="s">
        <v>158</v>
      </c>
      <c r="N3972" t="s">
        <v>370</v>
      </c>
      <c r="O3972" t="s">
        <v>159</v>
      </c>
      <c r="P3972">
        <v>1.5919555364948705E-2</v>
      </c>
      <c r="Q3972" t="s">
        <v>158</v>
      </c>
      <c r="S3972" t="s">
        <v>513</v>
      </c>
      <c r="T3972" t="s">
        <v>159</v>
      </c>
      <c r="U3972">
        <v>1.9068925891453228E-2</v>
      </c>
      <c r="V3972" t="s">
        <v>158</v>
      </c>
    </row>
    <row r="3973" spans="9:22" x14ac:dyDescent="0.45">
      <c r="I3973" t="s">
        <v>238</v>
      </c>
      <c r="J3973" t="s">
        <v>160</v>
      </c>
      <c r="K3973">
        <v>2.4461919420024805E-2</v>
      </c>
      <c r="L3973" t="s">
        <v>158</v>
      </c>
      <c r="N3973" t="s">
        <v>370</v>
      </c>
      <c r="O3973" t="s">
        <v>160</v>
      </c>
      <c r="P3973">
        <v>1.6325349750837055E-2</v>
      </c>
      <c r="Q3973" t="s">
        <v>158</v>
      </c>
      <c r="S3973" t="s">
        <v>513</v>
      </c>
      <c r="T3973" t="s">
        <v>160</v>
      </c>
      <c r="U3973">
        <v>1.9099173615661956E-2</v>
      </c>
      <c r="V3973" t="s">
        <v>158</v>
      </c>
    </row>
    <row r="3974" spans="9:22" x14ac:dyDescent="0.45">
      <c r="I3974" t="s">
        <v>238</v>
      </c>
      <c r="J3974" t="s">
        <v>161</v>
      </c>
      <c r="K3974">
        <v>3.913598567567967E-2</v>
      </c>
      <c r="L3974" t="s">
        <v>158</v>
      </c>
      <c r="N3974" t="s">
        <v>370</v>
      </c>
      <c r="O3974" t="s">
        <v>161</v>
      </c>
      <c r="P3974">
        <v>2.0285424582952721E-2</v>
      </c>
      <c r="Q3974" t="s">
        <v>158</v>
      </c>
      <c r="S3974" t="s">
        <v>513</v>
      </c>
      <c r="T3974" t="s">
        <v>161</v>
      </c>
      <c r="U3974">
        <v>1.9092690197738561E-2</v>
      </c>
      <c r="V3974" t="s">
        <v>158</v>
      </c>
    </row>
    <row r="3975" spans="9:22" x14ac:dyDescent="0.45">
      <c r="I3975" t="s">
        <v>238</v>
      </c>
      <c r="J3975" t="s">
        <v>162</v>
      </c>
      <c r="K3975">
        <v>0.34889855463696989</v>
      </c>
      <c r="L3975" t="s">
        <v>158</v>
      </c>
      <c r="N3975" t="s">
        <v>370</v>
      </c>
      <c r="O3975" t="s">
        <v>162</v>
      </c>
      <c r="P3975">
        <v>0.29889528626851114</v>
      </c>
      <c r="Q3975" t="s">
        <v>158</v>
      </c>
      <c r="S3975" t="s">
        <v>513</v>
      </c>
      <c r="T3975" t="s">
        <v>162</v>
      </c>
      <c r="U3975">
        <v>0.13245593106600861</v>
      </c>
      <c r="V3975" t="s">
        <v>158</v>
      </c>
    </row>
    <row r="3976" spans="9:22" x14ac:dyDescent="0.45">
      <c r="I3976" t="s">
        <v>238</v>
      </c>
      <c r="J3976" t="s">
        <v>619</v>
      </c>
      <c r="K3976">
        <v>3.6620737584886341E-2</v>
      </c>
      <c r="L3976" t="s">
        <v>158</v>
      </c>
      <c r="N3976" t="s">
        <v>370</v>
      </c>
      <c r="O3976" t="s">
        <v>619</v>
      </c>
      <c r="P3976">
        <v>4.7067284960362873E-2</v>
      </c>
      <c r="Q3976" t="s">
        <v>158</v>
      </c>
      <c r="S3976" t="s">
        <v>513</v>
      </c>
      <c r="T3976" t="s">
        <v>619</v>
      </c>
      <c r="U3976">
        <v>2.0246646144317058E-2</v>
      </c>
      <c r="V3976" t="s">
        <v>158</v>
      </c>
    </row>
    <row r="3977" spans="9:22" x14ac:dyDescent="0.45">
      <c r="I3977" t="s">
        <v>238</v>
      </c>
      <c r="J3977" t="s">
        <v>620</v>
      </c>
      <c r="K3977">
        <v>2.4691955075761905E-2</v>
      </c>
      <c r="L3977" t="s">
        <v>158</v>
      </c>
      <c r="N3977" t="s">
        <v>370</v>
      </c>
      <c r="O3977" t="s">
        <v>620</v>
      </c>
      <c r="P3977">
        <v>3.760824002269219E-2</v>
      </c>
      <c r="Q3977" t="s">
        <v>158</v>
      </c>
      <c r="S3977" t="s">
        <v>513</v>
      </c>
      <c r="T3977" t="s">
        <v>620</v>
      </c>
      <c r="U3977">
        <v>2.0308685638264767E-2</v>
      </c>
      <c r="V3977" t="s">
        <v>158</v>
      </c>
    </row>
    <row r="3978" spans="9:22" x14ac:dyDescent="0.45">
      <c r="I3978" t="s">
        <v>238</v>
      </c>
      <c r="J3978" t="s">
        <v>621</v>
      </c>
      <c r="K3978">
        <v>1.2681915347022663E-2</v>
      </c>
      <c r="L3978" t="s">
        <v>158</v>
      </c>
      <c r="N3978" t="s">
        <v>370</v>
      </c>
      <c r="O3978" t="s">
        <v>621</v>
      </c>
      <c r="P3978">
        <v>3.1545700310970551E-2</v>
      </c>
      <c r="Q3978" t="s">
        <v>158</v>
      </c>
      <c r="S3978" t="s">
        <v>513</v>
      </c>
      <c r="T3978" t="s">
        <v>621</v>
      </c>
      <c r="U3978">
        <v>2.022063623659778E-2</v>
      </c>
      <c r="V3978" t="s">
        <v>158</v>
      </c>
    </row>
    <row r="3979" spans="9:22" x14ac:dyDescent="0.45">
      <c r="I3979" t="s">
        <v>238</v>
      </c>
      <c r="J3979" t="s">
        <v>622</v>
      </c>
      <c r="K3979">
        <v>3.1225087651403564E-3</v>
      </c>
      <c r="L3979" t="s">
        <v>158</v>
      </c>
      <c r="N3979" t="s">
        <v>370</v>
      </c>
      <c r="O3979" t="s">
        <v>622</v>
      </c>
      <c r="P3979">
        <v>0.10703296596571746</v>
      </c>
      <c r="Q3979" t="s">
        <v>158</v>
      </c>
      <c r="S3979" t="s">
        <v>513</v>
      </c>
      <c r="T3979" t="s">
        <v>622</v>
      </c>
      <c r="U3979">
        <v>9.7916752333096019E-2</v>
      </c>
      <c r="V3979" t="s">
        <v>158</v>
      </c>
    </row>
    <row r="3980" spans="9:22" x14ac:dyDescent="0.45">
      <c r="I3980" t="s">
        <v>238</v>
      </c>
      <c r="J3980" t="s">
        <v>163</v>
      </c>
      <c r="K3980">
        <v>1.3711544767260738E-3</v>
      </c>
      <c r="L3980" t="s">
        <v>158</v>
      </c>
      <c r="N3980" t="s">
        <v>370</v>
      </c>
      <c r="O3980" t="s">
        <v>163</v>
      </c>
      <c r="P3980">
        <v>6.4401565075415928E-3</v>
      </c>
      <c r="Q3980" t="s">
        <v>158</v>
      </c>
      <c r="S3980" t="s">
        <v>513</v>
      </c>
      <c r="T3980" t="s">
        <v>163</v>
      </c>
      <c r="U3980">
        <v>6.2386435884764474E-2</v>
      </c>
      <c r="V3980" t="s">
        <v>158</v>
      </c>
    </row>
    <row r="3981" spans="9:22" x14ac:dyDescent="0.45">
      <c r="I3981" t="s">
        <v>238</v>
      </c>
      <c r="J3981" t="s">
        <v>164</v>
      </c>
      <c r="K3981">
        <v>9.159344746817193E-3</v>
      </c>
      <c r="L3981" t="s">
        <v>158</v>
      </c>
      <c r="N3981" t="s">
        <v>370</v>
      </c>
      <c r="O3981" t="s">
        <v>164</v>
      </c>
      <c r="P3981">
        <v>8.2104523428697834E-4</v>
      </c>
      <c r="Q3981" t="s">
        <v>158</v>
      </c>
      <c r="S3981" t="s">
        <v>513</v>
      </c>
      <c r="T3981" t="s">
        <v>164</v>
      </c>
      <c r="U3981">
        <v>1.0802351993644283E-2</v>
      </c>
      <c r="V3981" t="s">
        <v>158</v>
      </c>
    </row>
    <row r="3982" spans="9:22" x14ac:dyDescent="0.45">
      <c r="I3982" t="s">
        <v>238</v>
      </c>
      <c r="J3982" t="s">
        <v>165</v>
      </c>
      <c r="K3982">
        <v>1.4973942418757286E-2</v>
      </c>
      <c r="L3982" t="s">
        <v>158</v>
      </c>
      <c r="N3982" t="s">
        <v>370</v>
      </c>
      <c r="O3982" t="s">
        <v>165</v>
      </c>
      <c r="P3982">
        <v>6.1855350574405274E-4</v>
      </c>
      <c r="Q3982" t="s">
        <v>158</v>
      </c>
      <c r="S3982" t="s">
        <v>513</v>
      </c>
      <c r="T3982" t="s">
        <v>165</v>
      </c>
      <c r="U3982">
        <v>1.0811576161546493E-2</v>
      </c>
      <c r="V3982" t="s">
        <v>158</v>
      </c>
    </row>
    <row r="3983" spans="9:22" x14ac:dyDescent="0.45">
      <c r="I3983" t="s">
        <v>238</v>
      </c>
      <c r="J3983" t="s">
        <v>166</v>
      </c>
      <c r="K3983">
        <v>1.8895578033413862E-2</v>
      </c>
      <c r="L3983" t="s">
        <v>158</v>
      </c>
      <c r="N3983" t="s">
        <v>370</v>
      </c>
      <c r="O3983" t="s">
        <v>166</v>
      </c>
      <c r="P3983">
        <v>1.7756044811340459E-3</v>
      </c>
      <c r="Q3983" t="s">
        <v>158</v>
      </c>
      <c r="S3983" t="s">
        <v>513</v>
      </c>
      <c r="T3983" t="s">
        <v>166</v>
      </c>
      <c r="U3983">
        <v>1.0755526908825534E-2</v>
      </c>
      <c r="V3983" t="s">
        <v>158</v>
      </c>
    </row>
    <row r="3984" spans="9:22" x14ac:dyDescent="0.45">
      <c r="I3984" t="s">
        <v>238</v>
      </c>
      <c r="J3984" t="s">
        <v>167</v>
      </c>
      <c r="K3984">
        <v>0.14534029809092913</v>
      </c>
      <c r="L3984" t="s">
        <v>158</v>
      </c>
      <c r="N3984" t="s">
        <v>370</v>
      </c>
      <c r="O3984" t="s">
        <v>167</v>
      </c>
      <c r="P3984">
        <v>5.5737475872446783E-2</v>
      </c>
      <c r="Q3984" t="s">
        <v>158</v>
      </c>
      <c r="S3984" t="s">
        <v>513</v>
      </c>
      <c r="T3984" t="s">
        <v>167</v>
      </c>
      <c r="U3984">
        <v>7.8324843743339617E-2</v>
      </c>
      <c r="V3984" t="s">
        <v>158</v>
      </c>
    </row>
    <row r="3985" spans="9:22" x14ac:dyDescent="0.45">
      <c r="I3985" t="s">
        <v>238</v>
      </c>
      <c r="J3985" t="s">
        <v>623</v>
      </c>
      <c r="K3985">
        <v>1.6888157955525278E-2</v>
      </c>
      <c r="L3985" t="s">
        <v>158</v>
      </c>
      <c r="N3985" t="s">
        <v>370</v>
      </c>
      <c r="O3985" t="s">
        <v>623</v>
      </c>
      <c r="P3985">
        <v>1.1014628689849027E-2</v>
      </c>
      <c r="Q3985" t="s">
        <v>158</v>
      </c>
      <c r="S3985" t="s">
        <v>513</v>
      </c>
      <c r="T3985" t="s">
        <v>623</v>
      </c>
      <c r="U3985">
        <v>1.1708499977967884E-2</v>
      </c>
      <c r="V3985" t="s">
        <v>158</v>
      </c>
    </row>
    <row r="3986" spans="9:22" x14ac:dyDescent="0.45">
      <c r="I3986" t="s">
        <v>238</v>
      </c>
      <c r="J3986" t="s">
        <v>624</v>
      </c>
      <c r="K3986">
        <v>1.3973654241535734E-2</v>
      </c>
      <c r="L3986" t="s">
        <v>158</v>
      </c>
      <c r="N3986" t="s">
        <v>370</v>
      </c>
      <c r="O3986" t="s">
        <v>624</v>
      </c>
      <c r="P3986">
        <v>1.1880717751962162E-2</v>
      </c>
      <c r="Q3986" t="s">
        <v>158</v>
      </c>
      <c r="S3986" t="s">
        <v>513</v>
      </c>
      <c r="T3986" t="s">
        <v>624</v>
      </c>
      <c r="U3986">
        <v>1.161322866662968E-2</v>
      </c>
      <c r="V3986" t="s">
        <v>158</v>
      </c>
    </row>
    <row r="3987" spans="9:22" x14ac:dyDescent="0.45">
      <c r="I3987" t="s">
        <v>238</v>
      </c>
      <c r="J3987" t="s">
        <v>625</v>
      </c>
      <c r="K3987">
        <v>9.1018071785253108E-3</v>
      </c>
      <c r="L3987" t="s">
        <v>158</v>
      </c>
      <c r="N3987" t="s">
        <v>370</v>
      </c>
      <c r="O3987" t="s">
        <v>625</v>
      </c>
      <c r="P3987">
        <v>9.8944892504614947E-3</v>
      </c>
      <c r="Q3987" t="s">
        <v>158</v>
      </c>
      <c r="S3987" t="s">
        <v>513</v>
      </c>
      <c r="T3987" t="s">
        <v>625</v>
      </c>
      <c r="U3987">
        <v>1.1499894749231548E-2</v>
      </c>
      <c r="V3987" t="s">
        <v>158</v>
      </c>
    </row>
    <row r="3988" spans="9:22" x14ac:dyDescent="0.45">
      <c r="I3988" t="s">
        <v>238</v>
      </c>
      <c r="J3988" t="s">
        <v>626</v>
      </c>
      <c r="K3988">
        <v>2.8233886928172255E-3</v>
      </c>
      <c r="L3988" t="s">
        <v>158</v>
      </c>
      <c r="N3988" t="s">
        <v>370</v>
      </c>
      <c r="O3988" t="s">
        <v>626</v>
      </c>
      <c r="P3988">
        <v>1.3109491210062451E-2</v>
      </c>
      <c r="Q3988" t="s">
        <v>158</v>
      </c>
      <c r="S3988" t="s">
        <v>513</v>
      </c>
      <c r="T3988" t="s">
        <v>626</v>
      </c>
      <c r="U3988">
        <v>5.4949318072090844E-2</v>
      </c>
      <c r="V3988" t="s">
        <v>158</v>
      </c>
    </row>
    <row r="3989" spans="9:22" x14ac:dyDescent="0.45">
      <c r="I3989" t="s">
        <v>238</v>
      </c>
      <c r="J3989" t="s">
        <v>168</v>
      </c>
      <c r="K3989">
        <v>0</v>
      </c>
      <c r="L3989" t="s">
        <v>158</v>
      </c>
      <c r="N3989" t="s">
        <v>370</v>
      </c>
      <c r="O3989" t="s">
        <v>168</v>
      </c>
      <c r="P3989">
        <v>2.8098435040692028E-2</v>
      </c>
      <c r="Q3989" t="s">
        <v>158</v>
      </c>
      <c r="S3989" t="s">
        <v>513</v>
      </c>
      <c r="T3989" t="s">
        <v>168</v>
      </c>
      <c r="U3989">
        <v>4.7297304777811189E-2</v>
      </c>
      <c r="V3989" t="s">
        <v>158</v>
      </c>
    </row>
    <row r="3990" spans="9:22" x14ac:dyDescent="0.45">
      <c r="I3990" t="s">
        <v>238</v>
      </c>
      <c r="J3990" t="s">
        <v>169</v>
      </c>
      <c r="K3990">
        <v>2.3438056826616915E-3</v>
      </c>
      <c r="L3990" t="s">
        <v>158</v>
      </c>
      <c r="N3990" t="s">
        <v>370</v>
      </c>
      <c r="O3990" t="s">
        <v>169</v>
      </c>
      <c r="P3990">
        <v>4.2571533744273828E-3</v>
      </c>
      <c r="Q3990" t="s">
        <v>158</v>
      </c>
      <c r="S3990" t="s">
        <v>513</v>
      </c>
      <c r="T3990" t="s">
        <v>169</v>
      </c>
      <c r="U3990">
        <v>7.9333114014203399E-3</v>
      </c>
      <c r="V3990" t="s">
        <v>158</v>
      </c>
    </row>
    <row r="3991" spans="9:22" x14ac:dyDescent="0.45">
      <c r="I3991" t="s">
        <v>238</v>
      </c>
      <c r="J3991" t="s">
        <v>170</v>
      </c>
      <c r="K3991">
        <v>1.0526259300555903E-2</v>
      </c>
      <c r="L3991" t="s">
        <v>158</v>
      </c>
      <c r="N3991" t="s">
        <v>370</v>
      </c>
      <c r="O3991" t="s">
        <v>170</v>
      </c>
      <c r="P3991">
        <v>3.5205203497843778E-3</v>
      </c>
      <c r="Q3991" t="s">
        <v>158</v>
      </c>
      <c r="S3991" t="s">
        <v>513</v>
      </c>
      <c r="T3991" t="s">
        <v>170</v>
      </c>
      <c r="U3991">
        <v>7.9481747006703921E-3</v>
      </c>
      <c r="V3991" t="s">
        <v>158</v>
      </c>
    </row>
    <row r="3992" spans="9:22" x14ac:dyDescent="0.45">
      <c r="I3992" t="s">
        <v>238</v>
      </c>
      <c r="J3992" t="s">
        <v>171</v>
      </c>
      <c r="K3992">
        <v>1.7847847883756134E-2</v>
      </c>
      <c r="L3992" t="s">
        <v>158</v>
      </c>
      <c r="N3992" t="s">
        <v>370</v>
      </c>
      <c r="O3992" t="s">
        <v>171</v>
      </c>
      <c r="P3992">
        <v>2.9308649042196684E-3</v>
      </c>
      <c r="Q3992" t="s">
        <v>158</v>
      </c>
      <c r="S3992" t="s">
        <v>513</v>
      </c>
      <c r="T3992" t="s">
        <v>171</v>
      </c>
      <c r="U3992">
        <v>7.8026268158292791E-3</v>
      </c>
      <c r="V3992" t="s">
        <v>158</v>
      </c>
    </row>
    <row r="3993" spans="9:22" x14ac:dyDescent="0.45">
      <c r="I3993" t="s">
        <v>238</v>
      </c>
      <c r="J3993" t="s">
        <v>172</v>
      </c>
      <c r="K3993">
        <v>0.15831116152404612</v>
      </c>
      <c r="L3993" t="s">
        <v>158</v>
      </c>
      <c r="N3993" t="s">
        <v>370</v>
      </c>
      <c r="O3993" t="s">
        <v>172</v>
      </c>
      <c r="P3993">
        <v>6.3525025953587472E-2</v>
      </c>
      <c r="Q3993" t="s">
        <v>158</v>
      </c>
      <c r="S3993" t="s">
        <v>513</v>
      </c>
      <c r="T3993" t="s">
        <v>172</v>
      </c>
      <c r="U3993">
        <v>5.4197408073458915E-2</v>
      </c>
      <c r="V3993" t="s">
        <v>158</v>
      </c>
    </row>
    <row r="3994" spans="9:22" x14ac:dyDescent="0.45">
      <c r="I3994" t="s">
        <v>238</v>
      </c>
      <c r="J3994" t="s">
        <v>627</v>
      </c>
      <c r="K3994">
        <v>1.5053492455888617E-2</v>
      </c>
      <c r="L3994" t="s">
        <v>158</v>
      </c>
      <c r="N3994" t="s">
        <v>370</v>
      </c>
      <c r="O3994" t="s">
        <v>627</v>
      </c>
      <c r="P3994">
        <v>1.0432513656457204E-2</v>
      </c>
      <c r="Q3994" t="s">
        <v>158</v>
      </c>
      <c r="S3994" t="s">
        <v>513</v>
      </c>
      <c r="T3994" t="s">
        <v>627</v>
      </c>
      <c r="U3994">
        <v>8.5976087510551778E-3</v>
      </c>
      <c r="V3994" t="s">
        <v>158</v>
      </c>
    </row>
    <row r="3995" spans="9:22" x14ac:dyDescent="0.45">
      <c r="I3995" t="s">
        <v>238</v>
      </c>
      <c r="J3995" t="s">
        <v>628</v>
      </c>
      <c r="K3995">
        <v>7.3736174926978286E-3</v>
      </c>
      <c r="L3995" t="s">
        <v>158</v>
      </c>
      <c r="N3995" t="s">
        <v>370</v>
      </c>
      <c r="O3995" t="s">
        <v>628</v>
      </c>
      <c r="P3995">
        <v>1.0140101824991534E-2</v>
      </c>
      <c r="Q3995" t="s">
        <v>158</v>
      </c>
      <c r="S3995" t="s">
        <v>513</v>
      </c>
      <c r="T3995" t="s">
        <v>628</v>
      </c>
      <c r="U3995">
        <v>8.7466932513071416E-3</v>
      </c>
      <c r="V3995" t="s">
        <v>158</v>
      </c>
    </row>
    <row r="3996" spans="9:22" x14ac:dyDescent="0.45">
      <c r="I3996" t="s">
        <v>238</v>
      </c>
      <c r="J3996" t="s">
        <v>629</v>
      </c>
      <c r="K3996">
        <v>1.2995398371214899E-3</v>
      </c>
      <c r="L3996" t="s">
        <v>158</v>
      </c>
      <c r="N3996" t="s">
        <v>370</v>
      </c>
      <c r="O3996" t="s">
        <v>629</v>
      </c>
      <c r="P3996">
        <v>8.9811743479574126E-3</v>
      </c>
      <c r="Q3996" t="s">
        <v>158</v>
      </c>
      <c r="S3996" t="s">
        <v>513</v>
      </c>
      <c r="T3996" t="s">
        <v>629</v>
      </c>
      <c r="U3996">
        <v>8.7921773212540372E-3</v>
      </c>
      <c r="V3996" t="s">
        <v>158</v>
      </c>
    </row>
    <row r="3997" spans="9:22" x14ac:dyDescent="0.45">
      <c r="I3997" t="s">
        <v>238</v>
      </c>
      <c r="J3997" t="s">
        <v>630</v>
      </c>
      <c r="K3997">
        <v>0</v>
      </c>
      <c r="L3997" t="s">
        <v>158</v>
      </c>
      <c r="N3997" t="s">
        <v>370</v>
      </c>
      <c r="O3997" t="s">
        <v>630</v>
      </c>
      <c r="P3997">
        <v>2.7951163423392565E-2</v>
      </c>
      <c r="Q3997" t="s">
        <v>158</v>
      </c>
      <c r="S3997" t="s">
        <v>513</v>
      </c>
      <c r="T3997" t="s">
        <v>630</v>
      </c>
      <c r="U3997">
        <v>4.0852970295037989E-2</v>
      </c>
      <c r="V3997" t="s">
        <v>158</v>
      </c>
    </row>
    <row r="3998" spans="9:22" x14ac:dyDescent="0.45">
      <c r="I3998" t="s">
        <v>238</v>
      </c>
      <c r="J3998" t="s">
        <v>688</v>
      </c>
      <c r="K3998">
        <v>0</v>
      </c>
      <c r="L3998" t="s">
        <v>158</v>
      </c>
      <c r="N3998" t="s">
        <v>370</v>
      </c>
      <c r="O3998" t="s">
        <v>688</v>
      </c>
      <c r="P3998">
        <v>6.5315357769179315E-6</v>
      </c>
      <c r="Q3998" t="s">
        <v>158</v>
      </c>
      <c r="S3998" t="s">
        <v>513</v>
      </c>
      <c r="T3998" t="s">
        <v>688</v>
      </c>
      <c r="U3998">
        <v>3.5752099520790385E-6</v>
      </c>
      <c r="V3998" t="s">
        <v>158</v>
      </c>
    </row>
    <row r="3999" spans="9:22" x14ac:dyDescent="0.45">
      <c r="I3999" t="s">
        <v>238</v>
      </c>
      <c r="J3999" t="s">
        <v>689</v>
      </c>
      <c r="K3999">
        <v>0</v>
      </c>
      <c r="L3999" t="s">
        <v>158</v>
      </c>
      <c r="N3999" t="s">
        <v>370</v>
      </c>
      <c r="O3999" t="s">
        <v>689</v>
      </c>
      <c r="P3999">
        <v>2.5694768328011415E-6</v>
      </c>
      <c r="Q3999" t="s">
        <v>158</v>
      </c>
      <c r="S3999" t="s">
        <v>513</v>
      </c>
      <c r="T3999" t="s">
        <v>689</v>
      </c>
      <c r="U3999">
        <v>3.1765241860896795E-6</v>
      </c>
      <c r="V3999" t="s">
        <v>158</v>
      </c>
    </row>
    <row r="4000" spans="9:22" x14ac:dyDescent="0.45">
      <c r="I4000" t="s">
        <v>238</v>
      </c>
      <c r="J4000" t="s">
        <v>690</v>
      </c>
      <c r="K4000">
        <v>0</v>
      </c>
      <c r="L4000" t="s">
        <v>158</v>
      </c>
      <c r="N4000" t="s">
        <v>370</v>
      </c>
      <c r="O4000" t="s">
        <v>690</v>
      </c>
      <c r="P4000">
        <v>4.7454154875471048E-6</v>
      </c>
      <c r="Q4000" t="s">
        <v>158</v>
      </c>
      <c r="S4000" t="s">
        <v>513</v>
      </c>
      <c r="T4000" t="s">
        <v>690</v>
      </c>
      <c r="U4000">
        <v>2.3226995314602742E-6</v>
      </c>
      <c r="V4000" t="s">
        <v>158</v>
      </c>
    </row>
    <row r="4001" spans="9:22" x14ac:dyDescent="0.45">
      <c r="I4001" t="s">
        <v>238</v>
      </c>
      <c r="J4001" t="s">
        <v>691</v>
      </c>
      <c r="K4001">
        <v>0</v>
      </c>
      <c r="L4001" t="s">
        <v>158</v>
      </c>
      <c r="N4001" t="s">
        <v>370</v>
      </c>
      <c r="O4001" t="s">
        <v>691</v>
      </c>
      <c r="P4001">
        <v>5.627576586663135E-6</v>
      </c>
      <c r="Q4001" t="s">
        <v>158</v>
      </c>
      <c r="S4001" t="s">
        <v>513</v>
      </c>
      <c r="T4001" t="s">
        <v>691</v>
      </c>
      <c r="U4001">
        <v>3.8266659408171351E-6</v>
      </c>
      <c r="V4001" t="s">
        <v>158</v>
      </c>
    </row>
    <row r="4002" spans="9:22" x14ac:dyDescent="0.45">
      <c r="I4002" t="s">
        <v>238</v>
      </c>
      <c r="J4002" t="s">
        <v>692</v>
      </c>
      <c r="K4002">
        <v>0</v>
      </c>
      <c r="L4002" t="s">
        <v>158</v>
      </c>
      <c r="N4002" t="s">
        <v>370</v>
      </c>
      <c r="O4002" t="s">
        <v>692</v>
      </c>
      <c r="P4002">
        <v>5.3433614626179297E-6</v>
      </c>
      <c r="Q4002" t="s">
        <v>158</v>
      </c>
      <c r="S4002" t="s">
        <v>513</v>
      </c>
      <c r="T4002" t="s">
        <v>692</v>
      </c>
      <c r="U4002">
        <v>4.7168345208356058E-6</v>
      </c>
      <c r="V4002" t="s">
        <v>158</v>
      </c>
    </row>
    <row r="4003" spans="9:22" x14ac:dyDescent="0.45">
      <c r="I4003" t="s">
        <v>238</v>
      </c>
      <c r="J4003" t="s">
        <v>693</v>
      </c>
      <c r="K4003">
        <v>0</v>
      </c>
      <c r="L4003" t="s">
        <v>158</v>
      </c>
      <c r="N4003" t="s">
        <v>370</v>
      </c>
      <c r="O4003" t="s">
        <v>693</v>
      </c>
      <c r="P4003">
        <v>6.9602982697050444E-6</v>
      </c>
      <c r="Q4003" t="s">
        <v>158</v>
      </c>
      <c r="S4003" t="s">
        <v>513</v>
      </c>
      <c r="T4003" t="s">
        <v>693</v>
      </c>
      <c r="U4003">
        <v>3.4195032183384389E-6</v>
      </c>
      <c r="V4003" t="s">
        <v>158</v>
      </c>
    </row>
    <row r="4004" spans="9:22" x14ac:dyDescent="0.45">
      <c r="I4004" t="s">
        <v>238</v>
      </c>
      <c r="J4004" t="s">
        <v>694</v>
      </c>
      <c r="K4004">
        <v>0</v>
      </c>
      <c r="L4004" t="s">
        <v>158</v>
      </c>
      <c r="N4004" t="s">
        <v>370</v>
      </c>
      <c r="O4004" t="s">
        <v>694</v>
      </c>
      <c r="P4004">
        <v>7.346034509151099E-6</v>
      </c>
      <c r="Q4004" t="s">
        <v>158</v>
      </c>
      <c r="S4004" t="s">
        <v>513</v>
      </c>
      <c r="T4004" t="s">
        <v>694</v>
      </c>
      <c r="U4004">
        <v>0</v>
      </c>
      <c r="V4004" t="s">
        <v>158</v>
      </c>
    </row>
    <row r="4005" spans="9:22" x14ac:dyDescent="0.45">
      <c r="I4005" t="s">
        <v>238</v>
      </c>
      <c r="J4005" t="s">
        <v>695</v>
      </c>
      <c r="K4005">
        <v>1.3793695275707253E-6</v>
      </c>
      <c r="L4005" t="s">
        <v>158</v>
      </c>
      <c r="N4005" t="s">
        <v>370</v>
      </c>
      <c r="O4005" t="s">
        <v>695</v>
      </c>
      <c r="P4005">
        <v>7.7629799335968846E-6</v>
      </c>
      <c r="Q4005" t="s">
        <v>158</v>
      </c>
      <c r="S4005" t="s">
        <v>513</v>
      </c>
      <c r="T4005" t="s">
        <v>695</v>
      </c>
      <c r="U4005">
        <v>0</v>
      </c>
      <c r="V4005" t="s">
        <v>158</v>
      </c>
    </row>
    <row r="4006" spans="9:22" x14ac:dyDescent="0.45">
      <c r="I4006" t="s">
        <v>238</v>
      </c>
      <c r="J4006" t="s">
        <v>696</v>
      </c>
      <c r="K4006">
        <v>4.5081948446607606E-5</v>
      </c>
      <c r="L4006" t="s">
        <v>158</v>
      </c>
      <c r="N4006" t="s">
        <v>370</v>
      </c>
      <c r="O4006" t="s">
        <v>696</v>
      </c>
      <c r="P4006">
        <v>1.2162289852407536E-5</v>
      </c>
      <c r="Q4006" t="s">
        <v>158</v>
      </c>
      <c r="S4006" t="s">
        <v>513</v>
      </c>
      <c r="T4006" t="s">
        <v>696</v>
      </c>
      <c r="U4006">
        <v>0</v>
      </c>
      <c r="V4006" t="s">
        <v>158</v>
      </c>
    </row>
    <row r="4007" spans="9:22" x14ac:dyDescent="0.45">
      <c r="I4007" t="s">
        <v>238</v>
      </c>
      <c r="J4007" t="s">
        <v>697</v>
      </c>
      <c r="K4007">
        <v>8.3091237486368212E-5</v>
      </c>
      <c r="L4007" t="s">
        <v>158</v>
      </c>
      <c r="N4007" t="s">
        <v>370</v>
      </c>
      <c r="O4007" t="s">
        <v>697</v>
      </c>
      <c r="P4007">
        <v>4.5607763897738107E-5</v>
      </c>
      <c r="Q4007" t="s">
        <v>158</v>
      </c>
      <c r="S4007" t="s">
        <v>513</v>
      </c>
      <c r="T4007" t="s">
        <v>697</v>
      </c>
      <c r="U4007">
        <v>0</v>
      </c>
      <c r="V4007" t="s">
        <v>158</v>
      </c>
    </row>
    <row r="4008" spans="9:22" x14ac:dyDescent="0.45">
      <c r="I4008" t="s">
        <v>238</v>
      </c>
      <c r="J4008" t="s">
        <v>698</v>
      </c>
      <c r="K4008">
        <v>8.4789576905357135E-5</v>
      </c>
      <c r="L4008" t="s">
        <v>158</v>
      </c>
      <c r="N4008" t="s">
        <v>370</v>
      </c>
      <c r="O4008" t="s">
        <v>698</v>
      </c>
      <c r="P4008">
        <v>7.7873326216224028E-5</v>
      </c>
      <c r="Q4008" t="s">
        <v>158</v>
      </c>
      <c r="S4008" t="s">
        <v>513</v>
      </c>
      <c r="T4008" t="s">
        <v>698</v>
      </c>
      <c r="U4008">
        <v>0</v>
      </c>
      <c r="V4008" t="s">
        <v>158</v>
      </c>
    </row>
    <row r="4009" spans="9:22" x14ac:dyDescent="0.45">
      <c r="I4009" t="s">
        <v>238</v>
      </c>
      <c r="J4009" t="s">
        <v>699</v>
      </c>
      <c r="K4009">
        <v>6.9750015108817031E-5</v>
      </c>
      <c r="L4009" t="s">
        <v>158</v>
      </c>
      <c r="N4009" t="s">
        <v>370</v>
      </c>
      <c r="O4009" t="s">
        <v>699</v>
      </c>
      <c r="P4009">
        <v>5.5487695069506562E-5</v>
      </c>
      <c r="Q4009" t="s">
        <v>158</v>
      </c>
      <c r="S4009" t="s">
        <v>513</v>
      </c>
      <c r="T4009" t="s">
        <v>699</v>
      </c>
      <c r="U4009">
        <v>0</v>
      </c>
      <c r="V4009" t="s">
        <v>158</v>
      </c>
    </row>
    <row r="4010" spans="9:22" x14ac:dyDescent="0.45">
      <c r="I4010" t="s">
        <v>238</v>
      </c>
      <c r="J4010" t="s">
        <v>700</v>
      </c>
      <c r="K4010">
        <v>6.5160440476505726E-5</v>
      </c>
      <c r="L4010" t="s">
        <v>158</v>
      </c>
      <c r="N4010" t="s">
        <v>370</v>
      </c>
      <c r="O4010" t="s">
        <v>700</v>
      </c>
      <c r="P4010">
        <v>8.7545141497689816E-5</v>
      </c>
      <c r="Q4010" t="s">
        <v>158</v>
      </c>
      <c r="S4010" t="s">
        <v>513</v>
      </c>
      <c r="T4010" t="s">
        <v>700</v>
      </c>
      <c r="U4010">
        <v>0</v>
      </c>
      <c r="V4010" t="s">
        <v>158</v>
      </c>
    </row>
    <row r="4011" spans="9:22" x14ac:dyDescent="0.45">
      <c r="I4011" t="s">
        <v>238</v>
      </c>
      <c r="J4011" t="s">
        <v>701</v>
      </c>
      <c r="K4011">
        <v>5.8702918776319533E-5</v>
      </c>
      <c r="L4011" t="s">
        <v>158</v>
      </c>
      <c r="N4011" t="s">
        <v>370</v>
      </c>
      <c r="O4011" t="s">
        <v>701</v>
      </c>
      <c r="P4011">
        <v>9.4025203599034898E-5</v>
      </c>
      <c r="Q4011" t="s">
        <v>158</v>
      </c>
      <c r="S4011" t="s">
        <v>513</v>
      </c>
      <c r="T4011" t="s">
        <v>701</v>
      </c>
      <c r="U4011">
        <v>0</v>
      </c>
      <c r="V4011" t="s">
        <v>158</v>
      </c>
    </row>
    <row r="4012" spans="9:22" x14ac:dyDescent="0.45">
      <c r="I4012" t="s">
        <v>238</v>
      </c>
      <c r="J4012" t="s">
        <v>702</v>
      </c>
      <c r="K4012">
        <v>5.5770465299909764E-5</v>
      </c>
      <c r="L4012" t="s">
        <v>158</v>
      </c>
      <c r="N4012" t="s">
        <v>370</v>
      </c>
      <c r="O4012" t="s">
        <v>702</v>
      </c>
      <c r="P4012">
        <v>1.0846486983496545E-4</v>
      </c>
      <c r="Q4012" t="s">
        <v>158</v>
      </c>
      <c r="S4012" t="s">
        <v>513</v>
      </c>
      <c r="T4012" t="s">
        <v>702</v>
      </c>
      <c r="U4012">
        <v>0</v>
      </c>
      <c r="V4012" t="s">
        <v>158</v>
      </c>
    </row>
    <row r="4013" spans="9:22" x14ac:dyDescent="0.45">
      <c r="I4013" t="s">
        <v>238</v>
      </c>
      <c r="J4013" t="s">
        <v>703</v>
      </c>
      <c r="K4013">
        <v>2.2901920569469856E-5</v>
      </c>
      <c r="L4013" t="s">
        <v>158</v>
      </c>
      <c r="N4013" t="s">
        <v>370</v>
      </c>
      <c r="O4013" t="s">
        <v>703</v>
      </c>
      <c r="P4013">
        <v>1.0371446480519686E-4</v>
      </c>
      <c r="Q4013" t="s">
        <v>158</v>
      </c>
      <c r="S4013" t="s">
        <v>513</v>
      </c>
      <c r="T4013" t="s">
        <v>703</v>
      </c>
      <c r="U4013">
        <v>0</v>
      </c>
      <c r="V4013" t="s">
        <v>158</v>
      </c>
    </row>
    <row r="4014" spans="9:22" x14ac:dyDescent="0.45">
      <c r="I4014" t="s">
        <v>238</v>
      </c>
      <c r="J4014" t="s">
        <v>704</v>
      </c>
      <c r="K4014">
        <v>1.8337070484352273E-5</v>
      </c>
      <c r="L4014" t="s">
        <v>158</v>
      </c>
      <c r="N4014" t="s">
        <v>370</v>
      </c>
      <c r="O4014" t="s">
        <v>704</v>
      </c>
      <c r="P4014">
        <v>8.7492857595564599E-5</v>
      </c>
      <c r="Q4014" t="s">
        <v>158</v>
      </c>
      <c r="S4014" t="s">
        <v>513</v>
      </c>
      <c r="T4014" t="s">
        <v>704</v>
      </c>
      <c r="U4014">
        <v>0</v>
      </c>
      <c r="V4014" t="s">
        <v>158</v>
      </c>
    </row>
    <row r="4015" spans="9:22" x14ac:dyDescent="0.45">
      <c r="I4015" t="s">
        <v>238</v>
      </c>
      <c r="J4015" t="s">
        <v>705</v>
      </c>
      <c r="K4015">
        <v>0</v>
      </c>
      <c r="L4015" t="s">
        <v>158</v>
      </c>
      <c r="N4015" t="s">
        <v>370</v>
      </c>
      <c r="O4015" t="s">
        <v>705</v>
      </c>
      <c r="P4015">
        <v>2.0252307673392035E-4</v>
      </c>
      <c r="Q4015" t="s">
        <v>158</v>
      </c>
      <c r="S4015" t="s">
        <v>513</v>
      </c>
      <c r="T4015" t="s">
        <v>705</v>
      </c>
      <c r="U4015">
        <v>0</v>
      </c>
      <c r="V4015" t="s">
        <v>158</v>
      </c>
    </row>
    <row r="4016" spans="9:22" x14ac:dyDescent="0.45">
      <c r="I4016" t="s">
        <v>238</v>
      </c>
      <c r="J4016" t="s">
        <v>706</v>
      </c>
      <c r="K4016">
        <v>0</v>
      </c>
      <c r="L4016" t="s">
        <v>158</v>
      </c>
      <c r="N4016" t="s">
        <v>370</v>
      </c>
      <c r="O4016" t="s">
        <v>706</v>
      </c>
      <c r="P4016">
        <v>1.6854327025709204E-4</v>
      </c>
      <c r="Q4016" t="s">
        <v>158</v>
      </c>
      <c r="S4016" t="s">
        <v>513</v>
      </c>
      <c r="T4016" t="s">
        <v>706</v>
      </c>
      <c r="U4016">
        <v>1.0292917292407524E-6</v>
      </c>
      <c r="V4016" t="s">
        <v>158</v>
      </c>
    </row>
    <row r="4017" spans="9:22" x14ac:dyDescent="0.45">
      <c r="I4017" t="s">
        <v>238</v>
      </c>
      <c r="J4017" t="s">
        <v>707</v>
      </c>
      <c r="K4017">
        <v>0</v>
      </c>
      <c r="L4017" t="s">
        <v>158</v>
      </c>
      <c r="N4017" t="s">
        <v>370</v>
      </c>
      <c r="O4017" t="s">
        <v>707</v>
      </c>
      <c r="P4017">
        <v>1.2014810342899539E-4</v>
      </c>
      <c r="Q4017" t="s">
        <v>158</v>
      </c>
      <c r="S4017" t="s">
        <v>513</v>
      </c>
      <c r="T4017" t="s">
        <v>707</v>
      </c>
      <c r="U4017">
        <v>2.1676816597165963E-6</v>
      </c>
      <c r="V4017" t="s">
        <v>158</v>
      </c>
    </row>
    <row r="4018" spans="9:22" x14ac:dyDescent="0.45">
      <c r="I4018" t="s">
        <v>238</v>
      </c>
      <c r="J4018" t="s">
        <v>708</v>
      </c>
      <c r="K4018">
        <v>0</v>
      </c>
      <c r="L4018" t="s">
        <v>158</v>
      </c>
      <c r="N4018" t="s">
        <v>370</v>
      </c>
      <c r="O4018" t="s">
        <v>708</v>
      </c>
      <c r="P4018">
        <v>1.7967182806432851E-4</v>
      </c>
      <c r="Q4018" t="s">
        <v>158</v>
      </c>
      <c r="S4018" t="s">
        <v>513</v>
      </c>
      <c r="T4018" t="s">
        <v>708</v>
      </c>
      <c r="U4018">
        <v>6.1586894920874803E-6</v>
      </c>
      <c r="V4018" t="s">
        <v>158</v>
      </c>
    </row>
    <row r="4019" spans="9:22" x14ac:dyDescent="0.45">
      <c r="I4019" t="s">
        <v>238</v>
      </c>
      <c r="J4019" t="s">
        <v>709</v>
      </c>
      <c r="K4019">
        <v>0</v>
      </c>
      <c r="L4019" t="s">
        <v>158</v>
      </c>
      <c r="N4019" t="s">
        <v>370</v>
      </c>
      <c r="O4019" t="s">
        <v>709</v>
      </c>
      <c r="P4019">
        <v>2.1791926484843082E-4</v>
      </c>
      <c r="Q4019" t="s">
        <v>158</v>
      </c>
      <c r="S4019" t="s">
        <v>513</v>
      </c>
      <c r="T4019" t="s">
        <v>709</v>
      </c>
      <c r="U4019">
        <v>1.3233159360940395E-5</v>
      </c>
      <c r="V4019" t="s">
        <v>158</v>
      </c>
    </row>
    <row r="4020" spans="9:22" x14ac:dyDescent="0.45">
      <c r="I4020" t="s">
        <v>238</v>
      </c>
      <c r="J4020" t="s">
        <v>710</v>
      </c>
      <c r="K4020">
        <v>0</v>
      </c>
      <c r="L4020" t="s">
        <v>158</v>
      </c>
      <c r="N4020" t="s">
        <v>370</v>
      </c>
      <c r="O4020" t="s">
        <v>710</v>
      </c>
      <c r="P4020">
        <v>8.2905633840186561E-5</v>
      </c>
      <c r="Q4020" t="s">
        <v>158</v>
      </c>
      <c r="S4020" t="s">
        <v>513</v>
      </c>
      <c r="T4020" t="s">
        <v>710</v>
      </c>
      <c r="U4020">
        <v>3.2941113698237452E-5</v>
      </c>
      <c r="V4020" t="s">
        <v>158</v>
      </c>
    </row>
    <row r="4021" spans="9:22" x14ac:dyDescent="0.45">
      <c r="I4021" t="s">
        <v>238</v>
      </c>
      <c r="J4021" t="s">
        <v>711</v>
      </c>
      <c r="K4021">
        <v>0</v>
      </c>
      <c r="L4021" t="s">
        <v>158</v>
      </c>
      <c r="N4021" t="s">
        <v>370</v>
      </c>
      <c r="O4021" t="s">
        <v>711</v>
      </c>
      <c r="P4021">
        <v>2.3454578125965166E-4</v>
      </c>
      <c r="Q4021" t="s">
        <v>158</v>
      </c>
      <c r="S4021" t="s">
        <v>513</v>
      </c>
      <c r="T4021" t="s">
        <v>711</v>
      </c>
      <c r="U4021">
        <v>5.3619985881105278E-5</v>
      </c>
      <c r="V4021" t="s">
        <v>158</v>
      </c>
    </row>
    <row r="4022" spans="9:22" x14ac:dyDescent="0.45">
      <c r="I4022" t="s">
        <v>238</v>
      </c>
      <c r="J4022" t="s">
        <v>631</v>
      </c>
      <c r="K4022">
        <v>0</v>
      </c>
      <c r="L4022" t="s">
        <v>158</v>
      </c>
      <c r="N4022" t="s">
        <v>370</v>
      </c>
      <c r="O4022" t="s">
        <v>631</v>
      </c>
      <c r="P4022">
        <v>9.7460006487036146E-3</v>
      </c>
      <c r="Q4022" t="s">
        <v>158</v>
      </c>
      <c r="S4022" t="s">
        <v>513</v>
      </c>
      <c r="T4022" t="s">
        <v>631</v>
      </c>
      <c r="U4022">
        <v>2.1166811293712583E-2</v>
      </c>
      <c r="V4022" t="s">
        <v>158</v>
      </c>
    </row>
    <row r="4023" spans="9:22" x14ac:dyDescent="0.45">
      <c r="I4023" t="s">
        <v>238</v>
      </c>
      <c r="J4023" t="s">
        <v>632</v>
      </c>
      <c r="K4023">
        <v>0</v>
      </c>
      <c r="L4023" t="s">
        <v>158</v>
      </c>
      <c r="N4023" t="s">
        <v>370</v>
      </c>
      <c r="O4023" t="s">
        <v>632</v>
      </c>
      <c r="P4023">
        <v>1.9299256771218953E-3</v>
      </c>
      <c r="Q4023" t="s">
        <v>158</v>
      </c>
      <c r="S4023" t="s">
        <v>513</v>
      </c>
      <c r="T4023" t="s">
        <v>632</v>
      </c>
      <c r="U4023">
        <v>3.4281224002366446E-3</v>
      </c>
      <c r="V4023" t="s">
        <v>158</v>
      </c>
    </row>
    <row r="4024" spans="9:22" x14ac:dyDescent="0.45">
      <c r="I4024" t="s">
        <v>238</v>
      </c>
      <c r="J4024" t="s">
        <v>633</v>
      </c>
      <c r="K4024">
        <v>0</v>
      </c>
      <c r="L4024" t="s">
        <v>158</v>
      </c>
      <c r="N4024" t="s">
        <v>370</v>
      </c>
      <c r="O4024" t="s">
        <v>633</v>
      </c>
      <c r="P4024">
        <v>2.1811337684985847E-3</v>
      </c>
      <c r="Q4024" t="s">
        <v>158</v>
      </c>
      <c r="S4024" t="s">
        <v>513</v>
      </c>
      <c r="T4024" t="s">
        <v>633</v>
      </c>
      <c r="U4024">
        <v>3.4041497211196882E-3</v>
      </c>
      <c r="V4024" t="s">
        <v>158</v>
      </c>
    </row>
    <row r="4025" spans="9:22" x14ac:dyDescent="0.45">
      <c r="I4025" t="s">
        <v>238</v>
      </c>
      <c r="J4025" t="s">
        <v>634</v>
      </c>
      <c r="K4025">
        <v>3.2253066890448358E-3</v>
      </c>
      <c r="L4025" t="s">
        <v>158</v>
      </c>
      <c r="N4025" t="s">
        <v>370</v>
      </c>
      <c r="O4025" t="s">
        <v>634</v>
      </c>
      <c r="P4025">
        <v>2.0459081076717655E-3</v>
      </c>
      <c r="Q4025" t="s">
        <v>158</v>
      </c>
      <c r="S4025" t="s">
        <v>513</v>
      </c>
      <c r="T4025" t="s">
        <v>634</v>
      </c>
      <c r="U4025">
        <v>3.3573345132138725E-3</v>
      </c>
      <c r="V4025" t="s">
        <v>158</v>
      </c>
    </row>
    <row r="4026" spans="9:22" x14ac:dyDescent="0.45">
      <c r="I4026" t="s">
        <v>238</v>
      </c>
      <c r="J4026" t="s">
        <v>635</v>
      </c>
      <c r="K4026">
        <v>4.1678102060517627E-2</v>
      </c>
      <c r="L4026" t="s">
        <v>158</v>
      </c>
      <c r="N4026" t="s">
        <v>370</v>
      </c>
      <c r="O4026" t="s">
        <v>635</v>
      </c>
      <c r="P4026">
        <v>1.5154132157597094E-2</v>
      </c>
      <c r="Q4026" t="s">
        <v>158</v>
      </c>
      <c r="S4026" t="s">
        <v>513</v>
      </c>
      <c r="T4026" t="s">
        <v>635</v>
      </c>
      <c r="U4026">
        <v>2.3184898865398092E-2</v>
      </c>
      <c r="V4026" t="s">
        <v>158</v>
      </c>
    </row>
    <row r="4027" spans="9:22" x14ac:dyDescent="0.45">
      <c r="I4027" t="s">
        <v>238</v>
      </c>
      <c r="J4027" t="s">
        <v>636</v>
      </c>
      <c r="K4027">
        <v>3.1809859062214819E-3</v>
      </c>
      <c r="L4027" t="s">
        <v>158</v>
      </c>
      <c r="N4027" t="s">
        <v>370</v>
      </c>
      <c r="O4027" t="s">
        <v>636</v>
      </c>
      <c r="P4027">
        <v>1.918857382594314E-3</v>
      </c>
      <c r="Q4027" t="s">
        <v>158</v>
      </c>
      <c r="S4027" t="s">
        <v>513</v>
      </c>
      <c r="T4027" t="s">
        <v>636</v>
      </c>
      <c r="U4027">
        <v>3.5387401913383339E-3</v>
      </c>
      <c r="V4027" t="s">
        <v>158</v>
      </c>
    </row>
    <row r="4028" spans="9:22" x14ac:dyDescent="0.45">
      <c r="I4028" t="s">
        <v>238</v>
      </c>
      <c r="J4028" t="s">
        <v>637</v>
      </c>
      <c r="K4028">
        <v>0</v>
      </c>
      <c r="L4028" t="s">
        <v>158</v>
      </c>
      <c r="N4028" t="s">
        <v>370</v>
      </c>
      <c r="O4028" t="s">
        <v>637</v>
      </c>
      <c r="P4028">
        <v>2.2095927756690887E-3</v>
      </c>
      <c r="Q4028" t="s">
        <v>158</v>
      </c>
      <c r="S4028" t="s">
        <v>513</v>
      </c>
      <c r="T4028" t="s">
        <v>637</v>
      </c>
      <c r="U4028">
        <v>3.5937333809692102E-3</v>
      </c>
      <c r="V4028" t="s">
        <v>158</v>
      </c>
    </row>
    <row r="4029" spans="9:22" x14ac:dyDescent="0.45">
      <c r="I4029" t="s">
        <v>238</v>
      </c>
      <c r="J4029" t="s">
        <v>638</v>
      </c>
      <c r="K4029">
        <v>0</v>
      </c>
      <c r="L4029" t="s">
        <v>158</v>
      </c>
      <c r="N4029" t="s">
        <v>370</v>
      </c>
      <c r="O4029" t="s">
        <v>638</v>
      </c>
      <c r="P4029">
        <v>2.5765873767392084E-3</v>
      </c>
      <c r="Q4029" t="s">
        <v>158</v>
      </c>
      <c r="S4029" t="s">
        <v>513</v>
      </c>
      <c r="T4029" t="s">
        <v>638</v>
      </c>
      <c r="U4029">
        <v>3.6296471428762158E-3</v>
      </c>
      <c r="V4029" t="s">
        <v>158</v>
      </c>
    </row>
    <row r="4030" spans="9:22" x14ac:dyDescent="0.45">
      <c r="I4030" t="s">
        <v>238</v>
      </c>
      <c r="J4030" t="s">
        <v>639</v>
      </c>
      <c r="K4030">
        <v>0</v>
      </c>
      <c r="L4030" t="s">
        <v>158</v>
      </c>
      <c r="N4030" t="s">
        <v>370</v>
      </c>
      <c r="O4030" t="s">
        <v>639</v>
      </c>
      <c r="P4030">
        <v>8.8127974843768622E-3</v>
      </c>
      <c r="Q4030" t="s">
        <v>158</v>
      </c>
      <c r="S4030" t="s">
        <v>513</v>
      </c>
      <c r="T4030" t="s">
        <v>639</v>
      </c>
      <c r="U4030">
        <v>1.7634110584480039E-2</v>
      </c>
      <c r="V4030" t="s">
        <v>158</v>
      </c>
    </row>
    <row r="4031" spans="9:22" x14ac:dyDescent="0.45">
      <c r="I4031" t="s">
        <v>239</v>
      </c>
      <c r="J4031" t="s">
        <v>157</v>
      </c>
      <c r="K4031">
        <v>3.552295766565748E-3</v>
      </c>
      <c r="L4031" t="s">
        <v>158</v>
      </c>
      <c r="N4031" t="s">
        <v>371</v>
      </c>
      <c r="O4031" t="s">
        <v>157</v>
      </c>
      <c r="P4031">
        <v>8.9199795346897232E-2</v>
      </c>
      <c r="Q4031" t="s">
        <v>158</v>
      </c>
      <c r="S4031" t="s">
        <v>514</v>
      </c>
      <c r="T4031" t="s">
        <v>157</v>
      </c>
      <c r="U4031">
        <v>0.11185610570659368</v>
      </c>
      <c r="V4031" t="s">
        <v>158</v>
      </c>
    </row>
    <row r="4032" spans="9:22" x14ac:dyDescent="0.45">
      <c r="I4032" t="s">
        <v>239</v>
      </c>
      <c r="J4032" t="s">
        <v>159</v>
      </c>
      <c r="K4032">
        <v>1.3094526689811847E-2</v>
      </c>
      <c r="L4032" t="s">
        <v>158</v>
      </c>
      <c r="N4032" t="s">
        <v>371</v>
      </c>
      <c r="O4032" t="s">
        <v>159</v>
      </c>
      <c r="P4032">
        <v>1.3215426508687704E-2</v>
      </c>
      <c r="Q4032" t="s">
        <v>158</v>
      </c>
      <c r="S4032" t="s">
        <v>514</v>
      </c>
      <c r="T4032" t="s">
        <v>159</v>
      </c>
      <c r="U4032">
        <v>1.8837762725660692E-2</v>
      </c>
      <c r="V4032" t="s">
        <v>158</v>
      </c>
    </row>
    <row r="4033" spans="9:22" x14ac:dyDescent="0.45">
      <c r="I4033" t="s">
        <v>239</v>
      </c>
      <c r="J4033" t="s">
        <v>160</v>
      </c>
      <c r="K4033">
        <v>2.4794496499002394E-2</v>
      </c>
      <c r="L4033" t="s">
        <v>158</v>
      </c>
      <c r="N4033" t="s">
        <v>371</v>
      </c>
      <c r="O4033" t="s">
        <v>160</v>
      </c>
      <c r="P4033">
        <v>1.4251801255811315E-2</v>
      </c>
      <c r="Q4033" t="s">
        <v>158</v>
      </c>
      <c r="S4033" t="s">
        <v>514</v>
      </c>
      <c r="T4033" t="s">
        <v>160</v>
      </c>
      <c r="U4033">
        <v>1.8887777033107123E-2</v>
      </c>
      <c r="V4033" t="s">
        <v>158</v>
      </c>
    </row>
    <row r="4034" spans="9:22" x14ac:dyDescent="0.45">
      <c r="I4034" t="s">
        <v>239</v>
      </c>
      <c r="J4034" t="s">
        <v>161</v>
      </c>
      <c r="K4034">
        <v>3.8760390242237028E-2</v>
      </c>
      <c r="L4034" t="s">
        <v>158</v>
      </c>
      <c r="N4034" t="s">
        <v>371</v>
      </c>
      <c r="O4034" t="s">
        <v>161</v>
      </c>
      <c r="P4034">
        <v>2.0057847880104347E-2</v>
      </c>
      <c r="Q4034" t="s">
        <v>158</v>
      </c>
      <c r="S4034" t="s">
        <v>514</v>
      </c>
      <c r="T4034" t="s">
        <v>161</v>
      </c>
      <c r="U4034">
        <v>1.892229133400131E-2</v>
      </c>
      <c r="V4034" t="s">
        <v>158</v>
      </c>
    </row>
    <row r="4035" spans="9:22" x14ac:dyDescent="0.45">
      <c r="I4035" t="s">
        <v>239</v>
      </c>
      <c r="J4035" t="s">
        <v>162</v>
      </c>
      <c r="K4035">
        <v>0.34948534148994892</v>
      </c>
      <c r="L4035" t="s">
        <v>158</v>
      </c>
      <c r="N4035" t="s">
        <v>371</v>
      </c>
      <c r="O4035" t="s">
        <v>162</v>
      </c>
      <c r="P4035">
        <v>0.30175124161736555</v>
      </c>
      <c r="Q4035" t="s">
        <v>158</v>
      </c>
      <c r="S4035" t="s">
        <v>514</v>
      </c>
      <c r="T4035" t="s">
        <v>162</v>
      </c>
      <c r="U4035">
        <v>0.13498582654428048</v>
      </c>
      <c r="V4035" t="s">
        <v>158</v>
      </c>
    </row>
    <row r="4036" spans="9:22" x14ac:dyDescent="0.45">
      <c r="I4036" t="s">
        <v>239</v>
      </c>
      <c r="J4036" t="s">
        <v>619</v>
      </c>
      <c r="K4036">
        <v>3.6765401684737339E-2</v>
      </c>
      <c r="L4036" t="s">
        <v>158</v>
      </c>
      <c r="N4036" t="s">
        <v>371</v>
      </c>
      <c r="O4036" t="s">
        <v>619</v>
      </c>
      <c r="P4036">
        <v>4.692367369589226E-2</v>
      </c>
      <c r="Q4036" t="s">
        <v>158</v>
      </c>
      <c r="S4036" t="s">
        <v>514</v>
      </c>
      <c r="T4036" t="s">
        <v>619</v>
      </c>
      <c r="U4036">
        <v>2.0623107943619583E-2</v>
      </c>
      <c r="V4036" t="s">
        <v>158</v>
      </c>
    </row>
    <row r="4037" spans="9:22" x14ac:dyDescent="0.45">
      <c r="I4037" t="s">
        <v>239</v>
      </c>
      <c r="J4037" t="s">
        <v>620</v>
      </c>
      <c r="K4037">
        <v>2.4177318144664697E-2</v>
      </c>
      <c r="L4037" t="s">
        <v>158</v>
      </c>
      <c r="N4037" t="s">
        <v>371</v>
      </c>
      <c r="O4037" t="s">
        <v>620</v>
      </c>
      <c r="P4037">
        <v>3.9362305914571245E-2</v>
      </c>
      <c r="Q4037" t="s">
        <v>158</v>
      </c>
      <c r="S4037" t="s">
        <v>514</v>
      </c>
      <c r="T4037" t="s">
        <v>620</v>
      </c>
      <c r="U4037">
        <v>2.0440463540402218E-2</v>
      </c>
      <c r="V4037" t="s">
        <v>158</v>
      </c>
    </row>
    <row r="4038" spans="9:22" x14ac:dyDescent="0.45">
      <c r="I4038" t="s">
        <v>239</v>
      </c>
      <c r="J4038" t="s">
        <v>621</v>
      </c>
      <c r="K4038">
        <v>1.2400485327921724E-2</v>
      </c>
      <c r="L4038" t="s">
        <v>158</v>
      </c>
      <c r="N4038" t="s">
        <v>371</v>
      </c>
      <c r="O4038" t="s">
        <v>621</v>
      </c>
      <c r="P4038">
        <v>3.49287331039052E-2</v>
      </c>
      <c r="Q4038" t="s">
        <v>158</v>
      </c>
      <c r="S4038" t="s">
        <v>514</v>
      </c>
      <c r="T4038" t="s">
        <v>621</v>
      </c>
      <c r="U4038">
        <v>2.0122494574180645E-2</v>
      </c>
      <c r="V4038" t="s">
        <v>158</v>
      </c>
    </row>
    <row r="4039" spans="9:22" x14ac:dyDescent="0.45">
      <c r="I4039" t="s">
        <v>239</v>
      </c>
      <c r="J4039" t="s">
        <v>622</v>
      </c>
      <c r="K4039">
        <v>3.1509996622399194E-3</v>
      </c>
      <c r="L4039" t="s">
        <v>158</v>
      </c>
      <c r="N4039" t="s">
        <v>371</v>
      </c>
      <c r="O4039" t="s">
        <v>622</v>
      </c>
      <c r="P4039">
        <v>0.11667569668701581</v>
      </c>
      <c r="Q4039" t="s">
        <v>158</v>
      </c>
      <c r="S4039" t="s">
        <v>514</v>
      </c>
      <c r="T4039" t="s">
        <v>622</v>
      </c>
      <c r="U4039">
        <v>9.8621844380427273E-2</v>
      </c>
      <c r="V4039" t="s">
        <v>158</v>
      </c>
    </row>
    <row r="4040" spans="9:22" x14ac:dyDescent="0.45">
      <c r="I4040" t="s">
        <v>239</v>
      </c>
      <c r="J4040" t="s">
        <v>163</v>
      </c>
      <c r="K4040">
        <v>1.4571366053766337E-3</v>
      </c>
      <c r="L4040" t="s">
        <v>158</v>
      </c>
      <c r="N4040" t="s">
        <v>371</v>
      </c>
      <c r="O4040" t="s">
        <v>163</v>
      </c>
      <c r="P4040">
        <v>9.6897239283748483E-3</v>
      </c>
      <c r="Q4040" t="s">
        <v>158</v>
      </c>
      <c r="S4040" t="s">
        <v>514</v>
      </c>
      <c r="T4040" t="s">
        <v>163</v>
      </c>
      <c r="U4040">
        <v>6.3578041911138666E-2</v>
      </c>
      <c r="V4040" t="s">
        <v>158</v>
      </c>
    </row>
    <row r="4041" spans="9:22" x14ac:dyDescent="0.45">
      <c r="I4041" t="s">
        <v>239</v>
      </c>
      <c r="J4041" t="s">
        <v>164</v>
      </c>
      <c r="K4041">
        <v>9.189669868340241E-3</v>
      </c>
      <c r="L4041" t="s">
        <v>158</v>
      </c>
      <c r="N4041" t="s">
        <v>371</v>
      </c>
      <c r="O4041" t="s">
        <v>164</v>
      </c>
      <c r="P4041">
        <v>1.4898965161719974E-3</v>
      </c>
      <c r="Q4041" t="s">
        <v>158</v>
      </c>
      <c r="S4041" t="s">
        <v>514</v>
      </c>
      <c r="T4041" t="s">
        <v>164</v>
      </c>
      <c r="U4041">
        <v>1.1087328202151098E-2</v>
      </c>
      <c r="V4041" t="s">
        <v>158</v>
      </c>
    </row>
    <row r="4042" spans="9:22" x14ac:dyDescent="0.45">
      <c r="I4042" t="s">
        <v>239</v>
      </c>
      <c r="J4042" t="s">
        <v>165</v>
      </c>
      <c r="K4042">
        <v>1.4998173857210089E-2</v>
      </c>
      <c r="L4042" t="s">
        <v>158</v>
      </c>
      <c r="N4042" t="s">
        <v>371</v>
      </c>
      <c r="O4042" t="s">
        <v>165</v>
      </c>
      <c r="P4042">
        <v>9.4249321285302316E-4</v>
      </c>
      <c r="Q4042" t="s">
        <v>158</v>
      </c>
      <c r="S4042" t="s">
        <v>514</v>
      </c>
      <c r="T4042" t="s">
        <v>165</v>
      </c>
      <c r="U4042">
        <v>1.1132588963715462E-2</v>
      </c>
      <c r="V4042" t="s">
        <v>158</v>
      </c>
    </row>
    <row r="4043" spans="9:22" x14ac:dyDescent="0.45">
      <c r="I4043" t="s">
        <v>239</v>
      </c>
      <c r="J4043" t="s">
        <v>166</v>
      </c>
      <c r="K4043">
        <v>1.8841164554282145E-2</v>
      </c>
      <c r="L4043" t="s">
        <v>158</v>
      </c>
      <c r="N4043" t="s">
        <v>371</v>
      </c>
      <c r="O4043" t="s">
        <v>166</v>
      </c>
      <c r="P4043">
        <v>1.116208087089042E-3</v>
      </c>
      <c r="Q4043" t="s">
        <v>158</v>
      </c>
      <c r="S4043" t="s">
        <v>514</v>
      </c>
      <c r="T4043" t="s">
        <v>166</v>
      </c>
      <c r="U4043">
        <v>1.1114126733234734E-2</v>
      </c>
      <c r="V4043" t="s">
        <v>158</v>
      </c>
    </row>
    <row r="4044" spans="9:22" x14ac:dyDescent="0.45">
      <c r="I4044" t="s">
        <v>239</v>
      </c>
      <c r="J4044" t="s">
        <v>167</v>
      </c>
      <c r="K4044">
        <v>0.14631270140890454</v>
      </c>
      <c r="L4044" t="s">
        <v>158</v>
      </c>
      <c r="N4044" t="s">
        <v>371</v>
      </c>
      <c r="O4044" t="s">
        <v>167</v>
      </c>
      <c r="P4044">
        <v>2.010195273300296E-2</v>
      </c>
      <c r="Q4044" t="s">
        <v>158</v>
      </c>
      <c r="S4044" t="s">
        <v>514</v>
      </c>
      <c r="T4044" t="s">
        <v>167</v>
      </c>
      <c r="U4044">
        <v>8.0703512758125984E-2</v>
      </c>
      <c r="V4044" t="s">
        <v>158</v>
      </c>
    </row>
    <row r="4045" spans="9:22" x14ac:dyDescent="0.45">
      <c r="I4045" t="s">
        <v>239</v>
      </c>
      <c r="J4045" t="s">
        <v>623</v>
      </c>
      <c r="K4045">
        <v>1.6743716824013828E-2</v>
      </c>
      <c r="L4045" t="s">
        <v>158</v>
      </c>
      <c r="N4045" t="s">
        <v>371</v>
      </c>
      <c r="O4045" t="s">
        <v>623</v>
      </c>
      <c r="P4045">
        <v>4.3931128421681731E-3</v>
      </c>
      <c r="Q4045" t="s">
        <v>158</v>
      </c>
      <c r="S4045" t="s">
        <v>514</v>
      </c>
      <c r="T4045" t="s">
        <v>623</v>
      </c>
      <c r="U4045">
        <v>1.2194448965022033E-2</v>
      </c>
      <c r="V4045" t="s">
        <v>158</v>
      </c>
    </row>
    <row r="4046" spans="9:22" x14ac:dyDescent="0.45">
      <c r="I4046" t="s">
        <v>239</v>
      </c>
      <c r="J4046" t="s">
        <v>624</v>
      </c>
      <c r="K4046">
        <v>1.3663314782660353E-2</v>
      </c>
      <c r="L4046" t="s">
        <v>158</v>
      </c>
      <c r="N4046" t="s">
        <v>371</v>
      </c>
      <c r="O4046" t="s">
        <v>624</v>
      </c>
      <c r="P4046">
        <v>6.3361314528197687E-3</v>
      </c>
      <c r="Q4046" t="s">
        <v>158</v>
      </c>
      <c r="S4046" t="s">
        <v>514</v>
      </c>
      <c r="T4046" t="s">
        <v>624</v>
      </c>
      <c r="U4046">
        <v>1.2058940188835182E-2</v>
      </c>
      <c r="V4046" t="s">
        <v>158</v>
      </c>
    </row>
    <row r="4047" spans="9:22" x14ac:dyDescent="0.45">
      <c r="I4047" t="s">
        <v>239</v>
      </c>
      <c r="J4047" t="s">
        <v>625</v>
      </c>
      <c r="K4047">
        <v>8.6814412068141854E-3</v>
      </c>
      <c r="L4047" t="s">
        <v>158</v>
      </c>
      <c r="N4047" t="s">
        <v>371</v>
      </c>
      <c r="O4047" t="s">
        <v>625</v>
      </c>
      <c r="P4047">
        <v>9.8950459341979706E-3</v>
      </c>
      <c r="Q4047" t="s">
        <v>158</v>
      </c>
      <c r="S4047" t="s">
        <v>514</v>
      </c>
      <c r="T4047" t="s">
        <v>625</v>
      </c>
      <c r="U4047">
        <v>1.1952110425572969E-2</v>
      </c>
      <c r="V4047" t="s">
        <v>158</v>
      </c>
    </row>
    <row r="4048" spans="9:22" x14ac:dyDescent="0.45">
      <c r="I4048" t="s">
        <v>239</v>
      </c>
      <c r="J4048" t="s">
        <v>626</v>
      </c>
      <c r="K4048">
        <v>2.8418788254211628E-3</v>
      </c>
      <c r="L4048" t="s">
        <v>158</v>
      </c>
      <c r="N4048" t="s">
        <v>371</v>
      </c>
      <c r="O4048" t="s">
        <v>626</v>
      </c>
      <c r="P4048">
        <v>2.9850346581371322E-2</v>
      </c>
      <c r="Q4048" t="s">
        <v>158</v>
      </c>
      <c r="S4048" t="s">
        <v>514</v>
      </c>
      <c r="T4048" t="s">
        <v>626</v>
      </c>
      <c r="U4048">
        <v>5.6773364529177535E-2</v>
      </c>
      <c r="V4048" t="s">
        <v>158</v>
      </c>
    </row>
    <row r="4049" spans="9:22" x14ac:dyDescent="0.45">
      <c r="I4049" t="s">
        <v>239</v>
      </c>
      <c r="J4049" t="s">
        <v>168</v>
      </c>
      <c r="K4049">
        <v>0</v>
      </c>
      <c r="L4049" t="s">
        <v>158</v>
      </c>
      <c r="N4049" t="s">
        <v>371</v>
      </c>
      <c r="O4049" t="s">
        <v>168</v>
      </c>
      <c r="P4049">
        <v>2.427101241786556E-2</v>
      </c>
      <c r="Q4049" t="s">
        <v>158</v>
      </c>
      <c r="S4049" t="s">
        <v>514</v>
      </c>
      <c r="T4049" t="s">
        <v>168</v>
      </c>
      <c r="U4049">
        <v>4.437170025106256E-2</v>
      </c>
      <c r="V4049" t="s">
        <v>158</v>
      </c>
    </row>
    <row r="4050" spans="9:22" x14ac:dyDescent="0.45">
      <c r="I4050" t="s">
        <v>239</v>
      </c>
      <c r="J4050" t="s">
        <v>169</v>
      </c>
      <c r="K4050">
        <v>2.3587584887125685E-3</v>
      </c>
      <c r="L4050" t="s">
        <v>158</v>
      </c>
      <c r="N4050" t="s">
        <v>371</v>
      </c>
      <c r="O4050" t="s">
        <v>169</v>
      </c>
      <c r="P4050">
        <v>3.2393602187810403E-3</v>
      </c>
      <c r="Q4050" t="s">
        <v>158</v>
      </c>
      <c r="S4050" t="s">
        <v>514</v>
      </c>
      <c r="T4050" t="s">
        <v>169</v>
      </c>
      <c r="U4050">
        <v>7.6843746352718133E-3</v>
      </c>
      <c r="V4050" t="s">
        <v>158</v>
      </c>
    </row>
    <row r="4051" spans="9:22" x14ac:dyDescent="0.45">
      <c r="I4051" t="s">
        <v>239</v>
      </c>
      <c r="J4051" t="s">
        <v>170</v>
      </c>
      <c r="K4051">
        <v>1.0390620136367972E-2</v>
      </c>
      <c r="L4051" t="s">
        <v>158</v>
      </c>
      <c r="N4051" t="s">
        <v>371</v>
      </c>
      <c r="O4051" t="s">
        <v>170</v>
      </c>
      <c r="P4051">
        <v>2.7979083465771814E-3</v>
      </c>
      <c r="Q4051" t="s">
        <v>158</v>
      </c>
      <c r="S4051" t="s">
        <v>514</v>
      </c>
      <c r="T4051" t="s">
        <v>170</v>
      </c>
      <c r="U4051">
        <v>7.8309371717819685E-3</v>
      </c>
      <c r="V4051" t="s">
        <v>158</v>
      </c>
    </row>
    <row r="4052" spans="9:22" x14ac:dyDescent="0.45">
      <c r="I4052" t="s">
        <v>239</v>
      </c>
      <c r="J4052" t="s">
        <v>171</v>
      </c>
      <c r="K4052">
        <v>1.7465632635276906E-2</v>
      </c>
      <c r="L4052" t="s">
        <v>158</v>
      </c>
      <c r="N4052" t="s">
        <v>371</v>
      </c>
      <c r="O4052" t="s">
        <v>171</v>
      </c>
      <c r="P4052">
        <v>3.0337965292401422E-3</v>
      </c>
      <c r="Q4052" t="s">
        <v>158</v>
      </c>
      <c r="S4052" t="s">
        <v>514</v>
      </c>
      <c r="T4052" t="s">
        <v>171</v>
      </c>
      <c r="U4052">
        <v>7.7510884688051012E-3</v>
      </c>
      <c r="V4052" t="s">
        <v>158</v>
      </c>
    </row>
    <row r="4053" spans="9:22" x14ac:dyDescent="0.45">
      <c r="I4053" t="s">
        <v>239</v>
      </c>
      <c r="J4053" t="s">
        <v>172</v>
      </c>
      <c r="K4053">
        <v>0.1584506373257287</v>
      </c>
      <c r="L4053" t="s">
        <v>158</v>
      </c>
      <c r="N4053" t="s">
        <v>371</v>
      </c>
      <c r="O4053" t="s">
        <v>172</v>
      </c>
      <c r="P4053">
        <v>7.6082858605016082E-2</v>
      </c>
      <c r="Q4053" t="s">
        <v>158</v>
      </c>
      <c r="S4053" t="s">
        <v>514</v>
      </c>
      <c r="T4053" t="s">
        <v>172</v>
      </c>
      <c r="U4053">
        <v>5.3687651317051326E-2</v>
      </c>
      <c r="V4053" t="s">
        <v>158</v>
      </c>
    </row>
    <row r="4054" spans="9:22" x14ac:dyDescent="0.45">
      <c r="I4054" t="s">
        <v>239</v>
      </c>
      <c r="J4054" t="s">
        <v>627</v>
      </c>
      <c r="K4054">
        <v>1.5083512652137006E-2</v>
      </c>
      <c r="L4054" t="s">
        <v>158</v>
      </c>
      <c r="N4054" t="s">
        <v>371</v>
      </c>
      <c r="O4054" t="s">
        <v>627</v>
      </c>
      <c r="P4054">
        <v>1.4064010722032854E-2</v>
      </c>
      <c r="Q4054" t="s">
        <v>158</v>
      </c>
      <c r="S4054" t="s">
        <v>514</v>
      </c>
      <c r="T4054" t="s">
        <v>627</v>
      </c>
      <c r="U4054">
        <v>8.6664368654085083E-3</v>
      </c>
      <c r="V4054" t="s">
        <v>158</v>
      </c>
    </row>
    <row r="4055" spans="9:22" x14ac:dyDescent="0.45">
      <c r="I4055" t="s">
        <v>239</v>
      </c>
      <c r="J4055" t="s">
        <v>628</v>
      </c>
      <c r="K4055">
        <v>7.1611848105641975E-3</v>
      </c>
      <c r="L4055" t="s">
        <v>158</v>
      </c>
      <c r="N4055" t="s">
        <v>371</v>
      </c>
      <c r="O4055" t="s">
        <v>628</v>
      </c>
      <c r="P4055">
        <v>1.4750006107518575E-2</v>
      </c>
      <c r="Q4055" t="s">
        <v>158</v>
      </c>
      <c r="S4055" t="s">
        <v>514</v>
      </c>
      <c r="T4055" t="s">
        <v>628</v>
      </c>
      <c r="U4055">
        <v>8.6553731983642444E-3</v>
      </c>
      <c r="V4055" t="s">
        <v>158</v>
      </c>
    </row>
    <row r="4056" spans="9:22" x14ac:dyDescent="0.45">
      <c r="I4056" t="s">
        <v>239</v>
      </c>
      <c r="J4056" t="s">
        <v>629</v>
      </c>
      <c r="K4056">
        <v>1.2726537195154584E-3</v>
      </c>
      <c r="L4056" t="s">
        <v>158</v>
      </c>
      <c r="N4056" t="s">
        <v>371</v>
      </c>
      <c r="O4056" t="s">
        <v>629</v>
      </c>
      <c r="P4056">
        <v>1.3615952602770287E-2</v>
      </c>
      <c r="Q4056" t="s">
        <v>158</v>
      </c>
      <c r="S4056" t="s">
        <v>514</v>
      </c>
      <c r="T4056" t="s">
        <v>629</v>
      </c>
      <c r="U4056">
        <v>8.5647449650647703E-3</v>
      </c>
      <c r="V4056" t="s">
        <v>158</v>
      </c>
    </row>
    <row r="4057" spans="9:22" x14ac:dyDescent="0.45">
      <c r="I4057" t="s">
        <v>239</v>
      </c>
      <c r="J4057" t="s">
        <v>630</v>
      </c>
      <c r="K4057">
        <v>0</v>
      </c>
      <c r="L4057" t="s">
        <v>158</v>
      </c>
      <c r="N4057" t="s">
        <v>371</v>
      </c>
      <c r="O4057" t="s">
        <v>630</v>
      </c>
      <c r="P4057">
        <v>3.4928852122286018E-2</v>
      </c>
      <c r="Q4057" t="s">
        <v>158</v>
      </c>
      <c r="S4057" t="s">
        <v>514</v>
      </c>
      <c r="T4057" t="s">
        <v>630</v>
      </c>
      <c r="U4057">
        <v>3.8970172087567541E-2</v>
      </c>
      <c r="V4057" t="s">
        <v>158</v>
      </c>
    </row>
    <row r="4058" spans="9:22" x14ac:dyDescent="0.45">
      <c r="I4058" t="s">
        <v>239</v>
      </c>
      <c r="J4058" t="s">
        <v>688</v>
      </c>
      <c r="K4058">
        <v>0</v>
      </c>
      <c r="L4058" t="s">
        <v>158</v>
      </c>
      <c r="N4058" t="s">
        <v>371</v>
      </c>
      <c r="O4058" t="s">
        <v>688</v>
      </c>
      <c r="P4058">
        <v>2.2929561821440997E-5</v>
      </c>
      <c r="Q4058" t="s">
        <v>158</v>
      </c>
      <c r="S4058" t="s">
        <v>514</v>
      </c>
      <c r="T4058" t="s">
        <v>688</v>
      </c>
      <c r="U4058">
        <v>3.4065008927052864E-6</v>
      </c>
      <c r="V4058" t="s">
        <v>158</v>
      </c>
    </row>
    <row r="4059" spans="9:22" x14ac:dyDescent="0.45">
      <c r="I4059" t="s">
        <v>239</v>
      </c>
      <c r="J4059" t="s">
        <v>689</v>
      </c>
      <c r="K4059">
        <v>0</v>
      </c>
      <c r="L4059" t="s">
        <v>158</v>
      </c>
      <c r="N4059" t="s">
        <v>371</v>
      </c>
      <c r="O4059" t="s">
        <v>689</v>
      </c>
      <c r="P4059">
        <v>6.6609343287060062E-6</v>
      </c>
      <c r="Q4059" t="s">
        <v>158</v>
      </c>
      <c r="S4059" t="s">
        <v>514</v>
      </c>
      <c r="T4059" t="s">
        <v>689</v>
      </c>
      <c r="U4059">
        <v>1.6975452149651504E-6</v>
      </c>
      <c r="V4059" t="s">
        <v>158</v>
      </c>
    </row>
    <row r="4060" spans="9:22" x14ac:dyDescent="0.45">
      <c r="I4060" t="s">
        <v>239</v>
      </c>
      <c r="J4060" t="s">
        <v>690</v>
      </c>
      <c r="K4060">
        <v>0</v>
      </c>
      <c r="L4060" t="s">
        <v>158</v>
      </c>
      <c r="N4060" t="s">
        <v>371</v>
      </c>
      <c r="O4060" t="s">
        <v>690</v>
      </c>
      <c r="P4060">
        <v>1.1563321043099959E-5</v>
      </c>
      <c r="Q4060" t="s">
        <v>158</v>
      </c>
      <c r="S4060" t="s">
        <v>514</v>
      </c>
      <c r="T4060" t="s">
        <v>690</v>
      </c>
      <c r="U4060">
        <v>1.083457802934824E-6</v>
      </c>
      <c r="V4060" t="s">
        <v>158</v>
      </c>
    </row>
    <row r="4061" spans="9:22" x14ac:dyDescent="0.45">
      <c r="I4061" t="s">
        <v>239</v>
      </c>
      <c r="J4061" t="s">
        <v>691</v>
      </c>
      <c r="K4061">
        <v>0</v>
      </c>
      <c r="L4061" t="s">
        <v>158</v>
      </c>
      <c r="N4061" t="s">
        <v>371</v>
      </c>
      <c r="O4061" t="s">
        <v>691</v>
      </c>
      <c r="P4061">
        <v>9.5194139168145653E-6</v>
      </c>
      <c r="Q4061" t="s">
        <v>158</v>
      </c>
      <c r="S4061" t="s">
        <v>514</v>
      </c>
      <c r="T4061" t="s">
        <v>691</v>
      </c>
      <c r="U4061">
        <v>2.5062796190698674E-6</v>
      </c>
      <c r="V4061" t="s">
        <v>158</v>
      </c>
    </row>
    <row r="4062" spans="9:22" x14ac:dyDescent="0.45">
      <c r="I4062" t="s">
        <v>239</v>
      </c>
      <c r="J4062" t="s">
        <v>692</v>
      </c>
      <c r="K4062">
        <v>0</v>
      </c>
      <c r="L4062" t="s">
        <v>158</v>
      </c>
      <c r="N4062" t="s">
        <v>371</v>
      </c>
      <c r="O4062" t="s">
        <v>692</v>
      </c>
      <c r="P4062">
        <v>6.4097975977069495E-6</v>
      </c>
      <c r="Q4062" t="s">
        <v>158</v>
      </c>
      <c r="S4062" t="s">
        <v>514</v>
      </c>
      <c r="T4062" t="s">
        <v>692</v>
      </c>
      <c r="U4062">
        <v>4.4039711254974733E-6</v>
      </c>
      <c r="V4062" t="s">
        <v>158</v>
      </c>
    </row>
    <row r="4063" spans="9:22" x14ac:dyDescent="0.45">
      <c r="I4063" t="s">
        <v>239</v>
      </c>
      <c r="J4063" t="s">
        <v>693</v>
      </c>
      <c r="K4063">
        <v>0</v>
      </c>
      <c r="L4063" t="s">
        <v>158</v>
      </c>
      <c r="N4063" t="s">
        <v>371</v>
      </c>
      <c r="O4063" t="s">
        <v>693</v>
      </c>
      <c r="P4063">
        <v>1.3158458725299504E-5</v>
      </c>
      <c r="Q4063" t="s">
        <v>158</v>
      </c>
      <c r="S4063" t="s">
        <v>514</v>
      </c>
      <c r="T4063" t="s">
        <v>693</v>
      </c>
      <c r="U4063">
        <v>3.7223755254592318E-6</v>
      </c>
      <c r="V4063" t="s">
        <v>158</v>
      </c>
    </row>
    <row r="4064" spans="9:22" x14ac:dyDescent="0.45">
      <c r="I4064" t="s">
        <v>239</v>
      </c>
      <c r="J4064" t="s">
        <v>694</v>
      </c>
      <c r="K4064">
        <v>0</v>
      </c>
      <c r="L4064" t="s">
        <v>158</v>
      </c>
      <c r="N4064" t="s">
        <v>371</v>
      </c>
      <c r="O4064" t="s">
        <v>694</v>
      </c>
      <c r="P4064">
        <v>7.8476878056481716E-6</v>
      </c>
      <c r="Q4064" t="s">
        <v>158</v>
      </c>
      <c r="S4064" t="s">
        <v>514</v>
      </c>
      <c r="T4064" t="s">
        <v>694</v>
      </c>
      <c r="U4064">
        <v>0</v>
      </c>
      <c r="V4064" t="s">
        <v>158</v>
      </c>
    </row>
    <row r="4065" spans="9:22" x14ac:dyDescent="0.45">
      <c r="I4065" t="s">
        <v>239</v>
      </c>
      <c r="J4065" t="s">
        <v>695</v>
      </c>
      <c r="K4065">
        <v>0</v>
      </c>
      <c r="L4065" t="s">
        <v>158</v>
      </c>
      <c r="N4065" t="s">
        <v>371</v>
      </c>
      <c r="O4065" t="s">
        <v>695</v>
      </c>
      <c r="P4065">
        <v>6.693704742265663E-6</v>
      </c>
      <c r="Q4065" t="s">
        <v>158</v>
      </c>
      <c r="S4065" t="s">
        <v>514</v>
      </c>
      <c r="T4065" t="s">
        <v>695</v>
      </c>
      <c r="U4065">
        <v>0</v>
      </c>
      <c r="V4065" t="s">
        <v>158</v>
      </c>
    </row>
    <row r="4066" spans="9:22" x14ac:dyDescent="0.45">
      <c r="I4066" t="s">
        <v>239</v>
      </c>
      <c r="J4066" t="s">
        <v>696</v>
      </c>
      <c r="K4066">
        <v>2.6455459515060724E-5</v>
      </c>
      <c r="L4066" t="s">
        <v>158</v>
      </c>
      <c r="N4066" t="s">
        <v>371</v>
      </c>
      <c r="O4066" t="s">
        <v>696</v>
      </c>
      <c r="P4066">
        <v>1.9631687660120231E-5</v>
      </c>
      <c r="Q4066" t="s">
        <v>158</v>
      </c>
      <c r="S4066" t="s">
        <v>514</v>
      </c>
      <c r="T4066" t="s">
        <v>696</v>
      </c>
      <c r="U4066">
        <v>0</v>
      </c>
      <c r="V4066" t="s">
        <v>158</v>
      </c>
    </row>
    <row r="4067" spans="9:22" x14ac:dyDescent="0.45">
      <c r="I4067" t="s">
        <v>239</v>
      </c>
      <c r="J4067" t="s">
        <v>697</v>
      </c>
      <c r="K4067">
        <v>5.7667385939317751E-5</v>
      </c>
      <c r="L4067" t="s">
        <v>158</v>
      </c>
      <c r="N4067" t="s">
        <v>371</v>
      </c>
      <c r="O4067" t="s">
        <v>697</v>
      </c>
      <c r="P4067">
        <v>1.5646209646162925E-4</v>
      </c>
      <c r="Q4067" t="s">
        <v>158</v>
      </c>
      <c r="S4067" t="s">
        <v>514</v>
      </c>
      <c r="T4067" t="s">
        <v>697</v>
      </c>
      <c r="U4067">
        <v>0</v>
      </c>
      <c r="V4067" t="s">
        <v>158</v>
      </c>
    </row>
    <row r="4068" spans="9:22" x14ac:dyDescent="0.45">
      <c r="I4068" t="s">
        <v>239</v>
      </c>
      <c r="J4068" t="s">
        <v>698</v>
      </c>
      <c r="K4068">
        <v>5.098525750086527E-5</v>
      </c>
      <c r="L4068" t="s">
        <v>158</v>
      </c>
      <c r="N4068" t="s">
        <v>371</v>
      </c>
      <c r="O4068" t="s">
        <v>698</v>
      </c>
      <c r="P4068">
        <v>2.7725168908754392E-4</v>
      </c>
      <c r="Q4068" t="s">
        <v>158</v>
      </c>
      <c r="S4068" t="s">
        <v>514</v>
      </c>
      <c r="T4068" t="s">
        <v>698</v>
      </c>
      <c r="U4068">
        <v>0</v>
      </c>
      <c r="V4068" t="s">
        <v>158</v>
      </c>
    </row>
    <row r="4069" spans="9:22" x14ac:dyDescent="0.45">
      <c r="I4069" t="s">
        <v>239</v>
      </c>
      <c r="J4069" t="s">
        <v>699</v>
      </c>
      <c r="K4069">
        <v>5.8236284215154283E-5</v>
      </c>
      <c r="L4069" t="s">
        <v>158</v>
      </c>
      <c r="N4069" t="s">
        <v>371</v>
      </c>
      <c r="O4069" t="s">
        <v>699</v>
      </c>
      <c r="P4069">
        <v>2.0134095057446291E-4</v>
      </c>
      <c r="Q4069" t="s">
        <v>158</v>
      </c>
      <c r="S4069" t="s">
        <v>514</v>
      </c>
      <c r="T4069" t="s">
        <v>699</v>
      </c>
      <c r="U4069">
        <v>0</v>
      </c>
      <c r="V4069" t="s">
        <v>158</v>
      </c>
    </row>
    <row r="4070" spans="9:22" x14ac:dyDescent="0.45">
      <c r="I4070" t="s">
        <v>239</v>
      </c>
      <c r="J4070" t="s">
        <v>700</v>
      </c>
      <c r="K4070">
        <v>4.5050185157163125E-5</v>
      </c>
      <c r="L4070" t="s">
        <v>158</v>
      </c>
      <c r="N4070" t="s">
        <v>371</v>
      </c>
      <c r="O4070" t="s">
        <v>700</v>
      </c>
      <c r="P4070">
        <v>2.796441925562438E-4</v>
      </c>
      <c r="Q4070" t="s">
        <v>158</v>
      </c>
      <c r="S4070" t="s">
        <v>514</v>
      </c>
      <c r="T4070" t="s">
        <v>700</v>
      </c>
      <c r="U4070">
        <v>0</v>
      </c>
      <c r="V4070" t="s">
        <v>158</v>
      </c>
    </row>
    <row r="4071" spans="9:22" x14ac:dyDescent="0.45">
      <c r="I4071" t="s">
        <v>239</v>
      </c>
      <c r="J4071" t="s">
        <v>701</v>
      </c>
      <c r="K4071">
        <v>3.6096544241090808E-5</v>
      </c>
      <c r="L4071" t="s">
        <v>158</v>
      </c>
      <c r="N4071" t="s">
        <v>371</v>
      </c>
      <c r="O4071" t="s">
        <v>701</v>
      </c>
      <c r="P4071">
        <v>3.0571167817711469E-4</v>
      </c>
      <c r="Q4071" t="s">
        <v>158</v>
      </c>
      <c r="S4071" t="s">
        <v>514</v>
      </c>
      <c r="T4071" t="s">
        <v>701</v>
      </c>
      <c r="U4071">
        <v>0</v>
      </c>
      <c r="V4071" t="s">
        <v>158</v>
      </c>
    </row>
    <row r="4072" spans="9:22" x14ac:dyDescent="0.45">
      <c r="I4072" t="s">
        <v>239</v>
      </c>
      <c r="J4072" t="s">
        <v>702</v>
      </c>
      <c r="K4072">
        <v>4.1691730595079861E-5</v>
      </c>
      <c r="L4072" t="s">
        <v>158</v>
      </c>
      <c r="N4072" t="s">
        <v>371</v>
      </c>
      <c r="O4072" t="s">
        <v>702</v>
      </c>
      <c r="P4072">
        <v>3.7320970701243595E-4</v>
      </c>
      <c r="Q4072" t="s">
        <v>158</v>
      </c>
      <c r="S4072" t="s">
        <v>514</v>
      </c>
      <c r="T4072" t="s">
        <v>702</v>
      </c>
      <c r="U4072">
        <v>0</v>
      </c>
      <c r="V4072" t="s">
        <v>158</v>
      </c>
    </row>
    <row r="4073" spans="9:22" x14ac:dyDescent="0.45">
      <c r="I4073" t="s">
        <v>239</v>
      </c>
      <c r="J4073" t="s">
        <v>703</v>
      </c>
      <c r="K4073">
        <v>7.950075717342459E-6</v>
      </c>
      <c r="L4073" t="s">
        <v>158</v>
      </c>
      <c r="N4073" t="s">
        <v>371</v>
      </c>
      <c r="O4073" t="s">
        <v>703</v>
      </c>
      <c r="P4073">
        <v>3.6161686243859205E-4</v>
      </c>
      <c r="Q4073" t="s">
        <v>158</v>
      </c>
      <c r="S4073" t="s">
        <v>514</v>
      </c>
      <c r="T4073" t="s">
        <v>703</v>
      </c>
      <c r="U4073">
        <v>0</v>
      </c>
      <c r="V4073" t="s">
        <v>158</v>
      </c>
    </row>
    <row r="4074" spans="9:22" x14ac:dyDescent="0.45">
      <c r="I4074" t="s">
        <v>239</v>
      </c>
      <c r="J4074" t="s">
        <v>704</v>
      </c>
      <c r="K4074">
        <v>1.3532210855028934E-6</v>
      </c>
      <c r="L4074" t="s">
        <v>158</v>
      </c>
      <c r="N4074" t="s">
        <v>371</v>
      </c>
      <c r="O4074" t="s">
        <v>704</v>
      </c>
      <c r="P4074">
        <v>2.9228545784858612E-4</v>
      </c>
      <c r="Q4074" t="s">
        <v>158</v>
      </c>
      <c r="S4074" t="s">
        <v>514</v>
      </c>
      <c r="T4074" t="s">
        <v>704</v>
      </c>
      <c r="U4074">
        <v>0</v>
      </c>
      <c r="V4074" t="s">
        <v>158</v>
      </c>
    </row>
    <row r="4075" spans="9:22" x14ac:dyDescent="0.45">
      <c r="I4075" t="s">
        <v>239</v>
      </c>
      <c r="J4075" t="s">
        <v>705</v>
      </c>
      <c r="K4075">
        <v>0</v>
      </c>
      <c r="L4075" t="s">
        <v>158</v>
      </c>
      <c r="N4075" t="s">
        <v>371</v>
      </c>
      <c r="O4075" t="s">
        <v>705</v>
      </c>
      <c r="P4075">
        <v>4.0471039538282573E-4</v>
      </c>
      <c r="Q4075" t="s">
        <v>158</v>
      </c>
      <c r="S4075" t="s">
        <v>514</v>
      </c>
      <c r="T4075" t="s">
        <v>705</v>
      </c>
      <c r="U4075">
        <v>0</v>
      </c>
      <c r="V4075" t="s">
        <v>158</v>
      </c>
    </row>
    <row r="4076" spans="9:22" x14ac:dyDescent="0.45">
      <c r="I4076" t="s">
        <v>239</v>
      </c>
      <c r="J4076" t="s">
        <v>706</v>
      </c>
      <c r="K4076">
        <v>0</v>
      </c>
      <c r="L4076" t="s">
        <v>158</v>
      </c>
      <c r="N4076" t="s">
        <v>371</v>
      </c>
      <c r="O4076" t="s">
        <v>706</v>
      </c>
      <c r="P4076">
        <v>3.9169650532966534E-4</v>
      </c>
      <c r="Q4076" t="s">
        <v>158</v>
      </c>
      <c r="S4076" t="s">
        <v>514</v>
      </c>
      <c r="T4076" t="s">
        <v>706</v>
      </c>
      <c r="U4076">
        <v>9.9631626710894578E-8</v>
      </c>
      <c r="V4076" t="s">
        <v>158</v>
      </c>
    </row>
    <row r="4077" spans="9:22" x14ac:dyDescent="0.45">
      <c r="I4077" t="s">
        <v>239</v>
      </c>
      <c r="J4077" t="s">
        <v>707</v>
      </c>
      <c r="K4077">
        <v>0</v>
      </c>
      <c r="L4077" t="s">
        <v>158</v>
      </c>
      <c r="N4077" t="s">
        <v>371</v>
      </c>
      <c r="O4077" t="s">
        <v>707</v>
      </c>
      <c r="P4077">
        <v>3.4530563028930248E-4</v>
      </c>
      <c r="Q4077" t="s">
        <v>158</v>
      </c>
      <c r="S4077" t="s">
        <v>514</v>
      </c>
      <c r="T4077" t="s">
        <v>707</v>
      </c>
      <c r="U4077">
        <v>1.0690497682709654E-6</v>
      </c>
      <c r="V4077" t="s">
        <v>158</v>
      </c>
    </row>
    <row r="4078" spans="9:22" x14ac:dyDescent="0.45">
      <c r="I4078" t="s">
        <v>239</v>
      </c>
      <c r="J4078" t="s">
        <v>708</v>
      </c>
      <c r="K4078">
        <v>0</v>
      </c>
      <c r="L4078" t="s">
        <v>158</v>
      </c>
      <c r="N4078" t="s">
        <v>371</v>
      </c>
      <c r="O4078" t="s">
        <v>708</v>
      </c>
      <c r="P4078">
        <v>4.162386633233023E-4</v>
      </c>
      <c r="Q4078" t="s">
        <v>158</v>
      </c>
      <c r="S4078" t="s">
        <v>514</v>
      </c>
      <c r="T4078" t="s">
        <v>708</v>
      </c>
      <c r="U4078">
        <v>5.2328816508555986E-6</v>
      </c>
      <c r="V4078" t="s">
        <v>158</v>
      </c>
    </row>
    <row r="4079" spans="9:22" x14ac:dyDescent="0.45">
      <c r="I4079" t="s">
        <v>239</v>
      </c>
      <c r="J4079" t="s">
        <v>709</v>
      </c>
      <c r="K4079">
        <v>0</v>
      </c>
      <c r="L4079" t="s">
        <v>158</v>
      </c>
      <c r="N4079" t="s">
        <v>371</v>
      </c>
      <c r="O4079" t="s">
        <v>709</v>
      </c>
      <c r="P4079">
        <v>4.4664477282305241E-4</v>
      </c>
      <c r="Q4079" t="s">
        <v>158</v>
      </c>
      <c r="S4079" t="s">
        <v>514</v>
      </c>
      <c r="T4079" t="s">
        <v>709</v>
      </c>
      <c r="U4079">
        <v>1.1558039584782441E-5</v>
      </c>
      <c r="V4079" t="s">
        <v>158</v>
      </c>
    </row>
    <row r="4080" spans="9:22" x14ac:dyDescent="0.45">
      <c r="I4080" t="s">
        <v>239</v>
      </c>
      <c r="J4080" t="s">
        <v>710</v>
      </c>
      <c r="K4080">
        <v>0</v>
      </c>
      <c r="L4080" t="s">
        <v>158</v>
      </c>
      <c r="N4080" t="s">
        <v>371</v>
      </c>
      <c r="O4080" t="s">
        <v>710</v>
      </c>
      <c r="P4080">
        <v>1.7720206791968797E-4</v>
      </c>
      <c r="Q4080" t="s">
        <v>158</v>
      </c>
      <c r="S4080" t="s">
        <v>514</v>
      </c>
      <c r="T4080" t="s">
        <v>710</v>
      </c>
      <c r="U4080">
        <v>3.11053020126687E-5</v>
      </c>
      <c r="V4080" t="s">
        <v>158</v>
      </c>
    </row>
    <row r="4081" spans="9:22" x14ac:dyDescent="0.45">
      <c r="I4081" t="s">
        <v>239</v>
      </c>
      <c r="J4081" t="s">
        <v>711</v>
      </c>
      <c r="K4081">
        <v>0</v>
      </c>
      <c r="L4081" t="s">
        <v>158</v>
      </c>
      <c r="N4081" t="s">
        <v>371</v>
      </c>
      <c r="O4081" t="s">
        <v>711</v>
      </c>
      <c r="P4081">
        <v>2.469124963407149E-4</v>
      </c>
      <c r="Q4081" t="s">
        <v>158</v>
      </c>
      <c r="S4081" t="s">
        <v>514</v>
      </c>
      <c r="T4081" t="s">
        <v>711</v>
      </c>
      <c r="U4081">
        <v>3.8073026951815155E-5</v>
      </c>
      <c r="V4081" t="s">
        <v>158</v>
      </c>
    </row>
    <row r="4082" spans="9:22" x14ac:dyDescent="0.45">
      <c r="I4082" t="s">
        <v>239</v>
      </c>
      <c r="J4082" t="s">
        <v>631</v>
      </c>
      <c r="K4082">
        <v>0</v>
      </c>
      <c r="L4082" t="s">
        <v>158</v>
      </c>
      <c r="N4082" t="s">
        <v>371</v>
      </c>
      <c r="O4082" t="s">
        <v>631</v>
      </c>
      <c r="P4082">
        <v>1.0239282495207095E-2</v>
      </c>
      <c r="Q4082" t="s">
        <v>158</v>
      </c>
      <c r="S4082" t="s">
        <v>514</v>
      </c>
      <c r="T4082" t="s">
        <v>631</v>
      </c>
      <c r="U4082">
        <v>2.0091612640950541E-2</v>
      </c>
      <c r="V4082" t="s">
        <v>158</v>
      </c>
    </row>
    <row r="4083" spans="9:22" x14ac:dyDescent="0.45">
      <c r="I4083" t="s">
        <v>239</v>
      </c>
      <c r="J4083" t="s">
        <v>632</v>
      </c>
      <c r="K4083">
        <v>0</v>
      </c>
      <c r="L4083" t="s">
        <v>158</v>
      </c>
      <c r="N4083" t="s">
        <v>371</v>
      </c>
      <c r="O4083" t="s">
        <v>632</v>
      </c>
      <c r="P4083">
        <v>1.7736325802671267E-3</v>
      </c>
      <c r="Q4083" t="s">
        <v>158</v>
      </c>
      <c r="S4083" t="s">
        <v>514</v>
      </c>
      <c r="T4083" t="s">
        <v>632</v>
      </c>
      <c r="U4083">
        <v>3.2649244033036134E-3</v>
      </c>
      <c r="V4083" t="s">
        <v>158</v>
      </c>
    </row>
    <row r="4084" spans="9:22" x14ac:dyDescent="0.45">
      <c r="I4084" t="s">
        <v>239</v>
      </c>
      <c r="J4084" t="s">
        <v>633</v>
      </c>
      <c r="K4084">
        <v>0</v>
      </c>
      <c r="L4084" t="s">
        <v>158</v>
      </c>
      <c r="N4084" t="s">
        <v>371</v>
      </c>
      <c r="O4084" t="s">
        <v>633</v>
      </c>
      <c r="P4084">
        <v>1.7727788125127507E-3</v>
      </c>
      <c r="Q4084" t="s">
        <v>158</v>
      </c>
      <c r="S4084" t="s">
        <v>514</v>
      </c>
      <c r="T4084" t="s">
        <v>633</v>
      </c>
      <c r="U4084">
        <v>3.2618286858715467E-3</v>
      </c>
      <c r="V4084" t="s">
        <v>158</v>
      </c>
    </row>
    <row r="4085" spans="9:22" x14ac:dyDescent="0.45">
      <c r="I4085" t="s">
        <v>239</v>
      </c>
      <c r="J4085" t="s">
        <v>634</v>
      </c>
      <c r="K4085">
        <v>3.3057522705177244E-3</v>
      </c>
      <c r="L4085" t="s">
        <v>158</v>
      </c>
      <c r="N4085" t="s">
        <v>371</v>
      </c>
      <c r="O4085" t="s">
        <v>634</v>
      </c>
      <c r="P4085">
        <v>1.6843085740507278E-3</v>
      </c>
      <c r="Q4085" t="s">
        <v>158</v>
      </c>
      <c r="S4085" t="s">
        <v>514</v>
      </c>
      <c r="T4085" t="s">
        <v>634</v>
      </c>
      <c r="U4085">
        <v>3.2467437893980229E-3</v>
      </c>
      <c r="V4085" t="s">
        <v>158</v>
      </c>
    </row>
    <row r="4086" spans="9:22" x14ac:dyDescent="0.45">
      <c r="I4086" t="s">
        <v>239</v>
      </c>
      <c r="J4086" t="s">
        <v>635</v>
      </c>
      <c r="K4086">
        <v>4.1985146810565928E-2</v>
      </c>
      <c r="L4086" t="s">
        <v>158</v>
      </c>
      <c r="N4086" t="s">
        <v>371</v>
      </c>
      <c r="O4086" t="s">
        <v>635</v>
      </c>
      <c r="P4086">
        <v>1.4654009816554594E-2</v>
      </c>
      <c r="Q4086" t="s">
        <v>158</v>
      </c>
      <c r="S4086" t="s">
        <v>514</v>
      </c>
      <c r="T4086" t="s">
        <v>635</v>
      </c>
      <c r="U4086">
        <v>2.2129288091597841E-2</v>
      </c>
      <c r="V4086" t="s">
        <v>158</v>
      </c>
    </row>
    <row r="4087" spans="9:22" x14ac:dyDescent="0.45">
      <c r="I4087" t="s">
        <v>239</v>
      </c>
      <c r="J4087" t="s">
        <v>636</v>
      </c>
      <c r="K4087">
        <v>3.2901615664941704E-3</v>
      </c>
      <c r="L4087" t="s">
        <v>158</v>
      </c>
      <c r="N4087" t="s">
        <v>371</v>
      </c>
      <c r="O4087" t="s">
        <v>636</v>
      </c>
      <c r="P4087">
        <v>2.7029171313396839E-3</v>
      </c>
      <c r="Q4087" t="s">
        <v>158</v>
      </c>
      <c r="S4087" t="s">
        <v>514</v>
      </c>
      <c r="T4087" t="s">
        <v>636</v>
      </c>
      <c r="U4087">
        <v>3.4077088610695041E-3</v>
      </c>
      <c r="V4087" t="s">
        <v>158</v>
      </c>
    </row>
    <row r="4088" spans="9:22" x14ac:dyDescent="0.45">
      <c r="I4088" t="s">
        <v>239</v>
      </c>
      <c r="J4088" t="s">
        <v>637</v>
      </c>
      <c r="K4088">
        <v>0</v>
      </c>
      <c r="L4088" t="s">
        <v>158</v>
      </c>
      <c r="N4088" t="s">
        <v>371</v>
      </c>
      <c r="O4088" t="s">
        <v>637</v>
      </c>
      <c r="P4088">
        <v>2.9923669478572989E-3</v>
      </c>
      <c r="Q4088" t="s">
        <v>158</v>
      </c>
      <c r="S4088" t="s">
        <v>514</v>
      </c>
      <c r="T4088" t="s">
        <v>637</v>
      </c>
      <c r="U4088">
        <v>3.4908171815813838E-3</v>
      </c>
      <c r="V4088" t="s">
        <v>158</v>
      </c>
    </row>
    <row r="4089" spans="9:22" x14ac:dyDescent="0.45">
      <c r="I4089" t="s">
        <v>239</v>
      </c>
      <c r="J4089" t="s">
        <v>638</v>
      </c>
      <c r="K4089">
        <v>0</v>
      </c>
      <c r="L4089" t="s">
        <v>158</v>
      </c>
      <c r="N4089" t="s">
        <v>371</v>
      </c>
      <c r="O4089" t="s">
        <v>638</v>
      </c>
      <c r="P4089">
        <v>2.9607056012749202E-3</v>
      </c>
      <c r="Q4089" t="s">
        <v>158</v>
      </c>
      <c r="S4089" t="s">
        <v>514</v>
      </c>
      <c r="T4089" t="s">
        <v>638</v>
      </c>
      <c r="U4089">
        <v>3.5111438818799588E-3</v>
      </c>
      <c r="V4089" t="s">
        <v>158</v>
      </c>
    </row>
    <row r="4090" spans="9:22" x14ac:dyDescent="0.45">
      <c r="I4090" t="s">
        <v>239</v>
      </c>
      <c r="J4090" t="s">
        <v>639</v>
      </c>
      <c r="K4090">
        <v>0</v>
      </c>
      <c r="L4090" t="s">
        <v>158</v>
      </c>
      <c r="N4090" t="s">
        <v>371</v>
      </c>
      <c r="O4090" t="s">
        <v>639</v>
      </c>
      <c r="P4090">
        <v>9.4741593373419575E-3</v>
      </c>
      <c r="Q4090" t="s">
        <v>158</v>
      </c>
      <c r="S4090" t="s">
        <v>514</v>
      </c>
      <c r="T4090" t="s">
        <v>639</v>
      </c>
      <c r="U4090">
        <v>1.7417358982947283E-2</v>
      </c>
      <c r="V4090" t="s">
        <v>158</v>
      </c>
    </row>
    <row r="4091" spans="9:22" x14ac:dyDescent="0.45">
      <c r="I4091" t="s">
        <v>240</v>
      </c>
      <c r="J4091" t="s">
        <v>157</v>
      </c>
      <c r="K4091">
        <v>3.6495292211348959E-3</v>
      </c>
      <c r="L4091" t="s">
        <v>158</v>
      </c>
      <c r="N4091" t="s">
        <v>372</v>
      </c>
      <c r="O4091" t="s">
        <v>157</v>
      </c>
      <c r="P4091">
        <v>8.9755067869513469E-2</v>
      </c>
      <c r="Q4091" t="s">
        <v>158</v>
      </c>
      <c r="S4091" t="s">
        <v>515</v>
      </c>
      <c r="T4091" t="s">
        <v>157</v>
      </c>
      <c r="U4091">
        <v>0.11139399138539631</v>
      </c>
      <c r="V4091" t="s">
        <v>158</v>
      </c>
    </row>
    <row r="4092" spans="9:22" x14ac:dyDescent="0.45">
      <c r="I4092" t="s">
        <v>240</v>
      </c>
      <c r="J4092" t="s">
        <v>159</v>
      </c>
      <c r="K4092">
        <v>1.3187011811404119E-2</v>
      </c>
      <c r="L4092" t="s">
        <v>158</v>
      </c>
      <c r="N4092" t="s">
        <v>372</v>
      </c>
      <c r="O4092" t="s">
        <v>159</v>
      </c>
      <c r="P4092">
        <v>1.4935039485956486E-2</v>
      </c>
      <c r="Q4092" t="s">
        <v>158</v>
      </c>
      <c r="S4092" t="s">
        <v>515</v>
      </c>
      <c r="T4092" t="s">
        <v>159</v>
      </c>
      <c r="U4092">
        <v>1.8950663722708646E-2</v>
      </c>
      <c r="V4092" t="s">
        <v>158</v>
      </c>
    </row>
    <row r="4093" spans="9:22" x14ac:dyDescent="0.45">
      <c r="I4093" t="s">
        <v>240</v>
      </c>
      <c r="J4093" t="s">
        <v>160</v>
      </c>
      <c r="K4093">
        <v>2.5376332502037205E-2</v>
      </c>
      <c r="L4093" t="s">
        <v>158</v>
      </c>
      <c r="N4093" t="s">
        <v>372</v>
      </c>
      <c r="O4093" t="s">
        <v>160</v>
      </c>
      <c r="P4093">
        <v>1.5693190765699739E-2</v>
      </c>
      <c r="Q4093" t="s">
        <v>158</v>
      </c>
      <c r="S4093" t="s">
        <v>515</v>
      </c>
      <c r="T4093" t="s">
        <v>160</v>
      </c>
      <c r="U4093">
        <v>1.9034060678326144E-2</v>
      </c>
      <c r="V4093" t="s">
        <v>158</v>
      </c>
    </row>
    <row r="4094" spans="9:22" x14ac:dyDescent="0.45">
      <c r="I4094" t="s">
        <v>240</v>
      </c>
      <c r="J4094" t="s">
        <v>161</v>
      </c>
      <c r="K4094">
        <v>3.8138992970906518E-2</v>
      </c>
      <c r="L4094" t="s">
        <v>158</v>
      </c>
      <c r="N4094" t="s">
        <v>372</v>
      </c>
      <c r="O4094" t="s">
        <v>161</v>
      </c>
      <c r="P4094">
        <v>2.1452636755799767E-2</v>
      </c>
      <c r="Q4094" t="s">
        <v>158</v>
      </c>
      <c r="S4094" t="s">
        <v>515</v>
      </c>
      <c r="T4094" t="s">
        <v>161</v>
      </c>
      <c r="U4094">
        <v>1.9050165119222168E-2</v>
      </c>
      <c r="V4094" t="s">
        <v>158</v>
      </c>
    </row>
    <row r="4095" spans="9:22" x14ac:dyDescent="0.45">
      <c r="I4095" t="s">
        <v>240</v>
      </c>
      <c r="J4095" t="s">
        <v>162</v>
      </c>
      <c r="K4095">
        <v>0.34649375112594977</v>
      </c>
      <c r="L4095" t="s">
        <v>158</v>
      </c>
      <c r="N4095" t="s">
        <v>372</v>
      </c>
      <c r="O4095" t="s">
        <v>162</v>
      </c>
      <c r="P4095">
        <v>0.30534666642935598</v>
      </c>
      <c r="Q4095" t="s">
        <v>158</v>
      </c>
      <c r="S4095" t="s">
        <v>515</v>
      </c>
      <c r="T4095" t="s">
        <v>162</v>
      </c>
      <c r="U4095">
        <v>0.1352661200952032</v>
      </c>
      <c r="V4095" t="s">
        <v>158</v>
      </c>
    </row>
    <row r="4096" spans="9:22" x14ac:dyDescent="0.45">
      <c r="I4096" t="s">
        <v>240</v>
      </c>
      <c r="J4096" t="s">
        <v>619</v>
      </c>
      <c r="K4096">
        <v>3.6123561686149129E-2</v>
      </c>
      <c r="L4096" t="s">
        <v>158</v>
      </c>
      <c r="N4096" t="s">
        <v>372</v>
      </c>
      <c r="O4096" t="s">
        <v>619</v>
      </c>
      <c r="P4096">
        <v>4.46271434932674E-2</v>
      </c>
      <c r="Q4096" t="s">
        <v>158</v>
      </c>
      <c r="S4096" t="s">
        <v>515</v>
      </c>
      <c r="T4096" t="s">
        <v>619</v>
      </c>
      <c r="U4096">
        <v>2.0502996570280266E-2</v>
      </c>
      <c r="V4096" t="s">
        <v>158</v>
      </c>
    </row>
    <row r="4097" spans="9:22" x14ac:dyDescent="0.45">
      <c r="I4097" t="s">
        <v>240</v>
      </c>
      <c r="J4097" t="s">
        <v>620</v>
      </c>
      <c r="K4097">
        <v>2.3684372241299406E-2</v>
      </c>
      <c r="L4097" t="s">
        <v>158</v>
      </c>
      <c r="N4097" t="s">
        <v>372</v>
      </c>
      <c r="O4097" t="s">
        <v>620</v>
      </c>
      <c r="P4097">
        <v>3.8441172145762641E-2</v>
      </c>
      <c r="Q4097" t="s">
        <v>158</v>
      </c>
      <c r="S4097" t="s">
        <v>515</v>
      </c>
      <c r="T4097" t="s">
        <v>620</v>
      </c>
      <c r="U4097">
        <v>2.0335178020805544E-2</v>
      </c>
      <c r="V4097" t="s">
        <v>158</v>
      </c>
    </row>
    <row r="4098" spans="9:22" x14ac:dyDescent="0.45">
      <c r="I4098" t="s">
        <v>240</v>
      </c>
      <c r="J4098" t="s">
        <v>621</v>
      </c>
      <c r="K4098">
        <v>1.2198426161391515E-2</v>
      </c>
      <c r="L4098" t="s">
        <v>158</v>
      </c>
      <c r="N4098" t="s">
        <v>372</v>
      </c>
      <c r="O4098" t="s">
        <v>621</v>
      </c>
      <c r="P4098">
        <v>3.3267398476345314E-2</v>
      </c>
      <c r="Q4098" t="s">
        <v>158</v>
      </c>
      <c r="S4098" t="s">
        <v>515</v>
      </c>
      <c r="T4098" t="s">
        <v>621</v>
      </c>
      <c r="U4098">
        <v>2.0148726328182775E-2</v>
      </c>
      <c r="V4098" t="s">
        <v>158</v>
      </c>
    </row>
    <row r="4099" spans="9:22" x14ac:dyDescent="0.45">
      <c r="I4099" t="s">
        <v>240</v>
      </c>
      <c r="J4099" t="s">
        <v>622</v>
      </c>
      <c r="K4099">
        <v>3.229205991749062E-3</v>
      </c>
      <c r="L4099" t="s">
        <v>158</v>
      </c>
      <c r="N4099" t="s">
        <v>372</v>
      </c>
      <c r="O4099" t="s">
        <v>622</v>
      </c>
      <c r="P4099">
        <v>0.10748490550546785</v>
      </c>
      <c r="Q4099" t="s">
        <v>158</v>
      </c>
      <c r="S4099" t="s">
        <v>515</v>
      </c>
      <c r="T4099" t="s">
        <v>622</v>
      </c>
      <c r="U4099">
        <v>9.9558652820254084E-2</v>
      </c>
      <c r="V4099" t="s">
        <v>158</v>
      </c>
    </row>
    <row r="4100" spans="9:22" x14ac:dyDescent="0.45">
      <c r="I4100" t="s">
        <v>240</v>
      </c>
      <c r="J4100" t="s">
        <v>163</v>
      </c>
      <c r="K4100">
        <v>1.5209122117612029E-3</v>
      </c>
      <c r="L4100" t="s">
        <v>158</v>
      </c>
      <c r="N4100" t="s">
        <v>372</v>
      </c>
      <c r="O4100" t="s">
        <v>163</v>
      </c>
      <c r="P4100">
        <v>1.3389342785981882E-2</v>
      </c>
      <c r="Q4100" t="s">
        <v>158</v>
      </c>
      <c r="S4100" t="s">
        <v>515</v>
      </c>
      <c r="T4100" t="s">
        <v>163</v>
      </c>
      <c r="U4100">
        <v>6.4111917438552629E-2</v>
      </c>
      <c r="V4100" t="s">
        <v>158</v>
      </c>
    </row>
    <row r="4101" spans="9:22" x14ac:dyDescent="0.45">
      <c r="I4101" t="s">
        <v>240</v>
      </c>
      <c r="J4101" t="s">
        <v>164</v>
      </c>
      <c r="K4101">
        <v>9.5082693068628769E-3</v>
      </c>
      <c r="L4101" t="s">
        <v>158</v>
      </c>
      <c r="N4101" t="s">
        <v>372</v>
      </c>
      <c r="O4101" t="s">
        <v>164</v>
      </c>
      <c r="P4101">
        <v>1.8856632176140337E-3</v>
      </c>
      <c r="Q4101" t="s">
        <v>158</v>
      </c>
      <c r="S4101" t="s">
        <v>515</v>
      </c>
      <c r="T4101" t="s">
        <v>164</v>
      </c>
      <c r="U4101">
        <v>1.1321229340939104E-2</v>
      </c>
      <c r="V4101" t="s">
        <v>158</v>
      </c>
    </row>
    <row r="4102" spans="9:22" x14ac:dyDescent="0.45">
      <c r="I4102" t="s">
        <v>240</v>
      </c>
      <c r="J4102" t="s">
        <v>165</v>
      </c>
      <c r="K4102">
        <v>1.5421696548598747E-2</v>
      </c>
      <c r="L4102" t="s">
        <v>158</v>
      </c>
      <c r="N4102" t="s">
        <v>372</v>
      </c>
      <c r="O4102" t="s">
        <v>165</v>
      </c>
      <c r="P4102">
        <v>1.2197686097810858E-3</v>
      </c>
      <c r="Q4102" t="s">
        <v>158</v>
      </c>
      <c r="S4102" t="s">
        <v>515</v>
      </c>
      <c r="T4102" t="s">
        <v>165</v>
      </c>
      <c r="U4102">
        <v>1.1428791500617408E-2</v>
      </c>
      <c r="V4102" t="s">
        <v>158</v>
      </c>
    </row>
    <row r="4103" spans="9:22" x14ac:dyDescent="0.45">
      <c r="I4103" t="s">
        <v>240</v>
      </c>
      <c r="J4103" t="s">
        <v>166</v>
      </c>
      <c r="K4103">
        <v>1.9070397109806691E-2</v>
      </c>
      <c r="L4103" t="s">
        <v>158</v>
      </c>
      <c r="N4103" t="s">
        <v>372</v>
      </c>
      <c r="O4103" t="s">
        <v>166</v>
      </c>
      <c r="P4103">
        <v>1.6148968729499066E-3</v>
      </c>
      <c r="Q4103" t="s">
        <v>158</v>
      </c>
      <c r="S4103" t="s">
        <v>515</v>
      </c>
      <c r="T4103" t="s">
        <v>166</v>
      </c>
      <c r="U4103">
        <v>1.1421107690043343E-2</v>
      </c>
      <c r="V4103" t="s">
        <v>158</v>
      </c>
    </row>
    <row r="4104" spans="9:22" x14ac:dyDescent="0.45">
      <c r="I4104" t="s">
        <v>240</v>
      </c>
      <c r="J4104" t="s">
        <v>167</v>
      </c>
      <c r="K4104">
        <v>0.14815735188838824</v>
      </c>
      <c r="L4104" t="s">
        <v>158</v>
      </c>
      <c r="N4104" t="s">
        <v>372</v>
      </c>
      <c r="O4104" t="s">
        <v>167</v>
      </c>
      <c r="P4104">
        <v>2.7359975048097413E-2</v>
      </c>
      <c r="Q4104" t="s">
        <v>158</v>
      </c>
      <c r="S4104" t="s">
        <v>515</v>
      </c>
      <c r="T4104" t="s">
        <v>167</v>
      </c>
      <c r="U4104">
        <v>8.2051154978932866E-2</v>
      </c>
      <c r="V4104" t="s">
        <v>158</v>
      </c>
    </row>
    <row r="4105" spans="9:22" x14ac:dyDescent="0.45">
      <c r="I4105" t="s">
        <v>240</v>
      </c>
      <c r="J4105" t="s">
        <v>623</v>
      </c>
      <c r="K4105">
        <v>1.6569022445104213E-2</v>
      </c>
      <c r="L4105" t="s">
        <v>158</v>
      </c>
      <c r="N4105" t="s">
        <v>372</v>
      </c>
      <c r="O4105" t="s">
        <v>623</v>
      </c>
      <c r="P4105">
        <v>6.0976452594889022E-3</v>
      </c>
      <c r="Q4105" t="s">
        <v>158</v>
      </c>
      <c r="S4105" t="s">
        <v>515</v>
      </c>
      <c r="T4105" t="s">
        <v>623</v>
      </c>
      <c r="U4105">
        <v>1.2501665936941818E-2</v>
      </c>
      <c r="V4105" t="s">
        <v>158</v>
      </c>
    </row>
    <row r="4106" spans="9:22" x14ac:dyDescent="0.45">
      <c r="I4106" t="s">
        <v>240</v>
      </c>
      <c r="J4106" t="s">
        <v>624</v>
      </c>
      <c r="K4106">
        <v>1.3407130688981113E-2</v>
      </c>
      <c r="L4106" t="s">
        <v>158</v>
      </c>
      <c r="N4106" t="s">
        <v>372</v>
      </c>
      <c r="O4106" t="s">
        <v>624</v>
      </c>
      <c r="P4106">
        <v>6.9833392227437799E-3</v>
      </c>
      <c r="Q4106" t="s">
        <v>158</v>
      </c>
      <c r="S4106" t="s">
        <v>515</v>
      </c>
      <c r="T4106" t="s">
        <v>624</v>
      </c>
      <c r="U4106">
        <v>1.2377246005517708E-2</v>
      </c>
      <c r="V4106" t="s">
        <v>158</v>
      </c>
    </row>
    <row r="4107" spans="9:22" x14ac:dyDescent="0.45">
      <c r="I4107" t="s">
        <v>240</v>
      </c>
      <c r="J4107" t="s">
        <v>625</v>
      </c>
      <c r="K4107">
        <v>8.5592682948780942E-3</v>
      </c>
      <c r="L4107" t="s">
        <v>158</v>
      </c>
      <c r="N4107" t="s">
        <v>372</v>
      </c>
      <c r="O4107" t="s">
        <v>625</v>
      </c>
      <c r="P4107">
        <v>7.6870746821687966E-3</v>
      </c>
      <c r="Q4107" t="s">
        <v>158</v>
      </c>
      <c r="S4107" t="s">
        <v>515</v>
      </c>
      <c r="T4107" t="s">
        <v>625</v>
      </c>
      <c r="U4107">
        <v>1.2303371898521964E-2</v>
      </c>
      <c r="V4107" t="s">
        <v>158</v>
      </c>
    </row>
    <row r="4108" spans="9:22" x14ac:dyDescent="0.45">
      <c r="I4108" t="s">
        <v>240</v>
      </c>
      <c r="J4108" t="s">
        <v>626</v>
      </c>
      <c r="K4108">
        <v>2.9156006953943471E-3</v>
      </c>
      <c r="L4108" t="s">
        <v>158</v>
      </c>
      <c r="N4108" t="s">
        <v>372</v>
      </c>
      <c r="O4108" t="s">
        <v>626</v>
      </c>
      <c r="P4108">
        <v>2.3005412358418083E-2</v>
      </c>
      <c r="Q4108" t="s">
        <v>158</v>
      </c>
      <c r="S4108" t="s">
        <v>515</v>
      </c>
      <c r="T4108" t="s">
        <v>626</v>
      </c>
      <c r="U4108">
        <v>5.8531308374858343E-2</v>
      </c>
      <c r="V4108" t="s">
        <v>158</v>
      </c>
    </row>
    <row r="4109" spans="9:22" x14ac:dyDescent="0.45">
      <c r="I4109" t="s">
        <v>240</v>
      </c>
      <c r="J4109" t="s">
        <v>168</v>
      </c>
      <c r="K4109">
        <v>0</v>
      </c>
      <c r="L4109" t="s">
        <v>158</v>
      </c>
      <c r="N4109" t="s">
        <v>372</v>
      </c>
      <c r="O4109" t="s">
        <v>168</v>
      </c>
      <c r="P4109">
        <v>2.3940259758810777E-2</v>
      </c>
      <c r="Q4109" t="s">
        <v>158</v>
      </c>
      <c r="S4109" t="s">
        <v>515</v>
      </c>
      <c r="T4109" t="s">
        <v>168</v>
      </c>
      <c r="U4109">
        <v>4.284890585394896E-2</v>
      </c>
      <c r="V4109" t="s">
        <v>158</v>
      </c>
    </row>
    <row r="4110" spans="9:22" x14ac:dyDescent="0.45">
      <c r="I4110" t="s">
        <v>240</v>
      </c>
      <c r="J4110" t="s">
        <v>169</v>
      </c>
      <c r="K4110">
        <v>2.3857014671020008E-3</v>
      </c>
      <c r="L4110" t="s">
        <v>158</v>
      </c>
      <c r="N4110" t="s">
        <v>372</v>
      </c>
      <c r="O4110" t="s">
        <v>169</v>
      </c>
      <c r="P4110">
        <v>3.2442049328336923E-3</v>
      </c>
      <c r="Q4110" t="s">
        <v>158</v>
      </c>
      <c r="S4110" t="s">
        <v>515</v>
      </c>
      <c r="T4110" t="s">
        <v>169</v>
      </c>
      <c r="U4110">
        <v>7.9276384730722262E-3</v>
      </c>
      <c r="V4110" t="s">
        <v>158</v>
      </c>
    </row>
    <row r="4111" spans="9:22" x14ac:dyDescent="0.45">
      <c r="I4111" t="s">
        <v>240</v>
      </c>
      <c r="J4111" t="s">
        <v>170</v>
      </c>
      <c r="K4111">
        <v>1.0497494851503692E-2</v>
      </c>
      <c r="L4111" t="s">
        <v>158</v>
      </c>
      <c r="N4111" t="s">
        <v>372</v>
      </c>
      <c r="O4111" t="s">
        <v>170</v>
      </c>
      <c r="P4111">
        <v>2.9917589842292803E-3</v>
      </c>
      <c r="Q4111" t="s">
        <v>158</v>
      </c>
      <c r="S4111" t="s">
        <v>515</v>
      </c>
      <c r="T4111" t="s">
        <v>170</v>
      </c>
      <c r="U4111">
        <v>8.0285354315217904E-3</v>
      </c>
      <c r="V4111" t="s">
        <v>158</v>
      </c>
    </row>
    <row r="4112" spans="9:22" x14ac:dyDescent="0.45">
      <c r="I4112" t="s">
        <v>240</v>
      </c>
      <c r="J4112" t="s">
        <v>171</v>
      </c>
      <c r="K4112">
        <v>1.7300502395111151E-2</v>
      </c>
      <c r="L4112" t="s">
        <v>158</v>
      </c>
      <c r="N4112" t="s">
        <v>372</v>
      </c>
      <c r="O4112" t="s">
        <v>171</v>
      </c>
      <c r="P4112">
        <v>3.1045682193675032E-3</v>
      </c>
      <c r="Q4112" t="s">
        <v>158</v>
      </c>
      <c r="S4112" t="s">
        <v>515</v>
      </c>
      <c r="T4112" t="s">
        <v>171</v>
      </c>
      <c r="U4112">
        <v>7.8967293993605515E-3</v>
      </c>
      <c r="V4112" t="s">
        <v>158</v>
      </c>
    </row>
    <row r="4113" spans="9:22" x14ac:dyDescent="0.45">
      <c r="I4113" t="s">
        <v>240</v>
      </c>
      <c r="J4113" t="s">
        <v>172</v>
      </c>
      <c r="K4113">
        <v>0.15955581494712384</v>
      </c>
      <c r="L4113" t="s">
        <v>158</v>
      </c>
      <c r="N4113" t="s">
        <v>372</v>
      </c>
      <c r="O4113" t="s">
        <v>172</v>
      </c>
      <c r="P4113">
        <v>8.2462630825746217E-2</v>
      </c>
      <c r="Q4113" t="s">
        <v>158</v>
      </c>
      <c r="S4113" t="s">
        <v>515</v>
      </c>
      <c r="T4113" t="s">
        <v>172</v>
      </c>
      <c r="U4113">
        <v>5.2388756082176573E-2</v>
      </c>
      <c r="V4113" t="s">
        <v>158</v>
      </c>
    </row>
    <row r="4114" spans="9:22" x14ac:dyDescent="0.45">
      <c r="I4114" t="s">
        <v>240</v>
      </c>
      <c r="J4114" t="s">
        <v>627</v>
      </c>
      <c r="K4114">
        <v>1.4956881614338573E-2</v>
      </c>
      <c r="L4114" t="s">
        <v>158</v>
      </c>
      <c r="N4114" t="s">
        <v>372</v>
      </c>
      <c r="O4114" t="s">
        <v>627</v>
      </c>
      <c r="P4114">
        <v>1.5419480392999538E-2</v>
      </c>
      <c r="Q4114" t="s">
        <v>158</v>
      </c>
      <c r="S4114" t="s">
        <v>515</v>
      </c>
      <c r="T4114" t="s">
        <v>627</v>
      </c>
      <c r="U4114">
        <v>8.4942253917638169E-3</v>
      </c>
      <c r="V4114" t="s">
        <v>158</v>
      </c>
    </row>
    <row r="4115" spans="9:22" x14ac:dyDescent="0.45">
      <c r="I4115" t="s">
        <v>240</v>
      </c>
      <c r="J4115" t="s">
        <v>628</v>
      </c>
      <c r="K4115">
        <v>7.0649789039932661E-3</v>
      </c>
      <c r="L4115" t="s">
        <v>158</v>
      </c>
      <c r="N4115" t="s">
        <v>372</v>
      </c>
      <c r="O4115" t="s">
        <v>628</v>
      </c>
      <c r="P4115">
        <v>1.4233997626908169E-2</v>
      </c>
      <c r="Q4115" t="s">
        <v>158</v>
      </c>
      <c r="S4115" t="s">
        <v>515</v>
      </c>
      <c r="T4115" t="s">
        <v>628</v>
      </c>
      <c r="U4115">
        <v>8.4793643696397403E-3</v>
      </c>
      <c r="V4115" t="s">
        <v>158</v>
      </c>
    </row>
    <row r="4116" spans="9:22" x14ac:dyDescent="0.45">
      <c r="I4116" t="s">
        <v>240</v>
      </c>
      <c r="J4116" t="s">
        <v>629</v>
      </c>
      <c r="K4116">
        <v>1.2845728954153837E-3</v>
      </c>
      <c r="L4116" t="s">
        <v>158</v>
      </c>
      <c r="N4116" t="s">
        <v>372</v>
      </c>
      <c r="O4116" t="s">
        <v>629</v>
      </c>
      <c r="P4116">
        <v>1.211424958946678E-2</v>
      </c>
      <c r="Q4116" t="s">
        <v>158</v>
      </c>
      <c r="S4116" t="s">
        <v>515</v>
      </c>
      <c r="T4116" t="s">
        <v>629</v>
      </c>
      <c r="U4116">
        <v>8.3637377484270699E-3</v>
      </c>
      <c r="V4116" t="s">
        <v>158</v>
      </c>
    </row>
    <row r="4117" spans="9:22" x14ac:dyDescent="0.45">
      <c r="I4117" t="s">
        <v>240</v>
      </c>
      <c r="J4117" t="s">
        <v>630</v>
      </c>
      <c r="K4117">
        <v>0</v>
      </c>
      <c r="L4117" t="s">
        <v>158</v>
      </c>
      <c r="N4117" t="s">
        <v>372</v>
      </c>
      <c r="O4117" t="s">
        <v>630</v>
      </c>
      <c r="P4117">
        <v>3.193312296362074E-2</v>
      </c>
      <c r="Q4117" t="s">
        <v>158</v>
      </c>
      <c r="S4117" t="s">
        <v>515</v>
      </c>
      <c r="T4117" t="s">
        <v>630</v>
      </c>
      <c r="U4117">
        <v>3.7812690607625196E-2</v>
      </c>
      <c r="V4117" t="s">
        <v>158</v>
      </c>
    </row>
    <row r="4118" spans="9:22" x14ac:dyDescent="0.45">
      <c r="I4118" t="s">
        <v>240</v>
      </c>
      <c r="J4118" t="s">
        <v>688</v>
      </c>
      <c r="K4118">
        <v>0</v>
      </c>
      <c r="L4118" t="s">
        <v>158</v>
      </c>
      <c r="N4118" t="s">
        <v>372</v>
      </c>
      <c r="O4118" t="s">
        <v>688</v>
      </c>
      <c r="P4118">
        <v>3.1441522667786587E-5</v>
      </c>
      <c r="Q4118" t="s">
        <v>158</v>
      </c>
      <c r="S4118" t="s">
        <v>515</v>
      </c>
      <c r="T4118" t="s">
        <v>688</v>
      </c>
      <c r="U4118">
        <v>4.3868599518517632E-6</v>
      </c>
      <c r="V4118" t="s">
        <v>158</v>
      </c>
    </row>
    <row r="4119" spans="9:22" x14ac:dyDescent="0.45">
      <c r="I4119" t="s">
        <v>240</v>
      </c>
      <c r="J4119" t="s">
        <v>689</v>
      </c>
      <c r="K4119">
        <v>0</v>
      </c>
      <c r="L4119" t="s">
        <v>158</v>
      </c>
      <c r="N4119" t="s">
        <v>372</v>
      </c>
      <c r="O4119" t="s">
        <v>689</v>
      </c>
      <c r="P4119">
        <v>3.1440032587282221E-5</v>
      </c>
      <c r="Q4119" t="s">
        <v>158</v>
      </c>
      <c r="S4119" t="s">
        <v>515</v>
      </c>
      <c r="T4119" t="s">
        <v>689</v>
      </c>
      <c r="U4119">
        <v>1.6019446562304174E-6</v>
      </c>
      <c r="V4119" t="s">
        <v>158</v>
      </c>
    </row>
    <row r="4120" spans="9:22" x14ac:dyDescent="0.45">
      <c r="I4120" t="s">
        <v>240</v>
      </c>
      <c r="J4120" t="s">
        <v>690</v>
      </c>
      <c r="K4120">
        <v>0</v>
      </c>
      <c r="L4120" t="s">
        <v>158</v>
      </c>
      <c r="N4120" t="s">
        <v>372</v>
      </c>
      <c r="O4120" t="s">
        <v>690</v>
      </c>
      <c r="P4120">
        <v>4.2725399498617884E-5</v>
      </c>
      <c r="Q4120" t="s">
        <v>158</v>
      </c>
      <c r="S4120" t="s">
        <v>515</v>
      </c>
      <c r="T4120" t="s">
        <v>690</v>
      </c>
      <c r="U4120">
        <v>9.0081823717810403E-7</v>
      </c>
      <c r="V4120" t="s">
        <v>158</v>
      </c>
    </row>
    <row r="4121" spans="9:22" x14ac:dyDescent="0.45">
      <c r="I4121" t="s">
        <v>240</v>
      </c>
      <c r="J4121" t="s">
        <v>691</v>
      </c>
      <c r="K4121">
        <v>0</v>
      </c>
      <c r="L4121" t="s">
        <v>158</v>
      </c>
      <c r="N4121" t="s">
        <v>372</v>
      </c>
      <c r="O4121" t="s">
        <v>691</v>
      </c>
      <c r="P4121">
        <v>2.2752981063235074E-5</v>
      </c>
      <c r="Q4121" t="s">
        <v>158</v>
      </c>
      <c r="S4121" t="s">
        <v>515</v>
      </c>
      <c r="T4121" t="s">
        <v>691</v>
      </c>
      <c r="U4121">
        <v>9.1842443736951949E-7</v>
      </c>
      <c r="V4121" t="s">
        <v>158</v>
      </c>
    </row>
    <row r="4122" spans="9:22" x14ac:dyDescent="0.45">
      <c r="I4122" t="s">
        <v>240</v>
      </c>
      <c r="J4122" t="s">
        <v>692</v>
      </c>
      <c r="K4122">
        <v>0</v>
      </c>
      <c r="L4122" t="s">
        <v>158</v>
      </c>
      <c r="N4122" t="s">
        <v>372</v>
      </c>
      <c r="O4122" t="s">
        <v>692</v>
      </c>
      <c r="P4122">
        <v>6.4856838615458079E-6</v>
      </c>
      <c r="Q4122" t="s">
        <v>158</v>
      </c>
      <c r="S4122" t="s">
        <v>515</v>
      </c>
      <c r="T4122" t="s">
        <v>692</v>
      </c>
      <c r="U4122">
        <v>4.3932213565952478E-6</v>
      </c>
      <c r="V4122" t="s">
        <v>158</v>
      </c>
    </row>
    <row r="4123" spans="9:22" x14ac:dyDescent="0.45">
      <c r="I4123" t="s">
        <v>240</v>
      </c>
      <c r="J4123" t="s">
        <v>693</v>
      </c>
      <c r="K4123">
        <v>0</v>
      </c>
      <c r="L4123" t="s">
        <v>158</v>
      </c>
      <c r="N4123" t="s">
        <v>372</v>
      </c>
      <c r="O4123" t="s">
        <v>693</v>
      </c>
      <c r="P4123">
        <v>3.8100615736875127E-5</v>
      </c>
      <c r="Q4123" t="s">
        <v>158</v>
      </c>
      <c r="S4123" t="s">
        <v>515</v>
      </c>
      <c r="T4123" t="s">
        <v>693</v>
      </c>
      <c r="U4123">
        <v>5.6847173989773174E-6</v>
      </c>
      <c r="V4123" t="s">
        <v>158</v>
      </c>
    </row>
    <row r="4124" spans="9:22" x14ac:dyDescent="0.45">
      <c r="I4124" t="s">
        <v>240</v>
      </c>
      <c r="J4124" t="s">
        <v>694</v>
      </c>
      <c r="K4124">
        <v>0</v>
      </c>
      <c r="L4124" t="s">
        <v>158</v>
      </c>
      <c r="N4124" t="s">
        <v>372</v>
      </c>
      <c r="O4124" t="s">
        <v>694</v>
      </c>
      <c r="P4124">
        <v>7.7968148710723619E-6</v>
      </c>
      <c r="Q4124" t="s">
        <v>158</v>
      </c>
      <c r="S4124" t="s">
        <v>515</v>
      </c>
      <c r="T4124" t="s">
        <v>694</v>
      </c>
      <c r="U4124">
        <v>1.751184586989491E-6</v>
      </c>
      <c r="V4124" t="s">
        <v>158</v>
      </c>
    </row>
    <row r="4125" spans="9:22" x14ac:dyDescent="0.45">
      <c r="I4125" t="s">
        <v>240</v>
      </c>
      <c r="J4125" t="s">
        <v>695</v>
      </c>
      <c r="K4125">
        <v>0</v>
      </c>
      <c r="L4125" t="s">
        <v>158</v>
      </c>
      <c r="N4125" t="s">
        <v>372</v>
      </c>
      <c r="O4125" t="s">
        <v>695</v>
      </c>
      <c r="P4125">
        <v>7.298334888682188E-6</v>
      </c>
      <c r="Q4125" t="s">
        <v>158</v>
      </c>
      <c r="S4125" t="s">
        <v>515</v>
      </c>
      <c r="T4125" t="s">
        <v>695</v>
      </c>
      <c r="U4125">
        <v>1.5458249166715545E-7</v>
      </c>
      <c r="V4125" t="s">
        <v>158</v>
      </c>
    </row>
    <row r="4126" spans="9:22" x14ac:dyDescent="0.45">
      <c r="I4126" t="s">
        <v>240</v>
      </c>
      <c r="J4126" t="s">
        <v>696</v>
      </c>
      <c r="K4126">
        <v>2.5185173888362951E-5</v>
      </c>
      <c r="L4126" t="s">
        <v>158</v>
      </c>
      <c r="N4126" t="s">
        <v>372</v>
      </c>
      <c r="O4126" t="s">
        <v>696</v>
      </c>
      <c r="P4126">
        <v>1.3751297104498621E-5</v>
      </c>
      <c r="Q4126" t="s">
        <v>158</v>
      </c>
      <c r="S4126" t="s">
        <v>515</v>
      </c>
      <c r="T4126" t="s">
        <v>696</v>
      </c>
      <c r="U4126">
        <v>4.8054363417636293E-8</v>
      </c>
      <c r="V4126" t="s">
        <v>158</v>
      </c>
    </row>
    <row r="4127" spans="9:22" x14ac:dyDescent="0.45">
      <c r="I4127" t="s">
        <v>240</v>
      </c>
      <c r="J4127" t="s">
        <v>697</v>
      </c>
      <c r="K4127">
        <v>6.0762751762983806E-5</v>
      </c>
      <c r="L4127" t="s">
        <v>158</v>
      </c>
      <c r="N4127" t="s">
        <v>372</v>
      </c>
      <c r="O4127" t="s">
        <v>697</v>
      </c>
      <c r="P4127">
        <v>9.9836335181370355E-5</v>
      </c>
      <c r="Q4127" t="s">
        <v>158</v>
      </c>
      <c r="S4127" t="s">
        <v>515</v>
      </c>
      <c r="T4127" t="s">
        <v>697</v>
      </c>
      <c r="U4127">
        <v>0</v>
      </c>
      <c r="V4127" t="s">
        <v>158</v>
      </c>
    </row>
    <row r="4128" spans="9:22" x14ac:dyDescent="0.45">
      <c r="I4128" t="s">
        <v>240</v>
      </c>
      <c r="J4128" t="s">
        <v>698</v>
      </c>
      <c r="K4128">
        <v>3.9665082915519835E-5</v>
      </c>
      <c r="L4128" t="s">
        <v>158</v>
      </c>
      <c r="N4128" t="s">
        <v>372</v>
      </c>
      <c r="O4128" t="s">
        <v>698</v>
      </c>
      <c r="P4128">
        <v>1.8838722696958563E-4</v>
      </c>
      <c r="Q4128" t="s">
        <v>158</v>
      </c>
      <c r="S4128" t="s">
        <v>515</v>
      </c>
      <c r="T4128" t="s">
        <v>698</v>
      </c>
      <c r="U4128">
        <v>0</v>
      </c>
      <c r="V4128" t="s">
        <v>158</v>
      </c>
    </row>
    <row r="4129" spans="9:22" x14ac:dyDescent="0.45">
      <c r="I4129" t="s">
        <v>240</v>
      </c>
      <c r="J4129" t="s">
        <v>699</v>
      </c>
      <c r="K4129">
        <v>6.802798405756958E-5</v>
      </c>
      <c r="L4129" t="s">
        <v>158</v>
      </c>
      <c r="N4129" t="s">
        <v>372</v>
      </c>
      <c r="O4129" t="s">
        <v>699</v>
      </c>
      <c r="P4129">
        <v>1.6253329209947246E-4</v>
      </c>
      <c r="Q4129" t="s">
        <v>158</v>
      </c>
      <c r="S4129" t="s">
        <v>515</v>
      </c>
      <c r="T4129" t="s">
        <v>699</v>
      </c>
      <c r="U4129">
        <v>0</v>
      </c>
      <c r="V4129" t="s">
        <v>158</v>
      </c>
    </row>
    <row r="4130" spans="9:22" x14ac:dyDescent="0.45">
      <c r="I4130" t="s">
        <v>240</v>
      </c>
      <c r="J4130" t="s">
        <v>700</v>
      </c>
      <c r="K4130">
        <v>5.2987044111212729E-5</v>
      </c>
      <c r="L4130" t="s">
        <v>158</v>
      </c>
      <c r="N4130" t="s">
        <v>372</v>
      </c>
      <c r="O4130" t="s">
        <v>700</v>
      </c>
      <c r="P4130">
        <v>2.4510374284642786E-4</v>
      </c>
      <c r="Q4130" t="s">
        <v>158</v>
      </c>
      <c r="S4130" t="s">
        <v>515</v>
      </c>
      <c r="T4130" t="s">
        <v>700</v>
      </c>
      <c r="U4130">
        <v>0</v>
      </c>
      <c r="V4130" t="s">
        <v>158</v>
      </c>
    </row>
    <row r="4131" spans="9:22" x14ac:dyDescent="0.45">
      <c r="I4131" t="s">
        <v>240</v>
      </c>
      <c r="J4131" t="s">
        <v>701</v>
      </c>
      <c r="K4131">
        <v>4.5571605692718767E-5</v>
      </c>
      <c r="L4131" t="s">
        <v>158</v>
      </c>
      <c r="N4131" t="s">
        <v>372</v>
      </c>
      <c r="O4131" t="s">
        <v>701</v>
      </c>
      <c r="P4131">
        <v>2.4730183569340457E-4</v>
      </c>
      <c r="Q4131" t="s">
        <v>158</v>
      </c>
      <c r="S4131" t="s">
        <v>515</v>
      </c>
      <c r="T4131" t="s">
        <v>701</v>
      </c>
      <c r="U4131">
        <v>0</v>
      </c>
      <c r="V4131" t="s">
        <v>158</v>
      </c>
    </row>
    <row r="4132" spans="9:22" x14ac:dyDescent="0.45">
      <c r="I4132" t="s">
        <v>240</v>
      </c>
      <c r="J4132" t="s">
        <v>702</v>
      </c>
      <c r="K4132">
        <v>5.6518879676597207E-5</v>
      </c>
      <c r="L4132" t="s">
        <v>158</v>
      </c>
      <c r="N4132" t="s">
        <v>372</v>
      </c>
      <c r="O4132" t="s">
        <v>702</v>
      </c>
      <c r="P4132">
        <v>3.0421640339014578E-4</v>
      </c>
      <c r="Q4132" t="s">
        <v>158</v>
      </c>
      <c r="S4132" t="s">
        <v>515</v>
      </c>
      <c r="T4132" t="s">
        <v>702</v>
      </c>
      <c r="U4132">
        <v>0</v>
      </c>
      <c r="V4132" t="s">
        <v>158</v>
      </c>
    </row>
    <row r="4133" spans="9:22" x14ac:dyDescent="0.45">
      <c r="I4133" t="s">
        <v>240</v>
      </c>
      <c r="J4133" t="s">
        <v>703</v>
      </c>
      <c r="K4133">
        <v>1.1593973629528213E-5</v>
      </c>
      <c r="L4133" t="s">
        <v>158</v>
      </c>
      <c r="N4133" t="s">
        <v>372</v>
      </c>
      <c r="O4133" t="s">
        <v>703</v>
      </c>
      <c r="P4133">
        <v>2.6026481275418732E-4</v>
      </c>
      <c r="Q4133" t="s">
        <v>158</v>
      </c>
      <c r="S4133" t="s">
        <v>515</v>
      </c>
      <c r="T4133" t="s">
        <v>703</v>
      </c>
      <c r="U4133">
        <v>0</v>
      </c>
      <c r="V4133" t="s">
        <v>158</v>
      </c>
    </row>
    <row r="4134" spans="9:22" x14ac:dyDescent="0.45">
      <c r="I4134" t="s">
        <v>240</v>
      </c>
      <c r="J4134" t="s">
        <v>704</v>
      </c>
      <c r="K4134">
        <v>2.1111116680866087E-6</v>
      </c>
      <c r="L4134" t="s">
        <v>158</v>
      </c>
      <c r="N4134" t="s">
        <v>372</v>
      </c>
      <c r="O4134" t="s">
        <v>704</v>
      </c>
      <c r="P4134">
        <v>2.9401550862744876E-4</v>
      </c>
      <c r="Q4134" t="s">
        <v>158</v>
      </c>
      <c r="S4134" t="s">
        <v>515</v>
      </c>
      <c r="T4134" t="s">
        <v>704</v>
      </c>
      <c r="U4134">
        <v>0</v>
      </c>
      <c r="V4134" t="s">
        <v>158</v>
      </c>
    </row>
    <row r="4135" spans="9:22" x14ac:dyDescent="0.45">
      <c r="I4135" t="s">
        <v>240</v>
      </c>
      <c r="J4135" t="s">
        <v>705</v>
      </c>
      <c r="K4135">
        <v>0</v>
      </c>
      <c r="L4135" t="s">
        <v>158</v>
      </c>
      <c r="N4135" t="s">
        <v>372</v>
      </c>
      <c r="O4135" t="s">
        <v>705</v>
      </c>
      <c r="P4135">
        <v>3.4765208757683348E-4</v>
      </c>
      <c r="Q4135" t="s">
        <v>158</v>
      </c>
      <c r="S4135" t="s">
        <v>515</v>
      </c>
      <c r="T4135" t="s">
        <v>705</v>
      </c>
      <c r="U4135">
        <v>0</v>
      </c>
      <c r="V4135" t="s">
        <v>158</v>
      </c>
    </row>
    <row r="4136" spans="9:22" x14ac:dyDescent="0.45">
      <c r="I4136" t="s">
        <v>240</v>
      </c>
      <c r="J4136" t="s">
        <v>706</v>
      </c>
      <c r="K4136">
        <v>0</v>
      </c>
      <c r="L4136" t="s">
        <v>158</v>
      </c>
      <c r="N4136" t="s">
        <v>372</v>
      </c>
      <c r="O4136" t="s">
        <v>706</v>
      </c>
      <c r="P4136">
        <v>2.1528219397337148E-4</v>
      </c>
      <c r="Q4136" t="s">
        <v>158</v>
      </c>
      <c r="S4136" t="s">
        <v>515</v>
      </c>
      <c r="T4136" t="s">
        <v>706</v>
      </c>
      <c r="U4136">
        <v>9.3088309562520194E-7</v>
      </c>
      <c r="V4136" t="s">
        <v>158</v>
      </c>
    </row>
    <row r="4137" spans="9:22" x14ac:dyDescent="0.45">
      <c r="I4137" t="s">
        <v>240</v>
      </c>
      <c r="J4137" t="s">
        <v>707</v>
      </c>
      <c r="K4137">
        <v>0</v>
      </c>
      <c r="L4137" t="s">
        <v>158</v>
      </c>
      <c r="N4137" t="s">
        <v>372</v>
      </c>
      <c r="O4137" t="s">
        <v>707</v>
      </c>
      <c r="P4137">
        <v>1.6051905097702509E-4</v>
      </c>
      <c r="Q4137" t="s">
        <v>158</v>
      </c>
      <c r="S4137" t="s">
        <v>515</v>
      </c>
      <c r="T4137" t="s">
        <v>707</v>
      </c>
      <c r="U4137">
        <v>3.182077735985872E-6</v>
      </c>
      <c r="V4137" t="s">
        <v>158</v>
      </c>
    </row>
    <row r="4138" spans="9:22" x14ac:dyDescent="0.45">
      <c r="I4138" t="s">
        <v>240</v>
      </c>
      <c r="J4138" t="s">
        <v>708</v>
      </c>
      <c r="K4138">
        <v>0</v>
      </c>
      <c r="L4138" t="s">
        <v>158</v>
      </c>
      <c r="N4138" t="s">
        <v>372</v>
      </c>
      <c r="O4138" t="s">
        <v>708</v>
      </c>
      <c r="P4138">
        <v>9.7281046547633687E-5</v>
      </c>
      <c r="Q4138" t="s">
        <v>158</v>
      </c>
      <c r="S4138" t="s">
        <v>515</v>
      </c>
      <c r="T4138" t="s">
        <v>708</v>
      </c>
      <c r="U4138">
        <v>6.644956356764241E-6</v>
      </c>
      <c r="V4138" t="s">
        <v>158</v>
      </c>
    </row>
    <row r="4139" spans="9:22" x14ac:dyDescent="0.45">
      <c r="I4139" t="s">
        <v>240</v>
      </c>
      <c r="J4139" t="s">
        <v>709</v>
      </c>
      <c r="K4139">
        <v>0</v>
      </c>
      <c r="L4139" t="s">
        <v>158</v>
      </c>
      <c r="N4139" t="s">
        <v>372</v>
      </c>
      <c r="O4139" t="s">
        <v>709</v>
      </c>
      <c r="P4139">
        <v>5.7719937266854481E-5</v>
      </c>
      <c r="Q4139" t="s">
        <v>158</v>
      </c>
      <c r="S4139" t="s">
        <v>515</v>
      </c>
      <c r="T4139" t="s">
        <v>709</v>
      </c>
      <c r="U4139">
        <v>1.2053483806597454E-5</v>
      </c>
      <c r="V4139" t="s">
        <v>158</v>
      </c>
    </row>
    <row r="4140" spans="9:22" x14ac:dyDescent="0.45">
      <c r="I4140" t="s">
        <v>240</v>
      </c>
      <c r="J4140" t="s">
        <v>710</v>
      </c>
      <c r="K4140">
        <v>0</v>
      </c>
      <c r="L4140" t="s">
        <v>158</v>
      </c>
      <c r="N4140" t="s">
        <v>372</v>
      </c>
      <c r="O4140" t="s">
        <v>710</v>
      </c>
      <c r="P4140">
        <v>3.3199067234767238E-6</v>
      </c>
      <c r="Q4140" t="s">
        <v>158</v>
      </c>
      <c r="S4140" t="s">
        <v>515</v>
      </c>
      <c r="T4140" t="s">
        <v>710</v>
      </c>
      <c r="U4140">
        <v>2.864072175507349E-5</v>
      </c>
      <c r="V4140" t="s">
        <v>158</v>
      </c>
    </row>
    <row r="4141" spans="9:22" x14ac:dyDescent="0.45">
      <c r="I4141" t="s">
        <v>240</v>
      </c>
      <c r="J4141" t="s">
        <v>711</v>
      </c>
      <c r="K4141">
        <v>0</v>
      </c>
      <c r="L4141" t="s">
        <v>158</v>
      </c>
      <c r="N4141" t="s">
        <v>372</v>
      </c>
      <c r="O4141" t="s">
        <v>711</v>
      </c>
      <c r="P4141">
        <v>2.1714915491598728E-6</v>
      </c>
      <c r="Q4141" t="s">
        <v>158</v>
      </c>
      <c r="S4141" t="s">
        <v>515</v>
      </c>
      <c r="T4141" t="s">
        <v>711</v>
      </c>
      <c r="U4141">
        <v>2.8555979922564493E-5</v>
      </c>
      <c r="V4141" t="s">
        <v>158</v>
      </c>
    </row>
    <row r="4142" spans="9:22" x14ac:dyDescent="0.45">
      <c r="I4142" t="s">
        <v>240</v>
      </c>
      <c r="J4142" t="s">
        <v>631</v>
      </c>
      <c r="K4142">
        <v>0</v>
      </c>
      <c r="L4142" t="s">
        <v>158</v>
      </c>
      <c r="N4142" t="s">
        <v>372</v>
      </c>
      <c r="O4142" t="s">
        <v>631</v>
      </c>
      <c r="P4142">
        <v>1.185305756380545E-2</v>
      </c>
      <c r="Q4142" t="s">
        <v>158</v>
      </c>
      <c r="S4142" t="s">
        <v>515</v>
      </c>
      <c r="T4142" t="s">
        <v>631</v>
      </c>
      <c r="U4142">
        <v>1.9045941156858263E-2</v>
      </c>
      <c r="V4142" t="s">
        <v>158</v>
      </c>
    </row>
    <row r="4143" spans="9:22" x14ac:dyDescent="0.45">
      <c r="I4143" t="s">
        <v>240</v>
      </c>
      <c r="J4143" t="s">
        <v>632</v>
      </c>
      <c r="K4143">
        <v>0</v>
      </c>
      <c r="L4143" t="s">
        <v>158</v>
      </c>
      <c r="N4143" t="s">
        <v>372</v>
      </c>
      <c r="O4143" t="s">
        <v>632</v>
      </c>
      <c r="P4143">
        <v>1.6136600295061595E-3</v>
      </c>
      <c r="Q4143" t="s">
        <v>158</v>
      </c>
      <c r="S4143" t="s">
        <v>515</v>
      </c>
      <c r="T4143" t="s">
        <v>632</v>
      </c>
      <c r="U4143">
        <v>3.1170837131740251E-3</v>
      </c>
      <c r="V4143" t="s">
        <v>158</v>
      </c>
    </row>
    <row r="4144" spans="9:22" x14ac:dyDescent="0.45">
      <c r="I4144" t="s">
        <v>240</v>
      </c>
      <c r="J4144" t="s">
        <v>633</v>
      </c>
      <c r="K4144">
        <v>0</v>
      </c>
      <c r="L4144" t="s">
        <v>158</v>
      </c>
      <c r="N4144" t="s">
        <v>372</v>
      </c>
      <c r="O4144" t="s">
        <v>633</v>
      </c>
      <c r="P4144">
        <v>1.5874078178950239E-3</v>
      </c>
      <c r="Q4144" t="s">
        <v>158</v>
      </c>
      <c r="S4144" t="s">
        <v>515</v>
      </c>
      <c r="T4144" t="s">
        <v>633</v>
      </c>
      <c r="U4144">
        <v>3.1416441374581671E-3</v>
      </c>
      <c r="V4144" t="s">
        <v>158</v>
      </c>
    </row>
    <row r="4145" spans="9:22" x14ac:dyDescent="0.45">
      <c r="I4145" t="s">
        <v>240</v>
      </c>
      <c r="J4145" t="s">
        <v>634</v>
      </c>
      <c r="K4145">
        <v>3.3559327553689673E-3</v>
      </c>
      <c r="L4145" t="s">
        <v>158</v>
      </c>
      <c r="N4145" t="s">
        <v>372</v>
      </c>
      <c r="O4145" t="s">
        <v>634</v>
      </c>
      <c r="P4145">
        <v>1.4173307127278421E-3</v>
      </c>
      <c r="Q4145" t="s">
        <v>158</v>
      </c>
      <c r="S4145" t="s">
        <v>515</v>
      </c>
      <c r="T4145" t="s">
        <v>634</v>
      </c>
      <c r="U4145">
        <v>3.1642437771028918E-3</v>
      </c>
      <c r="V4145" t="s">
        <v>158</v>
      </c>
    </row>
    <row r="4146" spans="9:22" x14ac:dyDescent="0.45">
      <c r="I4146" t="s">
        <v>240</v>
      </c>
      <c r="J4146" t="s">
        <v>635</v>
      </c>
      <c r="K4146">
        <v>4.2583399505584436E-2</v>
      </c>
      <c r="L4146" t="s">
        <v>158</v>
      </c>
      <c r="N4146" t="s">
        <v>372</v>
      </c>
      <c r="O4146" t="s">
        <v>635</v>
      </c>
      <c r="P4146">
        <v>1.2427209866535298E-2</v>
      </c>
      <c r="Q4146" t="s">
        <v>158</v>
      </c>
      <c r="S4146" t="s">
        <v>515</v>
      </c>
      <c r="T4146" t="s">
        <v>635</v>
      </c>
      <c r="U4146">
        <v>2.1344314848654185E-2</v>
      </c>
      <c r="V4146" t="s">
        <v>158</v>
      </c>
    </row>
    <row r="4147" spans="9:22" x14ac:dyDescent="0.45">
      <c r="I4147" t="s">
        <v>240</v>
      </c>
      <c r="J4147" t="s">
        <v>636</v>
      </c>
      <c r="K4147">
        <v>3.4414641552588969E-3</v>
      </c>
      <c r="L4147" t="s">
        <v>158</v>
      </c>
      <c r="N4147" t="s">
        <v>372</v>
      </c>
      <c r="O4147" t="s">
        <v>636</v>
      </c>
      <c r="P4147">
        <v>3.1604208545663805E-3</v>
      </c>
      <c r="Q4147" t="s">
        <v>158</v>
      </c>
      <c r="S4147" t="s">
        <v>515</v>
      </c>
      <c r="T4147" t="s">
        <v>636</v>
      </c>
      <c r="U4147">
        <v>3.3525447262199503E-3</v>
      </c>
      <c r="V4147" t="s">
        <v>158</v>
      </c>
    </row>
    <row r="4148" spans="9:22" x14ac:dyDescent="0.45">
      <c r="I4148" t="s">
        <v>240</v>
      </c>
      <c r="J4148" t="s">
        <v>637</v>
      </c>
      <c r="K4148">
        <v>0</v>
      </c>
      <c r="L4148" t="s">
        <v>158</v>
      </c>
      <c r="N4148" t="s">
        <v>372</v>
      </c>
      <c r="O4148" t="s">
        <v>637</v>
      </c>
      <c r="P4148">
        <v>3.148058040212726E-3</v>
      </c>
      <c r="Q4148" t="s">
        <v>158</v>
      </c>
      <c r="S4148" t="s">
        <v>515</v>
      </c>
      <c r="T4148" t="s">
        <v>637</v>
      </c>
      <c r="U4148">
        <v>3.4235916329169967E-3</v>
      </c>
      <c r="V4148" t="s">
        <v>158</v>
      </c>
    </row>
    <row r="4149" spans="9:22" x14ac:dyDescent="0.45">
      <c r="I4149" t="s">
        <v>240</v>
      </c>
      <c r="J4149" t="s">
        <v>638</v>
      </c>
      <c r="K4149">
        <v>0</v>
      </c>
      <c r="L4149" t="s">
        <v>158</v>
      </c>
      <c r="N4149" t="s">
        <v>372</v>
      </c>
      <c r="O4149" t="s">
        <v>638</v>
      </c>
      <c r="P4149">
        <v>2.8629828116579531E-3</v>
      </c>
      <c r="Q4149" t="s">
        <v>158</v>
      </c>
      <c r="S4149" t="s">
        <v>515</v>
      </c>
      <c r="T4149" t="s">
        <v>638</v>
      </c>
      <c r="U4149">
        <v>3.4117245418440224E-3</v>
      </c>
      <c r="V4149" t="s">
        <v>158</v>
      </c>
    </row>
    <row r="4150" spans="9:22" x14ac:dyDescent="0.45">
      <c r="I4150" t="s">
        <v>240</v>
      </c>
      <c r="J4150" t="s">
        <v>639</v>
      </c>
      <c r="K4150">
        <v>0</v>
      </c>
      <c r="L4150" t="s">
        <v>158</v>
      </c>
      <c r="N4150" t="s">
        <v>372</v>
      </c>
      <c r="O4150" t="s">
        <v>639</v>
      </c>
      <c r="P4150">
        <v>9.3518624702419294E-3</v>
      </c>
      <c r="Q4150" t="s">
        <v>158</v>
      </c>
      <c r="S4150" t="s">
        <v>515</v>
      </c>
      <c r="T4150" t="s">
        <v>639</v>
      </c>
      <c r="U4150">
        <v>1.7370132292778312E-2</v>
      </c>
      <c r="V4150" t="s">
        <v>158</v>
      </c>
    </row>
    <row r="4151" spans="9:22" x14ac:dyDescent="0.45">
      <c r="I4151" t="s">
        <v>241</v>
      </c>
      <c r="J4151" t="s">
        <v>157</v>
      </c>
      <c r="K4151">
        <v>3.8608921412143721E-3</v>
      </c>
      <c r="L4151" t="s">
        <v>158</v>
      </c>
      <c r="N4151" t="s">
        <v>373</v>
      </c>
      <c r="O4151" t="s">
        <v>157</v>
      </c>
      <c r="P4151">
        <v>0.11815825352945565</v>
      </c>
      <c r="Q4151" t="s">
        <v>158</v>
      </c>
      <c r="S4151" t="s">
        <v>516</v>
      </c>
      <c r="T4151" t="s">
        <v>157</v>
      </c>
      <c r="U4151">
        <v>0.14911691009789088</v>
      </c>
      <c r="V4151" t="s">
        <v>158</v>
      </c>
    </row>
    <row r="4152" spans="9:22" x14ac:dyDescent="0.45">
      <c r="I4152" t="s">
        <v>241</v>
      </c>
      <c r="J4152" t="s">
        <v>159</v>
      </c>
      <c r="K4152">
        <v>1.331090845667942E-2</v>
      </c>
      <c r="L4152" t="s">
        <v>158</v>
      </c>
      <c r="N4152" t="s">
        <v>373</v>
      </c>
      <c r="O4152" t="s">
        <v>159</v>
      </c>
      <c r="P4152">
        <v>2.0817363067908226E-2</v>
      </c>
      <c r="Q4152" t="s">
        <v>158</v>
      </c>
      <c r="S4152" t="s">
        <v>516</v>
      </c>
      <c r="T4152" t="s">
        <v>159</v>
      </c>
      <c r="U4152">
        <v>2.3549721858892994E-2</v>
      </c>
      <c r="V4152" t="s">
        <v>158</v>
      </c>
    </row>
    <row r="4153" spans="9:22" x14ac:dyDescent="0.45">
      <c r="I4153" t="s">
        <v>241</v>
      </c>
      <c r="J4153" t="s">
        <v>160</v>
      </c>
      <c r="K4153">
        <v>2.5556403680449487E-2</v>
      </c>
      <c r="L4153" t="s">
        <v>158</v>
      </c>
      <c r="N4153" t="s">
        <v>373</v>
      </c>
      <c r="O4153" t="s">
        <v>160</v>
      </c>
      <c r="P4153">
        <v>2.1608680895002366E-2</v>
      </c>
      <c r="Q4153" t="s">
        <v>158</v>
      </c>
      <c r="S4153" t="s">
        <v>516</v>
      </c>
      <c r="T4153" t="s">
        <v>160</v>
      </c>
      <c r="U4153">
        <v>2.308773989500575E-2</v>
      </c>
      <c r="V4153" t="s">
        <v>158</v>
      </c>
    </row>
    <row r="4154" spans="9:22" x14ac:dyDescent="0.45">
      <c r="I4154" t="s">
        <v>241</v>
      </c>
      <c r="J4154" t="s">
        <v>161</v>
      </c>
      <c r="K4154">
        <v>3.7645654583279453E-2</v>
      </c>
      <c r="L4154" t="s">
        <v>158</v>
      </c>
      <c r="N4154" t="s">
        <v>373</v>
      </c>
      <c r="O4154" t="s">
        <v>161</v>
      </c>
      <c r="P4154">
        <v>2.4457620409296495E-2</v>
      </c>
      <c r="Q4154" t="s">
        <v>158</v>
      </c>
      <c r="S4154" t="s">
        <v>516</v>
      </c>
      <c r="T4154" t="s">
        <v>161</v>
      </c>
      <c r="U4154">
        <v>2.2607833747880661E-2</v>
      </c>
      <c r="V4154" t="s">
        <v>158</v>
      </c>
    </row>
    <row r="4155" spans="9:22" x14ac:dyDescent="0.45">
      <c r="I4155" t="s">
        <v>241</v>
      </c>
      <c r="J4155" t="s">
        <v>162</v>
      </c>
      <c r="K4155">
        <v>0.33994867880816698</v>
      </c>
      <c r="L4155" t="s">
        <v>158</v>
      </c>
      <c r="N4155" t="s">
        <v>373</v>
      </c>
      <c r="O4155" t="s">
        <v>162</v>
      </c>
      <c r="P4155">
        <v>0.29048535217799087</v>
      </c>
      <c r="Q4155" t="s">
        <v>158</v>
      </c>
      <c r="S4155" t="s">
        <v>516</v>
      </c>
      <c r="T4155" t="s">
        <v>162</v>
      </c>
      <c r="U4155">
        <v>0.15957356980943979</v>
      </c>
      <c r="V4155" t="s">
        <v>158</v>
      </c>
    </row>
    <row r="4156" spans="9:22" x14ac:dyDescent="0.45">
      <c r="I4156" t="s">
        <v>241</v>
      </c>
      <c r="J4156" t="s">
        <v>619</v>
      </c>
      <c r="K4156">
        <v>3.4919870492274137E-2</v>
      </c>
      <c r="L4156" t="s">
        <v>158</v>
      </c>
      <c r="N4156" t="s">
        <v>373</v>
      </c>
      <c r="O4156" t="s">
        <v>619</v>
      </c>
      <c r="P4156">
        <v>3.8169321864685066E-2</v>
      </c>
      <c r="Q4156" t="s">
        <v>158</v>
      </c>
      <c r="S4156" t="s">
        <v>516</v>
      </c>
      <c r="T4156" t="s">
        <v>619</v>
      </c>
      <c r="U4156">
        <v>2.4200674822650016E-2</v>
      </c>
      <c r="V4156" t="s">
        <v>158</v>
      </c>
    </row>
    <row r="4157" spans="9:22" x14ac:dyDescent="0.45">
      <c r="I4157" t="s">
        <v>241</v>
      </c>
      <c r="J4157" t="s">
        <v>620</v>
      </c>
      <c r="K4157">
        <v>2.3608438796181699E-2</v>
      </c>
      <c r="L4157" t="s">
        <v>158</v>
      </c>
      <c r="N4157" t="s">
        <v>373</v>
      </c>
      <c r="O4157" t="s">
        <v>620</v>
      </c>
      <c r="P4157">
        <v>3.1657265463894593E-2</v>
      </c>
      <c r="Q4157" t="s">
        <v>158</v>
      </c>
      <c r="S4157" t="s">
        <v>516</v>
      </c>
      <c r="T4157" t="s">
        <v>620</v>
      </c>
      <c r="U4157">
        <v>2.4248331288626083E-2</v>
      </c>
      <c r="V4157" t="s">
        <v>158</v>
      </c>
    </row>
    <row r="4158" spans="9:22" x14ac:dyDescent="0.45">
      <c r="I4158" t="s">
        <v>241</v>
      </c>
      <c r="J4158" t="s">
        <v>621</v>
      </c>
      <c r="K4158">
        <v>1.2308532953534073E-2</v>
      </c>
      <c r="L4158" t="s">
        <v>158</v>
      </c>
      <c r="N4158" t="s">
        <v>373</v>
      </c>
      <c r="O4158" t="s">
        <v>621</v>
      </c>
      <c r="P4158">
        <v>2.6300002202732473E-2</v>
      </c>
      <c r="Q4158" t="s">
        <v>158</v>
      </c>
      <c r="S4158" t="s">
        <v>516</v>
      </c>
      <c r="T4158" t="s">
        <v>621</v>
      </c>
      <c r="U4158">
        <v>2.4915189448504363E-2</v>
      </c>
      <c r="V4158" t="s">
        <v>158</v>
      </c>
    </row>
    <row r="4159" spans="9:22" x14ac:dyDescent="0.45">
      <c r="I4159" t="s">
        <v>241</v>
      </c>
      <c r="J4159" t="s">
        <v>622</v>
      </c>
      <c r="K4159">
        <v>3.1481420228684364E-3</v>
      </c>
      <c r="L4159" t="s">
        <v>158</v>
      </c>
      <c r="N4159" t="s">
        <v>373</v>
      </c>
      <c r="O4159" t="s">
        <v>622</v>
      </c>
      <c r="P4159">
        <v>0.10516739350753096</v>
      </c>
      <c r="Q4159" t="s">
        <v>158</v>
      </c>
      <c r="S4159" t="s">
        <v>516</v>
      </c>
      <c r="T4159" t="s">
        <v>622</v>
      </c>
      <c r="U4159">
        <v>0.12699578903535541</v>
      </c>
      <c r="V4159" t="s">
        <v>158</v>
      </c>
    </row>
    <row r="4160" spans="9:22" x14ac:dyDescent="0.45">
      <c r="I4160" t="s">
        <v>241</v>
      </c>
      <c r="J4160" t="s">
        <v>163</v>
      </c>
      <c r="K4160">
        <v>1.6584531470717255E-3</v>
      </c>
      <c r="L4160" t="s">
        <v>158</v>
      </c>
      <c r="N4160" t="s">
        <v>373</v>
      </c>
      <c r="O4160" t="s">
        <v>163</v>
      </c>
      <c r="P4160">
        <v>1.6305516646110772E-2</v>
      </c>
      <c r="Q4160" t="s">
        <v>158</v>
      </c>
      <c r="S4160" t="s">
        <v>516</v>
      </c>
      <c r="T4160" t="s">
        <v>163</v>
      </c>
      <c r="U4160">
        <v>3.9912091597709837E-2</v>
      </c>
      <c r="V4160" t="s">
        <v>158</v>
      </c>
    </row>
    <row r="4161" spans="9:22" x14ac:dyDescent="0.45">
      <c r="I4161" t="s">
        <v>241</v>
      </c>
      <c r="J4161" t="s">
        <v>164</v>
      </c>
      <c r="K4161">
        <v>9.8460352833724119E-3</v>
      </c>
      <c r="L4161" t="s">
        <v>158</v>
      </c>
      <c r="N4161" t="s">
        <v>373</v>
      </c>
      <c r="O4161" t="s">
        <v>164</v>
      </c>
      <c r="P4161">
        <v>1.3506009090930094E-3</v>
      </c>
      <c r="Q4161" t="s">
        <v>158</v>
      </c>
      <c r="S4161" t="s">
        <v>516</v>
      </c>
      <c r="T4161" t="s">
        <v>164</v>
      </c>
      <c r="U4161">
        <v>6.0692168608273665E-3</v>
      </c>
      <c r="V4161" t="s">
        <v>158</v>
      </c>
    </row>
    <row r="4162" spans="9:22" x14ac:dyDescent="0.45">
      <c r="I4162" t="s">
        <v>241</v>
      </c>
      <c r="J4162" t="s">
        <v>165</v>
      </c>
      <c r="K4162">
        <v>1.5974916421444611E-2</v>
      </c>
      <c r="L4162" t="s">
        <v>158</v>
      </c>
      <c r="N4162" t="s">
        <v>373</v>
      </c>
      <c r="O4162" t="s">
        <v>165</v>
      </c>
      <c r="P4162">
        <v>1.756871304162284E-3</v>
      </c>
      <c r="Q4162" t="s">
        <v>158</v>
      </c>
      <c r="S4162" t="s">
        <v>516</v>
      </c>
      <c r="T4162" t="s">
        <v>165</v>
      </c>
      <c r="U4162">
        <v>5.6953682604846002E-3</v>
      </c>
      <c r="V4162" t="s">
        <v>158</v>
      </c>
    </row>
    <row r="4163" spans="9:22" x14ac:dyDescent="0.45">
      <c r="I4163" t="s">
        <v>241</v>
      </c>
      <c r="J4163" t="s">
        <v>166</v>
      </c>
      <c r="K4163">
        <v>1.9421230735483661E-2</v>
      </c>
      <c r="L4163" t="s">
        <v>158</v>
      </c>
      <c r="N4163" t="s">
        <v>373</v>
      </c>
      <c r="O4163" t="s">
        <v>166</v>
      </c>
      <c r="P4163">
        <v>2.9680094363157866E-3</v>
      </c>
      <c r="Q4163" t="s">
        <v>158</v>
      </c>
      <c r="S4163" t="s">
        <v>516</v>
      </c>
      <c r="T4163" t="s">
        <v>166</v>
      </c>
      <c r="U4163">
        <v>5.1395196247137542E-3</v>
      </c>
      <c r="V4163" t="s">
        <v>158</v>
      </c>
    </row>
    <row r="4164" spans="9:22" x14ac:dyDescent="0.45">
      <c r="I4164" t="s">
        <v>241</v>
      </c>
      <c r="J4164" t="s">
        <v>167</v>
      </c>
      <c r="K4164">
        <v>0.14971626358821072</v>
      </c>
      <c r="L4164" t="s">
        <v>158</v>
      </c>
      <c r="N4164" t="s">
        <v>373</v>
      </c>
      <c r="O4164" t="s">
        <v>167</v>
      </c>
      <c r="P4164">
        <v>3.024555522208722E-2</v>
      </c>
      <c r="Q4164" t="s">
        <v>158</v>
      </c>
      <c r="S4164" t="s">
        <v>516</v>
      </c>
      <c r="T4164" t="s">
        <v>167</v>
      </c>
      <c r="U4164">
        <v>3.2621574128107539E-2</v>
      </c>
      <c r="V4164" t="s">
        <v>158</v>
      </c>
    </row>
    <row r="4165" spans="9:22" x14ac:dyDescent="0.45">
      <c r="I4165" t="s">
        <v>241</v>
      </c>
      <c r="J4165" t="s">
        <v>623</v>
      </c>
      <c r="K4165">
        <v>1.6271394804098911E-2</v>
      </c>
      <c r="L4165" t="s">
        <v>158</v>
      </c>
      <c r="N4165" t="s">
        <v>373</v>
      </c>
      <c r="O4165" t="s">
        <v>623</v>
      </c>
      <c r="P4165">
        <v>6.7652875921959494E-3</v>
      </c>
      <c r="Q4165" t="s">
        <v>158</v>
      </c>
      <c r="S4165" t="s">
        <v>516</v>
      </c>
      <c r="T4165" t="s">
        <v>623</v>
      </c>
      <c r="U4165">
        <v>5.4762993514373467E-3</v>
      </c>
      <c r="V4165" t="s">
        <v>158</v>
      </c>
    </row>
    <row r="4166" spans="9:22" x14ac:dyDescent="0.45">
      <c r="I4166" t="s">
        <v>241</v>
      </c>
      <c r="J4166" t="s">
        <v>624</v>
      </c>
      <c r="K4166">
        <v>1.314333350268131E-2</v>
      </c>
      <c r="L4166" t="s">
        <v>158</v>
      </c>
      <c r="N4166" t="s">
        <v>373</v>
      </c>
      <c r="O4166" t="s">
        <v>624</v>
      </c>
      <c r="P4166">
        <v>7.3652307125063338E-3</v>
      </c>
      <c r="Q4166" t="s">
        <v>158</v>
      </c>
      <c r="S4166" t="s">
        <v>516</v>
      </c>
      <c r="T4166" t="s">
        <v>624</v>
      </c>
      <c r="U4166">
        <v>5.8642982734877719E-3</v>
      </c>
      <c r="V4166" t="s">
        <v>158</v>
      </c>
    </row>
    <row r="4167" spans="9:22" x14ac:dyDescent="0.45">
      <c r="I4167" t="s">
        <v>241</v>
      </c>
      <c r="J4167" t="s">
        <v>625</v>
      </c>
      <c r="K4167">
        <v>8.9716514877699067E-3</v>
      </c>
      <c r="L4167" t="s">
        <v>158</v>
      </c>
      <c r="N4167" t="s">
        <v>373</v>
      </c>
      <c r="O4167" t="s">
        <v>625</v>
      </c>
      <c r="P4167">
        <v>7.7097438593348808E-3</v>
      </c>
      <c r="Q4167" t="s">
        <v>158</v>
      </c>
      <c r="S4167" t="s">
        <v>516</v>
      </c>
      <c r="T4167" t="s">
        <v>625</v>
      </c>
      <c r="U4167">
        <v>6.1759233544861868E-3</v>
      </c>
      <c r="V4167" t="s">
        <v>158</v>
      </c>
    </row>
    <row r="4168" spans="9:22" x14ac:dyDescent="0.45">
      <c r="I4168" t="s">
        <v>241</v>
      </c>
      <c r="J4168" t="s">
        <v>626</v>
      </c>
      <c r="K4168">
        <v>3.1450750334757285E-3</v>
      </c>
      <c r="L4168" t="s">
        <v>158</v>
      </c>
      <c r="N4168" t="s">
        <v>373</v>
      </c>
      <c r="O4168" t="s">
        <v>626</v>
      </c>
      <c r="P4168">
        <v>3.1709736051880572E-2</v>
      </c>
      <c r="Q4168" t="s">
        <v>158</v>
      </c>
      <c r="S4168" t="s">
        <v>516</v>
      </c>
      <c r="T4168" t="s">
        <v>626</v>
      </c>
      <c r="U4168">
        <v>3.4573267661723271E-2</v>
      </c>
      <c r="V4168" t="s">
        <v>158</v>
      </c>
    </row>
    <row r="4169" spans="9:22" x14ac:dyDescent="0.45">
      <c r="I4169" t="s">
        <v>241</v>
      </c>
      <c r="J4169" t="s">
        <v>168</v>
      </c>
      <c r="K4169">
        <v>0</v>
      </c>
      <c r="L4169" t="s">
        <v>158</v>
      </c>
      <c r="N4169" t="s">
        <v>373</v>
      </c>
      <c r="O4169" t="s">
        <v>168</v>
      </c>
      <c r="P4169">
        <v>2.6731853950555062E-2</v>
      </c>
      <c r="Q4169" t="s">
        <v>158</v>
      </c>
      <c r="S4169" t="s">
        <v>516</v>
      </c>
      <c r="T4169" t="s">
        <v>168</v>
      </c>
      <c r="U4169">
        <v>5.2099110053271482E-2</v>
      </c>
      <c r="V4169" t="s">
        <v>158</v>
      </c>
    </row>
    <row r="4170" spans="9:22" x14ac:dyDescent="0.45">
      <c r="I4170" t="s">
        <v>241</v>
      </c>
      <c r="J4170" t="s">
        <v>169</v>
      </c>
      <c r="K4170">
        <v>2.4855994319276922E-3</v>
      </c>
      <c r="L4170" t="s">
        <v>158</v>
      </c>
      <c r="N4170" t="s">
        <v>373</v>
      </c>
      <c r="O4170" t="s">
        <v>169</v>
      </c>
      <c r="P4170">
        <v>3.4689047470495603E-3</v>
      </c>
      <c r="Q4170" t="s">
        <v>158</v>
      </c>
      <c r="S4170" t="s">
        <v>516</v>
      </c>
      <c r="T4170" t="s">
        <v>169</v>
      </c>
      <c r="U4170">
        <v>8.0857753987939388E-3</v>
      </c>
      <c r="V4170" t="s">
        <v>158</v>
      </c>
    </row>
    <row r="4171" spans="9:22" x14ac:dyDescent="0.45">
      <c r="I4171" t="s">
        <v>241</v>
      </c>
      <c r="J4171" t="s">
        <v>170</v>
      </c>
      <c r="K4171">
        <v>1.0903394453900024E-2</v>
      </c>
      <c r="L4171" t="s">
        <v>158</v>
      </c>
      <c r="N4171" t="s">
        <v>373</v>
      </c>
      <c r="O4171" t="s">
        <v>170</v>
      </c>
      <c r="P4171">
        <v>3.4462093787490785E-3</v>
      </c>
      <c r="Q4171" t="s">
        <v>158</v>
      </c>
      <c r="S4171" t="s">
        <v>516</v>
      </c>
      <c r="T4171" t="s">
        <v>170</v>
      </c>
      <c r="U4171">
        <v>8.1449894977390445E-3</v>
      </c>
      <c r="V4171" t="s">
        <v>158</v>
      </c>
    </row>
    <row r="4172" spans="9:22" x14ac:dyDescent="0.45">
      <c r="I4172" t="s">
        <v>241</v>
      </c>
      <c r="J4172" t="s">
        <v>171</v>
      </c>
      <c r="K4172">
        <v>1.7655256689506377E-2</v>
      </c>
      <c r="L4172" t="s">
        <v>158</v>
      </c>
      <c r="N4172" t="s">
        <v>373</v>
      </c>
      <c r="O4172" t="s">
        <v>171</v>
      </c>
      <c r="P4172">
        <v>3.6568121174574125E-3</v>
      </c>
      <c r="Q4172" t="s">
        <v>158</v>
      </c>
      <c r="S4172" t="s">
        <v>516</v>
      </c>
      <c r="T4172" t="s">
        <v>171</v>
      </c>
      <c r="U4172">
        <v>8.109878718464367E-3</v>
      </c>
      <c r="V4172" t="s">
        <v>158</v>
      </c>
    </row>
    <row r="4173" spans="9:22" x14ac:dyDescent="0.45">
      <c r="I4173" t="s">
        <v>241</v>
      </c>
      <c r="J4173" t="s">
        <v>172</v>
      </c>
      <c r="K4173">
        <v>0.16166329435016805</v>
      </c>
      <c r="L4173" t="s">
        <v>158</v>
      </c>
      <c r="N4173" t="s">
        <v>373</v>
      </c>
      <c r="O4173" t="s">
        <v>172</v>
      </c>
      <c r="P4173">
        <v>6.8006281364598645E-2</v>
      </c>
      <c r="Q4173" t="s">
        <v>158</v>
      </c>
      <c r="S4173" t="s">
        <v>516</v>
      </c>
      <c r="T4173" t="s">
        <v>172</v>
      </c>
      <c r="U4173">
        <v>5.560468333658615E-2</v>
      </c>
      <c r="V4173" t="s">
        <v>158</v>
      </c>
    </row>
    <row r="4174" spans="9:22" x14ac:dyDescent="0.45">
      <c r="I4174" t="s">
        <v>241</v>
      </c>
      <c r="J4174" t="s">
        <v>627</v>
      </c>
      <c r="K4174">
        <v>1.5027759194684343E-2</v>
      </c>
      <c r="L4174" t="s">
        <v>158</v>
      </c>
      <c r="N4174" t="s">
        <v>373</v>
      </c>
      <c r="O4174" t="s">
        <v>627</v>
      </c>
      <c r="P4174">
        <v>1.1278604585768105E-2</v>
      </c>
      <c r="Q4174" t="s">
        <v>158</v>
      </c>
      <c r="S4174" t="s">
        <v>516</v>
      </c>
      <c r="T4174" t="s">
        <v>627</v>
      </c>
      <c r="U4174">
        <v>8.1136013787415744E-3</v>
      </c>
      <c r="V4174" t="s">
        <v>158</v>
      </c>
    </row>
    <row r="4175" spans="9:22" x14ac:dyDescent="0.45">
      <c r="I4175" t="s">
        <v>241</v>
      </c>
      <c r="J4175" t="s">
        <v>628</v>
      </c>
      <c r="K4175">
        <v>7.2014377327287325E-3</v>
      </c>
      <c r="L4175" t="s">
        <v>158</v>
      </c>
      <c r="N4175" t="s">
        <v>373</v>
      </c>
      <c r="O4175" t="s">
        <v>628</v>
      </c>
      <c r="P4175">
        <v>9.2904760416356383E-3</v>
      </c>
      <c r="Q4175" t="s">
        <v>158</v>
      </c>
      <c r="S4175" t="s">
        <v>516</v>
      </c>
      <c r="T4175" t="s">
        <v>628</v>
      </c>
      <c r="U4175">
        <v>8.1926392320129729E-3</v>
      </c>
      <c r="V4175" t="s">
        <v>158</v>
      </c>
    </row>
    <row r="4176" spans="9:22" x14ac:dyDescent="0.45">
      <c r="I4176" t="s">
        <v>241</v>
      </c>
      <c r="J4176" t="s">
        <v>629</v>
      </c>
      <c r="K4176">
        <v>1.3847483917983755E-3</v>
      </c>
      <c r="L4176" t="s">
        <v>158</v>
      </c>
      <c r="N4176" t="s">
        <v>373</v>
      </c>
      <c r="O4176" t="s">
        <v>629</v>
      </c>
      <c r="P4176">
        <v>8.4330331523643359E-3</v>
      </c>
      <c r="Q4176" t="s">
        <v>158</v>
      </c>
      <c r="S4176" t="s">
        <v>516</v>
      </c>
      <c r="T4176" t="s">
        <v>629</v>
      </c>
      <c r="U4176">
        <v>8.5019114442985797E-3</v>
      </c>
      <c r="V4176" t="s">
        <v>158</v>
      </c>
    </row>
    <row r="4177" spans="9:22" x14ac:dyDescent="0.45">
      <c r="I4177" t="s">
        <v>241</v>
      </c>
      <c r="J4177" t="s">
        <v>630</v>
      </c>
      <c r="K4177">
        <v>0</v>
      </c>
      <c r="L4177" t="s">
        <v>158</v>
      </c>
      <c r="N4177" t="s">
        <v>373</v>
      </c>
      <c r="O4177" t="s">
        <v>630</v>
      </c>
      <c r="P4177">
        <v>3.5461080319336716E-2</v>
      </c>
      <c r="Q4177" t="s">
        <v>158</v>
      </c>
      <c r="S4177" t="s">
        <v>516</v>
      </c>
      <c r="T4177" t="s">
        <v>630</v>
      </c>
      <c r="U4177">
        <v>4.6235550264227265E-2</v>
      </c>
      <c r="V4177" t="s">
        <v>158</v>
      </c>
    </row>
    <row r="4178" spans="9:22" x14ac:dyDescent="0.45">
      <c r="I4178" t="s">
        <v>241</v>
      </c>
      <c r="J4178" t="s">
        <v>688</v>
      </c>
      <c r="K4178">
        <v>0</v>
      </c>
      <c r="L4178" t="s">
        <v>158</v>
      </c>
      <c r="N4178" t="s">
        <v>373</v>
      </c>
      <c r="O4178" t="s">
        <v>688</v>
      </c>
      <c r="P4178">
        <v>1.4046408580002621E-4</v>
      </c>
      <c r="Q4178" t="s">
        <v>158</v>
      </c>
      <c r="S4178" t="s">
        <v>516</v>
      </c>
      <c r="T4178" t="s">
        <v>688</v>
      </c>
      <c r="U4178">
        <v>3.0682176329278345E-4</v>
      </c>
      <c r="V4178" t="s">
        <v>158</v>
      </c>
    </row>
    <row r="4179" spans="9:22" x14ac:dyDescent="0.45">
      <c r="I4179" t="s">
        <v>241</v>
      </c>
      <c r="J4179" t="s">
        <v>689</v>
      </c>
      <c r="K4179">
        <v>0</v>
      </c>
      <c r="L4179" t="s">
        <v>158</v>
      </c>
      <c r="N4179" t="s">
        <v>373</v>
      </c>
      <c r="O4179" t="s">
        <v>689</v>
      </c>
      <c r="P4179">
        <v>1.2357993878256966E-4</v>
      </c>
      <c r="Q4179" t="s">
        <v>158</v>
      </c>
      <c r="S4179" t="s">
        <v>516</v>
      </c>
      <c r="T4179" t="s">
        <v>689</v>
      </c>
      <c r="U4179">
        <v>3.0682176329278345E-4</v>
      </c>
      <c r="V4179" t="s">
        <v>158</v>
      </c>
    </row>
    <row r="4180" spans="9:22" x14ac:dyDescent="0.45">
      <c r="I4180" t="s">
        <v>241</v>
      </c>
      <c r="J4180" t="s">
        <v>690</v>
      </c>
      <c r="K4180">
        <v>0</v>
      </c>
      <c r="L4180" t="s">
        <v>158</v>
      </c>
      <c r="N4180" t="s">
        <v>373</v>
      </c>
      <c r="O4180" t="s">
        <v>690</v>
      </c>
      <c r="P4180">
        <v>1.6895930378101409E-4</v>
      </c>
      <c r="Q4180" t="s">
        <v>158</v>
      </c>
      <c r="S4180" t="s">
        <v>516</v>
      </c>
      <c r="T4180" t="s">
        <v>690</v>
      </c>
      <c r="U4180">
        <v>3.0682176329278345E-4</v>
      </c>
      <c r="V4180" t="s">
        <v>158</v>
      </c>
    </row>
    <row r="4181" spans="9:22" x14ac:dyDescent="0.45">
      <c r="I4181" t="s">
        <v>241</v>
      </c>
      <c r="J4181" t="s">
        <v>691</v>
      </c>
      <c r="K4181">
        <v>0</v>
      </c>
      <c r="L4181" t="s">
        <v>158</v>
      </c>
      <c r="N4181" t="s">
        <v>373</v>
      </c>
      <c r="O4181" t="s">
        <v>691</v>
      </c>
      <c r="P4181">
        <v>2.0718325649381403E-4</v>
      </c>
      <c r="Q4181" t="s">
        <v>158</v>
      </c>
      <c r="S4181" t="s">
        <v>516</v>
      </c>
      <c r="T4181" t="s">
        <v>691</v>
      </c>
      <c r="U4181">
        <v>3.0682176329278345E-4</v>
      </c>
      <c r="V4181" t="s">
        <v>158</v>
      </c>
    </row>
    <row r="4182" spans="9:22" x14ac:dyDescent="0.45">
      <c r="I4182" t="s">
        <v>241</v>
      </c>
      <c r="J4182" t="s">
        <v>692</v>
      </c>
      <c r="K4182">
        <v>0</v>
      </c>
      <c r="L4182" t="s">
        <v>158</v>
      </c>
      <c r="N4182" t="s">
        <v>373</v>
      </c>
      <c r="O4182" t="s">
        <v>692</v>
      </c>
      <c r="P4182">
        <v>2.0183068735600372E-4</v>
      </c>
      <c r="Q4182" t="s">
        <v>158</v>
      </c>
      <c r="S4182" t="s">
        <v>516</v>
      </c>
      <c r="T4182" t="s">
        <v>692</v>
      </c>
      <c r="U4182">
        <v>3.0682176329278345E-4</v>
      </c>
      <c r="V4182" t="s">
        <v>158</v>
      </c>
    </row>
    <row r="4183" spans="9:22" x14ac:dyDescent="0.45">
      <c r="I4183" t="s">
        <v>241</v>
      </c>
      <c r="J4183" t="s">
        <v>693</v>
      </c>
      <c r="K4183">
        <v>0</v>
      </c>
      <c r="L4183" t="s">
        <v>158</v>
      </c>
      <c r="N4183" t="s">
        <v>373</v>
      </c>
      <c r="O4183" t="s">
        <v>693</v>
      </c>
      <c r="P4183">
        <v>1.9989350769806217E-4</v>
      </c>
      <c r="Q4183" t="s">
        <v>158</v>
      </c>
      <c r="S4183" t="s">
        <v>516</v>
      </c>
      <c r="T4183" t="s">
        <v>693</v>
      </c>
      <c r="U4183">
        <v>3.0682176329278345E-4</v>
      </c>
      <c r="V4183" t="s">
        <v>158</v>
      </c>
    </row>
    <row r="4184" spans="9:22" x14ac:dyDescent="0.45">
      <c r="I4184" t="s">
        <v>241</v>
      </c>
      <c r="J4184" t="s">
        <v>694</v>
      </c>
      <c r="K4184">
        <v>0</v>
      </c>
      <c r="L4184" t="s">
        <v>158</v>
      </c>
      <c r="N4184" t="s">
        <v>373</v>
      </c>
      <c r="O4184" t="s">
        <v>694</v>
      </c>
      <c r="P4184">
        <v>2.2233954320280736E-4</v>
      </c>
      <c r="Q4184" t="s">
        <v>158</v>
      </c>
      <c r="S4184" t="s">
        <v>516</v>
      </c>
      <c r="T4184" t="s">
        <v>694</v>
      </c>
      <c r="U4184">
        <v>3.0682176329278345E-4</v>
      </c>
      <c r="V4184" t="s">
        <v>158</v>
      </c>
    </row>
    <row r="4185" spans="9:22" x14ac:dyDescent="0.45">
      <c r="I4185" t="s">
        <v>241</v>
      </c>
      <c r="J4185" t="s">
        <v>695</v>
      </c>
      <c r="K4185">
        <v>0</v>
      </c>
      <c r="L4185" t="s">
        <v>158</v>
      </c>
      <c r="N4185" t="s">
        <v>373</v>
      </c>
      <c r="O4185" t="s">
        <v>695</v>
      </c>
      <c r="P4185">
        <v>2.2871606543208917E-4</v>
      </c>
      <c r="Q4185" t="s">
        <v>158</v>
      </c>
      <c r="S4185" t="s">
        <v>516</v>
      </c>
      <c r="T4185" t="s">
        <v>695</v>
      </c>
      <c r="U4185">
        <v>3.0682176329278345E-4</v>
      </c>
      <c r="V4185" t="s">
        <v>158</v>
      </c>
    </row>
    <row r="4186" spans="9:22" x14ac:dyDescent="0.45">
      <c r="I4186" t="s">
        <v>241</v>
      </c>
      <c r="J4186" t="s">
        <v>696</v>
      </c>
      <c r="K4186">
        <v>1.0207936891284835E-5</v>
      </c>
      <c r="L4186" t="s">
        <v>158</v>
      </c>
      <c r="N4186" t="s">
        <v>373</v>
      </c>
      <c r="O4186" t="s">
        <v>696</v>
      </c>
      <c r="P4186">
        <v>1.9520024897293702E-4</v>
      </c>
      <c r="Q4186" t="s">
        <v>158</v>
      </c>
      <c r="S4186" t="s">
        <v>516</v>
      </c>
      <c r="T4186" t="s">
        <v>696</v>
      </c>
      <c r="U4186">
        <v>3.0682176329278345E-4</v>
      </c>
      <c r="V4186" t="s">
        <v>158</v>
      </c>
    </row>
    <row r="4187" spans="9:22" x14ac:dyDescent="0.45">
      <c r="I4187" t="s">
        <v>241</v>
      </c>
      <c r="J4187" t="s">
        <v>697</v>
      </c>
      <c r="K4187">
        <v>2.6646923186783698E-5</v>
      </c>
      <c r="L4187" t="s">
        <v>158</v>
      </c>
      <c r="N4187" t="s">
        <v>373</v>
      </c>
      <c r="O4187" t="s">
        <v>697</v>
      </c>
      <c r="P4187">
        <v>3.5346558033204015E-4</v>
      </c>
      <c r="Q4187" t="s">
        <v>158</v>
      </c>
      <c r="S4187" t="s">
        <v>516</v>
      </c>
      <c r="T4187" t="s">
        <v>697</v>
      </c>
      <c r="U4187">
        <v>3.0682176329278345E-4</v>
      </c>
      <c r="V4187" t="s">
        <v>158</v>
      </c>
    </row>
    <row r="4188" spans="9:22" x14ac:dyDescent="0.45">
      <c r="I4188" t="s">
        <v>241</v>
      </c>
      <c r="J4188" t="s">
        <v>698</v>
      </c>
      <c r="K4188">
        <v>3.641500465915919E-5</v>
      </c>
      <c r="L4188" t="s">
        <v>158</v>
      </c>
      <c r="N4188" t="s">
        <v>373</v>
      </c>
      <c r="O4188" t="s">
        <v>698</v>
      </c>
      <c r="P4188">
        <v>4.5413725513108322E-4</v>
      </c>
      <c r="Q4188" t="s">
        <v>158</v>
      </c>
      <c r="S4188" t="s">
        <v>516</v>
      </c>
      <c r="T4188" t="s">
        <v>698</v>
      </c>
      <c r="U4188">
        <v>3.0682176329278345E-4</v>
      </c>
      <c r="V4188" t="s">
        <v>158</v>
      </c>
    </row>
    <row r="4189" spans="9:22" x14ac:dyDescent="0.45">
      <c r="I4189" t="s">
        <v>241</v>
      </c>
      <c r="J4189" t="s">
        <v>699</v>
      </c>
      <c r="K4189">
        <v>6.4221533470339024E-5</v>
      </c>
      <c r="L4189" t="s">
        <v>158</v>
      </c>
      <c r="N4189" t="s">
        <v>373</v>
      </c>
      <c r="O4189" t="s">
        <v>699</v>
      </c>
      <c r="P4189">
        <v>2.4195234513148278E-4</v>
      </c>
      <c r="Q4189" t="s">
        <v>158</v>
      </c>
      <c r="S4189" t="s">
        <v>516</v>
      </c>
      <c r="T4189" t="s">
        <v>699</v>
      </c>
      <c r="U4189">
        <v>3.0682176329278345E-4</v>
      </c>
      <c r="V4189" t="s">
        <v>158</v>
      </c>
    </row>
    <row r="4190" spans="9:22" x14ac:dyDescent="0.45">
      <c r="I4190" t="s">
        <v>241</v>
      </c>
      <c r="J4190" t="s">
        <v>700</v>
      </c>
      <c r="K4190">
        <v>6.4967840411355311E-5</v>
      </c>
      <c r="L4190" t="s">
        <v>158</v>
      </c>
      <c r="N4190" t="s">
        <v>373</v>
      </c>
      <c r="O4190" t="s">
        <v>700</v>
      </c>
      <c r="P4190">
        <v>3.2009605319263646E-4</v>
      </c>
      <c r="Q4190" t="s">
        <v>158</v>
      </c>
      <c r="S4190" t="s">
        <v>516</v>
      </c>
      <c r="T4190" t="s">
        <v>700</v>
      </c>
      <c r="U4190">
        <v>3.0682176329278345E-4</v>
      </c>
      <c r="V4190" t="s">
        <v>158</v>
      </c>
    </row>
    <row r="4191" spans="9:22" x14ac:dyDescent="0.45">
      <c r="I4191" t="s">
        <v>241</v>
      </c>
      <c r="J4191" t="s">
        <v>701</v>
      </c>
      <c r="K4191">
        <v>4.8767226444121831E-5</v>
      </c>
      <c r="L4191" t="s">
        <v>158</v>
      </c>
      <c r="N4191" t="s">
        <v>373</v>
      </c>
      <c r="O4191" t="s">
        <v>701</v>
      </c>
      <c r="P4191">
        <v>3.98999820180238E-4</v>
      </c>
      <c r="Q4191" t="s">
        <v>158</v>
      </c>
      <c r="S4191" t="s">
        <v>516</v>
      </c>
      <c r="T4191" t="s">
        <v>701</v>
      </c>
      <c r="U4191">
        <v>3.0682176329278345E-4</v>
      </c>
      <c r="V4191" t="s">
        <v>158</v>
      </c>
    </row>
    <row r="4192" spans="9:22" x14ac:dyDescent="0.45">
      <c r="I4192" t="s">
        <v>241</v>
      </c>
      <c r="J4192" t="s">
        <v>702</v>
      </c>
      <c r="K4192">
        <v>4.4059132044146707E-5</v>
      </c>
      <c r="L4192" t="s">
        <v>158</v>
      </c>
      <c r="N4192" t="s">
        <v>373</v>
      </c>
      <c r="O4192" t="s">
        <v>702</v>
      </c>
      <c r="P4192">
        <v>4.4375036933995762E-4</v>
      </c>
      <c r="Q4192" t="s">
        <v>158</v>
      </c>
      <c r="S4192" t="s">
        <v>516</v>
      </c>
      <c r="T4192" t="s">
        <v>702</v>
      </c>
      <c r="U4192">
        <v>3.0682176329278345E-4</v>
      </c>
      <c r="V4192" t="s">
        <v>158</v>
      </c>
    </row>
    <row r="4193" spans="9:22" x14ac:dyDescent="0.45">
      <c r="I4193" t="s">
        <v>241</v>
      </c>
      <c r="J4193" t="s">
        <v>703</v>
      </c>
      <c r="K4193">
        <v>1.1786570310369524E-5</v>
      </c>
      <c r="L4193" t="s">
        <v>158</v>
      </c>
      <c r="N4193" t="s">
        <v>373</v>
      </c>
      <c r="O4193" t="s">
        <v>703</v>
      </c>
      <c r="P4193">
        <v>4.3747689528121316E-4</v>
      </c>
      <c r="Q4193" t="s">
        <v>158</v>
      </c>
      <c r="S4193" t="s">
        <v>516</v>
      </c>
      <c r="T4193" t="s">
        <v>703</v>
      </c>
      <c r="U4193">
        <v>3.0682176329278345E-4</v>
      </c>
      <c r="V4193" t="s">
        <v>158</v>
      </c>
    </row>
    <row r="4194" spans="9:22" x14ac:dyDescent="0.45">
      <c r="I4194" t="s">
        <v>241</v>
      </c>
      <c r="J4194" t="s">
        <v>704</v>
      </c>
      <c r="K4194">
        <v>5.2463898901071698E-7</v>
      </c>
      <c r="L4194" t="s">
        <v>158</v>
      </c>
      <c r="N4194" t="s">
        <v>373</v>
      </c>
      <c r="O4194" t="s">
        <v>704</v>
      </c>
      <c r="P4194">
        <v>3.9519368870312362E-4</v>
      </c>
      <c r="Q4194" t="s">
        <v>158</v>
      </c>
      <c r="S4194" t="s">
        <v>516</v>
      </c>
      <c r="T4194" t="s">
        <v>704</v>
      </c>
      <c r="U4194">
        <v>3.0682176329278345E-4</v>
      </c>
      <c r="V4194" t="s">
        <v>158</v>
      </c>
    </row>
    <row r="4195" spans="9:22" x14ac:dyDescent="0.45">
      <c r="I4195" t="s">
        <v>241</v>
      </c>
      <c r="J4195" t="s">
        <v>705</v>
      </c>
      <c r="K4195">
        <v>0</v>
      </c>
      <c r="L4195" t="s">
        <v>158</v>
      </c>
      <c r="N4195" t="s">
        <v>373</v>
      </c>
      <c r="O4195" t="s">
        <v>705</v>
      </c>
      <c r="P4195">
        <v>3.5982433405116717E-4</v>
      </c>
      <c r="Q4195" t="s">
        <v>158</v>
      </c>
      <c r="S4195" t="s">
        <v>516</v>
      </c>
      <c r="T4195" t="s">
        <v>705</v>
      </c>
      <c r="U4195">
        <v>3.0682176329278345E-4</v>
      </c>
      <c r="V4195" t="s">
        <v>158</v>
      </c>
    </row>
    <row r="4196" spans="9:22" x14ac:dyDescent="0.45">
      <c r="I4196" t="s">
        <v>241</v>
      </c>
      <c r="J4196" t="s">
        <v>706</v>
      </c>
      <c r="K4196">
        <v>0</v>
      </c>
      <c r="L4196" t="s">
        <v>158</v>
      </c>
      <c r="N4196" t="s">
        <v>373</v>
      </c>
      <c r="O4196" t="s">
        <v>706</v>
      </c>
      <c r="P4196">
        <v>1.6366482358101735E-4</v>
      </c>
      <c r="Q4196" t="s">
        <v>158</v>
      </c>
      <c r="S4196" t="s">
        <v>516</v>
      </c>
      <c r="T4196" t="s">
        <v>706</v>
      </c>
      <c r="U4196">
        <v>3.042303440936763E-4</v>
      </c>
      <c r="V4196" t="s">
        <v>158</v>
      </c>
    </row>
    <row r="4197" spans="9:22" x14ac:dyDescent="0.45">
      <c r="I4197" t="s">
        <v>241</v>
      </c>
      <c r="J4197" t="s">
        <v>707</v>
      </c>
      <c r="K4197">
        <v>0</v>
      </c>
      <c r="L4197" t="s">
        <v>158</v>
      </c>
      <c r="N4197" t="s">
        <v>373</v>
      </c>
      <c r="O4197" t="s">
        <v>707</v>
      </c>
      <c r="P4197">
        <v>1.2435784537839989E-4</v>
      </c>
      <c r="Q4197" t="s">
        <v>158</v>
      </c>
      <c r="S4197" t="s">
        <v>516</v>
      </c>
      <c r="T4197" t="s">
        <v>707</v>
      </c>
      <c r="U4197">
        <v>2.7905291828035932E-4</v>
      </c>
      <c r="V4197" t="s">
        <v>158</v>
      </c>
    </row>
    <row r="4198" spans="9:22" x14ac:dyDescent="0.45">
      <c r="I4198" t="s">
        <v>241</v>
      </c>
      <c r="J4198" t="s">
        <v>708</v>
      </c>
      <c r="K4198">
        <v>0</v>
      </c>
      <c r="L4198" t="s">
        <v>158</v>
      </c>
      <c r="N4198" t="s">
        <v>373</v>
      </c>
      <c r="O4198" t="s">
        <v>708</v>
      </c>
      <c r="P4198">
        <v>4.162763456893219E-5</v>
      </c>
      <c r="Q4198" t="s">
        <v>158</v>
      </c>
      <c r="S4198" t="s">
        <v>516</v>
      </c>
      <c r="T4198" t="s">
        <v>708</v>
      </c>
      <c r="U4198">
        <v>2.7595674114059881E-4</v>
      </c>
      <c r="V4198" t="s">
        <v>158</v>
      </c>
    </row>
    <row r="4199" spans="9:22" x14ac:dyDescent="0.45">
      <c r="I4199" t="s">
        <v>241</v>
      </c>
      <c r="J4199" t="s">
        <v>709</v>
      </c>
      <c r="K4199">
        <v>0</v>
      </c>
      <c r="L4199" t="s">
        <v>158</v>
      </c>
      <c r="N4199" t="s">
        <v>373</v>
      </c>
      <c r="O4199" t="s">
        <v>709</v>
      </c>
      <c r="P4199">
        <v>2.0132547651488283E-6</v>
      </c>
      <c r="Q4199" t="s">
        <v>158</v>
      </c>
      <c r="S4199" t="s">
        <v>516</v>
      </c>
      <c r="T4199" t="s">
        <v>709</v>
      </c>
      <c r="U4199">
        <v>2.7827901920771694E-4</v>
      </c>
      <c r="V4199" t="s">
        <v>158</v>
      </c>
    </row>
    <row r="4200" spans="9:22" x14ac:dyDescent="0.45">
      <c r="I4200" t="s">
        <v>241</v>
      </c>
      <c r="J4200" t="s">
        <v>710</v>
      </c>
      <c r="K4200">
        <v>0</v>
      </c>
      <c r="L4200" t="s">
        <v>158</v>
      </c>
      <c r="N4200" t="s">
        <v>373</v>
      </c>
      <c r="O4200" t="s">
        <v>710</v>
      </c>
      <c r="P4200">
        <v>5.7523147948183201E-7</v>
      </c>
      <c r="Q4200" t="s">
        <v>158</v>
      </c>
      <c r="S4200" t="s">
        <v>516</v>
      </c>
      <c r="T4200" t="s">
        <v>710</v>
      </c>
      <c r="U4200">
        <v>2.7496688390139649E-4</v>
      </c>
      <c r="V4200" t="s">
        <v>158</v>
      </c>
    </row>
    <row r="4201" spans="9:22" x14ac:dyDescent="0.45">
      <c r="I4201" t="s">
        <v>241</v>
      </c>
      <c r="J4201" t="s">
        <v>711</v>
      </c>
      <c r="K4201">
        <v>0</v>
      </c>
      <c r="L4201" t="s">
        <v>158</v>
      </c>
      <c r="N4201" t="s">
        <v>373</v>
      </c>
      <c r="O4201" t="s">
        <v>711</v>
      </c>
      <c r="P4201">
        <v>4.1002057420938541E-7</v>
      </c>
      <c r="Q4201" t="s">
        <v>158</v>
      </c>
      <c r="S4201" t="s">
        <v>516</v>
      </c>
      <c r="T4201" t="s">
        <v>711</v>
      </c>
      <c r="U4201">
        <v>2.9135237267950004E-4</v>
      </c>
      <c r="V4201" t="s">
        <v>158</v>
      </c>
    </row>
    <row r="4202" spans="9:22" x14ac:dyDescent="0.45">
      <c r="I4202" t="s">
        <v>241</v>
      </c>
      <c r="J4202" t="s">
        <v>631</v>
      </c>
      <c r="K4202">
        <v>0</v>
      </c>
      <c r="L4202" t="s">
        <v>158</v>
      </c>
      <c r="N4202" t="s">
        <v>373</v>
      </c>
      <c r="O4202" t="s">
        <v>631</v>
      </c>
      <c r="P4202">
        <v>9.6126978579893791E-3</v>
      </c>
      <c r="Q4202" t="s">
        <v>158</v>
      </c>
      <c r="S4202" t="s">
        <v>516</v>
      </c>
      <c r="T4202" t="s">
        <v>631</v>
      </c>
      <c r="U4202">
        <v>1.5985777599324947E-2</v>
      </c>
      <c r="V4202" t="s">
        <v>158</v>
      </c>
    </row>
    <row r="4203" spans="9:22" x14ac:dyDescent="0.45">
      <c r="I4203" t="s">
        <v>241</v>
      </c>
      <c r="J4203" t="s">
        <v>632</v>
      </c>
      <c r="K4203">
        <v>0</v>
      </c>
      <c r="L4203" t="s">
        <v>158</v>
      </c>
      <c r="N4203" t="s">
        <v>373</v>
      </c>
      <c r="O4203" t="s">
        <v>632</v>
      </c>
      <c r="P4203">
        <v>9.2680215464069295E-4</v>
      </c>
      <c r="Q4203" t="s">
        <v>158</v>
      </c>
      <c r="S4203" t="s">
        <v>516</v>
      </c>
      <c r="T4203" t="s">
        <v>632</v>
      </c>
      <c r="U4203">
        <v>2.7450505217695262E-3</v>
      </c>
      <c r="V4203" t="s">
        <v>158</v>
      </c>
    </row>
    <row r="4204" spans="9:22" x14ac:dyDescent="0.45">
      <c r="I4204" t="s">
        <v>241</v>
      </c>
      <c r="J4204" t="s">
        <v>633</v>
      </c>
      <c r="K4204">
        <v>0</v>
      </c>
      <c r="L4204" t="s">
        <v>158</v>
      </c>
      <c r="N4204" t="s">
        <v>373</v>
      </c>
      <c r="O4204" t="s">
        <v>633</v>
      </c>
      <c r="P4204">
        <v>1.0756470165981546E-3</v>
      </c>
      <c r="Q4204" t="s">
        <v>158</v>
      </c>
      <c r="S4204" t="s">
        <v>516</v>
      </c>
      <c r="T4204" t="s">
        <v>633</v>
      </c>
      <c r="U4204">
        <v>2.826053813649252E-3</v>
      </c>
      <c r="V4204" t="s">
        <v>158</v>
      </c>
    </row>
    <row r="4205" spans="9:22" x14ac:dyDescent="0.45">
      <c r="I4205" t="s">
        <v>241</v>
      </c>
      <c r="J4205" t="s">
        <v>634</v>
      </c>
      <c r="K4205">
        <v>3.4825744280115329E-3</v>
      </c>
      <c r="L4205" t="s">
        <v>158</v>
      </c>
      <c r="N4205" t="s">
        <v>373</v>
      </c>
      <c r="O4205" t="s">
        <v>634</v>
      </c>
      <c r="P4205">
        <v>9.7960571880501782E-4</v>
      </c>
      <c r="Q4205" t="s">
        <v>158</v>
      </c>
      <c r="S4205" t="s">
        <v>516</v>
      </c>
      <c r="T4205" t="s">
        <v>634</v>
      </c>
      <c r="U4205">
        <v>2.8882142492262859E-3</v>
      </c>
      <c r="V4205" t="s">
        <v>158</v>
      </c>
    </row>
    <row r="4206" spans="9:22" x14ac:dyDescent="0.45">
      <c r="I4206" t="s">
        <v>241</v>
      </c>
      <c r="J4206" t="s">
        <v>635</v>
      </c>
      <c r="K4206">
        <v>4.3848564609755489E-2</v>
      </c>
      <c r="L4206" t="s">
        <v>158</v>
      </c>
      <c r="N4206" t="s">
        <v>373</v>
      </c>
      <c r="O4206" t="s">
        <v>635</v>
      </c>
      <c r="P4206">
        <v>1.2910629157702106E-2</v>
      </c>
      <c r="Q4206" t="s">
        <v>158</v>
      </c>
      <c r="S4206" t="s">
        <v>516</v>
      </c>
      <c r="T4206" t="s">
        <v>635</v>
      </c>
      <c r="U4206">
        <v>2.1300621867399089E-2</v>
      </c>
      <c r="V4206" t="s">
        <v>158</v>
      </c>
    </row>
    <row r="4207" spans="9:22" x14ac:dyDescent="0.45">
      <c r="I4207" t="s">
        <v>241</v>
      </c>
      <c r="J4207" t="s">
        <v>636</v>
      </c>
      <c r="K4207">
        <v>3.5838979728557829E-3</v>
      </c>
      <c r="L4207" t="s">
        <v>158</v>
      </c>
      <c r="N4207" t="s">
        <v>373</v>
      </c>
      <c r="O4207" t="s">
        <v>636</v>
      </c>
      <c r="P4207">
        <v>3.1059467362926862E-3</v>
      </c>
      <c r="Q4207" t="s">
        <v>158</v>
      </c>
      <c r="S4207" t="s">
        <v>516</v>
      </c>
      <c r="T4207" t="s">
        <v>636</v>
      </c>
      <c r="U4207">
        <v>3.3918639645470275E-3</v>
      </c>
      <c r="V4207" t="s">
        <v>158</v>
      </c>
    </row>
    <row r="4208" spans="9:22" x14ac:dyDescent="0.45">
      <c r="I4208" t="s">
        <v>241</v>
      </c>
      <c r="J4208" t="s">
        <v>637</v>
      </c>
      <c r="K4208">
        <v>0</v>
      </c>
      <c r="L4208" t="s">
        <v>158</v>
      </c>
      <c r="N4208" t="s">
        <v>373</v>
      </c>
      <c r="O4208" t="s">
        <v>637</v>
      </c>
      <c r="P4208">
        <v>2.7814022637316876E-3</v>
      </c>
      <c r="Q4208" t="s">
        <v>158</v>
      </c>
      <c r="S4208" t="s">
        <v>516</v>
      </c>
      <c r="T4208" t="s">
        <v>637</v>
      </c>
      <c r="U4208">
        <v>3.408264899414187E-3</v>
      </c>
      <c r="V4208" t="s">
        <v>158</v>
      </c>
    </row>
    <row r="4209" spans="9:22" x14ac:dyDescent="0.45">
      <c r="I4209" t="s">
        <v>241</v>
      </c>
      <c r="J4209" t="s">
        <v>638</v>
      </c>
      <c r="K4209">
        <v>0</v>
      </c>
      <c r="L4209" t="s">
        <v>158</v>
      </c>
      <c r="N4209" t="s">
        <v>373</v>
      </c>
      <c r="O4209" t="s">
        <v>638</v>
      </c>
      <c r="P4209">
        <v>2.5134632990085927E-3</v>
      </c>
      <c r="Q4209" t="s">
        <v>158</v>
      </c>
      <c r="S4209" t="s">
        <v>516</v>
      </c>
      <c r="T4209" t="s">
        <v>638</v>
      </c>
      <c r="U4209">
        <v>3.316046846744131E-3</v>
      </c>
      <c r="V4209" t="s">
        <v>158</v>
      </c>
    </row>
    <row r="4210" spans="9:22" x14ac:dyDescent="0.45">
      <c r="I4210" t="s">
        <v>241</v>
      </c>
      <c r="J4210" t="s">
        <v>639</v>
      </c>
      <c r="K4210">
        <v>0</v>
      </c>
      <c r="L4210" t="s">
        <v>158</v>
      </c>
      <c r="N4210" t="s">
        <v>373</v>
      </c>
      <c r="O4210" t="s">
        <v>639</v>
      </c>
      <c r="P4210">
        <v>7.897033496324167E-3</v>
      </c>
      <c r="Q4210" t="s">
        <v>158</v>
      </c>
      <c r="S4210" t="s">
        <v>516</v>
      </c>
      <c r="T4210" t="s">
        <v>639</v>
      </c>
      <c r="U4210">
        <v>1.4000017777993238E-2</v>
      </c>
      <c r="V4210" t="s">
        <v>158</v>
      </c>
    </row>
    <row r="4211" spans="9:22" x14ac:dyDescent="0.45">
      <c r="I4211" t="s">
        <v>242</v>
      </c>
      <c r="J4211" t="s">
        <v>157</v>
      </c>
      <c r="K4211">
        <v>2.8465642724906171E-3</v>
      </c>
      <c r="L4211" t="s">
        <v>158</v>
      </c>
      <c r="N4211" t="s">
        <v>374</v>
      </c>
      <c r="O4211" t="s">
        <v>157</v>
      </c>
      <c r="P4211">
        <v>0.1384805593362621</v>
      </c>
      <c r="Q4211" t="s">
        <v>158</v>
      </c>
      <c r="S4211" t="s">
        <v>517</v>
      </c>
      <c r="T4211" t="s">
        <v>157</v>
      </c>
      <c r="U4211">
        <v>0.11246494540493727</v>
      </c>
      <c r="V4211" t="s">
        <v>158</v>
      </c>
    </row>
    <row r="4212" spans="9:22" x14ac:dyDescent="0.45">
      <c r="I4212" t="s">
        <v>242</v>
      </c>
      <c r="J4212" t="s">
        <v>159</v>
      </c>
      <c r="K4212">
        <v>1.1534658640658989E-2</v>
      </c>
      <c r="L4212" t="s">
        <v>158</v>
      </c>
      <c r="N4212" t="s">
        <v>374</v>
      </c>
      <c r="O4212" t="s">
        <v>159</v>
      </c>
      <c r="P4212">
        <v>2.1961229296506572E-2</v>
      </c>
      <c r="Q4212" t="s">
        <v>158</v>
      </c>
      <c r="S4212" t="s">
        <v>517</v>
      </c>
      <c r="T4212" t="s">
        <v>159</v>
      </c>
      <c r="U4212">
        <v>1.931230004985211E-2</v>
      </c>
      <c r="V4212" t="s">
        <v>158</v>
      </c>
    </row>
    <row r="4213" spans="9:22" x14ac:dyDescent="0.45">
      <c r="I4213" t="s">
        <v>242</v>
      </c>
      <c r="J4213" t="s">
        <v>160</v>
      </c>
      <c r="K4213">
        <v>2.4448610677807844E-2</v>
      </c>
      <c r="L4213" t="s">
        <v>158</v>
      </c>
      <c r="N4213" t="s">
        <v>374</v>
      </c>
      <c r="O4213" t="s">
        <v>160</v>
      </c>
      <c r="P4213">
        <v>2.2146450668831204E-2</v>
      </c>
      <c r="Q4213" t="s">
        <v>158</v>
      </c>
      <c r="S4213" t="s">
        <v>517</v>
      </c>
      <c r="T4213" t="s">
        <v>160</v>
      </c>
      <c r="U4213">
        <v>1.9229113000952244E-2</v>
      </c>
      <c r="V4213" t="s">
        <v>158</v>
      </c>
    </row>
    <row r="4214" spans="9:22" x14ac:dyDescent="0.45">
      <c r="I4214" t="s">
        <v>242</v>
      </c>
      <c r="J4214" t="s">
        <v>161</v>
      </c>
      <c r="K4214">
        <v>3.8820939877965421E-2</v>
      </c>
      <c r="L4214" t="s">
        <v>158</v>
      </c>
      <c r="N4214" t="s">
        <v>374</v>
      </c>
      <c r="O4214" t="s">
        <v>161</v>
      </c>
      <c r="P4214">
        <v>2.2325100332293533E-2</v>
      </c>
      <c r="Q4214" t="s">
        <v>158</v>
      </c>
      <c r="S4214" t="s">
        <v>517</v>
      </c>
      <c r="T4214" t="s">
        <v>161</v>
      </c>
      <c r="U4214">
        <v>1.9131687525272549E-2</v>
      </c>
      <c r="V4214" t="s">
        <v>158</v>
      </c>
    </row>
    <row r="4215" spans="9:22" x14ac:dyDescent="0.45">
      <c r="I4215" t="s">
        <v>242</v>
      </c>
      <c r="J4215" t="s">
        <v>162</v>
      </c>
      <c r="K4215">
        <v>0.36069570922098632</v>
      </c>
      <c r="L4215" t="s">
        <v>158</v>
      </c>
      <c r="N4215" t="s">
        <v>374</v>
      </c>
      <c r="O4215" t="s">
        <v>162</v>
      </c>
      <c r="P4215">
        <v>0.21911564512493967</v>
      </c>
      <c r="Q4215" t="s">
        <v>158</v>
      </c>
      <c r="S4215" t="s">
        <v>517</v>
      </c>
      <c r="T4215" t="s">
        <v>162</v>
      </c>
      <c r="U4215">
        <v>0.13477126454517127</v>
      </c>
      <c r="V4215" t="s">
        <v>158</v>
      </c>
    </row>
    <row r="4216" spans="9:22" x14ac:dyDescent="0.45">
      <c r="I4216" t="s">
        <v>242</v>
      </c>
      <c r="J4216" t="s">
        <v>619</v>
      </c>
      <c r="K4216">
        <v>3.9812334867424214E-2</v>
      </c>
      <c r="L4216" t="s">
        <v>158</v>
      </c>
      <c r="N4216" t="s">
        <v>374</v>
      </c>
      <c r="O4216" t="s">
        <v>619</v>
      </c>
      <c r="P4216">
        <v>3.3876634289465753E-2</v>
      </c>
      <c r="Q4216" t="s">
        <v>158</v>
      </c>
      <c r="S4216" t="s">
        <v>517</v>
      </c>
      <c r="T4216" t="s">
        <v>619</v>
      </c>
      <c r="U4216">
        <v>2.0089341933255185E-2</v>
      </c>
      <c r="V4216" t="s">
        <v>158</v>
      </c>
    </row>
    <row r="4217" spans="9:22" x14ac:dyDescent="0.45">
      <c r="I4217" t="s">
        <v>242</v>
      </c>
      <c r="J4217" t="s">
        <v>620</v>
      </c>
      <c r="K4217">
        <v>2.7334103942445901E-2</v>
      </c>
      <c r="L4217" t="s">
        <v>158</v>
      </c>
      <c r="N4217" t="s">
        <v>374</v>
      </c>
      <c r="O4217" t="s">
        <v>620</v>
      </c>
      <c r="P4217">
        <v>3.1393928900767143E-2</v>
      </c>
      <c r="Q4217" t="s">
        <v>158</v>
      </c>
      <c r="S4217" t="s">
        <v>517</v>
      </c>
      <c r="T4217" t="s">
        <v>620</v>
      </c>
      <c r="U4217">
        <v>2.0165757807538858E-2</v>
      </c>
      <c r="V4217" t="s">
        <v>158</v>
      </c>
    </row>
    <row r="4218" spans="9:22" x14ac:dyDescent="0.45">
      <c r="I4218" t="s">
        <v>242</v>
      </c>
      <c r="J4218" t="s">
        <v>621</v>
      </c>
      <c r="K4218">
        <v>1.2312892997953415E-2</v>
      </c>
      <c r="L4218" t="s">
        <v>158</v>
      </c>
      <c r="N4218" t="s">
        <v>374</v>
      </c>
      <c r="O4218" t="s">
        <v>621</v>
      </c>
      <c r="P4218">
        <v>2.8051865389554159E-2</v>
      </c>
      <c r="Q4218" t="s">
        <v>158</v>
      </c>
      <c r="S4218" t="s">
        <v>517</v>
      </c>
      <c r="T4218" t="s">
        <v>621</v>
      </c>
      <c r="U4218">
        <v>2.0454912849892863E-2</v>
      </c>
      <c r="V4218" t="s">
        <v>158</v>
      </c>
    </row>
    <row r="4219" spans="9:22" x14ac:dyDescent="0.45">
      <c r="I4219" t="s">
        <v>242</v>
      </c>
      <c r="J4219" t="s">
        <v>622</v>
      </c>
      <c r="K4219">
        <v>2.2664789968998215E-3</v>
      </c>
      <c r="L4219" t="s">
        <v>158</v>
      </c>
      <c r="N4219" t="s">
        <v>374</v>
      </c>
      <c r="O4219" t="s">
        <v>622</v>
      </c>
      <c r="P4219">
        <v>0.11965430198303079</v>
      </c>
      <c r="Q4219" t="s">
        <v>158</v>
      </c>
      <c r="S4219" t="s">
        <v>517</v>
      </c>
      <c r="T4219" t="s">
        <v>622</v>
      </c>
      <c r="U4219">
        <v>9.9933680424127175E-2</v>
      </c>
      <c r="V4219" t="s">
        <v>158</v>
      </c>
    </row>
    <row r="4220" spans="9:22" x14ac:dyDescent="0.45">
      <c r="I4220" t="s">
        <v>242</v>
      </c>
      <c r="J4220" t="s">
        <v>163</v>
      </c>
      <c r="K4220">
        <v>7.3696399646306374E-4</v>
      </c>
      <c r="L4220" t="s">
        <v>158</v>
      </c>
      <c r="N4220" t="s">
        <v>374</v>
      </c>
      <c r="O4220" t="s">
        <v>163</v>
      </c>
      <c r="P4220">
        <v>1.7447470757329463E-2</v>
      </c>
      <c r="Q4220" t="s">
        <v>158</v>
      </c>
      <c r="S4220" t="s">
        <v>517</v>
      </c>
      <c r="T4220" t="s">
        <v>163</v>
      </c>
      <c r="U4220">
        <v>6.2623710491430298E-2</v>
      </c>
      <c r="V4220" t="s">
        <v>158</v>
      </c>
    </row>
    <row r="4221" spans="9:22" x14ac:dyDescent="0.45">
      <c r="I4221" t="s">
        <v>242</v>
      </c>
      <c r="J4221" t="s">
        <v>164</v>
      </c>
      <c r="K4221">
        <v>8.3498930574330155E-3</v>
      </c>
      <c r="L4221" t="s">
        <v>158</v>
      </c>
      <c r="N4221" t="s">
        <v>374</v>
      </c>
      <c r="O4221" t="s">
        <v>164</v>
      </c>
      <c r="P4221">
        <v>2.2801629336782654E-3</v>
      </c>
      <c r="Q4221" t="s">
        <v>158</v>
      </c>
      <c r="S4221" t="s">
        <v>517</v>
      </c>
      <c r="T4221" t="s">
        <v>164</v>
      </c>
      <c r="U4221">
        <v>1.1278967820386532E-2</v>
      </c>
      <c r="V4221" t="s">
        <v>158</v>
      </c>
    </row>
    <row r="4222" spans="9:22" x14ac:dyDescent="0.45">
      <c r="I4222" t="s">
        <v>242</v>
      </c>
      <c r="J4222" t="s">
        <v>165</v>
      </c>
      <c r="K4222">
        <v>1.3886472372407227E-2</v>
      </c>
      <c r="L4222" t="s">
        <v>158</v>
      </c>
      <c r="N4222" t="s">
        <v>374</v>
      </c>
      <c r="O4222" t="s">
        <v>165</v>
      </c>
      <c r="P4222">
        <v>1.6364293790549263E-3</v>
      </c>
      <c r="Q4222" t="s">
        <v>158</v>
      </c>
      <c r="S4222" t="s">
        <v>517</v>
      </c>
      <c r="T4222" t="s">
        <v>165</v>
      </c>
      <c r="U4222">
        <v>1.128945689272428E-2</v>
      </c>
      <c r="V4222" t="s">
        <v>158</v>
      </c>
    </row>
    <row r="4223" spans="9:22" x14ac:dyDescent="0.45">
      <c r="I4223" t="s">
        <v>242</v>
      </c>
      <c r="J4223" t="s">
        <v>166</v>
      </c>
      <c r="K4223">
        <v>1.7347761153319135E-2</v>
      </c>
      <c r="L4223" t="s">
        <v>158</v>
      </c>
      <c r="N4223" t="s">
        <v>374</v>
      </c>
      <c r="O4223" t="s">
        <v>166</v>
      </c>
      <c r="P4223">
        <v>1.4319176840865548E-3</v>
      </c>
      <c r="Q4223" t="s">
        <v>158</v>
      </c>
      <c r="S4223" t="s">
        <v>517</v>
      </c>
      <c r="T4223" t="s">
        <v>166</v>
      </c>
      <c r="U4223">
        <v>1.1213480301933204E-2</v>
      </c>
      <c r="V4223" t="s">
        <v>158</v>
      </c>
    </row>
    <row r="4224" spans="9:22" x14ac:dyDescent="0.45">
      <c r="I4224" t="s">
        <v>242</v>
      </c>
      <c r="J4224" t="s">
        <v>167</v>
      </c>
      <c r="K4224">
        <v>0.14103427542132629</v>
      </c>
      <c r="L4224" t="s">
        <v>158</v>
      </c>
      <c r="N4224" t="s">
        <v>374</v>
      </c>
      <c r="O4224" t="s">
        <v>167</v>
      </c>
      <c r="P4224">
        <v>3.9320707527776146E-2</v>
      </c>
      <c r="Q4224" t="s">
        <v>158</v>
      </c>
      <c r="S4224" t="s">
        <v>517</v>
      </c>
      <c r="T4224" t="s">
        <v>167</v>
      </c>
      <c r="U4224">
        <v>8.1206262961824663E-2</v>
      </c>
      <c r="V4224" t="s">
        <v>158</v>
      </c>
    </row>
    <row r="4225" spans="9:22" x14ac:dyDescent="0.45">
      <c r="I4225" t="s">
        <v>242</v>
      </c>
      <c r="J4225" t="s">
        <v>623</v>
      </c>
      <c r="K4225">
        <v>1.6095114953682994E-2</v>
      </c>
      <c r="L4225" t="s">
        <v>158</v>
      </c>
      <c r="N4225" t="s">
        <v>374</v>
      </c>
      <c r="O4225" t="s">
        <v>623</v>
      </c>
      <c r="P4225">
        <v>1.0374530279435584E-2</v>
      </c>
      <c r="Q4225" t="s">
        <v>158</v>
      </c>
      <c r="S4225" t="s">
        <v>517</v>
      </c>
      <c r="T4225" t="s">
        <v>623</v>
      </c>
      <c r="U4225">
        <v>1.2432693103809371E-2</v>
      </c>
      <c r="V4225" t="s">
        <v>158</v>
      </c>
    </row>
    <row r="4226" spans="9:22" x14ac:dyDescent="0.45">
      <c r="I4226" t="s">
        <v>242</v>
      </c>
      <c r="J4226" t="s">
        <v>624</v>
      </c>
      <c r="K4226">
        <v>1.2793217479488738E-2</v>
      </c>
      <c r="L4226" t="s">
        <v>158</v>
      </c>
      <c r="N4226" t="s">
        <v>374</v>
      </c>
      <c r="O4226" t="s">
        <v>624</v>
      </c>
      <c r="P4226">
        <v>9.116698102501054E-3</v>
      </c>
      <c r="Q4226" t="s">
        <v>158</v>
      </c>
      <c r="S4226" t="s">
        <v>517</v>
      </c>
      <c r="T4226" t="s">
        <v>624</v>
      </c>
      <c r="U4226">
        <v>1.2364098224237298E-2</v>
      </c>
      <c r="V4226" t="s">
        <v>158</v>
      </c>
    </row>
    <row r="4227" spans="9:22" x14ac:dyDescent="0.45">
      <c r="I4227" t="s">
        <v>242</v>
      </c>
      <c r="J4227" t="s">
        <v>625</v>
      </c>
      <c r="K4227">
        <v>8.218267998501224E-3</v>
      </c>
      <c r="L4227" t="s">
        <v>158</v>
      </c>
      <c r="N4227" t="s">
        <v>374</v>
      </c>
      <c r="O4227" t="s">
        <v>625</v>
      </c>
      <c r="P4227">
        <v>6.955625610559975E-3</v>
      </c>
      <c r="Q4227" t="s">
        <v>158</v>
      </c>
      <c r="S4227" t="s">
        <v>517</v>
      </c>
      <c r="T4227" t="s">
        <v>625</v>
      </c>
      <c r="U4227">
        <v>1.231893309362393E-2</v>
      </c>
      <c r="V4227" t="s">
        <v>158</v>
      </c>
    </row>
    <row r="4228" spans="9:22" x14ac:dyDescent="0.45">
      <c r="I4228" t="s">
        <v>242</v>
      </c>
      <c r="J4228" t="s">
        <v>626</v>
      </c>
      <c r="K4228">
        <v>1.93778618209211E-3</v>
      </c>
      <c r="L4228" t="s">
        <v>158</v>
      </c>
      <c r="N4228" t="s">
        <v>374</v>
      </c>
      <c r="O4228" t="s">
        <v>626</v>
      </c>
      <c r="P4228">
        <v>2.2586615386342979E-2</v>
      </c>
      <c r="Q4228" t="s">
        <v>158</v>
      </c>
      <c r="S4228" t="s">
        <v>517</v>
      </c>
      <c r="T4228" t="s">
        <v>626</v>
      </c>
      <c r="U4228">
        <v>5.7462711819117239E-2</v>
      </c>
      <c r="V4228" t="s">
        <v>158</v>
      </c>
    </row>
    <row r="4229" spans="9:22" x14ac:dyDescent="0.45">
      <c r="I4229" t="s">
        <v>242</v>
      </c>
      <c r="J4229" t="s">
        <v>168</v>
      </c>
      <c r="K4229">
        <v>0</v>
      </c>
      <c r="L4229" t="s">
        <v>158</v>
      </c>
      <c r="N4229" t="s">
        <v>374</v>
      </c>
      <c r="O4229" t="s">
        <v>168</v>
      </c>
      <c r="P4229">
        <v>3.7830727970175122E-2</v>
      </c>
      <c r="Q4229" t="s">
        <v>158</v>
      </c>
      <c r="S4229" t="s">
        <v>517</v>
      </c>
      <c r="T4229" t="s">
        <v>168</v>
      </c>
      <c r="U4229">
        <v>4.4691645207810292E-2</v>
      </c>
      <c r="V4229" t="s">
        <v>158</v>
      </c>
    </row>
    <row r="4230" spans="9:22" x14ac:dyDescent="0.45">
      <c r="I4230" t="s">
        <v>242</v>
      </c>
      <c r="J4230" t="s">
        <v>169</v>
      </c>
      <c r="K4230">
        <v>2.3711847089583162E-3</v>
      </c>
      <c r="L4230" t="s">
        <v>158</v>
      </c>
      <c r="N4230" t="s">
        <v>374</v>
      </c>
      <c r="O4230" t="s">
        <v>169</v>
      </c>
      <c r="P4230">
        <v>5.4357115586388038E-3</v>
      </c>
      <c r="Q4230" t="s">
        <v>158</v>
      </c>
      <c r="S4230" t="s">
        <v>517</v>
      </c>
      <c r="T4230" t="s">
        <v>169</v>
      </c>
      <c r="U4230">
        <v>8.3782879871995303E-3</v>
      </c>
      <c r="V4230" t="s">
        <v>158</v>
      </c>
    </row>
    <row r="4231" spans="9:22" x14ac:dyDescent="0.45">
      <c r="I4231" t="s">
        <v>242</v>
      </c>
      <c r="J4231" t="s">
        <v>170</v>
      </c>
      <c r="K4231">
        <v>1.1003981237267618E-2</v>
      </c>
      <c r="L4231" t="s">
        <v>158</v>
      </c>
      <c r="N4231" t="s">
        <v>374</v>
      </c>
      <c r="O4231" t="s">
        <v>170</v>
      </c>
      <c r="P4231">
        <v>5.0966489375401805E-3</v>
      </c>
      <c r="Q4231" t="s">
        <v>158</v>
      </c>
      <c r="S4231" t="s">
        <v>517</v>
      </c>
      <c r="T4231" t="s">
        <v>170</v>
      </c>
      <c r="U4231">
        <v>8.3810231938572163E-3</v>
      </c>
      <c r="V4231" t="s">
        <v>158</v>
      </c>
    </row>
    <row r="4232" spans="9:22" x14ac:dyDescent="0.45">
      <c r="I4232" t="s">
        <v>242</v>
      </c>
      <c r="J4232" t="s">
        <v>171</v>
      </c>
      <c r="K4232">
        <v>1.7910114748052482E-2</v>
      </c>
      <c r="L4232" t="s">
        <v>158</v>
      </c>
      <c r="N4232" t="s">
        <v>374</v>
      </c>
      <c r="O4232" t="s">
        <v>171</v>
      </c>
      <c r="P4232">
        <v>5.2560403365834747E-3</v>
      </c>
      <c r="Q4232" t="s">
        <v>158</v>
      </c>
      <c r="S4232" t="s">
        <v>517</v>
      </c>
      <c r="T4232" t="s">
        <v>171</v>
      </c>
      <c r="U4232">
        <v>8.1194516947945515E-3</v>
      </c>
      <c r="V4232" t="s">
        <v>158</v>
      </c>
    </row>
    <row r="4233" spans="9:22" x14ac:dyDescent="0.45">
      <c r="I4233" t="s">
        <v>242</v>
      </c>
      <c r="J4233" t="s">
        <v>172</v>
      </c>
      <c r="K4233">
        <v>0.15922174772276451</v>
      </c>
      <c r="L4233" t="s">
        <v>158</v>
      </c>
      <c r="N4233" t="s">
        <v>374</v>
      </c>
      <c r="O4233" t="s">
        <v>172</v>
      </c>
      <c r="P4233">
        <v>6.053499550582548E-2</v>
      </c>
      <c r="Q4233" t="s">
        <v>158</v>
      </c>
      <c r="S4233" t="s">
        <v>517</v>
      </c>
      <c r="T4233" t="s">
        <v>172</v>
      </c>
      <c r="U4233">
        <v>5.1199657819265006E-2</v>
      </c>
      <c r="V4233" t="s">
        <v>158</v>
      </c>
    </row>
    <row r="4234" spans="9:22" x14ac:dyDescent="0.45">
      <c r="I4234" t="s">
        <v>242</v>
      </c>
      <c r="J4234" t="s">
        <v>627</v>
      </c>
      <c r="K4234">
        <v>1.4719693156750781E-2</v>
      </c>
      <c r="L4234" t="s">
        <v>158</v>
      </c>
      <c r="N4234" t="s">
        <v>374</v>
      </c>
      <c r="O4234" t="s">
        <v>627</v>
      </c>
      <c r="P4234">
        <v>1.090960640662013E-2</v>
      </c>
      <c r="Q4234" t="s">
        <v>158</v>
      </c>
      <c r="S4234" t="s">
        <v>517</v>
      </c>
      <c r="T4234" t="s">
        <v>627</v>
      </c>
      <c r="U4234">
        <v>8.1959077945466859E-3</v>
      </c>
      <c r="V4234" t="s">
        <v>158</v>
      </c>
    </row>
    <row r="4235" spans="9:22" x14ac:dyDescent="0.45">
      <c r="I4235" t="s">
        <v>242</v>
      </c>
      <c r="J4235" t="s">
        <v>628</v>
      </c>
      <c r="K4235">
        <v>6.6387560670895665E-3</v>
      </c>
      <c r="L4235" t="s">
        <v>158</v>
      </c>
      <c r="N4235" t="s">
        <v>374</v>
      </c>
      <c r="O4235" t="s">
        <v>628</v>
      </c>
      <c r="P4235">
        <v>1.0136795141205706E-2</v>
      </c>
      <c r="Q4235" t="s">
        <v>158</v>
      </c>
      <c r="S4235" t="s">
        <v>517</v>
      </c>
      <c r="T4235" t="s">
        <v>628</v>
      </c>
      <c r="U4235">
        <v>8.2527808618619112E-3</v>
      </c>
      <c r="V4235" t="s">
        <v>158</v>
      </c>
    </row>
    <row r="4236" spans="9:22" x14ac:dyDescent="0.45">
      <c r="I4236" t="s">
        <v>242</v>
      </c>
      <c r="J4236" t="s">
        <v>629</v>
      </c>
      <c r="K4236">
        <v>1.1277591107883289E-3</v>
      </c>
      <c r="L4236" t="s">
        <v>158</v>
      </c>
      <c r="N4236" t="s">
        <v>374</v>
      </c>
      <c r="O4236" t="s">
        <v>629</v>
      </c>
      <c r="P4236">
        <v>9.1055988094196176E-3</v>
      </c>
      <c r="Q4236" t="s">
        <v>158</v>
      </c>
      <c r="S4236" t="s">
        <v>517</v>
      </c>
      <c r="T4236" t="s">
        <v>629</v>
      </c>
      <c r="U4236">
        <v>8.1646950494514044E-3</v>
      </c>
      <c r="V4236" t="s">
        <v>158</v>
      </c>
    </row>
    <row r="4237" spans="9:22" x14ac:dyDescent="0.45">
      <c r="I4237" t="s">
        <v>242</v>
      </c>
      <c r="J4237" t="s">
        <v>630</v>
      </c>
      <c r="K4237">
        <v>0</v>
      </c>
      <c r="L4237" t="s">
        <v>158</v>
      </c>
      <c r="N4237" t="s">
        <v>374</v>
      </c>
      <c r="O4237" t="s">
        <v>630</v>
      </c>
      <c r="P4237">
        <v>3.4958952532446248E-2</v>
      </c>
      <c r="Q4237" t="s">
        <v>158</v>
      </c>
      <c r="S4237" t="s">
        <v>517</v>
      </c>
      <c r="T4237" t="s">
        <v>630</v>
      </c>
      <c r="U4237">
        <v>3.7386636689458672E-2</v>
      </c>
      <c r="V4237" t="s">
        <v>158</v>
      </c>
    </row>
    <row r="4238" spans="9:22" x14ac:dyDescent="0.45">
      <c r="I4238" t="s">
        <v>242</v>
      </c>
      <c r="J4238" t="s">
        <v>688</v>
      </c>
      <c r="K4238">
        <v>0</v>
      </c>
      <c r="L4238" t="s">
        <v>158</v>
      </c>
      <c r="N4238" t="s">
        <v>374</v>
      </c>
      <c r="O4238" t="s">
        <v>688</v>
      </c>
      <c r="P4238">
        <v>1.1825278843520907E-4</v>
      </c>
      <c r="Q4238" t="s">
        <v>158</v>
      </c>
      <c r="S4238" t="s">
        <v>517</v>
      </c>
      <c r="T4238" t="s">
        <v>688</v>
      </c>
      <c r="U4238">
        <v>1.8035716427718246E-5</v>
      </c>
      <c r="V4238" t="s">
        <v>158</v>
      </c>
    </row>
    <row r="4239" spans="9:22" x14ac:dyDescent="0.45">
      <c r="I4239" t="s">
        <v>242</v>
      </c>
      <c r="J4239" t="s">
        <v>689</v>
      </c>
      <c r="K4239">
        <v>0</v>
      </c>
      <c r="L4239" t="s">
        <v>158</v>
      </c>
      <c r="N4239" t="s">
        <v>374</v>
      </c>
      <c r="O4239" t="s">
        <v>689</v>
      </c>
      <c r="P4239">
        <v>1.3655519467642199E-4</v>
      </c>
      <c r="Q4239" t="s">
        <v>158</v>
      </c>
      <c r="S4239" t="s">
        <v>517</v>
      </c>
      <c r="T4239" t="s">
        <v>689</v>
      </c>
      <c r="U4239">
        <v>1.3157096104731023E-5</v>
      </c>
      <c r="V4239" t="s">
        <v>158</v>
      </c>
    </row>
    <row r="4240" spans="9:22" x14ac:dyDescent="0.45">
      <c r="I4240" t="s">
        <v>242</v>
      </c>
      <c r="J4240" t="s">
        <v>690</v>
      </c>
      <c r="K4240">
        <v>0</v>
      </c>
      <c r="L4240" t="s">
        <v>158</v>
      </c>
      <c r="N4240" t="s">
        <v>374</v>
      </c>
      <c r="O4240" t="s">
        <v>690</v>
      </c>
      <c r="P4240">
        <v>1.4415602075313564E-4</v>
      </c>
      <c r="Q4240" t="s">
        <v>158</v>
      </c>
      <c r="S4240" t="s">
        <v>517</v>
      </c>
      <c r="T4240" t="s">
        <v>690</v>
      </c>
      <c r="U4240">
        <v>9.9669141333787319E-6</v>
      </c>
      <c r="V4240" t="s">
        <v>158</v>
      </c>
    </row>
    <row r="4241" spans="9:22" x14ac:dyDescent="0.45">
      <c r="I4241" t="s">
        <v>242</v>
      </c>
      <c r="J4241" t="s">
        <v>691</v>
      </c>
      <c r="K4241">
        <v>0</v>
      </c>
      <c r="L4241" t="s">
        <v>158</v>
      </c>
      <c r="N4241" t="s">
        <v>374</v>
      </c>
      <c r="O4241" t="s">
        <v>691</v>
      </c>
      <c r="P4241">
        <v>1.4974763639566003E-4</v>
      </c>
      <c r="Q4241" t="s">
        <v>158</v>
      </c>
      <c r="S4241" t="s">
        <v>517</v>
      </c>
      <c r="T4241" t="s">
        <v>691</v>
      </c>
      <c r="U4241">
        <v>9.9842455500457011E-6</v>
      </c>
      <c r="V4241" t="s">
        <v>158</v>
      </c>
    </row>
    <row r="4242" spans="9:22" x14ac:dyDescent="0.45">
      <c r="I4242" t="s">
        <v>242</v>
      </c>
      <c r="J4242" t="s">
        <v>692</v>
      </c>
      <c r="K4242">
        <v>0</v>
      </c>
      <c r="L4242" t="s">
        <v>158</v>
      </c>
      <c r="N4242" t="s">
        <v>374</v>
      </c>
      <c r="O4242" t="s">
        <v>692</v>
      </c>
      <c r="P4242">
        <v>1.4119324008173662E-4</v>
      </c>
      <c r="Q4242" t="s">
        <v>158</v>
      </c>
      <c r="S4242" t="s">
        <v>517</v>
      </c>
      <c r="T4242" t="s">
        <v>692</v>
      </c>
      <c r="U4242">
        <v>1.3647083425495084E-5</v>
      </c>
      <c r="V4242" t="s">
        <v>158</v>
      </c>
    </row>
    <row r="4243" spans="9:22" x14ac:dyDescent="0.45">
      <c r="I4243" t="s">
        <v>242</v>
      </c>
      <c r="J4243" t="s">
        <v>693</v>
      </c>
      <c r="K4243">
        <v>0</v>
      </c>
      <c r="L4243" t="s">
        <v>158</v>
      </c>
      <c r="N4243" t="s">
        <v>374</v>
      </c>
      <c r="O4243" t="s">
        <v>693</v>
      </c>
      <c r="P4243">
        <v>1.2087655559659522E-4</v>
      </c>
      <c r="Q4243" t="s">
        <v>158</v>
      </c>
      <c r="S4243" t="s">
        <v>517</v>
      </c>
      <c r="T4243" t="s">
        <v>693</v>
      </c>
      <c r="U4243">
        <v>1.5492563481567277E-5</v>
      </c>
      <c r="V4243" t="s">
        <v>158</v>
      </c>
    </row>
    <row r="4244" spans="9:22" x14ac:dyDescent="0.45">
      <c r="I4244" t="s">
        <v>242</v>
      </c>
      <c r="J4244" t="s">
        <v>694</v>
      </c>
      <c r="K4244">
        <v>0</v>
      </c>
      <c r="L4244" t="s">
        <v>158</v>
      </c>
      <c r="N4244" t="s">
        <v>374</v>
      </c>
      <c r="O4244" t="s">
        <v>694</v>
      </c>
      <c r="P4244">
        <v>1.2552841501974288E-4</v>
      </c>
      <c r="Q4244" t="s">
        <v>158</v>
      </c>
      <c r="S4244" t="s">
        <v>517</v>
      </c>
      <c r="T4244" t="s">
        <v>694</v>
      </c>
      <c r="U4244">
        <v>1.1199188516801452E-5</v>
      </c>
      <c r="V4244" t="s">
        <v>158</v>
      </c>
    </row>
    <row r="4245" spans="9:22" x14ac:dyDescent="0.45">
      <c r="I4245" t="s">
        <v>242</v>
      </c>
      <c r="J4245" t="s">
        <v>695</v>
      </c>
      <c r="K4245">
        <v>5.0012850541798235E-5</v>
      </c>
      <c r="L4245" t="s">
        <v>158</v>
      </c>
      <c r="N4245" t="s">
        <v>374</v>
      </c>
      <c r="O4245" t="s">
        <v>695</v>
      </c>
      <c r="P4245">
        <v>1.4941147671039711E-4</v>
      </c>
      <c r="Q4245" t="s">
        <v>158</v>
      </c>
      <c r="S4245" t="s">
        <v>517</v>
      </c>
      <c r="T4245" t="s">
        <v>695</v>
      </c>
      <c r="U4245">
        <v>2.9177043435000038E-6</v>
      </c>
      <c r="V4245" t="s">
        <v>158</v>
      </c>
    </row>
    <row r="4246" spans="9:22" x14ac:dyDescent="0.45">
      <c r="I4246" t="s">
        <v>242</v>
      </c>
      <c r="J4246" t="s">
        <v>696</v>
      </c>
      <c r="K4246">
        <v>1.267807854018735E-4</v>
      </c>
      <c r="L4246" t="s">
        <v>158</v>
      </c>
      <c r="N4246" t="s">
        <v>374</v>
      </c>
      <c r="O4246" t="s">
        <v>696</v>
      </c>
      <c r="P4246">
        <v>1.7981540747813839E-4</v>
      </c>
      <c r="Q4246" t="s">
        <v>158</v>
      </c>
      <c r="S4246" t="s">
        <v>517</v>
      </c>
      <c r="T4246" t="s">
        <v>696</v>
      </c>
      <c r="U4246">
        <v>5.3399805212709318E-7</v>
      </c>
      <c r="V4246" t="s">
        <v>158</v>
      </c>
    </row>
    <row r="4247" spans="9:22" x14ac:dyDescent="0.45">
      <c r="I4247" t="s">
        <v>242</v>
      </c>
      <c r="J4247" t="s">
        <v>697</v>
      </c>
      <c r="K4247">
        <v>1.4455319848563839E-4</v>
      </c>
      <c r="L4247" t="s">
        <v>158</v>
      </c>
      <c r="N4247" t="s">
        <v>374</v>
      </c>
      <c r="O4247" t="s">
        <v>697</v>
      </c>
      <c r="P4247">
        <v>1.9629893957949344E-4</v>
      </c>
      <c r="Q4247" t="s">
        <v>158</v>
      </c>
      <c r="S4247" t="s">
        <v>517</v>
      </c>
      <c r="T4247" t="s">
        <v>697</v>
      </c>
      <c r="U4247">
        <v>0</v>
      </c>
      <c r="V4247" t="s">
        <v>158</v>
      </c>
    </row>
    <row r="4248" spans="9:22" x14ac:dyDescent="0.45">
      <c r="I4248" t="s">
        <v>242</v>
      </c>
      <c r="J4248" t="s">
        <v>698</v>
      </c>
      <c r="K4248">
        <v>2.1623580290416344E-4</v>
      </c>
      <c r="L4248" t="s">
        <v>158</v>
      </c>
      <c r="N4248" t="s">
        <v>374</v>
      </c>
      <c r="O4248" t="s">
        <v>698</v>
      </c>
      <c r="P4248">
        <v>2.352737756233357E-4</v>
      </c>
      <c r="Q4248" t="s">
        <v>158</v>
      </c>
      <c r="S4248" t="s">
        <v>517</v>
      </c>
      <c r="T4248" t="s">
        <v>698</v>
      </c>
      <c r="U4248">
        <v>0</v>
      </c>
      <c r="V4248" t="s">
        <v>158</v>
      </c>
    </row>
    <row r="4249" spans="9:22" x14ac:dyDescent="0.45">
      <c r="I4249" t="s">
        <v>242</v>
      </c>
      <c r="J4249" t="s">
        <v>699</v>
      </c>
      <c r="K4249">
        <v>1.9472727207431052E-4</v>
      </c>
      <c r="L4249" t="s">
        <v>158</v>
      </c>
      <c r="N4249" t="s">
        <v>374</v>
      </c>
      <c r="O4249" t="s">
        <v>699</v>
      </c>
      <c r="P4249">
        <v>2.5183135290818119E-4</v>
      </c>
      <c r="Q4249" t="s">
        <v>158</v>
      </c>
      <c r="S4249" t="s">
        <v>517</v>
      </c>
      <c r="T4249" t="s">
        <v>699</v>
      </c>
      <c r="U4249">
        <v>0</v>
      </c>
      <c r="V4249" t="s">
        <v>158</v>
      </c>
    </row>
    <row r="4250" spans="9:22" x14ac:dyDescent="0.45">
      <c r="I4250" t="s">
        <v>242</v>
      </c>
      <c r="J4250" t="s">
        <v>700</v>
      </c>
      <c r="K4250">
        <v>1.4846705582555157E-4</v>
      </c>
      <c r="L4250" t="s">
        <v>158</v>
      </c>
      <c r="N4250" t="s">
        <v>374</v>
      </c>
      <c r="O4250" t="s">
        <v>700</v>
      </c>
      <c r="P4250">
        <v>3.2148304934069604E-4</v>
      </c>
      <c r="Q4250" t="s">
        <v>158</v>
      </c>
      <c r="S4250" t="s">
        <v>517</v>
      </c>
      <c r="T4250" t="s">
        <v>700</v>
      </c>
      <c r="U4250">
        <v>0</v>
      </c>
      <c r="V4250" t="s">
        <v>158</v>
      </c>
    </row>
    <row r="4251" spans="9:22" x14ac:dyDescent="0.45">
      <c r="I4251" t="s">
        <v>242</v>
      </c>
      <c r="J4251" t="s">
        <v>701</v>
      </c>
      <c r="K4251">
        <v>1.7564884103614162E-4</v>
      </c>
      <c r="L4251" t="s">
        <v>158</v>
      </c>
      <c r="N4251" t="s">
        <v>374</v>
      </c>
      <c r="O4251" t="s">
        <v>701</v>
      </c>
      <c r="P4251">
        <v>4.725173142094834E-4</v>
      </c>
      <c r="Q4251" t="s">
        <v>158</v>
      </c>
      <c r="S4251" t="s">
        <v>517</v>
      </c>
      <c r="T4251" t="s">
        <v>701</v>
      </c>
      <c r="U4251">
        <v>0</v>
      </c>
      <c r="V4251" t="s">
        <v>158</v>
      </c>
    </row>
    <row r="4252" spans="9:22" x14ac:dyDescent="0.45">
      <c r="I4252" t="s">
        <v>242</v>
      </c>
      <c r="J4252" t="s">
        <v>702</v>
      </c>
      <c r="K4252">
        <v>1.5702671936575864E-4</v>
      </c>
      <c r="L4252" t="s">
        <v>158</v>
      </c>
      <c r="N4252" t="s">
        <v>374</v>
      </c>
      <c r="O4252" t="s">
        <v>702</v>
      </c>
      <c r="P4252">
        <v>5.6073569932363918E-4</v>
      </c>
      <c r="Q4252" t="s">
        <v>158</v>
      </c>
      <c r="S4252" t="s">
        <v>517</v>
      </c>
      <c r="T4252" t="s">
        <v>702</v>
      </c>
      <c r="U4252">
        <v>0</v>
      </c>
      <c r="V4252" t="s">
        <v>158</v>
      </c>
    </row>
    <row r="4253" spans="9:22" x14ac:dyDescent="0.45">
      <c r="I4253" t="s">
        <v>242</v>
      </c>
      <c r="J4253" t="s">
        <v>703</v>
      </c>
      <c r="K4253">
        <v>6.1671617201048922E-5</v>
      </c>
      <c r="L4253" t="s">
        <v>158</v>
      </c>
      <c r="N4253" t="s">
        <v>374</v>
      </c>
      <c r="O4253" t="s">
        <v>703</v>
      </c>
      <c r="P4253">
        <v>4.7557547820042766E-4</v>
      </c>
      <c r="Q4253" t="s">
        <v>158</v>
      </c>
      <c r="S4253" t="s">
        <v>517</v>
      </c>
      <c r="T4253" t="s">
        <v>703</v>
      </c>
      <c r="U4253">
        <v>0</v>
      </c>
      <c r="V4253" t="s">
        <v>158</v>
      </c>
    </row>
    <row r="4254" spans="9:22" x14ac:dyDescent="0.45">
      <c r="I4254" t="s">
        <v>242</v>
      </c>
      <c r="J4254" t="s">
        <v>704</v>
      </c>
      <c r="K4254">
        <v>4.1337474361178512E-5</v>
      </c>
      <c r="L4254" t="s">
        <v>158</v>
      </c>
      <c r="N4254" t="s">
        <v>374</v>
      </c>
      <c r="O4254" t="s">
        <v>704</v>
      </c>
      <c r="P4254">
        <v>4.2443348690052792E-4</v>
      </c>
      <c r="Q4254" t="s">
        <v>158</v>
      </c>
      <c r="S4254" t="s">
        <v>517</v>
      </c>
      <c r="T4254" t="s">
        <v>704</v>
      </c>
      <c r="U4254">
        <v>0</v>
      </c>
      <c r="V4254" t="s">
        <v>158</v>
      </c>
    </row>
    <row r="4255" spans="9:22" x14ac:dyDescent="0.45">
      <c r="I4255" t="s">
        <v>242</v>
      </c>
      <c r="J4255" t="s">
        <v>705</v>
      </c>
      <c r="K4255">
        <v>0</v>
      </c>
      <c r="L4255" t="s">
        <v>158</v>
      </c>
      <c r="N4255" t="s">
        <v>374</v>
      </c>
      <c r="O4255" t="s">
        <v>705</v>
      </c>
      <c r="P4255">
        <v>5.3541252435723729E-4</v>
      </c>
      <c r="Q4255" t="s">
        <v>158</v>
      </c>
      <c r="S4255" t="s">
        <v>517</v>
      </c>
      <c r="T4255" t="s">
        <v>705</v>
      </c>
      <c r="U4255">
        <v>2.465105735355387E-8</v>
      </c>
      <c r="V4255" t="s">
        <v>158</v>
      </c>
    </row>
    <row r="4256" spans="9:22" x14ac:dyDescent="0.45">
      <c r="I4256" t="s">
        <v>242</v>
      </c>
      <c r="J4256" t="s">
        <v>706</v>
      </c>
      <c r="K4256">
        <v>0</v>
      </c>
      <c r="L4256" t="s">
        <v>158</v>
      </c>
      <c r="N4256" t="s">
        <v>374</v>
      </c>
      <c r="O4256" t="s">
        <v>706</v>
      </c>
      <c r="P4256">
        <v>4.9546056875272697E-4</v>
      </c>
      <c r="Q4256" t="s">
        <v>158</v>
      </c>
      <c r="S4256" t="s">
        <v>517</v>
      </c>
      <c r="T4256" t="s">
        <v>706</v>
      </c>
      <c r="U4256">
        <v>2.5850323983834554E-6</v>
      </c>
      <c r="V4256" t="s">
        <v>158</v>
      </c>
    </row>
    <row r="4257" spans="9:22" x14ac:dyDescent="0.45">
      <c r="I4257" t="s">
        <v>242</v>
      </c>
      <c r="J4257" t="s">
        <v>707</v>
      </c>
      <c r="K4257">
        <v>0</v>
      </c>
      <c r="L4257" t="s">
        <v>158</v>
      </c>
      <c r="N4257" t="s">
        <v>374</v>
      </c>
      <c r="O4257" t="s">
        <v>707</v>
      </c>
      <c r="P4257">
        <v>4.1861822518329995E-4</v>
      </c>
      <c r="Q4257" t="s">
        <v>158</v>
      </c>
      <c r="S4257" t="s">
        <v>517</v>
      </c>
      <c r="T4257" t="s">
        <v>707</v>
      </c>
      <c r="U4257">
        <v>4.7854685578813957E-6</v>
      </c>
      <c r="V4257" t="s">
        <v>158</v>
      </c>
    </row>
    <row r="4258" spans="9:22" x14ac:dyDescent="0.45">
      <c r="I4258" t="s">
        <v>242</v>
      </c>
      <c r="J4258" t="s">
        <v>708</v>
      </c>
      <c r="K4258">
        <v>0</v>
      </c>
      <c r="L4258" t="s">
        <v>158</v>
      </c>
      <c r="N4258" t="s">
        <v>374</v>
      </c>
      <c r="O4258" t="s">
        <v>708</v>
      </c>
      <c r="P4258">
        <v>4.5405547890086105E-4</v>
      </c>
      <c r="Q4258" t="s">
        <v>158</v>
      </c>
      <c r="S4258" t="s">
        <v>517</v>
      </c>
      <c r="T4258" t="s">
        <v>708</v>
      </c>
      <c r="U4258">
        <v>8.0330874225998625E-6</v>
      </c>
      <c r="V4258" t="s">
        <v>158</v>
      </c>
    </row>
    <row r="4259" spans="9:22" x14ac:dyDescent="0.45">
      <c r="I4259" t="s">
        <v>242</v>
      </c>
      <c r="J4259" t="s">
        <v>709</v>
      </c>
      <c r="K4259">
        <v>0</v>
      </c>
      <c r="L4259" t="s">
        <v>158</v>
      </c>
      <c r="N4259" t="s">
        <v>374</v>
      </c>
      <c r="O4259" t="s">
        <v>709</v>
      </c>
      <c r="P4259">
        <v>4.4933269169109404E-4</v>
      </c>
      <c r="Q4259" t="s">
        <v>158</v>
      </c>
      <c r="S4259" t="s">
        <v>517</v>
      </c>
      <c r="T4259" t="s">
        <v>709</v>
      </c>
      <c r="U4259">
        <v>1.421946428387699E-5</v>
      </c>
      <c r="V4259" t="s">
        <v>158</v>
      </c>
    </row>
    <row r="4260" spans="9:22" x14ac:dyDescent="0.45">
      <c r="I4260" t="s">
        <v>242</v>
      </c>
      <c r="J4260" t="s">
        <v>710</v>
      </c>
      <c r="K4260">
        <v>0</v>
      </c>
      <c r="L4260" t="s">
        <v>158</v>
      </c>
      <c r="N4260" t="s">
        <v>374</v>
      </c>
      <c r="O4260" t="s">
        <v>710</v>
      </c>
      <c r="P4260">
        <v>5.1649213655721781E-4</v>
      </c>
      <c r="Q4260" t="s">
        <v>158</v>
      </c>
      <c r="S4260" t="s">
        <v>517</v>
      </c>
      <c r="T4260" t="s">
        <v>710</v>
      </c>
      <c r="U4260">
        <v>2.8637226595656301E-5</v>
      </c>
      <c r="V4260" t="s">
        <v>158</v>
      </c>
    </row>
    <row r="4261" spans="9:22" x14ac:dyDescent="0.45">
      <c r="I4261" t="s">
        <v>242</v>
      </c>
      <c r="J4261" t="s">
        <v>711</v>
      </c>
      <c r="K4261">
        <v>0</v>
      </c>
      <c r="L4261" t="s">
        <v>158</v>
      </c>
      <c r="N4261" t="s">
        <v>374</v>
      </c>
      <c r="O4261" t="s">
        <v>711</v>
      </c>
      <c r="P4261">
        <v>5.545503244858296E-4</v>
      </c>
      <c r="Q4261" t="s">
        <v>158</v>
      </c>
      <c r="S4261" t="s">
        <v>517</v>
      </c>
      <c r="T4261" t="s">
        <v>711</v>
      </c>
      <c r="U4261">
        <v>2.7764790871688662E-5</v>
      </c>
      <c r="V4261" t="s">
        <v>158</v>
      </c>
    </row>
    <row r="4262" spans="9:22" x14ac:dyDescent="0.45">
      <c r="I4262" t="s">
        <v>242</v>
      </c>
      <c r="J4262" t="s">
        <v>631</v>
      </c>
      <c r="K4262">
        <v>0</v>
      </c>
      <c r="L4262" t="s">
        <v>158</v>
      </c>
      <c r="N4262" t="s">
        <v>374</v>
      </c>
      <c r="O4262" t="s">
        <v>631</v>
      </c>
      <c r="P4262">
        <v>1.7880295324872598E-2</v>
      </c>
      <c r="Q4262" t="s">
        <v>158</v>
      </c>
      <c r="S4262" t="s">
        <v>517</v>
      </c>
      <c r="T4262" t="s">
        <v>631</v>
      </c>
      <c r="U4262">
        <v>1.9324630117549098E-2</v>
      </c>
      <c r="V4262" t="s">
        <v>158</v>
      </c>
    </row>
    <row r="4263" spans="9:22" x14ac:dyDescent="0.45">
      <c r="I4263" t="s">
        <v>242</v>
      </c>
      <c r="J4263" t="s">
        <v>632</v>
      </c>
      <c r="K4263">
        <v>0</v>
      </c>
      <c r="L4263" t="s">
        <v>158</v>
      </c>
      <c r="N4263" t="s">
        <v>374</v>
      </c>
      <c r="O4263" t="s">
        <v>632</v>
      </c>
      <c r="P4263">
        <v>3.0863401636265285E-3</v>
      </c>
      <c r="Q4263" t="s">
        <v>158</v>
      </c>
      <c r="S4263" t="s">
        <v>517</v>
      </c>
      <c r="T4263" t="s">
        <v>632</v>
      </c>
      <c r="U4263">
        <v>3.1705440356814521E-3</v>
      </c>
      <c r="V4263" t="s">
        <v>158</v>
      </c>
    </row>
    <row r="4264" spans="9:22" x14ac:dyDescent="0.45">
      <c r="I4264" t="s">
        <v>242</v>
      </c>
      <c r="J4264" t="s">
        <v>633</v>
      </c>
      <c r="K4264">
        <v>0</v>
      </c>
      <c r="L4264" t="s">
        <v>158</v>
      </c>
      <c r="N4264" t="s">
        <v>374</v>
      </c>
      <c r="O4264" t="s">
        <v>633</v>
      </c>
      <c r="P4264">
        <v>3.0439576116722757E-3</v>
      </c>
      <c r="Q4264" t="s">
        <v>158</v>
      </c>
      <c r="S4264" t="s">
        <v>517</v>
      </c>
      <c r="T4264" t="s">
        <v>633</v>
      </c>
      <c r="U4264">
        <v>3.1826391658011629E-3</v>
      </c>
      <c r="V4264" t="s">
        <v>158</v>
      </c>
    </row>
    <row r="4265" spans="9:22" x14ac:dyDescent="0.45">
      <c r="I4265" t="s">
        <v>242</v>
      </c>
      <c r="J4265" t="s">
        <v>634</v>
      </c>
      <c r="K4265">
        <v>3.2424101467031894E-3</v>
      </c>
      <c r="L4265" t="s">
        <v>158</v>
      </c>
      <c r="N4265" t="s">
        <v>374</v>
      </c>
      <c r="O4265" t="s">
        <v>634</v>
      </c>
      <c r="P4265">
        <v>3.1105368454880725E-3</v>
      </c>
      <c r="Q4265" t="s">
        <v>158</v>
      </c>
      <c r="S4265" t="s">
        <v>517</v>
      </c>
      <c r="T4265" t="s">
        <v>634</v>
      </c>
      <c r="U4265">
        <v>3.1815938782412717E-3</v>
      </c>
      <c r="V4265" t="s">
        <v>158</v>
      </c>
    </row>
    <row r="4266" spans="9:22" x14ac:dyDescent="0.45">
      <c r="I4266" t="s">
        <v>242</v>
      </c>
      <c r="J4266" t="s">
        <v>635</v>
      </c>
      <c r="K4266">
        <v>3.9130202348668014E-2</v>
      </c>
      <c r="L4266" t="s">
        <v>158</v>
      </c>
      <c r="N4266" t="s">
        <v>374</v>
      </c>
      <c r="O4266" t="s">
        <v>635</v>
      </c>
      <c r="P4266">
        <v>1.6677802566737968E-2</v>
      </c>
      <c r="Q4266" t="s">
        <v>158</v>
      </c>
      <c r="S4266" t="s">
        <v>517</v>
      </c>
      <c r="T4266" t="s">
        <v>635</v>
      </c>
      <c r="U4266">
        <v>2.1837710162547229E-2</v>
      </c>
      <c r="V4266" t="s">
        <v>158</v>
      </c>
    </row>
    <row r="4267" spans="9:22" x14ac:dyDescent="0.45">
      <c r="I4267" t="s">
        <v>242</v>
      </c>
      <c r="J4267" t="s">
        <v>636</v>
      </c>
      <c r="K4267">
        <v>2.8456430264132511E-3</v>
      </c>
      <c r="L4267" t="s">
        <v>158</v>
      </c>
      <c r="N4267" t="s">
        <v>374</v>
      </c>
      <c r="O4267" t="s">
        <v>636</v>
      </c>
      <c r="P4267">
        <v>2.7278485146095539E-3</v>
      </c>
      <c r="Q4267" t="s">
        <v>158</v>
      </c>
      <c r="S4267" t="s">
        <v>517</v>
      </c>
      <c r="T4267" t="s">
        <v>636</v>
      </c>
      <c r="U4267">
        <v>3.4494766568944598E-3</v>
      </c>
      <c r="V4267" t="s">
        <v>158</v>
      </c>
    </row>
    <row r="4268" spans="9:22" x14ac:dyDescent="0.45">
      <c r="I4268" t="s">
        <v>242</v>
      </c>
      <c r="J4268" t="s">
        <v>637</v>
      </c>
      <c r="K4268">
        <v>0</v>
      </c>
      <c r="L4268" t="s">
        <v>158</v>
      </c>
      <c r="N4268" t="s">
        <v>374</v>
      </c>
      <c r="O4268" t="s">
        <v>637</v>
      </c>
      <c r="P4268">
        <v>2.6665154646468652E-3</v>
      </c>
      <c r="Q4268" t="s">
        <v>158</v>
      </c>
      <c r="S4268" t="s">
        <v>517</v>
      </c>
      <c r="T4268" t="s">
        <v>637</v>
      </c>
      <c r="U4268">
        <v>3.5434986239041961E-3</v>
      </c>
      <c r="V4268" t="s">
        <v>158</v>
      </c>
    </row>
    <row r="4269" spans="9:22" x14ac:dyDescent="0.45">
      <c r="I4269" t="s">
        <v>242</v>
      </c>
      <c r="J4269" t="s">
        <v>638</v>
      </c>
      <c r="K4269">
        <v>0</v>
      </c>
      <c r="L4269" t="s">
        <v>158</v>
      </c>
      <c r="N4269" t="s">
        <v>374</v>
      </c>
      <c r="O4269" t="s">
        <v>638</v>
      </c>
      <c r="P4269">
        <v>2.6587948233050616E-3</v>
      </c>
      <c r="Q4269" t="s">
        <v>158</v>
      </c>
      <c r="S4269" t="s">
        <v>517</v>
      </c>
      <c r="T4269" t="s">
        <v>638</v>
      </c>
      <c r="U4269">
        <v>3.58857673487218E-3</v>
      </c>
      <c r="V4269" t="s">
        <v>158</v>
      </c>
    </row>
    <row r="4270" spans="9:22" x14ac:dyDescent="0.45">
      <c r="I4270" t="s">
        <v>242</v>
      </c>
      <c r="J4270" t="s">
        <v>639</v>
      </c>
      <c r="K4270">
        <v>0</v>
      </c>
      <c r="L4270" t="s">
        <v>158</v>
      </c>
      <c r="N4270" t="s">
        <v>374</v>
      </c>
      <c r="O4270" t="s">
        <v>639</v>
      </c>
      <c r="P4270">
        <v>1.3099350723009304E-2</v>
      </c>
      <c r="Q4270" t="s">
        <v>158</v>
      </c>
      <c r="S4270" t="s">
        <v>517</v>
      </c>
      <c r="T4270" t="s">
        <v>639</v>
      </c>
      <c r="U4270">
        <v>1.8026941844954528E-2</v>
      </c>
      <c r="V4270" t="s">
        <v>158</v>
      </c>
    </row>
    <row r="4271" spans="9:22" x14ac:dyDescent="0.45">
      <c r="I4271" t="s">
        <v>243</v>
      </c>
      <c r="J4271" t="s">
        <v>157</v>
      </c>
      <c r="K4271">
        <v>2.4518487522875027E-3</v>
      </c>
      <c r="L4271" t="s">
        <v>158</v>
      </c>
      <c r="N4271" t="s">
        <v>375</v>
      </c>
      <c r="O4271" t="s">
        <v>157</v>
      </c>
      <c r="P4271">
        <v>0.14790331822314703</v>
      </c>
      <c r="Q4271" t="s">
        <v>158</v>
      </c>
      <c r="S4271" t="s">
        <v>518</v>
      </c>
      <c r="T4271" t="s">
        <v>157</v>
      </c>
      <c r="U4271">
        <v>0.11437853286731968</v>
      </c>
      <c r="V4271" t="s">
        <v>158</v>
      </c>
    </row>
    <row r="4272" spans="9:22" x14ac:dyDescent="0.45">
      <c r="I4272" t="s">
        <v>243</v>
      </c>
      <c r="J4272" t="s">
        <v>159</v>
      </c>
      <c r="K4272">
        <v>1.0482789844789932E-2</v>
      </c>
      <c r="L4272" t="s">
        <v>158</v>
      </c>
      <c r="N4272" t="s">
        <v>375</v>
      </c>
      <c r="O4272" t="s">
        <v>159</v>
      </c>
      <c r="P4272">
        <v>2.362766741284569E-2</v>
      </c>
      <c r="Q4272" t="s">
        <v>158</v>
      </c>
      <c r="S4272" t="s">
        <v>518</v>
      </c>
      <c r="T4272" t="s">
        <v>159</v>
      </c>
      <c r="U4272">
        <v>1.9409685132749512E-2</v>
      </c>
      <c r="V4272" t="s">
        <v>158</v>
      </c>
    </row>
    <row r="4273" spans="9:22" x14ac:dyDescent="0.45">
      <c r="I4273" t="s">
        <v>243</v>
      </c>
      <c r="J4273" t="s">
        <v>160</v>
      </c>
      <c r="K4273">
        <v>2.191675470766518E-2</v>
      </c>
      <c r="L4273" t="s">
        <v>158</v>
      </c>
      <c r="N4273" t="s">
        <v>375</v>
      </c>
      <c r="O4273" t="s">
        <v>160</v>
      </c>
      <c r="P4273">
        <v>2.3130656572666202E-2</v>
      </c>
      <c r="Q4273" t="s">
        <v>158</v>
      </c>
      <c r="S4273" t="s">
        <v>518</v>
      </c>
      <c r="T4273" t="s">
        <v>160</v>
      </c>
      <c r="U4273">
        <v>1.9476228488644633E-2</v>
      </c>
      <c r="V4273" t="s">
        <v>158</v>
      </c>
    </row>
    <row r="4274" spans="9:22" x14ac:dyDescent="0.45">
      <c r="I4274" t="s">
        <v>243</v>
      </c>
      <c r="J4274" t="s">
        <v>161</v>
      </c>
      <c r="K4274">
        <v>3.5360560099473429E-2</v>
      </c>
      <c r="L4274" t="s">
        <v>158</v>
      </c>
      <c r="N4274" t="s">
        <v>375</v>
      </c>
      <c r="O4274" t="s">
        <v>161</v>
      </c>
      <c r="P4274">
        <v>2.2547634539571076E-2</v>
      </c>
      <c r="Q4274" t="s">
        <v>158</v>
      </c>
      <c r="S4274" t="s">
        <v>518</v>
      </c>
      <c r="T4274" t="s">
        <v>161</v>
      </c>
      <c r="U4274">
        <v>1.9490299471183255E-2</v>
      </c>
      <c r="V4274" t="s">
        <v>158</v>
      </c>
    </row>
    <row r="4275" spans="9:22" x14ac:dyDescent="0.45">
      <c r="I4275" t="s">
        <v>243</v>
      </c>
      <c r="J4275" t="s">
        <v>162</v>
      </c>
      <c r="K4275">
        <v>0.3612377568387492</v>
      </c>
      <c r="L4275" t="s">
        <v>158</v>
      </c>
      <c r="N4275" t="s">
        <v>375</v>
      </c>
      <c r="O4275" t="s">
        <v>162</v>
      </c>
      <c r="P4275">
        <v>0.16250782097363439</v>
      </c>
      <c r="Q4275" t="s">
        <v>158</v>
      </c>
      <c r="S4275" t="s">
        <v>518</v>
      </c>
      <c r="T4275" t="s">
        <v>162</v>
      </c>
      <c r="U4275">
        <v>0.13448028262942946</v>
      </c>
      <c r="V4275" t="s">
        <v>158</v>
      </c>
    </row>
    <row r="4276" spans="9:22" x14ac:dyDescent="0.45">
      <c r="I4276" t="s">
        <v>243</v>
      </c>
      <c r="J4276" t="s">
        <v>619</v>
      </c>
      <c r="K4276">
        <v>4.1641803707714899E-2</v>
      </c>
      <c r="L4276" t="s">
        <v>158</v>
      </c>
      <c r="N4276" t="s">
        <v>375</v>
      </c>
      <c r="O4276" t="s">
        <v>619</v>
      </c>
      <c r="P4276">
        <v>2.6433038936597261E-2</v>
      </c>
      <c r="Q4276" t="s">
        <v>158</v>
      </c>
      <c r="S4276" t="s">
        <v>518</v>
      </c>
      <c r="T4276" t="s">
        <v>619</v>
      </c>
      <c r="U4276">
        <v>1.9181237920196308E-2</v>
      </c>
      <c r="V4276" t="s">
        <v>158</v>
      </c>
    </row>
    <row r="4277" spans="9:22" x14ac:dyDescent="0.45">
      <c r="I4277" t="s">
        <v>243</v>
      </c>
      <c r="J4277" t="s">
        <v>620</v>
      </c>
      <c r="K4277">
        <v>2.9757941216607072E-2</v>
      </c>
      <c r="L4277" t="s">
        <v>158</v>
      </c>
      <c r="N4277" t="s">
        <v>375</v>
      </c>
      <c r="O4277" t="s">
        <v>620</v>
      </c>
      <c r="P4277">
        <v>2.7083953967305834E-2</v>
      </c>
      <c r="Q4277" t="s">
        <v>158</v>
      </c>
      <c r="S4277" t="s">
        <v>518</v>
      </c>
      <c r="T4277" t="s">
        <v>620</v>
      </c>
      <c r="U4277">
        <v>1.96483871544453E-2</v>
      </c>
      <c r="V4277" t="s">
        <v>158</v>
      </c>
    </row>
    <row r="4278" spans="9:22" x14ac:dyDescent="0.45">
      <c r="I4278" t="s">
        <v>243</v>
      </c>
      <c r="J4278" t="s">
        <v>621</v>
      </c>
      <c r="K4278">
        <v>1.4823244321309149E-2</v>
      </c>
      <c r="L4278" t="s">
        <v>158</v>
      </c>
      <c r="N4278" t="s">
        <v>375</v>
      </c>
      <c r="O4278" t="s">
        <v>621</v>
      </c>
      <c r="P4278">
        <v>2.7367717689155389E-2</v>
      </c>
      <c r="Q4278" t="s">
        <v>158</v>
      </c>
      <c r="S4278" t="s">
        <v>518</v>
      </c>
      <c r="T4278" t="s">
        <v>621</v>
      </c>
      <c r="U4278">
        <v>2.0150795036946677E-2</v>
      </c>
      <c r="V4278" t="s">
        <v>158</v>
      </c>
    </row>
    <row r="4279" spans="9:22" x14ac:dyDescent="0.45">
      <c r="I4279" t="s">
        <v>243</v>
      </c>
      <c r="J4279" t="s">
        <v>622</v>
      </c>
      <c r="K4279">
        <v>3.469431708476715E-3</v>
      </c>
      <c r="L4279" t="s">
        <v>158</v>
      </c>
      <c r="N4279" t="s">
        <v>375</v>
      </c>
      <c r="O4279" t="s">
        <v>622</v>
      </c>
      <c r="P4279">
        <v>0.1318210978283047</v>
      </c>
      <c r="Q4279" t="s">
        <v>158</v>
      </c>
      <c r="S4279" t="s">
        <v>518</v>
      </c>
      <c r="T4279" t="s">
        <v>622</v>
      </c>
      <c r="U4279">
        <v>0.10049426505475943</v>
      </c>
      <c r="V4279" t="s">
        <v>158</v>
      </c>
    </row>
    <row r="4280" spans="9:22" x14ac:dyDescent="0.45">
      <c r="I4280" t="s">
        <v>243</v>
      </c>
      <c r="J4280" t="s">
        <v>163</v>
      </c>
      <c r="K4280">
        <v>1.8842332619766362E-4</v>
      </c>
      <c r="L4280" t="s">
        <v>158</v>
      </c>
      <c r="N4280" t="s">
        <v>375</v>
      </c>
      <c r="O4280" t="s">
        <v>163</v>
      </c>
      <c r="P4280">
        <v>3.0953037604438967E-2</v>
      </c>
      <c r="Q4280" t="s">
        <v>158</v>
      </c>
      <c r="S4280" t="s">
        <v>518</v>
      </c>
      <c r="T4280" t="s">
        <v>163</v>
      </c>
      <c r="U4280">
        <v>6.0163340827496518E-2</v>
      </c>
      <c r="V4280" t="s">
        <v>158</v>
      </c>
    </row>
    <row r="4281" spans="9:22" x14ac:dyDescent="0.45">
      <c r="I4281" t="s">
        <v>243</v>
      </c>
      <c r="J4281" t="s">
        <v>164</v>
      </c>
      <c r="K4281">
        <v>7.5438871718803858E-3</v>
      </c>
      <c r="L4281" t="s">
        <v>158</v>
      </c>
      <c r="N4281" t="s">
        <v>375</v>
      </c>
      <c r="O4281" t="s">
        <v>164</v>
      </c>
      <c r="P4281">
        <v>4.2313634491516596E-3</v>
      </c>
      <c r="Q4281" t="s">
        <v>158</v>
      </c>
      <c r="S4281" t="s">
        <v>518</v>
      </c>
      <c r="T4281" t="s">
        <v>164</v>
      </c>
      <c r="U4281">
        <v>1.0759456408633799E-2</v>
      </c>
      <c r="V4281" t="s">
        <v>158</v>
      </c>
    </row>
    <row r="4282" spans="9:22" x14ac:dyDescent="0.45">
      <c r="I4282" t="s">
        <v>243</v>
      </c>
      <c r="J4282" t="s">
        <v>165</v>
      </c>
      <c r="K4282">
        <v>1.313193275939958E-2</v>
      </c>
      <c r="L4282" t="s">
        <v>158</v>
      </c>
      <c r="N4282" t="s">
        <v>375</v>
      </c>
      <c r="O4282" t="s">
        <v>165</v>
      </c>
      <c r="P4282">
        <v>3.7558834609286206E-3</v>
      </c>
      <c r="Q4282" t="s">
        <v>158</v>
      </c>
      <c r="S4282" t="s">
        <v>518</v>
      </c>
      <c r="T4282" t="s">
        <v>165</v>
      </c>
      <c r="U4282">
        <v>1.0794417506403959E-2</v>
      </c>
      <c r="V4282" t="s">
        <v>158</v>
      </c>
    </row>
    <row r="4283" spans="9:22" x14ac:dyDescent="0.45">
      <c r="I4283" t="s">
        <v>243</v>
      </c>
      <c r="J4283" t="s">
        <v>166</v>
      </c>
      <c r="K4283">
        <v>1.7048455478433779E-2</v>
      </c>
      <c r="L4283" t="s">
        <v>158</v>
      </c>
      <c r="N4283" t="s">
        <v>375</v>
      </c>
      <c r="O4283" t="s">
        <v>166</v>
      </c>
      <c r="P4283">
        <v>3.3601630482385974E-3</v>
      </c>
      <c r="Q4283" t="s">
        <v>158</v>
      </c>
      <c r="S4283" t="s">
        <v>518</v>
      </c>
      <c r="T4283" t="s">
        <v>166</v>
      </c>
      <c r="U4283">
        <v>1.074231988093562E-2</v>
      </c>
      <c r="V4283" t="s">
        <v>158</v>
      </c>
    </row>
    <row r="4284" spans="9:22" x14ac:dyDescent="0.45">
      <c r="I4284" t="s">
        <v>243</v>
      </c>
      <c r="J4284" t="s">
        <v>167</v>
      </c>
      <c r="K4284">
        <v>0.14880819312675561</v>
      </c>
      <c r="L4284" t="s">
        <v>158</v>
      </c>
      <c r="N4284" t="s">
        <v>375</v>
      </c>
      <c r="O4284" t="s">
        <v>167</v>
      </c>
      <c r="P4284">
        <v>2.6335531004448246E-2</v>
      </c>
      <c r="Q4284" t="s">
        <v>158</v>
      </c>
      <c r="S4284" t="s">
        <v>518</v>
      </c>
      <c r="T4284" t="s">
        <v>167</v>
      </c>
      <c r="U4284">
        <v>7.6699270850254395E-2</v>
      </c>
      <c r="V4284" t="s">
        <v>158</v>
      </c>
    </row>
    <row r="4285" spans="9:22" x14ac:dyDescent="0.45">
      <c r="I4285" t="s">
        <v>243</v>
      </c>
      <c r="J4285" t="s">
        <v>623</v>
      </c>
      <c r="K4285">
        <v>1.8378071693634746E-2</v>
      </c>
      <c r="L4285" t="s">
        <v>158</v>
      </c>
      <c r="N4285" t="s">
        <v>375</v>
      </c>
      <c r="O4285" t="s">
        <v>623</v>
      </c>
      <c r="P4285">
        <v>7.2783176009283438E-3</v>
      </c>
      <c r="Q4285" t="s">
        <v>158</v>
      </c>
      <c r="S4285" t="s">
        <v>518</v>
      </c>
      <c r="T4285" t="s">
        <v>623</v>
      </c>
      <c r="U4285">
        <v>1.0928608905669683E-2</v>
      </c>
      <c r="V4285" t="s">
        <v>158</v>
      </c>
    </row>
    <row r="4286" spans="9:22" x14ac:dyDescent="0.45">
      <c r="I4286" t="s">
        <v>243</v>
      </c>
      <c r="J4286" t="s">
        <v>624</v>
      </c>
      <c r="K4286">
        <v>1.5110802581976848E-2</v>
      </c>
      <c r="L4286" t="s">
        <v>158</v>
      </c>
      <c r="N4286" t="s">
        <v>375</v>
      </c>
      <c r="O4286" t="s">
        <v>624</v>
      </c>
      <c r="P4286">
        <v>8.492412348896583E-3</v>
      </c>
      <c r="Q4286" t="s">
        <v>158</v>
      </c>
      <c r="S4286" t="s">
        <v>518</v>
      </c>
      <c r="T4286" t="s">
        <v>624</v>
      </c>
      <c r="U4286">
        <v>1.0765513642754512E-2</v>
      </c>
      <c r="V4286" t="s">
        <v>158</v>
      </c>
    </row>
    <row r="4287" spans="9:22" x14ac:dyDescent="0.45">
      <c r="I4287" t="s">
        <v>243</v>
      </c>
      <c r="J4287" t="s">
        <v>625</v>
      </c>
      <c r="K4287">
        <v>1.0178607757216306E-2</v>
      </c>
      <c r="L4287" t="s">
        <v>158</v>
      </c>
      <c r="N4287" t="s">
        <v>375</v>
      </c>
      <c r="O4287" t="s">
        <v>625</v>
      </c>
      <c r="P4287">
        <v>9.1806168658136404E-3</v>
      </c>
      <c r="Q4287" t="s">
        <v>158</v>
      </c>
      <c r="S4287" t="s">
        <v>518</v>
      </c>
      <c r="T4287" t="s">
        <v>625</v>
      </c>
      <c r="U4287">
        <v>1.0568727363871367E-2</v>
      </c>
      <c r="V4287" t="s">
        <v>158</v>
      </c>
    </row>
    <row r="4288" spans="9:22" x14ac:dyDescent="0.45">
      <c r="I4288" t="s">
        <v>243</v>
      </c>
      <c r="J4288" t="s">
        <v>626</v>
      </c>
      <c r="K4288">
        <v>3.5312644482333681E-3</v>
      </c>
      <c r="L4288" t="s">
        <v>158</v>
      </c>
      <c r="N4288" t="s">
        <v>375</v>
      </c>
      <c r="O4288" t="s">
        <v>626</v>
      </c>
      <c r="P4288">
        <v>3.8328691777698085E-2</v>
      </c>
      <c r="Q4288" t="s">
        <v>158</v>
      </c>
      <c r="S4288" t="s">
        <v>518</v>
      </c>
      <c r="T4288" t="s">
        <v>626</v>
      </c>
      <c r="U4288">
        <v>5.0202271556765335E-2</v>
      </c>
      <c r="V4288" t="s">
        <v>158</v>
      </c>
    </row>
    <row r="4289" spans="9:22" x14ac:dyDescent="0.45">
      <c r="I4289" t="s">
        <v>243</v>
      </c>
      <c r="J4289" t="s">
        <v>168</v>
      </c>
      <c r="K4289">
        <v>0</v>
      </c>
      <c r="L4289" t="s">
        <v>158</v>
      </c>
      <c r="N4289" t="s">
        <v>375</v>
      </c>
      <c r="O4289" t="s">
        <v>168</v>
      </c>
      <c r="P4289">
        <v>5.1465951711659769E-2</v>
      </c>
      <c r="Q4289" t="s">
        <v>158</v>
      </c>
      <c r="S4289" t="s">
        <v>518</v>
      </c>
      <c r="T4289" t="s">
        <v>168</v>
      </c>
      <c r="U4289">
        <v>5.0147149826617395E-2</v>
      </c>
      <c r="V4289" t="s">
        <v>158</v>
      </c>
    </row>
    <row r="4290" spans="9:22" x14ac:dyDescent="0.45">
      <c r="I4290" t="s">
        <v>243</v>
      </c>
      <c r="J4290" t="s">
        <v>169</v>
      </c>
      <c r="K4290">
        <v>1.253385927336971E-3</v>
      </c>
      <c r="L4290" t="s">
        <v>158</v>
      </c>
      <c r="N4290" t="s">
        <v>375</v>
      </c>
      <c r="O4290" t="s">
        <v>169</v>
      </c>
      <c r="P4290">
        <v>8.0908892765782121E-3</v>
      </c>
      <c r="Q4290" t="s">
        <v>158</v>
      </c>
      <c r="S4290" t="s">
        <v>518</v>
      </c>
      <c r="T4290" t="s">
        <v>169</v>
      </c>
      <c r="U4290">
        <v>9.1771588461535079E-3</v>
      </c>
      <c r="V4290" t="s">
        <v>158</v>
      </c>
    </row>
    <row r="4291" spans="9:22" x14ac:dyDescent="0.45">
      <c r="I4291" t="s">
        <v>243</v>
      </c>
      <c r="J4291" t="s">
        <v>170</v>
      </c>
      <c r="K4291">
        <v>7.9226859224509043E-3</v>
      </c>
      <c r="L4291" t="s">
        <v>158</v>
      </c>
      <c r="N4291" t="s">
        <v>375</v>
      </c>
      <c r="O4291" t="s">
        <v>170</v>
      </c>
      <c r="P4291">
        <v>7.8799373306429731E-3</v>
      </c>
      <c r="Q4291" t="s">
        <v>158</v>
      </c>
      <c r="S4291" t="s">
        <v>518</v>
      </c>
      <c r="T4291" t="s">
        <v>170</v>
      </c>
      <c r="U4291">
        <v>9.3305968645860018E-3</v>
      </c>
      <c r="V4291" t="s">
        <v>158</v>
      </c>
    </row>
    <row r="4292" spans="9:22" x14ac:dyDescent="0.45">
      <c r="I4292" t="s">
        <v>243</v>
      </c>
      <c r="J4292" t="s">
        <v>171</v>
      </c>
      <c r="K4292">
        <v>1.4642926469050356E-2</v>
      </c>
      <c r="L4292" t="s">
        <v>158</v>
      </c>
      <c r="N4292" t="s">
        <v>375</v>
      </c>
      <c r="O4292" t="s">
        <v>171</v>
      </c>
      <c r="P4292">
        <v>7.8719353738357332E-3</v>
      </c>
      <c r="Q4292" t="s">
        <v>158</v>
      </c>
      <c r="S4292" t="s">
        <v>518</v>
      </c>
      <c r="T4292" t="s">
        <v>171</v>
      </c>
      <c r="U4292">
        <v>9.0508703732506864E-3</v>
      </c>
      <c r="V4292" t="s">
        <v>158</v>
      </c>
    </row>
    <row r="4293" spans="9:22" x14ac:dyDescent="0.45">
      <c r="I4293" t="s">
        <v>243</v>
      </c>
      <c r="J4293" t="s">
        <v>172</v>
      </c>
      <c r="K4293">
        <v>0.14894810345632006</v>
      </c>
      <c r="L4293" t="s">
        <v>158</v>
      </c>
      <c r="N4293" t="s">
        <v>375</v>
      </c>
      <c r="O4293" t="s">
        <v>172</v>
      </c>
      <c r="P4293">
        <v>5.6380983191079988E-2</v>
      </c>
      <c r="Q4293" t="s">
        <v>158</v>
      </c>
      <c r="S4293" t="s">
        <v>518</v>
      </c>
      <c r="T4293" t="s">
        <v>172</v>
      </c>
      <c r="U4293">
        <v>5.4891992840670541E-2</v>
      </c>
      <c r="V4293" t="s">
        <v>158</v>
      </c>
    </row>
    <row r="4294" spans="9:22" x14ac:dyDescent="0.45">
      <c r="I4294" t="s">
        <v>243</v>
      </c>
      <c r="J4294" t="s">
        <v>627</v>
      </c>
      <c r="K4294">
        <v>1.4868611075492458E-2</v>
      </c>
      <c r="L4294" t="s">
        <v>158</v>
      </c>
      <c r="N4294" t="s">
        <v>375</v>
      </c>
      <c r="O4294" t="s">
        <v>627</v>
      </c>
      <c r="P4294">
        <v>8.8022671265162739E-3</v>
      </c>
      <c r="Q4294" t="s">
        <v>158</v>
      </c>
      <c r="S4294" t="s">
        <v>518</v>
      </c>
      <c r="T4294" t="s">
        <v>627</v>
      </c>
      <c r="U4294">
        <v>7.8728722882699578E-3</v>
      </c>
      <c r="V4294" t="s">
        <v>158</v>
      </c>
    </row>
    <row r="4295" spans="9:22" x14ac:dyDescent="0.45">
      <c r="I4295" t="s">
        <v>243</v>
      </c>
      <c r="J4295" t="s">
        <v>628</v>
      </c>
      <c r="K4295">
        <v>7.880886974930763E-3</v>
      </c>
      <c r="L4295" t="s">
        <v>158</v>
      </c>
      <c r="N4295" t="s">
        <v>375</v>
      </c>
      <c r="O4295" t="s">
        <v>628</v>
      </c>
      <c r="P4295">
        <v>8.8825383383237099E-3</v>
      </c>
      <c r="Q4295" t="s">
        <v>158</v>
      </c>
      <c r="S4295" t="s">
        <v>518</v>
      </c>
      <c r="T4295" t="s">
        <v>628</v>
      </c>
      <c r="U4295">
        <v>7.9552123584240349E-3</v>
      </c>
      <c r="V4295" t="s">
        <v>158</v>
      </c>
    </row>
    <row r="4296" spans="9:22" x14ac:dyDescent="0.45">
      <c r="I4296" t="s">
        <v>243</v>
      </c>
      <c r="J4296" t="s">
        <v>629</v>
      </c>
      <c r="K4296">
        <v>1.7443790471801588E-3</v>
      </c>
      <c r="L4296" t="s">
        <v>158</v>
      </c>
      <c r="N4296" t="s">
        <v>375</v>
      </c>
      <c r="O4296" t="s">
        <v>629</v>
      </c>
      <c r="P4296">
        <v>8.9312915635325549E-3</v>
      </c>
      <c r="Q4296" t="s">
        <v>158</v>
      </c>
      <c r="S4296" t="s">
        <v>518</v>
      </c>
      <c r="T4296" t="s">
        <v>629</v>
      </c>
      <c r="U4296">
        <v>8.0536574300638791E-3</v>
      </c>
      <c r="V4296" t="s">
        <v>158</v>
      </c>
    </row>
    <row r="4297" spans="9:22" x14ac:dyDescent="0.45">
      <c r="I4297" t="s">
        <v>243</v>
      </c>
      <c r="J4297" t="s">
        <v>630</v>
      </c>
      <c r="K4297">
        <v>0</v>
      </c>
      <c r="L4297" t="s">
        <v>158</v>
      </c>
      <c r="N4297" t="s">
        <v>375</v>
      </c>
      <c r="O4297" t="s">
        <v>630</v>
      </c>
      <c r="P4297">
        <v>4.34508325731175E-2</v>
      </c>
      <c r="Q4297" t="s">
        <v>158</v>
      </c>
      <c r="S4297" t="s">
        <v>518</v>
      </c>
      <c r="T4297" t="s">
        <v>630</v>
      </c>
      <c r="U4297">
        <v>4.026767456343168E-2</v>
      </c>
      <c r="V4297" t="s">
        <v>158</v>
      </c>
    </row>
    <row r="4298" spans="9:22" x14ac:dyDescent="0.45">
      <c r="I4298" t="s">
        <v>243</v>
      </c>
      <c r="J4298" t="s">
        <v>688</v>
      </c>
      <c r="K4298">
        <v>0</v>
      </c>
      <c r="L4298" t="s">
        <v>158</v>
      </c>
      <c r="N4298" t="s">
        <v>375</v>
      </c>
      <c r="O4298" t="s">
        <v>688</v>
      </c>
      <c r="P4298">
        <v>2.98150618080945E-4</v>
      </c>
      <c r="Q4298" t="s">
        <v>158</v>
      </c>
      <c r="S4298" t="s">
        <v>518</v>
      </c>
      <c r="T4298" t="s">
        <v>688</v>
      </c>
      <c r="U4298">
        <v>7.0004576925247405E-5</v>
      </c>
      <c r="V4298" t="s">
        <v>158</v>
      </c>
    </row>
    <row r="4299" spans="9:22" x14ac:dyDescent="0.45">
      <c r="I4299" t="s">
        <v>243</v>
      </c>
      <c r="J4299" t="s">
        <v>689</v>
      </c>
      <c r="K4299">
        <v>0</v>
      </c>
      <c r="L4299" t="s">
        <v>158</v>
      </c>
      <c r="N4299" t="s">
        <v>375</v>
      </c>
      <c r="O4299" t="s">
        <v>689</v>
      </c>
      <c r="P4299">
        <v>2.9842213337168339E-4</v>
      </c>
      <c r="Q4299" t="s">
        <v>158</v>
      </c>
      <c r="S4299" t="s">
        <v>518</v>
      </c>
      <c r="T4299" t="s">
        <v>689</v>
      </c>
      <c r="U4299">
        <v>5.5162237786308776E-5</v>
      </c>
      <c r="V4299" t="s">
        <v>158</v>
      </c>
    </row>
    <row r="4300" spans="9:22" x14ac:dyDescent="0.45">
      <c r="I4300" t="s">
        <v>243</v>
      </c>
      <c r="J4300" t="s">
        <v>690</v>
      </c>
      <c r="K4300">
        <v>0</v>
      </c>
      <c r="L4300" t="s">
        <v>158</v>
      </c>
      <c r="N4300" t="s">
        <v>375</v>
      </c>
      <c r="O4300" t="s">
        <v>690</v>
      </c>
      <c r="P4300">
        <v>2.9768637995348883E-4</v>
      </c>
      <c r="Q4300" t="s">
        <v>158</v>
      </c>
      <c r="S4300" t="s">
        <v>518</v>
      </c>
      <c r="T4300" t="s">
        <v>690</v>
      </c>
      <c r="U4300">
        <v>5.0104707919294657E-5</v>
      </c>
      <c r="V4300" t="s">
        <v>158</v>
      </c>
    </row>
    <row r="4301" spans="9:22" x14ac:dyDescent="0.45">
      <c r="I4301" t="s">
        <v>243</v>
      </c>
      <c r="J4301" t="s">
        <v>691</v>
      </c>
      <c r="K4301">
        <v>0</v>
      </c>
      <c r="L4301" t="s">
        <v>158</v>
      </c>
      <c r="N4301" t="s">
        <v>375</v>
      </c>
      <c r="O4301" t="s">
        <v>691</v>
      </c>
      <c r="P4301">
        <v>2.9629734148877443E-4</v>
      </c>
      <c r="Q4301" t="s">
        <v>158</v>
      </c>
      <c r="S4301" t="s">
        <v>518</v>
      </c>
      <c r="T4301" t="s">
        <v>691</v>
      </c>
      <c r="U4301">
        <v>4.9671134784318817E-5</v>
      </c>
      <c r="V4301" t="s">
        <v>158</v>
      </c>
    </row>
    <row r="4302" spans="9:22" x14ac:dyDescent="0.45">
      <c r="I4302" t="s">
        <v>243</v>
      </c>
      <c r="J4302" t="s">
        <v>692</v>
      </c>
      <c r="K4302">
        <v>0</v>
      </c>
      <c r="L4302" t="s">
        <v>158</v>
      </c>
      <c r="N4302" t="s">
        <v>375</v>
      </c>
      <c r="O4302" t="s">
        <v>692</v>
      </c>
      <c r="P4302">
        <v>2.9755877804019077E-4</v>
      </c>
      <c r="Q4302" t="s">
        <v>158</v>
      </c>
      <c r="S4302" t="s">
        <v>518</v>
      </c>
      <c r="T4302" t="s">
        <v>692</v>
      </c>
      <c r="U4302">
        <v>5.3426352247155008E-5</v>
      </c>
      <c r="V4302" t="s">
        <v>158</v>
      </c>
    </row>
    <row r="4303" spans="9:22" x14ac:dyDescent="0.45">
      <c r="I4303" t="s">
        <v>243</v>
      </c>
      <c r="J4303" t="s">
        <v>693</v>
      </c>
      <c r="K4303">
        <v>0</v>
      </c>
      <c r="L4303" t="s">
        <v>158</v>
      </c>
      <c r="N4303" t="s">
        <v>375</v>
      </c>
      <c r="O4303" t="s">
        <v>693</v>
      </c>
      <c r="P4303">
        <v>2.9857327941742827E-4</v>
      </c>
      <c r="Q4303" t="s">
        <v>158</v>
      </c>
      <c r="S4303" t="s">
        <v>518</v>
      </c>
      <c r="T4303" t="s">
        <v>693</v>
      </c>
      <c r="U4303">
        <v>5.2252826466020506E-5</v>
      </c>
      <c r="V4303" t="s">
        <v>158</v>
      </c>
    </row>
    <row r="4304" spans="9:22" x14ac:dyDescent="0.45">
      <c r="I4304" t="s">
        <v>243</v>
      </c>
      <c r="J4304" t="s">
        <v>694</v>
      </c>
      <c r="K4304">
        <v>0</v>
      </c>
      <c r="L4304" t="s">
        <v>158</v>
      </c>
      <c r="N4304" t="s">
        <v>375</v>
      </c>
      <c r="O4304" t="s">
        <v>694</v>
      </c>
      <c r="P4304">
        <v>2.9886184519993655E-4</v>
      </c>
      <c r="Q4304" t="s">
        <v>158</v>
      </c>
      <c r="S4304" t="s">
        <v>518</v>
      </c>
      <c r="T4304" t="s">
        <v>694</v>
      </c>
      <c r="U4304">
        <v>3.7490990933450213E-5</v>
      </c>
      <c r="V4304" t="s">
        <v>158</v>
      </c>
    </row>
    <row r="4305" spans="9:22" x14ac:dyDescent="0.45">
      <c r="I4305" t="s">
        <v>243</v>
      </c>
      <c r="J4305" t="s">
        <v>695</v>
      </c>
      <c r="K4305">
        <v>0</v>
      </c>
      <c r="L4305" t="s">
        <v>158</v>
      </c>
      <c r="N4305" t="s">
        <v>375</v>
      </c>
      <c r="O4305" t="s">
        <v>695</v>
      </c>
      <c r="P4305">
        <v>2.9886184519993655E-4</v>
      </c>
      <c r="Q4305" t="s">
        <v>158</v>
      </c>
      <c r="S4305" t="s">
        <v>518</v>
      </c>
      <c r="T4305" t="s">
        <v>695</v>
      </c>
      <c r="U4305">
        <v>1.8966605824829306E-5</v>
      </c>
      <c r="V4305" t="s">
        <v>158</v>
      </c>
    </row>
    <row r="4306" spans="9:22" x14ac:dyDescent="0.45">
      <c r="I4306" t="s">
        <v>243</v>
      </c>
      <c r="J4306" t="s">
        <v>696</v>
      </c>
      <c r="K4306">
        <v>6.6713130109470679E-5</v>
      </c>
      <c r="L4306" t="s">
        <v>158</v>
      </c>
      <c r="N4306" t="s">
        <v>375</v>
      </c>
      <c r="O4306" t="s">
        <v>696</v>
      </c>
      <c r="P4306">
        <v>2.9886184519993655E-4</v>
      </c>
      <c r="Q4306" t="s">
        <v>158</v>
      </c>
      <c r="S4306" t="s">
        <v>518</v>
      </c>
      <c r="T4306" t="s">
        <v>696</v>
      </c>
      <c r="U4306">
        <v>4.5274375581592059E-6</v>
      </c>
      <c r="V4306" t="s">
        <v>158</v>
      </c>
    </row>
    <row r="4307" spans="9:22" x14ac:dyDescent="0.45">
      <c r="I4307" t="s">
        <v>243</v>
      </c>
      <c r="J4307" t="s">
        <v>697</v>
      </c>
      <c r="K4307">
        <v>1.1411188408756222E-4</v>
      </c>
      <c r="L4307" t="s">
        <v>158</v>
      </c>
      <c r="N4307" t="s">
        <v>375</v>
      </c>
      <c r="O4307" t="s">
        <v>697</v>
      </c>
      <c r="P4307">
        <v>2.9886184519993655E-4</v>
      </c>
      <c r="Q4307" t="s">
        <v>158</v>
      </c>
      <c r="S4307" t="s">
        <v>518</v>
      </c>
      <c r="T4307" t="s">
        <v>697</v>
      </c>
      <c r="U4307">
        <v>1.3145210977353464E-6</v>
      </c>
      <c r="V4307" t="s">
        <v>158</v>
      </c>
    </row>
    <row r="4308" spans="9:22" x14ac:dyDescent="0.45">
      <c r="I4308" t="s">
        <v>243</v>
      </c>
      <c r="J4308" t="s">
        <v>698</v>
      </c>
      <c r="K4308">
        <v>1.5721708908914965E-4</v>
      </c>
      <c r="L4308" t="s">
        <v>158</v>
      </c>
      <c r="N4308" t="s">
        <v>375</v>
      </c>
      <c r="O4308" t="s">
        <v>698</v>
      </c>
      <c r="P4308">
        <v>2.9886184519993655E-4</v>
      </c>
      <c r="Q4308" t="s">
        <v>158</v>
      </c>
      <c r="S4308" t="s">
        <v>518</v>
      </c>
      <c r="T4308" t="s">
        <v>698</v>
      </c>
      <c r="U4308">
        <v>9.0353739709755176E-7</v>
      </c>
      <c r="V4308" t="s">
        <v>158</v>
      </c>
    </row>
    <row r="4309" spans="9:22" x14ac:dyDescent="0.45">
      <c r="I4309" t="s">
        <v>243</v>
      </c>
      <c r="J4309" t="s">
        <v>699</v>
      </c>
      <c r="K4309">
        <v>1.6085984380410261E-4</v>
      </c>
      <c r="L4309" t="s">
        <v>158</v>
      </c>
      <c r="N4309" t="s">
        <v>375</v>
      </c>
      <c r="O4309" t="s">
        <v>699</v>
      </c>
      <c r="P4309">
        <v>2.9886184519993655E-4</v>
      </c>
      <c r="Q4309" t="s">
        <v>158</v>
      </c>
      <c r="S4309" t="s">
        <v>518</v>
      </c>
      <c r="T4309" t="s">
        <v>699</v>
      </c>
      <c r="U4309">
        <v>5.610359409320482E-7</v>
      </c>
      <c r="V4309" t="s">
        <v>158</v>
      </c>
    </row>
    <row r="4310" spans="9:22" x14ac:dyDescent="0.45">
      <c r="I4310" t="s">
        <v>243</v>
      </c>
      <c r="J4310" t="s">
        <v>700</v>
      </c>
      <c r="K4310">
        <v>1.5743807704831576E-4</v>
      </c>
      <c r="L4310" t="s">
        <v>158</v>
      </c>
      <c r="N4310" t="s">
        <v>375</v>
      </c>
      <c r="O4310" t="s">
        <v>700</v>
      </c>
      <c r="P4310">
        <v>2.9886184519993655E-4</v>
      </c>
      <c r="Q4310" t="s">
        <v>158</v>
      </c>
      <c r="S4310" t="s">
        <v>518</v>
      </c>
      <c r="T4310" t="s">
        <v>700</v>
      </c>
      <c r="U4310">
        <v>3.5646873843332082E-7</v>
      </c>
      <c r="V4310" t="s">
        <v>158</v>
      </c>
    </row>
    <row r="4311" spans="9:22" x14ac:dyDescent="0.45">
      <c r="I4311" t="s">
        <v>243</v>
      </c>
      <c r="J4311" t="s">
        <v>701</v>
      </c>
      <c r="K4311">
        <v>1.648277785812748E-4</v>
      </c>
      <c r="L4311" t="s">
        <v>158</v>
      </c>
      <c r="N4311" t="s">
        <v>375</v>
      </c>
      <c r="O4311" t="s">
        <v>701</v>
      </c>
      <c r="P4311">
        <v>2.9886184519993655E-4</v>
      </c>
      <c r="Q4311" t="s">
        <v>158</v>
      </c>
      <c r="S4311" t="s">
        <v>518</v>
      </c>
      <c r="T4311" t="s">
        <v>701</v>
      </c>
      <c r="U4311">
        <v>2.7357428924451673E-7</v>
      </c>
      <c r="V4311" t="s">
        <v>158</v>
      </c>
    </row>
    <row r="4312" spans="9:22" x14ac:dyDescent="0.45">
      <c r="I4312" t="s">
        <v>243</v>
      </c>
      <c r="J4312" t="s">
        <v>702</v>
      </c>
      <c r="K4312">
        <v>1.127861214930808E-4</v>
      </c>
      <c r="L4312" t="s">
        <v>158</v>
      </c>
      <c r="N4312" t="s">
        <v>375</v>
      </c>
      <c r="O4312" t="s">
        <v>702</v>
      </c>
      <c r="P4312">
        <v>2.9886184519993655E-4</v>
      </c>
      <c r="Q4312" t="s">
        <v>158</v>
      </c>
      <c r="S4312" t="s">
        <v>518</v>
      </c>
      <c r="T4312" t="s">
        <v>702</v>
      </c>
      <c r="U4312">
        <v>7.4163778318605094E-8</v>
      </c>
      <c r="V4312" t="s">
        <v>158</v>
      </c>
    </row>
    <row r="4313" spans="9:22" x14ac:dyDescent="0.45">
      <c r="I4313" t="s">
        <v>243</v>
      </c>
      <c r="J4313" t="s">
        <v>703</v>
      </c>
      <c r="K4313">
        <v>7.0278355474581581E-5</v>
      </c>
      <c r="L4313" t="s">
        <v>158</v>
      </c>
      <c r="N4313" t="s">
        <v>375</v>
      </c>
      <c r="O4313" t="s">
        <v>703</v>
      </c>
      <c r="P4313">
        <v>2.9886184519993655E-4</v>
      </c>
      <c r="Q4313" t="s">
        <v>158</v>
      </c>
      <c r="S4313" t="s">
        <v>518</v>
      </c>
      <c r="T4313" t="s">
        <v>703</v>
      </c>
      <c r="U4313">
        <v>0</v>
      </c>
      <c r="V4313" t="s">
        <v>158</v>
      </c>
    </row>
    <row r="4314" spans="9:22" x14ac:dyDescent="0.45">
      <c r="I4314" t="s">
        <v>243</v>
      </c>
      <c r="J4314" t="s">
        <v>704</v>
      </c>
      <c r="K4314">
        <v>7.010330725733446E-5</v>
      </c>
      <c r="L4314" t="s">
        <v>158</v>
      </c>
      <c r="N4314" t="s">
        <v>375</v>
      </c>
      <c r="O4314" t="s">
        <v>704</v>
      </c>
      <c r="P4314">
        <v>2.9886184519993655E-4</v>
      </c>
      <c r="Q4314" t="s">
        <v>158</v>
      </c>
      <c r="S4314" t="s">
        <v>518</v>
      </c>
      <c r="T4314" t="s">
        <v>704</v>
      </c>
      <c r="U4314">
        <v>0</v>
      </c>
      <c r="V4314" t="s">
        <v>158</v>
      </c>
    </row>
    <row r="4315" spans="9:22" x14ac:dyDescent="0.45">
      <c r="I4315" t="s">
        <v>243</v>
      </c>
      <c r="J4315" t="s">
        <v>705</v>
      </c>
      <c r="K4315">
        <v>0</v>
      </c>
      <c r="L4315" t="s">
        <v>158</v>
      </c>
      <c r="N4315" t="s">
        <v>375</v>
      </c>
      <c r="O4315" t="s">
        <v>705</v>
      </c>
      <c r="P4315">
        <v>2.9886184519993655E-4</v>
      </c>
      <c r="Q4315" t="s">
        <v>158</v>
      </c>
      <c r="S4315" t="s">
        <v>518</v>
      </c>
      <c r="T4315" t="s">
        <v>705</v>
      </c>
      <c r="U4315">
        <v>1.6472121022342638E-7</v>
      </c>
      <c r="V4315" t="s">
        <v>158</v>
      </c>
    </row>
    <row r="4316" spans="9:22" x14ac:dyDescent="0.45">
      <c r="I4316" t="s">
        <v>243</v>
      </c>
      <c r="J4316" t="s">
        <v>706</v>
      </c>
      <c r="K4316">
        <v>0</v>
      </c>
      <c r="L4316" t="s">
        <v>158</v>
      </c>
      <c r="N4316" t="s">
        <v>375</v>
      </c>
      <c r="O4316" t="s">
        <v>706</v>
      </c>
      <c r="P4316">
        <v>2.9886184519993655E-4</v>
      </c>
      <c r="Q4316" t="s">
        <v>158</v>
      </c>
      <c r="S4316" t="s">
        <v>518</v>
      </c>
      <c r="T4316" t="s">
        <v>706</v>
      </c>
      <c r="U4316">
        <v>4.6451353766408261E-7</v>
      </c>
      <c r="V4316" t="s">
        <v>158</v>
      </c>
    </row>
    <row r="4317" spans="9:22" x14ac:dyDescent="0.45">
      <c r="I4317" t="s">
        <v>243</v>
      </c>
      <c r="J4317" t="s">
        <v>707</v>
      </c>
      <c r="K4317">
        <v>0</v>
      </c>
      <c r="L4317" t="s">
        <v>158</v>
      </c>
      <c r="N4317" t="s">
        <v>375</v>
      </c>
      <c r="O4317" t="s">
        <v>707</v>
      </c>
      <c r="P4317">
        <v>2.9886184519993655E-4</v>
      </c>
      <c r="Q4317" t="s">
        <v>158</v>
      </c>
      <c r="S4317" t="s">
        <v>518</v>
      </c>
      <c r="T4317" t="s">
        <v>707</v>
      </c>
      <c r="U4317">
        <v>2.6953065140493672E-6</v>
      </c>
      <c r="V4317" t="s">
        <v>158</v>
      </c>
    </row>
    <row r="4318" spans="9:22" x14ac:dyDescent="0.45">
      <c r="I4318" t="s">
        <v>243</v>
      </c>
      <c r="J4318" t="s">
        <v>708</v>
      </c>
      <c r="K4318">
        <v>0</v>
      </c>
      <c r="L4318" t="s">
        <v>158</v>
      </c>
      <c r="N4318" t="s">
        <v>375</v>
      </c>
      <c r="O4318" t="s">
        <v>708</v>
      </c>
      <c r="P4318">
        <v>2.9886184519993655E-4</v>
      </c>
      <c r="Q4318" t="s">
        <v>158</v>
      </c>
      <c r="S4318" t="s">
        <v>518</v>
      </c>
      <c r="T4318" t="s">
        <v>708</v>
      </c>
      <c r="U4318">
        <v>5.6913735881608115E-6</v>
      </c>
      <c r="V4318" t="s">
        <v>158</v>
      </c>
    </row>
    <row r="4319" spans="9:22" x14ac:dyDescent="0.45">
      <c r="I4319" t="s">
        <v>243</v>
      </c>
      <c r="J4319" t="s">
        <v>709</v>
      </c>
      <c r="K4319">
        <v>0</v>
      </c>
      <c r="L4319" t="s">
        <v>158</v>
      </c>
      <c r="N4319" t="s">
        <v>375</v>
      </c>
      <c r="O4319" t="s">
        <v>709</v>
      </c>
      <c r="P4319">
        <v>2.9886184519993655E-4</v>
      </c>
      <c r="Q4319" t="s">
        <v>158</v>
      </c>
      <c r="S4319" t="s">
        <v>518</v>
      </c>
      <c r="T4319" t="s">
        <v>709</v>
      </c>
      <c r="U4319">
        <v>1.1322965085522602E-5</v>
      </c>
      <c r="V4319" t="s">
        <v>158</v>
      </c>
    </row>
    <row r="4320" spans="9:22" x14ac:dyDescent="0.45">
      <c r="I4320" t="s">
        <v>243</v>
      </c>
      <c r="J4320" t="s">
        <v>710</v>
      </c>
      <c r="K4320">
        <v>0</v>
      </c>
      <c r="L4320" t="s">
        <v>158</v>
      </c>
      <c r="N4320" t="s">
        <v>375</v>
      </c>
      <c r="O4320" t="s">
        <v>710</v>
      </c>
      <c r="P4320">
        <v>2.9409204179665568E-4</v>
      </c>
      <c r="Q4320" t="s">
        <v>158</v>
      </c>
      <c r="S4320" t="s">
        <v>518</v>
      </c>
      <c r="T4320" t="s">
        <v>710</v>
      </c>
      <c r="U4320">
        <v>2.4492334707300381E-5</v>
      </c>
      <c r="V4320" t="s">
        <v>158</v>
      </c>
    </row>
    <row r="4321" spans="9:22" x14ac:dyDescent="0.45">
      <c r="I4321" t="s">
        <v>243</v>
      </c>
      <c r="J4321" t="s">
        <v>711</v>
      </c>
      <c r="K4321">
        <v>0</v>
      </c>
      <c r="L4321" t="s">
        <v>158</v>
      </c>
      <c r="N4321" t="s">
        <v>375</v>
      </c>
      <c r="O4321" t="s">
        <v>711</v>
      </c>
      <c r="P4321">
        <v>2.7914179004770852E-4</v>
      </c>
      <c r="Q4321" t="s">
        <v>158</v>
      </c>
      <c r="S4321" t="s">
        <v>518</v>
      </c>
      <c r="T4321" t="s">
        <v>711</v>
      </c>
      <c r="U4321">
        <v>2.5207455972803952E-5</v>
      </c>
      <c r="V4321" t="s">
        <v>158</v>
      </c>
    </row>
    <row r="4322" spans="9:22" x14ac:dyDescent="0.45">
      <c r="I4322" t="s">
        <v>243</v>
      </c>
      <c r="J4322" t="s">
        <v>631</v>
      </c>
      <c r="K4322">
        <v>0</v>
      </c>
      <c r="L4322" t="s">
        <v>158</v>
      </c>
      <c r="N4322" t="s">
        <v>375</v>
      </c>
      <c r="O4322" t="s">
        <v>631</v>
      </c>
      <c r="P4322">
        <v>1.548468934838655E-2</v>
      </c>
      <c r="Q4322" t="s">
        <v>158</v>
      </c>
      <c r="S4322" t="s">
        <v>518</v>
      </c>
      <c r="T4322" t="s">
        <v>631</v>
      </c>
      <c r="U4322">
        <v>2.0129692354405201E-2</v>
      </c>
      <c r="V4322" t="s">
        <v>158</v>
      </c>
    </row>
    <row r="4323" spans="9:22" x14ac:dyDescent="0.45">
      <c r="I4323" t="s">
        <v>243</v>
      </c>
      <c r="J4323" t="s">
        <v>632</v>
      </c>
      <c r="K4323">
        <v>0</v>
      </c>
      <c r="L4323" t="s">
        <v>158</v>
      </c>
      <c r="N4323" t="s">
        <v>375</v>
      </c>
      <c r="O4323" t="s">
        <v>632</v>
      </c>
      <c r="P4323">
        <v>2.6980390500632306E-3</v>
      </c>
      <c r="Q4323" t="s">
        <v>158</v>
      </c>
      <c r="S4323" t="s">
        <v>518</v>
      </c>
      <c r="T4323" t="s">
        <v>632</v>
      </c>
      <c r="U4323">
        <v>3.5167148447761689E-3</v>
      </c>
      <c r="V4323" t="s">
        <v>158</v>
      </c>
    </row>
    <row r="4324" spans="9:22" x14ac:dyDescent="0.45">
      <c r="I4324" t="s">
        <v>243</v>
      </c>
      <c r="J4324" t="s">
        <v>633</v>
      </c>
      <c r="K4324">
        <v>0</v>
      </c>
      <c r="L4324" t="s">
        <v>158</v>
      </c>
      <c r="N4324" t="s">
        <v>375</v>
      </c>
      <c r="O4324" t="s">
        <v>633</v>
      </c>
      <c r="P4324">
        <v>2.7755350849480113E-3</v>
      </c>
      <c r="Q4324" t="s">
        <v>158</v>
      </c>
      <c r="S4324" t="s">
        <v>518</v>
      </c>
      <c r="T4324" t="s">
        <v>633</v>
      </c>
      <c r="U4324">
        <v>3.4528853790676867E-3</v>
      </c>
      <c r="V4324" t="s">
        <v>158</v>
      </c>
    </row>
    <row r="4325" spans="9:22" x14ac:dyDescent="0.45">
      <c r="I4325" t="s">
        <v>243</v>
      </c>
      <c r="J4325" t="s">
        <v>634</v>
      </c>
      <c r="K4325">
        <v>2.8332489203338859E-3</v>
      </c>
      <c r="L4325" t="s">
        <v>158</v>
      </c>
      <c r="N4325" t="s">
        <v>375</v>
      </c>
      <c r="O4325" t="s">
        <v>634</v>
      </c>
      <c r="P4325">
        <v>2.8352607627405179E-3</v>
      </c>
      <c r="Q4325" t="s">
        <v>158</v>
      </c>
      <c r="S4325" t="s">
        <v>518</v>
      </c>
      <c r="T4325" t="s">
        <v>634</v>
      </c>
      <c r="U4325">
        <v>3.3920197850827731E-3</v>
      </c>
      <c r="V4325" t="s">
        <v>158</v>
      </c>
    </row>
    <row r="4326" spans="9:22" x14ac:dyDescent="0.45">
      <c r="I4326" t="s">
        <v>243</v>
      </c>
      <c r="J4326" t="s">
        <v>635</v>
      </c>
      <c r="K4326">
        <v>4.0501908644260239E-2</v>
      </c>
      <c r="L4326" t="s">
        <v>158</v>
      </c>
      <c r="N4326" t="s">
        <v>375</v>
      </c>
      <c r="O4326" t="s">
        <v>635</v>
      </c>
      <c r="P4326">
        <v>2.0220688381950385E-2</v>
      </c>
      <c r="Q4326" t="s">
        <v>158</v>
      </c>
      <c r="S4326" t="s">
        <v>518</v>
      </c>
      <c r="T4326" t="s">
        <v>635</v>
      </c>
      <c r="U4326">
        <v>2.3544283651130204E-2</v>
      </c>
      <c r="V4326" t="s">
        <v>158</v>
      </c>
    </row>
    <row r="4327" spans="9:22" x14ac:dyDescent="0.45">
      <c r="I4327" t="s">
        <v>243</v>
      </c>
      <c r="J4327" t="s">
        <v>636</v>
      </c>
      <c r="K4327">
        <v>3.267758434897957E-3</v>
      </c>
      <c r="L4327" t="s">
        <v>158</v>
      </c>
      <c r="N4327" t="s">
        <v>375</v>
      </c>
      <c r="O4327" t="s">
        <v>636</v>
      </c>
      <c r="P4327">
        <v>2.9810034929980489E-3</v>
      </c>
      <c r="Q4327" t="s">
        <v>158</v>
      </c>
      <c r="S4327" t="s">
        <v>518</v>
      </c>
      <c r="T4327" t="s">
        <v>636</v>
      </c>
      <c r="U4327">
        <v>3.7683715766372028E-3</v>
      </c>
      <c r="V4327" t="s">
        <v>158</v>
      </c>
    </row>
    <row r="4328" spans="9:22" x14ac:dyDescent="0.45">
      <c r="I4328" t="s">
        <v>243</v>
      </c>
      <c r="J4328" t="s">
        <v>637</v>
      </c>
      <c r="K4328">
        <v>0</v>
      </c>
      <c r="L4328" t="s">
        <v>158</v>
      </c>
      <c r="N4328" t="s">
        <v>375</v>
      </c>
      <c r="O4328" t="s">
        <v>637</v>
      </c>
      <c r="P4328">
        <v>2.976462307004323E-3</v>
      </c>
      <c r="Q4328" t="s">
        <v>158</v>
      </c>
      <c r="S4328" t="s">
        <v>518</v>
      </c>
      <c r="T4328" t="s">
        <v>637</v>
      </c>
      <c r="U4328">
        <v>3.8021263919417827E-3</v>
      </c>
      <c r="V4328" t="s">
        <v>158</v>
      </c>
    </row>
    <row r="4329" spans="9:22" x14ac:dyDescent="0.45">
      <c r="I4329" t="s">
        <v>243</v>
      </c>
      <c r="J4329" t="s">
        <v>638</v>
      </c>
      <c r="K4329">
        <v>0</v>
      </c>
      <c r="L4329" t="s">
        <v>158</v>
      </c>
      <c r="N4329" t="s">
        <v>375</v>
      </c>
      <c r="O4329" t="s">
        <v>638</v>
      </c>
      <c r="P4329">
        <v>2.9487178664722074E-3</v>
      </c>
      <c r="Q4329" t="s">
        <v>158</v>
      </c>
      <c r="S4329" t="s">
        <v>518</v>
      </c>
      <c r="T4329" t="s">
        <v>638</v>
      </c>
      <c r="U4329">
        <v>3.8606576649592964E-3</v>
      </c>
      <c r="V4329" t="s">
        <v>158</v>
      </c>
    </row>
    <row r="4330" spans="9:22" x14ac:dyDescent="0.45">
      <c r="I4330" t="s">
        <v>243</v>
      </c>
      <c r="J4330" t="s">
        <v>639</v>
      </c>
      <c r="K4330">
        <v>0</v>
      </c>
      <c r="L4330" t="s">
        <v>158</v>
      </c>
      <c r="N4330" t="s">
        <v>375</v>
      </c>
      <c r="O4330" t="s">
        <v>639</v>
      </c>
      <c r="P4330">
        <v>1.3842342030983772E-2</v>
      </c>
      <c r="Q4330" t="s">
        <v>158</v>
      </c>
      <c r="S4330" t="s">
        <v>518</v>
      </c>
      <c r="T4330" t="s">
        <v>639</v>
      </c>
      <c r="U4330">
        <v>1.8987293419770256E-2</v>
      </c>
      <c r="V4330" t="s">
        <v>158</v>
      </c>
    </row>
    <row r="4331" spans="9:22" x14ac:dyDescent="0.45">
      <c r="I4331" t="s">
        <v>244</v>
      </c>
      <c r="J4331" t="s">
        <v>157</v>
      </c>
      <c r="K4331">
        <v>3.0996936852525896E-3</v>
      </c>
      <c r="L4331" t="s">
        <v>158</v>
      </c>
      <c r="N4331" t="s">
        <v>376</v>
      </c>
      <c r="O4331" t="s">
        <v>157</v>
      </c>
      <c r="P4331">
        <v>0.11451716643293222</v>
      </c>
      <c r="Q4331" t="s">
        <v>158</v>
      </c>
      <c r="S4331" t="s">
        <v>519</v>
      </c>
      <c r="T4331" t="s">
        <v>157</v>
      </c>
      <c r="U4331">
        <v>0.12526055882166587</v>
      </c>
      <c r="V4331" t="s">
        <v>158</v>
      </c>
    </row>
    <row r="4332" spans="9:22" x14ac:dyDescent="0.45">
      <c r="I4332" t="s">
        <v>244</v>
      </c>
      <c r="J4332" t="s">
        <v>159</v>
      </c>
      <c r="K4332">
        <v>1.2104595414552541E-2</v>
      </c>
      <c r="L4332" t="s">
        <v>158</v>
      </c>
      <c r="N4332" t="s">
        <v>376</v>
      </c>
      <c r="O4332" t="s">
        <v>159</v>
      </c>
      <c r="P4332">
        <v>1.7763797404956375E-2</v>
      </c>
      <c r="Q4332" t="s">
        <v>158</v>
      </c>
      <c r="S4332" t="s">
        <v>519</v>
      </c>
      <c r="T4332" t="s">
        <v>159</v>
      </c>
      <c r="U4332">
        <v>2.1384842257074804E-2</v>
      </c>
      <c r="V4332" t="s">
        <v>158</v>
      </c>
    </row>
    <row r="4333" spans="9:22" x14ac:dyDescent="0.45">
      <c r="I4333" t="s">
        <v>244</v>
      </c>
      <c r="J4333" t="s">
        <v>160</v>
      </c>
      <c r="K4333">
        <v>2.4914815220466787E-2</v>
      </c>
      <c r="L4333" t="s">
        <v>158</v>
      </c>
      <c r="N4333" t="s">
        <v>376</v>
      </c>
      <c r="O4333" t="s">
        <v>160</v>
      </c>
      <c r="P4333">
        <v>1.9282604278261558E-2</v>
      </c>
      <c r="Q4333" t="s">
        <v>158</v>
      </c>
      <c r="S4333" t="s">
        <v>519</v>
      </c>
      <c r="T4333" t="s">
        <v>160</v>
      </c>
      <c r="U4333">
        <v>2.134082788770468E-2</v>
      </c>
      <c r="V4333" t="s">
        <v>158</v>
      </c>
    </row>
    <row r="4334" spans="9:22" x14ac:dyDescent="0.45">
      <c r="I4334" t="s">
        <v>244</v>
      </c>
      <c r="J4334" t="s">
        <v>161</v>
      </c>
      <c r="K4334">
        <v>3.8956017899267115E-2</v>
      </c>
      <c r="L4334" t="s">
        <v>158</v>
      </c>
      <c r="N4334" t="s">
        <v>376</v>
      </c>
      <c r="O4334" t="s">
        <v>161</v>
      </c>
      <c r="P4334">
        <v>1.9809899268809661E-2</v>
      </c>
      <c r="Q4334" t="s">
        <v>158</v>
      </c>
      <c r="S4334" t="s">
        <v>519</v>
      </c>
      <c r="T4334" t="s">
        <v>161</v>
      </c>
      <c r="U4334">
        <v>2.1281726437604905E-2</v>
      </c>
      <c r="V4334" t="s">
        <v>158</v>
      </c>
    </row>
    <row r="4335" spans="9:22" x14ac:dyDescent="0.45">
      <c r="I4335" t="s">
        <v>244</v>
      </c>
      <c r="J4335" t="s">
        <v>162</v>
      </c>
      <c r="K4335">
        <v>0.35807458972111295</v>
      </c>
      <c r="L4335" t="s">
        <v>158</v>
      </c>
      <c r="N4335" t="s">
        <v>376</v>
      </c>
      <c r="O4335" t="s">
        <v>162</v>
      </c>
      <c r="P4335">
        <v>0.26801044533780566</v>
      </c>
      <c r="Q4335" t="s">
        <v>158</v>
      </c>
      <c r="S4335" t="s">
        <v>519</v>
      </c>
      <c r="T4335" t="s">
        <v>162</v>
      </c>
      <c r="U4335">
        <v>0.13565456215239183</v>
      </c>
      <c r="V4335" t="s">
        <v>158</v>
      </c>
    </row>
    <row r="4336" spans="9:22" x14ac:dyDescent="0.45">
      <c r="I4336" t="s">
        <v>244</v>
      </c>
      <c r="J4336" t="s">
        <v>619</v>
      </c>
      <c r="K4336">
        <v>3.9306163645697251E-2</v>
      </c>
      <c r="L4336" t="s">
        <v>158</v>
      </c>
      <c r="N4336" t="s">
        <v>376</v>
      </c>
      <c r="O4336" t="s">
        <v>619</v>
      </c>
      <c r="P4336">
        <v>3.7544729716905229E-2</v>
      </c>
      <c r="Q4336" t="s">
        <v>158</v>
      </c>
      <c r="S4336" t="s">
        <v>519</v>
      </c>
      <c r="T4336" t="s">
        <v>619</v>
      </c>
      <c r="U4336">
        <v>1.8737963106268109E-2</v>
      </c>
      <c r="V4336" t="s">
        <v>158</v>
      </c>
    </row>
    <row r="4337" spans="9:22" x14ac:dyDescent="0.45">
      <c r="I4337" t="s">
        <v>244</v>
      </c>
      <c r="J4337" t="s">
        <v>620</v>
      </c>
      <c r="K4337">
        <v>2.7550367502054883E-2</v>
      </c>
      <c r="L4337" t="s">
        <v>158</v>
      </c>
      <c r="N4337" t="s">
        <v>376</v>
      </c>
      <c r="O4337" t="s">
        <v>620</v>
      </c>
      <c r="P4337">
        <v>3.2181300149906153E-2</v>
      </c>
      <c r="Q4337" t="s">
        <v>158</v>
      </c>
      <c r="S4337" t="s">
        <v>519</v>
      </c>
      <c r="T4337" t="s">
        <v>620</v>
      </c>
      <c r="U4337">
        <v>1.9368517623001617E-2</v>
      </c>
      <c r="V4337" t="s">
        <v>158</v>
      </c>
    </row>
    <row r="4338" spans="9:22" x14ac:dyDescent="0.45">
      <c r="I4338" t="s">
        <v>244</v>
      </c>
      <c r="J4338" t="s">
        <v>621</v>
      </c>
      <c r="K4338">
        <v>1.256593508414941E-2</v>
      </c>
      <c r="L4338" t="s">
        <v>158</v>
      </c>
      <c r="N4338" t="s">
        <v>376</v>
      </c>
      <c r="O4338" t="s">
        <v>621</v>
      </c>
      <c r="P4338">
        <v>2.5928833247238329E-2</v>
      </c>
      <c r="Q4338" t="s">
        <v>158</v>
      </c>
      <c r="S4338" t="s">
        <v>519</v>
      </c>
      <c r="T4338" t="s">
        <v>621</v>
      </c>
      <c r="U4338">
        <v>2.0143535987453259E-2</v>
      </c>
      <c r="V4338" t="s">
        <v>158</v>
      </c>
    </row>
    <row r="4339" spans="9:22" x14ac:dyDescent="0.45">
      <c r="I4339" t="s">
        <v>244</v>
      </c>
      <c r="J4339" t="s">
        <v>622</v>
      </c>
      <c r="K4339">
        <v>2.4467748861435206E-3</v>
      </c>
      <c r="L4339" t="s">
        <v>158</v>
      </c>
      <c r="N4339" t="s">
        <v>376</v>
      </c>
      <c r="O4339" t="s">
        <v>622</v>
      </c>
      <c r="P4339">
        <v>0.10277927142188123</v>
      </c>
      <c r="Q4339" t="s">
        <v>158</v>
      </c>
      <c r="S4339" t="s">
        <v>519</v>
      </c>
      <c r="T4339" t="s">
        <v>622</v>
      </c>
      <c r="U4339">
        <v>0.10488200503474267</v>
      </c>
      <c r="V4339" t="s">
        <v>158</v>
      </c>
    </row>
    <row r="4340" spans="9:22" x14ac:dyDescent="0.45">
      <c r="I4340" t="s">
        <v>244</v>
      </c>
      <c r="J4340" t="s">
        <v>163</v>
      </c>
      <c r="K4340">
        <v>1.0003948219698023E-3</v>
      </c>
      <c r="L4340" t="s">
        <v>158</v>
      </c>
      <c r="N4340" t="s">
        <v>376</v>
      </c>
      <c r="O4340" t="s">
        <v>163</v>
      </c>
      <c r="P4340">
        <v>9.0120157254707962E-3</v>
      </c>
      <c r="Q4340" t="s">
        <v>158</v>
      </c>
      <c r="S4340" t="s">
        <v>519</v>
      </c>
      <c r="T4340" t="s">
        <v>163</v>
      </c>
      <c r="U4340">
        <v>5.5235970196933444E-2</v>
      </c>
      <c r="V4340" t="s">
        <v>158</v>
      </c>
    </row>
    <row r="4341" spans="9:22" x14ac:dyDescent="0.45">
      <c r="I4341" t="s">
        <v>244</v>
      </c>
      <c r="J4341" t="s">
        <v>164</v>
      </c>
      <c r="K4341">
        <v>8.8788960941813631E-3</v>
      </c>
      <c r="L4341" t="s">
        <v>158</v>
      </c>
      <c r="N4341" t="s">
        <v>376</v>
      </c>
      <c r="O4341" t="s">
        <v>164</v>
      </c>
      <c r="P4341">
        <v>1.4328416401352827E-3</v>
      </c>
      <c r="Q4341" t="s">
        <v>158</v>
      </c>
      <c r="S4341" t="s">
        <v>519</v>
      </c>
      <c r="T4341" t="s">
        <v>164</v>
      </c>
      <c r="U4341">
        <v>1.0015817637756927E-2</v>
      </c>
      <c r="V4341" t="s">
        <v>158</v>
      </c>
    </row>
    <row r="4342" spans="9:22" x14ac:dyDescent="0.45">
      <c r="I4342" t="s">
        <v>244</v>
      </c>
      <c r="J4342" t="s">
        <v>165</v>
      </c>
      <c r="K4342">
        <v>1.4519858040960008E-2</v>
      </c>
      <c r="L4342" t="s">
        <v>158</v>
      </c>
      <c r="N4342" t="s">
        <v>376</v>
      </c>
      <c r="O4342" t="s">
        <v>165</v>
      </c>
      <c r="P4342">
        <v>1.2405997791209945E-3</v>
      </c>
      <c r="Q4342" t="s">
        <v>158</v>
      </c>
      <c r="S4342" t="s">
        <v>519</v>
      </c>
      <c r="T4342" t="s">
        <v>165</v>
      </c>
      <c r="U4342">
        <v>1.014502312992035E-2</v>
      </c>
      <c r="V4342" t="s">
        <v>158</v>
      </c>
    </row>
    <row r="4343" spans="9:22" x14ac:dyDescent="0.45">
      <c r="I4343" t="s">
        <v>244</v>
      </c>
      <c r="J4343" t="s">
        <v>166</v>
      </c>
      <c r="K4343">
        <v>1.8024033936133964E-2</v>
      </c>
      <c r="L4343" t="s">
        <v>158</v>
      </c>
      <c r="N4343" t="s">
        <v>376</v>
      </c>
      <c r="O4343" t="s">
        <v>166</v>
      </c>
      <c r="P4343">
        <v>3.2006831449947859E-3</v>
      </c>
      <c r="Q4343" t="s">
        <v>158</v>
      </c>
      <c r="S4343" t="s">
        <v>519</v>
      </c>
      <c r="T4343" t="s">
        <v>166</v>
      </c>
      <c r="U4343">
        <v>1.0082193170992454E-2</v>
      </c>
      <c r="V4343" t="s">
        <v>158</v>
      </c>
    </row>
    <row r="4344" spans="9:22" x14ac:dyDescent="0.45">
      <c r="I4344" t="s">
        <v>244</v>
      </c>
      <c r="J4344" t="s">
        <v>167</v>
      </c>
      <c r="K4344">
        <v>0.13971975118297442</v>
      </c>
      <c r="L4344" t="s">
        <v>158</v>
      </c>
      <c r="N4344" t="s">
        <v>376</v>
      </c>
      <c r="O4344" t="s">
        <v>167</v>
      </c>
      <c r="P4344">
        <v>5.6179845423629776E-2</v>
      </c>
      <c r="Q4344" t="s">
        <v>158</v>
      </c>
      <c r="S4344" t="s">
        <v>519</v>
      </c>
      <c r="T4344" t="s">
        <v>167</v>
      </c>
      <c r="U4344">
        <v>5.5781536034146935E-2</v>
      </c>
      <c r="V4344" t="s">
        <v>158</v>
      </c>
    </row>
    <row r="4345" spans="9:22" x14ac:dyDescent="0.45">
      <c r="I4345" t="s">
        <v>244</v>
      </c>
      <c r="J4345" t="s">
        <v>623</v>
      </c>
      <c r="K4345">
        <v>1.5169091862325772E-2</v>
      </c>
      <c r="L4345" t="s">
        <v>158</v>
      </c>
      <c r="N4345" t="s">
        <v>376</v>
      </c>
      <c r="O4345" t="s">
        <v>623</v>
      </c>
      <c r="P4345">
        <v>1.2178516857043589E-2</v>
      </c>
      <c r="Q4345" t="s">
        <v>158</v>
      </c>
      <c r="S4345" t="s">
        <v>519</v>
      </c>
      <c r="T4345" t="s">
        <v>623</v>
      </c>
      <c r="U4345">
        <v>6.7655088099487929E-3</v>
      </c>
      <c r="V4345" t="s">
        <v>158</v>
      </c>
    </row>
    <row r="4346" spans="9:22" x14ac:dyDescent="0.45">
      <c r="I4346" t="s">
        <v>244</v>
      </c>
      <c r="J4346" t="s">
        <v>624</v>
      </c>
      <c r="K4346">
        <v>1.2083346569707347E-2</v>
      </c>
      <c r="L4346" t="s">
        <v>158</v>
      </c>
      <c r="N4346" t="s">
        <v>376</v>
      </c>
      <c r="O4346" t="s">
        <v>624</v>
      </c>
      <c r="P4346">
        <v>1.0091687894964523E-2</v>
      </c>
      <c r="Q4346" t="s">
        <v>158</v>
      </c>
      <c r="S4346" t="s">
        <v>519</v>
      </c>
      <c r="T4346" t="s">
        <v>624</v>
      </c>
      <c r="U4346">
        <v>7.1438763191147212E-3</v>
      </c>
      <c r="V4346" t="s">
        <v>158</v>
      </c>
    </row>
    <row r="4347" spans="9:22" x14ac:dyDescent="0.45">
      <c r="I4347" t="s">
        <v>244</v>
      </c>
      <c r="J4347" t="s">
        <v>625</v>
      </c>
      <c r="K4347">
        <v>7.9328883127324293E-3</v>
      </c>
      <c r="L4347" t="s">
        <v>158</v>
      </c>
      <c r="N4347" t="s">
        <v>376</v>
      </c>
      <c r="O4347" t="s">
        <v>625</v>
      </c>
      <c r="P4347">
        <v>6.6084738893983051E-3</v>
      </c>
      <c r="Q4347" t="s">
        <v>158</v>
      </c>
      <c r="S4347" t="s">
        <v>519</v>
      </c>
      <c r="T4347" t="s">
        <v>625</v>
      </c>
      <c r="U4347">
        <v>7.752443588471887E-3</v>
      </c>
      <c r="V4347" t="s">
        <v>158</v>
      </c>
    </row>
    <row r="4348" spans="9:22" x14ac:dyDescent="0.45">
      <c r="I4348" t="s">
        <v>244</v>
      </c>
      <c r="J4348" t="s">
        <v>626</v>
      </c>
      <c r="K4348">
        <v>1.912473666406803E-3</v>
      </c>
      <c r="L4348" t="s">
        <v>158</v>
      </c>
      <c r="N4348" t="s">
        <v>376</v>
      </c>
      <c r="O4348" t="s">
        <v>626</v>
      </c>
      <c r="P4348">
        <v>1.3799716335754801E-2</v>
      </c>
      <c r="Q4348" t="s">
        <v>158</v>
      </c>
      <c r="S4348" t="s">
        <v>519</v>
      </c>
      <c r="T4348" t="s">
        <v>626</v>
      </c>
      <c r="U4348">
        <v>4.2243148863782554E-2</v>
      </c>
      <c r="V4348" t="s">
        <v>158</v>
      </c>
    </row>
    <row r="4349" spans="9:22" x14ac:dyDescent="0.45">
      <c r="I4349" t="s">
        <v>244</v>
      </c>
      <c r="J4349" t="s">
        <v>168</v>
      </c>
      <c r="K4349">
        <v>0</v>
      </c>
      <c r="L4349" t="s">
        <v>158</v>
      </c>
      <c r="N4349" t="s">
        <v>376</v>
      </c>
      <c r="O4349" t="s">
        <v>168</v>
      </c>
      <c r="P4349">
        <v>2.8092729450494854E-2</v>
      </c>
      <c r="Q4349" t="s">
        <v>158</v>
      </c>
      <c r="S4349" t="s">
        <v>519</v>
      </c>
      <c r="T4349" t="s">
        <v>168</v>
      </c>
      <c r="U4349">
        <v>5.4746758683940869E-2</v>
      </c>
      <c r="V4349" t="s">
        <v>158</v>
      </c>
    </row>
    <row r="4350" spans="9:22" x14ac:dyDescent="0.45">
      <c r="I4350" t="s">
        <v>244</v>
      </c>
      <c r="J4350" t="s">
        <v>169</v>
      </c>
      <c r="K4350">
        <v>2.5077679417181494E-3</v>
      </c>
      <c r="L4350" t="s">
        <v>158</v>
      </c>
      <c r="N4350" t="s">
        <v>376</v>
      </c>
      <c r="O4350" t="s">
        <v>169</v>
      </c>
      <c r="P4350">
        <v>4.8878486384447313E-3</v>
      </c>
      <c r="Q4350" t="s">
        <v>158</v>
      </c>
      <c r="S4350" t="s">
        <v>519</v>
      </c>
      <c r="T4350" t="s">
        <v>169</v>
      </c>
      <c r="U4350">
        <v>9.801243971804657E-3</v>
      </c>
      <c r="V4350" t="s">
        <v>158</v>
      </c>
    </row>
    <row r="4351" spans="9:22" x14ac:dyDescent="0.45">
      <c r="I4351" t="s">
        <v>244</v>
      </c>
      <c r="J4351" t="s">
        <v>170</v>
      </c>
      <c r="K4351">
        <v>1.1082033697331069E-2</v>
      </c>
      <c r="L4351" t="s">
        <v>158</v>
      </c>
      <c r="N4351" t="s">
        <v>376</v>
      </c>
      <c r="O4351" t="s">
        <v>170</v>
      </c>
      <c r="P4351">
        <v>4.5425363732380973E-3</v>
      </c>
      <c r="Q4351" t="s">
        <v>158</v>
      </c>
      <c r="S4351" t="s">
        <v>519</v>
      </c>
      <c r="T4351" t="s">
        <v>170</v>
      </c>
      <c r="U4351">
        <v>9.9330190249557054E-3</v>
      </c>
      <c r="V4351" t="s">
        <v>158</v>
      </c>
    </row>
    <row r="4352" spans="9:22" x14ac:dyDescent="0.45">
      <c r="I4352" t="s">
        <v>244</v>
      </c>
      <c r="J4352" t="s">
        <v>171</v>
      </c>
      <c r="K4352">
        <v>1.8019808134135444E-2</v>
      </c>
      <c r="L4352" t="s">
        <v>158</v>
      </c>
      <c r="N4352" t="s">
        <v>376</v>
      </c>
      <c r="O4352" t="s">
        <v>171</v>
      </c>
      <c r="P4352">
        <v>4.6962119764669278E-3</v>
      </c>
      <c r="Q4352" t="s">
        <v>158</v>
      </c>
      <c r="S4352" t="s">
        <v>519</v>
      </c>
      <c r="T4352" t="s">
        <v>171</v>
      </c>
      <c r="U4352">
        <v>9.7984790275998761E-3</v>
      </c>
      <c r="V4352" t="s">
        <v>158</v>
      </c>
    </row>
    <row r="4353" spans="9:22" x14ac:dyDescent="0.45">
      <c r="I4353" t="s">
        <v>244</v>
      </c>
      <c r="J4353" t="s">
        <v>172</v>
      </c>
      <c r="K4353">
        <v>0.15995561914919584</v>
      </c>
      <c r="L4353" t="s">
        <v>158</v>
      </c>
      <c r="N4353" t="s">
        <v>376</v>
      </c>
      <c r="O4353" t="s">
        <v>172</v>
      </c>
      <c r="P4353">
        <v>7.0940313167630276E-2</v>
      </c>
      <c r="Q4353" t="s">
        <v>158</v>
      </c>
      <c r="S4353" t="s">
        <v>519</v>
      </c>
      <c r="T4353" t="s">
        <v>172</v>
      </c>
      <c r="U4353">
        <v>5.7592668966978365E-2</v>
      </c>
      <c r="V4353" t="s">
        <v>158</v>
      </c>
    </row>
    <row r="4354" spans="9:22" x14ac:dyDescent="0.45">
      <c r="I4354" t="s">
        <v>244</v>
      </c>
      <c r="J4354" t="s">
        <v>627</v>
      </c>
      <c r="K4354">
        <v>1.4644017811393451E-2</v>
      </c>
      <c r="L4354" t="s">
        <v>158</v>
      </c>
      <c r="N4354" t="s">
        <v>376</v>
      </c>
      <c r="O4354" t="s">
        <v>627</v>
      </c>
      <c r="P4354">
        <v>1.1294047715129056E-2</v>
      </c>
      <c r="Q4354" t="s">
        <v>158</v>
      </c>
      <c r="S4354" t="s">
        <v>519</v>
      </c>
      <c r="T4354" t="s">
        <v>627</v>
      </c>
      <c r="U4354">
        <v>7.4763589650206326E-3</v>
      </c>
      <c r="V4354" t="s">
        <v>158</v>
      </c>
    </row>
    <row r="4355" spans="9:22" x14ac:dyDescent="0.45">
      <c r="I4355" t="s">
        <v>244</v>
      </c>
      <c r="J4355" t="s">
        <v>628</v>
      </c>
      <c r="K4355">
        <v>6.4658020696296984E-3</v>
      </c>
      <c r="L4355" t="s">
        <v>158</v>
      </c>
      <c r="N4355" t="s">
        <v>376</v>
      </c>
      <c r="O4355" t="s">
        <v>628</v>
      </c>
      <c r="P4355">
        <v>8.9803097413878753E-3</v>
      </c>
      <c r="Q4355" t="s">
        <v>158</v>
      </c>
      <c r="S4355" t="s">
        <v>519</v>
      </c>
      <c r="T4355" t="s">
        <v>628</v>
      </c>
      <c r="U4355">
        <v>7.6871347540117731E-3</v>
      </c>
      <c r="V4355" t="s">
        <v>158</v>
      </c>
    </row>
    <row r="4356" spans="9:22" x14ac:dyDescent="0.45">
      <c r="I4356" t="s">
        <v>244</v>
      </c>
      <c r="J4356" t="s">
        <v>629</v>
      </c>
      <c r="K4356">
        <v>1.1217042739181588E-3</v>
      </c>
      <c r="L4356" t="s">
        <v>158</v>
      </c>
      <c r="N4356" t="s">
        <v>376</v>
      </c>
      <c r="O4356" t="s">
        <v>629</v>
      </c>
      <c r="P4356">
        <v>7.224270109394128E-3</v>
      </c>
      <c r="Q4356" t="s">
        <v>158</v>
      </c>
      <c r="S4356" t="s">
        <v>519</v>
      </c>
      <c r="T4356" t="s">
        <v>629</v>
      </c>
      <c r="U4356">
        <v>7.9261615994041315E-3</v>
      </c>
      <c r="V4356" t="s">
        <v>158</v>
      </c>
    </row>
    <row r="4357" spans="9:22" x14ac:dyDescent="0.45">
      <c r="I4357" t="s">
        <v>244</v>
      </c>
      <c r="J4357" t="s">
        <v>630</v>
      </c>
      <c r="K4357">
        <v>0</v>
      </c>
      <c r="L4357" t="s">
        <v>158</v>
      </c>
      <c r="N4357" t="s">
        <v>376</v>
      </c>
      <c r="O4357" t="s">
        <v>630</v>
      </c>
      <c r="P4357">
        <v>2.5876356045323186E-2</v>
      </c>
      <c r="Q4357" t="s">
        <v>158</v>
      </c>
      <c r="S4357" t="s">
        <v>519</v>
      </c>
      <c r="T4357" t="s">
        <v>630</v>
      </c>
      <c r="U4357">
        <v>4.4340398868773827E-2</v>
      </c>
      <c r="V4357" t="s">
        <v>158</v>
      </c>
    </row>
    <row r="4358" spans="9:22" x14ac:dyDescent="0.45">
      <c r="I4358" t="s">
        <v>244</v>
      </c>
      <c r="J4358" t="s">
        <v>688</v>
      </c>
      <c r="K4358">
        <v>0</v>
      </c>
      <c r="L4358" t="s">
        <v>158</v>
      </c>
      <c r="N4358" t="s">
        <v>376</v>
      </c>
      <c r="O4358" t="s">
        <v>688</v>
      </c>
      <c r="P4358">
        <v>1.1414709549099994E-4</v>
      </c>
      <c r="Q4358" t="s">
        <v>158</v>
      </c>
      <c r="S4358" t="s">
        <v>519</v>
      </c>
      <c r="T4358" t="s">
        <v>688</v>
      </c>
      <c r="U4358">
        <v>2.0132451494049857E-4</v>
      </c>
      <c r="V4358" t="s">
        <v>158</v>
      </c>
    </row>
    <row r="4359" spans="9:22" x14ac:dyDescent="0.45">
      <c r="I4359" t="s">
        <v>244</v>
      </c>
      <c r="J4359" t="s">
        <v>689</v>
      </c>
      <c r="K4359">
        <v>0</v>
      </c>
      <c r="L4359" t="s">
        <v>158</v>
      </c>
      <c r="N4359" t="s">
        <v>376</v>
      </c>
      <c r="O4359" t="s">
        <v>689</v>
      </c>
      <c r="P4359">
        <v>1.2784761498318211E-4</v>
      </c>
      <c r="Q4359" t="s">
        <v>158</v>
      </c>
      <c r="S4359" t="s">
        <v>519</v>
      </c>
      <c r="T4359" t="s">
        <v>689</v>
      </c>
      <c r="U4359">
        <v>1.7884839577917151E-4</v>
      </c>
      <c r="V4359" t="s">
        <v>158</v>
      </c>
    </row>
    <row r="4360" spans="9:22" x14ac:dyDescent="0.45">
      <c r="I4360" t="s">
        <v>244</v>
      </c>
      <c r="J4360" t="s">
        <v>690</v>
      </c>
      <c r="K4360">
        <v>0</v>
      </c>
      <c r="L4360" t="s">
        <v>158</v>
      </c>
      <c r="N4360" t="s">
        <v>376</v>
      </c>
      <c r="O4360" t="s">
        <v>690</v>
      </c>
      <c r="P4360">
        <v>1.3721820635761607E-4</v>
      </c>
      <c r="Q4360" t="s">
        <v>158</v>
      </c>
      <c r="S4360" t="s">
        <v>519</v>
      </c>
      <c r="T4360" t="s">
        <v>690</v>
      </c>
      <c r="U4360">
        <v>1.6947865930232793E-4</v>
      </c>
      <c r="V4360" t="s">
        <v>158</v>
      </c>
    </row>
    <row r="4361" spans="9:22" x14ac:dyDescent="0.45">
      <c r="I4361" t="s">
        <v>244</v>
      </c>
      <c r="J4361" t="s">
        <v>691</v>
      </c>
      <c r="K4361">
        <v>0</v>
      </c>
      <c r="L4361" t="s">
        <v>158</v>
      </c>
      <c r="N4361" t="s">
        <v>376</v>
      </c>
      <c r="O4361" t="s">
        <v>691</v>
      </c>
      <c r="P4361">
        <v>1.5542812695991176E-4</v>
      </c>
      <c r="Q4361" t="s">
        <v>158</v>
      </c>
      <c r="S4361" t="s">
        <v>519</v>
      </c>
      <c r="T4361" t="s">
        <v>691</v>
      </c>
      <c r="U4361">
        <v>1.6466029866338001E-4</v>
      </c>
      <c r="V4361" t="s">
        <v>158</v>
      </c>
    </row>
    <row r="4362" spans="9:22" x14ac:dyDescent="0.45">
      <c r="I4362" t="s">
        <v>244</v>
      </c>
      <c r="J4362" t="s">
        <v>692</v>
      </c>
      <c r="K4362">
        <v>0</v>
      </c>
      <c r="L4362" t="s">
        <v>158</v>
      </c>
      <c r="N4362" t="s">
        <v>376</v>
      </c>
      <c r="O4362" t="s">
        <v>692</v>
      </c>
      <c r="P4362">
        <v>1.5073206605175043E-4</v>
      </c>
      <c r="Q4362" t="s">
        <v>158</v>
      </c>
      <c r="S4362" t="s">
        <v>519</v>
      </c>
      <c r="T4362" t="s">
        <v>692</v>
      </c>
      <c r="U4362">
        <v>1.6362971578437607E-4</v>
      </c>
      <c r="V4362" t="s">
        <v>158</v>
      </c>
    </row>
    <row r="4363" spans="9:22" x14ac:dyDescent="0.45">
      <c r="I4363" t="s">
        <v>244</v>
      </c>
      <c r="J4363" t="s">
        <v>693</v>
      </c>
      <c r="K4363">
        <v>0</v>
      </c>
      <c r="L4363" t="s">
        <v>158</v>
      </c>
      <c r="N4363" t="s">
        <v>376</v>
      </c>
      <c r="O4363" t="s">
        <v>693</v>
      </c>
      <c r="P4363">
        <v>1.2949096788337843E-4</v>
      </c>
      <c r="Q4363" t="s">
        <v>158</v>
      </c>
      <c r="S4363" t="s">
        <v>519</v>
      </c>
      <c r="T4363" t="s">
        <v>693</v>
      </c>
      <c r="U4363">
        <v>1.6069397988178097E-4</v>
      </c>
      <c r="V4363" t="s">
        <v>158</v>
      </c>
    </row>
    <row r="4364" spans="9:22" x14ac:dyDescent="0.45">
      <c r="I4364" t="s">
        <v>244</v>
      </c>
      <c r="J4364" t="s">
        <v>694</v>
      </c>
      <c r="K4364">
        <v>0</v>
      </c>
      <c r="L4364" t="s">
        <v>158</v>
      </c>
      <c r="N4364" t="s">
        <v>376</v>
      </c>
      <c r="O4364" t="s">
        <v>694</v>
      </c>
      <c r="P4364">
        <v>1.3425036542865729E-4</v>
      </c>
      <c r="Q4364" t="s">
        <v>158</v>
      </c>
      <c r="S4364" t="s">
        <v>519</v>
      </c>
      <c r="T4364" t="s">
        <v>694</v>
      </c>
      <c r="U4364">
        <v>1.4046252429078749E-4</v>
      </c>
      <c r="V4364" t="s">
        <v>158</v>
      </c>
    </row>
    <row r="4365" spans="9:22" x14ac:dyDescent="0.45">
      <c r="I4365" t="s">
        <v>244</v>
      </c>
      <c r="J4365" t="s">
        <v>695</v>
      </c>
      <c r="K4365">
        <v>7.5663065747560998E-5</v>
      </c>
      <c r="L4365" t="s">
        <v>158</v>
      </c>
      <c r="N4365" t="s">
        <v>376</v>
      </c>
      <c r="O4365" t="s">
        <v>695</v>
      </c>
      <c r="P4365">
        <v>1.6490193783566913E-4</v>
      </c>
      <c r="Q4365" t="s">
        <v>158</v>
      </c>
      <c r="S4365" t="s">
        <v>519</v>
      </c>
      <c r="T4365" t="s">
        <v>695</v>
      </c>
      <c r="U4365">
        <v>1.1149885519858618E-4</v>
      </c>
      <c r="V4365" t="s">
        <v>158</v>
      </c>
    </row>
    <row r="4366" spans="9:22" x14ac:dyDescent="0.45">
      <c r="I4366" t="s">
        <v>244</v>
      </c>
      <c r="J4366" t="s">
        <v>696</v>
      </c>
      <c r="K4366">
        <v>1.4084279177456772E-4</v>
      </c>
      <c r="L4366" t="s">
        <v>158</v>
      </c>
      <c r="N4366" t="s">
        <v>376</v>
      </c>
      <c r="O4366" t="s">
        <v>696</v>
      </c>
      <c r="P4366">
        <v>1.7772316550966852E-4</v>
      </c>
      <c r="Q4366" t="s">
        <v>158</v>
      </c>
      <c r="S4366" t="s">
        <v>519</v>
      </c>
      <c r="T4366" t="s">
        <v>696</v>
      </c>
      <c r="U4366">
        <v>7.4919931449226416E-5</v>
      </c>
      <c r="V4366" t="s">
        <v>158</v>
      </c>
    </row>
    <row r="4367" spans="9:22" x14ac:dyDescent="0.45">
      <c r="I4367" t="s">
        <v>244</v>
      </c>
      <c r="J4367" t="s">
        <v>697</v>
      </c>
      <c r="K4367">
        <v>1.815923743715756E-4</v>
      </c>
      <c r="L4367" t="s">
        <v>158</v>
      </c>
      <c r="N4367" t="s">
        <v>376</v>
      </c>
      <c r="O4367" t="s">
        <v>697</v>
      </c>
      <c r="P4367">
        <v>1.3967272670408759E-4</v>
      </c>
      <c r="Q4367" t="s">
        <v>158</v>
      </c>
      <c r="S4367" t="s">
        <v>519</v>
      </c>
      <c r="T4367" t="s">
        <v>697</v>
      </c>
      <c r="U4367">
        <v>4.7086645534903238E-5</v>
      </c>
      <c r="V4367" t="s">
        <v>158</v>
      </c>
    </row>
    <row r="4368" spans="9:22" x14ac:dyDescent="0.45">
      <c r="I4368" t="s">
        <v>244</v>
      </c>
      <c r="J4368" t="s">
        <v>698</v>
      </c>
      <c r="K4368">
        <v>2.3455316763547872E-4</v>
      </c>
      <c r="L4368" t="s">
        <v>158</v>
      </c>
      <c r="N4368" t="s">
        <v>376</v>
      </c>
      <c r="O4368" t="s">
        <v>698</v>
      </c>
      <c r="P4368">
        <v>1.5317132602530846E-4</v>
      </c>
      <c r="Q4368" t="s">
        <v>158</v>
      </c>
      <c r="S4368" t="s">
        <v>519</v>
      </c>
      <c r="T4368" t="s">
        <v>698</v>
      </c>
      <c r="U4368">
        <v>3.2365053111705225E-5</v>
      </c>
      <c r="V4368" t="s">
        <v>158</v>
      </c>
    </row>
    <row r="4369" spans="9:22" x14ac:dyDescent="0.45">
      <c r="I4369" t="s">
        <v>244</v>
      </c>
      <c r="J4369" t="s">
        <v>699</v>
      </c>
      <c r="K4369">
        <v>2.120717276773066E-4</v>
      </c>
      <c r="L4369" t="s">
        <v>158</v>
      </c>
      <c r="N4369" t="s">
        <v>376</v>
      </c>
      <c r="O4369" t="s">
        <v>699</v>
      </c>
      <c r="P4369">
        <v>1.4734724973171546E-4</v>
      </c>
      <c r="Q4369" t="s">
        <v>158</v>
      </c>
      <c r="S4369" t="s">
        <v>519</v>
      </c>
      <c r="T4369" t="s">
        <v>699</v>
      </c>
      <c r="U4369">
        <v>2.0096520724178507E-5</v>
      </c>
      <c r="V4369" t="s">
        <v>158</v>
      </c>
    </row>
    <row r="4370" spans="9:22" x14ac:dyDescent="0.45">
      <c r="I4370" t="s">
        <v>244</v>
      </c>
      <c r="J4370" t="s">
        <v>700</v>
      </c>
      <c r="K4370">
        <v>1.5101216555358038E-4</v>
      </c>
      <c r="L4370" t="s">
        <v>158</v>
      </c>
      <c r="N4370" t="s">
        <v>376</v>
      </c>
      <c r="O4370" t="s">
        <v>700</v>
      </c>
      <c r="P4370">
        <v>2.1463935835950107E-4</v>
      </c>
      <c r="Q4370" t="s">
        <v>158</v>
      </c>
      <c r="S4370" t="s">
        <v>519</v>
      </c>
      <c r="T4370" t="s">
        <v>700</v>
      </c>
      <c r="U4370">
        <v>1.2768845749072366E-5</v>
      </c>
      <c r="V4370" t="s">
        <v>158</v>
      </c>
    </row>
    <row r="4371" spans="9:22" x14ac:dyDescent="0.45">
      <c r="I4371" t="s">
        <v>244</v>
      </c>
      <c r="J4371" t="s">
        <v>701</v>
      </c>
      <c r="K4371">
        <v>1.9890427080825564E-4</v>
      </c>
      <c r="L4371" t="s">
        <v>158</v>
      </c>
      <c r="N4371" t="s">
        <v>376</v>
      </c>
      <c r="O4371" t="s">
        <v>701</v>
      </c>
      <c r="P4371">
        <v>3.860449820398688E-4</v>
      </c>
      <c r="Q4371" t="s">
        <v>158</v>
      </c>
      <c r="S4371" t="s">
        <v>519</v>
      </c>
      <c r="T4371" t="s">
        <v>701</v>
      </c>
      <c r="U4371">
        <v>9.7995350605724042E-6</v>
      </c>
      <c r="V4371" t="s">
        <v>158</v>
      </c>
    </row>
    <row r="4372" spans="9:22" x14ac:dyDescent="0.45">
      <c r="I4372" t="s">
        <v>244</v>
      </c>
      <c r="J4372" t="s">
        <v>702</v>
      </c>
      <c r="K4372">
        <v>1.8265926858278755E-4</v>
      </c>
      <c r="L4372" t="s">
        <v>158</v>
      </c>
      <c r="N4372" t="s">
        <v>376</v>
      </c>
      <c r="O4372" t="s">
        <v>702</v>
      </c>
      <c r="P4372">
        <v>4.8095003205495668E-4</v>
      </c>
      <c r="Q4372" t="s">
        <v>158</v>
      </c>
      <c r="S4372" t="s">
        <v>519</v>
      </c>
      <c r="T4372" t="s">
        <v>702</v>
      </c>
      <c r="U4372">
        <v>2.6565747383085158E-6</v>
      </c>
      <c r="V4372" t="s">
        <v>158</v>
      </c>
    </row>
    <row r="4373" spans="9:22" x14ac:dyDescent="0.45">
      <c r="I4373" t="s">
        <v>244</v>
      </c>
      <c r="J4373" t="s">
        <v>703</v>
      </c>
      <c r="K4373">
        <v>8.0749096159679986E-5</v>
      </c>
      <c r="L4373" t="s">
        <v>158</v>
      </c>
      <c r="N4373" t="s">
        <v>376</v>
      </c>
      <c r="O4373" t="s">
        <v>703</v>
      </c>
      <c r="P4373">
        <v>3.0634874644565265E-4</v>
      </c>
      <c r="Q4373" t="s">
        <v>158</v>
      </c>
      <c r="S4373" t="s">
        <v>519</v>
      </c>
      <c r="T4373" t="s">
        <v>703</v>
      </c>
      <c r="U4373">
        <v>0</v>
      </c>
      <c r="V4373" t="s">
        <v>158</v>
      </c>
    </row>
    <row r="4374" spans="9:22" x14ac:dyDescent="0.45">
      <c r="I4374" t="s">
        <v>244</v>
      </c>
      <c r="J4374" t="s">
        <v>704</v>
      </c>
      <c r="K4374">
        <v>5.8703602816505274E-5</v>
      </c>
      <c r="L4374" t="s">
        <v>158</v>
      </c>
      <c r="N4374" t="s">
        <v>376</v>
      </c>
      <c r="O4374" t="s">
        <v>704</v>
      </c>
      <c r="P4374">
        <v>2.9263449362073473E-4</v>
      </c>
      <c r="Q4374" t="s">
        <v>158</v>
      </c>
      <c r="S4374" t="s">
        <v>519</v>
      </c>
      <c r="T4374" t="s">
        <v>704</v>
      </c>
      <c r="U4374">
        <v>0</v>
      </c>
      <c r="V4374" t="s">
        <v>158</v>
      </c>
    </row>
    <row r="4375" spans="9:22" x14ac:dyDescent="0.45">
      <c r="I4375" t="s">
        <v>244</v>
      </c>
      <c r="J4375" t="s">
        <v>705</v>
      </c>
      <c r="K4375">
        <v>0</v>
      </c>
      <c r="L4375" t="s">
        <v>158</v>
      </c>
      <c r="N4375" t="s">
        <v>376</v>
      </c>
      <c r="O4375" t="s">
        <v>705</v>
      </c>
      <c r="P4375">
        <v>4.2296767867060881E-4</v>
      </c>
      <c r="Q4375" t="s">
        <v>158</v>
      </c>
      <c r="S4375" t="s">
        <v>519</v>
      </c>
      <c r="T4375" t="s">
        <v>705</v>
      </c>
      <c r="U4375">
        <v>0</v>
      </c>
      <c r="V4375" t="s">
        <v>158</v>
      </c>
    </row>
    <row r="4376" spans="9:22" x14ac:dyDescent="0.45">
      <c r="I4376" t="s">
        <v>244</v>
      </c>
      <c r="J4376" t="s">
        <v>706</v>
      </c>
      <c r="K4376">
        <v>0</v>
      </c>
      <c r="L4376" t="s">
        <v>158</v>
      </c>
      <c r="N4376" t="s">
        <v>376</v>
      </c>
      <c r="O4376" t="s">
        <v>706</v>
      </c>
      <c r="P4376">
        <v>4.4865956150078176E-4</v>
      </c>
      <c r="Q4376" t="s">
        <v>158</v>
      </c>
      <c r="S4376" t="s">
        <v>519</v>
      </c>
      <c r="T4376" t="s">
        <v>706</v>
      </c>
      <c r="U4376">
        <v>0</v>
      </c>
      <c r="V4376" t="s">
        <v>158</v>
      </c>
    </row>
    <row r="4377" spans="9:22" x14ac:dyDescent="0.45">
      <c r="I4377" t="s">
        <v>244</v>
      </c>
      <c r="J4377" t="s">
        <v>707</v>
      </c>
      <c r="K4377">
        <v>0</v>
      </c>
      <c r="L4377" t="s">
        <v>158</v>
      </c>
      <c r="N4377" t="s">
        <v>376</v>
      </c>
      <c r="O4377" t="s">
        <v>707</v>
      </c>
      <c r="P4377">
        <v>3.6888211649468831E-4</v>
      </c>
      <c r="Q4377" t="s">
        <v>158</v>
      </c>
      <c r="S4377" t="s">
        <v>519</v>
      </c>
      <c r="T4377" t="s">
        <v>707</v>
      </c>
      <c r="U4377">
        <v>0</v>
      </c>
      <c r="V4377" t="s">
        <v>158</v>
      </c>
    </row>
    <row r="4378" spans="9:22" x14ac:dyDescent="0.45">
      <c r="I4378" t="s">
        <v>244</v>
      </c>
      <c r="J4378" t="s">
        <v>708</v>
      </c>
      <c r="K4378">
        <v>0</v>
      </c>
      <c r="L4378" t="s">
        <v>158</v>
      </c>
      <c r="N4378" t="s">
        <v>376</v>
      </c>
      <c r="O4378" t="s">
        <v>708</v>
      </c>
      <c r="P4378">
        <v>3.7792334917455375E-4</v>
      </c>
      <c r="Q4378" t="s">
        <v>158</v>
      </c>
      <c r="S4378" t="s">
        <v>519</v>
      </c>
      <c r="T4378" t="s">
        <v>708</v>
      </c>
      <c r="U4378">
        <v>0</v>
      </c>
      <c r="V4378" t="s">
        <v>158</v>
      </c>
    </row>
    <row r="4379" spans="9:22" x14ac:dyDescent="0.45">
      <c r="I4379" t="s">
        <v>244</v>
      </c>
      <c r="J4379" t="s">
        <v>709</v>
      </c>
      <c r="K4379">
        <v>0</v>
      </c>
      <c r="L4379" t="s">
        <v>158</v>
      </c>
      <c r="N4379" t="s">
        <v>376</v>
      </c>
      <c r="O4379" t="s">
        <v>709</v>
      </c>
      <c r="P4379">
        <v>3.6473196417362264E-4</v>
      </c>
      <c r="Q4379" t="s">
        <v>158</v>
      </c>
      <c r="S4379" t="s">
        <v>519</v>
      </c>
      <c r="T4379" t="s">
        <v>709</v>
      </c>
      <c r="U4379">
        <v>4.6548398285940707E-6</v>
      </c>
      <c r="V4379" t="s">
        <v>158</v>
      </c>
    </row>
    <row r="4380" spans="9:22" x14ac:dyDescent="0.45">
      <c r="I4380" t="s">
        <v>244</v>
      </c>
      <c r="J4380" t="s">
        <v>710</v>
      </c>
      <c r="K4380">
        <v>0</v>
      </c>
      <c r="L4380" t="s">
        <v>158</v>
      </c>
      <c r="N4380" t="s">
        <v>376</v>
      </c>
      <c r="O4380" t="s">
        <v>710</v>
      </c>
      <c r="P4380">
        <v>4.2274744584808394E-4</v>
      </c>
      <c r="Q4380" t="s">
        <v>158</v>
      </c>
      <c r="S4380" t="s">
        <v>519</v>
      </c>
      <c r="T4380" t="s">
        <v>710</v>
      </c>
      <c r="U4380">
        <v>9.3856640273287816E-6</v>
      </c>
      <c r="V4380" t="s">
        <v>158</v>
      </c>
    </row>
    <row r="4381" spans="9:22" x14ac:dyDescent="0.45">
      <c r="I4381" t="s">
        <v>244</v>
      </c>
      <c r="J4381" t="s">
        <v>711</v>
      </c>
      <c r="K4381">
        <v>0</v>
      </c>
      <c r="L4381" t="s">
        <v>158</v>
      </c>
      <c r="N4381" t="s">
        <v>376</v>
      </c>
      <c r="O4381" t="s">
        <v>711</v>
      </c>
      <c r="P4381">
        <v>5.0527672990279763E-4</v>
      </c>
      <c r="Q4381" t="s">
        <v>158</v>
      </c>
      <c r="S4381" t="s">
        <v>519</v>
      </c>
      <c r="T4381" t="s">
        <v>711</v>
      </c>
      <c r="U4381">
        <v>1.3073474916431605E-5</v>
      </c>
      <c r="V4381" t="s">
        <v>158</v>
      </c>
    </row>
    <row r="4382" spans="9:22" x14ac:dyDescent="0.45">
      <c r="I4382" t="s">
        <v>244</v>
      </c>
      <c r="J4382" t="s">
        <v>631</v>
      </c>
      <c r="K4382">
        <v>0</v>
      </c>
      <c r="L4382" t="s">
        <v>158</v>
      </c>
      <c r="N4382" t="s">
        <v>376</v>
      </c>
      <c r="O4382" t="s">
        <v>631</v>
      </c>
      <c r="P4382">
        <v>2.0767721688918991E-2</v>
      </c>
      <c r="Q4382" t="s">
        <v>158</v>
      </c>
      <c r="S4382" t="s">
        <v>519</v>
      </c>
      <c r="T4382" t="s">
        <v>631</v>
      </c>
      <c r="U4382">
        <v>2.2803274632238291E-2</v>
      </c>
      <c r="V4382" t="s">
        <v>158</v>
      </c>
    </row>
    <row r="4383" spans="9:22" x14ac:dyDescent="0.45">
      <c r="I4383" t="s">
        <v>244</v>
      </c>
      <c r="J4383" t="s">
        <v>632</v>
      </c>
      <c r="K4383">
        <v>0</v>
      </c>
      <c r="L4383" t="s">
        <v>158</v>
      </c>
      <c r="N4383" t="s">
        <v>376</v>
      </c>
      <c r="O4383" t="s">
        <v>632</v>
      </c>
      <c r="P4383">
        <v>4.1463364228592255E-3</v>
      </c>
      <c r="Q4383" t="s">
        <v>158</v>
      </c>
      <c r="S4383" t="s">
        <v>519</v>
      </c>
      <c r="T4383" t="s">
        <v>632</v>
      </c>
      <c r="U4383">
        <v>3.8107943214143476E-3</v>
      </c>
      <c r="V4383" t="s">
        <v>158</v>
      </c>
    </row>
    <row r="4384" spans="9:22" x14ac:dyDescent="0.45">
      <c r="I4384" t="s">
        <v>244</v>
      </c>
      <c r="J4384" t="s">
        <v>633</v>
      </c>
      <c r="K4384">
        <v>0</v>
      </c>
      <c r="L4384" t="s">
        <v>158</v>
      </c>
      <c r="N4384" t="s">
        <v>376</v>
      </c>
      <c r="O4384" t="s">
        <v>633</v>
      </c>
      <c r="P4384">
        <v>4.4192194946887885E-3</v>
      </c>
      <c r="Q4384" t="s">
        <v>158</v>
      </c>
      <c r="S4384" t="s">
        <v>519</v>
      </c>
      <c r="T4384" t="s">
        <v>633</v>
      </c>
      <c r="U4384">
        <v>3.7669145169408049E-3</v>
      </c>
      <c r="V4384" t="s">
        <v>158</v>
      </c>
    </row>
    <row r="4385" spans="9:22" x14ac:dyDescent="0.45">
      <c r="I4385" t="s">
        <v>244</v>
      </c>
      <c r="J4385" t="s">
        <v>634</v>
      </c>
      <c r="K4385">
        <v>3.2473700278741321E-3</v>
      </c>
      <c r="L4385" t="s">
        <v>158</v>
      </c>
      <c r="N4385" t="s">
        <v>376</v>
      </c>
      <c r="O4385" t="s">
        <v>634</v>
      </c>
      <c r="P4385">
        <v>4.6988974704839075E-3</v>
      </c>
      <c r="Q4385" t="s">
        <v>158</v>
      </c>
      <c r="S4385" t="s">
        <v>519</v>
      </c>
      <c r="T4385" t="s">
        <v>634</v>
      </c>
      <c r="U4385">
        <v>3.8393492542291917E-3</v>
      </c>
      <c r="V4385" t="s">
        <v>158</v>
      </c>
    </row>
    <row r="4386" spans="9:22" x14ac:dyDescent="0.45">
      <c r="I4386" t="s">
        <v>244</v>
      </c>
      <c r="J4386" t="s">
        <v>635</v>
      </c>
      <c r="K4386">
        <v>4.0189231383087241E-2</v>
      </c>
      <c r="L4386" t="s">
        <v>158</v>
      </c>
      <c r="N4386" t="s">
        <v>376</v>
      </c>
      <c r="O4386" t="s">
        <v>635</v>
      </c>
      <c r="P4386">
        <v>2.0969453154425905E-2</v>
      </c>
      <c r="Q4386" t="s">
        <v>158</v>
      </c>
      <c r="S4386" t="s">
        <v>519</v>
      </c>
      <c r="T4386" t="s">
        <v>635</v>
      </c>
      <c r="U4386">
        <v>2.7442280364955433E-2</v>
      </c>
      <c r="V4386" t="s">
        <v>158</v>
      </c>
    </row>
    <row r="4387" spans="9:22" x14ac:dyDescent="0.45">
      <c r="I4387" t="s">
        <v>244</v>
      </c>
      <c r="J4387" t="s">
        <v>636</v>
      </c>
      <c r="K4387">
        <v>2.9902064345005276E-3</v>
      </c>
      <c r="L4387" t="s">
        <v>158</v>
      </c>
      <c r="N4387" t="s">
        <v>376</v>
      </c>
      <c r="O4387" t="s">
        <v>636</v>
      </c>
      <c r="P4387">
        <v>2.5445773736566066E-3</v>
      </c>
      <c r="Q4387" t="s">
        <v>158</v>
      </c>
      <c r="S4387" t="s">
        <v>519</v>
      </c>
      <c r="T4387" t="s">
        <v>636</v>
      </c>
      <c r="U4387">
        <v>4.1467496993882703E-3</v>
      </c>
      <c r="V4387" t="s">
        <v>158</v>
      </c>
    </row>
    <row r="4388" spans="9:22" x14ac:dyDescent="0.45">
      <c r="I4388" t="s">
        <v>244</v>
      </c>
      <c r="J4388" t="s">
        <v>637</v>
      </c>
      <c r="K4388">
        <v>0</v>
      </c>
      <c r="L4388" t="s">
        <v>158</v>
      </c>
      <c r="N4388" t="s">
        <v>376</v>
      </c>
      <c r="O4388" t="s">
        <v>637</v>
      </c>
      <c r="P4388">
        <v>2.3119794831675195E-3</v>
      </c>
      <c r="Q4388" t="s">
        <v>158</v>
      </c>
      <c r="S4388" t="s">
        <v>519</v>
      </c>
      <c r="T4388" t="s">
        <v>637</v>
      </c>
      <c r="U4388">
        <v>4.2062603559118693E-3</v>
      </c>
      <c r="V4388" t="s">
        <v>158</v>
      </c>
    </row>
    <row r="4389" spans="9:22" x14ac:dyDescent="0.45">
      <c r="I4389" t="s">
        <v>244</v>
      </c>
      <c r="J4389" t="s">
        <v>638</v>
      </c>
      <c r="K4389">
        <v>0</v>
      </c>
      <c r="L4389" t="s">
        <v>158</v>
      </c>
      <c r="N4389" t="s">
        <v>376</v>
      </c>
      <c r="O4389" t="s">
        <v>638</v>
      </c>
      <c r="P4389">
        <v>2.3403419691541104E-3</v>
      </c>
      <c r="Q4389" t="s">
        <v>158</v>
      </c>
      <c r="S4389" t="s">
        <v>519</v>
      </c>
      <c r="T4389" t="s">
        <v>638</v>
      </c>
      <c r="U4389">
        <v>4.3284293612447979E-3</v>
      </c>
      <c r="V4389" t="s">
        <v>158</v>
      </c>
    </row>
    <row r="4390" spans="9:22" x14ac:dyDescent="0.45">
      <c r="I4390" t="s">
        <v>244</v>
      </c>
      <c r="J4390" t="s">
        <v>639</v>
      </c>
      <c r="K4390">
        <v>0</v>
      </c>
      <c r="L4390" t="s">
        <v>158</v>
      </c>
      <c r="N4390" t="s">
        <v>376</v>
      </c>
      <c r="O4390" t="s">
        <v>639</v>
      </c>
      <c r="P4390">
        <v>1.3380684468678801E-2</v>
      </c>
      <c r="Q4390" t="s">
        <v>158</v>
      </c>
      <c r="S4390" t="s">
        <v>519</v>
      </c>
      <c r="T4390" t="s">
        <v>639</v>
      </c>
      <c r="U4390">
        <v>2.1616262543230222E-2</v>
      </c>
      <c r="V4390" t="s">
        <v>158</v>
      </c>
    </row>
    <row r="4391" spans="9:22" x14ac:dyDescent="0.45">
      <c r="I4391" t="s">
        <v>245</v>
      </c>
      <c r="J4391" t="s">
        <v>157</v>
      </c>
      <c r="K4391">
        <v>3.1434720614280315E-3</v>
      </c>
      <c r="L4391" t="s">
        <v>158</v>
      </c>
      <c r="N4391" t="s">
        <v>377</v>
      </c>
      <c r="O4391" t="s">
        <v>157</v>
      </c>
      <c r="P4391">
        <v>9.7946732308648685E-2</v>
      </c>
      <c r="Q4391" t="s">
        <v>158</v>
      </c>
      <c r="S4391" t="s">
        <v>520</v>
      </c>
      <c r="T4391" t="s">
        <v>157</v>
      </c>
      <c r="U4391">
        <v>0.13145709834119471</v>
      </c>
      <c r="V4391" t="s">
        <v>158</v>
      </c>
    </row>
    <row r="4392" spans="9:22" x14ac:dyDescent="0.45">
      <c r="I4392" t="s">
        <v>245</v>
      </c>
      <c r="J4392" t="s">
        <v>159</v>
      </c>
      <c r="K4392">
        <v>1.2235458799840199E-2</v>
      </c>
      <c r="L4392" t="s">
        <v>158</v>
      </c>
      <c r="N4392" t="s">
        <v>377</v>
      </c>
      <c r="O4392" t="s">
        <v>159</v>
      </c>
      <c r="P4392">
        <v>1.5355329014963694E-2</v>
      </c>
      <c r="Q4392" t="s">
        <v>158</v>
      </c>
      <c r="S4392" t="s">
        <v>520</v>
      </c>
      <c r="T4392" t="s">
        <v>159</v>
      </c>
      <c r="U4392">
        <v>2.2068719582148337E-2</v>
      </c>
      <c r="V4392" t="s">
        <v>158</v>
      </c>
    </row>
    <row r="4393" spans="9:22" x14ac:dyDescent="0.45">
      <c r="I4393" t="s">
        <v>245</v>
      </c>
      <c r="J4393" t="s">
        <v>160</v>
      </c>
      <c r="K4393">
        <v>2.4520234624866091E-2</v>
      </c>
      <c r="L4393" t="s">
        <v>158</v>
      </c>
      <c r="N4393" t="s">
        <v>377</v>
      </c>
      <c r="O4393" t="s">
        <v>160</v>
      </c>
      <c r="P4393">
        <v>1.6378140400132329E-2</v>
      </c>
      <c r="Q4393" t="s">
        <v>158</v>
      </c>
      <c r="S4393" t="s">
        <v>520</v>
      </c>
      <c r="T4393" t="s">
        <v>160</v>
      </c>
      <c r="U4393">
        <v>2.2122696540616337E-2</v>
      </c>
      <c r="V4393" t="s">
        <v>158</v>
      </c>
    </row>
    <row r="4394" spans="9:22" x14ac:dyDescent="0.45">
      <c r="I4394" t="s">
        <v>245</v>
      </c>
      <c r="J4394" t="s">
        <v>161</v>
      </c>
      <c r="K4394">
        <v>3.7728880649596501E-2</v>
      </c>
      <c r="L4394" t="s">
        <v>158</v>
      </c>
      <c r="N4394" t="s">
        <v>377</v>
      </c>
      <c r="O4394" t="s">
        <v>161</v>
      </c>
      <c r="P4394">
        <v>1.7768846175786245E-2</v>
      </c>
      <c r="Q4394" t="s">
        <v>158</v>
      </c>
      <c r="S4394" t="s">
        <v>520</v>
      </c>
      <c r="T4394" t="s">
        <v>161</v>
      </c>
      <c r="U4394">
        <v>2.1979060594591329E-2</v>
      </c>
      <c r="V4394" t="s">
        <v>158</v>
      </c>
    </row>
    <row r="4395" spans="9:22" x14ac:dyDescent="0.45">
      <c r="I4395" t="s">
        <v>245</v>
      </c>
      <c r="J4395" t="s">
        <v>162</v>
      </c>
      <c r="K4395">
        <v>0.35839844771303092</v>
      </c>
      <c r="L4395" t="s">
        <v>158</v>
      </c>
      <c r="N4395" t="s">
        <v>377</v>
      </c>
      <c r="O4395" t="s">
        <v>162</v>
      </c>
      <c r="P4395">
        <v>0.27930203687342603</v>
      </c>
      <c r="Q4395" t="s">
        <v>158</v>
      </c>
      <c r="S4395" t="s">
        <v>520</v>
      </c>
      <c r="T4395" t="s">
        <v>162</v>
      </c>
      <c r="U4395">
        <v>0.13681581206386473</v>
      </c>
      <c r="V4395" t="s">
        <v>158</v>
      </c>
    </row>
    <row r="4396" spans="9:22" x14ac:dyDescent="0.45">
      <c r="I4396" t="s">
        <v>245</v>
      </c>
      <c r="J4396" t="s">
        <v>619</v>
      </c>
      <c r="K4396">
        <v>3.8732093348386239E-2</v>
      </c>
      <c r="L4396" t="s">
        <v>158</v>
      </c>
      <c r="N4396" t="s">
        <v>377</v>
      </c>
      <c r="O4396" t="s">
        <v>619</v>
      </c>
      <c r="P4396">
        <v>3.7202266289802687E-2</v>
      </c>
      <c r="Q4396" t="s">
        <v>158</v>
      </c>
      <c r="S4396" t="s">
        <v>520</v>
      </c>
      <c r="T4396" t="s">
        <v>619</v>
      </c>
      <c r="U4396">
        <v>1.9306337676266657E-2</v>
      </c>
      <c r="V4396" t="s">
        <v>158</v>
      </c>
    </row>
    <row r="4397" spans="9:22" x14ac:dyDescent="0.45">
      <c r="I4397" t="s">
        <v>245</v>
      </c>
      <c r="J4397" t="s">
        <v>620</v>
      </c>
      <c r="K4397">
        <v>2.7216554865031491E-2</v>
      </c>
      <c r="L4397" t="s">
        <v>158</v>
      </c>
      <c r="N4397" t="s">
        <v>377</v>
      </c>
      <c r="O4397" t="s">
        <v>620</v>
      </c>
      <c r="P4397">
        <v>3.0822744596287949E-2</v>
      </c>
      <c r="Q4397" t="s">
        <v>158</v>
      </c>
      <c r="S4397" t="s">
        <v>520</v>
      </c>
      <c r="T4397" t="s">
        <v>620</v>
      </c>
      <c r="U4397">
        <v>2.0164638368719189E-2</v>
      </c>
      <c r="V4397" t="s">
        <v>158</v>
      </c>
    </row>
    <row r="4398" spans="9:22" x14ac:dyDescent="0.45">
      <c r="I4398" t="s">
        <v>245</v>
      </c>
      <c r="J4398" t="s">
        <v>621</v>
      </c>
      <c r="K4398">
        <v>1.27375308510152E-2</v>
      </c>
      <c r="L4398" t="s">
        <v>158</v>
      </c>
      <c r="N4398" t="s">
        <v>377</v>
      </c>
      <c r="O4398" t="s">
        <v>621</v>
      </c>
      <c r="P4398">
        <v>2.3207203198145412E-2</v>
      </c>
      <c r="Q4398" t="s">
        <v>158</v>
      </c>
      <c r="S4398" t="s">
        <v>520</v>
      </c>
      <c r="T4398" t="s">
        <v>621</v>
      </c>
      <c r="U4398">
        <v>2.0927432499235645E-2</v>
      </c>
      <c r="V4398" t="s">
        <v>158</v>
      </c>
    </row>
    <row r="4399" spans="9:22" x14ac:dyDescent="0.45">
      <c r="I4399" t="s">
        <v>245</v>
      </c>
      <c r="J4399" t="s">
        <v>622</v>
      </c>
      <c r="K4399">
        <v>2.5928804512058141E-3</v>
      </c>
      <c r="L4399" t="s">
        <v>158</v>
      </c>
      <c r="N4399" t="s">
        <v>377</v>
      </c>
      <c r="O4399" t="s">
        <v>622</v>
      </c>
      <c r="P4399">
        <v>9.096969698528401E-2</v>
      </c>
      <c r="Q4399" t="s">
        <v>158</v>
      </c>
      <c r="S4399" t="s">
        <v>520</v>
      </c>
      <c r="T4399" t="s">
        <v>622</v>
      </c>
      <c r="U4399">
        <v>0.10929114875167055</v>
      </c>
      <c r="V4399" t="s">
        <v>158</v>
      </c>
    </row>
    <row r="4400" spans="9:22" x14ac:dyDescent="0.45">
      <c r="I4400" t="s">
        <v>245</v>
      </c>
      <c r="J4400" t="s">
        <v>163</v>
      </c>
      <c r="K4400">
        <v>1.1948391935118804E-3</v>
      </c>
      <c r="L4400" t="s">
        <v>158</v>
      </c>
      <c r="N4400" t="s">
        <v>377</v>
      </c>
      <c r="O4400" t="s">
        <v>163</v>
      </c>
      <c r="P4400">
        <v>8.5824286567190433E-3</v>
      </c>
      <c r="Q4400" t="s">
        <v>158</v>
      </c>
      <c r="S4400" t="s">
        <v>520</v>
      </c>
      <c r="T4400" t="s">
        <v>163</v>
      </c>
      <c r="U4400">
        <v>5.205439130973042E-2</v>
      </c>
      <c r="V4400" t="s">
        <v>158</v>
      </c>
    </row>
    <row r="4401" spans="9:22" x14ac:dyDescent="0.45">
      <c r="I4401" t="s">
        <v>245</v>
      </c>
      <c r="J4401" t="s">
        <v>164</v>
      </c>
      <c r="K4401">
        <v>9.2833779106015722E-3</v>
      </c>
      <c r="L4401" t="s">
        <v>158</v>
      </c>
      <c r="N4401" t="s">
        <v>377</v>
      </c>
      <c r="O4401" t="s">
        <v>164</v>
      </c>
      <c r="P4401">
        <v>1.8264181493200524E-3</v>
      </c>
      <c r="Q4401" t="s">
        <v>158</v>
      </c>
      <c r="S4401" t="s">
        <v>520</v>
      </c>
      <c r="T4401" t="s">
        <v>164</v>
      </c>
      <c r="U4401">
        <v>9.0689318969811618E-3</v>
      </c>
      <c r="V4401" t="s">
        <v>158</v>
      </c>
    </row>
    <row r="4402" spans="9:22" x14ac:dyDescent="0.45">
      <c r="I4402" t="s">
        <v>245</v>
      </c>
      <c r="J4402" t="s">
        <v>165</v>
      </c>
      <c r="K4402">
        <v>1.4972185974011488E-2</v>
      </c>
      <c r="L4402" t="s">
        <v>158</v>
      </c>
      <c r="N4402" t="s">
        <v>377</v>
      </c>
      <c r="O4402" t="s">
        <v>165</v>
      </c>
      <c r="P4402">
        <v>1.7271731947567149E-3</v>
      </c>
      <c r="Q4402" t="s">
        <v>158</v>
      </c>
      <c r="S4402" t="s">
        <v>520</v>
      </c>
      <c r="T4402" t="s">
        <v>165</v>
      </c>
      <c r="U4402">
        <v>9.0196802951336228E-3</v>
      </c>
      <c r="V4402" t="s">
        <v>158</v>
      </c>
    </row>
    <row r="4403" spans="9:22" x14ac:dyDescent="0.45">
      <c r="I4403" t="s">
        <v>245</v>
      </c>
      <c r="J4403" t="s">
        <v>166</v>
      </c>
      <c r="K4403">
        <v>1.8665293556384407E-2</v>
      </c>
      <c r="L4403" t="s">
        <v>158</v>
      </c>
      <c r="N4403" t="s">
        <v>377</v>
      </c>
      <c r="O4403" t="s">
        <v>166</v>
      </c>
      <c r="P4403">
        <v>4.7122286622590173E-3</v>
      </c>
      <c r="Q4403" t="s">
        <v>158</v>
      </c>
      <c r="S4403" t="s">
        <v>520</v>
      </c>
      <c r="T4403" t="s">
        <v>166</v>
      </c>
      <c r="U4403">
        <v>8.749470193678912E-3</v>
      </c>
      <c r="V4403" t="s">
        <v>158</v>
      </c>
    </row>
    <row r="4404" spans="9:22" x14ac:dyDescent="0.45">
      <c r="I4404" t="s">
        <v>245</v>
      </c>
      <c r="J4404" t="s">
        <v>167</v>
      </c>
      <c r="K4404">
        <v>0.14442171846909854</v>
      </c>
      <c r="L4404" t="s">
        <v>158</v>
      </c>
      <c r="N4404" t="s">
        <v>377</v>
      </c>
      <c r="O4404" t="s">
        <v>167</v>
      </c>
      <c r="P4404">
        <v>6.5219779226364877E-2</v>
      </c>
      <c r="Q4404" t="s">
        <v>158</v>
      </c>
      <c r="S4404" t="s">
        <v>520</v>
      </c>
      <c r="T4404" t="s">
        <v>167</v>
      </c>
      <c r="U4404">
        <v>3.8973398106541851E-2</v>
      </c>
      <c r="V4404" t="s">
        <v>158</v>
      </c>
    </row>
    <row r="4405" spans="9:22" x14ac:dyDescent="0.45">
      <c r="I4405" t="s">
        <v>245</v>
      </c>
      <c r="J4405" t="s">
        <v>623</v>
      </c>
      <c r="K4405">
        <v>1.5454557390377065E-2</v>
      </c>
      <c r="L4405" t="s">
        <v>158</v>
      </c>
      <c r="N4405" t="s">
        <v>377</v>
      </c>
      <c r="O4405" t="s">
        <v>623</v>
      </c>
      <c r="P4405">
        <v>1.1052748198715731E-2</v>
      </c>
      <c r="Q4405" t="s">
        <v>158</v>
      </c>
      <c r="S4405" t="s">
        <v>520</v>
      </c>
      <c r="T4405" t="s">
        <v>623</v>
      </c>
      <c r="U4405">
        <v>5.4882652535758998E-3</v>
      </c>
      <c r="V4405" t="s">
        <v>158</v>
      </c>
    </row>
    <row r="4406" spans="9:22" x14ac:dyDescent="0.45">
      <c r="I4406" t="s">
        <v>245</v>
      </c>
      <c r="J4406" t="s">
        <v>624</v>
      </c>
      <c r="K4406">
        <v>1.2413689656785873E-2</v>
      </c>
      <c r="L4406" t="s">
        <v>158</v>
      </c>
      <c r="N4406" t="s">
        <v>377</v>
      </c>
      <c r="O4406" t="s">
        <v>624</v>
      </c>
      <c r="P4406">
        <v>9.1401549418401867E-3</v>
      </c>
      <c r="Q4406" t="s">
        <v>158</v>
      </c>
      <c r="S4406" t="s">
        <v>520</v>
      </c>
      <c r="T4406" t="s">
        <v>624</v>
      </c>
      <c r="U4406">
        <v>6.3658173280683947E-3</v>
      </c>
      <c r="V4406" t="s">
        <v>158</v>
      </c>
    </row>
    <row r="4407" spans="9:22" x14ac:dyDescent="0.45">
      <c r="I4407" t="s">
        <v>245</v>
      </c>
      <c r="J4407" t="s">
        <v>625</v>
      </c>
      <c r="K4407">
        <v>7.9675450104946758E-3</v>
      </c>
      <c r="L4407" t="s">
        <v>158</v>
      </c>
      <c r="N4407" t="s">
        <v>377</v>
      </c>
      <c r="O4407" t="s">
        <v>625</v>
      </c>
      <c r="P4407">
        <v>5.401764729954169E-3</v>
      </c>
      <c r="Q4407" t="s">
        <v>158</v>
      </c>
      <c r="S4407" t="s">
        <v>520</v>
      </c>
      <c r="T4407" t="s">
        <v>625</v>
      </c>
      <c r="U4407">
        <v>7.4499617758298784E-3</v>
      </c>
      <c r="V4407" t="s">
        <v>158</v>
      </c>
    </row>
    <row r="4408" spans="9:22" x14ac:dyDescent="0.45">
      <c r="I4408" t="s">
        <v>245</v>
      </c>
      <c r="J4408" t="s">
        <v>626</v>
      </c>
      <c r="K4408">
        <v>1.9744594363760412E-3</v>
      </c>
      <c r="L4408" t="s">
        <v>158</v>
      </c>
      <c r="N4408" t="s">
        <v>377</v>
      </c>
      <c r="O4408" t="s">
        <v>626</v>
      </c>
      <c r="P4408">
        <v>8.7712263371255324E-3</v>
      </c>
      <c r="Q4408" t="s">
        <v>158</v>
      </c>
      <c r="S4408" t="s">
        <v>520</v>
      </c>
      <c r="T4408" t="s">
        <v>626</v>
      </c>
      <c r="U4408">
        <v>4.5816434479833912E-2</v>
      </c>
      <c r="V4408" t="s">
        <v>158</v>
      </c>
    </row>
    <row r="4409" spans="9:22" x14ac:dyDescent="0.45">
      <c r="I4409" t="s">
        <v>245</v>
      </c>
      <c r="J4409" t="s">
        <v>168</v>
      </c>
      <c r="K4409">
        <v>0</v>
      </c>
      <c r="L4409" t="s">
        <v>158</v>
      </c>
      <c r="N4409" t="s">
        <v>377</v>
      </c>
      <c r="O4409" t="s">
        <v>168</v>
      </c>
      <c r="P4409">
        <v>2.8396964898423815E-2</v>
      </c>
      <c r="Q4409" t="s">
        <v>158</v>
      </c>
      <c r="S4409" t="s">
        <v>520</v>
      </c>
      <c r="T4409" t="s">
        <v>168</v>
      </c>
      <c r="U4409">
        <v>5.5696793899651778E-2</v>
      </c>
      <c r="V4409" t="s">
        <v>158</v>
      </c>
    </row>
    <row r="4410" spans="9:22" x14ac:dyDescent="0.45">
      <c r="I4410" t="s">
        <v>245</v>
      </c>
      <c r="J4410" t="s">
        <v>169</v>
      </c>
      <c r="K4410">
        <v>2.4457950033710887E-3</v>
      </c>
      <c r="L4410" t="s">
        <v>158</v>
      </c>
      <c r="N4410" t="s">
        <v>377</v>
      </c>
      <c r="O4410" t="s">
        <v>169</v>
      </c>
      <c r="P4410">
        <v>5.5900286587095291E-3</v>
      </c>
      <c r="Q4410" t="s">
        <v>158</v>
      </c>
      <c r="S4410" t="s">
        <v>520</v>
      </c>
      <c r="T4410" t="s">
        <v>169</v>
      </c>
      <c r="U4410">
        <v>9.992771694493691E-3</v>
      </c>
      <c r="V4410" t="s">
        <v>158</v>
      </c>
    </row>
    <row r="4411" spans="9:22" x14ac:dyDescent="0.45">
      <c r="I4411" t="s">
        <v>245</v>
      </c>
      <c r="J4411" t="s">
        <v>170</v>
      </c>
      <c r="K4411">
        <v>1.0452154057911157E-2</v>
      </c>
      <c r="L4411" t="s">
        <v>158</v>
      </c>
      <c r="N4411" t="s">
        <v>377</v>
      </c>
      <c r="O4411" t="s">
        <v>170</v>
      </c>
      <c r="P4411">
        <v>5.3544280520947431E-3</v>
      </c>
      <c r="Q4411" t="s">
        <v>158</v>
      </c>
      <c r="S4411" t="s">
        <v>520</v>
      </c>
      <c r="T4411" t="s">
        <v>170</v>
      </c>
      <c r="U4411">
        <v>1.0051372591356109E-2</v>
      </c>
      <c r="V4411" t="s">
        <v>158</v>
      </c>
    </row>
    <row r="4412" spans="9:22" x14ac:dyDescent="0.45">
      <c r="I4412" t="s">
        <v>245</v>
      </c>
      <c r="J4412" t="s">
        <v>171</v>
      </c>
      <c r="K4412">
        <v>1.7245453595352747E-2</v>
      </c>
      <c r="L4412" t="s">
        <v>158</v>
      </c>
      <c r="N4412" t="s">
        <v>377</v>
      </c>
      <c r="O4412" t="s">
        <v>171</v>
      </c>
      <c r="P4412">
        <v>5.1526455951444224E-3</v>
      </c>
      <c r="Q4412" t="s">
        <v>158</v>
      </c>
      <c r="S4412" t="s">
        <v>520</v>
      </c>
      <c r="T4412" t="s">
        <v>171</v>
      </c>
      <c r="U4412">
        <v>9.9206897036957543E-3</v>
      </c>
      <c r="V4412" t="s">
        <v>158</v>
      </c>
    </row>
    <row r="4413" spans="9:22" x14ac:dyDescent="0.45">
      <c r="I4413" t="s">
        <v>245</v>
      </c>
      <c r="J4413" t="s">
        <v>172</v>
      </c>
      <c r="K4413">
        <v>0.1598488144244897</v>
      </c>
      <c r="L4413" t="s">
        <v>158</v>
      </c>
      <c r="N4413" t="s">
        <v>377</v>
      </c>
      <c r="O4413" t="s">
        <v>172</v>
      </c>
      <c r="P4413">
        <v>8.1472230043045893E-2</v>
      </c>
      <c r="Q4413" t="s">
        <v>158</v>
      </c>
      <c r="S4413" t="s">
        <v>520</v>
      </c>
      <c r="T4413" t="s">
        <v>172</v>
      </c>
      <c r="U4413">
        <v>5.1918787331437267E-2</v>
      </c>
      <c r="V4413" t="s">
        <v>158</v>
      </c>
    </row>
    <row r="4414" spans="9:22" x14ac:dyDescent="0.45">
      <c r="I4414" t="s">
        <v>245</v>
      </c>
      <c r="J4414" t="s">
        <v>627</v>
      </c>
      <c r="K4414">
        <v>1.4571150127266411E-2</v>
      </c>
      <c r="L4414" t="s">
        <v>158</v>
      </c>
      <c r="N4414" t="s">
        <v>377</v>
      </c>
      <c r="O4414" t="s">
        <v>627</v>
      </c>
      <c r="P4414">
        <v>1.0787316758482181E-2</v>
      </c>
      <c r="Q4414" t="s">
        <v>158</v>
      </c>
      <c r="S4414" t="s">
        <v>520</v>
      </c>
      <c r="T4414" t="s">
        <v>627</v>
      </c>
      <c r="U4414">
        <v>7.0407644449333702E-3</v>
      </c>
      <c r="V4414" t="s">
        <v>158</v>
      </c>
    </row>
    <row r="4415" spans="9:22" x14ac:dyDescent="0.45">
      <c r="I4415" t="s">
        <v>245</v>
      </c>
      <c r="J4415" t="s">
        <v>628</v>
      </c>
      <c r="K4415">
        <v>6.5669786895532342E-3</v>
      </c>
      <c r="L4415" t="s">
        <v>158</v>
      </c>
      <c r="N4415" t="s">
        <v>377</v>
      </c>
      <c r="O4415" t="s">
        <v>628</v>
      </c>
      <c r="P4415">
        <v>8.2280313431469451E-3</v>
      </c>
      <c r="Q4415" t="s">
        <v>158</v>
      </c>
      <c r="S4415" t="s">
        <v>520</v>
      </c>
      <c r="T4415" t="s">
        <v>628</v>
      </c>
      <c r="U4415">
        <v>7.6975164455288991E-3</v>
      </c>
      <c r="V4415" t="s">
        <v>158</v>
      </c>
    </row>
    <row r="4416" spans="9:22" x14ac:dyDescent="0.45">
      <c r="I4416" t="s">
        <v>245</v>
      </c>
      <c r="J4416" t="s">
        <v>629</v>
      </c>
      <c r="K4416">
        <v>1.2015491212291893E-3</v>
      </c>
      <c r="L4416" t="s">
        <v>158</v>
      </c>
      <c r="N4416" t="s">
        <v>377</v>
      </c>
      <c r="O4416" t="s">
        <v>629</v>
      </c>
      <c r="P4416">
        <v>6.3017290111566562E-3</v>
      </c>
      <c r="Q4416" t="s">
        <v>158</v>
      </c>
      <c r="S4416" t="s">
        <v>520</v>
      </c>
      <c r="T4416" t="s">
        <v>629</v>
      </c>
      <c r="U4416">
        <v>8.3975275503022275E-3</v>
      </c>
      <c r="V4416" t="s">
        <v>158</v>
      </c>
    </row>
    <row r="4417" spans="9:22" x14ac:dyDescent="0.45">
      <c r="I4417" t="s">
        <v>245</v>
      </c>
      <c r="J4417" t="s">
        <v>630</v>
      </c>
      <c r="K4417">
        <v>0</v>
      </c>
      <c r="L4417" t="s">
        <v>158</v>
      </c>
      <c r="N4417" t="s">
        <v>377</v>
      </c>
      <c r="O4417" t="s">
        <v>630</v>
      </c>
      <c r="P4417">
        <v>2.5780829929851392E-2</v>
      </c>
      <c r="Q4417" t="s">
        <v>158</v>
      </c>
      <c r="S4417" t="s">
        <v>520</v>
      </c>
      <c r="T4417" t="s">
        <v>630</v>
      </c>
      <c r="U4417">
        <v>4.5808168804810083E-2</v>
      </c>
      <c r="V4417" t="s">
        <v>158</v>
      </c>
    </row>
    <row r="4418" spans="9:22" x14ac:dyDescent="0.45">
      <c r="I4418" t="s">
        <v>245</v>
      </c>
      <c r="J4418" t="s">
        <v>688</v>
      </c>
      <c r="K4418">
        <v>0</v>
      </c>
      <c r="L4418" t="s">
        <v>158</v>
      </c>
      <c r="N4418" t="s">
        <v>377</v>
      </c>
      <c r="O4418" t="s">
        <v>688</v>
      </c>
      <c r="P4418">
        <v>1.6193439726605645E-4</v>
      </c>
      <c r="Q4418" t="s">
        <v>158</v>
      </c>
      <c r="S4418" t="s">
        <v>520</v>
      </c>
      <c r="T4418" t="s">
        <v>688</v>
      </c>
      <c r="U4418">
        <v>1.8259930003534239E-4</v>
      </c>
      <c r="V4418" t="s">
        <v>158</v>
      </c>
    </row>
    <row r="4419" spans="9:22" x14ac:dyDescent="0.45">
      <c r="I4419" t="s">
        <v>245</v>
      </c>
      <c r="J4419" t="s">
        <v>689</v>
      </c>
      <c r="K4419">
        <v>0</v>
      </c>
      <c r="L4419" t="s">
        <v>158</v>
      </c>
      <c r="N4419" t="s">
        <v>377</v>
      </c>
      <c r="O4419" t="s">
        <v>689</v>
      </c>
      <c r="P4419">
        <v>1.5774178108959712E-4</v>
      </c>
      <c r="Q4419" t="s">
        <v>158</v>
      </c>
      <c r="S4419" t="s">
        <v>520</v>
      </c>
      <c r="T4419" t="s">
        <v>689</v>
      </c>
      <c r="U4419">
        <v>1.6275515155694483E-4</v>
      </c>
      <c r="V4419" t="s">
        <v>158</v>
      </c>
    </row>
    <row r="4420" spans="9:22" x14ac:dyDescent="0.45">
      <c r="I4420" t="s">
        <v>245</v>
      </c>
      <c r="J4420" t="s">
        <v>690</v>
      </c>
      <c r="K4420">
        <v>0</v>
      </c>
      <c r="L4420" t="s">
        <v>158</v>
      </c>
      <c r="N4420" t="s">
        <v>377</v>
      </c>
      <c r="O4420" t="s">
        <v>690</v>
      </c>
      <c r="P4420">
        <v>1.6491495343255483E-4</v>
      </c>
      <c r="Q4420" t="s">
        <v>158</v>
      </c>
      <c r="S4420" t="s">
        <v>520</v>
      </c>
      <c r="T4420" t="s">
        <v>690</v>
      </c>
      <c r="U4420">
        <v>1.5023437493005617E-4</v>
      </c>
      <c r="V4420" t="s">
        <v>158</v>
      </c>
    </row>
    <row r="4421" spans="9:22" x14ac:dyDescent="0.45">
      <c r="I4421" t="s">
        <v>245</v>
      </c>
      <c r="J4421" t="s">
        <v>691</v>
      </c>
      <c r="K4421">
        <v>0</v>
      </c>
      <c r="L4421" t="s">
        <v>158</v>
      </c>
      <c r="N4421" t="s">
        <v>377</v>
      </c>
      <c r="O4421" t="s">
        <v>691</v>
      </c>
      <c r="P4421">
        <v>1.9022391714845692E-4</v>
      </c>
      <c r="Q4421" t="s">
        <v>158</v>
      </c>
      <c r="S4421" t="s">
        <v>520</v>
      </c>
      <c r="T4421" t="s">
        <v>691</v>
      </c>
      <c r="U4421">
        <v>1.4755490567346964E-4</v>
      </c>
      <c r="V4421" t="s">
        <v>158</v>
      </c>
    </row>
    <row r="4422" spans="9:22" x14ac:dyDescent="0.45">
      <c r="I4422" t="s">
        <v>245</v>
      </c>
      <c r="J4422" t="s">
        <v>692</v>
      </c>
      <c r="K4422">
        <v>0</v>
      </c>
      <c r="L4422" t="s">
        <v>158</v>
      </c>
      <c r="N4422" t="s">
        <v>377</v>
      </c>
      <c r="O4422" t="s">
        <v>692</v>
      </c>
      <c r="P4422">
        <v>1.9823365856663883E-4</v>
      </c>
      <c r="Q4422" t="s">
        <v>158</v>
      </c>
      <c r="S4422" t="s">
        <v>520</v>
      </c>
      <c r="T4422" t="s">
        <v>692</v>
      </c>
      <c r="U4422">
        <v>1.511150921342517E-4</v>
      </c>
      <c r="V4422" t="s">
        <v>158</v>
      </c>
    </row>
    <row r="4423" spans="9:22" x14ac:dyDescent="0.45">
      <c r="I4423" t="s">
        <v>245</v>
      </c>
      <c r="J4423" t="s">
        <v>693</v>
      </c>
      <c r="K4423">
        <v>0</v>
      </c>
      <c r="L4423" t="s">
        <v>158</v>
      </c>
      <c r="N4423" t="s">
        <v>377</v>
      </c>
      <c r="O4423" t="s">
        <v>693</v>
      </c>
      <c r="P4423">
        <v>1.8422491323174349E-4</v>
      </c>
      <c r="Q4423" t="s">
        <v>158</v>
      </c>
      <c r="S4423" t="s">
        <v>520</v>
      </c>
      <c r="T4423" t="s">
        <v>693</v>
      </c>
      <c r="U4423">
        <v>1.5874743681261658E-4</v>
      </c>
      <c r="V4423" t="s">
        <v>158</v>
      </c>
    </row>
    <row r="4424" spans="9:22" x14ac:dyDescent="0.45">
      <c r="I4424" t="s">
        <v>245</v>
      </c>
      <c r="J4424" t="s">
        <v>694</v>
      </c>
      <c r="K4424">
        <v>0</v>
      </c>
      <c r="L4424" t="s">
        <v>158</v>
      </c>
      <c r="N4424" t="s">
        <v>377</v>
      </c>
      <c r="O4424" t="s">
        <v>694</v>
      </c>
      <c r="P4424">
        <v>1.7927455154112106E-4</v>
      </c>
      <c r="Q4424" t="s">
        <v>158</v>
      </c>
      <c r="S4424" t="s">
        <v>520</v>
      </c>
      <c r="T4424" t="s">
        <v>694</v>
      </c>
      <c r="U4424">
        <v>1.5589615932684595E-4</v>
      </c>
      <c r="V4424" t="s">
        <v>158</v>
      </c>
    </row>
    <row r="4425" spans="9:22" x14ac:dyDescent="0.45">
      <c r="I4425" t="s">
        <v>245</v>
      </c>
      <c r="J4425" t="s">
        <v>695</v>
      </c>
      <c r="K4425">
        <v>8.6368889439690204E-5</v>
      </c>
      <c r="L4425" t="s">
        <v>158</v>
      </c>
      <c r="N4425" t="s">
        <v>377</v>
      </c>
      <c r="O4425" t="s">
        <v>695</v>
      </c>
      <c r="P4425">
        <v>1.8444931791270519E-4</v>
      </c>
      <c r="Q4425" t="s">
        <v>158</v>
      </c>
      <c r="S4425" t="s">
        <v>520</v>
      </c>
      <c r="T4425" t="s">
        <v>695</v>
      </c>
      <c r="U4425">
        <v>1.4149396459304888E-4</v>
      </c>
      <c r="V4425" t="s">
        <v>158</v>
      </c>
    </row>
    <row r="4426" spans="9:22" x14ac:dyDescent="0.45">
      <c r="I4426" t="s">
        <v>245</v>
      </c>
      <c r="J4426" t="s">
        <v>696</v>
      </c>
      <c r="K4426">
        <v>1.4360178432463834E-4</v>
      </c>
      <c r="L4426" t="s">
        <v>158</v>
      </c>
      <c r="N4426" t="s">
        <v>377</v>
      </c>
      <c r="O4426" t="s">
        <v>696</v>
      </c>
      <c r="P4426">
        <v>1.6635568047969787E-4</v>
      </c>
      <c r="Q4426" t="s">
        <v>158</v>
      </c>
      <c r="S4426" t="s">
        <v>520</v>
      </c>
      <c r="T4426" t="s">
        <v>696</v>
      </c>
      <c r="U4426">
        <v>1.1103977936531202E-4</v>
      </c>
      <c r="V4426" t="s">
        <v>158</v>
      </c>
    </row>
    <row r="4427" spans="9:22" x14ac:dyDescent="0.45">
      <c r="I4427" t="s">
        <v>245</v>
      </c>
      <c r="J4427" t="s">
        <v>697</v>
      </c>
      <c r="K4427">
        <v>2.072989680026618E-4</v>
      </c>
      <c r="L4427" t="s">
        <v>158</v>
      </c>
      <c r="N4427" t="s">
        <v>377</v>
      </c>
      <c r="O4427" t="s">
        <v>697</v>
      </c>
      <c r="P4427">
        <v>1.1084538304900484E-4</v>
      </c>
      <c r="Q4427" t="s">
        <v>158</v>
      </c>
      <c r="S4427" t="s">
        <v>520</v>
      </c>
      <c r="T4427" t="s">
        <v>697</v>
      </c>
      <c r="U4427">
        <v>7.596272129656233E-5</v>
      </c>
      <c r="V4427" t="s">
        <v>158</v>
      </c>
    </row>
    <row r="4428" spans="9:22" x14ac:dyDescent="0.45">
      <c r="I4428" t="s">
        <v>245</v>
      </c>
      <c r="J4428" t="s">
        <v>698</v>
      </c>
      <c r="K4428">
        <v>2.4291005439925796E-4</v>
      </c>
      <c r="L4428" t="s">
        <v>158</v>
      </c>
      <c r="N4428" t="s">
        <v>377</v>
      </c>
      <c r="O4428" t="s">
        <v>698</v>
      </c>
      <c r="P4428">
        <v>9.9434194088541636E-5</v>
      </c>
      <c r="Q4428" t="s">
        <v>158</v>
      </c>
      <c r="S4428" t="s">
        <v>520</v>
      </c>
      <c r="T4428" t="s">
        <v>698</v>
      </c>
      <c r="U4428">
        <v>5.6121640437887632E-5</v>
      </c>
      <c r="V4428" t="s">
        <v>158</v>
      </c>
    </row>
    <row r="4429" spans="9:22" x14ac:dyDescent="0.45">
      <c r="I4429" t="s">
        <v>245</v>
      </c>
      <c r="J4429" t="s">
        <v>699</v>
      </c>
      <c r="K4429">
        <v>2.3048653912702508E-4</v>
      </c>
      <c r="L4429" t="s">
        <v>158</v>
      </c>
      <c r="N4429" t="s">
        <v>377</v>
      </c>
      <c r="O4429" t="s">
        <v>699</v>
      </c>
      <c r="P4429">
        <v>4.6749934245162889E-5</v>
      </c>
      <c r="Q4429" t="s">
        <v>158</v>
      </c>
      <c r="S4429" t="s">
        <v>520</v>
      </c>
      <c r="T4429" t="s">
        <v>699</v>
      </c>
      <c r="U4429">
        <v>2.8597727568773252E-5</v>
      </c>
      <c r="V4429" t="s">
        <v>158</v>
      </c>
    </row>
    <row r="4430" spans="9:22" x14ac:dyDescent="0.45">
      <c r="I4430" t="s">
        <v>245</v>
      </c>
      <c r="J4430" t="s">
        <v>700</v>
      </c>
      <c r="K4430">
        <v>1.7911395420553377E-4</v>
      </c>
      <c r="L4430" t="s">
        <v>158</v>
      </c>
      <c r="N4430" t="s">
        <v>377</v>
      </c>
      <c r="O4430" t="s">
        <v>700</v>
      </c>
      <c r="P4430">
        <v>8.7602715992327594E-5</v>
      </c>
      <c r="Q4430" t="s">
        <v>158</v>
      </c>
      <c r="S4430" t="s">
        <v>520</v>
      </c>
      <c r="T4430" t="s">
        <v>700</v>
      </c>
      <c r="U4430">
        <v>1.9715801049725806E-5</v>
      </c>
      <c r="V4430" t="s">
        <v>158</v>
      </c>
    </row>
    <row r="4431" spans="9:22" x14ac:dyDescent="0.45">
      <c r="I4431" t="s">
        <v>245</v>
      </c>
      <c r="J4431" t="s">
        <v>701</v>
      </c>
      <c r="K4431">
        <v>2.1170547975934479E-4</v>
      </c>
      <c r="L4431" t="s">
        <v>158</v>
      </c>
      <c r="N4431" t="s">
        <v>377</v>
      </c>
      <c r="O4431" t="s">
        <v>701</v>
      </c>
      <c r="P4431">
        <v>1.7759365527138699E-4</v>
      </c>
      <c r="Q4431" t="s">
        <v>158</v>
      </c>
      <c r="S4431" t="s">
        <v>520</v>
      </c>
      <c r="T4431" t="s">
        <v>701</v>
      </c>
      <c r="U4431">
        <v>1.9082076029155276E-5</v>
      </c>
      <c r="V4431" t="s">
        <v>158</v>
      </c>
    </row>
    <row r="4432" spans="9:22" x14ac:dyDescent="0.45">
      <c r="I4432" t="s">
        <v>245</v>
      </c>
      <c r="J4432" t="s">
        <v>702</v>
      </c>
      <c r="K4432">
        <v>1.7182439721628767E-4</v>
      </c>
      <c r="L4432" t="s">
        <v>158</v>
      </c>
      <c r="N4432" t="s">
        <v>377</v>
      </c>
      <c r="O4432" t="s">
        <v>702</v>
      </c>
      <c r="P4432">
        <v>2.2726539125530546E-4</v>
      </c>
      <c r="Q4432" t="s">
        <v>158</v>
      </c>
      <c r="S4432" t="s">
        <v>520</v>
      </c>
      <c r="T4432" t="s">
        <v>702</v>
      </c>
      <c r="U4432">
        <v>1.2500990596781405E-5</v>
      </c>
      <c r="V4432" t="s">
        <v>158</v>
      </c>
    </row>
    <row r="4433" spans="9:22" x14ac:dyDescent="0.45">
      <c r="I4433" t="s">
        <v>245</v>
      </c>
      <c r="J4433" t="s">
        <v>703</v>
      </c>
      <c r="K4433">
        <v>1.0879318111208452E-4</v>
      </c>
      <c r="L4433" t="s">
        <v>158</v>
      </c>
      <c r="N4433" t="s">
        <v>377</v>
      </c>
      <c r="O4433" t="s">
        <v>703</v>
      </c>
      <c r="P4433">
        <v>5.8646945064007629E-5</v>
      </c>
      <c r="Q4433" t="s">
        <v>158</v>
      </c>
      <c r="S4433" t="s">
        <v>520</v>
      </c>
      <c r="T4433" t="s">
        <v>703</v>
      </c>
      <c r="U4433">
        <v>4.0084227804694507E-6</v>
      </c>
      <c r="V4433" t="s">
        <v>158</v>
      </c>
    </row>
    <row r="4434" spans="9:22" x14ac:dyDescent="0.45">
      <c r="I4434" t="s">
        <v>245</v>
      </c>
      <c r="J4434" t="s">
        <v>704</v>
      </c>
      <c r="K4434">
        <v>6.6756761418252351E-5</v>
      </c>
      <c r="L4434" t="s">
        <v>158</v>
      </c>
      <c r="N4434" t="s">
        <v>377</v>
      </c>
      <c r="O4434" t="s">
        <v>704</v>
      </c>
      <c r="P4434">
        <v>1.0088380208016004E-4</v>
      </c>
      <c r="Q4434" t="s">
        <v>158</v>
      </c>
      <c r="S4434" t="s">
        <v>520</v>
      </c>
      <c r="T4434" t="s">
        <v>704</v>
      </c>
      <c r="U4434">
        <v>0</v>
      </c>
      <c r="V4434" t="s">
        <v>158</v>
      </c>
    </row>
    <row r="4435" spans="9:22" x14ac:dyDescent="0.45">
      <c r="I4435" t="s">
        <v>245</v>
      </c>
      <c r="J4435" t="s">
        <v>705</v>
      </c>
      <c r="K4435">
        <v>0</v>
      </c>
      <c r="L4435" t="s">
        <v>158</v>
      </c>
      <c r="N4435" t="s">
        <v>377</v>
      </c>
      <c r="O4435" t="s">
        <v>705</v>
      </c>
      <c r="P4435">
        <v>1.7421153561892328E-4</v>
      </c>
      <c r="Q4435" t="s">
        <v>158</v>
      </c>
      <c r="S4435" t="s">
        <v>520</v>
      </c>
      <c r="T4435" t="s">
        <v>705</v>
      </c>
      <c r="U4435">
        <v>7.4165888927358508E-6</v>
      </c>
      <c r="V4435" t="s">
        <v>158</v>
      </c>
    </row>
    <row r="4436" spans="9:22" x14ac:dyDescent="0.45">
      <c r="I4436" t="s">
        <v>245</v>
      </c>
      <c r="J4436" t="s">
        <v>706</v>
      </c>
      <c r="K4436">
        <v>0</v>
      </c>
      <c r="L4436" t="s">
        <v>158</v>
      </c>
      <c r="N4436" t="s">
        <v>377</v>
      </c>
      <c r="O4436" t="s">
        <v>706</v>
      </c>
      <c r="P4436">
        <v>2.5300058156370206E-4</v>
      </c>
      <c r="Q4436" t="s">
        <v>158</v>
      </c>
      <c r="S4436" t="s">
        <v>520</v>
      </c>
      <c r="T4436" t="s">
        <v>706</v>
      </c>
      <c r="U4436">
        <v>4.6881496676258048E-6</v>
      </c>
      <c r="V4436" t="s">
        <v>158</v>
      </c>
    </row>
    <row r="4437" spans="9:22" x14ac:dyDescent="0.45">
      <c r="I4437" t="s">
        <v>245</v>
      </c>
      <c r="J4437" t="s">
        <v>707</v>
      </c>
      <c r="K4437">
        <v>0</v>
      </c>
      <c r="L4437" t="s">
        <v>158</v>
      </c>
      <c r="N4437" t="s">
        <v>377</v>
      </c>
      <c r="O4437" t="s">
        <v>707</v>
      </c>
      <c r="P4437">
        <v>2.1632861260223571E-4</v>
      </c>
      <c r="Q4437" t="s">
        <v>158</v>
      </c>
      <c r="S4437" t="s">
        <v>520</v>
      </c>
      <c r="T4437" t="s">
        <v>707</v>
      </c>
      <c r="U4437">
        <v>0</v>
      </c>
      <c r="V4437" t="s">
        <v>158</v>
      </c>
    </row>
    <row r="4438" spans="9:22" x14ac:dyDescent="0.45">
      <c r="I4438" t="s">
        <v>245</v>
      </c>
      <c r="J4438" t="s">
        <v>708</v>
      </c>
      <c r="K4438">
        <v>0</v>
      </c>
      <c r="L4438" t="s">
        <v>158</v>
      </c>
      <c r="N4438" t="s">
        <v>377</v>
      </c>
      <c r="O4438" t="s">
        <v>708</v>
      </c>
      <c r="P4438">
        <v>1.8325510664133284E-4</v>
      </c>
      <c r="Q4438" t="s">
        <v>158</v>
      </c>
      <c r="S4438" t="s">
        <v>520</v>
      </c>
      <c r="T4438" t="s">
        <v>708</v>
      </c>
      <c r="U4438">
        <v>0</v>
      </c>
      <c r="V4438" t="s">
        <v>158</v>
      </c>
    </row>
    <row r="4439" spans="9:22" x14ac:dyDescent="0.45">
      <c r="I4439" t="s">
        <v>245</v>
      </c>
      <c r="J4439" t="s">
        <v>709</v>
      </c>
      <c r="K4439">
        <v>0</v>
      </c>
      <c r="L4439" t="s">
        <v>158</v>
      </c>
      <c r="N4439" t="s">
        <v>377</v>
      </c>
      <c r="O4439" t="s">
        <v>709</v>
      </c>
      <c r="P4439">
        <v>1.7446140929284703E-4</v>
      </c>
      <c r="Q4439" t="s">
        <v>158</v>
      </c>
      <c r="S4439" t="s">
        <v>520</v>
      </c>
      <c r="T4439" t="s">
        <v>709</v>
      </c>
      <c r="U4439">
        <v>5.1445436557229681E-7</v>
      </c>
      <c r="V4439" t="s">
        <v>158</v>
      </c>
    </row>
    <row r="4440" spans="9:22" x14ac:dyDescent="0.45">
      <c r="I4440" t="s">
        <v>245</v>
      </c>
      <c r="J4440" t="s">
        <v>710</v>
      </c>
      <c r="K4440">
        <v>0</v>
      </c>
      <c r="L4440" t="s">
        <v>158</v>
      </c>
      <c r="N4440" t="s">
        <v>377</v>
      </c>
      <c r="O4440" t="s">
        <v>710</v>
      </c>
      <c r="P4440">
        <v>2.1527244728220538E-4</v>
      </c>
      <c r="Q4440" t="s">
        <v>158</v>
      </c>
      <c r="S4440" t="s">
        <v>520</v>
      </c>
      <c r="T4440" t="s">
        <v>710</v>
      </c>
      <c r="U4440">
        <v>3.4328311766162652E-6</v>
      </c>
      <c r="V4440" t="s">
        <v>158</v>
      </c>
    </row>
    <row r="4441" spans="9:22" x14ac:dyDescent="0.45">
      <c r="I4441" t="s">
        <v>245</v>
      </c>
      <c r="J4441" t="s">
        <v>711</v>
      </c>
      <c r="K4441">
        <v>0</v>
      </c>
      <c r="L4441" t="s">
        <v>158</v>
      </c>
      <c r="N4441" t="s">
        <v>377</v>
      </c>
      <c r="O4441" t="s">
        <v>711</v>
      </c>
      <c r="P4441">
        <v>2.4848931421310482E-4</v>
      </c>
      <c r="Q4441" t="s">
        <v>158</v>
      </c>
      <c r="S4441" t="s">
        <v>520</v>
      </c>
      <c r="T4441" t="s">
        <v>711</v>
      </c>
      <c r="U4441">
        <v>4.640139393493433E-6</v>
      </c>
      <c r="V4441" t="s">
        <v>158</v>
      </c>
    </row>
    <row r="4442" spans="9:22" x14ac:dyDescent="0.45">
      <c r="I4442" t="s">
        <v>245</v>
      </c>
      <c r="J4442" t="s">
        <v>631</v>
      </c>
      <c r="K4442">
        <v>0</v>
      </c>
      <c r="L4442" t="s">
        <v>158</v>
      </c>
      <c r="N4442" t="s">
        <v>377</v>
      </c>
      <c r="O4442" t="s">
        <v>631</v>
      </c>
      <c r="P4442">
        <v>2.4386629751793804E-2</v>
      </c>
      <c r="Q4442" t="s">
        <v>158</v>
      </c>
      <c r="S4442" t="s">
        <v>520</v>
      </c>
      <c r="T4442" t="s">
        <v>631</v>
      </c>
      <c r="U4442">
        <v>2.4779084573441294E-2</v>
      </c>
      <c r="V4442" t="s">
        <v>158</v>
      </c>
    </row>
    <row r="4443" spans="9:22" x14ac:dyDescent="0.45">
      <c r="I4443" t="s">
        <v>245</v>
      </c>
      <c r="J4443" t="s">
        <v>632</v>
      </c>
      <c r="K4443">
        <v>0</v>
      </c>
      <c r="L4443" t="s">
        <v>158</v>
      </c>
      <c r="N4443" t="s">
        <v>377</v>
      </c>
      <c r="O4443" t="s">
        <v>632</v>
      </c>
      <c r="P4443">
        <v>5.2574669174397541E-3</v>
      </c>
      <c r="Q4443" t="s">
        <v>158</v>
      </c>
      <c r="S4443" t="s">
        <v>520</v>
      </c>
      <c r="T4443" t="s">
        <v>632</v>
      </c>
      <c r="U4443">
        <v>4.1313576864686584E-3</v>
      </c>
      <c r="V4443" t="s">
        <v>158</v>
      </c>
    </row>
    <row r="4444" spans="9:22" x14ac:dyDescent="0.45">
      <c r="I4444" t="s">
        <v>245</v>
      </c>
      <c r="J4444" t="s">
        <v>633</v>
      </c>
      <c r="K4444">
        <v>0</v>
      </c>
      <c r="L4444" t="s">
        <v>158</v>
      </c>
      <c r="N4444" t="s">
        <v>377</v>
      </c>
      <c r="O4444" t="s">
        <v>633</v>
      </c>
      <c r="P4444">
        <v>5.6032907230027032E-3</v>
      </c>
      <c r="Q4444" t="s">
        <v>158</v>
      </c>
      <c r="S4444" t="s">
        <v>520</v>
      </c>
      <c r="T4444" t="s">
        <v>633</v>
      </c>
      <c r="U4444">
        <v>4.1468691200090895E-3</v>
      </c>
      <c r="V4444" t="s">
        <v>158</v>
      </c>
    </row>
    <row r="4445" spans="9:22" x14ac:dyDescent="0.45">
      <c r="I4445" t="s">
        <v>245</v>
      </c>
      <c r="J4445" t="s">
        <v>634</v>
      </c>
      <c r="K4445">
        <v>2.3980366818698441E-3</v>
      </c>
      <c r="L4445" t="s">
        <v>158</v>
      </c>
      <c r="N4445" t="s">
        <v>377</v>
      </c>
      <c r="O4445" t="s">
        <v>634</v>
      </c>
      <c r="P4445">
        <v>5.8023565399525825E-3</v>
      </c>
      <c r="Q4445" t="s">
        <v>158</v>
      </c>
      <c r="S4445" t="s">
        <v>520</v>
      </c>
      <c r="T4445" t="s">
        <v>634</v>
      </c>
      <c r="U4445">
        <v>4.1936553182070294E-3</v>
      </c>
      <c r="V4445" t="s">
        <v>158</v>
      </c>
    </row>
    <row r="4446" spans="9:22" x14ac:dyDescent="0.45">
      <c r="I4446" t="s">
        <v>245</v>
      </c>
      <c r="J4446" t="s">
        <v>635</v>
      </c>
      <c r="K4446">
        <v>3.7187128469376392E-2</v>
      </c>
      <c r="L4446" t="s">
        <v>158</v>
      </c>
      <c r="N4446" t="s">
        <v>377</v>
      </c>
      <c r="O4446" t="s">
        <v>635</v>
      </c>
      <c r="P4446">
        <v>2.758406424043958E-2</v>
      </c>
      <c r="Q4446" t="s">
        <v>158</v>
      </c>
      <c r="S4446" t="s">
        <v>520</v>
      </c>
      <c r="T4446" t="s">
        <v>635</v>
      </c>
      <c r="U4446">
        <v>2.8951096086658547E-2</v>
      </c>
      <c r="V4446" t="s">
        <v>158</v>
      </c>
    </row>
    <row r="4447" spans="9:22" x14ac:dyDescent="0.45">
      <c r="I4447" t="s">
        <v>245</v>
      </c>
      <c r="J4447" t="s">
        <v>636</v>
      </c>
      <c r="K4447">
        <v>2.780859858533402E-3</v>
      </c>
      <c r="L4447" t="s">
        <v>158</v>
      </c>
      <c r="N4447" t="s">
        <v>377</v>
      </c>
      <c r="O4447" t="s">
        <v>636</v>
      </c>
      <c r="P4447">
        <v>2.910372623828184E-3</v>
      </c>
      <c r="Q4447" t="s">
        <v>158</v>
      </c>
      <c r="S4447" t="s">
        <v>520</v>
      </c>
      <c r="T4447" t="s">
        <v>636</v>
      </c>
      <c r="U4447">
        <v>4.6462349149303502E-3</v>
      </c>
      <c r="V4447" t="s">
        <v>158</v>
      </c>
    </row>
    <row r="4448" spans="9:22" x14ac:dyDescent="0.45">
      <c r="I4448" t="s">
        <v>245</v>
      </c>
      <c r="J4448" t="s">
        <v>637</v>
      </c>
      <c r="K4448">
        <v>0</v>
      </c>
      <c r="L4448" t="s">
        <v>158</v>
      </c>
      <c r="N4448" t="s">
        <v>377</v>
      </c>
      <c r="O4448" t="s">
        <v>637</v>
      </c>
      <c r="P4448">
        <v>2.7564052943342084E-3</v>
      </c>
      <c r="Q4448" t="s">
        <v>158</v>
      </c>
      <c r="S4448" t="s">
        <v>520</v>
      </c>
      <c r="T4448" t="s">
        <v>637</v>
      </c>
      <c r="U4448">
        <v>4.7688602002857955E-3</v>
      </c>
      <c r="V4448" t="s">
        <v>158</v>
      </c>
    </row>
    <row r="4449" spans="9:22" x14ac:dyDescent="0.45">
      <c r="I4449" t="s">
        <v>245</v>
      </c>
      <c r="J4449" t="s">
        <v>638</v>
      </c>
      <c r="K4449">
        <v>0</v>
      </c>
      <c r="L4449" t="s">
        <v>158</v>
      </c>
      <c r="N4449" t="s">
        <v>377</v>
      </c>
      <c r="O4449" t="s">
        <v>638</v>
      </c>
      <c r="P4449">
        <v>2.8923820817771E-3</v>
      </c>
      <c r="Q4449" t="s">
        <v>158</v>
      </c>
      <c r="S4449" t="s">
        <v>520</v>
      </c>
      <c r="T4449" t="s">
        <v>638</v>
      </c>
      <c r="U4449">
        <v>4.8954095126666781E-3</v>
      </c>
      <c r="V4449" t="s">
        <v>158</v>
      </c>
    </row>
    <row r="4450" spans="9:22" x14ac:dyDescent="0.45">
      <c r="I4450" t="s">
        <v>245</v>
      </c>
      <c r="J4450" t="s">
        <v>639</v>
      </c>
      <c r="K4450">
        <v>0</v>
      </c>
      <c r="L4450" t="s">
        <v>158</v>
      </c>
      <c r="N4450" t="s">
        <v>377</v>
      </c>
      <c r="O4450" t="s">
        <v>639</v>
      </c>
      <c r="P4450">
        <v>1.6394515398915295E-2</v>
      </c>
      <c r="Q4450" t="s">
        <v>158</v>
      </c>
      <c r="S4450" t="s">
        <v>520</v>
      </c>
      <c r="T4450" t="s">
        <v>639</v>
      </c>
      <c r="U4450">
        <v>2.4245627355758585E-2</v>
      </c>
      <c r="V4450" t="s">
        <v>158</v>
      </c>
    </row>
    <row r="4451" spans="9:22" x14ac:dyDescent="0.45">
      <c r="I4451" t="s">
        <v>246</v>
      </c>
      <c r="J4451" t="s">
        <v>157</v>
      </c>
      <c r="K4451">
        <v>3.2089502077992001E-3</v>
      </c>
      <c r="L4451" t="s">
        <v>158</v>
      </c>
      <c r="N4451" t="s">
        <v>378</v>
      </c>
      <c r="O4451" t="s">
        <v>157</v>
      </c>
      <c r="P4451">
        <v>9.7568257189814836E-2</v>
      </c>
      <c r="Q4451" t="s">
        <v>158</v>
      </c>
      <c r="S4451" t="s">
        <v>521</v>
      </c>
      <c r="T4451" t="s">
        <v>157</v>
      </c>
      <c r="U4451">
        <v>0.11802060150853109</v>
      </c>
      <c r="V4451" t="s">
        <v>158</v>
      </c>
    </row>
    <row r="4452" spans="9:22" x14ac:dyDescent="0.45">
      <c r="I4452" t="s">
        <v>246</v>
      </c>
      <c r="J4452" t="s">
        <v>159</v>
      </c>
      <c r="K4452">
        <v>1.2421000055663657E-2</v>
      </c>
      <c r="L4452" t="s">
        <v>158</v>
      </c>
      <c r="N4452" t="s">
        <v>378</v>
      </c>
      <c r="O4452" t="s">
        <v>159</v>
      </c>
      <c r="P4452">
        <v>1.4974161204097718E-2</v>
      </c>
      <c r="Q4452" t="s">
        <v>158</v>
      </c>
      <c r="S4452" t="s">
        <v>521</v>
      </c>
      <c r="T4452" t="s">
        <v>159</v>
      </c>
      <c r="U4452">
        <v>2.0353638943390071E-2</v>
      </c>
      <c r="V4452" t="s">
        <v>158</v>
      </c>
    </row>
    <row r="4453" spans="9:22" x14ac:dyDescent="0.45">
      <c r="I4453" t="s">
        <v>246</v>
      </c>
      <c r="J4453" t="s">
        <v>160</v>
      </c>
      <c r="K4453">
        <v>2.4621232890033328E-2</v>
      </c>
      <c r="L4453" t="s">
        <v>158</v>
      </c>
      <c r="N4453" t="s">
        <v>378</v>
      </c>
      <c r="O4453" t="s">
        <v>160</v>
      </c>
      <c r="P4453">
        <v>1.5261721413689911E-2</v>
      </c>
      <c r="Q4453" t="s">
        <v>158</v>
      </c>
      <c r="S4453" t="s">
        <v>521</v>
      </c>
      <c r="T4453" t="s">
        <v>160</v>
      </c>
      <c r="U4453">
        <v>2.0969445315777348E-2</v>
      </c>
      <c r="V4453" t="s">
        <v>158</v>
      </c>
    </row>
    <row r="4454" spans="9:22" x14ac:dyDescent="0.45">
      <c r="I4454" t="s">
        <v>246</v>
      </c>
      <c r="J4454" t="s">
        <v>161</v>
      </c>
      <c r="K4454">
        <v>3.7727032412574336E-2</v>
      </c>
      <c r="L4454" t="s">
        <v>158</v>
      </c>
      <c r="N4454" t="s">
        <v>378</v>
      </c>
      <c r="O4454" t="s">
        <v>161</v>
      </c>
      <c r="P4454">
        <v>1.7000977905998544E-2</v>
      </c>
      <c r="Q4454" t="s">
        <v>158</v>
      </c>
      <c r="S4454" t="s">
        <v>521</v>
      </c>
      <c r="T4454" t="s">
        <v>161</v>
      </c>
      <c r="U4454">
        <v>2.248706249719476E-2</v>
      </c>
      <c r="V4454" t="s">
        <v>158</v>
      </c>
    </row>
    <row r="4455" spans="9:22" x14ac:dyDescent="0.45">
      <c r="I4455" t="s">
        <v>246</v>
      </c>
      <c r="J4455" t="s">
        <v>162</v>
      </c>
      <c r="K4455">
        <v>0.3574333647567825</v>
      </c>
      <c r="L4455" t="s">
        <v>158</v>
      </c>
      <c r="N4455" t="s">
        <v>378</v>
      </c>
      <c r="O4455" t="s">
        <v>162</v>
      </c>
      <c r="P4455">
        <v>0.28142650755905591</v>
      </c>
      <c r="Q4455" t="s">
        <v>158</v>
      </c>
      <c r="S4455" t="s">
        <v>521</v>
      </c>
      <c r="T4455" t="s">
        <v>162</v>
      </c>
      <c r="U4455">
        <v>0.16334248553345559</v>
      </c>
      <c r="V4455" t="s">
        <v>158</v>
      </c>
    </row>
    <row r="4456" spans="9:22" x14ac:dyDescent="0.45">
      <c r="I4456" t="s">
        <v>246</v>
      </c>
      <c r="J4456" t="s">
        <v>619</v>
      </c>
      <c r="K4456">
        <v>3.8459208020052399E-2</v>
      </c>
      <c r="L4456" t="s">
        <v>158</v>
      </c>
      <c r="N4456" t="s">
        <v>378</v>
      </c>
      <c r="O4456" t="s">
        <v>619</v>
      </c>
      <c r="P4456">
        <v>3.940657349152217E-2</v>
      </c>
      <c r="Q4456" t="s">
        <v>158</v>
      </c>
      <c r="S4456" t="s">
        <v>521</v>
      </c>
      <c r="T4456" t="s">
        <v>619</v>
      </c>
      <c r="U4456">
        <v>2.0957692080898319E-2</v>
      </c>
      <c r="V4456" t="s">
        <v>158</v>
      </c>
    </row>
    <row r="4457" spans="9:22" x14ac:dyDescent="0.45">
      <c r="I4457" t="s">
        <v>246</v>
      </c>
      <c r="J4457" t="s">
        <v>620</v>
      </c>
      <c r="K4457">
        <v>2.667066700657212E-2</v>
      </c>
      <c r="L4457" t="s">
        <v>158</v>
      </c>
      <c r="N4457" t="s">
        <v>378</v>
      </c>
      <c r="O4457" t="s">
        <v>620</v>
      </c>
      <c r="P4457">
        <v>3.2127442333822968E-2</v>
      </c>
      <c r="Q4457" t="s">
        <v>158</v>
      </c>
      <c r="S4457" t="s">
        <v>521</v>
      </c>
      <c r="T4457" t="s">
        <v>620</v>
      </c>
      <c r="U4457">
        <v>1.9747553732462748E-2</v>
      </c>
      <c r="V4457" t="s">
        <v>158</v>
      </c>
    </row>
    <row r="4458" spans="9:22" x14ac:dyDescent="0.45">
      <c r="I4458" t="s">
        <v>246</v>
      </c>
      <c r="J4458" t="s">
        <v>621</v>
      </c>
      <c r="K4458">
        <v>1.260906461542659E-2</v>
      </c>
      <c r="L4458" t="s">
        <v>158</v>
      </c>
      <c r="N4458" t="s">
        <v>378</v>
      </c>
      <c r="O4458" t="s">
        <v>621</v>
      </c>
      <c r="P4458">
        <v>2.4092294723200819E-2</v>
      </c>
      <c r="Q4458" t="s">
        <v>158</v>
      </c>
      <c r="S4458" t="s">
        <v>521</v>
      </c>
      <c r="T4458" t="s">
        <v>621</v>
      </c>
      <c r="U4458">
        <v>1.9717609112324244E-2</v>
      </c>
      <c r="V4458" t="s">
        <v>158</v>
      </c>
    </row>
    <row r="4459" spans="9:22" x14ac:dyDescent="0.45">
      <c r="I4459" t="s">
        <v>246</v>
      </c>
      <c r="J4459" t="s">
        <v>622</v>
      </c>
      <c r="K4459">
        <v>2.6357011226991541E-3</v>
      </c>
      <c r="L4459" t="s">
        <v>158</v>
      </c>
      <c r="N4459" t="s">
        <v>378</v>
      </c>
      <c r="O4459" t="s">
        <v>622</v>
      </c>
      <c r="P4459">
        <v>9.3339848046699203E-2</v>
      </c>
      <c r="Q4459" t="s">
        <v>158</v>
      </c>
      <c r="S4459" t="s">
        <v>521</v>
      </c>
      <c r="T4459" t="s">
        <v>622</v>
      </c>
      <c r="U4459">
        <v>9.9640204806312166E-2</v>
      </c>
      <c r="V4459" t="s">
        <v>158</v>
      </c>
    </row>
    <row r="4460" spans="9:22" x14ac:dyDescent="0.45">
      <c r="I4460" t="s">
        <v>246</v>
      </c>
      <c r="J4460" t="s">
        <v>163</v>
      </c>
      <c r="K4460">
        <v>1.2805254352887601E-3</v>
      </c>
      <c r="L4460" t="s">
        <v>158</v>
      </c>
      <c r="N4460" t="s">
        <v>378</v>
      </c>
      <c r="O4460" t="s">
        <v>163</v>
      </c>
      <c r="P4460">
        <v>8.0739212203784737E-3</v>
      </c>
      <c r="Q4460" t="s">
        <v>158</v>
      </c>
      <c r="S4460" t="s">
        <v>521</v>
      </c>
      <c r="T4460" t="s">
        <v>163</v>
      </c>
      <c r="U4460">
        <v>4.5600301179592559E-2</v>
      </c>
      <c r="V4460" t="s">
        <v>158</v>
      </c>
    </row>
    <row r="4461" spans="9:22" x14ac:dyDescent="0.45">
      <c r="I4461" t="s">
        <v>246</v>
      </c>
      <c r="J4461" t="s">
        <v>164</v>
      </c>
      <c r="K4461">
        <v>9.1883410840380136E-3</v>
      </c>
      <c r="L4461" t="s">
        <v>158</v>
      </c>
      <c r="N4461" t="s">
        <v>378</v>
      </c>
      <c r="O4461" t="s">
        <v>164</v>
      </c>
      <c r="P4461">
        <v>1.802822628859768E-3</v>
      </c>
      <c r="Q4461" t="s">
        <v>158</v>
      </c>
      <c r="S4461" t="s">
        <v>521</v>
      </c>
      <c r="T4461" t="s">
        <v>164</v>
      </c>
      <c r="U4461">
        <v>7.5186132648326883E-3</v>
      </c>
      <c r="V4461" t="s">
        <v>158</v>
      </c>
    </row>
    <row r="4462" spans="9:22" x14ac:dyDescent="0.45">
      <c r="I4462" t="s">
        <v>246</v>
      </c>
      <c r="J4462" t="s">
        <v>165</v>
      </c>
      <c r="K4462">
        <v>1.4820143815618978E-2</v>
      </c>
      <c r="L4462" t="s">
        <v>158</v>
      </c>
      <c r="N4462" t="s">
        <v>378</v>
      </c>
      <c r="O4462" t="s">
        <v>165</v>
      </c>
      <c r="P4462">
        <v>1.5733160778157976E-3</v>
      </c>
      <c r="Q4462" t="s">
        <v>158</v>
      </c>
      <c r="S4462" t="s">
        <v>521</v>
      </c>
      <c r="T4462" t="s">
        <v>165</v>
      </c>
      <c r="U4462">
        <v>8.8537978553019769E-3</v>
      </c>
      <c r="V4462" t="s">
        <v>158</v>
      </c>
    </row>
    <row r="4463" spans="9:22" x14ac:dyDescent="0.45">
      <c r="I4463" t="s">
        <v>246</v>
      </c>
      <c r="J4463" t="s">
        <v>166</v>
      </c>
      <c r="K4463">
        <v>1.854328007776132E-2</v>
      </c>
      <c r="L4463" t="s">
        <v>158</v>
      </c>
      <c r="N4463" t="s">
        <v>378</v>
      </c>
      <c r="O4463" t="s">
        <v>166</v>
      </c>
      <c r="P4463">
        <v>4.2344547417972377E-3</v>
      </c>
      <c r="Q4463" t="s">
        <v>158</v>
      </c>
      <c r="S4463" t="s">
        <v>521</v>
      </c>
      <c r="T4463" t="s">
        <v>166</v>
      </c>
      <c r="U4463">
        <v>1.0239644373939592E-2</v>
      </c>
      <c r="V4463" t="s">
        <v>158</v>
      </c>
    </row>
    <row r="4464" spans="9:22" x14ac:dyDescent="0.45">
      <c r="I4464" t="s">
        <v>246</v>
      </c>
      <c r="J4464" t="s">
        <v>167</v>
      </c>
      <c r="K4464">
        <v>0.14659243452275125</v>
      </c>
      <c r="L4464" t="s">
        <v>158</v>
      </c>
      <c r="N4464" t="s">
        <v>378</v>
      </c>
      <c r="O4464" t="s">
        <v>167</v>
      </c>
      <c r="P4464">
        <v>6.3376059458584696E-2</v>
      </c>
      <c r="Q4464" t="s">
        <v>158</v>
      </c>
      <c r="S4464" t="s">
        <v>521</v>
      </c>
      <c r="T4464" t="s">
        <v>167</v>
      </c>
      <c r="U4464">
        <v>5.4127198649683017E-2</v>
      </c>
      <c r="V4464" t="s">
        <v>158</v>
      </c>
    </row>
    <row r="4465" spans="9:22" x14ac:dyDescent="0.45">
      <c r="I4465" t="s">
        <v>246</v>
      </c>
      <c r="J4465" t="s">
        <v>623</v>
      </c>
      <c r="K4465">
        <v>1.6272339377606259E-2</v>
      </c>
      <c r="L4465" t="s">
        <v>158</v>
      </c>
      <c r="N4465" t="s">
        <v>378</v>
      </c>
      <c r="O4465" t="s">
        <v>623</v>
      </c>
      <c r="P4465">
        <v>9.760833378033764E-3</v>
      </c>
      <c r="Q4465" t="s">
        <v>158</v>
      </c>
      <c r="S4465" t="s">
        <v>521</v>
      </c>
      <c r="T4465" t="s">
        <v>623</v>
      </c>
      <c r="U4465">
        <v>7.31662224056049E-3</v>
      </c>
      <c r="V4465" t="s">
        <v>158</v>
      </c>
    </row>
    <row r="4466" spans="9:22" x14ac:dyDescent="0.45">
      <c r="I4466" t="s">
        <v>246</v>
      </c>
      <c r="J4466" t="s">
        <v>624</v>
      </c>
      <c r="K4466">
        <v>1.3229926737907812E-2</v>
      </c>
      <c r="L4466" t="s">
        <v>158</v>
      </c>
      <c r="N4466" t="s">
        <v>378</v>
      </c>
      <c r="O4466" t="s">
        <v>624</v>
      </c>
      <c r="P4466">
        <v>7.8090690813317036E-3</v>
      </c>
      <c r="Q4466" t="s">
        <v>158</v>
      </c>
      <c r="S4466" t="s">
        <v>521</v>
      </c>
      <c r="T4466" t="s">
        <v>624</v>
      </c>
      <c r="U4466">
        <v>7.7586806413163381E-3</v>
      </c>
      <c r="V4466" t="s">
        <v>158</v>
      </c>
    </row>
    <row r="4467" spans="9:22" x14ac:dyDescent="0.45">
      <c r="I4467" t="s">
        <v>246</v>
      </c>
      <c r="J4467" t="s">
        <v>625</v>
      </c>
      <c r="K4467">
        <v>8.4099322156658985E-3</v>
      </c>
      <c r="L4467" t="s">
        <v>158</v>
      </c>
      <c r="N4467" t="s">
        <v>378</v>
      </c>
      <c r="O4467" t="s">
        <v>625</v>
      </c>
      <c r="P4467">
        <v>4.325947638265778E-3</v>
      </c>
      <c r="Q4467" t="s">
        <v>158</v>
      </c>
      <c r="S4467" t="s">
        <v>521</v>
      </c>
      <c r="T4467" t="s">
        <v>625</v>
      </c>
      <c r="U4467">
        <v>7.7427423200266314E-3</v>
      </c>
      <c r="V4467" t="s">
        <v>158</v>
      </c>
    </row>
    <row r="4468" spans="9:22" x14ac:dyDescent="0.45">
      <c r="I4468" t="s">
        <v>246</v>
      </c>
      <c r="J4468" t="s">
        <v>626</v>
      </c>
      <c r="K4468">
        <v>2.2022819127322547E-3</v>
      </c>
      <c r="L4468" t="s">
        <v>158</v>
      </c>
      <c r="N4468" t="s">
        <v>378</v>
      </c>
      <c r="O4468" t="s">
        <v>626</v>
      </c>
      <c r="P4468">
        <v>6.6156322862080718E-3</v>
      </c>
      <c r="Q4468" t="s">
        <v>158</v>
      </c>
      <c r="S4468" t="s">
        <v>521</v>
      </c>
      <c r="T4468" t="s">
        <v>626</v>
      </c>
      <c r="U4468">
        <v>4.4080912701271881E-2</v>
      </c>
      <c r="V4468" t="s">
        <v>158</v>
      </c>
    </row>
    <row r="4469" spans="9:22" x14ac:dyDescent="0.45">
      <c r="I4469" t="s">
        <v>246</v>
      </c>
      <c r="J4469" t="s">
        <v>168</v>
      </c>
      <c r="K4469">
        <v>0</v>
      </c>
      <c r="L4469" t="s">
        <v>158</v>
      </c>
      <c r="N4469" t="s">
        <v>378</v>
      </c>
      <c r="O4469" t="s">
        <v>168</v>
      </c>
      <c r="P4469">
        <v>2.8277763650559864E-2</v>
      </c>
      <c r="Q4469" t="s">
        <v>158</v>
      </c>
      <c r="S4469" t="s">
        <v>521</v>
      </c>
      <c r="T4469" t="s">
        <v>168</v>
      </c>
      <c r="U4469">
        <v>5.0207355614789506E-2</v>
      </c>
      <c r="V4469" t="s">
        <v>158</v>
      </c>
    </row>
    <row r="4470" spans="9:22" x14ac:dyDescent="0.45">
      <c r="I4470" t="s">
        <v>246</v>
      </c>
      <c r="J4470" t="s">
        <v>169</v>
      </c>
      <c r="K4470">
        <v>2.437077135312877E-3</v>
      </c>
      <c r="L4470" t="s">
        <v>158</v>
      </c>
      <c r="N4470" t="s">
        <v>378</v>
      </c>
      <c r="O4470" t="s">
        <v>169</v>
      </c>
      <c r="P4470">
        <v>5.129164073308312E-3</v>
      </c>
      <c r="Q4470" t="s">
        <v>158</v>
      </c>
      <c r="S4470" t="s">
        <v>521</v>
      </c>
      <c r="T4470" t="s">
        <v>169</v>
      </c>
      <c r="U4470">
        <v>8.7337826350621459E-3</v>
      </c>
      <c r="V4470" t="s">
        <v>158</v>
      </c>
    </row>
    <row r="4471" spans="9:22" x14ac:dyDescent="0.45">
      <c r="I4471" t="s">
        <v>246</v>
      </c>
      <c r="J4471" t="s">
        <v>170</v>
      </c>
      <c r="K4471">
        <v>1.0345155041579783E-2</v>
      </c>
      <c r="L4471" t="s">
        <v>158</v>
      </c>
      <c r="N4471" t="s">
        <v>378</v>
      </c>
      <c r="O4471" t="s">
        <v>170</v>
      </c>
      <c r="P4471">
        <v>5.0086983381322772E-3</v>
      </c>
      <c r="Q4471" t="s">
        <v>158</v>
      </c>
      <c r="S4471" t="s">
        <v>521</v>
      </c>
      <c r="T4471" t="s">
        <v>170</v>
      </c>
      <c r="U4471">
        <v>8.6052364636697472E-3</v>
      </c>
      <c r="V4471" t="s">
        <v>158</v>
      </c>
    </row>
    <row r="4472" spans="9:22" x14ac:dyDescent="0.45">
      <c r="I4472" t="s">
        <v>246</v>
      </c>
      <c r="J4472" t="s">
        <v>171</v>
      </c>
      <c r="K4472">
        <v>1.7026537534882896E-2</v>
      </c>
      <c r="L4472" t="s">
        <v>158</v>
      </c>
      <c r="N4472" t="s">
        <v>378</v>
      </c>
      <c r="O4472" t="s">
        <v>171</v>
      </c>
      <c r="P4472">
        <v>4.7947751668221648E-3</v>
      </c>
      <c r="Q4472" t="s">
        <v>158</v>
      </c>
      <c r="S4472" t="s">
        <v>521</v>
      </c>
      <c r="T4472" t="s">
        <v>171</v>
      </c>
      <c r="U4472">
        <v>8.5222289743665195E-3</v>
      </c>
      <c r="V4472" t="s">
        <v>158</v>
      </c>
    </row>
    <row r="4473" spans="9:22" x14ac:dyDescent="0.45">
      <c r="I4473" t="s">
        <v>246</v>
      </c>
      <c r="J4473" t="s">
        <v>172</v>
      </c>
      <c r="K4473">
        <v>0.15858364678340164</v>
      </c>
      <c r="L4473" t="s">
        <v>158</v>
      </c>
      <c r="N4473" t="s">
        <v>378</v>
      </c>
      <c r="O4473" t="s">
        <v>172</v>
      </c>
      <c r="P4473">
        <v>7.7567510652528038E-2</v>
      </c>
      <c r="Q4473" t="s">
        <v>158</v>
      </c>
      <c r="S4473" t="s">
        <v>521</v>
      </c>
      <c r="T4473" t="s">
        <v>172</v>
      </c>
      <c r="U4473">
        <v>5.1536929100845161E-2</v>
      </c>
      <c r="V4473" t="s">
        <v>158</v>
      </c>
    </row>
    <row r="4474" spans="9:22" x14ac:dyDescent="0.45">
      <c r="I4474" t="s">
        <v>246</v>
      </c>
      <c r="J4474" t="s">
        <v>627</v>
      </c>
      <c r="K4474">
        <v>1.4684135253877146E-2</v>
      </c>
      <c r="L4474" t="s">
        <v>158</v>
      </c>
      <c r="N4474" t="s">
        <v>378</v>
      </c>
      <c r="O4474" t="s">
        <v>627</v>
      </c>
      <c r="P4474">
        <v>1.0651535886574141E-2</v>
      </c>
      <c r="Q4474" t="s">
        <v>158</v>
      </c>
      <c r="S4474" t="s">
        <v>521</v>
      </c>
      <c r="T4474" t="s">
        <v>627</v>
      </c>
      <c r="U4474">
        <v>7.5113663376047109E-3</v>
      </c>
      <c r="V4474" t="s">
        <v>158</v>
      </c>
    </row>
    <row r="4475" spans="9:22" x14ac:dyDescent="0.45">
      <c r="I4475" t="s">
        <v>246</v>
      </c>
      <c r="J4475" t="s">
        <v>628</v>
      </c>
      <c r="K4475">
        <v>6.8025322727055951E-3</v>
      </c>
      <c r="L4475" t="s">
        <v>158</v>
      </c>
      <c r="N4475" t="s">
        <v>378</v>
      </c>
      <c r="O4475" t="s">
        <v>628</v>
      </c>
      <c r="P4475">
        <v>8.1178321489752715E-3</v>
      </c>
      <c r="Q4475" t="s">
        <v>158</v>
      </c>
      <c r="S4475" t="s">
        <v>521</v>
      </c>
      <c r="T4475" t="s">
        <v>628</v>
      </c>
      <c r="U4475">
        <v>7.7172257481029063E-3</v>
      </c>
      <c r="V4475" t="s">
        <v>158</v>
      </c>
    </row>
    <row r="4476" spans="9:22" x14ac:dyDescent="0.45">
      <c r="I4476" t="s">
        <v>246</v>
      </c>
      <c r="J4476" t="s">
        <v>629</v>
      </c>
      <c r="K4476">
        <v>1.3243940359237035E-3</v>
      </c>
      <c r="L4476" t="s">
        <v>158</v>
      </c>
      <c r="N4476" t="s">
        <v>378</v>
      </c>
      <c r="O4476" t="s">
        <v>629</v>
      </c>
      <c r="P4476">
        <v>6.1467761600992729E-3</v>
      </c>
      <c r="Q4476" t="s">
        <v>158</v>
      </c>
      <c r="S4476" t="s">
        <v>521</v>
      </c>
      <c r="T4476" t="s">
        <v>629</v>
      </c>
      <c r="U4476">
        <v>7.9990766360380008E-3</v>
      </c>
      <c r="V4476" t="s">
        <v>158</v>
      </c>
    </row>
    <row r="4477" spans="9:22" x14ac:dyDescent="0.45">
      <c r="I4477" t="s">
        <v>246</v>
      </c>
      <c r="J4477" t="s">
        <v>630</v>
      </c>
      <c r="K4477">
        <v>0</v>
      </c>
      <c r="L4477" t="s">
        <v>158</v>
      </c>
      <c r="N4477" t="s">
        <v>378</v>
      </c>
      <c r="O4477" t="s">
        <v>630</v>
      </c>
      <c r="P4477">
        <v>2.6061072789459988E-2</v>
      </c>
      <c r="Q4477" t="s">
        <v>158</v>
      </c>
      <c r="S4477" t="s">
        <v>521</v>
      </c>
      <c r="T4477" t="s">
        <v>630</v>
      </c>
      <c r="U4477">
        <v>4.2429954851926119E-2</v>
      </c>
      <c r="V4477" t="s">
        <v>158</v>
      </c>
    </row>
    <row r="4478" spans="9:22" x14ac:dyDescent="0.45">
      <c r="I4478" t="s">
        <v>246</v>
      </c>
      <c r="J4478" t="s">
        <v>688</v>
      </c>
      <c r="K4478">
        <v>0</v>
      </c>
      <c r="L4478" t="s">
        <v>158</v>
      </c>
      <c r="N4478" t="s">
        <v>378</v>
      </c>
      <c r="O4478" t="s">
        <v>688</v>
      </c>
      <c r="P4478">
        <v>1.5371216676607393E-4</v>
      </c>
      <c r="Q4478" t="s">
        <v>158</v>
      </c>
      <c r="S4478" t="s">
        <v>521</v>
      </c>
      <c r="T4478" t="s">
        <v>688</v>
      </c>
      <c r="U4478">
        <v>1.1046680027935066E-4</v>
      </c>
      <c r="V4478" t="s">
        <v>158</v>
      </c>
    </row>
    <row r="4479" spans="9:22" x14ac:dyDescent="0.45">
      <c r="I4479" t="s">
        <v>246</v>
      </c>
      <c r="J4479" t="s">
        <v>689</v>
      </c>
      <c r="K4479">
        <v>0</v>
      </c>
      <c r="L4479" t="s">
        <v>158</v>
      </c>
      <c r="N4479" t="s">
        <v>378</v>
      </c>
      <c r="O4479" t="s">
        <v>689</v>
      </c>
      <c r="P4479">
        <v>1.3868642052729599E-4</v>
      </c>
      <c r="Q4479" t="s">
        <v>158</v>
      </c>
      <c r="S4479" t="s">
        <v>521</v>
      </c>
      <c r="T4479" t="s">
        <v>689</v>
      </c>
      <c r="U4479">
        <v>1.0086897031867107E-4</v>
      </c>
      <c r="V4479" t="s">
        <v>158</v>
      </c>
    </row>
    <row r="4480" spans="9:22" x14ac:dyDescent="0.45">
      <c r="I4480" t="s">
        <v>246</v>
      </c>
      <c r="J4480" t="s">
        <v>690</v>
      </c>
      <c r="K4480">
        <v>0</v>
      </c>
      <c r="L4480" t="s">
        <v>158</v>
      </c>
      <c r="N4480" t="s">
        <v>378</v>
      </c>
      <c r="O4480" t="s">
        <v>690</v>
      </c>
      <c r="P4480">
        <v>1.3419879508255568E-4</v>
      </c>
      <c r="Q4480" t="s">
        <v>158</v>
      </c>
      <c r="S4480" t="s">
        <v>521</v>
      </c>
      <c r="T4480" t="s">
        <v>690</v>
      </c>
      <c r="U4480">
        <v>9.055622926286846E-5</v>
      </c>
      <c r="V4480" t="s">
        <v>158</v>
      </c>
    </row>
    <row r="4481" spans="9:22" x14ac:dyDescent="0.45">
      <c r="I4481" t="s">
        <v>246</v>
      </c>
      <c r="J4481" t="s">
        <v>691</v>
      </c>
      <c r="K4481">
        <v>0</v>
      </c>
      <c r="L4481" t="s">
        <v>158</v>
      </c>
      <c r="N4481" t="s">
        <v>378</v>
      </c>
      <c r="O4481" t="s">
        <v>691</v>
      </c>
      <c r="P4481">
        <v>1.6087132748747083E-4</v>
      </c>
      <c r="Q4481" t="s">
        <v>158</v>
      </c>
      <c r="S4481" t="s">
        <v>521</v>
      </c>
      <c r="T4481" t="s">
        <v>691</v>
      </c>
      <c r="U4481">
        <v>9.1181386056370662E-5</v>
      </c>
      <c r="V4481" t="s">
        <v>158</v>
      </c>
    </row>
    <row r="4482" spans="9:22" x14ac:dyDescent="0.45">
      <c r="I4482" t="s">
        <v>246</v>
      </c>
      <c r="J4482" t="s">
        <v>692</v>
      </c>
      <c r="K4482">
        <v>0</v>
      </c>
      <c r="L4482" t="s">
        <v>158</v>
      </c>
      <c r="N4482" t="s">
        <v>378</v>
      </c>
      <c r="O4482" t="s">
        <v>692</v>
      </c>
      <c r="P4482">
        <v>1.7838601607766063E-4</v>
      </c>
      <c r="Q4482" t="s">
        <v>158</v>
      </c>
      <c r="S4482" t="s">
        <v>521</v>
      </c>
      <c r="T4482" t="s">
        <v>692</v>
      </c>
      <c r="U4482">
        <v>9.7111220381694609E-5</v>
      </c>
      <c r="V4482" t="s">
        <v>158</v>
      </c>
    </row>
    <row r="4483" spans="9:22" x14ac:dyDescent="0.45">
      <c r="I4483" t="s">
        <v>246</v>
      </c>
      <c r="J4483" t="s">
        <v>693</v>
      </c>
      <c r="K4483">
        <v>0</v>
      </c>
      <c r="L4483" t="s">
        <v>158</v>
      </c>
      <c r="N4483" t="s">
        <v>378</v>
      </c>
      <c r="O4483" t="s">
        <v>693</v>
      </c>
      <c r="P4483">
        <v>1.6611297643360357E-4</v>
      </c>
      <c r="Q4483" t="s">
        <v>158</v>
      </c>
      <c r="S4483" t="s">
        <v>521</v>
      </c>
      <c r="T4483" t="s">
        <v>693</v>
      </c>
      <c r="U4483">
        <v>1.0491364014797897E-4</v>
      </c>
      <c r="V4483" t="s">
        <v>158</v>
      </c>
    </row>
    <row r="4484" spans="9:22" x14ac:dyDescent="0.45">
      <c r="I4484" t="s">
        <v>246</v>
      </c>
      <c r="J4484" t="s">
        <v>694</v>
      </c>
      <c r="K4484">
        <v>0</v>
      </c>
      <c r="L4484" t="s">
        <v>158</v>
      </c>
      <c r="N4484" t="s">
        <v>378</v>
      </c>
      <c r="O4484" t="s">
        <v>694</v>
      </c>
      <c r="P4484">
        <v>1.7945247322839056E-4</v>
      </c>
      <c r="Q4484" t="s">
        <v>158</v>
      </c>
      <c r="S4484" t="s">
        <v>521</v>
      </c>
      <c r="T4484" t="s">
        <v>694</v>
      </c>
      <c r="U4484">
        <v>1.0426043009610334E-4</v>
      </c>
      <c r="V4484" t="s">
        <v>158</v>
      </c>
    </row>
    <row r="4485" spans="9:22" x14ac:dyDescent="0.45">
      <c r="I4485" t="s">
        <v>246</v>
      </c>
      <c r="J4485" t="s">
        <v>695</v>
      </c>
      <c r="K4485">
        <v>7.6897672484358922E-5</v>
      </c>
      <c r="L4485" t="s">
        <v>158</v>
      </c>
      <c r="N4485" t="s">
        <v>378</v>
      </c>
      <c r="O4485" t="s">
        <v>695</v>
      </c>
      <c r="P4485">
        <v>1.6230918417480157E-4</v>
      </c>
      <c r="Q4485" t="s">
        <v>158</v>
      </c>
      <c r="S4485" t="s">
        <v>521</v>
      </c>
      <c r="T4485" t="s">
        <v>695</v>
      </c>
      <c r="U4485">
        <v>9.5814007237156988E-5</v>
      </c>
      <c r="V4485" t="s">
        <v>158</v>
      </c>
    </row>
    <row r="4486" spans="9:22" x14ac:dyDescent="0.45">
      <c r="I4486" t="s">
        <v>246</v>
      </c>
      <c r="J4486" t="s">
        <v>696</v>
      </c>
      <c r="K4486">
        <v>1.4726012441545862E-4</v>
      </c>
      <c r="L4486" t="s">
        <v>158</v>
      </c>
      <c r="N4486" t="s">
        <v>378</v>
      </c>
      <c r="O4486" t="s">
        <v>696</v>
      </c>
      <c r="P4486">
        <v>1.3141803270537406E-4</v>
      </c>
      <c r="Q4486" t="s">
        <v>158</v>
      </c>
      <c r="S4486" t="s">
        <v>521</v>
      </c>
      <c r="T4486" t="s">
        <v>696</v>
      </c>
      <c r="U4486">
        <v>6.3245506072811216E-5</v>
      </c>
      <c r="V4486" t="s">
        <v>158</v>
      </c>
    </row>
    <row r="4487" spans="9:22" x14ac:dyDescent="0.45">
      <c r="I4487" t="s">
        <v>246</v>
      </c>
      <c r="J4487" t="s">
        <v>697</v>
      </c>
      <c r="K4487">
        <v>2.2839333928343234E-4</v>
      </c>
      <c r="L4487" t="s">
        <v>158</v>
      </c>
      <c r="N4487" t="s">
        <v>378</v>
      </c>
      <c r="O4487" t="s">
        <v>697</v>
      </c>
      <c r="P4487">
        <v>1.124115716502826E-4</v>
      </c>
      <c r="Q4487" t="s">
        <v>158</v>
      </c>
      <c r="S4487" t="s">
        <v>521</v>
      </c>
      <c r="T4487" t="s">
        <v>697</v>
      </c>
      <c r="U4487">
        <v>4.2941518830581133E-5</v>
      </c>
      <c r="V4487" t="s">
        <v>158</v>
      </c>
    </row>
    <row r="4488" spans="9:22" x14ac:dyDescent="0.45">
      <c r="I4488" t="s">
        <v>246</v>
      </c>
      <c r="J4488" t="s">
        <v>698</v>
      </c>
      <c r="K4488">
        <v>2.3014890995288123E-4</v>
      </c>
      <c r="L4488" t="s">
        <v>158</v>
      </c>
      <c r="N4488" t="s">
        <v>378</v>
      </c>
      <c r="O4488" t="s">
        <v>698</v>
      </c>
      <c r="P4488">
        <v>1.0742849600582078E-4</v>
      </c>
      <c r="Q4488" t="s">
        <v>158</v>
      </c>
      <c r="S4488" t="s">
        <v>521</v>
      </c>
      <c r="T4488" t="s">
        <v>698</v>
      </c>
      <c r="U4488">
        <v>3.4806895159569237E-5</v>
      </c>
      <c r="V4488" t="s">
        <v>158</v>
      </c>
    </row>
    <row r="4489" spans="9:22" x14ac:dyDescent="0.45">
      <c r="I4489" t="s">
        <v>246</v>
      </c>
      <c r="J4489" t="s">
        <v>699</v>
      </c>
      <c r="K4489">
        <v>2.2911513903523822E-4</v>
      </c>
      <c r="L4489" t="s">
        <v>158</v>
      </c>
      <c r="N4489" t="s">
        <v>378</v>
      </c>
      <c r="O4489" t="s">
        <v>699</v>
      </c>
      <c r="P4489">
        <v>4.3265947236961211E-5</v>
      </c>
      <c r="Q4489" t="s">
        <v>158</v>
      </c>
      <c r="S4489" t="s">
        <v>521</v>
      </c>
      <c r="T4489" t="s">
        <v>699</v>
      </c>
      <c r="U4489">
        <v>1.1906447708081331E-5</v>
      </c>
      <c r="V4489" t="s">
        <v>158</v>
      </c>
    </row>
    <row r="4490" spans="9:22" x14ac:dyDescent="0.45">
      <c r="I4490" t="s">
        <v>246</v>
      </c>
      <c r="J4490" t="s">
        <v>700</v>
      </c>
      <c r="K4490">
        <v>1.9402170701065074E-4</v>
      </c>
      <c r="L4490" t="s">
        <v>158</v>
      </c>
      <c r="N4490" t="s">
        <v>378</v>
      </c>
      <c r="O4490" t="s">
        <v>700</v>
      </c>
      <c r="P4490">
        <v>8.9897999307043009E-5</v>
      </c>
      <c r="Q4490" t="s">
        <v>158</v>
      </c>
      <c r="S4490" t="s">
        <v>521</v>
      </c>
      <c r="T4490" t="s">
        <v>700</v>
      </c>
      <c r="U4490">
        <v>8.2065242431632987E-6</v>
      </c>
      <c r="V4490" t="s">
        <v>158</v>
      </c>
    </row>
    <row r="4491" spans="9:22" x14ac:dyDescent="0.45">
      <c r="I4491" t="s">
        <v>246</v>
      </c>
      <c r="J4491" t="s">
        <v>701</v>
      </c>
      <c r="K4491">
        <v>2.3359613477994592E-4</v>
      </c>
      <c r="L4491" t="s">
        <v>158</v>
      </c>
      <c r="N4491" t="s">
        <v>378</v>
      </c>
      <c r="O4491" t="s">
        <v>701</v>
      </c>
      <c r="P4491">
        <v>1.5237301825045467E-4</v>
      </c>
      <c r="Q4491" t="s">
        <v>158</v>
      </c>
      <c r="S4491" t="s">
        <v>521</v>
      </c>
      <c r="T4491" t="s">
        <v>701</v>
      </c>
      <c r="U4491">
        <v>8.2648872395645367E-6</v>
      </c>
      <c r="V4491" t="s">
        <v>158</v>
      </c>
    </row>
    <row r="4492" spans="9:22" x14ac:dyDescent="0.45">
      <c r="I4492" t="s">
        <v>246</v>
      </c>
      <c r="J4492" t="s">
        <v>702</v>
      </c>
      <c r="K4492">
        <v>1.9996072874428009E-4</v>
      </c>
      <c r="L4492" t="s">
        <v>158</v>
      </c>
      <c r="N4492" t="s">
        <v>378</v>
      </c>
      <c r="O4492" t="s">
        <v>702</v>
      </c>
      <c r="P4492">
        <v>1.5576674136551176E-4</v>
      </c>
      <c r="Q4492" t="s">
        <v>158</v>
      </c>
      <c r="S4492" t="s">
        <v>521</v>
      </c>
      <c r="T4492" t="s">
        <v>702</v>
      </c>
      <c r="U4492">
        <v>9.8168955037098774E-6</v>
      </c>
      <c r="V4492" t="s">
        <v>158</v>
      </c>
    </row>
    <row r="4493" spans="9:22" x14ac:dyDescent="0.45">
      <c r="I4493" t="s">
        <v>246</v>
      </c>
      <c r="J4493" t="s">
        <v>703</v>
      </c>
      <c r="K4493">
        <v>1.2862301637864306E-4</v>
      </c>
      <c r="L4493" t="s">
        <v>158</v>
      </c>
      <c r="N4493" t="s">
        <v>378</v>
      </c>
      <c r="O4493" t="s">
        <v>703</v>
      </c>
      <c r="P4493">
        <v>4.1652296329248859E-5</v>
      </c>
      <c r="Q4493" t="s">
        <v>158</v>
      </c>
      <c r="S4493" t="s">
        <v>521</v>
      </c>
      <c r="T4493" t="s">
        <v>703</v>
      </c>
      <c r="U4493">
        <v>1.7107596475993176E-6</v>
      </c>
      <c r="V4493" t="s">
        <v>158</v>
      </c>
    </row>
    <row r="4494" spans="9:22" x14ac:dyDescent="0.45">
      <c r="I4494" t="s">
        <v>246</v>
      </c>
      <c r="J4494" t="s">
        <v>704</v>
      </c>
      <c r="K4494">
        <v>8.3288213876568277E-5</v>
      </c>
      <c r="L4494" t="s">
        <v>158</v>
      </c>
      <c r="N4494" t="s">
        <v>378</v>
      </c>
      <c r="O4494" t="s">
        <v>704</v>
      </c>
      <c r="P4494">
        <v>7.8789887880780949E-5</v>
      </c>
      <c r="Q4494" t="s">
        <v>158</v>
      </c>
      <c r="S4494" t="s">
        <v>521</v>
      </c>
      <c r="T4494" t="s">
        <v>704</v>
      </c>
      <c r="U4494">
        <v>0</v>
      </c>
      <c r="V4494" t="s">
        <v>158</v>
      </c>
    </row>
    <row r="4495" spans="9:22" x14ac:dyDescent="0.45">
      <c r="I4495" t="s">
        <v>246</v>
      </c>
      <c r="J4495" t="s">
        <v>705</v>
      </c>
      <c r="K4495">
        <v>0</v>
      </c>
      <c r="L4495" t="s">
        <v>158</v>
      </c>
      <c r="N4495" t="s">
        <v>378</v>
      </c>
      <c r="O4495" t="s">
        <v>705</v>
      </c>
      <c r="P4495">
        <v>1.463305536154881E-4</v>
      </c>
      <c r="Q4495" t="s">
        <v>158</v>
      </c>
      <c r="S4495" t="s">
        <v>521</v>
      </c>
      <c r="T4495" t="s">
        <v>705</v>
      </c>
      <c r="U4495">
        <v>3.1653350196357847E-6</v>
      </c>
      <c r="V4495" t="s">
        <v>158</v>
      </c>
    </row>
    <row r="4496" spans="9:22" x14ac:dyDescent="0.45">
      <c r="I4496" t="s">
        <v>246</v>
      </c>
      <c r="J4496" t="s">
        <v>706</v>
      </c>
      <c r="K4496">
        <v>0</v>
      </c>
      <c r="L4496" t="s">
        <v>158</v>
      </c>
      <c r="N4496" t="s">
        <v>378</v>
      </c>
      <c r="O4496" t="s">
        <v>706</v>
      </c>
      <c r="P4496">
        <v>2.3486225022221571E-4</v>
      </c>
      <c r="Q4496" t="s">
        <v>158</v>
      </c>
      <c r="S4496" t="s">
        <v>521</v>
      </c>
      <c r="T4496" t="s">
        <v>706</v>
      </c>
      <c r="U4496">
        <v>2.0008611148400555E-6</v>
      </c>
      <c r="V4496" t="s">
        <v>158</v>
      </c>
    </row>
    <row r="4497" spans="9:22" x14ac:dyDescent="0.45">
      <c r="I4497" t="s">
        <v>246</v>
      </c>
      <c r="J4497" t="s">
        <v>707</v>
      </c>
      <c r="K4497">
        <v>0</v>
      </c>
      <c r="L4497" t="s">
        <v>158</v>
      </c>
      <c r="N4497" t="s">
        <v>378</v>
      </c>
      <c r="O4497" t="s">
        <v>707</v>
      </c>
      <c r="P4497">
        <v>2.042809020613171E-4</v>
      </c>
      <c r="Q4497" t="s">
        <v>158</v>
      </c>
      <c r="S4497" t="s">
        <v>521</v>
      </c>
      <c r="T4497" t="s">
        <v>707</v>
      </c>
      <c r="U4497">
        <v>0</v>
      </c>
      <c r="V4497" t="s">
        <v>158</v>
      </c>
    </row>
    <row r="4498" spans="9:22" x14ac:dyDescent="0.45">
      <c r="I4498" t="s">
        <v>246</v>
      </c>
      <c r="J4498" t="s">
        <v>708</v>
      </c>
      <c r="K4498">
        <v>0</v>
      </c>
      <c r="L4498" t="s">
        <v>158</v>
      </c>
      <c r="N4498" t="s">
        <v>378</v>
      </c>
      <c r="O4498" t="s">
        <v>708</v>
      </c>
      <c r="P4498">
        <v>1.5623638786662288E-4</v>
      </c>
      <c r="Q4498" t="s">
        <v>158</v>
      </c>
      <c r="S4498" t="s">
        <v>521</v>
      </c>
      <c r="T4498" t="s">
        <v>708</v>
      </c>
      <c r="U4498">
        <v>0</v>
      </c>
      <c r="V4498" t="s">
        <v>158</v>
      </c>
    </row>
    <row r="4499" spans="9:22" x14ac:dyDescent="0.45">
      <c r="I4499" t="s">
        <v>246</v>
      </c>
      <c r="J4499" t="s">
        <v>709</v>
      </c>
      <c r="K4499">
        <v>0</v>
      </c>
      <c r="L4499" t="s">
        <v>158</v>
      </c>
      <c r="N4499" t="s">
        <v>378</v>
      </c>
      <c r="O4499" t="s">
        <v>709</v>
      </c>
      <c r="P4499">
        <v>1.660803343071606E-4</v>
      </c>
      <c r="Q4499" t="s">
        <v>158</v>
      </c>
      <c r="S4499" t="s">
        <v>521</v>
      </c>
      <c r="T4499" t="s">
        <v>709</v>
      </c>
      <c r="U4499">
        <v>0</v>
      </c>
      <c r="V4499" t="s">
        <v>158</v>
      </c>
    </row>
    <row r="4500" spans="9:22" x14ac:dyDescent="0.45">
      <c r="I4500" t="s">
        <v>246</v>
      </c>
      <c r="J4500" t="s">
        <v>710</v>
      </c>
      <c r="K4500">
        <v>0</v>
      </c>
      <c r="L4500" t="s">
        <v>158</v>
      </c>
      <c r="N4500" t="s">
        <v>378</v>
      </c>
      <c r="O4500" t="s">
        <v>710</v>
      </c>
      <c r="P4500">
        <v>2.2198415174663183E-4</v>
      </c>
      <c r="Q4500" t="s">
        <v>158</v>
      </c>
      <c r="S4500" t="s">
        <v>521</v>
      </c>
      <c r="T4500" t="s">
        <v>710</v>
      </c>
      <c r="U4500">
        <v>1.0223888782299214E-6</v>
      </c>
      <c r="V4500" t="s">
        <v>158</v>
      </c>
    </row>
    <row r="4501" spans="9:22" x14ac:dyDescent="0.45">
      <c r="I4501" t="s">
        <v>246</v>
      </c>
      <c r="J4501" t="s">
        <v>711</v>
      </c>
      <c r="K4501">
        <v>0</v>
      </c>
      <c r="L4501" t="s">
        <v>158</v>
      </c>
      <c r="N4501" t="s">
        <v>378</v>
      </c>
      <c r="O4501" t="s">
        <v>711</v>
      </c>
      <c r="P4501">
        <v>2.1602126564248251E-4</v>
      </c>
      <c r="Q4501" t="s">
        <v>158</v>
      </c>
      <c r="S4501" t="s">
        <v>521</v>
      </c>
      <c r="T4501" t="s">
        <v>711</v>
      </c>
      <c r="U4501">
        <v>1.3637067034287579E-6</v>
      </c>
      <c r="V4501" t="s">
        <v>158</v>
      </c>
    </row>
    <row r="4502" spans="9:22" x14ac:dyDescent="0.45">
      <c r="I4502" t="s">
        <v>246</v>
      </c>
      <c r="J4502" t="s">
        <v>631</v>
      </c>
      <c r="K4502">
        <v>0</v>
      </c>
      <c r="L4502" t="s">
        <v>158</v>
      </c>
      <c r="N4502" t="s">
        <v>378</v>
      </c>
      <c r="O4502" t="s">
        <v>631</v>
      </c>
      <c r="P4502">
        <v>2.5354213277086569E-2</v>
      </c>
      <c r="Q4502" t="s">
        <v>158</v>
      </c>
      <c r="S4502" t="s">
        <v>521</v>
      </c>
      <c r="T4502" t="s">
        <v>631</v>
      </c>
      <c r="U4502">
        <v>2.7016271618650507E-2</v>
      </c>
      <c r="V4502" t="s">
        <v>158</v>
      </c>
    </row>
    <row r="4503" spans="9:22" x14ac:dyDescent="0.45">
      <c r="I4503" t="s">
        <v>246</v>
      </c>
      <c r="J4503" t="s">
        <v>632</v>
      </c>
      <c r="K4503">
        <v>0</v>
      </c>
      <c r="L4503" t="s">
        <v>158</v>
      </c>
      <c r="N4503" t="s">
        <v>378</v>
      </c>
      <c r="O4503" t="s">
        <v>632</v>
      </c>
      <c r="P4503">
        <v>5.4982106033414149E-3</v>
      </c>
      <c r="Q4503" t="s">
        <v>158</v>
      </c>
      <c r="S4503" t="s">
        <v>521</v>
      </c>
      <c r="T4503" t="s">
        <v>632</v>
      </c>
      <c r="U4503">
        <v>4.7238431753030483E-3</v>
      </c>
      <c r="V4503" t="s">
        <v>158</v>
      </c>
    </row>
    <row r="4504" spans="9:22" x14ac:dyDescent="0.45">
      <c r="I4504" t="s">
        <v>246</v>
      </c>
      <c r="J4504" t="s">
        <v>633</v>
      </c>
      <c r="K4504">
        <v>0</v>
      </c>
      <c r="L4504" t="s">
        <v>158</v>
      </c>
      <c r="N4504" t="s">
        <v>378</v>
      </c>
      <c r="O4504" t="s">
        <v>633</v>
      </c>
      <c r="P4504">
        <v>5.7763263229886775E-3</v>
      </c>
      <c r="Q4504" t="s">
        <v>158</v>
      </c>
      <c r="S4504" t="s">
        <v>521</v>
      </c>
      <c r="T4504" t="s">
        <v>633</v>
      </c>
      <c r="U4504">
        <v>4.5878511107907095E-3</v>
      </c>
      <c r="V4504" t="s">
        <v>158</v>
      </c>
    </row>
    <row r="4505" spans="9:22" x14ac:dyDescent="0.45">
      <c r="I4505" t="s">
        <v>246</v>
      </c>
      <c r="J4505" t="s">
        <v>634</v>
      </c>
      <c r="K4505">
        <v>2.2427888415884225E-3</v>
      </c>
      <c r="L4505" t="s">
        <v>158</v>
      </c>
      <c r="N4505" t="s">
        <v>378</v>
      </c>
      <c r="O4505" t="s">
        <v>634</v>
      </c>
      <c r="P4505">
        <v>5.8106182820188007E-3</v>
      </c>
      <c r="Q4505" t="s">
        <v>158</v>
      </c>
      <c r="S4505" t="s">
        <v>521</v>
      </c>
      <c r="T4505" t="s">
        <v>634</v>
      </c>
      <c r="U4505">
        <v>4.3405744311299978E-3</v>
      </c>
      <c r="V4505" t="s">
        <v>158</v>
      </c>
    </row>
    <row r="4506" spans="9:22" x14ac:dyDescent="0.45">
      <c r="I4506" t="s">
        <v>246</v>
      </c>
      <c r="J4506" t="s">
        <v>635</v>
      </c>
      <c r="K4506">
        <v>3.5823609373990047E-2</v>
      </c>
      <c r="L4506" t="s">
        <v>158</v>
      </c>
      <c r="N4506" t="s">
        <v>378</v>
      </c>
      <c r="O4506" t="s">
        <v>635</v>
      </c>
      <c r="P4506">
        <v>3.1865113348563102E-2</v>
      </c>
      <c r="Q4506" t="s">
        <v>158</v>
      </c>
      <c r="S4506" t="s">
        <v>521</v>
      </c>
      <c r="T4506" t="s">
        <v>635</v>
      </c>
      <c r="U4506">
        <v>2.840068079957616E-2</v>
      </c>
      <c r="V4506" t="s">
        <v>158</v>
      </c>
    </row>
    <row r="4507" spans="9:22" x14ac:dyDescent="0.45">
      <c r="I4507" t="s">
        <v>246</v>
      </c>
      <c r="J4507" t="s">
        <v>636</v>
      </c>
      <c r="K4507">
        <v>2.6533924738025832E-3</v>
      </c>
      <c r="L4507" t="s">
        <v>158</v>
      </c>
      <c r="N4507" t="s">
        <v>378</v>
      </c>
      <c r="O4507" t="s">
        <v>636</v>
      </c>
      <c r="P4507">
        <v>3.4926252487560163E-3</v>
      </c>
      <c r="Q4507" t="s">
        <v>158</v>
      </c>
      <c r="S4507" t="s">
        <v>521</v>
      </c>
      <c r="T4507" t="s">
        <v>636</v>
      </c>
      <c r="U4507">
        <v>4.5244232017700378E-3</v>
      </c>
      <c r="V4507" t="s">
        <v>158</v>
      </c>
    </row>
    <row r="4508" spans="9:22" x14ac:dyDescent="0.45">
      <c r="I4508" t="s">
        <v>246</v>
      </c>
      <c r="J4508" t="s">
        <v>637</v>
      </c>
      <c r="K4508">
        <v>0</v>
      </c>
      <c r="L4508" t="s">
        <v>158</v>
      </c>
      <c r="N4508" t="s">
        <v>378</v>
      </c>
      <c r="O4508" t="s">
        <v>637</v>
      </c>
      <c r="P4508">
        <v>3.4140917008158621E-3</v>
      </c>
      <c r="Q4508" t="s">
        <v>158</v>
      </c>
      <c r="S4508" t="s">
        <v>521</v>
      </c>
      <c r="T4508" t="s">
        <v>637</v>
      </c>
      <c r="U4508">
        <v>4.6882848078461069E-3</v>
      </c>
      <c r="V4508" t="s">
        <v>158</v>
      </c>
    </row>
    <row r="4509" spans="9:22" x14ac:dyDescent="0.45">
      <c r="I4509" t="s">
        <v>246</v>
      </c>
      <c r="J4509" t="s">
        <v>638</v>
      </c>
      <c r="K4509">
        <v>0</v>
      </c>
      <c r="L4509" t="s">
        <v>158</v>
      </c>
      <c r="N4509" t="s">
        <v>378</v>
      </c>
      <c r="O4509" t="s">
        <v>638</v>
      </c>
      <c r="P4509">
        <v>3.443070589227186E-3</v>
      </c>
      <c r="Q4509" t="s">
        <v>158</v>
      </c>
      <c r="S4509" t="s">
        <v>521</v>
      </c>
      <c r="T4509" t="s">
        <v>638</v>
      </c>
      <c r="U4509">
        <v>4.7716415739374098E-3</v>
      </c>
      <c r="V4509" t="s">
        <v>158</v>
      </c>
    </row>
    <row r="4510" spans="9:22" x14ac:dyDescent="0.45">
      <c r="I4510" t="s">
        <v>246</v>
      </c>
      <c r="J4510" t="s">
        <v>639</v>
      </c>
      <c r="K4510">
        <v>0</v>
      </c>
      <c r="L4510" t="s">
        <v>158</v>
      </c>
      <c r="N4510" t="s">
        <v>378</v>
      </c>
      <c r="O4510" t="s">
        <v>639</v>
      </c>
      <c r="P4510">
        <v>1.7288232185594433E-2</v>
      </c>
      <c r="Q4510" t="s">
        <v>158</v>
      </c>
      <c r="S4510" t="s">
        <v>521</v>
      </c>
      <c r="T4510" t="s">
        <v>639</v>
      </c>
      <c r="U4510">
        <v>2.4224841751818334E-2</v>
      </c>
      <c r="V4510" t="s">
        <v>158</v>
      </c>
    </row>
    <row r="4511" spans="9:22" x14ac:dyDescent="0.45">
      <c r="I4511" t="s">
        <v>247</v>
      </c>
      <c r="J4511" t="s">
        <v>157</v>
      </c>
      <c r="K4511">
        <v>3.2955431729780322E-3</v>
      </c>
      <c r="L4511" t="s">
        <v>158</v>
      </c>
      <c r="N4511" t="s">
        <v>379</v>
      </c>
      <c r="O4511" t="s">
        <v>157</v>
      </c>
      <c r="P4511">
        <v>0.10719162844596127</v>
      </c>
      <c r="Q4511" t="s">
        <v>158</v>
      </c>
      <c r="S4511" t="s">
        <v>522</v>
      </c>
      <c r="T4511" t="s">
        <v>157</v>
      </c>
      <c r="U4511">
        <v>0.13799335671637561</v>
      </c>
      <c r="V4511" t="s">
        <v>158</v>
      </c>
    </row>
    <row r="4512" spans="9:22" x14ac:dyDescent="0.45">
      <c r="I4512" t="s">
        <v>247</v>
      </c>
      <c r="J4512" t="s">
        <v>159</v>
      </c>
      <c r="K4512">
        <v>1.2697281484504823E-2</v>
      </c>
      <c r="L4512" t="s">
        <v>158</v>
      </c>
      <c r="N4512" t="s">
        <v>379</v>
      </c>
      <c r="O4512" t="s">
        <v>159</v>
      </c>
      <c r="P4512">
        <v>1.4466706927962734E-2</v>
      </c>
      <c r="Q4512" t="s">
        <v>158</v>
      </c>
      <c r="S4512" t="s">
        <v>522</v>
      </c>
      <c r="T4512" t="s">
        <v>159</v>
      </c>
      <c r="U4512">
        <v>2.2881972300438633E-2</v>
      </c>
      <c r="V4512" t="s">
        <v>158</v>
      </c>
    </row>
    <row r="4513" spans="9:22" x14ac:dyDescent="0.45">
      <c r="I4513" t="s">
        <v>247</v>
      </c>
      <c r="J4513" t="s">
        <v>160</v>
      </c>
      <c r="K4513">
        <v>2.5055218780694364E-2</v>
      </c>
      <c r="L4513" t="s">
        <v>158</v>
      </c>
      <c r="N4513" t="s">
        <v>379</v>
      </c>
      <c r="O4513" t="s">
        <v>160</v>
      </c>
      <c r="P4513">
        <v>1.490947015284189E-2</v>
      </c>
      <c r="Q4513" t="s">
        <v>158</v>
      </c>
      <c r="S4513" t="s">
        <v>522</v>
      </c>
      <c r="T4513" t="s">
        <v>160</v>
      </c>
      <c r="U4513">
        <v>2.2688012998373017E-2</v>
      </c>
      <c r="V4513" t="s">
        <v>158</v>
      </c>
    </row>
    <row r="4514" spans="9:22" x14ac:dyDescent="0.45">
      <c r="I4514" t="s">
        <v>247</v>
      </c>
      <c r="J4514" t="s">
        <v>161</v>
      </c>
      <c r="K4514">
        <v>3.8564365234410883E-2</v>
      </c>
      <c r="L4514" t="s">
        <v>158</v>
      </c>
      <c r="N4514" t="s">
        <v>379</v>
      </c>
      <c r="O4514" t="s">
        <v>161</v>
      </c>
      <c r="P4514">
        <v>1.6440903620575122E-2</v>
      </c>
      <c r="Q4514" t="s">
        <v>158</v>
      </c>
      <c r="S4514" t="s">
        <v>522</v>
      </c>
      <c r="T4514" t="s">
        <v>161</v>
      </c>
      <c r="U4514">
        <v>2.2849897429703492E-2</v>
      </c>
      <c r="V4514" t="s">
        <v>158</v>
      </c>
    </row>
    <row r="4515" spans="9:22" x14ac:dyDescent="0.45">
      <c r="I4515" t="s">
        <v>247</v>
      </c>
      <c r="J4515" t="s">
        <v>162</v>
      </c>
      <c r="K4515">
        <v>0.35629052033693981</v>
      </c>
      <c r="L4515" t="s">
        <v>158</v>
      </c>
      <c r="N4515" t="s">
        <v>379</v>
      </c>
      <c r="O4515" t="s">
        <v>162</v>
      </c>
      <c r="P4515">
        <v>0.2837038715719451</v>
      </c>
      <c r="Q4515" t="s">
        <v>158</v>
      </c>
      <c r="S4515" t="s">
        <v>522</v>
      </c>
      <c r="T4515" t="s">
        <v>162</v>
      </c>
      <c r="U4515">
        <v>0.16185860915718581</v>
      </c>
      <c r="V4515" t="s">
        <v>158</v>
      </c>
    </row>
    <row r="4516" spans="9:22" x14ac:dyDescent="0.45">
      <c r="I4516" t="s">
        <v>247</v>
      </c>
      <c r="J4516" t="s">
        <v>619</v>
      </c>
      <c r="K4516">
        <v>3.8010052452370456E-2</v>
      </c>
      <c r="L4516" t="s">
        <v>158</v>
      </c>
      <c r="N4516" t="s">
        <v>379</v>
      </c>
      <c r="O4516" t="s">
        <v>619</v>
      </c>
      <c r="P4516">
        <v>4.4470581515340911E-2</v>
      </c>
      <c r="Q4516" t="s">
        <v>158</v>
      </c>
      <c r="S4516" t="s">
        <v>522</v>
      </c>
      <c r="T4516" t="s">
        <v>619</v>
      </c>
      <c r="U4516">
        <v>2.4468241030105749E-2</v>
      </c>
      <c r="V4516" t="s">
        <v>158</v>
      </c>
    </row>
    <row r="4517" spans="9:22" x14ac:dyDescent="0.45">
      <c r="I4517" t="s">
        <v>247</v>
      </c>
      <c r="J4517" t="s">
        <v>620</v>
      </c>
      <c r="K4517">
        <v>2.6127474991574511E-2</v>
      </c>
      <c r="L4517" t="s">
        <v>158</v>
      </c>
      <c r="N4517" t="s">
        <v>379</v>
      </c>
      <c r="O4517" t="s">
        <v>620</v>
      </c>
      <c r="P4517">
        <v>3.7329406275031937E-2</v>
      </c>
      <c r="Q4517" t="s">
        <v>158</v>
      </c>
      <c r="S4517" t="s">
        <v>522</v>
      </c>
      <c r="T4517" t="s">
        <v>620</v>
      </c>
      <c r="U4517">
        <v>2.4709196504898084E-2</v>
      </c>
      <c r="V4517" t="s">
        <v>158</v>
      </c>
    </row>
    <row r="4518" spans="9:22" x14ac:dyDescent="0.45">
      <c r="I4518" t="s">
        <v>247</v>
      </c>
      <c r="J4518" t="s">
        <v>621</v>
      </c>
      <c r="K4518">
        <v>1.2394259637836582E-2</v>
      </c>
      <c r="L4518" t="s">
        <v>158</v>
      </c>
      <c r="N4518" t="s">
        <v>379</v>
      </c>
      <c r="O4518" t="s">
        <v>621</v>
      </c>
      <c r="P4518">
        <v>3.0441589862962422E-2</v>
      </c>
      <c r="Q4518" t="s">
        <v>158</v>
      </c>
      <c r="S4518" t="s">
        <v>522</v>
      </c>
      <c r="T4518" t="s">
        <v>621</v>
      </c>
      <c r="U4518">
        <v>2.461572229309348E-2</v>
      </c>
      <c r="V4518" t="s">
        <v>158</v>
      </c>
    </row>
    <row r="4519" spans="9:22" x14ac:dyDescent="0.45">
      <c r="I4519" t="s">
        <v>247</v>
      </c>
      <c r="J4519" t="s">
        <v>622</v>
      </c>
      <c r="K4519">
        <v>2.665060778536506E-3</v>
      </c>
      <c r="L4519" t="s">
        <v>158</v>
      </c>
      <c r="N4519" t="s">
        <v>379</v>
      </c>
      <c r="O4519" t="s">
        <v>622</v>
      </c>
      <c r="P4519">
        <v>0.11033795796915144</v>
      </c>
      <c r="Q4519" t="s">
        <v>158</v>
      </c>
      <c r="S4519" t="s">
        <v>522</v>
      </c>
      <c r="T4519" t="s">
        <v>622</v>
      </c>
      <c r="U4519">
        <v>0.119233323687332</v>
      </c>
      <c r="V4519" t="s">
        <v>158</v>
      </c>
    </row>
    <row r="4520" spans="9:22" x14ac:dyDescent="0.45">
      <c r="I4520" t="s">
        <v>247</v>
      </c>
      <c r="J4520" t="s">
        <v>163</v>
      </c>
      <c r="K4520">
        <v>1.3341570582702399E-3</v>
      </c>
      <c r="L4520" t="s">
        <v>158</v>
      </c>
      <c r="N4520" t="s">
        <v>379</v>
      </c>
      <c r="O4520" t="s">
        <v>163</v>
      </c>
      <c r="P4520">
        <v>5.4194168881805463E-3</v>
      </c>
      <c r="Q4520" t="s">
        <v>158</v>
      </c>
      <c r="S4520" t="s">
        <v>522</v>
      </c>
      <c r="T4520" t="s">
        <v>163</v>
      </c>
      <c r="U4520">
        <v>3.5439398251488986E-2</v>
      </c>
      <c r="V4520" t="s">
        <v>158</v>
      </c>
    </row>
    <row r="4521" spans="9:22" x14ac:dyDescent="0.45">
      <c r="I4521" t="s">
        <v>247</v>
      </c>
      <c r="J4521" t="s">
        <v>164</v>
      </c>
      <c r="K4521">
        <v>9.0144224453021574E-3</v>
      </c>
      <c r="L4521" t="s">
        <v>158</v>
      </c>
      <c r="N4521" t="s">
        <v>379</v>
      </c>
      <c r="O4521" t="s">
        <v>164</v>
      </c>
      <c r="P4521">
        <v>9.0432952683503214E-4</v>
      </c>
      <c r="Q4521" t="s">
        <v>158</v>
      </c>
      <c r="S4521" t="s">
        <v>522</v>
      </c>
      <c r="T4521" t="s">
        <v>164</v>
      </c>
      <c r="U4521">
        <v>6.0449507963561298E-3</v>
      </c>
      <c r="V4521" t="s">
        <v>158</v>
      </c>
    </row>
    <row r="4522" spans="9:22" x14ac:dyDescent="0.45">
      <c r="I4522" t="s">
        <v>247</v>
      </c>
      <c r="J4522" t="s">
        <v>165</v>
      </c>
      <c r="K4522">
        <v>1.4550290060634623E-2</v>
      </c>
      <c r="L4522" t="s">
        <v>158</v>
      </c>
      <c r="N4522" t="s">
        <v>379</v>
      </c>
      <c r="O4522" t="s">
        <v>165</v>
      </c>
      <c r="P4522">
        <v>8.5936436872902642E-4</v>
      </c>
      <c r="Q4522" t="s">
        <v>158</v>
      </c>
      <c r="S4522" t="s">
        <v>522</v>
      </c>
      <c r="T4522" t="s">
        <v>165</v>
      </c>
      <c r="U4522">
        <v>5.9645850744885626E-3</v>
      </c>
      <c r="V4522" t="s">
        <v>158</v>
      </c>
    </row>
    <row r="4523" spans="9:22" x14ac:dyDescent="0.45">
      <c r="I4523" t="s">
        <v>247</v>
      </c>
      <c r="J4523" t="s">
        <v>166</v>
      </c>
      <c r="K4523">
        <v>1.8216340272481858E-2</v>
      </c>
      <c r="L4523" t="s">
        <v>158</v>
      </c>
      <c r="N4523" t="s">
        <v>379</v>
      </c>
      <c r="O4523" t="s">
        <v>166</v>
      </c>
      <c r="P4523">
        <v>3.5614500722756562E-3</v>
      </c>
      <c r="Q4523" t="s">
        <v>158</v>
      </c>
      <c r="S4523" t="s">
        <v>522</v>
      </c>
      <c r="T4523" t="s">
        <v>166</v>
      </c>
      <c r="U4523">
        <v>5.7694304894019216E-3</v>
      </c>
      <c r="V4523" t="s">
        <v>158</v>
      </c>
    </row>
    <row r="4524" spans="9:22" x14ac:dyDescent="0.45">
      <c r="I4524" t="s">
        <v>247</v>
      </c>
      <c r="J4524" t="s">
        <v>167</v>
      </c>
      <c r="K4524">
        <v>0.14636640943894014</v>
      </c>
      <c r="L4524" t="s">
        <v>158</v>
      </c>
      <c r="N4524" t="s">
        <v>379</v>
      </c>
      <c r="O4524" t="s">
        <v>167</v>
      </c>
      <c r="P4524">
        <v>7.2627939443801387E-2</v>
      </c>
      <c r="Q4524" t="s">
        <v>158</v>
      </c>
      <c r="S4524" t="s">
        <v>522</v>
      </c>
      <c r="T4524" t="s">
        <v>167</v>
      </c>
      <c r="U4524">
        <v>3.3147570714942488E-2</v>
      </c>
      <c r="V4524" t="s">
        <v>158</v>
      </c>
    </row>
    <row r="4525" spans="9:22" x14ac:dyDescent="0.45">
      <c r="I4525" t="s">
        <v>247</v>
      </c>
      <c r="J4525" t="s">
        <v>623</v>
      </c>
      <c r="K4525">
        <v>1.6991068105413554E-2</v>
      </c>
      <c r="L4525" t="s">
        <v>158</v>
      </c>
      <c r="N4525" t="s">
        <v>379</v>
      </c>
      <c r="O4525" t="s">
        <v>623</v>
      </c>
      <c r="P4525">
        <v>1.0343235048103611E-2</v>
      </c>
      <c r="Q4525" t="s">
        <v>158</v>
      </c>
      <c r="S4525" t="s">
        <v>522</v>
      </c>
      <c r="T4525" t="s">
        <v>623</v>
      </c>
      <c r="U4525">
        <v>4.8418059961073366E-3</v>
      </c>
      <c r="V4525" t="s">
        <v>158</v>
      </c>
    </row>
    <row r="4526" spans="9:22" x14ac:dyDescent="0.45">
      <c r="I4526" t="s">
        <v>247</v>
      </c>
      <c r="J4526" t="s">
        <v>624</v>
      </c>
      <c r="K4526">
        <v>1.3942613233595668E-2</v>
      </c>
      <c r="L4526" t="s">
        <v>158</v>
      </c>
      <c r="N4526" t="s">
        <v>379</v>
      </c>
      <c r="O4526" t="s">
        <v>624</v>
      </c>
      <c r="P4526">
        <v>7.6242299981013652E-3</v>
      </c>
      <c r="Q4526" t="s">
        <v>158</v>
      </c>
      <c r="S4526" t="s">
        <v>522</v>
      </c>
      <c r="T4526" t="s">
        <v>624</v>
      </c>
      <c r="U4526">
        <v>4.96930082114157E-3</v>
      </c>
      <c r="V4526" t="s">
        <v>158</v>
      </c>
    </row>
    <row r="4527" spans="9:22" x14ac:dyDescent="0.45">
      <c r="I4527" t="s">
        <v>247</v>
      </c>
      <c r="J4527" t="s">
        <v>625</v>
      </c>
      <c r="K4527">
        <v>8.8611643134942127E-3</v>
      </c>
      <c r="L4527" t="s">
        <v>158</v>
      </c>
      <c r="N4527" t="s">
        <v>379</v>
      </c>
      <c r="O4527" t="s">
        <v>625</v>
      </c>
      <c r="P4527">
        <v>3.8652228601283229E-3</v>
      </c>
      <c r="Q4527" t="s">
        <v>158</v>
      </c>
      <c r="S4527" t="s">
        <v>522</v>
      </c>
      <c r="T4527" t="s">
        <v>625</v>
      </c>
      <c r="U4527">
        <v>5.1765140287200794E-3</v>
      </c>
      <c r="V4527" t="s">
        <v>158</v>
      </c>
    </row>
    <row r="4528" spans="9:22" x14ac:dyDescent="0.45">
      <c r="I4528" t="s">
        <v>247</v>
      </c>
      <c r="J4528" t="s">
        <v>626</v>
      </c>
      <c r="K4528">
        <v>2.4106838553310324E-3</v>
      </c>
      <c r="L4528" t="s">
        <v>158</v>
      </c>
      <c r="N4528" t="s">
        <v>379</v>
      </c>
      <c r="O4528" t="s">
        <v>626</v>
      </c>
      <c r="P4528">
        <v>4.1491880914295782E-3</v>
      </c>
      <c r="Q4528" t="s">
        <v>158</v>
      </c>
      <c r="S4528" t="s">
        <v>522</v>
      </c>
      <c r="T4528" t="s">
        <v>626</v>
      </c>
      <c r="U4528">
        <v>2.8258503304475636E-2</v>
      </c>
      <c r="V4528" t="s">
        <v>158</v>
      </c>
    </row>
    <row r="4529" spans="9:22" x14ac:dyDescent="0.45">
      <c r="I4529" t="s">
        <v>247</v>
      </c>
      <c r="J4529" t="s">
        <v>168</v>
      </c>
      <c r="K4529">
        <v>0</v>
      </c>
      <c r="L4529" t="s">
        <v>158</v>
      </c>
      <c r="N4529" t="s">
        <v>379</v>
      </c>
      <c r="O4529" t="s">
        <v>168</v>
      </c>
      <c r="P4529">
        <v>2.6326880029455303E-2</v>
      </c>
      <c r="Q4529" t="s">
        <v>158</v>
      </c>
      <c r="S4529" t="s">
        <v>522</v>
      </c>
      <c r="T4529" t="s">
        <v>168</v>
      </c>
      <c r="U4529">
        <v>5.3430310249205359E-2</v>
      </c>
      <c r="V4529" t="s">
        <v>158</v>
      </c>
    </row>
    <row r="4530" spans="9:22" x14ac:dyDescent="0.45">
      <c r="I4530" t="s">
        <v>247</v>
      </c>
      <c r="J4530" t="s">
        <v>169</v>
      </c>
      <c r="K4530">
        <v>2.5167438790261922E-3</v>
      </c>
      <c r="L4530" t="s">
        <v>158</v>
      </c>
      <c r="N4530" t="s">
        <v>379</v>
      </c>
      <c r="O4530" t="s">
        <v>169</v>
      </c>
      <c r="P4530">
        <v>3.9209575387745043E-3</v>
      </c>
      <c r="Q4530" t="s">
        <v>158</v>
      </c>
      <c r="S4530" t="s">
        <v>522</v>
      </c>
      <c r="T4530" t="s">
        <v>169</v>
      </c>
      <c r="U4530">
        <v>8.8646995006699224E-3</v>
      </c>
      <c r="V4530" t="s">
        <v>158</v>
      </c>
    </row>
    <row r="4531" spans="9:22" x14ac:dyDescent="0.45">
      <c r="I4531" t="s">
        <v>247</v>
      </c>
      <c r="J4531" t="s">
        <v>170</v>
      </c>
      <c r="K4531">
        <v>1.0530819121036376E-2</v>
      </c>
      <c r="L4531" t="s">
        <v>158</v>
      </c>
      <c r="N4531" t="s">
        <v>379</v>
      </c>
      <c r="O4531" t="s">
        <v>170</v>
      </c>
      <c r="P4531">
        <v>3.6726235984534052E-3</v>
      </c>
      <c r="Q4531" t="s">
        <v>158</v>
      </c>
      <c r="S4531" t="s">
        <v>522</v>
      </c>
      <c r="T4531" t="s">
        <v>170</v>
      </c>
      <c r="U4531">
        <v>8.7954932933125562E-3</v>
      </c>
      <c r="V4531" t="s">
        <v>158</v>
      </c>
    </row>
    <row r="4532" spans="9:22" x14ac:dyDescent="0.45">
      <c r="I4532" t="s">
        <v>247</v>
      </c>
      <c r="J4532" t="s">
        <v>171</v>
      </c>
      <c r="K4532">
        <v>1.7329973341296264E-2</v>
      </c>
      <c r="L4532" t="s">
        <v>158</v>
      </c>
      <c r="N4532" t="s">
        <v>379</v>
      </c>
      <c r="O4532" t="s">
        <v>171</v>
      </c>
      <c r="P4532">
        <v>3.3518961701466741E-3</v>
      </c>
      <c r="Q4532" t="s">
        <v>158</v>
      </c>
      <c r="S4532" t="s">
        <v>522</v>
      </c>
      <c r="T4532" t="s">
        <v>171</v>
      </c>
      <c r="U4532">
        <v>8.6631702686912372E-3</v>
      </c>
      <c r="V4532" t="s">
        <v>158</v>
      </c>
    </row>
    <row r="4533" spans="9:22" x14ac:dyDescent="0.45">
      <c r="I4533" t="s">
        <v>247</v>
      </c>
      <c r="J4533" t="s">
        <v>172</v>
      </c>
      <c r="K4533">
        <v>0.15741179369895242</v>
      </c>
      <c r="L4533" t="s">
        <v>158</v>
      </c>
      <c r="N4533" t="s">
        <v>379</v>
      </c>
      <c r="O4533" t="s">
        <v>172</v>
      </c>
      <c r="P4533">
        <v>6.0523443381556782E-2</v>
      </c>
      <c r="Q4533" t="s">
        <v>158</v>
      </c>
      <c r="S4533" t="s">
        <v>522</v>
      </c>
      <c r="T4533" t="s">
        <v>172</v>
      </c>
      <c r="U4533">
        <v>5.7461027142236214E-2</v>
      </c>
      <c r="V4533" t="s">
        <v>158</v>
      </c>
    </row>
    <row r="4534" spans="9:22" x14ac:dyDescent="0.45">
      <c r="I4534" t="s">
        <v>247</v>
      </c>
      <c r="J4534" t="s">
        <v>627</v>
      </c>
      <c r="K4534">
        <v>1.4759151130349505E-2</v>
      </c>
      <c r="L4534" t="s">
        <v>158</v>
      </c>
      <c r="N4534" t="s">
        <v>379</v>
      </c>
      <c r="O4534" t="s">
        <v>627</v>
      </c>
      <c r="P4534">
        <v>1.005614204953899E-2</v>
      </c>
      <c r="Q4534" t="s">
        <v>158</v>
      </c>
      <c r="S4534" t="s">
        <v>522</v>
      </c>
      <c r="T4534" t="s">
        <v>627</v>
      </c>
      <c r="U4534">
        <v>8.9397258271553554E-3</v>
      </c>
      <c r="V4534" t="s">
        <v>158</v>
      </c>
    </row>
    <row r="4535" spans="9:22" x14ac:dyDescent="0.45">
      <c r="I4535" t="s">
        <v>247</v>
      </c>
      <c r="J4535" t="s">
        <v>628</v>
      </c>
      <c r="K4535">
        <v>7.0493000588034262E-3</v>
      </c>
      <c r="L4535" t="s">
        <v>158</v>
      </c>
      <c r="N4535" t="s">
        <v>379</v>
      </c>
      <c r="O4535" t="s">
        <v>628</v>
      </c>
      <c r="P4535">
        <v>8.0969809754487723E-3</v>
      </c>
      <c r="Q4535" t="s">
        <v>158</v>
      </c>
      <c r="S4535" t="s">
        <v>522</v>
      </c>
      <c r="T4535" t="s">
        <v>628</v>
      </c>
      <c r="U4535">
        <v>8.9982191930968146E-3</v>
      </c>
      <c r="V4535" t="s">
        <v>158</v>
      </c>
    </row>
    <row r="4536" spans="9:22" x14ac:dyDescent="0.45">
      <c r="I4536" t="s">
        <v>247</v>
      </c>
      <c r="J4536" t="s">
        <v>629</v>
      </c>
      <c r="K4536">
        <v>1.3718134273574575E-3</v>
      </c>
      <c r="L4536" t="s">
        <v>158</v>
      </c>
      <c r="N4536" t="s">
        <v>379</v>
      </c>
      <c r="O4536" t="s">
        <v>629</v>
      </c>
      <c r="P4536">
        <v>6.6302220955524113E-3</v>
      </c>
      <c r="Q4536" t="s">
        <v>158</v>
      </c>
      <c r="S4536" t="s">
        <v>522</v>
      </c>
      <c r="T4536" t="s">
        <v>629</v>
      </c>
      <c r="U4536">
        <v>8.9408963214605511E-3</v>
      </c>
      <c r="V4536" t="s">
        <v>158</v>
      </c>
    </row>
    <row r="4537" spans="9:22" x14ac:dyDescent="0.45">
      <c r="I4537" t="s">
        <v>247</v>
      </c>
      <c r="J4537" t="s">
        <v>630</v>
      </c>
      <c r="K4537">
        <v>0</v>
      </c>
      <c r="L4537" t="s">
        <v>158</v>
      </c>
      <c r="N4537" t="s">
        <v>379</v>
      </c>
      <c r="O4537" t="s">
        <v>630</v>
      </c>
      <c r="P4537">
        <v>2.5744179703726257E-2</v>
      </c>
      <c r="Q4537" t="s">
        <v>158</v>
      </c>
      <c r="S4537" t="s">
        <v>522</v>
      </c>
      <c r="T4537" t="s">
        <v>630</v>
      </c>
      <c r="U4537">
        <v>4.4160574825447045E-2</v>
      </c>
      <c r="V4537" t="s">
        <v>158</v>
      </c>
    </row>
    <row r="4538" spans="9:22" x14ac:dyDescent="0.45">
      <c r="I4538" t="s">
        <v>247</v>
      </c>
      <c r="J4538" t="s">
        <v>688</v>
      </c>
      <c r="K4538">
        <v>0</v>
      </c>
      <c r="L4538" t="s">
        <v>158</v>
      </c>
      <c r="N4538" t="s">
        <v>379</v>
      </c>
      <c r="O4538" t="s">
        <v>688</v>
      </c>
      <c r="P4538">
        <v>5.9867146624878222E-5</v>
      </c>
      <c r="Q4538" t="s">
        <v>158</v>
      </c>
      <c r="S4538" t="s">
        <v>522</v>
      </c>
      <c r="T4538" t="s">
        <v>688</v>
      </c>
      <c r="U4538">
        <v>3.2619167743248871E-5</v>
      </c>
      <c r="V4538" t="s">
        <v>158</v>
      </c>
    </row>
    <row r="4539" spans="9:22" x14ac:dyDescent="0.45">
      <c r="I4539" t="s">
        <v>247</v>
      </c>
      <c r="J4539" t="s">
        <v>689</v>
      </c>
      <c r="K4539">
        <v>0</v>
      </c>
      <c r="L4539" t="s">
        <v>158</v>
      </c>
      <c r="N4539" t="s">
        <v>379</v>
      </c>
      <c r="O4539" t="s">
        <v>689</v>
      </c>
      <c r="P4539">
        <v>4.8159207075273613E-5</v>
      </c>
      <c r="Q4539" t="s">
        <v>158</v>
      </c>
      <c r="S4539" t="s">
        <v>522</v>
      </c>
      <c r="T4539" t="s">
        <v>689</v>
      </c>
      <c r="U4539">
        <v>3.1426830877056712E-5</v>
      </c>
      <c r="V4539" t="s">
        <v>158</v>
      </c>
    </row>
    <row r="4540" spans="9:22" x14ac:dyDescent="0.45">
      <c r="I4540" t="s">
        <v>247</v>
      </c>
      <c r="J4540" t="s">
        <v>690</v>
      </c>
      <c r="K4540">
        <v>0</v>
      </c>
      <c r="L4540" t="s">
        <v>158</v>
      </c>
      <c r="N4540" t="s">
        <v>379</v>
      </c>
      <c r="O4540" t="s">
        <v>690</v>
      </c>
      <c r="P4540">
        <v>3.6441746292798961E-5</v>
      </c>
      <c r="Q4540" t="s">
        <v>158</v>
      </c>
      <c r="S4540" t="s">
        <v>522</v>
      </c>
      <c r="T4540" t="s">
        <v>690</v>
      </c>
      <c r="U4540">
        <v>3.7354062666524871E-5</v>
      </c>
      <c r="V4540" t="s">
        <v>158</v>
      </c>
    </row>
    <row r="4541" spans="9:22" x14ac:dyDescent="0.45">
      <c r="I4541" t="s">
        <v>247</v>
      </c>
      <c r="J4541" t="s">
        <v>691</v>
      </c>
      <c r="K4541">
        <v>0</v>
      </c>
      <c r="L4541" t="s">
        <v>158</v>
      </c>
      <c r="N4541" t="s">
        <v>379</v>
      </c>
      <c r="O4541" t="s">
        <v>691</v>
      </c>
      <c r="P4541">
        <v>4.9764388873487739E-5</v>
      </c>
      <c r="Q4541" t="s">
        <v>158</v>
      </c>
      <c r="S4541" t="s">
        <v>522</v>
      </c>
      <c r="T4541" t="s">
        <v>691</v>
      </c>
      <c r="U4541">
        <v>4.4473931191965536E-5</v>
      </c>
      <c r="V4541" t="s">
        <v>158</v>
      </c>
    </row>
    <row r="4542" spans="9:22" x14ac:dyDescent="0.45">
      <c r="I4542" t="s">
        <v>247</v>
      </c>
      <c r="J4542" t="s">
        <v>692</v>
      </c>
      <c r="K4542">
        <v>0</v>
      </c>
      <c r="L4542" t="s">
        <v>158</v>
      </c>
      <c r="N4542" t="s">
        <v>379</v>
      </c>
      <c r="O4542" t="s">
        <v>692</v>
      </c>
      <c r="P4542">
        <v>6.1909728008130213E-5</v>
      </c>
      <c r="Q4542" t="s">
        <v>158</v>
      </c>
      <c r="S4542" t="s">
        <v>522</v>
      </c>
      <c r="T4542" t="s">
        <v>692</v>
      </c>
      <c r="U4542">
        <v>4.7592218329025941E-5</v>
      </c>
      <c r="V4542" t="s">
        <v>158</v>
      </c>
    </row>
    <row r="4543" spans="9:22" x14ac:dyDescent="0.45">
      <c r="I4543" t="s">
        <v>247</v>
      </c>
      <c r="J4543" t="s">
        <v>693</v>
      </c>
      <c r="K4543">
        <v>0</v>
      </c>
      <c r="L4543" t="s">
        <v>158</v>
      </c>
      <c r="N4543" t="s">
        <v>379</v>
      </c>
      <c r="O4543" t="s">
        <v>693</v>
      </c>
      <c r="P4543">
        <v>5.5874889773474898E-5</v>
      </c>
      <c r="Q4543" t="s">
        <v>158</v>
      </c>
      <c r="S4543" t="s">
        <v>522</v>
      </c>
      <c r="T4543" t="s">
        <v>693</v>
      </c>
      <c r="U4543">
        <v>4.5080582013732262E-5</v>
      </c>
      <c r="V4543" t="s">
        <v>158</v>
      </c>
    </row>
    <row r="4544" spans="9:22" x14ac:dyDescent="0.45">
      <c r="I4544" t="s">
        <v>247</v>
      </c>
      <c r="J4544" t="s">
        <v>694</v>
      </c>
      <c r="K4544">
        <v>0</v>
      </c>
      <c r="L4544" t="s">
        <v>158</v>
      </c>
      <c r="N4544" t="s">
        <v>379</v>
      </c>
      <c r="O4544" t="s">
        <v>694</v>
      </c>
      <c r="P4544">
        <v>7.9955767961178674E-5</v>
      </c>
      <c r="Q4544" t="s">
        <v>158</v>
      </c>
      <c r="S4544" t="s">
        <v>522</v>
      </c>
      <c r="T4544" t="s">
        <v>694</v>
      </c>
      <c r="U4544">
        <v>3.6168984042293102E-5</v>
      </c>
      <c r="V4544" t="s">
        <v>158</v>
      </c>
    </row>
    <row r="4545" spans="9:22" x14ac:dyDescent="0.45">
      <c r="I4545" t="s">
        <v>247</v>
      </c>
      <c r="J4545" t="s">
        <v>695</v>
      </c>
      <c r="K4545">
        <v>6.0177978999688896E-5</v>
      </c>
      <c r="L4545" t="s">
        <v>158</v>
      </c>
      <c r="N4545" t="s">
        <v>379</v>
      </c>
      <c r="O4545" t="s">
        <v>695</v>
      </c>
      <c r="P4545">
        <v>6.3939542306424023E-5</v>
      </c>
      <c r="Q4545" t="s">
        <v>158</v>
      </c>
      <c r="S4545" t="s">
        <v>522</v>
      </c>
      <c r="T4545" t="s">
        <v>695</v>
      </c>
      <c r="U4545">
        <v>2.8072341213008259E-5</v>
      </c>
      <c r="V4545" t="s">
        <v>158</v>
      </c>
    </row>
    <row r="4546" spans="9:22" x14ac:dyDescent="0.45">
      <c r="I4546" t="s">
        <v>247</v>
      </c>
      <c r="J4546" t="s">
        <v>696</v>
      </c>
      <c r="K4546">
        <v>1.4905459275747302E-4</v>
      </c>
      <c r="L4546" t="s">
        <v>158</v>
      </c>
      <c r="N4546" t="s">
        <v>379</v>
      </c>
      <c r="O4546" t="s">
        <v>696</v>
      </c>
      <c r="P4546">
        <v>4.4186926491021361E-5</v>
      </c>
      <c r="Q4546" t="s">
        <v>158</v>
      </c>
      <c r="S4546" t="s">
        <v>522</v>
      </c>
      <c r="T4546" t="s">
        <v>696</v>
      </c>
      <c r="U4546">
        <v>2.0252671997454768E-5</v>
      </c>
      <c r="V4546" t="s">
        <v>158</v>
      </c>
    </row>
    <row r="4547" spans="9:22" x14ac:dyDescent="0.45">
      <c r="I4547" t="s">
        <v>247</v>
      </c>
      <c r="J4547" t="s">
        <v>697</v>
      </c>
      <c r="K4547">
        <v>2.3374772028794541E-4</v>
      </c>
      <c r="L4547" t="s">
        <v>158</v>
      </c>
      <c r="N4547" t="s">
        <v>379</v>
      </c>
      <c r="O4547" t="s">
        <v>697</v>
      </c>
      <c r="P4547">
        <v>5.5043104699892739E-5</v>
      </c>
      <c r="Q4547" t="s">
        <v>158</v>
      </c>
      <c r="S4547" t="s">
        <v>522</v>
      </c>
      <c r="T4547" t="s">
        <v>697</v>
      </c>
      <c r="U4547">
        <v>1.5122751053032529E-5</v>
      </c>
      <c r="V4547" t="s">
        <v>158</v>
      </c>
    </row>
    <row r="4548" spans="9:22" x14ac:dyDescent="0.45">
      <c r="I4548" t="s">
        <v>247</v>
      </c>
      <c r="J4548" t="s">
        <v>698</v>
      </c>
      <c r="K4548">
        <v>1.9572670071707154E-4</v>
      </c>
      <c r="L4548" t="s">
        <v>158</v>
      </c>
      <c r="N4548" t="s">
        <v>379</v>
      </c>
      <c r="O4548" t="s">
        <v>698</v>
      </c>
      <c r="P4548">
        <v>5.838930561554402E-5</v>
      </c>
      <c r="Q4548" t="s">
        <v>158</v>
      </c>
      <c r="S4548" t="s">
        <v>522</v>
      </c>
      <c r="T4548" t="s">
        <v>698</v>
      </c>
      <c r="U4548">
        <v>9.3404350654952085E-6</v>
      </c>
      <c r="V4548" t="s">
        <v>158</v>
      </c>
    </row>
    <row r="4549" spans="9:22" x14ac:dyDescent="0.45">
      <c r="I4549" t="s">
        <v>247</v>
      </c>
      <c r="J4549" t="s">
        <v>699</v>
      </c>
      <c r="K4549">
        <v>1.9705408778413527E-4</v>
      </c>
      <c r="L4549" t="s">
        <v>158</v>
      </c>
      <c r="N4549" t="s">
        <v>379</v>
      </c>
      <c r="O4549" t="s">
        <v>699</v>
      </c>
      <c r="P4549">
        <v>2.9625265566005789E-5</v>
      </c>
      <c r="Q4549" t="s">
        <v>158</v>
      </c>
      <c r="S4549" t="s">
        <v>522</v>
      </c>
      <c r="T4549" t="s">
        <v>699</v>
      </c>
      <c r="U4549">
        <v>5.8333436940557593E-7</v>
      </c>
      <c r="V4549" t="s">
        <v>158</v>
      </c>
    </row>
    <row r="4550" spans="9:22" x14ac:dyDescent="0.45">
      <c r="I4550" t="s">
        <v>247</v>
      </c>
      <c r="J4550" t="s">
        <v>700</v>
      </c>
      <c r="K4550">
        <v>1.7817976502755513E-4</v>
      </c>
      <c r="L4550" t="s">
        <v>158</v>
      </c>
      <c r="N4550" t="s">
        <v>379</v>
      </c>
      <c r="O4550" t="s">
        <v>700</v>
      </c>
      <c r="P4550">
        <v>6.3152811847372851E-5</v>
      </c>
      <c r="Q4550" t="s">
        <v>158</v>
      </c>
      <c r="S4550" t="s">
        <v>522</v>
      </c>
      <c r="T4550" t="s">
        <v>700</v>
      </c>
      <c r="U4550">
        <v>0</v>
      </c>
      <c r="V4550" t="s">
        <v>158</v>
      </c>
    </row>
    <row r="4551" spans="9:22" x14ac:dyDescent="0.45">
      <c r="I4551" t="s">
        <v>247</v>
      </c>
      <c r="J4551" t="s">
        <v>701</v>
      </c>
      <c r="K4551">
        <v>2.181371788260948E-4</v>
      </c>
      <c r="L4551" t="s">
        <v>158</v>
      </c>
      <c r="N4551" t="s">
        <v>379</v>
      </c>
      <c r="O4551" t="s">
        <v>701</v>
      </c>
      <c r="P4551">
        <v>1.1750762973626777E-4</v>
      </c>
      <c r="Q4551" t="s">
        <v>158</v>
      </c>
      <c r="S4551" t="s">
        <v>522</v>
      </c>
      <c r="T4551" t="s">
        <v>701</v>
      </c>
      <c r="U4551">
        <v>0</v>
      </c>
      <c r="V4551" t="s">
        <v>158</v>
      </c>
    </row>
    <row r="4552" spans="9:22" x14ac:dyDescent="0.45">
      <c r="I4552" t="s">
        <v>247</v>
      </c>
      <c r="J4552" t="s">
        <v>702</v>
      </c>
      <c r="K4552">
        <v>2.0025011943774983E-4</v>
      </c>
      <c r="L4552" t="s">
        <v>158</v>
      </c>
      <c r="N4552" t="s">
        <v>379</v>
      </c>
      <c r="O4552" t="s">
        <v>702</v>
      </c>
      <c r="P4552">
        <v>7.5196602888546286E-5</v>
      </c>
      <c r="Q4552" t="s">
        <v>158</v>
      </c>
      <c r="S4552" t="s">
        <v>522</v>
      </c>
      <c r="T4552" t="s">
        <v>702</v>
      </c>
      <c r="U4552">
        <v>0</v>
      </c>
      <c r="V4552" t="s">
        <v>158</v>
      </c>
    </row>
    <row r="4553" spans="9:22" x14ac:dyDescent="0.45">
      <c r="I4553" t="s">
        <v>247</v>
      </c>
      <c r="J4553" t="s">
        <v>703</v>
      </c>
      <c r="K4553">
        <v>1.3379956147495432E-4</v>
      </c>
      <c r="L4553" t="s">
        <v>158</v>
      </c>
      <c r="N4553" t="s">
        <v>379</v>
      </c>
      <c r="O4553" t="s">
        <v>703</v>
      </c>
      <c r="P4553">
        <v>4.1853708802983186E-5</v>
      </c>
      <c r="Q4553" t="s">
        <v>158</v>
      </c>
      <c r="S4553" t="s">
        <v>522</v>
      </c>
      <c r="T4553" t="s">
        <v>703</v>
      </c>
      <c r="U4553">
        <v>0</v>
      </c>
      <c r="V4553" t="s">
        <v>158</v>
      </c>
    </row>
    <row r="4554" spans="9:22" x14ac:dyDescent="0.45">
      <c r="I4554" t="s">
        <v>247</v>
      </c>
      <c r="J4554" t="s">
        <v>704</v>
      </c>
      <c r="K4554">
        <v>9.5169035523562454E-5</v>
      </c>
      <c r="L4554" t="s">
        <v>158</v>
      </c>
      <c r="N4554" t="s">
        <v>379</v>
      </c>
      <c r="O4554" t="s">
        <v>704</v>
      </c>
      <c r="P4554">
        <v>4.9404206167148E-5</v>
      </c>
      <c r="Q4554" t="s">
        <v>158</v>
      </c>
      <c r="S4554" t="s">
        <v>522</v>
      </c>
      <c r="T4554" t="s">
        <v>704</v>
      </c>
      <c r="U4554">
        <v>0</v>
      </c>
      <c r="V4554" t="s">
        <v>158</v>
      </c>
    </row>
    <row r="4555" spans="9:22" x14ac:dyDescent="0.45">
      <c r="I4555" t="s">
        <v>247</v>
      </c>
      <c r="J4555" t="s">
        <v>705</v>
      </c>
      <c r="K4555">
        <v>0</v>
      </c>
      <c r="L4555" t="s">
        <v>158</v>
      </c>
      <c r="N4555" t="s">
        <v>379</v>
      </c>
      <c r="O4555" t="s">
        <v>705</v>
      </c>
      <c r="P4555">
        <v>1.027428002469891E-4</v>
      </c>
      <c r="Q4555" t="s">
        <v>158</v>
      </c>
      <c r="S4555" t="s">
        <v>522</v>
      </c>
      <c r="T4555" t="s">
        <v>705</v>
      </c>
      <c r="U4555">
        <v>5.6661746473937743E-7</v>
      </c>
      <c r="V4555" t="s">
        <v>158</v>
      </c>
    </row>
    <row r="4556" spans="9:22" x14ac:dyDescent="0.45">
      <c r="I4556" t="s">
        <v>247</v>
      </c>
      <c r="J4556" t="s">
        <v>706</v>
      </c>
      <c r="K4556">
        <v>0</v>
      </c>
      <c r="L4556" t="s">
        <v>158</v>
      </c>
      <c r="N4556" t="s">
        <v>379</v>
      </c>
      <c r="O4556" t="s">
        <v>706</v>
      </c>
      <c r="P4556">
        <v>1.9039665810746328E-4</v>
      </c>
      <c r="Q4556" t="s">
        <v>158</v>
      </c>
      <c r="S4556" t="s">
        <v>522</v>
      </c>
      <c r="T4556" t="s">
        <v>706</v>
      </c>
      <c r="U4556">
        <v>4.9680269470657263E-7</v>
      </c>
      <c r="V4556" t="s">
        <v>158</v>
      </c>
    </row>
    <row r="4557" spans="9:22" x14ac:dyDescent="0.45">
      <c r="I4557" t="s">
        <v>247</v>
      </c>
      <c r="J4557" t="s">
        <v>707</v>
      </c>
      <c r="K4557">
        <v>0</v>
      </c>
      <c r="L4557" t="s">
        <v>158</v>
      </c>
      <c r="N4557" t="s">
        <v>379</v>
      </c>
      <c r="O4557" t="s">
        <v>707</v>
      </c>
      <c r="P4557">
        <v>1.2992376406993045E-4</v>
      </c>
      <c r="Q4557" t="s">
        <v>158</v>
      </c>
      <c r="S4557" t="s">
        <v>522</v>
      </c>
      <c r="T4557" t="s">
        <v>707</v>
      </c>
      <c r="U4557">
        <v>5.6424078930471731E-6</v>
      </c>
      <c r="V4557" t="s">
        <v>158</v>
      </c>
    </row>
    <row r="4558" spans="9:22" x14ac:dyDescent="0.45">
      <c r="I4558" t="s">
        <v>247</v>
      </c>
      <c r="J4558" t="s">
        <v>708</v>
      </c>
      <c r="K4558">
        <v>0</v>
      </c>
      <c r="L4558" t="s">
        <v>158</v>
      </c>
      <c r="N4558" t="s">
        <v>379</v>
      </c>
      <c r="O4558" t="s">
        <v>708</v>
      </c>
      <c r="P4558">
        <v>8.8010304629571195E-5</v>
      </c>
      <c r="Q4558" t="s">
        <v>158</v>
      </c>
      <c r="S4558" t="s">
        <v>522</v>
      </c>
      <c r="T4558" t="s">
        <v>708</v>
      </c>
      <c r="U4558">
        <v>1.24801493169401E-5</v>
      </c>
      <c r="V4558" t="s">
        <v>158</v>
      </c>
    </row>
    <row r="4559" spans="9:22" x14ac:dyDescent="0.45">
      <c r="I4559" t="s">
        <v>247</v>
      </c>
      <c r="J4559" t="s">
        <v>709</v>
      </c>
      <c r="K4559">
        <v>0</v>
      </c>
      <c r="L4559" t="s">
        <v>158</v>
      </c>
      <c r="N4559" t="s">
        <v>379</v>
      </c>
      <c r="O4559" t="s">
        <v>709</v>
      </c>
      <c r="P4559">
        <v>1.0463626716139059E-4</v>
      </c>
      <c r="Q4559" t="s">
        <v>158</v>
      </c>
      <c r="S4559" t="s">
        <v>522</v>
      </c>
      <c r="T4559" t="s">
        <v>709</v>
      </c>
      <c r="U4559">
        <v>1.3494562906111768E-5</v>
      </c>
      <c r="V4559" t="s">
        <v>158</v>
      </c>
    </row>
    <row r="4560" spans="9:22" x14ac:dyDescent="0.45">
      <c r="I4560" t="s">
        <v>247</v>
      </c>
      <c r="J4560" t="s">
        <v>710</v>
      </c>
      <c r="K4560">
        <v>0</v>
      </c>
      <c r="L4560" t="s">
        <v>158</v>
      </c>
      <c r="N4560" t="s">
        <v>379</v>
      </c>
      <c r="O4560" t="s">
        <v>710</v>
      </c>
      <c r="P4560">
        <v>1.4104749485599141E-4</v>
      </c>
      <c r="Q4560" t="s">
        <v>158</v>
      </c>
      <c r="S4560" t="s">
        <v>522</v>
      </c>
      <c r="T4560" t="s">
        <v>710</v>
      </c>
      <c r="U4560">
        <v>1.7396021767003609E-5</v>
      </c>
      <c r="V4560" t="s">
        <v>158</v>
      </c>
    </row>
    <row r="4561" spans="9:22" x14ac:dyDescent="0.45">
      <c r="I4561" t="s">
        <v>247</v>
      </c>
      <c r="J4561" t="s">
        <v>711</v>
      </c>
      <c r="K4561">
        <v>0</v>
      </c>
      <c r="L4561" t="s">
        <v>158</v>
      </c>
      <c r="N4561" t="s">
        <v>379</v>
      </c>
      <c r="O4561" t="s">
        <v>711</v>
      </c>
      <c r="P4561">
        <v>1.3584864810246993E-4</v>
      </c>
      <c r="Q4561" t="s">
        <v>158</v>
      </c>
      <c r="S4561" t="s">
        <v>522</v>
      </c>
      <c r="T4561" t="s">
        <v>711</v>
      </c>
      <c r="U4561">
        <v>3.7078467832129488E-5</v>
      </c>
      <c r="V4561" t="s">
        <v>158</v>
      </c>
    </row>
    <row r="4562" spans="9:22" x14ac:dyDescent="0.45">
      <c r="I4562" t="s">
        <v>247</v>
      </c>
      <c r="J4562" t="s">
        <v>631</v>
      </c>
      <c r="K4562">
        <v>0</v>
      </c>
      <c r="L4562" t="s">
        <v>158</v>
      </c>
      <c r="N4562" t="s">
        <v>379</v>
      </c>
      <c r="O4562" t="s">
        <v>631</v>
      </c>
      <c r="P4562">
        <v>1.8950715159506738E-2</v>
      </c>
      <c r="Q4562" t="s">
        <v>158</v>
      </c>
      <c r="S4562" t="s">
        <v>522</v>
      </c>
      <c r="T4562" t="s">
        <v>631</v>
      </c>
      <c r="U4562">
        <v>2.7105625954894061E-2</v>
      </c>
      <c r="V4562" t="s">
        <v>158</v>
      </c>
    </row>
    <row r="4563" spans="9:22" x14ac:dyDescent="0.45">
      <c r="I4563" t="s">
        <v>247</v>
      </c>
      <c r="J4563" t="s">
        <v>632</v>
      </c>
      <c r="K4563">
        <v>0</v>
      </c>
      <c r="L4563" t="s">
        <v>158</v>
      </c>
      <c r="N4563" t="s">
        <v>379</v>
      </c>
      <c r="O4563" t="s">
        <v>632</v>
      </c>
      <c r="P4563">
        <v>3.9974844034596866E-3</v>
      </c>
      <c r="Q4563" t="s">
        <v>158</v>
      </c>
      <c r="S4563" t="s">
        <v>522</v>
      </c>
      <c r="T4563" t="s">
        <v>632</v>
      </c>
      <c r="U4563">
        <v>4.323520711876706E-3</v>
      </c>
      <c r="V4563" t="s">
        <v>158</v>
      </c>
    </row>
    <row r="4564" spans="9:22" x14ac:dyDescent="0.45">
      <c r="I4564" t="s">
        <v>247</v>
      </c>
      <c r="J4564" t="s">
        <v>633</v>
      </c>
      <c r="K4564">
        <v>0</v>
      </c>
      <c r="L4564" t="s">
        <v>158</v>
      </c>
      <c r="N4564" t="s">
        <v>379</v>
      </c>
      <c r="O4564" t="s">
        <v>633</v>
      </c>
      <c r="P4564">
        <v>4.1900322060138837E-3</v>
      </c>
      <c r="Q4564" t="s">
        <v>158</v>
      </c>
      <c r="S4564" t="s">
        <v>522</v>
      </c>
      <c r="T4564" t="s">
        <v>633</v>
      </c>
      <c r="U4564">
        <v>4.2672049605619643E-3</v>
      </c>
      <c r="V4564" t="s">
        <v>158</v>
      </c>
    </row>
    <row r="4565" spans="9:22" x14ac:dyDescent="0.45">
      <c r="I4565" t="s">
        <v>247</v>
      </c>
      <c r="J4565" t="s">
        <v>634</v>
      </c>
      <c r="K4565">
        <v>2.3682967421236644E-3</v>
      </c>
      <c r="L4565" t="s">
        <v>158</v>
      </c>
      <c r="N4565" t="s">
        <v>379</v>
      </c>
      <c r="O4565" t="s">
        <v>634</v>
      </c>
      <c r="P4565">
        <v>4.2977823251020269E-3</v>
      </c>
      <c r="Q4565" t="s">
        <v>158</v>
      </c>
      <c r="S4565" t="s">
        <v>522</v>
      </c>
      <c r="T4565" t="s">
        <v>634</v>
      </c>
      <c r="U4565">
        <v>4.1871980079773215E-3</v>
      </c>
      <c r="V4565" t="s">
        <v>158</v>
      </c>
    </row>
    <row r="4566" spans="9:22" x14ac:dyDescent="0.45">
      <c r="I4566" t="s">
        <v>247</v>
      </c>
      <c r="J4566" t="s">
        <v>635</v>
      </c>
      <c r="K4566">
        <v>3.5586379298116609E-2</v>
      </c>
      <c r="L4566" t="s">
        <v>158</v>
      </c>
      <c r="N4566" t="s">
        <v>379</v>
      </c>
      <c r="O4566" t="s">
        <v>635</v>
      </c>
      <c r="P4566">
        <v>2.837177314178713E-2</v>
      </c>
      <c r="Q4566" t="s">
        <v>158</v>
      </c>
      <c r="S4566" t="s">
        <v>522</v>
      </c>
      <c r="T4566" t="s">
        <v>635</v>
      </c>
      <c r="U4566">
        <v>2.7016973169278848E-2</v>
      </c>
      <c r="V4566" t="s">
        <v>158</v>
      </c>
    </row>
    <row r="4567" spans="9:22" x14ac:dyDescent="0.45">
      <c r="I4567" t="s">
        <v>247</v>
      </c>
      <c r="J4567" t="s">
        <v>636</v>
      </c>
      <c r="K4567">
        <v>2.6275069087924414E-3</v>
      </c>
      <c r="L4567" t="s">
        <v>158</v>
      </c>
      <c r="N4567" t="s">
        <v>379</v>
      </c>
      <c r="O4567" t="s">
        <v>636</v>
      </c>
      <c r="P4567">
        <v>3.1321799710932155E-3</v>
      </c>
      <c r="Q4567" t="s">
        <v>158</v>
      </c>
      <c r="S4567" t="s">
        <v>522</v>
      </c>
      <c r="T4567" t="s">
        <v>636</v>
      </c>
      <c r="U4567">
        <v>3.8971071002173304E-3</v>
      </c>
      <c r="V4567" t="s">
        <v>158</v>
      </c>
    </row>
    <row r="4568" spans="9:22" x14ac:dyDescent="0.45">
      <c r="I4568" t="s">
        <v>247</v>
      </c>
      <c r="J4568" t="s">
        <v>637</v>
      </c>
      <c r="K4568">
        <v>0</v>
      </c>
      <c r="L4568" t="s">
        <v>158</v>
      </c>
      <c r="N4568" t="s">
        <v>379</v>
      </c>
      <c r="O4568" t="s">
        <v>637</v>
      </c>
      <c r="P4568">
        <v>2.8632831545522398E-3</v>
      </c>
      <c r="Q4568" t="s">
        <v>158</v>
      </c>
      <c r="S4568" t="s">
        <v>522</v>
      </c>
      <c r="T4568" t="s">
        <v>637</v>
      </c>
      <c r="U4568">
        <v>3.9967512332959969E-3</v>
      </c>
      <c r="V4568" t="s">
        <v>158</v>
      </c>
    </row>
    <row r="4569" spans="9:22" x14ac:dyDescent="0.45">
      <c r="I4569" t="s">
        <v>247</v>
      </c>
      <c r="J4569" t="s">
        <v>638</v>
      </c>
      <c r="K4569">
        <v>0</v>
      </c>
      <c r="L4569" t="s">
        <v>158</v>
      </c>
      <c r="N4569" t="s">
        <v>379</v>
      </c>
      <c r="O4569" t="s">
        <v>638</v>
      </c>
      <c r="P4569">
        <v>2.7700253137850979E-3</v>
      </c>
      <c r="Q4569" t="s">
        <v>158</v>
      </c>
      <c r="S4569" t="s">
        <v>522</v>
      </c>
      <c r="T4569" t="s">
        <v>638</v>
      </c>
      <c r="U4569">
        <v>4.182457120969805E-3</v>
      </c>
      <c r="V4569" t="s">
        <v>158</v>
      </c>
    </row>
    <row r="4570" spans="9:22" x14ac:dyDescent="0.45">
      <c r="I4570" t="s">
        <v>247</v>
      </c>
      <c r="J4570" t="s">
        <v>639</v>
      </c>
      <c r="K4570">
        <v>0</v>
      </c>
      <c r="L4570" t="s">
        <v>158</v>
      </c>
      <c r="N4570" t="s">
        <v>379</v>
      </c>
      <c r="O4570" t="s">
        <v>639</v>
      </c>
      <c r="P4570">
        <v>1.2574028226785279E-2</v>
      </c>
      <c r="Q4570" t="s">
        <v>158</v>
      </c>
      <c r="S4570" t="s">
        <v>522</v>
      </c>
      <c r="T4570" t="s">
        <v>639</v>
      </c>
      <c r="U4570">
        <v>2.1423411184587429E-2</v>
      </c>
      <c r="V4570" t="s">
        <v>158</v>
      </c>
    </row>
    <row r="4571" spans="9:22" x14ac:dyDescent="0.45">
      <c r="I4571" t="s">
        <v>248</v>
      </c>
      <c r="J4571" t="s">
        <v>157</v>
      </c>
      <c r="K4571">
        <v>3.3908436070265433E-3</v>
      </c>
      <c r="L4571" t="s">
        <v>158</v>
      </c>
      <c r="N4571" t="s">
        <v>380</v>
      </c>
      <c r="O4571" t="s">
        <v>157</v>
      </c>
      <c r="P4571">
        <v>0.10238638194759077</v>
      </c>
      <c r="Q4571" t="s">
        <v>158</v>
      </c>
      <c r="S4571" t="s">
        <v>523</v>
      </c>
      <c r="T4571" t="s">
        <v>157</v>
      </c>
      <c r="U4571">
        <v>0.12010384764300733</v>
      </c>
      <c r="V4571" t="s">
        <v>158</v>
      </c>
    </row>
    <row r="4572" spans="9:22" x14ac:dyDescent="0.45">
      <c r="I4572" t="s">
        <v>248</v>
      </c>
      <c r="J4572" t="s">
        <v>159</v>
      </c>
      <c r="K4572">
        <v>1.2953410040416495E-2</v>
      </c>
      <c r="L4572" t="s">
        <v>158</v>
      </c>
      <c r="N4572" t="s">
        <v>380</v>
      </c>
      <c r="O4572" t="s">
        <v>159</v>
      </c>
      <c r="P4572">
        <v>1.2759520935815349E-2</v>
      </c>
      <c r="Q4572" t="s">
        <v>158</v>
      </c>
      <c r="S4572" t="s">
        <v>523</v>
      </c>
      <c r="T4572" t="s">
        <v>159</v>
      </c>
      <c r="U4572">
        <v>2.0200691436612808E-2</v>
      </c>
      <c r="V4572" t="s">
        <v>158</v>
      </c>
    </row>
    <row r="4573" spans="9:22" x14ac:dyDescent="0.45">
      <c r="I4573" t="s">
        <v>248</v>
      </c>
      <c r="J4573" t="s">
        <v>160</v>
      </c>
      <c r="K4573">
        <v>2.5399011349945325E-2</v>
      </c>
      <c r="L4573" t="s">
        <v>158</v>
      </c>
      <c r="N4573" t="s">
        <v>380</v>
      </c>
      <c r="O4573" t="s">
        <v>160</v>
      </c>
      <c r="P4573">
        <v>1.3698279414700934E-2</v>
      </c>
      <c r="Q4573" t="s">
        <v>158</v>
      </c>
      <c r="S4573" t="s">
        <v>523</v>
      </c>
      <c r="T4573" t="s">
        <v>160</v>
      </c>
      <c r="U4573">
        <v>2.0219348599060952E-2</v>
      </c>
      <c r="V4573" t="s">
        <v>158</v>
      </c>
    </row>
    <row r="4574" spans="9:22" x14ac:dyDescent="0.45">
      <c r="I4574" t="s">
        <v>248</v>
      </c>
      <c r="J4574" t="s">
        <v>161</v>
      </c>
      <c r="K4574">
        <v>3.9438488486775669E-2</v>
      </c>
      <c r="L4574" t="s">
        <v>158</v>
      </c>
      <c r="N4574" t="s">
        <v>380</v>
      </c>
      <c r="O4574" t="s">
        <v>161</v>
      </c>
      <c r="P4574">
        <v>1.5435299927128842E-2</v>
      </c>
      <c r="Q4574" t="s">
        <v>158</v>
      </c>
      <c r="S4574" t="s">
        <v>523</v>
      </c>
      <c r="T4574" t="s">
        <v>161</v>
      </c>
      <c r="U4574">
        <v>2.0270476275626875E-2</v>
      </c>
      <c r="V4574" t="s">
        <v>158</v>
      </c>
    </row>
    <row r="4575" spans="9:22" x14ac:dyDescent="0.45">
      <c r="I4575" t="s">
        <v>248</v>
      </c>
      <c r="J4575" t="s">
        <v>162</v>
      </c>
      <c r="K4575">
        <v>0.35552330216363814</v>
      </c>
      <c r="L4575" t="s">
        <v>158</v>
      </c>
      <c r="N4575" t="s">
        <v>380</v>
      </c>
      <c r="O4575" t="s">
        <v>162</v>
      </c>
      <c r="P4575">
        <v>0.2714176776244443</v>
      </c>
      <c r="Q4575" t="s">
        <v>158</v>
      </c>
      <c r="S4575" t="s">
        <v>523</v>
      </c>
      <c r="T4575" t="s">
        <v>162</v>
      </c>
      <c r="U4575">
        <v>0.13747836105268907</v>
      </c>
      <c r="V4575" t="s">
        <v>158</v>
      </c>
    </row>
    <row r="4576" spans="9:22" x14ac:dyDescent="0.45">
      <c r="I4576" t="s">
        <v>248</v>
      </c>
      <c r="J4576" t="s">
        <v>619</v>
      </c>
      <c r="K4576">
        <v>3.7276452908913106E-2</v>
      </c>
      <c r="L4576" t="s">
        <v>158</v>
      </c>
      <c r="N4576" t="s">
        <v>380</v>
      </c>
      <c r="O4576" t="s">
        <v>619</v>
      </c>
      <c r="P4576">
        <v>4.9024314361701529E-2</v>
      </c>
      <c r="Q4576" t="s">
        <v>158</v>
      </c>
      <c r="S4576" t="s">
        <v>523</v>
      </c>
      <c r="T4576" t="s">
        <v>619</v>
      </c>
      <c r="U4576">
        <v>1.8700645949272857E-2</v>
      </c>
      <c r="V4576" t="s">
        <v>158</v>
      </c>
    </row>
    <row r="4577" spans="9:22" x14ac:dyDescent="0.45">
      <c r="I4577" t="s">
        <v>248</v>
      </c>
      <c r="J4577" t="s">
        <v>620</v>
      </c>
      <c r="K4577">
        <v>2.5594726452198294E-2</v>
      </c>
      <c r="L4577" t="s">
        <v>158</v>
      </c>
      <c r="N4577" t="s">
        <v>380</v>
      </c>
      <c r="O4577" t="s">
        <v>620</v>
      </c>
      <c r="P4577">
        <v>4.4367520140280108E-2</v>
      </c>
      <c r="Q4577" t="s">
        <v>158</v>
      </c>
      <c r="S4577" t="s">
        <v>523</v>
      </c>
      <c r="T4577" t="s">
        <v>620</v>
      </c>
      <c r="U4577">
        <v>1.8529766948956725E-2</v>
      </c>
      <c r="V4577" t="s">
        <v>158</v>
      </c>
    </row>
    <row r="4578" spans="9:22" x14ac:dyDescent="0.45">
      <c r="I4578" t="s">
        <v>248</v>
      </c>
      <c r="J4578" t="s">
        <v>621</v>
      </c>
      <c r="K4578">
        <v>1.2275377192478993E-2</v>
      </c>
      <c r="L4578" t="s">
        <v>158</v>
      </c>
      <c r="N4578" t="s">
        <v>380</v>
      </c>
      <c r="O4578" t="s">
        <v>621</v>
      </c>
      <c r="P4578">
        <v>3.8871203385004383E-2</v>
      </c>
      <c r="Q4578" t="s">
        <v>158</v>
      </c>
      <c r="S4578" t="s">
        <v>523</v>
      </c>
      <c r="T4578" t="s">
        <v>621</v>
      </c>
      <c r="U4578">
        <v>1.8475296862965163E-2</v>
      </c>
      <c r="V4578" t="s">
        <v>158</v>
      </c>
    </row>
    <row r="4579" spans="9:22" x14ac:dyDescent="0.45">
      <c r="I4579" t="s">
        <v>248</v>
      </c>
      <c r="J4579" t="s">
        <v>622</v>
      </c>
      <c r="K4579">
        <v>2.7320609099177723E-3</v>
      </c>
      <c r="L4579" t="s">
        <v>158</v>
      </c>
      <c r="N4579" t="s">
        <v>380</v>
      </c>
      <c r="O4579" t="s">
        <v>622</v>
      </c>
      <c r="P4579">
        <v>0.12248471110252267</v>
      </c>
      <c r="Q4579" t="s">
        <v>158</v>
      </c>
      <c r="S4579" t="s">
        <v>523</v>
      </c>
      <c r="T4579" t="s">
        <v>622</v>
      </c>
      <c r="U4579">
        <v>9.5002051937408377E-2</v>
      </c>
      <c r="V4579" t="s">
        <v>158</v>
      </c>
    </row>
    <row r="4580" spans="9:22" x14ac:dyDescent="0.45">
      <c r="I4580" t="s">
        <v>248</v>
      </c>
      <c r="J4580" t="s">
        <v>163</v>
      </c>
      <c r="K4580">
        <v>1.4153255690877618E-3</v>
      </c>
      <c r="L4580" t="s">
        <v>158</v>
      </c>
      <c r="N4580" t="s">
        <v>380</v>
      </c>
      <c r="O4580" t="s">
        <v>163</v>
      </c>
      <c r="P4580">
        <v>8.0663959718848804E-3</v>
      </c>
      <c r="Q4580" t="s">
        <v>158</v>
      </c>
      <c r="S4580" t="s">
        <v>523</v>
      </c>
      <c r="T4580" t="s">
        <v>163</v>
      </c>
      <c r="U4580">
        <v>6.4219919824428595E-2</v>
      </c>
      <c r="V4580" t="s">
        <v>158</v>
      </c>
    </row>
    <row r="4581" spans="9:22" x14ac:dyDescent="0.45">
      <c r="I4581" t="s">
        <v>248</v>
      </c>
      <c r="J4581" t="s">
        <v>164</v>
      </c>
      <c r="K4581">
        <v>8.9811620334027936E-3</v>
      </c>
      <c r="L4581" t="s">
        <v>158</v>
      </c>
      <c r="N4581" t="s">
        <v>380</v>
      </c>
      <c r="O4581" t="s">
        <v>164</v>
      </c>
      <c r="P4581">
        <v>8.507699753926561E-4</v>
      </c>
      <c r="Q4581" t="s">
        <v>158</v>
      </c>
      <c r="S4581" t="s">
        <v>523</v>
      </c>
      <c r="T4581" t="s">
        <v>164</v>
      </c>
      <c r="U4581">
        <v>1.1094852212903619E-2</v>
      </c>
      <c r="V4581" t="s">
        <v>158</v>
      </c>
    </row>
    <row r="4582" spans="9:22" x14ac:dyDescent="0.45">
      <c r="I4582" t="s">
        <v>248</v>
      </c>
      <c r="J4582" t="s">
        <v>165</v>
      </c>
      <c r="K4582">
        <v>1.448630794762233E-2</v>
      </c>
      <c r="L4582" t="s">
        <v>158</v>
      </c>
      <c r="N4582" t="s">
        <v>380</v>
      </c>
      <c r="O4582" t="s">
        <v>165</v>
      </c>
      <c r="P4582">
        <v>8.6397396244502318E-4</v>
      </c>
      <c r="Q4582" t="s">
        <v>158</v>
      </c>
      <c r="S4582" t="s">
        <v>523</v>
      </c>
      <c r="T4582" t="s">
        <v>165</v>
      </c>
      <c r="U4582">
        <v>1.0874851595591054E-2</v>
      </c>
      <c r="V4582" t="s">
        <v>158</v>
      </c>
    </row>
    <row r="4583" spans="9:22" x14ac:dyDescent="0.45">
      <c r="I4583" t="s">
        <v>248</v>
      </c>
      <c r="J4583" t="s">
        <v>166</v>
      </c>
      <c r="K4583">
        <v>1.8110535601051258E-2</v>
      </c>
      <c r="L4583" t="s">
        <v>158</v>
      </c>
      <c r="N4583" t="s">
        <v>380</v>
      </c>
      <c r="O4583" t="s">
        <v>166</v>
      </c>
      <c r="P4583">
        <v>2.9725360299194567E-3</v>
      </c>
      <c r="Q4583" t="s">
        <v>158</v>
      </c>
      <c r="S4583" t="s">
        <v>523</v>
      </c>
      <c r="T4583" t="s">
        <v>166</v>
      </c>
      <c r="U4583">
        <v>1.0516287077361085E-2</v>
      </c>
      <c r="V4583" t="s">
        <v>158</v>
      </c>
    </row>
    <row r="4584" spans="9:22" x14ac:dyDescent="0.45">
      <c r="I4584" t="s">
        <v>248</v>
      </c>
      <c r="J4584" t="s">
        <v>167</v>
      </c>
      <c r="K4584">
        <v>0.14559436728872249</v>
      </c>
      <c r="L4584" t="s">
        <v>158</v>
      </c>
      <c r="N4584" t="s">
        <v>380</v>
      </c>
      <c r="O4584" t="s">
        <v>167</v>
      </c>
      <c r="P4584">
        <v>7.076264010286884E-2</v>
      </c>
      <c r="Q4584" t="s">
        <v>158</v>
      </c>
      <c r="S4584" t="s">
        <v>523</v>
      </c>
      <c r="T4584" t="s">
        <v>167</v>
      </c>
      <c r="U4584">
        <v>5.792894225328938E-2</v>
      </c>
      <c r="V4584" t="s">
        <v>158</v>
      </c>
    </row>
    <row r="4585" spans="9:22" x14ac:dyDescent="0.45">
      <c r="I4585" t="s">
        <v>248</v>
      </c>
      <c r="J4585" t="s">
        <v>623</v>
      </c>
      <c r="K4585">
        <v>1.7397050487177351E-2</v>
      </c>
      <c r="L4585" t="s">
        <v>158</v>
      </c>
      <c r="N4585" t="s">
        <v>380</v>
      </c>
      <c r="O4585" t="s">
        <v>623</v>
      </c>
      <c r="P4585">
        <v>1.1940810245949902E-2</v>
      </c>
      <c r="Q4585" t="s">
        <v>158</v>
      </c>
      <c r="S4585" t="s">
        <v>523</v>
      </c>
      <c r="T4585" t="s">
        <v>623</v>
      </c>
      <c r="U4585">
        <v>7.4562899733963553E-3</v>
      </c>
      <c r="V4585" t="s">
        <v>158</v>
      </c>
    </row>
    <row r="4586" spans="9:22" x14ac:dyDescent="0.45">
      <c r="I4586" t="s">
        <v>248</v>
      </c>
      <c r="J4586" t="s">
        <v>624</v>
      </c>
      <c r="K4586">
        <v>1.4331096202067569E-2</v>
      </c>
      <c r="L4586" t="s">
        <v>158</v>
      </c>
      <c r="N4586" t="s">
        <v>380</v>
      </c>
      <c r="O4586" t="s">
        <v>624</v>
      </c>
      <c r="P4586">
        <v>1.0840381796241564E-2</v>
      </c>
      <c r="Q4586" t="s">
        <v>158</v>
      </c>
      <c r="S4586" t="s">
        <v>523</v>
      </c>
      <c r="T4586" t="s">
        <v>624</v>
      </c>
      <c r="U4586">
        <v>7.8399327172642714E-3</v>
      </c>
      <c r="V4586" t="s">
        <v>158</v>
      </c>
    </row>
    <row r="4587" spans="9:22" x14ac:dyDescent="0.45">
      <c r="I4587" t="s">
        <v>248</v>
      </c>
      <c r="J4587" t="s">
        <v>625</v>
      </c>
      <c r="K4587">
        <v>9.156449193333702E-3</v>
      </c>
      <c r="L4587" t="s">
        <v>158</v>
      </c>
      <c r="N4587" t="s">
        <v>380</v>
      </c>
      <c r="O4587" t="s">
        <v>625</v>
      </c>
      <c r="P4587">
        <v>7.8306348999389163E-3</v>
      </c>
      <c r="Q4587" t="s">
        <v>158</v>
      </c>
      <c r="S4587" t="s">
        <v>523</v>
      </c>
      <c r="T4587" t="s">
        <v>625</v>
      </c>
      <c r="U4587">
        <v>8.3945456934045991E-3</v>
      </c>
      <c r="V4587" t="s">
        <v>158</v>
      </c>
    </row>
    <row r="4588" spans="9:22" x14ac:dyDescent="0.45">
      <c r="I4588" t="s">
        <v>248</v>
      </c>
      <c r="J4588" t="s">
        <v>626</v>
      </c>
      <c r="K4588">
        <v>2.5625820697186353E-3</v>
      </c>
      <c r="L4588" t="s">
        <v>158</v>
      </c>
      <c r="N4588" t="s">
        <v>380</v>
      </c>
      <c r="O4588" t="s">
        <v>626</v>
      </c>
      <c r="P4588">
        <v>9.4176666085635467E-3</v>
      </c>
      <c r="Q4588" t="s">
        <v>158</v>
      </c>
      <c r="S4588" t="s">
        <v>523</v>
      </c>
      <c r="T4588" t="s">
        <v>626</v>
      </c>
      <c r="U4588">
        <v>4.9579345589489475E-2</v>
      </c>
      <c r="V4588" t="s">
        <v>158</v>
      </c>
    </row>
    <row r="4589" spans="9:22" x14ac:dyDescent="0.45">
      <c r="I4589" t="s">
        <v>248</v>
      </c>
      <c r="J4589" t="s">
        <v>168</v>
      </c>
      <c r="K4589">
        <v>0</v>
      </c>
      <c r="L4589" t="s">
        <v>158</v>
      </c>
      <c r="N4589" t="s">
        <v>380</v>
      </c>
      <c r="O4589" t="s">
        <v>168</v>
      </c>
      <c r="P4589">
        <v>2.5895835003688458E-2</v>
      </c>
      <c r="Q4589" t="s">
        <v>158</v>
      </c>
      <c r="S4589" t="s">
        <v>523</v>
      </c>
      <c r="T4589" t="s">
        <v>168</v>
      </c>
      <c r="U4589">
        <v>5.5831321674140601E-2</v>
      </c>
      <c r="V4589" t="s">
        <v>158</v>
      </c>
    </row>
    <row r="4590" spans="9:22" x14ac:dyDescent="0.45">
      <c r="I4590" t="s">
        <v>248</v>
      </c>
      <c r="J4590" t="s">
        <v>169</v>
      </c>
      <c r="K4590">
        <v>2.6388748893111562E-3</v>
      </c>
      <c r="L4590" t="s">
        <v>158</v>
      </c>
      <c r="N4590" t="s">
        <v>380</v>
      </c>
      <c r="O4590" t="s">
        <v>169</v>
      </c>
      <c r="P4590">
        <v>3.7325818606047173E-3</v>
      </c>
      <c r="Q4590" t="s">
        <v>158</v>
      </c>
      <c r="S4590" t="s">
        <v>523</v>
      </c>
      <c r="T4590" t="s">
        <v>169</v>
      </c>
      <c r="U4590">
        <v>9.1298738986036274E-3</v>
      </c>
      <c r="V4590" t="s">
        <v>158</v>
      </c>
    </row>
    <row r="4591" spans="9:22" x14ac:dyDescent="0.45">
      <c r="I4591" t="s">
        <v>248</v>
      </c>
      <c r="J4591" t="s">
        <v>170</v>
      </c>
      <c r="K4591">
        <v>1.0593033769682203E-2</v>
      </c>
      <c r="L4591" t="s">
        <v>158</v>
      </c>
      <c r="N4591" t="s">
        <v>380</v>
      </c>
      <c r="O4591" t="s">
        <v>170</v>
      </c>
      <c r="P4591">
        <v>3.1022559526433821E-3</v>
      </c>
      <c r="Q4591" t="s">
        <v>158</v>
      </c>
      <c r="S4591" t="s">
        <v>523</v>
      </c>
      <c r="T4591" t="s">
        <v>170</v>
      </c>
      <c r="U4591">
        <v>9.0839280024486331E-3</v>
      </c>
      <c r="V4591" t="s">
        <v>158</v>
      </c>
    </row>
    <row r="4592" spans="9:22" x14ac:dyDescent="0.45">
      <c r="I4592" t="s">
        <v>248</v>
      </c>
      <c r="J4592" t="s">
        <v>171</v>
      </c>
      <c r="K4592">
        <v>1.768361619106168E-2</v>
      </c>
      <c r="L4592" t="s">
        <v>158</v>
      </c>
      <c r="N4592" t="s">
        <v>380</v>
      </c>
      <c r="O4592" t="s">
        <v>171</v>
      </c>
      <c r="P4592">
        <v>2.5704564949490761E-3</v>
      </c>
      <c r="Q4592" t="s">
        <v>158</v>
      </c>
      <c r="S4592" t="s">
        <v>523</v>
      </c>
      <c r="T4592" t="s">
        <v>171</v>
      </c>
      <c r="U4592">
        <v>8.8568078086808961E-3</v>
      </c>
      <c r="V4592" t="s">
        <v>158</v>
      </c>
    </row>
    <row r="4593" spans="9:22" x14ac:dyDescent="0.45">
      <c r="I4593" t="s">
        <v>248</v>
      </c>
      <c r="J4593" t="s">
        <v>172</v>
      </c>
      <c r="K4593">
        <v>0.15702983360663014</v>
      </c>
      <c r="L4593" t="s">
        <v>158</v>
      </c>
      <c r="N4593" t="s">
        <v>380</v>
      </c>
      <c r="O4593" t="s">
        <v>172</v>
      </c>
      <c r="P4593">
        <v>5.4421521151398623E-2</v>
      </c>
      <c r="Q4593" t="s">
        <v>158</v>
      </c>
      <c r="S4593" t="s">
        <v>523</v>
      </c>
      <c r="T4593" t="s">
        <v>172</v>
      </c>
      <c r="U4593">
        <v>5.8544035531235876E-2</v>
      </c>
      <c r="V4593" t="s">
        <v>158</v>
      </c>
    </row>
    <row r="4594" spans="9:22" x14ac:dyDescent="0.45">
      <c r="I4594" t="s">
        <v>248</v>
      </c>
      <c r="J4594" t="s">
        <v>627</v>
      </c>
      <c r="K4594">
        <v>1.4742063057113031E-2</v>
      </c>
      <c r="L4594" t="s">
        <v>158</v>
      </c>
      <c r="N4594" t="s">
        <v>380</v>
      </c>
      <c r="O4594" t="s">
        <v>627</v>
      </c>
      <c r="P4594">
        <v>1.0630851766025962E-2</v>
      </c>
      <c r="Q4594" t="s">
        <v>158</v>
      </c>
      <c r="S4594" t="s">
        <v>523</v>
      </c>
      <c r="T4594" t="s">
        <v>627</v>
      </c>
      <c r="U4594">
        <v>8.5345447423322372E-3</v>
      </c>
      <c r="V4594" t="s">
        <v>158</v>
      </c>
    </row>
    <row r="4595" spans="9:22" x14ac:dyDescent="0.45">
      <c r="I4595" t="s">
        <v>248</v>
      </c>
      <c r="J4595" t="s">
        <v>628</v>
      </c>
      <c r="K4595">
        <v>7.1701613572303629E-3</v>
      </c>
      <c r="L4595" t="s">
        <v>158</v>
      </c>
      <c r="N4595" t="s">
        <v>380</v>
      </c>
      <c r="O4595" t="s">
        <v>628</v>
      </c>
      <c r="P4595">
        <v>1.0696207593098798E-2</v>
      </c>
      <c r="Q4595" t="s">
        <v>158</v>
      </c>
      <c r="S4595" t="s">
        <v>523</v>
      </c>
      <c r="T4595" t="s">
        <v>628</v>
      </c>
      <c r="U4595">
        <v>8.4687388339052833E-3</v>
      </c>
      <c r="V4595" t="s">
        <v>158</v>
      </c>
    </row>
    <row r="4596" spans="9:22" x14ac:dyDescent="0.45">
      <c r="I4596" t="s">
        <v>248</v>
      </c>
      <c r="J4596" t="s">
        <v>629</v>
      </c>
      <c r="K4596">
        <v>1.3288119695085258E-3</v>
      </c>
      <c r="L4596" t="s">
        <v>158</v>
      </c>
      <c r="N4596" t="s">
        <v>380</v>
      </c>
      <c r="O4596" t="s">
        <v>629</v>
      </c>
      <c r="P4596">
        <v>9.8937074795865561E-3</v>
      </c>
      <c r="Q4596" t="s">
        <v>158</v>
      </c>
      <c r="S4596" t="s">
        <v>523</v>
      </c>
      <c r="T4596" t="s">
        <v>629</v>
      </c>
      <c r="U4596">
        <v>8.3691807688985459E-3</v>
      </c>
      <c r="V4596" t="s">
        <v>158</v>
      </c>
    </row>
    <row r="4597" spans="9:22" x14ac:dyDescent="0.45">
      <c r="I4597" t="s">
        <v>248</v>
      </c>
      <c r="J4597" t="s">
        <v>630</v>
      </c>
      <c r="K4597">
        <v>0</v>
      </c>
      <c r="L4597" t="s">
        <v>158</v>
      </c>
      <c r="N4597" t="s">
        <v>380</v>
      </c>
      <c r="O4597" t="s">
        <v>630</v>
      </c>
      <c r="P4597">
        <v>2.8266895511269059E-2</v>
      </c>
      <c r="Q4597" t="s">
        <v>158</v>
      </c>
      <c r="S4597" t="s">
        <v>523</v>
      </c>
      <c r="T4597" t="s">
        <v>630</v>
      </c>
      <c r="U4597">
        <v>4.3197515078624994E-2</v>
      </c>
      <c r="V4597" t="s">
        <v>158</v>
      </c>
    </row>
    <row r="4598" spans="9:22" x14ac:dyDescent="0.45">
      <c r="I4598" t="s">
        <v>248</v>
      </c>
      <c r="J4598" t="s">
        <v>688</v>
      </c>
      <c r="K4598">
        <v>0</v>
      </c>
      <c r="L4598" t="s">
        <v>158</v>
      </c>
      <c r="N4598" t="s">
        <v>380</v>
      </c>
      <c r="O4598" t="s">
        <v>688</v>
      </c>
      <c r="P4598">
        <v>1.3249415245538434E-6</v>
      </c>
      <c r="Q4598" t="s">
        <v>158</v>
      </c>
      <c r="S4598" t="s">
        <v>523</v>
      </c>
      <c r="T4598" t="s">
        <v>688</v>
      </c>
      <c r="U4598">
        <v>2.730100921847161E-5</v>
      </c>
      <c r="V4598" t="s">
        <v>158</v>
      </c>
    </row>
    <row r="4599" spans="9:22" x14ac:dyDescent="0.45">
      <c r="I4599" t="s">
        <v>248</v>
      </c>
      <c r="J4599" t="s">
        <v>689</v>
      </c>
      <c r="K4599">
        <v>0</v>
      </c>
      <c r="L4599" t="s">
        <v>158</v>
      </c>
      <c r="N4599" t="s">
        <v>380</v>
      </c>
      <c r="O4599" t="s">
        <v>689</v>
      </c>
      <c r="P4599">
        <v>1.3436167273786315E-6</v>
      </c>
      <c r="Q4599" t="s">
        <v>158</v>
      </c>
      <c r="S4599" t="s">
        <v>523</v>
      </c>
      <c r="T4599" t="s">
        <v>689</v>
      </c>
      <c r="U4599">
        <v>2.7570413618997043E-5</v>
      </c>
      <c r="V4599" t="s">
        <v>158</v>
      </c>
    </row>
    <row r="4600" spans="9:22" x14ac:dyDescent="0.45">
      <c r="I4600" t="s">
        <v>248</v>
      </c>
      <c r="J4600" t="s">
        <v>690</v>
      </c>
      <c r="K4600">
        <v>0</v>
      </c>
      <c r="L4600" t="s">
        <v>158</v>
      </c>
      <c r="N4600" t="s">
        <v>380</v>
      </c>
      <c r="O4600" t="s">
        <v>690</v>
      </c>
      <c r="P4600">
        <v>5.1038559929767584E-7</v>
      </c>
      <c r="Q4600" t="s">
        <v>158</v>
      </c>
      <c r="S4600" t="s">
        <v>523</v>
      </c>
      <c r="T4600" t="s">
        <v>690</v>
      </c>
      <c r="U4600">
        <v>3.1421896417859141E-5</v>
      </c>
      <c r="V4600" t="s">
        <v>158</v>
      </c>
    </row>
    <row r="4601" spans="9:22" x14ac:dyDescent="0.45">
      <c r="I4601" t="s">
        <v>248</v>
      </c>
      <c r="J4601" t="s">
        <v>691</v>
      </c>
      <c r="K4601">
        <v>0</v>
      </c>
      <c r="L4601" t="s">
        <v>158</v>
      </c>
      <c r="N4601" t="s">
        <v>380</v>
      </c>
      <c r="O4601" t="s">
        <v>691</v>
      </c>
      <c r="P4601">
        <v>2.1809885745877799E-7</v>
      </c>
      <c r="Q4601" t="s">
        <v>158</v>
      </c>
      <c r="S4601" t="s">
        <v>523</v>
      </c>
      <c r="T4601" t="s">
        <v>691</v>
      </c>
      <c r="U4601">
        <v>3.4697890880265043E-5</v>
      </c>
      <c r="V4601" t="s">
        <v>158</v>
      </c>
    </row>
    <row r="4602" spans="9:22" x14ac:dyDescent="0.45">
      <c r="I4602" t="s">
        <v>248</v>
      </c>
      <c r="J4602" t="s">
        <v>692</v>
      </c>
      <c r="K4602">
        <v>0</v>
      </c>
      <c r="L4602" t="s">
        <v>158</v>
      </c>
      <c r="N4602" t="s">
        <v>380</v>
      </c>
      <c r="O4602" t="s">
        <v>692</v>
      </c>
      <c r="P4602">
        <v>0</v>
      </c>
      <c r="Q4602" t="s">
        <v>158</v>
      </c>
      <c r="S4602" t="s">
        <v>523</v>
      </c>
      <c r="T4602" t="s">
        <v>692</v>
      </c>
      <c r="U4602">
        <v>3.4618521846456211E-5</v>
      </c>
      <c r="V4602" t="s">
        <v>158</v>
      </c>
    </row>
    <row r="4603" spans="9:22" x14ac:dyDescent="0.45">
      <c r="I4603" t="s">
        <v>248</v>
      </c>
      <c r="J4603" t="s">
        <v>693</v>
      </c>
      <c r="K4603">
        <v>0</v>
      </c>
      <c r="L4603" t="s">
        <v>158</v>
      </c>
      <c r="N4603" t="s">
        <v>380</v>
      </c>
      <c r="O4603" t="s">
        <v>693</v>
      </c>
      <c r="P4603">
        <v>0</v>
      </c>
      <c r="Q4603" t="s">
        <v>158</v>
      </c>
      <c r="S4603" t="s">
        <v>523</v>
      </c>
      <c r="T4603" t="s">
        <v>693</v>
      </c>
      <c r="U4603">
        <v>2.9697451635940289E-5</v>
      </c>
      <c r="V4603" t="s">
        <v>158</v>
      </c>
    </row>
    <row r="4604" spans="9:22" x14ac:dyDescent="0.45">
      <c r="I4604" t="s">
        <v>248</v>
      </c>
      <c r="J4604" t="s">
        <v>694</v>
      </c>
      <c r="K4604">
        <v>0</v>
      </c>
      <c r="L4604" t="s">
        <v>158</v>
      </c>
      <c r="N4604" t="s">
        <v>380</v>
      </c>
      <c r="O4604" t="s">
        <v>694</v>
      </c>
      <c r="P4604">
        <v>0</v>
      </c>
      <c r="Q4604" t="s">
        <v>158</v>
      </c>
      <c r="S4604" t="s">
        <v>523</v>
      </c>
      <c r="T4604" t="s">
        <v>694</v>
      </c>
      <c r="U4604">
        <v>1.7695891733341996E-5</v>
      </c>
      <c r="V4604" t="s">
        <v>158</v>
      </c>
    </row>
    <row r="4605" spans="9:22" x14ac:dyDescent="0.45">
      <c r="I4605" t="s">
        <v>248</v>
      </c>
      <c r="J4605" t="s">
        <v>695</v>
      </c>
      <c r="K4605">
        <v>4.8633032650689417E-5</v>
      </c>
      <c r="L4605" t="s">
        <v>158</v>
      </c>
      <c r="N4605" t="s">
        <v>380</v>
      </c>
      <c r="O4605" t="s">
        <v>695</v>
      </c>
      <c r="P4605">
        <v>0</v>
      </c>
      <c r="Q4605" t="s">
        <v>158</v>
      </c>
      <c r="S4605" t="s">
        <v>523</v>
      </c>
      <c r="T4605" t="s">
        <v>695</v>
      </c>
      <c r="U4605">
        <v>1.1080839684730166E-5</v>
      </c>
      <c r="V4605" t="s">
        <v>158</v>
      </c>
    </row>
    <row r="4606" spans="9:22" x14ac:dyDescent="0.45">
      <c r="I4606" t="s">
        <v>248</v>
      </c>
      <c r="J4606" t="s">
        <v>696</v>
      </c>
      <c r="K4606">
        <v>1.3832508110063219E-4</v>
      </c>
      <c r="L4606" t="s">
        <v>158</v>
      </c>
      <c r="N4606" t="s">
        <v>380</v>
      </c>
      <c r="O4606" t="s">
        <v>696</v>
      </c>
      <c r="P4606">
        <v>0</v>
      </c>
      <c r="Q4606" t="s">
        <v>158</v>
      </c>
      <c r="S4606" t="s">
        <v>523</v>
      </c>
      <c r="T4606" t="s">
        <v>696</v>
      </c>
      <c r="U4606">
        <v>6.3073589134399492E-6</v>
      </c>
      <c r="V4606" t="s">
        <v>158</v>
      </c>
    </row>
    <row r="4607" spans="9:22" x14ac:dyDescent="0.45">
      <c r="I4607" t="s">
        <v>248</v>
      </c>
      <c r="J4607" t="s">
        <v>697</v>
      </c>
      <c r="K4607">
        <v>2.1160755192286345E-4</v>
      </c>
      <c r="L4607" t="s">
        <v>158</v>
      </c>
      <c r="N4607" t="s">
        <v>380</v>
      </c>
      <c r="O4607" t="s">
        <v>697</v>
      </c>
      <c r="P4607">
        <v>0</v>
      </c>
      <c r="Q4607" t="s">
        <v>158</v>
      </c>
      <c r="S4607" t="s">
        <v>523</v>
      </c>
      <c r="T4607" t="s">
        <v>697</v>
      </c>
      <c r="U4607">
        <v>2.8794810075102975E-6</v>
      </c>
      <c r="V4607" t="s">
        <v>158</v>
      </c>
    </row>
    <row r="4608" spans="9:22" x14ac:dyDescent="0.45">
      <c r="I4608" t="s">
        <v>248</v>
      </c>
      <c r="J4608" t="s">
        <v>698</v>
      </c>
      <c r="K4608">
        <v>1.5021534687690791E-4</v>
      </c>
      <c r="L4608" t="s">
        <v>158</v>
      </c>
      <c r="N4608" t="s">
        <v>380</v>
      </c>
      <c r="O4608" t="s">
        <v>698</v>
      </c>
      <c r="P4608">
        <v>2.1248399992827937E-6</v>
      </c>
      <c r="Q4608" t="s">
        <v>158</v>
      </c>
      <c r="S4608" t="s">
        <v>523</v>
      </c>
      <c r="T4608" t="s">
        <v>698</v>
      </c>
      <c r="U4608">
        <v>0</v>
      </c>
      <c r="V4608" t="s">
        <v>158</v>
      </c>
    </row>
    <row r="4609" spans="9:22" x14ac:dyDescent="0.45">
      <c r="I4609" t="s">
        <v>248</v>
      </c>
      <c r="J4609" t="s">
        <v>699</v>
      </c>
      <c r="K4609">
        <v>1.3884775349892438E-4</v>
      </c>
      <c r="L4609" t="s">
        <v>158</v>
      </c>
      <c r="N4609" t="s">
        <v>380</v>
      </c>
      <c r="O4609" t="s">
        <v>699</v>
      </c>
      <c r="P4609">
        <v>2.4059632079543732E-6</v>
      </c>
      <c r="Q4609" t="s">
        <v>158</v>
      </c>
      <c r="S4609" t="s">
        <v>523</v>
      </c>
      <c r="T4609" t="s">
        <v>699</v>
      </c>
      <c r="U4609">
        <v>0</v>
      </c>
      <c r="V4609" t="s">
        <v>158</v>
      </c>
    </row>
    <row r="4610" spans="9:22" x14ac:dyDescent="0.45">
      <c r="I4610" t="s">
        <v>248</v>
      </c>
      <c r="J4610" t="s">
        <v>700</v>
      </c>
      <c r="K4610">
        <v>1.3425575220201723E-4</v>
      </c>
      <c r="L4610" t="s">
        <v>158</v>
      </c>
      <c r="N4610" t="s">
        <v>380</v>
      </c>
      <c r="O4610" t="s">
        <v>700</v>
      </c>
      <c r="P4610">
        <v>3.3615588275800322E-5</v>
      </c>
      <c r="Q4610" t="s">
        <v>158</v>
      </c>
      <c r="S4610" t="s">
        <v>523</v>
      </c>
      <c r="T4610" t="s">
        <v>700</v>
      </c>
      <c r="U4610">
        <v>0</v>
      </c>
      <c r="V4610" t="s">
        <v>158</v>
      </c>
    </row>
    <row r="4611" spans="9:22" x14ac:dyDescent="0.45">
      <c r="I4611" t="s">
        <v>248</v>
      </c>
      <c r="J4611" t="s">
        <v>701</v>
      </c>
      <c r="K4611">
        <v>1.530921975451856E-4</v>
      </c>
      <c r="L4611" t="s">
        <v>158</v>
      </c>
      <c r="N4611" t="s">
        <v>380</v>
      </c>
      <c r="O4611" t="s">
        <v>701</v>
      </c>
      <c r="P4611">
        <v>8.3635555781347886E-5</v>
      </c>
      <c r="Q4611" t="s">
        <v>158</v>
      </c>
      <c r="S4611" t="s">
        <v>523</v>
      </c>
      <c r="T4611" t="s">
        <v>701</v>
      </c>
      <c r="U4611">
        <v>0</v>
      </c>
      <c r="V4611" t="s">
        <v>158</v>
      </c>
    </row>
    <row r="4612" spans="9:22" x14ac:dyDescent="0.45">
      <c r="I4612" t="s">
        <v>248</v>
      </c>
      <c r="J4612" t="s">
        <v>702</v>
      </c>
      <c r="K4612">
        <v>1.3978971364788498E-4</v>
      </c>
      <c r="L4612" t="s">
        <v>158</v>
      </c>
      <c r="N4612" t="s">
        <v>380</v>
      </c>
      <c r="O4612" t="s">
        <v>702</v>
      </c>
      <c r="P4612">
        <v>3.8744280835068464E-5</v>
      </c>
      <c r="Q4612" t="s">
        <v>158</v>
      </c>
      <c r="S4612" t="s">
        <v>523</v>
      </c>
      <c r="T4612" t="s">
        <v>702</v>
      </c>
      <c r="U4612">
        <v>0</v>
      </c>
      <c r="V4612" t="s">
        <v>158</v>
      </c>
    </row>
    <row r="4613" spans="9:22" x14ac:dyDescent="0.45">
      <c r="I4613" t="s">
        <v>248</v>
      </c>
      <c r="J4613" t="s">
        <v>703</v>
      </c>
      <c r="K4613">
        <v>1.2200449396992338E-4</v>
      </c>
      <c r="L4613" t="s">
        <v>158</v>
      </c>
      <c r="N4613" t="s">
        <v>380</v>
      </c>
      <c r="O4613" t="s">
        <v>703</v>
      </c>
      <c r="P4613">
        <v>1.0048764793636672E-5</v>
      </c>
      <c r="Q4613" t="s">
        <v>158</v>
      </c>
      <c r="S4613" t="s">
        <v>523</v>
      </c>
      <c r="T4613" t="s">
        <v>703</v>
      </c>
      <c r="U4613">
        <v>0</v>
      </c>
      <c r="V4613" t="s">
        <v>158</v>
      </c>
    </row>
    <row r="4614" spans="9:22" x14ac:dyDescent="0.45">
      <c r="I4614" t="s">
        <v>248</v>
      </c>
      <c r="J4614" t="s">
        <v>704</v>
      </c>
      <c r="K4614">
        <v>8.988892824063406E-5</v>
      </c>
      <c r="L4614" t="s">
        <v>158</v>
      </c>
      <c r="N4614" t="s">
        <v>380</v>
      </c>
      <c r="O4614" t="s">
        <v>704</v>
      </c>
      <c r="P4614">
        <v>1.8459079717508569E-5</v>
      </c>
      <c r="Q4614" t="s">
        <v>158</v>
      </c>
      <c r="S4614" t="s">
        <v>523</v>
      </c>
      <c r="T4614" t="s">
        <v>704</v>
      </c>
      <c r="U4614">
        <v>1.1998064815815734E-7</v>
      </c>
      <c r="V4614" t="s">
        <v>158</v>
      </c>
    </row>
    <row r="4615" spans="9:22" x14ac:dyDescent="0.45">
      <c r="I4615" t="s">
        <v>248</v>
      </c>
      <c r="J4615" t="s">
        <v>705</v>
      </c>
      <c r="K4615">
        <v>0</v>
      </c>
      <c r="L4615" t="s">
        <v>158</v>
      </c>
      <c r="N4615" t="s">
        <v>380</v>
      </c>
      <c r="O4615" t="s">
        <v>705</v>
      </c>
      <c r="P4615">
        <v>7.5318912382327404E-5</v>
      </c>
      <c r="Q4615" t="s">
        <v>158</v>
      </c>
      <c r="S4615" t="s">
        <v>523</v>
      </c>
      <c r="T4615" t="s">
        <v>705</v>
      </c>
      <c r="U4615">
        <v>3.2366774326173509E-7</v>
      </c>
      <c r="V4615" t="s">
        <v>158</v>
      </c>
    </row>
    <row r="4616" spans="9:22" x14ac:dyDescent="0.45">
      <c r="I4616" t="s">
        <v>248</v>
      </c>
      <c r="J4616" t="s">
        <v>706</v>
      </c>
      <c r="K4616">
        <v>0</v>
      </c>
      <c r="L4616" t="s">
        <v>158</v>
      </c>
      <c r="N4616" t="s">
        <v>380</v>
      </c>
      <c r="O4616" t="s">
        <v>706</v>
      </c>
      <c r="P4616">
        <v>1.5425143971766646E-4</v>
      </c>
      <c r="Q4616" t="s">
        <v>158</v>
      </c>
      <c r="S4616" t="s">
        <v>523</v>
      </c>
      <c r="T4616" t="s">
        <v>706</v>
      </c>
      <c r="U4616">
        <v>6.0728497545287116E-7</v>
      </c>
      <c r="V4616" t="s">
        <v>158</v>
      </c>
    </row>
    <row r="4617" spans="9:22" x14ac:dyDescent="0.45">
      <c r="I4617" t="s">
        <v>248</v>
      </c>
      <c r="J4617" t="s">
        <v>707</v>
      </c>
      <c r="K4617">
        <v>0</v>
      </c>
      <c r="L4617" t="s">
        <v>158</v>
      </c>
      <c r="N4617" t="s">
        <v>380</v>
      </c>
      <c r="O4617" t="s">
        <v>707</v>
      </c>
      <c r="P4617">
        <v>6.4427660417338531E-5</v>
      </c>
      <c r="Q4617" t="s">
        <v>158</v>
      </c>
      <c r="S4617" t="s">
        <v>523</v>
      </c>
      <c r="T4617" t="s">
        <v>707</v>
      </c>
      <c r="U4617">
        <v>6.1207167403389189E-6</v>
      </c>
      <c r="V4617" t="s">
        <v>158</v>
      </c>
    </row>
    <row r="4618" spans="9:22" x14ac:dyDescent="0.45">
      <c r="I4618" t="s">
        <v>248</v>
      </c>
      <c r="J4618" t="s">
        <v>708</v>
      </c>
      <c r="K4618">
        <v>0</v>
      </c>
      <c r="L4618" t="s">
        <v>158</v>
      </c>
      <c r="N4618" t="s">
        <v>380</v>
      </c>
      <c r="O4618" t="s">
        <v>708</v>
      </c>
      <c r="P4618">
        <v>3.6948987258771648E-5</v>
      </c>
      <c r="Q4618" t="s">
        <v>158</v>
      </c>
      <c r="S4618" t="s">
        <v>523</v>
      </c>
      <c r="T4618" t="s">
        <v>708</v>
      </c>
      <c r="U4618">
        <v>1.3351970509195891E-5</v>
      </c>
      <c r="V4618" t="s">
        <v>158</v>
      </c>
    </row>
    <row r="4619" spans="9:22" x14ac:dyDescent="0.45">
      <c r="I4619" t="s">
        <v>248</v>
      </c>
      <c r="J4619" t="s">
        <v>709</v>
      </c>
      <c r="K4619">
        <v>0</v>
      </c>
      <c r="L4619" t="s">
        <v>158</v>
      </c>
      <c r="N4619" t="s">
        <v>380</v>
      </c>
      <c r="O4619" t="s">
        <v>709</v>
      </c>
      <c r="P4619">
        <v>4.9218615596214461E-5</v>
      </c>
      <c r="Q4619" t="s">
        <v>158</v>
      </c>
      <c r="S4619" t="s">
        <v>523</v>
      </c>
      <c r="T4619" t="s">
        <v>709</v>
      </c>
      <c r="U4619">
        <v>1.7408418220085472E-5</v>
      </c>
      <c r="V4619" t="s">
        <v>158</v>
      </c>
    </row>
    <row r="4620" spans="9:22" x14ac:dyDescent="0.45">
      <c r="I4620" t="s">
        <v>248</v>
      </c>
      <c r="J4620" t="s">
        <v>710</v>
      </c>
      <c r="K4620">
        <v>0</v>
      </c>
      <c r="L4620" t="s">
        <v>158</v>
      </c>
      <c r="N4620" t="s">
        <v>380</v>
      </c>
      <c r="O4620" t="s">
        <v>710</v>
      </c>
      <c r="P4620">
        <v>3.8205776128286386E-5</v>
      </c>
      <c r="Q4620" t="s">
        <v>158</v>
      </c>
      <c r="S4620" t="s">
        <v>523</v>
      </c>
      <c r="T4620" t="s">
        <v>710</v>
      </c>
      <c r="U4620">
        <v>2.4659578395736358E-5</v>
      </c>
      <c r="V4620" t="s">
        <v>158</v>
      </c>
    </row>
    <row r="4621" spans="9:22" x14ac:dyDescent="0.45">
      <c r="I4621" t="s">
        <v>248</v>
      </c>
      <c r="J4621" t="s">
        <v>711</v>
      </c>
      <c r="K4621">
        <v>0</v>
      </c>
      <c r="L4621" t="s">
        <v>158</v>
      </c>
      <c r="N4621" t="s">
        <v>380</v>
      </c>
      <c r="O4621" t="s">
        <v>711</v>
      </c>
      <c r="P4621">
        <v>5.4660628564795125E-5</v>
      </c>
      <c r="Q4621" t="s">
        <v>158</v>
      </c>
      <c r="S4621" t="s">
        <v>523</v>
      </c>
      <c r="T4621" t="s">
        <v>711</v>
      </c>
      <c r="U4621">
        <v>4.8161319160439886E-5</v>
      </c>
      <c r="V4621" t="s">
        <v>158</v>
      </c>
    </row>
    <row r="4622" spans="9:22" x14ac:dyDescent="0.45">
      <c r="I4622" t="s">
        <v>248</v>
      </c>
      <c r="J4622" t="s">
        <v>631</v>
      </c>
      <c r="K4622">
        <v>0</v>
      </c>
      <c r="L4622" t="s">
        <v>158</v>
      </c>
      <c r="N4622" t="s">
        <v>380</v>
      </c>
      <c r="O4622" t="s">
        <v>631</v>
      </c>
      <c r="P4622">
        <v>1.37434992196982E-2</v>
      </c>
      <c r="Q4622" t="s">
        <v>158</v>
      </c>
      <c r="S4622" t="s">
        <v>523</v>
      </c>
      <c r="T4622" t="s">
        <v>631</v>
      </c>
      <c r="U4622">
        <v>2.5010294750057283E-2</v>
      </c>
      <c r="V4622" t="s">
        <v>158</v>
      </c>
    </row>
    <row r="4623" spans="9:22" x14ac:dyDescent="0.45">
      <c r="I4623" t="s">
        <v>248</v>
      </c>
      <c r="J4623" t="s">
        <v>632</v>
      </c>
      <c r="K4623">
        <v>0</v>
      </c>
      <c r="L4623" t="s">
        <v>158</v>
      </c>
      <c r="N4623" t="s">
        <v>380</v>
      </c>
      <c r="O4623" t="s">
        <v>632</v>
      </c>
      <c r="P4623">
        <v>2.688977168325825E-3</v>
      </c>
      <c r="Q4623" t="s">
        <v>158</v>
      </c>
      <c r="S4623" t="s">
        <v>523</v>
      </c>
      <c r="T4623" t="s">
        <v>632</v>
      </c>
      <c r="U4623">
        <v>3.9132259374751949E-3</v>
      </c>
      <c r="V4623" t="s">
        <v>158</v>
      </c>
    </row>
    <row r="4624" spans="9:22" x14ac:dyDescent="0.45">
      <c r="I4624" t="s">
        <v>248</v>
      </c>
      <c r="J4624" t="s">
        <v>633</v>
      </c>
      <c r="K4624">
        <v>0</v>
      </c>
      <c r="L4624" t="s">
        <v>158</v>
      </c>
      <c r="N4624" t="s">
        <v>380</v>
      </c>
      <c r="O4624" t="s">
        <v>633</v>
      </c>
      <c r="P4624">
        <v>2.7449833101792129E-3</v>
      </c>
      <c r="Q4624" t="s">
        <v>158</v>
      </c>
      <c r="S4624" t="s">
        <v>523</v>
      </c>
      <c r="T4624" t="s">
        <v>633</v>
      </c>
      <c r="U4624">
        <v>3.8548989473017525E-3</v>
      </c>
      <c r="V4624" t="s">
        <v>158</v>
      </c>
    </row>
    <row r="4625" spans="9:22" x14ac:dyDescent="0.45">
      <c r="I4625" t="s">
        <v>248</v>
      </c>
      <c r="J4625" t="s">
        <v>634</v>
      </c>
      <c r="K4625">
        <v>2.3944705499007691E-3</v>
      </c>
      <c r="L4625" t="s">
        <v>158</v>
      </c>
      <c r="N4625" t="s">
        <v>380</v>
      </c>
      <c r="O4625" t="s">
        <v>634</v>
      </c>
      <c r="P4625">
        <v>2.8090414703963655E-3</v>
      </c>
      <c r="Q4625" t="s">
        <v>158</v>
      </c>
      <c r="S4625" t="s">
        <v>523</v>
      </c>
      <c r="T4625" t="s">
        <v>634</v>
      </c>
      <c r="U4625">
        <v>3.7797570351553044E-3</v>
      </c>
      <c r="V4625" t="s">
        <v>158</v>
      </c>
    </row>
    <row r="4626" spans="9:22" x14ac:dyDescent="0.45">
      <c r="I4626" t="s">
        <v>248</v>
      </c>
      <c r="J4626" t="s">
        <v>635</v>
      </c>
      <c r="K4626">
        <v>3.5807825071136903E-2</v>
      </c>
      <c r="L4626" t="s">
        <v>158</v>
      </c>
      <c r="N4626" t="s">
        <v>380</v>
      </c>
      <c r="O4626" t="s">
        <v>635</v>
      </c>
      <c r="P4626">
        <v>1.9529851371943029E-2</v>
      </c>
      <c r="Q4626" t="s">
        <v>158</v>
      </c>
      <c r="S4626" t="s">
        <v>523</v>
      </c>
      <c r="T4626" t="s">
        <v>635</v>
      </c>
      <c r="U4626">
        <v>2.4999996166319548E-2</v>
      </c>
      <c r="V4626" t="s">
        <v>158</v>
      </c>
    </row>
    <row r="4627" spans="9:22" x14ac:dyDescent="0.45">
      <c r="I4627" t="s">
        <v>248</v>
      </c>
      <c r="J4627" t="s">
        <v>636</v>
      </c>
      <c r="K4627">
        <v>2.666100183275347E-3</v>
      </c>
      <c r="L4627" t="s">
        <v>158</v>
      </c>
      <c r="N4627" t="s">
        <v>380</v>
      </c>
      <c r="O4627" t="s">
        <v>636</v>
      </c>
      <c r="P4627">
        <v>2.1576820344753464E-3</v>
      </c>
      <c r="Q4627" t="s">
        <v>158</v>
      </c>
      <c r="S4627" t="s">
        <v>523</v>
      </c>
      <c r="T4627" t="s">
        <v>636</v>
      </c>
      <c r="U4627">
        <v>3.6707882520367022E-3</v>
      </c>
      <c r="V4627" t="s">
        <v>158</v>
      </c>
    </row>
    <row r="4628" spans="9:22" x14ac:dyDescent="0.45">
      <c r="I4628" t="s">
        <v>248</v>
      </c>
      <c r="J4628" t="s">
        <v>637</v>
      </c>
      <c r="K4628">
        <v>0</v>
      </c>
      <c r="L4628" t="s">
        <v>158</v>
      </c>
      <c r="N4628" t="s">
        <v>380</v>
      </c>
      <c r="O4628" t="s">
        <v>637</v>
      </c>
      <c r="P4628">
        <v>1.889443884984083E-3</v>
      </c>
      <c r="Q4628" t="s">
        <v>158</v>
      </c>
      <c r="S4628" t="s">
        <v>523</v>
      </c>
      <c r="T4628" t="s">
        <v>637</v>
      </c>
      <c r="U4628">
        <v>3.79342911464866E-3</v>
      </c>
      <c r="V4628" t="s">
        <v>158</v>
      </c>
    </row>
    <row r="4629" spans="9:22" x14ac:dyDescent="0.45">
      <c r="I4629" t="s">
        <v>248</v>
      </c>
      <c r="J4629" t="s">
        <v>638</v>
      </c>
      <c r="K4629">
        <v>0</v>
      </c>
      <c r="L4629" t="s">
        <v>158</v>
      </c>
      <c r="N4629" t="s">
        <v>380</v>
      </c>
      <c r="O4629" t="s">
        <v>638</v>
      </c>
      <c r="P4629">
        <v>2.0407158980874961E-3</v>
      </c>
      <c r="Q4629" t="s">
        <v>158</v>
      </c>
      <c r="S4629" t="s">
        <v>523</v>
      </c>
      <c r="T4629" t="s">
        <v>638</v>
      </c>
      <c r="U4629">
        <v>3.8956959415715423E-3</v>
      </c>
      <c r="V4629" t="s">
        <v>158</v>
      </c>
    </row>
    <row r="4630" spans="9:22" x14ac:dyDescent="0.45">
      <c r="I4630" t="s">
        <v>248</v>
      </c>
      <c r="J4630" t="s">
        <v>639</v>
      </c>
      <c r="K4630">
        <v>0</v>
      </c>
      <c r="L4630" t="s">
        <v>158</v>
      </c>
      <c r="N4630" t="s">
        <v>380</v>
      </c>
      <c r="O4630" t="s">
        <v>639</v>
      </c>
      <c r="P4630">
        <v>8.52931126086744E-3</v>
      </c>
      <c r="Q4630" t="s">
        <v>158</v>
      </c>
      <c r="S4630" t="s">
        <v>523</v>
      </c>
      <c r="T4630" t="s">
        <v>639</v>
      </c>
      <c r="U4630">
        <v>1.9846490182485001E-2</v>
      </c>
      <c r="V4630" t="s">
        <v>158</v>
      </c>
    </row>
    <row r="4631" spans="9:22" x14ac:dyDescent="0.45">
      <c r="I4631" t="s">
        <v>249</v>
      </c>
      <c r="J4631" t="s">
        <v>157</v>
      </c>
      <c r="K4631">
        <v>3.477925588434589E-3</v>
      </c>
      <c r="L4631" t="s">
        <v>158</v>
      </c>
      <c r="N4631" t="s">
        <v>381</v>
      </c>
      <c r="O4631" t="s">
        <v>157</v>
      </c>
      <c r="P4631">
        <v>7.2909537455835324E-2</v>
      </c>
      <c r="Q4631" t="s">
        <v>158</v>
      </c>
      <c r="S4631" t="s">
        <v>524</v>
      </c>
      <c r="T4631" t="s">
        <v>157</v>
      </c>
      <c r="U4631">
        <v>0.11640624747619883</v>
      </c>
      <c r="V4631" t="s">
        <v>158</v>
      </c>
    </row>
    <row r="4632" spans="9:22" x14ac:dyDescent="0.45">
      <c r="I4632" t="s">
        <v>249</v>
      </c>
      <c r="J4632" t="s">
        <v>159</v>
      </c>
      <c r="K4632">
        <v>1.3098529695800351E-2</v>
      </c>
      <c r="L4632" t="s">
        <v>158</v>
      </c>
      <c r="N4632" t="s">
        <v>381</v>
      </c>
      <c r="O4632" t="s">
        <v>159</v>
      </c>
      <c r="P4632">
        <v>8.5167334552685506E-3</v>
      </c>
      <c r="Q4632" t="s">
        <v>158</v>
      </c>
      <c r="S4632" t="s">
        <v>524</v>
      </c>
      <c r="T4632" t="s">
        <v>159</v>
      </c>
      <c r="U4632">
        <v>1.8779832872197581E-2</v>
      </c>
      <c r="V4632" t="s">
        <v>158</v>
      </c>
    </row>
    <row r="4633" spans="9:22" x14ac:dyDescent="0.45">
      <c r="I4633" t="s">
        <v>249</v>
      </c>
      <c r="J4633" t="s">
        <v>160</v>
      </c>
      <c r="K4633">
        <v>2.5384948546406338E-2</v>
      </c>
      <c r="L4633" t="s">
        <v>158</v>
      </c>
      <c r="N4633" t="s">
        <v>381</v>
      </c>
      <c r="O4633" t="s">
        <v>160</v>
      </c>
      <c r="P4633">
        <v>9.8040760722576774E-3</v>
      </c>
      <c r="Q4633" t="s">
        <v>158</v>
      </c>
      <c r="S4633" t="s">
        <v>524</v>
      </c>
      <c r="T4633" t="s">
        <v>160</v>
      </c>
      <c r="U4633">
        <v>1.8736604798236901E-2</v>
      </c>
      <c r="V4633" t="s">
        <v>158</v>
      </c>
    </row>
    <row r="4634" spans="9:22" x14ac:dyDescent="0.45">
      <c r="I4634" t="s">
        <v>249</v>
      </c>
      <c r="J4634" t="s">
        <v>161</v>
      </c>
      <c r="K4634">
        <v>3.9766694943542735E-2</v>
      </c>
      <c r="L4634" t="s">
        <v>158</v>
      </c>
      <c r="N4634" t="s">
        <v>381</v>
      </c>
      <c r="O4634" t="s">
        <v>161</v>
      </c>
      <c r="P4634">
        <v>1.2624013947086022E-2</v>
      </c>
      <c r="Q4634" t="s">
        <v>158</v>
      </c>
      <c r="S4634" t="s">
        <v>524</v>
      </c>
      <c r="T4634" t="s">
        <v>161</v>
      </c>
      <c r="U4634">
        <v>1.8624466359807943E-2</v>
      </c>
      <c r="V4634" t="s">
        <v>158</v>
      </c>
    </row>
    <row r="4635" spans="9:22" x14ac:dyDescent="0.45">
      <c r="I4635" t="s">
        <v>249</v>
      </c>
      <c r="J4635" t="s">
        <v>162</v>
      </c>
      <c r="K4635">
        <v>0.35445087922758278</v>
      </c>
      <c r="L4635" t="s">
        <v>158</v>
      </c>
      <c r="N4635" t="s">
        <v>381</v>
      </c>
      <c r="O4635" t="s">
        <v>162</v>
      </c>
      <c r="P4635">
        <v>0.27825803053942488</v>
      </c>
      <c r="Q4635" t="s">
        <v>158</v>
      </c>
      <c r="S4635" t="s">
        <v>524</v>
      </c>
      <c r="T4635" t="s">
        <v>162</v>
      </c>
      <c r="U4635">
        <v>0.13368824495513962</v>
      </c>
      <c r="V4635" t="s">
        <v>158</v>
      </c>
    </row>
    <row r="4636" spans="9:22" x14ac:dyDescent="0.45">
      <c r="I4636" t="s">
        <v>249</v>
      </c>
      <c r="J4636" t="s">
        <v>619</v>
      </c>
      <c r="K4636">
        <v>3.6777589054190186E-2</v>
      </c>
      <c r="L4636" t="s">
        <v>158</v>
      </c>
      <c r="N4636" t="s">
        <v>381</v>
      </c>
      <c r="O4636" t="s">
        <v>619</v>
      </c>
      <c r="P4636">
        <v>5.941005531587374E-2</v>
      </c>
      <c r="Q4636" t="s">
        <v>158</v>
      </c>
      <c r="S4636" t="s">
        <v>524</v>
      </c>
      <c r="T4636" t="s">
        <v>619</v>
      </c>
      <c r="U4636">
        <v>1.9114039228414998E-2</v>
      </c>
      <c r="V4636" t="s">
        <v>158</v>
      </c>
    </row>
    <row r="4637" spans="9:22" x14ac:dyDescent="0.45">
      <c r="I4637" t="s">
        <v>249</v>
      </c>
      <c r="J4637" t="s">
        <v>620</v>
      </c>
      <c r="K4637">
        <v>2.5135028821014916E-2</v>
      </c>
      <c r="L4637" t="s">
        <v>158</v>
      </c>
      <c r="N4637" t="s">
        <v>381</v>
      </c>
      <c r="O4637" t="s">
        <v>620</v>
      </c>
      <c r="P4637">
        <v>5.521076510518811E-2</v>
      </c>
      <c r="Q4637" t="s">
        <v>158</v>
      </c>
      <c r="S4637" t="s">
        <v>524</v>
      </c>
      <c r="T4637" t="s">
        <v>620</v>
      </c>
      <c r="U4637">
        <v>1.8916478353879617E-2</v>
      </c>
      <c r="V4637" t="s">
        <v>158</v>
      </c>
    </row>
    <row r="4638" spans="9:22" x14ac:dyDescent="0.45">
      <c r="I4638" t="s">
        <v>249</v>
      </c>
      <c r="J4638" t="s">
        <v>621</v>
      </c>
      <c r="K4638">
        <v>1.2269008810701081E-2</v>
      </c>
      <c r="L4638" t="s">
        <v>158</v>
      </c>
      <c r="N4638" t="s">
        <v>381</v>
      </c>
      <c r="O4638" t="s">
        <v>621</v>
      </c>
      <c r="P4638">
        <v>4.875864732455705E-2</v>
      </c>
      <c r="Q4638" t="s">
        <v>158</v>
      </c>
      <c r="S4638" t="s">
        <v>524</v>
      </c>
      <c r="T4638" t="s">
        <v>621</v>
      </c>
      <c r="U4638">
        <v>1.8732381619932913E-2</v>
      </c>
      <c r="V4638" t="s">
        <v>158</v>
      </c>
    </row>
    <row r="4639" spans="9:22" x14ac:dyDescent="0.45">
      <c r="I4639" t="s">
        <v>249</v>
      </c>
      <c r="J4639" t="s">
        <v>622</v>
      </c>
      <c r="K4639">
        <v>2.8421922968936051E-3</v>
      </c>
      <c r="L4639" t="s">
        <v>158</v>
      </c>
      <c r="N4639" t="s">
        <v>381</v>
      </c>
      <c r="O4639" t="s">
        <v>622</v>
      </c>
      <c r="P4639">
        <v>0.1256442432605292</v>
      </c>
      <c r="Q4639" t="s">
        <v>158</v>
      </c>
      <c r="S4639" t="s">
        <v>524</v>
      </c>
      <c r="T4639" t="s">
        <v>622</v>
      </c>
      <c r="U4639">
        <v>9.5626022062569302E-2</v>
      </c>
      <c r="V4639" t="s">
        <v>158</v>
      </c>
    </row>
    <row r="4640" spans="9:22" x14ac:dyDescent="0.45">
      <c r="I4640" t="s">
        <v>249</v>
      </c>
      <c r="J4640" t="s">
        <v>163</v>
      </c>
      <c r="K4640">
        <v>1.5016691863717507E-3</v>
      </c>
      <c r="L4640" t="s">
        <v>158</v>
      </c>
      <c r="N4640" t="s">
        <v>381</v>
      </c>
      <c r="O4640" t="s">
        <v>163</v>
      </c>
      <c r="P4640">
        <v>9.695219799275347E-3</v>
      </c>
      <c r="Q4640" t="s">
        <v>158</v>
      </c>
      <c r="S4640" t="s">
        <v>524</v>
      </c>
      <c r="T4640" t="s">
        <v>163</v>
      </c>
      <c r="U4640">
        <v>6.9918634465553992E-2</v>
      </c>
      <c r="V4640" t="s">
        <v>158</v>
      </c>
    </row>
    <row r="4641" spans="9:22" x14ac:dyDescent="0.45">
      <c r="I4641" t="s">
        <v>249</v>
      </c>
      <c r="J4641" t="s">
        <v>164</v>
      </c>
      <c r="K4641">
        <v>9.0113523250336981E-3</v>
      </c>
      <c r="L4641" t="s">
        <v>158</v>
      </c>
      <c r="N4641" t="s">
        <v>381</v>
      </c>
      <c r="O4641" t="s">
        <v>164</v>
      </c>
      <c r="P4641">
        <v>8.4561430250250228E-4</v>
      </c>
      <c r="Q4641" t="s">
        <v>158</v>
      </c>
      <c r="S4641" t="s">
        <v>524</v>
      </c>
      <c r="T4641" t="s">
        <v>164</v>
      </c>
      <c r="U4641">
        <v>1.1420610456171675E-2</v>
      </c>
      <c r="V4641" t="s">
        <v>158</v>
      </c>
    </row>
    <row r="4642" spans="9:22" x14ac:dyDescent="0.45">
      <c r="I4642" t="s">
        <v>249</v>
      </c>
      <c r="J4642" t="s">
        <v>165</v>
      </c>
      <c r="K4642">
        <v>1.4537197436282996E-2</v>
      </c>
      <c r="L4642" t="s">
        <v>158</v>
      </c>
      <c r="N4642" t="s">
        <v>381</v>
      </c>
      <c r="O4642" t="s">
        <v>165</v>
      </c>
      <c r="P4642">
        <v>7.0708299444037438E-4</v>
      </c>
      <c r="Q4642" t="s">
        <v>158</v>
      </c>
      <c r="S4642" t="s">
        <v>524</v>
      </c>
      <c r="T4642" t="s">
        <v>165</v>
      </c>
      <c r="U4642">
        <v>1.1381313940682038E-2</v>
      </c>
      <c r="V4642" t="s">
        <v>158</v>
      </c>
    </row>
    <row r="4643" spans="9:22" x14ac:dyDescent="0.45">
      <c r="I4643" t="s">
        <v>249</v>
      </c>
      <c r="J4643" t="s">
        <v>166</v>
      </c>
      <c r="K4643">
        <v>1.8137105327397322E-2</v>
      </c>
      <c r="L4643" t="s">
        <v>158</v>
      </c>
      <c r="N4643" t="s">
        <v>381</v>
      </c>
      <c r="O4643" t="s">
        <v>166</v>
      </c>
      <c r="P4643">
        <v>9.2994662045544838E-4</v>
      </c>
      <c r="Q4643" t="s">
        <v>158</v>
      </c>
      <c r="S4643" t="s">
        <v>524</v>
      </c>
      <c r="T4643" t="s">
        <v>166</v>
      </c>
      <c r="U4643">
        <v>1.1354723361030602E-2</v>
      </c>
      <c r="V4643" t="s">
        <v>158</v>
      </c>
    </row>
    <row r="4644" spans="9:22" x14ac:dyDescent="0.45">
      <c r="I4644" t="s">
        <v>249</v>
      </c>
      <c r="J4644" t="s">
        <v>167</v>
      </c>
      <c r="K4644">
        <v>0.14512015813352436</v>
      </c>
      <c r="L4644" t="s">
        <v>158</v>
      </c>
      <c r="N4644" t="s">
        <v>381</v>
      </c>
      <c r="O4644" t="s">
        <v>167</v>
      </c>
      <c r="P4644">
        <v>3.6709900633800009E-2</v>
      </c>
      <c r="Q4644" t="s">
        <v>158</v>
      </c>
      <c r="S4644" t="s">
        <v>524</v>
      </c>
      <c r="T4644" t="s">
        <v>167</v>
      </c>
      <c r="U4644">
        <v>7.8889034260038876E-2</v>
      </c>
      <c r="V4644" t="s">
        <v>158</v>
      </c>
    </row>
    <row r="4645" spans="9:22" x14ac:dyDescent="0.45">
      <c r="I4645" t="s">
        <v>249</v>
      </c>
      <c r="J4645" t="s">
        <v>623</v>
      </c>
      <c r="K4645">
        <v>1.7568143465802214E-2</v>
      </c>
      <c r="L4645" t="s">
        <v>158</v>
      </c>
      <c r="N4645" t="s">
        <v>381</v>
      </c>
      <c r="O4645" t="s">
        <v>623</v>
      </c>
      <c r="P4645">
        <v>1.1292694924394631E-2</v>
      </c>
      <c r="Q4645" t="s">
        <v>158</v>
      </c>
      <c r="S4645" t="s">
        <v>524</v>
      </c>
      <c r="T4645" t="s">
        <v>623</v>
      </c>
      <c r="U4645">
        <v>1.0879139307820963E-2</v>
      </c>
      <c r="V4645" t="s">
        <v>158</v>
      </c>
    </row>
    <row r="4646" spans="9:22" x14ac:dyDescent="0.45">
      <c r="I4646" t="s">
        <v>249</v>
      </c>
      <c r="J4646" t="s">
        <v>624</v>
      </c>
      <c r="K4646">
        <v>1.4486062530251831E-2</v>
      </c>
      <c r="L4646" t="s">
        <v>158</v>
      </c>
      <c r="N4646" t="s">
        <v>381</v>
      </c>
      <c r="O4646" t="s">
        <v>624</v>
      </c>
      <c r="P4646">
        <v>1.4569669466057233E-2</v>
      </c>
      <c r="Q4646" t="s">
        <v>158</v>
      </c>
      <c r="S4646" t="s">
        <v>524</v>
      </c>
      <c r="T4646" t="s">
        <v>624</v>
      </c>
      <c r="U4646">
        <v>1.0855341368282949E-2</v>
      </c>
      <c r="V4646" t="s">
        <v>158</v>
      </c>
    </row>
    <row r="4647" spans="9:22" x14ac:dyDescent="0.45">
      <c r="I4647" t="s">
        <v>249</v>
      </c>
      <c r="J4647" t="s">
        <v>625</v>
      </c>
      <c r="K4647">
        <v>9.3663536187993755E-3</v>
      </c>
      <c r="L4647" t="s">
        <v>158</v>
      </c>
      <c r="N4647" t="s">
        <v>381</v>
      </c>
      <c r="O4647" t="s">
        <v>625</v>
      </c>
      <c r="P4647">
        <v>1.5183689596848651E-2</v>
      </c>
      <c r="Q4647" t="s">
        <v>158</v>
      </c>
      <c r="S4647" t="s">
        <v>524</v>
      </c>
      <c r="T4647" t="s">
        <v>625</v>
      </c>
      <c r="U4647">
        <v>1.0921949000078167E-2</v>
      </c>
      <c r="V4647" t="s">
        <v>158</v>
      </c>
    </row>
    <row r="4648" spans="9:22" x14ac:dyDescent="0.45">
      <c r="I4648" t="s">
        <v>249</v>
      </c>
      <c r="J4648" t="s">
        <v>626</v>
      </c>
      <c r="K4648">
        <v>2.6650313599885828E-3</v>
      </c>
      <c r="L4648" t="s">
        <v>158</v>
      </c>
      <c r="N4648" t="s">
        <v>381</v>
      </c>
      <c r="O4648" t="s">
        <v>626</v>
      </c>
      <c r="P4648">
        <v>1.9329257278823297E-2</v>
      </c>
      <c r="Q4648" t="s">
        <v>158</v>
      </c>
      <c r="S4648" t="s">
        <v>524</v>
      </c>
      <c r="T4648" t="s">
        <v>626</v>
      </c>
      <c r="U4648">
        <v>5.6681696483067208E-2</v>
      </c>
      <c r="V4648" t="s">
        <v>158</v>
      </c>
    </row>
    <row r="4649" spans="9:22" x14ac:dyDescent="0.45">
      <c r="I4649" t="s">
        <v>249</v>
      </c>
      <c r="J4649" t="s">
        <v>168</v>
      </c>
      <c r="K4649">
        <v>0</v>
      </c>
      <c r="L4649" t="s">
        <v>158</v>
      </c>
      <c r="N4649" t="s">
        <v>381</v>
      </c>
      <c r="O4649" t="s">
        <v>168</v>
      </c>
      <c r="P4649">
        <v>2.2401889570169482E-2</v>
      </c>
      <c r="Q4649" t="s">
        <v>158</v>
      </c>
      <c r="S4649" t="s">
        <v>524</v>
      </c>
      <c r="T4649" t="s">
        <v>168</v>
      </c>
      <c r="U4649">
        <v>5.0761865851180921E-2</v>
      </c>
      <c r="V4649" t="s">
        <v>158</v>
      </c>
    </row>
    <row r="4650" spans="9:22" x14ac:dyDescent="0.45">
      <c r="I4650" t="s">
        <v>249</v>
      </c>
      <c r="J4650" t="s">
        <v>169</v>
      </c>
      <c r="K4650">
        <v>2.7156836962375975E-3</v>
      </c>
      <c r="L4650" t="s">
        <v>158</v>
      </c>
      <c r="N4650" t="s">
        <v>381</v>
      </c>
      <c r="O4650" t="s">
        <v>169</v>
      </c>
      <c r="P4650">
        <v>3.2545270771691774E-3</v>
      </c>
      <c r="Q4650" t="s">
        <v>158</v>
      </c>
      <c r="S4650" t="s">
        <v>524</v>
      </c>
      <c r="T4650" t="s">
        <v>169</v>
      </c>
      <c r="U4650">
        <v>8.1568327031897991E-3</v>
      </c>
      <c r="V4650" t="s">
        <v>158</v>
      </c>
    </row>
    <row r="4651" spans="9:22" x14ac:dyDescent="0.45">
      <c r="I4651" t="s">
        <v>249</v>
      </c>
      <c r="J4651" t="s">
        <v>170</v>
      </c>
      <c r="K4651">
        <v>1.0470553405944619E-2</v>
      </c>
      <c r="L4651" t="s">
        <v>158</v>
      </c>
      <c r="N4651" t="s">
        <v>381</v>
      </c>
      <c r="O4651" t="s">
        <v>170</v>
      </c>
      <c r="P4651">
        <v>2.4093010244034614E-3</v>
      </c>
      <c r="Q4651" t="s">
        <v>158</v>
      </c>
      <c r="S4651" t="s">
        <v>524</v>
      </c>
      <c r="T4651" t="s">
        <v>170</v>
      </c>
      <c r="U4651">
        <v>7.9892974417903103E-3</v>
      </c>
      <c r="V4651" t="s">
        <v>158</v>
      </c>
    </row>
    <row r="4652" spans="9:22" x14ac:dyDescent="0.45">
      <c r="I4652" t="s">
        <v>249</v>
      </c>
      <c r="J4652" t="s">
        <v>171</v>
      </c>
      <c r="K4652">
        <v>1.7772069896647584E-2</v>
      </c>
      <c r="L4652" t="s">
        <v>158</v>
      </c>
      <c r="N4652" t="s">
        <v>381</v>
      </c>
      <c r="O4652" t="s">
        <v>171</v>
      </c>
      <c r="P4652">
        <v>2.184864865016995E-3</v>
      </c>
      <c r="Q4652" t="s">
        <v>158</v>
      </c>
      <c r="S4652" t="s">
        <v>524</v>
      </c>
      <c r="T4652" t="s">
        <v>171</v>
      </c>
      <c r="U4652">
        <v>7.9422034473990381E-3</v>
      </c>
      <c r="V4652" t="s">
        <v>158</v>
      </c>
    </row>
    <row r="4653" spans="9:22" x14ac:dyDescent="0.45">
      <c r="I4653" t="s">
        <v>249</v>
      </c>
      <c r="J4653" t="s">
        <v>172</v>
      </c>
      <c r="K4653">
        <v>0.15705401222255816</v>
      </c>
      <c r="L4653" t="s">
        <v>158</v>
      </c>
      <c r="N4653" t="s">
        <v>381</v>
      </c>
      <c r="O4653" t="s">
        <v>172</v>
      </c>
      <c r="P4653">
        <v>6.0669033386637414E-2</v>
      </c>
      <c r="Q4653" t="s">
        <v>158</v>
      </c>
      <c r="S4653" t="s">
        <v>524</v>
      </c>
      <c r="T4653" t="s">
        <v>172</v>
      </c>
      <c r="U4653">
        <v>5.6328249505015499E-2</v>
      </c>
      <c r="V4653" t="s">
        <v>158</v>
      </c>
    </row>
    <row r="4654" spans="9:22" x14ac:dyDescent="0.45">
      <c r="I4654" t="s">
        <v>249</v>
      </c>
      <c r="J4654" t="s">
        <v>627</v>
      </c>
      <c r="K4654">
        <v>1.4804774174752244E-2</v>
      </c>
      <c r="L4654" t="s">
        <v>158</v>
      </c>
      <c r="N4654" t="s">
        <v>381</v>
      </c>
      <c r="O4654" t="s">
        <v>627</v>
      </c>
      <c r="P4654">
        <v>1.4094477512179021E-2</v>
      </c>
      <c r="Q4654" t="s">
        <v>158</v>
      </c>
      <c r="S4654" t="s">
        <v>524</v>
      </c>
      <c r="T4654" t="s">
        <v>627</v>
      </c>
      <c r="U4654">
        <v>8.0359054346106507E-3</v>
      </c>
      <c r="V4654" t="s">
        <v>158</v>
      </c>
    </row>
    <row r="4655" spans="9:22" x14ac:dyDescent="0.45">
      <c r="I4655" t="s">
        <v>249</v>
      </c>
      <c r="J4655" t="s">
        <v>628</v>
      </c>
      <c r="K4655">
        <v>7.1656675544947762E-3</v>
      </c>
      <c r="L4655" t="s">
        <v>158</v>
      </c>
      <c r="N4655" t="s">
        <v>381</v>
      </c>
      <c r="O4655" t="s">
        <v>628</v>
      </c>
      <c r="P4655">
        <v>1.615345737621738E-2</v>
      </c>
      <c r="Q4655" t="s">
        <v>158</v>
      </c>
      <c r="S4655" t="s">
        <v>524</v>
      </c>
      <c r="T4655" t="s">
        <v>628</v>
      </c>
      <c r="U4655">
        <v>8.0596204629036494E-3</v>
      </c>
      <c r="V4655" t="s">
        <v>158</v>
      </c>
    </row>
    <row r="4656" spans="9:22" x14ac:dyDescent="0.45">
      <c r="I4656" t="s">
        <v>249</v>
      </c>
      <c r="J4656" t="s">
        <v>629</v>
      </c>
      <c r="K4656">
        <v>1.2838232779519769E-3</v>
      </c>
      <c r="L4656" t="s">
        <v>158</v>
      </c>
      <c r="N4656" t="s">
        <v>381</v>
      </c>
      <c r="O4656" t="s">
        <v>629</v>
      </c>
      <c r="P4656">
        <v>1.5075178944378313E-2</v>
      </c>
      <c r="Q4656" t="s">
        <v>158</v>
      </c>
      <c r="S4656" t="s">
        <v>524</v>
      </c>
      <c r="T4656" t="s">
        <v>629</v>
      </c>
      <c r="U4656">
        <v>7.9059888065898878E-3</v>
      </c>
      <c r="V4656" t="s">
        <v>158</v>
      </c>
    </row>
    <row r="4657" spans="9:22" x14ac:dyDescent="0.45">
      <c r="I4657" t="s">
        <v>249</v>
      </c>
      <c r="J4657" t="s">
        <v>630</v>
      </c>
      <c r="K4657">
        <v>0</v>
      </c>
      <c r="L4657" t="s">
        <v>158</v>
      </c>
      <c r="N4657" t="s">
        <v>381</v>
      </c>
      <c r="O4657" t="s">
        <v>630</v>
      </c>
      <c r="P4657">
        <v>3.0841757201231858E-2</v>
      </c>
      <c r="Q4657" t="s">
        <v>158</v>
      </c>
      <c r="S4657" t="s">
        <v>524</v>
      </c>
      <c r="T4657" t="s">
        <v>630</v>
      </c>
      <c r="U4657">
        <v>3.8793934081474031E-2</v>
      </c>
      <c r="V4657" t="s">
        <v>158</v>
      </c>
    </row>
    <row r="4658" spans="9:22" x14ac:dyDescent="0.45">
      <c r="I4658" t="s">
        <v>249</v>
      </c>
      <c r="J4658" t="s">
        <v>688</v>
      </c>
      <c r="K4658">
        <v>0</v>
      </c>
      <c r="L4658" t="s">
        <v>158</v>
      </c>
      <c r="N4658" t="s">
        <v>381</v>
      </c>
      <c r="O4658" t="s">
        <v>688</v>
      </c>
      <c r="P4658">
        <v>3.5683758390906162E-7</v>
      </c>
      <c r="Q4658" t="s">
        <v>158</v>
      </c>
      <c r="S4658" t="s">
        <v>524</v>
      </c>
      <c r="T4658" t="s">
        <v>688</v>
      </c>
      <c r="U4658">
        <v>8.5802836605356232E-6</v>
      </c>
      <c r="V4658" t="s">
        <v>158</v>
      </c>
    </row>
    <row r="4659" spans="9:22" x14ac:dyDescent="0.45">
      <c r="I4659" t="s">
        <v>249</v>
      </c>
      <c r="J4659" t="s">
        <v>689</v>
      </c>
      <c r="K4659">
        <v>0</v>
      </c>
      <c r="L4659" t="s">
        <v>158</v>
      </c>
      <c r="N4659" t="s">
        <v>381</v>
      </c>
      <c r="O4659" t="s">
        <v>689</v>
      </c>
      <c r="P4659">
        <v>1.3936800282040018E-7</v>
      </c>
      <c r="Q4659" t="s">
        <v>158</v>
      </c>
      <c r="S4659" t="s">
        <v>524</v>
      </c>
      <c r="T4659" t="s">
        <v>689</v>
      </c>
      <c r="U4659">
        <v>1.1124157552592863E-5</v>
      </c>
      <c r="V4659" t="s">
        <v>158</v>
      </c>
    </row>
    <row r="4660" spans="9:22" x14ac:dyDescent="0.45">
      <c r="I4660" t="s">
        <v>249</v>
      </c>
      <c r="J4660" t="s">
        <v>690</v>
      </c>
      <c r="K4660">
        <v>0</v>
      </c>
      <c r="L4660" t="s">
        <v>158</v>
      </c>
      <c r="N4660" t="s">
        <v>381</v>
      </c>
      <c r="O4660" t="s">
        <v>690</v>
      </c>
      <c r="P4660">
        <v>1.6665694526007728E-7</v>
      </c>
      <c r="Q4660" t="s">
        <v>158</v>
      </c>
      <c r="S4660" t="s">
        <v>524</v>
      </c>
      <c r="T4660" t="s">
        <v>690</v>
      </c>
      <c r="U4660">
        <v>1.1706700045393676E-5</v>
      </c>
      <c r="V4660" t="s">
        <v>158</v>
      </c>
    </row>
    <row r="4661" spans="9:22" x14ac:dyDescent="0.45">
      <c r="I4661" t="s">
        <v>249</v>
      </c>
      <c r="J4661" t="s">
        <v>691</v>
      </c>
      <c r="K4661">
        <v>0</v>
      </c>
      <c r="L4661" t="s">
        <v>158</v>
      </c>
      <c r="N4661" t="s">
        <v>381</v>
      </c>
      <c r="O4661" t="s">
        <v>691</v>
      </c>
      <c r="P4661">
        <v>9.8056252159010803E-7</v>
      </c>
      <c r="Q4661" t="s">
        <v>158</v>
      </c>
      <c r="S4661" t="s">
        <v>524</v>
      </c>
      <c r="T4661" t="s">
        <v>691</v>
      </c>
      <c r="U4661">
        <v>9.4813363424208552E-6</v>
      </c>
      <c r="V4661" t="s">
        <v>158</v>
      </c>
    </row>
    <row r="4662" spans="9:22" x14ac:dyDescent="0.45">
      <c r="I4662" t="s">
        <v>249</v>
      </c>
      <c r="J4662" t="s">
        <v>692</v>
      </c>
      <c r="K4662">
        <v>0</v>
      </c>
      <c r="L4662" t="s">
        <v>158</v>
      </c>
      <c r="N4662" t="s">
        <v>381</v>
      </c>
      <c r="O4662" t="s">
        <v>692</v>
      </c>
      <c r="P4662">
        <v>9.7372015422988489E-7</v>
      </c>
      <c r="Q4662" t="s">
        <v>158</v>
      </c>
      <c r="S4662" t="s">
        <v>524</v>
      </c>
      <c r="T4662" t="s">
        <v>692</v>
      </c>
      <c r="U4662">
        <v>7.5095478927719709E-6</v>
      </c>
      <c r="V4662" t="s">
        <v>158</v>
      </c>
    </row>
    <row r="4663" spans="9:22" x14ac:dyDescent="0.45">
      <c r="I4663" t="s">
        <v>249</v>
      </c>
      <c r="J4663" t="s">
        <v>693</v>
      </c>
      <c r="K4663">
        <v>0</v>
      </c>
      <c r="L4663" t="s">
        <v>158</v>
      </c>
      <c r="N4663" t="s">
        <v>381</v>
      </c>
      <c r="O4663" t="s">
        <v>693</v>
      </c>
      <c r="P4663">
        <v>8.8830989196829547E-7</v>
      </c>
      <c r="Q4663" t="s">
        <v>158</v>
      </c>
      <c r="S4663" t="s">
        <v>524</v>
      </c>
      <c r="T4663" t="s">
        <v>693</v>
      </c>
      <c r="U4663">
        <v>3.2214843786661604E-6</v>
      </c>
      <c r="V4663" t="s">
        <v>158</v>
      </c>
    </row>
    <row r="4664" spans="9:22" x14ac:dyDescent="0.45">
      <c r="I4664" t="s">
        <v>249</v>
      </c>
      <c r="J4664" t="s">
        <v>694</v>
      </c>
      <c r="K4664">
        <v>0</v>
      </c>
      <c r="L4664" t="s">
        <v>158</v>
      </c>
      <c r="N4664" t="s">
        <v>381</v>
      </c>
      <c r="O4664" t="s">
        <v>694</v>
      </c>
      <c r="P4664">
        <v>2.9181410087555108E-6</v>
      </c>
      <c r="Q4664" t="s">
        <v>158</v>
      </c>
      <c r="S4664" t="s">
        <v>524</v>
      </c>
      <c r="T4664" t="s">
        <v>694</v>
      </c>
      <c r="U4664">
        <v>7.4149836774530844E-7</v>
      </c>
      <c r="V4664" t="s">
        <v>158</v>
      </c>
    </row>
    <row r="4665" spans="9:22" x14ac:dyDescent="0.45">
      <c r="I4665" t="s">
        <v>249</v>
      </c>
      <c r="J4665" t="s">
        <v>695</v>
      </c>
      <c r="K4665">
        <v>3.5987272919090017E-5</v>
      </c>
      <c r="L4665" t="s">
        <v>158</v>
      </c>
      <c r="N4665" t="s">
        <v>381</v>
      </c>
      <c r="O4665" t="s">
        <v>695</v>
      </c>
      <c r="P4665">
        <v>1.5051635097315928E-6</v>
      </c>
      <c r="Q4665" t="s">
        <v>158</v>
      </c>
      <c r="S4665" t="s">
        <v>524</v>
      </c>
      <c r="T4665" t="s">
        <v>695</v>
      </c>
      <c r="U4665">
        <v>4.6550383503277427E-7</v>
      </c>
      <c r="V4665" t="s">
        <v>158</v>
      </c>
    </row>
    <row r="4666" spans="9:22" x14ac:dyDescent="0.45">
      <c r="I4666" t="s">
        <v>249</v>
      </c>
      <c r="J4666" t="s">
        <v>696</v>
      </c>
      <c r="K4666">
        <v>9.726334174409432E-5</v>
      </c>
      <c r="L4666" t="s">
        <v>158</v>
      </c>
      <c r="N4666" t="s">
        <v>381</v>
      </c>
      <c r="O4666" t="s">
        <v>696</v>
      </c>
      <c r="P4666">
        <v>3.7070419652977066E-6</v>
      </c>
      <c r="Q4666" t="s">
        <v>158</v>
      </c>
      <c r="S4666" t="s">
        <v>524</v>
      </c>
      <c r="T4666" t="s">
        <v>696</v>
      </c>
      <c r="U4666">
        <v>0</v>
      </c>
      <c r="V4666" t="s">
        <v>158</v>
      </c>
    </row>
    <row r="4667" spans="9:22" x14ac:dyDescent="0.45">
      <c r="I4667" t="s">
        <v>249</v>
      </c>
      <c r="J4667" t="s">
        <v>697</v>
      </c>
      <c r="K4667">
        <v>1.4656115762852733E-4</v>
      </c>
      <c r="L4667" t="s">
        <v>158</v>
      </c>
      <c r="N4667" t="s">
        <v>381</v>
      </c>
      <c r="O4667" t="s">
        <v>697</v>
      </c>
      <c r="P4667">
        <v>5.4670322288268303E-6</v>
      </c>
      <c r="Q4667" t="s">
        <v>158</v>
      </c>
      <c r="S4667" t="s">
        <v>524</v>
      </c>
      <c r="T4667" t="s">
        <v>697</v>
      </c>
      <c r="U4667">
        <v>0</v>
      </c>
      <c r="V4667" t="s">
        <v>158</v>
      </c>
    </row>
    <row r="4668" spans="9:22" x14ac:dyDescent="0.45">
      <c r="I4668" t="s">
        <v>249</v>
      </c>
      <c r="J4668" t="s">
        <v>698</v>
      </c>
      <c r="K4668">
        <v>1.1065601674767515E-4</v>
      </c>
      <c r="L4668" t="s">
        <v>158</v>
      </c>
      <c r="N4668" t="s">
        <v>381</v>
      </c>
      <c r="O4668" t="s">
        <v>698</v>
      </c>
      <c r="P4668">
        <v>1.6728184947900002E-5</v>
      </c>
      <c r="Q4668" t="s">
        <v>158</v>
      </c>
      <c r="S4668" t="s">
        <v>524</v>
      </c>
      <c r="T4668" t="s">
        <v>698</v>
      </c>
      <c r="U4668">
        <v>0</v>
      </c>
      <c r="V4668" t="s">
        <v>158</v>
      </c>
    </row>
    <row r="4669" spans="9:22" x14ac:dyDescent="0.45">
      <c r="I4669" t="s">
        <v>249</v>
      </c>
      <c r="J4669" t="s">
        <v>699</v>
      </c>
      <c r="K4669">
        <v>8.7407620100278118E-5</v>
      </c>
      <c r="L4669" t="s">
        <v>158</v>
      </c>
      <c r="N4669" t="s">
        <v>381</v>
      </c>
      <c r="O4669" t="s">
        <v>699</v>
      </c>
      <c r="P4669">
        <v>1.130797011454545E-5</v>
      </c>
      <c r="Q4669" t="s">
        <v>158</v>
      </c>
      <c r="S4669" t="s">
        <v>524</v>
      </c>
      <c r="T4669" t="s">
        <v>699</v>
      </c>
      <c r="U4669">
        <v>0</v>
      </c>
      <c r="V4669" t="s">
        <v>158</v>
      </c>
    </row>
    <row r="4670" spans="9:22" x14ac:dyDescent="0.45">
      <c r="I4670" t="s">
        <v>249</v>
      </c>
      <c r="J4670" t="s">
        <v>700</v>
      </c>
      <c r="K4670">
        <v>8.822791094753715E-5</v>
      </c>
      <c r="L4670" t="s">
        <v>158</v>
      </c>
      <c r="N4670" t="s">
        <v>381</v>
      </c>
      <c r="O4670" t="s">
        <v>700</v>
      </c>
      <c r="P4670">
        <v>9.8467428452477399E-5</v>
      </c>
      <c r="Q4670" t="s">
        <v>158</v>
      </c>
      <c r="S4670" t="s">
        <v>524</v>
      </c>
      <c r="T4670" t="s">
        <v>700</v>
      </c>
      <c r="U4670">
        <v>0</v>
      </c>
      <c r="V4670" t="s">
        <v>158</v>
      </c>
    </row>
    <row r="4671" spans="9:22" x14ac:dyDescent="0.45">
      <c r="I4671" t="s">
        <v>249</v>
      </c>
      <c r="J4671" t="s">
        <v>701</v>
      </c>
      <c r="K4671">
        <v>8.7711698105272254E-5</v>
      </c>
      <c r="L4671" t="s">
        <v>158</v>
      </c>
      <c r="N4671" t="s">
        <v>381</v>
      </c>
      <c r="O4671" t="s">
        <v>701</v>
      </c>
      <c r="P4671">
        <v>1.5583450075714068E-4</v>
      </c>
      <c r="Q4671" t="s">
        <v>158</v>
      </c>
      <c r="S4671" t="s">
        <v>524</v>
      </c>
      <c r="T4671" t="s">
        <v>701</v>
      </c>
      <c r="U4671">
        <v>0</v>
      </c>
      <c r="V4671" t="s">
        <v>158</v>
      </c>
    </row>
    <row r="4672" spans="9:22" x14ac:dyDescent="0.45">
      <c r="I4672" t="s">
        <v>249</v>
      </c>
      <c r="J4672" t="s">
        <v>702</v>
      </c>
      <c r="K4672">
        <v>7.6081193978683287E-5</v>
      </c>
      <c r="L4672" t="s">
        <v>158</v>
      </c>
      <c r="N4672" t="s">
        <v>381</v>
      </c>
      <c r="O4672" t="s">
        <v>702</v>
      </c>
      <c r="P4672">
        <v>8.983498173779526E-5</v>
      </c>
      <c r="Q4672" t="s">
        <v>158</v>
      </c>
      <c r="S4672" t="s">
        <v>524</v>
      </c>
      <c r="T4672" t="s">
        <v>702</v>
      </c>
      <c r="U4672">
        <v>0</v>
      </c>
      <c r="V4672" t="s">
        <v>158</v>
      </c>
    </row>
    <row r="4673" spans="9:22" x14ac:dyDescent="0.45">
      <c r="I4673" t="s">
        <v>249</v>
      </c>
      <c r="J4673" t="s">
        <v>703</v>
      </c>
      <c r="K4673">
        <v>8.9629610206509771E-5</v>
      </c>
      <c r="L4673" t="s">
        <v>158</v>
      </c>
      <c r="N4673" t="s">
        <v>381</v>
      </c>
      <c r="O4673" t="s">
        <v>703</v>
      </c>
      <c r="P4673">
        <v>3.7535001309286852E-5</v>
      </c>
      <c r="Q4673" t="s">
        <v>158</v>
      </c>
      <c r="S4673" t="s">
        <v>524</v>
      </c>
      <c r="T4673" t="s">
        <v>703</v>
      </c>
      <c r="U4673">
        <v>0</v>
      </c>
      <c r="V4673" t="s">
        <v>158</v>
      </c>
    </row>
    <row r="4674" spans="9:22" x14ac:dyDescent="0.45">
      <c r="I4674" t="s">
        <v>249</v>
      </c>
      <c r="J4674" t="s">
        <v>704</v>
      </c>
      <c r="K4674">
        <v>6.3065177387037385E-5</v>
      </c>
      <c r="L4674" t="s">
        <v>158</v>
      </c>
      <c r="N4674" t="s">
        <v>381</v>
      </c>
      <c r="O4674" t="s">
        <v>704</v>
      </c>
      <c r="P4674">
        <v>3.0489523386117238E-5</v>
      </c>
      <c r="Q4674" t="s">
        <v>158</v>
      </c>
      <c r="S4674" t="s">
        <v>524</v>
      </c>
      <c r="T4674" t="s">
        <v>704</v>
      </c>
      <c r="U4674">
        <v>2.7090339249953214E-6</v>
      </c>
      <c r="V4674" t="s">
        <v>158</v>
      </c>
    </row>
    <row r="4675" spans="9:22" x14ac:dyDescent="0.45">
      <c r="I4675" t="s">
        <v>249</v>
      </c>
      <c r="J4675" t="s">
        <v>705</v>
      </c>
      <c r="K4675">
        <v>0</v>
      </c>
      <c r="L4675" t="s">
        <v>158</v>
      </c>
      <c r="N4675" t="s">
        <v>381</v>
      </c>
      <c r="O4675" t="s">
        <v>705</v>
      </c>
      <c r="P4675">
        <v>1.6509377626912689E-4</v>
      </c>
      <c r="Q4675" t="s">
        <v>158</v>
      </c>
      <c r="S4675" t="s">
        <v>524</v>
      </c>
      <c r="T4675" t="s">
        <v>705</v>
      </c>
      <c r="U4675">
        <v>7.3080693460406304E-6</v>
      </c>
      <c r="V4675" t="s">
        <v>158</v>
      </c>
    </row>
    <row r="4676" spans="9:22" x14ac:dyDescent="0.45">
      <c r="I4676" t="s">
        <v>249</v>
      </c>
      <c r="J4676" t="s">
        <v>706</v>
      </c>
      <c r="K4676">
        <v>0</v>
      </c>
      <c r="L4676" t="s">
        <v>158</v>
      </c>
      <c r="N4676" t="s">
        <v>381</v>
      </c>
      <c r="O4676" t="s">
        <v>706</v>
      </c>
      <c r="P4676">
        <v>2.6432640844642442E-4</v>
      </c>
      <c r="Q4676" t="s">
        <v>158</v>
      </c>
      <c r="S4676" t="s">
        <v>524</v>
      </c>
      <c r="T4676" t="s">
        <v>706</v>
      </c>
      <c r="U4676">
        <v>1.3711841250208534E-5</v>
      </c>
      <c r="V4676" t="s">
        <v>158</v>
      </c>
    </row>
    <row r="4677" spans="9:22" x14ac:dyDescent="0.45">
      <c r="I4677" t="s">
        <v>249</v>
      </c>
      <c r="J4677" t="s">
        <v>707</v>
      </c>
      <c r="K4677">
        <v>0</v>
      </c>
      <c r="L4677" t="s">
        <v>158</v>
      </c>
      <c r="N4677" t="s">
        <v>381</v>
      </c>
      <c r="O4677" t="s">
        <v>707</v>
      </c>
      <c r="P4677">
        <v>1.4892671695771039E-4</v>
      </c>
      <c r="Q4677" t="s">
        <v>158</v>
      </c>
      <c r="S4677" t="s">
        <v>524</v>
      </c>
      <c r="T4677" t="s">
        <v>707</v>
      </c>
      <c r="U4677">
        <v>2.523277573449813E-5</v>
      </c>
      <c r="V4677" t="s">
        <v>158</v>
      </c>
    </row>
    <row r="4678" spans="9:22" x14ac:dyDescent="0.45">
      <c r="I4678" t="s">
        <v>249</v>
      </c>
      <c r="J4678" t="s">
        <v>708</v>
      </c>
      <c r="K4678">
        <v>0</v>
      </c>
      <c r="L4678" t="s">
        <v>158</v>
      </c>
      <c r="N4678" t="s">
        <v>381</v>
      </c>
      <c r="O4678" t="s">
        <v>708</v>
      </c>
      <c r="P4678">
        <v>1.3215392644765989E-4</v>
      </c>
      <c r="Q4678" t="s">
        <v>158</v>
      </c>
      <c r="S4678" t="s">
        <v>524</v>
      </c>
      <c r="T4678" t="s">
        <v>708</v>
      </c>
      <c r="U4678">
        <v>3.2974451035481926E-5</v>
      </c>
      <c r="V4678" t="s">
        <v>158</v>
      </c>
    </row>
    <row r="4679" spans="9:22" x14ac:dyDescent="0.45">
      <c r="I4679" t="s">
        <v>249</v>
      </c>
      <c r="J4679" t="s">
        <v>709</v>
      </c>
      <c r="K4679">
        <v>0</v>
      </c>
      <c r="L4679" t="s">
        <v>158</v>
      </c>
      <c r="N4679" t="s">
        <v>381</v>
      </c>
      <c r="O4679" t="s">
        <v>709</v>
      </c>
      <c r="P4679">
        <v>1.7992395464384842E-4</v>
      </c>
      <c r="Q4679" t="s">
        <v>158</v>
      </c>
      <c r="S4679" t="s">
        <v>524</v>
      </c>
      <c r="T4679" t="s">
        <v>709</v>
      </c>
      <c r="U4679">
        <v>3.493332505772754E-5</v>
      </c>
      <c r="V4679" t="s">
        <v>158</v>
      </c>
    </row>
    <row r="4680" spans="9:22" x14ac:dyDescent="0.45">
      <c r="I4680" t="s">
        <v>249</v>
      </c>
      <c r="J4680" t="s">
        <v>710</v>
      </c>
      <c r="K4680">
        <v>0</v>
      </c>
      <c r="L4680" t="s">
        <v>158</v>
      </c>
      <c r="N4680" t="s">
        <v>381</v>
      </c>
      <c r="O4680" t="s">
        <v>710</v>
      </c>
      <c r="P4680">
        <v>1.4228512173488861E-4</v>
      </c>
      <c r="Q4680" t="s">
        <v>158</v>
      </c>
      <c r="S4680" t="s">
        <v>524</v>
      </c>
      <c r="T4680" t="s">
        <v>710</v>
      </c>
      <c r="U4680">
        <v>4.3777096397907415E-5</v>
      </c>
      <c r="V4680" t="s">
        <v>158</v>
      </c>
    </row>
    <row r="4681" spans="9:22" x14ac:dyDescent="0.45">
      <c r="I4681" t="s">
        <v>249</v>
      </c>
      <c r="J4681" t="s">
        <v>711</v>
      </c>
      <c r="K4681">
        <v>0</v>
      </c>
      <c r="L4681" t="s">
        <v>158</v>
      </c>
      <c r="N4681" t="s">
        <v>381</v>
      </c>
      <c r="O4681" t="s">
        <v>711</v>
      </c>
      <c r="P4681">
        <v>1.9912407860576248E-4</v>
      </c>
      <c r="Q4681" t="s">
        <v>158</v>
      </c>
      <c r="S4681" t="s">
        <v>524</v>
      </c>
      <c r="T4681" t="s">
        <v>711</v>
      </c>
      <c r="U4681">
        <v>7.3775965016404708E-5</v>
      </c>
      <c r="V4681" t="s">
        <v>158</v>
      </c>
    </row>
    <row r="4682" spans="9:22" x14ac:dyDescent="0.45">
      <c r="I4682" t="s">
        <v>249</v>
      </c>
      <c r="J4682" t="s">
        <v>631</v>
      </c>
      <c r="K4682">
        <v>0</v>
      </c>
      <c r="L4682" t="s">
        <v>158</v>
      </c>
      <c r="N4682" t="s">
        <v>381</v>
      </c>
      <c r="O4682" t="s">
        <v>631</v>
      </c>
      <c r="P4682">
        <v>1.4238083858436603E-2</v>
      </c>
      <c r="Q4682" t="s">
        <v>158</v>
      </c>
      <c r="S4682" t="s">
        <v>524</v>
      </c>
      <c r="T4682" t="s">
        <v>631</v>
      </c>
      <c r="U4682">
        <v>1.9434430430633746E-2</v>
      </c>
      <c r="V4682" t="s">
        <v>158</v>
      </c>
    </row>
    <row r="4683" spans="9:22" x14ac:dyDescent="0.45">
      <c r="I4683" t="s">
        <v>249</v>
      </c>
      <c r="J4683" t="s">
        <v>632</v>
      </c>
      <c r="K4683">
        <v>0</v>
      </c>
      <c r="L4683" t="s">
        <v>158</v>
      </c>
      <c r="N4683" t="s">
        <v>381</v>
      </c>
      <c r="O4683" t="s">
        <v>632</v>
      </c>
      <c r="P4683">
        <v>2.8546418110648201E-3</v>
      </c>
      <c r="Q4683" t="s">
        <v>158</v>
      </c>
      <c r="S4683" t="s">
        <v>524</v>
      </c>
      <c r="T4683" t="s">
        <v>632</v>
      </c>
      <c r="U4683">
        <v>3.1273477735739561E-3</v>
      </c>
      <c r="V4683" t="s">
        <v>158</v>
      </c>
    </row>
    <row r="4684" spans="9:22" x14ac:dyDescent="0.45">
      <c r="I4684" t="s">
        <v>249</v>
      </c>
      <c r="J4684" t="s">
        <v>633</v>
      </c>
      <c r="K4684">
        <v>0</v>
      </c>
      <c r="L4684" t="s">
        <v>158</v>
      </c>
      <c r="N4684" t="s">
        <v>381</v>
      </c>
      <c r="O4684" t="s">
        <v>633</v>
      </c>
      <c r="P4684">
        <v>2.8385963389809428E-3</v>
      </c>
      <c r="Q4684" t="s">
        <v>158</v>
      </c>
      <c r="S4684" t="s">
        <v>524</v>
      </c>
      <c r="T4684" t="s">
        <v>633</v>
      </c>
      <c r="U4684">
        <v>3.038657962249293E-3</v>
      </c>
      <c r="V4684" t="s">
        <v>158</v>
      </c>
    </row>
    <row r="4685" spans="9:22" x14ac:dyDescent="0.45">
      <c r="I4685" t="s">
        <v>249</v>
      </c>
      <c r="J4685" t="s">
        <v>634</v>
      </c>
      <c r="K4685">
        <v>2.511523513181325E-3</v>
      </c>
      <c r="L4685" t="s">
        <v>158</v>
      </c>
      <c r="N4685" t="s">
        <v>381</v>
      </c>
      <c r="O4685" t="s">
        <v>634</v>
      </c>
      <c r="P4685">
        <v>2.5292064870422559E-3</v>
      </c>
      <c r="Q4685" t="s">
        <v>158</v>
      </c>
      <c r="S4685" t="s">
        <v>524</v>
      </c>
      <c r="T4685" t="s">
        <v>634</v>
      </c>
      <c r="U4685">
        <v>2.9666037206958905E-3</v>
      </c>
      <c r="V4685" t="s">
        <v>158</v>
      </c>
    </row>
    <row r="4686" spans="9:22" x14ac:dyDescent="0.45">
      <c r="I4686" t="s">
        <v>249</v>
      </c>
      <c r="J4686" t="s">
        <v>635</v>
      </c>
      <c r="K4686">
        <v>3.6984653372589799E-2</v>
      </c>
      <c r="L4686" t="s">
        <v>158</v>
      </c>
      <c r="N4686" t="s">
        <v>381</v>
      </c>
      <c r="O4686" t="s">
        <v>635</v>
      </c>
      <c r="P4686">
        <v>1.5794527188549245E-2</v>
      </c>
      <c r="Q4686" t="s">
        <v>158</v>
      </c>
      <c r="S4686" t="s">
        <v>524</v>
      </c>
      <c r="T4686" t="s">
        <v>635</v>
      </c>
      <c r="U4686">
        <v>2.0958043776177951E-2</v>
      </c>
      <c r="V4686" t="s">
        <v>158</v>
      </c>
    </row>
    <row r="4687" spans="9:22" x14ac:dyDescent="0.45">
      <c r="I4687" t="s">
        <v>249</v>
      </c>
      <c r="J4687" t="s">
        <v>636</v>
      </c>
      <c r="K4687">
        <v>2.7587775178585096E-3</v>
      </c>
      <c r="L4687" t="s">
        <v>158</v>
      </c>
      <c r="N4687" t="s">
        <v>381</v>
      </c>
      <c r="O4687" t="s">
        <v>636</v>
      </c>
      <c r="P4687">
        <v>1.8705326098586918E-3</v>
      </c>
      <c r="Q4687" t="s">
        <v>158</v>
      </c>
      <c r="S4687" t="s">
        <v>524</v>
      </c>
      <c r="T4687" t="s">
        <v>636</v>
      </c>
      <c r="U4687">
        <v>3.2477738479506253E-3</v>
      </c>
      <c r="V4687" t="s">
        <v>158</v>
      </c>
    </row>
    <row r="4688" spans="9:22" x14ac:dyDescent="0.45">
      <c r="I4688" t="s">
        <v>249</v>
      </c>
      <c r="J4688" t="s">
        <v>637</v>
      </c>
      <c r="K4688">
        <v>0</v>
      </c>
      <c r="L4688" t="s">
        <v>158</v>
      </c>
      <c r="N4688" t="s">
        <v>381</v>
      </c>
      <c r="O4688" t="s">
        <v>637</v>
      </c>
      <c r="P4688">
        <v>1.9224785223546461E-3</v>
      </c>
      <c r="Q4688" t="s">
        <v>158</v>
      </c>
      <c r="S4688" t="s">
        <v>524</v>
      </c>
      <c r="T4688" t="s">
        <v>637</v>
      </c>
      <c r="U4688">
        <v>3.2464621443428028E-3</v>
      </c>
      <c r="V4688" t="s">
        <v>158</v>
      </c>
    </row>
    <row r="4689" spans="9:22" x14ac:dyDescent="0.45">
      <c r="I4689" t="s">
        <v>249</v>
      </c>
      <c r="J4689" t="s">
        <v>638</v>
      </c>
      <c r="K4689">
        <v>0</v>
      </c>
      <c r="L4689" t="s">
        <v>158</v>
      </c>
      <c r="N4689" t="s">
        <v>381</v>
      </c>
      <c r="O4689" t="s">
        <v>638</v>
      </c>
      <c r="P4689">
        <v>2.2213793723003536E-3</v>
      </c>
      <c r="Q4689" t="s">
        <v>158</v>
      </c>
      <c r="S4689" t="s">
        <v>524</v>
      </c>
      <c r="T4689" t="s">
        <v>638</v>
      </c>
      <c r="U4689">
        <v>3.1628802415541151E-3</v>
      </c>
      <c r="V4689" t="s">
        <v>158</v>
      </c>
    </row>
    <row r="4690" spans="9:22" x14ac:dyDescent="0.45">
      <c r="I4690" t="s">
        <v>249</v>
      </c>
      <c r="J4690" t="s">
        <v>639</v>
      </c>
      <c r="K4690">
        <v>0</v>
      </c>
      <c r="L4690" t="s">
        <v>158</v>
      </c>
      <c r="N4690" t="s">
        <v>381</v>
      </c>
      <c r="O4690" t="s">
        <v>639</v>
      </c>
      <c r="P4690">
        <v>6.5577543537682836E-3</v>
      </c>
      <c r="Q4690" t="s">
        <v>158</v>
      </c>
      <c r="S4690" t="s">
        <v>524</v>
      </c>
      <c r="T4690" t="s">
        <v>639</v>
      </c>
      <c r="U4690">
        <v>1.5629888929725149E-2</v>
      </c>
      <c r="V4690" t="s">
        <v>158</v>
      </c>
    </row>
    <row r="4691" spans="9:22" x14ac:dyDescent="0.45">
      <c r="I4691" t="s">
        <v>250</v>
      </c>
      <c r="J4691" t="s">
        <v>157</v>
      </c>
      <c r="K4691">
        <v>3.542496849993831E-3</v>
      </c>
      <c r="L4691" t="s">
        <v>158</v>
      </c>
      <c r="N4691" t="s">
        <v>382</v>
      </c>
      <c r="O4691" t="s">
        <v>157</v>
      </c>
      <c r="P4691">
        <v>8.6105650891210153E-2</v>
      </c>
      <c r="Q4691" t="s">
        <v>158</v>
      </c>
      <c r="S4691" t="s">
        <v>525</v>
      </c>
      <c r="T4691" t="s">
        <v>157</v>
      </c>
      <c r="U4691">
        <v>0.14130897093650677</v>
      </c>
      <c r="V4691" t="s">
        <v>158</v>
      </c>
    </row>
    <row r="4692" spans="9:22" x14ac:dyDescent="0.45">
      <c r="I4692" t="s">
        <v>250</v>
      </c>
      <c r="J4692" t="s">
        <v>159</v>
      </c>
      <c r="K4692">
        <v>1.3073535936739935E-2</v>
      </c>
      <c r="L4692" t="s">
        <v>158</v>
      </c>
      <c r="N4692" t="s">
        <v>382</v>
      </c>
      <c r="O4692" t="s">
        <v>159</v>
      </c>
      <c r="P4692">
        <v>1.3238502017224034E-2</v>
      </c>
      <c r="Q4692" t="s">
        <v>158</v>
      </c>
      <c r="S4692" t="s">
        <v>525</v>
      </c>
      <c r="T4692" t="s">
        <v>159</v>
      </c>
      <c r="U4692">
        <v>2.1956415504856112E-2</v>
      </c>
      <c r="V4692" t="s">
        <v>158</v>
      </c>
    </row>
    <row r="4693" spans="9:22" x14ac:dyDescent="0.45">
      <c r="I4693" t="s">
        <v>250</v>
      </c>
      <c r="J4693" t="s">
        <v>160</v>
      </c>
      <c r="K4693">
        <v>2.5023394968263345E-2</v>
      </c>
      <c r="L4693" t="s">
        <v>158</v>
      </c>
      <c r="N4693" t="s">
        <v>382</v>
      </c>
      <c r="O4693" t="s">
        <v>160</v>
      </c>
      <c r="P4693">
        <v>1.2500741719360832E-2</v>
      </c>
      <c r="Q4693" t="s">
        <v>158</v>
      </c>
      <c r="S4693" t="s">
        <v>525</v>
      </c>
      <c r="T4693" t="s">
        <v>160</v>
      </c>
      <c r="U4693">
        <v>2.1485531299635447E-2</v>
      </c>
      <c r="V4693" t="s">
        <v>158</v>
      </c>
    </row>
    <row r="4694" spans="9:22" x14ac:dyDescent="0.45">
      <c r="I4694" t="s">
        <v>250</v>
      </c>
      <c r="J4694" t="s">
        <v>161</v>
      </c>
      <c r="K4694">
        <v>3.9294341228896107E-2</v>
      </c>
      <c r="L4694" t="s">
        <v>158</v>
      </c>
      <c r="N4694" t="s">
        <v>382</v>
      </c>
      <c r="O4694" t="s">
        <v>161</v>
      </c>
      <c r="P4694">
        <v>1.5659692814966611E-2</v>
      </c>
      <c r="Q4694" t="s">
        <v>158</v>
      </c>
      <c r="S4694" t="s">
        <v>525</v>
      </c>
      <c r="T4694" t="s">
        <v>161</v>
      </c>
      <c r="U4694">
        <v>2.0974327691723547E-2</v>
      </c>
      <c r="V4694" t="s">
        <v>158</v>
      </c>
    </row>
    <row r="4695" spans="9:22" x14ac:dyDescent="0.45">
      <c r="I4695" t="s">
        <v>250</v>
      </c>
      <c r="J4695" t="s">
        <v>162</v>
      </c>
      <c r="K4695">
        <v>0.35280073439134457</v>
      </c>
      <c r="L4695" t="s">
        <v>158</v>
      </c>
      <c r="N4695" t="s">
        <v>382</v>
      </c>
      <c r="O4695" t="s">
        <v>162</v>
      </c>
      <c r="P4695">
        <v>0.31453204861141654</v>
      </c>
      <c r="Q4695" t="s">
        <v>158</v>
      </c>
      <c r="S4695" t="s">
        <v>525</v>
      </c>
      <c r="T4695" t="s">
        <v>162</v>
      </c>
      <c r="U4695">
        <v>0.15262939975507442</v>
      </c>
      <c r="V4695" t="s">
        <v>158</v>
      </c>
    </row>
    <row r="4696" spans="9:22" x14ac:dyDescent="0.45">
      <c r="I4696" t="s">
        <v>250</v>
      </c>
      <c r="J4696" t="s">
        <v>619</v>
      </c>
      <c r="K4696">
        <v>3.6973248239222191E-2</v>
      </c>
      <c r="L4696" t="s">
        <v>158</v>
      </c>
      <c r="N4696" t="s">
        <v>382</v>
      </c>
      <c r="O4696" t="s">
        <v>619</v>
      </c>
      <c r="P4696">
        <v>5.3557121270400403E-2</v>
      </c>
      <c r="Q4696" t="s">
        <v>158</v>
      </c>
      <c r="S4696" t="s">
        <v>525</v>
      </c>
      <c r="T4696" t="s">
        <v>619</v>
      </c>
      <c r="U4696">
        <v>2.3559244547507231E-2</v>
      </c>
      <c r="V4696" t="s">
        <v>158</v>
      </c>
    </row>
    <row r="4697" spans="9:22" x14ac:dyDescent="0.45">
      <c r="I4697" t="s">
        <v>250</v>
      </c>
      <c r="J4697" t="s">
        <v>620</v>
      </c>
      <c r="K4697">
        <v>2.4845163615267968E-2</v>
      </c>
      <c r="L4697" t="s">
        <v>158</v>
      </c>
      <c r="N4697" t="s">
        <v>382</v>
      </c>
      <c r="O4697" t="s">
        <v>620</v>
      </c>
      <c r="P4697">
        <v>4.4900442840060124E-2</v>
      </c>
      <c r="Q4697" t="s">
        <v>158</v>
      </c>
      <c r="S4697" t="s">
        <v>525</v>
      </c>
      <c r="T4697" t="s">
        <v>620</v>
      </c>
      <c r="U4697">
        <v>2.4095410228040397E-2</v>
      </c>
      <c r="V4697" t="s">
        <v>158</v>
      </c>
    </row>
    <row r="4698" spans="9:22" x14ac:dyDescent="0.45">
      <c r="I4698" t="s">
        <v>250</v>
      </c>
      <c r="J4698" t="s">
        <v>621</v>
      </c>
      <c r="K4698">
        <v>1.228467673966299E-2</v>
      </c>
      <c r="L4698" t="s">
        <v>158</v>
      </c>
      <c r="N4698" t="s">
        <v>382</v>
      </c>
      <c r="O4698" t="s">
        <v>621</v>
      </c>
      <c r="P4698">
        <v>3.6892410839017217E-2</v>
      </c>
      <c r="Q4698" t="s">
        <v>158</v>
      </c>
      <c r="S4698" t="s">
        <v>525</v>
      </c>
      <c r="T4698" t="s">
        <v>621</v>
      </c>
      <c r="U4698">
        <v>2.4839721917277548E-2</v>
      </c>
      <c r="V4698" t="s">
        <v>158</v>
      </c>
    </row>
    <row r="4699" spans="9:22" x14ac:dyDescent="0.45">
      <c r="I4699" t="s">
        <v>250</v>
      </c>
      <c r="J4699" t="s">
        <v>622</v>
      </c>
      <c r="K4699">
        <v>2.932408536352495E-3</v>
      </c>
      <c r="L4699" t="s">
        <v>158</v>
      </c>
      <c r="N4699" t="s">
        <v>382</v>
      </c>
      <c r="O4699" t="s">
        <v>622</v>
      </c>
      <c r="P4699">
        <v>0.11332099609055754</v>
      </c>
      <c r="Q4699" t="s">
        <v>158</v>
      </c>
      <c r="S4699" t="s">
        <v>525</v>
      </c>
      <c r="T4699" t="s">
        <v>622</v>
      </c>
      <c r="U4699">
        <v>0.12632731727087235</v>
      </c>
      <c r="V4699" t="s">
        <v>158</v>
      </c>
    </row>
    <row r="4700" spans="9:22" x14ac:dyDescent="0.45">
      <c r="I4700" t="s">
        <v>250</v>
      </c>
      <c r="J4700" t="s">
        <v>163</v>
      </c>
      <c r="K4700">
        <v>1.5438887829320933E-3</v>
      </c>
      <c r="L4700" t="s">
        <v>158</v>
      </c>
      <c r="N4700" t="s">
        <v>382</v>
      </c>
      <c r="O4700" t="s">
        <v>163</v>
      </c>
      <c r="P4700">
        <v>7.6027369051296688E-3</v>
      </c>
      <c r="Q4700" t="s">
        <v>158</v>
      </c>
      <c r="S4700" t="s">
        <v>525</v>
      </c>
      <c r="T4700" t="s">
        <v>163</v>
      </c>
      <c r="U4700">
        <v>4.4174889477761776E-2</v>
      </c>
      <c r="V4700" t="s">
        <v>158</v>
      </c>
    </row>
    <row r="4701" spans="9:22" x14ac:dyDescent="0.45">
      <c r="I4701" t="s">
        <v>250</v>
      </c>
      <c r="J4701" t="s">
        <v>164</v>
      </c>
      <c r="K4701">
        <v>8.9894896193637181E-3</v>
      </c>
      <c r="L4701" t="s">
        <v>158</v>
      </c>
      <c r="N4701" t="s">
        <v>382</v>
      </c>
      <c r="O4701" t="s">
        <v>164</v>
      </c>
      <c r="P4701">
        <v>1.1820475916165213E-3</v>
      </c>
      <c r="Q4701" t="s">
        <v>158</v>
      </c>
      <c r="S4701" t="s">
        <v>525</v>
      </c>
      <c r="T4701" t="s">
        <v>164</v>
      </c>
      <c r="U4701">
        <v>6.5481730014422838E-3</v>
      </c>
      <c r="V4701" t="s">
        <v>158</v>
      </c>
    </row>
    <row r="4702" spans="9:22" x14ac:dyDescent="0.45">
      <c r="I4702" t="s">
        <v>250</v>
      </c>
      <c r="J4702" t="s">
        <v>165</v>
      </c>
      <c r="K4702">
        <v>1.4502520991653804E-2</v>
      </c>
      <c r="L4702" t="s">
        <v>158</v>
      </c>
      <c r="N4702" t="s">
        <v>382</v>
      </c>
      <c r="O4702" t="s">
        <v>165</v>
      </c>
      <c r="P4702">
        <v>1.0359773098864891E-3</v>
      </c>
      <c r="Q4702" t="s">
        <v>158</v>
      </c>
      <c r="S4702" t="s">
        <v>525</v>
      </c>
      <c r="T4702" t="s">
        <v>165</v>
      </c>
      <c r="U4702">
        <v>5.9552210393462339E-3</v>
      </c>
      <c r="V4702" t="s">
        <v>158</v>
      </c>
    </row>
    <row r="4703" spans="9:22" x14ac:dyDescent="0.45">
      <c r="I4703" t="s">
        <v>250</v>
      </c>
      <c r="J4703" t="s">
        <v>166</v>
      </c>
      <c r="K4703">
        <v>1.8056439884717647E-2</v>
      </c>
      <c r="L4703" t="s">
        <v>158</v>
      </c>
      <c r="N4703" t="s">
        <v>382</v>
      </c>
      <c r="O4703" t="s">
        <v>166</v>
      </c>
      <c r="P4703">
        <v>9.9494284834789753E-4</v>
      </c>
      <c r="Q4703" t="s">
        <v>158</v>
      </c>
      <c r="S4703" t="s">
        <v>525</v>
      </c>
      <c r="T4703" t="s">
        <v>166</v>
      </c>
      <c r="U4703">
        <v>5.2640719652020766E-3</v>
      </c>
      <c r="V4703" t="s">
        <v>158</v>
      </c>
    </row>
    <row r="4704" spans="9:22" x14ac:dyDescent="0.45">
      <c r="I4704" t="s">
        <v>250</v>
      </c>
      <c r="J4704" t="s">
        <v>167</v>
      </c>
      <c r="K4704">
        <v>0.14557695154405131</v>
      </c>
      <c r="L4704" t="s">
        <v>158</v>
      </c>
      <c r="N4704" t="s">
        <v>382</v>
      </c>
      <c r="O4704" t="s">
        <v>167</v>
      </c>
      <c r="P4704">
        <v>1.8153570451857226E-2</v>
      </c>
      <c r="Q4704" t="s">
        <v>158</v>
      </c>
      <c r="S4704" t="s">
        <v>525</v>
      </c>
      <c r="T4704" t="s">
        <v>167</v>
      </c>
      <c r="U4704">
        <v>3.7296825623182199E-2</v>
      </c>
      <c r="V4704" t="s">
        <v>158</v>
      </c>
    </row>
    <row r="4705" spans="9:22" x14ac:dyDescent="0.45">
      <c r="I4705" t="s">
        <v>250</v>
      </c>
      <c r="J4705" t="s">
        <v>623</v>
      </c>
      <c r="K4705">
        <v>1.7664844822952722E-2</v>
      </c>
      <c r="L4705" t="s">
        <v>158</v>
      </c>
      <c r="N4705" t="s">
        <v>382</v>
      </c>
      <c r="O4705" t="s">
        <v>623</v>
      </c>
      <c r="P4705">
        <v>4.5604152289744574E-3</v>
      </c>
      <c r="Q4705" t="s">
        <v>158</v>
      </c>
      <c r="S4705" t="s">
        <v>525</v>
      </c>
      <c r="T4705" t="s">
        <v>623</v>
      </c>
      <c r="U4705">
        <v>6.6372900226530961E-3</v>
      </c>
      <c r="V4705" t="s">
        <v>158</v>
      </c>
    </row>
    <row r="4706" spans="9:22" x14ac:dyDescent="0.45">
      <c r="I4706" t="s">
        <v>250</v>
      </c>
      <c r="J4706" t="s">
        <v>624</v>
      </c>
      <c r="K4706">
        <v>1.4595267861027508E-2</v>
      </c>
      <c r="L4706" t="s">
        <v>158</v>
      </c>
      <c r="N4706" t="s">
        <v>382</v>
      </c>
      <c r="O4706" t="s">
        <v>624</v>
      </c>
      <c r="P4706">
        <v>7.3140947979783034E-3</v>
      </c>
      <c r="Q4706" t="s">
        <v>158</v>
      </c>
      <c r="S4706" t="s">
        <v>525</v>
      </c>
      <c r="T4706" t="s">
        <v>624</v>
      </c>
      <c r="U4706">
        <v>7.0344690168660457E-3</v>
      </c>
      <c r="V4706" t="s">
        <v>158</v>
      </c>
    </row>
    <row r="4707" spans="9:22" x14ac:dyDescent="0.45">
      <c r="I4707" t="s">
        <v>250</v>
      </c>
      <c r="J4707" t="s">
        <v>625</v>
      </c>
      <c r="K4707">
        <v>9.5303401679033683E-3</v>
      </c>
      <c r="L4707" t="s">
        <v>158</v>
      </c>
      <c r="N4707" t="s">
        <v>382</v>
      </c>
      <c r="O4707" t="s">
        <v>625</v>
      </c>
      <c r="P4707">
        <v>1.0031793726430179E-2</v>
      </c>
      <c r="Q4707" t="s">
        <v>158</v>
      </c>
      <c r="S4707" t="s">
        <v>525</v>
      </c>
      <c r="T4707" t="s">
        <v>625</v>
      </c>
      <c r="U4707">
        <v>7.562789470220317E-3</v>
      </c>
      <c r="V4707" t="s">
        <v>158</v>
      </c>
    </row>
    <row r="4708" spans="9:22" x14ac:dyDescent="0.45">
      <c r="I4708" t="s">
        <v>250</v>
      </c>
      <c r="J4708" t="s">
        <v>626</v>
      </c>
      <c r="K4708">
        <v>2.7263425174316441E-3</v>
      </c>
      <c r="L4708" t="s">
        <v>158</v>
      </c>
      <c r="N4708" t="s">
        <v>382</v>
      </c>
      <c r="O4708" t="s">
        <v>626</v>
      </c>
      <c r="P4708">
        <v>1.52593240778392E-2</v>
      </c>
      <c r="Q4708" t="s">
        <v>158</v>
      </c>
      <c r="S4708" t="s">
        <v>525</v>
      </c>
      <c r="T4708" t="s">
        <v>626</v>
      </c>
      <c r="U4708">
        <v>4.1608376301357712E-2</v>
      </c>
      <c r="V4708" t="s">
        <v>158</v>
      </c>
    </row>
    <row r="4709" spans="9:22" x14ac:dyDescent="0.45">
      <c r="I4709" t="s">
        <v>250</v>
      </c>
      <c r="J4709" t="s">
        <v>168</v>
      </c>
      <c r="K4709">
        <v>0</v>
      </c>
      <c r="L4709" t="s">
        <v>158</v>
      </c>
      <c r="N4709" t="s">
        <v>382</v>
      </c>
      <c r="O4709" t="s">
        <v>168</v>
      </c>
      <c r="P4709">
        <v>2.684786877573592E-2</v>
      </c>
      <c r="Q4709" t="s">
        <v>158</v>
      </c>
      <c r="S4709" t="s">
        <v>525</v>
      </c>
      <c r="T4709" t="s">
        <v>168</v>
      </c>
      <c r="U4709">
        <v>5.0659588508211277E-2</v>
      </c>
      <c r="V4709" t="s">
        <v>158</v>
      </c>
    </row>
    <row r="4710" spans="9:22" x14ac:dyDescent="0.45">
      <c r="I4710" t="s">
        <v>250</v>
      </c>
      <c r="J4710" t="s">
        <v>169</v>
      </c>
      <c r="K4710">
        <v>2.6838282436793186E-3</v>
      </c>
      <c r="L4710" t="s">
        <v>158</v>
      </c>
      <c r="N4710" t="s">
        <v>382</v>
      </c>
      <c r="O4710" t="s">
        <v>169</v>
      </c>
      <c r="P4710">
        <v>3.1849572687263393E-3</v>
      </c>
      <c r="Q4710" t="s">
        <v>158</v>
      </c>
      <c r="S4710" t="s">
        <v>525</v>
      </c>
      <c r="T4710" t="s">
        <v>169</v>
      </c>
      <c r="U4710">
        <v>7.7639045181286809E-3</v>
      </c>
      <c r="V4710" t="s">
        <v>158</v>
      </c>
    </row>
    <row r="4711" spans="9:22" x14ac:dyDescent="0.45">
      <c r="I4711" t="s">
        <v>250</v>
      </c>
      <c r="J4711" t="s">
        <v>170</v>
      </c>
      <c r="K4711">
        <v>1.0299062380817254E-2</v>
      </c>
      <c r="L4711" t="s">
        <v>158</v>
      </c>
      <c r="N4711" t="s">
        <v>382</v>
      </c>
      <c r="O4711" t="s">
        <v>170</v>
      </c>
      <c r="P4711">
        <v>2.8107275052544601E-3</v>
      </c>
      <c r="Q4711" t="s">
        <v>158</v>
      </c>
      <c r="S4711" t="s">
        <v>525</v>
      </c>
      <c r="T4711" t="s">
        <v>170</v>
      </c>
      <c r="U4711">
        <v>7.9880436065382782E-3</v>
      </c>
      <c r="V4711" t="s">
        <v>158</v>
      </c>
    </row>
    <row r="4712" spans="9:22" x14ac:dyDescent="0.45">
      <c r="I4712" t="s">
        <v>250</v>
      </c>
      <c r="J4712" t="s">
        <v>171</v>
      </c>
      <c r="K4712">
        <v>1.7508420774648682E-2</v>
      </c>
      <c r="L4712" t="s">
        <v>158</v>
      </c>
      <c r="N4712" t="s">
        <v>382</v>
      </c>
      <c r="O4712" t="s">
        <v>171</v>
      </c>
      <c r="P4712">
        <v>3.1546717339264447E-3</v>
      </c>
      <c r="Q4712" t="s">
        <v>158</v>
      </c>
      <c r="S4712" t="s">
        <v>525</v>
      </c>
      <c r="T4712" t="s">
        <v>171</v>
      </c>
      <c r="U4712">
        <v>8.1701661639244257E-3</v>
      </c>
      <c r="V4712" t="s">
        <v>158</v>
      </c>
    </row>
    <row r="4713" spans="9:22" x14ac:dyDescent="0.45">
      <c r="I4713" t="s">
        <v>250</v>
      </c>
      <c r="J4713" t="s">
        <v>172</v>
      </c>
      <c r="K4713">
        <v>0.15677439939993215</v>
      </c>
      <c r="L4713" t="s">
        <v>158</v>
      </c>
      <c r="N4713" t="s">
        <v>382</v>
      </c>
      <c r="O4713" t="s">
        <v>172</v>
      </c>
      <c r="P4713">
        <v>8.186602458288085E-2</v>
      </c>
      <c r="Q4713" t="s">
        <v>158</v>
      </c>
      <c r="S4713" t="s">
        <v>525</v>
      </c>
      <c r="T4713" t="s">
        <v>172</v>
      </c>
      <c r="U4713">
        <v>5.7204439052441859E-2</v>
      </c>
      <c r="V4713" t="s">
        <v>158</v>
      </c>
    </row>
    <row r="4714" spans="9:22" x14ac:dyDescent="0.45">
      <c r="I4714" t="s">
        <v>250</v>
      </c>
      <c r="J4714" t="s">
        <v>627</v>
      </c>
      <c r="K4714">
        <v>1.5005430778211478E-2</v>
      </c>
      <c r="L4714" t="s">
        <v>158</v>
      </c>
      <c r="N4714" t="s">
        <v>382</v>
      </c>
      <c r="O4714" t="s">
        <v>627</v>
      </c>
      <c r="P4714">
        <v>1.4190111719370855E-2</v>
      </c>
      <c r="Q4714" t="s">
        <v>158</v>
      </c>
      <c r="S4714" t="s">
        <v>525</v>
      </c>
      <c r="T4714" t="s">
        <v>627</v>
      </c>
      <c r="U4714">
        <v>8.6209346956212414E-3</v>
      </c>
      <c r="V4714" t="s">
        <v>158</v>
      </c>
    </row>
    <row r="4715" spans="9:22" x14ac:dyDescent="0.45">
      <c r="I4715" t="s">
        <v>250</v>
      </c>
      <c r="J4715" t="s">
        <v>628</v>
      </c>
      <c r="K4715">
        <v>7.1149312286704416E-3</v>
      </c>
      <c r="L4715" t="s">
        <v>158</v>
      </c>
      <c r="N4715" t="s">
        <v>382</v>
      </c>
      <c r="O4715" t="s">
        <v>628</v>
      </c>
      <c r="P4715">
        <v>1.3842353829294914E-2</v>
      </c>
      <c r="Q4715" t="s">
        <v>158</v>
      </c>
      <c r="S4715" t="s">
        <v>525</v>
      </c>
      <c r="T4715" t="s">
        <v>628</v>
      </c>
      <c r="U4715">
        <v>8.7708123899942689E-3</v>
      </c>
      <c r="V4715" t="s">
        <v>158</v>
      </c>
    </row>
    <row r="4716" spans="9:22" x14ac:dyDescent="0.45">
      <c r="I4716" t="s">
        <v>250</v>
      </c>
      <c r="J4716" t="s">
        <v>629</v>
      </c>
      <c r="K4716">
        <v>1.297616642606322E-3</v>
      </c>
      <c r="L4716" t="s">
        <v>158</v>
      </c>
      <c r="N4716" t="s">
        <v>382</v>
      </c>
      <c r="O4716" t="s">
        <v>629</v>
      </c>
      <c r="P4716">
        <v>1.0847772047486139E-2</v>
      </c>
      <c r="Q4716" t="s">
        <v>158</v>
      </c>
      <c r="S4716" t="s">
        <v>525</v>
      </c>
      <c r="T4716" t="s">
        <v>629</v>
      </c>
      <c r="U4716">
        <v>8.9751089769449528E-3</v>
      </c>
      <c r="V4716" t="s">
        <v>158</v>
      </c>
    </row>
    <row r="4717" spans="9:22" x14ac:dyDescent="0.45">
      <c r="I4717" t="s">
        <v>250</v>
      </c>
      <c r="J4717" t="s">
        <v>630</v>
      </c>
      <c r="K4717">
        <v>0</v>
      </c>
      <c r="L4717" t="s">
        <v>158</v>
      </c>
      <c r="N4717" t="s">
        <v>382</v>
      </c>
      <c r="O4717" t="s">
        <v>630</v>
      </c>
      <c r="P4717">
        <v>3.0708871157992524E-2</v>
      </c>
      <c r="Q4717" t="s">
        <v>158</v>
      </c>
      <c r="S4717" t="s">
        <v>525</v>
      </c>
      <c r="T4717" t="s">
        <v>630</v>
      </c>
      <c r="U4717">
        <v>4.7515067572394924E-2</v>
      </c>
      <c r="V4717" t="s">
        <v>158</v>
      </c>
    </row>
    <row r="4718" spans="9:22" x14ac:dyDescent="0.45">
      <c r="I4718" t="s">
        <v>250</v>
      </c>
      <c r="J4718" t="s">
        <v>688</v>
      </c>
      <c r="K4718">
        <v>0</v>
      </c>
      <c r="L4718" t="s">
        <v>158</v>
      </c>
      <c r="N4718" t="s">
        <v>382</v>
      </c>
      <c r="O4718" t="s">
        <v>688</v>
      </c>
      <c r="P4718">
        <v>1.6489468683564556E-6</v>
      </c>
      <c r="Q4718" t="s">
        <v>158</v>
      </c>
      <c r="S4718" t="s">
        <v>525</v>
      </c>
      <c r="T4718" t="s">
        <v>688</v>
      </c>
      <c r="U4718">
        <v>3.0309038512356829E-4</v>
      </c>
      <c r="V4718" t="s">
        <v>158</v>
      </c>
    </row>
    <row r="4719" spans="9:22" x14ac:dyDescent="0.45">
      <c r="I4719" t="s">
        <v>250</v>
      </c>
      <c r="J4719" t="s">
        <v>689</v>
      </c>
      <c r="K4719">
        <v>0</v>
      </c>
      <c r="L4719" t="s">
        <v>158</v>
      </c>
      <c r="N4719" t="s">
        <v>382</v>
      </c>
      <c r="O4719" t="s">
        <v>689</v>
      </c>
      <c r="P4719">
        <v>6.5956571894860972E-7</v>
      </c>
      <c r="Q4719" t="s">
        <v>158</v>
      </c>
      <c r="S4719" t="s">
        <v>525</v>
      </c>
      <c r="T4719" t="s">
        <v>689</v>
      </c>
      <c r="U4719">
        <v>3.0309038512356829E-4</v>
      </c>
      <c r="V4719" t="s">
        <v>158</v>
      </c>
    </row>
    <row r="4720" spans="9:22" x14ac:dyDescent="0.45">
      <c r="I4720" t="s">
        <v>250</v>
      </c>
      <c r="J4720" t="s">
        <v>690</v>
      </c>
      <c r="K4720">
        <v>0</v>
      </c>
      <c r="L4720" t="s">
        <v>158</v>
      </c>
      <c r="N4720" t="s">
        <v>382</v>
      </c>
      <c r="O4720" t="s">
        <v>690</v>
      </c>
      <c r="P4720">
        <v>7.8198841546251355E-7</v>
      </c>
      <c r="Q4720" t="s">
        <v>158</v>
      </c>
      <c r="S4720" t="s">
        <v>525</v>
      </c>
      <c r="T4720" t="s">
        <v>690</v>
      </c>
      <c r="U4720">
        <v>3.0309038512356829E-4</v>
      </c>
      <c r="V4720" t="s">
        <v>158</v>
      </c>
    </row>
    <row r="4721" spans="9:22" x14ac:dyDescent="0.45">
      <c r="I4721" t="s">
        <v>250</v>
      </c>
      <c r="J4721" t="s">
        <v>691</v>
      </c>
      <c r="K4721">
        <v>0</v>
      </c>
      <c r="L4721" t="s">
        <v>158</v>
      </c>
      <c r="N4721" t="s">
        <v>382</v>
      </c>
      <c r="O4721" t="s">
        <v>691</v>
      </c>
      <c r="P4721">
        <v>4.5311804925116188E-6</v>
      </c>
      <c r="Q4721" t="s">
        <v>158</v>
      </c>
      <c r="S4721" t="s">
        <v>525</v>
      </c>
      <c r="T4721" t="s">
        <v>691</v>
      </c>
      <c r="U4721">
        <v>3.0309038512356829E-4</v>
      </c>
      <c r="V4721" t="s">
        <v>158</v>
      </c>
    </row>
    <row r="4722" spans="9:22" x14ac:dyDescent="0.45">
      <c r="I4722" t="s">
        <v>250</v>
      </c>
      <c r="J4722" t="s">
        <v>692</v>
      </c>
      <c r="K4722">
        <v>0</v>
      </c>
      <c r="L4722" t="s">
        <v>158</v>
      </c>
      <c r="N4722" t="s">
        <v>382</v>
      </c>
      <c r="O4722" t="s">
        <v>692</v>
      </c>
      <c r="P4722">
        <v>4.4995619054020843E-6</v>
      </c>
      <c r="Q4722" t="s">
        <v>158</v>
      </c>
      <c r="S4722" t="s">
        <v>525</v>
      </c>
      <c r="T4722" t="s">
        <v>692</v>
      </c>
      <c r="U4722">
        <v>3.0309038512356829E-4</v>
      </c>
      <c r="V4722" t="s">
        <v>158</v>
      </c>
    </row>
    <row r="4723" spans="9:22" x14ac:dyDescent="0.45">
      <c r="I4723" t="s">
        <v>250</v>
      </c>
      <c r="J4723" t="s">
        <v>693</v>
      </c>
      <c r="K4723">
        <v>0</v>
      </c>
      <c r="L4723" t="s">
        <v>158</v>
      </c>
      <c r="N4723" t="s">
        <v>382</v>
      </c>
      <c r="O4723" t="s">
        <v>693</v>
      </c>
      <c r="P4723">
        <v>4.1048809893984526E-6</v>
      </c>
      <c r="Q4723" t="s">
        <v>158</v>
      </c>
      <c r="S4723" t="s">
        <v>525</v>
      </c>
      <c r="T4723" t="s">
        <v>693</v>
      </c>
      <c r="U4723">
        <v>3.0309038512356829E-4</v>
      </c>
      <c r="V4723" t="s">
        <v>158</v>
      </c>
    </row>
    <row r="4724" spans="9:22" x14ac:dyDescent="0.45">
      <c r="I4724" t="s">
        <v>250</v>
      </c>
      <c r="J4724" t="s">
        <v>694</v>
      </c>
      <c r="K4724">
        <v>0</v>
      </c>
      <c r="L4724" t="s">
        <v>158</v>
      </c>
      <c r="N4724" t="s">
        <v>382</v>
      </c>
      <c r="O4724" t="s">
        <v>694</v>
      </c>
      <c r="P4724">
        <v>1.3484732816250173E-5</v>
      </c>
      <c r="Q4724" t="s">
        <v>158</v>
      </c>
      <c r="S4724" t="s">
        <v>525</v>
      </c>
      <c r="T4724" t="s">
        <v>694</v>
      </c>
      <c r="U4724">
        <v>3.0309038512356829E-4</v>
      </c>
      <c r="V4724" t="s">
        <v>158</v>
      </c>
    </row>
    <row r="4725" spans="9:22" x14ac:dyDescent="0.45">
      <c r="I4725" t="s">
        <v>250</v>
      </c>
      <c r="J4725" t="s">
        <v>695</v>
      </c>
      <c r="K4725">
        <v>1.6085711533743925E-5</v>
      </c>
      <c r="L4725" t="s">
        <v>158</v>
      </c>
      <c r="N4725" t="s">
        <v>382</v>
      </c>
      <c r="O4725" t="s">
        <v>695</v>
      </c>
      <c r="P4725">
        <v>6.9553622366438587E-6</v>
      </c>
      <c r="Q4725" t="s">
        <v>158</v>
      </c>
      <c r="S4725" t="s">
        <v>525</v>
      </c>
      <c r="T4725" t="s">
        <v>695</v>
      </c>
      <c r="U4725">
        <v>3.0309038512356829E-4</v>
      </c>
      <c r="V4725" t="s">
        <v>158</v>
      </c>
    </row>
    <row r="4726" spans="9:22" x14ac:dyDescent="0.45">
      <c r="I4726" t="s">
        <v>250</v>
      </c>
      <c r="J4726" t="s">
        <v>696</v>
      </c>
      <c r="K4726">
        <v>4.2521263832760104E-5</v>
      </c>
      <c r="L4726" t="s">
        <v>158</v>
      </c>
      <c r="N4726" t="s">
        <v>382</v>
      </c>
      <c r="O4726" t="s">
        <v>696</v>
      </c>
      <c r="P4726">
        <v>1.7162835082709034E-5</v>
      </c>
      <c r="Q4726" t="s">
        <v>158</v>
      </c>
      <c r="S4726" t="s">
        <v>525</v>
      </c>
      <c r="T4726" t="s">
        <v>696</v>
      </c>
      <c r="U4726">
        <v>3.0309038512356829E-4</v>
      </c>
      <c r="V4726" t="s">
        <v>158</v>
      </c>
    </row>
    <row r="4727" spans="9:22" x14ac:dyDescent="0.45">
      <c r="I4727" t="s">
        <v>250</v>
      </c>
      <c r="J4727" t="s">
        <v>697</v>
      </c>
      <c r="K4727">
        <v>7.1010612463762147E-5</v>
      </c>
      <c r="L4727" t="s">
        <v>158</v>
      </c>
      <c r="N4727" t="s">
        <v>382</v>
      </c>
      <c r="O4727" t="s">
        <v>697</v>
      </c>
      <c r="P4727">
        <v>2.5319324915576753E-5</v>
      </c>
      <c r="Q4727" t="s">
        <v>158</v>
      </c>
      <c r="S4727" t="s">
        <v>525</v>
      </c>
      <c r="T4727" t="s">
        <v>697</v>
      </c>
      <c r="U4727">
        <v>3.0309038512356829E-4</v>
      </c>
      <c r="V4727" t="s">
        <v>158</v>
      </c>
    </row>
    <row r="4728" spans="9:22" x14ac:dyDescent="0.45">
      <c r="I4728" t="s">
        <v>250</v>
      </c>
      <c r="J4728" t="s">
        <v>698</v>
      </c>
      <c r="K4728">
        <v>9.1813889602260817E-5</v>
      </c>
      <c r="L4728" t="s">
        <v>158</v>
      </c>
      <c r="N4728" t="s">
        <v>382</v>
      </c>
      <c r="O4728" t="s">
        <v>698</v>
      </c>
      <c r="P4728">
        <v>7.7924053144658509E-5</v>
      </c>
      <c r="Q4728" t="s">
        <v>158</v>
      </c>
      <c r="S4728" t="s">
        <v>525</v>
      </c>
      <c r="T4728" t="s">
        <v>698</v>
      </c>
      <c r="U4728">
        <v>3.0309038512356829E-4</v>
      </c>
      <c r="V4728" t="s">
        <v>158</v>
      </c>
    </row>
    <row r="4729" spans="9:22" x14ac:dyDescent="0.45">
      <c r="I4729" t="s">
        <v>250</v>
      </c>
      <c r="J4729" t="s">
        <v>699</v>
      </c>
      <c r="K4729">
        <v>8.1214619370085898E-5</v>
      </c>
      <c r="L4729" t="s">
        <v>158</v>
      </c>
      <c r="N4729" t="s">
        <v>382</v>
      </c>
      <c r="O4729" t="s">
        <v>699</v>
      </c>
      <c r="P4729">
        <v>4.3045318407974058E-5</v>
      </c>
      <c r="Q4729" t="s">
        <v>158</v>
      </c>
      <c r="S4729" t="s">
        <v>525</v>
      </c>
      <c r="T4729" t="s">
        <v>699</v>
      </c>
      <c r="U4729">
        <v>3.0309038512356829E-4</v>
      </c>
      <c r="V4729" t="s">
        <v>158</v>
      </c>
    </row>
    <row r="4730" spans="9:22" x14ac:dyDescent="0.45">
      <c r="I4730" t="s">
        <v>250</v>
      </c>
      <c r="J4730" t="s">
        <v>700</v>
      </c>
      <c r="K4730">
        <v>7.1700211677963076E-5</v>
      </c>
      <c r="L4730" t="s">
        <v>158</v>
      </c>
      <c r="N4730" t="s">
        <v>382</v>
      </c>
      <c r="O4730" t="s">
        <v>700</v>
      </c>
      <c r="P4730">
        <v>1.3684174154315884E-4</v>
      </c>
      <c r="Q4730" t="s">
        <v>158</v>
      </c>
      <c r="S4730" t="s">
        <v>525</v>
      </c>
      <c r="T4730" t="s">
        <v>700</v>
      </c>
      <c r="U4730">
        <v>3.0309038512356829E-4</v>
      </c>
      <c r="V4730" t="s">
        <v>158</v>
      </c>
    </row>
    <row r="4731" spans="9:22" x14ac:dyDescent="0.45">
      <c r="I4731" t="s">
        <v>250</v>
      </c>
      <c r="J4731" t="s">
        <v>701</v>
      </c>
      <c r="K4731">
        <v>7.5469599211766311E-5</v>
      </c>
      <c r="L4731" t="s">
        <v>158</v>
      </c>
      <c r="N4731" t="s">
        <v>382</v>
      </c>
      <c r="O4731" t="s">
        <v>701</v>
      </c>
      <c r="P4731">
        <v>1.6775729333555107E-4</v>
      </c>
      <c r="Q4731" t="s">
        <v>158</v>
      </c>
      <c r="S4731" t="s">
        <v>525</v>
      </c>
      <c r="T4731" t="s">
        <v>701</v>
      </c>
      <c r="U4731">
        <v>3.0309038512356829E-4</v>
      </c>
      <c r="V4731" t="s">
        <v>158</v>
      </c>
    </row>
    <row r="4732" spans="9:22" x14ac:dyDescent="0.45">
      <c r="I4732" t="s">
        <v>250</v>
      </c>
      <c r="J4732" t="s">
        <v>702</v>
      </c>
      <c r="K4732">
        <v>7.4487833411922922E-5</v>
      </c>
      <c r="L4732" t="s">
        <v>158</v>
      </c>
      <c r="N4732" t="s">
        <v>382</v>
      </c>
      <c r="O4732" t="s">
        <v>702</v>
      </c>
      <c r="P4732">
        <v>1.3631214400232298E-4</v>
      </c>
      <c r="Q4732" t="s">
        <v>158</v>
      </c>
      <c r="S4732" t="s">
        <v>525</v>
      </c>
      <c r="T4732" t="s">
        <v>702</v>
      </c>
      <c r="U4732">
        <v>3.0309038512356829E-4</v>
      </c>
      <c r="V4732" t="s">
        <v>158</v>
      </c>
    </row>
    <row r="4733" spans="9:22" x14ac:dyDescent="0.45">
      <c r="I4733" t="s">
        <v>250</v>
      </c>
      <c r="J4733" t="s">
        <v>703</v>
      </c>
      <c r="K4733">
        <v>5.2039782931829788E-5</v>
      </c>
      <c r="L4733" t="s">
        <v>158</v>
      </c>
      <c r="N4733" t="s">
        <v>382</v>
      </c>
      <c r="O4733" t="s">
        <v>703</v>
      </c>
      <c r="P4733">
        <v>1.4727274854220022E-4</v>
      </c>
      <c r="Q4733" t="s">
        <v>158</v>
      </c>
      <c r="S4733" t="s">
        <v>525</v>
      </c>
      <c r="T4733" t="s">
        <v>703</v>
      </c>
      <c r="U4733">
        <v>3.0309038512356829E-4</v>
      </c>
      <c r="V4733" t="s">
        <v>158</v>
      </c>
    </row>
    <row r="4734" spans="9:22" x14ac:dyDescent="0.45">
      <c r="I4734" t="s">
        <v>250</v>
      </c>
      <c r="J4734" t="s">
        <v>704</v>
      </c>
      <c r="K4734">
        <v>2.9924423400428596E-5</v>
      </c>
      <c r="L4734" t="s">
        <v>158</v>
      </c>
      <c r="N4734" t="s">
        <v>382</v>
      </c>
      <c r="O4734" t="s">
        <v>704</v>
      </c>
      <c r="P4734">
        <v>4.7548132752996143E-5</v>
      </c>
      <c r="Q4734" t="s">
        <v>158</v>
      </c>
      <c r="S4734" t="s">
        <v>525</v>
      </c>
      <c r="T4734" t="s">
        <v>704</v>
      </c>
      <c r="U4734">
        <v>3.0309038512356829E-4</v>
      </c>
      <c r="V4734" t="s">
        <v>158</v>
      </c>
    </row>
    <row r="4735" spans="9:22" x14ac:dyDescent="0.45">
      <c r="I4735" t="s">
        <v>250</v>
      </c>
      <c r="J4735" t="s">
        <v>705</v>
      </c>
      <c r="K4735">
        <v>0</v>
      </c>
      <c r="L4735" t="s">
        <v>158</v>
      </c>
      <c r="N4735" t="s">
        <v>382</v>
      </c>
      <c r="O4735" t="s">
        <v>705</v>
      </c>
      <c r="P4735">
        <v>1.2338082372609081E-4</v>
      </c>
      <c r="Q4735" t="s">
        <v>158</v>
      </c>
      <c r="S4735" t="s">
        <v>525</v>
      </c>
      <c r="T4735" t="s">
        <v>705</v>
      </c>
      <c r="U4735">
        <v>3.0309038512356829E-4</v>
      </c>
      <c r="V4735" t="s">
        <v>158</v>
      </c>
    </row>
    <row r="4736" spans="9:22" x14ac:dyDescent="0.45">
      <c r="I4736" t="s">
        <v>250</v>
      </c>
      <c r="J4736" t="s">
        <v>706</v>
      </c>
      <c r="K4736">
        <v>0</v>
      </c>
      <c r="L4736" t="s">
        <v>158</v>
      </c>
      <c r="N4736" t="s">
        <v>382</v>
      </c>
      <c r="O4736" t="s">
        <v>706</v>
      </c>
      <c r="P4736">
        <v>2.0321206227117422E-4</v>
      </c>
      <c r="Q4736" t="s">
        <v>158</v>
      </c>
      <c r="S4736" t="s">
        <v>525</v>
      </c>
      <c r="T4736" t="s">
        <v>706</v>
      </c>
      <c r="U4736">
        <v>2.8538972478702802E-4</v>
      </c>
      <c r="V4736" t="s">
        <v>158</v>
      </c>
    </row>
    <row r="4737" spans="9:22" x14ac:dyDescent="0.45">
      <c r="I4737" t="s">
        <v>250</v>
      </c>
      <c r="J4737" t="s">
        <v>707</v>
      </c>
      <c r="K4737">
        <v>0</v>
      </c>
      <c r="L4737" t="s">
        <v>158</v>
      </c>
      <c r="N4737" t="s">
        <v>382</v>
      </c>
      <c r="O4737" t="s">
        <v>707</v>
      </c>
      <c r="P4737">
        <v>1.1504611382325943E-4</v>
      </c>
      <c r="Q4737" t="s">
        <v>158</v>
      </c>
      <c r="S4737" t="s">
        <v>525</v>
      </c>
      <c r="T4737" t="s">
        <v>707</v>
      </c>
      <c r="U4737">
        <v>1.9120441182518324E-4</v>
      </c>
      <c r="V4737" t="s">
        <v>158</v>
      </c>
    </row>
    <row r="4738" spans="9:22" x14ac:dyDescent="0.45">
      <c r="I4738" t="s">
        <v>250</v>
      </c>
      <c r="J4738" t="s">
        <v>708</v>
      </c>
      <c r="K4738">
        <v>0</v>
      </c>
      <c r="L4738" t="s">
        <v>158</v>
      </c>
      <c r="N4738" t="s">
        <v>382</v>
      </c>
      <c r="O4738" t="s">
        <v>708</v>
      </c>
      <c r="P4738">
        <v>1.5948685631591642E-4</v>
      </c>
      <c r="Q4738" t="s">
        <v>158</v>
      </c>
      <c r="S4738" t="s">
        <v>525</v>
      </c>
      <c r="T4738" t="s">
        <v>708</v>
      </c>
      <c r="U4738">
        <v>2.0214451363490015E-4</v>
      </c>
      <c r="V4738" t="s">
        <v>158</v>
      </c>
    </row>
    <row r="4739" spans="9:22" x14ac:dyDescent="0.45">
      <c r="I4739" t="s">
        <v>250</v>
      </c>
      <c r="J4739" t="s">
        <v>709</v>
      </c>
      <c r="K4739">
        <v>0</v>
      </c>
      <c r="L4739" t="s">
        <v>158</v>
      </c>
      <c r="N4739" t="s">
        <v>382</v>
      </c>
      <c r="O4739" t="s">
        <v>709</v>
      </c>
      <c r="P4739">
        <v>2.4351815274274003E-4</v>
      </c>
      <c r="Q4739" t="s">
        <v>158</v>
      </c>
      <c r="S4739" t="s">
        <v>525</v>
      </c>
      <c r="T4739" t="s">
        <v>709</v>
      </c>
      <c r="U4739">
        <v>2.1477890227915305E-4</v>
      </c>
      <c r="V4739" t="s">
        <v>158</v>
      </c>
    </row>
    <row r="4740" spans="9:22" x14ac:dyDescent="0.45">
      <c r="I4740" t="s">
        <v>250</v>
      </c>
      <c r="J4740" t="s">
        <v>710</v>
      </c>
      <c r="K4740">
        <v>0</v>
      </c>
      <c r="L4740" t="s">
        <v>158</v>
      </c>
      <c r="N4740" t="s">
        <v>382</v>
      </c>
      <c r="O4740" t="s">
        <v>710</v>
      </c>
      <c r="P4740">
        <v>2.3164275101463828E-4</v>
      </c>
      <c r="Q4740" t="s">
        <v>158</v>
      </c>
      <c r="S4740" t="s">
        <v>525</v>
      </c>
      <c r="T4740" t="s">
        <v>710</v>
      </c>
      <c r="U4740">
        <v>2.2567548358689635E-4</v>
      </c>
      <c r="V4740" t="s">
        <v>158</v>
      </c>
    </row>
    <row r="4741" spans="9:22" x14ac:dyDescent="0.45">
      <c r="I4741" t="s">
        <v>250</v>
      </c>
      <c r="J4741" t="s">
        <v>711</v>
      </c>
      <c r="K4741">
        <v>0</v>
      </c>
      <c r="L4741" t="s">
        <v>158</v>
      </c>
      <c r="N4741" t="s">
        <v>382</v>
      </c>
      <c r="O4741" t="s">
        <v>711</v>
      </c>
      <c r="P4741">
        <v>2.876125301477964E-4</v>
      </c>
      <c r="Q4741" t="s">
        <v>158</v>
      </c>
      <c r="S4741" t="s">
        <v>525</v>
      </c>
      <c r="T4741" t="s">
        <v>711</v>
      </c>
      <c r="U4741">
        <v>2.7562580493112327E-4</v>
      </c>
      <c r="V4741" t="s">
        <v>158</v>
      </c>
    </row>
    <row r="4742" spans="9:22" x14ac:dyDescent="0.45">
      <c r="I4742" t="s">
        <v>250</v>
      </c>
      <c r="J4742" t="s">
        <v>631</v>
      </c>
      <c r="K4742">
        <v>0</v>
      </c>
      <c r="L4742" t="s">
        <v>158</v>
      </c>
      <c r="N4742" t="s">
        <v>382</v>
      </c>
      <c r="O4742" t="s">
        <v>631</v>
      </c>
      <c r="P4742">
        <v>1.3133336020234721E-2</v>
      </c>
      <c r="Q4742" t="s">
        <v>158</v>
      </c>
      <c r="S4742" t="s">
        <v>525</v>
      </c>
      <c r="T4742" t="s">
        <v>631</v>
      </c>
      <c r="U4742">
        <v>1.5607630017958786E-2</v>
      </c>
      <c r="V4742" t="s">
        <v>158</v>
      </c>
    </row>
    <row r="4743" spans="9:22" x14ac:dyDescent="0.45">
      <c r="I4743" t="s">
        <v>250</v>
      </c>
      <c r="J4743" t="s">
        <v>632</v>
      </c>
      <c r="K4743">
        <v>0</v>
      </c>
      <c r="L4743" t="s">
        <v>158</v>
      </c>
      <c r="N4743" t="s">
        <v>382</v>
      </c>
      <c r="O4743" t="s">
        <v>632</v>
      </c>
      <c r="P4743">
        <v>3.0605980141501146E-3</v>
      </c>
      <c r="Q4743" t="s">
        <v>158</v>
      </c>
      <c r="S4743" t="s">
        <v>525</v>
      </c>
      <c r="T4743" t="s">
        <v>632</v>
      </c>
      <c r="U4743">
        <v>2.6649642957032905E-3</v>
      </c>
      <c r="V4743" t="s">
        <v>158</v>
      </c>
    </row>
    <row r="4744" spans="9:22" x14ac:dyDescent="0.45">
      <c r="I4744" t="s">
        <v>250</v>
      </c>
      <c r="J4744" t="s">
        <v>633</v>
      </c>
      <c r="K4744">
        <v>0</v>
      </c>
      <c r="L4744" t="s">
        <v>158</v>
      </c>
      <c r="N4744" t="s">
        <v>382</v>
      </c>
      <c r="O4744" t="s">
        <v>633</v>
      </c>
      <c r="P4744">
        <v>3.1116757424802422E-3</v>
      </c>
      <c r="Q4744" t="s">
        <v>158</v>
      </c>
      <c r="S4744" t="s">
        <v>525</v>
      </c>
      <c r="T4744" t="s">
        <v>633</v>
      </c>
      <c r="U4744">
        <v>2.8135507797708557E-3</v>
      </c>
      <c r="V4744" t="s">
        <v>158</v>
      </c>
    </row>
    <row r="4745" spans="9:22" x14ac:dyDescent="0.45">
      <c r="I4745" t="s">
        <v>250</v>
      </c>
      <c r="J4745" t="s">
        <v>634</v>
      </c>
      <c r="K4745">
        <v>2.8758653240213822E-3</v>
      </c>
      <c r="L4745" t="s">
        <v>158</v>
      </c>
      <c r="N4745" t="s">
        <v>382</v>
      </c>
      <c r="O4745" t="s">
        <v>634</v>
      </c>
      <c r="P4745">
        <v>3.0378971372238064E-3</v>
      </c>
      <c r="Q4745" t="s">
        <v>158</v>
      </c>
      <c r="S4745" t="s">
        <v>525</v>
      </c>
      <c r="T4745" t="s">
        <v>634</v>
      </c>
      <c r="U4745">
        <v>2.8547325316374112E-3</v>
      </c>
      <c r="V4745" t="s">
        <v>158</v>
      </c>
    </row>
    <row r="4746" spans="9:22" x14ac:dyDescent="0.45">
      <c r="I4746" t="s">
        <v>250</v>
      </c>
      <c r="J4746" t="s">
        <v>635</v>
      </c>
      <c r="K4746">
        <v>3.8997357478291375E-2</v>
      </c>
      <c r="L4746" t="s">
        <v>158</v>
      </c>
      <c r="N4746" t="s">
        <v>382</v>
      </c>
      <c r="O4746" t="s">
        <v>635</v>
      </c>
      <c r="P4746">
        <v>1.6451058136307019E-2</v>
      </c>
      <c r="Q4746" t="s">
        <v>158</v>
      </c>
      <c r="S4746" t="s">
        <v>525</v>
      </c>
      <c r="T4746" t="s">
        <v>635</v>
      </c>
      <c r="U4746">
        <v>2.1516514032359435E-2</v>
      </c>
      <c r="V4746" t="s">
        <v>158</v>
      </c>
    </row>
    <row r="4747" spans="9:22" x14ac:dyDescent="0.45">
      <c r="I4747" t="s">
        <v>250</v>
      </c>
      <c r="J4747" t="s">
        <v>636</v>
      </c>
      <c r="K4747">
        <v>2.8807331039078436E-3</v>
      </c>
      <c r="L4747" t="s">
        <v>158</v>
      </c>
      <c r="N4747" t="s">
        <v>382</v>
      </c>
      <c r="O4747" t="s">
        <v>636</v>
      </c>
      <c r="P4747">
        <v>2.5356195494032224E-3</v>
      </c>
      <c r="Q4747" t="s">
        <v>158</v>
      </c>
      <c r="S4747" t="s">
        <v>525</v>
      </c>
      <c r="T4747" t="s">
        <v>636</v>
      </c>
      <c r="U4747">
        <v>3.3181490634221181E-3</v>
      </c>
      <c r="V4747" t="s">
        <v>158</v>
      </c>
    </row>
    <row r="4748" spans="9:22" x14ac:dyDescent="0.45">
      <c r="I4748" t="s">
        <v>250</v>
      </c>
      <c r="J4748" t="s">
        <v>637</v>
      </c>
      <c r="K4748">
        <v>0</v>
      </c>
      <c r="L4748" t="s">
        <v>158</v>
      </c>
      <c r="N4748" t="s">
        <v>382</v>
      </c>
      <c r="O4748" t="s">
        <v>637</v>
      </c>
      <c r="P4748">
        <v>2.7497323787889025E-3</v>
      </c>
      <c r="Q4748" t="s">
        <v>158</v>
      </c>
      <c r="S4748" t="s">
        <v>525</v>
      </c>
      <c r="T4748" t="s">
        <v>637</v>
      </c>
      <c r="U4748">
        <v>3.2341329305312352E-3</v>
      </c>
      <c r="V4748" t="s">
        <v>158</v>
      </c>
    </row>
    <row r="4749" spans="9:22" x14ac:dyDescent="0.45">
      <c r="I4749" t="s">
        <v>250</v>
      </c>
      <c r="J4749" t="s">
        <v>638</v>
      </c>
      <c r="K4749">
        <v>0</v>
      </c>
      <c r="L4749" t="s">
        <v>158</v>
      </c>
      <c r="N4749" t="s">
        <v>382</v>
      </c>
      <c r="O4749" t="s">
        <v>638</v>
      </c>
      <c r="P4749">
        <v>2.3992096878688624E-3</v>
      </c>
      <c r="Q4749" t="s">
        <v>158</v>
      </c>
      <c r="S4749" t="s">
        <v>525</v>
      </c>
      <c r="T4749" t="s">
        <v>638</v>
      </c>
      <c r="U4749">
        <v>3.075390425446232E-3</v>
      </c>
      <c r="V4749" t="s">
        <v>158</v>
      </c>
    </row>
    <row r="4750" spans="9:22" x14ac:dyDescent="0.45">
      <c r="I4750" t="s">
        <v>250</v>
      </c>
      <c r="J4750" t="s">
        <v>639</v>
      </c>
      <c r="K4750">
        <v>0</v>
      </c>
      <c r="L4750" t="s">
        <v>158</v>
      </c>
      <c r="N4750" t="s">
        <v>382</v>
      </c>
      <c r="O4750" t="s">
        <v>639</v>
      </c>
      <c r="P4750">
        <v>7.0252555793895175E-3</v>
      </c>
      <c r="Q4750" t="s">
        <v>158</v>
      </c>
      <c r="S4750" t="s">
        <v>525</v>
      </c>
      <c r="T4750" t="s">
        <v>639</v>
      </c>
      <c r="U4750">
        <v>1.3137979596176595E-2</v>
      </c>
      <c r="V4750" t="s">
        <v>158</v>
      </c>
    </row>
    <row r="4751" spans="9:22" x14ac:dyDescent="0.45">
      <c r="I4751" t="s">
        <v>251</v>
      </c>
      <c r="J4751" t="s">
        <v>157</v>
      </c>
      <c r="K4751">
        <v>3.6465195960071251E-3</v>
      </c>
      <c r="L4751" t="s">
        <v>158</v>
      </c>
      <c r="N4751" t="s">
        <v>383</v>
      </c>
      <c r="O4751" t="s">
        <v>157</v>
      </c>
      <c r="P4751">
        <v>9.6356821588298891E-2</v>
      </c>
      <c r="Q4751" t="s">
        <v>158</v>
      </c>
      <c r="S4751" t="s">
        <v>526</v>
      </c>
      <c r="T4751" t="s">
        <v>157</v>
      </c>
      <c r="U4751">
        <v>0.1281470594620798</v>
      </c>
      <c r="V4751" t="s">
        <v>158</v>
      </c>
    </row>
    <row r="4752" spans="9:22" x14ac:dyDescent="0.45">
      <c r="I4752" t="s">
        <v>251</v>
      </c>
      <c r="J4752" t="s">
        <v>159</v>
      </c>
      <c r="K4752">
        <v>1.2928586106549424E-2</v>
      </c>
      <c r="L4752" t="s">
        <v>158</v>
      </c>
      <c r="N4752" t="s">
        <v>383</v>
      </c>
      <c r="O4752" t="s">
        <v>159</v>
      </c>
      <c r="P4752">
        <v>1.5855741674099155E-2</v>
      </c>
      <c r="Q4752" t="s">
        <v>158</v>
      </c>
      <c r="S4752" t="s">
        <v>526</v>
      </c>
      <c r="T4752" t="s">
        <v>159</v>
      </c>
      <c r="U4752">
        <v>2.1040454341314681E-2</v>
      </c>
      <c r="V4752" t="s">
        <v>158</v>
      </c>
    </row>
    <row r="4753" spans="9:22" x14ac:dyDescent="0.45">
      <c r="I4753" t="s">
        <v>251</v>
      </c>
      <c r="J4753" t="s">
        <v>160</v>
      </c>
      <c r="K4753">
        <v>2.4741005264211888E-2</v>
      </c>
      <c r="L4753" t="s">
        <v>158</v>
      </c>
      <c r="N4753" t="s">
        <v>383</v>
      </c>
      <c r="O4753" t="s">
        <v>160</v>
      </c>
      <c r="P4753">
        <v>1.4908753843405504E-2</v>
      </c>
      <c r="Q4753" t="s">
        <v>158</v>
      </c>
      <c r="S4753" t="s">
        <v>526</v>
      </c>
      <c r="T4753" t="s">
        <v>160</v>
      </c>
      <c r="U4753">
        <v>2.0757774723482478E-2</v>
      </c>
      <c r="V4753" t="s">
        <v>158</v>
      </c>
    </row>
    <row r="4754" spans="9:22" x14ac:dyDescent="0.45">
      <c r="I4754" t="s">
        <v>251</v>
      </c>
      <c r="J4754" t="s">
        <v>161</v>
      </c>
      <c r="K4754">
        <v>3.8504903531448281E-2</v>
      </c>
      <c r="L4754" t="s">
        <v>158</v>
      </c>
      <c r="N4754" t="s">
        <v>383</v>
      </c>
      <c r="O4754" t="s">
        <v>161</v>
      </c>
      <c r="P4754">
        <v>1.961475748280303E-2</v>
      </c>
      <c r="Q4754" t="s">
        <v>158</v>
      </c>
      <c r="S4754" t="s">
        <v>526</v>
      </c>
      <c r="T4754" t="s">
        <v>161</v>
      </c>
      <c r="U4754">
        <v>2.0294886000928457E-2</v>
      </c>
      <c r="V4754" t="s">
        <v>158</v>
      </c>
    </row>
    <row r="4755" spans="9:22" x14ac:dyDescent="0.45">
      <c r="I4755" t="s">
        <v>251</v>
      </c>
      <c r="J4755" t="s">
        <v>162</v>
      </c>
      <c r="K4755">
        <v>0.3512895045052904</v>
      </c>
      <c r="L4755" t="s">
        <v>158</v>
      </c>
      <c r="N4755" t="s">
        <v>383</v>
      </c>
      <c r="O4755" t="s">
        <v>162</v>
      </c>
      <c r="P4755">
        <v>0.32083759290154512</v>
      </c>
      <c r="Q4755" t="s">
        <v>158</v>
      </c>
      <c r="S4755" t="s">
        <v>526</v>
      </c>
      <c r="T4755" t="s">
        <v>162</v>
      </c>
      <c r="U4755">
        <v>0.13737315876813302</v>
      </c>
      <c r="V4755" t="s">
        <v>158</v>
      </c>
    </row>
    <row r="4756" spans="9:22" x14ac:dyDescent="0.45">
      <c r="I4756" t="s">
        <v>251</v>
      </c>
      <c r="J4756" t="s">
        <v>619</v>
      </c>
      <c r="K4756">
        <v>3.7230394804202989E-2</v>
      </c>
      <c r="L4756" t="s">
        <v>158</v>
      </c>
      <c r="N4756" t="s">
        <v>383</v>
      </c>
      <c r="O4756" t="s">
        <v>619</v>
      </c>
      <c r="P4756">
        <v>4.8053794435809906E-2</v>
      </c>
      <c r="Q4756" t="s">
        <v>158</v>
      </c>
      <c r="S4756" t="s">
        <v>526</v>
      </c>
      <c r="T4756" t="s">
        <v>619</v>
      </c>
      <c r="U4756">
        <v>2.0201059391627935E-2</v>
      </c>
      <c r="V4756" t="s">
        <v>158</v>
      </c>
    </row>
    <row r="4757" spans="9:22" x14ac:dyDescent="0.45">
      <c r="I4757" t="s">
        <v>251</v>
      </c>
      <c r="J4757" t="s">
        <v>620</v>
      </c>
      <c r="K4757">
        <v>2.4531269184795208E-2</v>
      </c>
      <c r="L4757" t="s">
        <v>158</v>
      </c>
      <c r="N4757" t="s">
        <v>383</v>
      </c>
      <c r="O4757" t="s">
        <v>620</v>
      </c>
      <c r="P4757">
        <v>3.7131019407525098E-2</v>
      </c>
      <c r="Q4757" t="s">
        <v>158</v>
      </c>
      <c r="S4757" t="s">
        <v>526</v>
      </c>
      <c r="T4757" t="s">
        <v>620</v>
      </c>
      <c r="U4757">
        <v>2.041517049323464E-2</v>
      </c>
      <c r="V4757" t="s">
        <v>158</v>
      </c>
    </row>
    <row r="4758" spans="9:22" x14ac:dyDescent="0.45">
      <c r="I4758" t="s">
        <v>251</v>
      </c>
      <c r="J4758" t="s">
        <v>621</v>
      </c>
      <c r="K4758">
        <v>1.2238860621694568E-2</v>
      </c>
      <c r="L4758" t="s">
        <v>158</v>
      </c>
      <c r="N4758" t="s">
        <v>383</v>
      </c>
      <c r="O4758" t="s">
        <v>621</v>
      </c>
      <c r="P4758">
        <v>3.1023854162916628E-2</v>
      </c>
      <c r="Q4758" t="s">
        <v>158</v>
      </c>
      <c r="S4758" t="s">
        <v>526</v>
      </c>
      <c r="T4758" t="s">
        <v>621</v>
      </c>
      <c r="U4758">
        <v>2.0388136908605678E-2</v>
      </c>
      <c r="V4758" t="s">
        <v>158</v>
      </c>
    </row>
    <row r="4759" spans="9:22" x14ac:dyDescent="0.45">
      <c r="I4759" t="s">
        <v>251</v>
      </c>
      <c r="J4759" t="s">
        <v>622</v>
      </c>
      <c r="K4759">
        <v>2.8814499371233142E-3</v>
      </c>
      <c r="L4759" t="s">
        <v>158</v>
      </c>
      <c r="N4759" t="s">
        <v>383</v>
      </c>
      <c r="O4759" t="s">
        <v>622</v>
      </c>
      <c r="P4759">
        <v>0.10422461070092816</v>
      </c>
      <c r="Q4759" t="s">
        <v>158</v>
      </c>
      <c r="S4759" t="s">
        <v>526</v>
      </c>
      <c r="T4759" t="s">
        <v>622</v>
      </c>
      <c r="U4759">
        <v>0.10440006563134915</v>
      </c>
      <c r="V4759" t="s">
        <v>158</v>
      </c>
    </row>
    <row r="4760" spans="9:22" x14ac:dyDescent="0.45">
      <c r="I4760" t="s">
        <v>251</v>
      </c>
      <c r="J4760" t="s">
        <v>163</v>
      </c>
      <c r="K4760">
        <v>1.5849172882223866E-3</v>
      </c>
      <c r="L4760" t="s">
        <v>158</v>
      </c>
      <c r="N4760" t="s">
        <v>383</v>
      </c>
      <c r="O4760" t="s">
        <v>163</v>
      </c>
      <c r="P4760">
        <v>1.2612768510011122E-2</v>
      </c>
      <c r="Q4760" t="s">
        <v>158</v>
      </c>
      <c r="S4760" t="s">
        <v>526</v>
      </c>
      <c r="T4760" t="s">
        <v>163</v>
      </c>
      <c r="U4760">
        <v>6.1322671944886283E-2</v>
      </c>
      <c r="V4760" t="s">
        <v>158</v>
      </c>
    </row>
    <row r="4761" spans="9:22" x14ac:dyDescent="0.45">
      <c r="I4761" t="s">
        <v>251</v>
      </c>
      <c r="J4761" t="s">
        <v>164</v>
      </c>
      <c r="K4761">
        <v>9.0092505396142959E-3</v>
      </c>
      <c r="L4761" t="s">
        <v>158</v>
      </c>
      <c r="N4761" t="s">
        <v>383</v>
      </c>
      <c r="O4761" t="s">
        <v>164</v>
      </c>
      <c r="P4761">
        <v>1.6821238528249981E-3</v>
      </c>
      <c r="Q4761" t="s">
        <v>158</v>
      </c>
      <c r="S4761" t="s">
        <v>526</v>
      </c>
      <c r="T4761" t="s">
        <v>164</v>
      </c>
      <c r="U4761">
        <v>9.5264622359387732E-3</v>
      </c>
      <c r="V4761" t="s">
        <v>158</v>
      </c>
    </row>
    <row r="4762" spans="9:22" x14ac:dyDescent="0.45">
      <c r="I4762" t="s">
        <v>251</v>
      </c>
      <c r="J4762" t="s">
        <v>165</v>
      </c>
      <c r="K4762">
        <v>1.4532572313521491E-2</v>
      </c>
      <c r="L4762" t="s">
        <v>158</v>
      </c>
      <c r="N4762" t="s">
        <v>383</v>
      </c>
      <c r="O4762" t="s">
        <v>165</v>
      </c>
      <c r="P4762">
        <v>1.3875480257631264E-3</v>
      </c>
      <c r="Q4762" t="s">
        <v>158</v>
      </c>
      <c r="S4762" t="s">
        <v>526</v>
      </c>
      <c r="T4762" t="s">
        <v>165</v>
      </c>
      <c r="U4762">
        <v>9.4295150074331369E-3</v>
      </c>
      <c r="V4762" t="s">
        <v>158</v>
      </c>
    </row>
    <row r="4763" spans="9:22" x14ac:dyDescent="0.45">
      <c r="I4763" t="s">
        <v>251</v>
      </c>
      <c r="J4763" t="s">
        <v>166</v>
      </c>
      <c r="K4763">
        <v>1.8031529524539174E-2</v>
      </c>
      <c r="L4763" t="s">
        <v>158</v>
      </c>
      <c r="N4763" t="s">
        <v>383</v>
      </c>
      <c r="O4763" t="s">
        <v>166</v>
      </c>
      <c r="P4763">
        <v>1.3232696419753964E-3</v>
      </c>
      <c r="Q4763" t="s">
        <v>158</v>
      </c>
      <c r="S4763" t="s">
        <v>526</v>
      </c>
      <c r="T4763" t="s">
        <v>166</v>
      </c>
      <c r="U4763">
        <v>9.304217409148623E-3</v>
      </c>
      <c r="V4763" t="s">
        <v>158</v>
      </c>
    </row>
    <row r="4764" spans="9:22" x14ac:dyDescent="0.45">
      <c r="I4764" t="s">
        <v>251</v>
      </c>
      <c r="J4764" t="s">
        <v>167</v>
      </c>
      <c r="K4764">
        <v>0.1479559374744735</v>
      </c>
      <c r="L4764" t="s">
        <v>158</v>
      </c>
      <c r="N4764" t="s">
        <v>383</v>
      </c>
      <c r="O4764" t="s">
        <v>167</v>
      </c>
      <c r="P4764">
        <v>3.899706034259421E-2</v>
      </c>
      <c r="Q4764" t="s">
        <v>158</v>
      </c>
      <c r="S4764" t="s">
        <v>526</v>
      </c>
      <c r="T4764" t="s">
        <v>167</v>
      </c>
      <c r="U4764">
        <v>6.0818725295462714E-2</v>
      </c>
      <c r="V4764" t="s">
        <v>158</v>
      </c>
    </row>
    <row r="4765" spans="9:22" x14ac:dyDescent="0.45">
      <c r="I4765" t="s">
        <v>251</v>
      </c>
      <c r="J4765" t="s">
        <v>623</v>
      </c>
      <c r="K4765">
        <v>1.7752965586363249E-2</v>
      </c>
      <c r="L4765" t="s">
        <v>158</v>
      </c>
      <c r="N4765" t="s">
        <v>383</v>
      </c>
      <c r="O4765" t="s">
        <v>623</v>
      </c>
      <c r="P4765">
        <v>9.7598370197554581E-3</v>
      </c>
      <c r="Q4765" t="s">
        <v>158</v>
      </c>
      <c r="S4765" t="s">
        <v>526</v>
      </c>
      <c r="T4765" t="s">
        <v>623</v>
      </c>
      <c r="U4765">
        <v>8.674609048586206E-3</v>
      </c>
      <c r="V4765" t="s">
        <v>158</v>
      </c>
    </row>
    <row r="4766" spans="9:22" x14ac:dyDescent="0.45">
      <c r="I4766" t="s">
        <v>251</v>
      </c>
      <c r="J4766" t="s">
        <v>624</v>
      </c>
      <c r="K4766">
        <v>1.4699645918586584E-2</v>
      </c>
      <c r="L4766" t="s">
        <v>158</v>
      </c>
      <c r="N4766" t="s">
        <v>383</v>
      </c>
      <c r="O4766" t="s">
        <v>624</v>
      </c>
      <c r="P4766">
        <v>8.7378944257675509E-3</v>
      </c>
      <c r="Q4766" t="s">
        <v>158</v>
      </c>
      <c r="S4766" t="s">
        <v>526</v>
      </c>
      <c r="T4766" t="s">
        <v>624</v>
      </c>
      <c r="U4766">
        <v>8.8855161221088972E-3</v>
      </c>
      <c r="V4766" t="s">
        <v>158</v>
      </c>
    </row>
    <row r="4767" spans="9:22" x14ac:dyDescent="0.45">
      <c r="I4767" t="s">
        <v>251</v>
      </c>
      <c r="J4767" t="s">
        <v>625</v>
      </c>
      <c r="K4767">
        <v>9.5358661836480903E-3</v>
      </c>
      <c r="L4767" t="s">
        <v>158</v>
      </c>
      <c r="N4767" t="s">
        <v>383</v>
      </c>
      <c r="O4767" t="s">
        <v>625</v>
      </c>
      <c r="P4767">
        <v>6.4919682045494666E-3</v>
      </c>
      <c r="Q4767" t="s">
        <v>158</v>
      </c>
      <c r="S4767" t="s">
        <v>526</v>
      </c>
      <c r="T4767" t="s">
        <v>625</v>
      </c>
      <c r="U4767">
        <v>9.1866133223801119E-3</v>
      </c>
      <c r="V4767" t="s">
        <v>158</v>
      </c>
    </row>
    <row r="4768" spans="9:22" x14ac:dyDescent="0.45">
      <c r="I4768" t="s">
        <v>251</v>
      </c>
      <c r="J4768" t="s">
        <v>626</v>
      </c>
      <c r="K4768">
        <v>2.8505950565205062E-3</v>
      </c>
      <c r="L4768" t="s">
        <v>158</v>
      </c>
      <c r="N4768" t="s">
        <v>383</v>
      </c>
      <c r="O4768" t="s">
        <v>626</v>
      </c>
      <c r="P4768">
        <v>1.2795714669709577E-2</v>
      </c>
      <c r="Q4768" t="s">
        <v>158</v>
      </c>
      <c r="S4768" t="s">
        <v>526</v>
      </c>
      <c r="T4768" t="s">
        <v>626</v>
      </c>
      <c r="U4768">
        <v>4.9501146339894393E-2</v>
      </c>
      <c r="V4768" t="s">
        <v>158</v>
      </c>
    </row>
    <row r="4769" spans="9:22" x14ac:dyDescent="0.45">
      <c r="I4769" t="s">
        <v>251</v>
      </c>
      <c r="J4769" t="s">
        <v>168</v>
      </c>
      <c r="K4769">
        <v>0</v>
      </c>
      <c r="L4769" t="s">
        <v>158</v>
      </c>
      <c r="N4769" t="s">
        <v>383</v>
      </c>
      <c r="O4769" t="s">
        <v>168</v>
      </c>
      <c r="P4769">
        <v>3.2312510515360528E-2</v>
      </c>
      <c r="Q4769" t="s">
        <v>158</v>
      </c>
      <c r="S4769" t="s">
        <v>526</v>
      </c>
      <c r="T4769" t="s">
        <v>168</v>
      </c>
      <c r="U4769">
        <v>5.3990472759184692E-2</v>
      </c>
      <c r="V4769" t="s">
        <v>158</v>
      </c>
    </row>
    <row r="4770" spans="9:22" x14ac:dyDescent="0.45">
      <c r="I4770" t="s">
        <v>251</v>
      </c>
      <c r="J4770" t="s">
        <v>169</v>
      </c>
      <c r="K4770">
        <v>2.6146686641771609E-3</v>
      </c>
      <c r="L4770" t="s">
        <v>158</v>
      </c>
      <c r="N4770" t="s">
        <v>383</v>
      </c>
      <c r="O4770" t="s">
        <v>169</v>
      </c>
      <c r="P4770">
        <v>3.5536975847435754E-3</v>
      </c>
      <c r="Q4770" t="s">
        <v>158</v>
      </c>
      <c r="S4770" t="s">
        <v>526</v>
      </c>
      <c r="T4770" t="s">
        <v>169</v>
      </c>
      <c r="U4770">
        <v>8.3430312860593072E-3</v>
      </c>
      <c r="V4770" t="s">
        <v>158</v>
      </c>
    </row>
    <row r="4771" spans="9:22" x14ac:dyDescent="0.45">
      <c r="I4771" t="s">
        <v>251</v>
      </c>
      <c r="J4771" t="s">
        <v>170</v>
      </c>
      <c r="K4771">
        <v>1.0084517526258101E-2</v>
      </c>
      <c r="L4771" t="s">
        <v>158</v>
      </c>
      <c r="N4771" t="s">
        <v>383</v>
      </c>
      <c r="O4771" t="s">
        <v>170</v>
      </c>
      <c r="P4771">
        <v>2.9950353757111298E-3</v>
      </c>
      <c r="Q4771" t="s">
        <v>158</v>
      </c>
      <c r="S4771" t="s">
        <v>526</v>
      </c>
      <c r="T4771" t="s">
        <v>170</v>
      </c>
      <c r="U4771">
        <v>8.1437850574378832E-3</v>
      </c>
      <c r="V4771" t="s">
        <v>158</v>
      </c>
    </row>
    <row r="4772" spans="9:22" x14ac:dyDescent="0.45">
      <c r="I4772" t="s">
        <v>251</v>
      </c>
      <c r="J4772" t="s">
        <v>171</v>
      </c>
      <c r="K4772">
        <v>1.7024571982333429E-2</v>
      </c>
      <c r="L4772" t="s">
        <v>158</v>
      </c>
      <c r="N4772" t="s">
        <v>383</v>
      </c>
      <c r="O4772" t="s">
        <v>171</v>
      </c>
      <c r="P4772">
        <v>2.6646432363645646E-3</v>
      </c>
      <c r="Q4772" t="s">
        <v>158</v>
      </c>
      <c r="S4772" t="s">
        <v>526</v>
      </c>
      <c r="T4772" t="s">
        <v>171</v>
      </c>
      <c r="U4772">
        <v>7.9027272441932264E-3</v>
      </c>
      <c r="V4772" t="s">
        <v>158</v>
      </c>
    </row>
    <row r="4773" spans="9:22" x14ac:dyDescent="0.45">
      <c r="I4773" t="s">
        <v>251</v>
      </c>
      <c r="J4773" t="s">
        <v>172</v>
      </c>
      <c r="K4773">
        <v>0.15641660657784087</v>
      </c>
      <c r="L4773" t="s">
        <v>158</v>
      </c>
      <c r="N4773" t="s">
        <v>383</v>
      </c>
      <c r="O4773" t="s">
        <v>172</v>
      </c>
      <c r="P4773">
        <v>7.1859681159715846E-2</v>
      </c>
      <c r="Q4773" t="s">
        <v>158</v>
      </c>
      <c r="S4773" t="s">
        <v>526</v>
      </c>
      <c r="T4773" t="s">
        <v>172</v>
      </c>
      <c r="U4773">
        <v>5.4419098542031738E-2</v>
      </c>
      <c r="V4773" t="s">
        <v>158</v>
      </c>
    </row>
    <row r="4774" spans="9:22" x14ac:dyDescent="0.45">
      <c r="I4774" t="s">
        <v>251</v>
      </c>
      <c r="J4774" t="s">
        <v>627</v>
      </c>
      <c r="K4774">
        <v>1.5022366452393611E-2</v>
      </c>
      <c r="L4774" t="s">
        <v>158</v>
      </c>
      <c r="N4774" t="s">
        <v>383</v>
      </c>
      <c r="O4774" t="s">
        <v>627</v>
      </c>
      <c r="P4774">
        <v>1.2812500424869568E-2</v>
      </c>
      <c r="Q4774" t="s">
        <v>158</v>
      </c>
      <c r="S4774" t="s">
        <v>526</v>
      </c>
      <c r="T4774" t="s">
        <v>627</v>
      </c>
      <c r="U4774">
        <v>8.0522664450369107E-3</v>
      </c>
      <c r="V4774" t="s">
        <v>158</v>
      </c>
    </row>
    <row r="4775" spans="9:22" x14ac:dyDescent="0.45">
      <c r="I4775" t="s">
        <v>251</v>
      </c>
      <c r="J4775" t="s">
        <v>628</v>
      </c>
      <c r="K4775">
        <v>6.9678265504821823E-3</v>
      </c>
      <c r="L4775" t="s">
        <v>158</v>
      </c>
      <c r="N4775" t="s">
        <v>383</v>
      </c>
      <c r="O4775" t="s">
        <v>628</v>
      </c>
      <c r="P4775">
        <v>9.9443289383002662E-3</v>
      </c>
      <c r="Q4775" t="s">
        <v>158</v>
      </c>
      <c r="S4775" t="s">
        <v>526</v>
      </c>
      <c r="T4775" t="s">
        <v>628</v>
      </c>
      <c r="U4775">
        <v>8.2594729682718693E-3</v>
      </c>
      <c r="V4775" t="s">
        <v>158</v>
      </c>
    </row>
    <row r="4776" spans="9:22" x14ac:dyDescent="0.45">
      <c r="I4776" t="s">
        <v>251</v>
      </c>
      <c r="J4776" t="s">
        <v>629</v>
      </c>
      <c r="K4776">
        <v>1.2754992409286551E-3</v>
      </c>
      <c r="L4776" t="s">
        <v>158</v>
      </c>
      <c r="N4776" t="s">
        <v>383</v>
      </c>
      <c r="O4776" t="s">
        <v>629</v>
      </c>
      <c r="P4776">
        <v>7.0581399770628548E-3</v>
      </c>
      <c r="Q4776" t="s">
        <v>158</v>
      </c>
      <c r="S4776" t="s">
        <v>526</v>
      </c>
      <c r="T4776" t="s">
        <v>629</v>
      </c>
      <c r="U4776">
        <v>8.2687818939477867E-3</v>
      </c>
      <c r="V4776" t="s">
        <v>158</v>
      </c>
    </row>
    <row r="4777" spans="9:22" x14ac:dyDescent="0.45">
      <c r="I4777" t="s">
        <v>251</v>
      </c>
      <c r="J4777" t="s">
        <v>630</v>
      </c>
      <c r="K4777">
        <v>0</v>
      </c>
      <c r="L4777" t="s">
        <v>158</v>
      </c>
      <c r="N4777" t="s">
        <v>383</v>
      </c>
      <c r="O4777" t="s">
        <v>630</v>
      </c>
      <c r="P4777">
        <v>2.6693657128557275E-2</v>
      </c>
      <c r="Q4777" t="s">
        <v>158</v>
      </c>
      <c r="S4777" t="s">
        <v>526</v>
      </c>
      <c r="T4777" t="s">
        <v>630</v>
      </c>
      <c r="U4777">
        <v>4.0886711473131325E-2</v>
      </c>
      <c r="V4777" t="s">
        <v>158</v>
      </c>
    </row>
    <row r="4778" spans="9:22" x14ac:dyDescent="0.45">
      <c r="I4778" t="s">
        <v>251</v>
      </c>
      <c r="J4778" t="s">
        <v>688</v>
      </c>
      <c r="K4778">
        <v>0</v>
      </c>
      <c r="L4778" t="s">
        <v>158</v>
      </c>
      <c r="N4778" t="s">
        <v>383</v>
      </c>
      <c r="O4778" t="s">
        <v>688</v>
      </c>
      <c r="P4778">
        <v>0</v>
      </c>
      <c r="Q4778" t="s">
        <v>158</v>
      </c>
      <c r="S4778" t="s">
        <v>526</v>
      </c>
      <c r="T4778" t="s">
        <v>688</v>
      </c>
      <c r="U4778">
        <v>2.6254052584074331E-6</v>
      </c>
      <c r="V4778" t="s">
        <v>158</v>
      </c>
    </row>
    <row r="4779" spans="9:22" x14ac:dyDescent="0.45">
      <c r="I4779" t="s">
        <v>251</v>
      </c>
      <c r="J4779" t="s">
        <v>689</v>
      </c>
      <c r="K4779">
        <v>0</v>
      </c>
      <c r="L4779" t="s">
        <v>158</v>
      </c>
      <c r="N4779" t="s">
        <v>383</v>
      </c>
      <c r="O4779" t="s">
        <v>689</v>
      </c>
      <c r="P4779">
        <v>1.8593325090136387E-7</v>
      </c>
      <c r="Q4779" t="s">
        <v>158</v>
      </c>
      <c r="S4779" t="s">
        <v>526</v>
      </c>
      <c r="T4779" t="s">
        <v>689</v>
      </c>
      <c r="U4779">
        <v>5.6135595508562105E-6</v>
      </c>
      <c r="V4779" t="s">
        <v>158</v>
      </c>
    </row>
    <row r="4780" spans="9:22" x14ac:dyDescent="0.45">
      <c r="I4780" t="s">
        <v>251</v>
      </c>
      <c r="J4780" t="s">
        <v>690</v>
      </c>
      <c r="K4780">
        <v>0</v>
      </c>
      <c r="L4780" t="s">
        <v>158</v>
      </c>
      <c r="N4780" t="s">
        <v>383</v>
      </c>
      <c r="O4780" t="s">
        <v>690</v>
      </c>
      <c r="P4780">
        <v>1.4192533104753954E-7</v>
      </c>
      <c r="Q4780" t="s">
        <v>158</v>
      </c>
      <c r="S4780" t="s">
        <v>526</v>
      </c>
      <c r="T4780" t="s">
        <v>690</v>
      </c>
      <c r="U4780">
        <v>6.1003059995946096E-6</v>
      </c>
      <c r="V4780" t="s">
        <v>158</v>
      </c>
    </row>
    <row r="4781" spans="9:22" x14ac:dyDescent="0.45">
      <c r="I4781" t="s">
        <v>251</v>
      </c>
      <c r="J4781" t="s">
        <v>691</v>
      </c>
      <c r="K4781">
        <v>0</v>
      </c>
      <c r="L4781" t="s">
        <v>158</v>
      </c>
      <c r="N4781" t="s">
        <v>383</v>
      </c>
      <c r="O4781" t="s">
        <v>691</v>
      </c>
      <c r="P4781">
        <v>0</v>
      </c>
      <c r="Q4781" t="s">
        <v>158</v>
      </c>
      <c r="S4781" t="s">
        <v>526</v>
      </c>
      <c r="T4781" t="s">
        <v>691</v>
      </c>
      <c r="U4781">
        <v>3.9645367366032003E-6</v>
      </c>
      <c r="V4781" t="s">
        <v>158</v>
      </c>
    </row>
    <row r="4782" spans="9:22" x14ac:dyDescent="0.45">
      <c r="I4782" t="s">
        <v>251</v>
      </c>
      <c r="J4782" t="s">
        <v>692</v>
      </c>
      <c r="K4782">
        <v>0</v>
      </c>
      <c r="L4782" t="s">
        <v>158</v>
      </c>
      <c r="N4782" t="s">
        <v>383</v>
      </c>
      <c r="O4782" t="s">
        <v>692</v>
      </c>
      <c r="P4782">
        <v>0</v>
      </c>
      <c r="Q4782" t="s">
        <v>158</v>
      </c>
      <c r="S4782" t="s">
        <v>526</v>
      </c>
      <c r="T4782" t="s">
        <v>692</v>
      </c>
      <c r="U4782">
        <v>1.2786641114353729E-6</v>
      </c>
      <c r="V4782" t="s">
        <v>158</v>
      </c>
    </row>
    <row r="4783" spans="9:22" x14ac:dyDescent="0.45">
      <c r="I4783" t="s">
        <v>251</v>
      </c>
      <c r="J4783" t="s">
        <v>693</v>
      </c>
      <c r="K4783">
        <v>0</v>
      </c>
      <c r="L4783" t="s">
        <v>158</v>
      </c>
      <c r="N4783" t="s">
        <v>383</v>
      </c>
      <c r="O4783" t="s">
        <v>693</v>
      </c>
      <c r="P4783">
        <v>0</v>
      </c>
      <c r="Q4783" t="s">
        <v>158</v>
      </c>
      <c r="S4783" t="s">
        <v>526</v>
      </c>
      <c r="T4783" t="s">
        <v>693</v>
      </c>
      <c r="U4783">
        <v>2.6635036142901354E-7</v>
      </c>
      <c r="V4783" t="s">
        <v>158</v>
      </c>
    </row>
    <row r="4784" spans="9:22" x14ac:dyDescent="0.45">
      <c r="I4784" t="s">
        <v>251</v>
      </c>
      <c r="J4784" t="s">
        <v>694</v>
      </c>
      <c r="K4784">
        <v>0</v>
      </c>
      <c r="L4784" t="s">
        <v>158</v>
      </c>
      <c r="N4784" t="s">
        <v>383</v>
      </c>
      <c r="O4784" t="s">
        <v>694</v>
      </c>
      <c r="P4784">
        <v>0</v>
      </c>
      <c r="Q4784" t="s">
        <v>158</v>
      </c>
      <c r="S4784" t="s">
        <v>526</v>
      </c>
      <c r="T4784" t="s">
        <v>694</v>
      </c>
      <c r="U4784">
        <v>6.1306632295314658E-8</v>
      </c>
      <c r="V4784" t="s">
        <v>158</v>
      </c>
    </row>
    <row r="4785" spans="9:22" x14ac:dyDescent="0.45">
      <c r="I4785" t="s">
        <v>251</v>
      </c>
      <c r="J4785" t="s">
        <v>695</v>
      </c>
      <c r="K4785">
        <v>1.1142351448333924E-5</v>
      </c>
      <c r="L4785" t="s">
        <v>158</v>
      </c>
      <c r="N4785" t="s">
        <v>383</v>
      </c>
      <c r="O4785" t="s">
        <v>695</v>
      </c>
      <c r="P4785">
        <v>0</v>
      </c>
      <c r="Q4785" t="s">
        <v>158</v>
      </c>
      <c r="S4785" t="s">
        <v>526</v>
      </c>
      <c r="T4785" t="s">
        <v>695</v>
      </c>
      <c r="U4785">
        <v>3.8487572849540723E-8</v>
      </c>
      <c r="V4785" t="s">
        <v>158</v>
      </c>
    </row>
    <row r="4786" spans="9:22" x14ac:dyDescent="0.45">
      <c r="I4786" t="s">
        <v>251</v>
      </c>
      <c r="J4786" t="s">
        <v>696</v>
      </c>
      <c r="K4786">
        <v>4.5589342250939727E-5</v>
      </c>
      <c r="L4786" t="s">
        <v>158</v>
      </c>
      <c r="N4786" t="s">
        <v>383</v>
      </c>
      <c r="O4786" t="s">
        <v>696</v>
      </c>
      <c r="P4786">
        <v>3.897831914438437E-7</v>
      </c>
      <c r="Q4786" t="s">
        <v>158</v>
      </c>
      <c r="S4786" t="s">
        <v>526</v>
      </c>
      <c r="T4786" t="s">
        <v>696</v>
      </c>
      <c r="U4786">
        <v>0</v>
      </c>
      <c r="V4786" t="s">
        <v>158</v>
      </c>
    </row>
    <row r="4787" spans="9:22" x14ac:dyDescent="0.45">
      <c r="I4787" t="s">
        <v>251</v>
      </c>
      <c r="J4787" t="s">
        <v>697</v>
      </c>
      <c r="K4787">
        <v>8.2701043854674903E-5</v>
      </c>
      <c r="L4787" t="s">
        <v>158</v>
      </c>
      <c r="N4787" t="s">
        <v>383</v>
      </c>
      <c r="O4787" t="s">
        <v>697</v>
      </c>
      <c r="P4787">
        <v>6.7171915500974478E-7</v>
      </c>
      <c r="Q4787" t="s">
        <v>158</v>
      </c>
      <c r="S4787" t="s">
        <v>526</v>
      </c>
      <c r="T4787" t="s">
        <v>697</v>
      </c>
      <c r="U4787">
        <v>0</v>
      </c>
      <c r="V4787" t="s">
        <v>158</v>
      </c>
    </row>
    <row r="4788" spans="9:22" x14ac:dyDescent="0.45">
      <c r="I4788" t="s">
        <v>251</v>
      </c>
      <c r="J4788" t="s">
        <v>698</v>
      </c>
      <c r="K4788">
        <v>8.8013996257042289E-5</v>
      </c>
      <c r="L4788" t="s">
        <v>158</v>
      </c>
      <c r="N4788" t="s">
        <v>383</v>
      </c>
      <c r="O4788" t="s">
        <v>698</v>
      </c>
      <c r="P4788">
        <v>7.4522933754335326E-6</v>
      </c>
      <c r="Q4788" t="s">
        <v>158</v>
      </c>
      <c r="S4788" t="s">
        <v>526</v>
      </c>
      <c r="T4788" t="s">
        <v>698</v>
      </c>
      <c r="U4788">
        <v>0</v>
      </c>
      <c r="V4788" t="s">
        <v>158</v>
      </c>
    </row>
    <row r="4789" spans="9:22" x14ac:dyDescent="0.45">
      <c r="I4789" t="s">
        <v>251</v>
      </c>
      <c r="J4789" t="s">
        <v>699</v>
      </c>
      <c r="K4789">
        <v>1.0350727118923534E-4</v>
      </c>
      <c r="L4789" t="s">
        <v>158</v>
      </c>
      <c r="N4789" t="s">
        <v>383</v>
      </c>
      <c r="O4789" t="s">
        <v>699</v>
      </c>
      <c r="P4789">
        <v>9.8540139052514798E-6</v>
      </c>
      <c r="Q4789" t="s">
        <v>158</v>
      </c>
      <c r="S4789" t="s">
        <v>526</v>
      </c>
      <c r="T4789" t="s">
        <v>699</v>
      </c>
      <c r="U4789">
        <v>0</v>
      </c>
      <c r="V4789" t="s">
        <v>158</v>
      </c>
    </row>
    <row r="4790" spans="9:22" x14ac:dyDescent="0.45">
      <c r="I4790" t="s">
        <v>251</v>
      </c>
      <c r="J4790" t="s">
        <v>700</v>
      </c>
      <c r="K4790">
        <v>7.7338384219371783E-5</v>
      </c>
      <c r="L4790" t="s">
        <v>158</v>
      </c>
      <c r="N4790" t="s">
        <v>383</v>
      </c>
      <c r="O4790" t="s">
        <v>700</v>
      </c>
      <c r="P4790">
        <v>4.0876283257945656E-5</v>
      </c>
      <c r="Q4790" t="s">
        <v>158</v>
      </c>
      <c r="S4790" t="s">
        <v>526</v>
      </c>
      <c r="T4790" t="s">
        <v>700</v>
      </c>
      <c r="U4790">
        <v>0</v>
      </c>
      <c r="V4790" t="s">
        <v>158</v>
      </c>
    </row>
    <row r="4791" spans="9:22" x14ac:dyDescent="0.45">
      <c r="I4791" t="s">
        <v>251</v>
      </c>
      <c r="J4791" t="s">
        <v>701</v>
      </c>
      <c r="K4791">
        <v>7.856709158410809E-5</v>
      </c>
      <c r="L4791" t="s">
        <v>158</v>
      </c>
      <c r="N4791" t="s">
        <v>383</v>
      </c>
      <c r="O4791" t="s">
        <v>701</v>
      </c>
      <c r="P4791">
        <v>6.304599862894587E-5</v>
      </c>
      <c r="Q4791" t="s">
        <v>158</v>
      </c>
      <c r="S4791" t="s">
        <v>526</v>
      </c>
      <c r="T4791" t="s">
        <v>701</v>
      </c>
      <c r="U4791">
        <v>0</v>
      </c>
      <c r="V4791" t="s">
        <v>158</v>
      </c>
    </row>
    <row r="4792" spans="9:22" x14ac:dyDescent="0.45">
      <c r="I4792" t="s">
        <v>251</v>
      </c>
      <c r="J4792" t="s">
        <v>702</v>
      </c>
      <c r="K4792">
        <v>7.5582804066883966E-5</v>
      </c>
      <c r="L4792" t="s">
        <v>158</v>
      </c>
      <c r="N4792" t="s">
        <v>383</v>
      </c>
      <c r="O4792" t="s">
        <v>702</v>
      </c>
      <c r="P4792">
        <v>6.0388778565867787E-5</v>
      </c>
      <c r="Q4792" t="s">
        <v>158</v>
      </c>
      <c r="S4792" t="s">
        <v>526</v>
      </c>
      <c r="T4792" t="s">
        <v>702</v>
      </c>
      <c r="U4792">
        <v>0</v>
      </c>
      <c r="V4792" t="s">
        <v>158</v>
      </c>
    </row>
    <row r="4793" spans="9:22" x14ac:dyDescent="0.45">
      <c r="I4793" t="s">
        <v>251</v>
      </c>
      <c r="J4793" t="s">
        <v>703</v>
      </c>
      <c r="K4793">
        <v>4.7860025216922028E-5</v>
      </c>
      <c r="L4793" t="s">
        <v>158</v>
      </c>
      <c r="N4793" t="s">
        <v>383</v>
      </c>
      <c r="O4793" t="s">
        <v>703</v>
      </c>
      <c r="P4793">
        <v>4.6310192574997502E-5</v>
      </c>
      <c r="Q4793" t="s">
        <v>158</v>
      </c>
      <c r="S4793" t="s">
        <v>526</v>
      </c>
      <c r="T4793" t="s">
        <v>703</v>
      </c>
      <c r="U4793">
        <v>0</v>
      </c>
      <c r="V4793" t="s">
        <v>158</v>
      </c>
    </row>
    <row r="4794" spans="9:22" x14ac:dyDescent="0.45">
      <c r="I4794" t="s">
        <v>251</v>
      </c>
      <c r="J4794" t="s">
        <v>704</v>
      </c>
      <c r="K4794">
        <v>2.2073919170297008E-5</v>
      </c>
      <c r="L4794" t="s">
        <v>158</v>
      </c>
      <c r="N4794" t="s">
        <v>383</v>
      </c>
      <c r="O4794" t="s">
        <v>704</v>
      </c>
      <c r="P4794">
        <v>4.044162681633749E-5</v>
      </c>
      <c r="Q4794" t="s">
        <v>158</v>
      </c>
      <c r="S4794" t="s">
        <v>526</v>
      </c>
      <c r="T4794" t="s">
        <v>704</v>
      </c>
      <c r="U4794">
        <v>2.2398127081551077E-7</v>
      </c>
      <c r="V4794" t="s">
        <v>158</v>
      </c>
    </row>
    <row r="4795" spans="9:22" x14ac:dyDescent="0.45">
      <c r="I4795" t="s">
        <v>251</v>
      </c>
      <c r="J4795" t="s">
        <v>705</v>
      </c>
      <c r="K4795">
        <v>0</v>
      </c>
      <c r="L4795" t="s">
        <v>158</v>
      </c>
      <c r="N4795" t="s">
        <v>383</v>
      </c>
      <c r="O4795" t="s">
        <v>705</v>
      </c>
      <c r="P4795">
        <v>1.0789727774425789E-4</v>
      </c>
      <c r="Q4795" t="s">
        <v>158</v>
      </c>
      <c r="S4795" t="s">
        <v>526</v>
      </c>
      <c r="T4795" t="s">
        <v>705</v>
      </c>
      <c r="U4795">
        <v>3.4262159109335093E-6</v>
      </c>
      <c r="V4795" t="s">
        <v>158</v>
      </c>
    </row>
    <row r="4796" spans="9:22" x14ac:dyDescent="0.45">
      <c r="I4796" t="s">
        <v>251</v>
      </c>
      <c r="J4796" t="s">
        <v>706</v>
      </c>
      <c r="K4796">
        <v>0</v>
      </c>
      <c r="L4796" t="s">
        <v>158</v>
      </c>
      <c r="N4796" t="s">
        <v>383</v>
      </c>
      <c r="O4796" t="s">
        <v>706</v>
      </c>
      <c r="P4796">
        <v>2.5254002267489619E-4</v>
      </c>
      <c r="Q4796" t="s">
        <v>158</v>
      </c>
      <c r="S4796" t="s">
        <v>526</v>
      </c>
      <c r="T4796" t="s">
        <v>706</v>
      </c>
      <c r="U4796">
        <v>1.1678131085699305E-5</v>
      </c>
      <c r="V4796" t="s">
        <v>158</v>
      </c>
    </row>
    <row r="4797" spans="9:22" x14ac:dyDescent="0.45">
      <c r="I4797" t="s">
        <v>251</v>
      </c>
      <c r="J4797" t="s">
        <v>707</v>
      </c>
      <c r="K4797">
        <v>0</v>
      </c>
      <c r="L4797" t="s">
        <v>158</v>
      </c>
      <c r="N4797" t="s">
        <v>383</v>
      </c>
      <c r="O4797" t="s">
        <v>707</v>
      </c>
      <c r="P4797">
        <v>8.3852389540156353E-5</v>
      </c>
      <c r="Q4797" t="s">
        <v>158</v>
      </c>
      <c r="S4797" t="s">
        <v>526</v>
      </c>
      <c r="T4797" t="s">
        <v>707</v>
      </c>
      <c r="U4797">
        <v>2.6226476621023837E-5</v>
      </c>
      <c r="V4797" t="s">
        <v>158</v>
      </c>
    </row>
    <row r="4798" spans="9:22" x14ac:dyDescent="0.45">
      <c r="I4798" t="s">
        <v>251</v>
      </c>
      <c r="J4798" t="s">
        <v>708</v>
      </c>
      <c r="K4798">
        <v>0</v>
      </c>
      <c r="L4798" t="s">
        <v>158</v>
      </c>
      <c r="N4798" t="s">
        <v>383</v>
      </c>
      <c r="O4798" t="s">
        <v>708</v>
      </c>
      <c r="P4798">
        <v>1.1680609620882929E-4</v>
      </c>
      <c r="Q4798" t="s">
        <v>158</v>
      </c>
      <c r="S4798" t="s">
        <v>526</v>
      </c>
      <c r="T4798" t="s">
        <v>708</v>
      </c>
      <c r="U4798">
        <v>3.3036625964208615E-5</v>
      </c>
      <c r="V4798" t="s">
        <v>158</v>
      </c>
    </row>
    <row r="4799" spans="9:22" x14ac:dyDescent="0.45">
      <c r="I4799" t="s">
        <v>251</v>
      </c>
      <c r="J4799" t="s">
        <v>709</v>
      </c>
      <c r="K4799">
        <v>0</v>
      </c>
      <c r="L4799" t="s">
        <v>158</v>
      </c>
      <c r="N4799" t="s">
        <v>383</v>
      </c>
      <c r="O4799" t="s">
        <v>709</v>
      </c>
      <c r="P4799">
        <v>2.1942055918096207E-4</v>
      </c>
      <c r="Q4799" t="s">
        <v>158</v>
      </c>
      <c r="S4799" t="s">
        <v>526</v>
      </c>
      <c r="T4799" t="s">
        <v>709</v>
      </c>
      <c r="U4799">
        <v>3.8206866357403677E-5</v>
      </c>
      <c r="V4799" t="s">
        <v>158</v>
      </c>
    </row>
    <row r="4800" spans="9:22" x14ac:dyDescent="0.45">
      <c r="I4800" t="s">
        <v>251</v>
      </c>
      <c r="J4800" t="s">
        <v>710</v>
      </c>
      <c r="K4800">
        <v>0</v>
      </c>
      <c r="L4800" t="s">
        <v>158</v>
      </c>
      <c r="N4800" t="s">
        <v>383</v>
      </c>
      <c r="O4800" t="s">
        <v>710</v>
      </c>
      <c r="P4800">
        <v>2.3550869667665852E-4</v>
      </c>
      <c r="Q4800" t="s">
        <v>158</v>
      </c>
      <c r="S4800" t="s">
        <v>526</v>
      </c>
      <c r="T4800" t="s">
        <v>710</v>
      </c>
      <c r="U4800">
        <v>5.4343610058213532E-5</v>
      </c>
      <c r="V4800" t="s">
        <v>158</v>
      </c>
    </row>
    <row r="4801" spans="9:22" x14ac:dyDescent="0.45">
      <c r="I4801" t="s">
        <v>251</v>
      </c>
      <c r="J4801" t="s">
        <v>711</v>
      </c>
      <c r="K4801">
        <v>0</v>
      </c>
      <c r="L4801" t="s">
        <v>158</v>
      </c>
      <c r="N4801" t="s">
        <v>383</v>
      </c>
      <c r="O4801" t="s">
        <v>711</v>
      </c>
      <c r="P4801">
        <v>2.2287600823080642E-4</v>
      </c>
      <c r="Q4801" t="s">
        <v>158</v>
      </c>
      <c r="S4801" t="s">
        <v>526</v>
      </c>
      <c r="T4801" t="s">
        <v>711</v>
      </c>
      <c r="U4801">
        <v>9.4667169737347042E-5</v>
      </c>
      <c r="V4801" t="s">
        <v>158</v>
      </c>
    </row>
    <row r="4802" spans="9:22" x14ac:dyDescent="0.45">
      <c r="I4802" t="s">
        <v>251</v>
      </c>
      <c r="J4802" t="s">
        <v>631</v>
      </c>
      <c r="K4802">
        <v>0</v>
      </c>
      <c r="L4802" t="s">
        <v>158</v>
      </c>
      <c r="N4802" t="s">
        <v>383</v>
      </c>
      <c r="O4802" t="s">
        <v>631</v>
      </c>
      <c r="P4802">
        <v>1.1618223556524089E-2</v>
      </c>
      <c r="Q4802" t="s">
        <v>158</v>
      </c>
      <c r="S4802" t="s">
        <v>526</v>
      </c>
      <c r="T4802" t="s">
        <v>631</v>
      </c>
      <c r="U4802">
        <v>2.1415377028241443E-2</v>
      </c>
      <c r="V4802" t="s">
        <v>158</v>
      </c>
    </row>
    <row r="4803" spans="9:22" x14ac:dyDescent="0.45">
      <c r="I4803" t="s">
        <v>251</v>
      </c>
      <c r="J4803" t="s">
        <v>632</v>
      </c>
      <c r="K4803">
        <v>0</v>
      </c>
      <c r="L4803" t="s">
        <v>158</v>
      </c>
      <c r="N4803" t="s">
        <v>383</v>
      </c>
      <c r="O4803" t="s">
        <v>632</v>
      </c>
      <c r="P4803">
        <v>1.9221450494272571E-3</v>
      </c>
      <c r="Q4803" t="s">
        <v>158</v>
      </c>
      <c r="S4803" t="s">
        <v>526</v>
      </c>
      <c r="T4803" t="s">
        <v>632</v>
      </c>
      <c r="U4803">
        <v>3.446435322202325E-3</v>
      </c>
      <c r="V4803" t="s">
        <v>158</v>
      </c>
    </row>
    <row r="4804" spans="9:22" x14ac:dyDescent="0.45">
      <c r="I4804" t="s">
        <v>251</v>
      </c>
      <c r="J4804" t="s">
        <v>633</v>
      </c>
      <c r="K4804">
        <v>0</v>
      </c>
      <c r="L4804" t="s">
        <v>158</v>
      </c>
      <c r="N4804" t="s">
        <v>383</v>
      </c>
      <c r="O4804" t="s">
        <v>633</v>
      </c>
      <c r="P4804">
        <v>2.0258522646320501E-3</v>
      </c>
      <c r="Q4804" t="s">
        <v>158</v>
      </c>
      <c r="S4804" t="s">
        <v>526</v>
      </c>
      <c r="T4804" t="s">
        <v>633</v>
      </c>
      <c r="U4804">
        <v>3.3846855189385914E-3</v>
      </c>
      <c r="V4804" t="s">
        <v>158</v>
      </c>
    </row>
    <row r="4805" spans="9:22" x14ac:dyDescent="0.45">
      <c r="I4805" t="s">
        <v>251</v>
      </c>
      <c r="J4805" t="s">
        <v>634</v>
      </c>
      <c r="K4805">
        <v>2.9862961931215056E-3</v>
      </c>
      <c r="L4805" t="s">
        <v>158</v>
      </c>
      <c r="N4805" t="s">
        <v>383</v>
      </c>
      <c r="O4805" t="s">
        <v>634</v>
      </c>
      <c r="P4805">
        <v>2.1142386403932042E-3</v>
      </c>
      <c r="Q4805" t="s">
        <v>158</v>
      </c>
      <c r="S4805" t="s">
        <v>526</v>
      </c>
      <c r="T4805" t="s">
        <v>634</v>
      </c>
      <c r="U4805">
        <v>3.3062042779404316E-3</v>
      </c>
      <c r="V4805" t="s">
        <v>158</v>
      </c>
    </row>
    <row r="4806" spans="9:22" x14ac:dyDescent="0.45">
      <c r="I4806" t="s">
        <v>251</v>
      </c>
      <c r="J4806" t="s">
        <v>635</v>
      </c>
      <c r="K4806">
        <v>4.003042102431207E-2</v>
      </c>
      <c r="L4806" t="s">
        <v>158</v>
      </c>
      <c r="N4806" t="s">
        <v>383</v>
      </c>
      <c r="O4806" t="s">
        <v>635</v>
      </c>
      <c r="P4806">
        <v>1.3767337126356988E-2</v>
      </c>
      <c r="Q4806" t="s">
        <v>158</v>
      </c>
      <c r="S4806" t="s">
        <v>526</v>
      </c>
      <c r="T4806" t="s">
        <v>635</v>
      </c>
      <c r="U4806">
        <v>2.284202781715083E-2</v>
      </c>
      <c r="V4806" t="s">
        <v>158</v>
      </c>
    </row>
    <row r="4807" spans="9:22" x14ac:dyDescent="0.45">
      <c r="I4807" t="s">
        <v>251</v>
      </c>
      <c r="J4807" t="s">
        <v>636</v>
      </c>
      <c r="K4807">
        <v>2.9990761220821337E-3</v>
      </c>
      <c r="L4807" t="s">
        <v>158</v>
      </c>
      <c r="N4807" t="s">
        <v>383</v>
      </c>
      <c r="O4807" t="s">
        <v>636</v>
      </c>
      <c r="P4807">
        <v>3.2254045124289524E-3</v>
      </c>
      <c r="Q4807" t="s">
        <v>158</v>
      </c>
      <c r="S4807" t="s">
        <v>526</v>
      </c>
      <c r="T4807" t="s">
        <v>636</v>
      </c>
      <c r="U4807">
        <v>3.5481192887718864E-3</v>
      </c>
      <c r="V4807" t="s">
        <v>158</v>
      </c>
    </row>
    <row r="4808" spans="9:22" x14ac:dyDescent="0.45">
      <c r="I4808" t="s">
        <v>251</v>
      </c>
      <c r="J4808" t="s">
        <v>637</v>
      </c>
      <c r="K4808">
        <v>0</v>
      </c>
      <c r="L4808" t="s">
        <v>158</v>
      </c>
      <c r="N4808" t="s">
        <v>383</v>
      </c>
      <c r="O4808" t="s">
        <v>637</v>
      </c>
      <c r="P4808">
        <v>3.0009554769148137E-3</v>
      </c>
      <c r="Q4808" t="s">
        <v>158</v>
      </c>
      <c r="S4808" t="s">
        <v>526</v>
      </c>
      <c r="T4808" t="s">
        <v>637</v>
      </c>
      <c r="U4808">
        <v>3.5446855196940917E-3</v>
      </c>
      <c r="V4808" t="s">
        <v>158</v>
      </c>
    </row>
    <row r="4809" spans="9:22" x14ac:dyDescent="0.45">
      <c r="I4809" t="s">
        <v>251</v>
      </c>
      <c r="J4809" t="s">
        <v>638</v>
      </c>
      <c r="K4809">
        <v>0</v>
      </c>
      <c r="L4809" t="s">
        <v>158</v>
      </c>
      <c r="N4809" t="s">
        <v>383</v>
      </c>
      <c r="O4809" t="s">
        <v>638</v>
      </c>
      <c r="P4809">
        <v>2.3739972965773409E-3</v>
      </c>
      <c r="Q4809" t="s">
        <v>158</v>
      </c>
      <c r="S4809" t="s">
        <v>526</v>
      </c>
      <c r="T4809" t="s">
        <v>638</v>
      </c>
      <c r="U4809">
        <v>3.4769369205156263E-3</v>
      </c>
      <c r="V4809" t="s">
        <v>158</v>
      </c>
    </row>
    <row r="4810" spans="9:22" x14ac:dyDescent="0.45">
      <c r="I4810" t="s">
        <v>251</v>
      </c>
      <c r="J4810" t="s">
        <v>639</v>
      </c>
      <c r="K4810">
        <v>0</v>
      </c>
      <c r="L4810" t="s">
        <v>158</v>
      </c>
      <c r="N4810" t="s">
        <v>383</v>
      </c>
      <c r="O4810" t="s">
        <v>639</v>
      </c>
      <c r="P4810">
        <v>6.7538612474675429E-3</v>
      </c>
      <c r="Q4810" t="s">
        <v>158</v>
      </c>
      <c r="S4810" t="s">
        <v>526</v>
      </c>
      <c r="T4810" t="s">
        <v>639</v>
      </c>
      <c r="U4810">
        <v>1.6820180497425976E-2</v>
      </c>
      <c r="V4810" t="s">
        <v>158</v>
      </c>
    </row>
    <row r="4811" spans="9:22" x14ac:dyDescent="0.45">
      <c r="I4811" t="s">
        <v>252</v>
      </c>
      <c r="J4811" t="s">
        <v>157</v>
      </c>
      <c r="K4811">
        <v>3.8849911044192592E-3</v>
      </c>
      <c r="L4811" t="s">
        <v>158</v>
      </c>
      <c r="N4811" t="s">
        <v>384</v>
      </c>
      <c r="O4811" t="s">
        <v>157</v>
      </c>
      <c r="P4811">
        <v>9.8809464930343691E-2</v>
      </c>
      <c r="Q4811" t="s">
        <v>158</v>
      </c>
      <c r="S4811" t="s">
        <v>527</v>
      </c>
      <c r="T4811" t="s">
        <v>157</v>
      </c>
      <c r="U4811">
        <v>0.12572297956667264</v>
      </c>
      <c r="V4811" t="s">
        <v>158</v>
      </c>
    </row>
    <row r="4812" spans="9:22" x14ac:dyDescent="0.45">
      <c r="I4812" t="s">
        <v>252</v>
      </c>
      <c r="J4812" t="s">
        <v>159</v>
      </c>
      <c r="K4812">
        <v>1.3262172262937844E-2</v>
      </c>
      <c r="L4812" t="s">
        <v>158</v>
      </c>
      <c r="N4812" t="s">
        <v>384</v>
      </c>
      <c r="O4812" t="s">
        <v>159</v>
      </c>
      <c r="P4812">
        <v>1.7574799451216528E-2</v>
      </c>
      <c r="Q4812" t="s">
        <v>158</v>
      </c>
      <c r="S4812" t="s">
        <v>527</v>
      </c>
      <c r="T4812" t="s">
        <v>159</v>
      </c>
      <c r="U4812">
        <v>2.0727684687198007E-2</v>
      </c>
      <c r="V4812" t="s">
        <v>158</v>
      </c>
    </row>
    <row r="4813" spans="9:22" x14ac:dyDescent="0.45">
      <c r="I4813" t="s">
        <v>252</v>
      </c>
      <c r="J4813" t="s">
        <v>160</v>
      </c>
      <c r="K4813">
        <v>2.5286728497974049E-2</v>
      </c>
      <c r="L4813" t="s">
        <v>158</v>
      </c>
      <c r="N4813" t="s">
        <v>384</v>
      </c>
      <c r="O4813" t="s">
        <v>160</v>
      </c>
      <c r="P4813">
        <v>1.7521066628832745E-2</v>
      </c>
      <c r="Q4813" t="s">
        <v>158</v>
      </c>
      <c r="S4813" t="s">
        <v>527</v>
      </c>
      <c r="T4813" t="s">
        <v>160</v>
      </c>
      <c r="U4813">
        <v>2.0605808795290927E-2</v>
      </c>
      <c r="V4813" t="s">
        <v>158</v>
      </c>
    </row>
    <row r="4814" spans="9:22" x14ac:dyDescent="0.45">
      <c r="I4814" t="s">
        <v>252</v>
      </c>
      <c r="J4814" t="s">
        <v>161</v>
      </c>
      <c r="K4814">
        <v>3.8406505330870776E-2</v>
      </c>
      <c r="L4814" t="s">
        <v>158</v>
      </c>
      <c r="N4814" t="s">
        <v>384</v>
      </c>
      <c r="O4814" t="s">
        <v>161</v>
      </c>
      <c r="P4814">
        <v>2.1174955217463442E-2</v>
      </c>
      <c r="Q4814" t="s">
        <v>158</v>
      </c>
      <c r="S4814" t="s">
        <v>527</v>
      </c>
      <c r="T4814" t="s">
        <v>161</v>
      </c>
      <c r="U4814">
        <v>2.031366686834208E-2</v>
      </c>
      <c r="V4814" t="s">
        <v>158</v>
      </c>
    </row>
    <row r="4815" spans="9:22" x14ac:dyDescent="0.45">
      <c r="I4815" t="s">
        <v>252</v>
      </c>
      <c r="J4815" t="s">
        <v>162</v>
      </c>
      <c r="K4815">
        <v>0.34716041588416124</v>
      </c>
      <c r="L4815" t="s">
        <v>158</v>
      </c>
      <c r="N4815" t="s">
        <v>384</v>
      </c>
      <c r="O4815" t="s">
        <v>162</v>
      </c>
      <c r="P4815">
        <v>0.27920752058966986</v>
      </c>
      <c r="Q4815" t="s">
        <v>158</v>
      </c>
      <c r="S4815" t="s">
        <v>527</v>
      </c>
      <c r="T4815" t="s">
        <v>162</v>
      </c>
      <c r="U4815">
        <v>0.13320205765807921</v>
      </c>
      <c r="V4815" t="s">
        <v>158</v>
      </c>
    </row>
    <row r="4816" spans="9:22" x14ac:dyDescent="0.45">
      <c r="I4816" t="s">
        <v>252</v>
      </c>
      <c r="J4816" t="s">
        <v>619</v>
      </c>
      <c r="K4816">
        <v>3.6690462618006937E-2</v>
      </c>
      <c r="L4816" t="s">
        <v>158</v>
      </c>
      <c r="N4816" t="s">
        <v>384</v>
      </c>
      <c r="O4816" t="s">
        <v>619</v>
      </c>
      <c r="P4816">
        <v>4.0356280679979387E-2</v>
      </c>
      <c r="Q4816" t="s">
        <v>158</v>
      </c>
      <c r="S4816" t="s">
        <v>527</v>
      </c>
      <c r="T4816" t="s">
        <v>619</v>
      </c>
      <c r="U4816">
        <v>1.954815518384145E-2</v>
      </c>
      <c r="V4816" t="s">
        <v>158</v>
      </c>
    </row>
    <row r="4817" spans="9:22" x14ac:dyDescent="0.45">
      <c r="I4817" t="s">
        <v>252</v>
      </c>
      <c r="J4817" t="s">
        <v>620</v>
      </c>
      <c r="K4817">
        <v>2.4143568462111058E-2</v>
      </c>
      <c r="L4817" t="s">
        <v>158</v>
      </c>
      <c r="N4817" t="s">
        <v>384</v>
      </c>
      <c r="O4817" t="s">
        <v>620</v>
      </c>
      <c r="P4817">
        <v>3.30551660479717E-2</v>
      </c>
      <c r="Q4817" t="s">
        <v>158</v>
      </c>
      <c r="S4817" t="s">
        <v>527</v>
      </c>
      <c r="T4817" t="s">
        <v>620</v>
      </c>
      <c r="U4817">
        <v>1.9997728710956272E-2</v>
      </c>
      <c r="V4817" t="s">
        <v>158</v>
      </c>
    </row>
    <row r="4818" spans="9:22" x14ac:dyDescent="0.45">
      <c r="I4818" t="s">
        <v>252</v>
      </c>
      <c r="J4818" t="s">
        <v>621</v>
      </c>
      <c r="K4818">
        <v>1.2096973736849922E-2</v>
      </c>
      <c r="L4818" t="s">
        <v>158</v>
      </c>
      <c r="N4818" t="s">
        <v>384</v>
      </c>
      <c r="O4818" t="s">
        <v>621</v>
      </c>
      <c r="P4818">
        <v>2.7227956221193804E-2</v>
      </c>
      <c r="Q4818" t="s">
        <v>158</v>
      </c>
      <c r="S4818" t="s">
        <v>527</v>
      </c>
      <c r="T4818" t="s">
        <v>621</v>
      </c>
      <c r="U4818">
        <v>2.0172615062226961E-2</v>
      </c>
      <c r="V4818" t="s">
        <v>158</v>
      </c>
    </row>
    <row r="4819" spans="9:22" x14ac:dyDescent="0.45">
      <c r="I4819" t="s">
        <v>252</v>
      </c>
      <c r="J4819" t="s">
        <v>622</v>
      </c>
      <c r="K4819">
        <v>2.8062800363773182E-3</v>
      </c>
      <c r="L4819" t="s">
        <v>158</v>
      </c>
      <c r="N4819" t="s">
        <v>384</v>
      </c>
      <c r="O4819" t="s">
        <v>622</v>
      </c>
      <c r="P4819">
        <v>9.6961717989598267E-2</v>
      </c>
      <c r="Q4819" t="s">
        <v>158</v>
      </c>
      <c r="S4819" t="s">
        <v>527</v>
      </c>
      <c r="T4819" t="s">
        <v>622</v>
      </c>
      <c r="U4819">
        <v>0.10390457900118318</v>
      </c>
      <c r="V4819" t="s">
        <v>158</v>
      </c>
    </row>
    <row r="4820" spans="9:22" x14ac:dyDescent="0.45">
      <c r="I4820" t="s">
        <v>252</v>
      </c>
      <c r="J4820" t="s">
        <v>163</v>
      </c>
      <c r="K4820">
        <v>1.6870582281744233E-3</v>
      </c>
      <c r="L4820" t="s">
        <v>158</v>
      </c>
      <c r="N4820" t="s">
        <v>384</v>
      </c>
      <c r="O4820" t="s">
        <v>163</v>
      </c>
      <c r="P4820">
        <v>1.904352941175598E-2</v>
      </c>
      <c r="Q4820" t="s">
        <v>158</v>
      </c>
      <c r="S4820" t="s">
        <v>527</v>
      </c>
      <c r="T4820" t="s">
        <v>163</v>
      </c>
      <c r="U4820">
        <v>6.0609597111610694E-2</v>
      </c>
      <c r="V4820" t="s">
        <v>158</v>
      </c>
    </row>
    <row r="4821" spans="9:22" x14ac:dyDescent="0.45">
      <c r="I4821" t="s">
        <v>252</v>
      </c>
      <c r="J4821" t="s">
        <v>164</v>
      </c>
      <c r="K4821">
        <v>9.3637666814886788E-3</v>
      </c>
      <c r="L4821" t="s">
        <v>158</v>
      </c>
      <c r="N4821" t="s">
        <v>384</v>
      </c>
      <c r="O4821" t="s">
        <v>164</v>
      </c>
      <c r="P4821">
        <v>2.6487165083244001E-3</v>
      </c>
      <c r="Q4821" t="s">
        <v>158</v>
      </c>
      <c r="S4821" t="s">
        <v>527</v>
      </c>
      <c r="T4821" t="s">
        <v>164</v>
      </c>
      <c r="U4821">
        <v>9.7356065403277885E-3</v>
      </c>
      <c r="V4821" t="s">
        <v>158</v>
      </c>
    </row>
    <row r="4822" spans="9:22" x14ac:dyDescent="0.45">
      <c r="I4822" t="s">
        <v>252</v>
      </c>
      <c r="J4822" t="s">
        <v>165</v>
      </c>
      <c r="K4822">
        <v>1.5065522567425734E-2</v>
      </c>
      <c r="L4822" t="s">
        <v>158</v>
      </c>
      <c r="N4822" t="s">
        <v>384</v>
      </c>
      <c r="O4822" t="s">
        <v>165</v>
      </c>
      <c r="P4822">
        <v>2.6468512808291806E-3</v>
      </c>
      <c r="Q4822" t="s">
        <v>158</v>
      </c>
      <c r="S4822" t="s">
        <v>527</v>
      </c>
      <c r="T4822" t="s">
        <v>165</v>
      </c>
      <c r="U4822">
        <v>9.6392797222317576E-3</v>
      </c>
      <c r="V4822" t="s">
        <v>158</v>
      </c>
    </row>
    <row r="4823" spans="9:22" x14ac:dyDescent="0.45">
      <c r="I4823" t="s">
        <v>252</v>
      </c>
      <c r="J4823" t="s">
        <v>166</v>
      </c>
      <c r="K4823">
        <v>1.8434902673229982E-2</v>
      </c>
      <c r="L4823" t="s">
        <v>158</v>
      </c>
      <c r="N4823" t="s">
        <v>384</v>
      </c>
      <c r="O4823" t="s">
        <v>166</v>
      </c>
      <c r="P4823">
        <v>2.7575657289712913E-3</v>
      </c>
      <c r="Q4823" t="s">
        <v>158</v>
      </c>
      <c r="S4823" t="s">
        <v>527</v>
      </c>
      <c r="T4823" t="s">
        <v>166</v>
      </c>
      <c r="U4823">
        <v>9.4663316961248571E-3</v>
      </c>
      <c r="V4823" t="s">
        <v>158</v>
      </c>
    </row>
    <row r="4824" spans="9:22" x14ac:dyDescent="0.45">
      <c r="I4824" t="s">
        <v>252</v>
      </c>
      <c r="J4824" t="s">
        <v>167</v>
      </c>
      <c r="K4824">
        <v>0.14903010325378918</v>
      </c>
      <c r="L4824" t="s">
        <v>158</v>
      </c>
      <c r="N4824" t="s">
        <v>384</v>
      </c>
      <c r="O4824" t="s">
        <v>167</v>
      </c>
      <c r="P4824">
        <v>3.4097007539314675E-2</v>
      </c>
      <c r="Q4824" t="s">
        <v>158</v>
      </c>
      <c r="S4824" t="s">
        <v>527</v>
      </c>
      <c r="T4824" t="s">
        <v>167</v>
      </c>
      <c r="U4824">
        <v>6.3570338124041795E-2</v>
      </c>
      <c r="V4824" t="s">
        <v>158</v>
      </c>
    </row>
    <row r="4825" spans="9:22" x14ac:dyDescent="0.45">
      <c r="I4825" t="s">
        <v>252</v>
      </c>
      <c r="J4825" t="s">
        <v>623</v>
      </c>
      <c r="K4825">
        <v>1.7513165926444203E-2</v>
      </c>
      <c r="L4825" t="s">
        <v>158</v>
      </c>
      <c r="N4825" t="s">
        <v>384</v>
      </c>
      <c r="O4825" t="s">
        <v>623</v>
      </c>
      <c r="P4825">
        <v>7.0465788153345459E-3</v>
      </c>
      <c r="Q4825" t="s">
        <v>158</v>
      </c>
      <c r="S4825" t="s">
        <v>527</v>
      </c>
      <c r="T4825" t="s">
        <v>623</v>
      </c>
      <c r="U4825">
        <v>9.5876383547140211E-3</v>
      </c>
      <c r="V4825" t="s">
        <v>158</v>
      </c>
    </row>
    <row r="4826" spans="9:22" x14ac:dyDescent="0.45">
      <c r="I4826" t="s">
        <v>252</v>
      </c>
      <c r="J4826" t="s">
        <v>624</v>
      </c>
      <c r="K4826">
        <v>1.4457008840024911E-2</v>
      </c>
      <c r="L4826" t="s">
        <v>158</v>
      </c>
      <c r="N4826" t="s">
        <v>384</v>
      </c>
      <c r="O4826" t="s">
        <v>624</v>
      </c>
      <c r="P4826">
        <v>7.2528886716870808E-3</v>
      </c>
      <c r="Q4826" t="s">
        <v>158</v>
      </c>
      <c r="S4826" t="s">
        <v>527</v>
      </c>
      <c r="T4826" t="s">
        <v>624</v>
      </c>
      <c r="U4826">
        <v>9.8065333086231419E-3</v>
      </c>
      <c r="V4826" t="s">
        <v>158</v>
      </c>
    </row>
    <row r="4827" spans="9:22" x14ac:dyDescent="0.45">
      <c r="I4827" t="s">
        <v>252</v>
      </c>
      <c r="J4827" t="s">
        <v>625</v>
      </c>
      <c r="K4827">
        <v>9.46720775905718E-3</v>
      </c>
      <c r="L4827" t="s">
        <v>158</v>
      </c>
      <c r="N4827" t="s">
        <v>384</v>
      </c>
      <c r="O4827" t="s">
        <v>625</v>
      </c>
      <c r="P4827">
        <v>7.2610283120879719E-3</v>
      </c>
      <c r="Q4827" t="s">
        <v>158</v>
      </c>
      <c r="S4827" t="s">
        <v>527</v>
      </c>
      <c r="T4827" t="s">
        <v>625</v>
      </c>
      <c r="U4827">
        <v>1.0019326094396959E-2</v>
      </c>
      <c r="V4827" t="s">
        <v>158</v>
      </c>
    </row>
    <row r="4828" spans="9:22" x14ac:dyDescent="0.45">
      <c r="I4828" t="s">
        <v>252</v>
      </c>
      <c r="J4828" t="s">
        <v>626</v>
      </c>
      <c r="K4828">
        <v>2.9281891999485641E-3</v>
      </c>
      <c r="L4828" t="s">
        <v>158</v>
      </c>
      <c r="N4828" t="s">
        <v>384</v>
      </c>
      <c r="O4828" t="s">
        <v>626</v>
      </c>
      <c r="P4828">
        <v>1.9667558360826898E-2</v>
      </c>
      <c r="Q4828" t="s">
        <v>158</v>
      </c>
      <c r="S4828" t="s">
        <v>527</v>
      </c>
      <c r="T4828" t="s">
        <v>626</v>
      </c>
      <c r="U4828">
        <v>5.2040801467993239E-2</v>
      </c>
      <c r="V4828" t="s">
        <v>158</v>
      </c>
    </row>
    <row r="4829" spans="9:22" x14ac:dyDescent="0.45">
      <c r="I4829" t="s">
        <v>252</v>
      </c>
      <c r="J4829" t="s">
        <v>168</v>
      </c>
      <c r="K4829">
        <v>0</v>
      </c>
      <c r="L4829" t="s">
        <v>158</v>
      </c>
      <c r="N4829" t="s">
        <v>384</v>
      </c>
      <c r="O4829" t="s">
        <v>168</v>
      </c>
      <c r="P4829">
        <v>3.8930263017995057E-2</v>
      </c>
      <c r="Q4829" t="s">
        <v>158</v>
      </c>
      <c r="S4829" t="s">
        <v>527</v>
      </c>
      <c r="T4829" t="s">
        <v>168</v>
      </c>
      <c r="U4829">
        <v>5.4067420156034107E-2</v>
      </c>
      <c r="V4829" t="s">
        <v>158</v>
      </c>
    </row>
    <row r="4830" spans="9:22" x14ac:dyDescent="0.45">
      <c r="I4830" t="s">
        <v>252</v>
      </c>
      <c r="J4830" t="s">
        <v>169</v>
      </c>
      <c r="K4830">
        <v>2.5730307954233886E-3</v>
      </c>
      <c r="L4830" t="s">
        <v>158</v>
      </c>
      <c r="N4830" t="s">
        <v>384</v>
      </c>
      <c r="O4830" t="s">
        <v>169</v>
      </c>
      <c r="P4830">
        <v>5.7675863656186151E-3</v>
      </c>
      <c r="Q4830" t="s">
        <v>158</v>
      </c>
      <c r="S4830" t="s">
        <v>527</v>
      </c>
      <c r="T4830" t="s">
        <v>169</v>
      </c>
      <c r="U4830">
        <v>8.1927863705856807E-3</v>
      </c>
      <c r="V4830" t="s">
        <v>158</v>
      </c>
    </row>
    <row r="4831" spans="9:22" x14ac:dyDescent="0.45">
      <c r="I4831" t="s">
        <v>252</v>
      </c>
      <c r="J4831" t="s">
        <v>170</v>
      </c>
      <c r="K4831">
        <v>1.0293135862708613E-2</v>
      </c>
      <c r="L4831" t="s">
        <v>158</v>
      </c>
      <c r="N4831" t="s">
        <v>384</v>
      </c>
      <c r="O4831" t="s">
        <v>170</v>
      </c>
      <c r="P4831">
        <v>5.0575478871906481E-3</v>
      </c>
      <c r="Q4831" t="s">
        <v>158</v>
      </c>
      <c r="S4831" t="s">
        <v>527</v>
      </c>
      <c r="T4831" t="s">
        <v>170</v>
      </c>
      <c r="U4831">
        <v>7.9661187864846945E-3</v>
      </c>
      <c r="V4831" t="s">
        <v>158</v>
      </c>
    </row>
    <row r="4832" spans="9:22" x14ac:dyDescent="0.45">
      <c r="I4832" t="s">
        <v>252</v>
      </c>
      <c r="J4832" t="s">
        <v>171</v>
      </c>
      <c r="K4832">
        <v>1.7069309141162888E-2</v>
      </c>
      <c r="L4832" t="s">
        <v>158</v>
      </c>
      <c r="N4832" t="s">
        <v>384</v>
      </c>
      <c r="O4832" t="s">
        <v>171</v>
      </c>
      <c r="P4832">
        <v>5.1623688585438069E-3</v>
      </c>
      <c r="Q4832" t="s">
        <v>158</v>
      </c>
      <c r="S4832" t="s">
        <v>527</v>
      </c>
      <c r="T4832" t="s">
        <v>171</v>
      </c>
      <c r="U4832">
        <v>7.7115885369433458E-3</v>
      </c>
      <c r="V4832" t="s">
        <v>158</v>
      </c>
    </row>
    <row r="4833" spans="9:22" x14ac:dyDescent="0.45">
      <c r="I4833" t="s">
        <v>252</v>
      </c>
      <c r="J4833" t="s">
        <v>172</v>
      </c>
      <c r="K4833">
        <v>0.1569610767996075</v>
      </c>
      <c r="L4833" t="s">
        <v>158</v>
      </c>
      <c r="N4833" t="s">
        <v>384</v>
      </c>
      <c r="O4833" t="s">
        <v>172</v>
      </c>
      <c r="P4833">
        <v>7.387098604958027E-2</v>
      </c>
      <c r="Q4833" t="s">
        <v>158</v>
      </c>
      <c r="S4833" t="s">
        <v>527</v>
      </c>
      <c r="T4833" t="s">
        <v>172</v>
      </c>
      <c r="U4833">
        <v>5.2423335336364042E-2</v>
      </c>
      <c r="V4833" t="s">
        <v>158</v>
      </c>
    </row>
    <row r="4834" spans="9:22" x14ac:dyDescent="0.45">
      <c r="I4834" t="s">
        <v>252</v>
      </c>
      <c r="J4834" t="s">
        <v>627</v>
      </c>
      <c r="K4834">
        <v>1.4981053649659598E-2</v>
      </c>
      <c r="L4834" t="s">
        <v>158</v>
      </c>
      <c r="N4834" t="s">
        <v>384</v>
      </c>
      <c r="O4834" t="s">
        <v>627</v>
      </c>
      <c r="P4834">
        <v>1.0586605983666451E-2</v>
      </c>
      <c r="Q4834" t="s">
        <v>158</v>
      </c>
      <c r="S4834" t="s">
        <v>527</v>
      </c>
      <c r="T4834" t="s">
        <v>627</v>
      </c>
      <c r="U4834">
        <v>7.9333036104021776E-3</v>
      </c>
      <c r="V4834" t="s">
        <v>158</v>
      </c>
    </row>
    <row r="4835" spans="9:22" x14ac:dyDescent="0.45">
      <c r="I4835" t="s">
        <v>252</v>
      </c>
      <c r="J4835" t="s">
        <v>628</v>
      </c>
      <c r="K4835">
        <v>6.8196581878565603E-3</v>
      </c>
      <c r="L4835" t="s">
        <v>158</v>
      </c>
      <c r="N4835" t="s">
        <v>384</v>
      </c>
      <c r="O4835" t="s">
        <v>628</v>
      </c>
      <c r="P4835">
        <v>8.5057384781019752E-3</v>
      </c>
      <c r="Q4835" t="s">
        <v>158</v>
      </c>
      <c r="S4835" t="s">
        <v>527</v>
      </c>
      <c r="T4835" t="s">
        <v>628</v>
      </c>
      <c r="U4835">
        <v>8.1654433500403627E-3</v>
      </c>
      <c r="V4835" t="s">
        <v>158</v>
      </c>
    </row>
    <row r="4836" spans="9:22" x14ac:dyDescent="0.45">
      <c r="I4836" t="s">
        <v>252</v>
      </c>
      <c r="J4836" t="s">
        <v>629</v>
      </c>
      <c r="K4836">
        <v>1.25571733935741E-3</v>
      </c>
      <c r="L4836" t="s">
        <v>158</v>
      </c>
      <c r="N4836" t="s">
        <v>384</v>
      </c>
      <c r="O4836" t="s">
        <v>629</v>
      </c>
      <c r="P4836">
        <v>6.9261312303169897E-3</v>
      </c>
      <c r="Q4836" t="s">
        <v>158</v>
      </c>
      <c r="S4836" t="s">
        <v>527</v>
      </c>
      <c r="T4836" t="s">
        <v>629</v>
      </c>
      <c r="U4836">
        <v>8.2913026189080658E-3</v>
      </c>
      <c r="V4836" t="s">
        <v>158</v>
      </c>
    </row>
    <row r="4837" spans="9:22" x14ac:dyDescent="0.45">
      <c r="I4837" t="s">
        <v>252</v>
      </c>
      <c r="J4837" t="s">
        <v>630</v>
      </c>
      <c r="K4837">
        <v>0</v>
      </c>
      <c r="L4837" t="s">
        <v>158</v>
      </c>
      <c r="N4837" t="s">
        <v>384</v>
      </c>
      <c r="O4837" t="s">
        <v>630</v>
      </c>
      <c r="P4837">
        <v>3.5457306783916308E-2</v>
      </c>
      <c r="Q4837" t="s">
        <v>158</v>
      </c>
      <c r="S4837" t="s">
        <v>527</v>
      </c>
      <c r="T4837" t="s">
        <v>630</v>
      </c>
      <c r="U4837">
        <v>4.2098941996090232E-2</v>
      </c>
      <c r="V4837" t="s">
        <v>158</v>
      </c>
    </row>
    <row r="4838" spans="9:22" x14ac:dyDescent="0.45">
      <c r="I4838" t="s">
        <v>252</v>
      </c>
      <c r="J4838" t="s">
        <v>688</v>
      </c>
      <c r="K4838">
        <v>0</v>
      </c>
      <c r="L4838" t="s">
        <v>158</v>
      </c>
      <c r="N4838" t="s">
        <v>384</v>
      </c>
      <c r="O4838" t="s">
        <v>688</v>
      </c>
      <c r="P4838">
        <v>4.0278394661341899E-6</v>
      </c>
      <c r="Q4838" t="s">
        <v>158</v>
      </c>
      <c r="S4838" t="s">
        <v>527</v>
      </c>
      <c r="T4838" t="s">
        <v>688</v>
      </c>
      <c r="U4838">
        <v>3.8547520652421239E-7</v>
      </c>
      <c r="V4838" t="s">
        <v>158</v>
      </c>
    </row>
    <row r="4839" spans="9:22" x14ac:dyDescent="0.45">
      <c r="I4839" t="s">
        <v>252</v>
      </c>
      <c r="J4839" t="s">
        <v>689</v>
      </c>
      <c r="K4839">
        <v>0</v>
      </c>
      <c r="L4839" t="s">
        <v>158</v>
      </c>
      <c r="N4839" t="s">
        <v>384</v>
      </c>
      <c r="O4839" t="s">
        <v>689</v>
      </c>
      <c r="P4839">
        <v>4.4999718185743131E-6</v>
      </c>
      <c r="Q4839" t="s">
        <v>158</v>
      </c>
      <c r="S4839" t="s">
        <v>527</v>
      </c>
      <c r="T4839" t="s">
        <v>689</v>
      </c>
      <c r="U4839">
        <v>3.7534302564849221E-6</v>
      </c>
      <c r="V4839" t="s">
        <v>158</v>
      </c>
    </row>
    <row r="4840" spans="9:22" x14ac:dyDescent="0.45">
      <c r="I4840" t="s">
        <v>252</v>
      </c>
      <c r="J4840" t="s">
        <v>690</v>
      </c>
      <c r="K4840">
        <v>0</v>
      </c>
      <c r="L4840" t="s">
        <v>158</v>
      </c>
      <c r="N4840" t="s">
        <v>384</v>
      </c>
      <c r="O4840" t="s">
        <v>690</v>
      </c>
      <c r="P4840">
        <v>4.9873914950628262E-6</v>
      </c>
      <c r="Q4840" t="s">
        <v>158</v>
      </c>
      <c r="S4840" t="s">
        <v>527</v>
      </c>
      <c r="T4840" t="s">
        <v>690</v>
      </c>
      <c r="U4840">
        <v>3.0585257403465993E-6</v>
      </c>
      <c r="V4840" t="s">
        <v>158</v>
      </c>
    </row>
    <row r="4841" spans="9:22" x14ac:dyDescent="0.45">
      <c r="I4841" t="s">
        <v>252</v>
      </c>
      <c r="J4841" t="s">
        <v>691</v>
      </c>
      <c r="K4841">
        <v>0</v>
      </c>
      <c r="L4841" t="s">
        <v>158</v>
      </c>
      <c r="N4841" t="s">
        <v>384</v>
      </c>
      <c r="O4841" t="s">
        <v>691</v>
      </c>
      <c r="P4841">
        <v>4.5450311603325401E-6</v>
      </c>
      <c r="Q4841" t="s">
        <v>158</v>
      </c>
      <c r="S4841" t="s">
        <v>527</v>
      </c>
      <c r="T4841" t="s">
        <v>691</v>
      </c>
      <c r="U4841">
        <v>6.3990450480116065E-7</v>
      </c>
      <c r="V4841" t="s">
        <v>158</v>
      </c>
    </row>
    <row r="4842" spans="9:22" x14ac:dyDescent="0.45">
      <c r="I4842" t="s">
        <v>252</v>
      </c>
      <c r="J4842" t="s">
        <v>692</v>
      </c>
      <c r="K4842">
        <v>0</v>
      </c>
      <c r="L4842" t="s">
        <v>158</v>
      </c>
      <c r="N4842" t="s">
        <v>384</v>
      </c>
      <c r="O4842" t="s">
        <v>692</v>
      </c>
      <c r="P4842">
        <v>3.8570225711247649E-6</v>
      </c>
      <c r="Q4842" t="s">
        <v>158</v>
      </c>
      <c r="S4842" t="s">
        <v>527</v>
      </c>
      <c r="T4842" t="s">
        <v>692</v>
      </c>
      <c r="U4842">
        <v>1.3233746139635716E-7</v>
      </c>
      <c r="V4842" t="s">
        <v>158</v>
      </c>
    </row>
    <row r="4843" spans="9:22" x14ac:dyDescent="0.45">
      <c r="I4843" t="s">
        <v>252</v>
      </c>
      <c r="J4843" t="s">
        <v>693</v>
      </c>
      <c r="K4843">
        <v>0</v>
      </c>
      <c r="L4843" t="s">
        <v>158</v>
      </c>
      <c r="N4843" t="s">
        <v>384</v>
      </c>
      <c r="O4843" t="s">
        <v>693</v>
      </c>
      <c r="P4843">
        <v>3.8245826398650138E-6</v>
      </c>
      <c r="Q4843" t="s">
        <v>158</v>
      </c>
      <c r="S4843" t="s">
        <v>527</v>
      </c>
      <c r="T4843" t="s">
        <v>693</v>
      </c>
      <c r="U4843">
        <v>0</v>
      </c>
      <c r="V4843" t="s">
        <v>158</v>
      </c>
    </row>
    <row r="4844" spans="9:22" x14ac:dyDescent="0.45">
      <c r="I4844" t="s">
        <v>252</v>
      </c>
      <c r="J4844" t="s">
        <v>694</v>
      </c>
      <c r="K4844">
        <v>0</v>
      </c>
      <c r="L4844" t="s">
        <v>158</v>
      </c>
      <c r="N4844" t="s">
        <v>384</v>
      </c>
      <c r="O4844" t="s">
        <v>694</v>
      </c>
      <c r="P4844">
        <v>3.2745782118811326E-6</v>
      </c>
      <c r="Q4844" t="s">
        <v>158</v>
      </c>
      <c r="S4844" t="s">
        <v>527</v>
      </c>
      <c r="T4844" t="s">
        <v>694</v>
      </c>
      <c r="U4844">
        <v>0</v>
      </c>
      <c r="V4844" t="s">
        <v>158</v>
      </c>
    </row>
    <row r="4845" spans="9:22" x14ac:dyDescent="0.45">
      <c r="I4845" t="s">
        <v>252</v>
      </c>
      <c r="J4845" t="s">
        <v>695</v>
      </c>
      <c r="K4845">
        <v>1.3576690229798742E-5</v>
      </c>
      <c r="L4845" t="s">
        <v>158</v>
      </c>
      <c r="N4845" t="s">
        <v>384</v>
      </c>
      <c r="O4845" t="s">
        <v>695</v>
      </c>
      <c r="P4845">
        <v>5.1090248503084283E-6</v>
      </c>
      <c r="Q4845" t="s">
        <v>158</v>
      </c>
      <c r="S4845" t="s">
        <v>527</v>
      </c>
      <c r="T4845" t="s">
        <v>695</v>
      </c>
      <c r="U4845">
        <v>0</v>
      </c>
      <c r="V4845" t="s">
        <v>158</v>
      </c>
    </row>
    <row r="4846" spans="9:22" x14ac:dyDescent="0.45">
      <c r="I4846" t="s">
        <v>252</v>
      </c>
      <c r="J4846" t="s">
        <v>696</v>
      </c>
      <c r="K4846">
        <v>6.6910515605599064E-5</v>
      </c>
      <c r="L4846" t="s">
        <v>158</v>
      </c>
      <c r="N4846" t="s">
        <v>384</v>
      </c>
      <c r="O4846" t="s">
        <v>696</v>
      </c>
      <c r="P4846">
        <v>2.7397919804245161E-6</v>
      </c>
      <c r="Q4846" t="s">
        <v>158</v>
      </c>
      <c r="S4846" t="s">
        <v>527</v>
      </c>
      <c r="T4846" t="s">
        <v>696</v>
      </c>
      <c r="U4846">
        <v>0</v>
      </c>
      <c r="V4846" t="s">
        <v>158</v>
      </c>
    </row>
    <row r="4847" spans="9:22" x14ac:dyDescent="0.45">
      <c r="I4847" t="s">
        <v>252</v>
      </c>
      <c r="J4847" t="s">
        <v>697</v>
      </c>
      <c r="K4847">
        <v>1.0694248021019695E-4</v>
      </c>
      <c r="L4847" t="s">
        <v>158</v>
      </c>
      <c r="N4847" t="s">
        <v>384</v>
      </c>
      <c r="O4847" t="s">
        <v>697</v>
      </c>
      <c r="P4847">
        <v>4.7566844971812165E-6</v>
      </c>
      <c r="Q4847" t="s">
        <v>158</v>
      </c>
      <c r="S4847" t="s">
        <v>527</v>
      </c>
      <c r="T4847" t="s">
        <v>697</v>
      </c>
      <c r="U4847">
        <v>0</v>
      </c>
      <c r="V4847" t="s">
        <v>158</v>
      </c>
    </row>
    <row r="4848" spans="9:22" x14ac:dyDescent="0.45">
      <c r="I4848" t="s">
        <v>252</v>
      </c>
      <c r="J4848" t="s">
        <v>698</v>
      </c>
      <c r="K4848">
        <v>9.1923471363858421E-5</v>
      </c>
      <c r="L4848" t="s">
        <v>158</v>
      </c>
      <c r="N4848" t="s">
        <v>384</v>
      </c>
      <c r="O4848" t="s">
        <v>698</v>
      </c>
      <c r="P4848">
        <v>6.057836172192762E-6</v>
      </c>
      <c r="Q4848" t="s">
        <v>158</v>
      </c>
      <c r="S4848" t="s">
        <v>527</v>
      </c>
      <c r="T4848" t="s">
        <v>698</v>
      </c>
      <c r="U4848">
        <v>0</v>
      </c>
      <c r="V4848" t="s">
        <v>158</v>
      </c>
    </row>
    <row r="4849" spans="9:22" x14ac:dyDescent="0.45">
      <c r="I4849" t="s">
        <v>252</v>
      </c>
      <c r="J4849" t="s">
        <v>699</v>
      </c>
      <c r="K4849">
        <v>1.1967196993175845E-4</v>
      </c>
      <c r="L4849" t="s">
        <v>158</v>
      </c>
      <c r="N4849" t="s">
        <v>384</v>
      </c>
      <c r="O4849" t="s">
        <v>699</v>
      </c>
      <c r="P4849">
        <v>3.9420551721168553E-6</v>
      </c>
      <c r="Q4849" t="s">
        <v>158</v>
      </c>
      <c r="S4849" t="s">
        <v>527</v>
      </c>
      <c r="T4849" t="s">
        <v>699</v>
      </c>
      <c r="U4849">
        <v>0</v>
      </c>
      <c r="V4849" t="s">
        <v>158</v>
      </c>
    </row>
    <row r="4850" spans="9:22" x14ac:dyDescent="0.45">
      <c r="I4850" t="s">
        <v>252</v>
      </c>
      <c r="J4850" t="s">
        <v>700</v>
      </c>
      <c r="K4850">
        <v>8.5105436042909617E-5</v>
      </c>
      <c r="L4850" t="s">
        <v>158</v>
      </c>
      <c r="N4850" t="s">
        <v>384</v>
      </c>
      <c r="O4850" t="s">
        <v>700</v>
      </c>
      <c r="P4850">
        <v>4.6321094791890963E-5</v>
      </c>
      <c r="Q4850" t="s">
        <v>158</v>
      </c>
      <c r="S4850" t="s">
        <v>527</v>
      </c>
      <c r="T4850" t="s">
        <v>700</v>
      </c>
      <c r="U4850">
        <v>0</v>
      </c>
      <c r="V4850" t="s">
        <v>158</v>
      </c>
    </row>
    <row r="4851" spans="9:22" x14ac:dyDescent="0.45">
      <c r="I4851" t="s">
        <v>252</v>
      </c>
      <c r="J4851" t="s">
        <v>701</v>
      </c>
      <c r="K4851">
        <v>7.524351160163486E-5</v>
      </c>
      <c r="L4851" t="s">
        <v>158</v>
      </c>
      <c r="N4851" t="s">
        <v>384</v>
      </c>
      <c r="O4851" t="s">
        <v>701</v>
      </c>
      <c r="P4851">
        <v>1.2633924358214921E-4</v>
      </c>
      <c r="Q4851" t="s">
        <v>158</v>
      </c>
      <c r="S4851" t="s">
        <v>527</v>
      </c>
      <c r="T4851" t="s">
        <v>701</v>
      </c>
      <c r="U4851">
        <v>0</v>
      </c>
      <c r="V4851" t="s">
        <v>158</v>
      </c>
    </row>
    <row r="4852" spans="9:22" x14ac:dyDescent="0.45">
      <c r="I4852" t="s">
        <v>252</v>
      </c>
      <c r="J4852" t="s">
        <v>702</v>
      </c>
      <c r="K4852">
        <v>5.9526137379414545E-5</v>
      </c>
      <c r="L4852" t="s">
        <v>158</v>
      </c>
      <c r="N4852" t="s">
        <v>384</v>
      </c>
      <c r="O4852" t="s">
        <v>702</v>
      </c>
      <c r="P4852">
        <v>1.1291660759927359E-4</v>
      </c>
      <c r="Q4852" t="s">
        <v>158</v>
      </c>
      <c r="S4852" t="s">
        <v>527</v>
      </c>
      <c r="T4852" t="s">
        <v>702</v>
      </c>
      <c r="U4852">
        <v>0</v>
      </c>
      <c r="V4852" t="s">
        <v>158</v>
      </c>
    </row>
    <row r="4853" spans="9:22" x14ac:dyDescent="0.45">
      <c r="I4853" t="s">
        <v>252</v>
      </c>
      <c r="J4853" t="s">
        <v>703</v>
      </c>
      <c r="K4853">
        <v>4.3984582072153847E-5</v>
      </c>
      <c r="L4853" t="s">
        <v>158</v>
      </c>
      <c r="N4853" t="s">
        <v>384</v>
      </c>
      <c r="O4853" t="s">
        <v>703</v>
      </c>
      <c r="P4853">
        <v>8.5474467158409926E-5</v>
      </c>
      <c r="Q4853" t="s">
        <v>158</v>
      </c>
      <c r="S4853" t="s">
        <v>527</v>
      </c>
      <c r="T4853" t="s">
        <v>703</v>
      </c>
      <c r="U4853">
        <v>0</v>
      </c>
      <c r="V4853" t="s">
        <v>158</v>
      </c>
    </row>
    <row r="4854" spans="9:22" x14ac:dyDescent="0.45">
      <c r="I4854" t="s">
        <v>252</v>
      </c>
      <c r="J4854" t="s">
        <v>704</v>
      </c>
      <c r="K4854">
        <v>2.294906947855234E-5</v>
      </c>
      <c r="L4854" t="s">
        <v>158</v>
      </c>
      <c r="N4854" t="s">
        <v>384</v>
      </c>
      <c r="O4854" t="s">
        <v>704</v>
      </c>
      <c r="P4854">
        <v>1.184314759914024E-4</v>
      </c>
      <c r="Q4854" t="s">
        <v>158</v>
      </c>
      <c r="S4854" t="s">
        <v>527</v>
      </c>
      <c r="T4854" t="s">
        <v>704</v>
      </c>
      <c r="U4854">
        <v>0</v>
      </c>
      <c r="V4854" t="s">
        <v>158</v>
      </c>
    </row>
    <row r="4855" spans="9:22" x14ac:dyDescent="0.45">
      <c r="I4855" t="s">
        <v>252</v>
      </c>
      <c r="J4855" t="s">
        <v>705</v>
      </c>
      <c r="K4855">
        <v>0</v>
      </c>
      <c r="L4855" t="s">
        <v>158</v>
      </c>
      <c r="N4855" t="s">
        <v>384</v>
      </c>
      <c r="O4855" t="s">
        <v>705</v>
      </c>
      <c r="P4855">
        <v>2.06478012035548E-4</v>
      </c>
      <c r="Q4855" t="s">
        <v>158</v>
      </c>
      <c r="S4855" t="s">
        <v>527</v>
      </c>
      <c r="T4855" t="s">
        <v>705</v>
      </c>
      <c r="U4855">
        <v>5.6775106769269724E-7</v>
      </c>
      <c r="V4855" t="s">
        <v>158</v>
      </c>
    </row>
    <row r="4856" spans="9:22" x14ac:dyDescent="0.45">
      <c r="I4856" t="s">
        <v>252</v>
      </c>
      <c r="J4856" t="s">
        <v>706</v>
      </c>
      <c r="K4856">
        <v>0</v>
      </c>
      <c r="L4856" t="s">
        <v>158</v>
      </c>
      <c r="N4856" t="s">
        <v>384</v>
      </c>
      <c r="O4856" t="s">
        <v>706</v>
      </c>
      <c r="P4856">
        <v>2.7454261153339387E-4</v>
      </c>
      <c r="Q4856" t="s">
        <v>158</v>
      </c>
      <c r="S4856" t="s">
        <v>527</v>
      </c>
      <c r="T4856" t="s">
        <v>706</v>
      </c>
      <c r="U4856">
        <v>5.1120127612446658E-6</v>
      </c>
      <c r="V4856" t="s">
        <v>158</v>
      </c>
    </row>
    <row r="4857" spans="9:22" x14ac:dyDescent="0.45">
      <c r="I4857" t="s">
        <v>252</v>
      </c>
      <c r="J4857" t="s">
        <v>707</v>
      </c>
      <c r="K4857">
        <v>0</v>
      </c>
      <c r="L4857" t="s">
        <v>158</v>
      </c>
      <c r="N4857" t="s">
        <v>384</v>
      </c>
      <c r="O4857" t="s">
        <v>707</v>
      </c>
      <c r="P4857">
        <v>1.3287203257120726E-4</v>
      </c>
      <c r="Q4857" t="s">
        <v>158</v>
      </c>
      <c r="S4857" t="s">
        <v>527</v>
      </c>
      <c r="T4857" t="s">
        <v>707</v>
      </c>
      <c r="U4857">
        <v>1.5197317517594977E-5</v>
      </c>
      <c r="V4857" t="s">
        <v>158</v>
      </c>
    </row>
    <row r="4858" spans="9:22" x14ac:dyDescent="0.45">
      <c r="I4858" t="s">
        <v>252</v>
      </c>
      <c r="J4858" t="s">
        <v>708</v>
      </c>
      <c r="K4858">
        <v>0</v>
      </c>
      <c r="L4858" t="s">
        <v>158</v>
      </c>
      <c r="N4858" t="s">
        <v>384</v>
      </c>
      <c r="O4858" t="s">
        <v>708</v>
      </c>
      <c r="P4858">
        <v>1.062439036986614E-4</v>
      </c>
      <c r="Q4858" t="s">
        <v>158</v>
      </c>
      <c r="S4858" t="s">
        <v>527</v>
      </c>
      <c r="T4858" t="s">
        <v>708</v>
      </c>
      <c r="U4858">
        <v>1.8958538295897772E-5</v>
      </c>
      <c r="V4858" t="s">
        <v>158</v>
      </c>
    </row>
    <row r="4859" spans="9:22" x14ac:dyDescent="0.45">
      <c r="I4859" t="s">
        <v>252</v>
      </c>
      <c r="J4859" t="s">
        <v>709</v>
      </c>
      <c r="K4859">
        <v>0</v>
      </c>
      <c r="L4859" t="s">
        <v>158</v>
      </c>
      <c r="N4859" t="s">
        <v>384</v>
      </c>
      <c r="O4859" t="s">
        <v>709</v>
      </c>
      <c r="P4859">
        <v>5.9590557521058993E-5</v>
      </c>
      <c r="Q4859" t="s">
        <v>158</v>
      </c>
      <c r="S4859" t="s">
        <v>527</v>
      </c>
      <c r="T4859" t="s">
        <v>709</v>
      </c>
      <c r="U4859">
        <v>2.5552832724239236E-5</v>
      </c>
      <c r="V4859" t="s">
        <v>158</v>
      </c>
    </row>
    <row r="4860" spans="9:22" x14ac:dyDescent="0.45">
      <c r="I4860" t="s">
        <v>252</v>
      </c>
      <c r="J4860" t="s">
        <v>710</v>
      </c>
      <c r="K4860">
        <v>0</v>
      </c>
      <c r="L4860" t="s">
        <v>158</v>
      </c>
      <c r="N4860" t="s">
        <v>384</v>
      </c>
      <c r="O4860" t="s">
        <v>710</v>
      </c>
      <c r="P4860">
        <v>2.1392438113531576E-5</v>
      </c>
      <c r="Q4860" t="s">
        <v>158</v>
      </c>
      <c r="S4860" t="s">
        <v>527</v>
      </c>
      <c r="T4860" t="s">
        <v>710</v>
      </c>
      <c r="U4860">
        <v>4.211300103019332E-5</v>
      </c>
      <c r="V4860" t="s">
        <v>158</v>
      </c>
    </row>
    <row r="4861" spans="9:22" x14ac:dyDescent="0.45">
      <c r="I4861" t="s">
        <v>252</v>
      </c>
      <c r="J4861" t="s">
        <v>711</v>
      </c>
      <c r="K4861">
        <v>0</v>
      </c>
      <c r="L4861" t="s">
        <v>158</v>
      </c>
      <c r="N4861" t="s">
        <v>384</v>
      </c>
      <c r="O4861" t="s">
        <v>711</v>
      </c>
      <c r="P4861">
        <v>2.2267075409934318E-5</v>
      </c>
      <c r="Q4861" t="s">
        <v>158</v>
      </c>
      <c r="S4861" t="s">
        <v>527</v>
      </c>
      <c r="T4861" t="s">
        <v>711</v>
      </c>
      <c r="U4861">
        <v>8.3932344739431414E-5</v>
      </c>
      <c r="V4861" t="s">
        <v>158</v>
      </c>
    </row>
    <row r="4862" spans="9:22" x14ac:dyDescent="0.45">
      <c r="I4862" t="s">
        <v>252</v>
      </c>
      <c r="J4862" t="s">
        <v>631</v>
      </c>
      <c r="K4862">
        <v>0</v>
      </c>
      <c r="L4862" t="s">
        <v>158</v>
      </c>
      <c r="N4862" t="s">
        <v>384</v>
      </c>
      <c r="O4862" t="s">
        <v>631</v>
      </c>
      <c r="P4862">
        <v>1.8071715758845516E-2</v>
      </c>
      <c r="Q4862" t="s">
        <v>158</v>
      </c>
      <c r="S4862" t="s">
        <v>527</v>
      </c>
      <c r="T4862" t="s">
        <v>631</v>
      </c>
      <c r="U4862">
        <v>2.1853205832963622E-2</v>
      </c>
      <c r="V4862" t="s">
        <v>158</v>
      </c>
    </row>
    <row r="4863" spans="9:22" x14ac:dyDescent="0.45">
      <c r="I4863" t="s">
        <v>252</v>
      </c>
      <c r="J4863" t="s">
        <v>632</v>
      </c>
      <c r="K4863">
        <v>0</v>
      </c>
      <c r="L4863" t="s">
        <v>158</v>
      </c>
      <c r="N4863" t="s">
        <v>384</v>
      </c>
      <c r="O4863" t="s">
        <v>632</v>
      </c>
      <c r="P4863">
        <v>2.5039929204320596E-3</v>
      </c>
      <c r="Q4863" t="s">
        <v>158</v>
      </c>
      <c r="S4863" t="s">
        <v>527</v>
      </c>
      <c r="T4863" t="s">
        <v>632</v>
      </c>
      <c r="U4863">
        <v>3.5913608108722539E-3</v>
      </c>
      <c r="V4863" t="s">
        <v>158</v>
      </c>
    </row>
    <row r="4864" spans="9:22" x14ac:dyDescent="0.45">
      <c r="I4864" t="s">
        <v>252</v>
      </c>
      <c r="J4864" t="s">
        <v>633</v>
      </c>
      <c r="K4864">
        <v>0</v>
      </c>
      <c r="L4864" t="s">
        <v>158</v>
      </c>
      <c r="N4864" t="s">
        <v>384</v>
      </c>
      <c r="O4864" t="s">
        <v>633</v>
      </c>
      <c r="P4864">
        <v>2.623075214765104E-3</v>
      </c>
      <c r="Q4864" t="s">
        <v>158</v>
      </c>
      <c r="S4864" t="s">
        <v>527</v>
      </c>
      <c r="T4864" t="s">
        <v>633</v>
      </c>
      <c r="U4864">
        <v>3.4800969808608507E-3</v>
      </c>
      <c r="V4864" t="s">
        <v>158</v>
      </c>
    </row>
    <row r="4865" spans="9:22" x14ac:dyDescent="0.45">
      <c r="I4865" t="s">
        <v>252</v>
      </c>
      <c r="J4865" t="s">
        <v>634</v>
      </c>
      <c r="K4865">
        <v>3.0870286852615826E-3</v>
      </c>
      <c r="L4865" t="s">
        <v>158</v>
      </c>
      <c r="N4865" t="s">
        <v>384</v>
      </c>
      <c r="O4865" t="s">
        <v>634</v>
      </c>
      <c r="P4865">
        <v>2.4693591559504721E-3</v>
      </c>
      <c r="Q4865" t="s">
        <v>158</v>
      </c>
      <c r="S4865" t="s">
        <v>527</v>
      </c>
      <c r="T4865" t="s">
        <v>634</v>
      </c>
      <c r="U4865">
        <v>3.3925653171199984E-3</v>
      </c>
      <c r="V4865" t="s">
        <v>158</v>
      </c>
    </row>
    <row r="4866" spans="9:22" x14ac:dyDescent="0.45">
      <c r="I4866" t="s">
        <v>252</v>
      </c>
      <c r="J4866" t="s">
        <v>635</v>
      </c>
      <c r="K4866">
        <v>4.1407722548217812E-2</v>
      </c>
      <c r="L4866" t="s">
        <v>158</v>
      </c>
      <c r="N4866" t="s">
        <v>384</v>
      </c>
      <c r="O4866" t="s">
        <v>635</v>
      </c>
      <c r="P4866">
        <v>2.1259889593768445E-2</v>
      </c>
      <c r="Q4866" t="s">
        <v>158</v>
      </c>
      <c r="S4866" t="s">
        <v>527</v>
      </c>
      <c r="T4866" t="s">
        <v>635</v>
      </c>
      <c r="U4866">
        <v>2.3474645865941144E-2</v>
      </c>
      <c r="V4866" t="s">
        <v>158</v>
      </c>
    </row>
    <row r="4867" spans="9:22" x14ac:dyDescent="0.45">
      <c r="I4867" t="s">
        <v>252</v>
      </c>
      <c r="J4867" t="s">
        <v>636</v>
      </c>
      <c r="K4867">
        <v>3.1814100635374118E-3</v>
      </c>
      <c r="L4867" t="s">
        <v>158</v>
      </c>
      <c r="N4867" t="s">
        <v>384</v>
      </c>
      <c r="O4867" t="s">
        <v>636</v>
      </c>
      <c r="P4867">
        <v>4.7024106872219145E-3</v>
      </c>
      <c r="Q4867" t="s">
        <v>158</v>
      </c>
      <c r="S4867" t="s">
        <v>527</v>
      </c>
      <c r="T4867" t="s">
        <v>636</v>
      </c>
      <c r="U4867">
        <v>3.6464892349875014E-3</v>
      </c>
      <c r="V4867" t="s">
        <v>158</v>
      </c>
    </row>
    <row r="4868" spans="9:22" x14ac:dyDescent="0.45">
      <c r="I4868" t="s">
        <v>252</v>
      </c>
      <c r="J4868" t="s">
        <v>637</v>
      </c>
      <c r="K4868">
        <v>0</v>
      </c>
      <c r="L4868" t="s">
        <v>158</v>
      </c>
      <c r="N4868" t="s">
        <v>384</v>
      </c>
      <c r="O4868" t="s">
        <v>637</v>
      </c>
      <c r="P4868">
        <v>4.3527175576224091E-3</v>
      </c>
      <c r="Q4868" t="s">
        <v>158</v>
      </c>
      <c r="S4868" t="s">
        <v>527</v>
      </c>
      <c r="T4868" t="s">
        <v>637</v>
      </c>
      <c r="U4868">
        <v>3.6819905678084435E-3</v>
      </c>
      <c r="V4868" t="s">
        <v>158</v>
      </c>
    </row>
    <row r="4869" spans="9:22" x14ac:dyDescent="0.45">
      <c r="I4869" t="s">
        <v>252</v>
      </c>
      <c r="J4869" t="s">
        <v>638</v>
      </c>
      <c r="K4869">
        <v>0</v>
      </c>
      <c r="L4869" t="s">
        <v>158</v>
      </c>
      <c r="N4869" t="s">
        <v>384</v>
      </c>
      <c r="O4869" t="s">
        <v>638</v>
      </c>
      <c r="P4869">
        <v>3.9278845258152381E-3</v>
      </c>
      <c r="Q4869" t="s">
        <v>158</v>
      </c>
      <c r="S4869" t="s">
        <v>527</v>
      </c>
      <c r="T4869" t="s">
        <v>638</v>
      </c>
      <c r="U4869">
        <v>3.6601736849611113E-3</v>
      </c>
      <c r="V4869" t="s">
        <v>158</v>
      </c>
    </row>
    <row r="4870" spans="9:22" x14ac:dyDescent="0.45">
      <c r="I4870" t="s">
        <v>252</v>
      </c>
      <c r="J4870" t="s">
        <v>639</v>
      </c>
      <c r="K4870">
        <v>0</v>
      </c>
      <c r="L4870" t="s">
        <v>158</v>
      </c>
      <c r="N4870" t="s">
        <v>384</v>
      </c>
      <c r="O4870" t="s">
        <v>639</v>
      </c>
      <c r="P4870">
        <v>1.4149276215205633E-2</v>
      </c>
      <c r="Q4870" t="s">
        <v>158</v>
      </c>
      <c r="S4870" t="s">
        <v>527</v>
      </c>
      <c r="T4870" t="s">
        <v>639</v>
      </c>
      <c r="U4870">
        <v>1.7499099517471556E-2</v>
      </c>
      <c r="V4870" t="s">
        <v>158</v>
      </c>
    </row>
    <row r="4871" spans="9:22" x14ac:dyDescent="0.45">
      <c r="I4871" t="s">
        <v>253</v>
      </c>
      <c r="J4871" t="s">
        <v>157</v>
      </c>
      <c r="K4871">
        <v>4.0971264510143964E-3</v>
      </c>
      <c r="L4871" t="s">
        <v>158</v>
      </c>
      <c r="N4871" t="s">
        <v>385</v>
      </c>
      <c r="O4871" t="s">
        <v>157</v>
      </c>
      <c r="P4871">
        <v>0.13242368471450544</v>
      </c>
      <c r="Q4871" t="s">
        <v>158</v>
      </c>
      <c r="S4871" t="s">
        <v>528</v>
      </c>
      <c r="T4871" t="s">
        <v>157</v>
      </c>
      <c r="U4871">
        <v>0.12119288447790497</v>
      </c>
      <c r="V4871" t="s">
        <v>158</v>
      </c>
    </row>
    <row r="4872" spans="9:22" x14ac:dyDescent="0.45">
      <c r="I4872" t="s">
        <v>253</v>
      </c>
      <c r="J4872" t="s">
        <v>159</v>
      </c>
      <c r="K4872">
        <v>1.3671773950253529E-2</v>
      </c>
      <c r="L4872" t="s">
        <v>158</v>
      </c>
      <c r="N4872" t="s">
        <v>385</v>
      </c>
      <c r="O4872" t="s">
        <v>159</v>
      </c>
      <c r="P4872">
        <v>2.0963299736209171E-2</v>
      </c>
      <c r="Q4872" t="s">
        <v>158</v>
      </c>
      <c r="S4872" t="s">
        <v>528</v>
      </c>
      <c r="T4872" t="s">
        <v>159</v>
      </c>
      <c r="U4872">
        <v>2.0212098805919027E-2</v>
      </c>
      <c r="V4872" t="s">
        <v>158</v>
      </c>
    </row>
    <row r="4873" spans="9:22" x14ac:dyDescent="0.45">
      <c r="I4873" t="s">
        <v>253</v>
      </c>
      <c r="J4873" t="s">
        <v>160</v>
      </c>
      <c r="K4873">
        <v>2.5631585961250938E-2</v>
      </c>
      <c r="L4873" t="s">
        <v>158</v>
      </c>
      <c r="N4873" t="s">
        <v>385</v>
      </c>
      <c r="O4873" t="s">
        <v>160</v>
      </c>
      <c r="P4873">
        <v>2.0711394989643191E-2</v>
      </c>
      <c r="Q4873" t="s">
        <v>158</v>
      </c>
      <c r="S4873" t="s">
        <v>528</v>
      </c>
      <c r="T4873" t="s">
        <v>160</v>
      </c>
      <c r="U4873">
        <v>2.0174402285969811E-2</v>
      </c>
      <c r="V4873" t="s">
        <v>158</v>
      </c>
    </row>
    <row r="4874" spans="9:22" x14ac:dyDescent="0.45">
      <c r="I4874" t="s">
        <v>253</v>
      </c>
      <c r="J4874" t="s">
        <v>161</v>
      </c>
      <c r="K4874">
        <v>3.8181817653798397E-2</v>
      </c>
      <c r="L4874" t="s">
        <v>158</v>
      </c>
      <c r="N4874" t="s">
        <v>385</v>
      </c>
      <c r="O4874" t="s">
        <v>161</v>
      </c>
      <c r="P4874">
        <v>2.117203977583194E-2</v>
      </c>
      <c r="Q4874" t="s">
        <v>158</v>
      </c>
      <c r="S4874" t="s">
        <v>528</v>
      </c>
      <c r="T4874" t="s">
        <v>161</v>
      </c>
      <c r="U4874">
        <v>2.003473158256552E-2</v>
      </c>
      <c r="V4874" t="s">
        <v>158</v>
      </c>
    </row>
    <row r="4875" spans="9:22" x14ac:dyDescent="0.45">
      <c r="I4875" t="s">
        <v>253</v>
      </c>
      <c r="J4875" t="s">
        <v>162</v>
      </c>
      <c r="K4875">
        <v>0.34102892146824726</v>
      </c>
      <c r="L4875" t="s">
        <v>158</v>
      </c>
      <c r="N4875" t="s">
        <v>385</v>
      </c>
      <c r="O4875" t="s">
        <v>162</v>
      </c>
      <c r="P4875">
        <v>0.18724551230879213</v>
      </c>
      <c r="Q4875" t="s">
        <v>158</v>
      </c>
      <c r="S4875" t="s">
        <v>528</v>
      </c>
      <c r="T4875" t="s">
        <v>162</v>
      </c>
      <c r="U4875">
        <v>0.13031484018343573</v>
      </c>
      <c r="V4875" t="s">
        <v>158</v>
      </c>
    </row>
    <row r="4876" spans="9:22" x14ac:dyDescent="0.45">
      <c r="I4876" t="s">
        <v>253</v>
      </c>
      <c r="J4876" t="s">
        <v>619</v>
      </c>
      <c r="K4876">
        <v>3.5045482107202264E-2</v>
      </c>
      <c r="L4876" t="s">
        <v>158</v>
      </c>
      <c r="N4876" t="s">
        <v>385</v>
      </c>
      <c r="O4876" t="s">
        <v>619</v>
      </c>
      <c r="P4876">
        <v>2.9716374538732344E-2</v>
      </c>
      <c r="Q4876" t="s">
        <v>158</v>
      </c>
      <c r="S4876" t="s">
        <v>528</v>
      </c>
      <c r="T4876" t="s">
        <v>619</v>
      </c>
      <c r="U4876">
        <v>1.9230011620142214E-2</v>
      </c>
      <c r="V4876" t="s">
        <v>158</v>
      </c>
    </row>
    <row r="4877" spans="9:22" x14ac:dyDescent="0.45">
      <c r="I4877" t="s">
        <v>253</v>
      </c>
      <c r="J4877" t="s">
        <v>620</v>
      </c>
      <c r="K4877">
        <v>2.3598759125572206E-2</v>
      </c>
      <c r="L4877" t="s">
        <v>158</v>
      </c>
      <c r="N4877" t="s">
        <v>385</v>
      </c>
      <c r="O4877" t="s">
        <v>620</v>
      </c>
      <c r="P4877">
        <v>2.8805981524793418E-2</v>
      </c>
      <c r="Q4877" t="s">
        <v>158</v>
      </c>
      <c r="S4877" t="s">
        <v>528</v>
      </c>
      <c r="T4877" t="s">
        <v>620</v>
      </c>
      <c r="U4877">
        <v>1.9710073305826522E-2</v>
      </c>
      <c r="V4877" t="s">
        <v>158</v>
      </c>
    </row>
    <row r="4878" spans="9:22" x14ac:dyDescent="0.45">
      <c r="I4878" t="s">
        <v>253</v>
      </c>
      <c r="J4878" t="s">
        <v>621</v>
      </c>
      <c r="K4878">
        <v>1.1687839072825499E-2</v>
      </c>
      <c r="L4878" t="s">
        <v>158</v>
      </c>
      <c r="N4878" t="s">
        <v>385</v>
      </c>
      <c r="O4878" t="s">
        <v>621</v>
      </c>
      <c r="P4878">
        <v>2.799629360221878E-2</v>
      </c>
      <c r="Q4878" t="s">
        <v>158</v>
      </c>
      <c r="S4878" t="s">
        <v>528</v>
      </c>
      <c r="T4878" t="s">
        <v>621</v>
      </c>
      <c r="U4878">
        <v>2.0066308390512835E-2</v>
      </c>
      <c r="V4878" t="s">
        <v>158</v>
      </c>
    </row>
    <row r="4879" spans="9:22" x14ac:dyDescent="0.45">
      <c r="I4879" t="s">
        <v>253</v>
      </c>
      <c r="J4879" t="s">
        <v>622</v>
      </c>
      <c r="K4879">
        <v>2.8129261921627526E-3</v>
      </c>
      <c r="L4879" t="s">
        <v>158</v>
      </c>
      <c r="N4879" t="s">
        <v>385</v>
      </c>
      <c r="O4879" t="s">
        <v>622</v>
      </c>
      <c r="P4879">
        <v>0.12476312779193745</v>
      </c>
      <c r="Q4879" t="s">
        <v>158</v>
      </c>
      <c r="S4879" t="s">
        <v>528</v>
      </c>
      <c r="T4879" t="s">
        <v>622</v>
      </c>
      <c r="U4879">
        <v>0.10178004534413906</v>
      </c>
      <c r="V4879" t="s">
        <v>158</v>
      </c>
    </row>
    <row r="4880" spans="9:22" x14ac:dyDescent="0.45">
      <c r="I4880" t="s">
        <v>253</v>
      </c>
      <c r="J4880" t="s">
        <v>163</v>
      </c>
      <c r="K4880">
        <v>1.8934223808216317E-3</v>
      </c>
      <c r="L4880" t="s">
        <v>158</v>
      </c>
      <c r="N4880" t="s">
        <v>385</v>
      </c>
      <c r="O4880" t="s">
        <v>163</v>
      </c>
      <c r="P4880">
        <v>1.4824382157167597E-2</v>
      </c>
      <c r="Q4880" t="s">
        <v>158</v>
      </c>
      <c r="S4880" t="s">
        <v>528</v>
      </c>
      <c r="T4880" t="s">
        <v>163</v>
      </c>
      <c r="U4880">
        <v>6.1775017473105966E-2</v>
      </c>
      <c r="V4880" t="s">
        <v>158</v>
      </c>
    </row>
    <row r="4881" spans="9:22" x14ac:dyDescent="0.45">
      <c r="I4881" t="s">
        <v>253</v>
      </c>
      <c r="J4881" t="s">
        <v>164</v>
      </c>
      <c r="K4881">
        <v>9.7486075085729245E-3</v>
      </c>
      <c r="L4881" t="s">
        <v>158</v>
      </c>
      <c r="N4881" t="s">
        <v>385</v>
      </c>
      <c r="O4881" t="s">
        <v>164</v>
      </c>
      <c r="P4881">
        <v>2.2807286562592675E-3</v>
      </c>
      <c r="Q4881" t="s">
        <v>158</v>
      </c>
      <c r="S4881" t="s">
        <v>528</v>
      </c>
      <c r="T4881" t="s">
        <v>164</v>
      </c>
      <c r="U4881">
        <v>1.0288812371888681E-2</v>
      </c>
      <c r="V4881" t="s">
        <v>158</v>
      </c>
    </row>
    <row r="4882" spans="9:22" x14ac:dyDescent="0.45">
      <c r="I4882" t="s">
        <v>253</v>
      </c>
      <c r="J4882" t="s">
        <v>165</v>
      </c>
      <c r="K4882">
        <v>1.5773144302191337E-2</v>
      </c>
      <c r="L4882" t="s">
        <v>158</v>
      </c>
      <c r="N4882" t="s">
        <v>385</v>
      </c>
      <c r="O4882" t="s">
        <v>165</v>
      </c>
      <c r="P4882">
        <v>2.3324061247162299E-3</v>
      </c>
      <c r="Q4882" t="s">
        <v>158</v>
      </c>
      <c r="S4882" t="s">
        <v>528</v>
      </c>
      <c r="T4882" t="s">
        <v>165</v>
      </c>
      <c r="U4882">
        <v>1.0238831929833023E-2</v>
      </c>
      <c r="V4882" t="s">
        <v>158</v>
      </c>
    </row>
    <row r="4883" spans="9:22" x14ac:dyDescent="0.45">
      <c r="I4883" t="s">
        <v>253</v>
      </c>
      <c r="J4883" t="s">
        <v>166</v>
      </c>
      <c r="K4883">
        <v>1.918274177003372E-2</v>
      </c>
      <c r="L4883" t="s">
        <v>158</v>
      </c>
      <c r="N4883" t="s">
        <v>385</v>
      </c>
      <c r="O4883" t="s">
        <v>166</v>
      </c>
      <c r="P4883">
        <v>2.4144692745027116E-3</v>
      </c>
      <c r="Q4883" t="s">
        <v>158</v>
      </c>
      <c r="S4883" t="s">
        <v>528</v>
      </c>
      <c r="T4883" t="s">
        <v>166</v>
      </c>
      <c r="U4883">
        <v>1.0104846775232764E-2</v>
      </c>
      <c r="V4883" t="s">
        <v>158</v>
      </c>
    </row>
    <row r="4884" spans="9:22" x14ac:dyDescent="0.45">
      <c r="I4884" t="s">
        <v>253</v>
      </c>
      <c r="J4884" t="s">
        <v>167</v>
      </c>
      <c r="K4884">
        <v>0.14968858951203828</v>
      </c>
      <c r="L4884" t="s">
        <v>158</v>
      </c>
      <c r="N4884" t="s">
        <v>385</v>
      </c>
      <c r="O4884" t="s">
        <v>167</v>
      </c>
      <c r="P4884">
        <v>2.851203320628562E-2</v>
      </c>
      <c r="Q4884" t="s">
        <v>158</v>
      </c>
      <c r="S4884" t="s">
        <v>528</v>
      </c>
      <c r="T4884" t="s">
        <v>167</v>
      </c>
      <c r="U4884">
        <v>6.9671558453003185E-2</v>
      </c>
      <c r="V4884" t="s">
        <v>158</v>
      </c>
    </row>
    <row r="4885" spans="9:22" x14ac:dyDescent="0.45">
      <c r="I4885" t="s">
        <v>253</v>
      </c>
      <c r="J4885" t="s">
        <v>623</v>
      </c>
      <c r="K4885">
        <v>1.6577481700730964E-2</v>
      </c>
      <c r="L4885" t="s">
        <v>158</v>
      </c>
      <c r="N4885" t="s">
        <v>385</v>
      </c>
      <c r="O4885" t="s">
        <v>623</v>
      </c>
      <c r="P4885">
        <v>6.6792702801797173E-3</v>
      </c>
      <c r="Q4885" t="s">
        <v>158</v>
      </c>
      <c r="S4885" t="s">
        <v>528</v>
      </c>
      <c r="T4885" t="s">
        <v>623</v>
      </c>
      <c r="U4885">
        <v>1.0591927591633077E-2</v>
      </c>
      <c r="V4885" t="s">
        <v>158</v>
      </c>
    </row>
    <row r="4886" spans="9:22" x14ac:dyDescent="0.45">
      <c r="I4886" t="s">
        <v>253</v>
      </c>
      <c r="J4886" t="s">
        <v>624</v>
      </c>
      <c r="K4886">
        <v>1.3366576396460923E-2</v>
      </c>
      <c r="L4886" t="s">
        <v>158</v>
      </c>
      <c r="N4886" t="s">
        <v>385</v>
      </c>
      <c r="O4886" t="s">
        <v>624</v>
      </c>
      <c r="P4886">
        <v>6.2187628449905186E-3</v>
      </c>
      <c r="Q4886" t="s">
        <v>158</v>
      </c>
      <c r="S4886" t="s">
        <v>528</v>
      </c>
      <c r="T4886" t="s">
        <v>624</v>
      </c>
      <c r="U4886">
        <v>1.0738919024525072E-2</v>
      </c>
      <c r="V4886" t="s">
        <v>158</v>
      </c>
    </row>
    <row r="4887" spans="9:22" x14ac:dyDescent="0.45">
      <c r="I4887" t="s">
        <v>253</v>
      </c>
      <c r="J4887" t="s">
        <v>625</v>
      </c>
      <c r="K4887">
        <v>9.1427584336043494E-3</v>
      </c>
      <c r="L4887" t="s">
        <v>158</v>
      </c>
      <c r="N4887" t="s">
        <v>385</v>
      </c>
      <c r="O4887" t="s">
        <v>625</v>
      </c>
      <c r="P4887">
        <v>5.4310917788311002E-3</v>
      </c>
      <c r="Q4887" t="s">
        <v>158</v>
      </c>
      <c r="S4887" t="s">
        <v>528</v>
      </c>
      <c r="T4887" t="s">
        <v>625</v>
      </c>
      <c r="U4887">
        <v>1.0848108381534721E-2</v>
      </c>
      <c r="V4887" t="s">
        <v>158</v>
      </c>
    </row>
    <row r="4888" spans="9:22" x14ac:dyDescent="0.45">
      <c r="I4888" t="s">
        <v>253</v>
      </c>
      <c r="J4888" t="s">
        <v>626</v>
      </c>
      <c r="K4888">
        <v>3.0688401875974699E-3</v>
      </c>
      <c r="L4888" t="s">
        <v>158</v>
      </c>
      <c r="N4888" t="s">
        <v>385</v>
      </c>
      <c r="O4888" t="s">
        <v>626</v>
      </c>
      <c r="P4888">
        <v>1.6910706446364273E-2</v>
      </c>
      <c r="Q4888" t="s">
        <v>158</v>
      </c>
      <c r="S4888" t="s">
        <v>528</v>
      </c>
      <c r="T4888" t="s">
        <v>626</v>
      </c>
      <c r="U4888">
        <v>5.4198966197568574E-2</v>
      </c>
      <c r="V4888" t="s">
        <v>158</v>
      </c>
    </row>
    <row r="4889" spans="9:22" x14ac:dyDescent="0.45">
      <c r="I4889" t="s">
        <v>253</v>
      </c>
      <c r="J4889" t="s">
        <v>168</v>
      </c>
      <c r="K4889">
        <v>0</v>
      </c>
      <c r="L4889" t="s">
        <v>158</v>
      </c>
      <c r="N4889" t="s">
        <v>385</v>
      </c>
      <c r="O4889" t="s">
        <v>168</v>
      </c>
      <c r="P4889">
        <v>4.9613200103360157E-2</v>
      </c>
      <c r="Q4889" t="s">
        <v>158</v>
      </c>
      <c r="S4889" t="s">
        <v>528</v>
      </c>
      <c r="T4889" t="s">
        <v>168</v>
      </c>
      <c r="U4889">
        <v>5.2795110361542712E-2</v>
      </c>
      <c r="V4889" t="s">
        <v>158</v>
      </c>
    </row>
    <row r="4890" spans="9:22" x14ac:dyDescent="0.45">
      <c r="I4890" t="s">
        <v>253</v>
      </c>
      <c r="J4890" t="s">
        <v>169</v>
      </c>
      <c r="K4890">
        <v>2.8139302525867346E-3</v>
      </c>
      <c r="L4890" t="s">
        <v>158</v>
      </c>
      <c r="N4890" t="s">
        <v>385</v>
      </c>
      <c r="O4890" t="s">
        <v>169</v>
      </c>
      <c r="P4890">
        <v>8.1299574676726247E-3</v>
      </c>
      <c r="Q4890" t="s">
        <v>158</v>
      </c>
      <c r="S4890" t="s">
        <v>528</v>
      </c>
      <c r="T4890" t="s">
        <v>169</v>
      </c>
      <c r="U4890">
        <v>8.137986469141793E-3</v>
      </c>
      <c r="V4890" t="s">
        <v>158</v>
      </c>
    </row>
    <row r="4891" spans="9:22" x14ac:dyDescent="0.45">
      <c r="I4891" t="s">
        <v>253</v>
      </c>
      <c r="J4891" t="s">
        <v>170</v>
      </c>
      <c r="K4891">
        <v>1.0921771265702486E-2</v>
      </c>
      <c r="L4891" t="s">
        <v>158</v>
      </c>
      <c r="N4891" t="s">
        <v>385</v>
      </c>
      <c r="O4891" t="s">
        <v>170</v>
      </c>
      <c r="P4891">
        <v>8.2813506719831929E-3</v>
      </c>
      <c r="Q4891" t="s">
        <v>158</v>
      </c>
      <c r="S4891" t="s">
        <v>528</v>
      </c>
      <c r="T4891" t="s">
        <v>170</v>
      </c>
      <c r="U4891">
        <v>7.9229176823765353E-3</v>
      </c>
      <c r="V4891" t="s">
        <v>158</v>
      </c>
    </row>
    <row r="4892" spans="9:22" x14ac:dyDescent="0.45">
      <c r="I4892" t="s">
        <v>253</v>
      </c>
      <c r="J4892" t="s">
        <v>171</v>
      </c>
      <c r="K4892">
        <v>1.7536082724663307E-2</v>
      </c>
      <c r="L4892" t="s">
        <v>158</v>
      </c>
      <c r="N4892" t="s">
        <v>385</v>
      </c>
      <c r="O4892" t="s">
        <v>171</v>
      </c>
      <c r="P4892">
        <v>8.4166487916093428E-3</v>
      </c>
      <c r="Q4892" t="s">
        <v>158</v>
      </c>
      <c r="S4892" t="s">
        <v>528</v>
      </c>
      <c r="T4892" t="s">
        <v>171</v>
      </c>
      <c r="U4892">
        <v>7.6615460913143319E-3</v>
      </c>
      <c r="V4892" t="s">
        <v>158</v>
      </c>
    </row>
    <row r="4893" spans="9:22" x14ac:dyDescent="0.45">
      <c r="I4893" t="s">
        <v>253</v>
      </c>
      <c r="J4893" t="s">
        <v>172</v>
      </c>
      <c r="K4893">
        <v>0.15999723968513976</v>
      </c>
      <c r="L4893" t="s">
        <v>158</v>
      </c>
      <c r="N4893" t="s">
        <v>385</v>
      </c>
      <c r="O4893" t="s">
        <v>172</v>
      </c>
      <c r="P4893">
        <v>7.0059648490839982E-2</v>
      </c>
      <c r="Q4893" t="s">
        <v>158</v>
      </c>
      <c r="S4893" t="s">
        <v>528</v>
      </c>
      <c r="T4893" t="s">
        <v>172</v>
      </c>
      <c r="U4893">
        <v>5.1724109842161484E-2</v>
      </c>
      <c r="V4893" t="s">
        <v>158</v>
      </c>
    </row>
    <row r="4894" spans="9:22" x14ac:dyDescent="0.45">
      <c r="I4894" t="s">
        <v>253</v>
      </c>
      <c r="J4894" t="s">
        <v>627</v>
      </c>
      <c r="K4894">
        <v>1.5197506022873444E-2</v>
      </c>
      <c r="L4894" t="s">
        <v>158</v>
      </c>
      <c r="N4894" t="s">
        <v>385</v>
      </c>
      <c r="O4894" t="s">
        <v>627</v>
      </c>
      <c r="P4894">
        <v>1.1797794803248291E-2</v>
      </c>
      <c r="Q4894" t="s">
        <v>158</v>
      </c>
      <c r="S4894" t="s">
        <v>528</v>
      </c>
      <c r="T4894" t="s">
        <v>627</v>
      </c>
      <c r="U4894">
        <v>7.9325096581088043E-3</v>
      </c>
      <c r="V4894" t="s">
        <v>158</v>
      </c>
    </row>
    <row r="4895" spans="9:22" x14ac:dyDescent="0.45">
      <c r="I4895" t="s">
        <v>253</v>
      </c>
      <c r="J4895" t="s">
        <v>628</v>
      </c>
      <c r="K4895">
        <v>7.1086171469107243E-3</v>
      </c>
      <c r="L4895" t="s">
        <v>158</v>
      </c>
      <c r="N4895" t="s">
        <v>385</v>
      </c>
      <c r="O4895" t="s">
        <v>628</v>
      </c>
      <c r="P4895">
        <v>1.1473539091578519E-2</v>
      </c>
      <c r="Q4895" t="s">
        <v>158</v>
      </c>
      <c r="S4895" t="s">
        <v>528</v>
      </c>
      <c r="T4895" t="s">
        <v>628</v>
      </c>
      <c r="U4895">
        <v>8.1619403723242993E-3</v>
      </c>
      <c r="V4895" t="s">
        <v>158</v>
      </c>
    </row>
    <row r="4896" spans="9:22" x14ac:dyDescent="0.45">
      <c r="I4896" t="s">
        <v>253</v>
      </c>
      <c r="J4896" t="s">
        <v>629</v>
      </c>
      <c r="K4896">
        <v>1.303519442397388E-3</v>
      </c>
      <c r="L4896" t="s">
        <v>158</v>
      </c>
      <c r="N4896" t="s">
        <v>385</v>
      </c>
      <c r="O4896" t="s">
        <v>629</v>
      </c>
      <c r="P4896">
        <v>1.1172130598471689E-2</v>
      </c>
      <c r="Q4896" t="s">
        <v>158</v>
      </c>
      <c r="S4896" t="s">
        <v>528</v>
      </c>
      <c r="T4896" t="s">
        <v>629</v>
      </c>
      <c r="U4896">
        <v>8.3628444117429396E-3</v>
      </c>
      <c r="V4896" t="s">
        <v>158</v>
      </c>
    </row>
    <row r="4897" spans="9:22" x14ac:dyDescent="0.45">
      <c r="I4897" t="s">
        <v>253</v>
      </c>
      <c r="J4897" t="s">
        <v>630</v>
      </c>
      <c r="K4897">
        <v>0</v>
      </c>
      <c r="L4897" t="s">
        <v>158</v>
      </c>
      <c r="N4897" t="s">
        <v>385</v>
      </c>
      <c r="O4897" t="s">
        <v>630</v>
      </c>
      <c r="P4897">
        <v>5.114324342438388E-2</v>
      </c>
      <c r="Q4897" t="s">
        <v>158</v>
      </c>
      <c r="S4897" t="s">
        <v>528</v>
      </c>
      <c r="T4897" t="s">
        <v>630</v>
      </c>
      <c r="U4897">
        <v>4.2612146571998334E-2</v>
      </c>
      <c r="V4897" t="s">
        <v>158</v>
      </c>
    </row>
    <row r="4898" spans="9:22" x14ac:dyDescent="0.45">
      <c r="I4898" t="s">
        <v>253</v>
      </c>
      <c r="J4898" t="s">
        <v>688</v>
      </c>
      <c r="K4898">
        <v>0</v>
      </c>
      <c r="L4898" t="s">
        <v>158</v>
      </c>
      <c r="N4898" t="s">
        <v>385</v>
      </c>
      <c r="O4898" t="s">
        <v>688</v>
      </c>
      <c r="P4898">
        <v>1.9459564566389145E-4</v>
      </c>
      <c r="Q4898" t="s">
        <v>158</v>
      </c>
      <c r="S4898" t="s">
        <v>528</v>
      </c>
      <c r="T4898" t="s">
        <v>688</v>
      </c>
      <c r="U4898">
        <v>0</v>
      </c>
      <c r="V4898" t="s">
        <v>158</v>
      </c>
    </row>
    <row r="4899" spans="9:22" x14ac:dyDescent="0.45">
      <c r="I4899" t="s">
        <v>253</v>
      </c>
      <c r="J4899" t="s">
        <v>689</v>
      </c>
      <c r="K4899">
        <v>0</v>
      </c>
      <c r="L4899" t="s">
        <v>158</v>
      </c>
      <c r="N4899" t="s">
        <v>385</v>
      </c>
      <c r="O4899" t="s">
        <v>689</v>
      </c>
      <c r="P4899">
        <v>1.8345094390146251E-4</v>
      </c>
      <c r="Q4899" t="s">
        <v>158</v>
      </c>
      <c r="S4899" t="s">
        <v>528</v>
      </c>
      <c r="T4899" t="s">
        <v>689</v>
      </c>
      <c r="U4899">
        <v>3.0524104003938303E-6</v>
      </c>
      <c r="V4899" t="s">
        <v>158</v>
      </c>
    </row>
    <row r="4900" spans="9:22" x14ac:dyDescent="0.45">
      <c r="I4900" t="s">
        <v>253</v>
      </c>
      <c r="J4900" t="s">
        <v>690</v>
      </c>
      <c r="K4900">
        <v>0</v>
      </c>
      <c r="L4900" t="s">
        <v>158</v>
      </c>
      <c r="N4900" t="s">
        <v>385</v>
      </c>
      <c r="O4900" t="s">
        <v>690</v>
      </c>
      <c r="P4900">
        <v>1.7917537244846912E-4</v>
      </c>
      <c r="Q4900" t="s">
        <v>158</v>
      </c>
      <c r="S4900" t="s">
        <v>528</v>
      </c>
      <c r="T4900" t="s">
        <v>690</v>
      </c>
      <c r="U4900">
        <v>7.2032011453705523E-7</v>
      </c>
      <c r="V4900" t="s">
        <v>158</v>
      </c>
    </row>
    <row r="4901" spans="9:22" x14ac:dyDescent="0.45">
      <c r="I4901" t="s">
        <v>253</v>
      </c>
      <c r="J4901" t="s">
        <v>691</v>
      </c>
      <c r="K4901">
        <v>0</v>
      </c>
      <c r="L4901" t="s">
        <v>158</v>
      </c>
      <c r="N4901" t="s">
        <v>385</v>
      </c>
      <c r="O4901" t="s">
        <v>691</v>
      </c>
      <c r="P4901">
        <v>1.8749763200171497E-4</v>
      </c>
      <c r="Q4901" t="s">
        <v>158</v>
      </c>
      <c r="S4901" t="s">
        <v>528</v>
      </c>
      <c r="T4901" t="s">
        <v>691</v>
      </c>
      <c r="U4901">
        <v>0</v>
      </c>
      <c r="V4901" t="s">
        <v>158</v>
      </c>
    </row>
    <row r="4902" spans="9:22" x14ac:dyDescent="0.45">
      <c r="I4902" t="s">
        <v>253</v>
      </c>
      <c r="J4902" t="s">
        <v>692</v>
      </c>
      <c r="K4902">
        <v>0</v>
      </c>
      <c r="L4902" t="s">
        <v>158</v>
      </c>
      <c r="N4902" t="s">
        <v>385</v>
      </c>
      <c r="O4902" t="s">
        <v>692</v>
      </c>
      <c r="P4902">
        <v>1.7283239529130673E-4</v>
      </c>
      <c r="Q4902" t="s">
        <v>158</v>
      </c>
      <c r="S4902" t="s">
        <v>528</v>
      </c>
      <c r="T4902" t="s">
        <v>692</v>
      </c>
      <c r="U4902">
        <v>0</v>
      </c>
      <c r="V4902" t="s">
        <v>158</v>
      </c>
    </row>
    <row r="4903" spans="9:22" x14ac:dyDescent="0.45">
      <c r="I4903" t="s">
        <v>253</v>
      </c>
      <c r="J4903" t="s">
        <v>693</v>
      </c>
      <c r="K4903">
        <v>0</v>
      </c>
      <c r="L4903" t="s">
        <v>158</v>
      </c>
      <c r="N4903" t="s">
        <v>385</v>
      </c>
      <c r="O4903" t="s">
        <v>693</v>
      </c>
      <c r="P4903">
        <v>1.4620409431525793E-4</v>
      </c>
      <c r="Q4903" t="s">
        <v>158</v>
      </c>
      <c r="S4903" t="s">
        <v>528</v>
      </c>
      <c r="T4903" t="s">
        <v>693</v>
      </c>
      <c r="U4903">
        <v>0</v>
      </c>
      <c r="V4903" t="s">
        <v>158</v>
      </c>
    </row>
    <row r="4904" spans="9:22" x14ac:dyDescent="0.45">
      <c r="I4904" t="s">
        <v>253</v>
      </c>
      <c r="J4904" t="s">
        <v>694</v>
      </c>
      <c r="K4904">
        <v>0</v>
      </c>
      <c r="L4904" t="s">
        <v>158</v>
      </c>
      <c r="N4904" t="s">
        <v>385</v>
      </c>
      <c r="O4904" t="s">
        <v>694</v>
      </c>
      <c r="P4904">
        <v>1.1986308414934285E-4</v>
      </c>
      <c r="Q4904" t="s">
        <v>158</v>
      </c>
      <c r="S4904" t="s">
        <v>528</v>
      </c>
      <c r="T4904" t="s">
        <v>694</v>
      </c>
      <c r="U4904">
        <v>0</v>
      </c>
      <c r="V4904" t="s">
        <v>158</v>
      </c>
    </row>
    <row r="4905" spans="9:22" x14ac:dyDescent="0.45">
      <c r="I4905" t="s">
        <v>253</v>
      </c>
      <c r="J4905" t="s">
        <v>695</v>
      </c>
      <c r="K4905">
        <v>7.2694051992455152E-8</v>
      </c>
      <c r="L4905" t="s">
        <v>158</v>
      </c>
      <c r="N4905" t="s">
        <v>385</v>
      </c>
      <c r="O4905" t="s">
        <v>695</v>
      </c>
      <c r="P4905">
        <v>1.0779258858364452E-4</v>
      </c>
      <c r="Q4905" t="s">
        <v>158</v>
      </c>
      <c r="S4905" t="s">
        <v>528</v>
      </c>
      <c r="T4905" t="s">
        <v>695</v>
      </c>
      <c r="U4905">
        <v>0</v>
      </c>
      <c r="V4905" t="s">
        <v>158</v>
      </c>
    </row>
    <row r="4906" spans="9:22" x14ac:dyDescent="0.45">
      <c r="I4906" t="s">
        <v>253</v>
      </c>
      <c r="J4906" t="s">
        <v>696</v>
      </c>
      <c r="K4906">
        <v>4.8609117306022672E-5</v>
      </c>
      <c r="L4906" t="s">
        <v>158</v>
      </c>
      <c r="N4906" t="s">
        <v>385</v>
      </c>
      <c r="O4906" t="s">
        <v>696</v>
      </c>
      <c r="P4906">
        <v>1.1619009903944926E-4</v>
      </c>
      <c r="Q4906" t="s">
        <v>158</v>
      </c>
      <c r="S4906" t="s">
        <v>528</v>
      </c>
      <c r="T4906" t="s">
        <v>696</v>
      </c>
      <c r="U4906">
        <v>0</v>
      </c>
      <c r="V4906" t="s">
        <v>158</v>
      </c>
    </row>
    <row r="4907" spans="9:22" x14ac:dyDescent="0.45">
      <c r="I4907" t="s">
        <v>253</v>
      </c>
      <c r="J4907" t="s">
        <v>697</v>
      </c>
      <c r="K4907">
        <v>4.8891480066240914E-5</v>
      </c>
      <c r="L4907" t="s">
        <v>158</v>
      </c>
      <c r="N4907" t="s">
        <v>385</v>
      </c>
      <c r="O4907" t="s">
        <v>697</v>
      </c>
      <c r="P4907">
        <v>1.1836749100959026E-4</v>
      </c>
      <c r="Q4907" t="s">
        <v>158</v>
      </c>
      <c r="S4907" t="s">
        <v>528</v>
      </c>
      <c r="T4907" t="s">
        <v>697</v>
      </c>
      <c r="U4907">
        <v>0</v>
      </c>
      <c r="V4907" t="s">
        <v>158</v>
      </c>
    </row>
    <row r="4908" spans="9:22" x14ac:dyDescent="0.45">
      <c r="I4908" t="s">
        <v>253</v>
      </c>
      <c r="J4908" t="s">
        <v>698</v>
      </c>
      <c r="K4908">
        <v>9.2502436873344361E-5</v>
      </c>
      <c r="L4908" t="s">
        <v>158</v>
      </c>
      <c r="N4908" t="s">
        <v>385</v>
      </c>
      <c r="O4908" t="s">
        <v>698</v>
      </c>
      <c r="P4908">
        <v>1.2426904501425354E-4</v>
      </c>
      <c r="Q4908" t="s">
        <v>158</v>
      </c>
      <c r="S4908" t="s">
        <v>528</v>
      </c>
      <c r="T4908" t="s">
        <v>698</v>
      </c>
      <c r="U4908">
        <v>0</v>
      </c>
      <c r="V4908" t="s">
        <v>158</v>
      </c>
    </row>
    <row r="4909" spans="9:22" x14ac:dyDescent="0.45">
      <c r="I4909" t="s">
        <v>253</v>
      </c>
      <c r="J4909" t="s">
        <v>699</v>
      </c>
      <c r="K4909">
        <v>1.1395856621214929E-4</v>
      </c>
      <c r="L4909" t="s">
        <v>158</v>
      </c>
      <c r="N4909" t="s">
        <v>385</v>
      </c>
      <c r="O4909" t="s">
        <v>699</v>
      </c>
      <c r="P4909">
        <v>1.0568226072863818E-4</v>
      </c>
      <c r="Q4909" t="s">
        <v>158</v>
      </c>
      <c r="S4909" t="s">
        <v>528</v>
      </c>
      <c r="T4909" t="s">
        <v>699</v>
      </c>
      <c r="U4909">
        <v>0</v>
      </c>
      <c r="V4909" t="s">
        <v>158</v>
      </c>
    </row>
    <row r="4910" spans="9:22" x14ac:dyDescent="0.45">
      <c r="I4910" t="s">
        <v>253</v>
      </c>
      <c r="J4910" t="s">
        <v>700</v>
      </c>
      <c r="K4910">
        <v>8.2888205693315567E-5</v>
      </c>
      <c r="L4910" t="s">
        <v>158</v>
      </c>
      <c r="N4910" t="s">
        <v>385</v>
      </c>
      <c r="O4910" t="s">
        <v>700</v>
      </c>
      <c r="P4910">
        <v>1.0733366378061119E-4</v>
      </c>
      <c r="Q4910" t="s">
        <v>158</v>
      </c>
      <c r="S4910" t="s">
        <v>528</v>
      </c>
      <c r="T4910" t="s">
        <v>700</v>
      </c>
      <c r="U4910">
        <v>0</v>
      </c>
      <c r="V4910" t="s">
        <v>158</v>
      </c>
    </row>
    <row r="4911" spans="9:22" x14ac:dyDescent="0.45">
      <c r="I4911" t="s">
        <v>253</v>
      </c>
      <c r="J4911" t="s">
        <v>701</v>
      </c>
      <c r="K4911">
        <v>6.5188931031443415E-5</v>
      </c>
      <c r="L4911" t="s">
        <v>158</v>
      </c>
      <c r="N4911" t="s">
        <v>385</v>
      </c>
      <c r="O4911" t="s">
        <v>701</v>
      </c>
      <c r="P4911">
        <v>1.1349281281113653E-4</v>
      </c>
      <c r="Q4911" t="s">
        <v>158</v>
      </c>
      <c r="S4911" t="s">
        <v>528</v>
      </c>
      <c r="T4911" t="s">
        <v>701</v>
      </c>
      <c r="U4911">
        <v>0</v>
      </c>
      <c r="V4911" t="s">
        <v>158</v>
      </c>
    </row>
    <row r="4912" spans="9:22" x14ac:dyDescent="0.45">
      <c r="I4912" t="s">
        <v>253</v>
      </c>
      <c r="J4912" t="s">
        <v>702</v>
      </c>
      <c r="K4912">
        <v>4.3143404319555724E-5</v>
      </c>
      <c r="L4912" t="s">
        <v>158</v>
      </c>
      <c r="N4912" t="s">
        <v>385</v>
      </c>
      <c r="O4912" t="s">
        <v>702</v>
      </c>
      <c r="P4912">
        <v>1.5600564456127159E-4</v>
      </c>
      <c r="Q4912" t="s">
        <v>158</v>
      </c>
      <c r="S4912" t="s">
        <v>528</v>
      </c>
      <c r="T4912" t="s">
        <v>702</v>
      </c>
      <c r="U4912">
        <v>0</v>
      </c>
      <c r="V4912" t="s">
        <v>158</v>
      </c>
    </row>
    <row r="4913" spans="9:22" x14ac:dyDescent="0.45">
      <c r="I4913" t="s">
        <v>253</v>
      </c>
      <c r="J4913" t="s">
        <v>703</v>
      </c>
      <c r="K4913">
        <v>2.4380939305135761E-5</v>
      </c>
      <c r="L4913" t="s">
        <v>158</v>
      </c>
      <c r="N4913" t="s">
        <v>385</v>
      </c>
      <c r="O4913" t="s">
        <v>703</v>
      </c>
      <c r="P4913">
        <v>1.7023408934275822E-4</v>
      </c>
      <c r="Q4913" t="s">
        <v>158</v>
      </c>
      <c r="S4913" t="s">
        <v>528</v>
      </c>
      <c r="T4913" t="s">
        <v>703</v>
      </c>
      <c r="U4913">
        <v>0</v>
      </c>
      <c r="V4913" t="s">
        <v>158</v>
      </c>
    </row>
    <row r="4914" spans="9:22" x14ac:dyDescent="0.45">
      <c r="I4914" t="s">
        <v>253</v>
      </c>
      <c r="J4914" t="s">
        <v>704</v>
      </c>
      <c r="K4914">
        <v>3.1432807146530812E-6</v>
      </c>
      <c r="L4914" t="s">
        <v>158</v>
      </c>
      <c r="N4914" t="s">
        <v>385</v>
      </c>
      <c r="O4914" t="s">
        <v>704</v>
      </c>
      <c r="P4914">
        <v>1.1284578220929837E-4</v>
      </c>
      <c r="Q4914" t="s">
        <v>158</v>
      </c>
      <c r="S4914" t="s">
        <v>528</v>
      </c>
      <c r="T4914" t="s">
        <v>704</v>
      </c>
      <c r="U4914">
        <v>0</v>
      </c>
      <c r="V4914" t="s">
        <v>158</v>
      </c>
    </row>
    <row r="4915" spans="9:22" x14ac:dyDescent="0.45">
      <c r="I4915" t="s">
        <v>253</v>
      </c>
      <c r="J4915" t="s">
        <v>705</v>
      </c>
      <c r="K4915">
        <v>0</v>
      </c>
      <c r="L4915" t="s">
        <v>158</v>
      </c>
      <c r="N4915" t="s">
        <v>385</v>
      </c>
      <c r="O4915" t="s">
        <v>705</v>
      </c>
      <c r="P4915">
        <v>9.6587315187644107E-5</v>
      </c>
      <c r="Q4915" t="s">
        <v>158</v>
      </c>
      <c r="S4915" t="s">
        <v>528</v>
      </c>
      <c r="T4915" t="s">
        <v>705</v>
      </c>
      <c r="U4915">
        <v>0</v>
      </c>
      <c r="V4915" t="s">
        <v>158</v>
      </c>
    </row>
    <row r="4916" spans="9:22" x14ac:dyDescent="0.45">
      <c r="I4916" t="s">
        <v>253</v>
      </c>
      <c r="J4916" t="s">
        <v>706</v>
      </c>
      <c r="K4916">
        <v>0</v>
      </c>
      <c r="L4916" t="s">
        <v>158</v>
      </c>
      <c r="N4916" t="s">
        <v>385</v>
      </c>
      <c r="O4916" t="s">
        <v>706</v>
      </c>
      <c r="P4916">
        <v>1.4539975049606611E-4</v>
      </c>
      <c r="Q4916" t="s">
        <v>158</v>
      </c>
      <c r="S4916" t="s">
        <v>528</v>
      </c>
      <c r="T4916" t="s">
        <v>706</v>
      </c>
      <c r="U4916">
        <v>2.064925079726628E-6</v>
      </c>
      <c r="V4916" t="s">
        <v>158</v>
      </c>
    </row>
    <row r="4917" spans="9:22" x14ac:dyDescent="0.45">
      <c r="I4917" t="s">
        <v>253</v>
      </c>
      <c r="J4917" t="s">
        <v>707</v>
      </c>
      <c r="K4917">
        <v>0</v>
      </c>
      <c r="L4917" t="s">
        <v>158</v>
      </c>
      <c r="N4917" t="s">
        <v>385</v>
      </c>
      <c r="O4917" t="s">
        <v>707</v>
      </c>
      <c r="P4917">
        <v>1.5935368992003339E-4</v>
      </c>
      <c r="Q4917" t="s">
        <v>158</v>
      </c>
      <c r="S4917" t="s">
        <v>528</v>
      </c>
      <c r="T4917" t="s">
        <v>707</v>
      </c>
      <c r="U4917">
        <v>7.293059163747747E-6</v>
      </c>
      <c r="V4917" t="s">
        <v>158</v>
      </c>
    </row>
    <row r="4918" spans="9:22" x14ac:dyDescent="0.45">
      <c r="I4918" t="s">
        <v>253</v>
      </c>
      <c r="J4918" t="s">
        <v>708</v>
      </c>
      <c r="K4918">
        <v>0</v>
      </c>
      <c r="L4918" t="s">
        <v>158</v>
      </c>
      <c r="N4918" t="s">
        <v>385</v>
      </c>
      <c r="O4918" t="s">
        <v>708</v>
      </c>
      <c r="P4918">
        <v>1.7048891515809584E-4</v>
      </c>
      <c r="Q4918" t="s">
        <v>158</v>
      </c>
      <c r="S4918" t="s">
        <v>528</v>
      </c>
      <c r="T4918" t="s">
        <v>708</v>
      </c>
      <c r="U4918">
        <v>9.5660329703873062E-6</v>
      </c>
      <c r="V4918" t="s">
        <v>158</v>
      </c>
    </row>
    <row r="4919" spans="9:22" x14ac:dyDescent="0.45">
      <c r="I4919" t="s">
        <v>253</v>
      </c>
      <c r="J4919" t="s">
        <v>709</v>
      </c>
      <c r="K4919">
        <v>0</v>
      </c>
      <c r="L4919" t="s">
        <v>158</v>
      </c>
      <c r="N4919" t="s">
        <v>385</v>
      </c>
      <c r="O4919" t="s">
        <v>709</v>
      </c>
      <c r="P4919">
        <v>1.8009008859087557E-4</v>
      </c>
      <c r="Q4919" t="s">
        <v>158</v>
      </c>
      <c r="S4919" t="s">
        <v>528</v>
      </c>
      <c r="T4919" t="s">
        <v>709</v>
      </c>
      <c r="U4919">
        <v>1.536886150260964E-5</v>
      </c>
      <c r="V4919" t="s">
        <v>158</v>
      </c>
    </row>
    <row r="4920" spans="9:22" x14ac:dyDescent="0.45">
      <c r="I4920" t="s">
        <v>253</v>
      </c>
      <c r="J4920" t="s">
        <v>710</v>
      </c>
      <c r="K4920">
        <v>0</v>
      </c>
      <c r="L4920" t="s">
        <v>158</v>
      </c>
      <c r="N4920" t="s">
        <v>385</v>
      </c>
      <c r="O4920" t="s">
        <v>710</v>
      </c>
      <c r="P4920">
        <v>1.8304223061888533E-4</v>
      </c>
      <c r="Q4920" t="s">
        <v>158</v>
      </c>
      <c r="S4920" t="s">
        <v>528</v>
      </c>
      <c r="T4920" t="s">
        <v>710</v>
      </c>
      <c r="U4920">
        <v>2.9102082054740715E-5</v>
      </c>
      <c r="V4920" t="s">
        <v>158</v>
      </c>
    </row>
    <row r="4921" spans="9:22" x14ac:dyDescent="0.45">
      <c r="I4921" t="s">
        <v>253</v>
      </c>
      <c r="J4921" t="s">
        <v>711</v>
      </c>
      <c r="K4921">
        <v>0</v>
      </c>
      <c r="L4921" t="s">
        <v>158</v>
      </c>
      <c r="N4921" t="s">
        <v>385</v>
      </c>
      <c r="O4921" t="s">
        <v>711</v>
      </c>
      <c r="P4921">
        <v>1.7059433343013486E-4</v>
      </c>
      <c r="Q4921" t="s">
        <v>158</v>
      </c>
      <c r="S4921" t="s">
        <v>528</v>
      </c>
      <c r="T4921" t="s">
        <v>711</v>
      </c>
      <c r="U4921">
        <v>7.0293893495513158E-5</v>
      </c>
      <c r="V4921" t="s">
        <v>158</v>
      </c>
    </row>
    <row r="4922" spans="9:22" x14ac:dyDescent="0.45">
      <c r="I4922" t="s">
        <v>253</v>
      </c>
      <c r="J4922" t="s">
        <v>631</v>
      </c>
      <c r="K4922">
        <v>0</v>
      </c>
      <c r="L4922" t="s">
        <v>158</v>
      </c>
      <c r="N4922" t="s">
        <v>385</v>
      </c>
      <c r="O4922" t="s">
        <v>631</v>
      </c>
      <c r="P4922">
        <v>2.1997572669046131E-2</v>
      </c>
      <c r="Q4922" t="s">
        <v>158</v>
      </c>
      <c r="S4922" t="s">
        <v>528</v>
      </c>
      <c r="T4922" t="s">
        <v>631</v>
      </c>
      <c r="U4922">
        <v>2.1312984326635743E-2</v>
      </c>
      <c r="V4922" t="s">
        <v>158</v>
      </c>
    </row>
    <row r="4923" spans="9:22" x14ac:dyDescent="0.45">
      <c r="I4923" t="s">
        <v>253</v>
      </c>
      <c r="J4923" t="s">
        <v>632</v>
      </c>
      <c r="K4923">
        <v>0</v>
      </c>
      <c r="L4923" t="s">
        <v>158</v>
      </c>
      <c r="N4923" t="s">
        <v>385</v>
      </c>
      <c r="O4923" t="s">
        <v>632</v>
      </c>
      <c r="P4923">
        <v>3.6672432879318049E-3</v>
      </c>
      <c r="Q4923" t="s">
        <v>158</v>
      </c>
      <c r="S4923" t="s">
        <v>528</v>
      </c>
      <c r="T4923" t="s">
        <v>632</v>
      </c>
      <c r="U4923">
        <v>3.5010608229583042E-3</v>
      </c>
      <c r="V4923" t="s">
        <v>158</v>
      </c>
    </row>
    <row r="4924" spans="9:22" x14ac:dyDescent="0.45">
      <c r="I4924" t="s">
        <v>253</v>
      </c>
      <c r="J4924" t="s">
        <v>633</v>
      </c>
      <c r="K4924">
        <v>0</v>
      </c>
      <c r="L4924" t="s">
        <v>158</v>
      </c>
      <c r="N4924" t="s">
        <v>385</v>
      </c>
      <c r="O4924" t="s">
        <v>633</v>
      </c>
      <c r="P4924">
        <v>3.710274998339363E-3</v>
      </c>
      <c r="Q4924" t="s">
        <v>158</v>
      </c>
      <c r="S4924" t="s">
        <v>528</v>
      </c>
      <c r="T4924" t="s">
        <v>633</v>
      </c>
      <c r="U4924">
        <v>3.3867450228874264E-3</v>
      </c>
      <c r="V4924" t="s">
        <v>158</v>
      </c>
    </row>
    <row r="4925" spans="9:22" x14ac:dyDescent="0.45">
      <c r="I4925" t="s">
        <v>253</v>
      </c>
      <c r="J4925" t="s">
        <v>634</v>
      </c>
      <c r="K4925">
        <v>3.3665500702394131E-3</v>
      </c>
      <c r="L4925" t="s">
        <v>158</v>
      </c>
      <c r="N4925" t="s">
        <v>385</v>
      </c>
      <c r="O4925" t="s">
        <v>634</v>
      </c>
      <c r="P4925">
        <v>3.728165807747257E-3</v>
      </c>
      <c r="Q4925" t="s">
        <v>158</v>
      </c>
      <c r="S4925" t="s">
        <v>528</v>
      </c>
      <c r="T4925" t="s">
        <v>634</v>
      </c>
      <c r="U4925">
        <v>3.3415670697246221E-3</v>
      </c>
      <c r="V4925" t="s">
        <v>158</v>
      </c>
    </row>
    <row r="4926" spans="9:22" x14ac:dyDescent="0.45">
      <c r="I4926" t="s">
        <v>253</v>
      </c>
      <c r="J4926" t="s">
        <v>635</v>
      </c>
      <c r="K4926">
        <v>4.3580177188391522E-2</v>
      </c>
      <c r="L4926" t="s">
        <v>158</v>
      </c>
      <c r="N4926" t="s">
        <v>385</v>
      </c>
      <c r="O4926" t="s">
        <v>635</v>
      </c>
      <c r="P4926">
        <v>2.4443707607270115E-2</v>
      </c>
      <c r="Q4926" t="s">
        <v>158</v>
      </c>
      <c r="S4926" t="s">
        <v>528</v>
      </c>
      <c r="T4926" t="s">
        <v>635</v>
      </c>
      <c r="U4926">
        <v>2.337439095471458E-2</v>
      </c>
      <c r="V4926" t="s">
        <v>158</v>
      </c>
    </row>
    <row r="4927" spans="9:22" x14ac:dyDescent="0.45">
      <c r="I4927" t="s">
        <v>253</v>
      </c>
      <c r="J4927" t="s">
        <v>636</v>
      </c>
      <c r="K4927">
        <v>3.4534329711424731E-3</v>
      </c>
      <c r="L4927" t="s">
        <v>158</v>
      </c>
      <c r="N4927" t="s">
        <v>385</v>
      </c>
      <c r="O4927" t="s">
        <v>636</v>
      </c>
      <c r="P4927">
        <v>3.3811501649787128E-3</v>
      </c>
      <c r="Q4927" t="s">
        <v>158</v>
      </c>
      <c r="S4927" t="s">
        <v>528</v>
      </c>
      <c r="T4927" t="s">
        <v>636</v>
      </c>
      <c r="U4927">
        <v>3.6433709867773872E-3</v>
      </c>
      <c r="V4927" t="s">
        <v>158</v>
      </c>
    </row>
    <row r="4928" spans="9:22" x14ac:dyDescent="0.45">
      <c r="I4928" t="s">
        <v>253</v>
      </c>
      <c r="J4928" t="s">
        <v>637</v>
      </c>
      <c r="K4928">
        <v>0</v>
      </c>
      <c r="L4928" t="s">
        <v>158</v>
      </c>
      <c r="N4928" t="s">
        <v>385</v>
      </c>
      <c r="O4928" t="s">
        <v>637</v>
      </c>
      <c r="P4928">
        <v>3.4022749405936566E-3</v>
      </c>
      <c r="Q4928" t="s">
        <v>158</v>
      </c>
      <c r="S4928" t="s">
        <v>528</v>
      </c>
      <c r="T4928" t="s">
        <v>637</v>
      </c>
      <c r="U4928">
        <v>3.6713363349271774E-3</v>
      </c>
      <c r="V4928" t="s">
        <v>158</v>
      </c>
    </row>
    <row r="4929" spans="9:22" x14ac:dyDescent="0.45">
      <c r="I4929" t="s">
        <v>253</v>
      </c>
      <c r="J4929" t="s">
        <v>638</v>
      </c>
      <c r="K4929">
        <v>0</v>
      </c>
      <c r="L4929" t="s">
        <v>158</v>
      </c>
      <c r="N4929" t="s">
        <v>385</v>
      </c>
      <c r="O4929" t="s">
        <v>638</v>
      </c>
      <c r="P4929">
        <v>3.4966675153733466E-3</v>
      </c>
      <c r="Q4929" t="s">
        <v>158</v>
      </c>
      <c r="S4929" t="s">
        <v>528</v>
      </c>
      <c r="T4929" t="s">
        <v>638</v>
      </c>
      <c r="U4929">
        <v>3.6855835962496765E-3</v>
      </c>
      <c r="V4929" t="s">
        <v>158</v>
      </c>
    </row>
    <row r="4930" spans="9:22" x14ac:dyDescent="0.45">
      <c r="I4930" t="s">
        <v>253</v>
      </c>
      <c r="J4930" t="s">
        <v>639</v>
      </c>
      <c r="K4930">
        <v>0</v>
      </c>
      <c r="L4930" t="s">
        <v>158</v>
      </c>
      <c r="N4930" t="s">
        <v>385</v>
      </c>
      <c r="O4930" t="s">
        <v>639</v>
      </c>
      <c r="P4930">
        <v>1.9162480845357235E-2</v>
      </c>
      <c r="Q4930" t="s">
        <v>158</v>
      </c>
      <c r="S4930" t="s">
        <v>528</v>
      </c>
      <c r="T4930" t="s">
        <v>639</v>
      </c>
      <c r="U4930">
        <v>1.746200364489147E-2</v>
      </c>
      <c r="V4930" t="s">
        <v>158</v>
      </c>
    </row>
    <row r="4931" spans="9:22" x14ac:dyDescent="0.45">
      <c r="I4931" t="s">
        <v>254</v>
      </c>
      <c r="J4931" t="s">
        <v>157</v>
      </c>
      <c r="K4931">
        <v>2.4613514167246132E-3</v>
      </c>
      <c r="L4931" t="s">
        <v>158</v>
      </c>
      <c r="N4931" t="s">
        <v>386</v>
      </c>
      <c r="O4931" t="s">
        <v>157</v>
      </c>
      <c r="P4931">
        <v>0.14595579878357384</v>
      </c>
      <c r="Q4931" t="s">
        <v>158</v>
      </c>
      <c r="S4931" t="s">
        <v>529</v>
      </c>
      <c r="T4931" t="s">
        <v>157</v>
      </c>
      <c r="U4931">
        <v>0.11717814665500335</v>
      </c>
      <c r="V4931" t="s">
        <v>158</v>
      </c>
    </row>
    <row r="4932" spans="9:22" x14ac:dyDescent="0.45">
      <c r="I4932" t="s">
        <v>254</v>
      </c>
      <c r="J4932" t="s">
        <v>159</v>
      </c>
      <c r="K4932">
        <v>1.037236069757894E-2</v>
      </c>
      <c r="L4932" t="s">
        <v>158</v>
      </c>
      <c r="N4932" t="s">
        <v>386</v>
      </c>
      <c r="O4932" t="s">
        <v>159</v>
      </c>
      <c r="P4932">
        <v>2.3280498041011559E-2</v>
      </c>
      <c r="Q4932" t="s">
        <v>158</v>
      </c>
      <c r="S4932" t="s">
        <v>529</v>
      </c>
      <c r="T4932" t="s">
        <v>159</v>
      </c>
      <c r="U4932">
        <v>1.9829237913327007E-2</v>
      </c>
      <c r="V4932" t="s">
        <v>158</v>
      </c>
    </row>
    <row r="4933" spans="9:22" x14ac:dyDescent="0.45">
      <c r="I4933" t="s">
        <v>254</v>
      </c>
      <c r="J4933" t="s">
        <v>160</v>
      </c>
      <c r="K4933">
        <v>2.1277059042589089E-2</v>
      </c>
      <c r="L4933" t="s">
        <v>158</v>
      </c>
      <c r="N4933" t="s">
        <v>386</v>
      </c>
      <c r="O4933" t="s">
        <v>160</v>
      </c>
      <c r="P4933">
        <v>2.2921416520138755E-2</v>
      </c>
      <c r="Q4933" t="s">
        <v>158</v>
      </c>
      <c r="S4933" t="s">
        <v>529</v>
      </c>
      <c r="T4933" t="s">
        <v>160</v>
      </c>
      <c r="U4933">
        <v>1.9813144141427482E-2</v>
      </c>
      <c r="V4933" t="s">
        <v>158</v>
      </c>
    </row>
    <row r="4934" spans="9:22" x14ac:dyDescent="0.45">
      <c r="I4934" t="s">
        <v>254</v>
      </c>
      <c r="J4934" t="s">
        <v>161</v>
      </c>
      <c r="K4934">
        <v>3.434187649171528E-2</v>
      </c>
      <c r="L4934" t="s">
        <v>158</v>
      </c>
      <c r="N4934" t="s">
        <v>386</v>
      </c>
      <c r="O4934" t="s">
        <v>161</v>
      </c>
      <c r="P4934">
        <v>2.2334791499854643E-2</v>
      </c>
      <c r="Q4934" t="s">
        <v>158</v>
      </c>
      <c r="S4934" t="s">
        <v>529</v>
      </c>
      <c r="T4934" t="s">
        <v>161</v>
      </c>
      <c r="U4934">
        <v>1.9651803756020065E-2</v>
      </c>
      <c r="V4934" t="s">
        <v>158</v>
      </c>
    </row>
    <row r="4935" spans="9:22" x14ac:dyDescent="0.45">
      <c r="I4935" t="s">
        <v>254</v>
      </c>
      <c r="J4935" t="s">
        <v>162</v>
      </c>
      <c r="K4935">
        <v>0.35899536860782066</v>
      </c>
      <c r="L4935" t="s">
        <v>158</v>
      </c>
      <c r="N4935" t="s">
        <v>386</v>
      </c>
      <c r="O4935" t="s">
        <v>162</v>
      </c>
      <c r="P4935">
        <v>0.16578249358570568</v>
      </c>
      <c r="Q4935" t="s">
        <v>158</v>
      </c>
      <c r="S4935" t="s">
        <v>529</v>
      </c>
      <c r="T4935" t="s">
        <v>162</v>
      </c>
      <c r="U4935">
        <v>0.1303859930683483</v>
      </c>
      <c r="V4935" t="s">
        <v>158</v>
      </c>
    </row>
    <row r="4936" spans="9:22" x14ac:dyDescent="0.45">
      <c r="I4936" t="s">
        <v>254</v>
      </c>
      <c r="J4936" t="s">
        <v>619</v>
      </c>
      <c r="K4936">
        <v>4.1401118280823608E-2</v>
      </c>
      <c r="L4936" t="s">
        <v>158</v>
      </c>
      <c r="N4936" t="s">
        <v>386</v>
      </c>
      <c r="O4936" t="s">
        <v>619</v>
      </c>
      <c r="P4936">
        <v>2.7619581780057315E-2</v>
      </c>
      <c r="Q4936" t="s">
        <v>158</v>
      </c>
      <c r="S4936" t="s">
        <v>529</v>
      </c>
      <c r="T4936" t="s">
        <v>619</v>
      </c>
      <c r="U4936">
        <v>1.9514227886796666E-2</v>
      </c>
      <c r="V4936" t="s">
        <v>158</v>
      </c>
    </row>
    <row r="4937" spans="9:22" x14ac:dyDescent="0.45">
      <c r="I4937" t="s">
        <v>254</v>
      </c>
      <c r="J4937" t="s">
        <v>620</v>
      </c>
      <c r="K4937">
        <v>2.933925285169869E-2</v>
      </c>
      <c r="L4937" t="s">
        <v>158</v>
      </c>
      <c r="N4937" t="s">
        <v>386</v>
      </c>
      <c r="O4937" t="s">
        <v>620</v>
      </c>
      <c r="P4937">
        <v>2.8053984429090632E-2</v>
      </c>
      <c r="Q4937" t="s">
        <v>158</v>
      </c>
      <c r="S4937" t="s">
        <v>529</v>
      </c>
      <c r="T4937" t="s">
        <v>620</v>
      </c>
      <c r="U4937">
        <v>1.9979529601515236E-2</v>
      </c>
      <c r="V4937" t="s">
        <v>158</v>
      </c>
    </row>
    <row r="4938" spans="9:22" x14ac:dyDescent="0.45">
      <c r="I4938" t="s">
        <v>254</v>
      </c>
      <c r="J4938" t="s">
        <v>621</v>
      </c>
      <c r="K4938">
        <v>1.4924594723340243E-2</v>
      </c>
      <c r="L4938" t="s">
        <v>158</v>
      </c>
      <c r="N4938" t="s">
        <v>386</v>
      </c>
      <c r="O4938" t="s">
        <v>621</v>
      </c>
      <c r="P4938">
        <v>2.8121844066902549E-2</v>
      </c>
      <c r="Q4938" t="s">
        <v>158</v>
      </c>
      <c r="S4938" t="s">
        <v>529</v>
      </c>
      <c r="T4938" t="s">
        <v>621</v>
      </c>
      <c r="U4938">
        <v>2.0280498168231336E-2</v>
      </c>
      <c r="V4938" t="s">
        <v>158</v>
      </c>
    </row>
    <row r="4939" spans="9:22" x14ac:dyDescent="0.45">
      <c r="I4939" t="s">
        <v>254</v>
      </c>
      <c r="J4939" t="s">
        <v>622</v>
      </c>
      <c r="K4939">
        <v>3.5589465275547615E-3</v>
      </c>
      <c r="L4939" t="s">
        <v>158</v>
      </c>
      <c r="N4939" t="s">
        <v>386</v>
      </c>
      <c r="O4939" t="s">
        <v>622</v>
      </c>
      <c r="P4939">
        <v>0.13073034461565719</v>
      </c>
      <c r="Q4939" t="s">
        <v>158</v>
      </c>
      <c r="S4939" t="s">
        <v>529</v>
      </c>
      <c r="T4939" t="s">
        <v>622</v>
      </c>
      <c r="U4939">
        <v>0.10078569628246134</v>
      </c>
      <c r="V4939" t="s">
        <v>158</v>
      </c>
    </row>
    <row r="4940" spans="9:22" x14ac:dyDescent="0.45">
      <c r="I4940" t="s">
        <v>254</v>
      </c>
      <c r="J4940" t="s">
        <v>163</v>
      </c>
      <c r="K4940">
        <v>3.6646927275742691E-4</v>
      </c>
      <c r="L4940" t="s">
        <v>158</v>
      </c>
      <c r="N4940" t="s">
        <v>386</v>
      </c>
      <c r="O4940" t="s">
        <v>163</v>
      </c>
      <c r="P4940">
        <v>2.6594125455299322E-2</v>
      </c>
      <c r="Q4940" t="s">
        <v>158</v>
      </c>
      <c r="S4940" t="s">
        <v>529</v>
      </c>
      <c r="T4940" t="s">
        <v>163</v>
      </c>
      <c r="U4940">
        <v>6.2122799502502789E-2</v>
      </c>
      <c r="V4940" t="s">
        <v>158</v>
      </c>
    </row>
    <row r="4941" spans="9:22" x14ac:dyDescent="0.45">
      <c r="I4941" t="s">
        <v>254</v>
      </c>
      <c r="J4941" t="s">
        <v>164</v>
      </c>
      <c r="K4941">
        <v>7.6520365274626552E-3</v>
      </c>
      <c r="L4941" t="s">
        <v>158</v>
      </c>
      <c r="N4941" t="s">
        <v>386</v>
      </c>
      <c r="O4941" t="s">
        <v>164</v>
      </c>
      <c r="P4941">
        <v>3.3567027433335423E-3</v>
      </c>
      <c r="Q4941" t="s">
        <v>158</v>
      </c>
      <c r="S4941" t="s">
        <v>529</v>
      </c>
      <c r="T4941" t="s">
        <v>164</v>
      </c>
      <c r="U4941">
        <v>1.0456261346889876E-2</v>
      </c>
      <c r="V4941" t="s">
        <v>158</v>
      </c>
    </row>
    <row r="4942" spans="9:22" x14ac:dyDescent="0.45">
      <c r="I4942" t="s">
        <v>254</v>
      </c>
      <c r="J4942" t="s">
        <v>165</v>
      </c>
      <c r="K4942">
        <v>1.3299844178093692E-2</v>
      </c>
      <c r="L4942" t="s">
        <v>158</v>
      </c>
      <c r="N4942" t="s">
        <v>386</v>
      </c>
      <c r="O4942" t="s">
        <v>165</v>
      </c>
      <c r="P4942">
        <v>2.9393831338039864E-3</v>
      </c>
      <c r="Q4942" t="s">
        <v>158</v>
      </c>
      <c r="S4942" t="s">
        <v>529</v>
      </c>
      <c r="T4942" t="s">
        <v>165</v>
      </c>
      <c r="U4942">
        <v>1.0418975824042578E-2</v>
      </c>
      <c r="V4942" t="s">
        <v>158</v>
      </c>
    </row>
    <row r="4943" spans="9:22" x14ac:dyDescent="0.45">
      <c r="I4943" t="s">
        <v>254</v>
      </c>
      <c r="J4943" t="s">
        <v>166</v>
      </c>
      <c r="K4943">
        <v>1.7261831920714978E-2</v>
      </c>
      <c r="L4943" t="s">
        <v>158</v>
      </c>
      <c r="N4943" t="s">
        <v>386</v>
      </c>
      <c r="O4943" t="s">
        <v>166</v>
      </c>
      <c r="P4943">
        <v>2.6113383721904251E-3</v>
      </c>
      <c r="Q4943" t="s">
        <v>158</v>
      </c>
      <c r="S4943" t="s">
        <v>529</v>
      </c>
      <c r="T4943" t="s">
        <v>166</v>
      </c>
      <c r="U4943">
        <v>1.0282223925709016E-2</v>
      </c>
      <c r="V4943" t="s">
        <v>158</v>
      </c>
    </row>
    <row r="4944" spans="9:22" x14ac:dyDescent="0.45">
      <c r="I4944" t="s">
        <v>254</v>
      </c>
      <c r="J4944" t="s">
        <v>167</v>
      </c>
      <c r="K4944">
        <v>0.14930892268179041</v>
      </c>
      <c r="L4944" t="s">
        <v>158</v>
      </c>
      <c r="N4944" t="s">
        <v>386</v>
      </c>
      <c r="O4944" t="s">
        <v>167</v>
      </c>
      <c r="P4944">
        <v>2.3699661166956223E-2</v>
      </c>
      <c r="Q4944" t="s">
        <v>158</v>
      </c>
      <c r="S4944" t="s">
        <v>529</v>
      </c>
      <c r="T4944" t="s">
        <v>167</v>
      </c>
      <c r="U4944">
        <v>7.2059738719820646E-2</v>
      </c>
      <c r="V4944" t="s">
        <v>158</v>
      </c>
    </row>
    <row r="4945" spans="9:22" x14ac:dyDescent="0.45">
      <c r="I4945" t="s">
        <v>254</v>
      </c>
      <c r="J4945" t="s">
        <v>623</v>
      </c>
      <c r="K4945">
        <v>1.8237399519067308E-2</v>
      </c>
      <c r="L4945" t="s">
        <v>158</v>
      </c>
      <c r="N4945" t="s">
        <v>386</v>
      </c>
      <c r="O4945" t="s">
        <v>623</v>
      </c>
      <c r="P4945">
        <v>7.7033747328537046E-3</v>
      </c>
      <c r="Q4945" t="s">
        <v>158</v>
      </c>
      <c r="S4945" t="s">
        <v>529</v>
      </c>
      <c r="T4945" t="s">
        <v>623</v>
      </c>
      <c r="U4945">
        <v>1.1094093715664406E-2</v>
      </c>
      <c r="V4945" t="s">
        <v>158</v>
      </c>
    </row>
    <row r="4946" spans="9:22" x14ac:dyDescent="0.45">
      <c r="I4946" t="s">
        <v>254</v>
      </c>
      <c r="J4946" t="s">
        <v>624</v>
      </c>
      <c r="K4946">
        <v>1.4990952310794085E-2</v>
      </c>
      <c r="L4946" t="s">
        <v>158</v>
      </c>
      <c r="N4946" t="s">
        <v>386</v>
      </c>
      <c r="O4946" t="s">
        <v>624</v>
      </c>
      <c r="P4946">
        <v>8.7734808288855975E-3</v>
      </c>
      <c r="Q4946" t="s">
        <v>158</v>
      </c>
      <c r="S4946" t="s">
        <v>529</v>
      </c>
      <c r="T4946" t="s">
        <v>624</v>
      </c>
      <c r="U4946">
        <v>1.11978703060492E-2</v>
      </c>
      <c r="V4946" t="s">
        <v>158</v>
      </c>
    </row>
    <row r="4947" spans="9:22" x14ac:dyDescent="0.45">
      <c r="I4947" t="s">
        <v>254</v>
      </c>
      <c r="J4947" t="s">
        <v>625</v>
      </c>
      <c r="K4947">
        <v>1.0152964885242591E-2</v>
      </c>
      <c r="L4947" t="s">
        <v>158</v>
      </c>
      <c r="N4947" t="s">
        <v>386</v>
      </c>
      <c r="O4947" t="s">
        <v>625</v>
      </c>
      <c r="P4947">
        <v>9.2548485147179258E-3</v>
      </c>
      <c r="Q4947" t="s">
        <v>158</v>
      </c>
      <c r="S4947" t="s">
        <v>529</v>
      </c>
      <c r="T4947" t="s">
        <v>625</v>
      </c>
      <c r="U4947">
        <v>1.1232016041061714E-2</v>
      </c>
      <c r="V4947" t="s">
        <v>158</v>
      </c>
    </row>
    <row r="4948" spans="9:22" x14ac:dyDescent="0.45">
      <c r="I4948" t="s">
        <v>254</v>
      </c>
      <c r="J4948" t="s">
        <v>626</v>
      </c>
      <c r="K4948">
        <v>3.6184513886663343E-3</v>
      </c>
      <c r="L4948" t="s">
        <v>158</v>
      </c>
      <c r="N4948" t="s">
        <v>386</v>
      </c>
      <c r="O4948" t="s">
        <v>626</v>
      </c>
      <c r="P4948">
        <v>3.6963332986586939E-2</v>
      </c>
      <c r="Q4948" t="s">
        <v>158</v>
      </c>
      <c r="S4948" t="s">
        <v>529</v>
      </c>
      <c r="T4948" t="s">
        <v>626</v>
      </c>
      <c r="U4948">
        <v>5.458299353185616E-2</v>
      </c>
      <c r="V4948" t="s">
        <v>158</v>
      </c>
    </row>
    <row r="4949" spans="9:22" x14ac:dyDescent="0.45">
      <c r="I4949" t="s">
        <v>254</v>
      </c>
      <c r="J4949" t="s">
        <v>168</v>
      </c>
      <c r="K4949">
        <v>0</v>
      </c>
      <c r="L4949" t="s">
        <v>158</v>
      </c>
      <c r="N4949" t="s">
        <v>386</v>
      </c>
      <c r="O4949" t="s">
        <v>168</v>
      </c>
      <c r="P4949">
        <v>5.1532309173254645E-2</v>
      </c>
      <c r="Q4949" t="s">
        <v>158</v>
      </c>
      <c r="S4949" t="s">
        <v>529</v>
      </c>
      <c r="T4949" t="s">
        <v>168</v>
      </c>
      <c r="U4949">
        <v>5.1667398578527264E-2</v>
      </c>
      <c r="V4949" t="s">
        <v>158</v>
      </c>
    </row>
    <row r="4950" spans="9:22" x14ac:dyDescent="0.45">
      <c r="I4950" t="s">
        <v>254</v>
      </c>
      <c r="J4950" t="s">
        <v>169</v>
      </c>
      <c r="K4950">
        <v>1.3057256878838872E-3</v>
      </c>
      <c r="L4950" t="s">
        <v>158</v>
      </c>
      <c r="N4950" t="s">
        <v>386</v>
      </c>
      <c r="O4950" t="s">
        <v>169</v>
      </c>
      <c r="P4950">
        <v>8.2164578837021825E-3</v>
      </c>
      <c r="Q4950" t="s">
        <v>158</v>
      </c>
      <c r="S4950" t="s">
        <v>529</v>
      </c>
      <c r="T4950" t="s">
        <v>169</v>
      </c>
      <c r="U4950">
        <v>8.283821398834568E-3</v>
      </c>
      <c r="V4950" t="s">
        <v>158</v>
      </c>
    </row>
    <row r="4951" spans="9:22" x14ac:dyDescent="0.45">
      <c r="I4951" t="s">
        <v>254</v>
      </c>
      <c r="J4951" t="s">
        <v>170</v>
      </c>
      <c r="K4951">
        <v>7.8028913986582073E-3</v>
      </c>
      <c r="L4951" t="s">
        <v>158</v>
      </c>
      <c r="N4951" t="s">
        <v>386</v>
      </c>
      <c r="O4951" t="s">
        <v>170</v>
      </c>
      <c r="P4951">
        <v>8.0835496523888328E-3</v>
      </c>
      <c r="Q4951" t="s">
        <v>158</v>
      </c>
      <c r="S4951" t="s">
        <v>529</v>
      </c>
      <c r="T4951" t="s">
        <v>170</v>
      </c>
      <c r="U4951">
        <v>8.1618038519356839E-3</v>
      </c>
      <c r="V4951" t="s">
        <v>158</v>
      </c>
    </row>
    <row r="4952" spans="9:22" x14ac:dyDescent="0.45">
      <c r="I4952" t="s">
        <v>254</v>
      </c>
      <c r="J4952" t="s">
        <v>171</v>
      </c>
      <c r="K4952">
        <v>1.4316841414154782E-2</v>
      </c>
      <c r="L4952" t="s">
        <v>158</v>
      </c>
      <c r="N4952" t="s">
        <v>386</v>
      </c>
      <c r="O4952" t="s">
        <v>171</v>
      </c>
      <c r="P4952">
        <v>8.093889514418277E-3</v>
      </c>
      <c r="Q4952" t="s">
        <v>158</v>
      </c>
      <c r="S4952" t="s">
        <v>529</v>
      </c>
      <c r="T4952" t="s">
        <v>171</v>
      </c>
      <c r="U4952">
        <v>7.898721634924475E-3</v>
      </c>
      <c r="V4952" t="s">
        <v>158</v>
      </c>
    </row>
    <row r="4953" spans="9:22" x14ac:dyDescent="0.45">
      <c r="I4953" t="s">
        <v>254</v>
      </c>
      <c r="J4953" t="s">
        <v>172</v>
      </c>
      <c r="K4953">
        <v>0.15067721187482042</v>
      </c>
      <c r="L4953" t="s">
        <v>158</v>
      </c>
      <c r="N4953" t="s">
        <v>386</v>
      </c>
      <c r="O4953" t="s">
        <v>172</v>
      </c>
      <c r="P4953">
        <v>5.8268808896268391E-2</v>
      </c>
      <c r="Q4953" t="s">
        <v>158</v>
      </c>
      <c r="S4953" t="s">
        <v>529</v>
      </c>
      <c r="T4953" t="s">
        <v>172</v>
      </c>
      <c r="U4953">
        <v>5.2560264528996627E-2</v>
      </c>
      <c r="V4953" t="s">
        <v>158</v>
      </c>
    </row>
    <row r="4954" spans="9:22" x14ac:dyDescent="0.45">
      <c r="I4954" t="s">
        <v>254</v>
      </c>
      <c r="J4954" t="s">
        <v>627</v>
      </c>
      <c r="K4954">
        <v>1.5333793728628933E-2</v>
      </c>
      <c r="L4954" t="s">
        <v>158</v>
      </c>
      <c r="N4954" t="s">
        <v>386</v>
      </c>
      <c r="O4954" t="s">
        <v>627</v>
      </c>
      <c r="P4954">
        <v>9.0261087821747396E-3</v>
      </c>
      <c r="Q4954" t="s">
        <v>158</v>
      </c>
      <c r="S4954" t="s">
        <v>529</v>
      </c>
      <c r="T4954" t="s">
        <v>627</v>
      </c>
      <c r="U4954">
        <v>8.2864823026376783E-3</v>
      </c>
      <c r="V4954" t="s">
        <v>158</v>
      </c>
    </row>
    <row r="4955" spans="9:22" x14ac:dyDescent="0.45">
      <c r="I4955" t="s">
        <v>254</v>
      </c>
      <c r="J4955" t="s">
        <v>628</v>
      </c>
      <c r="K4955">
        <v>7.9964262910766481E-3</v>
      </c>
      <c r="L4955" t="s">
        <v>158</v>
      </c>
      <c r="N4955" t="s">
        <v>386</v>
      </c>
      <c r="O4955" t="s">
        <v>628</v>
      </c>
      <c r="P4955">
        <v>9.1542612120323937E-3</v>
      </c>
      <c r="Q4955" t="s">
        <v>158</v>
      </c>
      <c r="S4955" t="s">
        <v>529</v>
      </c>
      <c r="T4955" t="s">
        <v>628</v>
      </c>
      <c r="U4955">
        <v>8.5400461246413952E-3</v>
      </c>
      <c r="V4955" t="s">
        <v>158</v>
      </c>
    </row>
    <row r="4956" spans="9:22" x14ac:dyDescent="0.45">
      <c r="I4956" t="s">
        <v>254</v>
      </c>
      <c r="J4956" t="s">
        <v>629</v>
      </c>
      <c r="K4956">
        <v>1.833227376841842E-3</v>
      </c>
      <c r="L4956" t="s">
        <v>158</v>
      </c>
      <c r="N4956" t="s">
        <v>386</v>
      </c>
      <c r="O4956" t="s">
        <v>629</v>
      </c>
      <c r="P4956">
        <v>9.3878240954982824E-3</v>
      </c>
      <c r="Q4956" t="s">
        <v>158</v>
      </c>
      <c r="S4956" t="s">
        <v>529</v>
      </c>
      <c r="T4956" t="s">
        <v>629</v>
      </c>
      <c r="U4956">
        <v>8.7528518840540373E-3</v>
      </c>
      <c r="V4956" t="s">
        <v>158</v>
      </c>
    </row>
    <row r="4957" spans="9:22" x14ac:dyDescent="0.45">
      <c r="I4957" t="s">
        <v>254</v>
      </c>
      <c r="J4957" t="s">
        <v>630</v>
      </c>
      <c r="K4957">
        <v>0</v>
      </c>
      <c r="L4957" t="s">
        <v>158</v>
      </c>
      <c r="N4957" t="s">
        <v>386</v>
      </c>
      <c r="O4957" t="s">
        <v>630</v>
      </c>
      <c r="P4957">
        <v>4.5102682680957448E-2</v>
      </c>
      <c r="Q4957" t="s">
        <v>158</v>
      </c>
      <c r="S4957" t="s">
        <v>529</v>
      </c>
      <c r="T4957" t="s">
        <v>630</v>
      </c>
      <c r="U4957">
        <v>4.3315856577993729E-2</v>
      </c>
      <c r="V4957" t="s">
        <v>158</v>
      </c>
    </row>
    <row r="4958" spans="9:22" x14ac:dyDescent="0.45">
      <c r="I4958" t="s">
        <v>254</v>
      </c>
      <c r="J4958" t="s">
        <v>688</v>
      </c>
      <c r="K4958">
        <v>0</v>
      </c>
      <c r="L4958" t="s">
        <v>158</v>
      </c>
      <c r="N4958" t="s">
        <v>386</v>
      </c>
      <c r="O4958" t="s">
        <v>688</v>
      </c>
      <c r="P4958">
        <v>2.9876702524623579E-4</v>
      </c>
      <c r="Q4958" t="s">
        <v>158</v>
      </c>
      <c r="S4958" t="s">
        <v>529</v>
      </c>
      <c r="T4958" t="s">
        <v>688</v>
      </c>
      <c r="U4958">
        <v>0</v>
      </c>
      <c r="V4958" t="s">
        <v>158</v>
      </c>
    </row>
    <row r="4959" spans="9:22" x14ac:dyDescent="0.45">
      <c r="I4959" t="s">
        <v>254</v>
      </c>
      <c r="J4959" t="s">
        <v>689</v>
      </c>
      <c r="K4959">
        <v>0</v>
      </c>
      <c r="L4959" t="s">
        <v>158</v>
      </c>
      <c r="N4959" t="s">
        <v>386</v>
      </c>
      <c r="O4959" t="s">
        <v>689</v>
      </c>
      <c r="P4959">
        <v>3.014838735170938E-4</v>
      </c>
      <c r="Q4959" t="s">
        <v>158</v>
      </c>
      <c r="S4959" t="s">
        <v>529</v>
      </c>
      <c r="T4959" t="s">
        <v>689</v>
      </c>
      <c r="U4959">
        <v>1.1852804713830919E-6</v>
      </c>
      <c r="V4959" t="s">
        <v>158</v>
      </c>
    </row>
    <row r="4960" spans="9:22" x14ac:dyDescent="0.45">
      <c r="I4960" t="s">
        <v>254</v>
      </c>
      <c r="J4960" t="s">
        <v>690</v>
      </c>
      <c r="K4960">
        <v>0</v>
      </c>
      <c r="L4960" t="s">
        <v>158</v>
      </c>
      <c r="N4960" t="s">
        <v>386</v>
      </c>
      <c r="O4960" t="s">
        <v>690</v>
      </c>
      <c r="P4960">
        <v>3.0508714437433741E-4</v>
      </c>
      <c r="Q4960" t="s">
        <v>158</v>
      </c>
      <c r="S4960" t="s">
        <v>529</v>
      </c>
      <c r="T4960" t="s">
        <v>690</v>
      </c>
      <c r="U4960">
        <v>0</v>
      </c>
      <c r="V4960" t="s">
        <v>158</v>
      </c>
    </row>
    <row r="4961" spans="9:22" x14ac:dyDescent="0.45">
      <c r="I4961" t="s">
        <v>254</v>
      </c>
      <c r="J4961" t="s">
        <v>691</v>
      </c>
      <c r="K4961">
        <v>0</v>
      </c>
      <c r="L4961" t="s">
        <v>158</v>
      </c>
      <c r="N4961" t="s">
        <v>386</v>
      </c>
      <c r="O4961" t="s">
        <v>691</v>
      </c>
      <c r="P4961">
        <v>3.0520669511123157E-4</v>
      </c>
      <c r="Q4961" t="s">
        <v>158</v>
      </c>
      <c r="S4961" t="s">
        <v>529</v>
      </c>
      <c r="T4961" t="s">
        <v>691</v>
      </c>
      <c r="U4961">
        <v>0</v>
      </c>
      <c r="V4961" t="s">
        <v>158</v>
      </c>
    </row>
    <row r="4962" spans="9:22" x14ac:dyDescent="0.45">
      <c r="I4962" t="s">
        <v>254</v>
      </c>
      <c r="J4962" t="s">
        <v>692</v>
      </c>
      <c r="K4962">
        <v>0</v>
      </c>
      <c r="L4962" t="s">
        <v>158</v>
      </c>
      <c r="N4962" t="s">
        <v>386</v>
      </c>
      <c r="O4962" t="s">
        <v>692</v>
      </c>
      <c r="P4962">
        <v>3.1049617108929166E-4</v>
      </c>
      <c r="Q4962" t="s">
        <v>158</v>
      </c>
      <c r="S4962" t="s">
        <v>529</v>
      </c>
      <c r="T4962" t="s">
        <v>692</v>
      </c>
      <c r="U4962">
        <v>0</v>
      </c>
      <c r="V4962" t="s">
        <v>158</v>
      </c>
    </row>
    <row r="4963" spans="9:22" x14ac:dyDescent="0.45">
      <c r="I4963" t="s">
        <v>254</v>
      </c>
      <c r="J4963" t="s">
        <v>693</v>
      </c>
      <c r="K4963">
        <v>0</v>
      </c>
      <c r="L4963" t="s">
        <v>158</v>
      </c>
      <c r="N4963" t="s">
        <v>386</v>
      </c>
      <c r="O4963" t="s">
        <v>693</v>
      </c>
      <c r="P4963">
        <v>3.1915546027931987E-4</v>
      </c>
      <c r="Q4963" t="s">
        <v>158</v>
      </c>
      <c r="S4963" t="s">
        <v>529</v>
      </c>
      <c r="T4963" t="s">
        <v>693</v>
      </c>
      <c r="U4963">
        <v>0</v>
      </c>
      <c r="V4963" t="s">
        <v>158</v>
      </c>
    </row>
    <row r="4964" spans="9:22" x14ac:dyDescent="0.45">
      <c r="I4964" t="s">
        <v>254</v>
      </c>
      <c r="J4964" t="s">
        <v>694</v>
      </c>
      <c r="K4964">
        <v>0</v>
      </c>
      <c r="L4964" t="s">
        <v>158</v>
      </c>
      <c r="N4964" t="s">
        <v>386</v>
      </c>
      <c r="O4964" t="s">
        <v>694</v>
      </c>
      <c r="P4964">
        <v>3.217512934981797E-4</v>
      </c>
      <c r="Q4964" t="s">
        <v>158</v>
      </c>
      <c r="S4964" t="s">
        <v>529</v>
      </c>
      <c r="T4964" t="s">
        <v>694</v>
      </c>
      <c r="U4964">
        <v>0</v>
      </c>
      <c r="V4964" t="s">
        <v>158</v>
      </c>
    </row>
    <row r="4965" spans="9:22" x14ac:dyDescent="0.45">
      <c r="I4965" t="s">
        <v>254</v>
      </c>
      <c r="J4965" t="s">
        <v>695</v>
      </c>
      <c r="K4965">
        <v>0</v>
      </c>
      <c r="L4965" t="s">
        <v>158</v>
      </c>
      <c r="N4965" t="s">
        <v>386</v>
      </c>
      <c r="O4965" t="s">
        <v>695</v>
      </c>
      <c r="P4965">
        <v>3.2283959920967412E-4</v>
      </c>
      <c r="Q4965" t="s">
        <v>158</v>
      </c>
      <c r="S4965" t="s">
        <v>529</v>
      </c>
      <c r="T4965" t="s">
        <v>695</v>
      </c>
      <c r="U4965">
        <v>0</v>
      </c>
      <c r="V4965" t="s">
        <v>158</v>
      </c>
    </row>
    <row r="4966" spans="9:22" x14ac:dyDescent="0.45">
      <c r="I4966" t="s">
        <v>254</v>
      </c>
      <c r="J4966" t="s">
        <v>696</v>
      </c>
      <c r="K4966">
        <v>6.7655428810021402E-5</v>
      </c>
      <c r="L4966" t="s">
        <v>158</v>
      </c>
      <c r="N4966" t="s">
        <v>386</v>
      </c>
      <c r="O4966" t="s">
        <v>696</v>
      </c>
      <c r="P4966">
        <v>3.24431350595837E-4</v>
      </c>
      <c r="Q4966" t="s">
        <v>158</v>
      </c>
      <c r="S4966" t="s">
        <v>529</v>
      </c>
      <c r="T4966" t="s">
        <v>696</v>
      </c>
      <c r="U4966">
        <v>0</v>
      </c>
      <c r="V4966" t="s">
        <v>158</v>
      </c>
    </row>
    <row r="4967" spans="9:22" x14ac:dyDescent="0.45">
      <c r="I4967" t="s">
        <v>254</v>
      </c>
      <c r="J4967" t="s">
        <v>697</v>
      </c>
      <c r="K4967">
        <v>1.2331659406215735E-4</v>
      </c>
      <c r="L4967" t="s">
        <v>158</v>
      </c>
      <c r="N4967" t="s">
        <v>386</v>
      </c>
      <c r="O4967" t="s">
        <v>697</v>
      </c>
      <c r="P4967">
        <v>3.255058791492596E-4</v>
      </c>
      <c r="Q4967" t="s">
        <v>158</v>
      </c>
      <c r="S4967" t="s">
        <v>529</v>
      </c>
      <c r="T4967" t="s">
        <v>697</v>
      </c>
      <c r="U4967">
        <v>0</v>
      </c>
      <c r="V4967" t="s">
        <v>158</v>
      </c>
    </row>
    <row r="4968" spans="9:22" x14ac:dyDescent="0.45">
      <c r="I4968" t="s">
        <v>254</v>
      </c>
      <c r="J4968" t="s">
        <v>698</v>
      </c>
      <c r="K4968">
        <v>1.60354748096903E-4</v>
      </c>
      <c r="L4968" t="s">
        <v>158</v>
      </c>
      <c r="N4968" t="s">
        <v>386</v>
      </c>
      <c r="O4968" t="s">
        <v>698</v>
      </c>
      <c r="P4968">
        <v>3.2578306530205983E-4</v>
      </c>
      <c r="Q4968" t="s">
        <v>158</v>
      </c>
      <c r="S4968" t="s">
        <v>529</v>
      </c>
      <c r="T4968" t="s">
        <v>698</v>
      </c>
      <c r="U4968">
        <v>0</v>
      </c>
      <c r="V4968" t="s">
        <v>158</v>
      </c>
    </row>
    <row r="4969" spans="9:22" x14ac:dyDescent="0.45">
      <c r="I4969" t="s">
        <v>254</v>
      </c>
      <c r="J4969" t="s">
        <v>699</v>
      </c>
      <c r="K4969">
        <v>1.7273348578668765E-4</v>
      </c>
      <c r="L4969" t="s">
        <v>158</v>
      </c>
      <c r="N4969" t="s">
        <v>386</v>
      </c>
      <c r="O4969" t="s">
        <v>699</v>
      </c>
      <c r="P4969">
        <v>3.2578306530205983E-4</v>
      </c>
      <c r="Q4969" t="s">
        <v>158</v>
      </c>
      <c r="S4969" t="s">
        <v>529</v>
      </c>
      <c r="T4969" t="s">
        <v>699</v>
      </c>
      <c r="U4969">
        <v>0</v>
      </c>
      <c r="V4969" t="s">
        <v>158</v>
      </c>
    </row>
    <row r="4970" spans="9:22" x14ac:dyDescent="0.45">
      <c r="I4970" t="s">
        <v>254</v>
      </c>
      <c r="J4970" t="s">
        <v>700</v>
      </c>
      <c r="K4970">
        <v>1.6040363605289442E-4</v>
      </c>
      <c r="L4970" t="s">
        <v>158</v>
      </c>
      <c r="N4970" t="s">
        <v>386</v>
      </c>
      <c r="O4970" t="s">
        <v>700</v>
      </c>
      <c r="P4970">
        <v>3.2578306530205983E-4</v>
      </c>
      <c r="Q4970" t="s">
        <v>158</v>
      </c>
      <c r="S4970" t="s">
        <v>529</v>
      </c>
      <c r="T4970" t="s">
        <v>700</v>
      </c>
      <c r="U4970">
        <v>0</v>
      </c>
      <c r="V4970" t="s">
        <v>158</v>
      </c>
    </row>
    <row r="4971" spans="9:22" x14ac:dyDescent="0.45">
      <c r="I4971" t="s">
        <v>254</v>
      </c>
      <c r="J4971" t="s">
        <v>701</v>
      </c>
      <c r="K4971">
        <v>1.735896354583949E-4</v>
      </c>
      <c r="L4971" t="s">
        <v>158</v>
      </c>
      <c r="N4971" t="s">
        <v>386</v>
      </c>
      <c r="O4971" t="s">
        <v>701</v>
      </c>
      <c r="P4971">
        <v>3.2578306530205983E-4</v>
      </c>
      <c r="Q4971" t="s">
        <v>158</v>
      </c>
      <c r="S4971" t="s">
        <v>529</v>
      </c>
      <c r="T4971" t="s">
        <v>701</v>
      </c>
      <c r="U4971">
        <v>0</v>
      </c>
      <c r="V4971" t="s">
        <v>158</v>
      </c>
    </row>
    <row r="4972" spans="9:22" x14ac:dyDescent="0.45">
      <c r="I4972" t="s">
        <v>254</v>
      </c>
      <c r="J4972" t="s">
        <v>702</v>
      </c>
      <c r="K4972">
        <v>1.0898019054687158E-4</v>
      </c>
      <c r="L4972" t="s">
        <v>158</v>
      </c>
      <c r="N4972" t="s">
        <v>386</v>
      </c>
      <c r="O4972" t="s">
        <v>702</v>
      </c>
      <c r="P4972">
        <v>3.2578306530205983E-4</v>
      </c>
      <c r="Q4972" t="s">
        <v>158</v>
      </c>
      <c r="S4972" t="s">
        <v>529</v>
      </c>
      <c r="T4972" t="s">
        <v>702</v>
      </c>
      <c r="U4972">
        <v>0</v>
      </c>
      <c r="V4972" t="s">
        <v>158</v>
      </c>
    </row>
    <row r="4973" spans="9:22" x14ac:dyDescent="0.45">
      <c r="I4973" t="s">
        <v>254</v>
      </c>
      <c r="J4973" t="s">
        <v>703</v>
      </c>
      <c r="K4973">
        <v>6.2460909605098879E-5</v>
      </c>
      <c r="L4973" t="s">
        <v>158</v>
      </c>
      <c r="N4973" t="s">
        <v>386</v>
      </c>
      <c r="O4973" t="s">
        <v>703</v>
      </c>
      <c r="P4973">
        <v>3.2578306530205983E-4</v>
      </c>
      <c r="Q4973" t="s">
        <v>158</v>
      </c>
      <c r="S4973" t="s">
        <v>529</v>
      </c>
      <c r="T4973" t="s">
        <v>703</v>
      </c>
      <c r="U4973">
        <v>0</v>
      </c>
      <c r="V4973" t="s">
        <v>158</v>
      </c>
    </row>
    <row r="4974" spans="9:22" x14ac:dyDescent="0.45">
      <c r="I4974" t="s">
        <v>254</v>
      </c>
      <c r="J4974" t="s">
        <v>704</v>
      </c>
      <c r="K4974">
        <v>5.7180679412975591E-5</v>
      </c>
      <c r="L4974" t="s">
        <v>158</v>
      </c>
      <c r="N4974" t="s">
        <v>386</v>
      </c>
      <c r="O4974" t="s">
        <v>704</v>
      </c>
      <c r="P4974">
        <v>3.2578306530205983E-4</v>
      </c>
      <c r="Q4974" t="s">
        <v>158</v>
      </c>
      <c r="S4974" t="s">
        <v>529</v>
      </c>
      <c r="T4974" t="s">
        <v>704</v>
      </c>
      <c r="U4974">
        <v>0</v>
      </c>
      <c r="V4974" t="s">
        <v>158</v>
      </c>
    </row>
    <row r="4975" spans="9:22" x14ac:dyDescent="0.45">
      <c r="I4975" t="s">
        <v>254</v>
      </c>
      <c r="J4975" t="s">
        <v>705</v>
      </c>
      <c r="K4975">
        <v>0</v>
      </c>
      <c r="L4975" t="s">
        <v>158</v>
      </c>
      <c r="N4975" t="s">
        <v>386</v>
      </c>
      <c r="O4975" t="s">
        <v>705</v>
      </c>
      <c r="P4975">
        <v>3.2578306530205983E-4</v>
      </c>
      <c r="Q4975" t="s">
        <v>158</v>
      </c>
      <c r="S4975" t="s">
        <v>529</v>
      </c>
      <c r="T4975" t="s">
        <v>705</v>
      </c>
      <c r="U4975">
        <v>0</v>
      </c>
      <c r="V4975" t="s">
        <v>158</v>
      </c>
    </row>
    <row r="4976" spans="9:22" x14ac:dyDescent="0.45">
      <c r="I4976" t="s">
        <v>254</v>
      </c>
      <c r="J4976" t="s">
        <v>706</v>
      </c>
      <c r="K4976">
        <v>0</v>
      </c>
      <c r="L4976" t="s">
        <v>158</v>
      </c>
      <c r="N4976" t="s">
        <v>386</v>
      </c>
      <c r="O4976" t="s">
        <v>706</v>
      </c>
      <c r="P4976">
        <v>3.2578306530205983E-4</v>
      </c>
      <c r="Q4976" t="s">
        <v>158</v>
      </c>
      <c r="S4976" t="s">
        <v>529</v>
      </c>
      <c r="T4976" t="s">
        <v>706</v>
      </c>
      <c r="U4976">
        <v>1.7257173985625242E-6</v>
      </c>
      <c r="V4976" t="s">
        <v>158</v>
      </c>
    </row>
    <row r="4977" spans="9:22" x14ac:dyDescent="0.45">
      <c r="I4977" t="s">
        <v>254</v>
      </c>
      <c r="J4977" t="s">
        <v>707</v>
      </c>
      <c r="K4977">
        <v>0</v>
      </c>
      <c r="L4977" t="s">
        <v>158</v>
      </c>
      <c r="N4977" t="s">
        <v>386</v>
      </c>
      <c r="O4977" t="s">
        <v>707</v>
      </c>
      <c r="P4977">
        <v>3.2578306530205983E-4</v>
      </c>
      <c r="Q4977" t="s">
        <v>158</v>
      </c>
      <c r="S4977" t="s">
        <v>529</v>
      </c>
      <c r="T4977" t="s">
        <v>707</v>
      </c>
      <c r="U4977">
        <v>5.4526723928644633E-6</v>
      </c>
      <c r="V4977" t="s">
        <v>158</v>
      </c>
    </row>
    <row r="4978" spans="9:22" x14ac:dyDescent="0.45">
      <c r="I4978" t="s">
        <v>254</v>
      </c>
      <c r="J4978" t="s">
        <v>708</v>
      </c>
      <c r="K4978">
        <v>0</v>
      </c>
      <c r="L4978" t="s">
        <v>158</v>
      </c>
      <c r="N4978" t="s">
        <v>386</v>
      </c>
      <c r="O4978" t="s">
        <v>708</v>
      </c>
      <c r="P4978">
        <v>3.2578306530205983E-4</v>
      </c>
      <c r="Q4978" t="s">
        <v>158</v>
      </c>
      <c r="S4978" t="s">
        <v>529</v>
      </c>
      <c r="T4978" t="s">
        <v>708</v>
      </c>
      <c r="U4978">
        <v>8.6091327220287256E-6</v>
      </c>
      <c r="V4978" t="s">
        <v>158</v>
      </c>
    </row>
    <row r="4979" spans="9:22" x14ac:dyDescent="0.45">
      <c r="I4979" t="s">
        <v>254</v>
      </c>
      <c r="J4979" t="s">
        <v>709</v>
      </c>
      <c r="K4979">
        <v>0</v>
      </c>
      <c r="L4979" t="s">
        <v>158</v>
      </c>
      <c r="N4979" t="s">
        <v>386</v>
      </c>
      <c r="O4979" t="s">
        <v>709</v>
      </c>
      <c r="P4979">
        <v>3.2578306530205983E-4</v>
      </c>
      <c r="Q4979" t="s">
        <v>158</v>
      </c>
      <c r="S4979" t="s">
        <v>529</v>
      </c>
      <c r="T4979" t="s">
        <v>709</v>
      </c>
      <c r="U4979">
        <v>1.4323991190399556E-5</v>
      </c>
      <c r="V4979" t="s">
        <v>158</v>
      </c>
    </row>
    <row r="4980" spans="9:22" x14ac:dyDescent="0.45">
      <c r="I4980" t="s">
        <v>254</v>
      </c>
      <c r="J4980" t="s">
        <v>710</v>
      </c>
      <c r="K4980">
        <v>0</v>
      </c>
      <c r="L4980" t="s">
        <v>158</v>
      </c>
      <c r="N4980" t="s">
        <v>386</v>
      </c>
      <c r="O4980" t="s">
        <v>710</v>
      </c>
      <c r="P4980">
        <v>3.2562928772807815E-4</v>
      </c>
      <c r="Q4980" t="s">
        <v>158</v>
      </c>
      <c r="S4980" t="s">
        <v>529</v>
      </c>
      <c r="T4980" t="s">
        <v>710</v>
      </c>
      <c r="U4980">
        <v>2.7016505818410459E-5</v>
      </c>
      <c r="V4980" t="s">
        <v>158</v>
      </c>
    </row>
    <row r="4981" spans="9:22" x14ac:dyDescent="0.45">
      <c r="I4981" t="s">
        <v>254</v>
      </c>
      <c r="J4981" t="s">
        <v>711</v>
      </c>
      <c r="K4981">
        <v>0</v>
      </c>
      <c r="L4981" t="s">
        <v>158</v>
      </c>
      <c r="N4981" t="s">
        <v>386</v>
      </c>
      <c r="O4981" t="s">
        <v>711</v>
      </c>
      <c r="P4981">
        <v>3.151785332550676E-4</v>
      </c>
      <c r="Q4981" t="s">
        <v>158</v>
      </c>
      <c r="S4981" t="s">
        <v>529</v>
      </c>
      <c r="T4981" t="s">
        <v>711</v>
      </c>
      <c r="U4981">
        <v>6.5338896678857037E-5</v>
      </c>
      <c r="V4981" t="s">
        <v>158</v>
      </c>
    </row>
    <row r="4982" spans="9:22" x14ac:dyDescent="0.45">
      <c r="I4982" t="s">
        <v>254</v>
      </c>
      <c r="J4982" t="s">
        <v>631</v>
      </c>
      <c r="K4982">
        <v>0</v>
      </c>
      <c r="L4982" t="s">
        <v>158</v>
      </c>
      <c r="N4982" t="s">
        <v>386</v>
      </c>
      <c r="O4982" t="s">
        <v>631</v>
      </c>
      <c r="P4982">
        <v>1.6159603591970974E-2</v>
      </c>
      <c r="Q4982" t="s">
        <v>158</v>
      </c>
      <c r="S4982" t="s">
        <v>529</v>
      </c>
      <c r="T4982" t="s">
        <v>631</v>
      </c>
      <c r="U4982">
        <v>2.0890806997646918E-2</v>
      </c>
      <c r="V4982" t="s">
        <v>158</v>
      </c>
    </row>
    <row r="4983" spans="9:22" x14ac:dyDescent="0.45">
      <c r="I4983" t="s">
        <v>254</v>
      </c>
      <c r="J4983" t="s">
        <v>632</v>
      </c>
      <c r="K4983">
        <v>0</v>
      </c>
      <c r="L4983" t="s">
        <v>158</v>
      </c>
      <c r="N4983" t="s">
        <v>386</v>
      </c>
      <c r="O4983" t="s">
        <v>632</v>
      </c>
      <c r="P4983">
        <v>2.8577457413202995E-3</v>
      </c>
      <c r="Q4983" t="s">
        <v>158</v>
      </c>
      <c r="S4983" t="s">
        <v>529</v>
      </c>
      <c r="T4983" t="s">
        <v>632</v>
      </c>
      <c r="U4983">
        <v>3.3531028568854026E-3</v>
      </c>
      <c r="V4983" t="s">
        <v>158</v>
      </c>
    </row>
    <row r="4984" spans="9:22" x14ac:dyDescent="0.45">
      <c r="I4984" t="s">
        <v>254</v>
      </c>
      <c r="J4984" t="s">
        <v>633</v>
      </c>
      <c r="K4984">
        <v>0</v>
      </c>
      <c r="L4984" t="s">
        <v>158</v>
      </c>
      <c r="N4984" t="s">
        <v>386</v>
      </c>
      <c r="O4984" t="s">
        <v>633</v>
      </c>
      <c r="P4984">
        <v>2.9913524492449204E-3</v>
      </c>
      <c r="Q4984" t="s">
        <v>158</v>
      </c>
      <c r="S4984" t="s">
        <v>529</v>
      </c>
      <c r="T4984" t="s">
        <v>633</v>
      </c>
      <c r="U4984">
        <v>3.2612480234007774E-3</v>
      </c>
      <c r="V4984" t="s">
        <v>158</v>
      </c>
    </row>
    <row r="4985" spans="9:22" x14ac:dyDescent="0.45">
      <c r="I4985" t="s">
        <v>254</v>
      </c>
      <c r="J4985" t="s">
        <v>634</v>
      </c>
      <c r="K4985">
        <v>2.8831041222945192E-3</v>
      </c>
      <c r="L4985" t="s">
        <v>158</v>
      </c>
      <c r="N4985" t="s">
        <v>386</v>
      </c>
      <c r="O4985" t="s">
        <v>634</v>
      </c>
      <c r="P4985">
        <v>3.1250241997423742E-3</v>
      </c>
      <c r="Q4985" t="s">
        <v>158</v>
      </c>
      <c r="S4985" t="s">
        <v>529</v>
      </c>
      <c r="T4985" t="s">
        <v>634</v>
      </c>
      <c r="U4985">
        <v>3.2266357051349273E-3</v>
      </c>
      <c r="V4985" t="s">
        <v>158</v>
      </c>
    </row>
    <row r="4986" spans="9:22" x14ac:dyDescent="0.45">
      <c r="I4986" t="s">
        <v>254</v>
      </c>
      <c r="J4986" t="s">
        <v>635</v>
      </c>
      <c r="K4986">
        <v>4.1849706730648556E-2</v>
      </c>
      <c r="L4986" t="s">
        <v>158</v>
      </c>
      <c r="N4986" t="s">
        <v>386</v>
      </c>
      <c r="O4986" t="s">
        <v>635</v>
      </c>
      <c r="P4986">
        <v>2.0401337357265674E-2</v>
      </c>
      <c r="Q4986" t="s">
        <v>158</v>
      </c>
      <c r="S4986" t="s">
        <v>529</v>
      </c>
      <c r="T4986" t="s">
        <v>635</v>
      </c>
      <c r="U4986">
        <v>2.2793602229536327E-2</v>
      </c>
      <c r="V4986" t="s">
        <v>158</v>
      </c>
    </row>
    <row r="4987" spans="9:22" x14ac:dyDescent="0.45">
      <c r="I4987" t="s">
        <v>254</v>
      </c>
      <c r="J4987" t="s">
        <v>636</v>
      </c>
      <c r="K4987">
        <v>3.3535947427248544E-3</v>
      </c>
      <c r="L4987" t="s">
        <v>158</v>
      </c>
      <c r="N4987" t="s">
        <v>386</v>
      </c>
      <c r="O4987" t="s">
        <v>636</v>
      </c>
      <c r="P4987">
        <v>2.930722874661501E-3</v>
      </c>
      <c r="Q4987" t="s">
        <v>158</v>
      </c>
      <c r="S4987" t="s">
        <v>529</v>
      </c>
      <c r="T4987" t="s">
        <v>636</v>
      </c>
      <c r="U4987">
        <v>3.5444918393969108E-3</v>
      </c>
      <c r="V4987" t="s">
        <v>158</v>
      </c>
    </row>
    <row r="4988" spans="9:22" x14ac:dyDescent="0.45">
      <c r="I4988" t="s">
        <v>254</v>
      </c>
      <c r="J4988" t="s">
        <v>637</v>
      </c>
      <c r="K4988">
        <v>0</v>
      </c>
      <c r="L4988" t="s">
        <v>158</v>
      </c>
      <c r="N4988" t="s">
        <v>386</v>
      </c>
      <c r="O4988" t="s">
        <v>637</v>
      </c>
      <c r="P4988">
        <v>2.935535664428857E-3</v>
      </c>
      <c r="Q4988" t="s">
        <v>158</v>
      </c>
      <c r="S4988" t="s">
        <v>529</v>
      </c>
      <c r="T4988" t="s">
        <v>637</v>
      </c>
      <c r="U4988">
        <v>3.5479556047254427E-3</v>
      </c>
      <c r="V4988" t="s">
        <v>158</v>
      </c>
    </row>
    <row r="4989" spans="9:22" x14ac:dyDescent="0.45">
      <c r="I4989" t="s">
        <v>254</v>
      </c>
      <c r="J4989" t="s">
        <v>638</v>
      </c>
      <c r="K4989">
        <v>0</v>
      </c>
      <c r="L4989" t="s">
        <v>158</v>
      </c>
      <c r="N4989" t="s">
        <v>386</v>
      </c>
      <c r="O4989" t="s">
        <v>638</v>
      </c>
      <c r="P4989">
        <v>2.9329571102236244E-3</v>
      </c>
      <c r="Q4989" t="s">
        <v>158</v>
      </c>
      <c r="S4989" t="s">
        <v>529</v>
      </c>
      <c r="T4989" t="s">
        <v>638</v>
      </c>
      <c r="U4989">
        <v>3.5826122753682315E-3</v>
      </c>
      <c r="V4989" t="s">
        <v>158</v>
      </c>
    </row>
    <row r="4990" spans="9:22" x14ac:dyDescent="0.45">
      <c r="I4990" t="s">
        <v>254</v>
      </c>
      <c r="J4990" t="s">
        <v>639</v>
      </c>
      <c r="K4990">
        <v>0</v>
      </c>
      <c r="L4990" t="s">
        <v>158</v>
      </c>
      <c r="N4990" t="s">
        <v>386</v>
      </c>
      <c r="O4990" t="s">
        <v>639</v>
      </c>
      <c r="P4990">
        <v>1.4417898767148402E-2</v>
      </c>
      <c r="Q4990" t="s">
        <v>158</v>
      </c>
      <c r="S4990" t="s">
        <v>529</v>
      </c>
      <c r="T4990" t="s">
        <v>639</v>
      </c>
      <c r="U4990">
        <v>1.7343395001959867E-2</v>
      </c>
      <c r="V4990" t="s">
        <v>158</v>
      </c>
    </row>
    <row r="4991" spans="9:22" x14ac:dyDescent="0.45">
      <c r="I4991" t="s">
        <v>255</v>
      </c>
      <c r="J4991" t="s">
        <v>157</v>
      </c>
      <c r="K4991">
        <v>4.2337953796092341E-3</v>
      </c>
      <c r="L4991" t="s">
        <v>158</v>
      </c>
      <c r="N4991" t="s">
        <v>387</v>
      </c>
      <c r="O4991" t="s">
        <v>157</v>
      </c>
      <c r="P4991">
        <v>0.12355400332577748</v>
      </c>
      <c r="Q4991" t="s">
        <v>158</v>
      </c>
      <c r="S4991" t="s">
        <v>530</v>
      </c>
      <c r="T4991" t="s">
        <v>157</v>
      </c>
      <c r="U4991">
        <v>0.11657469436102964</v>
      </c>
      <c r="V4991" t="s">
        <v>158</v>
      </c>
    </row>
    <row r="4992" spans="9:22" x14ac:dyDescent="0.45">
      <c r="I4992" t="s">
        <v>255</v>
      </c>
      <c r="J4992" t="s">
        <v>159</v>
      </c>
      <c r="K4992">
        <v>1.3727454806908075E-2</v>
      </c>
      <c r="L4992" t="s">
        <v>158</v>
      </c>
      <c r="N4992" t="s">
        <v>387</v>
      </c>
      <c r="O4992" t="s">
        <v>159</v>
      </c>
      <c r="P4992">
        <v>1.9996616886887409E-2</v>
      </c>
      <c r="Q4992" t="s">
        <v>158</v>
      </c>
      <c r="S4992" t="s">
        <v>530</v>
      </c>
      <c r="T4992" t="s">
        <v>159</v>
      </c>
      <c r="U4992">
        <v>1.9798620508245917E-2</v>
      </c>
      <c r="V4992" t="s">
        <v>158</v>
      </c>
    </row>
    <row r="4993" spans="9:22" x14ac:dyDescent="0.45">
      <c r="I4993" t="s">
        <v>255</v>
      </c>
      <c r="J4993" t="s">
        <v>160</v>
      </c>
      <c r="K4993">
        <v>2.5455739804134223E-2</v>
      </c>
      <c r="L4993" t="s">
        <v>158</v>
      </c>
      <c r="N4993" t="s">
        <v>387</v>
      </c>
      <c r="O4993" t="s">
        <v>160</v>
      </c>
      <c r="P4993">
        <v>1.9436189933933451E-2</v>
      </c>
      <c r="Q4993" t="s">
        <v>158</v>
      </c>
      <c r="S4993" t="s">
        <v>530</v>
      </c>
      <c r="T4993" t="s">
        <v>160</v>
      </c>
      <c r="U4993">
        <v>1.9671891697126315E-2</v>
      </c>
      <c r="V4993" t="s">
        <v>158</v>
      </c>
    </row>
    <row r="4994" spans="9:22" x14ac:dyDescent="0.45">
      <c r="I4994" t="s">
        <v>255</v>
      </c>
      <c r="J4994" t="s">
        <v>161</v>
      </c>
      <c r="K4994">
        <v>3.7829992870520135E-2</v>
      </c>
      <c r="L4994" t="s">
        <v>158</v>
      </c>
      <c r="N4994" t="s">
        <v>387</v>
      </c>
      <c r="O4994" t="s">
        <v>161</v>
      </c>
      <c r="P4994">
        <v>2.0048988263836606E-2</v>
      </c>
      <c r="Q4994" t="s">
        <v>158</v>
      </c>
      <c r="S4994" t="s">
        <v>530</v>
      </c>
      <c r="T4994" t="s">
        <v>161</v>
      </c>
      <c r="U4994">
        <v>1.9423448904180022E-2</v>
      </c>
      <c r="V4994" t="s">
        <v>158</v>
      </c>
    </row>
    <row r="4995" spans="9:22" x14ac:dyDescent="0.45">
      <c r="I4995" t="s">
        <v>255</v>
      </c>
      <c r="J4995" t="s">
        <v>162</v>
      </c>
      <c r="K4995">
        <v>0.33645038184539255</v>
      </c>
      <c r="L4995" t="s">
        <v>158</v>
      </c>
      <c r="N4995" t="s">
        <v>387</v>
      </c>
      <c r="O4995" t="s">
        <v>162</v>
      </c>
      <c r="P4995">
        <v>0.21361564581578887</v>
      </c>
      <c r="Q4995" t="s">
        <v>158</v>
      </c>
      <c r="S4995" t="s">
        <v>530</v>
      </c>
      <c r="T4995" t="s">
        <v>162</v>
      </c>
      <c r="U4995">
        <v>0.13197327228458425</v>
      </c>
      <c r="V4995" t="s">
        <v>158</v>
      </c>
    </row>
    <row r="4996" spans="9:22" x14ac:dyDescent="0.45">
      <c r="I4996" t="s">
        <v>255</v>
      </c>
      <c r="J4996" t="s">
        <v>619</v>
      </c>
      <c r="K4996">
        <v>3.4310424962491946E-2</v>
      </c>
      <c r="L4996" t="s">
        <v>158</v>
      </c>
      <c r="N4996" t="s">
        <v>387</v>
      </c>
      <c r="O4996" t="s">
        <v>619</v>
      </c>
      <c r="P4996">
        <v>2.9551455521854137E-2</v>
      </c>
      <c r="Q4996" t="s">
        <v>158</v>
      </c>
      <c r="S4996" t="s">
        <v>530</v>
      </c>
      <c r="T4996" t="s">
        <v>619</v>
      </c>
      <c r="U4996">
        <v>2.0028378939489014E-2</v>
      </c>
      <c r="V4996" t="s">
        <v>158</v>
      </c>
    </row>
    <row r="4997" spans="9:22" x14ac:dyDescent="0.45">
      <c r="I4997" t="s">
        <v>255</v>
      </c>
      <c r="J4997" t="s">
        <v>620</v>
      </c>
      <c r="K4997">
        <v>2.3520494338016503E-2</v>
      </c>
      <c r="L4997" t="s">
        <v>158</v>
      </c>
      <c r="N4997" t="s">
        <v>387</v>
      </c>
      <c r="O4997" t="s">
        <v>620</v>
      </c>
      <c r="P4997">
        <v>2.5414529128949051E-2</v>
      </c>
      <c r="Q4997" t="s">
        <v>158</v>
      </c>
      <c r="S4997" t="s">
        <v>530</v>
      </c>
      <c r="T4997" t="s">
        <v>620</v>
      </c>
      <c r="U4997">
        <v>2.0301268581818587E-2</v>
      </c>
      <c r="V4997" t="s">
        <v>158</v>
      </c>
    </row>
    <row r="4998" spans="9:22" x14ac:dyDescent="0.45">
      <c r="I4998" t="s">
        <v>255</v>
      </c>
      <c r="J4998" t="s">
        <v>621</v>
      </c>
      <c r="K4998">
        <v>1.1561976628292859E-2</v>
      </c>
      <c r="L4998" t="s">
        <v>158</v>
      </c>
      <c r="N4998" t="s">
        <v>387</v>
      </c>
      <c r="O4998" t="s">
        <v>621</v>
      </c>
      <c r="P4998">
        <v>2.2563952987979075E-2</v>
      </c>
      <c r="Q4998" t="s">
        <v>158</v>
      </c>
      <c r="S4998" t="s">
        <v>530</v>
      </c>
      <c r="T4998" t="s">
        <v>621</v>
      </c>
      <c r="U4998">
        <v>2.0447328180908143E-2</v>
      </c>
      <c r="V4998" t="s">
        <v>158</v>
      </c>
    </row>
    <row r="4999" spans="9:22" x14ac:dyDescent="0.45">
      <c r="I4999" t="s">
        <v>255</v>
      </c>
      <c r="J4999" t="s">
        <v>622</v>
      </c>
      <c r="K4999">
        <v>2.8293895784994418E-3</v>
      </c>
      <c r="L4999" t="s">
        <v>158</v>
      </c>
      <c r="N4999" t="s">
        <v>387</v>
      </c>
      <c r="O4999" t="s">
        <v>622</v>
      </c>
      <c r="P4999">
        <v>0.10086085082686679</v>
      </c>
      <c r="Q4999" t="s">
        <v>158</v>
      </c>
      <c r="S4999" t="s">
        <v>530</v>
      </c>
      <c r="T4999" t="s">
        <v>622</v>
      </c>
      <c r="U4999">
        <v>0.10143445729323634</v>
      </c>
      <c r="V4999" t="s">
        <v>158</v>
      </c>
    </row>
    <row r="5000" spans="9:22" x14ac:dyDescent="0.45">
      <c r="I5000" t="s">
        <v>255</v>
      </c>
      <c r="J5000" t="s">
        <v>163</v>
      </c>
      <c r="K5000">
        <v>2.1720036471739295E-3</v>
      </c>
      <c r="L5000" t="s">
        <v>158</v>
      </c>
      <c r="N5000" t="s">
        <v>387</v>
      </c>
      <c r="O5000" t="s">
        <v>163</v>
      </c>
      <c r="P5000">
        <v>3.1419733365179663E-2</v>
      </c>
      <c r="Q5000" t="s">
        <v>158</v>
      </c>
      <c r="S5000" t="s">
        <v>530</v>
      </c>
      <c r="T5000" t="s">
        <v>163</v>
      </c>
      <c r="U5000">
        <v>6.3531169752466851E-2</v>
      </c>
      <c r="V5000" t="s">
        <v>158</v>
      </c>
    </row>
    <row r="5001" spans="9:22" x14ac:dyDescent="0.45">
      <c r="I5001" t="s">
        <v>255</v>
      </c>
      <c r="J5001" t="s">
        <v>164</v>
      </c>
      <c r="K5001">
        <v>1.007864871514271E-2</v>
      </c>
      <c r="L5001" t="s">
        <v>158</v>
      </c>
      <c r="N5001" t="s">
        <v>387</v>
      </c>
      <c r="O5001" t="s">
        <v>164</v>
      </c>
      <c r="P5001">
        <v>6.0327083012901217E-3</v>
      </c>
      <c r="Q5001" t="s">
        <v>158</v>
      </c>
      <c r="S5001" t="s">
        <v>530</v>
      </c>
      <c r="T5001" t="s">
        <v>164</v>
      </c>
      <c r="U5001">
        <v>1.0831004034780317E-2</v>
      </c>
      <c r="V5001" t="s">
        <v>158</v>
      </c>
    </row>
    <row r="5002" spans="9:22" x14ac:dyDescent="0.45">
      <c r="I5002" t="s">
        <v>255</v>
      </c>
      <c r="J5002" t="s">
        <v>165</v>
      </c>
      <c r="K5002">
        <v>1.629101185513614E-2</v>
      </c>
      <c r="L5002" t="s">
        <v>158</v>
      </c>
      <c r="N5002" t="s">
        <v>387</v>
      </c>
      <c r="O5002" t="s">
        <v>165</v>
      </c>
      <c r="P5002">
        <v>6.7662262441907581E-3</v>
      </c>
      <c r="Q5002" t="s">
        <v>158</v>
      </c>
      <c r="S5002" t="s">
        <v>530</v>
      </c>
      <c r="T5002" t="s">
        <v>165</v>
      </c>
      <c r="U5002">
        <v>1.0681281533051109E-2</v>
      </c>
      <c r="V5002" t="s">
        <v>158</v>
      </c>
    </row>
    <row r="5003" spans="9:22" x14ac:dyDescent="0.45">
      <c r="I5003" t="s">
        <v>255</v>
      </c>
      <c r="J5003" t="s">
        <v>166</v>
      </c>
      <c r="K5003">
        <v>1.9770952668211821E-2</v>
      </c>
      <c r="L5003" t="s">
        <v>158</v>
      </c>
      <c r="N5003" t="s">
        <v>387</v>
      </c>
      <c r="O5003" t="s">
        <v>166</v>
      </c>
      <c r="P5003">
        <v>8.3370894061721521E-3</v>
      </c>
      <c r="Q5003" t="s">
        <v>158</v>
      </c>
      <c r="S5003" t="s">
        <v>530</v>
      </c>
      <c r="T5003" t="s">
        <v>166</v>
      </c>
      <c r="U5003">
        <v>1.0443530736455743E-2</v>
      </c>
      <c r="V5003" t="s">
        <v>158</v>
      </c>
    </row>
    <row r="5004" spans="9:22" x14ac:dyDescent="0.45">
      <c r="I5004" t="s">
        <v>255</v>
      </c>
      <c r="J5004" t="s">
        <v>167</v>
      </c>
      <c r="K5004">
        <v>0.14652554785506294</v>
      </c>
      <c r="L5004" t="s">
        <v>158</v>
      </c>
      <c r="N5004" t="s">
        <v>387</v>
      </c>
      <c r="O5004" t="s">
        <v>167</v>
      </c>
      <c r="P5004">
        <v>4.5790717659451502E-2</v>
      </c>
      <c r="Q5004" t="s">
        <v>158</v>
      </c>
      <c r="S5004" t="s">
        <v>530</v>
      </c>
      <c r="T5004" t="s">
        <v>167</v>
      </c>
      <c r="U5004">
        <v>7.0675143544195226E-2</v>
      </c>
      <c r="V5004" t="s">
        <v>158</v>
      </c>
    </row>
    <row r="5005" spans="9:22" x14ac:dyDescent="0.45">
      <c r="I5005" t="s">
        <v>255</v>
      </c>
      <c r="J5005" t="s">
        <v>623</v>
      </c>
      <c r="K5005">
        <v>1.540797582198211E-2</v>
      </c>
      <c r="L5005" t="s">
        <v>158</v>
      </c>
      <c r="N5005" t="s">
        <v>387</v>
      </c>
      <c r="O5005" t="s">
        <v>623</v>
      </c>
      <c r="P5005">
        <v>4.9780299123545601E-3</v>
      </c>
      <c r="Q5005" t="s">
        <v>158</v>
      </c>
      <c r="S5005" t="s">
        <v>530</v>
      </c>
      <c r="T5005" t="s">
        <v>623</v>
      </c>
      <c r="U5005">
        <v>1.1263857601009994E-2</v>
      </c>
      <c r="V5005" t="s">
        <v>158</v>
      </c>
    </row>
    <row r="5006" spans="9:22" x14ac:dyDescent="0.45">
      <c r="I5006" t="s">
        <v>255</v>
      </c>
      <c r="J5006" t="s">
        <v>624</v>
      </c>
      <c r="K5006">
        <v>1.2398332712044983E-2</v>
      </c>
      <c r="L5006" t="s">
        <v>158</v>
      </c>
      <c r="N5006" t="s">
        <v>387</v>
      </c>
      <c r="O5006" t="s">
        <v>624</v>
      </c>
      <c r="P5006">
        <v>4.5888449792842899E-3</v>
      </c>
      <c r="Q5006" t="s">
        <v>158</v>
      </c>
      <c r="S5006" t="s">
        <v>530</v>
      </c>
      <c r="T5006" t="s">
        <v>624</v>
      </c>
      <c r="U5006">
        <v>1.1434167222348673E-2</v>
      </c>
      <c r="V5006" t="s">
        <v>158</v>
      </c>
    </row>
    <row r="5007" spans="9:22" x14ac:dyDescent="0.45">
      <c r="I5007" t="s">
        <v>255</v>
      </c>
      <c r="J5007" t="s">
        <v>625</v>
      </c>
      <c r="K5007">
        <v>8.6884729370520584E-3</v>
      </c>
      <c r="L5007" t="s">
        <v>158</v>
      </c>
      <c r="N5007" t="s">
        <v>387</v>
      </c>
      <c r="O5007" t="s">
        <v>625</v>
      </c>
      <c r="P5007">
        <v>3.8059481117343253E-3</v>
      </c>
      <c r="Q5007" t="s">
        <v>158</v>
      </c>
      <c r="S5007" t="s">
        <v>530</v>
      </c>
      <c r="T5007" t="s">
        <v>625</v>
      </c>
      <c r="U5007">
        <v>1.1589941111989794E-2</v>
      </c>
      <c r="V5007" t="s">
        <v>158</v>
      </c>
    </row>
    <row r="5008" spans="9:22" x14ac:dyDescent="0.45">
      <c r="I5008" t="s">
        <v>255</v>
      </c>
      <c r="J5008" t="s">
        <v>626</v>
      </c>
      <c r="K5008">
        <v>3.1158807975203316E-3</v>
      </c>
      <c r="L5008" t="s">
        <v>158</v>
      </c>
      <c r="N5008" t="s">
        <v>387</v>
      </c>
      <c r="O5008" t="s">
        <v>626</v>
      </c>
      <c r="P5008">
        <v>1.5574977361561739E-2</v>
      </c>
      <c r="Q5008" t="s">
        <v>158</v>
      </c>
      <c r="S5008" t="s">
        <v>530</v>
      </c>
      <c r="T5008" t="s">
        <v>626</v>
      </c>
      <c r="U5008">
        <v>5.6243521395375889E-2</v>
      </c>
      <c r="V5008" t="s">
        <v>158</v>
      </c>
    </row>
    <row r="5009" spans="9:22" x14ac:dyDescent="0.45">
      <c r="I5009" t="s">
        <v>255</v>
      </c>
      <c r="J5009" t="s">
        <v>168</v>
      </c>
      <c r="K5009">
        <v>0</v>
      </c>
      <c r="L5009" t="s">
        <v>158</v>
      </c>
      <c r="N5009" t="s">
        <v>387</v>
      </c>
      <c r="O5009" t="s">
        <v>168</v>
      </c>
      <c r="P5009">
        <v>4.3414571101647224E-2</v>
      </c>
      <c r="Q5009" t="s">
        <v>158</v>
      </c>
      <c r="S5009" t="s">
        <v>530</v>
      </c>
      <c r="T5009" t="s">
        <v>168</v>
      </c>
      <c r="U5009">
        <v>4.9610689690231677E-2</v>
      </c>
      <c r="V5009" t="s">
        <v>158</v>
      </c>
    </row>
    <row r="5010" spans="9:22" x14ac:dyDescent="0.45">
      <c r="I5010" t="s">
        <v>255</v>
      </c>
      <c r="J5010" t="s">
        <v>169</v>
      </c>
      <c r="K5010">
        <v>2.862562112753948E-3</v>
      </c>
      <c r="L5010" t="s">
        <v>158</v>
      </c>
      <c r="N5010" t="s">
        <v>387</v>
      </c>
      <c r="O5010" t="s">
        <v>169</v>
      </c>
      <c r="P5010">
        <v>7.4107202774269009E-3</v>
      </c>
      <c r="Q5010" t="s">
        <v>158</v>
      </c>
      <c r="S5010" t="s">
        <v>530</v>
      </c>
      <c r="T5010" t="s">
        <v>169</v>
      </c>
      <c r="U5010">
        <v>8.2790010044013797E-3</v>
      </c>
      <c r="V5010" t="s">
        <v>158</v>
      </c>
    </row>
    <row r="5011" spans="9:22" x14ac:dyDescent="0.45">
      <c r="I5011" t="s">
        <v>255</v>
      </c>
      <c r="J5011" t="s">
        <v>170</v>
      </c>
      <c r="K5011">
        <v>1.13625451848865E-2</v>
      </c>
      <c r="L5011" t="s">
        <v>158</v>
      </c>
      <c r="N5011" t="s">
        <v>387</v>
      </c>
      <c r="O5011" t="s">
        <v>170</v>
      </c>
      <c r="P5011">
        <v>6.9148682363407874E-3</v>
      </c>
      <c r="Q5011" t="s">
        <v>158</v>
      </c>
      <c r="S5011" t="s">
        <v>530</v>
      </c>
      <c r="T5011" t="s">
        <v>170</v>
      </c>
      <c r="U5011">
        <v>8.3517761858310884E-3</v>
      </c>
      <c r="V5011" t="s">
        <v>158</v>
      </c>
    </row>
    <row r="5012" spans="9:22" x14ac:dyDescent="0.45">
      <c r="I5012" t="s">
        <v>255</v>
      </c>
      <c r="J5012" t="s">
        <v>171</v>
      </c>
      <c r="K5012">
        <v>1.8495814149200426E-2</v>
      </c>
      <c r="L5012" t="s">
        <v>158</v>
      </c>
      <c r="N5012" t="s">
        <v>387</v>
      </c>
      <c r="O5012" t="s">
        <v>171</v>
      </c>
      <c r="P5012">
        <v>6.8651386076799539E-3</v>
      </c>
      <c r="Q5012" t="s">
        <v>158</v>
      </c>
      <c r="S5012" t="s">
        <v>530</v>
      </c>
      <c r="T5012" t="s">
        <v>171</v>
      </c>
      <c r="U5012">
        <v>8.0697153931447684E-3</v>
      </c>
      <c r="V5012" t="s">
        <v>158</v>
      </c>
    </row>
    <row r="5013" spans="9:22" x14ac:dyDescent="0.45">
      <c r="I5013" t="s">
        <v>255</v>
      </c>
      <c r="J5013" t="s">
        <v>172</v>
      </c>
      <c r="K5013">
        <v>0.16493938859912827</v>
      </c>
      <c r="L5013" t="s">
        <v>158</v>
      </c>
      <c r="N5013" t="s">
        <v>387</v>
      </c>
      <c r="O5013" t="s">
        <v>172</v>
      </c>
      <c r="P5013">
        <v>6.3686023861676128E-2</v>
      </c>
      <c r="Q5013" t="s">
        <v>158</v>
      </c>
      <c r="S5013" t="s">
        <v>530</v>
      </c>
      <c r="T5013" t="s">
        <v>172</v>
      </c>
      <c r="U5013">
        <v>5.1770450462911642E-2</v>
      </c>
      <c r="V5013" t="s">
        <v>158</v>
      </c>
    </row>
    <row r="5014" spans="9:22" x14ac:dyDescent="0.45">
      <c r="I5014" t="s">
        <v>255</v>
      </c>
      <c r="J5014" t="s">
        <v>627</v>
      </c>
      <c r="K5014">
        <v>1.5389096579154013E-2</v>
      </c>
      <c r="L5014" t="s">
        <v>158</v>
      </c>
      <c r="N5014" t="s">
        <v>387</v>
      </c>
      <c r="O5014" t="s">
        <v>627</v>
      </c>
      <c r="P5014">
        <v>8.9680285513355478E-3</v>
      </c>
      <c r="Q5014" t="s">
        <v>158</v>
      </c>
      <c r="S5014" t="s">
        <v>530</v>
      </c>
      <c r="T5014" t="s">
        <v>627</v>
      </c>
      <c r="U5014">
        <v>8.3617376751765875E-3</v>
      </c>
      <c r="V5014" t="s">
        <v>158</v>
      </c>
    </row>
    <row r="5015" spans="9:22" x14ac:dyDescent="0.45">
      <c r="I5015" t="s">
        <v>255</v>
      </c>
      <c r="J5015" t="s">
        <v>628</v>
      </c>
      <c r="K5015">
        <v>6.9503050156294313E-3</v>
      </c>
      <c r="L5015" t="s">
        <v>158</v>
      </c>
      <c r="N5015" t="s">
        <v>387</v>
      </c>
      <c r="O5015" t="s">
        <v>628</v>
      </c>
      <c r="P5015">
        <v>8.1026213537397328E-3</v>
      </c>
      <c r="Q5015" t="s">
        <v>158</v>
      </c>
      <c r="S5015" t="s">
        <v>530</v>
      </c>
      <c r="T5015" t="s">
        <v>628</v>
      </c>
      <c r="U5015">
        <v>8.5887276153246879E-3</v>
      </c>
      <c r="V5015" t="s">
        <v>158</v>
      </c>
    </row>
    <row r="5016" spans="9:22" x14ac:dyDescent="0.45">
      <c r="I5016" t="s">
        <v>255</v>
      </c>
      <c r="J5016" t="s">
        <v>629</v>
      </c>
      <c r="K5016">
        <v>1.3442494671150975E-3</v>
      </c>
      <c r="L5016" t="s">
        <v>158</v>
      </c>
      <c r="N5016" t="s">
        <v>387</v>
      </c>
      <c r="O5016" t="s">
        <v>629</v>
      </c>
      <c r="P5016">
        <v>7.8130811765059205E-3</v>
      </c>
      <c r="Q5016" t="s">
        <v>158</v>
      </c>
      <c r="S5016" t="s">
        <v>530</v>
      </c>
      <c r="T5016" t="s">
        <v>629</v>
      </c>
      <c r="U5016">
        <v>8.750229448040759E-3</v>
      </c>
      <c r="V5016" t="s">
        <v>158</v>
      </c>
    </row>
    <row r="5017" spans="9:22" x14ac:dyDescent="0.45">
      <c r="I5017" t="s">
        <v>255</v>
      </c>
      <c r="J5017" t="s">
        <v>630</v>
      </c>
      <c r="K5017">
        <v>0</v>
      </c>
      <c r="L5017" t="s">
        <v>158</v>
      </c>
      <c r="N5017" t="s">
        <v>387</v>
      </c>
      <c r="O5017" t="s">
        <v>630</v>
      </c>
      <c r="P5017">
        <v>3.8822303450552077E-2</v>
      </c>
      <c r="Q5017" t="s">
        <v>158</v>
      </c>
      <c r="S5017" t="s">
        <v>530</v>
      </c>
      <c r="T5017" t="s">
        <v>630</v>
      </c>
      <c r="U5017">
        <v>4.2363122392878955E-2</v>
      </c>
      <c r="V5017" t="s">
        <v>158</v>
      </c>
    </row>
    <row r="5018" spans="9:22" x14ac:dyDescent="0.45">
      <c r="I5018" t="s">
        <v>255</v>
      </c>
      <c r="J5018" t="s">
        <v>688</v>
      </c>
      <c r="K5018">
        <v>0</v>
      </c>
      <c r="L5018" t="s">
        <v>158</v>
      </c>
      <c r="N5018" t="s">
        <v>387</v>
      </c>
      <c r="O5018" t="s">
        <v>688</v>
      </c>
      <c r="P5018">
        <v>8.0934410716783752E-5</v>
      </c>
      <c r="Q5018" t="s">
        <v>158</v>
      </c>
      <c r="S5018" t="s">
        <v>530</v>
      </c>
      <c r="T5018" t="s">
        <v>688</v>
      </c>
      <c r="U5018">
        <v>0</v>
      </c>
      <c r="V5018" t="s">
        <v>158</v>
      </c>
    </row>
    <row r="5019" spans="9:22" x14ac:dyDescent="0.45">
      <c r="I5019" t="s">
        <v>255</v>
      </c>
      <c r="J5019" t="s">
        <v>689</v>
      </c>
      <c r="K5019">
        <v>0</v>
      </c>
      <c r="L5019" t="s">
        <v>158</v>
      </c>
      <c r="N5019" t="s">
        <v>387</v>
      </c>
      <c r="O5019" t="s">
        <v>689</v>
      </c>
      <c r="P5019">
        <v>7.3144964147776919E-5</v>
      </c>
      <c r="Q5019" t="s">
        <v>158</v>
      </c>
      <c r="S5019" t="s">
        <v>530</v>
      </c>
      <c r="T5019" t="s">
        <v>689</v>
      </c>
      <c r="U5019">
        <v>0</v>
      </c>
      <c r="V5019" t="s">
        <v>158</v>
      </c>
    </row>
    <row r="5020" spans="9:22" x14ac:dyDescent="0.45">
      <c r="I5020" t="s">
        <v>255</v>
      </c>
      <c r="J5020" t="s">
        <v>690</v>
      </c>
      <c r="K5020">
        <v>0</v>
      </c>
      <c r="L5020" t="s">
        <v>158</v>
      </c>
      <c r="N5020" t="s">
        <v>387</v>
      </c>
      <c r="O5020" t="s">
        <v>690</v>
      </c>
      <c r="P5020">
        <v>7.1546975277384862E-5</v>
      </c>
      <c r="Q5020" t="s">
        <v>158</v>
      </c>
      <c r="S5020" t="s">
        <v>530</v>
      </c>
      <c r="T5020" t="s">
        <v>690</v>
      </c>
      <c r="U5020">
        <v>0</v>
      </c>
      <c r="V5020" t="s">
        <v>158</v>
      </c>
    </row>
    <row r="5021" spans="9:22" x14ac:dyDescent="0.45">
      <c r="I5021" t="s">
        <v>255</v>
      </c>
      <c r="J5021" t="s">
        <v>691</v>
      </c>
      <c r="K5021">
        <v>0</v>
      </c>
      <c r="L5021" t="s">
        <v>158</v>
      </c>
      <c r="N5021" t="s">
        <v>387</v>
      </c>
      <c r="O5021" t="s">
        <v>691</v>
      </c>
      <c r="P5021">
        <v>7.5052449854768019E-5</v>
      </c>
      <c r="Q5021" t="s">
        <v>158</v>
      </c>
      <c r="S5021" t="s">
        <v>530</v>
      </c>
      <c r="T5021" t="s">
        <v>691</v>
      </c>
      <c r="U5021">
        <v>0</v>
      </c>
      <c r="V5021" t="s">
        <v>158</v>
      </c>
    </row>
    <row r="5022" spans="9:22" x14ac:dyDescent="0.45">
      <c r="I5022" t="s">
        <v>255</v>
      </c>
      <c r="J5022" t="s">
        <v>692</v>
      </c>
      <c r="K5022">
        <v>0</v>
      </c>
      <c r="L5022" t="s">
        <v>158</v>
      </c>
      <c r="N5022" t="s">
        <v>387</v>
      </c>
      <c r="O5022" t="s">
        <v>692</v>
      </c>
      <c r="P5022">
        <v>6.9143334730739368E-5</v>
      </c>
      <c r="Q5022" t="s">
        <v>158</v>
      </c>
      <c r="S5022" t="s">
        <v>530</v>
      </c>
      <c r="T5022" t="s">
        <v>692</v>
      </c>
      <c r="U5022">
        <v>0</v>
      </c>
      <c r="V5022" t="s">
        <v>158</v>
      </c>
    </row>
    <row r="5023" spans="9:22" x14ac:dyDescent="0.45">
      <c r="I5023" t="s">
        <v>255</v>
      </c>
      <c r="J5023" t="s">
        <v>693</v>
      </c>
      <c r="K5023">
        <v>0</v>
      </c>
      <c r="L5023" t="s">
        <v>158</v>
      </c>
      <c r="N5023" t="s">
        <v>387</v>
      </c>
      <c r="O5023" t="s">
        <v>693</v>
      </c>
      <c r="P5023">
        <v>5.8414769144961297E-5</v>
      </c>
      <c r="Q5023" t="s">
        <v>158</v>
      </c>
      <c r="S5023" t="s">
        <v>530</v>
      </c>
      <c r="T5023" t="s">
        <v>693</v>
      </c>
      <c r="U5023">
        <v>0</v>
      </c>
      <c r="V5023" t="s">
        <v>158</v>
      </c>
    </row>
    <row r="5024" spans="9:22" x14ac:dyDescent="0.45">
      <c r="I5024" t="s">
        <v>255</v>
      </c>
      <c r="J5024" t="s">
        <v>694</v>
      </c>
      <c r="K5024">
        <v>0</v>
      </c>
      <c r="L5024" t="s">
        <v>158</v>
      </c>
      <c r="N5024" t="s">
        <v>387</v>
      </c>
      <c r="O5024" t="s">
        <v>694</v>
      </c>
      <c r="P5024">
        <v>4.7924827133464054E-5</v>
      </c>
      <c r="Q5024" t="s">
        <v>158</v>
      </c>
      <c r="S5024" t="s">
        <v>530</v>
      </c>
      <c r="T5024" t="s">
        <v>694</v>
      </c>
      <c r="U5024">
        <v>0</v>
      </c>
      <c r="V5024" t="s">
        <v>158</v>
      </c>
    </row>
    <row r="5025" spans="9:22" x14ac:dyDescent="0.45">
      <c r="I5025" t="s">
        <v>255</v>
      </c>
      <c r="J5025" t="s">
        <v>695</v>
      </c>
      <c r="K5025">
        <v>0</v>
      </c>
      <c r="L5025" t="s">
        <v>158</v>
      </c>
      <c r="N5025" t="s">
        <v>387</v>
      </c>
      <c r="O5025" t="s">
        <v>695</v>
      </c>
      <c r="P5025">
        <v>4.3091485841338709E-5</v>
      </c>
      <c r="Q5025" t="s">
        <v>158</v>
      </c>
      <c r="S5025" t="s">
        <v>530</v>
      </c>
      <c r="T5025" t="s">
        <v>695</v>
      </c>
      <c r="U5025">
        <v>0</v>
      </c>
      <c r="V5025" t="s">
        <v>158</v>
      </c>
    </row>
    <row r="5026" spans="9:22" x14ac:dyDescent="0.45">
      <c r="I5026" t="s">
        <v>255</v>
      </c>
      <c r="J5026" t="s">
        <v>696</v>
      </c>
      <c r="K5026">
        <v>4.0696736359916203E-5</v>
      </c>
      <c r="L5026" t="s">
        <v>158</v>
      </c>
      <c r="N5026" t="s">
        <v>387</v>
      </c>
      <c r="O5026" t="s">
        <v>696</v>
      </c>
      <c r="P5026">
        <v>4.6542980912417972E-5</v>
      </c>
      <c r="Q5026" t="s">
        <v>158</v>
      </c>
      <c r="S5026" t="s">
        <v>530</v>
      </c>
      <c r="T5026" t="s">
        <v>696</v>
      </c>
      <c r="U5026">
        <v>0</v>
      </c>
      <c r="V5026" t="s">
        <v>158</v>
      </c>
    </row>
    <row r="5027" spans="9:22" x14ac:dyDescent="0.45">
      <c r="I5027" t="s">
        <v>255</v>
      </c>
      <c r="J5027" t="s">
        <v>697</v>
      </c>
      <c r="K5027">
        <v>4.2411777700037775E-5</v>
      </c>
      <c r="L5027" t="s">
        <v>158</v>
      </c>
      <c r="N5027" t="s">
        <v>387</v>
      </c>
      <c r="O5027" t="s">
        <v>697</v>
      </c>
      <c r="P5027">
        <v>4.7389877252980629E-5</v>
      </c>
      <c r="Q5027" t="s">
        <v>158</v>
      </c>
      <c r="S5027" t="s">
        <v>530</v>
      </c>
      <c r="T5027" t="s">
        <v>697</v>
      </c>
      <c r="U5027">
        <v>0</v>
      </c>
      <c r="V5027" t="s">
        <v>158</v>
      </c>
    </row>
    <row r="5028" spans="9:22" x14ac:dyDescent="0.45">
      <c r="I5028" t="s">
        <v>255</v>
      </c>
      <c r="J5028" t="s">
        <v>698</v>
      </c>
      <c r="K5028">
        <v>1.0095272466027844E-4</v>
      </c>
      <c r="L5028" t="s">
        <v>158</v>
      </c>
      <c r="N5028" t="s">
        <v>387</v>
      </c>
      <c r="O5028" t="s">
        <v>698</v>
      </c>
      <c r="P5028">
        <v>6.2890530460851422E-5</v>
      </c>
      <c r="Q5028" t="s">
        <v>158</v>
      </c>
      <c r="S5028" t="s">
        <v>530</v>
      </c>
      <c r="T5028" t="s">
        <v>698</v>
      </c>
      <c r="U5028">
        <v>0</v>
      </c>
      <c r="V5028" t="s">
        <v>158</v>
      </c>
    </row>
    <row r="5029" spans="9:22" x14ac:dyDescent="0.45">
      <c r="I5029" t="s">
        <v>255</v>
      </c>
      <c r="J5029" t="s">
        <v>699</v>
      </c>
      <c r="K5029">
        <v>1.317435787526117E-4</v>
      </c>
      <c r="L5029" t="s">
        <v>158</v>
      </c>
      <c r="N5029" t="s">
        <v>387</v>
      </c>
      <c r="O5029" t="s">
        <v>699</v>
      </c>
      <c r="P5029">
        <v>6.7704141325743549E-5</v>
      </c>
      <c r="Q5029" t="s">
        <v>158</v>
      </c>
      <c r="S5029" t="s">
        <v>530</v>
      </c>
      <c r="T5029" t="s">
        <v>699</v>
      </c>
      <c r="U5029">
        <v>0</v>
      </c>
      <c r="V5029" t="s">
        <v>158</v>
      </c>
    </row>
    <row r="5030" spans="9:22" x14ac:dyDescent="0.45">
      <c r="I5030" t="s">
        <v>255</v>
      </c>
      <c r="J5030" t="s">
        <v>700</v>
      </c>
      <c r="K5030">
        <v>1.0359203870339617E-4</v>
      </c>
      <c r="L5030" t="s">
        <v>158</v>
      </c>
      <c r="N5030" t="s">
        <v>387</v>
      </c>
      <c r="O5030" t="s">
        <v>700</v>
      </c>
      <c r="P5030">
        <v>9.8804818844597012E-5</v>
      </c>
      <c r="Q5030" t="s">
        <v>158</v>
      </c>
      <c r="S5030" t="s">
        <v>530</v>
      </c>
      <c r="T5030" t="s">
        <v>700</v>
      </c>
      <c r="U5030">
        <v>0</v>
      </c>
      <c r="V5030" t="s">
        <v>158</v>
      </c>
    </row>
    <row r="5031" spans="9:22" x14ac:dyDescent="0.45">
      <c r="I5031" t="s">
        <v>255</v>
      </c>
      <c r="J5031" t="s">
        <v>701</v>
      </c>
      <c r="K5031">
        <v>8.4371561399493078E-5</v>
      </c>
      <c r="L5031" t="s">
        <v>158</v>
      </c>
      <c r="N5031" t="s">
        <v>387</v>
      </c>
      <c r="O5031" t="s">
        <v>701</v>
      </c>
      <c r="P5031">
        <v>1.3405121510952513E-4</v>
      </c>
      <c r="Q5031" t="s">
        <v>158</v>
      </c>
      <c r="S5031" t="s">
        <v>530</v>
      </c>
      <c r="T5031" t="s">
        <v>701</v>
      </c>
      <c r="U5031">
        <v>0</v>
      </c>
      <c r="V5031" t="s">
        <v>158</v>
      </c>
    </row>
    <row r="5032" spans="9:22" x14ac:dyDescent="0.45">
      <c r="I5032" t="s">
        <v>255</v>
      </c>
      <c r="J5032" t="s">
        <v>702</v>
      </c>
      <c r="K5032">
        <v>7.0165180029803107E-5</v>
      </c>
      <c r="L5032" t="s">
        <v>158</v>
      </c>
      <c r="N5032" t="s">
        <v>387</v>
      </c>
      <c r="O5032" t="s">
        <v>702</v>
      </c>
      <c r="P5032">
        <v>1.9927974759197142E-4</v>
      </c>
      <c r="Q5032" t="s">
        <v>158</v>
      </c>
      <c r="S5032" t="s">
        <v>530</v>
      </c>
      <c r="T5032" t="s">
        <v>702</v>
      </c>
      <c r="U5032">
        <v>0</v>
      </c>
      <c r="V5032" t="s">
        <v>158</v>
      </c>
    </row>
    <row r="5033" spans="9:22" x14ac:dyDescent="0.45">
      <c r="I5033" t="s">
        <v>255</v>
      </c>
      <c r="J5033" t="s">
        <v>703</v>
      </c>
      <c r="K5033">
        <v>5.1397839009520574E-5</v>
      </c>
      <c r="L5033" t="s">
        <v>158</v>
      </c>
      <c r="N5033" t="s">
        <v>387</v>
      </c>
      <c r="O5033" t="s">
        <v>703</v>
      </c>
      <c r="P5033">
        <v>2.1025690350734671E-4</v>
      </c>
      <c r="Q5033" t="s">
        <v>158</v>
      </c>
      <c r="S5033" t="s">
        <v>530</v>
      </c>
      <c r="T5033" t="s">
        <v>703</v>
      </c>
      <c r="U5033">
        <v>0</v>
      </c>
      <c r="V5033" t="s">
        <v>158</v>
      </c>
    </row>
    <row r="5034" spans="9:22" x14ac:dyDescent="0.45">
      <c r="I5034" t="s">
        <v>255</v>
      </c>
      <c r="J5034" t="s">
        <v>704</v>
      </c>
      <c r="K5034">
        <v>3.563377574491644E-6</v>
      </c>
      <c r="L5034" t="s">
        <v>158</v>
      </c>
      <c r="N5034" t="s">
        <v>387</v>
      </c>
      <c r="O5034" t="s">
        <v>704</v>
      </c>
      <c r="P5034">
        <v>1.313044322210372E-4</v>
      </c>
      <c r="Q5034" t="s">
        <v>158</v>
      </c>
      <c r="S5034" t="s">
        <v>530</v>
      </c>
      <c r="T5034" t="s">
        <v>704</v>
      </c>
      <c r="U5034">
        <v>0</v>
      </c>
      <c r="V5034" t="s">
        <v>158</v>
      </c>
    </row>
    <row r="5035" spans="9:22" x14ac:dyDescent="0.45">
      <c r="I5035" t="s">
        <v>255</v>
      </c>
      <c r="J5035" t="s">
        <v>705</v>
      </c>
      <c r="K5035">
        <v>0</v>
      </c>
      <c r="L5035" t="s">
        <v>158</v>
      </c>
      <c r="N5035" t="s">
        <v>387</v>
      </c>
      <c r="O5035" t="s">
        <v>705</v>
      </c>
      <c r="P5035">
        <v>1.2651043329814208E-4</v>
      </c>
      <c r="Q5035" t="s">
        <v>158</v>
      </c>
      <c r="S5035" t="s">
        <v>530</v>
      </c>
      <c r="T5035" t="s">
        <v>705</v>
      </c>
      <c r="U5035">
        <v>0</v>
      </c>
      <c r="V5035" t="s">
        <v>158</v>
      </c>
    </row>
    <row r="5036" spans="9:22" x14ac:dyDescent="0.45">
      <c r="I5036" t="s">
        <v>255</v>
      </c>
      <c r="J5036" t="s">
        <v>706</v>
      </c>
      <c r="K5036">
        <v>0</v>
      </c>
      <c r="L5036" t="s">
        <v>158</v>
      </c>
      <c r="N5036" t="s">
        <v>387</v>
      </c>
      <c r="O5036" t="s">
        <v>706</v>
      </c>
      <c r="P5036">
        <v>1.4786525163457465E-4</v>
      </c>
      <c r="Q5036" t="s">
        <v>158</v>
      </c>
      <c r="S5036" t="s">
        <v>530</v>
      </c>
      <c r="T5036" t="s">
        <v>706</v>
      </c>
      <c r="U5036">
        <v>1.1164230806205449E-6</v>
      </c>
      <c r="V5036" t="s">
        <v>158</v>
      </c>
    </row>
    <row r="5037" spans="9:22" x14ac:dyDescent="0.45">
      <c r="I5037" t="s">
        <v>255</v>
      </c>
      <c r="J5037" t="s">
        <v>707</v>
      </c>
      <c r="K5037">
        <v>0</v>
      </c>
      <c r="L5037" t="s">
        <v>158</v>
      </c>
      <c r="N5037" t="s">
        <v>387</v>
      </c>
      <c r="O5037" t="s">
        <v>707</v>
      </c>
      <c r="P5037">
        <v>1.5130231708567051E-4</v>
      </c>
      <c r="Q5037" t="s">
        <v>158</v>
      </c>
      <c r="S5037" t="s">
        <v>530</v>
      </c>
      <c r="T5037" t="s">
        <v>707</v>
      </c>
      <c r="U5037">
        <v>4.8286960644765299E-6</v>
      </c>
      <c r="V5037" t="s">
        <v>158</v>
      </c>
    </row>
    <row r="5038" spans="9:22" x14ac:dyDescent="0.45">
      <c r="I5038" t="s">
        <v>255</v>
      </c>
      <c r="J5038" t="s">
        <v>708</v>
      </c>
      <c r="K5038">
        <v>0</v>
      </c>
      <c r="L5038" t="s">
        <v>158</v>
      </c>
      <c r="N5038" t="s">
        <v>387</v>
      </c>
      <c r="O5038" t="s">
        <v>708</v>
      </c>
      <c r="P5038">
        <v>1.524183570966517E-4</v>
      </c>
      <c r="Q5038" t="s">
        <v>158</v>
      </c>
      <c r="S5038" t="s">
        <v>530</v>
      </c>
      <c r="T5038" t="s">
        <v>708</v>
      </c>
      <c r="U5038">
        <v>8.864095240939313E-6</v>
      </c>
      <c r="V5038" t="s">
        <v>158</v>
      </c>
    </row>
    <row r="5039" spans="9:22" x14ac:dyDescent="0.45">
      <c r="I5039" t="s">
        <v>255</v>
      </c>
      <c r="J5039" t="s">
        <v>709</v>
      </c>
      <c r="K5039">
        <v>0</v>
      </c>
      <c r="L5039" t="s">
        <v>158</v>
      </c>
      <c r="N5039" t="s">
        <v>387</v>
      </c>
      <c r="O5039" t="s">
        <v>709</v>
      </c>
      <c r="P5039">
        <v>1.5671755541870342E-4</v>
      </c>
      <c r="Q5039" t="s">
        <v>158</v>
      </c>
      <c r="S5039" t="s">
        <v>530</v>
      </c>
      <c r="T5039" t="s">
        <v>709</v>
      </c>
      <c r="U5039">
        <v>1.5308290075016775E-5</v>
      </c>
      <c r="V5039" t="s">
        <v>158</v>
      </c>
    </row>
    <row r="5040" spans="9:22" x14ac:dyDescent="0.45">
      <c r="I5040" t="s">
        <v>255</v>
      </c>
      <c r="J5040" t="s">
        <v>710</v>
      </c>
      <c r="K5040">
        <v>0</v>
      </c>
      <c r="L5040" t="s">
        <v>158</v>
      </c>
      <c r="N5040" t="s">
        <v>387</v>
      </c>
      <c r="O5040" t="s">
        <v>710</v>
      </c>
      <c r="P5040">
        <v>1.5665347512982723E-4</v>
      </c>
      <c r="Q5040" t="s">
        <v>158</v>
      </c>
      <c r="S5040" t="s">
        <v>530</v>
      </c>
      <c r="T5040" t="s">
        <v>710</v>
      </c>
      <c r="U5040">
        <v>2.833142089707525E-5</v>
      </c>
      <c r="V5040" t="s">
        <v>158</v>
      </c>
    </row>
    <row r="5041" spans="9:22" x14ac:dyDescent="0.45">
      <c r="I5041" t="s">
        <v>255</v>
      </c>
      <c r="J5041" t="s">
        <v>711</v>
      </c>
      <c r="K5041">
        <v>0</v>
      </c>
      <c r="L5041" t="s">
        <v>158</v>
      </c>
      <c r="N5041" t="s">
        <v>387</v>
      </c>
      <c r="O5041" t="s">
        <v>711</v>
      </c>
      <c r="P5041">
        <v>1.3884869761778446E-4</v>
      </c>
      <c r="Q5041" t="s">
        <v>158</v>
      </c>
      <c r="S5041" t="s">
        <v>530</v>
      </c>
      <c r="T5041" t="s">
        <v>711</v>
      </c>
      <c r="U5041">
        <v>5.9467300115782213E-5</v>
      </c>
      <c r="V5041" t="s">
        <v>158</v>
      </c>
    </row>
    <row r="5042" spans="9:22" x14ac:dyDescent="0.45">
      <c r="I5042" t="s">
        <v>255</v>
      </c>
      <c r="J5042" t="s">
        <v>631</v>
      </c>
      <c r="K5042">
        <v>0</v>
      </c>
      <c r="L5042" t="s">
        <v>158</v>
      </c>
      <c r="N5042" t="s">
        <v>387</v>
      </c>
      <c r="O5042" t="s">
        <v>631</v>
      </c>
      <c r="P5042">
        <v>2.5639590611090925E-2</v>
      </c>
      <c r="Q5042" t="s">
        <v>158</v>
      </c>
      <c r="S5042" t="s">
        <v>530</v>
      </c>
      <c r="T5042" t="s">
        <v>631</v>
      </c>
      <c r="U5042">
        <v>2.0590774119505429E-2</v>
      </c>
      <c r="V5042" t="s">
        <v>158</v>
      </c>
    </row>
    <row r="5043" spans="9:22" x14ac:dyDescent="0.45">
      <c r="I5043" t="s">
        <v>255</v>
      </c>
      <c r="J5043" t="s">
        <v>632</v>
      </c>
      <c r="K5043">
        <v>0</v>
      </c>
      <c r="L5043" t="s">
        <v>158</v>
      </c>
      <c r="N5043" t="s">
        <v>387</v>
      </c>
      <c r="O5043" t="s">
        <v>632</v>
      </c>
      <c r="P5043">
        <v>4.5979563485405517E-3</v>
      </c>
      <c r="Q5043" t="s">
        <v>158</v>
      </c>
      <c r="S5043" t="s">
        <v>530</v>
      </c>
      <c r="T5043" t="s">
        <v>632</v>
      </c>
      <c r="U5043">
        <v>3.2124992328089667E-3</v>
      </c>
      <c r="V5043" t="s">
        <v>158</v>
      </c>
    </row>
    <row r="5044" spans="9:22" x14ac:dyDescent="0.45">
      <c r="I5044" t="s">
        <v>255</v>
      </c>
      <c r="J5044" t="s">
        <v>633</v>
      </c>
      <c r="K5044">
        <v>0</v>
      </c>
      <c r="L5044" t="s">
        <v>158</v>
      </c>
      <c r="N5044" t="s">
        <v>387</v>
      </c>
      <c r="O5044" t="s">
        <v>633</v>
      </c>
      <c r="P5044">
        <v>4.7908946107949359E-3</v>
      </c>
      <c r="Q5044" t="s">
        <v>158</v>
      </c>
      <c r="S5044" t="s">
        <v>530</v>
      </c>
      <c r="T5044" t="s">
        <v>633</v>
      </c>
      <c r="U5044">
        <v>3.1566595822083644E-3</v>
      </c>
      <c r="V5044" t="s">
        <v>158</v>
      </c>
    </row>
    <row r="5045" spans="9:22" x14ac:dyDescent="0.45">
      <c r="I5045" t="s">
        <v>255</v>
      </c>
      <c r="J5045" t="s">
        <v>634</v>
      </c>
      <c r="K5045">
        <v>3.7822371923706961E-3</v>
      </c>
      <c r="L5045" t="s">
        <v>158</v>
      </c>
      <c r="N5045" t="s">
        <v>387</v>
      </c>
      <c r="O5045" t="s">
        <v>634</v>
      </c>
      <c r="P5045">
        <v>4.9381676710549662E-3</v>
      </c>
      <c r="Q5045" t="s">
        <v>158</v>
      </c>
      <c r="S5045" t="s">
        <v>530</v>
      </c>
      <c r="T5045" t="s">
        <v>634</v>
      </c>
      <c r="U5045">
        <v>3.1367218070203744E-3</v>
      </c>
      <c r="V5045" t="s">
        <v>158</v>
      </c>
    </row>
    <row r="5046" spans="9:22" x14ac:dyDescent="0.45">
      <c r="I5046" t="s">
        <v>255</v>
      </c>
      <c r="J5046" t="s">
        <v>635</v>
      </c>
      <c r="K5046">
        <v>4.6293617258747741E-2</v>
      </c>
      <c r="L5046" t="s">
        <v>158</v>
      </c>
      <c r="N5046" t="s">
        <v>387</v>
      </c>
      <c r="O5046" t="s">
        <v>635</v>
      </c>
      <c r="P5046">
        <v>2.8550582864377644E-2</v>
      </c>
      <c r="Q5046" t="s">
        <v>158</v>
      </c>
      <c r="S5046" t="s">
        <v>530</v>
      </c>
      <c r="T5046" t="s">
        <v>635</v>
      </c>
      <c r="U5046">
        <v>2.1490193204648039E-2</v>
      </c>
      <c r="V5046" t="s">
        <v>158</v>
      </c>
    </row>
    <row r="5047" spans="9:22" x14ac:dyDescent="0.45">
      <c r="I5047" t="s">
        <v>255</v>
      </c>
      <c r="J5047" t="s">
        <v>636</v>
      </c>
      <c r="K5047">
        <v>3.5828124036322703E-3</v>
      </c>
      <c r="L5047" t="s">
        <v>158</v>
      </c>
      <c r="N5047" t="s">
        <v>387</v>
      </c>
      <c r="O5047" t="s">
        <v>636</v>
      </c>
      <c r="P5047">
        <v>4.1397462248667517E-3</v>
      </c>
      <c r="Q5047" t="s">
        <v>158</v>
      </c>
      <c r="S5047" t="s">
        <v>530</v>
      </c>
      <c r="T5047" t="s">
        <v>636</v>
      </c>
      <c r="U5047">
        <v>3.4253776905210282E-3</v>
      </c>
      <c r="V5047" t="s">
        <v>158</v>
      </c>
    </row>
    <row r="5048" spans="9:22" x14ac:dyDescent="0.45">
      <c r="I5048" t="s">
        <v>255</v>
      </c>
      <c r="J5048" t="s">
        <v>637</v>
      </c>
      <c r="K5048">
        <v>0</v>
      </c>
      <c r="L5048" t="s">
        <v>158</v>
      </c>
      <c r="N5048" t="s">
        <v>387</v>
      </c>
      <c r="O5048" t="s">
        <v>637</v>
      </c>
      <c r="P5048">
        <v>4.2142713285608941E-3</v>
      </c>
      <c r="Q5048" t="s">
        <v>158</v>
      </c>
      <c r="S5048" t="s">
        <v>530</v>
      </c>
      <c r="T5048" t="s">
        <v>637</v>
      </c>
      <c r="U5048">
        <v>3.4691124066571479E-3</v>
      </c>
      <c r="V5048" t="s">
        <v>158</v>
      </c>
    </row>
    <row r="5049" spans="9:22" x14ac:dyDescent="0.45">
      <c r="I5049" t="s">
        <v>255</v>
      </c>
      <c r="J5049" t="s">
        <v>638</v>
      </c>
      <c r="K5049">
        <v>0</v>
      </c>
      <c r="L5049" t="s">
        <v>158</v>
      </c>
      <c r="N5049" t="s">
        <v>387</v>
      </c>
      <c r="O5049" t="s">
        <v>638</v>
      </c>
      <c r="P5049">
        <v>4.1869283521498565E-3</v>
      </c>
      <c r="Q5049" t="s">
        <v>158</v>
      </c>
      <c r="S5049" t="s">
        <v>530</v>
      </c>
      <c r="T5049" t="s">
        <v>638</v>
      </c>
      <c r="U5049">
        <v>3.5189714774822552E-3</v>
      </c>
      <c r="V5049" t="s">
        <v>158</v>
      </c>
    </row>
    <row r="5050" spans="9:22" x14ac:dyDescent="0.45">
      <c r="I5050" t="s">
        <v>255</v>
      </c>
      <c r="J5050" t="s">
        <v>639</v>
      </c>
      <c r="K5050">
        <v>0</v>
      </c>
      <c r="L5050" t="s">
        <v>158</v>
      </c>
      <c r="N5050" t="s">
        <v>387</v>
      </c>
      <c r="O5050" t="s">
        <v>639</v>
      </c>
      <c r="P5050">
        <v>2.20602033872122E-2</v>
      </c>
      <c r="Q5050" t="s">
        <v>158</v>
      </c>
      <c r="S5050" t="s">
        <v>530</v>
      </c>
      <c r="T5050" t="s">
        <v>639</v>
      </c>
      <c r="U5050">
        <v>1.7389346703441055E-2</v>
      </c>
      <c r="V5050" t="s">
        <v>158</v>
      </c>
    </row>
    <row r="5051" spans="9:22" x14ac:dyDescent="0.45">
      <c r="I5051" t="s">
        <v>256</v>
      </c>
      <c r="J5051" t="s">
        <v>157</v>
      </c>
      <c r="K5051">
        <v>2.7661707008944897E-3</v>
      </c>
      <c r="L5051" t="s">
        <v>158</v>
      </c>
      <c r="N5051" t="s">
        <v>388</v>
      </c>
      <c r="O5051" t="s">
        <v>157</v>
      </c>
      <c r="P5051">
        <v>8.9683159431605763E-2</v>
      </c>
      <c r="Q5051" t="s">
        <v>158</v>
      </c>
      <c r="S5051" t="s">
        <v>531</v>
      </c>
      <c r="T5051" t="s">
        <v>157</v>
      </c>
      <c r="U5051">
        <v>0.11728114391673146</v>
      </c>
      <c r="V5051" t="s">
        <v>158</v>
      </c>
    </row>
    <row r="5052" spans="9:22" x14ac:dyDescent="0.45">
      <c r="I5052" t="s">
        <v>256</v>
      </c>
      <c r="J5052" t="s">
        <v>159</v>
      </c>
      <c r="K5052">
        <v>1.1366009838502033E-2</v>
      </c>
      <c r="L5052" t="s">
        <v>158</v>
      </c>
      <c r="N5052" t="s">
        <v>388</v>
      </c>
      <c r="O5052" t="s">
        <v>159</v>
      </c>
      <c r="P5052">
        <v>1.4362428667149646E-2</v>
      </c>
      <c r="Q5052" t="s">
        <v>158</v>
      </c>
      <c r="S5052" t="s">
        <v>531</v>
      </c>
      <c r="T5052" t="s">
        <v>159</v>
      </c>
      <c r="U5052">
        <v>1.9842660340473925E-2</v>
      </c>
      <c r="V5052" t="s">
        <v>158</v>
      </c>
    </row>
    <row r="5053" spans="9:22" x14ac:dyDescent="0.45">
      <c r="I5053" t="s">
        <v>256</v>
      </c>
      <c r="J5053" t="s">
        <v>160</v>
      </c>
      <c r="K5053">
        <v>2.4183873200912573E-2</v>
      </c>
      <c r="L5053" t="s">
        <v>158</v>
      </c>
      <c r="N5053" t="s">
        <v>388</v>
      </c>
      <c r="O5053" t="s">
        <v>160</v>
      </c>
      <c r="P5053">
        <v>1.4607651259877558E-2</v>
      </c>
      <c r="Q5053" t="s">
        <v>158</v>
      </c>
      <c r="S5053" t="s">
        <v>531</v>
      </c>
      <c r="T5053" t="s">
        <v>160</v>
      </c>
      <c r="U5053">
        <v>1.9614678476541827E-2</v>
      </c>
      <c r="V5053" t="s">
        <v>158</v>
      </c>
    </row>
    <row r="5054" spans="9:22" x14ac:dyDescent="0.45">
      <c r="I5054" t="s">
        <v>256</v>
      </c>
      <c r="J5054" t="s">
        <v>161</v>
      </c>
      <c r="K5054">
        <v>3.8509452657743984E-2</v>
      </c>
      <c r="L5054" t="s">
        <v>158</v>
      </c>
      <c r="N5054" t="s">
        <v>388</v>
      </c>
      <c r="O5054" t="s">
        <v>161</v>
      </c>
      <c r="P5054">
        <v>1.7945497207565338E-2</v>
      </c>
      <c r="Q5054" t="s">
        <v>158</v>
      </c>
      <c r="S5054" t="s">
        <v>531</v>
      </c>
      <c r="T5054" t="s">
        <v>161</v>
      </c>
      <c r="U5054">
        <v>1.9420324195745922E-2</v>
      </c>
      <c r="V5054" t="s">
        <v>158</v>
      </c>
    </row>
    <row r="5055" spans="9:22" x14ac:dyDescent="0.45">
      <c r="I5055" t="s">
        <v>256</v>
      </c>
      <c r="J5055" t="s">
        <v>162</v>
      </c>
      <c r="K5055">
        <v>0.36258366540757558</v>
      </c>
      <c r="L5055" t="s">
        <v>158</v>
      </c>
      <c r="N5055" t="s">
        <v>388</v>
      </c>
      <c r="O5055" t="s">
        <v>162</v>
      </c>
      <c r="P5055">
        <v>0.26907779265744369</v>
      </c>
      <c r="Q5055" t="s">
        <v>158</v>
      </c>
      <c r="S5055" t="s">
        <v>531</v>
      </c>
      <c r="T5055" t="s">
        <v>162</v>
      </c>
      <c r="U5055">
        <v>0.13538094773832057</v>
      </c>
      <c r="V5055" t="s">
        <v>158</v>
      </c>
    </row>
    <row r="5056" spans="9:22" x14ac:dyDescent="0.45">
      <c r="I5056" t="s">
        <v>256</v>
      </c>
      <c r="J5056" t="s">
        <v>619</v>
      </c>
      <c r="K5056">
        <v>3.9993159932978542E-2</v>
      </c>
      <c r="L5056" t="s">
        <v>158</v>
      </c>
      <c r="N5056" t="s">
        <v>388</v>
      </c>
      <c r="O5056" t="s">
        <v>619</v>
      </c>
      <c r="P5056">
        <v>3.6517274379045492E-2</v>
      </c>
      <c r="Q5056" t="s">
        <v>158</v>
      </c>
      <c r="S5056" t="s">
        <v>531</v>
      </c>
      <c r="T5056" t="s">
        <v>619</v>
      </c>
      <c r="U5056">
        <v>2.062133136927146E-2</v>
      </c>
      <c r="V5056" t="s">
        <v>158</v>
      </c>
    </row>
    <row r="5057" spans="9:22" x14ac:dyDescent="0.45">
      <c r="I5057" t="s">
        <v>256</v>
      </c>
      <c r="J5057" t="s">
        <v>620</v>
      </c>
      <c r="K5057">
        <v>2.6798081652016779E-2</v>
      </c>
      <c r="L5057" t="s">
        <v>158</v>
      </c>
      <c r="N5057" t="s">
        <v>388</v>
      </c>
      <c r="O5057" t="s">
        <v>620</v>
      </c>
      <c r="P5057">
        <v>2.9468309709691377E-2</v>
      </c>
      <c r="Q5057" t="s">
        <v>158</v>
      </c>
      <c r="S5057" t="s">
        <v>531</v>
      </c>
      <c r="T5057" t="s">
        <v>620</v>
      </c>
      <c r="U5057">
        <v>2.0621166089740916E-2</v>
      </c>
      <c r="V5057" t="s">
        <v>158</v>
      </c>
    </row>
    <row r="5058" spans="9:22" x14ac:dyDescent="0.45">
      <c r="I5058" t="s">
        <v>256</v>
      </c>
      <c r="J5058" t="s">
        <v>621</v>
      </c>
      <c r="K5058">
        <v>1.1275092999015805E-2</v>
      </c>
      <c r="L5058" t="s">
        <v>158</v>
      </c>
      <c r="N5058" t="s">
        <v>388</v>
      </c>
      <c r="O5058" t="s">
        <v>621</v>
      </c>
      <c r="P5058">
        <v>2.4143473292121052E-2</v>
      </c>
      <c r="Q5058" t="s">
        <v>158</v>
      </c>
      <c r="S5058" t="s">
        <v>531</v>
      </c>
      <c r="T5058" t="s">
        <v>621</v>
      </c>
      <c r="U5058">
        <v>2.0655920221911792E-2</v>
      </c>
      <c r="V5058" t="s">
        <v>158</v>
      </c>
    </row>
    <row r="5059" spans="9:22" x14ac:dyDescent="0.45">
      <c r="I5059" t="s">
        <v>256</v>
      </c>
      <c r="J5059" t="s">
        <v>622</v>
      </c>
      <c r="K5059">
        <v>1.9153270696183567E-3</v>
      </c>
      <c r="L5059" t="s">
        <v>158</v>
      </c>
      <c r="N5059" t="s">
        <v>388</v>
      </c>
      <c r="O5059" t="s">
        <v>622</v>
      </c>
      <c r="P5059">
        <v>8.352453946021017E-2</v>
      </c>
      <c r="Q5059" t="s">
        <v>158</v>
      </c>
      <c r="S5059" t="s">
        <v>531</v>
      </c>
      <c r="T5059" t="s">
        <v>622</v>
      </c>
      <c r="U5059">
        <v>0.1028896033165973</v>
      </c>
      <c r="V5059" t="s">
        <v>158</v>
      </c>
    </row>
    <row r="5060" spans="9:22" x14ac:dyDescent="0.45">
      <c r="I5060" t="s">
        <v>256</v>
      </c>
      <c r="J5060" t="s">
        <v>163</v>
      </c>
      <c r="K5060">
        <v>8.7275073724313009E-4</v>
      </c>
      <c r="L5060" t="s">
        <v>158</v>
      </c>
      <c r="N5060" t="s">
        <v>388</v>
      </c>
      <c r="O5060" t="s">
        <v>163</v>
      </c>
      <c r="P5060">
        <v>3.2203823833575979E-2</v>
      </c>
      <c r="Q5060" t="s">
        <v>158</v>
      </c>
      <c r="S5060" t="s">
        <v>531</v>
      </c>
      <c r="T5060" t="s">
        <v>163</v>
      </c>
      <c r="U5060">
        <v>6.4382639481193521E-2</v>
      </c>
      <c r="V5060" t="s">
        <v>158</v>
      </c>
    </row>
    <row r="5061" spans="9:22" x14ac:dyDescent="0.45">
      <c r="I5061" t="s">
        <v>256</v>
      </c>
      <c r="J5061" t="s">
        <v>164</v>
      </c>
      <c r="K5061">
        <v>8.1783336308664696E-3</v>
      </c>
      <c r="L5061" t="s">
        <v>158</v>
      </c>
      <c r="N5061" t="s">
        <v>388</v>
      </c>
      <c r="O5061" t="s">
        <v>164</v>
      </c>
      <c r="P5061">
        <v>6.2705564572456208E-3</v>
      </c>
      <c r="Q5061" t="s">
        <v>158</v>
      </c>
      <c r="S5061" t="s">
        <v>531</v>
      </c>
      <c r="T5061" t="s">
        <v>164</v>
      </c>
      <c r="U5061">
        <v>1.1235409940768458E-2</v>
      </c>
      <c r="V5061" t="s">
        <v>158</v>
      </c>
    </row>
    <row r="5062" spans="9:22" x14ac:dyDescent="0.45">
      <c r="I5062" t="s">
        <v>256</v>
      </c>
      <c r="J5062" t="s">
        <v>165</v>
      </c>
      <c r="K5062">
        <v>1.3562759096811726E-2</v>
      </c>
      <c r="L5062" t="s">
        <v>158</v>
      </c>
      <c r="N5062" t="s">
        <v>388</v>
      </c>
      <c r="O5062" t="s">
        <v>165</v>
      </c>
      <c r="P5062">
        <v>7.9772122317075655E-3</v>
      </c>
      <c r="Q5062" t="s">
        <v>158</v>
      </c>
      <c r="S5062" t="s">
        <v>531</v>
      </c>
      <c r="T5062" t="s">
        <v>165</v>
      </c>
      <c r="U5062">
        <v>1.1052664606486741E-2</v>
      </c>
      <c r="V5062" t="s">
        <v>158</v>
      </c>
    </row>
    <row r="5063" spans="9:22" x14ac:dyDescent="0.45">
      <c r="I5063" t="s">
        <v>256</v>
      </c>
      <c r="J5063" t="s">
        <v>166</v>
      </c>
      <c r="K5063">
        <v>1.6956412680298381E-2</v>
      </c>
      <c r="L5063" t="s">
        <v>158</v>
      </c>
      <c r="N5063" t="s">
        <v>388</v>
      </c>
      <c r="O5063" t="s">
        <v>166</v>
      </c>
      <c r="P5063">
        <v>1.3242512047292777E-2</v>
      </c>
      <c r="Q5063" t="s">
        <v>158</v>
      </c>
      <c r="S5063" t="s">
        <v>531</v>
      </c>
      <c r="T5063" t="s">
        <v>166</v>
      </c>
      <c r="U5063">
        <v>1.0804467433774051E-2</v>
      </c>
      <c r="V5063" t="s">
        <v>158</v>
      </c>
    </row>
    <row r="5064" spans="9:22" x14ac:dyDescent="0.45">
      <c r="I5064" t="s">
        <v>256</v>
      </c>
      <c r="J5064" t="s">
        <v>167</v>
      </c>
      <c r="K5064">
        <v>0.14199515795864512</v>
      </c>
      <c r="L5064" t="s">
        <v>158</v>
      </c>
      <c r="N5064" t="s">
        <v>388</v>
      </c>
      <c r="O5064" t="s">
        <v>167</v>
      </c>
      <c r="P5064">
        <v>9.2372130870008992E-2</v>
      </c>
      <c r="Q5064" t="s">
        <v>158</v>
      </c>
      <c r="S5064" t="s">
        <v>531</v>
      </c>
      <c r="T5064" t="s">
        <v>167</v>
      </c>
      <c r="U5064">
        <v>7.002369098972408E-2</v>
      </c>
      <c r="V5064" t="s">
        <v>158</v>
      </c>
    </row>
    <row r="5065" spans="9:22" x14ac:dyDescent="0.45">
      <c r="I5065" t="s">
        <v>256</v>
      </c>
      <c r="J5065" t="s">
        <v>623</v>
      </c>
      <c r="K5065">
        <v>1.7035793805824782E-2</v>
      </c>
      <c r="L5065" t="s">
        <v>158</v>
      </c>
      <c r="N5065" t="s">
        <v>388</v>
      </c>
      <c r="O5065" t="s">
        <v>623</v>
      </c>
      <c r="P5065">
        <v>9.6910966755917732E-3</v>
      </c>
      <c r="Q5065" t="s">
        <v>158</v>
      </c>
      <c r="S5065" t="s">
        <v>531</v>
      </c>
      <c r="T5065" t="s">
        <v>623</v>
      </c>
      <c r="U5065">
        <v>1.1675081677990622E-2</v>
      </c>
      <c r="V5065" t="s">
        <v>158</v>
      </c>
    </row>
    <row r="5066" spans="9:22" x14ac:dyDescent="0.45">
      <c r="I5066" t="s">
        <v>256</v>
      </c>
      <c r="J5066" t="s">
        <v>624</v>
      </c>
      <c r="K5066">
        <v>1.3613594577918992E-2</v>
      </c>
      <c r="L5066" t="s">
        <v>158</v>
      </c>
      <c r="N5066" t="s">
        <v>388</v>
      </c>
      <c r="O5066" t="s">
        <v>624</v>
      </c>
      <c r="P5066">
        <v>8.7963162937710077E-3</v>
      </c>
      <c r="Q5066" t="s">
        <v>158</v>
      </c>
      <c r="S5066" t="s">
        <v>531</v>
      </c>
      <c r="T5066" t="s">
        <v>624</v>
      </c>
      <c r="U5066">
        <v>1.1728172636985329E-2</v>
      </c>
      <c r="V5066" t="s">
        <v>158</v>
      </c>
    </row>
    <row r="5067" spans="9:22" x14ac:dyDescent="0.45">
      <c r="I5067" t="s">
        <v>256</v>
      </c>
      <c r="J5067" t="s">
        <v>625</v>
      </c>
      <c r="K5067">
        <v>8.4143137718594267E-3</v>
      </c>
      <c r="L5067" t="s">
        <v>158</v>
      </c>
      <c r="N5067" t="s">
        <v>388</v>
      </c>
      <c r="O5067" t="s">
        <v>625</v>
      </c>
      <c r="P5067">
        <v>6.1493476020875217E-3</v>
      </c>
      <c r="Q5067" t="s">
        <v>158</v>
      </c>
      <c r="S5067" t="s">
        <v>531</v>
      </c>
      <c r="T5067" t="s">
        <v>625</v>
      </c>
      <c r="U5067">
        <v>1.2148859321426094E-2</v>
      </c>
      <c r="V5067" t="s">
        <v>158</v>
      </c>
    </row>
    <row r="5068" spans="9:22" x14ac:dyDescent="0.45">
      <c r="I5068" t="s">
        <v>256</v>
      </c>
      <c r="J5068" t="s">
        <v>626</v>
      </c>
      <c r="K5068">
        <v>1.68831828185805E-3</v>
      </c>
      <c r="L5068" t="s">
        <v>158</v>
      </c>
      <c r="N5068" t="s">
        <v>388</v>
      </c>
      <c r="O5068" t="s">
        <v>626</v>
      </c>
      <c r="P5068">
        <v>1.5455479495307437E-2</v>
      </c>
      <c r="Q5068" t="s">
        <v>158</v>
      </c>
      <c r="S5068" t="s">
        <v>531</v>
      </c>
      <c r="T5068" t="s">
        <v>626</v>
      </c>
      <c r="U5068">
        <v>5.8971567494856499E-2</v>
      </c>
      <c r="V5068" t="s">
        <v>158</v>
      </c>
    </row>
    <row r="5069" spans="9:22" x14ac:dyDescent="0.45">
      <c r="I5069" t="s">
        <v>256</v>
      </c>
      <c r="J5069" t="s">
        <v>168</v>
      </c>
      <c r="K5069">
        <v>0</v>
      </c>
      <c r="L5069" t="s">
        <v>158</v>
      </c>
      <c r="N5069" t="s">
        <v>388</v>
      </c>
      <c r="O5069" t="s">
        <v>168</v>
      </c>
      <c r="P5069">
        <v>2.3172503195553081E-2</v>
      </c>
      <c r="Q5069" t="s">
        <v>158</v>
      </c>
      <c r="S5069" t="s">
        <v>531</v>
      </c>
      <c r="T5069" t="s">
        <v>168</v>
      </c>
      <c r="U5069">
        <v>4.6214966520273529E-2</v>
      </c>
      <c r="V5069" t="s">
        <v>158</v>
      </c>
    </row>
    <row r="5070" spans="9:22" x14ac:dyDescent="0.45">
      <c r="I5070" t="s">
        <v>256</v>
      </c>
      <c r="J5070" t="s">
        <v>169</v>
      </c>
      <c r="K5070">
        <v>2.5544826496788288E-3</v>
      </c>
      <c r="L5070" t="s">
        <v>158</v>
      </c>
      <c r="N5070" t="s">
        <v>388</v>
      </c>
      <c r="O5070" t="s">
        <v>169</v>
      </c>
      <c r="P5070">
        <v>4.4265095558181575E-3</v>
      </c>
      <c r="Q5070" t="s">
        <v>158</v>
      </c>
      <c r="S5070" t="s">
        <v>531</v>
      </c>
      <c r="T5070" t="s">
        <v>169</v>
      </c>
      <c r="U5070">
        <v>7.9863756017779213E-3</v>
      </c>
      <c r="V5070" t="s">
        <v>158</v>
      </c>
    </row>
    <row r="5071" spans="9:22" x14ac:dyDescent="0.45">
      <c r="I5071" t="s">
        <v>256</v>
      </c>
      <c r="J5071" t="s">
        <v>170</v>
      </c>
      <c r="K5071">
        <v>1.1193673170417424E-2</v>
      </c>
      <c r="L5071" t="s">
        <v>158</v>
      </c>
      <c r="N5071" t="s">
        <v>388</v>
      </c>
      <c r="O5071" t="s">
        <v>170</v>
      </c>
      <c r="P5071">
        <v>3.8342364930386008E-3</v>
      </c>
      <c r="Q5071" t="s">
        <v>158</v>
      </c>
      <c r="S5071" t="s">
        <v>531</v>
      </c>
      <c r="T5071" t="s">
        <v>170</v>
      </c>
      <c r="U5071">
        <v>8.1941741405247501E-3</v>
      </c>
      <c r="V5071" t="s">
        <v>158</v>
      </c>
    </row>
    <row r="5072" spans="9:22" x14ac:dyDescent="0.45">
      <c r="I5072" t="s">
        <v>256</v>
      </c>
      <c r="J5072" t="s">
        <v>171</v>
      </c>
      <c r="K5072">
        <v>1.7919009237641743E-2</v>
      </c>
      <c r="L5072" t="s">
        <v>158</v>
      </c>
      <c r="N5072" t="s">
        <v>388</v>
      </c>
      <c r="O5072" t="s">
        <v>171</v>
      </c>
      <c r="P5072">
        <v>4.4690826959089781E-3</v>
      </c>
      <c r="Q5072" t="s">
        <v>158</v>
      </c>
      <c r="S5072" t="s">
        <v>531</v>
      </c>
      <c r="T5072" t="s">
        <v>171</v>
      </c>
      <c r="U5072">
        <v>7.938113769967458E-3</v>
      </c>
      <c r="V5072" t="s">
        <v>158</v>
      </c>
    </row>
    <row r="5073" spans="9:22" x14ac:dyDescent="0.45">
      <c r="I5073" t="s">
        <v>256</v>
      </c>
      <c r="J5073" t="s">
        <v>172</v>
      </c>
      <c r="K5073">
        <v>0.16036844349972645</v>
      </c>
      <c r="L5073" t="s">
        <v>158</v>
      </c>
      <c r="N5073" t="s">
        <v>388</v>
      </c>
      <c r="O5073" t="s">
        <v>172</v>
      </c>
      <c r="P5073">
        <v>6.2509939506177337E-2</v>
      </c>
      <c r="Q5073" t="s">
        <v>158</v>
      </c>
      <c r="S5073" t="s">
        <v>531</v>
      </c>
      <c r="T5073" t="s">
        <v>172</v>
      </c>
      <c r="U5073">
        <v>4.9554615526972157E-2</v>
      </c>
      <c r="V5073" t="s">
        <v>158</v>
      </c>
    </row>
    <row r="5074" spans="9:22" x14ac:dyDescent="0.45">
      <c r="I5074" t="s">
        <v>256</v>
      </c>
      <c r="J5074" t="s">
        <v>627</v>
      </c>
      <c r="K5074">
        <v>1.5014599979150511E-2</v>
      </c>
      <c r="L5074" t="s">
        <v>158</v>
      </c>
      <c r="N5074" t="s">
        <v>388</v>
      </c>
      <c r="O5074" t="s">
        <v>627</v>
      </c>
      <c r="P5074">
        <v>6.6745285969527597E-3</v>
      </c>
      <c r="Q5074" t="s">
        <v>158</v>
      </c>
      <c r="S5074" t="s">
        <v>531</v>
      </c>
      <c r="T5074" t="s">
        <v>627</v>
      </c>
      <c r="U5074">
        <v>8.0946051960270517E-3</v>
      </c>
      <c r="V5074" t="s">
        <v>158</v>
      </c>
    </row>
    <row r="5075" spans="9:22" x14ac:dyDescent="0.45">
      <c r="I5075" t="s">
        <v>256</v>
      </c>
      <c r="J5075" t="s">
        <v>628</v>
      </c>
      <c r="K5075">
        <v>6.7146054592889517E-3</v>
      </c>
      <c r="L5075" t="s">
        <v>158</v>
      </c>
      <c r="N5075" t="s">
        <v>388</v>
      </c>
      <c r="O5075" t="s">
        <v>628</v>
      </c>
      <c r="P5075">
        <v>5.5006619209360908E-3</v>
      </c>
      <c r="Q5075" t="s">
        <v>158</v>
      </c>
      <c r="S5075" t="s">
        <v>531</v>
      </c>
      <c r="T5075" t="s">
        <v>628</v>
      </c>
      <c r="U5075">
        <v>8.2434683862874503E-3</v>
      </c>
      <c r="V5075" t="s">
        <v>158</v>
      </c>
    </row>
    <row r="5076" spans="9:22" x14ac:dyDescent="0.45">
      <c r="I5076" t="s">
        <v>256</v>
      </c>
      <c r="J5076" t="s">
        <v>629</v>
      </c>
      <c r="K5076">
        <v>1.0853380969895515E-3</v>
      </c>
      <c r="L5076" t="s">
        <v>158</v>
      </c>
      <c r="N5076" t="s">
        <v>388</v>
      </c>
      <c r="O5076" t="s">
        <v>629</v>
      </c>
      <c r="P5076">
        <v>4.8759067740394213E-3</v>
      </c>
      <c r="Q5076" t="s">
        <v>158</v>
      </c>
      <c r="S5076" t="s">
        <v>531</v>
      </c>
      <c r="T5076" t="s">
        <v>629</v>
      </c>
      <c r="U5076">
        <v>8.345303858761392E-3</v>
      </c>
      <c r="V5076" t="s">
        <v>158</v>
      </c>
    </row>
    <row r="5077" spans="9:22" x14ac:dyDescent="0.45">
      <c r="I5077" t="s">
        <v>256</v>
      </c>
      <c r="J5077" t="s">
        <v>630</v>
      </c>
      <c r="K5077">
        <v>0</v>
      </c>
      <c r="L5077" t="s">
        <v>158</v>
      </c>
      <c r="N5077" t="s">
        <v>388</v>
      </c>
      <c r="O5077" t="s">
        <v>630</v>
      </c>
      <c r="P5077">
        <v>1.9650877968009885E-2</v>
      </c>
      <c r="Q5077" t="s">
        <v>158</v>
      </c>
      <c r="S5077" t="s">
        <v>531</v>
      </c>
      <c r="T5077" t="s">
        <v>630</v>
      </c>
      <c r="U5077">
        <v>3.9936143314394684E-2</v>
      </c>
      <c r="V5077" t="s">
        <v>158</v>
      </c>
    </row>
    <row r="5078" spans="9:22" x14ac:dyDescent="0.45">
      <c r="I5078" t="s">
        <v>256</v>
      </c>
      <c r="J5078" t="s">
        <v>688</v>
      </c>
      <c r="K5078">
        <v>0</v>
      </c>
      <c r="L5078" t="s">
        <v>158</v>
      </c>
      <c r="N5078" t="s">
        <v>388</v>
      </c>
      <c r="O5078" t="s">
        <v>688</v>
      </c>
      <c r="P5078">
        <v>2.3709206459565135E-6</v>
      </c>
      <c r="Q5078" t="s">
        <v>158</v>
      </c>
      <c r="S5078" t="s">
        <v>531</v>
      </c>
      <c r="T5078" t="s">
        <v>688</v>
      </c>
      <c r="U5078">
        <v>1.8805389006904221E-7</v>
      </c>
      <c r="V5078" t="s">
        <v>158</v>
      </c>
    </row>
    <row r="5079" spans="9:22" x14ac:dyDescent="0.45">
      <c r="I5079" t="s">
        <v>256</v>
      </c>
      <c r="J5079" t="s">
        <v>689</v>
      </c>
      <c r="K5079">
        <v>0</v>
      </c>
      <c r="L5079" t="s">
        <v>158</v>
      </c>
      <c r="N5079" t="s">
        <v>388</v>
      </c>
      <c r="O5079" t="s">
        <v>689</v>
      </c>
      <c r="P5079">
        <v>7.1168221025484633E-7</v>
      </c>
      <c r="Q5079" t="s">
        <v>158</v>
      </c>
      <c r="S5079" t="s">
        <v>531</v>
      </c>
      <c r="T5079" t="s">
        <v>689</v>
      </c>
      <c r="U5079">
        <v>0</v>
      </c>
      <c r="V5079" t="s">
        <v>158</v>
      </c>
    </row>
    <row r="5080" spans="9:22" x14ac:dyDescent="0.45">
      <c r="I5080" t="s">
        <v>256</v>
      </c>
      <c r="J5080" t="s">
        <v>690</v>
      </c>
      <c r="K5080">
        <v>0</v>
      </c>
      <c r="L5080" t="s">
        <v>158</v>
      </c>
      <c r="N5080" t="s">
        <v>388</v>
      </c>
      <c r="O5080" t="s">
        <v>690</v>
      </c>
      <c r="P5080">
        <v>7.6964937408582907E-7</v>
      </c>
      <c r="Q5080" t="s">
        <v>158</v>
      </c>
      <c r="S5080" t="s">
        <v>531</v>
      </c>
      <c r="T5080" t="s">
        <v>690</v>
      </c>
      <c r="U5080">
        <v>0</v>
      </c>
      <c r="V5080" t="s">
        <v>158</v>
      </c>
    </row>
    <row r="5081" spans="9:22" x14ac:dyDescent="0.45">
      <c r="I5081" t="s">
        <v>256</v>
      </c>
      <c r="J5081" t="s">
        <v>691</v>
      </c>
      <c r="K5081">
        <v>0</v>
      </c>
      <c r="L5081" t="s">
        <v>158</v>
      </c>
      <c r="N5081" t="s">
        <v>388</v>
      </c>
      <c r="O5081" t="s">
        <v>691</v>
      </c>
      <c r="P5081">
        <v>1.1177809227948876E-6</v>
      </c>
      <c r="Q5081" t="s">
        <v>158</v>
      </c>
      <c r="S5081" t="s">
        <v>531</v>
      </c>
      <c r="T5081" t="s">
        <v>691</v>
      </c>
      <c r="U5081">
        <v>0</v>
      </c>
      <c r="V5081" t="s">
        <v>158</v>
      </c>
    </row>
    <row r="5082" spans="9:22" x14ac:dyDescent="0.45">
      <c r="I5082" t="s">
        <v>256</v>
      </c>
      <c r="J5082" t="s">
        <v>692</v>
      </c>
      <c r="K5082">
        <v>0</v>
      </c>
      <c r="L5082" t="s">
        <v>158</v>
      </c>
      <c r="N5082" t="s">
        <v>388</v>
      </c>
      <c r="O5082" t="s">
        <v>692</v>
      </c>
      <c r="P5082">
        <v>8.9475656235414889E-7</v>
      </c>
      <c r="Q5082" t="s">
        <v>158</v>
      </c>
      <c r="S5082" t="s">
        <v>531</v>
      </c>
      <c r="T5082" t="s">
        <v>692</v>
      </c>
      <c r="U5082">
        <v>0</v>
      </c>
      <c r="V5082" t="s">
        <v>158</v>
      </c>
    </row>
    <row r="5083" spans="9:22" x14ac:dyDescent="0.45">
      <c r="I5083" t="s">
        <v>256</v>
      </c>
      <c r="J5083" t="s">
        <v>693</v>
      </c>
      <c r="K5083">
        <v>0</v>
      </c>
      <c r="L5083" t="s">
        <v>158</v>
      </c>
      <c r="N5083" t="s">
        <v>388</v>
      </c>
      <c r="O5083" t="s">
        <v>693</v>
      </c>
      <c r="P5083">
        <v>5.8440607785187394E-7</v>
      </c>
      <c r="Q5083" t="s">
        <v>158</v>
      </c>
      <c r="S5083" t="s">
        <v>531</v>
      </c>
      <c r="T5083" t="s">
        <v>693</v>
      </c>
      <c r="U5083">
        <v>0</v>
      </c>
      <c r="V5083" t="s">
        <v>158</v>
      </c>
    </row>
    <row r="5084" spans="9:22" x14ac:dyDescent="0.45">
      <c r="I5084" t="s">
        <v>256</v>
      </c>
      <c r="J5084" t="s">
        <v>694</v>
      </c>
      <c r="K5084">
        <v>0</v>
      </c>
      <c r="L5084" t="s">
        <v>158</v>
      </c>
      <c r="N5084" t="s">
        <v>388</v>
      </c>
      <c r="O5084" t="s">
        <v>694</v>
      </c>
      <c r="P5084">
        <v>5.4295606163500513E-7</v>
      </c>
      <c r="Q5084" t="s">
        <v>158</v>
      </c>
      <c r="S5084" t="s">
        <v>531</v>
      </c>
      <c r="T5084" t="s">
        <v>694</v>
      </c>
      <c r="U5084">
        <v>0</v>
      </c>
      <c r="V5084" t="s">
        <v>158</v>
      </c>
    </row>
    <row r="5085" spans="9:22" x14ac:dyDescent="0.45">
      <c r="I5085" t="s">
        <v>256</v>
      </c>
      <c r="J5085" t="s">
        <v>695</v>
      </c>
      <c r="K5085">
        <v>6.4235203180683416E-5</v>
      </c>
      <c r="L5085" t="s">
        <v>158</v>
      </c>
      <c r="N5085" t="s">
        <v>388</v>
      </c>
      <c r="O5085" t="s">
        <v>695</v>
      </c>
      <c r="P5085">
        <v>3.8703013995257502E-7</v>
      </c>
      <c r="Q5085" t="s">
        <v>158</v>
      </c>
      <c r="S5085" t="s">
        <v>531</v>
      </c>
      <c r="T5085" t="s">
        <v>695</v>
      </c>
      <c r="U5085">
        <v>0</v>
      </c>
      <c r="V5085" t="s">
        <v>158</v>
      </c>
    </row>
    <row r="5086" spans="9:22" x14ac:dyDescent="0.45">
      <c r="I5086" t="s">
        <v>256</v>
      </c>
      <c r="J5086" t="s">
        <v>696</v>
      </c>
      <c r="K5086">
        <v>1.5673543016717016E-4</v>
      </c>
      <c r="L5086" t="s">
        <v>158</v>
      </c>
      <c r="N5086" t="s">
        <v>388</v>
      </c>
      <c r="O5086" t="s">
        <v>696</v>
      </c>
      <c r="P5086">
        <v>4.5082394224731119E-7</v>
      </c>
      <c r="Q5086" t="s">
        <v>158</v>
      </c>
      <c r="S5086" t="s">
        <v>531</v>
      </c>
      <c r="T5086" t="s">
        <v>696</v>
      </c>
      <c r="U5086">
        <v>0</v>
      </c>
      <c r="V5086" t="s">
        <v>158</v>
      </c>
    </row>
    <row r="5087" spans="9:22" x14ac:dyDescent="0.45">
      <c r="I5087" t="s">
        <v>256</v>
      </c>
      <c r="J5087" t="s">
        <v>697</v>
      </c>
      <c r="K5087">
        <v>1.8437043845156506E-4</v>
      </c>
      <c r="L5087" t="s">
        <v>158</v>
      </c>
      <c r="N5087" t="s">
        <v>388</v>
      </c>
      <c r="O5087" t="s">
        <v>697</v>
      </c>
      <c r="P5087">
        <v>1.6239522416622757E-6</v>
      </c>
      <c r="Q5087" t="s">
        <v>158</v>
      </c>
      <c r="S5087" t="s">
        <v>531</v>
      </c>
      <c r="T5087" t="s">
        <v>697</v>
      </c>
      <c r="U5087">
        <v>0</v>
      </c>
      <c r="V5087" t="s">
        <v>158</v>
      </c>
    </row>
    <row r="5088" spans="9:22" x14ac:dyDescent="0.45">
      <c r="I5088" t="s">
        <v>256</v>
      </c>
      <c r="J5088" t="s">
        <v>698</v>
      </c>
      <c r="K5088">
        <v>2.4801366781145403E-4</v>
      </c>
      <c r="L5088" t="s">
        <v>158</v>
      </c>
      <c r="N5088" t="s">
        <v>388</v>
      </c>
      <c r="O5088" t="s">
        <v>698</v>
      </c>
      <c r="P5088">
        <v>1.2604885875556395E-5</v>
      </c>
      <c r="Q5088" t="s">
        <v>158</v>
      </c>
      <c r="S5088" t="s">
        <v>531</v>
      </c>
      <c r="T5088" t="s">
        <v>698</v>
      </c>
      <c r="U5088">
        <v>0</v>
      </c>
      <c r="V5088" t="s">
        <v>158</v>
      </c>
    </row>
    <row r="5089" spans="9:22" x14ac:dyDescent="0.45">
      <c r="I5089" t="s">
        <v>256</v>
      </c>
      <c r="J5089" t="s">
        <v>699</v>
      </c>
      <c r="K5089">
        <v>2.1191935537258103E-4</v>
      </c>
      <c r="L5089" t="s">
        <v>158</v>
      </c>
      <c r="N5089" t="s">
        <v>388</v>
      </c>
      <c r="O5089" t="s">
        <v>699</v>
      </c>
      <c r="P5089">
        <v>1.2269432704653142E-5</v>
      </c>
      <c r="Q5089" t="s">
        <v>158</v>
      </c>
      <c r="S5089" t="s">
        <v>531</v>
      </c>
      <c r="T5089" t="s">
        <v>699</v>
      </c>
      <c r="U5089">
        <v>0</v>
      </c>
      <c r="V5089" t="s">
        <v>158</v>
      </c>
    </row>
    <row r="5090" spans="9:22" x14ac:dyDescent="0.45">
      <c r="I5090" t="s">
        <v>256</v>
      </c>
      <c r="J5090" t="s">
        <v>700</v>
      </c>
      <c r="K5090">
        <v>1.9868194986770275E-4</v>
      </c>
      <c r="L5090" t="s">
        <v>158</v>
      </c>
      <c r="N5090" t="s">
        <v>388</v>
      </c>
      <c r="O5090" t="s">
        <v>700</v>
      </c>
      <c r="P5090">
        <v>5.2619782022148832E-5</v>
      </c>
      <c r="Q5090" t="s">
        <v>158</v>
      </c>
      <c r="S5090" t="s">
        <v>531</v>
      </c>
      <c r="T5090" t="s">
        <v>700</v>
      </c>
      <c r="U5090">
        <v>0</v>
      </c>
      <c r="V5090" t="s">
        <v>158</v>
      </c>
    </row>
    <row r="5091" spans="9:22" x14ac:dyDescent="0.45">
      <c r="I5091" t="s">
        <v>256</v>
      </c>
      <c r="J5091" t="s">
        <v>701</v>
      </c>
      <c r="K5091">
        <v>2.0439464263137094E-4</v>
      </c>
      <c r="L5091" t="s">
        <v>158</v>
      </c>
      <c r="N5091" t="s">
        <v>388</v>
      </c>
      <c r="O5091" t="s">
        <v>701</v>
      </c>
      <c r="P5091">
        <v>1.0008674105933517E-4</v>
      </c>
      <c r="Q5091" t="s">
        <v>158</v>
      </c>
      <c r="S5091" t="s">
        <v>531</v>
      </c>
      <c r="T5091" t="s">
        <v>701</v>
      </c>
      <c r="U5091">
        <v>0</v>
      </c>
      <c r="V5091" t="s">
        <v>158</v>
      </c>
    </row>
    <row r="5092" spans="9:22" x14ac:dyDescent="0.45">
      <c r="I5092" t="s">
        <v>256</v>
      </c>
      <c r="J5092" t="s">
        <v>702</v>
      </c>
      <c r="K5092">
        <v>2.0081067513043406E-4</v>
      </c>
      <c r="L5092" t="s">
        <v>158</v>
      </c>
      <c r="N5092" t="s">
        <v>388</v>
      </c>
      <c r="O5092" t="s">
        <v>702</v>
      </c>
      <c r="P5092">
        <v>1.7622799409291743E-4</v>
      </c>
      <c r="Q5092" t="s">
        <v>158</v>
      </c>
      <c r="S5092" t="s">
        <v>531</v>
      </c>
      <c r="T5092" t="s">
        <v>702</v>
      </c>
      <c r="U5092">
        <v>0</v>
      </c>
      <c r="V5092" t="s">
        <v>158</v>
      </c>
    </row>
    <row r="5093" spans="9:22" x14ac:dyDescent="0.45">
      <c r="I5093" t="s">
        <v>256</v>
      </c>
      <c r="J5093" t="s">
        <v>703</v>
      </c>
      <c r="K5093">
        <v>1.2182749213322341E-4</v>
      </c>
      <c r="L5093" t="s">
        <v>158</v>
      </c>
      <c r="N5093" t="s">
        <v>388</v>
      </c>
      <c r="O5093" t="s">
        <v>703</v>
      </c>
      <c r="P5093">
        <v>1.6434188717292335E-4</v>
      </c>
      <c r="Q5093" t="s">
        <v>158</v>
      </c>
      <c r="S5093" t="s">
        <v>531</v>
      </c>
      <c r="T5093" t="s">
        <v>703</v>
      </c>
      <c r="U5093">
        <v>0</v>
      </c>
      <c r="V5093" t="s">
        <v>158</v>
      </c>
    </row>
    <row r="5094" spans="9:22" x14ac:dyDescent="0.45">
      <c r="I5094" t="s">
        <v>256</v>
      </c>
      <c r="J5094" t="s">
        <v>704</v>
      </c>
      <c r="K5094">
        <v>8.009511864674824E-5</v>
      </c>
      <c r="L5094" t="s">
        <v>158</v>
      </c>
      <c r="N5094" t="s">
        <v>388</v>
      </c>
      <c r="O5094" t="s">
        <v>704</v>
      </c>
      <c r="P5094">
        <v>8.4813717074199568E-5</v>
      </c>
      <c r="Q5094" t="s">
        <v>158</v>
      </c>
      <c r="S5094" t="s">
        <v>531</v>
      </c>
      <c r="T5094" t="s">
        <v>704</v>
      </c>
      <c r="U5094">
        <v>0</v>
      </c>
      <c r="V5094" t="s">
        <v>158</v>
      </c>
    </row>
    <row r="5095" spans="9:22" x14ac:dyDescent="0.45">
      <c r="I5095" t="s">
        <v>256</v>
      </c>
      <c r="J5095" t="s">
        <v>705</v>
      </c>
      <c r="K5095">
        <v>0</v>
      </c>
      <c r="L5095" t="s">
        <v>158</v>
      </c>
      <c r="N5095" t="s">
        <v>388</v>
      </c>
      <c r="O5095" t="s">
        <v>705</v>
      </c>
      <c r="P5095">
        <v>9.99669105791432E-5</v>
      </c>
      <c r="Q5095" t="s">
        <v>158</v>
      </c>
      <c r="S5095" t="s">
        <v>531</v>
      </c>
      <c r="T5095" t="s">
        <v>705</v>
      </c>
      <c r="U5095">
        <v>0</v>
      </c>
      <c r="V5095" t="s">
        <v>158</v>
      </c>
    </row>
    <row r="5096" spans="9:22" x14ac:dyDescent="0.45">
      <c r="I5096" t="s">
        <v>256</v>
      </c>
      <c r="J5096" t="s">
        <v>706</v>
      </c>
      <c r="K5096">
        <v>0</v>
      </c>
      <c r="L5096" t="s">
        <v>158</v>
      </c>
      <c r="N5096" t="s">
        <v>388</v>
      </c>
      <c r="O5096" t="s">
        <v>706</v>
      </c>
      <c r="P5096">
        <v>1.2877849117717437E-4</v>
      </c>
      <c r="Q5096" t="s">
        <v>158</v>
      </c>
      <c r="S5096" t="s">
        <v>531</v>
      </c>
      <c r="T5096" t="s">
        <v>706</v>
      </c>
      <c r="U5096">
        <v>1.1598870334777071E-6</v>
      </c>
      <c r="V5096" t="s">
        <v>158</v>
      </c>
    </row>
    <row r="5097" spans="9:22" x14ac:dyDescent="0.45">
      <c r="I5097" t="s">
        <v>256</v>
      </c>
      <c r="J5097" t="s">
        <v>707</v>
      </c>
      <c r="K5097">
        <v>0</v>
      </c>
      <c r="L5097" t="s">
        <v>158</v>
      </c>
      <c r="N5097" t="s">
        <v>388</v>
      </c>
      <c r="O5097" t="s">
        <v>707</v>
      </c>
      <c r="P5097">
        <v>1.1085602539467249E-4</v>
      </c>
      <c r="Q5097" t="s">
        <v>158</v>
      </c>
      <c r="S5097" t="s">
        <v>531</v>
      </c>
      <c r="T5097" t="s">
        <v>707</v>
      </c>
      <c r="U5097">
        <v>4.8466482675823929E-6</v>
      </c>
      <c r="V5097" t="s">
        <v>158</v>
      </c>
    </row>
    <row r="5098" spans="9:22" x14ac:dyDescent="0.45">
      <c r="I5098" t="s">
        <v>256</v>
      </c>
      <c r="J5098" t="s">
        <v>708</v>
      </c>
      <c r="K5098">
        <v>0</v>
      </c>
      <c r="L5098" t="s">
        <v>158</v>
      </c>
      <c r="N5098" t="s">
        <v>388</v>
      </c>
      <c r="O5098" t="s">
        <v>708</v>
      </c>
      <c r="P5098">
        <v>8.9257903795092344E-5</v>
      </c>
      <c r="Q5098" t="s">
        <v>158</v>
      </c>
      <c r="S5098" t="s">
        <v>531</v>
      </c>
      <c r="T5098" t="s">
        <v>708</v>
      </c>
      <c r="U5098">
        <v>8.951034379476416E-6</v>
      </c>
      <c r="V5098" t="s">
        <v>158</v>
      </c>
    </row>
    <row r="5099" spans="9:22" x14ac:dyDescent="0.45">
      <c r="I5099" t="s">
        <v>256</v>
      </c>
      <c r="J5099" t="s">
        <v>709</v>
      </c>
      <c r="K5099">
        <v>0</v>
      </c>
      <c r="L5099" t="s">
        <v>158</v>
      </c>
      <c r="N5099" t="s">
        <v>388</v>
      </c>
      <c r="O5099" t="s">
        <v>709</v>
      </c>
      <c r="P5099">
        <v>8.8232316793894169E-5</v>
      </c>
      <c r="Q5099" t="s">
        <v>158</v>
      </c>
      <c r="S5099" t="s">
        <v>531</v>
      </c>
      <c r="T5099" t="s">
        <v>709</v>
      </c>
      <c r="U5099">
        <v>1.581572335805807E-5</v>
      </c>
      <c r="V5099" t="s">
        <v>158</v>
      </c>
    </row>
    <row r="5100" spans="9:22" x14ac:dyDescent="0.45">
      <c r="I5100" t="s">
        <v>256</v>
      </c>
      <c r="J5100" t="s">
        <v>710</v>
      </c>
      <c r="K5100">
        <v>0</v>
      </c>
      <c r="L5100" t="s">
        <v>158</v>
      </c>
      <c r="N5100" t="s">
        <v>388</v>
      </c>
      <c r="O5100" t="s">
        <v>710</v>
      </c>
      <c r="P5100">
        <v>8.5641005594928115E-5</v>
      </c>
      <c r="Q5100" t="s">
        <v>158</v>
      </c>
      <c r="S5100" t="s">
        <v>531</v>
      </c>
      <c r="T5100" t="s">
        <v>710</v>
      </c>
      <c r="U5100">
        <v>2.9265682816546582E-5</v>
      </c>
      <c r="V5100" t="s">
        <v>158</v>
      </c>
    </row>
    <row r="5101" spans="9:22" x14ac:dyDescent="0.45">
      <c r="I5101" t="s">
        <v>256</v>
      </c>
      <c r="J5101" t="s">
        <v>711</v>
      </c>
      <c r="K5101">
        <v>0</v>
      </c>
      <c r="L5101" t="s">
        <v>158</v>
      </c>
      <c r="N5101" t="s">
        <v>388</v>
      </c>
      <c r="O5101" t="s">
        <v>711</v>
      </c>
      <c r="P5101">
        <v>8.2672309610326428E-5</v>
      </c>
      <c r="Q5101" t="s">
        <v>158</v>
      </c>
      <c r="S5101" t="s">
        <v>531</v>
      </c>
      <c r="T5101" t="s">
        <v>711</v>
      </c>
      <c r="U5101">
        <v>4.871288470135672E-5</v>
      </c>
      <c r="V5101" t="s">
        <v>158</v>
      </c>
    </row>
    <row r="5102" spans="9:22" x14ac:dyDescent="0.45">
      <c r="I5102" t="s">
        <v>256</v>
      </c>
      <c r="J5102" t="s">
        <v>631</v>
      </c>
      <c r="K5102">
        <v>0</v>
      </c>
      <c r="L5102" t="s">
        <v>158</v>
      </c>
      <c r="N5102" t="s">
        <v>388</v>
      </c>
      <c r="O5102" t="s">
        <v>631</v>
      </c>
      <c r="P5102">
        <v>1.952874125696832E-2</v>
      </c>
      <c r="Q5102" t="s">
        <v>158</v>
      </c>
      <c r="S5102" t="s">
        <v>531</v>
      </c>
      <c r="T5102" t="s">
        <v>631</v>
      </c>
      <c r="U5102">
        <v>1.9885125064979262E-2</v>
      </c>
      <c r="V5102" t="s">
        <v>158</v>
      </c>
    </row>
    <row r="5103" spans="9:22" x14ac:dyDescent="0.45">
      <c r="I5103" t="s">
        <v>256</v>
      </c>
      <c r="J5103" t="s">
        <v>632</v>
      </c>
      <c r="K5103">
        <v>0</v>
      </c>
      <c r="L5103" t="s">
        <v>158</v>
      </c>
      <c r="N5103" t="s">
        <v>388</v>
      </c>
      <c r="O5103" t="s">
        <v>632</v>
      </c>
      <c r="P5103">
        <v>4.2203453401946662E-3</v>
      </c>
      <c r="Q5103" t="s">
        <v>158</v>
      </c>
      <c r="S5103" t="s">
        <v>531</v>
      </c>
      <c r="T5103" t="s">
        <v>632</v>
      </c>
      <c r="U5103">
        <v>3.0594114667739669E-3</v>
      </c>
      <c r="V5103" t="s">
        <v>158</v>
      </c>
    </row>
    <row r="5104" spans="9:22" x14ac:dyDescent="0.45">
      <c r="I5104" t="s">
        <v>256</v>
      </c>
      <c r="J5104" t="s">
        <v>633</v>
      </c>
      <c r="K5104">
        <v>2.534292232702567E-5</v>
      </c>
      <c r="L5104" t="s">
        <v>158</v>
      </c>
      <c r="N5104" t="s">
        <v>388</v>
      </c>
      <c r="O5104" t="s">
        <v>633</v>
      </c>
      <c r="P5104">
        <v>4.4684687642541354E-3</v>
      </c>
      <c r="Q5104" t="s">
        <v>158</v>
      </c>
      <c r="S5104" t="s">
        <v>531</v>
      </c>
      <c r="T5104" t="s">
        <v>633</v>
      </c>
      <c r="U5104">
        <v>3.035924551983064E-3</v>
      </c>
      <c r="V5104" t="s">
        <v>158</v>
      </c>
    </row>
    <row r="5105" spans="9:22" x14ac:dyDescent="0.45">
      <c r="I5105" t="s">
        <v>256</v>
      </c>
      <c r="J5105" t="s">
        <v>634</v>
      </c>
      <c r="K5105">
        <v>3.0038645076720803E-3</v>
      </c>
      <c r="L5105" t="s">
        <v>158</v>
      </c>
      <c r="N5105" t="s">
        <v>388</v>
      </c>
      <c r="O5105" t="s">
        <v>634</v>
      </c>
      <c r="P5105">
        <v>5.1041446673143354E-3</v>
      </c>
      <c r="Q5105" t="s">
        <v>158</v>
      </c>
      <c r="S5105" t="s">
        <v>531</v>
      </c>
      <c r="T5105" t="s">
        <v>634</v>
      </c>
      <c r="U5105">
        <v>3.0407532957551758E-3</v>
      </c>
      <c r="V5105" t="s">
        <v>158</v>
      </c>
    </row>
    <row r="5106" spans="9:22" x14ac:dyDescent="0.45">
      <c r="I5106" t="s">
        <v>256</v>
      </c>
      <c r="J5106" t="s">
        <v>635</v>
      </c>
      <c r="K5106">
        <v>3.6317597110942137E-2</v>
      </c>
      <c r="L5106" t="s">
        <v>158</v>
      </c>
      <c r="N5106" t="s">
        <v>388</v>
      </c>
      <c r="O5106" t="s">
        <v>635</v>
      </c>
      <c r="P5106">
        <v>3.0890385088571171E-2</v>
      </c>
      <c r="Q5106" t="s">
        <v>158</v>
      </c>
      <c r="S5106" t="s">
        <v>531</v>
      </c>
      <c r="T5106" t="s">
        <v>635</v>
      </c>
      <c r="U5106">
        <v>2.0030952880331278E-2</v>
      </c>
      <c r="V5106" t="s">
        <v>158</v>
      </c>
    </row>
    <row r="5107" spans="9:22" x14ac:dyDescent="0.45">
      <c r="I5107" t="s">
        <v>256</v>
      </c>
      <c r="J5107" t="s">
        <v>636</v>
      </c>
      <c r="K5107">
        <v>2.4236913921882649E-3</v>
      </c>
      <c r="L5107" t="s">
        <v>158</v>
      </c>
      <c r="N5107" t="s">
        <v>388</v>
      </c>
      <c r="O5107" t="s">
        <v>636</v>
      </c>
      <c r="P5107">
        <v>3.9681265716181024E-3</v>
      </c>
      <c r="Q5107" t="s">
        <v>158</v>
      </c>
      <c r="S5107" t="s">
        <v>531</v>
      </c>
      <c r="T5107" t="s">
        <v>636</v>
      </c>
      <c r="U5107">
        <v>3.3928022370683006E-3</v>
      </c>
      <c r="V5107" t="s">
        <v>158</v>
      </c>
    </row>
    <row r="5108" spans="9:22" x14ac:dyDescent="0.45">
      <c r="I5108" t="s">
        <v>256</v>
      </c>
      <c r="J5108" t="s">
        <v>637</v>
      </c>
      <c r="K5108">
        <v>0</v>
      </c>
      <c r="L5108" t="s">
        <v>158</v>
      </c>
      <c r="N5108" t="s">
        <v>388</v>
      </c>
      <c r="O5108" t="s">
        <v>637</v>
      </c>
      <c r="P5108">
        <v>3.5737296380382632E-3</v>
      </c>
      <c r="Q5108" t="s">
        <v>158</v>
      </c>
      <c r="S5108" t="s">
        <v>531</v>
      </c>
      <c r="T5108" t="s">
        <v>637</v>
      </c>
      <c r="U5108">
        <v>3.4937489611553702E-3</v>
      </c>
      <c r="V5108" t="s">
        <v>158</v>
      </c>
    </row>
    <row r="5109" spans="9:22" x14ac:dyDescent="0.45">
      <c r="I5109" t="s">
        <v>256</v>
      </c>
      <c r="J5109" t="s">
        <v>638</v>
      </c>
      <c r="K5109">
        <v>0</v>
      </c>
      <c r="L5109" t="s">
        <v>158</v>
      </c>
      <c r="N5109" t="s">
        <v>388</v>
      </c>
      <c r="O5109" t="s">
        <v>638</v>
      </c>
      <c r="P5109">
        <v>3.3619860653538343E-3</v>
      </c>
      <c r="Q5109" t="s">
        <v>158</v>
      </c>
      <c r="S5109" t="s">
        <v>531</v>
      </c>
      <c r="T5109" t="s">
        <v>638</v>
      </c>
      <c r="U5109">
        <v>3.5367220808032386E-3</v>
      </c>
      <c r="V5109" t="s">
        <v>158</v>
      </c>
    </row>
    <row r="5110" spans="9:22" x14ac:dyDescent="0.45">
      <c r="I5110" t="s">
        <v>256</v>
      </c>
      <c r="J5110" t="s">
        <v>639</v>
      </c>
      <c r="K5110">
        <v>0</v>
      </c>
      <c r="L5110" t="s">
        <v>158</v>
      </c>
      <c r="N5110" t="s">
        <v>388</v>
      </c>
      <c r="O5110" t="s">
        <v>639</v>
      </c>
      <c r="P5110">
        <v>1.698340096882843E-2</v>
      </c>
      <c r="Q5110" t="s">
        <v>158</v>
      </c>
      <c r="S5110" t="s">
        <v>531</v>
      </c>
      <c r="T5110" t="s">
        <v>639</v>
      </c>
      <c r="U5110">
        <v>1.7557523983176771E-2</v>
      </c>
      <c r="V5110" t="s">
        <v>158</v>
      </c>
    </row>
    <row r="5111" spans="9:22" x14ac:dyDescent="0.45">
      <c r="I5111" t="s">
        <v>257</v>
      </c>
      <c r="J5111" t="s">
        <v>157</v>
      </c>
      <c r="K5111">
        <v>2.9822401503968401E-3</v>
      </c>
      <c r="L5111" t="s">
        <v>158</v>
      </c>
      <c r="N5111" t="s">
        <v>389</v>
      </c>
      <c r="O5111" t="s">
        <v>157</v>
      </c>
      <c r="P5111">
        <v>9.8869599855650803E-2</v>
      </c>
      <c r="Q5111" t="s">
        <v>158</v>
      </c>
      <c r="S5111" t="s">
        <v>532</v>
      </c>
      <c r="T5111" t="s">
        <v>157</v>
      </c>
      <c r="U5111">
        <v>0.11696415865448877</v>
      </c>
      <c r="V5111" t="s">
        <v>158</v>
      </c>
    </row>
    <row r="5112" spans="9:22" x14ac:dyDescent="0.45">
      <c r="I5112" t="s">
        <v>257</v>
      </c>
      <c r="J5112" t="s">
        <v>159</v>
      </c>
      <c r="K5112">
        <v>1.1777698135925168E-2</v>
      </c>
      <c r="L5112" t="s">
        <v>158</v>
      </c>
      <c r="N5112" t="s">
        <v>389</v>
      </c>
      <c r="O5112" t="s">
        <v>159</v>
      </c>
      <c r="P5112">
        <v>1.51871062633287E-2</v>
      </c>
      <c r="Q5112" t="s">
        <v>158</v>
      </c>
      <c r="S5112" t="s">
        <v>532</v>
      </c>
      <c r="T5112" t="s">
        <v>159</v>
      </c>
      <c r="U5112">
        <v>1.991508940752201E-2</v>
      </c>
      <c r="V5112" t="s">
        <v>158</v>
      </c>
    </row>
    <row r="5113" spans="9:22" x14ac:dyDescent="0.45">
      <c r="I5113" t="s">
        <v>257</v>
      </c>
      <c r="J5113" t="s">
        <v>160</v>
      </c>
      <c r="K5113">
        <v>2.4678149770073446E-2</v>
      </c>
      <c r="L5113" t="s">
        <v>158</v>
      </c>
      <c r="N5113" t="s">
        <v>389</v>
      </c>
      <c r="O5113" t="s">
        <v>160</v>
      </c>
      <c r="P5113">
        <v>1.4689134352418981E-2</v>
      </c>
      <c r="Q5113" t="s">
        <v>158</v>
      </c>
      <c r="S5113" t="s">
        <v>532</v>
      </c>
      <c r="T5113" t="s">
        <v>160</v>
      </c>
      <c r="U5113">
        <v>1.978979426693895E-2</v>
      </c>
      <c r="V5113" t="s">
        <v>158</v>
      </c>
    </row>
    <row r="5114" spans="9:22" x14ac:dyDescent="0.45">
      <c r="I5114" t="s">
        <v>257</v>
      </c>
      <c r="J5114" t="s">
        <v>161</v>
      </c>
      <c r="K5114">
        <v>3.9006765262280398E-2</v>
      </c>
      <c r="L5114" t="s">
        <v>158</v>
      </c>
      <c r="N5114" t="s">
        <v>389</v>
      </c>
      <c r="O5114" t="s">
        <v>161</v>
      </c>
      <c r="P5114">
        <v>1.6956098637745515E-2</v>
      </c>
      <c r="Q5114" t="s">
        <v>158</v>
      </c>
      <c r="S5114" t="s">
        <v>532</v>
      </c>
      <c r="T5114" t="s">
        <v>161</v>
      </c>
      <c r="U5114">
        <v>1.9820813553063945E-2</v>
      </c>
      <c r="V5114" t="s">
        <v>158</v>
      </c>
    </row>
    <row r="5115" spans="9:22" x14ac:dyDescent="0.45">
      <c r="I5115" t="s">
        <v>257</v>
      </c>
      <c r="J5115" t="s">
        <v>162</v>
      </c>
      <c r="K5115">
        <v>0.36122129285659499</v>
      </c>
      <c r="L5115" t="s">
        <v>158</v>
      </c>
      <c r="N5115" t="s">
        <v>389</v>
      </c>
      <c r="O5115" t="s">
        <v>162</v>
      </c>
      <c r="P5115">
        <v>0.22162985688276368</v>
      </c>
      <c r="Q5115" t="s">
        <v>158</v>
      </c>
      <c r="S5115" t="s">
        <v>532</v>
      </c>
      <c r="T5115" t="s">
        <v>162</v>
      </c>
      <c r="U5115">
        <v>0.14120906814293269</v>
      </c>
      <c r="V5115" t="s">
        <v>158</v>
      </c>
    </row>
    <row r="5116" spans="9:22" x14ac:dyDescent="0.45">
      <c r="I5116" t="s">
        <v>257</v>
      </c>
      <c r="J5116" t="s">
        <v>619</v>
      </c>
      <c r="K5116">
        <v>3.9836102587796005E-2</v>
      </c>
      <c r="L5116" t="s">
        <v>158</v>
      </c>
      <c r="N5116" t="s">
        <v>389</v>
      </c>
      <c r="O5116" t="s">
        <v>619</v>
      </c>
      <c r="P5116">
        <v>3.555728517696672E-2</v>
      </c>
      <c r="Q5116" t="s">
        <v>158</v>
      </c>
      <c r="S5116" t="s">
        <v>532</v>
      </c>
      <c r="T5116" t="s">
        <v>619</v>
      </c>
      <c r="U5116">
        <v>2.1411817626716834E-2</v>
      </c>
      <c r="V5116" t="s">
        <v>158</v>
      </c>
    </row>
    <row r="5117" spans="9:22" x14ac:dyDescent="0.45">
      <c r="I5117" t="s">
        <v>257</v>
      </c>
      <c r="J5117" t="s">
        <v>620</v>
      </c>
      <c r="K5117">
        <v>2.6920458268281395E-2</v>
      </c>
      <c r="L5117" t="s">
        <v>158</v>
      </c>
      <c r="N5117" t="s">
        <v>389</v>
      </c>
      <c r="O5117" t="s">
        <v>620</v>
      </c>
      <c r="P5117">
        <v>3.1771942273105321E-2</v>
      </c>
      <c r="Q5117" t="s">
        <v>158</v>
      </c>
      <c r="S5117" t="s">
        <v>532</v>
      </c>
      <c r="T5117" t="s">
        <v>620</v>
      </c>
      <c r="U5117">
        <v>2.1451943096029956E-2</v>
      </c>
      <c r="V5117" t="s">
        <v>158</v>
      </c>
    </row>
    <row r="5118" spans="9:22" x14ac:dyDescent="0.45">
      <c r="I5118" t="s">
        <v>257</v>
      </c>
      <c r="J5118" t="s">
        <v>621</v>
      </c>
      <c r="K5118">
        <v>1.1613281239785155E-2</v>
      </c>
      <c r="L5118" t="s">
        <v>158</v>
      </c>
      <c r="N5118" t="s">
        <v>389</v>
      </c>
      <c r="O5118" t="s">
        <v>621</v>
      </c>
      <c r="P5118">
        <v>2.8167947572242953E-2</v>
      </c>
      <c r="Q5118" t="s">
        <v>158</v>
      </c>
      <c r="S5118" t="s">
        <v>532</v>
      </c>
      <c r="T5118" t="s">
        <v>621</v>
      </c>
      <c r="U5118">
        <v>2.1537136516294859E-2</v>
      </c>
      <c r="V5118" t="s">
        <v>158</v>
      </c>
    </row>
    <row r="5119" spans="9:22" x14ac:dyDescent="0.45">
      <c r="I5119" t="s">
        <v>257</v>
      </c>
      <c r="J5119" t="s">
        <v>622</v>
      </c>
      <c r="K5119">
        <v>2.0317968155514248E-3</v>
      </c>
      <c r="L5119" t="s">
        <v>158</v>
      </c>
      <c r="N5119" t="s">
        <v>389</v>
      </c>
      <c r="O5119" t="s">
        <v>622</v>
      </c>
      <c r="P5119">
        <v>0.10262831803246732</v>
      </c>
      <c r="Q5119" t="s">
        <v>158</v>
      </c>
      <c r="S5119" t="s">
        <v>532</v>
      </c>
      <c r="T5119" t="s">
        <v>622</v>
      </c>
      <c r="U5119">
        <v>0.1055269489976655</v>
      </c>
      <c r="V5119" t="s">
        <v>158</v>
      </c>
    </row>
    <row r="5120" spans="9:22" x14ac:dyDescent="0.45">
      <c r="I5120" t="s">
        <v>257</v>
      </c>
      <c r="J5120" t="s">
        <v>163</v>
      </c>
      <c r="K5120">
        <v>1.0487222968490382E-3</v>
      </c>
      <c r="L5120" t="s">
        <v>158</v>
      </c>
      <c r="N5120" t="s">
        <v>389</v>
      </c>
      <c r="O5120" t="s">
        <v>163</v>
      </c>
      <c r="P5120">
        <v>3.1436118384265251E-2</v>
      </c>
      <c r="Q5120" t="s">
        <v>158</v>
      </c>
      <c r="S5120" t="s">
        <v>532</v>
      </c>
      <c r="T5120" t="s">
        <v>163</v>
      </c>
      <c r="U5120">
        <v>6.0224386553797332E-2</v>
      </c>
      <c r="V5120" t="s">
        <v>158</v>
      </c>
    </row>
    <row r="5121" spans="9:22" x14ac:dyDescent="0.45">
      <c r="I5121" t="s">
        <v>257</v>
      </c>
      <c r="J5121" t="s">
        <v>164</v>
      </c>
      <c r="K5121">
        <v>8.5127393910864376E-3</v>
      </c>
      <c r="L5121" t="s">
        <v>158</v>
      </c>
      <c r="N5121" t="s">
        <v>389</v>
      </c>
      <c r="O5121" t="s">
        <v>164</v>
      </c>
      <c r="P5121">
        <v>5.4929167549155992E-3</v>
      </c>
      <c r="Q5121" t="s">
        <v>158</v>
      </c>
      <c r="S5121" t="s">
        <v>532</v>
      </c>
      <c r="T5121" t="s">
        <v>164</v>
      </c>
      <c r="U5121">
        <v>1.0738053649208308E-2</v>
      </c>
      <c r="V5121" t="s">
        <v>158</v>
      </c>
    </row>
    <row r="5122" spans="9:22" x14ac:dyDescent="0.45">
      <c r="I5122" t="s">
        <v>257</v>
      </c>
      <c r="J5122" t="s">
        <v>165</v>
      </c>
      <c r="K5122">
        <v>1.3897704407026607E-2</v>
      </c>
      <c r="L5122" t="s">
        <v>158</v>
      </c>
      <c r="N5122" t="s">
        <v>389</v>
      </c>
      <c r="O5122" t="s">
        <v>165</v>
      </c>
      <c r="P5122">
        <v>6.5497546081340558E-3</v>
      </c>
      <c r="Q5122" t="s">
        <v>158</v>
      </c>
      <c r="S5122" t="s">
        <v>532</v>
      </c>
      <c r="T5122" t="s">
        <v>165</v>
      </c>
      <c r="U5122">
        <v>1.0763300228254835E-2</v>
      </c>
      <c r="V5122" t="s">
        <v>158</v>
      </c>
    </row>
    <row r="5123" spans="9:22" x14ac:dyDescent="0.45">
      <c r="I5123" t="s">
        <v>257</v>
      </c>
      <c r="J5123" t="s">
        <v>166</v>
      </c>
      <c r="K5123">
        <v>1.7242235202076659E-2</v>
      </c>
      <c r="L5123" t="s">
        <v>158</v>
      </c>
      <c r="N5123" t="s">
        <v>389</v>
      </c>
      <c r="O5123" t="s">
        <v>166</v>
      </c>
      <c r="P5123">
        <v>9.9695350348540917E-3</v>
      </c>
      <c r="Q5123" t="s">
        <v>158</v>
      </c>
      <c r="S5123" t="s">
        <v>532</v>
      </c>
      <c r="T5123" t="s">
        <v>166</v>
      </c>
      <c r="U5123">
        <v>1.0727203018790314E-2</v>
      </c>
      <c r="V5123" t="s">
        <v>158</v>
      </c>
    </row>
    <row r="5124" spans="9:22" x14ac:dyDescent="0.45">
      <c r="I5124" t="s">
        <v>257</v>
      </c>
      <c r="J5124" t="s">
        <v>167</v>
      </c>
      <c r="K5124">
        <v>0.14119882009574736</v>
      </c>
      <c r="L5124" t="s">
        <v>158</v>
      </c>
      <c r="N5124" t="s">
        <v>389</v>
      </c>
      <c r="O5124" t="s">
        <v>167</v>
      </c>
      <c r="P5124">
        <v>8.4582682886408897E-2</v>
      </c>
      <c r="Q5124" t="s">
        <v>158</v>
      </c>
      <c r="S5124" t="s">
        <v>532</v>
      </c>
      <c r="T5124" t="s">
        <v>167</v>
      </c>
      <c r="U5124">
        <v>6.9685500721857224E-2</v>
      </c>
      <c r="V5124" t="s">
        <v>158</v>
      </c>
    </row>
    <row r="5125" spans="9:22" x14ac:dyDescent="0.45">
      <c r="I5125" t="s">
        <v>257</v>
      </c>
      <c r="J5125" t="s">
        <v>623</v>
      </c>
      <c r="K5125">
        <v>1.6523659378289379E-2</v>
      </c>
      <c r="L5125" t="s">
        <v>158</v>
      </c>
      <c r="N5125" t="s">
        <v>389</v>
      </c>
      <c r="O5125" t="s">
        <v>623</v>
      </c>
      <c r="P5125">
        <v>1.1610957777601917E-2</v>
      </c>
      <c r="Q5125" t="s">
        <v>158</v>
      </c>
      <c r="S5125" t="s">
        <v>532</v>
      </c>
      <c r="T5125" t="s">
        <v>623</v>
      </c>
      <c r="U5125">
        <v>1.2171214427251761E-2</v>
      </c>
      <c r="V5125" t="s">
        <v>158</v>
      </c>
    </row>
    <row r="5126" spans="9:22" x14ac:dyDescent="0.45">
      <c r="I5126" t="s">
        <v>257</v>
      </c>
      <c r="J5126" t="s">
        <v>624</v>
      </c>
      <c r="K5126">
        <v>1.3206326769279447E-2</v>
      </c>
      <c r="L5126" t="s">
        <v>158</v>
      </c>
      <c r="N5126" t="s">
        <v>389</v>
      </c>
      <c r="O5126" t="s">
        <v>624</v>
      </c>
      <c r="P5126">
        <v>1.0892318403283271E-2</v>
      </c>
      <c r="Q5126" t="s">
        <v>158</v>
      </c>
      <c r="S5126" t="s">
        <v>532</v>
      </c>
      <c r="T5126" t="s">
        <v>624</v>
      </c>
      <c r="U5126">
        <v>1.1891467705168461E-2</v>
      </c>
      <c r="V5126" t="s">
        <v>158</v>
      </c>
    </row>
    <row r="5127" spans="9:22" x14ac:dyDescent="0.45">
      <c r="I5127" t="s">
        <v>257</v>
      </c>
      <c r="J5127" t="s">
        <v>625</v>
      </c>
      <c r="K5127">
        <v>8.2787011539062327E-3</v>
      </c>
      <c r="L5127" t="s">
        <v>158</v>
      </c>
      <c r="N5127" t="s">
        <v>389</v>
      </c>
      <c r="O5127" t="s">
        <v>625</v>
      </c>
      <c r="P5127">
        <v>8.0789492200783793E-3</v>
      </c>
      <c r="Q5127" t="s">
        <v>158</v>
      </c>
      <c r="S5127" t="s">
        <v>532</v>
      </c>
      <c r="T5127" t="s">
        <v>625</v>
      </c>
      <c r="U5127">
        <v>1.2565182333564837E-2</v>
      </c>
      <c r="V5127" t="s">
        <v>158</v>
      </c>
    </row>
    <row r="5128" spans="9:22" x14ac:dyDescent="0.45">
      <c r="I5128" t="s">
        <v>257</v>
      </c>
      <c r="J5128" t="s">
        <v>626</v>
      </c>
      <c r="K5128">
        <v>1.7058452128171815E-3</v>
      </c>
      <c r="L5128" t="s">
        <v>158</v>
      </c>
      <c r="N5128" t="s">
        <v>389</v>
      </c>
      <c r="O5128" t="s">
        <v>626</v>
      </c>
      <c r="P5128">
        <v>1.6752954755460316E-2</v>
      </c>
      <c r="Q5128" t="s">
        <v>158</v>
      </c>
      <c r="S5128" t="s">
        <v>532</v>
      </c>
      <c r="T5128" t="s">
        <v>626</v>
      </c>
      <c r="U5128">
        <v>5.8867537446391074E-2</v>
      </c>
      <c r="V5128" t="s">
        <v>158</v>
      </c>
    </row>
    <row r="5129" spans="9:22" x14ac:dyDescent="0.45">
      <c r="I5129" t="s">
        <v>257</v>
      </c>
      <c r="J5129" t="s">
        <v>168</v>
      </c>
      <c r="K5129">
        <v>0</v>
      </c>
      <c r="L5129" t="s">
        <v>158</v>
      </c>
      <c r="N5129" t="s">
        <v>389</v>
      </c>
      <c r="O5129" t="s">
        <v>168</v>
      </c>
      <c r="P5129">
        <v>3.1507483850004236E-2</v>
      </c>
      <c r="Q5129" t="s">
        <v>158</v>
      </c>
      <c r="S5129" t="s">
        <v>532</v>
      </c>
      <c r="T5129" t="s">
        <v>168</v>
      </c>
      <c r="U5129">
        <v>4.327822303818675E-2</v>
      </c>
      <c r="V5129" t="s">
        <v>158</v>
      </c>
    </row>
    <row r="5130" spans="9:22" x14ac:dyDescent="0.45">
      <c r="I5130" t="s">
        <v>257</v>
      </c>
      <c r="J5130" t="s">
        <v>169</v>
      </c>
      <c r="K5130">
        <v>2.7452659321872282E-3</v>
      </c>
      <c r="L5130" t="s">
        <v>158</v>
      </c>
      <c r="N5130" t="s">
        <v>389</v>
      </c>
      <c r="O5130" t="s">
        <v>169</v>
      </c>
      <c r="P5130">
        <v>5.6582189313404627E-3</v>
      </c>
      <c r="Q5130" t="s">
        <v>158</v>
      </c>
      <c r="S5130" t="s">
        <v>532</v>
      </c>
      <c r="T5130" t="s">
        <v>169</v>
      </c>
      <c r="U5130">
        <v>7.7366263698576817E-3</v>
      </c>
      <c r="V5130" t="s">
        <v>158</v>
      </c>
    </row>
    <row r="5131" spans="9:22" x14ac:dyDescent="0.45">
      <c r="I5131" t="s">
        <v>257</v>
      </c>
      <c r="J5131" t="s">
        <v>170</v>
      </c>
      <c r="K5131">
        <v>1.1410981570024677E-2</v>
      </c>
      <c r="L5131" t="s">
        <v>158</v>
      </c>
      <c r="N5131" t="s">
        <v>389</v>
      </c>
      <c r="O5131" t="s">
        <v>170</v>
      </c>
      <c r="P5131">
        <v>4.8669573579085109E-3</v>
      </c>
      <c r="Q5131" t="s">
        <v>158</v>
      </c>
      <c r="S5131" t="s">
        <v>532</v>
      </c>
      <c r="T5131" t="s">
        <v>170</v>
      </c>
      <c r="U5131">
        <v>7.8102563903118564E-3</v>
      </c>
      <c r="V5131" t="s">
        <v>158</v>
      </c>
    </row>
    <row r="5132" spans="9:22" x14ac:dyDescent="0.45">
      <c r="I5132" t="s">
        <v>257</v>
      </c>
      <c r="J5132" t="s">
        <v>171</v>
      </c>
      <c r="K5132">
        <v>1.7972962269702769E-2</v>
      </c>
      <c r="L5132" t="s">
        <v>158</v>
      </c>
      <c r="N5132" t="s">
        <v>389</v>
      </c>
      <c r="O5132" t="s">
        <v>171</v>
      </c>
      <c r="P5132">
        <v>4.928261454119915E-3</v>
      </c>
      <c r="Q5132" t="s">
        <v>158</v>
      </c>
      <c r="S5132" t="s">
        <v>532</v>
      </c>
      <c r="T5132" t="s">
        <v>171</v>
      </c>
      <c r="U5132">
        <v>7.6333545567148489E-3</v>
      </c>
      <c r="V5132" t="s">
        <v>158</v>
      </c>
    </row>
    <row r="5133" spans="9:22" x14ac:dyDescent="0.45">
      <c r="I5133" t="s">
        <v>257</v>
      </c>
      <c r="J5133" t="s">
        <v>172</v>
      </c>
      <c r="K5133">
        <v>0.16018167636895045</v>
      </c>
      <c r="L5133" t="s">
        <v>158</v>
      </c>
      <c r="N5133" t="s">
        <v>389</v>
      </c>
      <c r="O5133" t="s">
        <v>172</v>
      </c>
      <c r="P5133">
        <v>5.1492961613630699E-2</v>
      </c>
      <c r="Q5133" t="s">
        <v>158</v>
      </c>
      <c r="S5133" t="s">
        <v>532</v>
      </c>
      <c r="T5133" t="s">
        <v>172</v>
      </c>
      <c r="U5133">
        <v>4.8282364390990776E-2</v>
      </c>
      <c r="V5133" t="s">
        <v>158</v>
      </c>
    </row>
    <row r="5134" spans="9:22" x14ac:dyDescent="0.45">
      <c r="I5134" t="s">
        <v>257</v>
      </c>
      <c r="J5134" t="s">
        <v>627</v>
      </c>
      <c r="K5134">
        <v>1.4780079149627846E-2</v>
      </c>
      <c r="L5134" t="s">
        <v>158</v>
      </c>
      <c r="N5134" t="s">
        <v>389</v>
      </c>
      <c r="O5134" t="s">
        <v>627</v>
      </c>
      <c r="P5134">
        <v>6.4587065802897883E-3</v>
      </c>
      <c r="Q5134" t="s">
        <v>158</v>
      </c>
      <c r="S5134" t="s">
        <v>532</v>
      </c>
      <c r="T5134" t="s">
        <v>627</v>
      </c>
      <c r="U5134">
        <v>7.9863730536434974E-3</v>
      </c>
      <c r="V5134" t="s">
        <v>158</v>
      </c>
    </row>
    <row r="5135" spans="9:22" x14ac:dyDescent="0.45">
      <c r="I5135" t="s">
        <v>257</v>
      </c>
      <c r="J5135" t="s">
        <v>628</v>
      </c>
      <c r="K5135">
        <v>6.5413331815092389E-3</v>
      </c>
      <c r="L5135" t="s">
        <v>158</v>
      </c>
      <c r="N5135" t="s">
        <v>389</v>
      </c>
      <c r="O5135" t="s">
        <v>628</v>
      </c>
      <c r="P5135">
        <v>5.7474896269531974E-3</v>
      </c>
      <c r="Q5135" t="s">
        <v>158</v>
      </c>
      <c r="S5135" t="s">
        <v>532</v>
      </c>
      <c r="T5135" t="s">
        <v>628</v>
      </c>
      <c r="U5135">
        <v>8.175827368286594E-3</v>
      </c>
      <c r="V5135" t="s">
        <v>158</v>
      </c>
    </row>
    <row r="5136" spans="9:22" x14ac:dyDescent="0.45">
      <c r="I5136" t="s">
        <v>257</v>
      </c>
      <c r="J5136" t="s">
        <v>629</v>
      </c>
      <c r="K5136">
        <v>1.0822890952693241E-3</v>
      </c>
      <c r="L5136" t="s">
        <v>158</v>
      </c>
      <c r="N5136" t="s">
        <v>389</v>
      </c>
      <c r="O5136" t="s">
        <v>629</v>
      </c>
      <c r="P5136">
        <v>5.9156105384274233E-3</v>
      </c>
      <c r="Q5136" t="s">
        <v>158</v>
      </c>
      <c r="S5136" t="s">
        <v>532</v>
      </c>
      <c r="T5136" t="s">
        <v>629</v>
      </c>
      <c r="U5136">
        <v>8.283684304220669E-3</v>
      </c>
      <c r="V5136" t="s">
        <v>158</v>
      </c>
    </row>
    <row r="5137" spans="9:22" x14ac:dyDescent="0.45">
      <c r="I5137" t="s">
        <v>257</v>
      </c>
      <c r="J5137" t="s">
        <v>630</v>
      </c>
      <c r="K5137">
        <v>0</v>
      </c>
      <c r="L5137" t="s">
        <v>158</v>
      </c>
      <c r="N5137" t="s">
        <v>389</v>
      </c>
      <c r="O5137" t="s">
        <v>630</v>
      </c>
      <c r="P5137">
        <v>2.7011601668054618E-2</v>
      </c>
      <c r="Q5137" t="s">
        <v>158</v>
      </c>
      <c r="S5137" t="s">
        <v>532</v>
      </c>
      <c r="T5137" t="s">
        <v>630</v>
      </c>
      <c r="U5137">
        <v>3.8540770259572518E-2</v>
      </c>
      <c r="V5137" t="s">
        <v>158</v>
      </c>
    </row>
    <row r="5138" spans="9:22" x14ac:dyDescent="0.45">
      <c r="I5138" t="s">
        <v>257</v>
      </c>
      <c r="J5138" t="s">
        <v>688</v>
      </c>
      <c r="K5138">
        <v>0</v>
      </c>
      <c r="L5138" t="s">
        <v>158</v>
      </c>
      <c r="N5138" t="s">
        <v>389</v>
      </c>
      <c r="O5138" t="s">
        <v>688</v>
      </c>
      <c r="P5138">
        <v>1.9117562882504624E-6</v>
      </c>
      <c r="Q5138" t="s">
        <v>158</v>
      </c>
      <c r="S5138" t="s">
        <v>532</v>
      </c>
      <c r="T5138" t="s">
        <v>688</v>
      </c>
      <c r="U5138">
        <v>3.5201135837738097E-6</v>
      </c>
      <c r="V5138" t="s">
        <v>158</v>
      </c>
    </row>
    <row r="5139" spans="9:22" x14ac:dyDescent="0.45">
      <c r="I5139" t="s">
        <v>257</v>
      </c>
      <c r="J5139" t="s">
        <v>689</v>
      </c>
      <c r="K5139">
        <v>0</v>
      </c>
      <c r="L5139" t="s">
        <v>158</v>
      </c>
      <c r="N5139" t="s">
        <v>389</v>
      </c>
      <c r="O5139" t="s">
        <v>689</v>
      </c>
      <c r="P5139">
        <v>1.6136635681640727E-6</v>
      </c>
      <c r="Q5139" t="s">
        <v>158</v>
      </c>
      <c r="S5139" t="s">
        <v>532</v>
      </c>
      <c r="T5139" t="s">
        <v>689</v>
      </c>
      <c r="U5139">
        <v>1.1712223694928847E-6</v>
      </c>
      <c r="V5139" t="s">
        <v>158</v>
      </c>
    </row>
    <row r="5140" spans="9:22" x14ac:dyDescent="0.45">
      <c r="I5140" t="s">
        <v>257</v>
      </c>
      <c r="J5140" t="s">
        <v>690</v>
      </c>
      <c r="K5140">
        <v>0</v>
      </c>
      <c r="L5140" t="s">
        <v>158</v>
      </c>
      <c r="N5140" t="s">
        <v>389</v>
      </c>
      <c r="O5140" t="s">
        <v>690</v>
      </c>
      <c r="P5140">
        <v>1.1627164031165572E-6</v>
      </c>
      <c r="Q5140" t="s">
        <v>158</v>
      </c>
      <c r="S5140" t="s">
        <v>532</v>
      </c>
      <c r="T5140" t="s">
        <v>690</v>
      </c>
      <c r="U5140">
        <v>9.1006028501570919E-7</v>
      </c>
      <c r="V5140" t="s">
        <v>158</v>
      </c>
    </row>
    <row r="5141" spans="9:22" x14ac:dyDescent="0.45">
      <c r="I5141" t="s">
        <v>257</v>
      </c>
      <c r="J5141" t="s">
        <v>691</v>
      </c>
      <c r="K5141">
        <v>0</v>
      </c>
      <c r="L5141" t="s">
        <v>158</v>
      </c>
      <c r="N5141" t="s">
        <v>389</v>
      </c>
      <c r="O5141" t="s">
        <v>691</v>
      </c>
      <c r="P5141">
        <v>1.1581538440762457E-6</v>
      </c>
      <c r="Q5141" t="s">
        <v>158</v>
      </c>
      <c r="S5141" t="s">
        <v>532</v>
      </c>
      <c r="T5141" t="s">
        <v>691</v>
      </c>
      <c r="U5141">
        <v>2.5405534083514073E-7</v>
      </c>
      <c r="V5141" t="s">
        <v>158</v>
      </c>
    </row>
    <row r="5142" spans="9:22" x14ac:dyDescent="0.45">
      <c r="I5142" t="s">
        <v>257</v>
      </c>
      <c r="J5142" t="s">
        <v>692</v>
      </c>
      <c r="K5142">
        <v>0</v>
      </c>
      <c r="L5142" t="s">
        <v>158</v>
      </c>
      <c r="N5142" t="s">
        <v>389</v>
      </c>
      <c r="O5142" t="s">
        <v>692</v>
      </c>
      <c r="P5142">
        <v>1.0048528885672547E-6</v>
      </c>
      <c r="Q5142" t="s">
        <v>158</v>
      </c>
      <c r="S5142" t="s">
        <v>532</v>
      </c>
      <c r="T5142" t="s">
        <v>692</v>
      </c>
      <c r="U5142">
        <v>9.2426074599292611E-7</v>
      </c>
      <c r="V5142" t="s">
        <v>158</v>
      </c>
    </row>
    <row r="5143" spans="9:22" x14ac:dyDescent="0.45">
      <c r="I5143" t="s">
        <v>257</v>
      </c>
      <c r="J5143" t="s">
        <v>693</v>
      </c>
      <c r="K5143">
        <v>0</v>
      </c>
      <c r="L5143" t="s">
        <v>158</v>
      </c>
      <c r="N5143" t="s">
        <v>389</v>
      </c>
      <c r="O5143" t="s">
        <v>693</v>
      </c>
      <c r="P5143">
        <v>6.0453839280315222E-7</v>
      </c>
      <c r="Q5143" t="s">
        <v>158</v>
      </c>
      <c r="S5143" t="s">
        <v>532</v>
      </c>
      <c r="T5143" t="s">
        <v>693</v>
      </c>
      <c r="U5143">
        <v>2.5157544400910315E-6</v>
      </c>
      <c r="V5143" t="s">
        <v>158</v>
      </c>
    </row>
    <row r="5144" spans="9:22" x14ac:dyDescent="0.45">
      <c r="I5144" t="s">
        <v>257</v>
      </c>
      <c r="J5144" t="s">
        <v>694</v>
      </c>
      <c r="K5144">
        <v>0</v>
      </c>
      <c r="L5144" t="s">
        <v>158</v>
      </c>
      <c r="N5144" t="s">
        <v>389</v>
      </c>
      <c r="O5144" t="s">
        <v>694</v>
      </c>
      <c r="P5144">
        <v>7.8880316970818215E-7</v>
      </c>
      <c r="Q5144" t="s">
        <v>158</v>
      </c>
      <c r="S5144" t="s">
        <v>532</v>
      </c>
      <c r="T5144" t="s">
        <v>694</v>
      </c>
      <c r="U5144">
        <v>3.1443163288450963E-6</v>
      </c>
      <c r="V5144" t="s">
        <v>158</v>
      </c>
    </row>
    <row r="5145" spans="9:22" x14ac:dyDescent="0.45">
      <c r="I5145" t="s">
        <v>257</v>
      </c>
      <c r="J5145" t="s">
        <v>695</v>
      </c>
      <c r="K5145">
        <v>5.423834344950214E-5</v>
      </c>
      <c r="L5145" t="s">
        <v>158</v>
      </c>
      <c r="N5145" t="s">
        <v>389</v>
      </c>
      <c r="O5145" t="s">
        <v>695</v>
      </c>
      <c r="P5145">
        <v>8.5672729995442213E-7</v>
      </c>
      <c r="Q5145" t="s">
        <v>158</v>
      </c>
      <c r="S5145" t="s">
        <v>532</v>
      </c>
      <c r="T5145" t="s">
        <v>695</v>
      </c>
      <c r="U5145">
        <v>2.390969042820513E-6</v>
      </c>
      <c r="V5145" t="s">
        <v>158</v>
      </c>
    </row>
    <row r="5146" spans="9:22" x14ac:dyDescent="0.45">
      <c r="I5146" t="s">
        <v>257</v>
      </c>
      <c r="J5146" t="s">
        <v>696</v>
      </c>
      <c r="K5146">
        <v>1.3036520218974898E-4</v>
      </c>
      <c r="L5146" t="s">
        <v>158</v>
      </c>
      <c r="N5146" t="s">
        <v>389</v>
      </c>
      <c r="O5146" t="s">
        <v>696</v>
      </c>
      <c r="P5146">
        <v>8.7316500184433192E-7</v>
      </c>
      <c r="Q5146" t="s">
        <v>158</v>
      </c>
      <c r="S5146" t="s">
        <v>532</v>
      </c>
      <c r="T5146" t="s">
        <v>696</v>
      </c>
      <c r="U5146">
        <v>9.0547335882088194E-7</v>
      </c>
      <c r="V5146" t="s">
        <v>158</v>
      </c>
    </row>
    <row r="5147" spans="9:22" x14ac:dyDescent="0.45">
      <c r="I5147" t="s">
        <v>257</v>
      </c>
      <c r="J5147" t="s">
        <v>697</v>
      </c>
      <c r="K5147">
        <v>1.4960738612358117E-4</v>
      </c>
      <c r="L5147" t="s">
        <v>158</v>
      </c>
      <c r="N5147" t="s">
        <v>389</v>
      </c>
      <c r="O5147" t="s">
        <v>697</v>
      </c>
      <c r="P5147">
        <v>2.4797753105381437E-6</v>
      </c>
      <c r="Q5147" t="s">
        <v>158</v>
      </c>
      <c r="S5147" t="s">
        <v>532</v>
      </c>
      <c r="T5147" t="s">
        <v>697</v>
      </c>
      <c r="U5147">
        <v>1.3683302150848827E-7</v>
      </c>
      <c r="V5147" t="s">
        <v>158</v>
      </c>
    </row>
    <row r="5148" spans="9:22" x14ac:dyDescent="0.45">
      <c r="I5148" t="s">
        <v>257</v>
      </c>
      <c r="J5148" t="s">
        <v>698</v>
      </c>
      <c r="K5148">
        <v>2.2485961736841881E-4</v>
      </c>
      <c r="L5148" t="s">
        <v>158</v>
      </c>
      <c r="N5148" t="s">
        <v>389</v>
      </c>
      <c r="O5148" t="s">
        <v>698</v>
      </c>
      <c r="P5148">
        <v>3.1802869570049509E-5</v>
      </c>
      <c r="Q5148" t="s">
        <v>158</v>
      </c>
      <c r="S5148" t="s">
        <v>532</v>
      </c>
      <c r="T5148" t="s">
        <v>698</v>
      </c>
      <c r="U5148">
        <v>0</v>
      </c>
      <c r="V5148" t="s">
        <v>158</v>
      </c>
    </row>
    <row r="5149" spans="9:22" x14ac:dyDescent="0.45">
      <c r="I5149" t="s">
        <v>257</v>
      </c>
      <c r="J5149" t="s">
        <v>699</v>
      </c>
      <c r="K5149">
        <v>2.1472317819525326E-4</v>
      </c>
      <c r="L5149" t="s">
        <v>158</v>
      </c>
      <c r="N5149" t="s">
        <v>389</v>
      </c>
      <c r="O5149" t="s">
        <v>699</v>
      </c>
      <c r="P5149">
        <v>2.2924546275130162E-5</v>
      </c>
      <c r="Q5149" t="s">
        <v>158</v>
      </c>
      <c r="S5149" t="s">
        <v>532</v>
      </c>
      <c r="T5149" t="s">
        <v>699</v>
      </c>
      <c r="U5149">
        <v>0</v>
      </c>
      <c r="V5149" t="s">
        <v>158</v>
      </c>
    </row>
    <row r="5150" spans="9:22" x14ac:dyDescent="0.45">
      <c r="I5150" t="s">
        <v>257</v>
      </c>
      <c r="J5150" t="s">
        <v>700</v>
      </c>
      <c r="K5150">
        <v>1.7648326035095272E-4</v>
      </c>
      <c r="L5150" t="s">
        <v>158</v>
      </c>
      <c r="N5150" t="s">
        <v>389</v>
      </c>
      <c r="O5150" t="s">
        <v>700</v>
      </c>
      <c r="P5150">
        <v>5.6290526665074119E-5</v>
      </c>
      <c r="Q5150" t="s">
        <v>158</v>
      </c>
      <c r="S5150" t="s">
        <v>532</v>
      </c>
      <c r="T5150" t="s">
        <v>700</v>
      </c>
      <c r="U5150">
        <v>0</v>
      </c>
      <c r="V5150" t="s">
        <v>158</v>
      </c>
    </row>
    <row r="5151" spans="9:22" x14ac:dyDescent="0.45">
      <c r="I5151" t="s">
        <v>257</v>
      </c>
      <c r="J5151" t="s">
        <v>701</v>
      </c>
      <c r="K5151">
        <v>2.0094077326162716E-4</v>
      </c>
      <c r="L5151" t="s">
        <v>158</v>
      </c>
      <c r="N5151" t="s">
        <v>389</v>
      </c>
      <c r="O5151" t="s">
        <v>701</v>
      </c>
      <c r="P5151">
        <v>1.0226955411619492E-4</v>
      </c>
      <c r="Q5151" t="s">
        <v>158</v>
      </c>
      <c r="S5151" t="s">
        <v>532</v>
      </c>
      <c r="T5151" t="s">
        <v>701</v>
      </c>
      <c r="U5151">
        <v>0</v>
      </c>
      <c r="V5151" t="s">
        <v>158</v>
      </c>
    </row>
    <row r="5152" spans="9:22" x14ac:dyDescent="0.45">
      <c r="I5152" t="s">
        <v>257</v>
      </c>
      <c r="J5152" t="s">
        <v>702</v>
      </c>
      <c r="K5152">
        <v>1.9774741527982297E-4</v>
      </c>
      <c r="L5152" t="s">
        <v>158</v>
      </c>
      <c r="N5152" t="s">
        <v>389</v>
      </c>
      <c r="O5152" t="s">
        <v>702</v>
      </c>
      <c r="P5152">
        <v>1.6815488324374941E-4</v>
      </c>
      <c r="Q5152" t="s">
        <v>158</v>
      </c>
      <c r="S5152" t="s">
        <v>532</v>
      </c>
      <c r="T5152" t="s">
        <v>702</v>
      </c>
      <c r="U5152">
        <v>0</v>
      </c>
      <c r="V5152" t="s">
        <v>158</v>
      </c>
    </row>
    <row r="5153" spans="9:22" x14ac:dyDescent="0.45">
      <c r="I5153" t="s">
        <v>257</v>
      </c>
      <c r="J5153" t="s">
        <v>703</v>
      </c>
      <c r="K5153">
        <v>1.0554381484789218E-4</v>
      </c>
      <c r="L5153" t="s">
        <v>158</v>
      </c>
      <c r="N5153" t="s">
        <v>389</v>
      </c>
      <c r="O5153" t="s">
        <v>703</v>
      </c>
      <c r="P5153">
        <v>1.4786772311371104E-4</v>
      </c>
      <c r="Q5153" t="s">
        <v>158</v>
      </c>
      <c r="S5153" t="s">
        <v>532</v>
      </c>
      <c r="T5153" t="s">
        <v>703</v>
      </c>
      <c r="U5153">
        <v>0</v>
      </c>
      <c r="V5153" t="s">
        <v>158</v>
      </c>
    </row>
    <row r="5154" spans="9:22" x14ac:dyDescent="0.45">
      <c r="I5154" t="s">
        <v>257</v>
      </c>
      <c r="J5154" t="s">
        <v>704</v>
      </c>
      <c r="K5154">
        <v>7.4209172203001459E-5</v>
      </c>
      <c r="L5154" t="s">
        <v>158</v>
      </c>
      <c r="N5154" t="s">
        <v>389</v>
      </c>
      <c r="O5154" t="s">
        <v>704</v>
      </c>
      <c r="P5154">
        <v>1.1224131664470775E-4</v>
      </c>
      <c r="Q5154" t="s">
        <v>158</v>
      </c>
      <c r="S5154" t="s">
        <v>532</v>
      </c>
      <c r="T5154" t="s">
        <v>704</v>
      </c>
      <c r="U5154">
        <v>0</v>
      </c>
      <c r="V5154" t="s">
        <v>158</v>
      </c>
    </row>
    <row r="5155" spans="9:22" x14ac:dyDescent="0.45">
      <c r="I5155" t="s">
        <v>257</v>
      </c>
      <c r="J5155" t="s">
        <v>705</v>
      </c>
      <c r="K5155">
        <v>0</v>
      </c>
      <c r="L5155" t="s">
        <v>158</v>
      </c>
      <c r="N5155" t="s">
        <v>389</v>
      </c>
      <c r="O5155" t="s">
        <v>705</v>
      </c>
      <c r="P5155">
        <v>1.6292842116016646E-4</v>
      </c>
      <c r="Q5155" t="s">
        <v>158</v>
      </c>
      <c r="S5155" t="s">
        <v>532</v>
      </c>
      <c r="T5155" t="s">
        <v>705</v>
      </c>
      <c r="U5155">
        <v>0</v>
      </c>
      <c r="V5155" t="s">
        <v>158</v>
      </c>
    </row>
    <row r="5156" spans="9:22" x14ac:dyDescent="0.45">
      <c r="I5156" t="s">
        <v>257</v>
      </c>
      <c r="J5156" t="s">
        <v>706</v>
      </c>
      <c r="K5156">
        <v>0</v>
      </c>
      <c r="L5156" t="s">
        <v>158</v>
      </c>
      <c r="N5156" t="s">
        <v>389</v>
      </c>
      <c r="O5156" t="s">
        <v>706</v>
      </c>
      <c r="P5156">
        <v>2.1925312467329966E-4</v>
      </c>
      <c r="Q5156" t="s">
        <v>158</v>
      </c>
      <c r="S5156" t="s">
        <v>532</v>
      </c>
      <c r="T5156" t="s">
        <v>706</v>
      </c>
      <c r="U5156">
        <v>3.5633873755190649E-6</v>
      </c>
      <c r="V5156" t="s">
        <v>158</v>
      </c>
    </row>
    <row r="5157" spans="9:22" x14ac:dyDescent="0.45">
      <c r="I5157" t="s">
        <v>257</v>
      </c>
      <c r="J5157" t="s">
        <v>707</v>
      </c>
      <c r="K5157">
        <v>0</v>
      </c>
      <c r="L5157" t="s">
        <v>158</v>
      </c>
      <c r="N5157" t="s">
        <v>389</v>
      </c>
      <c r="O5157" t="s">
        <v>707</v>
      </c>
      <c r="P5157">
        <v>2.1686674650032818E-4</v>
      </c>
      <c r="Q5157" t="s">
        <v>158</v>
      </c>
      <c r="S5157" t="s">
        <v>532</v>
      </c>
      <c r="T5157" t="s">
        <v>707</v>
      </c>
      <c r="U5157">
        <v>6.4843157866691046E-6</v>
      </c>
      <c r="V5157" t="s">
        <v>158</v>
      </c>
    </row>
    <row r="5158" spans="9:22" x14ac:dyDescent="0.45">
      <c r="I5158" t="s">
        <v>257</v>
      </c>
      <c r="J5158" t="s">
        <v>708</v>
      </c>
      <c r="K5158">
        <v>0</v>
      </c>
      <c r="L5158" t="s">
        <v>158</v>
      </c>
      <c r="N5158" t="s">
        <v>389</v>
      </c>
      <c r="O5158" t="s">
        <v>708</v>
      </c>
      <c r="P5158">
        <v>1.8598015254201345E-4</v>
      </c>
      <c r="Q5158" t="s">
        <v>158</v>
      </c>
      <c r="S5158" t="s">
        <v>532</v>
      </c>
      <c r="T5158" t="s">
        <v>708</v>
      </c>
      <c r="U5158">
        <v>1.0102030070539968E-5</v>
      </c>
      <c r="V5158" t="s">
        <v>158</v>
      </c>
    </row>
    <row r="5159" spans="9:22" x14ac:dyDescent="0.45">
      <c r="I5159" t="s">
        <v>257</v>
      </c>
      <c r="J5159" t="s">
        <v>709</v>
      </c>
      <c r="K5159">
        <v>0</v>
      </c>
      <c r="L5159" t="s">
        <v>158</v>
      </c>
      <c r="N5159" t="s">
        <v>389</v>
      </c>
      <c r="O5159" t="s">
        <v>709</v>
      </c>
      <c r="P5159">
        <v>1.5155290540014153E-4</v>
      </c>
      <c r="Q5159" t="s">
        <v>158</v>
      </c>
      <c r="S5159" t="s">
        <v>532</v>
      </c>
      <c r="T5159" t="s">
        <v>709</v>
      </c>
      <c r="U5159">
        <v>1.5957364498678842E-5</v>
      </c>
      <c r="V5159" t="s">
        <v>158</v>
      </c>
    </row>
    <row r="5160" spans="9:22" x14ac:dyDescent="0.45">
      <c r="I5160" t="s">
        <v>257</v>
      </c>
      <c r="J5160" t="s">
        <v>710</v>
      </c>
      <c r="K5160">
        <v>0</v>
      </c>
      <c r="L5160" t="s">
        <v>158</v>
      </c>
      <c r="N5160" t="s">
        <v>389</v>
      </c>
      <c r="O5160" t="s">
        <v>710</v>
      </c>
      <c r="P5160">
        <v>1.4014637701346673E-4</v>
      </c>
      <c r="Q5160" t="s">
        <v>158</v>
      </c>
      <c r="S5160" t="s">
        <v>532</v>
      </c>
      <c r="T5160" t="s">
        <v>710</v>
      </c>
      <c r="U5160">
        <v>2.8986017117369442E-5</v>
      </c>
      <c r="V5160" t="s">
        <v>158</v>
      </c>
    </row>
    <row r="5161" spans="9:22" x14ac:dyDescent="0.45">
      <c r="I5161" t="s">
        <v>257</v>
      </c>
      <c r="J5161" t="s">
        <v>711</v>
      </c>
      <c r="K5161">
        <v>0</v>
      </c>
      <c r="L5161" t="s">
        <v>158</v>
      </c>
      <c r="N5161" t="s">
        <v>389</v>
      </c>
      <c r="O5161" t="s">
        <v>711</v>
      </c>
      <c r="P5161">
        <v>1.3541166778071427E-4</v>
      </c>
      <c r="Q5161" t="s">
        <v>158</v>
      </c>
      <c r="S5161" t="s">
        <v>532</v>
      </c>
      <c r="T5161" t="s">
        <v>711</v>
      </c>
      <c r="U5161">
        <v>3.7452823366622915E-5</v>
      </c>
      <c r="V5161" t="s">
        <v>158</v>
      </c>
    </row>
    <row r="5162" spans="9:22" x14ac:dyDescent="0.45">
      <c r="I5162" t="s">
        <v>257</v>
      </c>
      <c r="J5162" t="s">
        <v>631</v>
      </c>
      <c r="K5162">
        <v>0</v>
      </c>
      <c r="L5162" t="s">
        <v>158</v>
      </c>
      <c r="N5162" t="s">
        <v>389</v>
      </c>
      <c r="O5162" t="s">
        <v>631</v>
      </c>
      <c r="P5162">
        <v>2.1453953436498811E-2</v>
      </c>
      <c r="Q5162" t="s">
        <v>158</v>
      </c>
      <c r="S5162" t="s">
        <v>532</v>
      </c>
      <c r="T5162" t="s">
        <v>631</v>
      </c>
      <c r="U5162">
        <v>1.9114245693325746E-2</v>
      </c>
      <c r="V5162" t="s">
        <v>158</v>
      </c>
    </row>
    <row r="5163" spans="9:22" x14ac:dyDescent="0.45">
      <c r="I5163" t="s">
        <v>257</v>
      </c>
      <c r="J5163" t="s">
        <v>632</v>
      </c>
      <c r="K5163">
        <v>0</v>
      </c>
      <c r="L5163" t="s">
        <v>158</v>
      </c>
      <c r="N5163" t="s">
        <v>389</v>
      </c>
      <c r="O5163" t="s">
        <v>632</v>
      </c>
      <c r="P5163">
        <v>4.5984181453260003E-3</v>
      </c>
      <c r="Q5163" t="s">
        <v>158</v>
      </c>
      <c r="S5163" t="s">
        <v>532</v>
      </c>
      <c r="T5163" t="s">
        <v>632</v>
      </c>
      <c r="U5163">
        <v>2.9888895212253522E-3</v>
      </c>
      <c r="V5163" t="s">
        <v>158</v>
      </c>
    </row>
    <row r="5164" spans="9:22" x14ac:dyDescent="0.45">
      <c r="I5164" t="s">
        <v>257</v>
      </c>
      <c r="J5164" t="s">
        <v>633</v>
      </c>
      <c r="K5164">
        <v>9.4859702742142534E-6</v>
      </c>
      <c r="L5164" t="s">
        <v>158</v>
      </c>
      <c r="N5164" t="s">
        <v>389</v>
      </c>
      <c r="O5164" t="s">
        <v>633</v>
      </c>
      <c r="P5164">
        <v>4.6674784843917898E-3</v>
      </c>
      <c r="Q5164" t="s">
        <v>158</v>
      </c>
      <c r="S5164" t="s">
        <v>532</v>
      </c>
      <c r="T5164" t="s">
        <v>633</v>
      </c>
      <c r="U5164">
        <v>2.9726295832860623E-3</v>
      </c>
      <c r="V5164" t="s">
        <v>158</v>
      </c>
    </row>
    <row r="5165" spans="9:22" x14ac:dyDescent="0.45">
      <c r="I5165" t="s">
        <v>257</v>
      </c>
      <c r="J5165" t="s">
        <v>634</v>
      </c>
      <c r="K5165">
        <v>3.0778661750361126E-3</v>
      </c>
      <c r="L5165" t="s">
        <v>158</v>
      </c>
      <c r="N5165" t="s">
        <v>389</v>
      </c>
      <c r="O5165" t="s">
        <v>634</v>
      </c>
      <c r="P5165">
        <v>4.9477542910170806E-3</v>
      </c>
      <c r="Q5165" t="s">
        <v>158</v>
      </c>
      <c r="S5165" t="s">
        <v>532</v>
      </c>
      <c r="T5165" t="s">
        <v>634</v>
      </c>
      <c r="U5165">
        <v>2.9617469614445992E-3</v>
      </c>
      <c r="V5165" t="s">
        <v>158</v>
      </c>
    </row>
    <row r="5166" spans="9:22" x14ac:dyDescent="0.45">
      <c r="I5166" t="s">
        <v>257</v>
      </c>
      <c r="J5166" t="s">
        <v>635</v>
      </c>
      <c r="K5166">
        <v>3.6503003580202427E-2</v>
      </c>
      <c r="L5166" t="s">
        <v>158</v>
      </c>
      <c r="N5166" t="s">
        <v>389</v>
      </c>
      <c r="O5166" t="s">
        <v>635</v>
      </c>
      <c r="P5166">
        <v>3.5044302172037585E-2</v>
      </c>
      <c r="Q5166" t="s">
        <v>158</v>
      </c>
      <c r="S5166" t="s">
        <v>532</v>
      </c>
      <c r="T5166" t="s">
        <v>635</v>
      </c>
      <c r="U5166">
        <v>2.010419745136497E-2</v>
      </c>
      <c r="V5166" t="s">
        <v>158</v>
      </c>
    </row>
    <row r="5167" spans="9:22" x14ac:dyDescent="0.45">
      <c r="I5167" t="s">
        <v>257</v>
      </c>
      <c r="J5167" t="s">
        <v>636</v>
      </c>
      <c r="K5167">
        <v>2.4837995501827705E-3</v>
      </c>
      <c r="L5167" t="s">
        <v>158</v>
      </c>
      <c r="N5167" t="s">
        <v>389</v>
      </c>
      <c r="O5167" t="s">
        <v>636</v>
      </c>
      <c r="P5167">
        <v>5.0745619613346143E-3</v>
      </c>
      <c r="Q5167" t="s">
        <v>158</v>
      </c>
      <c r="S5167" t="s">
        <v>532</v>
      </c>
      <c r="T5167" t="s">
        <v>636</v>
      </c>
      <c r="U5167">
        <v>3.5281021221688085E-3</v>
      </c>
      <c r="V5167" t="s">
        <v>158</v>
      </c>
    </row>
    <row r="5168" spans="9:22" x14ac:dyDescent="0.45">
      <c r="I5168" t="s">
        <v>257</v>
      </c>
      <c r="J5168" t="s">
        <v>637</v>
      </c>
      <c r="K5168">
        <v>0</v>
      </c>
      <c r="L5168" t="s">
        <v>158</v>
      </c>
      <c r="N5168" t="s">
        <v>389</v>
      </c>
      <c r="O5168" t="s">
        <v>637</v>
      </c>
      <c r="P5168">
        <v>4.663412044156651E-3</v>
      </c>
      <c r="Q5168" t="s">
        <v>158</v>
      </c>
      <c r="S5168" t="s">
        <v>532</v>
      </c>
      <c r="T5168" t="s">
        <v>637</v>
      </c>
      <c r="U5168">
        <v>3.6138073681406817E-3</v>
      </c>
      <c r="V5168" t="s">
        <v>158</v>
      </c>
    </row>
    <row r="5169" spans="9:22" x14ac:dyDescent="0.45">
      <c r="I5169" t="s">
        <v>257</v>
      </c>
      <c r="J5169" t="s">
        <v>638</v>
      </c>
      <c r="K5169">
        <v>0</v>
      </c>
      <c r="L5169" t="s">
        <v>158</v>
      </c>
      <c r="N5169" t="s">
        <v>389</v>
      </c>
      <c r="O5169" t="s">
        <v>638</v>
      </c>
      <c r="P5169">
        <v>4.61297886297065E-3</v>
      </c>
      <c r="Q5169" t="s">
        <v>158</v>
      </c>
      <c r="S5169" t="s">
        <v>532</v>
      </c>
      <c r="T5169" t="s">
        <v>638</v>
      </c>
      <c r="U5169">
        <v>3.6213479896490294E-3</v>
      </c>
      <c r="V5169" t="s">
        <v>158</v>
      </c>
    </row>
    <row r="5170" spans="9:22" x14ac:dyDescent="0.45">
      <c r="I5170" t="s">
        <v>257</v>
      </c>
      <c r="J5170" t="s">
        <v>639</v>
      </c>
      <c r="K5170">
        <v>0</v>
      </c>
      <c r="L5170" t="s">
        <v>158</v>
      </c>
      <c r="N5170" t="s">
        <v>389</v>
      </c>
      <c r="O5170" t="s">
        <v>639</v>
      </c>
      <c r="P5170">
        <v>1.8660227142980431E-2</v>
      </c>
      <c r="Q5170" t="s">
        <v>158</v>
      </c>
      <c r="S5170" t="s">
        <v>532</v>
      </c>
      <c r="T5170" t="s">
        <v>639</v>
      </c>
      <c r="U5170">
        <v>1.7988518234939372E-2</v>
      </c>
      <c r="V5170" t="s">
        <v>158</v>
      </c>
    </row>
    <row r="5171" spans="9:22" x14ac:dyDescent="0.45">
      <c r="I5171" t="s">
        <v>258</v>
      </c>
      <c r="J5171" t="s">
        <v>157</v>
      </c>
      <c r="K5171">
        <v>3.1389835140671072E-3</v>
      </c>
      <c r="L5171" t="s">
        <v>158</v>
      </c>
      <c r="N5171" t="s">
        <v>390</v>
      </c>
      <c r="O5171" t="s">
        <v>157</v>
      </c>
      <c r="P5171">
        <v>0.10506854614225475</v>
      </c>
      <c r="Q5171" t="s">
        <v>158</v>
      </c>
      <c r="S5171" t="s">
        <v>533</v>
      </c>
      <c r="T5171" t="s">
        <v>157</v>
      </c>
      <c r="U5171">
        <v>0.12005156622778375</v>
      </c>
      <c r="V5171" t="s">
        <v>158</v>
      </c>
    </row>
    <row r="5172" spans="9:22" x14ac:dyDescent="0.45">
      <c r="I5172" t="s">
        <v>258</v>
      </c>
      <c r="J5172" t="s">
        <v>159</v>
      </c>
      <c r="K5172">
        <v>1.2213932273160515E-2</v>
      </c>
      <c r="L5172" t="s">
        <v>158</v>
      </c>
      <c r="N5172" t="s">
        <v>390</v>
      </c>
      <c r="O5172" t="s">
        <v>159</v>
      </c>
      <c r="P5172">
        <v>1.5477547649296607E-2</v>
      </c>
      <c r="Q5172" t="s">
        <v>158</v>
      </c>
      <c r="S5172" t="s">
        <v>533</v>
      </c>
      <c r="T5172" t="s">
        <v>159</v>
      </c>
      <c r="U5172">
        <v>2.0812765140472134E-2</v>
      </c>
      <c r="V5172" t="s">
        <v>158</v>
      </c>
    </row>
    <row r="5173" spans="9:22" x14ac:dyDescent="0.45">
      <c r="I5173" t="s">
        <v>258</v>
      </c>
      <c r="J5173" t="s">
        <v>160</v>
      </c>
      <c r="K5173">
        <v>2.4949913820980482E-2</v>
      </c>
      <c r="L5173" t="s">
        <v>158</v>
      </c>
      <c r="N5173" t="s">
        <v>390</v>
      </c>
      <c r="O5173" t="s">
        <v>160</v>
      </c>
      <c r="P5173">
        <v>1.4827307719936903E-2</v>
      </c>
      <c r="Q5173" t="s">
        <v>158</v>
      </c>
      <c r="S5173" t="s">
        <v>533</v>
      </c>
      <c r="T5173" t="s">
        <v>160</v>
      </c>
      <c r="U5173">
        <v>2.0665761778686866E-2</v>
      </c>
      <c r="V5173" t="s">
        <v>158</v>
      </c>
    </row>
    <row r="5174" spans="9:22" x14ac:dyDescent="0.45">
      <c r="I5174" t="s">
        <v>258</v>
      </c>
      <c r="J5174" t="s">
        <v>161</v>
      </c>
      <c r="K5174">
        <v>3.9413570538837442E-2</v>
      </c>
      <c r="L5174" t="s">
        <v>158</v>
      </c>
      <c r="N5174" t="s">
        <v>390</v>
      </c>
      <c r="O5174" t="s">
        <v>161</v>
      </c>
      <c r="P5174">
        <v>1.6045859685606595E-2</v>
      </c>
      <c r="Q5174" t="s">
        <v>158</v>
      </c>
      <c r="S5174" t="s">
        <v>533</v>
      </c>
      <c r="T5174" t="s">
        <v>161</v>
      </c>
      <c r="U5174">
        <v>2.0596394094084151E-2</v>
      </c>
      <c r="V5174" t="s">
        <v>158</v>
      </c>
    </row>
    <row r="5175" spans="9:22" x14ac:dyDescent="0.45">
      <c r="I5175" t="s">
        <v>258</v>
      </c>
      <c r="J5175" t="s">
        <v>162</v>
      </c>
      <c r="K5175">
        <v>0.35905140485373349</v>
      </c>
      <c r="L5175" t="s">
        <v>158</v>
      </c>
      <c r="N5175" t="s">
        <v>390</v>
      </c>
      <c r="O5175" t="s">
        <v>162</v>
      </c>
      <c r="P5175">
        <v>0.21030874240338762</v>
      </c>
      <c r="Q5175" t="s">
        <v>158</v>
      </c>
      <c r="S5175" t="s">
        <v>533</v>
      </c>
      <c r="T5175" t="s">
        <v>162</v>
      </c>
      <c r="U5175">
        <v>0.14505779537073848</v>
      </c>
      <c r="V5175" t="s">
        <v>158</v>
      </c>
    </row>
    <row r="5176" spans="9:22" x14ac:dyDescent="0.45">
      <c r="I5176" t="s">
        <v>258</v>
      </c>
      <c r="J5176" t="s">
        <v>619</v>
      </c>
      <c r="K5176">
        <v>3.9275747161994015E-2</v>
      </c>
      <c r="L5176" t="s">
        <v>158</v>
      </c>
      <c r="N5176" t="s">
        <v>390</v>
      </c>
      <c r="O5176" t="s">
        <v>619</v>
      </c>
      <c r="P5176">
        <v>3.6054407039918718E-2</v>
      </c>
      <c r="Q5176" t="s">
        <v>158</v>
      </c>
      <c r="S5176" t="s">
        <v>533</v>
      </c>
      <c r="T5176" t="s">
        <v>619</v>
      </c>
      <c r="U5176">
        <v>2.232675591807718E-2</v>
      </c>
      <c r="V5176" t="s">
        <v>158</v>
      </c>
    </row>
    <row r="5177" spans="9:22" x14ac:dyDescent="0.45">
      <c r="I5177" t="s">
        <v>258</v>
      </c>
      <c r="J5177" t="s">
        <v>620</v>
      </c>
      <c r="K5177">
        <v>2.6651828107142058E-2</v>
      </c>
      <c r="L5177" t="s">
        <v>158</v>
      </c>
      <c r="N5177" t="s">
        <v>390</v>
      </c>
      <c r="O5177" t="s">
        <v>620</v>
      </c>
      <c r="P5177">
        <v>3.1989993510776193E-2</v>
      </c>
      <c r="Q5177" t="s">
        <v>158</v>
      </c>
      <c r="S5177" t="s">
        <v>533</v>
      </c>
      <c r="T5177" t="s">
        <v>620</v>
      </c>
      <c r="U5177">
        <v>2.2617355708074681E-2</v>
      </c>
      <c r="V5177" t="s">
        <v>158</v>
      </c>
    </row>
    <row r="5178" spans="9:22" x14ac:dyDescent="0.45">
      <c r="I5178" t="s">
        <v>258</v>
      </c>
      <c r="J5178" t="s">
        <v>621</v>
      </c>
      <c r="K5178">
        <v>1.1816304123487727E-2</v>
      </c>
      <c r="L5178" t="s">
        <v>158</v>
      </c>
      <c r="N5178" t="s">
        <v>390</v>
      </c>
      <c r="O5178" t="s">
        <v>621</v>
      </c>
      <c r="P5178">
        <v>2.8783072085959038E-2</v>
      </c>
      <c r="Q5178" t="s">
        <v>158</v>
      </c>
      <c r="S5178" t="s">
        <v>533</v>
      </c>
      <c r="T5178" t="s">
        <v>621</v>
      </c>
      <c r="U5178">
        <v>2.2880533149726587E-2</v>
      </c>
      <c r="V5178" t="s">
        <v>158</v>
      </c>
    </row>
    <row r="5179" spans="9:22" x14ac:dyDescent="0.45">
      <c r="I5179" t="s">
        <v>258</v>
      </c>
      <c r="J5179" t="s">
        <v>622</v>
      </c>
      <c r="K5179">
        <v>2.1704000568613644E-3</v>
      </c>
      <c r="L5179" t="s">
        <v>158</v>
      </c>
      <c r="N5179" t="s">
        <v>390</v>
      </c>
      <c r="O5179" t="s">
        <v>622</v>
      </c>
      <c r="P5179">
        <v>0.10988213302978106</v>
      </c>
      <c r="Q5179" t="s">
        <v>158</v>
      </c>
      <c r="S5179" t="s">
        <v>533</v>
      </c>
      <c r="T5179" t="s">
        <v>622</v>
      </c>
      <c r="U5179">
        <v>0.11039794331727097</v>
      </c>
      <c r="V5179" t="s">
        <v>158</v>
      </c>
    </row>
    <row r="5180" spans="9:22" x14ac:dyDescent="0.45">
      <c r="I5180" t="s">
        <v>258</v>
      </c>
      <c r="J5180" t="s">
        <v>163</v>
      </c>
      <c r="K5180">
        <v>1.2127491899189163E-3</v>
      </c>
      <c r="L5180" t="s">
        <v>158</v>
      </c>
      <c r="N5180" t="s">
        <v>390</v>
      </c>
      <c r="O5180" t="s">
        <v>163</v>
      </c>
      <c r="P5180">
        <v>2.832931152721916E-2</v>
      </c>
      <c r="Q5180" t="s">
        <v>158</v>
      </c>
      <c r="S5180" t="s">
        <v>533</v>
      </c>
      <c r="T5180" t="s">
        <v>163</v>
      </c>
      <c r="U5180">
        <v>5.5266973489707452E-2</v>
      </c>
      <c r="V5180" t="s">
        <v>158</v>
      </c>
    </row>
    <row r="5181" spans="9:22" x14ac:dyDescent="0.45">
      <c r="I5181" t="s">
        <v>258</v>
      </c>
      <c r="J5181" t="s">
        <v>164</v>
      </c>
      <c r="K5181">
        <v>8.8184447340289556E-3</v>
      </c>
      <c r="L5181" t="s">
        <v>158</v>
      </c>
      <c r="N5181" t="s">
        <v>390</v>
      </c>
      <c r="O5181" t="s">
        <v>164</v>
      </c>
      <c r="P5181">
        <v>4.5925975348584626E-3</v>
      </c>
      <c r="Q5181" t="s">
        <v>158</v>
      </c>
      <c r="S5181" t="s">
        <v>533</v>
      </c>
      <c r="T5181" t="s">
        <v>164</v>
      </c>
      <c r="U5181">
        <v>1.0083709911510511E-2</v>
      </c>
      <c r="V5181" t="s">
        <v>158</v>
      </c>
    </row>
    <row r="5182" spans="9:22" x14ac:dyDescent="0.45">
      <c r="I5182" t="s">
        <v>258</v>
      </c>
      <c r="J5182" t="s">
        <v>165</v>
      </c>
      <c r="K5182">
        <v>1.4243994305015946E-2</v>
      </c>
      <c r="L5182" t="s">
        <v>158</v>
      </c>
      <c r="N5182" t="s">
        <v>390</v>
      </c>
      <c r="O5182" t="s">
        <v>165</v>
      </c>
      <c r="P5182">
        <v>5.4955425690031198E-3</v>
      </c>
      <c r="Q5182" t="s">
        <v>158</v>
      </c>
      <c r="S5182" t="s">
        <v>533</v>
      </c>
      <c r="T5182" t="s">
        <v>165</v>
      </c>
      <c r="U5182">
        <v>9.915132214538486E-3</v>
      </c>
      <c r="V5182" t="s">
        <v>158</v>
      </c>
    </row>
    <row r="5183" spans="9:22" x14ac:dyDescent="0.45">
      <c r="I5183" t="s">
        <v>258</v>
      </c>
      <c r="J5183" t="s">
        <v>166</v>
      </c>
      <c r="K5183">
        <v>1.7642738997622958E-2</v>
      </c>
      <c r="L5183" t="s">
        <v>158</v>
      </c>
      <c r="N5183" t="s">
        <v>390</v>
      </c>
      <c r="O5183" t="s">
        <v>166</v>
      </c>
      <c r="P5183">
        <v>7.8104795482487176E-3</v>
      </c>
      <c r="Q5183" t="s">
        <v>158</v>
      </c>
      <c r="S5183" t="s">
        <v>533</v>
      </c>
      <c r="T5183" t="s">
        <v>166</v>
      </c>
      <c r="U5183">
        <v>9.7645586421589124E-3</v>
      </c>
      <c r="V5183" t="s">
        <v>158</v>
      </c>
    </row>
    <row r="5184" spans="9:22" x14ac:dyDescent="0.45">
      <c r="I5184" t="s">
        <v>258</v>
      </c>
      <c r="J5184" t="s">
        <v>167</v>
      </c>
      <c r="K5184">
        <v>0.14203741617422846</v>
      </c>
      <c r="L5184" t="s">
        <v>158</v>
      </c>
      <c r="N5184" t="s">
        <v>390</v>
      </c>
      <c r="O5184" t="s">
        <v>167</v>
      </c>
      <c r="P5184">
        <v>8.320871105478865E-2</v>
      </c>
      <c r="Q5184" t="s">
        <v>158</v>
      </c>
      <c r="S5184" t="s">
        <v>533</v>
      </c>
      <c r="T5184" t="s">
        <v>167</v>
      </c>
      <c r="U5184">
        <v>6.10009631654563E-2</v>
      </c>
      <c r="V5184" t="s">
        <v>158</v>
      </c>
    </row>
    <row r="5185" spans="9:22" x14ac:dyDescent="0.45">
      <c r="I5185" t="s">
        <v>258</v>
      </c>
      <c r="J5185" t="s">
        <v>623</v>
      </c>
      <c r="K5185">
        <v>1.6234645246745328E-2</v>
      </c>
      <c r="L5185" t="s">
        <v>158</v>
      </c>
      <c r="N5185" t="s">
        <v>390</v>
      </c>
      <c r="O5185" t="s">
        <v>623</v>
      </c>
      <c r="P5185">
        <v>1.2384856399860965E-2</v>
      </c>
      <c r="Q5185" t="s">
        <v>158</v>
      </c>
      <c r="S5185" t="s">
        <v>533</v>
      </c>
      <c r="T5185" t="s">
        <v>623</v>
      </c>
      <c r="U5185">
        <v>1.1585736480491398E-2</v>
      </c>
      <c r="V5185" t="s">
        <v>158</v>
      </c>
    </row>
    <row r="5186" spans="9:22" x14ac:dyDescent="0.45">
      <c r="I5186" t="s">
        <v>258</v>
      </c>
      <c r="J5186" t="s">
        <v>624</v>
      </c>
      <c r="K5186">
        <v>1.301391090161645E-2</v>
      </c>
      <c r="L5186" t="s">
        <v>158</v>
      </c>
      <c r="N5186" t="s">
        <v>390</v>
      </c>
      <c r="O5186" t="s">
        <v>624</v>
      </c>
      <c r="P5186">
        <v>1.0237329853649712E-2</v>
      </c>
      <c r="Q5186" t="s">
        <v>158</v>
      </c>
      <c r="S5186" t="s">
        <v>533</v>
      </c>
      <c r="T5186" t="s">
        <v>624</v>
      </c>
      <c r="U5186">
        <v>1.173640348109716E-2</v>
      </c>
      <c r="V5186" t="s">
        <v>158</v>
      </c>
    </row>
    <row r="5187" spans="9:22" x14ac:dyDescent="0.45">
      <c r="I5187" t="s">
        <v>258</v>
      </c>
      <c r="J5187" t="s">
        <v>625</v>
      </c>
      <c r="K5187">
        <v>8.22310700220533E-3</v>
      </c>
      <c r="L5187" t="s">
        <v>158</v>
      </c>
      <c r="N5187" t="s">
        <v>390</v>
      </c>
      <c r="O5187" t="s">
        <v>625</v>
      </c>
      <c r="P5187">
        <v>6.7902370099842133E-3</v>
      </c>
      <c r="Q5187" t="s">
        <v>158</v>
      </c>
      <c r="S5187" t="s">
        <v>533</v>
      </c>
      <c r="T5187" t="s">
        <v>625</v>
      </c>
      <c r="U5187">
        <v>1.2598631256193727E-2</v>
      </c>
      <c r="V5187" t="s">
        <v>158</v>
      </c>
    </row>
    <row r="5188" spans="9:22" x14ac:dyDescent="0.45">
      <c r="I5188" t="s">
        <v>258</v>
      </c>
      <c r="J5188" t="s">
        <v>626</v>
      </c>
      <c r="K5188">
        <v>1.8263990050968071E-3</v>
      </c>
      <c r="L5188" t="s">
        <v>158</v>
      </c>
      <c r="N5188" t="s">
        <v>390</v>
      </c>
      <c r="O5188" t="s">
        <v>626</v>
      </c>
      <c r="P5188">
        <v>1.5036758983720054E-2</v>
      </c>
      <c r="Q5188" t="s">
        <v>158</v>
      </c>
      <c r="S5188" t="s">
        <v>533</v>
      </c>
      <c r="T5188" t="s">
        <v>626</v>
      </c>
      <c r="U5188">
        <v>5.6206085346245827E-2</v>
      </c>
      <c r="V5188" t="s">
        <v>158</v>
      </c>
    </row>
    <row r="5189" spans="9:22" x14ac:dyDescent="0.45">
      <c r="I5189" t="s">
        <v>258</v>
      </c>
      <c r="J5189" t="s">
        <v>168</v>
      </c>
      <c r="K5189">
        <v>0</v>
      </c>
      <c r="L5189" t="s">
        <v>158</v>
      </c>
      <c r="N5189" t="s">
        <v>390</v>
      </c>
      <c r="O5189" t="s">
        <v>168</v>
      </c>
      <c r="P5189">
        <v>3.4841182953241151E-2</v>
      </c>
      <c r="Q5189" t="s">
        <v>158</v>
      </c>
      <c r="S5189" t="s">
        <v>533</v>
      </c>
      <c r="T5189" t="s">
        <v>168</v>
      </c>
      <c r="U5189">
        <v>4.2362371137863362E-2</v>
      </c>
      <c r="V5189" t="s">
        <v>158</v>
      </c>
    </row>
    <row r="5190" spans="9:22" x14ac:dyDescent="0.45">
      <c r="I5190" t="s">
        <v>258</v>
      </c>
      <c r="J5190" t="s">
        <v>169</v>
      </c>
      <c r="K5190">
        <v>2.8530109103860829E-3</v>
      </c>
      <c r="L5190" t="s">
        <v>158</v>
      </c>
      <c r="N5190" t="s">
        <v>390</v>
      </c>
      <c r="O5190" t="s">
        <v>169</v>
      </c>
      <c r="P5190">
        <v>5.6581860591739079E-3</v>
      </c>
      <c r="Q5190" t="s">
        <v>158</v>
      </c>
      <c r="S5190" t="s">
        <v>533</v>
      </c>
      <c r="T5190" t="s">
        <v>169</v>
      </c>
      <c r="U5190">
        <v>7.9767253240187169E-3</v>
      </c>
      <c r="V5190" t="s">
        <v>158</v>
      </c>
    </row>
    <row r="5191" spans="9:22" x14ac:dyDescent="0.45">
      <c r="I5191" t="s">
        <v>258</v>
      </c>
      <c r="J5191" t="s">
        <v>170</v>
      </c>
      <c r="K5191">
        <v>1.1363384974927219E-2</v>
      </c>
      <c r="L5191" t="s">
        <v>158</v>
      </c>
      <c r="N5191" t="s">
        <v>390</v>
      </c>
      <c r="O5191" t="s">
        <v>170</v>
      </c>
      <c r="P5191">
        <v>4.8868960978565952E-3</v>
      </c>
      <c r="Q5191" t="s">
        <v>158</v>
      </c>
      <c r="S5191" t="s">
        <v>533</v>
      </c>
      <c r="T5191" t="s">
        <v>170</v>
      </c>
      <c r="U5191">
        <v>7.9749010703538663E-3</v>
      </c>
      <c r="V5191" t="s">
        <v>158</v>
      </c>
    </row>
    <row r="5192" spans="9:22" x14ac:dyDescent="0.45">
      <c r="I5192" t="s">
        <v>258</v>
      </c>
      <c r="J5192" t="s">
        <v>171</v>
      </c>
      <c r="K5192">
        <v>1.8050532468891992E-2</v>
      </c>
      <c r="L5192" t="s">
        <v>158</v>
      </c>
      <c r="N5192" t="s">
        <v>390</v>
      </c>
      <c r="O5192" t="s">
        <v>171</v>
      </c>
      <c r="P5192">
        <v>4.5055866487399366E-3</v>
      </c>
      <c r="Q5192" t="s">
        <v>158</v>
      </c>
      <c r="S5192" t="s">
        <v>533</v>
      </c>
      <c r="T5192" t="s">
        <v>171</v>
      </c>
      <c r="U5192">
        <v>7.6433698580965857E-3</v>
      </c>
      <c r="V5192" t="s">
        <v>158</v>
      </c>
    </row>
    <row r="5193" spans="9:22" x14ac:dyDescent="0.45">
      <c r="I5193" t="s">
        <v>258</v>
      </c>
      <c r="J5193" t="s">
        <v>172</v>
      </c>
      <c r="K5193">
        <v>0.16015375001474039</v>
      </c>
      <c r="L5193" t="s">
        <v>158</v>
      </c>
      <c r="N5193" t="s">
        <v>390</v>
      </c>
      <c r="O5193" t="s">
        <v>172</v>
      </c>
      <c r="P5193">
        <v>4.5379628678796378E-2</v>
      </c>
      <c r="Q5193" t="s">
        <v>158</v>
      </c>
      <c r="S5193" t="s">
        <v>533</v>
      </c>
      <c r="T5193" t="s">
        <v>172</v>
      </c>
      <c r="U5193">
        <v>4.5958844749594413E-2</v>
      </c>
      <c r="V5193" t="s">
        <v>158</v>
      </c>
    </row>
    <row r="5194" spans="9:22" x14ac:dyDescent="0.45">
      <c r="I5194" t="s">
        <v>258</v>
      </c>
      <c r="J5194" t="s">
        <v>627</v>
      </c>
      <c r="K5194">
        <v>1.4538118453784056E-2</v>
      </c>
      <c r="L5194" t="s">
        <v>158</v>
      </c>
      <c r="N5194" t="s">
        <v>390</v>
      </c>
      <c r="O5194" t="s">
        <v>627</v>
      </c>
      <c r="P5194">
        <v>7.1819996355781289E-3</v>
      </c>
      <c r="Q5194" t="s">
        <v>158</v>
      </c>
      <c r="S5194" t="s">
        <v>533</v>
      </c>
      <c r="T5194" t="s">
        <v>627</v>
      </c>
      <c r="U5194">
        <v>8.0119623090868005E-3</v>
      </c>
      <c r="V5194" t="s">
        <v>158</v>
      </c>
    </row>
    <row r="5195" spans="9:22" x14ac:dyDescent="0.45">
      <c r="I5195" t="s">
        <v>258</v>
      </c>
      <c r="J5195" t="s">
        <v>628</v>
      </c>
      <c r="K5195">
        <v>6.4381791074963916E-3</v>
      </c>
      <c r="L5195" t="s">
        <v>158</v>
      </c>
      <c r="N5195" t="s">
        <v>390</v>
      </c>
      <c r="O5195" t="s">
        <v>628</v>
      </c>
      <c r="P5195">
        <v>6.432299364266726E-3</v>
      </c>
      <c r="Q5195" t="s">
        <v>158</v>
      </c>
      <c r="S5195" t="s">
        <v>533</v>
      </c>
      <c r="T5195" t="s">
        <v>628</v>
      </c>
      <c r="U5195">
        <v>8.4258087075503706E-3</v>
      </c>
      <c r="V5195" t="s">
        <v>158</v>
      </c>
    </row>
    <row r="5196" spans="9:22" x14ac:dyDescent="0.45">
      <c r="I5196" t="s">
        <v>258</v>
      </c>
      <c r="J5196" t="s">
        <v>629</v>
      </c>
      <c r="K5196">
        <v>1.0690124828184227E-3</v>
      </c>
      <c r="L5196" t="s">
        <v>158</v>
      </c>
      <c r="N5196" t="s">
        <v>390</v>
      </c>
      <c r="O5196" t="s">
        <v>629</v>
      </c>
      <c r="P5196">
        <v>6.5346240825285484E-3</v>
      </c>
      <c r="Q5196" t="s">
        <v>158</v>
      </c>
      <c r="S5196" t="s">
        <v>533</v>
      </c>
      <c r="T5196" t="s">
        <v>629</v>
      </c>
      <c r="U5196">
        <v>8.5276834770603872E-3</v>
      </c>
      <c r="V5196" t="s">
        <v>158</v>
      </c>
    </row>
    <row r="5197" spans="9:22" x14ac:dyDescent="0.45">
      <c r="I5197" t="s">
        <v>258</v>
      </c>
      <c r="J5197" t="s">
        <v>630</v>
      </c>
      <c r="K5197">
        <v>0</v>
      </c>
      <c r="L5197" t="s">
        <v>158</v>
      </c>
      <c r="N5197" t="s">
        <v>390</v>
      </c>
      <c r="O5197" t="s">
        <v>630</v>
      </c>
      <c r="P5197">
        <v>3.0441895816259695E-2</v>
      </c>
      <c r="Q5197" t="s">
        <v>158</v>
      </c>
      <c r="S5197" t="s">
        <v>533</v>
      </c>
      <c r="T5197" t="s">
        <v>630</v>
      </c>
      <c r="U5197">
        <v>3.8108325107053656E-2</v>
      </c>
      <c r="V5197" t="s">
        <v>158</v>
      </c>
    </row>
    <row r="5198" spans="9:22" x14ac:dyDescent="0.45">
      <c r="I5198" t="s">
        <v>258</v>
      </c>
      <c r="J5198" t="s">
        <v>688</v>
      </c>
      <c r="K5198">
        <v>0</v>
      </c>
      <c r="L5198" t="s">
        <v>158</v>
      </c>
      <c r="N5198" t="s">
        <v>390</v>
      </c>
      <c r="O5198" t="s">
        <v>688</v>
      </c>
      <c r="P5198">
        <v>2.2882904851813416E-6</v>
      </c>
      <c r="Q5198" t="s">
        <v>158</v>
      </c>
      <c r="S5198" t="s">
        <v>533</v>
      </c>
      <c r="T5198" t="s">
        <v>688</v>
      </c>
      <c r="U5198">
        <v>1.7024411664172746E-5</v>
      </c>
      <c r="V5198" t="s">
        <v>158</v>
      </c>
    </row>
    <row r="5199" spans="9:22" x14ac:dyDescent="0.45">
      <c r="I5199" t="s">
        <v>258</v>
      </c>
      <c r="J5199" t="s">
        <v>689</v>
      </c>
      <c r="K5199">
        <v>0</v>
      </c>
      <c r="L5199" t="s">
        <v>158</v>
      </c>
      <c r="N5199" t="s">
        <v>390</v>
      </c>
      <c r="O5199" t="s">
        <v>689</v>
      </c>
      <c r="P5199">
        <v>2.3531825615348813E-6</v>
      </c>
      <c r="Q5199" t="s">
        <v>158</v>
      </c>
      <c r="S5199" t="s">
        <v>533</v>
      </c>
      <c r="T5199" t="s">
        <v>689</v>
      </c>
      <c r="U5199">
        <v>7.2310570628649371E-6</v>
      </c>
      <c r="V5199" t="s">
        <v>158</v>
      </c>
    </row>
    <row r="5200" spans="9:22" x14ac:dyDescent="0.45">
      <c r="I5200" t="s">
        <v>258</v>
      </c>
      <c r="J5200" t="s">
        <v>690</v>
      </c>
      <c r="K5200">
        <v>0</v>
      </c>
      <c r="L5200" t="s">
        <v>158</v>
      </c>
      <c r="N5200" t="s">
        <v>390</v>
      </c>
      <c r="O5200" t="s">
        <v>690</v>
      </c>
      <c r="P5200">
        <v>1.4606929879788752E-6</v>
      </c>
      <c r="Q5200" t="s">
        <v>158</v>
      </c>
      <c r="S5200" t="s">
        <v>533</v>
      </c>
      <c r="T5200" t="s">
        <v>690</v>
      </c>
      <c r="U5200">
        <v>5.4044557249732269E-6</v>
      </c>
      <c r="V5200" t="s">
        <v>158</v>
      </c>
    </row>
    <row r="5201" spans="9:22" x14ac:dyDescent="0.45">
      <c r="I5201" t="s">
        <v>258</v>
      </c>
      <c r="J5201" t="s">
        <v>691</v>
      </c>
      <c r="K5201">
        <v>0</v>
      </c>
      <c r="L5201" t="s">
        <v>158</v>
      </c>
      <c r="N5201" t="s">
        <v>390</v>
      </c>
      <c r="O5201" t="s">
        <v>691</v>
      </c>
      <c r="P5201">
        <v>1.0815014469481529E-6</v>
      </c>
      <c r="Q5201" t="s">
        <v>158</v>
      </c>
      <c r="S5201" t="s">
        <v>533</v>
      </c>
      <c r="T5201" t="s">
        <v>691</v>
      </c>
      <c r="U5201">
        <v>2.9529060454274157E-6</v>
      </c>
      <c r="V5201" t="s">
        <v>158</v>
      </c>
    </row>
    <row r="5202" spans="9:22" x14ac:dyDescent="0.45">
      <c r="I5202" t="s">
        <v>258</v>
      </c>
      <c r="J5202" t="s">
        <v>692</v>
      </c>
      <c r="K5202">
        <v>0</v>
      </c>
      <c r="L5202" t="s">
        <v>158</v>
      </c>
      <c r="N5202" t="s">
        <v>390</v>
      </c>
      <c r="O5202" t="s">
        <v>692</v>
      </c>
      <c r="P5202">
        <v>9.6933109740927427E-7</v>
      </c>
      <c r="Q5202" t="s">
        <v>158</v>
      </c>
      <c r="S5202" t="s">
        <v>533</v>
      </c>
      <c r="T5202" t="s">
        <v>692</v>
      </c>
      <c r="U5202">
        <v>5.5411682428188574E-6</v>
      </c>
      <c r="V5202" t="s">
        <v>158</v>
      </c>
    </row>
    <row r="5203" spans="9:22" x14ac:dyDescent="0.45">
      <c r="I5203" t="s">
        <v>258</v>
      </c>
      <c r="J5203" t="s">
        <v>693</v>
      </c>
      <c r="K5203">
        <v>0</v>
      </c>
      <c r="L5203" t="s">
        <v>158</v>
      </c>
      <c r="N5203" t="s">
        <v>390</v>
      </c>
      <c r="O5203" t="s">
        <v>693</v>
      </c>
      <c r="P5203">
        <v>5.0197671461582963E-7</v>
      </c>
      <c r="Q5203" t="s">
        <v>158</v>
      </c>
      <c r="S5203" t="s">
        <v>533</v>
      </c>
      <c r="T5203" t="s">
        <v>693</v>
      </c>
      <c r="U5203">
        <v>1.2329015688385444E-5</v>
      </c>
      <c r="V5203" t="s">
        <v>158</v>
      </c>
    </row>
    <row r="5204" spans="9:22" x14ac:dyDescent="0.45">
      <c r="I5204" t="s">
        <v>258</v>
      </c>
      <c r="J5204" t="s">
        <v>694</v>
      </c>
      <c r="K5204">
        <v>0</v>
      </c>
      <c r="L5204" t="s">
        <v>158</v>
      </c>
      <c r="N5204" t="s">
        <v>390</v>
      </c>
      <c r="O5204" t="s">
        <v>694</v>
      </c>
      <c r="P5204">
        <v>8.4711309396690215E-7</v>
      </c>
      <c r="Q5204" t="s">
        <v>158</v>
      </c>
      <c r="S5204" t="s">
        <v>533</v>
      </c>
      <c r="T5204" t="s">
        <v>694</v>
      </c>
      <c r="U5204">
        <v>1.4736416350100793E-5</v>
      </c>
      <c r="V5204" t="s">
        <v>158</v>
      </c>
    </row>
    <row r="5205" spans="9:22" x14ac:dyDescent="0.45">
      <c r="I5205" t="s">
        <v>258</v>
      </c>
      <c r="J5205" t="s">
        <v>695</v>
      </c>
      <c r="K5205">
        <v>5.1035714123247795E-5</v>
      </c>
      <c r="L5205" t="s">
        <v>158</v>
      </c>
      <c r="N5205" t="s">
        <v>390</v>
      </c>
      <c r="O5205" t="s">
        <v>695</v>
      </c>
      <c r="P5205">
        <v>8.4516266164742629E-7</v>
      </c>
      <c r="Q5205" t="s">
        <v>158</v>
      </c>
      <c r="S5205" t="s">
        <v>533</v>
      </c>
      <c r="T5205" t="s">
        <v>695</v>
      </c>
      <c r="U5205">
        <v>1.0798051216248293E-5</v>
      </c>
      <c r="V5205" t="s">
        <v>158</v>
      </c>
    </row>
    <row r="5206" spans="9:22" x14ac:dyDescent="0.45">
      <c r="I5206" t="s">
        <v>258</v>
      </c>
      <c r="J5206" t="s">
        <v>696</v>
      </c>
      <c r="K5206">
        <v>1.0895700529258176E-4</v>
      </c>
      <c r="L5206" t="s">
        <v>158</v>
      </c>
      <c r="N5206" t="s">
        <v>390</v>
      </c>
      <c r="O5206" t="s">
        <v>696</v>
      </c>
      <c r="P5206">
        <v>7.4833723392759823E-7</v>
      </c>
      <c r="Q5206" t="s">
        <v>158</v>
      </c>
      <c r="S5206" t="s">
        <v>533</v>
      </c>
      <c r="T5206" t="s">
        <v>696</v>
      </c>
      <c r="U5206">
        <v>4.2004839600506578E-6</v>
      </c>
      <c r="V5206" t="s">
        <v>158</v>
      </c>
    </row>
    <row r="5207" spans="9:22" x14ac:dyDescent="0.45">
      <c r="I5207" t="s">
        <v>258</v>
      </c>
      <c r="J5207" t="s">
        <v>697</v>
      </c>
      <c r="K5207">
        <v>1.3622076108428218E-4</v>
      </c>
      <c r="L5207" t="s">
        <v>158</v>
      </c>
      <c r="N5207" t="s">
        <v>390</v>
      </c>
      <c r="O5207" t="s">
        <v>697</v>
      </c>
      <c r="P5207">
        <v>2.8213048916071702E-6</v>
      </c>
      <c r="Q5207" t="s">
        <v>158</v>
      </c>
      <c r="S5207" t="s">
        <v>533</v>
      </c>
      <c r="T5207" t="s">
        <v>697</v>
      </c>
      <c r="U5207">
        <v>7.5920597147674088E-7</v>
      </c>
      <c r="V5207" t="s">
        <v>158</v>
      </c>
    </row>
    <row r="5208" spans="9:22" x14ac:dyDescent="0.45">
      <c r="I5208" t="s">
        <v>258</v>
      </c>
      <c r="J5208" t="s">
        <v>698</v>
      </c>
      <c r="K5208">
        <v>2.0101100999816467E-4</v>
      </c>
      <c r="L5208" t="s">
        <v>158</v>
      </c>
      <c r="N5208" t="s">
        <v>390</v>
      </c>
      <c r="O5208" t="s">
        <v>698</v>
      </c>
      <c r="P5208">
        <v>2.7378270929428531E-5</v>
      </c>
      <c r="Q5208" t="s">
        <v>158</v>
      </c>
      <c r="S5208" t="s">
        <v>533</v>
      </c>
      <c r="T5208" t="s">
        <v>698</v>
      </c>
      <c r="U5208">
        <v>0</v>
      </c>
      <c r="V5208" t="s">
        <v>158</v>
      </c>
    </row>
    <row r="5209" spans="9:22" x14ac:dyDescent="0.45">
      <c r="I5209" t="s">
        <v>258</v>
      </c>
      <c r="J5209" t="s">
        <v>699</v>
      </c>
      <c r="K5209">
        <v>2.0812819875997394E-4</v>
      </c>
      <c r="L5209" t="s">
        <v>158</v>
      </c>
      <c r="N5209" t="s">
        <v>390</v>
      </c>
      <c r="O5209" t="s">
        <v>699</v>
      </c>
      <c r="P5209">
        <v>2.1517570262278785E-5</v>
      </c>
      <c r="Q5209" t="s">
        <v>158</v>
      </c>
      <c r="S5209" t="s">
        <v>533</v>
      </c>
      <c r="T5209" t="s">
        <v>699</v>
      </c>
      <c r="U5209">
        <v>0</v>
      </c>
      <c r="V5209" t="s">
        <v>158</v>
      </c>
    </row>
    <row r="5210" spans="9:22" x14ac:dyDescent="0.45">
      <c r="I5210" t="s">
        <v>258</v>
      </c>
      <c r="J5210" t="s">
        <v>700</v>
      </c>
      <c r="K5210">
        <v>1.626120192456495E-4</v>
      </c>
      <c r="L5210" t="s">
        <v>158</v>
      </c>
      <c r="N5210" t="s">
        <v>390</v>
      </c>
      <c r="O5210" t="s">
        <v>700</v>
      </c>
      <c r="P5210">
        <v>5.8496107996817988E-5</v>
      </c>
      <c r="Q5210" t="s">
        <v>158</v>
      </c>
      <c r="S5210" t="s">
        <v>533</v>
      </c>
      <c r="T5210" t="s">
        <v>700</v>
      </c>
      <c r="U5210">
        <v>0</v>
      </c>
      <c r="V5210" t="s">
        <v>158</v>
      </c>
    </row>
    <row r="5211" spans="9:22" x14ac:dyDescent="0.45">
      <c r="I5211" t="s">
        <v>258</v>
      </c>
      <c r="J5211" t="s">
        <v>701</v>
      </c>
      <c r="K5211">
        <v>1.9620179167803532E-4</v>
      </c>
      <c r="L5211" t="s">
        <v>158</v>
      </c>
      <c r="N5211" t="s">
        <v>390</v>
      </c>
      <c r="O5211" t="s">
        <v>701</v>
      </c>
      <c r="P5211">
        <v>9.7242553440823201E-5</v>
      </c>
      <c r="Q5211" t="s">
        <v>158</v>
      </c>
      <c r="S5211" t="s">
        <v>533</v>
      </c>
      <c r="T5211" t="s">
        <v>701</v>
      </c>
      <c r="U5211">
        <v>0</v>
      </c>
      <c r="V5211" t="s">
        <v>158</v>
      </c>
    </row>
    <row r="5212" spans="9:22" x14ac:dyDescent="0.45">
      <c r="I5212" t="s">
        <v>258</v>
      </c>
      <c r="J5212" t="s">
        <v>702</v>
      </c>
      <c r="K5212">
        <v>1.80814962512295E-4</v>
      </c>
      <c r="L5212" t="s">
        <v>158</v>
      </c>
      <c r="N5212" t="s">
        <v>390</v>
      </c>
      <c r="O5212" t="s">
        <v>702</v>
      </c>
      <c r="P5212">
        <v>1.4876525048948097E-4</v>
      </c>
      <c r="Q5212" t="s">
        <v>158</v>
      </c>
      <c r="S5212" t="s">
        <v>533</v>
      </c>
      <c r="T5212" t="s">
        <v>702</v>
      </c>
      <c r="U5212">
        <v>0</v>
      </c>
      <c r="V5212" t="s">
        <v>158</v>
      </c>
    </row>
    <row r="5213" spans="9:22" x14ac:dyDescent="0.45">
      <c r="I5213" t="s">
        <v>258</v>
      </c>
      <c r="J5213" t="s">
        <v>703</v>
      </c>
      <c r="K5213">
        <v>1.0221453153586444E-4</v>
      </c>
      <c r="L5213" t="s">
        <v>158</v>
      </c>
      <c r="N5213" t="s">
        <v>390</v>
      </c>
      <c r="O5213" t="s">
        <v>703</v>
      </c>
      <c r="P5213">
        <v>1.063931663390214E-4</v>
      </c>
      <c r="Q5213" t="s">
        <v>158</v>
      </c>
      <c r="S5213" t="s">
        <v>533</v>
      </c>
      <c r="T5213" t="s">
        <v>703</v>
      </c>
      <c r="U5213">
        <v>0</v>
      </c>
      <c r="V5213" t="s">
        <v>158</v>
      </c>
    </row>
    <row r="5214" spans="9:22" x14ac:dyDescent="0.45">
      <c r="I5214" t="s">
        <v>258</v>
      </c>
      <c r="J5214" t="s">
        <v>704</v>
      </c>
      <c r="K5214">
        <v>7.3704365080904578E-5</v>
      </c>
      <c r="L5214" t="s">
        <v>158</v>
      </c>
      <c r="N5214" t="s">
        <v>390</v>
      </c>
      <c r="O5214" t="s">
        <v>704</v>
      </c>
      <c r="P5214">
        <v>9.7777824006592284E-5</v>
      </c>
      <c r="Q5214" t="s">
        <v>158</v>
      </c>
      <c r="S5214" t="s">
        <v>533</v>
      </c>
      <c r="T5214" t="s">
        <v>704</v>
      </c>
      <c r="U5214">
        <v>0</v>
      </c>
      <c r="V5214" t="s">
        <v>158</v>
      </c>
    </row>
    <row r="5215" spans="9:22" x14ac:dyDescent="0.45">
      <c r="I5215" t="s">
        <v>258</v>
      </c>
      <c r="J5215" t="s">
        <v>705</v>
      </c>
      <c r="K5215">
        <v>0</v>
      </c>
      <c r="L5215" t="s">
        <v>158</v>
      </c>
      <c r="N5215" t="s">
        <v>390</v>
      </c>
      <c r="O5215" t="s">
        <v>705</v>
      </c>
      <c r="P5215">
        <v>1.4315214974828041E-4</v>
      </c>
      <c r="Q5215" t="s">
        <v>158</v>
      </c>
      <c r="S5215" t="s">
        <v>533</v>
      </c>
      <c r="T5215" t="s">
        <v>705</v>
      </c>
      <c r="U5215">
        <v>4.1805873606787026E-7</v>
      </c>
      <c r="V5215" t="s">
        <v>158</v>
      </c>
    </row>
    <row r="5216" spans="9:22" x14ac:dyDescent="0.45">
      <c r="I5216" t="s">
        <v>258</v>
      </c>
      <c r="J5216" t="s">
        <v>706</v>
      </c>
      <c r="K5216">
        <v>0</v>
      </c>
      <c r="L5216" t="s">
        <v>158</v>
      </c>
      <c r="N5216" t="s">
        <v>390</v>
      </c>
      <c r="O5216" t="s">
        <v>706</v>
      </c>
      <c r="P5216">
        <v>2.2366018089205064E-4</v>
      </c>
      <c r="Q5216" t="s">
        <v>158</v>
      </c>
      <c r="S5216" t="s">
        <v>533</v>
      </c>
      <c r="T5216" t="s">
        <v>706</v>
      </c>
      <c r="U5216">
        <v>3.7125970477606312E-6</v>
      </c>
      <c r="V5216" t="s">
        <v>158</v>
      </c>
    </row>
    <row r="5217" spans="9:22" x14ac:dyDescent="0.45">
      <c r="I5217" t="s">
        <v>258</v>
      </c>
      <c r="J5217" t="s">
        <v>707</v>
      </c>
      <c r="K5217">
        <v>0</v>
      </c>
      <c r="L5217" t="s">
        <v>158</v>
      </c>
      <c r="N5217" t="s">
        <v>390</v>
      </c>
      <c r="O5217" t="s">
        <v>707</v>
      </c>
      <c r="P5217">
        <v>2.6941250743132668E-4</v>
      </c>
      <c r="Q5217" t="s">
        <v>158</v>
      </c>
      <c r="S5217" t="s">
        <v>533</v>
      </c>
      <c r="T5217" t="s">
        <v>707</v>
      </c>
      <c r="U5217">
        <v>3.5805081419898288E-6</v>
      </c>
      <c r="V5217" t="s">
        <v>158</v>
      </c>
    </row>
    <row r="5218" spans="9:22" x14ac:dyDescent="0.45">
      <c r="I5218" t="s">
        <v>258</v>
      </c>
      <c r="J5218" t="s">
        <v>708</v>
      </c>
      <c r="K5218">
        <v>0</v>
      </c>
      <c r="L5218" t="s">
        <v>158</v>
      </c>
      <c r="N5218" t="s">
        <v>390</v>
      </c>
      <c r="O5218" t="s">
        <v>708</v>
      </c>
      <c r="P5218">
        <v>2.3330135775478361E-4</v>
      </c>
      <c r="Q5218" t="s">
        <v>158</v>
      </c>
      <c r="S5218" t="s">
        <v>533</v>
      </c>
      <c r="T5218" t="s">
        <v>708</v>
      </c>
      <c r="U5218">
        <v>5.0369731503361167E-6</v>
      </c>
      <c r="V5218" t="s">
        <v>158</v>
      </c>
    </row>
    <row r="5219" spans="9:22" x14ac:dyDescent="0.45">
      <c r="I5219" t="s">
        <v>258</v>
      </c>
      <c r="J5219" t="s">
        <v>709</v>
      </c>
      <c r="K5219">
        <v>0</v>
      </c>
      <c r="L5219" t="s">
        <v>158</v>
      </c>
      <c r="N5219" t="s">
        <v>390</v>
      </c>
      <c r="O5219" t="s">
        <v>709</v>
      </c>
      <c r="P5219">
        <v>1.7996286916155261E-4</v>
      </c>
      <c r="Q5219" t="s">
        <v>158</v>
      </c>
      <c r="S5219" t="s">
        <v>533</v>
      </c>
      <c r="T5219" t="s">
        <v>709</v>
      </c>
      <c r="U5219">
        <v>8.9892933878002787E-6</v>
      </c>
      <c r="V5219" t="s">
        <v>158</v>
      </c>
    </row>
    <row r="5220" spans="9:22" x14ac:dyDescent="0.45">
      <c r="I5220" t="s">
        <v>258</v>
      </c>
      <c r="J5220" t="s">
        <v>710</v>
      </c>
      <c r="K5220">
        <v>0</v>
      </c>
      <c r="L5220" t="s">
        <v>158</v>
      </c>
      <c r="N5220" t="s">
        <v>390</v>
      </c>
      <c r="O5220" t="s">
        <v>710</v>
      </c>
      <c r="P5220">
        <v>1.8423149498079727E-4</v>
      </c>
      <c r="Q5220" t="s">
        <v>158</v>
      </c>
      <c r="S5220" t="s">
        <v>533</v>
      </c>
      <c r="T5220" t="s">
        <v>710</v>
      </c>
      <c r="U5220">
        <v>1.9678688580484695E-5</v>
      </c>
      <c r="V5220" t="s">
        <v>158</v>
      </c>
    </row>
    <row r="5221" spans="9:22" x14ac:dyDescent="0.45">
      <c r="I5221" t="s">
        <v>258</v>
      </c>
      <c r="J5221" t="s">
        <v>711</v>
      </c>
      <c r="K5221">
        <v>0</v>
      </c>
      <c r="L5221" t="s">
        <v>158</v>
      </c>
      <c r="N5221" t="s">
        <v>390</v>
      </c>
      <c r="O5221" t="s">
        <v>711</v>
      </c>
      <c r="P5221">
        <v>1.6000313690111344E-4</v>
      </c>
      <c r="Q5221" t="s">
        <v>158</v>
      </c>
      <c r="S5221" t="s">
        <v>533</v>
      </c>
      <c r="T5221" t="s">
        <v>711</v>
      </c>
      <c r="U5221">
        <v>2.3468959063221187E-5</v>
      </c>
      <c r="V5221" t="s">
        <v>158</v>
      </c>
    </row>
    <row r="5222" spans="9:22" x14ac:dyDescent="0.45">
      <c r="I5222" t="s">
        <v>258</v>
      </c>
      <c r="J5222" t="s">
        <v>631</v>
      </c>
      <c r="K5222">
        <v>0</v>
      </c>
      <c r="L5222" t="s">
        <v>158</v>
      </c>
      <c r="N5222" t="s">
        <v>390</v>
      </c>
      <c r="O5222" t="s">
        <v>631</v>
      </c>
      <c r="P5222">
        <v>2.2761002832169457E-2</v>
      </c>
      <c r="Q5222" t="s">
        <v>158</v>
      </c>
      <c r="S5222" t="s">
        <v>533</v>
      </c>
      <c r="T5222" t="s">
        <v>631</v>
      </c>
      <c r="U5222">
        <v>1.9910667392756251E-2</v>
      </c>
      <c r="V5222" t="s">
        <v>158</v>
      </c>
    </row>
    <row r="5223" spans="9:22" x14ac:dyDescent="0.45">
      <c r="I5223" t="s">
        <v>258</v>
      </c>
      <c r="J5223" t="s">
        <v>632</v>
      </c>
      <c r="K5223">
        <v>0</v>
      </c>
      <c r="L5223" t="s">
        <v>158</v>
      </c>
      <c r="N5223" t="s">
        <v>390</v>
      </c>
      <c r="O5223" t="s">
        <v>632</v>
      </c>
      <c r="P5223">
        <v>5.0852650739442243E-3</v>
      </c>
      <c r="Q5223" t="s">
        <v>158</v>
      </c>
      <c r="S5223" t="s">
        <v>533</v>
      </c>
      <c r="T5223" t="s">
        <v>632</v>
      </c>
      <c r="U5223">
        <v>3.1951021363616802E-3</v>
      </c>
      <c r="V5223" t="s">
        <v>158</v>
      </c>
    </row>
    <row r="5224" spans="9:22" x14ac:dyDescent="0.45">
      <c r="I5224" t="s">
        <v>258</v>
      </c>
      <c r="J5224" t="s">
        <v>633</v>
      </c>
      <c r="K5224">
        <v>1.06524815000916E-6</v>
      </c>
      <c r="L5224" t="s">
        <v>158</v>
      </c>
      <c r="N5224" t="s">
        <v>390</v>
      </c>
      <c r="O5224" t="s">
        <v>633</v>
      </c>
      <c r="P5224">
        <v>5.0630343066819725E-3</v>
      </c>
      <c r="Q5224" t="s">
        <v>158</v>
      </c>
      <c r="S5224" t="s">
        <v>533</v>
      </c>
      <c r="T5224" t="s">
        <v>633</v>
      </c>
      <c r="U5224">
        <v>3.1950009396863798E-3</v>
      </c>
      <c r="V5224" t="s">
        <v>158</v>
      </c>
    </row>
    <row r="5225" spans="9:22" x14ac:dyDescent="0.45">
      <c r="I5225" t="s">
        <v>258</v>
      </c>
      <c r="J5225" t="s">
        <v>634</v>
      </c>
      <c r="K5225">
        <v>3.0658466932565122E-3</v>
      </c>
      <c r="L5225" t="s">
        <v>158</v>
      </c>
      <c r="N5225" t="s">
        <v>390</v>
      </c>
      <c r="O5225" t="s">
        <v>634</v>
      </c>
      <c r="P5225">
        <v>5.0845746507497897E-3</v>
      </c>
      <c r="Q5225" t="s">
        <v>158</v>
      </c>
      <c r="S5225" t="s">
        <v>533</v>
      </c>
      <c r="T5225" t="s">
        <v>634</v>
      </c>
      <c r="U5225">
        <v>3.1467483460958438E-3</v>
      </c>
      <c r="V5225" t="s">
        <v>158</v>
      </c>
    </row>
    <row r="5226" spans="9:22" x14ac:dyDescent="0.45">
      <c r="I5226" t="s">
        <v>258</v>
      </c>
      <c r="J5226" t="s">
        <v>635</v>
      </c>
      <c r="K5226">
        <v>3.6585246532293454E-2</v>
      </c>
      <c r="L5226" t="s">
        <v>158</v>
      </c>
      <c r="N5226" t="s">
        <v>390</v>
      </c>
      <c r="O5226" t="s">
        <v>635</v>
      </c>
      <c r="P5226">
        <v>3.8333812975407826E-2</v>
      </c>
      <c r="Q5226" t="s">
        <v>158</v>
      </c>
      <c r="S5226" t="s">
        <v>533</v>
      </c>
      <c r="T5226" t="s">
        <v>635</v>
      </c>
      <c r="U5226">
        <v>2.155972213641185E-2</v>
      </c>
      <c r="V5226" t="s">
        <v>158</v>
      </c>
    </row>
    <row r="5227" spans="9:22" x14ac:dyDescent="0.45">
      <c r="I5227" t="s">
        <v>258</v>
      </c>
      <c r="J5227" t="s">
        <v>636</v>
      </c>
      <c r="K5227">
        <v>2.5254627472010992E-3</v>
      </c>
      <c r="L5227" t="s">
        <v>158</v>
      </c>
      <c r="N5227" t="s">
        <v>390</v>
      </c>
      <c r="O5227" t="s">
        <v>636</v>
      </c>
      <c r="P5227">
        <v>5.1515558065342477E-3</v>
      </c>
      <c r="Q5227" t="s">
        <v>158</v>
      </c>
      <c r="S5227" t="s">
        <v>533</v>
      </c>
      <c r="T5227" t="s">
        <v>636</v>
      </c>
      <c r="U5227">
        <v>3.6724520967293455E-3</v>
      </c>
      <c r="V5227" t="s">
        <v>158</v>
      </c>
    </row>
    <row r="5228" spans="9:22" x14ac:dyDescent="0.45">
      <c r="I5228" t="s">
        <v>258</v>
      </c>
      <c r="J5228" t="s">
        <v>637</v>
      </c>
      <c r="K5228">
        <v>0</v>
      </c>
      <c r="L5228" t="s">
        <v>158</v>
      </c>
      <c r="N5228" t="s">
        <v>390</v>
      </c>
      <c r="O5228" t="s">
        <v>637</v>
      </c>
      <c r="P5228">
        <v>4.8101704137911176E-3</v>
      </c>
      <c r="Q5228" t="s">
        <v>158</v>
      </c>
      <c r="S5228" t="s">
        <v>533</v>
      </c>
      <c r="T5228" t="s">
        <v>637</v>
      </c>
      <c r="U5228">
        <v>3.8114271126281677E-3</v>
      </c>
      <c r="V5228" t="s">
        <v>158</v>
      </c>
    </row>
    <row r="5229" spans="9:22" x14ac:dyDescent="0.45">
      <c r="I5229" t="s">
        <v>258</v>
      </c>
      <c r="J5229" t="s">
        <v>638</v>
      </c>
      <c r="K5229">
        <v>0</v>
      </c>
      <c r="L5229" t="s">
        <v>158</v>
      </c>
      <c r="N5229" t="s">
        <v>390</v>
      </c>
      <c r="O5229" t="s">
        <v>638</v>
      </c>
      <c r="P5229">
        <v>4.8989199975901614E-3</v>
      </c>
      <c r="Q5229" t="s">
        <v>158</v>
      </c>
      <c r="S5229" t="s">
        <v>533</v>
      </c>
      <c r="T5229" t="s">
        <v>638</v>
      </c>
      <c r="U5229">
        <v>3.8412879189657469E-3</v>
      </c>
      <c r="V5229" t="s">
        <v>158</v>
      </c>
    </row>
    <row r="5230" spans="9:22" x14ac:dyDescent="0.45">
      <c r="I5230" t="s">
        <v>258</v>
      </c>
      <c r="J5230" t="s">
        <v>639</v>
      </c>
      <c r="K5230">
        <v>0</v>
      </c>
      <c r="L5230" t="s">
        <v>158</v>
      </c>
      <c r="N5230" t="s">
        <v>390</v>
      </c>
      <c r="O5230" t="s">
        <v>639</v>
      </c>
      <c r="P5230">
        <v>1.8660719524930501E-2</v>
      </c>
      <c r="Q5230" t="s">
        <v>158</v>
      </c>
      <c r="S5230" t="s">
        <v>533</v>
      </c>
      <c r="T5230" t="s">
        <v>639</v>
      </c>
      <c r="U5230">
        <v>1.8966673237337833E-2</v>
      </c>
      <c r="V5230" t="s">
        <v>158</v>
      </c>
    </row>
    <row r="5231" spans="9:22" x14ac:dyDescent="0.45">
      <c r="I5231" t="s">
        <v>259</v>
      </c>
      <c r="J5231" t="s">
        <v>157</v>
      </c>
      <c r="K5231">
        <v>3.2477519791555345E-3</v>
      </c>
      <c r="L5231" t="s">
        <v>158</v>
      </c>
      <c r="N5231" t="s">
        <v>391</v>
      </c>
      <c r="O5231" t="s">
        <v>157</v>
      </c>
      <c r="P5231">
        <v>0.10099786317848615</v>
      </c>
      <c r="Q5231" t="s">
        <v>158</v>
      </c>
      <c r="S5231" t="s">
        <v>534</v>
      </c>
      <c r="T5231" t="s">
        <v>157</v>
      </c>
      <c r="U5231">
        <v>0.10977012014775708</v>
      </c>
      <c r="V5231" t="s">
        <v>158</v>
      </c>
    </row>
    <row r="5232" spans="9:22" x14ac:dyDescent="0.45">
      <c r="I5232" t="s">
        <v>259</v>
      </c>
      <c r="J5232" t="s">
        <v>159</v>
      </c>
      <c r="K5232">
        <v>1.2597038234613674E-2</v>
      </c>
      <c r="L5232" t="s">
        <v>158</v>
      </c>
      <c r="N5232" t="s">
        <v>391</v>
      </c>
      <c r="O5232" t="s">
        <v>159</v>
      </c>
      <c r="P5232">
        <v>1.3780224379031897E-2</v>
      </c>
      <c r="Q5232" t="s">
        <v>158</v>
      </c>
      <c r="S5232" t="s">
        <v>534</v>
      </c>
      <c r="T5232" t="s">
        <v>159</v>
      </c>
      <c r="U5232">
        <v>1.9447625306185871E-2</v>
      </c>
      <c r="V5232" t="s">
        <v>158</v>
      </c>
    </row>
    <row r="5233" spans="9:22" x14ac:dyDescent="0.45">
      <c r="I5233" t="s">
        <v>259</v>
      </c>
      <c r="J5233" t="s">
        <v>160</v>
      </c>
      <c r="K5233">
        <v>2.5150679053458865E-2</v>
      </c>
      <c r="L5233" t="s">
        <v>158</v>
      </c>
      <c r="N5233" t="s">
        <v>391</v>
      </c>
      <c r="O5233" t="s">
        <v>160</v>
      </c>
      <c r="P5233">
        <v>1.3685287368057247E-2</v>
      </c>
      <c r="Q5233" t="s">
        <v>158</v>
      </c>
      <c r="S5233" t="s">
        <v>534</v>
      </c>
      <c r="T5233" t="s">
        <v>160</v>
      </c>
      <c r="U5233">
        <v>1.9394086593239136E-2</v>
      </c>
      <c r="V5233" t="s">
        <v>158</v>
      </c>
    </row>
    <row r="5234" spans="9:22" x14ac:dyDescent="0.45">
      <c r="I5234" t="s">
        <v>259</v>
      </c>
      <c r="J5234" t="s">
        <v>161</v>
      </c>
      <c r="K5234">
        <v>3.9393704606590085E-2</v>
      </c>
      <c r="L5234" t="s">
        <v>158</v>
      </c>
      <c r="N5234" t="s">
        <v>391</v>
      </c>
      <c r="O5234" t="s">
        <v>161</v>
      </c>
      <c r="P5234">
        <v>1.4679443956029097E-2</v>
      </c>
      <c r="Q5234" t="s">
        <v>158</v>
      </c>
      <c r="S5234" t="s">
        <v>534</v>
      </c>
      <c r="T5234" t="s">
        <v>161</v>
      </c>
      <c r="U5234">
        <v>1.9109212255980845E-2</v>
      </c>
      <c r="V5234" t="s">
        <v>158</v>
      </c>
    </row>
    <row r="5235" spans="9:22" x14ac:dyDescent="0.45">
      <c r="I5235" t="s">
        <v>259</v>
      </c>
      <c r="J5235" t="s">
        <v>162</v>
      </c>
      <c r="K5235">
        <v>0.35828923869937773</v>
      </c>
      <c r="L5235" t="s">
        <v>158</v>
      </c>
      <c r="N5235" t="s">
        <v>391</v>
      </c>
      <c r="O5235" t="s">
        <v>162</v>
      </c>
      <c r="P5235">
        <v>0.2311079007831984</v>
      </c>
      <c r="Q5235" t="s">
        <v>158</v>
      </c>
      <c r="S5235" t="s">
        <v>534</v>
      </c>
      <c r="T5235" t="s">
        <v>162</v>
      </c>
      <c r="U5235">
        <v>0.14161700235851032</v>
      </c>
      <c r="V5235" t="s">
        <v>158</v>
      </c>
    </row>
    <row r="5236" spans="9:22" x14ac:dyDescent="0.45">
      <c r="I5236" t="s">
        <v>259</v>
      </c>
      <c r="J5236" t="s">
        <v>619</v>
      </c>
      <c r="K5236">
        <v>3.8487899881674309E-2</v>
      </c>
      <c r="L5236" t="s">
        <v>158</v>
      </c>
      <c r="N5236" t="s">
        <v>391</v>
      </c>
      <c r="O5236" t="s">
        <v>619</v>
      </c>
      <c r="P5236">
        <v>3.855118048889819E-2</v>
      </c>
      <c r="Q5236" t="s">
        <v>158</v>
      </c>
      <c r="S5236" t="s">
        <v>534</v>
      </c>
      <c r="T5236" t="s">
        <v>619</v>
      </c>
      <c r="U5236">
        <v>2.1686287209346927E-2</v>
      </c>
      <c r="V5236" t="s">
        <v>158</v>
      </c>
    </row>
    <row r="5237" spans="9:22" x14ac:dyDescent="0.45">
      <c r="I5237" t="s">
        <v>259</v>
      </c>
      <c r="J5237" t="s">
        <v>620</v>
      </c>
      <c r="K5237">
        <v>2.6102453050431195E-2</v>
      </c>
      <c r="L5237" t="s">
        <v>158</v>
      </c>
      <c r="N5237" t="s">
        <v>391</v>
      </c>
      <c r="O5237" t="s">
        <v>620</v>
      </c>
      <c r="P5237">
        <v>3.2478808461206744E-2</v>
      </c>
      <c r="Q5237" t="s">
        <v>158</v>
      </c>
      <c r="S5237" t="s">
        <v>534</v>
      </c>
      <c r="T5237" t="s">
        <v>620</v>
      </c>
      <c r="U5237">
        <v>2.1705172894985972E-2</v>
      </c>
      <c r="V5237" t="s">
        <v>158</v>
      </c>
    </row>
    <row r="5238" spans="9:22" x14ac:dyDescent="0.45">
      <c r="I5238" t="s">
        <v>259</v>
      </c>
      <c r="J5238" t="s">
        <v>621</v>
      </c>
      <c r="K5238">
        <v>1.18746307797476E-2</v>
      </c>
      <c r="L5238" t="s">
        <v>158</v>
      </c>
      <c r="N5238" t="s">
        <v>391</v>
      </c>
      <c r="O5238" t="s">
        <v>621</v>
      </c>
      <c r="P5238">
        <v>2.7931845265463637E-2</v>
      </c>
      <c r="Q5238" t="s">
        <v>158</v>
      </c>
      <c r="S5238" t="s">
        <v>534</v>
      </c>
      <c r="T5238" t="s">
        <v>621</v>
      </c>
      <c r="U5238">
        <v>2.1723922749607015E-2</v>
      </c>
      <c r="V5238" t="s">
        <v>158</v>
      </c>
    </row>
    <row r="5239" spans="9:22" x14ac:dyDescent="0.45">
      <c r="I5239" t="s">
        <v>259</v>
      </c>
      <c r="J5239" t="s">
        <v>622</v>
      </c>
      <c r="K5239">
        <v>2.2551957349036646E-3</v>
      </c>
      <c r="L5239" t="s">
        <v>158</v>
      </c>
      <c r="N5239" t="s">
        <v>391</v>
      </c>
      <c r="O5239" t="s">
        <v>622</v>
      </c>
      <c r="P5239">
        <v>0.10345626638309204</v>
      </c>
      <c r="Q5239" t="s">
        <v>158</v>
      </c>
      <c r="S5239" t="s">
        <v>534</v>
      </c>
      <c r="T5239" t="s">
        <v>622</v>
      </c>
      <c r="U5239">
        <v>0.10230502368053604</v>
      </c>
      <c r="V5239" t="s">
        <v>158</v>
      </c>
    </row>
    <row r="5240" spans="9:22" x14ac:dyDescent="0.45">
      <c r="I5240" t="s">
        <v>259</v>
      </c>
      <c r="J5240" t="s">
        <v>163</v>
      </c>
      <c r="K5240">
        <v>1.3480221296714187E-3</v>
      </c>
      <c r="L5240" t="s">
        <v>158</v>
      </c>
      <c r="N5240" t="s">
        <v>391</v>
      </c>
      <c r="O5240" t="s">
        <v>163</v>
      </c>
      <c r="P5240">
        <v>2.0070585628986639E-2</v>
      </c>
      <c r="Q5240" t="s">
        <v>158</v>
      </c>
      <c r="S5240" t="s">
        <v>534</v>
      </c>
      <c r="T5240" t="s">
        <v>163</v>
      </c>
      <c r="U5240">
        <v>5.7748581460386639E-2</v>
      </c>
      <c r="V5240" t="s">
        <v>158</v>
      </c>
    </row>
    <row r="5241" spans="9:22" x14ac:dyDescent="0.45">
      <c r="I5241" t="s">
        <v>259</v>
      </c>
      <c r="J5241" t="s">
        <v>164</v>
      </c>
      <c r="K5241">
        <v>9.0316618191772519E-3</v>
      </c>
      <c r="L5241" t="s">
        <v>158</v>
      </c>
      <c r="N5241" t="s">
        <v>391</v>
      </c>
      <c r="O5241" t="s">
        <v>164</v>
      </c>
      <c r="P5241">
        <v>2.956555373698279E-3</v>
      </c>
      <c r="Q5241" t="s">
        <v>158</v>
      </c>
      <c r="S5241" t="s">
        <v>534</v>
      </c>
      <c r="T5241" t="s">
        <v>164</v>
      </c>
      <c r="U5241">
        <v>1.070853634280762E-2</v>
      </c>
      <c r="V5241" t="s">
        <v>158</v>
      </c>
    </row>
    <row r="5242" spans="9:22" x14ac:dyDescent="0.45">
      <c r="I5242" t="s">
        <v>259</v>
      </c>
      <c r="J5242" t="s">
        <v>165</v>
      </c>
      <c r="K5242">
        <v>1.4476450257545502E-2</v>
      </c>
      <c r="L5242" t="s">
        <v>158</v>
      </c>
      <c r="N5242" t="s">
        <v>391</v>
      </c>
      <c r="O5242" t="s">
        <v>165</v>
      </c>
      <c r="P5242">
        <v>3.9126074039843367E-3</v>
      </c>
      <c r="Q5242" t="s">
        <v>158</v>
      </c>
      <c r="S5242" t="s">
        <v>534</v>
      </c>
      <c r="T5242" t="s">
        <v>165</v>
      </c>
      <c r="U5242">
        <v>1.0270300201058942E-2</v>
      </c>
      <c r="V5242" t="s">
        <v>158</v>
      </c>
    </row>
    <row r="5243" spans="9:22" x14ac:dyDescent="0.45">
      <c r="I5243" t="s">
        <v>259</v>
      </c>
      <c r="J5243" t="s">
        <v>166</v>
      </c>
      <c r="K5243">
        <v>1.7905755898131093E-2</v>
      </c>
      <c r="L5243" t="s">
        <v>158</v>
      </c>
      <c r="N5243" t="s">
        <v>391</v>
      </c>
      <c r="O5243" t="s">
        <v>166</v>
      </c>
      <c r="P5243">
        <v>6.5542755907000887E-3</v>
      </c>
      <c r="Q5243" t="s">
        <v>158</v>
      </c>
      <c r="S5243" t="s">
        <v>534</v>
      </c>
      <c r="T5243" t="s">
        <v>166</v>
      </c>
      <c r="U5243">
        <v>9.8642657779598394E-3</v>
      </c>
      <c r="V5243" t="s">
        <v>158</v>
      </c>
    </row>
    <row r="5244" spans="9:22" x14ac:dyDescent="0.45">
      <c r="I5244" t="s">
        <v>259</v>
      </c>
      <c r="J5244" t="s">
        <v>167</v>
      </c>
      <c r="K5244">
        <v>0.14414969021179641</v>
      </c>
      <c r="L5244" t="s">
        <v>158</v>
      </c>
      <c r="N5244" t="s">
        <v>391</v>
      </c>
      <c r="O5244" t="s">
        <v>167</v>
      </c>
      <c r="P5244">
        <v>9.9999302542609581E-2</v>
      </c>
      <c r="Q5244" t="s">
        <v>158</v>
      </c>
      <c r="S5244" t="s">
        <v>534</v>
      </c>
      <c r="T5244" t="s">
        <v>167</v>
      </c>
      <c r="U5244">
        <v>8.1090879982755229E-2</v>
      </c>
      <c r="V5244" t="s">
        <v>158</v>
      </c>
    </row>
    <row r="5245" spans="9:22" x14ac:dyDescent="0.45">
      <c r="I5245" t="s">
        <v>259</v>
      </c>
      <c r="J5245" t="s">
        <v>623</v>
      </c>
      <c r="K5245">
        <v>1.6479743453071877E-2</v>
      </c>
      <c r="L5245" t="s">
        <v>158</v>
      </c>
      <c r="N5245" t="s">
        <v>391</v>
      </c>
      <c r="O5245" t="s">
        <v>623</v>
      </c>
      <c r="P5245">
        <v>1.3258901470903622E-2</v>
      </c>
      <c r="Q5245" t="s">
        <v>158</v>
      </c>
      <c r="S5245" t="s">
        <v>534</v>
      </c>
      <c r="T5245" t="s">
        <v>623</v>
      </c>
      <c r="U5245">
        <v>1.4001306709763878E-2</v>
      </c>
      <c r="V5245" t="s">
        <v>158</v>
      </c>
    </row>
    <row r="5246" spans="9:22" x14ac:dyDescent="0.45">
      <c r="I5246" t="s">
        <v>259</v>
      </c>
      <c r="J5246" t="s">
        <v>624</v>
      </c>
      <c r="K5246">
        <v>1.3268740506598035E-2</v>
      </c>
      <c r="L5246" t="s">
        <v>158</v>
      </c>
      <c r="N5246" t="s">
        <v>391</v>
      </c>
      <c r="O5246" t="s">
        <v>624</v>
      </c>
      <c r="P5246">
        <v>9.2023667851955475E-3</v>
      </c>
      <c r="Q5246" t="s">
        <v>158</v>
      </c>
      <c r="S5246" t="s">
        <v>534</v>
      </c>
      <c r="T5246" t="s">
        <v>624</v>
      </c>
      <c r="U5246">
        <v>1.3640219379583894E-2</v>
      </c>
      <c r="V5246" t="s">
        <v>158</v>
      </c>
    </row>
    <row r="5247" spans="9:22" x14ac:dyDescent="0.45">
      <c r="I5247" t="s">
        <v>259</v>
      </c>
      <c r="J5247" t="s">
        <v>625</v>
      </c>
      <c r="K5247">
        <v>8.3373579997883338E-3</v>
      </c>
      <c r="L5247" t="s">
        <v>158</v>
      </c>
      <c r="N5247" t="s">
        <v>391</v>
      </c>
      <c r="O5247" t="s">
        <v>625</v>
      </c>
      <c r="P5247">
        <v>4.6396215175390871E-3</v>
      </c>
      <c r="Q5247" t="s">
        <v>158</v>
      </c>
      <c r="S5247" t="s">
        <v>534</v>
      </c>
      <c r="T5247" t="s">
        <v>625</v>
      </c>
      <c r="U5247">
        <v>1.3307396366243718E-2</v>
      </c>
      <c r="V5247" t="s">
        <v>158</v>
      </c>
    </row>
    <row r="5248" spans="9:22" x14ac:dyDescent="0.45">
      <c r="I5248" t="s">
        <v>259</v>
      </c>
      <c r="J5248" t="s">
        <v>626</v>
      </c>
      <c r="K5248">
        <v>1.9070229813625947E-3</v>
      </c>
      <c r="L5248" t="s">
        <v>158</v>
      </c>
      <c r="N5248" t="s">
        <v>391</v>
      </c>
      <c r="O5248" t="s">
        <v>626</v>
      </c>
      <c r="P5248">
        <v>1.0912595346275106E-2</v>
      </c>
      <c r="Q5248" t="s">
        <v>158</v>
      </c>
      <c r="S5248" t="s">
        <v>534</v>
      </c>
      <c r="T5248" t="s">
        <v>626</v>
      </c>
      <c r="U5248">
        <v>5.5493290308508469E-2</v>
      </c>
      <c r="V5248" t="s">
        <v>158</v>
      </c>
    </row>
    <row r="5249" spans="9:22" x14ac:dyDescent="0.45">
      <c r="I5249" t="s">
        <v>259</v>
      </c>
      <c r="J5249" t="s">
        <v>168</v>
      </c>
      <c r="K5249">
        <v>0</v>
      </c>
      <c r="L5249" t="s">
        <v>158</v>
      </c>
      <c r="N5249" t="s">
        <v>391</v>
      </c>
      <c r="O5249" t="s">
        <v>168</v>
      </c>
      <c r="P5249">
        <v>3.0350005718850083E-2</v>
      </c>
      <c r="Q5249" t="s">
        <v>158</v>
      </c>
      <c r="S5249" t="s">
        <v>534</v>
      </c>
      <c r="T5249" t="s">
        <v>168</v>
      </c>
      <c r="U5249">
        <v>4.2621367538353466E-2</v>
      </c>
      <c r="V5249" t="s">
        <v>158</v>
      </c>
    </row>
    <row r="5250" spans="9:22" x14ac:dyDescent="0.45">
      <c r="I5250" t="s">
        <v>259</v>
      </c>
      <c r="J5250" t="s">
        <v>169</v>
      </c>
      <c r="K5250">
        <v>2.7950826302717766E-3</v>
      </c>
      <c r="L5250" t="s">
        <v>158</v>
      </c>
      <c r="N5250" t="s">
        <v>391</v>
      </c>
      <c r="O5250" t="s">
        <v>169</v>
      </c>
      <c r="P5250">
        <v>4.428338192790069E-3</v>
      </c>
      <c r="Q5250" t="s">
        <v>158</v>
      </c>
      <c r="S5250" t="s">
        <v>534</v>
      </c>
      <c r="T5250" t="s">
        <v>169</v>
      </c>
      <c r="U5250">
        <v>8.1193469942974234E-3</v>
      </c>
      <c r="V5250" t="s">
        <v>158</v>
      </c>
    </row>
    <row r="5251" spans="9:22" x14ac:dyDescent="0.45">
      <c r="I5251" t="s">
        <v>259</v>
      </c>
      <c r="J5251" t="s">
        <v>170</v>
      </c>
      <c r="K5251">
        <v>1.1218082874529226E-2</v>
      </c>
      <c r="L5251" t="s">
        <v>158</v>
      </c>
      <c r="N5251" t="s">
        <v>391</v>
      </c>
      <c r="O5251" t="s">
        <v>170</v>
      </c>
      <c r="P5251">
        <v>3.815903286832898E-3</v>
      </c>
      <c r="Q5251" t="s">
        <v>158</v>
      </c>
      <c r="S5251" t="s">
        <v>534</v>
      </c>
      <c r="T5251" t="s">
        <v>170</v>
      </c>
      <c r="U5251">
        <v>8.2656847356264492E-3</v>
      </c>
      <c r="V5251" t="s">
        <v>158</v>
      </c>
    </row>
    <row r="5252" spans="9:22" x14ac:dyDescent="0.45">
      <c r="I5252" t="s">
        <v>259</v>
      </c>
      <c r="J5252" t="s">
        <v>171</v>
      </c>
      <c r="K5252">
        <v>1.8025759346019812E-2</v>
      </c>
      <c r="L5252" t="s">
        <v>158</v>
      </c>
      <c r="N5252" t="s">
        <v>391</v>
      </c>
      <c r="O5252" t="s">
        <v>171</v>
      </c>
      <c r="P5252">
        <v>3.3954532371420704E-3</v>
      </c>
      <c r="Q5252" t="s">
        <v>158</v>
      </c>
      <c r="S5252" t="s">
        <v>534</v>
      </c>
      <c r="T5252" t="s">
        <v>171</v>
      </c>
      <c r="U5252">
        <v>7.7871576249032475E-3</v>
      </c>
      <c r="V5252" t="s">
        <v>158</v>
      </c>
    </row>
    <row r="5253" spans="9:22" x14ac:dyDescent="0.45">
      <c r="I5253" t="s">
        <v>259</v>
      </c>
      <c r="J5253" t="s">
        <v>172</v>
      </c>
      <c r="K5253">
        <v>0.15958022224347224</v>
      </c>
      <c r="L5253" t="s">
        <v>158</v>
      </c>
      <c r="N5253" t="s">
        <v>391</v>
      </c>
      <c r="O5253" t="s">
        <v>172</v>
      </c>
      <c r="P5253">
        <v>5.1887491000101101E-2</v>
      </c>
      <c r="Q5253" t="s">
        <v>158</v>
      </c>
      <c r="S5253" t="s">
        <v>534</v>
      </c>
      <c r="T5253" t="s">
        <v>172</v>
      </c>
      <c r="U5253">
        <v>4.6522317062709637E-2</v>
      </c>
      <c r="V5253" t="s">
        <v>158</v>
      </c>
    </row>
    <row r="5254" spans="9:22" x14ac:dyDescent="0.45">
      <c r="I5254" t="s">
        <v>259</v>
      </c>
      <c r="J5254" t="s">
        <v>627</v>
      </c>
      <c r="K5254">
        <v>1.4527339267728586E-2</v>
      </c>
      <c r="L5254" t="s">
        <v>158</v>
      </c>
      <c r="N5254" t="s">
        <v>391</v>
      </c>
      <c r="O5254" t="s">
        <v>627</v>
      </c>
      <c r="P5254">
        <v>9.8281391915665609E-3</v>
      </c>
      <c r="Q5254" t="s">
        <v>158</v>
      </c>
      <c r="S5254" t="s">
        <v>534</v>
      </c>
      <c r="T5254" t="s">
        <v>627</v>
      </c>
      <c r="U5254">
        <v>8.2108790688053719E-3</v>
      </c>
      <c r="V5254" t="s">
        <v>158</v>
      </c>
    </row>
    <row r="5255" spans="9:22" x14ac:dyDescent="0.45">
      <c r="I5255" t="s">
        <v>259</v>
      </c>
      <c r="J5255" t="s">
        <v>628</v>
      </c>
      <c r="K5255">
        <v>6.4607063886964362E-3</v>
      </c>
      <c r="L5255" t="s">
        <v>158</v>
      </c>
      <c r="N5255" t="s">
        <v>391</v>
      </c>
      <c r="O5255" t="s">
        <v>628</v>
      </c>
      <c r="P5255">
        <v>8.6394446914002925E-3</v>
      </c>
      <c r="Q5255" t="s">
        <v>158</v>
      </c>
      <c r="S5255" t="s">
        <v>534</v>
      </c>
      <c r="T5255" t="s">
        <v>628</v>
      </c>
      <c r="U5255">
        <v>8.361635717063361E-3</v>
      </c>
      <c r="V5255" t="s">
        <v>158</v>
      </c>
    </row>
    <row r="5256" spans="9:22" x14ac:dyDescent="0.45">
      <c r="I5256" t="s">
        <v>259</v>
      </c>
      <c r="J5256" t="s">
        <v>629</v>
      </c>
      <c r="K5256">
        <v>1.0576156024082416E-3</v>
      </c>
      <c r="L5256" t="s">
        <v>158</v>
      </c>
      <c r="N5256" t="s">
        <v>391</v>
      </c>
      <c r="O5256" t="s">
        <v>629</v>
      </c>
      <c r="P5256">
        <v>7.3381809448645873E-3</v>
      </c>
      <c r="Q5256" t="s">
        <v>158</v>
      </c>
      <c r="S5256" t="s">
        <v>534</v>
      </c>
      <c r="T5256" t="s">
        <v>629</v>
      </c>
      <c r="U5256">
        <v>8.35335355560053E-3</v>
      </c>
      <c r="V5256" t="s">
        <v>158</v>
      </c>
    </row>
    <row r="5257" spans="9:22" x14ac:dyDescent="0.45">
      <c r="I5257" t="s">
        <v>259</v>
      </c>
      <c r="J5257" t="s">
        <v>630</v>
      </c>
      <c r="K5257">
        <v>0</v>
      </c>
      <c r="L5257" t="s">
        <v>158</v>
      </c>
      <c r="N5257" t="s">
        <v>391</v>
      </c>
      <c r="O5257" t="s">
        <v>630</v>
      </c>
      <c r="P5257">
        <v>2.62359394444668E-2</v>
      </c>
      <c r="Q5257" t="s">
        <v>158</v>
      </c>
      <c r="S5257" t="s">
        <v>534</v>
      </c>
      <c r="T5257" t="s">
        <v>630</v>
      </c>
      <c r="U5257">
        <v>3.7593705252247145E-2</v>
      </c>
      <c r="V5257" t="s">
        <v>158</v>
      </c>
    </row>
    <row r="5258" spans="9:22" x14ac:dyDescent="0.45">
      <c r="I5258" t="s">
        <v>259</v>
      </c>
      <c r="J5258" t="s">
        <v>688</v>
      </c>
      <c r="K5258">
        <v>0</v>
      </c>
      <c r="L5258" t="s">
        <v>158</v>
      </c>
      <c r="N5258" t="s">
        <v>391</v>
      </c>
      <c r="O5258" t="s">
        <v>688</v>
      </c>
      <c r="P5258">
        <v>1.22122608875636E-6</v>
      </c>
      <c r="Q5258" t="s">
        <v>158</v>
      </c>
      <c r="S5258" t="s">
        <v>534</v>
      </c>
      <c r="T5258" t="s">
        <v>688</v>
      </c>
      <c r="U5258">
        <v>4.0961725310138193E-5</v>
      </c>
      <c r="V5258" t="s">
        <v>158</v>
      </c>
    </row>
    <row r="5259" spans="9:22" x14ac:dyDescent="0.45">
      <c r="I5259" t="s">
        <v>259</v>
      </c>
      <c r="J5259" t="s">
        <v>689</v>
      </c>
      <c r="K5259">
        <v>0</v>
      </c>
      <c r="L5259" t="s">
        <v>158</v>
      </c>
      <c r="N5259" t="s">
        <v>391</v>
      </c>
      <c r="O5259" t="s">
        <v>689</v>
      </c>
      <c r="P5259">
        <v>1.5230714700417404E-6</v>
      </c>
      <c r="Q5259" t="s">
        <v>158</v>
      </c>
      <c r="S5259" t="s">
        <v>534</v>
      </c>
      <c r="T5259" t="s">
        <v>689</v>
      </c>
      <c r="U5259">
        <v>2.2276197067834495E-5</v>
      </c>
      <c r="V5259" t="s">
        <v>158</v>
      </c>
    </row>
    <row r="5260" spans="9:22" x14ac:dyDescent="0.45">
      <c r="I5260" t="s">
        <v>259</v>
      </c>
      <c r="J5260" t="s">
        <v>690</v>
      </c>
      <c r="K5260">
        <v>0</v>
      </c>
      <c r="L5260" t="s">
        <v>158</v>
      </c>
      <c r="N5260" t="s">
        <v>391</v>
      </c>
      <c r="O5260" t="s">
        <v>690</v>
      </c>
      <c r="P5260">
        <v>8.1185660145380534E-7</v>
      </c>
      <c r="Q5260" t="s">
        <v>158</v>
      </c>
      <c r="S5260" t="s">
        <v>534</v>
      </c>
      <c r="T5260" t="s">
        <v>690</v>
      </c>
      <c r="U5260">
        <v>1.649419840325472E-5</v>
      </c>
      <c r="V5260" t="s">
        <v>158</v>
      </c>
    </row>
    <row r="5261" spans="9:22" x14ac:dyDescent="0.45">
      <c r="I5261" t="s">
        <v>259</v>
      </c>
      <c r="J5261" t="s">
        <v>691</v>
      </c>
      <c r="K5261">
        <v>0</v>
      </c>
      <c r="L5261" t="s">
        <v>158</v>
      </c>
      <c r="N5261" t="s">
        <v>391</v>
      </c>
      <c r="O5261" t="s">
        <v>691</v>
      </c>
      <c r="P5261">
        <v>4.1762725156576443E-7</v>
      </c>
      <c r="Q5261" t="s">
        <v>158</v>
      </c>
      <c r="S5261" t="s">
        <v>534</v>
      </c>
      <c r="T5261" t="s">
        <v>691</v>
      </c>
      <c r="U5261">
        <v>1.6348312682861039E-5</v>
      </c>
      <c r="V5261" t="s">
        <v>158</v>
      </c>
    </row>
    <row r="5262" spans="9:22" x14ac:dyDescent="0.45">
      <c r="I5262" t="s">
        <v>259</v>
      </c>
      <c r="J5262" t="s">
        <v>692</v>
      </c>
      <c r="K5262">
        <v>0</v>
      </c>
      <c r="L5262" t="s">
        <v>158</v>
      </c>
      <c r="N5262" t="s">
        <v>391</v>
      </c>
      <c r="O5262" t="s">
        <v>692</v>
      </c>
      <c r="P5262">
        <v>3.4918139707903844E-7</v>
      </c>
      <c r="Q5262" t="s">
        <v>158</v>
      </c>
      <c r="S5262" t="s">
        <v>534</v>
      </c>
      <c r="T5262" t="s">
        <v>692</v>
      </c>
      <c r="U5262">
        <v>1.6714673145233198E-5</v>
      </c>
      <c r="V5262" t="s">
        <v>158</v>
      </c>
    </row>
    <row r="5263" spans="9:22" x14ac:dyDescent="0.45">
      <c r="I5263" t="s">
        <v>259</v>
      </c>
      <c r="J5263" t="s">
        <v>693</v>
      </c>
      <c r="K5263">
        <v>0</v>
      </c>
      <c r="L5263" t="s">
        <v>158</v>
      </c>
      <c r="N5263" t="s">
        <v>391</v>
      </c>
      <c r="O5263" t="s">
        <v>693</v>
      </c>
      <c r="P5263">
        <v>5.6391035588136771E-8</v>
      </c>
      <c r="Q5263" t="s">
        <v>158</v>
      </c>
      <c r="S5263" t="s">
        <v>534</v>
      </c>
      <c r="T5263" t="s">
        <v>693</v>
      </c>
      <c r="U5263">
        <v>2.2028108184053207E-5</v>
      </c>
      <c r="V5263" t="s">
        <v>158</v>
      </c>
    </row>
    <row r="5264" spans="9:22" x14ac:dyDescent="0.45">
      <c r="I5264" t="s">
        <v>259</v>
      </c>
      <c r="J5264" t="s">
        <v>694</v>
      </c>
      <c r="K5264">
        <v>0</v>
      </c>
      <c r="L5264" t="s">
        <v>158</v>
      </c>
      <c r="N5264" t="s">
        <v>391</v>
      </c>
      <c r="O5264" t="s">
        <v>694</v>
      </c>
      <c r="P5264">
        <v>3.364710495756611E-7</v>
      </c>
      <c r="Q5264" t="s">
        <v>158</v>
      </c>
      <c r="S5264" t="s">
        <v>534</v>
      </c>
      <c r="T5264" t="s">
        <v>694</v>
      </c>
      <c r="U5264">
        <v>2.2085470962346744E-5</v>
      </c>
      <c r="V5264" t="s">
        <v>158</v>
      </c>
    </row>
    <row r="5265" spans="9:22" x14ac:dyDescent="0.45">
      <c r="I5265" t="s">
        <v>259</v>
      </c>
      <c r="J5265" t="s">
        <v>695</v>
      </c>
      <c r="K5265">
        <v>6.924499761342407E-5</v>
      </c>
      <c r="L5265" t="s">
        <v>158</v>
      </c>
      <c r="N5265" t="s">
        <v>391</v>
      </c>
      <c r="O5265" t="s">
        <v>695</v>
      </c>
      <c r="P5265">
        <v>3.1247694998731055E-7</v>
      </c>
      <c r="Q5265" t="s">
        <v>158</v>
      </c>
      <c r="S5265" t="s">
        <v>534</v>
      </c>
      <c r="T5265" t="s">
        <v>695</v>
      </c>
      <c r="U5265">
        <v>1.4144900156305676E-5</v>
      </c>
      <c r="V5265" t="s">
        <v>158</v>
      </c>
    </row>
    <row r="5266" spans="9:22" x14ac:dyDescent="0.45">
      <c r="I5266" t="s">
        <v>259</v>
      </c>
      <c r="J5266" t="s">
        <v>696</v>
      </c>
      <c r="K5266">
        <v>1.3436279593915867E-4</v>
      </c>
      <c r="L5266" t="s">
        <v>158</v>
      </c>
      <c r="N5266" t="s">
        <v>391</v>
      </c>
      <c r="O5266" t="s">
        <v>696</v>
      </c>
      <c r="P5266">
        <v>2.3364447222840369E-7</v>
      </c>
      <c r="Q5266" t="s">
        <v>158</v>
      </c>
      <c r="S5266" t="s">
        <v>534</v>
      </c>
      <c r="T5266" t="s">
        <v>696</v>
      </c>
      <c r="U5266">
        <v>6.5099896176696544E-6</v>
      </c>
      <c r="V5266" t="s">
        <v>158</v>
      </c>
    </row>
    <row r="5267" spans="9:22" x14ac:dyDescent="0.45">
      <c r="I5267" t="s">
        <v>259</v>
      </c>
      <c r="J5267" t="s">
        <v>697</v>
      </c>
      <c r="K5267">
        <v>1.8907010617308042E-4</v>
      </c>
      <c r="L5267" t="s">
        <v>158</v>
      </c>
      <c r="N5267" t="s">
        <v>391</v>
      </c>
      <c r="O5267" t="s">
        <v>697</v>
      </c>
      <c r="P5267">
        <v>7.1975340857910203E-6</v>
      </c>
      <c r="Q5267" t="s">
        <v>158</v>
      </c>
      <c r="S5267" t="s">
        <v>534</v>
      </c>
      <c r="T5267" t="s">
        <v>697</v>
      </c>
      <c r="U5267">
        <v>2.1699445337342588E-6</v>
      </c>
      <c r="V5267" t="s">
        <v>158</v>
      </c>
    </row>
    <row r="5268" spans="9:22" x14ac:dyDescent="0.45">
      <c r="I5268" t="s">
        <v>259</v>
      </c>
      <c r="J5268" t="s">
        <v>698</v>
      </c>
      <c r="K5268">
        <v>2.0018561304039714E-4</v>
      </c>
      <c r="L5268" t="s">
        <v>158</v>
      </c>
      <c r="N5268" t="s">
        <v>391</v>
      </c>
      <c r="O5268" t="s">
        <v>698</v>
      </c>
      <c r="P5268">
        <v>1.581019980484327E-5</v>
      </c>
      <c r="Q5268" t="s">
        <v>158</v>
      </c>
      <c r="S5268" t="s">
        <v>534</v>
      </c>
      <c r="T5268" t="s">
        <v>698</v>
      </c>
      <c r="U5268">
        <v>2.3230351748056502E-7</v>
      </c>
      <c r="V5268" t="s">
        <v>158</v>
      </c>
    </row>
    <row r="5269" spans="9:22" x14ac:dyDescent="0.45">
      <c r="I5269" t="s">
        <v>259</v>
      </c>
      <c r="J5269" t="s">
        <v>699</v>
      </c>
      <c r="K5269">
        <v>1.9677794893395854E-4</v>
      </c>
      <c r="L5269" t="s">
        <v>158</v>
      </c>
      <c r="N5269" t="s">
        <v>391</v>
      </c>
      <c r="O5269" t="s">
        <v>699</v>
      </c>
      <c r="P5269">
        <v>1.7718682553358911E-5</v>
      </c>
      <c r="Q5269" t="s">
        <v>158</v>
      </c>
      <c r="S5269" t="s">
        <v>534</v>
      </c>
      <c r="T5269" t="s">
        <v>699</v>
      </c>
      <c r="U5269">
        <v>0</v>
      </c>
      <c r="V5269" t="s">
        <v>158</v>
      </c>
    </row>
    <row r="5270" spans="9:22" x14ac:dyDescent="0.45">
      <c r="I5270" t="s">
        <v>259</v>
      </c>
      <c r="J5270" t="s">
        <v>700</v>
      </c>
      <c r="K5270">
        <v>1.734706194954693E-4</v>
      </c>
      <c r="L5270" t="s">
        <v>158</v>
      </c>
      <c r="N5270" t="s">
        <v>391</v>
      </c>
      <c r="O5270" t="s">
        <v>700</v>
      </c>
      <c r="P5270">
        <v>6.7921248887133128E-5</v>
      </c>
      <c r="Q5270" t="s">
        <v>158</v>
      </c>
      <c r="S5270" t="s">
        <v>534</v>
      </c>
      <c r="T5270" t="s">
        <v>700</v>
      </c>
      <c r="U5270">
        <v>0</v>
      </c>
      <c r="V5270" t="s">
        <v>158</v>
      </c>
    </row>
    <row r="5271" spans="9:22" x14ac:dyDescent="0.45">
      <c r="I5271" t="s">
        <v>259</v>
      </c>
      <c r="J5271" t="s">
        <v>701</v>
      </c>
      <c r="K5271">
        <v>1.7753583561256922E-4</v>
      </c>
      <c r="L5271" t="s">
        <v>158</v>
      </c>
      <c r="N5271" t="s">
        <v>391</v>
      </c>
      <c r="O5271" t="s">
        <v>701</v>
      </c>
      <c r="P5271">
        <v>1.0539003062128411E-4</v>
      </c>
      <c r="Q5271" t="s">
        <v>158</v>
      </c>
      <c r="S5271" t="s">
        <v>534</v>
      </c>
      <c r="T5271" t="s">
        <v>701</v>
      </c>
      <c r="U5271">
        <v>0</v>
      </c>
      <c r="V5271" t="s">
        <v>158</v>
      </c>
    </row>
    <row r="5272" spans="9:22" x14ac:dyDescent="0.45">
      <c r="I5272" t="s">
        <v>259</v>
      </c>
      <c r="J5272" t="s">
        <v>702</v>
      </c>
      <c r="K5272">
        <v>1.2198293234539941E-4</v>
      </c>
      <c r="L5272" t="s">
        <v>158</v>
      </c>
      <c r="N5272" t="s">
        <v>391</v>
      </c>
      <c r="O5272" t="s">
        <v>702</v>
      </c>
      <c r="P5272">
        <v>1.6159363525108716E-4</v>
      </c>
      <c r="Q5272" t="s">
        <v>158</v>
      </c>
      <c r="S5272" t="s">
        <v>534</v>
      </c>
      <c r="T5272" t="s">
        <v>702</v>
      </c>
      <c r="U5272">
        <v>0</v>
      </c>
      <c r="V5272" t="s">
        <v>158</v>
      </c>
    </row>
    <row r="5273" spans="9:22" x14ac:dyDescent="0.45">
      <c r="I5273" t="s">
        <v>259</v>
      </c>
      <c r="J5273" t="s">
        <v>703</v>
      </c>
      <c r="K5273">
        <v>9.1867309060509193E-5</v>
      </c>
      <c r="L5273" t="s">
        <v>158</v>
      </c>
      <c r="N5273" t="s">
        <v>391</v>
      </c>
      <c r="O5273" t="s">
        <v>703</v>
      </c>
      <c r="P5273">
        <v>8.0624432787199164E-5</v>
      </c>
      <c r="Q5273" t="s">
        <v>158</v>
      </c>
      <c r="S5273" t="s">
        <v>534</v>
      </c>
      <c r="T5273" t="s">
        <v>703</v>
      </c>
      <c r="U5273">
        <v>0</v>
      </c>
      <c r="V5273" t="s">
        <v>158</v>
      </c>
    </row>
    <row r="5274" spans="9:22" x14ac:dyDescent="0.45">
      <c r="I5274" t="s">
        <v>259</v>
      </c>
      <c r="J5274" t="s">
        <v>704</v>
      </c>
      <c r="K5274">
        <v>5.2013451654032816E-5</v>
      </c>
      <c r="L5274" t="s">
        <v>158</v>
      </c>
      <c r="N5274" t="s">
        <v>391</v>
      </c>
      <c r="O5274" t="s">
        <v>704</v>
      </c>
      <c r="P5274">
        <v>9.3940863833416201E-5</v>
      </c>
      <c r="Q5274" t="s">
        <v>158</v>
      </c>
      <c r="S5274" t="s">
        <v>534</v>
      </c>
      <c r="T5274" t="s">
        <v>704</v>
      </c>
      <c r="U5274">
        <v>0</v>
      </c>
      <c r="V5274" t="s">
        <v>158</v>
      </c>
    </row>
    <row r="5275" spans="9:22" x14ac:dyDescent="0.45">
      <c r="I5275" t="s">
        <v>259</v>
      </c>
      <c r="J5275" t="s">
        <v>705</v>
      </c>
      <c r="K5275">
        <v>0</v>
      </c>
      <c r="L5275" t="s">
        <v>158</v>
      </c>
      <c r="N5275" t="s">
        <v>391</v>
      </c>
      <c r="O5275" t="s">
        <v>705</v>
      </c>
      <c r="P5275">
        <v>9.8157083668085402E-5</v>
      </c>
      <c r="Q5275" t="s">
        <v>158</v>
      </c>
      <c r="S5275" t="s">
        <v>534</v>
      </c>
      <c r="T5275" t="s">
        <v>705</v>
      </c>
      <c r="U5275">
        <v>2.6712601556302926E-6</v>
      </c>
      <c r="V5275" t="s">
        <v>158</v>
      </c>
    </row>
    <row r="5276" spans="9:22" x14ac:dyDescent="0.45">
      <c r="I5276" t="s">
        <v>259</v>
      </c>
      <c r="J5276" t="s">
        <v>706</v>
      </c>
      <c r="K5276">
        <v>0</v>
      </c>
      <c r="L5276" t="s">
        <v>158</v>
      </c>
      <c r="N5276" t="s">
        <v>391</v>
      </c>
      <c r="O5276" t="s">
        <v>706</v>
      </c>
      <c r="P5276">
        <v>2.3599306955147462E-4</v>
      </c>
      <c r="Q5276" t="s">
        <v>158</v>
      </c>
      <c r="S5276" t="s">
        <v>534</v>
      </c>
      <c r="T5276" t="s">
        <v>706</v>
      </c>
      <c r="U5276">
        <v>7.2271773671048591E-6</v>
      </c>
      <c r="V5276" t="s">
        <v>158</v>
      </c>
    </row>
    <row r="5277" spans="9:22" x14ac:dyDescent="0.45">
      <c r="I5277" t="s">
        <v>259</v>
      </c>
      <c r="J5277" t="s">
        <v>707</v>
      </c>
      <c r="K5277">
        <v>0</v>
      </c>
      <c r="L5277" t="s">
        <v>158</v>
      </c>
      <c r="N5277" t="s">
        <v>391</v>
      </c>
      <c r="O5277" t="s">
        <v>707</v>
      </c>
      <c r="P5277">
        <v>2.9865931538151973E-4</v>
      </c>
      <c r="Q5277" t="s">
        <v>158</v>
      </c>
      <c r="S5277" t="s">
        <v>534</v>
      </c>
      <c r="T5277" t="s">
        <v>707</v>
      </c>
      <c r="U5277">
        <v>6.0658504640949546E-6</v>
      </c>
      <c r="V5277" t="s">
        <v>158</v>
      </c>
    </row>
    <row r="5278" spans="9:22" x14ac:dyDescent="0.45">
      <c r="I5278" t="s">
        <v>259</v>
      </c>
      <c r="J5278" t="s">
        <v>708</v>
      </c>
      <c r="K5278">
        <v>0</v>
      </c>
      <c r="L5278" t="s">
        <v>158</v>
      </c>
      <c r="N5278" t="s">
        <v>391</v>
      </c>
      <c r="O5278" t="s">
        <v>708</v>
      </c>
      <c r="P5278">
        <v>1.7119312946366918E-4</v>
      </c>
      <c r="Q5278" t="s">
        <v>158</v>
      </c>
      <c r="S5278" t="s">
        <v>534</v>
      </c>
      <c r="T5278" t="s">
        <v>708</v>
      </c>
      <c r="U5278">
        <v>5.6463175767278053E-6</v>
      </c>
      <c r="V5278" t="s">
        <v>158</v>
      </c>
    </row>
    <row r="5279" spans="9:22" x14ac:dyDescent="0.45">
      <c r="I5279" t="s">
        <v>259</v>
      </c>
      <c r="J5279" t="s">
        <v>709</v>
      </c>
      <c r="K5279">
        <v>0</v>
      </c>
      <c r="L5279" t="s">
        <v>158</v>
      </c>
      <c r="N5279" t="s">
        <v>391</v>
      </c>
      <c r="O5279" t="s">
        <v>709</v>
      </c>
      <c r="P5279">
        <v>1.1627313496582263E-4</v>
      </c>
      <c r="Q5279" t="s">
        <v>158</v>
      </c>
      <c r="S5279" t="s">
        <v>534</v>
      </c>
      <c r="T5279" t="s">
        <v>709</v>
      </c>
      <c r="U5279">
        <v>7.8620898234742543E-6</v>
      </c>
      <c r="V5279" t="s">
        <v>158</v>
      </c>
    </row>
    <row r="5280" spans="9:22" x14ac:dyDescent="0.45">
      <c r="I5280" t="s">
        <v>259</v>
      </c>
      <c r="J5280" t="s">
        <v>710</v>
      </c>
      <c r="K5280">
        <v>0</v>
      </c>
      <c r="L5280" t="s">
        <v>158</v>
      </c>
      <c r="N5280" t="s">
        <v>391</v>
      </c>
      <c r="O5280" t="s">
        <v>710</v>
      </c>
      <c r="P5280">
        <v>1.4004502609287153E-4</v>
      </c>
      <c r="Q5280" t="s">
        <v>158</v>
      </c>
      <c r="S5280" t="s">
        <v>534</v>
      </c>
      <c r="T5280" t="s">
        <v>710</v>
      </c>
      <c r="U5280">
        <v>1.6129929725312394E-5</v>
      </c>
      <c r="V5280" t="s">
        <v>158</v>
      </c>
    </row>
    <row r="5281" spans="9:22" x14ac:dyDescent="0.45">
      <c r="I5281" t="s">
        <v>259</v>
      </c>
      <c r="J5281" t="s">
        <v>711</v>
      </c>
      <c r="K5281">
        <v>0</v>
      </c>
      <c r="L5281" t="s">
        <v>158</v>
      </c>
      <c r="N5281" t="s">
        <v>391</v>
      </c>
      <c r="O5281" t="s">
        <v>711</v>
      </c>
      <c r="P5281">
        <v>1.1132890519991118E-4</v>
      </c>
      <c r="Q5281" t="s">
        <v>158</v>
      </c>
      <c r="S5281" t="s">
        <v>534</v>
      </c>
      <c r="T5281" t="s">
        <v>711</v>
      </c>
      <c r="U5281">
        <v>1.8145594934559496E-5</v>
      </c>
      <c r="V5281" t="s">
        <v>158</v>
      </c>
    </row>
    <row r="5282" spans="9:22" x14ac:dyDescent="0.45">
      <c r="I5282" t="s">
        <v>259</v>
      </c>
      <c r="J5282" t="s">
        <v>631</v>
      </c>
      <c r="K5282">
        <v>0</v>
      </c>
      <c r="L5282" t="s">
        <v>158</v>
      </c>
      <c r="N5282" t="s">
        <v>391</v>
      </c>
      <c r="O5282" t="s">
        <v>631</v>
      </c>
      <c r="P5282">
        <v>2.3644985907205852E-2</v>
      </c>
      <c r="Q5282" t="s">
        <v>158</v>
      </c>
      <c r="S5282" t="s">
        <v>534</v>
      </c>
      <c r="T5282" t="s">
        <v>631</v>
      </c>
      <c r="U5282">
        <v>1.9481220387021526E-2</v>
      </c>
      <c r="V5282" t="s">
        <v>158</v>
      </c>
    </row>
    <row r="5283" spans="9:22" x14ac:dyDescent="0.45">
      <c r="I5283" t="s">
        <v>259</v>
      </c>
      <c r="J5283" t="s">
        <v>632</v>
      </c>
      <c r="K5283">
        <v>0</v>
      </c>
      <c r="L5283" t="s">
        <v>158</v>
      </c>
      <c r="N5283" t="s">
        <v>391</v>
      </c>
      <c r="O5283" t="s">
        <v>632</v>
      </c>
      <c r="P5283">
        <v>5.0346144968968724E-3</v>
      </c>
      <c r="Q5283" t="s">
        <v>158</v>
      </c>
      <c r="S5283" t="s">
        <v>534</v>
      </c>
      <c r="T5283" t="s">
        <v>632</v>
      </c>
      <c r="U5283">
        <v>3.2923579072763895E-3</v>
      </c>
      <c r="V5283" t="s">
        <v>158</v>
      </c>
    </row>
    <row r="5284" spans="9:22" x14ac:dyDescent="0.45">
      <c r="I5284" t="s">
        <v>259</v>
      </c>
      <c r="J5284" t="s">
        <v>633</v>
      </c>
      <c r="K5284">
        <v>0</v>
      </c>
      <c r="L5284" t="s">
        <v>158</v>
      </c>
      <c r="N5284" t="s">
        <v>391</v>
      </c>
      <c r="O5284" t="s">
        <v>633</v>
      </c>
      <c r="P5284">
        <v>5.0827585045580765E-3</v>
      </c>
      <c r="Q5284" t="s">
        <v>158</v>
      </c>
      <c r="S5284" t="s">
        <v>534</v>
      </c>
      <c r="T5284" t="s">
        <v>633</v>
      </c>
      <c r="U5284">
        <v>3.308045443790336E-3</v>
      </c>
      <c r="V5284" t="s">
        <v>158</v>
      </c>
    </row>
    <row r="5285" spans="9:22" x14ac:dyDescent="0.45">
      <c r="I5285" t="s">
        <v>259</v>
      </c>
      <c r="J5285" t="s">
        <v>634</v>
      </c>
      <c r="K5285">
        <v>2.7753720741029628E-3</v>
      </c>
      <c r="L5285" t="s">
        <v>158</v>
      </c>
      <c r="N5285" t="s">
        <v>391</v>
      </c>
      <c r="O5285" t="s">
        <v>634</v>
      </c>
      <c r="P5285">
        <v>5.3738962715973474E-3</v>
      </c>
      <c r="Q5285" t="s">
        <v>158</v>
      </c>
      <c r="S5285" t="s">
        <v>534</v>
      </c>
      <c r="T5285" t="s">
        <v>634</v>
      </c>
      <c r="U5285">
        <v>3.2653465928268416E-3</v>
      </c>
      <c r="V5285" t="s">
        <v>158</v>
      </c>
    </row>
    <row r="5286" spans="9:22" x14ac:dyDescent="0.45">
      <c r="I5286" t="s">
        <v>259</v>
      </c>
      <c r="J5286" t="s">
        <v>635</v>
      </c>
      <c r="K5286">
        <v>3.5392464517613076E-2</v>
      </c>
      <c r="L5286" t="s">
        <v>158</v>
      </c>
      <c r="N5286" t="s">
        <v>391</v>
      </c>
      <c r="O5286" t="s">
        <v>635</v>
      </c>
      <c r="P5286">
        <v>3.5758180141411751E-2</v>
      </c>
      <c r="Q5286" t="s">
        <v>158</v>
      </c>
      <c r="S5286" t="s">
        <v>534</v>
      </c>
      <c r="T5286" t="s">
        <v>635</v>
      </c>
      <c r="U5286">
        <v>2.143911390035233E-2</v>
      </c>
      <c r="V5286" t="s">
        <v>158</v>
      </c>
    </row>
    <row r="5287" spans="9:22" x14ac:dyDescent="0.45">
      <c r="I5287" t="s">
        <v>259</v>
      </c>
      <c r="J5287" t="s">
        <v>636</v>
      </c>
      <c r="K5287">
        <v>2.45780616819447E-3</v>
      </c>
      <c r="L5287" t="s">
        <v>158</v>
      </c>
      <c r="N5287" t="s">
        <v>391</v>
      </c>
      <c r="O5287" t="s">
        <v>636</v>
      </c>
      <c r="P5287">
        <v>4.1881715011211776E-3</v>
      </c>
      <c r="Q5287" t="s">
        <v>158</v>
      </c>
      <c r="S5287" t="s">
        <v>534</v>
      </c>
      <c r="T5287" t="s">
        <v>636</v>
      </c>
      <c r="U5287">
        <v>3.7132865623045802E-3</v>
      </c>
      <c r="V5287" t="s">
        <v>158</v>
      </c>
    </row>
    <row r="5288" spans="9:22" x14ac:dyDescent="0.45">
      <c r="I5288" t="s">
        <v>259</v>
      </c>
      <c r="J5288" t="s">
        <v>637</v>
      </c>
      <c r="K5288">
        <v>0</v>
      </c>
      <c r="L5288" t="s">
        <v>158</v>
      </c>
      <c r="N5288" t="s">
        <v>391</v>
      </c>
      <c r="O5288" t="s">
        <v>637</v>
      </c>
      <c r="P5288">
        <v>3.9450216656901601E-3</v>
      </c>
      <c r="Q5288" t="s">
        <v>158</v>
      </c>
      <c r="S5288" t="s">
        <v>534</v>
      </c>
      <c r="T5288" t="s">
        <v>637</v>
      </c>
      <c r="U5288">
        <v>3.8579960707718149E-3</v>
      </c>
      <c r="V5288" t="s">
        <v>158</v>
      </c>
    </row>
    <row r="5289" spans="9:22" x14ac:dyDescent="0.45">
      <c r="I5289" t="s">
        <v>259</v>
      </c>
      <c r="J5289" t="s">
        <v>638</v>
      </c>
      <c r="K5289">
        <v>0</v>
      </c>
      <c r="L5289" t="s">
        <v>158</v>
      </c>
      <c r="N5289" t="s">
        <v>391</v>
      </c>
      <c r="O5289" t="s">
        <v>638</v>
      </c>
      <c r="P5289">
        <v>4.204152276093099E-3</v>
      </c>
      <c r="Q5289" t="s">
        <v>158</v>
      </c>
      <c r="S5289" t="s">
        <v>534</v>
      </c>
      <c r="T5289" t="s">
        <v>638</v>
      </c>
      <c r="U5289">
        <v>3.9229565394891721E-3</v>
      </c>
      <c r="V5289" t="s">
        <v>158</v>
      </c>
    </row>
    <row r="5290" spans="9:22" x14ac:dyDescent="0.45">
      <c r="I5290" t="s">
        <v>259</v>
      </c>
      <c r="J5290" t="s">
        <v>639</v>
      </c>
      <c r="K5290">
        <v>0</v>
      </c>
      <c r="L5290" t="s">
        <v>158</v>
      </c>
      <c r="N5290" t="s">
        <v>391</v>
      </c>
      <c r="O5290" t="s">
        <v>639</v>
      </c>
      <c r="P5290">
        <v>1.6946583365591728E-2</v>
      </c>
      <c r="Q5290" t="s">
        <v>158</v>
      </c>
      <c r="S5290" t="s">
        <v>534</v>
      </c>
      <c r="T5290" t="s">
        <v>639</v>
      </c>
      <c r="U5290">
        <v>1.875728527771504E-2</v>
      </c>
      <c r="V5290" t="s">
        <v>158</v>
      </c>
    </row>
    <row r="5291" spans="9:22" x14ac:dyDescent="0.45">
      <c r="I5291" t="s">
        <v>260</v>
      </c>
      <c r="J5291" t="s">
        <v>157</v>
      </c>
      <c r="K5291">
        <v>3.3672668898733246E-3</v>
      </c>
      <c r="L5291" t="s">
        <v>158</v>
      </c>
      <c r="N5291" t="s">
        <v>392</v>
      </c>
      <c r="O5291" t="s">
        <v>157</v>
      </c>
      <c r="P5291">
        <v>0.10564175516114885</v>
      </c>
      <c r="Q5291" t="s">
        <v>158</v>
      </c>
      <c r="S5291" t="s">
        <v>535</v>
      </c>
      <c r="T5291" t="s">
        <v>157</v>
      </c>
      <c r="U5291">
        <v>0.12431675659538992</v>
      </c>
      <c r="V5291" t="s">
        <v>158</v>
      </c>
    </row>
    <row r="5292" spans="9:22" x14ac:dyDescent="0.45">
      <c r="I5292" t="s">
        <v>260</v>
      </c>
      <c r="J5292" t="s">
        <v>159</v>
      </c>
      <c r="K5292">
        <v>1.2938579825121673E-2</v>
      </c>
      <c r="L5292" t="s">
        <v>158</v>
      </c>
      <c r="N5292" t="s">
        <v>392</v>
      </c>
      <c r="O5292" t="s">
        <v>159</v>
      </c>
      <c r="P5292">
        <v>1.3805614879646353E-2</v>
      </c>
      <c r="Q5292" t="s">
        <v>158</v>
      </c>
      <c r="S5292" t="s">
        <v>535</v>
      </c>
      <c r="T5292" t="s">
        <v>159</v>
      </c>
      <c r="U5292">
        <v>2.1662494862107667E-2</v>
      </c>
      <c r="V5292" t="s">
        <v>158</v>
      </c>
    </row>
    <row r="5293" spans="9:22" x14ac:dyDescent="0.45">
      <c r="I5293" t="s">
        <v>260</v>
      </c>
      <c r="J5293" t="s">
        <v>160</v>
      </c>
      <c r="K5293">
        <v>2.5212363058856286E-2</v>
      </c>
      <c r="L5293" t="s">
        <v>158</v>
      </c>
      <c r="N5293" t="s">
        <v>392</v>
      </c>
      <c r="O5293" t="s">
        <v>160</v>
      </c>
      <c r="P5293">
        <v>1.4142047184030008E-2</v>
      </c>
      <c r="Q5293" t="s">
        <v>158</v>
      </c>
      <c r="S5293" t="s">
        <v>535</v>
      </c>
      <c r="T5293" t="s">
        <v>160</v>
      </c>
      <c r="U5293">
        <v>2.1713551012842346E-2</v>
      </c>
      <c r="V5293" t="s">
        <v>158</v>
      </c>
    </row>
    <row r="5294" spans="9:22" x14ac:dyDescent="0.45">
      <c r="I5294" t="s">
        <v>260</v>
      </c>
      <c r="J5294" t="s">
        <v>161</v>
      </c>
      <c r="K5294">
        <v>3.9061968769950974E-2</v>
      </c>
      <c r="L5294" t="s">
        <v>158</v>
      </c>
      <c r="N5294" t="s">
        <v>392</v>
      </c>
      <c r="O5294" t="s">
        <v>161</v>
      </c>
      <c r="P5294">
        <v>1.5170697956120227E-2</v>
      </c>
      <c r="Q5294" t="s">
        <v>158</v>
      </c>
      <c r="S5294" t="s">
        <v>535</v>
      </c>
      <c r="T5294" t="s">
        <v>161</v>
      </c>
      <c r="U5294">
        <v>2.1593698700115804E-2</v>
      </c>
      <c r="V5294" t="s">
        <v>158</v>
      </c>
    </row>
    <row r="5295" spans="9:22" x14ac:dyDescent="0.45">
      <c r="I5295" t="s">
        <v>260</v>
      </c>
      <c r="J5295" t="s">
        <v>162</v>
      </c>
      <c r="K5295">
        <v>0.35774190770836173</v>
      </c>
      <c r="L5295" t="s">
        <v>158</v>
      </c>
      <c r="N5295" t="s">
        <v>392</v>
      </c>
      <c r="O5295" t="s">
        <v>162</v>
      </c>
      <c r="P5295">
        <v>0.20953752867059147</v>
      </c>
      <c r="Q5295" t="s">
        <v>158</v>
      </c>
      <c r="S5295" t="s">
        <v>535</v>
      </c>
      <c r="T5295" t="s">
        <v>162</v>
      </c>
      <c r="U5295">
        <v>0.14352610414795675</v>
      </c>
      <c r="V5295" t="s">
        <v>158</v>
      </c>
    </row>
    <row r="5296" spans="9:22" x14ac:dyDescent="0.45">
      <c r="I5296" t="s">
        <v>260</v>
      </c>
      <c r="J5296" t="s">
        <v>619</v>
      </c>
      <c r="K5296">
        <v>3.838140111897418E-2</v>
      </c>
      <c r="L5296" t="s">
        <v>158</v>
      </c>
      <c r="N5296" t="s">
        <v>392</v>
      </c>
      <c r="O5296" t="s">
        <v>619</v>
      </c>
      <c r="P5296">
        <v>3.8049367244767172E-2</v>
      </c>
      <c r="Q5296" t="s">
        <v>158</v>
      </c>
      <c r="S5296" t="s">
        <v>535</v>
      </c>
      <c r="T5296" t="s">
        <v>619</v>
      </c>
      <c r="U5296">
        <v>2.0234293712613698E-2</v>
      </c>
      <c r="V5296" t="s">
        <v>158</v>
      </c>
    </row>
    <row r="5297" spans="9:22" x14ac:dyDescent="0.45">
      <c r="I5297" t="s">
        <v>260</v>
      </c>
      <c r="J5297" t="s">
        <v>620</v>
      </c>
      <c r="K5297">
        <v>2.5838678963327161E-2</v>
      </c>
      <c r="L5297" t="s">
        <v>158</v>
      </c>
      <c r="N5297" t="s">
        <v>392</v>
      </c>
      <c r="O5297" t="s">
        <v>620</v>
      </c>
      <c r="P5297">
        <v>3.666480755823695E-2</v>
      </c>
      <c r="Q5297" t="s">
        <v>158</v>
      </c>
      <c r="S5297" t="s">
        <v>535</v>
      </c>
      <c r="T5297" t="s">
        <v>620</v>
      </c>
      <c r="U5297">
        <v>2.0424026865672424E-2</v>
      </c>
      <c r="V5297" t="s">
        <v>158</v>
      </c>
    </row>
    <row r="5298" spans="9:22" x14ac:dyDescent="0.45">
      <c r="I5298" t="s">
        <v>260</v>
      </c>
      <c r="J5298" t="s">
        <v>621</v>
      </c>
      <c r="K5298">
        <v>1.1960877580220776E-2</v>
      </c>
      <c r="L5298" t="s">
        <v>158</v>
      </c>
      <c r="N5298" t="s">
        <v>392</v>
      </c>
      <c r="O5298" t="s">
        <v>621</v>
      </c>
      <c r="P5298">
        <v>3.4011276257394342E-2</v>
      </c>
      <c r="Q5298" t="s">
        <v>158</v>
      </c>
      <c r="S5298" t="s">
        <v>535</v>
      </c>
      <c r="T5298" t="s">
        <v>621</v>
      </c>
      <c r="U5298">
        <v>2.0700098007472634E-2</v>
      </c>
      <c r="V5298" t="s">
        <v>158</v>
      </c>
    </row>
    <row r="5299" spans="9:22" x14ac:dyDescent="0.45">
      <c r="I5299" t="s">
        <v>260</v>
      </c>
      <c r="J5299" t="s">
        <v>622</v>
      </c>
      <c r="K5299">
        <v>2.4047272254358598E-3</v>
      </c>
      <c r="L5299" t="s">
        <v>158</v>
      </c>
      <c r="N5299" t="s">
        <v>392</v>
      </c>
      <c r="O5299" t="s">
        <v>622</v>
      </c>
      <c r="P5299">
        <v>0.12627196893205359</v>
      </c>
      <c r="Q5299" t="s">
        <v>158</v>
      </c>
      <c r="S5299" t="s">
        <v>535</v>
      </c>
      <c r="T5299" t="s">
        <v>622</v>
      </c>
      <c r="U5299">
        <v>0.1055512051177301</v>
      </c>
      <c r="V5299" t="s">
        <v>158</v>
      </c>
    </row>
    <row r="5300" spans="9:22" x14ac:dyDescent="0.45">
      <c r="I5300" t="s">
        <v>260</v>
      </c>
      <c r="J5300" t="s">
        <v>163</v>
      </c>
      <c r="K5300">
        <v>1.4252675477615317E-3</v>
      </c>
      <c r="L5300" t="s">
        <v>158</v>
      </c>
      <c r="N5300" t="s">
        <v>392</v>
      </c>
      <c r="O5300" t="s">
        <v>163</v>
      </c>
      <c r="P5300">
        <v>1.5137163416264721E-2</v>
      </c>
      <c r="Q5300" t="s">
        <v>158</v>
      </c>
      <c r="S5300" t="s">
        <v>535</v>
      </c>
      <c r="T5300" t="s">
        <v>163</v>
      </c>
      <c r="U5300">
        <v>4.9305569120823997E-2</v>
      </c>
      <c r="V5300" t="s">
        <v>158</v>
      </c>
    </row>
    <row r="5301" spans="9:22" x14ac:dyDescent="0.45">
      <c r="I5301" t="s">
        <v>260</v>
      </c>
      <c r="J5301" t="s">
        <v>164</v>
      </c>
      <c r="K5301">
        <v>9.1292258730662455E-3</v>
      </c>
      <c r="L5301" t="s">
        <v>158</v>
      </c>
      <c r="N5301" t="s">
        <v>392</v>
      </c>
      <c r="O5301" t="s">
        <v>164</v>
      </c>
      <c r="P5301">
        <v>1.9527327430595388E-3</v>
      </c>
      <c r="Q5301" t="s">
        <v>158</v>
      </c>
      <c r="S5301" t="s">
        <v>535</v>
      </c>
      <c r="T5301" t="s">
        <v>164</v>
      </c>
      <c r="U5301">
        <v>8.8407921203827577E-3</v>
      </c>
      <c r="V5301" t="s">
        <v>158</v>
      </c>
    </row>
    <row r="5302" spans="9:22" x14ac:dyDescent="0.45">
      <c r="I5302" t="s">
        <v>260</v>
      </c>
      <c r="J5302" t="s">
        <v>165</v>
      </c>
      <c r="K5302">
        <v>1.4610583118848696E-2</v>
      </c>
      <c r="L5302" t="s">
        <v>158</v>
      </c>
      <c r="N5302" t="s">
        <v>392</v>
      </c>
      <c r="O5302" t="s">
        <v>165</v>
      </c>
      <c r="P5302">
        <v>2.0750111629183961E-3</v>
      </c>
      <c r="Q5302" t="s">
        <v>158</v>
      </c>
      <c r="S5302" t="s">
        <v>535</v>
      </c>
      <c r="T5302" t="s">
        <v>165</v>
      </c>
      <c r="U5302">
        <v>9.1028929637151871E-3</v>
      </c>
      <c r="V5302" t="s">
        <v>158</v>
      </c>
    </row>
    <row r="5303" spans="9:22" x14ac:dyDescent="0.45">
      <c r="I5303" t="s">
        <v>260</v>
      </c>
      <c r="J5303" t="s">
        <v>166</v>
      </c>
      <c r="K5303">
        <v>1.8008858714920636E-2</v>
      </c>
      <c r="L5303" t="s">
        <v>158</v>
      </c>
      <c r="N5303" t="s">
        <v>392</v>
      </c>
      <c r="O5303" t="s">
        <v>166</v>
      </c>
      <c r="P5303">
        <v>3.7303022465882763E-3</v>
      </c>
      <c r="Q5303" t="s">
        <v>158</v>
      </c>
      <c r="S5303" t="s">
        <v>535</v>
      </c>
      <c r="T5303" t="s">
        <v>166</v>
      </c>
      <c r="U5303">
        <v>9.2814021540963288E-3</v>
      </c>
      <c r="V5303" t="s">
        <v>158</v>
      </c>
    </row>
    <row r="5304" spans="9:22" x14ac:dyDescent="0.45">
      <c r="I5304" t="s">
        <v>260</v>
      </c>
      <c r="J5304" t="s">
        <v>167</v>
      </c>
      <c r="K5304">
        <v>0.14515783714189184</v>
      </c>
      <c r="L5304" t="s">
        <v>158</v>
      </c>
      <c r="N5304" t="s">
        <v>392</v>
      </c>
      <c r="O5304" t="s">
        <v>167</v>
      </c>
      <c r="P5304">
        <v>6.8938328646085067E-2</v>
      </c>
      <c r="Q5304" t="s">
        <v>158</v>
      </c>
      <c r="S5304" t="s">
        <v>535</v>
      </c>
      <c r="T5304" t="s">
        <v>167</v>
      </c>
      <c r="U5304">
        <v>5.3060279268765075E-2</v>
      </c>
      <c r="V5304" t="s">
        <v>158</v>
      </c>
    </row>
    <row r="5305" spans="9:22" x14ac:dyDescent="0.45">
      <c r="I5305" t="s">
        <v>260</v>
      </c>
      <c r="J5305" t="s">
        <v>623</v>
      </c>
      <c r="K5305">
        <v>1.6948359584785785E-2</v>
      </c>
      <c r="L5305" t="s">
        <v>158</v>
      </c>
      <c r="N5305" t="s">
        <v>392</v>
      </c>
      <c r="O5305" t="s">
        <v>623</v>
      </c>
      <c r="P5305">
        <v>9.2075647575829509E-3</v>
      </c>
      <c r="Q5305" t="s">
        <v>158</v>
      </c>
      <c r="S5305" t="s">
        <v>535</v>
      </c>
      <c r="T5305" t="s">
        <v>623</v>
      </c>
      <c r="U5305">
        <v>7.691152722860973E-3</v>
      </c>
      <c r="V5305" t="s">
        <v>158</v>
      </c>
    </row>
    <row r="5306" spans="9:22" x14ac:dyDescent="0.45">
      <c r="I5306" t="s">
        <v>260</v>
      </c>
      <c r="J5306" t="s">
        <v>624</v>
      </c>
      <c r="K5306">
        <v>1.3753515283691196E-2</v>
      </c>
      <c r="L5306" t="s">
        <v>158</v>
      </c>
      <c r="N5306" t="s">
        <v>392</v>
      </c>
      <c r="O5306" t="s">
        <v>624</v>
      </c>
      <c r="P5306">
        <v>7.3448800420809176E-3</v>
      </c>
      <c r="Q5306" t="s">
        <v>158</v>
      </c>
      <c r="S5306" t="s">
        <v>535</v>
      </c>
      <c r="T5306" t="s">
        <v>624</v>
      </c>
      <c r="U5306">
        <v>8.2272688211236216E-3</v>
      </c>
      <c r="V5306" t="s">
        <v>158</v>
      </c>
    </row>
    <row r="5307" spans="9:22" x14ac:dyDescent="0.45">
      <c r="I5307" t="s">
        <v>260</v>
      </c>
      <c r="J5307" t="s">
        <v>625</v>
      </c>
      <c r="K5307">
        <v>8.7445045370945999E-3</v>
      </c>
      <c r="L5307" t="s">
        <v>158</v>
      </c>
      <c r="N5307" t="s">
        <v>392</v>
      </c>
      <c r="O5307" t="s">
        <v>625</v>
      </c>
      <c r="P5307">
        <v>4.7668456395174915E-3</v>
      </c>
      <c r="Q5307" t="s">
        <v>158</v>
      </c>
      <c r="S5307" t="s">
        <v>535</v>
      </c>
      <c r="T5307" t="s">
        <v>625</v>
      </c>
      <c r="U5307">
        <v>8.598142365673583E-3</v>
      </c>
      <c r="V5307" t="s">
        <v>158</v>
      </c>
    </row>
    <row r="5308" spans="9:22" x14ac:dyDescent="0.45">
      <c r="I5308" t="s">
        <v>260</v>
      </c>
      <c r="J5308" t="s">
        <v>626</v>
      </c>
      <c r="K5308">
        <v>2.054755616124651E-3</v>
      </c>
      <c r="L5308" t="s">
        <v>158</v>
      </c>
      <c r="N5308" t="s">
        <v>392</v>
      </c>
      <c r="O5308" t="s">
        <v>626</v>
      </c>
      <c r="P5308">
        <v>1.0785598981252338E-2</v>
      </c>
      <c r="Q5308" t="s">
        <v>158</v>
      </c>
      <c r="S5308" t="s">
        <v>535</v>
      </c>
      <c r="T5308" t="s">
        <v>626</v>
      </c>
      <c r="U5308">
        <v>4.4952059949219768E-2</v>
      </c>
      <c r="V5308" t="s">
        <v>158</v>
      </c>
    </row>
    <row r="5309" spans="9:22" x14ac:dyDescent="0.45">
      <c r="I5309" t="s">
        <v>260</v>
      </c>
      <c r="J5309" t="s">
        <v>168</v>
      </c>
      <c r="K5309">
        <v>0</v>
      </c>
      <c r="L5309" t="s">
        <v>158</v>
      </c>
      <c r="N5309" t="s">
        <v>392</v>
      </c>
      <c r="O5309" t="s">
        <v>168</v>
      </c>
      <c r="P5309">
        <v>3.8257142557907228E-2</v>
      </c>
      <c r="Q5309" t="s">
        <v>158</v>
      </c>
      <c r="S5309" t="s">
        <v>535</v>
      </c>
      <c r="T5309" t="s">
        <v>168</v>
      </c>
      <c r="U5309">
        <v>5.4233184458149397E-2</v>
      </c>
      <c r="V5309" t="s">
        <v>158</v>
      </c>
    </row>
    <row r="5310" spans="9:22" x14ac:dyDescent="0.45">
      <c r="I5310" t="s">
        <v>260</v>
      </c>
      <c r="J5310" t="s">
        <v>169</v>
      </c>
      <c r="K5310">
        <v>2.82528724097929E-3</v>
      </c>
      <c r="L5310" t="s">
        <v>158</v>
      </c>
      <c r="N5310" t="s">
        <v>392</v>
      </c>
      <c r="O5310" t="s">
        <v>169</v>
      </c>
      <c r="P5310">
        <v>5.7504819636639273E-3</v>
      </c>
      <c r="Q5310" t="s">
        <v>158</v>
      </c>
      <c r="S5310" t="s">
        <v>535</v>
      </c>
      <c r="T5310" t="s">
        <v>169</v>
      </c>
      <c r="U5310">
        <v>9.5355935397099106E-3</v>
      </c>
      <c r="V5310" t="s">
        <v>158</v>
      </c>
    </row>
    <row r="5311" spans="9:22" x14ac:dyDescent="0.45">
      <c r="I5311" t="s">
        <v>260</v>
      </c>
      <c r="J5311" t="s">
        <v>170</v>
      </c>
      <c r="K5311">
        <v>1.0901882118914349E-2</v>
      </c>
      <c r="L5311" t="s">
        <v>158</v>
      </c>
      <c r="N5311" t="s">
        <v>392</v>
      </c>
      <c r="O5311" t="s">
        <v>170</v>
      </c>
      <c r="P5311">
        <v>5.1144428912366126E-3</v>
      </c>
      <c r="Q5311" t="s">
        <v>158</v>
      </c>
      <c r="S5311" t="s">
        <v>535</v>
      </c>
      <c r="T5311" t="s">
        <v>170</v>
      </c>
      <c r="U5311">
        <v>9.6675155793405129E-3</v>
      </c>
      <c r="V5311" t="s">
        <v>158</v>
      </c>
    </row>
    <row r="5312" spans="9:22" x14ac:dyDescent="0.45">
      <c r="I5312" t="s">
        <v>260</v>
      </c>
      <c r="J5312" t="s">
        <v>171</v>
      </c>
      <c r="K5312">
        <v>1.7558613453460135E-2</v>
      </c>
      <c r="L5312" t="s">
        <v>158</v>
      </c>
      <c r="N5312" t="s">
        <v>392</v>
      </c>
      <c r="O5312" t="s">
        <v>171</v>
      </c>
      <c r="P5312">
        <v>4.8999318914039218E-3</v>
      </c>
      <c r="Q5312" t="s">
        <v>158</v>
      </c>
      <c r="S5312" t="s">
        <v>535</v>
      </c>
      <c r="T5312" t="s">
        <v>171</v>
      </c>
      <c r="U5312">
        <v>9.3151873724617862E-3</v>
      </c>
      <c r="V5312" t="s">
        <v>158</v>
      </c>
    </row>
    <row r="5313" spans="9:22" x14ac:dyDescent="0.45">
      <c r="I5313" t="s">
        <v>260</v>
      </c>
      <c r="J5313" t="s">
        <v>172</v>
      </c>
      <c r="K5313">
        <v>0.15869936551635561</v>
      </c>
      <c r="L5313" t="s">
        <v>158</v>
      </c>
      <c r="N5313" t="s">
        <v>392</v>
      </c>
      <c r="O5313" t="s">
        <v>172</v>
      </c>
      <c r="P5313">
        <v>5.7941034255702011E-2</v>
      </c>
      <c r="Q5313" t="s">
        <v>158</v>
      </c>
      <c r="S5313" t="s">
        <v>535</v>
      </c>
      <c r="T5313" t="s">
        <v>172</v>
      </c>
      <c r="U5313">
        <v>5.1924480763718264E-2</v>
      </c>
      <c r="V5313" t="s">
        <v>158</v>
      </c>
    </row>
    <row r="5314" spans="9:22" x14ac:dyDescent="0.45">
      <c r="I5314" t="s">
        <v>260</v>
      </c>
      <c r="J5314" t="s">
        <v>627</v>
      </c>
      <c r="K5314">
        <v>1.4722826274540244E-2</v>
      </c>
      <c r="L5314" t="s">
        <v>158</v>
      </c>
      <c r="N5314" t="s">
        <v>392</v>
      </c>
      <c r="O5314" t="s">
        <v>627</v>
      </c>
      <c r="P5314">
        <v>1.1506904667048422E-2</v>
      </c>
      <c r="Q5314" t="s">
        <v>158</v>
      </c>
      <c r="S5314" t="s">
        <v>535</v>
      </c>
      <c r="T5314" t="s">
        <v>627</v>
      </c>
      <c r="U5314">
        <v>7.3976996591321878E-3</v>
      </c>
      <c r="V5314" t="s">
        <v>158</v>
      </c>
    </row>
    <row r="5315" spans="9:22" x14ac:dyDescent="0.45">
      <c r="I5315" t="s">
        <v>260</v>
      </c>
      <c r="J5315" t="s">
        <v>628</v>
      </c>
      <c r="K5315">
        <v>6.6418611119192436E-3</v>
      </c>
      <c r="L5315" t="s">
        <v>158</v>
      </c>
      <c r="N5315" t="s">
        <v>392</v>
      </c>
      <c r="O5315" t="s">
        <v>628</v>
      </c>
      <c r="P5315">
        <v>1.1716584598946922E-2</v>
      </c>
      <c r="Q5315" t="s">
        <v>158</v>
      </c>
      <c r="S5315" t="s">
        <v>535</v>
      </c>
      <c r="T5315" t="s">
        <v>628</v>
      </c>
      <c r="U5315">
        <v>7.8123274822876074E-3</v>
      </c>
      <c r="V5315" t="s">
        <v>158</v>
      </c>
    </row>
    <row r="5316" spans="9:22" x14ac:dyDescent="0.45">
      <c r="I5316" t="s">
        <v>260</v>
      </c>
      <c r="J5316" t="s">
        <v>629</v>
      </c>
      <c r="K5316">
        <v>1.129457889223802E-3</v>
      </c>
      <c r="L5316" t="s">
        <v>158</v>
      </c>
      <c r="N5316" t="s">
        <v>392</v>
      </c>
      <c r="O5316" t="s">
        <v>629</v>
      </c>
      <c r="P5316">
        <v>1.0984256798747167E-2</v>
      </c>
      <c r="Q5316" t="s">
        <v>158</v>
      </c>
      <c r="S5316" t="s">
        <v>535</v>
      </c>
      <c r="T5316" t="s">
        <v>629</v>
      </c>
      <c r="U5316">
        <v>8.3062566819357767E-3</v>
      </c>
      <c r="V5316" t="s">
        <v>158</v>
      </c>
    </row>
    <row r="5317" spans="9:22" x14ac:dyDescent="0.45">
      <c r="I5317" t="s">
        <v>260</v>
      </c>
      <c r="J5317" t="s">
        <v>630</v>
      </c>
      <c r="K5317">
        <v>0</v>
      </c>
      <c r="L5317" t="s">
        <v>158</v>
      </c>
      <c r="N5317" t="s">
        <v>392</v>
      </c>
      <c r="O5317" t="s">
        <v>630</v>
      </c>
      <c r="P5317">
        <v>3.7447252448334863E-2</v>
      </c>
      <c r="Q5317" t="s">
        <v>158</v>
      </c>
      <c r="S5317" t="s">
        <v>535</v>
      </c>
      <c r="T5317" t="s">
        <v>630</v>
      </c>
      <c r="U5317">
        <v>4.4676978807712167E-2</v>
      </c>
      <c r="V5317" t="s">
        <v>158</v>
      </c>
    </row>
    <row r="5318" spans="9:22" x14ac:dyDescent="0.45">
      <c r="I5318" t="s">
        <v>260</v>
      </c>
      <c r="J5318" t="s">
        <v>688</v>
      </c>
      <c r="K5318">
        <v>0</v>
      </c>
      <c r="L5318" t="s">
        <v>158</v>
      </c>
      <c r="N5318" t="s">
        <v>392</v>
      </c>
      <c r="O5318" t="s">
        <v>688</v>
      </c>
      <c r="P5318">
        <v>3.51326024303067E-6</v>
      </c>
      <c r="Q5318" t="s">
        <v>158</v>
      </c>
      <c r="S5318" t="s">
        <v>535</v>
      </c>
      <c r="T5318" t="s">
        <v>688</v>
      </c>
      <c r="U5318">
        <v>1.5586446680897605E-4</v>
      </c>
      <c r="V5318" t="s">
        <v>158</v>
      </c>
    </row>
    <row r="5319" spans="9:22" x14ac:dyDescent="0.45">
      <c r="I5319" t="s">
        <v>260</v>
      </c>
      <c r="J5319" t="s">
        <v>689</v>
      </c>
      <c r="K5319">
        <v>0</v>
      </c>
      <c r="L5319" t="s">
        <v>158</v>
      </c>
      <c r="N5319" t="s">
        <v>392</v>
      </c>
      <c r="O5319" t="s">
        <v>689</v>
      </c>
      <c r="P5319">
        <v>9.3624898270458687E-6</v>
      </c>
      <c r="Q5319" t="s">
        <v>158</v>
      </c>
      <c r="S5319" t="s">
        <v>535</v>
      </c>
      <c r="T5319" t="s">
        <v>689</v>
      </c>
      <c r="U5319">
        <v>1.4125176054485591E-4</v>
      </c>
      <c r="V5319" t="s">
        <v>158</v>
      </c>
    </row>
    <row r="5320" spans="9:22" x14ac:dyDescent="0.45">
      <c r="I5320" t="s">
        <v>260</v>
      </c>
      <c r="J5320" t="s">
        <v>690</v>
      </c>
      <c r="K5320">
        <v>0</v>
      </c>
      <c r="L5320" t="s">
        <v>158</v>
      </c>
      <c r="N5320" t="s">
        <v>392</v>
      </c>
      <c r="O5320" t="s">
        <v>690</v>
      </c>
      <c r="P5320">
        <v>1.4762151862560877E-5</v>
      </c>
      <c r="Q5320" t="s">
        <v>158</v>
      </c>
      <c r="S5320" t="s">
        <v>535</v>
      </c>
      <c r="T5320" t="s">
        <v>690</v>
      </c>
      <c r="U5320">
        <v>1.2455134270835787E-4</v>
      </c>
      <c r="V5320" t="s">
        <v>158</v>
      </c>
    </row>
    <row r="5321" spans="9:22" x14ac:dyDescent="0.45">
      <c r="I5321" t="s">
        <v>260</v>
      </c>
      <c r="J5321" t="s">
        <v>691</v>
      </c>
      <c r="K5321">
        <v>0</v>
      </c>
      <c r="L5321" t="s">
        <v>158</v>
      </c>
      <c r="N5321" t="s">
        <v>392</v>
      </c>
      <c r="O5321" t="s">
        <v>691</v>
      </c>
      <c r="P5321">
        <v>1.7529510052115094E-5</v>
      </c>
      <c r="Q5321" t="s">
        <v>158</v>
      </c>
      <c r="S5321" t="s">
        <v>535</v>
      </c>
      <c r="T5321" t="s">
        <v>691</v>
      </c>
      <c r="U5321">
        <v>1.2096450575914775E-4</v>
      </c>
      <c r="V5321" t="s">
        <v>158</v>
      </c>
    </row>
    <row r="5322" spans="9:22" x14ac:dyDescent="0.45">
      <c r="I5322" t="s">
        <v>260</v>
      </c>
      <c r="J5322" t="s">
        <v>692</v>
      </c>
      <c r="K5322">
        <v>0</v>
      </c>
      <c r="L5322" t="s">
        <v>158</v>
      </c>
      <c r="N5322" t="s">
        <v>392</v>
      </c>
      <c r="O5322" t="s">
        <v>692</v>
      </c>
      <c r="P5322">
        <v>2.1059436786609532E-5</v>
      </c>
      <c r="Q5322" t="s">
        <v>158</v>
      </c>
      <c r="S5322" t="s">
        <v>535</v>
      </c>
      <c r="T5322" t="s">
        <v>692</v>
      </c>
      <c r="U5322">
        <v>1.2335847520810817E-4</v>
      </c>
      <c r="V5322" t="s">
        <v>158</v>
      </c>
    </row>
    <row r="5323" spans="9:22" x14ac:dyDescent="0.45">
      <c r="I5323" t="s">
        <v>260</v>
      </c>
      <c r="J5323" t="s">
        <v>693</v>
      </c>
      <c r="K5323">
        <v>0</v>
      </c>
      <c r="L5323" t="s">
        <v>158</v>
      </c>
      <c r="N5323" t="s">
        <v>392</v>
      </c>
      <c r="O5323" t="s">
        <v>693</v>
      </c>
      <c r="P5323">
        <v>1.9840849260927987E-5</v>
      </c>
      <c r="Q5323" t="s">
        <v>158</v>
      </c>
      <c r="S5323" t="s">
        <v>535</v>
      </c>
      <c r="T5323" t="s">
        <v>693</v>
      </c>
      <c r="U5323">
        <v>1.2847763846315124E-4</v>
      </c>
      <c r="V5323" t="s">
        <v>158</v>
      </c>
    </row>
    <row r="5324" spans="9:22" x14ac:dyDescent="0.45">
      <c r="I5324" t="s">
        <v>260</v>
      </c>
      <c r="J5324" t="s">
        <v>694</v>
      </c>
      <c r="K5324">
        <v>0</v>
      </c>
      <c r="L5324" t="s">
        <v>158</v>
      </c>
      <c r="N5324" t="s">
        <v>392</v>
      </c>
      <c r="O5324" t="s">
        <v>694</v>
      </c>
      <c r="P5324">
        <v>1.6402854720351238E-5</v>
      </c>
      <c r="Q5324" t="s">
        <v>158</v>
      </c>
      <c r="S5324" t="s">
        <v>535</v>
      </c>
      <c r="T5324" t="s">
        <v>694</v>
      </c>
      <c r="U5324">
        <v>1.3607824511544718E-4</v>
      </c>
      <c r="V5324" t="s">
        <v>158</v>
      </c>
    </row>
    <row r="5325" spans="9:22" x14ac:dyDescent="0.45">
      <c r="I5325" t="s">
        <v>260</v>
      </c>
      <c r="J5325" t="s">
        <v>695</v>
      </c>
      <c r="K5325">
        <v>7.8384569257451927E-5</v>
      </c>
      <c r="L5325" t="s">
        <v>158</v>
      </c>
      <c r="N5325" t="s">
        <v>392</v>
      </c>
      <c r="O5325" t="s">
        <v>695</v>
      </c>
      <c r="P5325">
        <v>2.0684115269798356E-5</v>
      </c>
      <c r="Q5325" t="s">
        <v>158</v>
      </c>
      <c r="S5325" t="s">
        <v>535</v>
      </c>
      <c r="T5325" t="s">
        <v>695</v>
      </c>
      <c r="U5325">
        <v>1.2373572973338473E-4</v>
      </c>
      <c r="V5325" t="s">
        <v>158</v>
      </c>
    </row>
    <row r="5326" spans="9:22" x14ac:dyDescent="0.45">
      <c r="I5326" t="s">
        <v>260</v>
      </c>
      <c r="J5326" t="s">
        <v>696</v>
      </c>
      <c r="K5326">
        <v>1.6140659590615537E-4</v>
      </c>
      <c r="L5326" t="s">
        <v>158</v>
      </c>
      <c r="N5326" t="s">
        <v>392</v>
      </c>
      <c r="O5326" t="s">
        <v>696</v>
      </c>
      <c r="P5326">
        <v>1.9420820549912926E-5</v>
      </c>
      <c r="Q5326" t="s">
        <v>158</v>
      </c>
      <c r="S5326" t="s">
        <v>535</v>
      </c>
      <c r="T5326" t="s">
        <v>696</v>
      </c>
      <c r="U5326">
        <v>1.0021191679411058E-4</v>
      </c>
      <c r="V5326" t="s">
        <v>158</v>
      </c>
    </row>
    <row r="5327" spans="9:22" x14ac:dyDescent="0.45">
      <c r="I5327" t="s">
        <v>260</v>
      </c>
      <c r="J5327" t="s">
        <v>697</v>
      </c>
      <c r="K5327">
        <v>2.2925002482827693E-4</v>
      </c>
      <c r="L5327" t="s">
        <v>158</v>
      </c>
      <c r="N5327" t="s">
        <v>392</v>
      </c>
      <c r="O5327" t="s">
        <v>697</v>
      </c>
      <c r="P5327">
        <v>3.2741904291657313E-5</v>
      </c>
      <c r="Q5327" t="s">
        <v>158</v>
      </c>
      <c r="S5327" t="s">
        <v>535</v>
      </c>
      <c r="T5327" t="s">
        <v>697</v>
      </c>
      <c r="U5327">
        <v>7.781478307387538E-5</v>
      </c>
      <c r="V5327" t="s">
        <v>158</v>
      </c>
    </row>
    <row r="5328" spans="9:22" x14ac:dyDescent="0.45">
      <c r="I5328" t="s">
        <v>260</v>
      </c>
      <c r="J5328" t="s">
        <v>698</v>
      </c>
      <c r="K5328">
        <v>2.0896321594896739E-4</v>
      </c>
      <c r="L5328" t="s">
        <v>158</v>
      </c>
      <c r="N5328" t="s">
        <v>392</v>
      </c>
      <c r="O5328" t="s">
        <v>698</v>
      </c>
      <c r="P5328">
        <v>5.020496686740419E-5</v>
      </c>
      <c r="Q5328" t="s">
        <v>158</v>
      </c>
      <c r="S5328" t="s">
        <v>535</v>
      </c>
      <c r="T5328" t="s">
        <v>698</v>
      </c>
      <c r="U5328">
        <v>4.990245578076879E-5</v>
      </c>
      <c r="V5328" t="s">
        <v>158</v>
      </c>
    </row>
    <row r="5329" spans="9:22" x14ac:dyDescent="0.45">
      <c r="I5329" t="s">
        <v>260</v>
      </c>
      <c r="J5329" t="s">
        <v>699</v>
      </c>
      <c r="K5329">
        <v>1.8785131342863166E-4</v>
      </c>
      <c r="L5329" t="s">
        <v>158</v>
      </c>
      <c r="N5329" t="s">
        <v>392</v>
      </c>
      <c r="O5329" t="s">
        <v>699</v>
      </c>
      <c r="P5329">
        <v>5.350377788616992E-5</v>
      </c>
      <c r="Q5329" t="s">
        <v>158</v>
      </c>
      <c r="S5329" t="s">
        <v>535</v>
      </c>
      <c r="T5329" t="s">
        <v>699</v>
      </c>
      <c r="U5329">
        <v>1.866980108618435E-5</v>
      </c>
      <c r="V5329" t="s">
        <v>158</v>
      </c>
    </row>
    <row r="5330" spans="9:22" x14ac:dyDescent="0.45">
      <c r="I5330" t="s">
        <v>260</v>
      </c>
      <c r="J5330" t="s">
        <v>700</v>
      </c>
      <c r="K5330">
        <v>1.7244941345997397E-4</v>
      </c>
      <c r="L5330" t="s">
        <v>158</v>
      </c>
      <c r="N5330" t="s">
        <v>392</v>
      </c>
      <c r="O5330" t="s">
        <v>700</v>
      </c>
      <c r="P5330">
        <v>8.948041998737145E-5</v>
      </c>
      <c r="Q5330" t="s">
        <v>158</v>
      </c>
      <c r="S5330" t="s">
        <v>535</v>
      </c>
      <c r="T5330" t="s">
        <v>700</v>
      </c>
      <c r="U5330">
        <v>8.5271491831494033E-6</v>
      </c>
      <c r="V5330" t="s">
        <v>158</v>
      </c>
    </row>
    <row r="5331" spans="9:22" x14ac:dyDescent="0.45">
      <c r="I5331" t="s">
        <v>260</v>
      </c>
      <c r="J5331" t="s">
        <v>701</v>
      </c>
      <c r="K5331">
        <v>2.0929910873064965E-4</v>
      </c>
      <c r="L5331" t="s">
        <v>158</v>
      </c>
      <c r="N5331" t="s">
        <v>392</v>
      </c>
      <c r="O5331" t="s">
        <v>701</v>
      </c>
      <c r="P5331">
        <v>1.2476839150228218E-4</v>
      </c>
      <c r="Q5331" t="s">
        <v>158</v>
      </c>
      <c r="S5331" t="s">
        <v>535</v>
      </c>
      <c r="T5331" t="s">
        <v>701</v>
      </c>
      <c r="U5331">
        <v>8.0052757198022452E-6</v>
      </c>
      <c r="V5331" t="s">
        <v>158</v>
      </c>
    </row>
    <row r="5332" spans="9:22" x14ac:dyDescent="0.45">
      <c r="I5332" t="s">
        <v>260</v>
      </c>
      <c r="J5332" t="s">
        <v>702</v>
      </c>
      <c r="K5332">
        <v>1.7447750109704412E-4</v>
      </c>
      <c r="L5332" t="s">
        <v>158</v>
      </c>
      <c r="N5332" t="s">
        <v>392</v>
      </c>
      <c r="O5332" t="s">
        <v>702</v>
      </c>
      <c r="P5332">
        <v>1.629527067925448E-4</v>
      </c>
      <c r="Q5332" t="s">
        <v>158</v>
      </c>
      <c r="S5332" t="s">
        <v>535</v>
      </c>
      <c r="T5332" t="s">
        <v>702</v>
      </c>
      <c r="U5332">
        <v>8.1784842471071876E-6</v>
      </c>
      <c r="V5332" t="s">
        <v>158</v>
      </c>
    </row>
    <row r="5333" spans="9:22" x14ac:dyDescent="0.45">
      <c r="I5333" t="s">
        <v>260</v>
      </c>
      <c r="J5333" t="s">
        <v>703</v>
      </c>
      <c r="K5333">
        <v>1.2877123074444316E-4</v>
      </c>
      <c r="L5333" t="s">
        <v>158</v>
      </c>
      <c r="N5333" t="s">
        <v>392</v>
      </c>
      <c r="O5333" t="s">
        <v>703</v>
      </c>
      <c r="P5333">
        <v>8.9666481091873064E-5</v>
      </c>
      <c r="Q5333" t="s">
        <v>158</v>
      </c>
      <c r="S5333" t="s">
        <v>535</v>
      </c>
      <c r="T5333" t="s">
        <v>703</v>
      </c>
      <c r="U5333">
        <v>3.4787299201839857E-6</v>
      </c>
      <c r="V5333" t="s">
        <v>158</v>
      </c>
    </row>
    <row r="5334" spans="9:22" x14ac:dyDescent="0.45">
      <c r="I5334" t="s">
        <v>260</v>
      </c>
      <c r="J5334" t="s">
        <v>704</v>
      </c>
      <c r="K5334">
        <v>6.0322910233236863E-5</v>
      </c>
      <c r="L5334" t="s">
        <v>158</v>
      </c>
      <c r="N5334" t="s">
        <v>392</v>
      </c>
      <c r="O5334" t="s">
        <v>704</v>
      </c>
      <c r="P5334">
        <v>1.2354449057477639E-4</v>
      </c>
      <c r="Q5334" t="s">
        <v>158</v>
      </c>
      <c r="S5334" t="s">
        <v>535</v>
      </c>
      <c r="T5334" t="s">
        <v>704</v>
      </c>
      <c r="U5334">
        <v>7.0423594445655533E-7</v>
      </c>
      <c r="V5334" t="s">
        <v>158</v>
      </c>
    </row>
    <row r="5335" spans="9:22" x14ac:dyDescent="0.45">
      <c r="I5335" t="s">
        <v>260</v>
      </c>
      <c r="J5335" t="s">
        <v>705</v>
      </c>
      <c r="K5335">
        <v>0</v>
      </c>
      <c r="L5335" t="s">
        <v>158</v>
      </c>
      <c r="N5335" t="s">
        <v>392</v>
      </c>
      <c r="O5335" t="s">
        <v>705</v>
      </c>
      <c r="P5335">
        <v>1.4531580972423002E-4</v>
      </c>
      <c r="Q5335" t="s">
        <v>158</v>
      </c>
      <c r="S5335" t="s">
        <v>535</v>
      </c>
      <c r="T5335" t="s">
        <v>705</v>
      </c>
      <c r="U5335">
        <v>7.2454022305431268E-6</v>
      </c>
      <c r="V5335" t="s">
        <v>158</v>
      </c>
    </row>
    <row r="5336" spans="9:22" x14ac:dyDescent="0.45">
      <c r="I5336" t="s">
        <v>260</v>
      </c>
      <c r="J5336" t="s">
        <v>706</v>
      </c>
      <c r="K5336">
        <v>0</v>
      </c>
      <c r="L5336" t="s">
        <v>158</v>
      </c>
      <c r="N5336" t="s">
        <v>392</v>
      </c>
      <c r="O5336" t="s">
        <v>706</v>
      </c>
      <c r="P5336">
        <v>2.9600076069142471E-4</v>
      </c>
      <c r="Q5336" t="s">
        <v>158</v>
      </c>
      <c r="S5336" t="s">
        <v>535</v>
      </c>
      <c r="T5336" t="s">
        <v>706</v>
      </c>
      <c r="U5336">
        <v>9.0543636672958386E-6</v>
      </c>
      <c r="V5336" t="s">
        <v>158</v>
      </c>
    </row>
    <row r="5337" spans="9:22" x14ac:dyDescent="0.45">
      <c r="I5337" t="s">
        <v>260</v>
      </c>
      <c r="J5337" t="s">
        <v>707</v>
      </c>
      <c r="K5337">
        <v>0</v>
      </c>
      <c r="L5337" t="s">
        <v>158</v>
      </c>
      <c r="N5337" t="s">
        <v>392</v>
      </c>
      <c r="O5337" t="s">
        <v>707</v>
      </c>
      <c r="P5337">
        <v>3.199566664156568E-4</v>
      </c>
      <c r="Q5337" t="s">
        <v>158</v>
      </c>
      <c r="S5337" t="s">
        <v>535</v>
      </c>
      <c r="T5337" t="s">
        <v>707</v>
      </c>
      <c r="U5337">
        <v>1.2467755363659666E-6</v>
      </c>
      <c r="V5337" t="s">
        <v>158</v>
      </c>
    </row>
    <row r="5338" spans="9:22" x14ac:dyDescent="0.45">
      <c r="I5338" t="s">
        <v>260</v>
      </c>
      <c r="J5338" t="s">
        <v>708</v>
      </c>
      <c r="K5338">
        <v>0</v>
      </c>
      <c r="L5338" t="s">
        <v>158</v>
      </c>
      <c r="N5338" t="s">
        <v>392</v>
      </c>
      <c r="O5338" t="s">
        <v>708</v>
      </c>
      <c r="P5338">
        <v>1.7772750802848368E-4</v>
      </c>
      <c r="Q5338" t="s">
        <v>158</v>
      </c>
      <c r="S5338" t="s">
        <v>535</v>
      </c>
      <c r="T5338" t="s">
        <v>708</v>
      </c>
      <c r="U5338">
        <v>0</v>
      </c>
      <c r="V5338" t="s">
        <v>158</v>
      </c>
    </row>
    <row r="5339" spans="9:22" x14ac:dyDescent="0.45">
      <c r="I5339" t="s">
        <v>260</v>
      </c>
      <c r="J5339" t="s">
        <v>709</v>
      </c>
      <c r="K5339">
        <v>0</v>
      </c>
      <c r="L5339" t="s">
        <v>158</v>
      </c>
      <c r="N5339" t="s">
        <v>392</v>
      </c>
      <c r="O5339" t="s">
        <v>709</v>
      </c>
      <c r="P5339">
        <v>1.5028509276086331E-4</v>
      </c>
      <c r="Q5339" t="s">
        <v>158</v>
      </c>
      <c r="S5339" t="s">
        <v>535</v>
      </c>
      <c r="T5339" t="s">
        <v>709</v>
      </c>
      <c r="U5339">
        <v>2.1791695278031295E-7</v>
      </c>
      <c r="V5339" t="s">
        <v>158</v>
      </c>
    </row>
    <row r="5340" spans="9:22" x14ac:dyDescent="0.45">
      <c r="I5340" t="s">
        <v>260</v>
      </c>
      <c r="J5340" t="s">
        <v>710</v>
      </c>
      <c r="K5340">
        <v>0</v>
      </c>
      <c r="L5340" t="s">
        <v>158</v>
      </c>
      <c r="N5340" t="s">
        <v>392</v>
      </c>
      <c r="O5340" t="s">
        <v>710</v>
      </c>
      <c r="P5340">
        <v>1.8995979018899143E-4</v>
      </c>
      <c r="Q5340" t="s">
        <v>158</v>
      </c>
      <c r="S5340" t="s">
        <v>535</v>
      </c>
      <c r="T5340" t="s">
        <v>710</v>
      </c>
      <c r="U5340">
        <v>6.9265918900338329E-7</v>
      </c>
      <c r="V5340" t="s">
        <v>158</v>
      </c>
    </row>
    <row r="5341" spans="9:22" x14ac:dyDescent="0.45">
      <c r="I5341" t="s">
        <v>260</v>
      </c>
      <c r="J5341" t="s">
        <v>711</v>
      </c>
      <c r="K5341">
        <v>0</v>
      </c>
      <c r="L5341" t="s">
        <v>158</v>
      </c>
      <c r="N5341" t="s">
        <v>392</v>
      </c>
      <c r="O5341" t="s">
        <v>711</v>
      </c>
      <c r="P5341">
        <v>1.5494281448745324E-4</v>
      </c>
      <c r="Q5341" t="s">
        <v>158</v>
      </c>
      <c r="S5341" t="s">
        <v>535</v>
      </c>
      <c r="T5341" t="s">
        <v>711</v>
      </c>
      <c r="U5341">
        <v>1.0796148184364612E-6</v>
      </c>
      <c r="V5341" t="s">
        <v>158</v>
      </c>
    </row>
    <row r="5342" spans="9:22" x14ac:dyDescent="0.45">
      <c r="I5342" t="s">
        <v>260</v>
      </c>
      <c r="J5342" t="s">
        <v>631</v>
      </c>
      <c r="K5342">
        <v>0</v>
      </c>
      <c r="L5342" t="s">
        <v>158</v>
      </c>
      <c r="N5342" t="s">
        <v>392</v>
      </c>
      <c r="O5342" t="s">
        <v>631</v>
      </c>
      <c r="P5342">
        <v>2.5923360348157978E-2</v>
      </c>
      <c r="Q5342" t="s">
        <v>158</v>
      </c>
      <c r="S5342" t="s">
        <v>535</v>
      </c>
      <c r="T5342" t="s">
        <v>631</v>
      </c>
      <c r="U5342">
        <v>2.3268650932053506E-2</v>
      </c>
      <c r="V5342" t="s">
        <v>158</v>
      </c>
    </row>
    <row r="5343" spans="9:22" x14ac:dyDescent="0.45">
      <c r="I5343" t="s">
        <v>260</v>
      </c>
      <c r="J5343" t="s">
        <v>632</v>
      </c>
      <c r="K5343">
        <v>0</v>
      </c>
      <c r="L5343" t="s">
        <v>158</v>
      </c>
      <c r="N5343" t="s">
        <v>392</v>
      </c>
      <c r="O5343" t="s">
        <v>632</v>
      </c>
      <c r="P5343">
        <v>4.5193840996868304E-3</v>
      </c>
      <c r="Q5343" t="s">
        <v>158</v>
      </c>
      <c r="S5343" t="s">
        <v>535</v>
      </c>
      <c r="T5343" t="s">
        <v>632</v>
      </c>
      <c r="U5343">
        <v>3.9452082186434163E-3</v>
      </c>
      <c r="V5343" t="s">
        <v>158</v>
      </c>
    </row>
    <row r="5344" spans="9:22" x14ac:dyDescent="0.45">
      <c r="I5344" t="s">
        <v>260</v>
      </c>
      <c r="J5344" t="s">
        <v>633</v>
      </c>
      <c r="K5344">
        <v>0</v>
      </c>
      <c r="L5344" t="s">
        <v>158</v>
      </c>
      <c r="N5344" t="s">
        <v>392</v>
      </c>
      <c r="O5344" t="s">
        <v>633</v>
      </c>
      <c r="P5344">
        <v>4.4043206915208829E-3</v>
      </c>
      <c r="Q5344" t="s">
        <v>158</v>
      </c>
      <c r="S5344" t="s">
        <v>535</v>
      </c>
      <c r="T5344" t="s">
        <v>633</v>
      </c>
      <c r="U5344">
        <v>3.9256948640727556E-3</v>
      </c>
      <c r="V5344" t="s">
        <v>158</v>
      </c>
    </row>
    <row r="5345" spans="9:22" x14ac:dyDescent="0.45">
      <c r="I5345" t="s">
        <v>260</v>
      </c>
      <c r="J5345" t="s">
        <v>634</v>
      </c>
      <c r="K5345">
        <v>2.4646185968384485E-3</v>
      </c>
      <c r="L5345" t="s">
        <v>158</v>
      </c>
      <c r="N5345" t="s">
        <v>392</v>
      </c>
      <c r="O5345" t="s">
        <v>634</v>
      </c>
      <c r="P5345">
        <v>4.6881584425172611E-3</v>
      </c>
      <c r="Q5345" t="s">
        <v>158</v>
      </c>
      <c r="S5345" t="s">
        <v>535</v>
      </c>
      <c r="T5345" t="s">
        <v>634</v>
      </c>
      <c r="U5345">
        <v>3.8693126710961576E-3</v>
      </c>
      <c r="V5345" t="s">
        <v>158</v>
      </c>
    </row>
    <row r="5346" spans="9:22" x14ac:dyDescent="0.45">
      <c r="I5346" t="s">
        <v>260</v>
      </c>
      <c r="J5346" t="s">
        <v>635</v>
      </c>
      <c r="K5346">
        <v>3.4252469998396234E-2</v>
      </c>
      <c r="L5346" t="s">
        <v>158</v>
      </c>
      <c r="N5346" t="s">
        <v>392</v>
      </c>
      <c r="O5346" t="s">
        <v>635</v>
      </c>
      <c r="P5346">
        <v>2.8015887269502812E-2</v>
      </c>
      <c r="Q5346" t="s">
        <v>158</v>
      </c>
      <c r="S5346" t="s">
        <v>535</v>
      </c>
      <c r="T5346" t="s">
        <v>635</v>
      </c>
      <c r="U5346">
        <v>2.65141760875321E-2</v>
      </c>
      <c r="V5346" t="s">
        <v>158</v>
      </c>
    </row>
    <row r="5347" spans="9:22" x14ac:dyDescent="0.45">
      <c r="I5347" t="s">
        <v>260</v>
      </c>
      <c r="J5347" t="s">
        <v>636</v>
      </c>
      <c r="K5347">
        <v>2.4517633574306316E-3</v>
      </c>
      <c r="L5347" t="s">
        <v>158</v>
      </c>
      <c r="N5347" t="s">
        <v>392</v>
      </c>
      <c r="O5347" t="s">
        <v>636</v>
      </c>
      <c r="P5347">
        <v>3.6926694180010621E-3</v>
      </c>
      <c r="Q5347" t="s">
        <v>158</v>
      </c>
      <c r="S5347" t="s">
        <v>535</v>
      </c>
      <c r="T5347" t="s">
        <v>636</v>
      </c>
      <c r="U5347">
        <v>4.2470349610875275E-3</v>
      </c>
      <c r="V5347" t="s">
        <v>158</v>
      </c>
    </row>
    <row r="5348" spans="9:22" x14ac:dyDescent="0.45">
      <c r="I5348" t="s">
        <v>260</v>
      </c>
      <c r="J5348" t="s">
        <v>637</v>
      </c>
      <c r="K5348">
        <v>0</v>
      </c>
      <c r="L5348" t="s">
        <v>158</v>
      </c>
      <c r="N5348" t="s">
        <v>392</v>
      </c>
      <c r="O5348" t="s">
        <v>637</v>
      </c>
      <c r="P5348">
        <v>3.6882299531492881E-3</v>
      </c>
      <c r="Q5348" t="s">
        <v>158</v>
      </c>
      <c r="S5348" t="s">
        <v>535</v>
      </c>
      <c r="T5348" t="s">
        <v>637</v>
      </c>
      <c r="U5348">
        <v>4.3536407919973564E-3</v>
      </c>
      <c r="V5348" t="s">
        <v>158</v>
      </c>
    </row>
    <row r="5349" spans="9:22" x14ac:dyDescent="0.45">
      <c r="I5349" t="s">
        <v>260</v>
      </c>
      <c r="J5349" t="s">
        <v>638</v>
      </c>
      <c r="K5349">
        <v>0</v>
      </c>
      <c r="L5349" t="s">
        <v>158</v>
      </c>
      <c r="N5349" t="s">
        <v>392</v>
      </c>
      <c r="O5349" t="s">
        <v>638</v>
      </c>
      <c r="P5349">
        <v>4.090609002093422E-3</v>
      </c>
      <c r="Q5349" t="s">
        <v>158</v>
      </c>
      <c r="S5349" t="s">
        <v>535</v>
      </c>
      <c r="T5349" t="s">
        <v>638</v>
      </c>
      <c r="U5349">
        <v>4.4900044318239574E-3</v>
      </c>
      <c r="V5349" t="s">
        <v>158</v>
      </c>
    </row>
    <row r="5350" spans="9:22" x14ac:dyDescent="0.45">
      <c r="I5350" t="s">
        <v>260</v>
      </c>
      <c r="J5350" t="s">
        <v>639</v>
      </c>
      <c r="K5350">
        <v>0</v>
      </c>
      <c r="L5350" t="s">
        <v>158</v>
      </c>
      <c r="N5350" t="s">
        <v>392</v>
      </c>
      <c r="O5350" t="s">
        <v>639</v>
      </c>
      <c r="P5350">
        <v>1.7822230153177243E-2</v>
      </c>
      <c r="Q5350" t="s">
        <v>158</v>
      </c>
      <c r="S5350" t="s">
        <v>535</v>
      </c>
      <c r="T5350" t="s">
        <v>639</v>
      </c>
      <c r="U5350">
        <v>2.2385952460197568E-2</v>
      </c>
      <c r="V5350" t="s">
        <v>158</v>
      </c>
    </row>
    <row r="5351" spans="9:22" x14ac:dyDescent="0.45">
      <c r="I5351" t="s">
        <v>261</v>
      </c>
      <c r="J5351" t="s">
        <v>157</v>
      </c>
      <c r="K5351">
        <v>3.4853069817444532E-3</v>
      </c>
      <c r="L5351" t="s">
        <v>158</v>
      </c>
      <c r="N5351" t="s">
        <v>393</v>
      </c>
      <c r="O5351" t="s">
        <v>157</v>
      </c>
      <c r="P5351">
        <v>0.1171749779333412</v>
      </c>
      <c r="Q5351" t="s">
        <v>158</v>
      </c>
      <c r="S5351" t="s">
        <v>536</v>
      </c>
      <c r="T5351" t="s">
        <v>157</v>
      </c>
      <c r="U5351">
        <v>0.12987560299919584</v>
      </c>
      <c r="V5351" t="s">
        <v>158</v>
      </c>
    </row>
    <row r="5352" spans="9:22" x14ac:dyDescent="0.45">
      <c r="I5352" t="s">
        <v>261</v>
      </c>
      <c r="J5352" t="s">
        <v>159</v>
      </c>
      <c r="K5352">
        <v>1.3128039231193883E-2</v>
      </c>
      <c r="L5352" t="s">
        <v>158</v>
      </c>
      <c r="N5352" t="s">
        <v>393</v>
      </c>
      <c r="O5352" t="s">
        <v>159</v>
      </c>
      <c r="P5352">
        <v>1.6362767970235146E-2</v>
      </c>
      <c r="Q5352" t="s">
        <v>158</v>
      </c>
      <c r="S5352" t="s">
        <v>536</v>
      </c>
      <c r="T5352" t="s">
        <v>159</v>
      </c>
      <c r="U5352">
        <v>2.0609411906448997E-2</v>
      </c>
      <c r="V5352" t="s">
        <v>158</v>
      </c>
    </row>
    <row r="5353" spans="9:22" x14ac:dyDescent="0.45">
      <c r="I5353" t="s">
        <v>261</v>
      </c>
      <c r="J5353" t="s">
        <v>160</v>
      </c>
      <c r="K5353">
        <v>2.5243073364130654E-2</v>
      </c>
      <c r="L5353" t="s">
        <v>158</v>
      </c>
      <c r="N5353" t="s">
        <v>393</v>
      </c>
      <c r="O5353" t="s">
        <v>160</v>
      </c>
      <c r="P5353">
        <v>1.6502297766249018E-2</v>
      </c>
      <c r="Q5353" t="s">
        <v>158</v>
      </c>
      <c r="S5353" t="s">
        <v>536</v>
      </c>
      <c r="T5353" t="s">
        <v>160</v>
      </c>
      <c r="U5353">
        <v>2.0037751118178664E-2</v>
      </c>
      <c r="V5353" t="s">
        <v>158</v>
      </c>
    </row>
    <row r="5354" spans="9:22" x14ac:dyDescent="0.45">
      <c r="I5354" t="s">
        <v>261</v>
      </c>
      <c r="J5354" t="s">
        <v>161</v>
      </c>
      <c r="K5354">
        <v>3.9017686638014852E-2</v>
      </c>
      <c r="L5354" t="s">
        <v>158</v>
      </c>
      <c r="N5354" t="s">
        <v>393</v>
      </c>
      <c r="O5354" t="s">
        <v>161</v>
      </c>
      <c r="P5354">
        <v>1.7276510823865065E-2</v>
      </c>
      <c r="Q5354" t="s">
        <v>158</v>
      </c>
      <c r="S5354" t="s">
        <v>536</v>
      </c>
      <c r="T5354" t="s">
        <v>161</v>
      </c>
      <c r="U5354">
        <v>1.9849045144429544E-2</v>
      </c>
      <c r="V5354" t="s">
        <v>158</v>
      </c>
    </row>
    <row r="5355" spans="9:22" x14ac:dyDescent="0.45">
      <c r="I5355" t="s">
        <v>261</v>
      </c>
      <c r="J5355" t="s">
        <v>162</v>
      </c>
      <c r="K5355">
        <v>0.35723662066995338</v>
      </c>
      <c r="L5355" t="s">
        <v>158</v>
      </c>
      <c r="N5355" t="s">
        <v>393</v>
      </c>
      <c r="O5355" t="s">
        <v>162</v>
      </c>
      <c r="P5355">
        <v>0.19671662466666376</v>
      </c>
      <c r="Q5355" t="s">
        <v>158</v>
      </c>
      <c r="S5355" t="s">
        <v>536</v>
      </c>
      <c r="T5355" t="s">
        <v>162</v>
      </c>
      <c r="U5355">
        <v>0.15858983787651734</v>
      </c>
      <c r="V5355" t="s">
        <v>158</v>
      </c>
    </row>
    <row r="5356" spans="9:22" x14ac:dyDescent="0.45">
      <c r="I5356" t="s">
        <v>261</v>
      </c>
      <c r="J5356" t="s">
        <v>619</v>
      </c>
      <c r="K5356">
        <v>3.8363017092283944E-2</v>
      </c>
      <c r="L5356" t="s">
        <v>158</v>
      </c>
      <c r="N5356" t="s">
        <v>393</v>
      </c>
      <c r="O5356" t="s">
        <v>619</v>
      </c>
      <c r="P5356">
        <v>3.6629684511032601E-2</v>
      </c>
      <c r="Q5356" t="s">
        <v>158</v>
      </c>
      <c r="S5356" t="s">
        <v>536</v>
      </c>
      <c r="T5356" t="s">
        <v>619</v>
      </c>
      <c r="U5356">
        <v>2.5433878624827429E-2</v>
      </c>
      <c r="V5356" t="s">
        <v>158</v>
      </c>
    </row>
    <row r="5357" spans="9:22" x14ac:dyDescent="0.45">
      <c r="I5357" t="s">
        <v>261</v>
      </c>
      <c r="J5357" t="s">
        <v>620</v>
      </c>
      <c r="K5357">
        <v>2.5726112573485234E-2</v>
      </c>
      <c r="L5357" t="s">
        <v>158</v>
      </c>
      <c r="N5357" t="s">
        <v>393</v>
      </c>
      <c r="O5357" t="s">
        <v>620</v>
      </c>
      <c r="P5357">
        <v>3.7060739437752822E-2</v>
      </c>
      <c r="Q5357" t="s">
        <v>158</v>
      </c>
      <c r="S5357" t="s">
        <v>536</v>
      </c>
      <c r="T5357" t="s">
        <v>620</v>
      </c>
      <c r="U5357">
        <v>2.5722508315271526E-2</v>
      </c>
      <c r="V5357" t="s">
        <v>158</v>
      </c>
    </row>
    <row r="5358" spans="9:22" x14ac:dyDescent="0.45">
      <c r="I5358" t="s">
        <v>261</v>
      </c>
      <c r="J5358" t="s">
        <v>621</v>
      </c>
      <c r="K5358">
        <v>1.2055938985762739E-2</v>
      </c>
      <c r="L5358" t="s">
        <v>158</v>
      </c>
      <c r="N5358" t="s">
        <v>393</v>
      </c>
      <c r="O5358" t="s">
        <v>621</v>
      </c>
      <c r="P5358">
        <v>3.6024691205582847E-2</v>
      </c>
      <c r="Q5358" t="s">
        <v>158</v>
      </c>
      <c r="S5358" t="s">
        <v>536</v>
      </c>
      <c r="T5358" t="s">
        <v>621</v>
      </c>
      <c r="U5358">
        <v>2.5572398851882401E-2</v>
      </c>
      <c r="V5358" t="s">
        <v>158</v>
      </c>
    </row>
    <row r="5359" spans="9:22" x14ac:dyDescent="0.45">
      <c r="I5359" t="s">
        <v>261</v>
      </c>
      <c r="J5359" t="s">
        <v>622</v>
      </c>
      <c r="K5359">
        <v>2.5087382099265088E-3</v>
      </c>
      <c r="L5359" t="s">
        <v>158</v>
      </c>
      <c r="N5359" t="s">
        <v>393</v>
      </c>
      <c r="O5359" t="s">
        <v>622</v>
      </c>
      <c r="P5359">
        <v>0.14157999723933276</v>
      </c>
      <c r="Q5359" t="s">
        <v>158</v>
      </c>
      <c r="S5359" t="s">
        <v>536</v>
      </c>
      <c r="T5359" t="s">
        <v>622</v>
      </c>
      <c r="U5359">
        <v>0.12286655259977855</v>
      </c>
      <c r="V5359" t="s">
        <v>158</v>
      </c>
    </row>
    <row r="5360" spans="9:22" x14ac:dyDescent="0.45">
      <c r="I5360" t="s">
        <v>261</v>
      </c>
      <c r="J5360" t="s">
        <v>163</v>
      </c>
      <c r="K5360">
        <v>1.5265863673350906E-3</v>
      </c>
      <c r="L5360" t="s">
        <v>158</v>
      </c>
      <c r="N5360" t="s">
        <v>393</v>
      </c>
      <c r="O5360" t="s">
        <v>163</v>
      </c>
      <c r="P5360">
        <v>1.6536155708159354E-2</v>
      </c>
      <c r="Q5360" t="s">
        <v>158</v>
      </c>
      <c r="S5360" t="s">
        <v>536</v>
      </c>
      <c r="T5360" t="s">
        <v>163</v>
      </c>
      <c r="U5360">
        <v>3.8530687077327798E-2</v>
      </c>
      <c r="V5360" t="s">
        <v>158</v>
      </c>
    </row>
    <row r="5361" spans="9:22" x14ac:dyDescent="0.45">
      <c r="I5361" t="s">
        <v>261</v>
      </c>
      <c r="J5361" t="s">
        <v>164</v>
      </c>
      <c r="K5361">
        <v>9.1466875266902302E-3</v>
      </c>
      <c r="L5361" t="s">
        <v>158</v>
      </c>
      <c r="N5361" t="s">
        <v>393</v>
      </c>
      <c r="O5361" t="s">
        <v>164</v>
      </c>
      <c r="P5361">
        <v>2.3222276939644953E-3</v>
      </c>
      <c r="Q5361" t="s">
        <v>158</v>
      </c>
      <c r="S5361" t="s">
        <v>536</v>
      </c>
      <c r="T5361" t="s">
        <v>164</v>
      </c>
      <c r="U5361">
        <v>5.5113658057570061E-3</v>
      </c>
      <c r="V5361" t="s">
        <v>158</v>
      </c>
    </row>
    <row r="5362" spans="9:22" x14ac:dyDescent="0.45">
      <c r="I5362" t="s">
        <v>261</v>
      </c>
      <c r="J5362" t="s">
        <v>165</v>
      </c>
      <c r="K5362">
        <v>1.4628646712618288E-2</v>
      </c>
      <c r="L5362" t="s">
        <v>158</v>
      </c>
      <c r="N5362" t="s">
        <v>393</v>
      </c>
      <c r="O5362" t="s">
        <v>165</v>
      </c>
      <c r="P5362">
        <v>2.2587931721875917E-3</v>
      </c>
      <c r="Q5362" t="s">
        <v>158</v>
      </c>
      <c r="S5362" t="s">
        <v>536</v>
      </c>
      <c r="T5362" t="s">
        <v>165</v>
      </c>
      <c r="U5362">
        <v>4.9331207379775385E-3</v>
      </c>
      <c r="V5362" t="s">
        <v>158</v>
      </c>
    </row>
    <row r="5363" spans="9:22" x14ac:dyDescent="0.45">
      <c r="I5363" t="s">
        <v>261</v>
      </c>
      <c r="J5363" t="s">
        <v>166</v>
      </c>
      <c r="K5363">
        <v>1.8003699778132189E-2</v>
      </c>
      <c r="L5363" t="s">
        <v>158</v>
      </c>
      <c r="N5363" t="s">
        <v>393</v>
      </c>
      <c r="O5363" t="s">
        <v>166</v>
      </c>
      <c r="P5363">
        <v>3.2895669106482576E-3</v>
      </c>
      <c r="Q5363" t="s">
        <v>158</v>
      </c>
      <c r="S5363" t="s">
        <v>536</v>
      </c>
      <c r="T5363" t="s">
        <v>166</v>
      </c>
      <c r="U5363">
        <v>4.5157134980895082E-3</v>
      </c>
      <c r="V5363" t="s">
        <v>158</v>
      </c>
    </row>
    <row r="5364" spans="9:22" x14ac:dyDescent="0.45">
      <c r="I5364" t="s">
        <v>261</v>
      </c>
      <c r="J5364" t="s">
        <v>167</v>
      </c>
      <c r="K5364">
        <v>0.14561276186451907</v>
      </c>
      <c r="L5364" t="s">
        <v>158</v>
      </c>
      <c r="N5364" t="s">
        <v>393</v>
      </c>
      <c r="O5364" t="s">
        <v>167</v>
      </c>
      <c r="P5364">
        <v>3.8452342178450061E-2</v>
      </c>
      <c r="Q5364" t="s">
        <v>158</v>
      </c>
      <c r="S5364" t="s">
        <v>536</v>
      </c>
      <c r="T5364" t="s">
        <v>167</v>
      </c>
      <c r="U5364">
        <v>4.671421447066941E-2</v>
      </c>
      <c r="V5364" t="s">
        <v>158</v>
      </c>
    </row>
    <row r="5365" spans="9:22" x14ac:dyDescent="0.45">
      <c r="I5365" t="s">
        <v>261</v>
      </c>
      <c r="J5365" t="s">
        <v>623</v>
      </c>
      <c r="K5365">
        <v>1.7496649715236342E-2</v>
      </c>
      <c r="L5365" t="s">
        <v>158</v>
      </c>
      <c r="N5365" t="s">
        <v>393</v>
      </c>
      <c r="O5365" t="s">
        <v>623</v>
      </c>
      <c r="P5365">
        <v>6.2860169030591675E-3</v>
      </c>
      <c r="Q5365" t="s">
        <v>158</v>
      </c>
      <c r="S5365" t="s">
        <v>536</v>
      </c>
      <c r="T5365" t="s">
        <v>623</v>
      </c>
      <c r="U5365">
        <v>8.9172466345564042E-3</v>
      </c>
      <c r="V5365" t="s">
        <v>158</v>
      </c>
    </row>
    <row r="5366" spans="9:22" x14ac:dyDescent="0.45">
      <c r="I5366" t="s">
        <v>261</v>
      </c>
      <c r="J5366" t="s">
        <v>624</v>
      </c>
      <c r="K5366">
        <v>1.4269934526608548E-2</v>
      </c>
      <c r="L5366" t="s">
        <v>158</v>
      </c>
      <c r="N5366" t="s">
        <v>393</v>
      </c>
      <c r="O5366" t="s">
        <v>624</v>
      </c>
      <c r="P5366">
        <v>5.7021216391712464E-3</v>
      </c>
      <c r="Q5366" t="s">
        <v>158</v>
      </c>
      <c r="S5366" t="s">
        <v>536</v>
      </c>
      <c r="T5366" t="s">
        <v>624</v>
      </c>
      <c r="U5366">
        <v>9.0939283335799027E-3</v>
      </c>
      <c r="V5366" t="s">
        <v>158</v>
      </c>
    </row>
    <row r="5367" spans="9:22" x14ac:dyDescent="0.45">
      <c r="I5367" t="s">
        <v>261</v>
      </c>
      <c r="J5367" t="s">
        <v>625</v>
      </c>
      <c r="K5367">
        <v>9.1928754343840961E-3</v>
      </c>
      <c r="L5367" t="s">
        <v>158</v>
      </c>
      <c r="N5367" t="s">
        <v>393</v>
      </c>
      <c r="O5367" t="s">
        <v>625</v>
      </c>
      <c r="P5367">
        <v>4.535456767119605E-3</v>
      </c>
      <c r="Q5367" t="s">
        <v>158</v>
      </c>
      <c r="S5367" t="s">
        <v>536</v>
      </c>
      <c r="T5367" t="s">
        <v>625</v>
      </c>
      <c r="U5367">
        <v>9.3132400609808683E-3</v>
      </c>
      <c r="V5367" t="s">
        <v>158</v>
      </c>
    </row>
    <row r="5368" spans="9:22" x14ac:dyDescent="0.45">
      <c r="I5368" t="s">
        <v>261</v>
      </c>
      <c r="J5368" t="s">
        <v>626</v>
      </c>
      <c r="K5368">
        <v>2.2937191455288612E-3</v>
      </c>
      <c r="L5368" t="s">
        <v>158</v>
      </c>
      <c r="N5368" t="s">
        <v>393</v>
      </c>
      <c r="O5368" t="s">
        <v>626</v>
      </c>
      <c r="P5368">
        <v>1.2059288863697802E-2</v>
      </c>
      <c r="Q5368" t="s">
        <v>158</v>
      </c>
      <c r="S5368" t="s">
        <v>536</v>
      </c>
      <c r="T5368" t="s">
        <v>626</v>
      </c>
      <c r="U5368">
        <v>4.2035082453138854E-2</v>
      </c>
      <c r="V5368" t="s">
        <v>158</v>
      </c>
    </row>
    <row r="5369" spans="9:22" x14ac:dyDescent="0.45">
      <c r="I5369" t="s">
        <v>261</v>
      </c>
      <c r="J5369" t="s">
        <v>168</v>
      </c>
      <c r="K5369">
        <v>0</v>
      </c>
      <c r="L5369" t="s">
        <v>158</v>
      </c>
      <c r="N5369" t="s">
        <v>393</v>
      </c>
      <c r="O5369" t="s">
        <v>168</v>
      </c>
      <c r="P5369">
        <v>4.575015355544583E-2</v>
      </c>
      <c r="Q5369" t="s">
        <v>158</v>
      </c>
      <c r="S5369" t="s">
        <v>536</v>
      </c>
      <c r="T5369" t="s">
        <v>168</v>
      </c>
      <c r="U5369">
        <v>5.0231993279189618E-2</v>
      </c>
      <c r="V5369" t="s">
        <v>158</v>
      </c>
    </row>
    <row r="5370" spans="9:22" x14ac:dyDescent="0.45">
      <c r="I5370" t="s">
        <v>261</v>
      </c>
      <c r="J5370" t="s">
        <v>169</v>
      </c>
      <c r="K5370">
        <v>2.9083677480207181E-3</v>
      </c>
      <c r="L5370" t="s">
        <v>158</v>
      </c>
      <c r="N5370" t="s">
        <v>393</v>
      </c>
      <c r="O5370" t="s">
        <v>169</v>
      </c>
      <c r="P5370">
        <v>6.7499261109368342E-3</v>
      </c>
      <c r="Q5370" t="s">
        <v>158</v>
      </c>
      <c r="S5370" t="s">
        <v>536</v>
      </c>
      <c r="T5370" t="s">
        <v>169</v>
      </c>
      <c r="U5370">
        <v>8.052941727622033E-3</v>
      </c>
      <c r="V5370" t="s">
        <v>158</v>
      </c>
    </row>
    <row r="5371" spans="9:22" x14ac:dyDescent="0.45">
      <c r="I5371" t="s">
        <v>261</v>
      </c>
      <c r="J5371" t="s">
        <v>170</v>
      </c>
      <c r="K5371">
        <v>1.0629919590109022E-2</v>
      </c>
      <c r="L5371" t="s">
        <v>158</v>
      </c>
      <c r="N5371" t="s">
        <v>393</v>
      </c>
      <c r="O5371" t="s">
        <v>170</v>
      </c>
      <c r="P5371">
        <v>6.2166005631799706E-3</v>
      </c>
      <c r="Q5371" t="s">
        <v>158</v>
      </c>
      <c r="S5371" t="s">
        <v>536</v>
      </c>
      <c r="T5371" t="s">
        <v>170</v>
      </c>
      <c r="U5371">
        <v>8.3236199789913593E-3</v>
      </c>
      <c r="V5371" t="s">
        <v>158</v>
      </c>
    </row>
    <row r="5372" spans="9:22" x14ac:dyDescent="0.45">
      <c r="I5372" t="s">
        <v>261</v>
      </c>
      <c r="J5372" t="s">
        <v>171</v>
      </c>
      <c r="K5372">
        <v>1.7243596523469847E-2</v>
      </c>
      <c r="L5372" t="s">
        <v>158</v>
      </c>
      <c r="N5372" t="s">
        <v>393</v>
      </c>
      <c r="O5372" t="s">
        <v>171</v>
      </c>
      <c r="P5372">
        <v>6.1957673663484338E-3</v>
      </c>
      <c r="Q5372" t="s">
        <v>158</v>
      </c>
      <c r="S5372" t="s">
        <v>536</v>
      </c>
      <c r="T5372" t="s">
        <v>171</v>
      </c>
      <c r="U5372">
        <v>8.6122411285124625E-3</v>
      </c>
      <c r="V5372" t="s">
        <v>158</v>
      </c>
    </row>
    <row r="5373" spans="9:22" x14ac:dyDescent="0.45">
      <c r="I5373" t="s">
        <v>261</v>
      </c>
      <c r="J5373" t="s">
        <v>172</v>
      </c>
      <c r="K5373">
        <v>0.15760844102822297</v>
      </c>
      <c r="L5373" t="s">
        <v>158</v>
      </c>
      <c r="N5373" t="s">
        <v>393</v>
      </c>
      <c r="O5373" t="s">
        <v>172</v>
      </c>
      <c r="P5373">
        <v>5.5987176065530352E-2</v>
      </c>
      <c r="Q5373" t="s">
        <v>158</v>
      </c>
      <c r="S5373" t="s">
        <v>536</v>
      </c>
      <c r="T5373" t="s">
        <v>172</v>
      </c>
      <c r="U5373">
        <v>6.4089225905393857E-2</v>
      </c>
      <c r="V5373" t="s">
        <v>158</v>
      </c>
    </row>
    <row r="5374" spans="9:22" x14ac:dyDescent="0.45">
      <c r="I5374" t="s">
        <v>261</v>
      </c>
      <c r="J5374" t="s">
        <v>627</v>
      </c>
      <c r="K5374">
        <v>1.4909121746143056E-2</v>
      </c>
      <c r="L5374" t="s">
        <v>158</v>
      </c>
      <c r="N5374" t="s">
        <v>393</v>
      </c>
      <c r="O5374" t="s">
        <v>627</v>
      </c>
      <c r="P5374">
        <v>1.0262971395158567E-2</v>
      </c>
      <c r="Q5374" t="s">
        <v>158</v>
      </c>
      <c r="S5374" t="s">
        <v>536</v>
      </c>
      <c r="T5374" t="s">
        <v>627</v>
      </c>
      <c r="U5374">
        <v>9.5832943095342585E-3</v>
      </c>
      <c r="V5374" t="s">
        <v>158</v>
      </c>
    </row>
    <row r="5375" spans="9:22" x14ac:dyDescent="0.45">
      <c r="I5375" t="s">
        <v>261</v>
      </c>
      <c r="J5375" t="s">
        <v>628</v>
      </c>
      <c r="K5375">
        <v>6.7798442527426716E-3</v>
      </c>
      <c r="L5375" t="s">
        <v>158</v>
      </c>
      <c r="N5375" t="s">
        <v>393</v>
      </c>
      <c r="O5375" t="s">
        <v>628</v>
      </c>
      <c r="P5375">
        <v>1.1174404729582118E-2</v>
      </c>
      <c r="Q5375" t="s">
        <v>158</v>
      </c>
      <c r="S5375" t="s">
        <v>536</v>
      </c>
      <c r="T5375" t="s">
        <v>628</v>
      </c>
      <c r="U5375">
        <v>9.5186343643356205E-3</v>
      </c>
      <c r="V5375" t="s">
        <v>158</v>
      </c>
    </row>
    <row r="5376" spans="9:22" x14ac:dyDescent="0.45">
      <c r="I5376" t="s">
        <v>261</v>
      </c>
      <c r="J5376" t="s">
        <v>629</v>
      </c>
      <c r="K5376">
        <v>1.1806663106013805E-3</v>
      </c>
      <c r="L5376" t="s">
        <v>158</v>
      </c>
      <c r="N5376" t="s">
        <v>393</v>
      </c>
      <c r="O5376" t="s">
        <v>629</v>
      </c>
      <c r="P5376">
        <v>1.1379358704527961E-2</v>
      </c>
      <c r="Q5376" t="s">
        <v>158</v>
      </c>
      <c r="S5376" t="s">
        <v>536</v>
      </c>
      <c r="T5376" t="s">
        <v>629</v>
      </c>
      <c r="U5376">
        <v>9.5061472143420055E-3</v>
      </c>
      <c r="V5376" t="s">
        <v>158</v>
      </c>
    </row>
    <row r="5377" spans="9:22" x14ac:dyDescent="0.45">
      <c r="I5377" t="s">
        <v>261</v>
      </c>
      <c r="J5377" t="s">
        <v>630</v>
      </c>
      <c r="K5377">
        <v>0</v>
      </c>
      <c r="L5377" t="s">
        <v>158</v>
      </c>
      <c r="N5377" t="s">
        <v>393</v>
      </c>
      <c r="O5377" t="s">
        <v>630</v>
      </c>
      <c r="P5377">
        <v>4.4622362069111965E-2</v>
      </c>
      <c r="Q5377" t="s">
        <v>158</v>
      </c>
      <c r="S5377" t="s">
        <v>536</v>
      </c>
      <c r="T5377" t="s">
        <v>630</v>
      </c>
      <c r="U5377">
        <v>4.6343663540401585E-2</v>
      </c>
      <c r="V5377" t="s">
        <v>158</v>
      </c>
    </row>
    <row r="5378" spans="9:22" x14ac:dyDescent="0.45">
      <c r="I5378" t="s">
        <v>261</v>
      </c>
      <c r="J5378" t="s">
        <v>688</v>
      </c>
      <c r="K5378">
        <v>0</v>
      </c>
      <c r="L5378" t="s">
        <v>158</v>
      </c>
      <c r="N5378" t="s">
        <v>393</v>
      </c>
      <c r="O5378" t="s">
        <v>688</v>
      </c>
      <c r="P5378">
        <v>9.4956045853406853E-6</v>
      </c>
      <c r="Q5378" t="s">
        <v>158</v>
      </c>
      <c r="S5378" t="s">
        <v>536</v>
      </c>
      <c r="T5378" t="s">
        <v>688</v>
      </c>
      <c r="U5378">
        <v>3.135530338671697E-4</v>
      </c>
      <c r="V5378" t="s">
        <v>158</v>
      </c>
    </row>
    <row r="5379" spans="9:22" x14ac:dyDescent="0.45">
      <c r="I5379" t="s">
        <v>261</v>
      </c>
      <c r="J5379" t="s">
        <v>689</v>
      </c>
      <c r="K5379">
        <v>0</v>
      </c>
      <c r="L5379" t="s">
        <v>158</v>
      </c>
      <c r="N5379" t="s">
        <v>393</v>
      </c>
      <c r="O5379" t="s">
        <v>689</v>
      </c>
      <c r="P5379">
        <v>1.8346956828117358E-5</v>
      </c>
      <c r="Q5379" t="s">
        <v>158</v>
      </c>
      <c r="S5379" t="s">
        <v>536</v>
      </c>
      <c r="T5379" t="s">
        <v>689</v>
      </c>
      <c r="U5379">
        <v>3.135530338671697E-4</v>
      </c>
      <c r="V5379" t="s">
        <v>158</v>
      </c>
    </row>
    <row r="5380" spans="9:22" x14ac:dyDescent="0.45">
      <c r="I5380" t="s">
        <v>261</v>
      </c>
      <c r="J5380" t="s">
        <v>690</v>
      </c>
      <c r="K5380">
        <v>0</v>
      </c>
      <c r="L5380" t="s">
        <v>158</v>
      </c>
      <c r="N5380" t="s">
        <v>393</v>
      </c>
      <c r="O5380" t="s">
        <v>690</v>
      </c>
      <c r="P5380">
        <v>3.03838809073573E-5</v>
      </c>
      <c r="Q5380" t="s">
        <v>158</v>
      </c>
      <c r="S5380" t="s">
        <v>536</v>
      </c>
      <c r="T5380" t="s">
        <v>690</v>
      </c>
      <c r="U5380">
        <v>3.135530338671697E-4</v>
      </c>
      <c r="V5380" t="s">
        <v>158</v>
      </c>
    </row>
    <row r="5381" spans="9:22" x14ac:dyDescent="0.45">
      <c r="I5381" t="s">
        <v>261</v>
      </c>
      <c r="J5381" t="s">
        <v>691</v>
      </c>
      <c r="K5381">
        <v>0</v>
      </c>
      <c r="L5381" t="s">
        <v>158</v>
      </c>
      <c r="N5381" t="s">
        <v>393</v>
      </c>
      <c r="O5381" t="s">
        <v>691</v>
      </c>
      <c r="P5381">
        <v>3.963593016613524E-5</v>
      </c>
      <c r="Q5381" t="s">
        <v>158</v>
      </c>
      <c r="S5381" t="s">
        <v>536</v>
      </c>
      <c r="T5381" t="s">
        <v>691</v>
      </c>
      <c r="U5381">
        <v>3.135530338671697E-4</v>
      </c>
      <c r="V5381" t="s">
        <v>158</v>
      </c>
    </row>
    <row r="5382" spans="9:22" x14ac:dyDescent="0.45">
      <c r="I5382" t="s">
        <v>261</v>
      </c>
      <c r="J5382" t="s">
        <v>692</v>
      </c>
      <c r="K5382">
        <v>0</v>
      </c>
      <c r="L5382" t="s">
        <v>158</v>
      </c>
      <c r="N5382" t="s">
        <v>393</v>
      </c>
      <c r="O5382" t="s">
        <v>692</v>
      </c>
      <c r="P5382">
        <v>4.8188266372949272E-5</v>
      </c>
      <c r="Q5382" t="s">
        <v>158</v>
      </c>
      <c r="S5382" t="s">
        <v>536</v>
      </c>
      <c r="T5382" t="s">
        <v>692</v>
      </c>
      <c r="U5382">
        <v>3.135530338671697E-4</v>
      </c>
      <c r="V5382" t="s">
        <v>158</v>
      </c>
    </row>
    <row r="5383" spans="9:22" x14ac:dyDescent="0.45">
      <c r="I5383" t="s">
        <v>261</v>
      </c>
      <c r="J5383" t="s">
        <v>693</v>
      </c>
      <c r="K5383">
        <v>0</v>
      </c>
      <c r="L5383" t="s">
        <v>158</v>
      </c>
      <c r="N5383" t="s">
        <v>393</v>
      </c>
      <c r="O5383" t="s">
        <v>693</v>
      </c>
      <c r="P5383">
        <v>4.4806135753944596E-5</v>
      </c>
      <c r="Q5383" t="s">
        <v>158</v>
      </c>
      <c r="S5383" t="s">
        <v>536</v>
      </c>
      <c r="T5383" t="s">
        <v>693</v>
      </c>
      <c r="U5383">
        <v>3.135530338671697E-4</v>
      </c>
      <c r="V5383" t="s">
        <v>158</v>
      </c>
    </row>
    <row r="5384" spans="9:22" x14ac:dyDescent="0.45">
      <c r="I5384" t="s">
        <v>261</v>
      </c>
      <c r="J5384" t="s">
        <v>694</v>
      </c>
      <c r="K5384">
        <v>0</v>
      </c>
      <c r="L5384" t="s">
        <v>158</v>
      </c>
      <c r="N5384" t="s">
        <v>393</v>
      </c>
      <c r="O5384" t="s">
        <v>694</v>
      </c>
      <c r="P5384">
        <v>4.723446128776271E-5</v>
      </c>
      <c r="Q5384" t="s">
        <v>158</v>
      </c>
      <c r="S5384" t="s">
        <v>536</v>
      </c>
      <c r="T5384" t="s">
        <v>694</v>
      </c>
      <c r="U5384">
        <v>3.135530338671697E-4</v>
      </c>
      <c r="V5384" t="s">
        <v>158</v>
      </c>
    </row>
    <row r="5385" spans="9:22" x14ac:dyDescent="0.45">
      <c r="I5385" t="s">
        <v>261</v>
      </c>
      <c r="J5385" t="s">
        <v>695</v>
      </c>
      <c r="K5385">
        <v>7.2972491373246771E-5</v>
      </c>
      <c r="L5385" t="s">
        <v>158</v>
      </c>
      <c r="N5385" t="s">
        <v>393</v>
      </c>
      <c r="O5385" t="s">
        <v>695</v>
      </c>
      <c r="P5385">
        <v>5.0606766855627315E-5</v>
      </c>
      <c r="Q5385" t="s">
        <v>158</v>
      </c>
      <c r="S5385" t="s">
        <v>536</v>
      </c>
      <c r="T5385" t="s">
        <v>695</v>
      </c>
      <c r="U5385">
        <v>3.135530338671697E-4</v>
      </c>
      <c r="V5385" t="s">
        <v>158</v>
      </c>
    </row>
    <row r="5386" spans="9:22" x14ac:dyDescent="0.45">
      <c r="I5386" t="s">
        <v>261</v>
      </c>
      <c r="J5386" t="s">
        <v>696</v>
      </c>
      <c r="K5386">
        <v>1.6986694358985847E-4</v>
      </c>
      <c r="L5386" t="s">
        <v>158</v>
      </c>
      <c r="N5386" t="s">
        <v>393</v>
      </c>
      <c r="O5386" t="s">
        <v>696</v>
      </c>
      <c r="P5386">
        <v>5.5498594368624213E-5</v>
      </c>
      <c r="Q5386" t="s">
        <v>158</v>
      </c>
      <c r="S5386" t="s">
        <v>536</v>
      </c>
      <c r="T5386" t="s">
        <v>696</v>
      </c>
      <c r="U5386">
        <v>3.135530338671697E-4</v>
      </c>
      <c r="V5386" t="s">
        <v>158</v>
      </c>
    </row>
    <row r="5387" spans="9:22" x14ac:dyDescent="0.45">
      <c r="I5387" t="s">
        <v>261</v>
      </c>
      <c r="J5387" t="s">
        <v>697</v>
      </c>
      <c r="K5387">
        <v>2.2946559632650937E-4</v>
      </c>
      <c r="L5387" t="s">
        <v>158</v>
      </c>
      <c r="N5387" t="s">
        <v>393</v>
      </c>
      <c r="O5387" t="s">
        <v>697</v>
      </c>
      <c r="P5387">
        <v>7.0728666953908908E-5</v>
      </c>
      <c r="Q5387" t="s">
        <v>158</v>
      </c>
      <c r="S5387" t="s">
        <v>536</v>
      </c>
      <c r="T5387" t="s">
        <v>697</v>
      </c>
      <c r="U5387">
        <v>3.135530338671697E-4</v>
      </c>
      <c r="V5387" t="s">
        <v>158</v>
      </c>
    </row>
    <row r="5388" spans="9:22" x14ac:dyDescent="0.45">
      <c r="I5388" t="s">
        <v>261</v>
      </c>
      <c r="J5388" t="s">
        <v>698</v>
      </c>
      <c r="K5388">
        <v>2.0354055193667694E-4</v>
      </c>
      <c r="L5388" t="s">
        <v>158</v>
      </c>
      <c r="N5388" t="s">
        <v>393</v>
      </c>
      <c r="O5388" t="s">
        <v>698</v>
      </c>
      <c r="P5388">
        <v>9.0860310793786669E-5</v>
      </c>
      <c r="Q5388" t="s">
        <v>158</v>
      </c>
      <c r="S5388" t="s">
        <v>536</v>
      </c>
      <c r="T5388" t="s">
        <v>698</v>
      </c>
      <c r="U5388">
        <v>3.135530338671697E-4</v>
      </c>
      <c r="V5388" t="s">
        <v>158</v>
      </c>
    </row>
    <row r="5389" spans="9:22" x14ac:dyDescent="0.45">
      <c r="I5389" t="s">
        <v>261</v>
      </c>
      <c r="J5389" t="s">
        <v>699</v>
      </c>
      <c r="K5389">
        <v>1.7475672255128885E-4</v>
      </c>
      <c r="L5389" t="s">
        <v>158</v>
      </c>
      <c r="N5389" t="s">
        <v>393</v>
      </c>
      <c r="O5389" t="s">
        <v>699</v>
      </c>
      <c r="P5389">
        <v>9.1759287616332443E-5</v>
      </c>
      <c r="Q5389" t="s">
        <v>158</v>
      </c>
      <c r="S5389" t="s">
        <v>536</v>
      </c>
      <c r="T5389" t="s">
        <v>699</v>
      </c>
      <c r="U5389">
        <v>3.135530338671697E-4</v>
      </c>
      <c r="V5389" t="s">
        <v>158</v>
      </c>
    </row>
    <row r="5390" spans="9:22" x14ac:dyDescent="0.45">
      <c r="I5390" t="s">
        <v>261</v>
      </c>
      <c r="J5390" t="s">
        <v>700</v>
      </c>
      <c r="K5390">
        <v>1.5899592675555773E-4</v>
      </c>
      <c r="L5390" t="s">
        <v>158</v>
      </c>
      <c r="N5390" t="s">
        <v>393</v>
      </c>
      <c r="O5390" t="s">
        <v>700</v>
      </c>
      <c r="P5390">
        <v>1.087732358379642E-4</v>
      </c>
      <c r="Q5390" t="s">
        <v>158</v>
      </c>
      <c r="S5390" t="s">
        <v>536</v>
      </c>
      <c r="T5390" t="s">
        <v>700</v>
      </c>
      <c r="U5390">
        <v>3.135530338671697E-4</v>
      </c>
      <c r="V5390" t="s">
        <v>158</v>
      </c>
    </row>
    <row r="5391" spans="9:22" x14ac:dyDescent="0.45">
      <c r="I5391" t="s">
        <v>261</v>
      </c>
      <c r="J5391" t="s">
        <v>701</v>
      </c>
      <c r="K5391">
        <v>2.1691960755772889E-4</v>
      </c>
      <c r="L5391" t="s">
        <v>158</v>
      </c>
      <c r="N5391" t="s">
        <v>393</v>
      </c>
      <c r="O5391" t="s">
        <v>701</v>
      </c>
      <c r="P5391">
        <v>1.282068048321967E-4</v>
      </c>
      <c r="Q5391" t="s">
        <v>158</v>
      </c>
      <c r="S5391" t="s">
        <v>536</v>
      </c>
      <c r="T5391" t="s">
        <v>701</v>
      </c>
      <c r="U5391">
        <v>3.135530338671697E-4</v>
      </c>
      <c r="V5391" t="s">
        <v>158</v>
      </c>
    </row>
    <row r="5392" spans="9:22" x14ac:dyDescent="0.45">
      <c r="I5392" t="s">
        <v>261</v>
      </c>
      <c r="J5392" t="s">
        <v>702</v>
      </c>
      <c r="K5392">
        <v>2.1247603831879214E-4</v>
      </c>
      <c r="L5392" t="s">
        <v>158</v>
      </c>
      <c r="N5392" t="s">
        <v>393</v>
      </c>
      <c r="O5392" t="s">
        <v>702</v>
      </c>
      <c r="P5392">
        <v>1.3596770987636691E-4</v>
      </c>
      <c r="Q5392" t="s">
        <v>158</v>
      </c>
      <c r="S5392" t="s">
        <v>536</v>
      </c>
      <c r="T5392" t="s">
        <v>702</v>
      </c>
      <c r="U5392">
        <v>3.135530338671697E-4</v>
      </c>
      <c r="V5392" t="s">
        <v>158</v>
      </c>
    </row>
    <row r="5393" spans="9:22" x14ac:dyDescent="0.45">
      <c r="I5393" t="s">
        <v>261</v>
      </c>
      <c r="J5393" t="s">
        <v>703</v>
      </c>
      <c r="K5393">
        <v>1.5339055160886486E-4</v>
      </c>
      <c r="L5393" t="s">
        <v>158</v>
      </c>
      <c r="N5393" t="s">
        <v>393</v>
      </c>
      <c r="O5393" t="s">
        <v>703</v>
      </c>
      <c r="P5393">
        <v>9.0231807666568984E-5</v>
      </c>
      <c r="Q5393" t="s">
        <v>158</v>
      </c>
      <c r="S5393" t="s">
        <v>536</v>
      </c>
      <c r="T5393" t="s">
        <v>703</v>
      </c>
      <c r="U5393">
        <v>3.135530338671697E-4</v>
      </c>
      <c r="V5393" t="s">
        <v>158</v>
      </c>
    </row>
    <row r="5394" spans="9:22" x14ac:dyDescent="0.45">
      <c r="I5394" t="s">
        <v>261</v>
      </c>
      <c r="J5394" t="s">
        <v>704</v>
      </c>
      <c r="K5394">
        <v>7.5274863431878402E-5</v>
      </c>
      <c r="L5394" t="s">
        <v>158</v>
      </c>
      <c r="N5394" t="s">
        <v>393</v>
      </c>
      <c r="O5394" t="s">
        <v>704</v>
      </c>
      <c r="P5394">
        <v>1.0501300524795504E-4</v>
      </c>
      <c r="Q5394" t="s">
        <v>158</v>
      </c>
      <c r="S5394" t="s">
        <v>536</v>
      </c>
      <c r="T5394" t="s">
        <v>704</v>
      </c>
      <c r="U5394">
        <v>3.135530338671697E-4</v>
      </c>
      <c r="V5394" t="s">
        <v>158</v>
      </c>
    </row>
    <row r="5395" spans="9:22" x14ac:dyDescent="0.45">
      <c r="I5395" t="s">
        <v>261</v>
      </c>
      <c r="J5395" t="s">
        <v>705</v>
      </c>
      <c r="K5395">
        <v>0</v>
      </c>
      <c r="L5395" t="s">
        <v>158</v>
      </c>
      <c r="N5395" t="s">
        <v>393</v>
      </c>
      <c r="O5395" t="s">
        <v>705</v>
      </c>
      <c r="P5395">
        <v>1.3557575999640565E-4</v>
      </c>
      <c r="Q5395" t="s">
        <v>158</v>
      </c>
      <c r="S5395" t="s">
        <v>536</v>
      </c>
      <c r="T5395" t="s">
        <v>705</v>
      </c>
      <c r="U5395">
        <v>3.135530338671697E-4</v>
      </c>
      <c r="V5395" t="s">
        <v>158</v>
      </c>
    </row>
    <row r="5396" spans="9:22" x14ac:dyDescent="0.45">
      <c r="I5396" t="s">
        <v>261</v>
      </c>
      <c r="J5396" t="s">
        <v>706</v>
      </c>
      <c r="K5396">
        <v>0</v>
      </c>
      <c r="L5396" t="s">
        <v>158</v>
      </c>
      <c r="N5396" t="s">
        <v>393</v>
      </c>
      <c r="O5396" t="s">
        <v>706</v>
      </c>
      <c r="P5396">
        <v>2.4570921356127857E-4</v>
      </c>
      <c r="Q5396" t="s">
        <v>158</v>
      </c>
      <c r="S5396" t="s">
        <v>536</v>
      </c>
      <c r="T5396" t="s">
        <v>706</v>
      </c>
      <c r="U5396">
        <v>3.135530338671697E-4</v>
      </c>
      <c r="V5396" t="s">
        <v>158</v>
      </c>
    </row>
    <row r="5397" spans="9:22" x14ac:dyDescent="0.45">
      <c r="I5397" t="s">
        <v>261</v>
      </c>
      <c r="J5397" t="s">
        <v>707</v>
      </c>
      <c r="K5397">
        <v>0</v>
      </c>
      <c r="L5397" t="s">
        <v>158</v>
      </c>
      <c r="N5397" t="s">
        <v>393</v>
      </c>
      <c r="O5397" t="s">
        <v>707</v>
      </c>
      <c r="P5397">
        <v>2.8015788055867937E-4</v>
      </c>
      <c r="Q5397" t="s">
        <v>158</v>
      </c>
      <c r="S5397" t="s">
        <v>536</v>
      </c>
      <c r="T5397" t="s">
        <v>707</v>
      </c>
      <c r="U5397">
        <v>3.135530338671697E-4</v>
      </c>
      <c r="V5397" t="s">
        <v>158</v>
      </c>
    </row>
    <row r="5398" spans="9:22" x14ac:dyDescent="0.45">
      <c r="I5398" t="s">
        <v>261</v>
      </c>
      <c r="J5398" t="s">
        <v>708</v>
      </c>
      <c r="K5398">
        <v>0</v>
      </c>
      <c r="L5398" t="s">
        <v>158</v>
      </c>
      <c r="N5398" t="s">
        <v>393</v>
      </c>
      <c r="O5398" t="s">
        <v>708</v>
      </c>
      <c r="P5398">
        <v>2.2459039349144081E-4</v>
      </c>
      <c r="Q5398" t="s">
        <v>158</v>
      </c>
      <c r="S5398" t="s">
        <v>536</v>
      </c>
      <c r="T5398" t="s">
        <v>708</v>
      </c>
      <c r="U5398">
        <v>3.0199399995492964E-4</v>
      </c>
      <c r="V5398" t="s">
        <v>158</v>
      </c>
    </row>
    <row r="5399" spans="9:22" x14ac:dyDescent="0.45">
      <c r="I5399" t="s">
        <v>261</v>
      </c>
      <c r="J5399" t="s">
        <v>709</v>
      </c>
      <c r="K5399">
        <v>0</v>
      </c>
      <c r="L5399" t="s">
        <v>158</v>
      </c>
      <c r="N5399" t="s">
        <v>393</v>
      </c>
      <c r="O5399" t="s">
        <v>709</v>
      </c>
      <c r="P5399">
        <v>2.175439254229787E-4</v>
      </c>
      <c r="Q5399" t="s">
        <v>158</v>
      </c>
      <c r="S5399" t="s">
        <v>536</v>
      </c>
      <c r="T5399" t="s">
        <v>709</v>
      </c>
      <c r="U5399">
        <v>2.29670815693918E-4</v>
      </c>
      <c r="V5399" t="s">
        <v>158</v>
      </c>
    </row>
    <row r="5400" spans="9:22" x14ac:dyDescent="0.45">
      <c r="I5400" t="s">
        <v>261</v>
      </c>
      <c r="J5400" t="s">
        <v>710</v>
      </c>
      <c r="K5400">
        <v>0</v>
      </c>
      <c r="L5400" t="s">
        <v>158</v>
      </c>
      <c r="N5400" t="s">
        <v>393</v>
      </c>
      <c r="O5400" t="s">
        <v>710</v>
      </c>
      <c r="P5400">
        <v>2.7985135757718852E-4</v>
      </c>
      <c r="Q5400" t="s">
        <v>158</v>
      </c>
      <c r="S5400" t="s">
        <v>536</v>
      </c>
      <c r="T5400" t="s">
        <v>710</v>
      </c>
      <c r="U5400">
        <v>1.9704974093636042E-4</v>
      </c>
      <c r="V5400" t="s">
        <v>158</v>
      </c>
    </row>
    <row r="5401" spans="9:22" x14ac:dyDescent="0.45">
      <c r="I5401" t="s">
        <v>261</v>
      </c>
      <c r="J5401" t="s">
        <v>711</v>
      </c>
      <c r="K5401">
        <v>0</v>
      </c>
      <c r="L5401" t="s">
        <v>158</v>
      </c>
      <c r="N5401" t="s">
        <v>393</v>
      </c>
      <c r="O5401" t="s">
        <v>711</v>
      </c>
      <c r="P5401">
        <v>2.5544670815532598E-4</v>
      </c>
      <c r="Q5401" t="s">
        <v>158</v>
      </c>
      <c r="S5401" t="s">
        <v>536</v>
      </c>
      <c r="T5401" t="s">
        <v>711</v>
      </c>
      <c r="U5401">
        <v>2.9375935434514745E-4</v>
      </c>
      <c r="V5401" t="s">
        <v>158</v>
      </c>
    </row>
    <row r="5402" spans="9:22" x14ac:dyDescent="0.45">
      <c r="I5402" t="s">
        <v>261</v>
      </c>
      <c r="J5402" t="s">
        <v>631</v>
      </c>
      <c r="K5402">
        <v>0</v>
      </c>
      <c r="L5402" t="s">
        <v>158</v>
      </c>
      <c r="N5402" t="s">
        <v>393</v>
      </c>
      <c r="O5402" t="s">
        <v>631</v>
      </c>
      <c r="P5402">
        <v>2.4024876567543388E-2</v>
      </c>
      <c r="Q5402" t="s">
        <v>158</v>
      </c>
      <c r="S5402" t="s">
        <v>536</v>
      </c>
      <c r="T5402" t="s">
        <v>631</v>
      </c>
      <c r="U5402">
        <v>1.4521397376947031E-2</v>
      </c>
      <c r="V5402" t="s">
        <v>158</v>
      </c>
    </row>
    <row r="5403" spans="9:22" x14ac:dyDescent="0.45">
      <c r="I5403" t="s">
        <v>261</v>
      </c>
      <c r="J5403" t="s">
        <v>632</v>
      </c>
      <c r="K5403">
        <v>0</v>
      </c>
      <c r="L5403" t="s">
        <v>158</v>
      </c>
      <c r="N5403" t="s">
        <v>393</v>
      </c>
      <c r="O5403" t="s">
        <v>632</v>
      </c>
      <c r="P5403">
        <v>4.5802916809644057E-3</v>
      </c>
      <c r="Q5403" t="s">
        <v>158</v>
      </c>
      <c r="S5403" t="s">
        <v>536</v>
      </c>
      <c r="T5403" t="s">
        <v>632</v>
      </c>
      <c r="U5403">
        <v>2.324940809549805E-3</v>
      </c>
      <c r="V5403" t="s">
        <v>158</v>
      </c>
    </row>
    <row r="5404" spans="9:22" x14ac:dyDescent="0.45">
      <c r="I5404" t="s">
        <v>261</v>
      </c>
      <c r="J5404" t="s">
        <v>633</v>
      </c>
      <c r="K5404">
        <v>0</v>
      </c>
      <c r="L5404" t="s">
        <v>158</v>
      </c>
      <c r="N5404" t="s">
        <v>393</v>
      </c>
      <c r="O5404" t="s">
        <v>633</v>
      </c>
      <c r="P5404">
        <v>4.4170193336196912E-3</v>
      </c>
      <c r="Q5404" t="s">
        <v>158</v>
      </c>
      <c r="S5404" t="s">
        <v>536</v>
      </c>
      <c r="T5404" t="s">
        <v>633</v>
      </c>
      <c r="U5404">
        <v>2.3058166814292512E-3</v>
      </c>
      <c r="V5404" t="s">
        <v>158</v>
      </c>
    </row>
    <row r="5405" spans="9:22" x14ac:dyDescent="0.45">
      <c r="I5405" t="s">
        <v>261</v>
      </c>
      <c r="J5405" t="s">
        <v>634</v>
      </c>
      <c r="K5405">
        <v>2.2382594481078076E-3</v>
      </c>
      <c r="L5405" t="s">
        <v>158</v>
      </c>
      <c r="N5405" t="s">
        <v>393</v>
      </c>
      <c r="O5405" t="s">
        <v>634</v>
      </c>
      <c r="P5405">
        <v>4.4316726374569035E-3</v>
      </c>
      <c r="Q5405" t="s">
        <v>158</v>
      </c>
      <c r="S5405" t="s">
        <v>536</v>
      </c>
      <c r="T5405" t="s">
        <v>634</v>
      </c>
      <c r="U5405">
        <v>2.2936570740816889E-3</v>
      </c>
      <c r="V5405" t="s">
        <v>158</v>
      </c>
    </row>
    <row r="5406" spans="9:22" x14ac:dyDescent="0.45">
      <c r="I5406" t="s">
        <v>261</v>
      </c>
      <c r="J5406" t="s">
        <v>635</v>
      </c>
      <c r="K5406">
        <v>3.3421178306953445E-2</v>
      </c>
      <c r="L5406" t="s">
        <v>158</v>
      </c>
      <c r="N5406" t="s">
        <v>393</v>
      </c>
      <c r="O5406" t="s">
        <v>635</v>
      </c>
      <c r="P5406">
        <v>2.7903741409828309E-2</v>
      </c>
      <c r="Q5406" t="s">
        <v>158</v>
      </c>
      <c r="S5406" t="s">
        <v>536</v>
      </c>
      <c r="T5406" t="s">
        <v>635</v>
      </c>
      <c r="U5406">
        <v>1.8536215358641694E-2</v>
      </c>
      <c r="V5406" t="s">
        <v>158</v>
      </c>
    </row>
    <row r="5407" spans="9:22" x14ac:dyDescent="0.45">
      <c r="I5407" t="s">
        <v>261</v>
      </c>
      <c r="J5407" t="s">
        <v>636</v>
      </c>
      <c r="K5407">
        <v>2.4768509346303866E-3</v>
      </c>
      <c r="L5407" t="s">
        <v>158</v>
      </c>
      <c r="N5407" t="s">
        <v>393</v>
      </c>
      <c r="O5407" t="s">
        <v>636</v>
      </c>
      <c r="P5407">
        <v>3.4966415556421165E-3</v>
      </c>
      <c r="Q5407" t="s">
        <v>158</v>
      </c>
      <c r="S5407" t="s">
        <v>536</v>
      </c>
      <c r="T5407" t="s">
        <v>636</v>
      </c>
      <c r="U5407">
        <v>2.9149341306629892E-3</v>
      </c>
      <c r="V5407" t="s">
        <v>158</v>
      </c>
    </row>
    <row r="5408" spans="9:22" x14ac:dyDescent="0.45">
      <c r="I5408" t="s">
        <v>261</v>
      </c>
      <c r="J5408" t="s">
        <v>637</v>
      </c>
      <c r="K5408">
        <v>0</v>
      </c>
      <c r="L5408" t="s">
        <v>158</v>
      </c>
      <c r="N5408" t="s">
        <v>393</v>
      </c>
      <c r="O5408" t="s">
        <v>637</v>
      </c>
      <c r="P5408">
        <v>3.5199305078779481E-3</v>
      </c>
      <c r="Q5408" t="s">
        <v>158</v>
      </c>
      <c r="S5408" t="s">
        <v>536</v>
      </c>
      <c r="T5408" t="s">
        <v>637</v>
      </c>
      <c r="U5408">
        <v>2.8007377541703128E-3</v>
      </c>
      <c r="V5408" t="s">
        <v>158</v>
      </c>
    </row>
    <row r="5409" spans="9:22" x14ac:dyDescent="0.45">
      <c r="I5409" t="s">
        <v>261</v>
      </c>
      <c r="J5409" t="s">
        <v>638</v>
      </c>
      <c r="K5409">
        <v>0</v>
      </c>
      <c r="L5409" t="s">
        <v>158</v>
      </c>
      <c r="N5409" t="s">
        <v>393</v>
      </c>
      <c r="O5409" t="s">
        <v>638</v>
      </c>
      <c r="P5409">
        <v>3.7257362220431169E-3</v>
      </c>
      <c r="Q5409" t="s">
        <v>158</v>
      </c>
      <c r="S5409" t="s">
        <v>536</v>
      </c>
      <c r="T5409" t="s">
        <v>638</v>
      </c>
      <c r="U5409">
        <v>2.6798203810810832E-3</v>
      </c>
      <c r="V5409" t="s">
        <v>158</v>
      </c>
    </row>
    <row r="5410" spans="9:22" x14ac:dyDescent="0.45">
      <c r="I5410" t="s">
        <v>261</v>
      </c>
      <c r="J5410" t="s">
        <v>639</v>
      </c>
      <c r="K5410">
        <v>0</v>
      </c>
      <c r="L5410" t="s">
        <v>158</v>
      </c>
      <c r="N5410" t="s">
        <v>393</v>
      </c>
      <c r="O5410" t="s">
        <v>639</v>
      </c>
      <c r="P5410">
        <v>1.5986495469975142E-2</v>
      </c>
      <c r="Q5410" t="s">
        <v>158</v>
      </c>
      <c r="S5410" t="s">
        <v>536</v>
      </c>
      <c r="T5410" t="s">
        <v>639</v>
      </c>
      <c r="U5410">
        <v>1.1945597888231983E-2</v>
      </c>
      <c r="V5410" t="s">
        <v>158</v>
      </c>
    </row>
    <row r="5411" spans="9:22" x14ac:dyDescent="0.45">
      <c r="I5411" t="s">
        <v>262</v>
      </c>
      <c r="J5411" t="s">
        <v>157</v>
      </c>
      <c r="K5411">
        <v>3.5480307529725612E-3</v>
      </c>
      <c r="L5411" t="s">
        <v>158</v>
      </c>
      <c r="N5411" t="s">
        <v>394</v>
      </c>
      <c r="O5411" t="s">
        <v>157</v>
      </c>
      <c r="P5411">
        <v>0.15174118896294675</v>
      </c>
      <c r="Q5411" t="s">
        <v>158</v>
      </c>
      <c r="S5411" t="s">
        <v>537</v>
      </c>
      <c r="T5411" t="s">
        <v>157</v>
      </c>
      <c r="U5411">
        <v>0.11563053052258275</v>
      </c>
      <c r="V5411" t="s">
        <v>158</v>
      </c>
    </row>
    <row r="5412" spans="9:22" x14ac:dyDescent="0.45">
      <c r="I5412" t="s">
        <v>262</v>
      </c>
      <c r="J5412" t="s">
        <v>159</v>
      </c>
      <c r="K5412">
        <v>1.3051172168866794E-2</v>
      </c>
      <c r="L5412" t="s">
        <v>158</v>
      </c>
      <c r="N5412" t="s">
        <v>394</v>
      </c>
      <c r="O5412" t="s">
        <v>159</v>
      </c>
      <c r="P5412">
        <v>2.3892468476454265E-2</v>
      </c>
      <c r="Q5412" t="s">
        <v>158</v>
      </c>
      <c r="S5412" t="s">
        <v>537</v>
      </c>
      <c r="T5412" t="s">
        <v>159</v>
      </c>
      <c r="U5412">
        <v>1.9658074276855654E-2</v>
      </c>
      <c r="V5412" t="s">
        <v>158</v>
      </c>
    </row>
    <row r="5413" spans="9:22" x14ac:dyDescent="0.45">
      <c r="I5413" t="s">
        <v>262</v>
      </c>
      <c r="J5413" t="s">
        <v>160</v>
      </c>
      <c r="K5413">
        <v>2.5111105708118191E-2</v>
      </c>
      <c r="L5413" t="s">
        <v>158</v>
      </c>
      <c r="N5413" t="s">
        <v>394</v>
      </c>
      <c r="O5413" t="s">
        <v>160</v>
      </c>
      <c r="P5413">
        <v>2.21544421906597E-2</v>
      </c>
      <c r="Q5413" t="s">
        <v>158</v>
      </c>
      <c r="S5413" t="s">
        <v>537</v>
      </c>
      <c r="T5413" t="s">
        <v>160</v>
      </c>
      <c r="U5413">
        <v>1.9660379132210862E-2</v>
      </c>
      <c r="V5413" t="s">
        <v>158</v>
      </c>
    </row>
    <row r="5414" spans="9:22" x14ac:dyDescent="0.45">
      <c r="I5414" t="s">
        <v>262</v>
      </c>
      <c r="J5414" t="s">
        <v>161</v>
      </c>
      <c r="K5414">
        <v>3.917433791299367E-2</v>
      </c>
      <c r="L5414" t="s">
        <v>158</v>
      </c>
      <c r="N5414" t="s">
        <v>394</v>
      </c>
      <c r="O5414" t="s">
        <v>161</v>
      </c>
      <c r="P5414">
        <v>2.0729571751889022E-2</v>
      </c>
      <c r="Q5414" t="s">
        <v>158</v>
      </c>
      <c r="S5414" t="s">
        <v>537</v>
      </c>
      <c r="T5414" t="s">
        <v>161</v>
      </c>
      <c r="U5414">
        <v>1.9725946903188046E-2</v>
      </c>
      <c r="V5414" t="s">
        <v>158</v>
      </c>
    </row>
    <row r="5415" spans="9:22" x14ac:dyDescent="0.45">
      <c r="I5415" t="s">
        <v>262</v>
      </c>
      <c r="J5415" t="s">
        <v>162</v>
      </c>
      <c r="K5415">
        <v>0.35737881674614314</v>
      </c>
      <c r="L5415" t="s">
        <v>158</v>
      </c>
      <c r="N5415" t="s">
        <v>394</v>
      </c>
      <c r="O5415" t="s">
        <v>162</v>
      </c>
      <c r="P5415">
        <v>0.16149098499764358</v>
      </c>
      <c r="Q5415" t="s">
        <v>158</v>
      </c>
      <c r="S5415" t="s">
        <v>537</v>
      </c>
      <c r="T5415" t="s">
        <v>162</v>
      </c>
      <c r="U5415">
        <v>0.13337796095509946</v>
      </c>
      <c r="V5415" t="s">
        <v>158</v>
      </c>
    </row>
    <row r="5416" spans="9:22" x14ac:dyDescent="0.45">
      <c r="I5416" t="s">
        <v>262</v>
      </c>
      <c r="J5416" t="s">
        <v>619</v>
      </c>
      <c r="K5416">
        <v>3.8015466510488857E-2</v>
      </c>
      <c r="L5416" t="s">
        <v>158</v>
      </c>
      <c r="N5416" t="s">
        <v>394</v>
      </c>
      <c r="O5416" t="s">
        <v>619</v>
      </c>
      <c r="P5416">
        <v>3.0665473928082047E-2</v>
      </c>
      <c r="Q5416" t="s">
        <v>158</v>
      </c>
      <c r="S5416" t="s">
        <v>537</v>
      </c>
      <c r="T5416" t="s">
        <v>619</v>
      </c>
      <c r="U5416">
        <v>1.849400034887614E-2</v>
      </c>
      <c r="V5416" t="s">
        <v>158</v>
      </c>
    </row>
    <row r="5417" spans="9:22" x14ac:dyDescent="0.45">
      <c r="I5417" t="s">
        <v>262</v>
      </c>
      <c r="J5417" t="s">
        <v>620</v>
      </c>
      <c r="K5417">
        <v>2.5547626461971132E-2</v>
      </c>
      <c r="L5417" t="s">
        <v>158</v>
      </c>
      <c r="N5417" t="s">
        <v>394</v>
      </c>
      <c r="O5417" t="s">
        <v>620</v>
      </c>
      <c r="P5417">
        <v>3.0964828198768363E-2</v>
      </c>
      <c r="Q5417" t="s">
        <v>158</v>
      </c>
      <c r="S5417" t="s">
        <v>537</v>
      </c>
      <c r="T5417" t="s">
        <v>620</v>
      </c>
      <c r="U5417">
        <v>1.8242694217871617E-2</v>
      </c>
      <c r="V5417" t="s">
        <v>158</v>
      </c>
    </row>
    <row r="5418" spans="9:22" x14ac:dyDescent="0.45">
      <c r="I5418" t="s">
        <v>262</v>
      </c>
      <c r="J5418" t="s">
        <v>621</v>
      </c>
      <c r="K5418">
        <v>1.2058581316893899E-2</v>
      </c>
      <c r="L5418" t="s">
        <v>158</v>
      </c>
      <c r="N5418" t="s">
        <v>394</v>
      </c>
      <c r="O5418" t="s">
        <v>621</v>
      </c>
      <c r="P5418">
        <v>3.0091544278933742E-2</v>
      </c>
      <c r="Q5418" t="s">
        <v>158</v>
      </c>
      <c r="S5418" t="s">
        <v>537</v>
      </c>
      <c r="T5418" t="s">
        <v>621</v>
      </c>
      <c r="U5418">
        <v>1.8308766620858966E-2</v>
      </c>
      <c r="V5418" t="s">
        <v>158</v>
      </c>
    </row>
    <row r="5419" spans="9:22" x14ac:dyDescent="0.45">
      <c r="I5419" t="s">
        <v>262</v>
      </c>
      <c r="J5419" t="s">
        <v>622</v>
      </c>
      <c r="K5419">
        <v>2.5664455109368875E-3</v>
      </c>
      <c r="L5419" t="s">
        <v>158</v>
      </c>
      <c r="N5419" t="s">
        <v>394</v>
      </c>
      <c r="O5419" t="s">
        <v>622</v>
      </c>
      <c r="P5419">
        <v>0.13843384739587361</v>
      </c>
      <c r="Q5419" t="s">
        <v>158</v>
      </c>
      <c r="S5419" t="s">
        <v>537</v>
      </c>
      <c r="T5419" t="s">
        <v>622</v>
      </c>
      <c r="U5419">
        <v>9.3825170328679111E-2</v>
      </c>
      <c r="V5419" t="s">
        <v>158</v>
      </c>
    </row>
    <row r="5420" spans="9:22" x14ac:dyDescent="0.45">
      <c r="I5420" t="s">
        <v>262</v>
      </c>
      <c r="J5420" t="s">
        <v>163</v>
      </c>
      <c r="K5420">
        <v>1.6132717692134287E-3</v>
      </c>
      <c r="L5420" t="s">
        <v>158</v>
      </c>
      <c r="N5420" t="s">
        <v>394</v>
      </c>
      <c r="O5420" t="s">
        <v>163</v>
      </c>
      <c r="P5420">
        <v>2.260153528645014E-2</v>
      </c>
      <c r="Q5420" t="s">
        <v>158</v>
      </c>
      <c r="S5420" t="s">
        <v>537</v>
      </c>
      <c r="T5420" t="s">
        <v>163</v>
      </c>
      <c r="U5420">
        <v>6.7367357809152872E-2</v>
      </c>
      <c r="V5420" t="s">
        <v>158</v>
      </c>
    </row>
    <row r="5421" spans="9:22" x14ac:dyDescent="0.45">
      <c r="I5421" t="s">
        <v>262</v>
      </c>
      <c r="J5421" t="s">
        <v>164</v>
      </c>
      <c r="K5421">
        <v>9.0299135620100553E-3</v>
      </c>
      <c r="L5421" t="s">
        <v>158</v>
      </c>
      <c r="N5421" t="s">
        <v>394</v>
      </c>
      <c r="O5421" t="s">
        <v>164</v>
      </c>
      <c r="P5421">
        <v>3.6344560547203896E-3</v>
      </c>
      <c r="Q5421" t="s">
        <v>158</v>
      </c>
      <c r="S5421" t="s">
        <v>537</v>
      </c>
      <c r="T5421" t="s">
        <v>164</v>
      </c>
      <c r="U5421">
        <v>1.1366763613329587E-2</v>
      </c>
      <c r="V5421" t="s">
        <v>158</v>
      </c>
    </row>
    <row r="5422" spans="9:22" x14ac:dyDescent="0.45">
      <c r="I5422" t="s">
        <v>262</v>
      </c>
      <c r="J5422" t="s">
        <v>165</v>
      </c>
      <c r="K5422">
        <v>1.4435969955554313E-2</v>
      </c>
      <c r="L5422" t="s">
        <v>158</v>
      </c>
      <c r="N5422" t="s">
        <v>394</v>
      </c>
      <c r="O5422" t="s">
        <v>165</v>
      </c>
      <c r="P5422">
        <v>3.2526992371896945E-3</v>
      </c>
      <c r="Q5422" t="s">
        <v>158</v>
      </c>
      <c r="S5422" t="s">
        <v>537</v>
      </c>
      <c r="T5422" t="s">
        <v>165</v>
      </c>
      <c r="U5422">
        <v>1.1329030631619118E-2</v>
      </c>
      <c r="V5422" t="s">
        <v>158</v>
      </c>
    </row>
    <row r="5423" spans="9:22" x14ac:dyDescent="0.45">
      <c r="I5423" t="s">
        <v>262</v>
      </c>
      <c r="J5423" t="s">
        <v>166</v>
      </c>
      <c r="K5423">
        <v>1.7826824776799002E-2</v>
      </c>
      <c r="L5423" t="s">
        <v>158</v>
      </c>
      <c r="N5423" t="s">
        <v>394</v>
      </c>
      <c r="O5423" t="s">
        <v>166</v>
      </c>
      <c r="P5423">
        <v>3.0359044030857747E-3</v>
      </c>
      <c r="Q5423" t="s">
        <v>158</v>
      </c>
      <c r="S5423" t="s">
        <v>537</v>
      </c>
      <c r="T5423" t="s">
        <v>166</v>
      </c>
      <c r="U5423">
        <v>1.1304491192862644E-2</v>
      </c>
      <c r="V5423" t="s">
        <v>158</v>
      </c>
    </row>
    <row r="5424" spans="9:22" x14ac:dyDescent="0.45">
      <c r="I5424" t="s">
        <v>262</v>
      </c>
      <c r="J5424" t="s">
        <v>167</v>
      </c>
      <c r="K5424">
        <v>0.14688716641150729</v>
      </c>
      <c r="L5424" t="s">
        <v>158</v>
      </c>
      <c r="N5424" t="s">
        <v>394</v>
      </c>
      <c r="O5424" t="s">
        <v>167</v>
      </c>
      <c r="P5424">
        <v>1.9707990443362335E-2</v>
      </c>
      <c r="Q5424" t="s">
        <v>158</v>
      </c>
      <c r="S5424" t="s">
        <v>537</v>
      </c>
      <c r="T5424" t="s">
        <v>167</v>
      </c>
      <c r="U5424">
        <v>7.345972798412112E-2</v>
      </c>
      <c r="V5424" t="s">
        <v>158</v>
      </c>
    </row>
    <row r="5425" spans="9:22" x14ac:dyDescent="0.45">
      <c r="I5425" t="s">
        <v>262</v>
      </c>
      <c r="J5425" t="s">
        <v>623</v>
      </c>
      <c r="K5425">
        <v>1.7963812375545483E-2</v>
      </c>
      <c r="L5425" t="s">
        <v>158</v>
      </c>
      <c r="N5425" t="s">
        <v>394</v>
      </c>
      <c r="O5425" t="s">
        <v>623</v>
      </c>
      <c r="P5425">
        <v>5.3188059728476265E-3</v>
      </c>
      <c r="Q5425" t="s">
        <v>158</v>
      </c>
      <c r="S5425" t="s">
        <v>537</v>
      </c>
      <c r="T5425" t="s">
        <v>623</v>
      </c>
      <c r="U5425">
        <v>9.5186844835085539E-3</v>
      </c>
      <c r="V5425" t="s">
        <v>158</v>
      </c>
    </row>
    <row r="5426" spans="9:22" x14ac:dyDescent="0.45">
      <c r="I5426" t="s">
        <v>262</v>
      </c>
      <c r="J5426" t="s">
        <v>624</v>
      </c>
      <c r="K5426">
        <v>1.4637900116260399E-2</v>
      </c>
      <c r="L5426" t="s">
        <v>158</v>
      </c>
      <c r="N5426" t="s">
        <v>394</v>
      </c>
      <c r="O5426" t="s">
        <v>624</v>
      </c>
      <c r="P5426">
        <v>5.1440295205371208E-3</v>
      </c>
      <c r="Q5426" t="s">
        <v>158</v>
      </c>
      <c r="S5426" t="s">
        <v>537</v>
      </c>
      <c r="T5426" t="s">
        <v>624</v>
      </c>
      <c r="U5426">
        <v>9.5551706881528906E-3</v>
      </c>
      <c r="V5426" t="s">
        <v>158</v>
      </c>
    </row>
    <row r="5427" spans="9:22" x14ac:dyDescent="0.45">
      <c r="I5427" t="s">
        <v>262</v>
      </c>
      <c r="J5427" t="s">
        <v>625</v>
      </c>
      <c r="K5427">
        <v>9.429904158445376E-3</v>
      </c>
      <c r="L5427" t="s">
        <v>158</v>
      </c>
      <c r="N5427" t="s">
        <v>394</v>
      </c>
      <c r="O5427" t="s">
        <v>625</v>
      </c>
      <c r="P5427">
        <v>4.4909174788415667E-3</v>
      </c>
      <c r="Q5427" t="s">
        <v>158</v>
      </c>
      <c r="S5427" t="s">
        <v>537</v>
      </c>
      <c r="T5427" t="s">
        <v>625</v>
      </c>
      <c r="U5427">
        <v>9.7704689034206916E-3</v>
      </c>
      <c r="V5427" t="s">
        <v>158</v>
      </c>
    </row>
    <row r="5428" spans="9:22" x14ac:dyDescent="0.45">
      <c r="I5428" t="s">
        <v>262</v>
      </c>
      <c r="J5428" t="s">
        <v>626</v>
      </c>
      <c r="K5428">
        <v>2.4914143768200569E-3</v>
      </c>
      <c r="L5428" t="s">
        <v>158</v>
      </c>
      <c r="N5428" t="s">
        <v>394</v>
      </c>
      <c r="O5428" t="s">
        <v>626</v>
      </c>
      <c r="P5428">
        <v>1.2877965757302089E-2</v>
      </c>
      <c r="Q5428" t="s">
        <v>158</v>
      </c>
      <c r="S5428" t="s">
        <v>537</v>
      </c>
      <c r="T5428" t="s">
        <v>626</v>
      </c>
      <c r="U5428">
        <v>5.2663950921237886E-2</v>
      </c>
      <c r="V5428" t="s">
        <v>158</v>
      </c>
    </row>
    <row r="5429" spans="9:22" x14ac:dyDescent="0.45">
      <c r="I5429" t="s">
        <v>262</v>
      </c>
      <c r="J5429" t="s">
        <v>168</v>
      </c>
      <c r="K5429">
        <v>0</v>
      </c>
      <c r="L5429" t="s">
        <v>158</v>
      </c>
      <c r="N5429" t="s">
        <v>394</v>
      </c>
      <c r="O5429" t="s">
        <v>168</v>
      </c>
      <c r="P5429">
        <v>6.0331428306423282E-2</v>
      </c>
      <c r="Q5429" t="s">
        <v>158</v>
      </c>
      <c r="S5429" t="s">
        <v>537</v>
      </c>
      <c r="T5429" t="s">
        <v>168</v>
      </c>
      <c r="U5429">
        <v>5.3485318043405596E-2</v>
      </c>
      <c r="V5429" t="s">
        <v>158</v>
      </c>
    </row>
    <row r="5430" spans="9:22" x14ac:dyDescent="0.45">
      <c r="I5430" t="s">
        <v>262</v>
      </c>
      <c r="J5430" t="s">
        <v>169</v>
      </c>
      <c r="K5430">
        <v>2.9202084964290195E-3</v>
      </c>
      <c r="L5430" t="s">
        <v>158</v>
      </c>
      <c r="N5430" t="s">
        <v>394</v>
      </c>
      <c r="O5430" t="s">
        <v>169</v>
      </c>
      <c r="P5430">
        <v>8.5583544733878573E-3</v>
      </c>
      <c r="Q5430" t="s">
        <v>158</v>
      </c>
      <c r="S5430" t="s">
        <v>537</v>
      </c>
      <c r="T5430" t="s">
        <v>169</v>
      </c>
      <c r="U5430">
        <v>9.2336259912782267E-3</v>
      </c>
      <c r="V5430" t="s">
        <v>158</v>
      </c>
    </row>
    <row r="5431" spans="9:22" x14ac:dyDescent="0.45">
      <c r="I5431" t="s">
        <v>262</v>
      </c>
      <c r="J5431" t="s">
        <v>170</v>
      </c>
      <c r="K5431">
        <v>1.0441189826933425E-2</v>
      </c>
      <c r="L5431" t="s">
        <v>158</v>
      </c>
      <c r="N5431" t="s">
        <v>394</v>
      </c>
      <c r="O5431" t="s">
        <v>170</v>
      </c>
      <c r="P5431">
        <v>7.991883870183427E-3</v>
      </c>
      <c r="Q5431" t="s">
        <v>158</v>
      </c>
      <c r="S5431" t="s">
        <v>537</v>
      </c>
      <c r="T5431" t="s">
        <v>170</v>
      </c>
      <c r="U5431">
        <v>9.0393424198741551E-3</v>
      </c>
      <c r="V5431" t="s">
        <v>158</v>
      </c>
    </row>
    <row r="5432" spans="9:22" x14ac:dyDescent="0.45">
      <c r="I5432" t="s">
        <v>262</v>
      </c>
      <c r="J5432" t="s">
        <v>171</v>
      </c>
      <c r="K5432">
        <v>1.7195940207167328E-2</v>
      </c>
      <c r="L5432" t="s">
        <v>158</v>
      </c>
      <c r="N5432" t="s">
        <v>394</v>
      </c>
      <c r="O5432" t="s">
        <v>171</v>
      </c>
      <c r="P5432">
        <v>7.7415155504858774E-3</v>
      </c>
      <c r="Q5432" t="s">
        <v>158</v>
      </c>
      <c r="S5432" t="s">
        <v>537</v>
      </c>
      <c r="T5432" t="s">
        <v>171</v>
      </c>
      <c r="U5432">
        <v>8.8723173518417998E-3</v>
      </c>
      <c r="V5432" t="s">
        <v>158</v>
      </c>
    </row>
    <row r="5433" spans="9:22" x14ac:dyDescent="0.45">
      <c r="I5433" t="s">
        <v>262</v>
      </c>
      <c r="J5433" t="s">
        <v>172</v>
      </c>
      <c r="K5433">
        <v>0.15667916558108919</v>
      </c>
      <c r="L5433" t="s">
        <v>158</v>
      </c>
      <c r="N5433" t="s">
        <v>394</v>
      </c>
      <c r="O5433" t="s">
        <v>172</v>
      </c>
      <c r="P5433">
        <v>5.8423059090859646E-2</v>
      </c>
      <c r="Q5433" t="s">
        <v>158</v>
      </c>
      <c r="S5433" t="s">
        <v>537</v>
      </c>
      <c r="T5433" t="s">
        <v>172</v>
      </c>
      <c r="U5433">
        <v>5.8707771646036237E-2</v>
      </c>
      <c r="V5433" t="s">
        <v>158</v>
      </c>
    </row>
    <row r="5434" spans="9:22" x14ac:dyDescent="0.45">
      <c r="I5434" t="s">
        <v>262</v>
      </c>
      <c r="J5434" t="s">
        <v>627</v>
      </c>
      <c r="K5434">
        <v>1.4940836683423324E-2</v>
      </c>
      <c r="L5434" t="s">
        <v>158</v>
      </c>
      <c r="N5434" t="s">
        <v>394</v>
      </c>
      <c r="O5434" t="s">
        <v>627</v>
      </c>
      <c r="P5434">
        <v>9.2918430956621268E-3</v>
      </c>
      <c r="Q5434" t="s">
        <v>158</v>
      </c>
      <c r="S5434" t="s">
        <v>537</v>
      </c>
      <c r="T5434" t="s">
        <v>627</v>
      </c>
      <c r="U5434">
        <v>8.6555910346921509E-3</v>
      </c>
      <c r="V5434" t="s">
        <v>158</v>
      </c>
    </row>
    <row r="5435" spans="9:22" x14ac:dyDescent="0.45">
      <c r="I5435" t="s">
        <v>262</v>
      </c>
      <c r="J5435" t="s">
        <v>628</v>
      </c>
      <c r="K5435">
        <v>6.7549394108207513E-3</v>
      </c>
      <c r="L5435" t="s">
        <v>158</v>
      </c>
      <c r="N5435" t="s">
        <v>394</v>
      </c>
      <c r="O5435" t="s">
        <v>628</v>
      </c>
      <c r="P5435">
        <v>9.1753858225070515E-3</v>
      </c>
      <c r="Q5435" t="s">
        <v>158</v>
      </c>
      <c r="S5435" t="s">
        <v>537</v>
      </c>
      <c r="T5435" t="s">
        <v>628</v>
      </c>
      <c r="U5435">
        <v>8.7288709550085875E-3</v>
      </c>
      <c r="V5435" t="s">
        <v>158</v>
      </c>
    </row>
    <row r="5436" spans="9:22" x14ac:dyDescent="0.45">
      <c r="I5436" t="s">
        <v>262</v>
      </c>
      <c r="J5436" t="s">
        <v>629</v>
      </c>
      <c r="K5436">
        <v>1.1937369080854065E-3</v>
      </c>
      <c r="L5436" t="s">
        <v>158</v>
      </c>
      <c r="N5436" t="s">
        <v>394</v>
      </c>
      <c r="O5436" t="s">
        <v>629</v>
      </c>
      <c r="P5436">
        <v>8.6334419677606706E-3</v>
      </c>
      <c r="Q5436" t="s">
        <v>158</v>
      </c>
      <c r="S5436" t="s">
        <v>537</v>
      </c>
      <c r="T5436" t="s">
        <v>629</v>
      </c>
      <c r="U5436">
        <v>8.7275407088151513E-3</v>
      </c>
      <c r="V5436" t="s">
        <v>158</v>
      </c>
    </row>
    <row r="5437" spans="9:22" x14ac:dyDescent="0.45">
      <c r="I5437" t="s">
        <v>262</v>
      </c>
      <c r="J5437" t="s">
        <v>630</v>
      </c>
      <c r="K5437">
        <v>0</v>
      </c>
      <c r="L5437" t="s">
        <v>158</v>
      </c>
      <c r="N5437" t="s">
        <v>394</v>
      </c>
      <c r="O5437" t="s">
        <v>630</v>
      </c>
      <c r="P5437">
        <v>4.2579119001434386E-2</v>
      </c>
      <c r="Q5437" t="s">
        <v>158</v>
      </c>
      <c r="S5437" t="s">
        <v>537</v>
      </c>
      <c r="T5437" t="s">
        <v>630</v>
      </c>
      <c r="U5437">
        <v>4.1864106524842792E-2</v>
      </c>
      <c r="V5437" t="s">
        <v>158</v>
      </c>
    </row>
    <row r="5438" spans="9:22" x14ac:dyDescent="0.45">
      <c r="I5438" t="s">
        <v>262</v>
      </c>
      <c r="J5438" t="s">
        <v>688</v>
      </c>
      <c r="K5438">
        <v>0</v>
      </c>
      <c r="L5438" t="s">
        <v>158</v>
      </c>
      <c r="N5438" t="s">
        <v>394</v>
      </c>
      <c r="O5438" t="s">
        <v>688</v>
      </c>
      <c r="P5438">
        <v>2.142374078464611E-5</v>
      </c>
      <c r="Q5438" t="s">
        <v>158</v>
      </c>
      <c r="S5438" t="s">
        <v>537</v>
      </c>
      <c r="T5438" t="s">
        <v>688</v>
      </c>
      <c r="U5438">
        <v>2.1546655535512436E-5</v>
      </c>
      <c r="V5438" t="s">
        <v>158</v>
      </c>
    </row>
    <row r="5439" spans="9:22" x14ac:dyDescent="0.45">
      <c r="I5439" t="s">
        <v>262</v>
      </c>
      <c r="J5439" t="s">
        <v>689</v>
      </c>
      <c r="K5439">
        <v>0</v>
      </c>
      <c r="L5439" t="s">
        <v>158</v>
      </c>
      <c r="N5439" t="s">
        <v>394</v>
      </c>
      <c r="O5439" t="s">
        <v>689</v>
      </c>
      <c r="P5439">
        <v>2.7670930614297423E-5</v>
      </c>
      <c r="Q5439" t="s">
        <v>158</v>
      </c>
      <c r="S5439" t="s">
        <v>537</v>
      </c>
      <c r="T5439" t="s">
        <v>689</v>
      </c>
      <c r="U5439">
        <v>2.0805669896352638E-5</v>
      </c>
      <c r="V5439" t="s">
        <v>158</v>
      </c>
    </row>
    <row r="5440" spans="9:22" x14ac:dyDescent="0.45">
      <c r="I5440" t="s">
        <v>262</v>
      </c>
      <c r="J5440" t="s">
        <v>690</v>
      </c>
      <c r="K5440">
        <v>0</v>
      </c>
      <c r="L5440" t="s">
        <v>158</v>
      </c>
      <c r="N5440" t="s">
        <v>394</v>
      </c>
      <c r="O5440" t="s">
        <v>690</v>
      </c>
      <c r="P5440">
        <v>4.9709603453940858E-5</v>
      </c>
      <c r="Q5440" t="s">
        <v>158</v>
      </c>
      <c r="S5440" t="s">
        <v>537</v>
      </c>
      <c r="T5440" t="s">
        <v>690</v>
      </c>
      <c r="U5440">
        <v>2.3259786854178082E-5</v>
      </c>
      <c r="V5440" t="s">
        <v>158</v>
      </c>
    </row>
    <row r="5441" spans="9:22" x14ac:dyDescent="0.45">
      <c r="I5441" t="s">
        <v>262</v>
      </c>
      <c r="J5441" t="s">
        <v>691</v>
      </c>
      <c r="K5441">
        <v>0</v>
      </c>
      <c r="L5441" t="s">
        <v>158</v>
      </c>
      <c r="N5441" t="s">
        <v>394</v>
      </c>
      <c r="O5441" t="s">
        <v>691</v>
      </c>
      <c r="P5441">
        <v>7.3170370402051769E-5</v>
      </c>
      <c r="Q5441" t="s">
        <v>158</v>
      </c>
      <c r="S5441" t="s">
        <v>537</v>
      </c>
      <c r="T5441" t="s">
        <v>691</v>
      </c>
      <c r="U5441">
        <v>2.7698808006723234E-5</v>
      </c>
      <c r="V5441" t="s">
        <v>158</v>
      </c>
    </row>
    <row r="5442" spans="9:22" x14ac:dyDescent="0.45">
      <c r="I5442" t="s">
        <v>262</v>
      </c>
      <c r="J5442" t="s">
        <v>692</v>
      </c>
      <c r="K5442">
        <v>0</v>
      </c>
      <c r="L5442" t="s">
        <v>158</v>
      </c>
      <c r="N5442" t="s">
        <v>394</v>
      </c>
      <c r="O5442" t="s">
        <v>692</v>
      </c>
      <c r="P5442">
        <v>8.9686161944735421E-5</v>
      </c>
      <c r="Q5442" t="s">
        <v>158</v>
      </c>
      <c r="S5442" t="s">
        <v>537</v>
      </c>
      <c r="T5442" t="s">
        <v>692</v>
      </c>
      <c r="U5442">
        <v>3.5556065873578209E-5</v>
      </c>
      <c r="V5442" t="s">
        <v>158</v>
      </c>
    </row>
    <row r="5443" spans="9:22" x14ac:dyDescent="0.45">
      <c r="I5443" t="s">
        <v>262</v>
      </c>
      <c r="J5443" t="s">
        <v>693</v>
      </c>
      <c r="K5443">
        <v>0</v>
      </c>
      <c r="L5443" t="s">
        <v>158</v>
      </c>
      <c r="N5443" t="s">
        <v>394</v>
      </c>
      <c r="O5443" t="s">
        <v>693</v>
      </c>
      <c r="P5443">
        <v>8.1229579284089912E-5</v>
      </c>
      <c r="Q5443" t="s">
        <v>158</v>
      </c>
      <c r="S5443" t="s">
        <v>537</v>
      </c>
      <c r="T5443" t="s">
        <v>693</v>
      </c>
      <c r="U5443">
        <v>3.3818015989003294E-5</v>
      </c>
      <c r="V5443" t="s">
        <v>158</v>
      </c>
    </row>
    <row r="5444" spans="9:22" x14ac:dyDescent="0.45">
      <c r="I5444" t="s">
        <v>262</v>
      </c>
      <c r="J5444" t="s">
        <v>694</v>
      </c>
      <c r="K5444">
        <v>0</v>
      </c>
      <c r="L5444" t="s">
        <v>158</v>
      </c>
      <c r="N5444" t="s">
        <v>394</v>
      </c>
      <c r="O5444" t="s">
        <v>694</v>
      </c>
      <c r="P5444">
        <v>1.095934409058562E-4</v>
      </c>
      <c r="Q5444" t="s">
        <v>158</v>
      </c>
      <c r="S5444" t="s">
        <v>537</v>
      </c>
      <c r="T5444" t="s">
        <v>694</v>
      </c>
      <c r="U5444">
        <v>2.9135383242756535E-5</v>
      </c>
      <c r="V5444" t="s">
        <v>158</v>
      </c>
    </row>
    <row r="5445" spans="9:22" x14ac:dyDescent="0.45">
      <c r="I5445" t="s">
        <v>262</v>
      </c>
      <c r="J5445" t="s">
        <v>695</v>
      </c>
      <c r="K5445">
        <v>5.3665280857992464E-5</v>
      </c>
      <c r="L5445" t="s">
        <v>158</v>
      </c>
      <c r="N5445" t="s">
        <v>394</v>
      </c>
      <c r="O5445" t="s">
        <v>695</v>
      </c>
      <c r="P5445">
        <v>1.0174188001704223E-4</v>
      </c>
      <c r="Q5445" t="s">
        <v>158</v>
      </c>
      <c r="S5445" t="s">
        <v>537</v>
      </c>
      <c r="T5445" t="s">
        <v>695</v>
      </c>
      <c r="U5445">
        <v>1.876404958807843E-5</v>
      </c>
      <c r="V5445" t="s">
        <v>158</v>
      </c>
    </row>
    <row r="5446" spans="9:22" x14ac:dyDescent="0.45">
      <c r="I5446" t="s">
        <v>262</v>
      </c>
      <c r="J5446" t="s">
        <v>696</v>
      </c>
      <c r="K5446">
        <v>1.4984125896347114E-4</v>
      </c>
      <c r="L5446" t="s">
        <v>158</v>
      </c>
      <c r="N5446" t="s">
        <v>394</v>
      </c>
      <c r="O5446" t="s">
        <v>696</v>
      </c>
      <c r="P5446">
        <v>1.2935238896312622E-4</v>
      </c>
      <c r="Q5446" t="s">
        <v>158</v>
      </c>
      <c r="S5446" t="s">
        <v>537</v>
      </c>
      <c r="T5446" t="s">
        <v>696</v>
      </c>
      <c r="U5446">
        <v>1.3841027716355532E-5</v>
      </c>
      <c r="V5446" t="s">
        <v>158</v>
      </c>
    </row>
    <row r="5447" spans="9:22" x14ac:dyDescent="0.45">
      <c r="I5447" t="s">
        <v>262</v>
      </c>
      <c r="J5447" t="s">
        <v>697</v>
      </c>
      <c r="K5447">
        <v>1.8638680331492204E-4</v>
      </c>
      <c r="L5447" t="s">
        <v>158</v>
      </c>
      <c r="N5447" t="s">
        <v>394</v>
      </c>
      <c r="O5447" t="s">
        <v>697</v>
      </c>
      <c r="P5447">
        <v>1.5326340705206621E-4</v>
      </c>
      <c r="Q5447" t="s">
        <v>158</v>
      </c>
      <c r="S5447" t="s">
        <v>537</v>
      </c>
      <c r="T5447" t="s">
        <v>697</v>
      </c>
      <c r="U5447">
        <v>1.0018863378912622E-5</v>
      </c>
      <c r="V5447" t="s">
        <v>158</v>
      </c>
    </row>
    <row r="5448" spans="9:22" x14ac:dyDescent="0.45">
      <c r="I5448" t="s">
        <v>262</v>
      </c>
      <c r="J5448" t="s">
        <v>698</v>
      </c>
      <c r="K5448">
        <v>1.7389118448785069E-4</v>
      </c>
      <c r="L5448" t="s">
        <v>158</v>
      </c>
      <c r="N5448" t="s">
        <v>394</v>
      </c>
      <c r="O5448" t="s">
        <v>698</v>
      </c>
      <c r="P5448">
        <v>1.9054305585586485E-4</v>
      </c>
      <c r="Q5448" t="s">
        <v>158</v>
      </c>
      <c r="S5448" t="s">
        <v>537</v>
      </c>
      <c r="T5448" t="s">
        <v>698</v>
      </c>
      <c r="U5448">
        <v>5.902016070267075E-6</v>
      </c>
      <c r="V5448" t="s">
        <v>158</v>
      </c>
    </row>
    <row r="5449" spans="9:22" x14ac:dyDescent="0.45">
      <c r="I5449" t="s">
        <v>262</v>
      </c>
      <c r="J5449" t="s">
        <v>699</v>
      </c>
      <c r="K5449">
        <v>1.5953930438728045E-4</v>
      </c>
      <c r="L5449" t="s">
        <v>158</v>
      </c>
      <c r="N5449" t="s">
        <v>394</v>
      </c>
      <c r="O5449" t="s">
        <v>699</v>
      </c>
      <c r="P5449">
        <v>1.8859784976928495E-4</v>
      </c>
      <c r="Q5449" t="s">
        <v>158</v>
      </c>
      <c r="S5449" t="s">
        <v>537</v>
      </c>
      <c r="T5449" t="s">
        <v>699</v>
      </c>
      <c r="U5449">
        <v>9.3064183170504592E-7</v>
      </c>
      <c r="V5449" t="s">
        <v>158</v>
      </c>
    </row>
    <row r="5450" spans="9:22" x14ac:dyDescent="0.45">
      <c r="I5450" t="s">
        <v>262</v>
      </c>
      <c r="J5450" t="s">
        <v>700</v>
      </c>
      <c r="K5450">
        <v>1.4252369046176136E-4</v>
      </c>
      <c r="L5450" t="s">
        <v>158</v>
      </c>
      <c r="N5450" t="s">
        <v>394</v>
      </c>
      <c r="O5450" t="s">
        <v>700</v>
      </c>
      <c r="P5450">
        <v>2.0040567510939644E-4</v>
      </c>
      <c r="Q5450" t="s">
        <v>158</v>
      </c>
      <c r="S5450" t="s">
        <v>537</v>
      </c>
      <c r="T5450" t="s">
        <v>700</v>
      </c>
      <c r="U5450">
        <v>0</v>
      </c>
      <c r="V5450" t="s">
        <v>158</v>
      </c>
    </row>
    <row r="5451" spans="9:22" x14ac:dyDescent="0.45">
      <c r="I5451" t="s">
        <v>262</v>
      </c>
      <c r="J5451" t="s">
        <v>701</v>
      </c>
      <c r="K5451">
        <v>1.7019748003922617E-4</v>
      </c>
      <c r="L5451" t="s">
        <v>158</v>
      </c>
      <c r="N5451" t="s">
        <v>394</v>
      </c>
      <c r="O5451" t="s">
        <v>701</v>
      </c>
      <c r="P5451">
        <v>2.0998065625148891E-4</v>
      </c>
      <c r="Q5451" t="s">
        <v>158</v>
      </c>
      <c r="S5451" t="s">
        <v>537</v>
      </c>
      <c r="T5451" t="s">
        <v>701</v>
      </c>
      <c r="U5451">
        <v>0</v>
      </c>
      <c r="V5451" t="s">
        <v>158</v>
      </c>
    </row>
    <row r="5452" spans="9:22" x14ac:dyDescent="0.45">
      <c r="I5452" t="s">
        <v>262</v>
      </c>
      <c r="J5452" t="s">
        <v>702</v>
      </c>
      <c r="K5452">
        <v>1.7243177216698908E-4</v>
      </c>
      <c r="L5452" t="s">
        <v>158</v>
      </c>
      <c r="N5452" t="s">
        <v>394</v>
      </c>
      <c r="O5452" t="s">
        <v>702</v>
      </c>
      <c r="P5452">
        <v>2.22068581460542E-4</v>
      </c>
      <c r="Q5452" t="s">
        <v>158</v>
      </c>
      <c r="S5452" t="s">
        <v>537</v>
      </c>
      <c r="T5452" t="s">
        <v>702</v>
      </c>
      <c r="U5452">
        <v>0</v>
      </c>
      <c r="V5452" t="s">
        <v>158</v>
      </c>
    </row>
    <row r="5453" spans="9:22" x14ac:dyDescent="0.45">
      <c r="I5453" t="s">
        <v>262</v>
      </c>
      <c r="J5453" t="s">
        <v>703</v>
      </c>
      <c r="K5453">
        <v>1.3574314377089543E-4</v>
      </c>
      <c r="L5453" t="s">
        <v>158</v>
      </c>
      <c r="N5453" t="s">
        <v>394</v>
      </c>
      <c r="O5453" t="s">
        <v>703</v>
      </c>
      <c r="P5453">
        <v>2.0693352012391022E-4</v>
      </c>
      <c r="Q5453" t="s">
        <v>158</v>
      </c>
      <c r="S5453" t="s">
        <v>537</v>
      </c>
      <c r="T5453" t="s">
        <v>703</v>
      </c>
      <c r="U5453">
        <v>0</v>
      </c>
      <c r="V5453" t="s">
        <v>158</v>
      </c>
    </row>
    <row r="5454" spans="9:22" x14ac:dyDescent="0.45">
      <c r="I5454" t="s">
        <v>262</v>
      </c>
      <c r="J5454" t="s">
        <v>704</v>
      </c>
      <c r="K5454">
        <v>7.6873328817842455E-5</v>
      </c>
      <c r="L5454" t="s">
        <v>158</v>
      </c>
      <c r="N5454" t="s">
        <v>394</v>
      </c>
      <c r="O5454" t="s">
        <v>704</v>
      </c>
      <c r="P5454">
        <v>1.8191734824950852E-4</v>
      </c>
      <c r="Q5454" t="s">
        <v>158</v>
      </c>
      <c r="S5454" t="s">
        <v>537</v>
      </c>
      <c r="T5454" t="s">
        <v>704</v>
      </c>
      <c r="U5454">
        <v>0</v>
      </c>
      <c r="V5454" t="s">
        <v>158</v>
      </c>
    </row>
    <row r="5455" spans="9:22" x14ac:dyDescent="0.45">
      <c r="I5455" t="s">
        <v>262</v>
      </c>
      <c r="J5455" t="s">
        <v>705</v>
      </c>
      <c r="K5455">
        <v>0</v>
      </c>
      <c r="L5455" t="s">
        <v>158</v>
      </c>
      <c r="N5455" t="s">
        <v>394</v>
      </c>
      <c r="O5455" t="s">
        <v>705</v>
      </c>
      <c r="P5455">
        <v>1.6646072647332277E-4</v>
      </c>
      <c r="Q5455" t="s">
        <v>158</v>
      </c>
      <c r="S5455" t="s">
        <v>537</v>
      </c>
      <c r="T5455" t="s">
        <v>705</v>
      </c>
      <c r="U5455">
        <v>0</v>
      </c>
      <c r="V5455" t="s">
        <v>158</v>
      </c>
    </row>
    <row r="5456" spans="9:22" x14ac:dyDescent="0.45">
      <c r="I5456" t="s">
        <v>262</v>
      </c>
      <c r="J5456" t="s">
        <v>706</v>
      </c>
      <c r="K5456">
        <v>0</v>
      </c>
      <c r="L5456" t="s">
        <v>158</v>
      </c>
      <c r="N5456" t="s">
        <v>394</v>
      </c>
      <c r="O5456" t="s">
        <v>706</v>
      </c>
      <c r="P5456">
        <v>2.8571035372886196E-4</v>
      </c>
      <c r="Q5456" t="s">
        <v>158</v>
      </c>
      <c r="S5456" t="s">
        <v>537</v>
      </c>
      <c r="T5456" t="s">
        <v>706</v>
      </c>
      <c r="U5456">
        <v>0</v>
      </c>
      <c r="V5456" t="s">
        <v>158</v>
      </c>
    </row>
    <row r="5457" spans="9:22" x14ac:dyDescent="0.45">
      <c r="I5457" t="s">
        <v>262</v>
      </c>
      <c r="J5457" t="s">
        <v>707</v>
      </c>
      <c r="K5457">
        <v>0</v>
      </c>
      <c r="L5457" t="s">
        <v>158</v>
      </c>
      <c r="N5457" t="s">
        <v>394</v>
      </c>
      <c r="O5457" t="s">
        <v>707</v>
      </c>
      <c r="P5457">
        <v>3.0872227155861434E-4</v>
      </c>
      <c r="Q5457" t="s">
        <v>158</v>
      </c>
      <c r="S5457" t="s">
        <v>537</v>
      </c>
      <c r="T5457" t="s">
        <v>707</v>
      </c>
      <c r="U5457">
        <v>7.3449650014952993E-7</v>
      </c>
      <c r="V5457" t="s">
        <v>158</v>
      </c>
    </row>
    <row r="5458" spans="9:22" x14ac:dyDescent="0.45">
      <c r="I5458" t="s">
        <v>262</v>
      </c>
      <c r="J5458" t="s">
        <v>708</v>
      </c>
      <c r="K5458">
        <v>0</v>
      </c>
      <c r="L5458" t="s">
        <v>158</v>
      </c>
      <c r="N5458" t="s">
        <v>394</v>
      </c>
      <c r="O5458" t="s">
        <v>708</v>
      </c>
      <c r="P5458">
        <v>2.1890240501785859E-4</v>
      </c>
      <c r="Q5458" t="s">
        <v>158</v>
      </c>
      <c r="S5458" t="s">
        <v>537</v>
      </c>
      <c r="T5458" t="s">
        <v>708</v>
      </c>
      <c r="U5458">
        <v>3.2010908704958428E-6</v>
      </c>
      <c r="V5458" t="s">
        <v>158</v>
      </c>
    </row>
    <row r="5459" spans="9:22" x14ac:dyDescent="0.45">
      <c r="I5459" t="s">
        <v>262</v>
      </c>
      <c r="J5459" t="s">
        <v>709</v>
      </c>
      <c r="K5459">
        <v>0</v>
      </c>
      <c r="L5459" t="s">
        <v>158</v>
      </c>
      <c r="N5459" t="s">
        <v>394</v>
      </c>
      <c r="O5459" t="s">
        <v>709</v>
      </c>
      <c r="P5459">
        <v>2.1336870011141174E-4</v>
      </c>
      <c r="Q5459" t="s">
        <v>158</v>
      </c>
      <c r="S5459" t="s">
        <v>537</v>
      </c>
      <c r="T5459" t="s">
        <v>709</v>
      </c>
      <c r="U5459">
        <v>8.3537093394937366E-6</v>
      </c>
      <c r="V5459" t="s">
        <v>158</v>
      </c>
    </row>
    <row r="5460" spans="9:22" x14ac:dyDescent="0.45">
      <c r="I5460" t="s">
        <v>262</v>
      </c>
      <c r="J5460" t="s">
        <v>710</v>
      </c>
      <c r="K5460">
        <v>0</v>
      </c>
      <c r="L5460" t="s">
        <v>158</v>
      </c>
      <c r="N5460" t="s">
        <v>394</v>
      </c>
      <c r="O5460" t="s">
        <v>710</v>
      </c>
      <c r="P5460">
        <v>2.8425640458373445E-4</v>
      </c>
      <c r="Q5460" t="s">
        <v>158</v>
      </c>
      <c r="S5460" t="s">
        <v>537</v>
      </c>
      <c r="T5460" t="s">
        <v>710</v>
      </c>
      <c r="U5460">
        <v>1.2351108216668661E-5</v>
      </c>
      <c r="V5460" t="s">
        <v>158</v>
      </c>
    </row>
    <row r="5461" spans="9:22" x14ac:dyDescent="0.45">
      <c r="I5461" t="s">
        <v>262</v>
      </c>
      <c r="J5461" t="s">
        <v>711</v>
      </c>
      <c r="K5461">
        <v>0</v>
      </c>
      <c r="L5461" t="s">
        <v>158</v>
      </c>
      <c r="N5461" t="s">
        <v>394</v>
      </c>
      <c r="O5461" t="s">
        <v>711</v>
      </c>
      <c r="P5461">
        <v>3.7673567585988239E-4</v>
      </c>
      <c r="Q5461" t="s">
        <v>158</v>
      </c>
      <c r="S5461" t="s">
        <v>537</v>
      </c>
      <c r="T5461" t="s">
        <v>711</v>
      </c>
      <c r="U5461">
        <v>1.288590150518853E-5</v>
      </c>
      <c r="V5461" t="s">
        <v>158</v>
      </c>
    </row>
    <row r="5462" spans="9:22" x14ac:dyDescent="0.45">
      <c r="I5462" t="s">
        <v>262</v>
      </c>
      <c r="J5462" t="s">
        <v>631</v>
      </c>
      <c r="K5462">
        <v>0</v>
      </c>
      <c r="L5462" t="s">
        <v>158</v>
      </c>
      <c r="N5462" t="s">
        <v>394</v>
      </c>
      <c r="O5462" t="s">
        <v>631</v>
      </c>
      <c r="P5462">
        <v>2.3285998243665527E-2</v>
      </c>
      <c r="Q5462" t="s">
        <v>158</v>
      </c>
      <c r="S5462" t="s">
        <v>537</v>
      </c>
      <c r="T5462" t="s">
        <v>631</v>
      </c>
      <c r="U5462">
        <v>2.1367565521550867E-2</v>
      </c>
      <c r="V5462" t="s">
        <v>158</v>
      </c>
    </row>
    <row r="5463" spans="9:22" x14ac:dyDescent="0.45">
      <c r="I5463" t="s">
        <v>262</v>
      </c>
      <c r="J5463" t="s">
        <v>632</v>
      </c>
      <c r="K5463">
        <v>0</v>
      </c>
      <c r="L5463" t="s">
        <v>158</v>
      </c>
      <c r="N5463" t="s">
        <v>394</v>
      </c>
      <c r="O5463" t="s">
        <v>632</v>
      </c>
      <c r="P5463">
        <v>5.1879146123611532E-3</v>
      </c>
      <c r="Q5463" t="s">
        <v>158</v>
      </c>
      <c r="S5463" t="s">
        <v>537</v>
      </c>
      <c r="T5463" t="s">
        <v>632</v>
      </c>
      <c r="U5463">
        <v>3.2756957048072771E-3</v>
      </c>
      <c r="V5463" t="s">
        <v>158</v>
      </c>
    </row>
    <row r="5464" spans="9:22" x14ac:dyDescent="0.45">
      <c r="I5464" t="s">
        <v>262</v>
      </c>
      <c r="J5464" t="s">
        <v>633</v>
      </c>
      <c r="K5464">
        <v>0</v>
      </c>
      <c r="L5464" t="s">
        <v>158</v>
      </c>
      <c r="N5464" t="s">
        <v>394</v>
      </c>
      <c r="O5464" t="s">
        <v>633</v>
      </c>
      <c r="P5464">
        <v>5.4662604716379393E-3</v>
      </c>
      <c r="Q5464" t="s">
        <v>158</v>
      </c>
      <c r="S5464" t="s">
        <v>537</v>
      </c>
      <c r="T5464" t="s">
        <v>633</v>
      </c>
      <c r="U5464">
        <v>3.2201063126592708E-3</v>
      </c>
      <c r="V5464" t="s">
        <v>158</v>
      </c>
    </row>
    <row r="5465" spans="9:22" x14ac:dyDescent="0.45">
      <c r="I5465" t="s">
        <v>262</v>
      </c>
      <c r="J5465" t="s">
        <v>634</v>
      </c>
      <c r="K5465">
        <v>2.1623094198725277E-3</v>
      </c>
      <c r="L5465" t="s">
        <v>158</v>
      </c>
      <c r="N5465" t="s">
        <v>394</v>
      </c>
      <c r="O5465" t="s">
        <v>634</v>
      </c>
      <c r="P5465">
        <v>5.5515115452220865E-3</v>
      </c>
      <c r="Q5465" t="s">
        <v>158</v>
      </c>
      <c r="S5465" t="s">
        <v>537</v>
      </c>
      <c r="T5465" t="s">
        <v>634</v>
      </c>
      <c r="U5465">
        <v>3.1799327867185639E-3</v>
      </c>
      <c r="V5465" t="s">
        <v>158</v>
      </c>
    </row>
    <row r="5466" spans="9:22" x14ac:dyDescent="0.45">
      <c r="I5466" t="s">
        <v>262</v>
      </c>
      <c r="J5466" t="s">
        <v>635</v>
      </c>
      <c r="K5466">
        <v>3.3040048124034209E-2</v>
      </c>
      <c r="L5466" t="s">
        <v>158</v>
      </c>
      <c r="N5466" t="s">
        <v>394</v>
      </c>
      <c r="O5466" t="s">
        <v>635</v>
      </c>
      <c r="P5466">
        <v>2.9611401953692433E-2</v>
      </c>
      <c r="Q5466" t="s">
        <v>158</v>
      </c>
      <c r="S5466" t="s">
        <v>537</v>
      </c>
      <c r="T5466" t="s">
        <v>635</v>
      </c>
      <c r="U5466">
        <v>2.1495458086798445E-2</v>
      </c>
      <c r="V5466" t="s">
        <v>158</v>
      </c>
    </row>
    <row r="5467" spans="9:22" x14ac:dyDescent="0.45">
      <c r="I5467" t="s">
        <v>262</v>
      </c>
      <c r="J5467" t="s">
        <v>636</v>
      </c>
      <c r="K5467">
        <v>2.4827715033360603E-3</v>
      </c>
      <c r="L5467" t="s">
        <v>158</v>
      </c>
      <c r="N5467" t="s">
        <v>394</v>
      </c>
      <c r="O5467" t="s">
        <v>636</v>
      </c>
      <c r="P5467">
        <v>3.7683898922753244E-3</v>
      </c>
      <c r="Q5467" t="s">
        <v>158</v>
      </c>
      <c r="S5467" t="s">
        <v>537</v>
      </c>
      <c r="T5467" t="s">
        <v>636</v>
      </c>
      <c r="U5467">
        <v>3.1912975194673321E-3</v>
      </c>
      <c r="V5467" t="s">
        <v>158</v>
      </c>
    </row>
    <row r="5468" spans="9:22" x14ac:dyDescent="0.45">
      <c r="I5468" t="s">
        <v>262</v>
      </c>
      <c r="J5468" t="s">
        <v>637</v>
      </c>
      <c r="K5468">
        <v>0</v>
      </c>
      <c r="L5468" t="s">
        <v>158</v>
      </c>
      <c r="N5468" t="s">
        <v>394</v>
      </c>
      <c r="O5468" t="s">
        <v>637</v>
      </c>
      <c r="P5468">
        <v>3.8133020106124568E-3</v>
      </c>
      <c r="Q5468" t="s">
        <v>158</v>
      </c>
      <c r="S5468" t="s">
        <v>537</v>
      </c>
      <c r="T5468" t="s">
        <v>637</v>
      </c>
      <c r="U5468">
        <v>3.2522696136910931E-3</v>
      </c>
      <c r="V5468" t="s">
        <v>158</v>
      </c>
    </row>
    <row r="5469" spans="9:22" x14ac:dyDescent="0.45">
      <c r="I5469" t="s">
        <v>262</v>
      </c>
      <c r="J5469" t="s">
        <v>638</v>
      </c>
      <c r="K5469">
        <v>0</v>
      </c>
      <c r="L5469" t="s">
        <v>158</v>
      </c>
      <c r="N5469" t="s">
        <v>394</v>
      </c>
      <c r="O5469" t="s">
        <v>638</v>
      </c>
      <c r="P5469">
        <v>3.5586909677048674E-3</v>
      </c>
      <c r="Q5469" t="s">
        <v>158</v>
      </c>
      <c r="S5469" t="s">
        <v>537</v>
      </c>
      <c r="T5469" t="s">
        <v>638</v>
      </c>
      <c r="U5469">
        <v>3.2698442069501051E-3</v>
      </c>
      <c r="V5469" t="s">
        <v>158</v>
      </c>
    </row>
    <row r="5470" spans="9:22" x14ac:dyDescent="0.45">
      <c r="I5470" t="s">
        <v>262</v>
      </c>
      <c r="J5470" t="s">
        <v>639</v>
      </c>
      <c r="K5470">
        <v>0</v>
      </c>
      <c r="L5470" t="s">
        <v>158</v>
      </c>
      <c r="N5470" t="s">
        <v>394</v>
      </c>
      <c r="O5470" t="s">
        <v>639</v>
      </c>
      <c r="P5470">
        <v>1.2710400060960601E-2</v>
      </c>
      <c r="Q5470" t="s">
        <v>158</v>
      </c>
      <c r="S5470" t="s">
        <v>537</v>
      </c>
      <c r="T5470" t="s">
        <v>639</v>
      </c>
      <c r="U5470">
        <v>1.6895372747518952E-2</v>
      </c>
      <c r="V5470" t="s">
        <v>158</v>
      </c>
    </row>
    <row r="5471" spans="9:22" x14ac:dyDescent="0.45">
      <c r="I5471" t="s">
        <v>263</v>
      </c>
      <c r="J5471" t="s">
        <v>157</v>
      </c>
      <c r="K5471">
        <v>3.5413434080193112E-3</v>
      </c>
      <c r="L5471" t="s">
        <v>158</v>
      </c>
      <c r="N5471" t="s">
        <v>395</v>
      </c>
      <c r="O5471" t="s">
        <v>157</v>
      </c>
      <c r="P5471">
        <v>0.12138610859440035</v>
      </c>
      <c r="Q5471" t="s">
        <v>158</v>
      </c>
      <c r="S5471" t="s">
        <v>538</v>
      </c>
      <c r="T5471" t="s">
        <v>157</v>
      </c>
      <c r="U5471">
        <v>0.1185592012667924</v>
      </c>
      <c r="V5471" t="s">
        <v>158</v>
      </c>
    </row>
    <row r="5472" spans="9:22" x14ac:dyDescent="0.45">
      <c r="I5472" t="s">
        <v>263</v>
      </c>
      <c r="J5472" t="s">
        <v>159</v>
      </c>
      <c r="K5472">
        <v>1.2822295055444731E-2</v>
      </c>
      <c r="L5472" t="s">
        <v>158</v>
      </c>
      <c r="N5472" t="s">
        <v>395</v>
      </c>
      <c r="O5472" t="s">
        <v>159</v>
      </c>
      <c r="P5472">
        <v>1.9215377268207372E-2</v>
      </c>
      <c r="Q5472" t="s">
        <v>158</v>
      </c>
      <c r="S5472" t="s">
        <v>538</v>
      </c>
      <c r="T5472" t="s">
        <v>159</v>
      </c>
      <c r="U5472">
        <v>1.9955588609672566E-2</v>
      </c>
      <c r="V5472" t="s">
        <v>158</v>
      </c>
    </row>
    <row r="5473" spans="9:22" x14ac:dyDescent="0.45">
      <c r="I5473" t="s">
        <v>263</v>
      </c>
      <c r="J5473" t="s">
        <v>160</v>
      </c>
      <c r="K5473">
        <v>2.4740023556359552E-2</v>
      </c>
      <c r="L5473" t="s">
        <v>158</v>
      </c>
      <c r="N5473" t="s">
        <v>395</v>
      </c>
      <c r="O5473" t="s">
        <v>160</v>
      </c>
      <c r="P5473">
        <v>1.7698988534716163E-2</v>
      </c>
      <c r="Q5473" t="s">
        <v>158</v>
      </c>
      <c r="S5473" t="s">
        <v>538</v>
      </c>
      <c r="T5473" t="s">
        <v>160</v>
      </c>
      <c r="U5473">
        <v>1.9584092269065156E-2</v>
      </c>
      <c r="V5473" t="s">
        <v>158</v>
      </c>
    </row>
    <row r="5474" spans="9:22" x14ac:dyDescent="0.45">
      <c r="I5474" t="s">
        <v>263</v>
      </c>
      <c r="J5474" t="s">
        <v>161</v>
      </c>
      <c r="K5474">
        <v>3.9078132879217062E-2</v>
      </c>
      <c r="L5474" t="s">
        <v>158</v>
      </c>
      <c r="N5474" t="s">
        <v>395</v>
      </c>
      <c r="O5474" t="s">
        <v>161</v>
      </c>
      <c r="P5474">
        <v>1.8645818136388471E-2</v>
      </c>
      <c r="Q5474" t="s">
        <v>158</v>
      </c>
      <c r="S5474" t="s">
        <v>538</v>
      </c>
      <c r="T5474" t="s">
        <v>161</v>
      </c>
      <c r="U5474">
        <v>1.9335094864620195E-2</v>
      </c>
      <c r="V5474" t="s">
        <v>158</v>
      </c>
    </row>
    <row r="5475" spans="9:22" x14ac:dyDescent="0.45">
      <c r="I5475" t="s">
        <v>263</v>
      </c>
      <c r="J5475" t="s">
        <v>162</v>
      </c>
      <c r="K5475">
        <v>0.35718980280498741</v>
      </c>
      <c r="L5475" t="s">
        <v>158</v>
      </c>
      <c r="N5475" t="s">
        <v>395</v>
      </c>
      <c r="O5475" t="s">
        <v>162</v>
      </c>
      <c r="P5475">
        <v>0.202977921869161</v>
      </c>
      <c r="Q5475" t="s">
        <v>158</v>
      </c>
      <c r="S5475" t="s">
        <v>538</v>
      </c>
      <c r="T5475" t="s">
        <v>162</v>
      </c>
      <c r="U5475">
        <v>0.13227773531106385</v>
      </c>
      <c r="V5475" t="s">
        <v>158</v>
      </c>
    </row>
    <row r="5476" spans="9:22" x14ac:dyDescent="0.45">
      <c r="I5476" t="s">
        <v>263</v>
      </c>
      <c r="J5476" t="s">
        <v>619</v>
      </c>
      <c r="K5476">
        <v>3.7713607721218241E-2</v>
      </c>
      <c r="L5476" t="s">
        <v>158</v>
      </c>
      <c r="N5476" t="s">
        <v>395</v>
      </c>
      <c r="O5476" t="s">
        <v>619</v>
      </c>
      <c r="P5476">
        <v>3.0932467226603401E-2</v>
      </c>
      <c r="Q5476" t="s">
        <v>158</v>
      </c>
      <c r="S5476" t="s">
        <v>538</v>
      </c>
      <c r="T5476" t="s">
        <v>619</v>
      </c>
      <c r="U5476">
        <v>1.8599614058223905E-2</v>
      </c>
      <c r="V5476" t="s">
        <v>158</v>
      </c>
    </row>
    <row r="5477" spans="9:22" x14ac:dyDescent="0.45">
      <c r="I5477" t="s">
        <v>263</v>
      </c>
      <c r="J5477" t="s">
        <v>620</v>
      </c>
      <c r="K5477">
        <v>2.5307314874454759E-2</v>
      </c>
      <c r="L5477" t="s">
        <v>158</v>
      </c>
      <c r="N5477" t="s">
        <v>395</v>
      </c>
      <c r="O5477" t="s">
        <v>620</v>
      </c>
      <c r="P5477">
        <v>2.9098962642245131E-2</v>
      </c>
      <c r="Q5477" t="s">
        <v>158</v>
      </c>
      <c r="S5477" t="s">
        <v>538</v>
      </c>
      <c r="T5477" t="s">
        <v>620</v>
      </c>
      <c r="U5477">
        <v>1.8589621051774717E-2</v>
      </c>
      <c r="V5477" t="s">
        <v>158</v>
      </c>
    </row>
    <row r="5478" spans="9:22" x14ac:dyDescent="0.45">
      <c r="I5478" t="s">
        <v>263</v>
      </c>
      <c r="J5478" t="s">
        <v>621</v>
      </c>
      <c r="K5478">
        <v>1.1953909308699722E-2</v>
      </c>
      <c r="L5478" t="s">
        <v>158</v>
      </c>
      <c r="N5478" t="s">
        <v>395</v>
      </c>
      <c r="O5478" t="s">
        <v>621</v>
      </c>
      <c r="P5478">
        <v>2.8193502677464226E-2</v>
      </c>
      <c r="Q5478" t="s">
        <v>158</v>
      </c>
      <c r="S5478" t="s">
        <v>538</v>
      </c>
      <c r="T5478" t="s">
        <v>621</v>
      </c>
      <c r="U5478">
        <v>1.8834356577444086E-2</v>
      </c>
      <c r="V5478" t="s">
        <v>158</v>
      </c>
    </row>
    <row r="5479" spans="9:22" x14ac:dyDescent="0.45">
      <c r="I5479" t="s">
        <v>263</v>
      </c>
      <c r="J5479" t="s">
        <v>622</v>
      </c>
      <c r="K5479">
        <v>2.5900289679718969E-3</v>
      </c>
      <c r="L5479" t="s">
        <v>158</v>
      </c>
      <c r="N5479" t="s">
        <v>395</v>
      </c>
      <c r="O5479" t="s">
        <v>622</v>
      </c>
      <c r="P5479">
        <v>0.10779190989551182</v>
      </c>
      <c r="Q5479" t="s">
        <v>158</v>
      </c>
      <c r="S5479" t="s">
        <v>538</v>
      </c>
      <c r="T5479" t="s">
        <v>622</v>
      </c>
      <c r="U5479">
        <v>9.7469658565191519E-2</v>
      </c>
      <c r="V5479" t="s">
        <v>158</v>
      </c>
    </row>
    <row r="5480" spans="9:22" x14ac:dyDescent="0.45">
      <c r="I5480" t="s">
        <v>263</v>
      </c>
      <c r="J5480" t="s">
        <v>163</v>
      </c>
      <c r="K5480">
        <v>1.6338887958691935E-3</v>
      </c>
      <c r="L5480" t="s">
        <v>158</v>
      </c>
      <c r="N5480" t="s">
        <v>395</v>
      </c>
      <c r="O5480" t="s">
        <v>163</v>
      </c>
      <c r="P5480">
        <v>2.4688455952852517E-2</v>
      </c>
      <c r="Q5480" t="s">
        <v>158</v>
      </c>
      <c r="S5480" t="s">
        <v>538</v>
      </c>
      <c r="T5480" t="s">
        <v>163</v>
      </c>
      <c r="U5480">
        <v>6.8568980265926324E-2</v>
      </c>
      <c r="V5480" t="s">
        <v>158</v>
      </c>
    </row>
    <row r="5481" spans="9:22" x14ac:dyDescent="0.45">
      <c r="I5481" t="s">
        <v>263</v>
      </c>
      <c r="J5481" t="s">
        <v>164</v>
      </c>
      <c r="K5481">
        <v>8.8461878138870447E-3</v>
      </c>
      <c r="L5481" t="s">
        <v>158</v>
      </c>
      <c r="N5481" t="s">
        <v>395</v>
      </c>
      <c r="O5481" t="s">
        <v>164</v>
      </c>
      <c r="P5481">
        <v>3.7177475515219422E-3</v>
      </c>
      <c r="Q5481" t="s">
        <v>158</v>
      </c>
      <c r="S5481" t="s">
        <v>538</v>
      </c>
      <c r="T5481" t="s">
        <v>164</v>
      </c>
      <c r="U5481">
        <v>1.1313391046167492E-2</v>
      </c>
      <c r="V5481" t="s">
        <v>158</v>
      </c>
    </row>
    <row r="5482" spans="9:22" x14ac:dyDescent="0.45">
      <c r="I5482" t="s">
        <v>263</v>
      </c>
      <c r="J5482" t="s">
        <v>165</v>
      </c>
      <c r="K5482">
        <v>1.4163596622878362E-2</v>
      </c>
      <c r="L5482" t="s">
        <v>158</v>
      </c>
      <c r="N5482" t="s">
        <v>395</v>
      </c>
      <c r="O5482" t="s">
        <v>165</v>
      </c>
      <c r="P5482">
        <v>3.5284129711265432E-3</v>
      </c>
      <c r="Q5482" t="s">
        <v>158</v>
      </c>
      <c r="S5482" t="s">
        <v>538</v>
      </c>
      <c r="T5482" t="s">
        <v>165</v>
      </c>
      <c r="U5482">
        <v>1.1232131993164599E-2</v>
      </c>
      <c r="V5482" t="s">
        <v>158</v>
      </c>
    </row>
    <row r="5483" spans="9:22" x14ac:dyDescent="0.45">
      <c r="I5483" t="s">
        <v>263</v>
      </c>
      <c r="J5483" t="s">
        <v>166</v>
      </c>
      <c r="K5483">
        <v>1.7614849079276646E-2</v>
      </c>
      <c r="L5483" t="s">
        <v>158</v>
      </c>
      <c r="N5483" t="s">
        <v>395</v>
      </c>
      <c r="O5483" t="s">
        <v>166</v>
      </c>
      <c r="P5483">
        <v>3.6679992856286721E-3</v>
      </c>
      <c r="Q5483" t="s">
        <v>158</v>
      </c>
      <c r="S5483" t="s">
        <v>538</v>
      </c>
      <c r="T5483" t="s">
        <v>166</v>
      </c>
      <c r="U5483">
        <v>1.1173781881075224E-2</v>
      </c>
      <c r="V5483" t="s">
        <v>158</v>
      </c>
    </row>
    <row r="5484" spans="9:22" x14ac:dyDescent="0.45">
      <c r="I5484" t="s">
        <v>263</v>
      </c>
      <c r="J5484" t="s">
        <v>167</v>
      </c>
      <c r="K5484">
        <v>0.1481888554821896</v>
      </c>
      <c r="L5484" t="s">
        <v>158</v>
      </c>
      <c r="N5484" t="s">
        <v>395</v>
      </c>
      <c r="O5484" t="s">
        <v>167</v>
      </c>
      <c r="P5484">
        <v>2.7116234596886491E-2</v>
      </c>
      <c r="Q5484" t="s">
        <v>158</v>
      </c>
      <c r="S5484" t="s">
        <v>538</v>
      </c>
      <c r="T5484" t="s">
        <v>167</v>
      </c>
      <c r="U5484">
        <v>7.602817869388491E-2</v>
      </c>
      <c r="V5484" t="s">
        <v>158</v>
      </c>
    </row>
    <row r="5485" spans="9:22" x14ac:dyDescent="0.45">
      <c r="I5485" t="s">
        <v>263</v>
      </c>
      <c r="J5485" t="s">
        <v>623</v>
      </c>
      <c r="K5485">
        <v>1.8151061402410639E-2</v>
      </c>
      <c r="L5485" t="s">
        <v>158</v>
      </c>
      <c r="N5485" t="s">
        <v>395</v>
      </c>
      <c r="O5485" t="s">
        <v>623</v>
      </c>
      <c r="P5485">
        <v>5.2859301970058893E-3</v>
      </c>
      <c r="Q5485" t="s">
        <v>158</v>
      </c>
      <c r="S5485" t="s">
        <v>538</v>
      </c>
      <c r="T5485" t="s">
        <v>623</v>
      </c>
      <c r="U5485">
        <v>1.0551522449626736E-2</v>
      </c>
      <c r="V5485" t="s">
        <v>158</v>
      </c>
    </row>
    <row r="5486" spans="9:22" x14ac:dyDescent="0.45">
      <c r="I5486" t="s">
        <v>263</v>
      </c>
      <c r="J5486" t="s">
        <v>624</v>
      </c>
      <c r="K5486">
        <v>1.4757330803872365E-2</v>
      </c>
      <c r="L5486" t="s">
        <v>158</v>
      </c>
      <c r="N5486" t="s">
        <v>395</v>
      </c>
      <c r="O5486" t="s">
        <v>624</v>
      </c>
      <c r="P5486">
        <v>7.0872883093119924E-3</v>
      </c>
      <c r="Q5486" t="s">
        <v>158</v>
      </c>
      <c r="S5486" t="s">
        <v>538</v>
      </c>
      <c r="T5486" t="s">
        <v>624</v>
      </c>
      <c r="U5486">
        <v>1.0542796332544733E-2</v>
      </c>
      <c r="V5486" t="s">
        <v>158</v>
      </c>
    </row>
    <row r="5487" spans="9:22" x14ac:dyDescent="0.45">
      <c r="I5487" t="s">
        <v>263</v>
      </c>
      <c r="J5487" t="s">
        <v>625</v>
      </c>
      <c r="K5487">
        <v>9.4305523089277636E-3</v>
      </c>
      <c r="L5487" t="s">
        <v>158</v>
      </c>
      <c r="N5487" t="s">
        <v>395</v>
      </c>
      <c r="O5487" t="s">
        <v>625</v>
      </c>
      <c r="P5487">
        <v>8.4733975961864307E-3</v>
      </c>
      <c r="Q5487" t="s">
        <v>158</v>
      </c>
      <c r="S5487" t="s">
        <v>538</v>
      </c>
      <c r="T5487" t="s">
        <v>625</v>
      </c>
      <c r="U5487">
        <v>1.0630295635531915E-2</v>
      </c>
      <c r="V5487" t="s">
        <v>158</v>
      </c>
    </row>
    <row r="5488" spans="9:22" x14ac:dyDescent="0.45">
      <c r="I5488" t="s">
        <v>263</v>
      </c>
      <c r="J5488" t="s">
        <v>626</v>
      </c>
      <c r="K5488">
        <v>2.5586776864616589E-3</v>
      </c>
      <c r="L5488" t="s">
        <v>158</v>
      </c>
      <c r="N5488" t="s">
        <v>395</v>
      </c>
      <c r="O5488" t="s">
        <v>626</v>
      </c>
      <c r="P5488">
        <v>2.6494808412817192E-2</v>
      </c>
      <c r="Q5488" t="s">
        <v>158</v>
      </c>
      <c r="S5488" t="s">
        <v>538</v>
      </c>
      <c r="T5488" t="s">
        <v>626</v>
      </c>
      <c r="U5488">
        <v>5.5015761773949644E-2</v>
      </c>
      <c r="V5488" t="s">
        <v>158</v>
      </c>
    </row>
    <row r="5489" spans="9:22" x14ac:dyDescent="0.45">
      <c r="I5489" t="s">
        <v>263</v>
      </c>
      <c r="J5489" t="s">
        <v>168</v>
      </c>
      <c r="K5489">
        <v>0</v>
      </c>
      <c r="L5489" t="s">
        <v>158</v>
      </c>
      <c r="N5489" t="s">
        <v>395</v>
      </c>
      <c r="O5489" t="s">
        <v>168</v>
      </c>
      <c r="P5489">
        <v>5.9618266205380598E-2</v>
      </c>
      <c r="Q5489" t="s">
        <v>158</v>
      </c>
      <c r="S5489" t="s">
        <v>538</v>
      </c>
      <c r="T5489" t="s">
        <v>168</v>
      </c>
      <c r="U5489">
        <v>5.2025378871017991E-2</v>
      </c>
      <c r="V5489" t="s">
        <v>158</v>
      </c>
    </row>
    <row r="5490" spans="9:22" x14ac:dyDescent="0.45">
      <c r="I5490" t="s">
        <v>263</v>
      </c>
      <c r="J5490" t="s">
        <v>169</v>
      </c>
      <c r="K5490">
        <v>2.8564709440562666E-3</v>
      </c>
      <c r="L5490" t="s">
        <v>158</v>
      </c>
      <c r="N5490" t="s">
        <v>395</v>
      </c>
      <c r="O5490" t="s">
        <v>169</v>
      </c>
      <c r="P5490">
        <v>8.8929729730946386E-3</v>
      </c>
      <c r="Q5490" t="s">
        <v>158</v>
      </c>
      <c r="S5490" t="s">
        <v>538</v>
      </c>
      <c r="T5490" t="s">
        <v>169</v>
      </c>
      <c r="U5490">
        <v>8.6829757583058581E-3</v>
      </c>
      <c r="V5490" t="s">
        <v>158</v>
      </c>
    </row>
    <row r="5491" spans="9:22" x14ac:dyDescent="0.45">
      <c r="I5491" t="s">
        <v>263</v>
      </c>
      <c r="J5491" t="s">
        <v>170</v>
      </c>
      <c r="K5491">
        <v>1.0389730098895269E-2</v>
      </c>
      <c r="L5491" t="s">
        <v>158</v>
      </c>
      <c r="N5491" t="s">
        <v>395</v>
      </c>
      <c r="O5491" t="s">
        <v>170</v>
      </c>
      <c r="P5491">
        <v>7.3937368250045557E-3</v>
      </c>
      <c r="Q5491" t="s">
        <v>158</v>
      </c>
      <c r="S5491" t="s">
        <v>538</v>
      </c>
      <c r="T5491" t="s">
        <v>170</v>
      </c>
      <c r="U5491">
        <v>8.4401720373385777E-3</v>
      </c>
      <c r="V5491" t="s">
        <v>158</v>
      </c>
    </row>
    <row r="5492" spans="9:22" x14ac:dyDescent="0.45">
      <c r="I5492" t="s">
        <v>263</v>
      </c>
      <c r="J5492" t="s">
        <v>171</v>
      </c>
      <c r="K5492">
        <v>1.730704140173827E-2</v>
      </c>
      <c r="L5492" t="s">
        <v>158</v>
      </c>
      <c r="N5492" t="s">
        <v>395</v>
      </c>
      <c r="O5492" t="s">
        <v>171</v>
      </c>
      <c r="P5492">
        <v>7.1718877100100673E-3</v>
      </c>
      <c r="Q5492" t="s">
        <v>158</v>
      </c>
      <c r="S5492" t="s">
        <v>538</v>
      </c>
      <c r="T5492" t="s">
        <v>171</v>
      </c>
      <c r="U5492">
        <v>8.3045150859215062E-3</v>
      </c>
      <c r="V5492" t="s">
        <v>158</v>
      </c>
    </row>
    <row r="5493" spans="9:22" x14ac:dyDescent="0.45">
      <c r="I5493" t="s">
        <v>263</v>
      </c>
      <c r="J5493" t="s">
        <v>172</v>
      </c>
      <c r="K5493">
        <v>0.15643291545926466</v>
      </c>
      <c r="L5493" t="s">
        <v>158</v>
      </c>
      <c r="N5493" t="s">
        <v>395</v>
      </c>
      <c r="O5493" t="s">
        <v>172</v>
      </c>
      <c r="P5493">
        <v>7.3740515252164227E-2</v>
      </c>
      <c r="Q5493" t="s">
        <v>158</v>
      </c>
      <c r="S5493" t="s">
        <v>538</v>
      </c>
      <c r="T5493" t="s">
        <v>172</v>
      </c>
      <c r="U5493">
        <v>5.6131969035122305E-2</v>
      </c>
      <c r="V5493" t="s">
        <v>158</v>
      </c>
    </row>
    <row r="5494" spans="9:22" x14ac:dyDescent="0.45">
      <c r="I5494" t="s">
        <v>263</v>
      </c>
      <c r="J5494" t="s">
        <v>627</v>
      </c>
      <c r="K5494">
        <v>1.4844812778824754E-2</v>
      </c>
      <c r="L5494" t="s">
        <v>158</v>
      </c>
      <c r="N5494" t="s">
        <v>395</v>
      </c>
      <c r="O5494" t="s">
        <v>627</v>
      </c>
      <c r="P5494">
        <v>1.0291340482054436E-2</v>
      </c>
      <c r="Q5494" t="s">
        <v>158</v>
      </c>
      <c r="S5494" t="s">
        <v>538</v>
      </c>
      <c r="T5494" t="s">
        <v>627</v>
      </c>
      <c r="U5494">
        <v>8.1371191224425335E-3</v>
      </c>
      <c r="V5494" t="s">
        <v>158</v>
      </c>
    </row>
    <row r="5495" spans="9:22" x14ac:dyDescent="0.45">
      <c r="I5495" t="s">
        <v>263</v>
      </c>
      <c r="J5495" t="s">
        <v>628</v>
      </c>
      <c r="K5495">
        <v>6.6678637584926684E-3</v>
      </c>
      <c r="L5495" t="s">
        <v>158</v>
      </c>
      <c r="N5495" t="s">
        <v>395</v>
      </c>
      <c r="O5495" t="s">
        <v>628</v>
      </c>
      <c r="P5495">
        <v>9.6681802469470984E-3</v>
      </c>
      <c r="Q5495" t="s">
        <v>158</v>
      </c>
      <c r="S5495" t="s">
        <v>538</v>
      </c>
      <c r="T5495" t="s">
        <v>628</v>
      </c>
      <c r="U5495">
        <v>8.1606034561664161E-3</v>
      </c>
      <c r="V5495" t="s">
        <v>158</v>
      </c>
    </row>
    <row r="5496" spans="9:22" x14ac:dyDescent="0.45">
      <c r="I5496" t="s">
        <v>263</v>
      </c>
      <c r="J5496" t="s">
        <v>629</v>
      </c>
      <c r="K5496">
        <v>1.2051031625195949E-3</v>
      </c>
      <c r="L5496" t="s">
        <v>158</v>
      </c>
      <c r="N5496" t="s">
        <v>395</v>
      </c>
      <c r="O5496" t="s">
        <v>629</v>
      </c>
      <c r="P5496">
        <v>8.9837645278861636E-3</v>
      </c>
      <c r="Q5496" t="s">
        <v>158</v>
      </c>
      <c r="S5496" t="s">
        <v>538</v>
      </c>
      <c r="T5496" t="s">
        <v>629</v>
      </c>
      <c r="U5496">
        <v>8.2640305281816706E-3</v>
      </c>
      <c r="V5496" t="s">
        <v>158</v>
      </c>
    </row>
    <row r="5497" spans="9:22" x14ac:dyDescent="0.45">
      <c r="I5497" t="s">
        <v>263</v>
      </c>
      <c r="J5497" t="s">
        <v>630</v>
      </c>
      <c r="K5497">
        <v>0</v>
      </c>
      <c r="L5497" t="s">
        <v>158</v>
      </c>
      <c r="N5497" t="s">
        <v>395</v>
      </c>
      <c r="O5497" t="s">
        <v>630</v>
      </c>
      <c r="P5497">
        <v>4.2422898514013166E-2</v>
      </c>
      <c r="Q5497" t="s">
        <v>158</v>
      </c>
      <c r="S5497" t="s">
        <v>538</v>
      </c>
      <c r="T5497" t="s">
        <v>630</v>
      </c>
      <c r="U5497">
        <v>4.0481674585336518E-2</v>
      </c>
      <c r="V5497" t="s">
        <v>158</v>
      </c>
    </row>
    <row r="5498" spans="9:22" x14ac:dyDescent="0.45">
      <c r="I5498" t="s">
        <v>263</v>
      </c>
      <c r="J5498" t="s">
        <v>688</v>
      </c>
      <c r="K5498">
        <v>0</v>
      </c>
      <c r="L5498" t="s">
        <v>158</v>
      </c>
      <c r="N5498" t="s">
        <v>395</v>
      </c>
      <c r="O5498" t="s">
        <v>688</v>
      </c>
      <c r="P5498">
        <v>6.8537481202884347E-8</v>
      </c>
      <c r="Q5498" t="s">
        <v>158</v>
      </c>
      <c r="S5498" t="s">
        <v>538</v>
      </c>
      <c r="T5498" t="s">
        <v>688</v>
      </c>
      <c r="U5498">
        <v>5.3731709403440382E-6</v>
      </c>
      <c r="V5498" t="s">
        <v>158</v>
      </c>
    </row>
    <row r="5499" spans="9:22" x14ac:dyDescent="0.45">
      <c r="I5499" t="s">
        <v>263</v>
      </c>
      <c r="J5499" t="s">
        <v>689</v>
      </c>
      <c r="K5499">
        <v>0</v>
      </c>
      <c r="L5499" t="s">
        <v>158</v>
      </c>
      <c r="N5499" t="s">
        <v>395</v>
      </c>
      <c r="O5499" t="s">
        <v>689</v>
      </c>
      <c r="P5499">
        <v>1.1655481149653732E-7</v>
      </c>
      <c r="Q5499" t="s">
        <v>158</v>
      </c>
      <c r="S5499" t="s">
        <v>538</v>
      </c>
      <c r="T5499" t="s">
        <v>689</v>
      </c>
      <c r="U5499">
        <v>7.0763512481408208E-6</v>
      </c>
      <c r="V5499" t="s">
        <v>158</v>
      </c>
    </row>
    <row r="5500" spans="9:22" x14ac:dyDescent="0.45">
      <c r="I5500" t="s">
        <v>263</v>
      </c>
      <c r="J5500" t="s">
        <v>690</v>
      </c>
      <c r="K5500">
        <v>0</v>
      </c>
      <c r="L5500" t="s">
        <v>158</v>
      </c>
      <c r="N5500" t="s">
        <v>395</v>
      </c>
      <c r="O5500" t="s">
        <v>690</v>
      </c>
      <c r="P5500">
        <v>7.2688733587051004E-7</v>
      </c>
      <c r="Q5500" t="s">
        <v>158</v>
      </c>
      <c r="S5500" t="s">
        <v>538</v>
      </c>
      <c r="T5500" t="s">
        <v>690</v>
      </c>
      <c r="U5500">
        <v>9.9546597153296282E-6</v>
      </c>
      <c r="V5500" t="s">
        <v>158</v>
      </c>
    </row>
    <row r="5501" spans="9:22" x14ac:dyDescent="0.45">
      <c r="I5501" t="s">
        <v>263</v>
      </c>
      <c r="J5501" t="s">
        <v>691</v>
      </c>
      <c r="K5501">
        <v>0</v>
      </c>
      <c r="L5501" t="s">
        <v>158</v>
      </c>
      <c r="N5501" t="s">
        <v>395</v>
      </c>
      <c r="O5501" t="s">
        <v>691</v>
      </c>
      <c r="P5501">
        <v>7.972409245321192E-7</v>
      </c>
      <c r="Q5501" t="s">
        <v>158</v>
      </c>
      <c r="S5501" t="s">
        <v>538</v>
      </c>
      <c r="T5501" t="s">
        <v>691</v>
      </c>
      <c r="U5501">
        <v>1.3199443981448276E-5</v>
      </c>
      <c r="V5501" t="s">
        <v>158</v>
      </c>
    </row>
    <row r="5502" spans="9:22" x14ac:dyDescent="0.45">
      <c r="I5502" t="s">
        <v>263</v>
      </c>
      <c r="J5502" t="s">
        <v>692</v>
      </c>
      <c r="K5502">
        <v>0</v>
      </c>
      <c r="L5502" t="s">
        <v>158</v>
      </c>
      <c r="N5502" t="s">
        <v>395</v>
      </c>
      <c r="O5502" t="s">
        <v>692</v>
      </c>
      <c r="P5502">
        <v>7.1049247620407685E-7</v>
      </c>
      <c r="Q5502" t="s">
        <v>158</v>
      </c>
      <c r="S5502" t="s">
        <v>538</v>
      </c>
      <c r="T5502" t="s">
        <v>692</v>
      </c>
      <c r="U5502">
        <v>1.5106723839464681E-5</v>
      </c>
      <c r="V5502" t="s">
        <v>158</v>
      </c>
    </row>
    <row r="5503" spans="9:22" x14ac:dyDescent="0.45">
      <c r="I5503" t="s">
        <v>263</v>
      </c>
      <c r="J5503" t="s">
        <v>693</v>
      </c>
      <c r="K5503">
        <v>0</v>
      </c>
      <c r="L5503" t="s">
        <v>158</v>
      </c>
      <c r="N5503" t="s">
        <v>395</v>
      </c>
      <c r="O5503" t="s">
        <v>693</v>
      </c>
      <c r="P5503">
        <v>6.1770794629952922E-7</v>
      </c>
      <c r="Q5503" t="s">
        <v>158</v>
      </c>
      <c r="S5503" t="s">
        <v>538</v>
      </c>
      <c r="T5503" t="s">
        <v>693</v>
      </c>
      <c r="U5503">
        <v>1.4648451258789073E-5</v>
      </c>
      <c r="V5503" t="s">
        <v>158</v>
      </c>
    </row>
    <row r="5504" spans="9:22" x14ac:dyDescent="0.45">
      <c r="I5504" t="s">
        <v>263</v>
      </c>
      <c r="J5504" t="s">
        <v>694</v>
      </c>
      <c r="K5504">
        <v>0</v>
      </c>
      <c r="L5504" t="s">
        <v>158</v>
      </c>
      <c r="N5504" t="s">
        <v>395</v>
      </c>
      <c r="O5504" t="s">
        <v>694</v>
      </c>
      <c r="P5504">
        <v>7.0484466346374019E-7</v>
      </c>
      <c r="Q5504" t="s">
        <v>158</v>
      </c>
      <c r="S5504" t="s">
        <v>538</v>
      </c>
      <c r="T5504" t="s">
        <v>694</v>
      </c>
      <c r="U5504">
        <v>1.189291777943193E-5</v>
      </c>
      <c r="V5504" t="s">
        <v>158</v>
      </c>
    </row>
    <row r="5505" spans="9:22" x14ac:dyDescent="0.45">
      <c r="I5505" t="s">
        <v>263</v>
      </c>
      <c r="J5505" t="s">
        <v>695</v>
      </c>
      <c r="K5505">
        <v>3.602045547667917E-5</v>
      </c>
      <c r="L5505" t="s">
        <v>158</v>
      </c>
      <c r="N5505" t="s">
        <v>395</v>
      </c>
      <c r="O5505" t="s">
        <v>695</v>
      </c>
      <c r="P5505">
        <v>7.0860809082023145E-7</v>
      </c>
      <c r="Q5505" t="s">
        <v>158</v>
      </c>
      <c r="S5505" t="s">
        <v>538</v>
      </c>
      <c r="T5505" t="s">
        <v>695</v>
      </c>
      <c r="U5505">
        <v>6.139634464848717E-6</v>
      </c>
      <c r="V5505" t="s">
        <v>158</v>
      </c>
    </row>
    <row r="5506" spans="9:22" x14ac:dyDescent="0.45">
      <c r="I5506" t="s">
        <v>263</v>
      </c>
      <c r="J5506" t="s">
        <v>696</v>
      </c>
      <c r="K5506">
        <v>1.0930189007634001E-4</v>
      </c>
      <c r="L5506" t="s">
        <v>158</v>
      </c>
      <c r="N5506" t="s">
        <v>395</v>
      </c>
      <c r="O5506" t="s">
        <v>696</v>
      </c>
      <c r="P5506">
        <v>7.5729489709691894E-7</v>
      </c>
      <c r="Q5506" t="s">
        <v>158</v>
      </c>
      <c r="S5506" t="s">
        <v>538</v>
      </c>
      <c r="T5506" t="s">
        <v>696</v>
      </c>
      <c r="U5506">
        <v>4.5780913320010119E-6</v>
      </c>
      <c r="V5506" t="s">
        <v>158</v>
      </c>
    </row>
    <row r="5507" spans="9:22" x14ac:dyDescent="0.45">
      <c r="I5507" t="s">
        <v>263</v>
      </c>
      <c r="J5507" t="s">
        <v>697</v>
      </c>
      <c r="K5507">
        <v>1.3477720829394336E-4</v>
      </c>
      <c r="L5507" t="s">
        <v>158</v>
      </c>
      <c r="N5507" t="s">
        <v>395</v>
      </c>
      <c r="O5507" t="s">
        <v>697</v>
      </c>
      <c r="P5507">
        <v>6.4345156852690122E-7</v>
      </c>
      <c r="Q5507" t="s">
        <v>158</v>
      </c>
      <c r="S5507" t="s">
        <v>538</v>
      </c>
      <c r="T5507" t="s">
        <v>697</v>
      </c>
      <c r="U5507">
        <v>2.07994111183593E-6</v>
      </c>
      <c r="V5507" t="s">
        <v>158</v>
      </c>
    </row>
    <row r="5508" spans="9:22" x14ac:dyDescent="0.45">
      <c r="I5508" t="s">
        <v>263</v>
      </c>
      <c r="J5508" t="s">
        <v>698</v>
      </c>
      <c r="K5508">
        <v>1.3627206380777522E-4</v>
      </c>
      <c r="L5508" t="s">
        <v>158</v>
      </c>
      <c r="N5508" t="s">
        <v>395</v>
      </c>
      <c r="O5508" t="s">
        <v>698</v>
      </c>
      <c r="P5508">
        <v>1.0575193272669949E-6</v>
      </c>
      <c r="Q5508" t="s">
        <v>158</v>
      </c>
      <c r="S5508" t="s">
        <v>538</v>
      </c>
      <c r="T5508" t="s">
        <v>698</v>
      </c>
      <c r="U5508">
        <v>1.339677660317838E-6</v>
      </c>
      <c r="V5508" t="s">
        <v>158</v>
      </c>
    </row>
    <row r="5509" spans="9:22" x14ac:dyDescent="0.45">
      <c r="I5509" t="s">
        <v>263</v>
      </c>
      <c r="J5509" t="s">
        <v>699</v>
      </c>
      <c r="K5509">
        <v>1.5311666370846898E-4</v>
      </c>
      <c r="L5509" t="s">
        <v>158</v>
      </c>
      <c r="N5509" t="s">
        <v>395</v>
      </c>
      <c r="O5509" t="s">
        <v>699</v>
      </c>
      <c r="P5509">
        <v>4.3018015078685191E-7</v>
      </c>
      <c r="Q5509" t="s">
        <v>158</v>
      </c>
      <c r="S5509" t="s">
        <v>538</v>
      </c>
      <c r="T5509" t="s">
        <v>699</v>
      </c>
      <c r="U5509">
        <v>3.5947556069084661E-7</v>
      </c>
      <c r="V5509" t="s">
        <v>158</v>
      </c>
    </row>
    <row r="5510" spans="9:22" x14ac:dyDescent="0.45">
      <c r="I5510" t="s">
        <v>263</v>
      </c>
      <c r="J5510" t="s">
        <v>700</v>
      </c>
      <c r="K5510">
        <v>1.3363931807272789E-4</v>
      </c>
      <c r="L5510" t="s">
        <v>158</v>
      </c>
      <c r="N5510" t="s">
        <v>395</v>
      </c>
      <c r="O5510" t="s">
        <v>700</v>
      </c>
      <c r="P5510">
        <v>2.5591009089594364E-6</v>
      </c>
      <c r="Q5510" t="s">
        <v>158</v>
      </c>
      <c r="S5510" t="s">
        <v>538</v>
      </c>
      <c r="T5510" t="s">
        <v>700</v>
      </c>
      <c r="U5510">
        <v>0</v>
      </c>
      <c r="V5510" t="s">
        <v>158</v>
      </c>
    </row>
    <row r="5511" spans="9:22" x14ac:dyDescent="0.45">
      <c r="I5511" t="s">
        <v>263</v>
      </c>
      <c r="J5511" t="s">
        <v>701</v>
      </c>
      <c r="K5511">
        <v>1.3609124445496161E-4</v>
      </c>
      <c r="L5511" t="s">
        <v>158</v>
      </c>
      <c r="N5511" t="s">
        <v>395</v>
      </c>
      <c r="O5511" t="s">
        <v>701</v>
      </c>
      <c r="P5511">
        <v>1.1405067164982508E-5</v>
      </c>
      <c r="Q5511" t="s">
        <v>158</v>
      </c>
      <c r="S5511" t="s">
        <v>538</v>
      </c>
      <c r="T5511" t="s">
        <v>701</v>
      </c>
      <c r="U5511">
        <v>0</v>
      </c>
      <c r="V5511" t="s">
        <v>158</v>
      </c>
    </row>
    <row r="5512" spans="9:22" x14ac:dyDescent="0.45">
      <c r="I5512" t="s">
        <v>263</v>
      </c>
      <c r="J5512" t="s">
        <v>702</v>
      </c>
      <c r="K5512">
        <v>1.3660925343828804E-4</v>
      </c>
      <c r="L5512" t="s">
        <v>158</v>
      </c>
      <c r="N5512" t="s">
        <v>395</v>
      </c>
      <c r="O5512" t="s">
        <v>702</v>
      </c>
      <c r="P5512">
        <v>7.0583234823209676E-5</v>
      </c>
      <c r="Q5512" t="s">
        <v>158</v>
      </c>
      <c r="S5512" t="s">
        <v>538</v>
      </c>
      <c r="T5512" t="s">
        <v>702</v>
      </c>
      <c r="U5512">
        <v>0</v>
      </c>
      <c r="V5512" t="s">
        <v>158</v>
      </c>
    </row>
    <row r="5513" spans="9:22" x14ac:dyDescent="0.45">
      <c r="I5513" t="s">
        <v>263</v>
      </c>
      <c r="J5513" t="s">
        <v>703</v>
      </c>
      <c r="K5513">
        <v>1.2162852853013789E-4</v>
      </c>
      <c r="L5513" t="s">
        <v>158</v>
      </c>
      <c r="N5513" t="s">
        <v>395</v>
      </c>
      <c r="O5513" t="s">
        <v>703</v>
      </c>
      <c r="P5513">
        <v>4.2372364403061308E-5</v>
      </c>
      <c r="Q5513" t="s">
        <v>158</v>
      </c>
      <c r="S5513" t="s">
        <v>538</v>
      </c>
      <c r="T5513" t="s">
        <v>703</v>
      </c>
      <c r="U5513">
        <v>0</v>
      </c>
      <c r="V5513" t="s">
        <v>158</v>
      </c>
    </row>
    <row r="5514" spans="9:22" x14ac:dyDescent="0.45">
      <c r="I5514" t="s">
        <v>263</v>
      </c>
      <c r="J5514" t="s">
        <v>704</v>
      </c>
      <c r="K5514">
        <v>7.084170683314328E-5</v>
      </c>
      <c r="L5514" t="s">
        <v>158</v>
      </c>
      <c r="N5514" t="s">
        <v>395</v>
      </c>
      <c r="O5514" t="s">
        <v>704</v>
      </c>
      <c r="P5514">
        <v>4.9376206142712813E-6</v>
      </c>
      <c r="Q5514" t="s">
        <v>158</v>
      </c>
      <c r="S5514" t="s">
        <v>538</v>
      </c>
      <c r="T5514" t="s">
        <v>704</v>
      </c>
      <c r="U5514">
        <v>0</v>
      </c>
      <c r="V5514" t="s">
        <v>158</v>
      </c>
    </row>
    <row r="5515" spans="9:22" x14ac:dyDescent="0.45">
      <c r="I5515" t="s">
        <v>263</v>
      </c>
      <c r="J5515" t="s">
        <v>705</v>
      </c>
      <c r="K5515">
        <v>0</v>
      </c>
      <c r="L5515" t="s">
        <v>158</v>
      </c>
      <c r="N5515" t="s">
        <v>395</v>
      </c>
      <c r="O5515" t="s">
        <v>705</v>
      </c>
      <c r="P5515">
        <v>4.9152911002859453E-6</v>
      </c>
      <c r="Q5515" t="s">
        <v>158</v>
      </c>
      <c r="S5515" t="s">
        <v>538</v>
      </c>
      <c r="T5515" t="s">
        <v>705</v>
      </c>
      <c r="U5515">
        <v>0</v>
      </c>
      <c r="V5515" t="s">
        <v>158</v>
      </c>
    </row>
    <row r="5516" spans="9:22" x14ac:dyDescent="0.45">
      <c r="I5516" t="s">
        <v>263</v>
      </c>
      <c r="J5516" t="s">
        <v>706</v>
      </c>
      <c r="K5516">
        <v>0</v>
      </c>
      <c r="L5516" t="s">
        <v>158</v>
      </c>
      <c r="N5516" t="s">
        <v>395</v>
      </c>
      <c r="O5516" t="s">
        <v>706</v>
      </c>
      <c r="P5516">
        <v>8.3433990403692989E-5</v>
      </c>
      <c r="Q5516" t="s">
        <v>158</v>
      </c>
      <c r="S5516" t="s">
        <v>538</v>
      </c>
      <c r="T5516" t="s">
        <v>706</v>
      </c>
      <c r="U5516">
        <v>0</v>
      </c>
      <c r="V5516" t="s">
        <v>158</v>
      </c>
    </row>
    <row r="5517" spans="9:22" x14ac:dyDescent="0.45">
      <c r="I5517" t="s">
        <v>263</v>
      </c>
      <c r="J5517" t="s">
        <v>707</v>
      </c>
      <c r="K5517">
        <v>0</v>
      </c>
      <c r="L5517" t="s">
        <v>158</v>
      </c>
      <c r="N5517" t="s">
        <v>395</v>
      </c>
      <c r="O5517" t="s">
        <v>707</v>
      </c>
      <c r="P5517">
        <v>1.1683075052440951E-4</v>
      </c>
      <c r="Q5517" t="s">
        <v>158</v>
      </c>
      <c r="S5517" t="s">
        <v>538</v>
      </c>
      <c r="T5517" t="s">
        <v>707</v>
      </c>
      <c r="U5517">
        <v>2.7448255509558412E-6</v>
      </c>
      <c r="V5517" t="s">
        <v>158</v>
      </c>
    </row>
    <row r="5518" spans="9:22" x14ac:dyDescent="0.45">
      <c r="I5518" t="s">
        <v>263</v>
      </c>
      <c r="J5518" t="s">
        <v>708</v>
      </c>
      <c r="K5518">
        <v>0</v>
      </c>
      <c r="L5518" t="s">
        <v>158</v>
      </c>
      <c r="N5518" t="s">
        <v>395</v>
      </c>
      <c r="O5518" t="s">
        <v>708</v>
      </c>
      <c r="P5518">
        <v>2.8570560357102854E-5</v>
      </c>
      <c r="Q5518" t="s">
        <v>158</v>
      </c>
      <c r="S5518" t="s">
        <v>538</v>
      </c>
      <c r="T5518" t="s">
        <v>708</v>
      </c>
      <c r="U5518">
        <v>6.4918785033082481E-6</v>
      </c>
      <c r="V5518" t="s">
        <v>158</v>
      </c>
    </row>
    <row r="5519" spans="9:22" x14ac:dyDescent="0.45">
      <c r="I5519" t="s">
        <v>263</v>
      </c>
      <c r="J5519" t="s">
        <v>709</v>
      </c>
      <c r="K5519">
        <v>0</v>
      </c>
      <c r="L5519" t="s">
        <v>158</v>
      </c>
      <c r="N5519" t="s">
        <v>395</v>
      </c>
      <c r="O5519" t="s">
        <v>709</v>
      </c>
      <c r="P5519">
        <v>2.3218256612710787E-5</v>
      </c>
      <c r="Q5519" t="s">
        <v>158</v>
      </c>
      <c r="S5519" t="s">
        <v>538</v>
      </c>
      <c r="T5519" t="s">
        <v>709</v>
      </c>
      <c r="U5519">
        <v>1.6213243383252607E-5</v>
      </c>
      <c r="V5519" t="s">
        <v>158</v>
      </c>
    </row>
    <row r="5520" spans="9:22" x14ac:dyDescent="0.45">
      <c r="I5520" t="s">
        <v>263</v>
      </c>
      <c r="J5520" t="s">
        <v>710</v>
      </c>
      <c r="K5520">
        <v>0</v>
      </c>
      <c r="L5520" t="s">
        <v>158</v>
      </c>
      <c r="N5520" t="s">
        <v>395</v>
      </c>
      <c r="O5520" t="s">
        <v>710</v>
      </c>
      <c r="P5520">
        <v>2.5518656355884064E-5</v>
      </c>
      <c r="Q5520" t="s">
        <v>158</v>
      </c>
      <c r="S5520" t="s">
        <v>538</v>
      </c>
      <c r="T5520" t="s">
        <v>710</v>
      </c>
      <c r="U5520">
        <v>2.2301732012842467E-5</v>
      </c>
      <c r="V5520" t="s">
        <v>158</v>
      </c>
    </row>
    <row r="5521" spans="9:22" x14ac:dyDescent="0.45">
      <c r="I5521" t="s">
        <v>263</v>
      </c>
      <c r="J5521" t="s">
        <v>711</v>
      </c>
      <c r="K5521">
        <v>0</v>
      </c>
      <c r="L5521" t="s">
        <v>158</v>
      </c>
      <c r="N5521" t="s">
        <v>395</v>
      </c>
      <c r="O5521" t="s">
        <v>711</v>
      </c>
      <c r="P5521">
        <v>8.8082719452581604E-5</v>
      </c>
      <c r="Q5521" t="s">
        <v>158</v>
      </c>
      <c r="S5521" t="s">
        <v>538</v>
      </c>
      <c r="T5521" t="s">
        <v>711</v>
      </c>
      <c r="U5521">
        <v>2.5266060665672625E-5</v>
      </c>
      <c r="V5521" t="s">
        <v>158</v>
      </c>
    </row>
    <row r="5522" spans="9:22" x14ac:dyDescent="0.45">
      <c r="I5522" t="s">
        <v>263</v>
      </c>
      <c r="J5522" t="s">
        <v>631</v>
      </c>
      <c r="K5522">
        <v>0</v>
      </c>
      <c r="L5522" t="s">
        <v>158</v>
      </c>
      <c r="N5522" t="s">
        <v>395</v>
      </c>
      <c r="O5522" t="s">
        <v>631</v>
      </c>
      <c r="P5522">
        <v>2.3180393501846381E-2</v>
      </c>
      <c r="Q5522" t="s">
        <v>158</v>
      </c>
      <c r="S5522" t="s">
        <v>538</v>
      </c>
      <c r="T5522" t="s">
        <v>631</v>
      </c>
      <c r="U5522">
        <v>1.9139089087699943E-2</v>
      </c>
      <c r="V5522" t="s">
        <v>158</v>
      </c>
    </row>
    <row r="5523" spans="9:22" x14ac:dyDescent="0.45">
      <c r="I5523" t="s">
        <v>263</v>
      </c>
      <c r="J5523" t="s">
        <v>632</v>
      </c>
      <c r="K5523">
        <v>0</v>
      </c>
      <c r="L5523" t="s">
        <v>158</v>
      </c>
      <c r="N5523" t="s">
        <v>395</v>
      </c>
      <c r="O5523" t="s">
        <v>632</v>
      </c>
      <c r="P5523">
        <v>3.2545605757251352E-3</v>
      </c>
      <c r="Q5523" t="s">
        <v>158</v>
      </c>
      <c r="S5523" t="s">
        <v>538</v>
      </c>
      <c r="T5523" t="s">
        <v>632</v>
      </c>
      <c r="U5523">
        <v>3.0091192177763189E-3</v>
      </c>
      <c r="V5523" t="s">
        <v>158</v>
      </c>
    </row>
    <row r="5524" spans="9:22" x14ac:dyDescent="0.45">
      <c r="I5524" t="s">
        <v>263</v>
      </c>
      <c r="J5524" t="s">
        <v>633</v>
      </c>
      <c r="K5524">
        <v>0</v>
      </c>
      <c r="L5524" t="s">
        <v>158</v>
      </c>
      <c r="N5524" t="s">
        <v>395</v>
      </c>
      <c r="O5524" t="s">
        <v>633</v>
      </c>
      <c r="P5524">
        <v>3.3666525671522452E-3</v>
      </c>
      <c r="Q5524" t="s">
        <v>158</v>
      </c>
      <c r="S5524" t="s">
        <v>538</v>
      </c>
      <c r="T5524" t="s">
        <v>633</v>
      </c>
      <c r="U5524">
        <v>3.0127027049741532E-3</v>
      </c>
      <c r="V5524" t="s">
        <v>158</v>
      </c>
    </row>
    <row r="5525" spans="9:22" x14ac:dyDescent="0.45">
      <c r="I5525" t="s">
        <v>263</v>
      </c>
      <c r="J5525" t="s">
        <v>634</v>
      </c>
      <c r="K5525">
        <v>2.3720691198541683E-3</v>
      </c>
      <c r="L5525" t="s">
        <v>158</v>
      </c>
      <c r="N5525" t="s">
        <v>395</v>
      </c>
      <c r="O5525" t="s">
        <v>634</v>
      </c>
      <c r="P5525">
        <v>3.2568375298437607E-3</v>
      </c>
      <c r="Q5525" t="s">
        <v>158</v>
      </c>
      <c r="S5525" t="s">
        <v>538</v>
      </c>
      <c r="T5525" t="s">
        <v>634</v>
      </c>
      <c r="U5525">
        <v>2.9934677520712738E-3</v>
      </c>
      <c r="V5525" t="s">
        <v>158</v>
      </c>
    </row>
    <row r="5526" spans="9:22" x14ac:dyDescent="0.45">
      <c r="I5526" t="s">
        <v>263</v>
      </c>
      <c r="J5526" t="s">
        <v>635</v>
      </c>
      <c r="K5526">
        <v>3.399026777615289E-2</v>
      </c>
      <c r="L5526" t="s">
        <v>158</v>
      </c>
      <c r="N5526" t="s">
        <v>395</v>
      </c>
      <c r="O5526" t="s">
        <v>635</v>
      </c>
      <c r="P5526">
        <v>2.3418588769679286E-2</v>
      </c>
      <c r="Q5526" t="s">
        <v>158</v>
      </c>
      <c r="S5526" t="s">
        <v>538</v>
      </c>
      <c r="T5526" t="s">
        <v>635</v>
      </c>
      <c r="U5526">
        <v>2.0142850223007613E-2</v>
      </c>
      <c r="V5526" t="s">
        <v>158</v>
      </c>
    </row>
    <row r="5527" spans="9:22" x14ac:dyDescent="0.45">
      <c r="I5527" t="s">
        <v>263</v>
      </c>
      <c r="J5527" t="s">
        <v>636</v>
      </c>
      <c r="K5527">
        <v>2.4839685953630068E-3</v>
      </c>
      <c r="L5527" t="s">
        <v>158</v>
      </c>
      <c r="N5527" t="s">
        <v>395</v>
      </c>
      <c r="O5527" t="s">
        <v>636</v>
      </c>
      <c r="P5527">
        <v>5.088726477344846E-3</v>
      </c>
      <c r="Q5527" t="s">
        <v>158</v>
      </c>
      <c r="S5527" t="s">
        <v>538</v>
      </c>
      <c r="T5527" t="s">
        <v>636</v>
      </c>
      <c r="U5527">
        <v>3.0452134235493642E-3</v>
      </c>
      <c r="V5527" t="s">
        <v>158</v>
      </c>
    </row>
    <row r="5528" spans="9:22" x14ac:dyDescent="0.45">
      <c r="I5528" t="s">
        <v>263</v>
      </c>
      <c r="J5528" t="s">
        <v>637</v>
      </c>
      <c r="K5528">
        <v>0</v>
      </c>
      <c r="L5528" t="s">
        <v>158</v>
      </c>
      <c r="N5528" t="s">
        <v>395</v>
      </c>
      <c r="O5528" t="s">
        <v>637</v>
      </c>
      <c r="P5528">
        <v>4.9466189136371172E-3</v>
      </c>
      <c r="Q5528" t="s">
        <v>158</v>
      </c>
      <c r="S5528" t="s">
        <v>538</v>
      </c>
      <c r="T5528" t="s">
        <v>637</v>
      </c>
      <c r="U5528">
        <v>3.0968232024008607E-3</v>
      </c>
      <c r="V5528" t="s">
        <v>158</v>
      </c>
    </row>
    <row r="5529" spans="9:22" x14ac:dyDescent="0.45">
      <c r="I5529" t="s">
        <v>263</v>
      </c>
      <c r="J5529" t="s">
        <v>638</v>
      </c>
      <c r="K5529">
        <v>0</v>
      </c>
      <c r="L5529" t="s">
        <v>158</v>
      </c>
      <c r="N5529" t="s">
        <v>395</v>
      </c>
      <c r="O5529" t="s">
        <v>638</v>
      </c>
      <c r="P5529">
        <v>4.7207364076707094E-3</v>
      </c>
      <c r="Q5529" t="s">
        <v>158</v>
      </c>
      <c r="S5529" t="s">
        <v>538</v>
      </c>
      <c r="T5529" t="s">
        <v>638</v>
      </c>
      <c r="U5529">
        <v>3.0777718886219221E-3</v>
      </c>
      <c r="V5529" t="s">
        <v>158</v>
      </c>
    </row>
    <row r="5530" spans="9:22" x14ac:dyDescent="0.45">
      <c r="I5530" t="s">
        <v>263</v>
      </c>
      <c r="J5530" t="s">
        <v>639</v>
      </c>
      <c r="K5530">
        <v>0</v>
      </c>
      <c r="L5530" t="s">
        <v>158</v>
      </c>
      <c r="N5530" t="s">
        <v>395</v>
      </c>
      <c r="O5530" t="s">
        <v>639</v>
      </c>
      <c r="P5530">
        <v>1.4072223870115249E-2</v>
      </c>
      <c r="Q5530" t="s">
        <v>158</v>
      </c>
      <c r="S5530" t="s">
        <v>538</v>
      </c>
      <c r="T5530" t="s">
        <v>639</v>
      </c>
      <c r="U5530">
        <v>1.5427955095336463E-2</v>
      </c>
      <c r="V5530" t="s">
        <v>158</v>
      </c>
    </row>
    <row r="5531" spans="9:22" x14ac:dyDescent="0.45">
      <c r="I5531" t="s">
        <v>264</v>
      </c>
      <c r="J5531" t="s">
        <v>157</v>
      </c>
      <c r="K5531">
        <v>3.5595404685022721E-3</v>
      </c>
      <c r="L5531" t="s">
        <v>158</v>
      </c>
      <c r="N5531" t="s">
        <v>396</v>
      </c>
      <c r="O5531" t="s">
        <v>157</v>
      </c>
      <c r="P5531">
        <v>0.14381635144571997</v>
      </c>
      <c r="Q5531" t="s">
        <v>158</v>
      </c>
      <c r="S5531" t="s">
        <v>539</v>
      </c>
      <c r="T5531" t="s">
        <v>157</v>
      </c>
      <c r="U5531">
        <v>0.12291282929582679</v>
      </c>
      <c r="V5531" t="s">
        <v>158</v>
      </c>
    </row>
    <row r="5532" spans="9:22" x14ac:dyDescent="0.45">
      <c r="I5532" t="s">
        <v>264</v>
      </c>
      <c r="J5532" t="s">
        <v>159</v>
      </c>
      <c r="K5532">
        <v>1.275446875779025E-2</v>
      </c>
      <c r="L5532" t="s">
        <v>158</v>
      </c>
      <c r="N5532" t="s">
        <v>396</v>
      </c>
      <c r="O5532" t="s">
        <v>159</v>
      </c>
      <c r="P5532">
        <v>2.2298351692439818E-2</v>
      </c>
      <c r="Q5532" t="s">
        <v>158</v>
      </c>
      <c r="S5532" t="s">
        <v>539</v>
      </c>
      <c r="T5532" t="s">
        <v>159</v>
      </c>
      <c r="U5532">
        <v>2.1094653227763913E-2</v>
      </c>
      <c r="V5532" t="s">
        <v>158</v>
      </c>
    </row>
    <row r="5533" spans="9:22" x14ac:dyDescent="0.45">
      <c r="I5533" t="s">
        <v>264</v>
      </c>
      <c r="J5533" t="s">
        <v>160</v>
      </c>
      <c r="K5533">
        <v>2.4372103893036203E-2</v>
      </c>
      <c r="L5533" t="s">
        <v>158</v>
      </c>
      <c r="N5533" t="s">
        <v>396</v>
      </c>
      <c r="O5533" t="s">
        <v>160</v>
      </c>
      <c r="P5533">
        <v>2.1990826673107235E-2</v>
      </c>
      <c r="Q5533" t="s">
        <v>158</v>
      </c>
      <c r="S5533" t="s">
        <v>539</v>
      </c>
      <c r="T5533" t="s">
        <v>160</v>
      </c>
      <c r="U5533">
        <v>2.0710179149335733E-2</v>
      </c>
      <c r="V5533" t="s">
        <v>158</v>
      </c>
    </row>
    <row r="5534" spans="9:22" x14ac:dyDescent="0.45">
      <c r="I5534" t="s">
        <v>264</v>
      </c>
      <c r="J5534" t="s">
        <v>161</v>
      </c>
      <c r="K5534">
        <v>3.8647909648548875E-2</v>
      </c>
      <c r="L5534" t="s">
        <v>158</v>
      </c>
      <c r="N5534" t="s">
        <v>396</v>
      </c>
      <c r="O5534" t="s">
        <v>161</v>
      </c>
      <c r="P5534">
        <v>2.1635194826438456E-2</v>
      </c>
      <c r="Q5534" t="s">
        <v>158</v>
      </c>
      <c r="S5534" t="s">
        <v>539</v>
      </c>
      <c r="T5534" t="s">
        <v>161</v>
      </c>
      <c r="U5534">
        <v>2.046683814689753E-2</v>
      </c>
      <c r="V5534" t="s">
        <v>158</v>
      </c>
    </row>
    <row r="5535" spans="9:22" x14ac:dyDescent="0.45">
      <c r="I5535" t="s">
        <v>264</v>
      </c>
      <c r="J5535" t="s">
        <v>162</v>
      </c>
      <c r="K5535">
        <v>0.35564207815617038</v>
      </c>
      <c r="L5535" t="s">
        <v>158</v>
      </c>
      <c r="N5535" t="s">
        <v>396</v>
      </c>
      <c r="O5535" t="s">
        <v>162</v>
      </c>
      <c r="P5535">
        <v>0.17355470774118611</v>
      </c>
      <c r="Q5535" t="s">
        <v>158</v>
      </c>
      <c r="S5535" t="s">
        <v>539</v>
      </c>
      <c r="T5535" t="s">
        <v>162</v>
      </c>
      <c r="U5535">
        <v>0.13597691874080958</v>
      </c>
      <c r="V5535" t="s">
        <v>158</v>
      </c>
    </row>
    <row r="5536" spans="9:22" x14ac:dyDescent="0.45">
      <c r="I5536" t="s">
        <v>264</v>
      </c>
      <c r="J5536" t="s">
        <v>619</v>
      </c>
      <c r="K5536">
        <v>3.7862051698438925E-2</v>
      </c>
      <c r="L5536" t="s">
        <v>158</v>
      </c>
      <c r="N5536" t="s">
        <v>396</v>
      </c>
      <c r="O5536" t="s">
        <v>619</v>
      </c>
      <c r="P5536">
        <v>3.0047864295302016E-2</v>
      </c>
      <c r="Q5536" t="s">
        <v>158</v>
      </c>
      <c r="S5536" t="s">
        <v>539</v>
      </c>
      <c r="T5536" t="s">
        <v>619</v>
      </c>
      <c r="U5536">
        <v>1.9586970975918775E-2</v>
      </c>
      <c r="V5536" t="s">
        <v>158</v>
      </c>
    </row>
    <row r="5537" spans="9:22" x14ac:dyDescent="0.45">
      <c r="I5537" t="s">
        <v>264</v>
      </c>
      <c r="J5537" t="s">
        <v>620</v>
      </c>
      <c r="K5537">
        <v>2.5162572622549079E-2</v>
      </c>
      <c r="L5537" t="s">
        <v>158</v>
      </c>
      <c r="N5537" t="s">
        <v>396</v>
      </c>
      <c r="O5537" t="s">
        <v>620</v>
      </c>
      <c r="P5537">
        <v>2.9917098016780452E-2</v>
      </c>
      <c r="Q5537" t="s">
        <v>158</v>
      </c>
      <c r="S5537" t="s">
        <v>539</v>
      </c>
      <c r="T5537" t="s">
        <v>620</v>
      </c>
      <c r="U5537">
        <v>1.9774780923357653E-2</v>
      </c>
      <c r="V5537" t="s">
        <v>158</v>
      </c>
    </row>
    <row r="5538" spans="9:22" x14ac:dyDescent="0.45">
      <c r="I5538" t="s">
        <v>264</v>
      </c>
      <c r="J5538" t="s">
        <v>621</v>
      </c>
      <c r="K5538">
        <v>1.1896267260727744E-2</v>
      </c>
      <c r="L5538" t="s">
        <v>158</v>
      </c>
      <c r="N5538" t="s">
        <v>396</v>
      </c>
      <c r="O5538" t="s">
        <v>621</v>
      </c>
      <c r="P5538">
        <v>2.9146739362272939E-2</v>
      </c>
      <c r="Q5538" t="s">
        <v>158</v>
      </c>
      <c r="S5538" t="s">
        <v>539</v>
      </c>
      <c r="T5538" t="s">
        <v>621</v>
      </c>
      <c r="U5538">
        <v>1.9916782761970651E-2</v>
      </c>
      <c r="V5538" t="s">
        <v>158</v>
      </c>
    </row>
    <row r="5539" spans="9:22" x14ac:dyDescent="0.45">
      <c r="I5539" t="s">
        <v>264</v>
      </c>
      <c r="J5539" t="s">
        <v>622</v>
      </c>
      <c r="K5539">
        <v>2.5763340805329592E-3</v>
      </c>
      <c r="L5539" t="s">
        <v>158</v>
      </c>
      <c r="N5539" t="s">
        <v>396</v>
      </c>
      <c r="O5539" t="s">
        <v>622</v>
      </c>
      <c r="P5539">
        <v>0.13165095738961941</v>
      </c>
      <c r="Q5539" t="s">
        <v>158</v>
      </c>
      <c r="S5539" t="s">
        <v>539</v>
      </c>
      <c r="T5539" t="s">
        <v>622</v>
      </c>
      <c r="U5539">
        <v>0.10152255028134537</v>
      </c>
      <c r="V5539" t="s">
        <v>158</v>
      </c>
    </row>
    <row r="5540" spans="9:22" x14ac:dyDescent="0.45">
      <c r="I5540" t="s">
        <v>264</v>
      </c>
      <c r="J5540" t="s">
        <v>163</v>
      </c>
      <c r="K5540">
        <v>1.6506444522221822E-3</v>
      </c>
      <c r="L5540" t="s">
        <v>158</v>
      </c>
      <c r="N5540" t="s">
        <v>396</v>
      </c>
      <c r="O5540" t="s">
        <v>163</v>
      </c>
      <c r="P5540">
        <v>2.0052950095236756E-2</v>
      </c>
      <c r="Q5540" t="s">
        <v>158</v>
      </c>
      <c r="S5540" t="s">
        <v>539</v>
      </c>
      <c r="T5540" t="s">
        <v>163</v>
      </c>
      <c r="U5540">
        <v>6.3072307846103251E-2</v>
      </c>
      <c r="V5540" t="s">
        <v>158</v>
      </c>
    </row>
    <row r="5541" spans="9:22" x14ac:dyDescent="0.45">
      <c r="I5541" t="s">
        <v>264</v>
      </c>
      <c r="J5541" t="s">
        <v>164</v>
      </c>
      <c r="K5541">
        <v>8.801662240744107E-3</v>
      </c>
      <c r="L5541" t="s">
        <v>158</v>
      </c>
      <c r="N5541" t="s">
        <v>396</v>
      </c>
      <c r="O5541" t="s">
        <v>164</v>
      </c>
      <c r="P5541">
        <v>2.2485080197690208E-3</v>
      </c>
      <c r="Q5541" t="s">
        <v>158</v>
      </c>
      <c r="S5541" t="s">
        <v>539</v>
      </c>
      <c r="T5541" t="s">
        <v>164</v>
      </c>
      <c r="U5541">
        <v>1.0334522288283727E-2</v>
      </c>
      <c r="V5541" t="s">
        <v>158</v>
      </c>
    </row>
    <row r="5542" spans="9:22" x14ac:dyDescent="0.45">
      <c r="I5542" t="s">
        <v>264</v>
      </c>
      <c r="J5542" t="s">
        <v>165</v>
      </c>
      <c r="K5542">
        <v>1.4098965967933797E-2</v>
      </c>
      <c r="L5542" t="s">
        <v>158</v>
      </c>
      <c r="N5542" t="s">
        <v>396</v>
      </c>
      <c r="O5542" t="s">
        <v>165</v>
      </c>
      <c r="P5542">
        <v>1.9253710533665876E-3</v>
      </c>
      <c r="Q5542" t="s">
        <v>158</v>
      </c>
      <c r="S5542" t="s">
        <v>539</v>
      </c>
      <c r="T5542" t="s">
        <v>165</v>
      </c>
      <c r="U5542">
        <v>1.0079237400812695E-2</v>
      </c>
      <c r="V5542" t="s">
        <v>158</v>
      </c>
    </row>
    <row r="5543" spans="9:22" x14ac:dyDescent="0.45">
      <c r="I5543" t="s">
        <v>264</v>
      </c>
      <c r="J5543" t="s">
        <v>166</v>
      </c>
      <c r="K5543">
        <v>1.7589561553689636E-2</v>
      </c>
      <c r="L5543" t="s">
        <v>158</v>
      </c>
      <c r="N5543" t="s">
        <v>396</v>
      </c>
      <c r="O5543" t="s">
        <v>166</v>
      </c>
      <c r="P5543">
        <v>1.7023230392435925E-3</v>
      </c>
      <c r="Q5543" t="s">
        <v>158</v>
      </c>
      <c r="S5543" t="s">
        <v>539</v>
      </c>
      <c r="T5543" t="s">
        <v>166</v>
      </c>
      <c r="U5543">
        <v>9.9038641600093548E-3</v>
      </c>
      <c r="V5543" t="s">
        <v>158</v>
      </c>
    </row>
    <row r="5544" spans="9:22" x14ac:dyDescent="0.45">
      <c r="I5544" t="s">
        <v>264</v>
      </c>
      <c r="J5544" t="s">
        <v>167</v>
      </c>
      <c r="K5544">
        <v>0.14763943159907583</v>
      </c>
      <c r="L5544" t="s">
        <v>158</v>
      </c>
      <c r="N5544" t="s">
        <v>396</v>
      </c>
      <c r="O5544" t="s">
        <v>167</v>
      </c>
      <c r="P5544">
        <v>2.4012375115351717E-2</v>
      </c>
      <c r="Q5544" t="s">
        <v>158</v>
      </c>
      <c r="S5544" t="s">
        <v>539</v>
      </c>
      <c r="T5544" t="s">
        <v>167</v>
      </c>
      <c r="U5544">
        <v>6.3435935175085056E-2</v>
      </c>
      <c r="V5544" t="s">
        <v>158</v>
      </c>
    </row>
    <row r="5545" spans="9:22" x14ac:dyDescent="0.45">
      <c r="I5545" t="s">
        <v>264</v>
      </c>
      <c r="J5545" t="s">
        <v>623</v>
      </c>
      <c r="K5545">
        <v>1.8010457485705442E-2</v>
      </c>
      <c r="L5545" t="s">
        <v>158</v>
      </c>
      <c r="N5545" t="s">
        <v>396</v>
      </c>
      <c r="O5545" t="s">
        <v>623</v>
      </c>
      <c r="P5545">
        <v>8.8855093732098621E-3</v>
      </c>
      <c r="Q5545" t="s">
        <v>158</v>
      </c>
      <c r="S5545" t="s">
        <v>539</v>
      </c>
      <c r="T5545" t="s">
        <v>623</v>
      </c>
      <c r="U5545">
        <v>9.099514107344487E-3</v>
      </c>
      <c r="V5545" t="s">
        <v>158</v>
      </c>
    </row>
    <row r="5546" spans="9:22" x14ac:dyDescent="0.45">
      <c r="I5546" t="s">
        <v>264</v>
      </c>
      <c r="J5546" t="s">
        <v>624</v>
      </c>
      <c r="K5546">
        <v>1.4683301870945058E-2</v>
      </c>
      <c r="L5546" t="s">
        <v>158</v>
      </c>
      <c r="N5546" t="s">
        <v>396</v>
      </c>
      <c r="O5546" t="s">
        <v>624</v>
      </c>
      <c r="P5546">
        <v>9.3930978215984399E-3</v>
      </c>
      <c r="Q5546" t="s">
        <v>158</v>
      </c>
      <c r="S5546" t="s">
        <v>539</v>
      </c>
      <c r="T5546" t="s">
        <v>624</v>
      </c>
      <c r="U5546">
        <v>9.2954912531918853E-3</v>
      </c>
      <c r="V5546" t="s">
        <v>158</v>
      </c>
    </row>
    <row r="5547" spans="9:22" x14ac:dyDescent="0.45">
      <c r="I5547" t="s">
        <v>264</v>
      </c>
      <c r="J5547" t="s">
        <v>625</v>
      </c>
      <c r="K5547">
        <v>9.3767903435886448E-3</v>
      </c>
      <c r="L5547" t="s">
        <v>158</v>
      </c>
      <c r="N5547" t="s">
        <v>396</v>
      </c>
      <c r="O5547" t="s">
        <v>625</v>
      </c>
      <c r="P5547">
        <v>9.2909154230837471E-3</v>
      </c>
      <c r="Q5547" t="s">
        <v>158</v>
      </c>
      <c r="S5547" t="s">
        <v>539</v>
      </c>
      <c r="T5547" t="s">
        <v>625</v>
      </c>
      <c r="U5547">
        <v>9.5704319294447754E-3</v>
      </c>
      <c r="V5547" t="s">
        <v>158</v>
      </c>
    </row>
    <row r="5548" spans="9:22" x14ac:dyDescent="0.45">
      <c r="I5548" t="s">
        <v>264</v>
      </c>
      <c r="J5548" t="s">
        <v>626</v>
      </c>
      <c r="K5548">
        <v>2.5634888432416645E-3</v>
      </c>
      <c r="L5548" t="s">
        <v>158</v>
      </c>
      <c r="N5548" t="s">
        <v>396</v>
      </c>
      <c r="O5548" t="s">
        <v>626</v>
      </c>
      <c r="P5548">
        <v>3.2161662337654585E-2</v>
      </c>
      <c r="Q5548" t="s">
        <v>158</v>
      </c>
      <c r="S5548" t="s">
        <v>539</v>
      </c>
      <c r="T5548" t="s">
        <v>626</v>
      </c>
      <c r="U5548">
        <v>5.1234259916971496E-2</v>
      </c>
      <c r="V5548" t="s">
        <v>158</v>
      </c>
    </row>
    <row r="5549" spans="9:22" x14ac:dyDescent="0.45">
      <c r="I5549" t="s">
        <v>264</v>
      </c>
      <c r="J5549" t="s">
        <v>168</v>
      </c>
      <c r="K5549">
        <v>0</v>
      </c>
      <c r="L5549" t="s">
        <v>158</v>
      </c>
      <c r="N5549" t="s">
        <v>396</v>
      </c>
      <c r="O5549" t="s">
        <v>168</v>
      </c>
      <c r="P5549">
        <v>4.9585801494773249E-2</v>
      </c>
      <c r="Q5549" t="s">
        <v>158</v>
      </c>
      <c r="S5549" t="s">
        <v>539</v>
      </c>
      <c r="T5549" t="s">
        <v>168</v>
      </c>
      <c r="U5549">
        <v>5.3926841426256589E-2</v>
      </c>
      <c r="V5549" t="s">
        <v>158</v>
      </c>
    </row>
    <row r="5550" spans="9:22" x14ac:dyDescent="0.45">
      <c r="I5550" t="s">
        <v>264</v>
      </c>
      <c r="J5550" t="s">
        <v>169</v>
      </c>
      <c r="K5550">
        <v>2.7951808780704397E-3</v>
      </c>
      <c r="L5550" t="s">
        <v>158</v>
      </c>
      <c r="N5550" t="s">
        <v>396</v>
      </c>
      <c r="O5550" t="s">
        <v>169</v>
      </c>
      <c r="P5550">
        <v>7.9578302352853094E-3</v>
      </c>
      <c r="Q5550" t="s">
        <v>158</v>
      </c>
      <c r="S5550" t="s">
        <v>539</v>
      </c>
      <c r="T5550" t="s">
        <v>169</v>
      </c>
      <c r="U5550">
        <v>8.7901572337985012E-3</v>
      </c>
      <c r="V5550" t="s">
        <v>158</v>
      </c>
    </row>
    <row r="5551" spans="9:22" x14ac:dyDescent="0.45">
      <c r="I5551" t="s">
        <v>264</v>
      </c>
      <c r="J5551" t="s">
        <v>170</v>
      </c>
      <c r="K5551">
        <v>1.0385535953179608E-2</v>
      </c>
      <c r="L5551" t="s">
        <v>158</v>
      </c>
      <c r="N5551" t="s">
        <v>396</v>
      </c>
      <c r="O5551" t="s">
        <v>170</v>
      </c>
      <c r="P5551">
        <v>7.9024612784787257E-3</v>
      </c>
      <c r="Q5551" t="s">
        <v>158</v>
      </c>
      <c r="S5551" t="s">
        <v>539</v>
      </c>
      <c r="T5551" t="s">
        <v>170</v>
      </c>
      <c r="U5551">
        <v>8.4989585158697888E-3</v>
      </c>
      <c r="V5551" t="s">
        <v>158</v>
      </c>
    </row>
    <row r="5552" spans="9:22" x14ac:dyDescent="0.45">
      <c r="I5552" t="s">
        <v>264</v>
      </c>
      <c r="J5552" t="s">
        <v>171</v>
      </c>
      <c r="K5552">
        <v>1.7415405141894755E-2</v>
      </c>
      <c r="L5552" t="s">
        <v>158</v>
      </c>
      <c r="N5552" t="s">
        <v>396</v>
      </c>
      <c r="O5552" t="s">
        <v>171</v>
      </c>
      <c r="P5552">
        <v>8.0623789339794982E-3</v>
      </c>
      <c r="Q5552" t="s">
        <v>158</v>
      </c>
      <c r="S5552" t="s">
        <v>539</v>
      </c>
      <c r="T5552" t="s">
        <v>171</v>
      </c>
      <c r="U5552">
        <v>8.3474600196355216E-3</v>
      </c>
      <c r="V5552" t="s">
        <v>158</v>
      </c>
    </row>
    <row r="5553" spans="9:22" x14ac:dyDescent="0.45">
      <c r="I5553" t="s">
        <v>264</v>
      </c>
      <c r="J5553" t="s">
        <v>172</v>
      </c>
      <c r="K5553">
        <v>0.15691527723949195</v>
      </c>
      <c r="L5553" t="s">
        <v>158</v>
      </c>
      <c r="N5553" t="s">
        <v>396</v>
      </c>
      <c r="O5553" t="s">
        <v>172</v>
      </c>
      <c r="P5553">
        <v>6.2987910092217811E-2</v>
      </c>
      <c r="Q5553" t="s">
        <v>158</v>
      </c>
      <c r="S5553" t="s">
        <v>539</v>
      </c>
      <c r="T5553" t="s">
        <v>172</v>
      </c>
      <c r="U5553">
        <v>5.5676432038996172E-2</v>
      </c>
      <c r="V5553" t="s">
        <v>158</v>
      </c>
    </row>
    <row r="5554" spans="9:22" x14ac:dyDescent="0.45">
      <c r="I5554" t="s">
        <v>264</v>
      </c>
      <c r="J5554" t="s">
        <v>627</v>
      </c>
      <c r="K5554">
        <v>1.4796442447327354E-2</v>
      </c>
      <c r="L5554" t="s">
        <v>158</v>
      </c>
      <c r="N5554" t="s">
        <v>396</v>
      </c>
      <c r="O5554" t="s">
        <v>627</v>
      </c>
      <c r="P5554">
        <v>9.7524498363931768E-3</v>
      </c>
      <c r="Q5554" t="s">
        <v>158</v>
      </c>
      <c r="S5554" t="s">
        <v>539</v>
      </c>
      <c r="T5554" t="s">
        <v>627</v>
      </c>
      <c r="U5554">
        <v>8.2592099027818909E-3</v>
      </c>
      <c r="V5554" t="s">
        <v>158</v>
      </c>
    </row>
    <row r="5555" spans="9:22" x14ac:dyDescent="0.45">
      <c r="I5555" t="s">
        <v>264</v>
      </c>
      <c r="J5555" t="s">
        <v>628</v>
      </c>
      <c r="K5555">
        <v>6.6476463085467317E-3</v>
      </c>
      <c r="L5555" t="s">
        <v>158</v>
      </c>
      <c r="N5555" t="s">
        <v>396</v>
      </c>
      <c r="O5555" t="s">
        <v>628</v>
      </c>
      <c r="P5555">
        <v>9.8987023045118312E-3</v>
      </c>
      <c r="Q5555" t="s">
        <v>158</v>
      </c>
      <c r="S5555" t="s">
        <v>539</v>
      </c>
      <c r="T5555" t="s">
        <v>628</v>
      </c>
      <c r="U5555">
        <v>8.2835461519470948E-3</v>
      </c>
      <c r="V5555" t="s">
        <v>158</v>
      </c>
    </row>
    <row r="5556" spans="9:22" x14ac:dyDescent="0.45">
      <c r="I5556" t="s">
        <v>264</v>
      </c>
      <c r="J5556" t="s">
        <v>629</v>
      </c>
      <c r="K5556">
        <v>1.2188896177422423E-3</v>
      </c>
      <c r="L5556" t="s">
        <v>158</v>
      </c>
      <c r="N5556" t="s">
        <v>396</v>
      </c>
      <c r="O5556" t="s">
        <v>629</v>
      </c>
      <c r="P5556">
        <v>1.006847975557547E-2</v>
      </c>
      <c r="Q5556" t="s">
        <v>158</v>
      </c>
      <c r="S5556" t="s">
        <v>539</v>
      </c>
      <c r="T5556" t="s">
        <v>629</v>
      </c>
      <c r="U5556">
        <v>8.4827579820794495E-3</v>
      </c>
      <c r="V5556" t="s">
        <v>158</v>
      </c>
    </row>
    <row r="5557" spans="9:22" x14ac:dyDescent="0.45">
      <c r="I5557" t="s">
        <v>264</v>
      </c>
      <c r="J5557" t="s">
        <v>630</v>
      </c>
      <c r="K5557">
        <v>0</v>
      </c>
      <c r="L5557" t="s">
        <v>158</v>
      </c>
      <c r="N5557" t="s">
        <v>396</v>
      </c>
      <c r="O5557" t="s">
        <v>630</v>
      </c>
      <c r="P5557">
        <v>4.5440264427372652E-2</v>
      </c>
      <c r="Q5557" t="s">
        <v>158</v>
      </c>
      <c r="S5557" t="s">
        <v>539</v>
      </c>
      <c r="T5557" t="s">
        <v>630</v>
      </c>
      <c r="U5557">
        <v>4.3016691575187838E-2</v>
      </c>
      <c r="V5557" t="s">
        <v>158</v>
      </c>
    </row>
    <row r="5558" spans="9:22" x14ac:dyDescent="0.45">
      <c r="I5558" t="s">
        <v>264</v>
      </c>
      <c r="J5558" t="s">
        <v>688</v>
      </c>
      <c r="K5558">
        <v>0</v>
      </c>
      <c r="L5558" t="s">
        <v>158</v>
      </c>
      <c r="N5558" t="s">
        <v>396</v>
      </c>
      <c r="O5558" t="s">
        <v>688</v>
      </c>
      <c r="P5558">
        <v>3.0072972422035953E-4</v>
      </c>
      <c r="Q5558" t="s">
        <v>158</v>
      </c>
      <c r="S5558" t="s">
        <v>539</v>
      </c>
      <c r="T5558" t="s">
        <v>688</v>
      </c>
      <c r="U5558">
        <v>4.477649964202663E-7</v>
      </c>
      <c r="V5558" t="s">
        <v>158</v>
      </c>
    </row>
    <row r="5559" spans="9:22" x14ac:dyDescent="0.45">
      <c r="I5559" t="s">
        <v>264</v>
      </c>
      <c r="J5559" t="s">
        <v>689</v>
      </c>
      <c r="K5559">
        <v>0</v>
      </c>
      <c r="L5559" t="s">
        <v>158</v>
      </c>
      <c r="N5559" t="s">
        <v>396</v>
      </c>
      <c r="O5559" t="s">
        <v>689</v>
      </c>
      <c r="P5559">
        <v>3.1579705408212478E-4</v>
      </c>
      <c r="Q5559" t="s">
        <v>158</v>
      </c>
      <c r="S5559" t="s">
        <v>539</v>
      </c>
      <c r="T5559" t="s">
        <v>689</v>
      </c>
      <c r="U5559">
        <v>5.896969269117359E-7</v>
      </c>
      <c r="V5559" t="s">
        <v>158</v>
      </c>
    </row>
    <row r="5560" spans="9:22" x14ac:dyDescent="0.45">
      <c r="I5560" t="s">
        <v>264</v>
      </c>
      <c r="J5560" t="s">
        <v>690</v>
      </c>
      <c r="K5560">
        <v>0</v>
      </c>
      <c r="L5560" t="s">
        <v>158</v>
      </c>
      <c r="N5560" t="s">
        <v>396</v>
      </c>
      <c r="O5560" t="s">
        <v>690</v>
      </c>
      <c r="P5560">
        <v>3.3571968877610511E-4</v>
      </c>
      <c r="Q5560" t="s">
        <v>158</v>
      </c>
      <c r="S5560" t="s">
        <v>539</v>
      </c>
      <c r="T5560" t="s">
        <v>690</v>
      </c>
      <c r="U5560">
        <v>3.6013674834528732E-6</v>
      </c>
      <c r="V5560" t="s">
        <v>158</v>
      </c>
    </row>
    <row r="5561" spans="9:22" x14ac:dyDescent="0.45">
      <c r="I5561" t="s">
        <v>264</v>
      </c>
      <c r="J5561" t="s">
        <v>691</v>
      </c>
      <c r="K5561">
        <v>0</v>
      </c>
      <c r="L5561" t="s">
        <v>158</v>
      </c>
      <c r="N5561" t="s">
        <v>396</v>
      </c>
      <c r="O5561" t="s">
        <v>691</v>
      </c>
      <c r="P5561">
        <v>3.463287108611324E-4</v>
      </c>
      <c r="Q5561" t="s">
        <v>158</v>
      </c>
      <c r="S5561" t="s">
        <v>539</v>
      </c>
      <c r="T5561" t="s">
        <v>691</v>
      </c>
      <c r="U5561">
        <v>6.8278806664963946E-6</v>
      </c>
      <c r="V5561" t="s">
        <v>158</v>
      </c>
    </row>
    <row r="5562" spans="9:22" x14ac:dyDescent="0.45">
      <c r="I5562" t="s">
        <v>264</v>
      </c>
      <c r="J5562" t="s">
        <v>692</v>
      </c>
      <c r="K5562">
        <v>0</v>
      </c>
      <c r="L5562" t="s">
        <v>158</v>
      </c>
      <c r="N5562" t="s">
        <v>396</v>
      </c>
      <c r="O5562" t="s">
        <v>692</v>
      </c>
      <c r="P5562">
        <v>3.4784656274853545E-4</v>
      </c>
      <c r="Q5562" t="s">
        <v>158</v>
      </c>
      <c r="S5562" t="s">
        <v>539</v>
      </c>
      <c r="T5562" t="s">
        <v>692</v>
      </c>
      <c r="U5562">
        <v>6.3750080596047583E-6</v>
      </c>
      <c r="V5562" t="s">
        <v>158</v>
      </c>
    </row>
    <row r="5563" spans="9:22" x14ac:dyDescent="0.45">
      <c r="I5563" t="s">
        <v>264</v>
      </c>
      <c r="J5563" t="s">
        <v>693</v>
      </c>
      <c r="K5563">
        <v>0</v>
      </c>
      <c r="L5563" t="s">
        <v>158</v>
      </c>
      <c r="N5563" t="s">
        <v>396</v>
      </c>
      <c r="O5563" t="s">
        <v>693</v>
      </c>
      <c r="P5563">
        <v>3.6596378492781564E-4</v>
      </c>
      <c r="Q5563" t="s">
        <v>158</v>
      </c>
      <c r="S5563" t="s">
        <v>539</v>
      </c>
      <c r="T5563" t="s">
        <v>693</v>
      </c>
      <c r="U5563">
        <v>5.926389242520951E-6</v>
      </c>
      <c r="V5563" t="s">
        <v>158</v>
      </c>
    </row>
    <row r="5564" spans="9:22" x14ac:dyDescent="0.45">
      <c r="I5564" t="s">
        <v>264</v>
      </c>
      <c r="J5564" t="s">
        <v>694</v>
      </c>
      <c r="K5564">
        <v>0</v>
      </c>
      <c r="L5564" t="s">
        <v>158</v>
      </c>
      <c r="N5564" t="s">
        <v>396</v>
      </c>
      <c r="O5564" t="s">
        <v>694</v>
      </c>
      <c r="P5564">
        <v>3.6485490976854903E-4</v>
      </c>
      <c r="Q5564" t="s">
        <v>158</v>
      </c>
      <c r="S5564" t="s">
        <v>539</v>
      </c>
      <c r="T5564" t="s">
        <v>694</v>
      </c>
      <c r="U5564">
        <v>2.5287768252773672E-6</v>
      </c>
      <c r="V5564" t="s">
        <v>158</v>
      </c>
    </row>
    <row r="5565" spans="9:22" x14ac:dyDescent="0.45">
      <c r="I5565" t="s">
        <v>264</v>
      </c>
      <c r="J5565" t="s">
        <v>695</v>
      </c>
      <c r="K5565">
        <v>3.8987684755790974E-5</v>
      </c>
      <c r="L5565" t="s">
        <v>158</v>
      </c>
      <c r="N5565" t="s">
        <v>396</v>
      </c>
      <c r="O5565" t="s">
        <v>695</v>
      </c>
      <c r="P5565">
        <v>3.5963455312019012E-4</v>
      </c>
      <c r="Q5565" t="s">
        <v>158</v>
      </c>
      <c r="S5565" t="s">
        <v>539</v>
      </c>
      <c r="T5565" t="s">
        <v>695</v>
      </c>
      <c r="U5565">
        <v>1.5454748150335879E-6</v>
      </c>
      <c r="V5565" t="s">
        <v>158</v>
      </c>
    </row>
    <row r="5566" spans="9:22" x14ac:dyDescent="0.45">
      <c r="I5566" t="s">
        <v>264</v>
      </c>
      <c r="J5566" t="s">
        <v>696</v>
      </c>
      <c r="K5566">
        <v>7.9021038057046895E-5</v>
      </c>
      <c r="L5566" t="s">
        <v>158</v>
      </c>
      <c r="N5566" t="s">
        <v>396</v>
      </c>
      <c r="O5566" t="s">
        <v>696</v>
      </c>
      <c r="P5566">
        <v>3.4695327608243095E-4</v>
      </c>
      <c r="Q5566" t="s">
        <v>158</v>
      </c>
      <c r="S5566" t="s">
        <v>539</v>
      </c>
      <c r="T5566" t="s">
        <v>696</v>
      </c>
      <c r="U5566">
        <v>1.3233272755621349E-6</v>
      </c>
      <c r="V5566" t="s">
        <v>158</v>
      </c>
    </row>
    <row r="5567" spans="9:22" x14ac:dyDescent="0.45">
      <c r="I5567" t="s">
        <v>264</v>
      </c>
      <c r="J5567" t="s">
        <v>697</v>
      </c>
      <c r="K5567">
        <v>1.203153773435882E-4</v>
      </c>
      <c r="L5567" t="s">
        <v>158</v>
      </c>
      <c r="N5567" t="s">
        <v>396</v>
      </c>
      <c r="O5567" t="s">
        <v>697</v>
      </c>
      <c r="P5567">
        <v>3.4593231499847958E-4</v>
      </c>
      <c r="Q5567" t="s">
        <v>158</v>
      </c>
      <c r="S5567" t="s">
        <v>539</v>
      </c>
      <c r="T5567" t="s">
        <v>697</v>
      </c>
      <c r="U5567">
        <v>1.0611525477021258E-6</v>
      </c>
      <c r="V5567" t="s">
        <v>158</v>
      </c>
    </row>
    <row r="5568" spans="9:22" x14ac:dyDescent="0.45">
      <c r="I5568" t="s">
        <v>264</v>
      </c>
      <c r="J5568" t="s">
        <v>698</v>
      </c>
      <c r="K5568">
        <v>1.2457729360542996E-4</v>
      </c>
      <c r="L5568" t="s">
        <v>158</v>
      </c>
      <c r="N5568" t="s">
        <v>396</v>
      </c>
      <c r="O5568" t="s">
        <v>698</v>
      </c>
      <c r="P5568">
        <v>3.6030477044184334E-4</v>
      </c>
      <c r="Q5568" t="s">
        <v>158</v>
      </c>
      <c r="S5568" t="s">
        <v>539</v>
      </c>
      <c r="T5568" t="s">
        <v>698</v>
      </c>
      <c r="U5568">
        <v>6.2980989633360699E-7</v>
      </c>
      <c r="V5568" t="s">
        <v>158</v>
      </c>
    </row>
    <row r="5569" spans="9:22" x14ac:dyDescent="0.45">
      <c r="I5569" t="s">
        <v>264</v>
      </c>
      <c r="J5569" t="s">
        <v>699</v>
      </c>
      <c r="K5569">
        <v>1.6309224894692434E-4</v>
      </c>
      <c r="L5569" t="s">
        <v>158</v>
      </c>
      <c r="N5569" t="s">
        <v>396</v>
      </c>
      <c r="O5569" t="s">
        <v>699</v>
      </c>
      <c r="P5569">
        <v>3.846186263110321E-4</v>
      </c>
      <c r="Q5569" t="s">
        <v>158</v>
      </c>
      <c r="S5569" t="s">
        <v>539</v>
      </c>
      <c r="T5569" t="s">
        <v>699</v>
      </c>
      <c r="U5569">
        <v>2.9956346993792845E-8</v>
      </c>
      <c r="V5569" t="s">
        <v>158</v>
      </c>
    </row>
    <row r="5570" spans="9:22" x14ac:dyDescent="0.45">
      <c r="I5570" t="s">
        <v>264</v>
      </c>
      <c r="J5570" t="s">
        <v>700</v>
      </c>
      <c r="K5570">
        <v>1.3656209688258164E-4</v>
      </c>
      <c r="L5570" t="s">
        <v>158</v>
      </c>
      <c r="N5570" t="s">
        <v>396</v>
      </c>
      <c r="O5570" t="s">
        <v>700</v>
      </c>
      <c r="P5570">
        <v>3.9377923478529366E-4</v>
      </c>
      <c r="Q5570" t="s">
        <v>158</v>
      </c>
      <c r="S5570" t="s">
        <v>539</v>
      </c>
      <c r="T5570" t="s">
        <v>700</v>
      </c>
      <c r="U5570">
        <v>0</v>
      </c>
      <c r="V5570" t="s">
        <v>158</v>
      </c>
    </row>
    <row r="5571" spans="9:22" x14ac:dyDescent="0.45">
      <c r="I5571" t="s">
        <v>264</v>
      </c>
      <c r="J5571" t="s">
        <v>701</v>
      </c>
      <c r="K5571">
        <v>1.6787638215992224E-4</v>
      </c>
      <c r="L5571" t="s">
        <v>158</v>
      </c>
      <c r="N5571" t="s">
        <v>396</v>
      </c>
      <c r="O5571" t="s">
        <v>701</v>
      </c>
      <c r="P5571">
        <v>3.9079199728534657E-4</v>
      </c>
      <c r="Q5571" t="s">
        <v>158</v>
      </c>
      <c r="S5571" t="s">
        <v>539</v>
      </c>
      <c r="T5571" t="s">
        <v>701</v>
      </c>
      <c r="U5571">
        <v>0</v>
      </c>
      <c r="V5571" t="s">
        <v>158</v>
      </c>
    </row>
    <row r="5572" spans="9:22" x14ac:dyDescent="0.45">
      <c r="I5572" t="s">
        <v>264</v>
      </c>
      <c r="J5572" t="s">
        <v>702</v>
      </c>
      <c r="K5572">
        <v>1.7066972699369249E-4</v>
      </c>
      <c r="L5572" t="s">
        <v>158</v>
      </c>
      <c r="N5572" t="s">
        <v>396</v>
      </c>
      <c r="O5572" t="s">
        <v>702</v>
      </c>
      <c r="P5572">
        <v>3.9670204946123125E-4</v>
      </c>
      <c r="Q5572" t="s">
        <v>158</v>
      </c>
      <c r="S5572" t="s">
        <v>539</v>
      </c>
      <c r="T5572" t="s">
        <v>702</v>
      </c>
      <c r="U5572">
        <v>0</v>
      </c>
      <c r="V5572" t="s">
        <v>158</v>
      </c>
    </row>
    <row r="5573" spans="9:22" x14ac:dyDescent="0.45">
      <c r="I5573" t="s">
        <v>264</v>
      </c>
      <c r="J5573" t="s">
        <v>703</v>
      </c>
      <c r="K5573">
        <v>1.4960274788386127E-4</v>
      </c>
      <c r="L5573" t="s">
        <v>158</v>
      </c>
      <c r="N5573" t="s">
        <v>396</v>
      </c>
      <c r="O5573" t="s">
        <v>703</v>
      </c>
      <c r="P5573">
        <v>3.9793850215439388E-4</v>
      </c>
      <c r="Q5573" t="s">
        <v>158</v>
      </c>
      <c r="S5573" t="s">
        <v>539</v>
      </c>
      <c r="T5573" t="s">
        <v>703</v>
      </c>
      <c r="U5573">
        <v>0</v>
      </c>
      <c r="V5573" t="s">
        <v>158</v>
      </c>
    </row>
    <row r="5574" spans="9:22" x14ac:dyDescent="0.45">
      <c r="I5574" t="s">
        <v>264</v>
      </c>
      <c r="J5574" t="s">
        <v>704</v>
      </c>
      <c r="K5574">
        <v>7.2321659926285019E-5</v>
      </c>
      <c r="L5574" t="s">
        <v>158</v>
      </c>
      <c r="N5574" t="s">
        <v>396</v>
      </c>
      <c r="O5574" t="s">
        <v>704</v>
      </c>
      <c r="P5574">
        <v>3.983525663121984E-4</v>
      </c>
      <c r="Q5574" t="s">
        <v>158</v>
      </c>
      <c r="S5574" t="s">
        <v>539</v>
      </c>
      <c r="T5574" t="s">
        <v>704</v>
      </c>
      <c r="U5574">
        <v>0</v>
      </c>
      <c r="V5574" t="s">
        <v>158</v>
      </c>
    </row>
    <row r="5575" spans="9:22" x14ac:dyDescent="0.45">
      <c r="I5575" t="s">
        <v>264</v>
      </c>
      <c r="J5575" t="s">
        <v>705</v>
      </c>
      <c r="K5575">
        <v>0</v>
      </c>
      <c r="L5575" t="s">
        <v>158</v>
      </c>
      <c r="N5575" t="s">
        <v>396</v>
      </c>
      <c r="O5575" t="s">
        <v>705</v>
      </c>
      <c r="P5575">
        <v>3.983525663121984E-4</v>
      </c>
      <c r="Q5575" t="s">
        <v>158</v>
      </c>
      <c r="S5575" t="s">
        <v>539</v>
      </c>
      <c r="T5575" t="s">
        <v>705</v>
      </c>
      <c r="U5575">
        <v>0</v>
      </c>
      <c r="V5575" t="s">
        <v>158</v>
      </c>
    </row>
    <row r="5576" spans="9:22" x14ac:dyDescent="0.45">
      <c r="I5576" t="s">
        <v>264</v>
      </c>
      <c r="J5576" t="s">
        <v>706</v>
      </c>
      <c r="K5576">
        <v>0</v>
      </c>
      <c r="L5576" t="s">
        <v>158</v>
      </c>
      <c r="N5576" t="s">
        <v>396</v>
      </c>
      <c r="O5576" t="s">
        <v>706</v>
      </c>
      <c r="P5576">
        <v>3.983525663121984E-4</v>
      </c>
      <c r="Q5576" t="s">
        <v>158</v>
      </c>
      <c r="S5576" t="s">
        <v>539</v>
      </c>
      <c r="T5576" t="s">
        <v>706</v>
      </c>
      <c r="U5576">
        <v>0</v>
      </c>
      <c r="V5576" t="s">
        <v>158</v>
      </c>
    </row>
    <row r="5577" spans="9:22" x14ac:dyDescent="0.45">
      <c r="I5577" t="s">
        <v>264</v>
      </c>
      <c r="J5577" t="s">
        <v>707</v>
      </c>
      <c r="K5577">
        <v>0</v>
      </c>
      <c r="L5577" t="s">
        <v>158</v>
      </c>
      <c r="N5577" t="s">
        <v>396</v>
      </c>
      <c r="O5577" t="s">
        <v>707</v>
      </c>
      <c r="P5577">
        <v>3.983525663121984E-4</v>
      </c>
      <c r="Q5577" t="s">
        <v>158</v>
      </c>
      <c r="S5577" t="s">
        <v>539</v>
      </c>
      <c r="T5577" t="s">
        <v>707</v>
      </c>
      <c r="U5577">
        <v>2.2873584641982446E-7</v>
      </c>
      <c r="V5577" t="s">
        <v>158</v>
      </c>
    </row>
    <row r="5578" spans="9:22" x14ac:dyDescent="0.45">
      <c r="I5578" t="s">
        <v>264</v>
      </c>
      <c r="J5578" t="s">
        <v>708</v>
      </c>
      <c r="K5578">
        <v>0</v>
      </c>
      <c r="L5578" t="s">
        <v>158</v>
      </c>
      <c r="N5578" t="s">
        <v>396</v>
      </c>
      <c r="O5578" t="s">
        <v>708</v>
      </c>
      <c r="P5578">
        <v>3.983525663121984E-4</v>
      </c>
      <c r="Q5578" t="s">
        <v>158</v>
      </c>
      <c r="S5578" t="s">
        <v>539</v>
      </c>
      <c r="T5578" t="s">
        <v>708</v>
      </c>
      <c r="U5578">
        <v>5.2133298813677749E-6</v>
      </c>
      <c r="V5578" t="s">
        <v>158</v>
      </c>
    </row>
    <row r="5579" spans="9:22" x14ac:dyDescent="0.45">
      <c r="I5579" t="s">
        <v>264</v>
      </c>
      <c r="J5579" t="s">
        <v>709</v>
      </c>
      <c r="K5579">
        <v>0</v>
      </c>
      <c r="L5579" t="s">
        <v>158</v>
      </c>
      <c r="N5579" t="s">
        <v>396</v>
      </c>
      <c r="O5579" t="s">
        <v>709</v>
      </c>
      <c r="P5579">
        <v>3.983525663121984E-4</v>
      </c>
      <c r="Q5579" t="s">
        <v>158</v>
      </c>
      <c r="S5579" t="s">
        <v>539</v>
      </c>
      <c r="T5579" t="s">
        <v>709</v>
      </c>
      <c r="U5579">
        <v>1.4464827238393675E-5</v>
      </c>
      <c r="V5579" t="s">
        <v>158</v>
      </c>
    </row>
    <row r="5580" spans="9:22" x14ac:dyDescent="0.45">
      <c r="I5580" t="s">
        <v>264</v>
      </c>
      <c r="J5580" t="s">
        <v>710</v>
      </c>
      <c r="K5580">
        <v>0</v>
      </c>
      <c r="L5580" t="s">
        <v>158</v>
      </c>
      <c r="N5580" t="s">
        <v>396</v>
      </c>
      <c r="O5580" t="s">
        <v>710</v>
      </c>
      <c r="P5580">
        <v>3.983525663121984E-4</v>
      </c>
      <c r="Q5580" t="s">
        <v>158</v>
      </c>
      <c r="S5580" t="s">
        <v>539</v>
      </c>
      <c r="T5580" t="s">
        <v>710</v>
      </c>
      <c r="U5580">
        <v>2.1524182386654708E-5</v>
      </c>
      <c r="V5580" t="s">
        <v>158</v>
      </c>
    </row>
    <row r="5581" spans="9:22" x14ac:dyDescent="0.45">
      <c r="I5581" t="s">
        <v>264</v>
      </c>
      <c r="J5581" t="s">
        <v>711</v>
      </c>
      <c r="K5581">
        <v>0</v>
      </c>
      <c r="L5581" t="s">
        <v>158</v>
      </c>
      <c r="N5581" t="s">
        <v>396</v>
      </c>
      <c r="O5581" t="s">
        <v>711</v>
      </c>
      <c r="P5581">
        <v>3.9224814717056706E-4</v>
      </c>
      <c r="Q5581" t="s">
        <v>158</v>
      </c>
      <c r="S5581" t="s">
        <v>539</v>
      </c>
      <c r="T5581" t="s">
        <v>711</v>
      </c>
      <c r="U5581">
        <v>3.3089997024836844E-5</v>
      </c>
      <c r="V5581" t="s">
        <v>158</v>
      </c>
    </row>
    <row r="5582" spans="9:22" x14ac:dyDescent="0.45">
      <c r="I5582" t="s">
        <v>264</v>
      </c>
      <c r="J5582" t="s">
        <v>631</v>
      </c>
      <c r="K5582">
        <v>0</v>
      </c>
      <c r="L5582" t="s">
        <v>158</v>
      </c>
      <c r="N5582" t="s">
        <v>396</v>
      </c>
      <c r="O5582" t="s">
        <v>631</v>
      </c>
      <c r="P5582">
        <v>1.5130566701543828E-2</v>
      </c>
      <c r="Q5582" t="s">
        <v>158</v>
      </c>
      <c r="S5582" t="s">
        <v>539</v>
      </c>
      <c r="T5582" t="s">
        <v>631</v>
      </c>
      <c r="U5582">
        <v>2.0172091038108627E-2</v>
      </c>
      <c r="V5582" t="s">
        <v>158</v>
      </c>
    </row>
    <row r="5583" spans="9:22" x14ac:dyDescent="0.45">
      <c r="I5583" t="s">
        <v>264</v>
      </c>
      <c r="J5583" t="s">
        <v>632</v>
      </c>
      <c r="K5583">
        <v>0</v>
      </c>
      <c r="L5583" t="s">
        <v>158</v>
      </c>
      <c r="N5583" t="s">
        <v>396</v>
      </c>
      <c r="O5583" t="s">
        <v>632</v>
      </c>
      <c r="P5583">
        <v>2.7319185028921761E-3</v>
      </c>
      <c r="Q5583" t="s">
        <v>158</v>
      </c>
      <c r="S5583" t="s">
        <v>539</v>
      </c>
      <c r="T5583" t="s">
        <v>632</v>
      </c>
      <c r="U5583">
        <v>3.2747461242742452E-3</v>
      </c>
      <c r="V5583" t="s">
        <v>158</v>
      </c>
    </row>
    <row r="5584" spans="9:22" x14ac:dyDescent="0.45">
      <c r="I5584" t="s">
        <v>264</v>
      </c>
      <c r="J5584" t="s">
        <v>633</v>
      </c>
      <c r="K5584">
        <v>0</v>
      </c>
      <c r="L5584" t="s">
        <v>158</v>
      </c>
      <c r="N5584" t="s">
        <v>396</v>
      </c>
      <c r="O5584" t="s">
        <v>633</v>
      </c>
      <c r="P5584">
        <v>2.866829920599999E-3</v>
      </c>
      <c r="Q5584" t="s">
        <v>158</v>
      </c>
      <c r="S5584" t="s">
        <v>539</v>
      </c>
      <c r="T5584" t="s">
        <v>633</v>
      </c>
      <c r="U5584">
        <v>3.2936212032324487E-3</v>
      </c>
      <c r="V5584" t="s">
        <v>158</v>
      </c>
    </row>
    <row r="5585" spans="9:22" x14ac:dyDescent="0.45">
      <c r="I5585" t="s">
        <v>264</v>
      </c>
      <c r="J5585" t="s">
        <v>634</v>
      </c>
      <c r="K5585">
        <v>2.7570621914583078E-3</v>
      </c>
      <c r="L5585" t="s">
        <v>158</v>
      </c>
      <c r="N5585" t="s">
        <v>396</v>
      </c>
      <c r="O5585" t="s">
        <v>634</v>
      </c>
      <c r="P5585">
        <v>3.0018228164346537E-3</v>
      </c>
      <c r="Q5585" t="s">
        <v>158</v>
      </c>
      <c r="S5585" t="s">
        <v>539</v>
      </c>
      <c r="T5585" t="s">
        <v>634</v>
      </c>
      <c r="U5585">
        <v>3.2849781603115913E-3</v>
      </c>
      <c r="V5585" t="s">
        <v>158</v>
      </c>
    </row>
    <row r="5586" spans="9:22" x14ac:dyDescent="0.45">
      <c r="I5586" t="s">
        <v>264</v>
      </c>
      <c r="J5586" t="s">
        <v>635</v>
      </c>
      <c r="K5586">
        <v>3.6421584061074201E-2</v>
      </c>
      <c r="L5586" t="s">
        <v>158</v>
      </c>
      <c r="N5586" t="s">
        <v>396</v>
      </c>
      <c r="O5586" t="s">
        <v>635</v>
      </c>
      <c r="P5586">
        <v>1.9563066706042315E-2</v>
      </c>
      <c r="Q5586" t="s">
        <v>158</v>
      </c>
      <c r="S5586" t="s">
        <v>539</v>
      </c>
      <c r="T5586" t="s">
        <v>635</v>
      </c>
      <c r="U5586">
        <v>2.2043282134910542E-2</v>
      </c>
      <c r="V5586" t="s">
        <v>158</v>
      </c>
    </row>
    <row r="5587" spans="9:22" x14ac:dyDescent="0.45">
      <c r="I5587" t="s">
        <v>264</v>
      </c>
      <c r="J5587" t="s">
        <v>636</v>
      </c>
      <c r="K5587">
        <v>2.5363189612162057E-3</v>
      </c>
      <c r="L5587" t="s">
        <v>158</v>
      </c>
      <c r="N5587" t="s">
        <v>396</v>
      </c>
      <c r="O5587" t="s">
        <v>636</v>
      </c>
      <c r="P5587">
        <v>2.8749192981423048E-3</v>
      </c>
      <c r="Q5587" t="s">
        <v>158</v>
      </c>
      <c r="S5587" t="s">
        <v>539</v>
      </c>
      <c r="T5587" t="s">
        <v>636</v>
      </c>
      <c r="U5587">
        <v>3.2946834744593074E-3</v>
      </c>
      <c r="V5587" t="s">
        <v>158</v>
      </c>
    </row>
    <row r="5588" spans="9:22" x14ac:dyDescent="0.45">
      <c r="I5588" t="s">
        <v>264</v>
      </c>
      <c r="J5588" t="s">
        <v>637</v>
      </c>
      <c r="K5588">
        <v>0</v>
      </c>
      <c r="L5588" t="s">
        <v>158</v>
      </c>
      <c r="N5588" t="s">
        <v>396</v>
      </c>
      <c r="O5588" t="s">
        <v>637</v>
      </c>
      <c r="P5588">
        <v>2.8915146495951125E-3</v>
      </c>
      <c r="Q5588" t="s">
        <v>158</v>
      </c>
      <c r="S5588" t="s">
        <v>539</v>
      </c>
      <c r="T5588" t="s">
        <v>637</v>
      </c>
      <c r="U5588">
        <v>3.3914982971263016E-3</v>
      </c>
      <c r="V5588" t="s">
        <v>158</v>
      </c>
    </row>
    <row r="5589" spans="9:22" x14ac:dyDescent="0.45">
      <c r="I5589" t="s">
        <v>264</v>
      </c>
      <c r="J5589" t="s">
        <v>638</v>
      </c>
      <c r="K5589">
        <v>0</v>
      </c>
      <c r="L5589" t="s">
        <v>158</v>
      </c>
      <c r="N5589" t="s">
        <v>396</v>
      </c>
      <c r="O5589" t="s">
        <v>638</v>
      </c>
      <c r="P5589">
        <v>2.8540509869220822E-3</v>
      </c>
      <c r="Q5589" t="s">
        <v>158</v>
      </c>
      <c r="S5589" t="s">
        <v>539</v>
      </c>
      <c r="T5589" t="s">
        <v>638</v>
      </c>
      <c r="U5589">
        <v>3.3992156134201095E-3</v>
      </c>
      <c r="V5589" t="s">
        <v>158</v>
      </c>
    </row>
    <row r="5590" spans="9:22" x14ac:dyDescent="0.45">
      <c r="I5590" t="s">
        <v>264</v>
      </c>
      <c r="J5590" t="s">
        <v>639</v>
      </c>
      <c r="K5590">
        <v>0</v>
      </c>
      <c r="L5590" t="s">
        <v>158</v>
      </c>
      <c r="N5590" t="s">
        <v>396</v>
      </c>
      <c r="O5590" t="s">
        <v>639</v>
      </c>
      <c r="P5590">
        <v>1.3763616466478263E-2</v>
      </c>
      <c r="Q5590" t="s">
        <v>158</v>
      </c>
      <c r="S5590" t="s">
        <v>539</v>
      </c>
      <c r="T5590" t="s">
        <v>639</v>
      </c>
      <c r="U5590">
        <v>1.6470353849671247E-2</v>
      </c>
      <c r="V5590" t="s">
        <v>158</v>
      </c>
    </row>
    <row r="5591" spans="9:22" x14ac:dyDescent="0.45">
      <c r="I5591" t="s">
        <v>265</v>
      </c>
      <c r="J5591" t="s">
        <v>157</v>
      </c>
      <c r="K5591">
        <v>2.4465152159555905E-3</v>
      </c>
      <c r="L5591" t="s">
        <v>158</v>
      </c>
      <c r="N5591" t="s">
        <v>397</v>
      </c>
      <c r="O5591" t="s">
        <v>157</v>
      </c>
      <c r="P5591">
        <v>0.12196528627552297</v>
      </c>
      <c r="Q5591" t="s">
        <v>158</v>
      </c>
      <c r="S5591" t="s">
        <v>540</v>
      </c>
      <c r="T5591" t="s">
        <v>157</v>
      </c>
      <c r="U5591">
        <v>0.1207881669214472</v>
      </c>
      <c r="V5591" t="s">
        <v>158</v>
      </c>
    </row>
    <row r="5592" spans="9:22" x14ac:dyDescent="0.45">
      <c r="I5592" t="s">
        <v>265</v>
      </c>
      <c r="J5592" t="s">
        <v>159</v>
      </c>
      <c r="K5592">
        <v>1.0291346254132848E-2</v>
      </c>
      <c r="L5592" t="s">
        <v>158</v>
      </c>
      <c r="N5592" t="s">
        <v>397</v>
      </c>
      <c r="O5592" t="s">
        <v>159</v>
      </c>
      <c r="P5592">
        <v>1.955246459274039E-2</v>
      </c>
      <c r="Q5592" t="s">
        <v>158</v>
      </c>
      <c r="S5592" t="s">
        <v>540</v>
      </c>
      <c r="T5592" t="s">
        <v>159</v>
      </c>
      <c r="U5592">
        <v>2.0634558298294626E-2</v>
      </c>
      <c r="V5592" t="s">
        <v>158</v>
      </c>
    </row>
    <row r="5593" spans="9:22" x14ac:dyDescent="0.45">
      <c r="I5593" t="s">
        <v>265</v>
      </c>
      <c r="J5593" t="s">
        <v>160</v>
      </c>
      <c r="K5593">
        <v>2.0862390100952831E-2</v>
      </c>
      <c r="L5593" t="s">
        <v>158</v>
      </c>
      <c r="N5593" t="s">
        <v>397</v>
      </c>
      <c r="O5593" t="s">
        <v>160</v>
      </c>
      <c r="P5593">
        <v>1.9593514778313444E-2</v>
      </c>
      <c r="Q5593" t="s">
        <v>158</v>
      </c>
      <c r="S5593" t="s">
        <v>540</v>
      </c>
      <c r="T5593" t="s">
        <v>160</v>
      </c>
      <c r="U5593">
        <v>2.0456546559168252E-2</v>
      </c>
      <c r="V5593" t="s">
        <v>158</v>
      </c>
    </row>
    <row r="5594" spans="9:22" x14ac:dyDescent="0.45">
      <c r="I5594" t="s">
        <v>265</v>
      </c>
      <c r="J5594" t="s">
        <v>161</v>
      </c>
      <c r="K5594">
        <v>3.3823810804878125E-2</v>
      </c>
      <c r="L5594" t="s">
        <v>158</v>
      </c>
      <c r="N5594" t="s">
        <v>397</v>
      </c>
      <c r="O5594" t="s">
        <v>161</v>
      </c>
      <c r="P5594">
        <v>2.2138892395630373E-2</v>
      </c>
      <c r="Q5594" t="s">
        <v>158</v>
      </c>
      <c r="S5594" t="s">
        <v>540</v>
      </c>
      <c r="T5594" t="s">
        <v>161</v>
      </c>
      <c r="U5594">
        <v>2.0336440739651542E-2</v>
      </c>
      <c r="V5594" t="s">
        <v>158</v>
      </c>
    </row>
    <row r="5595" spans="9:22" x14ac:dyDescent="0.45">
      <c r="I5595" t="s">
        <v>265</v>
      </c>
      <c r="J5595" t="s">
        <v>162</v>
      </c>
      <c r="K5595">
        <v>0.3546633512779005</v>
      </c>
      <c r="L5595" t="s">
        <v>158</v>
      </c>
      <c r="N5595" t="s">
        <v>397</v>
      </c>
      <c r="O5595" t="s">
        <v>162</v>
      </c>
      <c r="P5595">
        <v>0.22861270635911607</v>
      </c>
      <c r="Q5595" t="s">
        <v>158</v>
      </c>
      <c r="S5595" t="s">
        <v>540</v>
      </c>
      <c r="T5595" t="s">
        <v>162</v>
      </c>
      <c r="U5595">
        <v>0.13433303468989524</v>
      </c>
      <c r="V5595" t="s">
        <v>158</v>
      </c>
    </row>
    <row r="5596" spans="9:22" x14ac:dyDescent="0.45">
      <c r="I5596" t="s">
        <v>265</v>
      </c>
      <c r="J5596" t="s">
        <v>619</v>
      </c>
      <c r="K5596">
        <v>4.0678162182256283E-2</v>
      </c>
      <c r="L5596" t="s">
        <v>158</v>
      </c>
      <c r="N5596" t="s">
        <v>397</v>
      </c>
      <c r="O5596" t="s">
        <v>619</v>
      </c>
      <c r="P5596">
        <v>3.3770667219635245E-2</v>
      </c>
      <c r="Q5596" t="s">
        <v>158</v>
      </c>
      <c r="S5596" t="s">
        <v>540</v>
      </c>
      <c r="T5596" t="s">
        <v>619</v>
      </c>
      <c r="U5596">
        <v>1.9196975493270256E-2</v>
      </c>
      <c r="V5596" t="s">
        <v>158</v>
      </c>
    </row>
    <row r="5597" spans="9:22" x14ac:dyDescent="0.45">
      <c r="I5597" t="s">
        <v>265</v>
      </c>
      <c r="J5597" t="s">
        <v>620</v>
      </c>
      <c r="K5597">
        <v>2.8794877095061292E-2</v>
      </c>
      <c r="L5597" t="s">
        <v>158</v>
      </c>
      <c r="N5597" t="s">
        <v>397</v>
      </c>
      <c r="O5597" t="s">
        <v>620</v>
      </c>
      <c r="P5597">
        <v>3.0852602084216998E-2</v>
      </c>
      <c r="Q5597" t="s">
        <v>158</v>
      </c>
      <c r="S5597" t="s">
        <v>540</v>
      </c>
      <c r="T5597" t="s">
        <v>620</v>
      </c>
      <c r="U5597">
        <v>1.9594430880678828E-2</v>
      </c>
      <c r="V5597" t="s">
        <v>158</v>
      </c>
    </row>
    <row r="5598" spans="9:22" x14ac:dyDescent="0.45">
      <c r="I5598" t="s">
        <v>265</v>
      </c>
      <c r="J5598" t="s">
        <v>621</v>
      </c>
      <c r="K5598">
        <v>1.5120746125991655E-2</v>
      </c>
      <c r="L5598" t="s">
        <v>158</v>
      </c>
      <c r="N5598" t="s">
        <v>397</v>
      </c>
      <c r="O5598" t="s">
        <v>621</v>
      </c>
      <c r="P5598">
        <v>2.8408305365687274E-2</v>
      </c>
      <c r="Q5598" t="s">
        <v>158</v>
      </c>
      <c r="S5598" t="s">
        <v>540</v>
      </c>
      <c r="T5598" t="s">
        <v>621</v>
      </c>
      <c r="U5598">
        <v>2.0017224629766996E-2</v>
      </c>
      <c r="V5598" t="s">
        <v>158</v>
      </c>
    </row>
    <row r="5599" spans="9:22" x14ac:dyDescent="0.45">
      <c r="I5599" t="s">
        <v>265</v>
      </c>
      <c r="J5599" t="s">
        <v>622</v>
      </c>
      <c r="K5599">
        <v>3.6898260030193367E-3</v>
      </c>
      <c r="L5599" t="s">
        <v>158</v>
      </c>
      <c r="N5599" t="s">
        <v>397</v>
      </c>
      <c r="O5599" t="s">
        <v>622</v>
      </c>
      <c r="P5599">
        <v>0.12163265327588883</v>
      </c>
      <c r="Q5599" t="s">
        <v>158</v>
      </c>
      <c r="S5599" t="s">
        <v>540</v>
      </c>
      <c r="T5599" t="s">
        <v>622</v>
      </c>
      <c r="U5599">
        <v>0.10280669823796906</v>
      </c>
      <c r="V5599" t="s">
        <v>158</v>
      </c>
    </row>
    <row r="5600" spans="9:22" x14ac:dyDescent="0.45">
      <c r="I5600" t="s">
        <v>265</v>
      </c>
      <c r="J5600" t="s">
        <v>163</v>
      </c>
      <c r="K5600">
        <v>5.6324582060445784E-4</v>
      </c>
      <c r="L5600" t="s">
        <v>158</v>
      </c>
      <c r="N5600" t="s">
        <v>397</v>
      </c>
      <c r="O5600" t="s">
        <v>163</v>
      </c>
      <c r="P5600">
        <v>1.6024303128196415E-2</v>
      </c>
      <c r="Q5600" t="s">
        <v>158</v>
      </c>
      <c r="S5600" t="s">
        <v>540</v>
      </c>
      <c r="T5600" t="s">
        <v>163</v>
      </c>
      <c r="U5600">
        <v>6.0389382803985918E-2</v>
      </c>
      <c r="V5600" t="s">
        <v>158</v>
      </c>
    </row>
    <row r="5601" spans="9:22" x14ac:dyDescent="0.45">
      <c r="I5601" t="s">
        <v>265</v>
      </c>
      <c r="J5601" t="s">
        <v>164</v>
      </c>
      <c r="K5601">
        <v>7.9942551750826017E-3</v>
      </c>
      <c r="L5601" t="s">
        <v>158</v>
      </c>
      <c r="N5601" t="s">
        <v>397</v>
      </c>
      <c r="O5601" t="s">
        <v>164</v>
      </c>
      <c r="P5601">
        <v>2.0654384540426734E-3</v>
      </c>
      <c r="Q5601" t="s">
        <v>158</v>
      </c>
      <c r="S5601" t="s">
        <v>540</v>
      </c>
      <c r="T5601" t="s">
        <v>164</v>
      </c>
      <c r="U5601">
        <v>9.9367345347023007E-3</v>
      </c>
      <c r="V5601" t="s">
        <v>158</v>
      </c>
    </row>
    <row r="5602" spans="9:22" x14ac:dyDescent="0.45">
      <c r="I5602" t="s">
        <v>265</v>
      </c>
      <c r="J5602" t="s">
        <v>165</v>
      </c>
      <c r="K5602">
        <v>1.3859044101826552E-2</v>
      </c>
      <c r="L5602" t="s">
        <v>158</v>
      </c>
      <c r="N5602" t="s">
        <v>397</v>
      </c>
      <c r="O5602" t="s">
        <v>165</v>
      </c>
      <c r="P5602">
        <v>2.1148138953796824E-3</v>
      </c>
      <c r="Q5602" t="s">
        <v>158</v>
      </c>
      <c r="S5602" t="s">
        <v>540</v>
      </c>
      <c r="T5602" t="s">
        <v>165</v>
      </c>
      <c r="U5602">
        <v>9.710830667854076E-3</v>
      </c>
      <c r="V5602" t="s">
        <v>158</v>
      </c>
    </row>
    <row r="5603" spans="9:22" x14ac:dyDescent="0.45">
      <c r="I5603" t="s">
        <v>265</v>
      </c>
      <c r="J5603" t="s">
        <v>166</v>
      </c>
      <c r="K5603">
        <v>1.7902498595275217E-2</v>
      </c>
      <c r="L5603" t="s">
        <v>158</v>
      </c>
      <c r="N5603" t="s">
        <v>397</v>
      </c>
      <c r="O5603" t="s">
        <v>166</v>
      </c>
      <c r="P5603">
        <v>2.6292972698890096E-3</v>
      </c>
      <c r="Q5603" t="s">
        <v>158</v>
      </c>
      <c r="S5603" t="s">
        <v>540</v>
      </c>
      <c r="T5603" t="s">
        <v>166</v>
      </c>
      <c r="U5603">
        <v>9.5210231946423925E-3</v>
      </c>
      <c r="V5603" t="s">
        <v>158</v>
      </c>
    </row>
    <row r="5604" spans="9:22" x14ac:dyDescent="0.45">
      <c r="I5604" t="s">
        <v>265</v>
      </c>
      <c r="J5604" t="s">
        <v>167</v>
      </c>
      <c r="K5604">
        <v>0.14917058869632269</v>
      </c>
      <c r="L5604" t="s">
        <v>158</v>
      </c>
      <c r="N5604" t="s">
        <v>397</v>
      </c>
      <c r="O5604" t="s">
        <v>167</v>
      </c>
      <c r="P5604">
        <v>2.1892035908680982E-2</v>
      </c>
      <c r="Q5604" t="s">
        <v>158</v>
      </c>
      <c r="S5604" t="s">
        <v>540</v>
      </c>
      <c r="T5604" t="s">
        <v>167</v>
      </c>
      <c r="U5604">
        <v>6.2565102490875879E-2</v>
      </c>
      <c r="V5604" t="s">
        <v>158</v>
      </c>
    </row>
    <row r="5605" spans="9:22" x14ac:dyDescent="0.45">
      <c r="I5605" t="s">
        <v>265</v>
      </c>
      <c r="J5605" t="s">
        <v>623</v>
      </c>
      <c r="K5605">
        <v>1.7792522440166093E-2</v>
      </c>
      <c r="L5605" t="s">
        <v>158</v>
      </c>
      <c r="N5605" t="s">
        <v>397</v>
      </c>
      <c r="O5605" t="s">
        <v>623</v>
      </c>
      <c r="P5605">
        <v>4.0867297383190438E-3</v>
      </c>
      <c r="Q5605" t="s">
        <v>158</v>
      </c>
      <c r="S5605" t="s">
        <v>540</v>
      </c>
      <c r="T5605" t="s">
        <v>623</v>
      </c>
      <c r="U5605">
        <v>9.6508945286308285E-3</v>
      </c>
      <c r="V5605" t="s">
        <v>158</v>
      </c>
    </row>
    <row r="5606" spans="9:22" x14ac:dyDescent="0.45">
      <c r="I5606" t="s">
        <v>265</v>
      </c>
      <c r="J5606" t="s">
        <v>624</v>
      </c>
      <c r="K5606">
        <v>1.4597934789414832E-2</v>
      </c>
      <c r="L5606" t="s">
        <v>158</v>
      </c>
      <c r="N5606" t="s">
        <v>397</v>
      </c>
      <c r="O5606" t="s">
        <v>624</v>
      </c>
      <c r="P5606">
        <v>4.3083222128164249E-3</v>
      </c>
      <c r="Q5606" t="s">
        <v>158</v>
      </c>
      <c r="S5606" t="s">
        <v>540</v>
      </c>
      <c r="T5606" t="s">
        <v>624</v>
      </c>
      <c r="U5606">
        <v>9.987209909562051E-3</v>
      </c>
      <c r="V5606" t="s">
        <v>158</v>
      </c>
    </row>
    <row r="5607" spans="9:22" x14ac:dyDescent="0.45">
      <c r="I5607" t="s">
        <v>265</v>
      </c>
      <c r="J5607" t="s">
        <v>625</v>
      </c>
      <c r="K5607">
        <v>1.0016775411157215E-2</v>
      </c>
      <c r="L5607" t="s">
        <v>158</v>
      </c>
      <c r="N5607" t="s">
        <v>397</v>
      </c>
      <c r="O5607" t="s">
        <v>625</v>
      </c>
      <c r="P5607">
        <v>3.998607729352217E-3</v>
      </c>
      <c r="Q5607" t="s">
        <v>158</v>
      </c>
      <c r="S5607" t="s">
        <v>540</v>
      </c>
      <c r="T5607" t="s">
        <v>625</v>
      </c>
      <c r="U5607">
        <v>1.0290719713708043E-2</v>
      </c>
      <c r="V5607" t="s">
        <v>158</v>
      </c>
    </row>
    <row r="5608" spans="9:22" x14ac:dyDescent="0.45">
      <c r="I5608" t="s">
        <v>265</v>
      </c>
      <c r="J5608" t="s">
        <v>626</v>
      </c>
      <c r="K5608">
        <v>3.6669108830331815E-3</v>
      </c>
      <c r="L5608" t="s">
        <v>158</v>
      </c>
      <c r="N5608" t="s">
        <v>397</v>
      </c>
      <c r="O5608" t="s">
        <v>626</v>
      </c>
      <c r="P5608">
        <v>1.4018084558495901E-2</v>
      </c>
      <c r="Q5608" t="s">
        <v>158</v>
      </c>
      <c r="S5608" t="s">
        <v>540</v>
      </c>
      <c r="T5608" t="s">
        <v>626</v>
      </c>
      <c r="U5608">
        <v>5.3403635101132538E-2</v>
      </c>
      <c r="V5608" t="s">
        <v>158</v>
      </c>
    </row>
    <row r="5609" spans="9:22" x14ac:dyDescent="0.45">
      <c r="I5609" t="s">
        <v>265</v>
      </c>
      <c r="J5609" t="s">
        <v>168</v>
      </c>
      <c r="K5609">
        <v>0</v>
      </c>
      <c r="L5609" t="s">
        <v>158</v>
      </c>
      <c r="N5609" t="s">
        <v>397</v>
      </c>
      <c r="O5609" t="s">
        <v>168</v>
      </c>
      <c r="P5609">
        <v>4.674238670361102E-2</v>
      </c>
      <c r="Q5609" t="s">
        <v>158</v>
      </c>
      <c r="S5609" t="s">
        <v>540</v>
      </c>
      <c r="T5609" t="s">
        <v>168</v>
      </c>
      <c r="U5609">
        <v>5.5015908058164732E-2</v>
      </c>
      <c r="V5609" t="s">
        <v>158</v>
      </c>
    </row>
    <row r="5610" spans="9:22" x14ac:dyDescent="0.45">
      <c r="I5610" t="s">
        <v>265</v>
      </c>
      <c r="J5610" t="s">
        <v>169</v>
      </c>
      <c r="K5610">
        <v>1.3976788215048245E-3</v>
      </c>
      <c r="L5610" t="s">
        <v>158</v>
      </c>
      <c r="N5610" t="s">
        <v>397</v>
      </c>
      <c r="O5610" t="s">
        <v>169</v>
      </c>
      <c r="P5610">
        <v>7.0969267605752442E-3</v>
      </c>
      <c r="Q5610" t="s">
        <v>158</v>
      </c>
      <c r="S5610" t="s">
        <v>540</v>
      </c>
      <c r="T5610" t="s">
        <v>169</v>
      </c>
      <c r="U5610">
        <v>8.7185215940228499E-3</v>
      </c>
      <c r="V5610" t="s">
        <v>158</v>
      </c>
    </row>
    <row r="5611" spans="9:22" x14ac:dyDescent="0.45">
      <c r="I5611" t="s">
        <v>265</v>
      </c>
      <c r="J5611" t="s">
        <v>170</v>
      </c>
      <c r="K5611">
        <v>7.8927827077918573E-3</v>
      </c>
      <c r="L5611" t="s">
        <v>158</v>
      </c>
      <c r="N5611" t="s">
        <v>397</v>
      </c>
      <c r="O5611" t="s">
        <v>170</v>
      </c>
      <c r="P5611">
        <v>6.4183500339162697E-3</v>
      </c>
      <c r="Q5611" t="s">
        <v>158</v>
      </c>
      <c r="S5611" t="s">
        <v>540</v>
      </c>
      <c r="T5611" t="s">
        <v>170</v>
      </c>
      <c r="U5611">
        <v>8.4075578268641375E-3</v>
      </c>
      <c r="V5611" t="s">
        <v>158</v>
      </c>
    </row>
    <row r="5612" spans="9:22" x14ac:dyDescent="0.45">
      <c r="I5612" t="s">
        <v>265</v>
      </c>
      <c r="J5612" t="s">
        <v>171</v>
      </c>
      <c r="K5612">
        <v>1.4413704394097586E-2</v>
      </c>
      <c r="L5612" t="s">
        <v>158</v>
      </c>
      <c r="N5612" t="s">
        <v>397</v>
      </c>
      <c r="O5612" t="s">
        <v>171</v>
      </c>
      <c r="P5612">
        <v>6.3676833086785583E-3</v>
      </c>
      <c r="Q5612" t="s">
        <v>158</v>
      </c>
      <c r="S5612" t="s">
        <v>540</v>
      </c>
      <c r="T5612" t="s">
        <v>171</v>
      </c>
      <c r="U5612">
        <v>8.2580656704215639E-3</v>
      </c>
      <c r="V5612" t="s">
        <v>158</v>
      </c>
    </row>
    <row r="5613" spans="9:22" x14ac:dyDescent="0.45">
      <c r="I5613" t="s">
        <v>265</v>
      </c>
      <c r="J5613" t="s">
        <v>172</v>
      </c>
      <c r="K5613">
        <v>0.1530096866515232</v>
      </c>
      <c r="L5613" t="s">
        <v>158</v>
      </c>
      <c r="N5613" t="s">
        <v>397</v>
      </c>
      <c r="O5613" t="s">
        <v>172</v>
      </c>
      <c r="P5613">
        <v>7.8203928975417919E-2</v>
      </c>
      <c r="Q5613" t="s">
        <v>158</v>
      </c>
      <c r="S5613" t="s">
        <v>540</v>
      </c>
      <c r="T5613" t="s">
        <v>172</v>
      </c>
      <c r="U5613">
        <v>5.4298658820665736E-2</v>
      </c>
      <c r="V5613" t="s">
        <v>158</v>
      </c>
    </row>
    <row r="5614" spans="9:22" x14ac:dyDescent="0.45">
      <c r="I5614" t="s">
        <v>265</v>
      </c>
      <c r="J5614" t="s">
        <v>627</v>
      </c>
      <c r="K5614">
        <v>1.5592482997419112E-2</v>
      </c>
      <c r="L5614" t="s">
        <v>158</v>
      </c>
      <c r="N5614" t="s">
        <v>397</v>
      </c>
      <c r="O5614" t="s">
        <v>627</v>
      </c>
      <c r="P5614">
        <v>1.1325090003611551E-2</v>
      </c>
      <c r="Q5614" t="s">
        <v>158</v>
      </c>
      <c r="S5614" t="s">
        <v>540</v>
      </c>
      <c r="T5614" t="s">
        <v>627</v>
      </c>
      <c r="U5614">
        <v>8.2956623349372868E-3</v>
      </c>
      <c r="V5614" t="s">
        <v>158</v>
      </c>
    </row>
    <row r="5615" spans="9:22" x14ac:dyDescent="0.45">
      <c r="I5615" t="s">
        <v>265</v>
      </c>
      <c r="J5615" t="s">
        <v>628</v>
      </c>
      <c r="K5615">
        <v>8.0952914840704913E-3</v>
      </c>
      <c r="L5615" t="s">
        <v>158</v>
      </c>
      <c r="N5615" t="s">
        <v>397</v>
      </c>
      <c r="O5615" t="s">
        <v>628</v>
      </c>
      <c r="P5615">
        <v>9.8700439358124555E-3</v>
      </c>
      <c r="Q5615" t="s">
        <v>158</v>
      </c>
      <c r="S5615" t="s">
        <v>540</v>
      </c>
      <c r="T5615" t="s">
        <v>628</v>
      </c>
      <c r="U5615">
        <v>8.4174818935314529E-3</v>
      </c>
      <c r="V5615" t="s">
        <v>158</v>
      </c>
    </row>
    <row r="5616" spans="9:22" x14ac:dyDescent="0.45">
      <c r="I5616" t="s">
        <v>265</v>
      </c>
      <c r="J5616" t="s">
        <v>629</v>
      </c>
      <c r="K5616">
        <v>1.9109403733050942E-3</v>
      </c>
      <c r="L5616" t="s">
        <v>158</v>
      </c>
      <c r="N5616" t="s">
        <v>397</v>
      </c>
      <c r="O5616" t="s">
        <v>629</v>
      </c>
      <c r="P5616">
        <v>8.9986483504408219E-3</v>
      </c>
      <c r="Q5616" t="s">
        <v>158</v>
      </c>
      <c r="S5616" t="s">
        <v>540</v>
      </c>
      <c r="T5616" t="s">
        <v>629</v>
      </c>
      <c r="U5616">
        <v>8.6602018612421412E-3</v>
      </c>
      <c r="V5616" t="s">
        <v>158</v>
      </c>
    </row>
    <row r="5617" spans="9:22" x14ac:dyDescent="0.45">
      <c r="I5617" t="s">
        <v>265</v>
      </c>
      <c r="J5617" t="s">
        <v>630</v>
      </c>
      <c r="K5617">
        <v>0</v>
      </c>
      <c r="L5617" t="s">
        <v>158</v>
      </c>
      <c r="N5617" t="s">
        <v>397</v>
      </c>
      <c r="O5617" t="s">
        <v>630</v>
      </c>
      <c r="P5617">
        <v>4.1432208653607333E-2</v>
      </c>
      <c r="Q5617" t="s">
        <v>158</v>
      </c>
      <c r="S5617" t="s">
        <v>540</v>
      </c>
      <c r="T5617" t="s">
        <v>630</v>
      </c>
      <c r="U5617">
        <v>4.4943958608613527E-2</v>
      </c>
      <c r="V5617" t="s">
        <v>158</v>
      </c>
    </row>
    <row r="5618" spans="9:22" x14ac:dyDescent="0.45">
      <c r="I5618" t="s">
        <v>265</v>
      </c>
      <c r="J5618" t="s">
        <v>688</v>
      </c>
      <c r="K5618">
        <v>0</v>
      </c>
      <c r="L5618" t="s">
        <v>158</v>
      </c>
      <c r="N5618" t="s">
        <v>397</v>
      </c>
      <c r="O5618" t="s">
        <v>688</v>
      </c>
      <c r="P5618">
        <v>9.485411403503403E-5</v>
      </c>
      <c r="Q5618" t="s">
        <v>158</v>
      </c>
      <c r="S5618" t="s">
        <v>540</v>
      </c>
      <c r="T5618" t="s">
        <v>688</v>
      </c>
      <c r="U5618">
        <v>0</v>
      </c>
      <c r="V5618" t="s">
        <v>158</v>
      </c>
    </row>
    <row r="5619" spans="9:22" x14ac:dyDescent="0.45">
      <c r="I5619" t="s">
        <v>265</v>
      </c>
      <c r="J5619" t="s">
        <v>689</v>
      </c>
      <c r="K5619">
        <v>0</v>
      </c>
      <c r="L5619" t="s">
        <v>158</v>
      </c>
      <c r="N5619" t="s">
        <v>397</v>
      </c>
      <c r="O5619" t="s">
        <v>689</v>
      </c>
      <c r="P5619">
        <v>1.0830105453672899E-4</v>
      </c>
      <c r="Q5619" t="s">
        <v>158</v>
      </c>
      <c r="S5619" t="s">
        <v>540</v>
      </c>
      <c r="T5619" t="s">
        <v>689</v>
      </c>
      <c r="U5619">
        <v>0</v>
      </c>
      <c r="V5619" t="s">
        <v>158</v>
      </c>
    </row>
    <row r="5620" spans="9:22" x14ac:dyDescent="0.45">
      <c r="I5620" t="s">
        <v>265</v>
      </c>
      <c r="J5620" t="s">
        <v>690</v>
      </c>
      <c r="K5620">
        <v>0</v>
      </c>
      <c r="L5620" t="s">
        <v>158</v>
      </c>
      <c r="N5620" t="s">
        <v>397</v>
      </c>
      <c r="O5620" t="s">
        <v>690</v>
      </c>
      <c r="P5620">
        <v>1.285819131163434E-4</v>
      </c>
      <c r="Q5620" t="s">
        <v>158</v>
      </c>
      <c r="S5620" t="s">
        <v>540</v>
      </c>
      <c r="T5620" t="s">
        <v>690</v>
      </c>
      <c r="U5620">
        <v>1.9503358056990884E-6</v>
      </c>
      <c r="V5620" t="s">
        <v>158</v>
      </c>
    </row>
    <row r="5621" spans="9:22" x14ac:dyDescent="0.45">
      <c r="I5621" t="s">
        <v>265</v>
      </c>
      <c r="J5621" t="s">
        <v>691</v>
      </c>
      <c r="K5621">
        <v>0</v>
      </c>
      <c r="L5621" t="s">
        <v>158</v>
      </c>
      <c r="N5621" t="s">
        <v>397</v>
      </c>
      <c r="O5621" t="s">
        <v>691</v>
      </c>
      <c r="P5621">
        <v>1.1630621237908329E-4</v>
      </c>
      <c r="Q5621" t="s">
        <v>158</v>
      </c>
      <c r="S5621" t="s">
        <v>540</v>
      </c>
      <c r="T5621" t="s">
        <v>691</v>
      </c>
      <c r="U5621">
        <v>4.7704550474524583E-6</v>
      </c>
      <c r="V5621" t="s">
        <v>158</v>
      </c>
    </row>
    <row r="5622" spans="9:22" x14ac:dyDescent="0.45">
      <c r="I5622" t="s">
        <v>265</v>
      </c>
      <c r="J5622" t="s">
        <v>692</v>
      </c>
      <c r="K5622">
        <v>0</v>
      </c>
      <c r="L5622" t="s">
        <v>158</v>
      </c>
      <c r="N5622" t="s">
        <v>397</v>
      </c>
      <c r="O5622" t="s">
        <v>692</v>
      </c>
      <c r="P5622">
        <v>1.0419636159629837E-4</v>
      </c>
      <c r="Q5622" t="s">
        <v>158</v>
      </c>
      <c r="S5622" t="s">
        <v>540</v>
      </c>
      <c r="T5622" t="s">
        <v>692</v>
      </c>
      <c r="U5622">
        <v>1.7435593526979904E-6</v>
      </c>
      <c r="V5622" t="s">
        <v>158</v>
      </c>
    </row>
    <row r="5623" spans="9:22" x14ac:dyDescent="0.45">
      <c r="I5623" t="s">
        <v>265</v>
      </c>
      <c r="J5623" t="s">
        <v>693</v>
      </c>
      <c r="K5623">
        <v>0</v>
      </c>
      <c r="L5623" t="s">
        <v>158</v>
      </c>
      <c r="N5623" t="s">
        <v>397</v>
      </c>
      <c r="O5623" t="s">
        <v>693</v>
      </c>
      <c r="P5623">
        <v>9.4317402717142957E-5</v>
      </c>
      <c r="Q5623" t="s">
        <v>158</v>
      </c>
      <c r="S5623" t="s">
        <v>540</v>
      </c>
      <c r="T5623" t="s">
        <v>693</v>
      </c>
      <c r="U5623">
        <v>1.3973462293831492E-6</v>
      </c>
      <c r="V5623" t="s">
        <v>158</v>
      </c>
    </row>
    <row r="5624" spans="9:22" x14ac:dyDescent="0.45">
      <c r="I5624" t="s">
        <v>265</v>
      </c>
      <c r="J5624" t="s">
        <v>694</v>
      </c>
      <c r="K5624">
        <v>0</v>
      </c>
      <c r="L5624" t="s">
        <v>158</v>
      </c>
      <c r="N5624" t="s">
        <v>397</v>
      </c>
      <c r="O5624" t="s">
        <v>694</v>
      </c>
      <c r="P5624">
        <v>9.1441683079960441E-5</v>
      </c>
      <c r="Q5624" t="s">
        <v>158</v>
      </c>
      <c r="S5624" t="s">
        <v>540</v>
      </c>
      <c r="T5624" t="s">
        <v>694</v>
      </c>
      <c r="U5624">
        <v>3.1866162399660306E-7</v>
      </c>
      <c r="V5624" t="s">
        <v>158</v>
      </c>
    </row>
    <row r="5625" spans="9:22" x14ac:dyDescent="0.45">
      <c r="I5625" t="s">
        <v>265</v>
      </c>
      <c r="J5625" t="s">
        <v>695</v>
      </c>
      <c r="K5625">
        <v>0</v>
      </c>
      <c r="L5625" t="s">
        <v>158</v>
      </c>
      <c r="N5625" t="s">
        <v>397</v>
      </c>
      <c r="O5625" t="s">
        <v>695</v>
      </c>
      <c r="P5625">
        <v>9.3339028774883499E-5</v>
      </c>
      <c r="Q5625" t="s">
        <v>158</v>
      </c>
      <c r="S5625" t="s">
        <v>540</v>
      </c>
      <c r="T5625" t="s">
        <v>695</v>
      </c>
      <c r="U5625">
        <v>2.1424510593011921E-7</v>
      </c>
      <c r="V5625" t="s">
        <v>158</v>
      </c>
    </row>
    <row r="5626" spans="9:22" x14ac:dyDescent="0.45">
      <c r="I5626" t="s">
        <v>265</v>
      </c>
      <c r="J5626" t="s">
        <v>696</v>
      </c>
      <c r="K5626">
        <v>7.3171228947617193E-5</v>
      </c>
      <c r="L5626" t="s">
        <v>158</v>
      </c>
      <c r="N5626" t="s">
        <v>397</v>
      </c>
      <c r="O5626" t="s">
        <v>696</v>
      </c>
      <c r="P5626">
        <v>1.0133636371367206E-4</v>
      </c>
      <c r="Q5626" t="s">
        <v>158</v>
      </c>
      <c r="S5626" t="s">
        <v>540</v>
      </c>
      <c r="T5626" t="s">
        <v>696</v>
      </c>
      <c r="U5626">
        <v>1.95175806294754E-7</v>
      </c>
      <c r="V5626" t="s">
        <v>158</v>
      </c>
    </row>
    <row r="5627" spans="9:22" x14ac:dyDescent="0.45">
      <c r="I5627" t="s">
        <v>265</v>
      </c>
      <c r="J5627" t="s">
        <v>697</v>
      </c>
      <c r="K5627">
        <v>1.4392479703807662E-4</v>
      </c>
      <c r="L5627" t="s">
        <v>158</v>
      </c>
      <c r="N5627" t="s">
        <v>397</v>
      </c>
      <c r="O5627" t="s">
        <v>697</v>
      </c>
      <c r="P5627">
        <v>7.0492600952621611E-5</v>
      </c>
      <c r="Q5627" t="s">
        <v>158</v>
      </c>
      <c r="S5627" t="s">
        <v>540</v>
      </c>
      <c r="T5627" t="s">
        <v>697</v>
      </c>
      <c r="U5627">
        <v>5.6415022676016602E-7</v>
      </c>
      <c r="V5627" t="s">
        <v>158</v>
      </c>
    </row>
    <row r="5628" spans="9:22" x14ac:dyDescent="0.45">
      <c r="I5628" t="s">
        <v>265</v>
      </c>
      <c r="J5628" t="s">
        <v>698</v>
      </c>
      <c r="K5628">
        <v>1.7139266698467241E-4</v>
      </c>
      <c r="L5628" t="s">
        <v>158</v>
      </c>
      <c r="N5628" t="s">
        <v>397</v>
      </c>
      <c r="O5628" t="s">
        <v>698</v>
      </c>
      <c r="P5628">
        <v>1.2278456519477872E-4</v>
      </c>
      <c r="Q5628" t="s">
        <v>158</v>
      </c>
      <c r="S5628" t="s">
        <v>540</v>
      </c>
      <c r="T5628" t="s">
        <v>698</v>
      </c>
      <c r="U5628">
        <v>6.3891100830518539E-7</v>
      </c>
      <c r="V5628" t="s">
        <v>158</v>
      </c>
    </row>
    <row r="5629" spans="9:22" x14ac:dyDescent="0.45">
      <c r="I5629" t="s">
        <v>265</v>
      </c>
      <c r="J5629" t="s">
        <v>699</v>
      </c>
      <c r="K5629">
        <v>1.8524119161955968E-4</v>
      </c>
      <c r="L5629" t="s">
        <v>158</v>
      </c>
      <c r="N5629" t="s">
        <v>397</v>
      </c>
      <c r="O5629" t="s">
        <v>699</v>
      </c>
      <c r="P5629">
        <v>9.0108806776181233E-5</v>
      </c>
      <c r="Q5629" t="s">
        <v>158</v>
      </c>
      <c r="S5629" t="s">
        <v>540</v>
      </c>
      <c r="T5629" t="s">
        <v>699</v>
      </c>
      <c r="U5629">
        <v>0</v>
      </c>
      <c r="V5629" t="s">
        <v>158</v>
      </c>
    </row>
    <row r="5630" spans="9:22" x14ac:dyDescent="0.45">
      <c r="I5630" t="s">
        <v>265</v>
      </c>
      <c r="J5630" t="s">
        <v>700</v>
      </c>
      <c r="K5630">
        <v>1.7083792141874799E-4</v>
      </c>
      <c r="L5630" t="s">
        <v>158</v>
      </c>
      <c r="N5630" t="s">
        <v>397</v>
      </c>
      <c r="O5630" t="s">
        <v>700</v>
      </c>
      <c r="P5630">
        <v>1.4544732522804105E-4</v>
      </c>
      <c r="Q5630" t="s">
        <v>158</v>
      </c>
      <c r="S5630" t="s">
        <v>540</v>
      </c>
      <c r="T5630" t="s">
        <v>700</v>
      </c>
      <c r="U5630">
        <v>0</v>
      </c>
      <c r="V5630" t="s">
        <v>158</v>
      </c>
    </row>
    <row r="5631" spans="9:22" x14ac:dyDescent="0.45">
      <c r="I5631" t="s">
        <v>265</v>
      </c>
      <c r="J5631" t="s">
        <v>701</v>
      </c>
      <c r="K5631">
        <v>2.0169808169239069E-4</v>
      </c>
      <c r="L5631" t="s">
        <v>158</v>
      </c>
      <c r="N5631" t="s">
        <v>397</v>
      </c>
      <c r="O5631" t="s">
        <v>701</v>
      </c>
      <c r="P5631">
        <v>2.1458035870102098E-4</v>
      </c>
      <c r="Q5631" t="s">
        <v>158</v>
      </c>
      <c r="S5631" t="s">
        <v>540</v>
      </c>
      <c r="T5631" t="s">
        <v>701</v>
      </c>
      <c r="U5631">
        <v>0</v>
      </c>
      <c r="V5631" t="s">
        <v>158</v>
      </c>
    </row>
    <row r="5632" spans="9:22" x14ac:dyDescent="0.45">
      <c r="I5632" t="s">
        <v>265</v>
      </c>
      <c r="J5632" t="s">
        <v>702</v>
      </c>
      <c r="K5632">
        <v>1.0594148924603486E-4</v>
      </c>
      <c r="L5632" t="s">
        <v>158</v>
      </c>
      <c r="N5632" t="s">
        <v>397</v>
      </c>
      <c r="O5632" t="s">
        <v>702</v>
      </c>
      <c r="P5632">
        <v>3.0940617489749267E-4</v>
      </c>
      <c r="Q5632" t="s">
        <v>158</v>
      </c>
      <c r="S5632" t="s">
        <v>540</v>
      </c>
      <c r="T5632" t="s">
        <v>702</v>
      </c>
      <c r="U5632">
        <v>0</v>
      </c>
      <c r="V5632" t="s">
        <v>158</v>
      </c>
    </row>
    <row r="5633" spans="9:22" x14ac:dyDescent="0.45">
      <c r="I5633" t="s">
        <v>265</v>
      </c>
      <c r="J5633" t="s">
        <v>703</v>
      </c>
      <c r="K5633">
        <v>7.2479790057723394E-5</v>
      </c>
      <c r="L5633" t="s">
        <v>158</v>
      </c>
      <c r="N5633" t="s">
        <v>397</v>
      </c>
      <c r="O5633" t="s">
        <v>703</v>
      </c>
      <c r="P5633">
        <v>2.1983540488290345E-4</v>
      </c>
      <c r="Q5633" t="s">
        <v>158</v>
      </c>
      <c r="S5633" t="s">
        <v>540</v>
      </c>
      <c r="T5633" t="s">
        <v>703</v>
      </c>
      <c r="U5633">
        <v>0</v>
      </c>
      <c r="V5633" t="s">
        <v>158</v>
      </c>
    </row>
    <row r="5634" spans="9:22" x14ac:dyDescent="0.45">
      <c r="I5634" t="s">
        <v>265</v>
      </c>
      <c r="J5634" t="s">
        <v>704</v>
      </c>
      <c r="K5634">
        <v>5.7144854501085525E-5</v>
      </c>
      <c r="L5634" t="s">
        <v>158</v>
      </c>
      <c r="N5634" t="s">
        <v>397</v>
      </c>
      <c r="O5634" t="s">
        <v>704</v>
      </c>
      <c r="P5634">
        <v>2.0835255595489955E-4</v>
      </c>
      <c r="Q5634" t="s">
        <v>158</v>
      </c>
      <c r="S5634" t="s">
        <v>540</v>
      </c>
      <c r="T5634" t="s">
        <v>704</v>
      </c>
      <c r="U5634">
        <v>0</v>
      </c>
      <c r="V5634" t="s">
        <v>158</v>
      </c>
    </row>
    <row r="5635" spans="9:22" x14ac:dyDescent="0.45">
      <c r="I5635" t="s">
        <v>265</v>
      </c>
      <c r="J5635" t="s">
        <v>705</v>
      </c>
      <c r="K5635">
        <v>0</v>
      </c>
      <c r="L5635" t="s">
        <v>158</v>
      </c>
      <c r="N5635" t="s">
        <v>397</v>
      </c>
      <c r="O5635" t="s">
        <v>705</v>
      </c>
      <c r="P5635">
        <v>2.23045156332862E-4</v>
      </c>
      <c r="Q5635" t="s">
        <v>158</v>
      </c>
      <c r="S5635" t="s">
        <v>540</v>
      </c>
      <c r="T5635" t="s">
        <v>705</v>
      </c>
      <c r="U5635">
        <v>0</v>
      </c>
      <c r="V5635" t="s">
        <v>158</v>
      </c>
    </row>
    <row r="5636" spans="9:22" x14ac:dyDescent="0.45">
      <c r="I5636" t="s">
        <v>265</v>
      </c>
      <c r="J5636" t="s">
        <v>706</v>
      </c>
      <c r="K5636">
        <v>0</v>
      </c>
      <c r="L5636" t="s">
        <v>158</v>
      </c>
      <c r="N5636" t="s">
        <v>397</v>
      </c>
      <c r="O5636" t="s">
        <v>706</v>
      </c>
      <c r="P5636">
        <v>3.9958354321250255E-4</v>
      </c>
      <c r="Q5636" t="s">
        <v>158</v>
      </c>
      <c r="S5636" t="s">
        <v>540</v>
      </c>
      <c r="T5636" t="s">
        <v>706</v>
      </c>
      <c r="U5636">
        <v>0</v>
      </c>
      <c r="V5636" t="s">
        <v>158</v>
      </c>
    </row>
    <row r="5637" spans="9:22" x14ac:dyDescent="0.45">
      <c r="I5637" t="s">
        <v>265</v>
      </c>
      <c r="J5637" t="s">
        <v>707</v>
      </c>
      <c r="K5637">
        <v>0</v>
      </c>
      <c r="L5637" t="s">
        <v>158</v>
      </c>
      <c r="N5637" t="s">
        <v>397</v>
      </c>
      <c r="O5637" t="s">
        <v>707</v>
      </c>
      <c r="P5637">
        <v>3.8991041707325791E-4</v>
      </c>
      <c r="Q5637" t="s">
        <v>158</v>
      </c>
      <c r="S5637" t="s">
        <v>540</v>
      </c>
      <c r="T5637" t="s">
        <v>707</v>
      </c>
      <c r="U5637">
        <v>0</v>
      </c>
      <c r="V5637" t="s">
        <v>158</v>
      </c>
    </row>
    <row r="5638" spans="9:22" x14ac:dyDescent="0.45">
      <c r="I5638" t="s">
        <v>265</v>
      </c>
      <c r="J5638" t="s">
        <v>708</v>
      </c>
      <c r="K5638">
        <v>0</v>
      </c>
      <c r="L5638" t="s">
        <v>158</v>
      </c>
      <c r="N5638" t="s">
        <v>397</v>
      </c>
      <c r="O5638" t="s">
        <v>708</v>
      </c>
      <c r="P5638">
        <v>1.7669107623236965E-4</v>
      </c>
      <c r="Q5638" t="s">
        <v>158</v>
      </c>
      <c r="S5638" t="s">
        <v>540</v>
      </c>
      <c r="T5638" t="s">
        <v>708</v>
      </c>
      <c r="U5638">
        <v>4.4514701585904514E-6</v>
      </c>
      <c r="V5638" t="s">
        <v>158</v>
      </c>
    </row>
    <row r="5639" spans="9:22" x14ac:dyDescent="0.45">
      <c r="I5639" t="s">
        <v>265</v>
      </c>
      <c r="J5639" t="s">
        <v>709</v>
      </c>
      <c r="K5639">
        <v>0</v>
      </c>
      <c r="L5639" t="s">
        <v>158</v>
      </c>
      <c r="N5639" t="s">
        <v>397</v>
      </c>
      <c r="O5639" t="s">
        <v>709</v>
      </c>
      <c r="P5639">
        <v>1.6598767411683758E-4</v>
      </c>
      <c r="Q5639" t="s">
        <v>158</v>
      </c>
      <c r="S5639" t="s">
        <v>540</v>
      </c>
      <c r="T5639" t="s">
        <v>709</v>
      </c>
      <c r="U5639">
        <v>1.0890757508758664E-5</v>
      </c>
      <c r="V5639" t="s">
        <v>158</v>
      </c>
    </row>
    <row r="5640" spans="9:22" x14ac:dyDescent="0.45">
      <c r="I5640" t="s">
        <v>265</v>
      </c>
      <c r="J5640" t="s">
        <v>710</v>
      </c>
      <c r="K5640">
        <v>0</v>
      </c>
      <c r="L5640" t="s">
        <v>158</v>
      </c>
      <c r="N5640" t="s">
        <v>397</v>
      </c>
      <c r="O5640" t="s">
        <v>710</v>
      </c>
      <c r="P5640">
        <v>1.4914250154680737E-4</v>
      </c>
      <c r="Q5640" t="s">
        <v>158</v>
      </c>
      <c r="S5640" t="s">
        <v>540</v>
      </c>
      <c r="T5640" t="s">
        <v>710</v>
      </c>
      <c r="U5640">
        <v>1.5209560463813124E-5</v>
      </c>
      <c r="V5640" t="s">
        <v>158</v>
      </c>
    </row>
    <row r="5641" spans="9:22" x14ac:dyDescent="0.45">
      <c r="I5641" t="s">
        <v>265</v>
      </c>
      <c r="J5641" t="s">
        <v>711</v>
      </c>
      <c r="K5641">
        <v>0</v>
      </c>
      <c r="L5641" t="s">
        <v>158</v>
      </c>
      <c r="N5641" t="s">
        <v>397</v>
      </c>
      <c r="O5641" t="s">
        <v>711</v>
      </c>
      <c r="P5641">
        <v>1.8555790121903821E-4</v>
      </c>
      <c r="Q5641" t="s">
        <v>158</v>
      </c>
      <c r="S5641" t="s">
        <v>540</v>
      </c>
      <c r="T5641" t="s">
        <v>711</v>
      </c>
      <c r="U5641">
        <v>2.577483594912235E-5</v>
      </c>
      <c r="V5641" t="s">
        <v>158</v>
      </c>
    </row>
    <row r="5642" spans="9:22" x14ac:dyDescent="0.45">
      <c r="I5642" t="s">
        <v>265</v>
      </c>
      <c r="J5642" t="s">
        <v>631</v>
      </c>
      <c r="K5642">
        <v>0</v>
      </c>
      <c r="L5642" t="s">
        <v>158</v>
      </c>
      <c r="N5642" t="s">
        <v>397</v>
      </c>
      <c r="O5642" t="s">
        <v>631</v>
      </c>
      <c r="P5642">
        <v>1.7757659411396086E-2</v>
      </c>
      <c r="Q5642" t="s">
        <v>158</v>
      </c>
      <c r="S5642" t="s">
        <v>540</v>
      </c>
      <c r="T5642" t="s">
        <v>631</v>
      </c>
      <c r="U5642">
        <v>2.063486773889427E-2</v>
      </c>
      <c r="V5642" t="s">
        <v>158</v>
      </c>
    </row>
    <row r="5643" spans="9:22" x14ac:dyDescent="0.45">
      <c r="I5643" t="s">
        <v>265</v>
      </c>
      <c r="J5643" t="s">
        <v>632</v>
      </c>
      <c r="K5643">
        <v>0</v>
      </c>
      <c r="L5643" t="s">
        <v>158</v>
      </c>
      <c r="N5643" t="s">
        <v>397</v>
      </c>
      <c r="O5643" t="s">
        <v>632</v>
      </c>
      <c r="P5643">
        <v>2.6174523034149496E-3</v>
      </c>
      <c r="Q5643" t="s">
        <v>158</v>
      </c>
      <c r="S5643" t="s">
        <v>540</v>
      </c>
      <c r="T5643" t="s">
        <v>632</v>
      </c>
      <c r="U5643">
        <v>3.4499619810860124E-3</v>
      </c>
      <c r="V5643" t="s">
        <v>158</v>
      </c>
    </row>
    <row r="5644" spans="9:22" x14ac:dyDescent="0.45">
      <c r="I5644" t="s">
        <v>265</v>
      </c>
      <c r="J5644" t="s">
        <v>633</v>
      </c>
      <c r="K5644">
        <v>0</v>
      </c>
      <c r="L5644" t="s">
        <v>158</v>
      </c>
      <c r="N5644" t="s">
        <v>397</v>
      </c>
      <c r="O5644" t="s">
        <v>633</v>
      </c>
      <c r="P5644">
        <v>2.654561451580609E-3</v>
      </c>
      <c r="Q5644" t="s">
        <v>158</v>
      </c>
      <c r="S5644" t="s">
        <v>540</v>
      </c>
      <c r="T5644" t="s">
        <v>633</v>
      </c>
      <c r="U5644">
        <v>3.4174478064277385E-3</v>
      </c>
      <c r="V5644" t="s">
        <v>158</v>
      </c>
    </row>
    <row r="5645" spans="9:22" x14ac:dyDescent="0.45">
      <c r="I5645" t="s">
        <v>265</v>
      </c>
      <c r="J5645" t="s">
        <v>634</v>
      </c>
      <c r="K5645">
        <v>2.9846009971223374E-3</v>
      </c>
      <c r="L5645" t="s">
        <v>158</v>
      </c>
      <c r="N5645" t="s">
        <v>397</v>
      </c>
      <c r="O5645" t="s">
        <v>634</v>
      </c>
      <c r="P5645">
        <v>2.5808259905092026E-3</v>
      </c>
      <c r="Q5645" t="s">
        <v>158</v>
      </c>
      <c r="S5645" t="s">
        <v>540</v>
      </c>
      <c r="T5645" t="s">
        <v>634</v>
      </c>
      <c r="U5645">
        <v>3.3438406259804856E-3</v>
      </c>
      <c r="V5645" t="s">
        <v>158</v>
      </c>
    </row>
    <row r="5646" spans="9:22" x14ac:dyDescent="0.45">
      <c r="I5646" t="s">
        <v>265</v>
      </c>
      <c r="J5646" t="s">
        <v>635</v>
      </c>
      <c r="K5646">
        <v>4.4076474986539715E-2</v>
      </c>
      <c r="L5646" t="s">
        <v>158</v>
      </c>
      <c r="N5646" t="s">
        <v>397</v>
      </c>
      <c r="O5646" t="s">
        <v>635</v>
      </c>
      <c r="P5646">
        <v>2.7576711703968242E-2</v>
      </c>
      <c r="Q5646" t="s">
        <v>158</v>
      </c>
      <c r="S5646" t="s">
        <v>540</v>
      </c>
      <c r="T5646" t="s">
        <v>635</v>
      </c>
      <c r="U5646">
        <v>2.2727155063144083E-2</v>
      </c>
      <c r="V5646" t="s">
        <v>158</v>
      </c>
    </row>
    <row r="5647" spans="9:22" x14ac:dyDescent="0.45">
      <c r="I5647" t="s">
        <v>265</v>
      </c>
      <c r="J5647" t="s">
        <v>636</v>
      </c>
      <c r="K5647">
        <v>3.5097235920885771E-3</v>
      </c>
      <c r="L5647" t="s">
        <v>158</v>
      </c>
      <c r="N5647" t="s">
        <v>397</v>
      </c>
      <c r="O5647" t="s">
        <v>636</v>
      </c>
      <c r="P5647">
        <v>4.8320001741696044E-3</v>
      </c>
      <c r="Q5647" t="s">
        <v>158</v>
      </c>
      <c r="S5647" t="s">
        <v>540</v>
      </c>
      <c r="T5647" t="s">
        <v>636</v>
      </c>
      <c r="U5647">
        <v>3.4738962301635559E-3</v>
      </c>
      <c r="V5647" t="s">
        <v>158</v>
      </c>
    </row>
    <row r="5648" spans="9:22" x14ac:dyDescent="0.45">
      <c r="I5648" t="s">
        <v>265</v>
      </c>
      <c r="J5648" t="s">
        <v>637</v>
      </c>
      <c r="K5648">
        <v>0</v>
      </c>
      <c r="L5648" t="s">
        <v>158</v>
      </c>
      <c r="N5648" t="s">
        <v>397</v>
      </c>
      <c r="O5648" t="s">
        <v>637</v>
      </c>
      <c r="P5648">
        <v>4.2637492093358749E-3</v>
      </c>
      <c r="Q5648" t="s">
        <v>158</v>
      </c>
      <c r="S5648" t="s">
        <v>540</v>
      </c>
      <c r="T5648" t="s">
        <v>637</v>
      </c>
      <c r="U5648">
        <v>3.5767289563690043E-3</v>
      </c>
      <c r="V5648" t="s">
        <v>158</v>
      </c>
    </row>
    <row r="5649" spans="9:22" x14ac:dyDescent="0.45">
      <c r="I5649" t="s">
        <v>265</v>
      </c>
      <c r="J5649" t="s">
        <v>638</v>
      </c>
      <c r="K5649">
        <v>0</v>
      </c>
      <c r="L5649" t="s">
        <v>158</v>
      </c>
      <c r="N5649" t="s">
        <v>397</v>
      </c>
      <c r="O5649" t="s">
        <v>638</v>
      </c>
      <c r="P5649">
        <v>3.9214690700170463E-3</v>
      </c>
      <c r="Q5649" t="s">
        <v>158</v>
      </c>
      <c r="S5649" t="s">
        <v>540</v>
      </c>
      <c r="T5649" t="s">
        <v>638</v>
      </c>
      <c r="U5649">
        <v>3.6192328015702798E-3</v>
      </c>
      <c r="V5649" t="s">
        <v>158</v>
      </c>
    </row>
    <row r="5650" spans="9:22" x14ac:dyDescent="0.45">
      <c r="I5650" t="s">
        <v>265</v>
      </c>
      <c r="J5650" t="s">
        <v>639</v>
      </c>
      <c r="K5650">
        <v>0</v>
      </c>
      <c r="L5650" t="s">
        <v>158</v>
      </c>
      <c r="N5650" t="s">
        <v>397</v>
      </c>
      <c r="O5650" t="s">
        <v>639</v>
      </c>
      <c r="P5650">
        <v>1.5671978521742493E-2</v>
      </c>
      <c r="Q5650" t="s">
        <v>158</v>
      </c>
      <c r="S5650" t="s">
        <v>540</v>
      </c>
      <c r="T5650" t="s">
        <v>639</v>
      </c>
      <c r="U5650">
        <v>1.7053123268378281E-2</v>
      </c>
      <c r="V5650" t="s">
        <v>158</v>
      </c>
    </row>
    <row r="5651" spans="9:22" x14ac:dyDescent="0.45">
      <c r="I5651" t="s">
        <v>266</v>
      </c>
      <c r="J5651" t="s">
        <v>157</v>
      </c>
      <c r="K5651">
        <v>3.7674488632785728E-3</v>
      </c>
      <c r="L5651" t="s">
        <v>158</v>
      </c>
      <c r="N5651" t="s">
        <v>398</v>
      </c>
      <c r="O5651" t="s">
        <v>157</v>
      </c>
      <c r="P5651">
        <v>0.13803771680062188</v>
      </c>
      <c r="Q5651" t="s">
        <v>158</v>
      </c>
      <c r="S5651" t="s">
        <v>541</v>
      </c>
      <c r="T5651" t="s">
        <v>157</v>
      </c>
      <c r="U5651">
        <v>0.11810220784226437</v>
      </c>
      <c r="V5651" t="s">
        <v>158</v>
      </c>
    </row>
    <row r="5652" spans="9:22" x14ac:dyDescent="0.45">
      <c r="I5652" t="s">
        <v>266</v>
      </c>
      <c r="J5652" t="s">
        <v>159</v>
      </c>
      <c r="K5652">
        <v>1.3033530648087883E-2</v>
      </c>
      <c r="L5652" t="s">
        <v>158</v>
      </c>
      <c r="N5652" t="s">
        <v>398</v>
      </c>
      <c r="O5652" t="s">
        <v>159</v>
      </c>
      <c r="P5652">
        <v>2.2527876469248663E-2</v>
      </c>
      <c r="Q5652" t="s">
        <v>158</v>
      </c>
      <c r="S5652" t="s">
        <v>541</v>
      </c>
      <c r="T5652" t="s">
        <v>159</v>
      </c>
      <c r="U5652">
        <v>1.9911447117045279E-2</v>
      </c>
      <c r="V5652" t="s">
        <v>158</v>
      </c>
    </row>
    <row r="5653" spans="9:22" x14ac:dyDescent="0.45">
      <c r="I5653" t="s">
        <v>266</v>
      </c>
      <c r="J5653" t="s">
        <v>160</v>
      </c>
      <c r="K5653">
        <v>2.438209053824773E-2</v>
      </c>
      <c r="L5653" t="s">
        <v>158</v>
      </c>
      <c r="N5653" t="s">
        <v>398</v>
      </c>
      <c r="O5653" t="s">
        <v>160</v>
      </c>
      <c r="P5653">
        <v>2.2310519847466723E-2</v>
      </c>
      <c r="Q5653" t="s">
        <v>158</v>
      </c>
      <c r="S5653" t="s">
        <v>541</v>
      </c>
      <c r="T5653" t="s">
        <v>160</v>
      </c>
      <c r="U5653">
        <v>1.9827349399562887E-2</v>
      </c>
      <c r="V5653" t="s">
        <v>158</v>
      </c>
    </row>
    <row r="5654" spans="9:22" x14ac:dyDescent="0.45">
      <c r="I5654" t="s">
        <v>266</v>
      </c>
      <c r="J5654" t="s">
        <v>161</v>
      </c>
      <c r="K5654">
        <v>3.8393798297536988E-2</v>
      </c>
      <c r="L5654" t="s">
        <v>158</v>
      </c>
      <c r="N5654" t="s">
        <v>398</v>
      </c>
      <c r="O5654" t="s">
        <v>161</v>
      </c>
      <c r="P5654">
        <v>2.2325751834816637E-2</v>
      </c>
      <c r="Q5654" t="s">
        <v>158</v>
      </c>
      <c r="S5654" t="s">
        <v>541</v>
      </c>
      <c r="T5654" t="s">
        <v>161</v>
      </c>
      <c r="U5654">
        <v>1.9773559816069739E-2</v>
      </c>
      <c r="V5654" t="s">
        <v>158</v>
      </c>
    </row>
    <row r="5655" spans="9:22" x14ac:dyDescent="0.45">
      <c r="I5655" t="s">
        <v>266</v>
      </c>
      <c r="J5655" t="s">
        <v>162</v>
      </c>
      <c r="K5655">
        <v>0.35447850794261576</v>
      </c>
      <c r="L5655" t="s">
        <v>158</v>
      </c>
      <c r="N5655" t="s">
        <v>398</v>
      </c>
      <c r="O5655" t="s">
        <v>162</v>
      </c>
      <c r="P5655">
        <v>0.16017368904927104</v>
      </c>
      <c r="Q5655" t="s">
        <v>158</v>
      </c>
      <c r="S5655" t="s">
        <v>541</v>
      </c>
      <c r="T5655" t="s">
        <v>162</v>
      </c>
      <c r="U5655">
        <v>0.13230312344175077</v>
      </c>
      <c r="V5655" t="s">
        <v>158</v>
      </c>
    </row>
    <row r="5656" spans="9:22" x14ac:dyDescent="0.45">
      <c r="I5656" t="s">
        <v>266</v>
      </c>
      <c r="J5656" t="s">
        <v>619</v>
      </c>
      <c r="K5656">
        <v>3.7824913692046207E-2</v>
      </c>
      <c r="L5656" t="s">
        <v>158</v>
      </c>
      <c r="N5656" t="s">
        <v>398</v>
      </c>
      <c r="O5656" t="s">
        <v>619</v>
      </c>
      <c r="P5656">
        <v>2.4573283241501889E-2</v>
      </c>
      <c r="Q5656" t="s">
        <v>158</v>
      </c>
      <c r="S5656" t="s">
        <v>541</v>
      </c>
      <c r="T5656" t="s">
        <v>619</v>
      </c>
      <c r="U5656">
        <v>1.9485563905798236E-2</v>
      </c>
      <c r="V5656" t="s">
        <v>158</v>
      </c>
    </row>
    <row r="5657" spans="9:22" x14ac:dyDescent="0.45">
      <c r="I5657" t="s">
        <v>266</v>
      </c>
      <c r="J5657" t="s">
        <v>620</v>
      </c>
      <c r="K5657">
        <v>2.5097966418382568E-2</v>
      </c>
      <c r="L5657" t="s">
        <v>158</v>
      </c>
      <c r="N5657" t="s">
        <v>398</v>
      </c>
      <c r="O5657" t="s">
        <v>620</v>
      </c>
      <c r="P5657">
        <v>2.4764332297952982E-2</v>
      </c>
      <c r="Q5657" t="s">
        <v>158</v>
      </c>
      <c r="S5657" t="s">
        <v>541</v>
      </c>
      <c r="T5657" t="s">
        <v>620</v>
      </c>
      <c r="U5657">
        <v>1.9753426543384665E-2</v>
      </c>
      <c r="V5657" t="s">
        <v>158</v>
      </c>
    </row>
    <row r="5658" spans="9:22" x14ac:dyDescent="0.45">
      <c r="I5658" t="s">
        <v>266</v>
      </c>
      <c r="J5658" t="s">
        <v>621</v>
      </c>
      <c r="K5658">
        <v>1.2057600154119134E-2</v>
      </c>
      <c r="L5658" t="s">
        <v>158</v>
      </c>
      <c r="N5658" t="s">
        <v>398</v>
      </c>
      <c r="O5658" t="s">
        <v>621</v>
      </c>
      <c r="P5658">
        <v>2.4758184467246019E-2</v>
      </c>
      <c r="Q5658" t="s">
        <v>158</v>
      </c>
      <c r="S5658" t="s">
        <v>541</v>
      </c>
      <c r="T5658" t="s">
        <v>621</v>
      </c>
      <c r="U5658">
        <v>1.9996579281302853E-2</v>
      </c>
      <c r="V5658" t="s">
        <v>158</v>
      </c>
    </row>
    <row r="5659" spans="9:22" x14ac:dyDescent="0.45">
      <c r="I5659" t="s">
        <v>266</v>
      </c>
      <c r="J5659" t="s">
        <v>622</v>
      </c>
      <c r="K5659">
        <v>2.6018057086953732E-3</v>
      </c>
      <c r="L5659" t="s">
        <v>158</v>
      </c>
      <c r="N5659" t="s">
        <v>398</v>
      </c>
      <c r="O5659" t="s">
        <v>622</v>
      </c>
      <c r="P5659">
        <v>0.1217120753978316</v>
      </c>
      <c r="Q5659" t="s">
        <v>158</v>
      </c>
      <c r="S5659" t="s">
        <v>541</v>
      </c>
      <c r="T5659" t="s">
        <v>622</v>
      </c>
      <c r="U5659">
        <v>0.10225334014469709</v>
      </c>
      <c r="V5659" t="s">
        <v>158</v>
      </c>
    </row>
    <row r="5660" spans="9:22" x14ac:dyDescent="0.45">
      <c r="I5660" t="s">
        <v>266</v>
      </c>
      <c r="J5660" t="s">
        <v>163</v>
      </c>
      <c r="K5660">
        <v>1.7865860865795488E-3</v>
      </c>
      <c r="L5660" t="s">
        <v>158</v>
      </c>
      <c r="N5660" t="s">
        <v>398</v>
      </c>
      <c r="O5660" t="s">
        <v>163</v>
      </c>
      <c r="P5660">
        <v>2.6783610579592027E-2</v>
      </c>
      <c r="Q5660" t="s">
        <v>158</v>
      </c>
      <c r="S5660" t="s">
        <v>541</v>
      </c>
      <c r="T5660" t="s">
        <v>163</v>
      </c>
      <c r="U5660">
        <v>6.0114336204089042E-2</v>
      </c>
      <c r="V5660" t="s">
        <v>158</v>
      </c>
    </row>
    <row r="5661" spans="9:22" x14ac:dyDescent="0.45">
      <c r="I5661" t="s">
        <v>266</v>
      </c>
      <c r="J5661" t="s">
        <v>164</v>
      </c>
      <c r="K5661">
        <v>8.9901819740960398E-3</v>
      </c>
      <c r="L5661" t="s">
        <v>158</v>
      </c>
      <c r="N5661" t="s">
        <v>398</v>
      </c>
      <c r="O5661" t="s">
        <v>164</v>
      </c>
      <c r="P5661">
        <v>5.0118454504675053E-3</v>
      </c>
      <c r="Q5661" t="s">
        <v>158</v>
      </c>
      <c r="S5661" t="s">
        <v>541</v>
      </c>
      <c r="T5661" t="s">
        <v>164</v>
      </c>
      <c r="U5661">
        <v>9.8716975841964903E-3</v>
      </c>
      <c r="V5661" t="s">
        <v>158</v>
      </c>
    </row>
    <row r="5662" spans="9:22" x14ac:dyDescent="0.45">
      <c r="I5662" t="s">
        <v>266</v>
      </c>
      <c r="J5662" t="s">
        <v>165</v>
      </c>
      <c r="K5662">
        <v>1.4302052334381784E-2</v>
      </c>
      <c r="L5662" t="s">
        <v>158</v>
      </c>
      <c r="N5662" t="s">
        <v>398</v>
      </c>
      <c r="O5662" t="s">
        <v>165</v>
      </c>
      <c r="P5662">
        <v>5.2355339037883754E-3</v>
      </c>
      <c r="Q5662" t="s">
        <v>158</v>
      </c>
      <c r="S5662" t="s">
        <v>541</v>
      </c>
      <c r="T5662" t="s">
        <v>165</v>
      </c>
      <c r="U5662">
        <v>9.71219968058625E-3</v>
      </c>
      <c r="V5662" t="s">
        <v>158</v>
      </c>
    </row>
    <row r="5663" spans="9:22" x14ac:dyDescent="0.45">
      <c r="I5663" t="s">
        <v>266</v>
      </c>
      <c r="J5663" t="s">
        <v>166</v>
      </c>
      <c r="K5663">
        <v>1.7669982102828347E-2</v>
      </c>
      <c r="L5663" t="s">
        <v>158</v>
      </c>
      <c r="N5663" t="s">
        <v>398</v>
      </c>
      <c r="O5663" t="s">
        <v>166</v>
      </c>
      <c r="P5663">
        <v>5.4080918698951007E-3</v>
      </c>
      <c r="Q5663" t="s">
        <v>158</v>
      </c>
      <c r="S5663" t="s">
        <v>541</v>
      </c>
      <c r="T5663" t="s">
        <v>166</v>
      </c>
      <c r="U5663">
        <v>9.6228317339218817E-3</v>
      </c>
      <c r="V5663" t="s">
        <v>158</v>
      </c>
    </row>
    <row r="5664" spans="9:22" x14ac:dyDescent="0.45">
      <c r="I5664" t="s">
        <v>266</v>
      </c>
      <c r="J5664" t="s">
        <v>167</v>
      </c>
      <c r="K5664">
        <v>0.14608177761598054</v>
      </c>
      <c r="L5664" t="s">
        <v>158</v>
      </c>
      <c r="N5664" t="s">
        <v>398</v>
      </c>
      <c r="O5664" t="s">
        <v>167</v>
      </c>
      <c r="P5664">
        <v>3.2296123469920009E-2</v>
      </c>
      <c r="Q5664" t="s">
        <v>158</v>
      </c>
      <c r="S5664" t="s">
        <v>541</v>
      </c>
      <c r="T5664" t="s">
        <v>167</v>
      </c>
      <c r="U5664">
        <v>6.6642296315486252E-2</v>
      </c>
      <c r="V5664" t="s">
        <v>158</v>
      </c>
    </row>
    <row r="5665" spans="9:22" x14ac:dyDescent="0.45">
      <c r="I5665" t="s">
        <v>266</v>
      </c>
      <c r="J5665" t="s">
        <v>623</v>
      </c>
      <c r="K5665">
        <v>1.7764366029414235E-2</v>
      </c>
      <c r="L5665" t="s">
        <v>158</v>
      </c>
      <c r="N5665" t="s">
        <v>398</v>
      </c>
      <c r="O5665" t="s">
        <v>623</v>
      </c>
      <c r="P5665">
        <v>3.5794042465871136E-3</v>
      </c>
      <c r="Q5665" t="s">
        <v>158</v>
      </c>
      <c r="S5665" t="s">
        <v>541</v>
      </c>
      <c r="T5665" t="s">
        <v>623</v>
      </c>
      <c r="U5665">
        <v>1.0674440880991806E-2</v>
      </c>
      <c r="V5665" t="s">
        <v>158</v>
      </c>
    </row>
    <row r="5666" spans="9:22" x14ac:dyDescent="0.45">
      <c r="I5666" t="s">
        <v>266</v>
      </c>
      <c r="J5666" t="s">
        <v>624</v>
      </c>
      <c r="K5666">
        <v>1.4552832490824914E-2</v>
      </c>
      <c r="L5666" t="s">
        <v>158</v>
      </c>
      <c r="N5666" t="s">
        <v>398</v>
      </c>
      <c r="O5666" t="s">
        <v>624</v>
      </c>
      <c r="P5666">
        <v>3.5833495922426252E-3</v>
      </c>
      <c r="Q5666" t="s">
        <v>158</v>
      </c>
      <c r="S5666" t="s">
        <v>541</v>
      </c>
      <c r="T5666" t="s">
        <v>624</v>
      </c>
      <c r="U5666">
        <v>1.0924511998631247E-2</v>
      </c>
      <c r="V5666" t="s">
        <v>158</v>
      </c>
    </row>
    <row r="5667" spans="9:22" x14ac:dyDescent="0.45">
      <c r="I5667" t="s">
        <v>266</v>
      </c>
      <c r="J5667" t="s">
        <v>625</v>
      </c>
      <c r="K5667">
        <v>9.4093927733104182E-3</v>
      </c>
      <c r="L5667" t="s">
        <v>158</v>
      </c>
      <c r="N5667" t="s">
        <v>398</v>
      </c>
      <c r="O5667" t="s">
        <v>625</v>
      </c>
      <c r="P5667">
        <v>3.5598130833712806E-3</v>
      </c>
      <c r="Q5667" t="s">
        <v>158</v>
      </c>
      <c r="S5667" t="s">
        <v>541</v>
      </c>
      <c r="T5667" t="s">
        <v>625</v>
      </c>
      <c r="U5667">
        <v>1.1087248686628826E-2</v>
      </c>
      <c r="V5667" t="s">
        <v>158</v>
      </c>
    </row>
    <row r="5668" spans="9:22" x14ac:dyDescent="0.45">
      <c r="I5668" t="s">
        <v>266</v>
      </c>
      <c r="J5668" t="s">
        <v>626</v>
      </c>
      <c r="K5668">
        <v>2.6308493451308447E-3</v>
      </c>
      <c r="L5668" t="s">
        <v>158</v>
      </c>
      <c r="N5668" t="s">
        <v>398</v>
      </c>
      <c r="O5668" t="s">
        <v>626</v>
      </c>
      <c r="P5668">
        <v>1.689718805073185E-2</v>
      </c>
      <c r="Q5668" t="s">
        <v>158</v>
      </c>
      <c r="S5668" t="s">
        <v>541</v>
      </c>
      <c r="T5668" t="s">
        <v>626</v>
      </c>
      <c r="U5668">
        <v>5.5832773111138434E-2</v>
      </c>
      <c r="V5668" t="s">
        <v>158</v>
      </c>
    </row>
    <row r="5669" spans="9:22" x14ac:dyDescent="0.45">
      <c r="I5669" t="s">
        <v>266</v>
      </c>
      <c r="J5669" t="s">
        <v>168</v>
      </c>
      <c r="K5669">
        <v>0</v>
      </c>
      <c r="L5669" t="s">
        <v>158</v>
      </c>
      <c r="N5669" t="s">
        <v>398</v>
      </c>
      <c r="O5669" t="s">
        <v>168</v>
      </c>
      <c r="P5669">
        <v>5.7531743228049582E-2</v>
      </c>
      <c r="Q5669" t="s">
        <v>158</v>
      </c>
      <c r="S5669" t="s">
        <v>541</v>
      </c>
      <c r="T5669" t="s">
        <v>168</v>
      </c>
      <c r="U5669">
        <v>5.3630650763266251E-2</v>
      </c>
      <c r="V5669" t="s">
        <v>158</v>
      </c>
    </row>
    <row r="5670" spans="9:22" x14ac:dyDescent="0.45">
      <c r="I5670" t="s">
        <v>266</v>
      </c>
      <c r="J5670" t="s">
        <v>169</v>
      </c>
      <c r="K5670">
        <v>2.7150824475609195E-3</v>
      </c>
      <c r="L5670" t="s">
        <v>158</v>
      </c>
      <c r="N5670" t="s">
        <v>398</v>
      </c>
      <c r="O5670" t="s">
        <v>169</v>
      </c>
      <c r="P5670">
        <v>1.0278029925378285E-2</v>
      </c>
      <c r="Q5670" t="s">
        <v>158</v>
      </c>
      <c r="S5670" t="s">
        <v>541</v>
      </c>
      <c r="T5670" t="s">
        <v>169</v>
      </c>
      <c r="U5670">
        <v>8.5100831884808315E-3</v>
      </c>
      <c r="V5670" t="s">
        <v>158</v>
      </c>
    </row>
    <row r="5671" spans="9:22" x14ac:dyDescent="0.45">
      <c r="I5671" t="s">
        <v>266</v>
      </c>
      <c r="J5671" t="s">
        <v>170</v>
      </c>
      <c r="K5671">
        <v>9.9727991125867915E-3</v>
      </c>
      <c r="L5671" t="s">
        <v>158</v>
      </c>
      <c r="N5671" t="s">
        <v>398</v>
      </c>
      <c r="O5671" t="s">
        <v>170</v>
      </c>
      <c r="P5671">
        <v>1.0421077645020253E-2</v>
      </c>
      <c r="Q5671" t="s">
        <v>158</v>
      </c>
      <c r="S5671" t="s">
        <v>541</v>
      </c>
      <c r="T5671" t="s">
        <v>170</v>
      </c>
      <c r="U5671">
        <v>8.2649756435494489E-3</v>
      </c>
      <c r="V5671" t="s">
        <v>158</v>
      </c>
    </row>
    <row r="5672" spans="9:22" x14ac:dyDescent="0.45">
      <c r="I5672" t="s">
        <v>266</v>
      </c>
      <c r="J5672" t="s">
        <v>171</v>
      </c>
      <c r="K5672">
        <v>1.7167726447626208E-2</v>
      </c>
      <c r="L5672" t="s">
        <v>158</v>
      </c>
      <c r="N5672" t="s">
        <v>398</v>
      </c>
      <c r="O5672" t="s">
        <v>171</v>
      </c>
      <c r="P5672">
        <v>1.0397065236172115E-2</v>
      </c>
      <c r="Q5672" t="s">
        <v>158</v>
      </c>
      <c r="S5672" t="s">
        <v>541</v>
      </c>
      <c r="T5672" t="s">
        <v>171</v>
      </c>
      <c r="U5672">
        <v>8.117389766939492E-3</v>
      </c>
      <c r="V5672" t="s">
        <v>158</v>
      </c>
    </row>
    <row r="5673" spans="9:22" x14ac:dyDescent="0.45">
      <c r="I5673" t="s">
        <v>266</v>
      </c>
      <c r="J5673" t="s">
        <v>172</v>
      </c>
      <c r="K5673">
        <v>0.15742811615921271</v>
      </c>
      <c r="L5673" t="s">
        <v>158</v>
      </c>
      <c r="N5673" t="s">
        <v>398</v>
      </c>
      <c r="O5673" t="s">
        <v>172</v>
      </c>
      <c r="P5673">
        <v>7.1769534434105539E-2</v>
      </c>
      <c r="Q5673" t="s">
        <v>158</v>
      </c>
      <c r="S5673" t="s">
        <v>541</v>
      </c>
      <c r="T5673" t="s">
        <v>172</v>
      </c>
      <c r="U5673">
        <v>5.369398222161139E-2</v>
      </c>
      <c r="V5673" t="s">
        <v>158</v>
      </c>
    </row>
    <row r="5674" spans="9:22" x14ac:dyDescent="0.45">
      <c r="I5674" t="s">
        <v>266</v>
      </c>
      <c r="J5674" t="s">
        <v>627</v>
      </c>
      <c r="K5674">
        <v>1.4965002450685968E-2</v>
      </c>
      <c r="L5674" t="s">
        <v>158</v>
      </c>
      <c r="N5674" t="s">
        <v>398</v>
      </c>
      <c r="O5674" t="s">
        <v>627</v>
      </c>
      <c r="P5674">
        <v>1.0175878375227241E-2</v>
      </c>
      <c r="Q5674" t="s">
        <v>158</v>
      </c>
      <c r="S5674" t="s">
        <v>541</v>
      </c>
      <c r="T5674" t="s">
        <v>627</v>
      </c>
      <c r="U5674">
        <v>8.4782278162788462E-3</v>
      </c>
      <c r="V5674" t="s">
        <v>158</v>
      </c>
    </row>
    <row r="5675" spans="9:22" x14ac:dyDescent="0.45">
      <c r="I5675" t="s">
        <v>266</v>
      </c>
      <c r="J5675" t="s">
        <v>628</v>
      </c>
      <c r="K5675">
        <v>6.6065545683775418E-3</v>
      </c>
      <c r="L5675" t="s">
        <v>158</v>
      </c>
      <c r="N5675" t="s">
        <v>398</v>
      </c>
      <c r="O5675" t="s">
        <v>628</v>
      </c>
      <c r="P5675">
        <v>9.9421363973146697E-3</v>
      </c>
      <c r="Q5675" t="s">
        <v>158</v>
      </c>
      <c r="S5675" t="s">
        <v>541</v>
      </c>
      <c r="T5675" t="s">
        <v>628</v>
      </c>
      <c r="U5675">
        <v>8.6586058466705512E-3</v>
      </c>
      <c r="V5675" t="s">
        <v>158</v>
      </c>
    </row>
    <row r="5676" spans="9:22" x14ac:dyDescent="0.45">
      <c r="I5676" t="s">
        <v>266</v>
      </c>
      <c r="J5676" t="s">
        <v>629</v>
      </c>
      <c r="K5676">
        <v>1.2042247813911155E-3</v>
      </c>
      <c r="L5676" t="s">
        <v>158</v>
      </c>
      <c r="N5676" t="s">
        <v>398</v>
      </c>
      <c r="O5676" t="s">
        <v>629</v>
      </c>
      <c r="P5676">
        <v>9.9523427379596199E-3</v>
      </c>
      <c r="Q5676" t="s">
        <v>158</v>
      </c>
      <c r="S5676" t="s">
        <v>541</v>
      </c>
      <c r="T5676" t="s">
        <v>629</v>
      </c>
      <c r="U5676">
        <v>8.8381040307489965E-3</v>
      </c>
      <c r="V5676" t="s">
        <v>158</v>
      </c>
    </row>
    <row r="5677" spans="9:22" x14ac:dyDescent="0.45">
      <c r="I5677" t="s">
        <v>266</v>
      </c>
      <c r="J5677" t="s">
        <v>630</v>
      </c>
      <c r="K5677">
        <v>0</v>
      </c>
      <c r="L5677" t="s">
        <v>158</v>
      </c>
      <c r="N5677" t="s">
        <v>398</v>
      </c>
      <c r="O5677" t="s">
        <v>630</v>
      </c>
      <c r="P5677">
        <v>5.0881278104892097E-2</v>
      </c>
      <c r="Q5677" t="s">
        <v>158</v>
      </c>
      <c r="S5677" t="s">
        <v>541</v>
      </c>
      <c r="T5677" t="s">
        <v>630</v>
      </c>
      <c r="U5677">
        <v>4.5936060965056043E-2</v>
      </c>
      <c r="V5677" t="s">
        <v>158</v>
      </c>
    </row>
    <row r="5678" spans="9:22" x14ac:dyDescent="0.45">
      <c r="I5678" t="s">
        <v>266</v>
      </c>
      <c r="J5678" t="s">
        <v>688</v>
      </c>
      <c r="K5678">
        <v>0</v>
      </c>
      <c r="L5678" t="s">
        <v>158</v>
      </c>
      <c r="N5678" t="s">
        <v>398</v>
      </c>
      <c r="O5678" t="s">
        <v>688</v>
      </c>
      <c r="P5678">
        <v>9.7952546299510552E-5</v>
      </c>
      <c r="Q5678" t="s">
        <v>158</v>
      </c>
      <c r="S5678" t="s">
        <v>541</v>
      </c>
      <c r="T5678" t="s">
        <v>688</v>
      </c>
      <c r="U5678">
        <v>0</v>
      </c>
      <c r="V5678" t="s">
        <v>158</v>
      </c>
    </row>
    <row r="5679" spans="9:22" x14ac:dyDescent="0.45">
      <c r="I5679" t="s">
        <v>266</v>
      </c>
      <c r="J5679" t="s">
        <v>689</v>
      </c>
      <c r="K5679">
        <v>0</v>
      </c>
      <c r="L5679" t="s">
        <v>158</v>
      </c>
      <c r="N5679" t="s">
        <v>398</v>
      </c>
      <c r="O5679" t="s">
        <v>689</v>
      </c>
      <c r="P5679">
        <v>8.8679873911746214E-5</v>
      </c>
      <c r="Q5679" t="s">
        <v>158</v>
      </c>
      <c r="S5679" t="s">
        <v>541</v>
      </c>
      <c r="T5679" t="s">
        <v>689</v>
      </c>
      <c r="U5679">
        <v>0</v>
      </c>
      <c r="V5679" t="s">
        <v>158</v>
      </c>
    </row>
    <row r="5680" spans="9:22" x14ac:dyDescent="0.45">
      <c r="I5680" t="s">
        <v>266</v>
      </c>
      <c r="J5680" t="s">
        <v>690</v>
      </c>
      <c r="K5680">
        <v>0</v>
      </c>
      <c r="L5680" t="s">
        <v>158</v>
      </c>
      <c r="N5680" t="s">
        <v>398</v>
      </c>
      <c r="O5680" t="s">
        <v>690</v>
      </c>
      <c r="P5680">
        <v>8.1510794140388998E-5</v>
      </c>
      <c r="Q5680" t="s">
        <v>158</v>
      </c>
      <c r="S5680" t="s">
        <v>541</v>
      </c>
      <c r="T5680" t="s">
        <v>690</v>
      </c>
      <c r="U5680">
        <v>4.9805466948093899E-7</v>
      </c>
      <c r="V5680" t="s">
        <v>158</v>
      </c>
    </row>
    <row r="5681" spans="9:22" x14ac:dyDescent="0.45">
      <c r="I5681" t="s">
        <v>266</v>
      </c>
      <c r="J5681" t="s">
        <v>691</v>
      </c>
      <c r="K5681">
        <v>0</v>
      </c>
      <c r="L5681" t="s">
        <v>158</v>
      </c>
      <c r="N5681" t="s">
        <v>398</v>
      </c>
      <c r="O5681" t="s">
        <v>691</v>
      </c>
      <c r="P5681">
        <v>7.8799570080706005E-5</v>
      </c>
      <c r="Q5681" t="s">
        <v>158</v>
      </c>
      <c r="S5681" t="s">
        <v>541</v>
      </c>
      <c r="T5681" t="s">
        <v>691</v>
      </c>
      <c r="U5681">
        <v>1.2971264849518096E-6</v>
      </c>
      <c r="V5681" t="s">
        <v>158</v>
      </c>
    </row>
    <row r="5682" spans="9:22" x14ac:dyDescent="0.45">
      <c r="I5682" t="s">
        <v>266</v>
      </c>
      <c r="J5682" t="s">
        <v>692</v>
      </c>
      <c r="K5682">
        <v>0</v>
      </c>
      <c r="L5682" t="s">
        <v>158</v>
      </c>
      <c r="N5682" t="s">
        <v>398</v>
      </c>
      <c r="O5682" t="s">
        <v>692</v>
      </c>
      <c r="P5682">
        <v>6.9750232127796763E-5</v>
      </c>
      <c r="Q5682" t="s">
        <v>158</v>
      </c>
      <c r="S5682" t="s">
        <v>541</v>
      </c>
      <c r="T5682" t="s">
        <v>692</v>
      </c>
      <c r="U5682">
        <v>2.4735145400499091E-7</v>
      </c>
      <c r="V5682" t="s">
        <v>158</v>
      </c>
    </row>
    <row r="5683" spans="9:22" x14ac:dyDescent="0.45">
      <c r="I5683" t="s">
        <v>266</v>
      </c>
      <c r="J5683" t="s">
        <v>693</v>
      </c>
      <c r="K5683">
        <v>0</v>
      </c>
      <c r="L5683" t="s">
        <v>158</v>
      </c>
      <c r="N5683" t="s">
        <v>398</v>
      </c>
      <c r="O5683" t="s">
        <v>693</v>
      </c>
      <c r="P5683">
        <v>6.1967877473864251E-5</v>
      </c>
      <c r="Q5683" t="s">
        <v>158</v>
      </c>
      <c r="S5683" t="s">
        <v>541</v>
      </c>
      <c r="T5683" t="s">
        <v>693</v>
      </c>
      <c r="U5683">
        <v>1.5281777720054447E-7</v>
      </c>
      <c r="V5683" t="s">
        <v>158</v>
      </c>
    </row>
    <row r="5684" spans="9:22" x14ac:dyDescent="0.45">
      <c r="I5684" t="s">
        <v>266</v>
      </c>
      <c r="J5684" t="s">
        <v>694</v>
      </c>
      <c r="K5684">
        <v>0</v>
      </c>
      <c r="L5684" t="s">
        <v>158</v>
      </c>
      <c r="N5684" t="s">
        <v>398</v>
      </c>
      <c r="O5684" t="s">
        <v>694</v>
      </c>
      <c r="P5684">
        <v>4.5137268358164858E-5</v>
      </c>
      <c r="Q5684" t="s">
        <v>158</v>
      </c>
      <c r="S5684" t="s">
        <v>541</v>
      </c>
      <c r="T5684" t="s">
        <v>694</v>
      </c>
      <c r="U5684">
        <v>0</v>
      </c>
      <c r="V5684" t="s">
        <v>158</v>
      </c>
    </row>
    <row r="5685" spans="9:22" x14ac:dyDescent="0.45">
      <c r="I5685" t="s">
        <v>266</v>
      </c>
      <c r="J5685" t="s">
        <v>695</v>
      </c>
      <c r="K5685">
        <v>5.5212798008746315E-5</v>
      </c>
      <c r="L5685" t="s">
        <v>158</v>
      </c>
      <c r="N5685" t="s">
        <v>398</v>
      </c>
      <c r="O5685" t="s">
        <v>695</v>
      </c>
      <c r="P5685">
        <v>3.2857303965647405E-5</v>
      </c>
      <c r="Q5685" t="s">
        <v>158</v>
      </c>
      <c r="S5685" t="s">
        <v>541</v>
      </c>
      <c r="T5685" t="s">
        <v>695</v>
      </c>
      <c r="U5685">
        <v>0</v>
      </c>
      <c r="V5685" t="s">
        <v>158</v>
      </c>
    </row>
    <row r="5686" spans="9:22" x14ac:dyDescent="0.45">
      <c r="I5686" t="s">
        <v>266</v>
      </c>
      <c r="J5686" t="s">
        <v>696</v>
      </c>
      <c r="K5686">
        <v>8.8650985790877476E-5</v>
      </c>
      <c r="L5686" t="s">
        <v>158</v>
      </c>
      <c r="N5686" t="s">
        <v>398</v>
      </c>
      <c r="O5686" t="s">
        <v>696</v>
      </c>
      <c r="P5686">
        <v>2.8875602521439554E-5</v>
      </c>
      <c r="Q5686" t="s">
        <v>158</v>
      </c>
      <c r="S5686" t="s">
        <v>541</v>
      </c>
      <c r="T5686" t="s">
        <v>696</v>
      </c>
      <c r="U5686">
        <v>0</v>
      </c>
      <c r="V5686" t="s">
        <v>158</v>
      </c>
    </row>
    <row r="5687" spans="9:22" x14ac:dyDescent="0.45">
      <c r="I5687" t="s">
        <v>266</v>
      </c>
      <c r="J5687" t="s">
        <v>697</v>
      </c>
      <c r="K5687">
        <v>1.3633258972606092E-4</v>
      </c>
      <c r="L5687" t="s">
        <v>158</v>
      </c>
      <c r="N5687" t="s">
        <v>398</v>
      </c>
      <c r="O5687" t="s">
        <v>697</v>
      </c>
      <c r="P5687">
        <v>2.735460442374759E-5</v>
      </c>
      <c r="Q5687" t="s">
        <v>158</v>
      </c>
      <c r="S5687" t="s">
        <v>541</v>
      </c>
      <c r="T5687" t="s">
        <v>697</v>
      </c>
      <c r="U5687">
        <v>1.376109689151053E-7</v>
      </c>
      <c r="V5687" t="s">
        <v>158</v>
      </c>
    </row>
    <row r="5688" spans="9:22" x14ac:dyDescent="0.45">
      <c r="I5688" t="s">
        <v>266</v>
      </c>
      <c r="J5688" t="s">
        <v>698</v>
      </c>
      <c r="K5688">
        <v>1.5726378138905227E-4</v>
      </c>
      <c r="L5688" t="s">
        <v>158</v>
      </c>
      <c r="N5688" t="s">
        <v>398</v>
      </c>
      <c r="O5688" t="s">
        <v>698</v>
      </c>
      <c r="P5688">
        <v>2.5691094130128881E-5</v>
      </c>
      <c r="Q5688" t="s">
        <v>158</v>
      </c>
      <c r="S5688" t="s">
        <v>541</v>
      </c>
      <c r="T5688" t="s">
        <v>698</v>
      </c>
      <c r="U5688">
        <v>1.9240182944392655E-7</v>
      </c>
      <c r="V5688" t="s">
        <v>158</v>
      </c>
    </row>
    <row r="5689" spans="9:22" x14ac:dyDescent="0.45">
      <c r="I5689" t="s">
        <v>266</v>
      </c>
      <c r="J5689" t="s">
        <v>699</v>
      </c>
      <c r="K5689">
        <v>1.8310836395227887E-4</v>
      </c>
      <c r="L5689" t="s">
        <v>158</v>
      </c>
      <c r="N5689" t="s">
        <v>398</v>
      </c>
      <c r="O5689" t="s">
        <v>699</v>
      </c>
      <c r="P5689">
        <v>2.2232135395439567E-5</v>
      </c>
      <c r="Q5689" t="s">
        <v>158</v>
      </c>
      <c r="S5689" t="s">
        <v>541</v>
      </c>
      <c r="T5689" t="s">
        <v>699</v>
      </c>
      <c r="U5689">
        <v>0</v>
      </c>
      <c r="V5689" t="s">
        <v>158</v>
      </c>
    </row>
    <row r="5690" spans="9:22" x14ac:dyDescent="0.45">
      <c r="I5690" t="s">
        <v>266</v>
      </c>
      <c r="J5690" t="s">
        <v>700</v>
      </c>
      <c r="K5690">
        <v>1.426020496226418E-4</v>
      </c>
      <c r="L5690" t="s">
        <v>158</v>
      </c>
      <c r="N5690" t="s">
        <v>398</v>
      </c>
      <c r="O5690" t="s">
        <v>700</v>
      </c>
      <c r="P5690">
        <v>2.5818504451005818E-5</v>
      </c>
      <c r="Q5690" t="s">
        <v>158</v>
      </c>
      <c r="S5690" t="s">
        <v>541</v>
      </c>
      <c r="T5690" t="s">
        <v>700</v>
      </c>
      <c r="U5690">
        <v>0</v>
      </c>
      <c r="V5690" t="s">
        <v>158</v>
      </c>
    </row>
    <row r="5691" spans="9:22" x14ac:dyDescent="0.45">
      <c r="I5691" t="s">
        <v>266</v>
      </c>
      <c r="J5691" t="s">
        <v>701</v>
      </c>
      <c r="K5691">
        <v>1.7998698916385587E-4</v>
      </c>
      <c r="L5691" t="s">
        <v>158</v>
      </c>
      <c r="N5691" t="s">
        <v>398</v>
      </c>
      <c r="O5691" t="s">
        <v>701</v>
      </c>
      <c r="P5691">
        <v>2.6237546108344848E-5</v>
      </c>
      <c r="Q5691" t="s">
        <v>158</v>
      </c>
      <c r="S5691" t="s">
        <v>541</v>
      </c>
      <c r="T5691" t="s">
        <v>701</v>
      </c>
      <c r="U5691">
        <v>0</v>
      </c>
      <c r="V5691" t="s">
        <v>158</v>
      </c>
    </row>
    <row r="5692" spans="9:22" x14ac:dyDescent="0.45">
      <c r="I5692" t="s">
        <v>266</v>
      </c>
      <c r="J5692" t="s">
        <v>702</v>
      </c>
      <c r="K5692">
        <v>1.548879926933821E-4</v>
      </c>
      <c r="L5692" t="s">
        <v>158</v>
      </c>
      <c r="N5692" t="s">
        <v>398</v>
      </c>
      <c r="O5692" t="s">
        <v>702</v>
      </c>
      <c r="P5692">
        <v>3.9662142374583816E-5</v>
      </c>
      <c r="Q5692" t="s">
        <v>158</v>
      </c>
      <c r="S5692" t="s">
        <v>541</v>
      </c>
      <c r="T5692" t="s">
        <v>702</v>
      </c>
      <c r="U5692">
        <v>0</v>
      </c>
      <c r="V5692" t="s">
        <v>158</v>
      </c>
    </row>
    <row r="5693" spans="9:22" x14ac:dyDescent="0.45">
      <c r="I5693" t="s">
        <v>266</v>
      </c>
      <c r="J5693" t="s">
        <v>703</v>
      </c>
      <c r="K5693">
        <v>1.5318626355765287E-4</v>
      </c>
      <c r="L5693" t="s">
        <v>158</v>
      </c>
      <c r="N5693" t="s">
        <v>398</v>
      </c>
      <c r="O5693" t="s">
        <v>703</v>
      </c>
      <c r="P5693">
        <v>6.0678123579905936E-5</v>
      </c>
      <c r="Q5693" t="s">
        <v>158</v>
      </c>
      <c r="S5693" t="s">
        <v>541</v>
      </c>
      <c r="T5693" t="s">
        <v>703</v>
      </c>
      <c r="U5693">
        <v>0</v>
      </c>
      <c r="V5693" t="s">
        <v>158</v>
      </c>
    </row>
    <row r="5694" spans="9:22" x14ac:dyDescent="0.45">
      <c r="I5694" t="s">
        <v>266</v>
      </c>
      <c r="J5694" t="s">
        <v>704</v>
      </c>
      <c r="K5694">
        <v>7.869069090497007E-5</v>
      </c>
      <c r="L5694" t="s">
        <v>158</v>
      </c>
      <c r="N5694" t="s">
        <v>398</v>
      </c>
      <c r="O5694" t="s">
        <v>704</v>
      </c>
      <c r="P5694">
        <v>6.5210527992428635E-5</v>
      </c>
      <c r="Q5694" t="s">
        <v>158</v>
      </c>
      <c r="S5694" t="s">
        <v>541</v>
      </c>
      <c r="T5694" t="s">
        <v>704</v>
      </c>
      <c r="U5694">
        <v>0</v>
      </c>
      <c r="V5694" t="s">
        <v>158</v>
      </c>
    </row>
    <row r="5695" spans="9:22" x14ac:dyDescent="0.45">
      <c r="I5695" t="s">
        <v>266</v>
      </c>
      <c r="J5695" t="s">
        <v>705</v>
      </c>
      <c r="K5695">
        <v>0</v>
      </c>
      <c r="L5695" t="s">
        <v>158</v>
      </c>
      <c r="N5695" t="s">
        <v>398</v>
      </c>
      <c r="O5695" t="s">
        <v>705</v>
      </c>
      <c r="P5695">
        <v>5.0463294916677262E-5</v>
      </c>
      <c r="Q5695" t="s">
        <v>158</v>
      </c>
      <c r="S5695" t="s">
        <v>541</v>
      </c>
      <c r="T5695" t="s">
        <v>705</v>
      </c>
      <c r="U5695">
        <v>0</v>
      </c>
      <c r="V5695" t="s">
        <v>158</v>
      </c>
    </row>
    <row r="5696" spans="9:22" x14ac:dyDescent="0.45">
      <c r="I5696" t="s">
        <v>266</v>
      </c>
      <c r="J5696" t="s">
        <v>706</v>
      </c>
      <c r="K5696">
        <v>0</v>
      </c>
      <c r="L5696" t="s">
        <v>158</v>
      </c>
      <c r="N5696" t="s">
        <v>398</v>
      </c>
      <c r="O5696" t="s">
        <v>706</v>
      </c>
      <c r="P5696">
        <v>7.8546364254517611E-5</v>
      </c>
      <c r="Q5696" t="s">
        <v>158</v>
      </c>
      <c r="S5696" t="s">
        <v>541</v>
      </c>
      <c r="T5696" t="s">
        <v>706</v>
      </c>
      <c r="U5696">
        <v>0</v>
      </c>
      <c r="V5696" t="s">
        <v>158</v>
      </c>
    </row>
    <row r="5697" spans="9:22" x14ac:dyDescent="0.45">
      <c r="I5697" t="s">
        <v>266</v>
      </c>
      <c r="J5697" t="s">
        <v>707</v>
      </c>
      <c r="K5697">
        <v>0</v>
      </c>
      <c r="L5697" t="s">
        <v>158</v>
      </c>
      <c r="N5697" t="s">
        <v>398</v>
      </c>
      <c r="O5697" t="s">
        <v>707</v>
      </c>
      <c r="P5697">
        <v>9.6261002270450299E-5</v>
      </c>
      <c r="Q5697" t="s">
        <v>158</v>
      </c>
      <c r="S5697" t="s">
        <v>541</v>
      </c>
      <c r="T5697" t="s">
        <v>707</v>
      </c>
      <c r="U5697">
        <v>0</v>
      </c>
      <c r="V5697" t="s">
        <v>158</v>
      </c>
    </row>
    <row r="5698" spans="9:22" x14ac:dyDescent="0.45">
      <c r="I5698" t="s">
        <v>266</v>
      </c>
      <c r="J5698" t="s">
        <v>708</v>
      </c>
      <c r="K5698">
        <v>0</v>
      </c>
      <c r="L5698" t="s">
        <v>158</v>
      </c>
      <c r="N5698" t="s">
        <v>398</v>
      </c>
      <c r="O5698" t="s">
        <v>708</v>
      </c>
      <c r="P5698">
        <v>9.3540677744268993E-5</v>
      </c>
      <c r="Q5698" t="s">
        <v>158</v>
      </c>
      <c r="S5698" t="s">
        <v>541</v>
      </c>
      <c r="T5698" t="s">
        <v>708</v>
      </c>
      <c r="U5698">
        <v>2.6830970640357161E-6</v>
      </c>
      <c r="V5698" t="s">
        <v>158</v>
      </c>
    </row>
    <row r="5699" spans="9:22" x14ac:dyDescent="0.45">
      <c r="I5699" t="s">
        <v>266</v>
      </c>
      <c r="J5699" t="s">
        <v>709</v>
      </c>
      <c r="K5699">
        <v>0</v>
      </c>
      <c r="L5699" t="s">
        <v>158</v>
      </c>
      <c r="N5699" t="s">
        <v>398</v>
      </c>
      <c r="O5699" t="s">
        <v>709</v>
      </c>
      <c r="P5699">
        <v>1.1769361469643194E-4</v>
      </c>
      <c r="Q5699" t="s">
        <v>158</v>
      </c>
      <c r="S5699" t="s">
        <v>541</v>
      </c>
      <c r="T5699" t="s">
        <v>709</v>
      </c>
      <c r="U5699">
        <v>7.3788651391098471E-6</v>
      </c>
      <c r="V5699" t="s">
        <v>158</v>
      </c>
    </row>
    <row r="5700" spans="9:22" x14ac:dyDescent="0.45">
      <c r="I5700" t="s">
        <v>266</v>
      </c>
      <c r="J5700" t="s">
        <v>710</v>
      </c>
      <c r="K5700">
        <v>0</v>
      </c>
      <c r="L5700" t="s">
        <v>158</v>
      </c>
      <c r="N5700" t="s">
        <v>398</v>
      </c>
      <c r="O5700" t="s">
        <v>710</v>
      </c>
      <c r="P5700">
        <v>1.3215678300573799E-4</v>
      </c>
      <c r="Q5700" t="s">
        <v>158</v>
      </c>
      <c r="S5700" t="s">
        <v>541</v>
      </c>
      <c r="T5700" t="s">
        <v>710</v>
      </c>
      <c r="U5700">
        <v>1.1084578641619066E-5</v>
      </c>
      <c r="V5700" t="s">
        <v>158</v>
      </c>
    </row>
    <row r="5701" spans="9:22" x14ac:dyDescent="0.45">
      <c r="I5701" t="s">
        <v>266</v>
      </c>
      <c r="J5701" t="s">
        <v>711</v>
      </c>
      <c r="K5701">
        <v>0</v>
      </c>
      <c r="L5701" t="s">
        <v>158</v>
      </c>
      <c r="N5701" t="s">
        <v>398</v>
      </c>
      <c r="O5701" t="s">
        <v>711</v>
      </c>
      <c r="P5701">
        <v>1.0867874313570103E-4</v>
      </c>
      <c r="Q5701" t="s">
        <v>158</v>
      </c>
      <c r="S5701" t="s">
        <v>541</v>
      </c>
      <c r="T5701" t="s">
        <v>711</v>
      </c>
      <c r="U5701">
        <v>1.953830914777019E-5</v>
      </c>
      <c r="V5701" t="s">
        <v>158</v>
      </c>
    </row>
    <row r="5702" spans="9:22" x14ac:dyDescent="0.45">
      <c r="I5702" t="s">
        <v>266</v>
      </c>
      <c r="J5702" t="s">
        <v>631</v>
      </c>
      <c r="K5702">
        <v>0</v>
      </c>
      <c r="L5702" t="s">
        <v>158</v>
      </c>
      <c r="N5702" t="s">
        <v>398</v>
      </c>
      <c r="O5702" t="s">
        <v>631</v>
      </c>
      <c r="P5702">
        <v>2.4873583458478989E-2</v>
      </c>
      <c r="Q5702" t="s">
        <v>158</v>
      </c>
      <c r="S5702" t="s">
        <v>541</v>
      </c>
      <c r="T5702" t="s">
        <v>631</v>
      </c>
      <c r="U5702">
        <v>1.9911534896807703E-2</v>
      </c>
      <c r="V5702" t="s">
        <v>158</v>
      </c>
    </row>
    <row r="5703" spans="9:22" x14ac:dyDescent="0.45">
      <c r="I5703" t="s">
        <v>266</v>
      </c>
      <c r="J5703" t="s">
        <v>632</v>
      </c>
      <c r="K5703">
        <v>0</v>
      </c>
      <c r="L5703" t="s">
        <v>158</v>
      </c>
      <c r="N5703" t="s">
        <v>398</v>
      </c>
      <c r="O5703" t="s">
        <v>632</v>
      </c>
      <c r="P5703">
        <v>4.0230646917704211E-3</v>
      </c>
      <c r="Q5703" t="s">
        <v>158</v>
      </c>
      <c r="S5703" t="s">
        <v>541</v>
      </c>
      <c r="T5703" t="s">
        <v>632</v>
      </c>
      <c r="U5703">
        <v>3.4184776858784916E-3</v>
      </c>
      <c r="V5703" t="s">
        <v>158</v>
      </c>
    </row>
    <row r="5704" spans="9:22" x14ac:dyDescent="0.45">
      <c r="I5704" t="s">
        <v>266</v>
      </c>
      <c r="J5704" t="s">
        <v>633</v>
      </c>
      <c r="K5704">
        <v>0</v>
      </c>
      <c r="L5704" t="s">
        <v>158</v>
      </c>
      <c r="N5704" t="s">
        <v>398</v>
      </c>
      <c r="O5704" t="s">
        <v>633</v>
      </c>
      <c r="P5704">
        <v>3.9063544099267877E-3</v>
      </c>
      <c r="Q5704" t="s">
        <v>158</v>
      </c>
      <c r="S5704" t="s">
        <v>541</v>
      </c>
      <c r="T5704" t="s">
        <v>633</v>
      </c>
      <c r="U5704">
        <v>3.3827637590845539E-3</v>
      </c>
      <c r="V5704" t="s">
        <v>158</v>
      </c>
    </row>
    <row r="5705" spans="9:22" x14ac:dyDescent="0.45">
      <c r="I5705" t="s">
        <v>266</v>
      </c>
      <c r="J5705" t="s">
        <v>634</v>
      </c>
      <c r="K5705">
        <v>2.7695038482098045E-3</v>
      </c>
      <c r="L5705" t="s">
        <v>158</v>
      </c>
      <c r="N5705" t="s">
        <v>398</v>
      </c>
      <c r="O5705" t="s">
        <v>634</v>
      </c>
      <c r="P5705">
        <v>3.8482842322540077E-3</v>
      </c>
      <c r="Q5705" t="s">
        <v>158</v>
      </c>
      <c r="S5705" t="s">
        <v>541</v>
      </c>
      <c r="T5705" t="s">
        <v>634</v>
      </c>
      <c r="U5705">
        <v>3.2888025765363434E-3</v>
      </c>
      <c r="V5705" t="s">
        <v>158</v>
      </c>
    </row>
    <row r="5706" spans="9:22" x14ac:dyDescent="0.45">
      <c r="I5706" t="s">
        <v>266</v>
      </c>
      <c r="J5706" t="s">
        <v>635</v>
      </c>
      <c r="K5706">
        <v>3.8340948474368183E-2</v>
      </c>
      <c r="L5706" t="s">
        <v>158</v>
      </c>
      <c r="N5706" t="s">
        <v>398</v>
      </c>
      <c r="O5706" t="s">
        <v>635</v>
      </c>
      <c r="P5706">
        <v>2.4764275321594333E-2</v>
      </c>
      <c r="Q5706" t="s">
        <v>158</v>
      </c>
      <c r="S5706" t="s">
        <v>541</v>
      </c>
      <c r="T5706" t="s">
        <v>635</v>
      </c>
      <c r="U5706">
        <v>2.2695310631428312E-2</v>
      </c>
      <c r="V5706" t="s">
        <v>158</v>
      </c>
    </row>
    <row r="5707" spans="9:22" x14ac:dyDescent="0.45">
      <c r="I5707" t="s">
        <v>266</v>
      </c>
      <c r="J5707" t="s">
        <v>636</v>
      </c>
      <c r="K5707">
        <v>2.6744361896143829E-3</v>
      </c>
      <c r="L5707" t="s">
        <v>158</v>
      </c>
      <c r="N5707" t="s">
        <v>398</v>
      </c>
      <c r="O5707" t="s">
        <v>636</v>
      </c>
      <c r="P5707">
        <v>3.7083811308078461E-3</v>
      </c>
      <c r="Q5707" t="s">
        <v>158</v>
      </c>
      <c r="S5707" t="s">
        <v>541</v>
      </c>
      <c r="T5707" t="s">
        <v>636</v>
      </c>
      <c r="U5707">
        <v>3.5152442178050199E-3</v>
      </c>
      <c r="V5707" t="s">
        <v>158</v>
      </c>
    </row>
    <row r="5708" spans="9:22" x14ac:dyDescent="0.45">
      <c r="I5708" t="s">
        <v>266</v>
      </c>
      <c r="J5708" t="s">
        <v>637</v>
      </c>
      <c r="K5708">
        <v>0</v>
      </c>
      <c r="L5708" t="s">
        <v>158</v>
      </c>
      <c r="N5708" t="s">
        <v>398</v>
      </c>
      <c r="O5708" t="s">
        <v>637</v>
      </c>
      <c r="P5708">
        <v>3.7481517124695967E-3</v>
      </c>
      <c r="Q5708" t="s">
        <v>158</v>
      </c>
      <c r="S5708" t="s">
        <v>541</v>
      </c>
      <c r="T5708" t="s">
        <v>637</v>
      </c>
      <c r="U5708">
        <v>3.5720740125749707E-3</v>
      </c>
      <c r="V5708" t="s">
        <v>158</v>
      </c>
    </row>
    <row r="5709" spans="9:22" x14ac:dyDescent="0.45">
      <c r="I5709" t="s">
        <v>266</v>
      </c>
      <c r="J5709" t="s">
        <v>638</v>
      </c>
      <c r="K5709">
        <v>0</v>
      </c>
      <c r="L5709" t="s">
        <v>158</v>
      </c>
      <c r="N5709" t="s">
        <v>398</v>
      </c>
      <c r="O5709" t="s">
        <v>638</v>
      </c>
      <c r="P5709">
        <v>3.9687686879997779E-3</v>
      </c>
      <c r="Q5709" t="s">
        <v>158</v>
      </c>
      <c r="S5709" t="s">
        <v>541</v>
      </c>
      <c r="T5709" t="s">
        <v>638</v>
      </c>
      <c r="U5709">
        <v>3.5639590683628794E-3</v>
      </c>
      <c r="V5709" t="s">
        <v>158</v>
      </c>
    </row>
    <row r="5710" spans="9:22" x14ac:dyDescent="0.45">
      <c r="I5710" t="s">
        <v>266</v>
      </c>
      <c r="J5710" t="s">
        <v>639</v>
      </c>
      <c r="K5710">
        <v>0</v>
      </c>
      <c r="L5710" t="s">
        <v>158</v>
      </c>
      <c r="N5710" t="s">
        <v>398</v>
      </c>
      <c r="O5710" t="s">
        <v>639</v>
      </c>
      <c r="P5710">
        <v>2.0715904390666916E-2</v>
      </c>
      <c r="Q5710" t="s">
        <v>158</v>
      </c>
      <c r="S5710" t="s">
        <v>541</v>
      </c>
      <c r="T5710" t="s">
        <v>639</v>
      </c>
      <c r="U5710">
        <v>1.659160900819728E-2</v>
      </c>
      <c r="V5710" t="s">
        <v>158</v>
      </c>
    </row>
    <row r="5711" spans="9:22" x14ac:dyDescent="0.45">
      <c r="I5711" t="s">
        <v>267</v>
      </c>
      <c r="J5711" t="s">
        <v>157</v>
      </c>
      <c r="K5711">
        <v>4.1471690454374472E-3</v>
      </c>
      <c r="L5711" t="s">
        <v>158</v>
      </c>
      <c r="N5711" t="s">
        <v>399</v>
      </c>
      <c r="O5711" t="s">
        <v>157</v>
      </c>
      <c r="P5711">
        <v>0.12398958380324641</v>
      </c>
      <c r="Q5711" t="s">
        <v>158</v>
      </c>
      <c r="S5711" t="s">
        <v>542</v>
      </c>
      <c r="T5711" t="s">
        <v>157</v>
      </c>
      <c r="U5711">
        <v>0.11548019448621774</v>
      </c>
      <c r="V5711" t="s">
        <v>158</v>
      </c>
    </row>
    <row r="5712" spans="9:22" x14ac:dyDescent="0.45">
      <c r="I5712" t="s">
        <v>267</v>
      </c>
      <c r="J5712" t="s">
        <v>159</v>
      </c>
      <c r="K5712">
        <v>1.3572276012658702E-2</v>
      </c>
      <c r="L5712" t="s">
        <v>158</v>
      </c>
      <c r="N5712" t="s">
        <v>399</v>
      </c>
      <c r="O5712" t="s">
        <v>159</v>
      </c>
      <c r="P5712">
        <v>1.9288424704938308E-2</v>
      </c>
      <c r="Q5712" t="s">
        <v>158</v>
      </c>
      <c r="S5712" t="s">
        <v>542</v>
      </c>
      <c r="T5712" t="s">
        <v>159</v>
      </c>
      <c r="U5712">
        <v>1.9269363919680489E-2</v>
      </c>
      <c r="V5712" t="s">
        <v>158</v>
      </c>
    </row>
    <row r="5713" spans="9:22" x14ac:dyDescent="0.45">
      <c r="I5713" t="s">
        <v>267</v>
      </c>
      <c r="J5713" t="s">
        <v>160</v>
      </c>
      <c r="K5713">
        <v>2.4892084924966012E-2</v>
      </c>
      <c r="L5713" t="s">
        <v>158</v>
      </c>
      <c r="N5713" t="s">
        <v>399</v>
      </c>
      <c r="O5713" t="s">
        <v>160</v>
      </c>
      <c r="P5713">
        <v>1.9222799174878638E-2</v>
      </c>
      <c r="Q5713" t="s">
        <v>158</v>
      </c>
      <c r="S5713" t="s">
        <v>542</v>
      </c>
      <c r="T5713" t="s">
        <v>160</v>
      </c>
      <c r="U5713">
        <v>1.9303183261977878E-2</v>
      </c>
      <c r="V5713" t="s">
        <v>158</v>
      </c>
    </row>
    <row r="5714" spans="9:22" x14ac:dyDescent="0.45">
      <c r="I5714" t="s">
        <v>267</v>
      </c>
      <c r="J5714" t="s">
        <v>161</v>
      </c>
      <c r="K5714">
        <v>3.8589581058964616E-2</v>
      </c>
      <c r="L5714" t="s">
        <v>158</v>
      </c>
      <c r="N5714" t="s">
        <v>399</v>
      </c>
      <c r="O5714" t="s">
        <v>161</v>
      </c>
      <c r="P5714">
        <v>2.0193037471224754E-2</v>
      </c>
      <c r="Q5714" t="s">
        <v>158</v>
      </c>
      <c r="S5714" t="s">
        <v>542</v>
      </c>
      <c r="T5714" t="s">
        <v>161</v>
      </c>
      <c r="U5714">
        <v>1.9368003705345378E-2</v>
      </c>
      <c r="V5714" t="s">
        <v>158</v>
      </c>
    </row>
    <row r="5715" spans="9:22" x14ac:dyDescent="0.45">
      <c r="I5715" t="s">
        <v>267</v>
      </c>
      <c r="J5715" t="s">
        <v>162</v>
      </c>
      <c r="K5715">
        <v>0.35028550161811378</v>
      </c>
      <c r="L5715" t="s">
        <v>158</v>
      </c>
      <c r="N5715" t="s">
        <v>399</v>
      </c>
      <c r="O5715" t="s">
        <v>162</v>
      </c>
      <c r="P5715">
        <v>0.17150911618279738</v>
      </c>
      <c r="Q5715" t="s">
        <v>158</v>
      </c>
      <c r="S5715" t="s">
        <v>542</v>
      </c>
      <c r="T5715" t="s">
        <v>162</v>
      </c>
      <c r="U5715">
        <v>0.13128668199261972</v>
      </c>
      <c r="V5715" t="s">
        <v>158</v>
      </c>
    </row>
    <row r="5716" spans="9:22" x14ac:dyDescent="0.45">
      <c r="I5716" t="s">
        <v>267</v>
      </c>
      <c r="J5716" t="s">
        <v>619</v>
      </c>
      <c r="K5716">
        <v>3.7128598453927956E-2</v>
      </c>
      <c r="L5716" t="s">
        <v>158</v>
      </c>
      <c r="N5716" t="s">
        <v>399</v>
      </c>
      <c r="O5716" t="s">
        <v>619</v>
      </c>
      <c r="P5716">
        <v>2.7279494772167061E-2</v>
      </c>
      <c r="Q5716" t="s">
        <v>158</v>
      </c>
      <c r="S5716" t="s">
        <v>542</v>
      </c>
      <c r="T5716" t="s">
        <v>619</v>
      </c>
      <c r="U5716">
        <v>2.0174924748315552E-2</v>
      </c>
      <c r="V5716" t="s">
        <v>158</v>
      </c>
    </row>
    <row r="5717" spans="9:22" x14ac:dyDescent="0.45">
      <c r="I5717" t="s">
        <v>267</v>
      </c>
      <c r="J5717" t="s">
        <v>620</v>
      </c>
      <c r="K5717">
        <v>2.4723752723907068E-2</v>
      </c>
      <c r="L5717" t="s">
        <v>158</v>
      </c>
      <c r="N5717" t="s">
        <v>399</v>
      </c>
      <c r="O5717" t="s">
        <v>620</v>
      </c>
      <c r="P5717">
        <v>2.6950837912990418E-2</v>
      </c>
      <c r="Q5717" t="s">
        <v>158</v>
      </c>
      <c r="S5717" t="s">
        <v>542</v>
      </c>
      <c r="T5717" t="s">
        <v>620</v>
      </c>
      <c r="U5717">
        <v>2.0319771939073798E-2</v>
      </c>
      <c r="V5717" t="s">
        <v>158</v>
      </c>
    </row>
    <row r="5718" spans="9:22" x14ac:dyDescent="0.45">
      <c r="I5718" t="s">
        <v>267</v>
      </c>
      <c r="J5718" t="s">
        <v>621</v>
      </c>
      <c r="K5718">
        <v>1.2138762091378824E-2</v>
      </c>
      <c r="L5718" t="s">
        <v>158</v>
      </c>
      <c r="N5718" t="s">
        <v>399</v>
      </c>
      <c r="O5718" t="s">
        <v>621</v>
      </c>
      <c r="P5718">
        <v>2.6216173622391901E-2</v>
      </c>
      <c r="Q5718" t="s">
        <v>158</v>
      </c>
      <c r="S5718" t="s">
        <v>542</v>
      </c>
      <c r="T5718" t="s">
        <v>621</v>
      </c>
      <c r="U5718">
        <v>2.0386297778575389E-2</v>
      </c>
      <c r="V5718" t="s">
        <v>158</v>
      </c>
    </row>
    <row r="5719" spans="9:22" x14ac:dyDescent="0.45">
      <c r="I5719" t="s">
        <v>267</v>
      </c>
      <c r="J5719" t="s">
        <v>622</v>
      </c>
      <c r="K5719">
        <v>2.5934846315683237E-3</v>
      </c>
      <c r="L5719" t="s">
        <v>158</v>
      </c>
      <c r="N5719" t="s">
        <v>399</v>
      </c>
      <c r="O5719" t="s">
        <v>622</v>
      </c>
      <c r="P5719">
        <v>0.12288347020043797</v>
      </c>
      <c r="Q5719" t="s">
        <v>158</v>
      </c>
      <c r="S5719" t="s">
        <v>542</v>
      </c>
      <c r="T5719" t="s">
        <v>622</v>
      </c>
      <c r="U5719">
        <v>0.10231789911025131</v>
      </c>
      <c r="V5719" t="s">
        <v>158</v>
      </c>
    </row>
    <row r="5720" spans="9:22" x14ac:dyDescent="0.45">
      <c r="I5720" t="s">
        <v>267</v>
      </c>
      <c r="J5720" t="s">
        <v>163</v>
      </c>
      <c r="K5720">
        <v>1.9421277689666719E-3</v>
      </c>
      <c r="L5720" t="s">
        <v>158</v>
      </c>
      <c r="N5720" t="s">
        <v>399</v>
      </c>
      <c r="O5720" t="s">
        <v>163</v>
      </c>
      <c r="P5720">
        <v>2.6031096971852848E-2</v>
      </c>
      <c r="Q5720" t="s">
        <v>158</v>
      </c>
      <c r="S5720" t="s">
        <v>542</v>
      </c>
      <c r="T5720" t="s">
        <v>163</v>
      </c>
      <c r="U5720">
        <v>6.0592104933323301E-2</v>
      </c>
      <c r="V5720" t="s">
        <v>158</v>
      </c>
    </row>
    <row r="5721" spans="9:22" x14ac:dyDescent="0.45">
      <c r="I5721" t="s">
        <v>267</v>
      </c>
      <c r="J5721" t="s">
        <v>164</v>
      </c>
      <c r="K5721">
        <v>9.4236718792806828E-3</v>
      </c>
      <c r="L5721" t="s">
        <v>158</v>
      </c>
      <c r="N5721" t="s">
        <v>399</v>
      </c>
      <c r="O5721" t="s">
        <v>164</v>
      </c>
      <c r="P5721">
        <v>5.5100682314621558E-3</v>
      </c>
      <c r="Q5721" t="s">
        <v>158</v>
      </c>
      <c r="S5721" t="s">
        <v>542</v>
      </c>
      <c r="T5721" t="s">
        <v>164</v>
      </c>
      <c r="U5721">
        <v>1.003387923627481E-2</v>
      </c>
      <c r="V5721" t="s">
        <v>158</v>
      </c>
    </row>
    <row r="5722" spans="9:22" x14ac:dyDescent="0.45">
      <c r="I5722" t="s">
        <v>267</v>
      </c>
      <c r="J5722" t="s">
        <v>165</v>
      </c>
      <c r="K5722">
        <v>1.4974313494056462E-2</v>
      </c>
      <c r="L5722" t="s">
        <v>158</v>
      </c>
      <c r="N5722" t="s">
        <v>399</v>
      </c>
      <c r="O5722" t="s">
        <v>165</v>
      </c>
      <c r="P5722">
        <v>6.0575289056393746E-3</v>
      </c>
      <c r="Q5722" t="s">
        <v>158</v>
      </c>
      <c r="S5722" t="s">
        <v>542</v>
      </c>
      <c r="T5722" t="s">
        <v>165</v>
      </c>
      <c r="U5722">
        <v>9.9455714389699162E-3</v>
      </c>
      <c r="V5722" t="s">
        <v>158</v>
      </c>
    </row>
    <row r="5723" spans="9:22" x14ac:dyDescent="0.45">
      <c r="I5723" t="s">
        <v>267</v>
      </c>
      <c r="J5723" t="s">
        <v>166</v>
      </c>
      <c r="K5723">
        <v>1.8319201896685313E-2</v>
      </c>
      <c r="L5723" t="s">
        <v>158</v>
      </c>
      <c r="N5723" t="s">
        <v>399</v>
      </c>
      <c r="O5723" t="s">
        <v>166</v>
      </c>
      <c r="P5723">
        <v>7.0392772088316647E-3</v>
      </c>
      <c r="Q5723" t="s">
        <v>158</v>
      </c>
      <c r="S5723" t="s">
        <v>542</v>
      </c>
      <c r="T5723" t="s">
        <v>166</v>
      </c>
      <c r="U5723">
        <v>9.8883485161539234E-3</v>
      </c>
      <c r="V5723" t="s">
        <v>158</v>
      </c>
    </row>
    <row r="5724" spans="9:22" x14ac:dyDescent="0.45">
      <c r="I5724" t="s">
        <v>267</v>
      </c>
      <c r="J5724" t="s">
        <v>167</v>
      </c>
      <c r="K5724">
        <v>0.14526410175623811</v>
      </c>
      <c r="L5724" t="s">
        <v>158</v>
      </c>
      <c r="N5724" t="s">
        <v>399</v>
      </c>
      <c r="O5724" t="s">
        <v>167</v>
      </c>
      <c r="P5724">
        <v>4.0132528225077756E-2</v>
      </c>
      <c r="Q5724" t="s">
        <v>158</v>
      </c>
      <c r="S5724" t="s">
        <v>542</v>
      </c>
      <c r="T5724" t="s">
        <v>167</v>
      </c>
      <c r="U5724">
        <v>7.0974055855654139E-2</v>
      </c>
      <c r="V5724" t="s">
        <v>158</v>
      </c>
    </row>
    <row r="5725" spans="9:22" x14ac:dyDescent="0.45">
      <c r="I5725" t="s">
        <v>267</v>
      </c>
      <c r="J5725" t="s">
        <v>623</v>
      </c>
      <c r="K5725">
        <v>1.7406277739621698E-2</v>
      </c>
      <c r="L5725" t="s">
        <v>158</v>
      </c>
      <c r="N5725" t="s">
        <v>399</v>
      </c>
      <c r="O5725" t="s">
        <v>623</v>
      </c>
      <c r="P5725">
        <v>3.6102601038616312E-3</v>
      </c>
      <c r="Q5725" t="s">
        <v>158</v>
      </c>
      <c r="S5725" t="s">
        <v>542</v>
      </c>
      <c r="T5725" t="s">
        <v>623</v>
      </c>
      <c r="U5725">
        <v>1.1472977719908068E-2</v>
      </c>
      <c r="V5725" t="s">
        <v>158</v>
      </c>
    </row>
    <row r="5726" spans="9:22" x14ac:dyDescent="0.45">
      <c r="I5726" t="s">
        <v>267</v>
      </c>
      <c r="J5726" t="s">
        <v>624</v>
      </c>
      <c r="K5726">
        <v>1.4136442830238925E-2</v>
      </c>
      <c r="L5726" t="s">
        <v>158</v>
      </c>
      <c r="N5726" t="s">
        <v>399</v>
      </c>
      <c r="O5726" t="s">
        <v>624</v>
      </c>
      <c r="P5726">
        <v>3.3227289426636334E-3</v>
      </c>
      <c r="Q5726" t="s">
        <v>158</v>
      </c>
      <c r="S5726" t="s">
        <v>542</v>
      </c>
      <c r="T5726" t="s">
        <v>624</v>
      </c>
      <c r="U5726">
        <v>1.1623912306499978E-2</v>
      </c>
      <c r="V5726" t="s">
        <v>158</v>
      </c>
    </row>
    <row r="5727" spans="9:22" x14ac:dyDescent="0.45">
      <c r="I5727" t="s">
        <v>267</v>
      </c>
      <c r="J5727" t="s">
        <v>625</v>
      </c>
      <c r="K5727">
        <v>9.3974160711342743E-3</v>
      </c>
      <c r="L5727" t="s">
        <v>158</v>
      </c>
      <c r="N5727" t="s">
        <v>399</v>
      </c>
      <c r="O5727" t="s">
        <v>625</v>
      </c>
      <c r="P5727">
        <v>2.8962593387915144E-3</v>
      </c>
      <c r="Q5727" t="s">
        <v>158</v>
      </c>
      <c r="S5727" t="s">
        <v>542</v>
      </c>
      <c r="T5727" t="s">
        <v>625</v>
      </c>
      <c r="U5727">
        <v>1.1713395070829111E-2</v>
      </c>
      <c r="V5727" t="s">
        <v>158</v>
      </c>
    </row>
    <row r="5728" spans="9:22" x14ac:dyDescent="0.45">
      <c r="I5728" t="s">
        <v>267</v>
      </c>
      <c r="J5728" t="s">
        <v>626</v>
      </c>
      <c r="K5728">
        <v>2.7927856610892184E-3</v>
      </c>
      <c r="L5728" t="s">
        <v>158</v>
      </c>
      <c r="N5728" t="s">
        <v>399</v>
      </c>
      <c r="O5728" t="s">
        <v>626</v>
      </c>
      <c r="P5728">
        <v>1.2590398669561511E-2</v>
      </c>
      <c r="Q5728" t="s">
        <v>158</v>
      </c>
      <c r="S5728" t="s">
        <v>542</v>
      </c>
      <c r="T5728" t="s">
        <v>626</v>
      </c>
      <c r="U5728">
        <v>5.7575935360547267E-2</v>
      </c>
      <c r="V5728" t="s">
        <v>158</v>
      </c>
    </row>
    <row r="5729" spans="9:22" x14ac:dyDescent="0.45">
      <c r="I5729" t="s">
        <v>267</v>
      </c>
      <c r="J5729" t="s">
        <v>168</v>
      </c>
      <c r="K5729">
        <v>0</v>
      </c>
      <c r="L5729" t="s">
        <v>158</v>
      </c>
      <c r="N5729" t="s">
        <v>399</v>
      </c>
      <c r="O5729" t="s">
        <v>168</v>
      </c>
      <c r="P5729">
        <v>5.073449363895801E-2</v>
      </c>
      <c r="Q5729" t="s">
        <v>158</v>
      </c>
      <c r="S5729" t="s">
        <v>542</v>
      </c>
      <c r="T5729" t="s">
        <v>168</v>
      </c>
      <c r="U5729">
        <v>5.1239576956291943E-2</v>
      </c>
      <c r="V5729" t="s">
        <v>158</v>
      </c>
    </row>
    <row r="5730" spans="9:22" x14ac:dyDescent="0.45">
      <c r="I5730" t="s">
        <v>267</v>
      </c>
      <c r="J5730" t="s">
        <v>169</v>
      </c>
      <c r="K5730">
        <v>2.7441128237955313E-3</v>
      </c>
      <c r="L5730" t="s">
        <v>158</v>
      </c>
      <c r="N5730" t="s">
        <v>399</v>
      </c>
      <c r="O5730" t="s">
        <v>169</v>
      </c>
      <c r="P5730">
        <v>8.8636566411118591E-3</v>
      </c>
      <c r="Q5730" t="s">
        <v>158</v>
      </c>
      <c r="S5730" t="s">
        <v>542</v>
      </c>
      <c r="T5730" t="s">
        <v>169</v>
      </c>
      <c r="U5730">
        <v>8.3832811985050833E-3</v>
      </c>
      <c r="V5730" t="s">
        <v>158</v>
      </c>
    </row>
    <row r="5731" spans="9:22" x14ac:dyDescent="0.45">
      <c r="I5731" t="s">
        <v>267</v>
      </c>
      <c r="J5731" t="s">
        <v>170</v>
      </c>
      <c r="K5731">
        <v>9.8255456060488602E-3</v>
      </c>
      <c r="L5731" t="s">
        <v>158</v>
      </c>
      <c r="N5731" t="s">
        <v>399</v>
      </c>
      <c r="O5731" t="s">
        <v>170</v>
      </c>
      <c r="P5731">
        <v>9.1646330530298515E-3</v>
      </c>
      <c r="Q5731" t="s">
        <v>158</v>
      </c>
      <c r="S5731" t="s">
        <v>542</v>
      </c>
      <c r="T5731" t="s">
        <v>170</v>
      </c>
      <c r="U5731">
        <v>8.2618227791955261E-3</v>
      </c>
      <c r="V5731" t="s">
        <v>158</v>
      </c>
    </row>
    <row r="5732" spans="9:22" x14ac:dyDescent="0.45">
      <c r="I5732" t="s">
        <v>267</v>
      </c>
      <c r="J5732" t="s">
        <v>171</v>
      </c>
      <c r="K5732">
        <v>1.7004843643031304E-2</v>
      </c>
      <c r="L5732" t="s">
        <v>158</v>
      </c>
      <c r="N5732" t="s">
        <v>399</v>
      </c>
      <c r="O5732" t="s">
        <v>171</v>
      </c>
      <c r="P5732">
        <v>9.6013502903076996E-3</v>
      </c>
      <c r="Q5732" t="s">
        <v>158</v>
      </c>
      <c r="S5732" t="s">
        <v>542</v>
      </c>
      <c r="T5732" t="s">
        <v>171</v>
      </c>
      <c r="U5732">
        <v>8.1412686468107023E-3</v>
      </c>
      <c r="V5732" t="s">
        <v>158</v>
      </c>
    </row>
    <row r="5733" spans="9:22" x14ac:dyDescent="0.45">
      <c r="I5733" t="s">
        <v>267</v>
      </c>
      <c r="J5733" t="s">
        <v>172</v>
      </c>
      <c r="K5733">
        <v>0.15807361245359433</v>
      </c>
      <c r="L5733" t="s">
        <v>158</v>
      </c>
      <c r="N5733" t="s">
        <v>399</v>
      </c>
      <c r="O5733" t="s">
        <v>172</v>
      </c>
      <c r="P5733">
        <v>7.2890524366588702E-2</v>
      </c>
      <c r="Q5733" t="s">
        <v>158</v>
      </c>
      <c r="S5733" t="s">
        <v>542</v>
      </c>
      <c r="T5733" t="s">
        <v>172</v>
      </c>
      <c r="U5733">
        <v>5.416365059620587E-2</v>
      </c>
      <c r="V5733" t="s">
        <v>158</v>
      </c>
    </row>
    <row r="5734" spans="9:22" x14ac:dyDescent="0.45">
      <c r="I5734" t="s">
        <v>267</v>
      </c>
      <c r="J5734" t="s">
        <v>627</v>
      </c>
      <c r="K5734">
        <v>1.5248114278254005E-2</v>
      </c>
      <c r="L5734" t="s">
        <v>158</v>
      </c>
      <c r="N5734" t="s">
        <v>399</v>
      </c>
      <c r="O5734" t="s">
        <v>627</v>
      </c>
      <c r="P5734">
        <v>1.0873757249736202E-2</v>
      </c>
      <c r="Q5734" t="s">
        <v>158</v>
      </c>
      <c r="S5734" t="s">
        <v>542</v>
      </c>
      <c r="T5734" t="s">
        <v>627</v>
      </c>
      <c r="U5734">
        <v>8.8893462827180636E-3</v>
      </c>
      <c r="V5734" t="s">
        <v>158</v>
      </c>
    </row>
    <row r="5735" spans="9:22" x14ac:dyDescent="0.45">
      <c r="I5735" t="s">
        <v>267</v>
      </c>
      <c r="J5735" t="s">
        <v>628</v>
      </c>
      <c r="K5735">
        <v>6.7720205508106585E-3</v>
      </c>
      <c r="L5735" t="s">
        <v>158</v>
      </c>
      <c r="N5735" t="s">
        <v>399</v>
      </c>
      <c r="O5735" t="s">
        <v>628</v>
      </c>
      <c r="P5735">
        <v>1.0422141236585716E-2</v>
      </c>
      <c r="Q5735" t="s">
        <v>158</v>
      </c>
      <c r="S5735" t="s">
        <v>542</v>
      </c>
      <c r="T5735" t="s">
        <v>628</v>
      </c>
      <c r="U5735">
        <v>9.1186261964926445E-3</v>
      </c>
      <c r="V5735" t="s">
        <v>158</v>
      </c>
    </row>
    <row r="5736" spans="9:22" x14ac:dyDescent="0.45">
      <c r="I5736" t="s">
        <v>267</v>
      </c>
      <c r="J5736" t="s">
        <v>629</v>
      </c>
      <c r="K5736">
        <v>1.1798835886287691E-3</v>
      </c>
      <c r="L5736" t="s">
        <v>158</v>
      </c>
      <c r="N5736" t="s">
        <v>399</v>
      </c>
      <c r="O5736" t="s">
        <v>629</v>
      </c>
      <c r="P5736">
        <v>1.0069499806297004E-2</v>
      </c>
      <c r="Q5736" t="s">
        <v>158</v>
      </c>
      <c r="S5736" t="s">
        <v>542</v>
      </c>
      <c r="T5736" t="s">
        <v>629</v>
      </c>
      <c r="U5736">
        <v>9.2251629275186247E-3</v>
      </c>
      <c r="V5736" t="s">
        <v>158</v>
      </c>
    </row>
    <row r="5737" spans="9:22" x14ac:dyDescent="0.45">
      <c r="I5737" t="s">
        <v>267</v>
      </c>
      <c r="J5737" t="s">
        <v>630</v>
      </c>
      <c r="K5737">
        <v>0</v>
      </c>
      <c r="L5737" t="s">
        <v>158</v>
      </c>
      <c r="N5737" t="s">
        <v>399</v>
      </c>
      <c r="O5737" t="s">
        <v>630</v>
      </c>
      <c r="P5737">
        <v>4.9876708873500389E-2</v>
      </c>
      <c r="Q5737" t="s">
        <v>158</v>
      </c>
      <c r="S5737" t="s">
        <v>542</v>
      </c>
      <c r="T5737" t="s">
        <v>630</v>
      </c>
      <c r="U5737">
        <v>4.6465197625640921E-2</v>
      </c>
      <c r="V5737" t="s">
        <v>158</v>
      </c>
    </row>
    <row r="5738" spans="9:22" x14ac:dyDescent="0.45">
      <c r="I5738" t="s">
        <v>267</v>
      </c>
      <c r="J5738" t="s">
        <v>688</v>
      </c>
      <c r="K5738">
        <v>0</v>
      </c>
      <c r="L5738" t="s">
        <v>158</v>
      </c>
      <c r="N5738" t="s">
        <v>399</v>
      </c>
      <c r="O5738" t="s">
        <v>688</v>
      </c>
      <c r="P5738">
        <v>1.1230476862145929E-4</v>
      </c>
      <c r="Q5738" t="s">
        <v>158</v>
      </c>
      <c r="S5738" t="s">
        <v>542</v>
      </c>
      <c r="T5738" t="s">
        <v>688</v>
      </c>
      <c r="U5738">
        <v>0</v>
      </c>
      <c r="V5738" t="s">
        <v>158</v>
      </c>
    </row>
    <row r="5739" spans="9:22" x14ac:dyDescent="0.45">
      <c r="I5739" t="s">
        <v>267</v>
      </c>
      <c r="J5739" t="s">
        <v>689</v>
      </c>
      <c r="K5739">
        <v>0</v>
      </c>
      <c r="L5739" t="s">
        <v>158</v>
      </c>
      <c r="N5739" t="s">
        <v>399</v>
      </c>
      <c r="O5739" t="s">
        <v>689</v>
      </c>
      <c r="P5739">
        <v>9.5291722679375753E-5</v>
      </c>
      <c r="Q5739" t="s">
        <v>158</v>
      </c>
      <c r="S5739" t="s">
        <v>542</v>
      </c>
      <c r="T5739" t="s">
        <v>689</v>
      </c>
      <c r="U5739">
        <v>0</v>
      </c>
      <c r="V5739" t="s">
        <v>158</v>
      </c>
    </row>
    <row r="5740" spans="9:22" x14ac:dyDescent="0.45">
      <c r="I5740" t="s">
        <v>267</v>
      </c>
      <c r="J5740" t="s">
        <v>690</v>
      </c>
      <c r="K5740">
        <v>0</v>
      </c>
      <c r="L5740" t="s">
        <v>158</v>
      </c>
      <c r="N5740" t="s">
        <v>399</v>
      </c>
      <c r="O5740" t="s">
        <v>690</v>
      </c>
      <c r="P5740">
        <v>8.5567127489151847E-5</v>
      </c>
      <c r="Q5740" t="s">
        <v>158</v>
      </c>
      <c r="S5740" t="s">
        <v>542</v>
      </c>
      <c r="T5740" t="s">
        <v>690</v>
      </c>
      <c r="U5740">
        <v>0</v>
      </c>
      <c r="V5740" t="s">
        <v>158</v>
      </c>
    </row>
    <row r="5741" spans="9:22" x14ac:dyDescent="0.45">
      <c r="I5741" t="s">
        <v>267</v>
      </c>
      <c r="J5741" t="s">
        <v>691</v>
      </c>
      <c r="K5741">
        <v>0</v>
      </c>
      <c r="L5741" t="s">
        <v>158</v>
      </c>
      <c r="N5741" t="s">
        <v>399</v>
      </c>
      <c r="O5741" t="s">
        <v>691</v>
      </c>
      <c r="P5741">
        <v>8.6559128368502591E-5</v>
      </c>
      <c r="Q5741" t="s">
        <v>158</v>
      </c>
      <c r="S5741" t="s">
        <v>542</v>
      </c>
      <c r="T5741" t="s">
        <v>691</v>
      </c>
      <c r="U5741">
        <v>0</v>
      </c>
      <c r="V5741" t="s">
        <v>158</v>
      </c>
    </row>
    <row r="5742" spans="9:22" x14ac:dyDescent="0.45">
      <c r="I5742" t="s">
        <v>267</v>
      </c>
      <c r="J5742" t="s">
        <v>692</v>
      </c>
      <c r="K5742">
        <v>0</v>
      </c>
      <c r="L5742" t="s">
        <v>158</v>
      </c>
      <c r="N5742" t="s">
        <v>399</v>
      </c>
      <c r="O5742" t="s">
        <v>692</v>
      </c>
      <c r="P5742">
        <v>7.6759886032014117E-5</v>
      </c>
      <c r="Q5742" t="s">
        <v>158</v>
      </c>
      <c r="S5742" t="s">
        <v>542</v>
      </c>
      <c r="T5742" t="s">
        <v>692</v>
      </c>
      <c r="U5742">
        <v>0</v>
      </c>
      <c r="V5742" t="s">
        <v>158</v>
      </c>
    </row>
    <row r="5743" spans="9:22" x14ac:dyDescent="0.45">
      <c r="I5743" t="s">
        <v>267</v>
      </c>
      <c r="J5743" t="s">
        <v>693</v>
      </c>
      <c r="K5743">
        <v>0</v>
      </c>
      <c r="L5743" t="s">
        <v>158</v>
      </c>
      <c r="N5743" t="s">
        <v>399</v>
      </c>
      <c r="O5743" t="s">
        <v>693</v>
      </c>
      <c r="P5743">
        <v>7.1451418113950137E-5</v>
      </c>
      <c r="Q5743" t="s">
        <v>158</v>
      </c>
      <c r="S5743" t="s">
        <v>542</v>
      </c>
      <c r="T5743" t="s">
        <v>693</v>
      </c>
      <c r="U5743">
        <v>0</v>
      </c>
      <c r="V5743" t="s">
        <v>158</v>
      </c>
    </row>
    <row r="5744" spans="9:22" x14ac:dyDescent="0.45">
      <c r="I5744" t="s">
        <v>267</v>
      </c>
      <c r="J5744" t="s">
        <v>694</v>
      </c>
      <c r="K5744">
        <v>0</v>
      </c>
      <c r="L5744" t="s">
        <v>158</v>
      </c>
      <c r="N5744" t="s">
        <v>399</v>
      </c>
      <c r="O5744" t="s">
        <v>694</v>
      </c>
      <c r="P5744">
        <v>6.3849986903834945E-5</v>
      </c>
      <c r="Q5744" t="s">
        <v>158</v>
      </c>
      <c r="S5744" t="s">
        <v>542</v>
      </c>
      <c r="T5744" t="s">
        <v>694</v>
      </c>
      <c r="U5744">
        <v>0</v>
      </c>
      <c r="V5744" t="s">
        <v>158</v>
      </c>
    </row>
    <row r="5745" spans="9:22" x14ac:dyDescent="0.45">
      <c r="I5745" t="s">
        <v>267</v>
      </c>
      <c r="J5745" t="s">
        <v>695</v>
      </c>
      <c r="K5745">
        <v>6.2703335020315715E-5</v>
      </c>
      <c r="L5745" t="s">
        <v>158</v>
      </c>
      <c r="N5745" t="s">
        <v>399</v>
      </c>
      <c r="O5745" t="s">
        <v>695</v>
      </c>
      <c r="P5745">
        <v>4.7829192947611717E-5</v>
      </c>
      <c r="Q5745" t="s">
        <v>158</v>
      </c>
      <c r="S5745" t="s">
        <v>542</v>
      </c>
      <c r="T5745" t="s">
        <v>695</v>
      </c>
      <c r="U5745">
        <v>0</v>
      </c>
      <c r="V5745" t="s">
        <v>158</v>
      </c>
    </row>
    <row r="5746" spans="9:22" x14ac:dyDescent="0.45">
      <c r="I5746" t="s">
        <v>267</v>
      </c>
      <c r="J5746" t="s">
        <v>696</v>
      </c>
      <c r="K5746">
        <v>1.1018794392912165E-4</v>
      </c>
      <c r="L5746" t="s">
        <v>158</v>
      </c>
      <c r="N5746" t="s">
        <v>399</v>
      </c>
      <c r="O5746" t="s">
        <v>696</v>
      </c>
      <c r="P5746">
        <v>3.889193470352918E-5</v>
      </c>
      <c r="Q5746" t="s">
        <v>158</v>
      </c>
      <c r="S5746" t="s">
        <v>542</v>
      </c>
      <c r="T5746" t="s">
        <v>696</v>
      </c>
      <c r="U5746">
        <v>4.9835662419394085E-7</v>
      </c>
      <c r="V5746" t="s">
        <v>158</v>
      </c>
    </row>
    <row r="5747" spans="9:22" x14ac:dyDescent="0.45">
      <c r="I5747" t="s">
        <v>267</v>
      </c>
      <c r="J5747" t="s">
        <v>697</v>
      </c>
      <c r="K5747">
        <v>1.4689964728995769E-4</v>
      </c>
      <c r="L5747" t="s">
        <v>158</v>
      </c>
      <c r="N5747" t="s">
        <v>399</v>
      </c>
      <c r="O5747" t="s">
        <v>697</v>
      </c>
      <c r="P5747">
        <v>3.9401221653580267E-5</v>
      </c>
      <c r="Q5747" t="s">
        <v>158</v>
      </c>
      <c r="S5747" t="s">
        <v>542</v>
      </c>
      <c r="T5747" t="s">
        <v>697</v>
      </c>
      <c r="U5747">
        <v>5.3067999918465332E-7</v>
      </c>
      <c r="V5747" t="s">
        <v>158</v>
      </c>
    </row>
    <row r="5748" spans="9:22" x14ac:dyDescent="0.45">
      <c r="I5748" t="s">
        <v>267</v>
      </c>
      <c r="J5748" t="s">
        <v>698</v>
      </c>
      <c r="K5748">
        <v>1.9495082628546574E-4</v>
      </c>
      <c r="L5748" t="s">
        <v>158</v>
      </c>
      <c r="N5748" t="s">
        <v>399</v>
      </c>
      <c r="O5748" t="s">
        <v>698</v>
      </c>
      <c r="P5748">
        <v>3.6547763538191861E-5</v>
      </c>
      <c r="Q5748" t="s">
        <v>158</v>
      </c>
      <c r="S5748" t="s">
        <v>542</v>
      </c>
      <c r="T5748" t="s">
        <v>698</v>
      </c>
      <c r="U5748">
        <v>3.2906870619525924E-7</v>
      </c>
      <c r="V5748" t="s">
        <v>158</v>
      </c>
    </row>
    <row r="5749" spans="9:22" x14ac:dyDescent="0.45">
      <c r="I5749" t="s">
        <v>267</v>
      </c>
      <c r="J5749" t="s">
        <v>699</v>
      </c>
      <c r="K5749">
        <v>1.9585023172273688E-4</v>
      </c>
      <c r="L5749" t="s">
        <v>158</v>
      </c>
      <c r="N5749" t="s">
        <v>399</v>
      </c>
      <c r="O5749" t="s">
        <v>699</v>
      </c>
      <c r="P5749">
        <v>2.3507642573594432E-5</v>
      </c>
      <c r="Q5749" t="s">
        <v>158</v>
      </c>
      <c r="S5749" t="s">
        <v>542</v>
      </c>
      <c r="T5749" t="s">
        <v>699</v>
      </c>
      <c r="U5749">
        <v>0</v>
      </c>
      <c r="V5749" t="s">
        <v>158</v>
      </c>
    </row>
    <row r="5750" spans="9:22" x14ac:dyDescent="0.45">
      <c r="I5750" t="s">
        <v>267</v>
      </c>
      <c r="J5750" t="s">
        <v>700</v>
      </c>
      <c r="K5750">
        <v>1.4053671459976651E-4</v>
      </c>
      <c r="L5750" t="s">
        <v>158</v>
      </c>
      <c r="N5750" t="s">
        <v>399</v>
      </c>
      <c r="O5750" t="s">
        <v>700</v>
      </c>
      <c r="P5750">
        <v>3.0168308077165402E-5</v>
      </c>
      <c r="Q5750" t="s">
        <v>158</v>
      </c>
      <c r="S5750" t="s">
        <v>542</v>
      </c>
      <c r="T5750" t="s">
        <v>700</v>
      </c>
      <c r="U5750">
        <v>0</v>
      </c>
      <c r="V5750" t="s">
        <v>158</v>
      </c>
    </row>
    <row r="5751" spans="9:22" x14ac:dyDescent="0.45">
      <c r="I5751" t="s">
        <v>267</v>
      </c>
      <c r="J5751" t="s">
        <v>701</v>
      </c>
      <c r="K5751">
        <v>1.5483686531954878E-4</v>
      </c>
      <c r="L5751" t="s">
        <v>158</v>
      </c>
      <c r="N5751" t="s">
        <v>399</v>
      </c>
      <c r="O5751" t="s">
        <v>701</v>
      </c>
      <c r="P5751">
        <v>2.9967623668152488E-5</v>
      </c>
      <c r="Q5751" t="s">
        <v>158</v>
      </c>
      <c r="S5751" t="s">
        <v>542</v>
      </c>
      <c r="T5751" t="s">
        <v>701</v>
      </c>
      <c r="U5751">
        <v>0</v>
      </c>
      <c r="V5751" t="s">
        <v>158</v>
      </c>
    </row>
    <row r="5752" spans="9:22" x14ac:dyDescent="0.45">
      <c r="I5752" t="s">
        <v>267</v>
      </c>
      <c r="J5752" t="s">
        <v>702</v>
      </c>
      <c r="K5752">
        <v>1.0053742807972476E-4</v>
      </c>
      <c r="L5752" t="s">
        <v>158</v>
      </c>
      <c r="N5752" t="s">
        <v>399</v>
      </c>
      <c r="O5752" t="s">
        <v>702</v>
      </c>
      <c r="P5752">
        <v>4.1857245616288006E-5</v>
      </c>
      <c r="Q5752" t="s">
        <v>158</v>
      </c>
      <c r="S5752" t="s">
        <v>542</v>
      </c>
      <c r="T5752" t="s">
        <v>702</v>
      </c>
      <c r="U5752">
        <v>0</v>
      </c>
      <c r="V5752" t="s">
        <v>158</v>
      </c>
    </row>
    <row r="5753" spans="9:22" x14ac:dyDescent="0.45">
      <c r="I5753" t="s">
        <v>267</v>
      </c>
      <c r="J5753" t="s">
        <v>703</v>
      </c>
      <c r="K5753">
        <v>1.1960399241202063E-4</v>
      </c>
      <c r="L5753" t="s">
        <v>158</v>
      </c>
      <c r="N5753" t="s">
        <v>399</v>
      </c>
      <c r="O5753" t="s">
        <v>703</v>
      </c>
      <c r="P5753">
        <v>6.5080396830799876E-5</v>
      </c>
      <c r="Q5753" t="s">
        <v>158</v>
      </c>
      <c r="S5753" t="s">
        <v>542</v>
      </c>
      <c r="T5753" t="s">
        <v>703</v>
      </c>
      <c r="U5753">
        <v>0</v>
      </c>
      <c r="V5753" t="s">
        <v>158</v>
      </c>
    </row>
    <row r="5754" spans="9:22" x14ac:dyDescent="0.45">
      <c r="I5754" t="s">
        <v>267</v>
      </c>
      <c r="J5754" t="s">
        <v>704</v>
      </c>
      <c r="K5754">
        <v>7.2683673875599008E-5</v>
      </c>
      <c r="L5754" t="s">
        <v>158</v>
      </c>
      <c r="N5754" t="s">
        <v>399</v>
      </c>
      <c r="O5754" t="s">
        <v>704</v>
      </c>
      <c r="P5754">
        <v>4.2375978406221452E-5</v>
      </c>
      <c r="Q5754" t="s">
        <v>158</v>
      </c>
      <c r="S5754" t="s">
        <v>542</v>
      </c>
      <c r="T5754" t="s">
        <v>704</v>
      </c>
      <c r="U5754">
        <v>0</v>
      </c>
      <c r="V5754" t="s">
        <v>158</v>
      </c>
    </row>
    <row r="5755" spans="9:22" x14ac:dyDescent="0.45">
      <c r="I5755" t="s">
        <v>267</v>
      </c>
      <c r="J5755" t="s">
        <v>705</v>
      </c>
      <c r="K5755">
        <v>0</v>
      </c>
      <c r="L5755" t="s">
        <v>158</v>
      </c>
      <c r="N5755" t="s">
        <v>399</v>
      </c>
      <c r="O5755" t="s">
        <v>705</v>
      </c>
      <c r="P5755">
        <v>2.4744706753547602E-5</v>
      </c>
      <c r="Q5755" t="s">
        <v>158</v>
      </c>
      <c r="S5755" t="s">
        <v>542</v>
      </c>
      <c r="T5755" t="s">
        <v>705</v>
      </c>
      <c r="U5755">
        <v>0</v>
      </c>
      <c r="V5755" t="s">
        <v>158</v>
      </c>
    </row>
    <row r="5756" spans="9:22" x14ac:dyDescent="0.45">
      <c r="I5756" t="s">
        <v>267</v>
      </c>
      <c r="J5756" t="s">
        <v>706</v>
      </c>
      <c r="K5756">
        <v>0</v>
      </c>
      <c r="L5756" t="s">
        <v>158</v>
      </c>
      <c r="N5756" t="s">
        <v>399</v>
      </c>
      <c r="O5756" t="s">
        <v>706</v>
      </c>
      <c r="P5756">
        <v>3.9502704999960959E-5</v>
      </c>
      <c r="Q5756" t="s">
        <v>158</v>
      </c>
      <c r="S5756" t="s">
        <v>542</v>
      </c>
      <c r="T5756" t="s">
        <v>706</v>
      </c>
      <c r="U5756">
        <v>0</v>
      </c>
      <c r="V5756" t="s">
        <v>158</v>
      </c>
    </row>
    <row r="5757" spans="9:22" x14ac:dyDescent="0.45">
      <c r="I5757" t="s">
        <v>267</v>
      </c>
      <c r="J5757" t="s">
        <v>707</v>
      </c>
      <c r="K5757">
        <v>0</v>
      </c>
      <c r="L5757" t="s">
        <v>158</v>
      </c>
      <c r="N5757" t="s">
        <v>399</v>
      </c>
      <c r="O5757" t="s">
        <v>707</v>
      </c>
      <c r="P5757">
        <v>7.5243703248306252E-5</v>
      </c>
      <c r="Q5757" t="s">
        <v>158</v>
      </c>
      <c r="S5757" t="s">
        <v>542</v>
      </c>
      <c r="T5757" t="s">
        <v>707</v>
      </c>
      <c r="U5757">
        <v>0</v>
      </c>
      <c r="V5757" t="s">
        <v>158</v>
      </c>
    </row>
    <row r="5758" spans="9:22" x14ac:dyDescent="0.45">
      <c r="I5758" t="s">
        <v>267</v>
      </c>
      <c r="J5758" t="s">
        <v>708</v>
      </c>
      <c r="K5758">
        <v>0</v>
      </c>
      <c r="L5758" t="s">
        <v>158</v>
      </c>
      <c r="N5758" t="s">
        <v>399</v>
      </c>
      <c r="O5758" t="s">
        <v>708</v>
      </c>
      <c r="P5758">
        <v>7.070527171064279E-5</v>
      </c>
      <c r="Q5758" t="s">
        <v>158</v>
      </c>
      <c r="S5758" t="s">
        <v>542</v>
      </c>
      <c r="T5758" t="s">
        <v>708</v>
      </c>
      <c r="U5758">
        <v>2.6494244520546207E-6</v>
      </c>
      <c r="V5758" t="s">
        <v>158</v>
      </c>
    </row>
    <row r="5759" spans="9:22" x14ac:dyDescent="0.45">
      <c r="I5759" t="s">
        <v>267</v>
      </c>
      <c r="J5759" t="s">
        <v>709</v>
      </c>
      <c r="K5759">
        <v>0</v>
      </c>
      <c r="L5759" t="s">
        <v>158</v>
      </c>
      <c r="N5759" t="s">
        <v>399</v>
      </c>
      <c r="O5759" t="s">
        <v>709</v>
      </c>
      <c r="P5759">
        <v>7.9562697249965415E-5</v>
      </c>
      <c r="Q5759" t="s">
        <v>158</v>
      </c>
      <c r="S5759" t="s">
        <v>542</v>
      </c>
      <c r="T5759" t="s">
        <v>709</v>
      </c>
      <c r="U5759">
        <v>6.4881535399087089E-6</v>
      </c>
      <c r="V5759" t="s">
        <v>158</v>
      </c>
    </row>
    <row r="5760" spans="9:22" x14ac:dyDescent="0.45">
      <c r="I5760" t="s">
        <v>267</v>
      </c>
      <c r="J5760" t="s">
        <v>710</v>
      </c>
      <c r="K5760">
        <v>0</v>
      </c>
      <c r="L5760" t="s">
        <v>158</v>
      </c>
      <c r="N5760" t="s">
        <v>399</v>
      </c>
      <c r="O5760" t="s">
        <v>710</v>
      </c>
      <c r="P5760">
        <v>7.6462787396645702E-5</v>
      </c>
      <c r="Q5760" t="s">
        <v>158</v>
      </c>
      <c r="S5760" t="s">
        <v>542</v>
      </c>
      <c r="T5760" t="s">
        <v>710</v>
      </c>
      <c r="U5760">
        <v>1.0967299085710854E-5</v>
      </c>
      <c r="V5760" t="s">
        <v>158</v>
      </c>
    </row>
    <row r="5761" spans="9:22" x14ac:dyDescent="0.45">
      <c r="I5761" t="s">
        <v>267</v>
      </c>
      <c r="J5761" t="s">
        <v>711</v>
      </c>
      <c r="K5761">
        <v>0</v>
      </c>
      <c r="L5761" t="s">
        <v>158</v>
      </c>
      <c r="N5761" t="s">
        <v>399</v>
      </c>
      <c r="O5761" t="s">
        <v>711</v>
      </c>
      <c r="P5761">
        <v>5.2234023298124418E-5</v>
      </c>
      <c r="Q5761" t="s">
        <v>158</v>
      </c>
      <c r="S5761" t="s">
        <v>542</v>
      </c>
      <c r="T5761" t="s">
        <v>711</v>
      </c>
      <c r="U5761">
        <v>1.9754320259362108E-5</v>
      </c>
      <c r="V5761" t="s">
        <v>158</v>
      </c>
    </row>
    <row r="5762" spans="9:22" x14ac:dyDescent="0.45">
      <c r="I5762" t="s">
        <v>267</v>
      </c>
      <c r="J5762" t="s">
        <v>631</v>
      </c>
      <c r="K5762">
        <v>0</v>
      </c>
      <c r="L5762" t="s">
        <v>158</v>
      </c>
      <c r="N5762" t="s">
        <v>399</v>
      </c>
      <c r="O5762" t="s">
        <v>631</v>
      </c>
      <c r="P5762">
        <v>2.5912713494971824E-2</v>
      </c>
      <c r="Q5762" t="s">
        <v>158</v>
      </c>
      <c r="S5762" t="s">
        <v>542</v>
      </c>
      <c r="T5762" t="s">
        <v>631</v>
      </c>
      <c r="U5762">
        <v>1.8462196708258119E-2</v>
      </c>
      <c r="V5762" t="s">
        <v>158</v>
      </c>
    </row>
    <row r="5763" spans="9:22" x14ac:dyDescent="0.45">
      <c r="I5763" t="s">
        <v>267</v>
      </c>
      <c r="J5763" t="s">
        <v>632</v>
      </c>
      <c r="K5763">
        <v>0</v>
      </c>
      <c r="L5763" t="s">
        <v>158</v>
      </c>
      <c r="N5763" t="s">
        <v>399</v>
      </c>
      <c r="O5763" t="s">
        <v>632</v>
      </c>
      <c r="P5763">
        <v>4.230861599118875E-3</v>
      </c>
      <c r="Q5763" t="s">
        <v>158</v>
      </c>
      <c r="S5763" t="s">
        <v>542</v>
      </c>
      <c r="T5763" t="s">
        <v>632</v>
      </c>
      <c r="U5763">
        <v>3.0793876756950345E-3</v>
      </c>
      <c r="V5763" t="s">
        <v>158</v>
      </c>
    </row>
    <row r="5764" spans="9:22" x14ac:dyDescent="0.45">
      <c r="I5764" t="s">
        <v>267</v>
      </c>
      <c r="J5764" t="s">
        <v>633</v>
      </c>
      <c r="K5764">
        <v>0</v>
      </c>
      <c r="L5764" t="s">
        <v>158</v>
      </c>
      <c r="N5764" t="s">
        <v>399</v>
      </c>
      <c r="O5764" t="s">
        <v>633</v>
      </c>
      <c r="P5764">
        <v>4.1638667779590457E-3</v>
      </c>
      <c r="Q5764" t="s">
        <v>158</v>
      </c>
      <c r="S5764" t="s">
        <v>542</v>
      </c>
      <c r="T5764" t="s">
        <v>633</v>
      </c>
      <c r="U5764">
        <v>3.0458100289923367E-3</v>
      </c>
      <c r="V5764" t="s">
        <v>158</v>
      </c>
    </row>
    <row r="5765" spans="9:22" x14ac:dyDescent="0.45">
      <c r="I5765" t="s">
        <v>267</v>
      </c>
      <c r="J5765" t="s">
        <v>634</v>
      </c>
      <c r="K5765">
        <v>2.7468917578405295E-3</v>
      </c>
      <c r="L5765" t="s">
        <v>158</v>
      </c>
      <c r="N5765" t="s">
        <v>399</v>
      </c>
      <c r="O5765" t="s">
        <v>634</v>
      </c>
      <c r="P5765">
        <v>4.0861385379635136E-3</v>
      </c>
      <c r="Q5765" t="s">
        <v>158</v>
      </c>
      <c r="S5765" t="s">
        <v>542</v>
      </c>
      <c r="T5765" t="s">
        <v>634</v>
      </c>
      <c r="U5765">
        <v>2.9704294508899887E-3</v>
      </c>
      <c r="V5765" t="s">
        <v>158</v>
      </c>
    </row>
    <row r="5766" spans="9:22" x14ac:dyDescent="0.45">
      <c r="I5766" t="s">
        <v>267</v>
      </c>
      <c r="J5766" t="s">
        <v>635</v>
      </c>
      <c r="K5766">
        <v>4.0424604047871314E-2</v>
      </c>
      <c r="L5766" t="s">
        <v>158</v>
      </c>
      <c r="N5766" t="s">
        <v>399</v>
      </c>
      <c r="O5766" t="s">
        <v>635</v>
      </c>
      <c r="P5766">
        <v>2.6914307715260037E-2</v>
      </c>
      <c r="Q5766" t="s">
        <v>158</v>
      </c>
      <c r="S5766" t="s">
        <v>542</v>
      </c>
      <c r="T5766" t="s">
        <v>635</v>
      </c>
      <c r="U5766">
        <v>2.0828490233337368E-2</v>
      </c>
      <c r="V5766" t="s">
        <v>158</v>
      </c>
    </row>
    <row r="5767" spans="9:22" x14ac:dyDescent="0.45">
      <c r="I5767" t="s">
        <v>267</v>
      </c>
      <c r="J5767" t="s">
        <v>636</v>
      </c>
      <c r="K5767">
        <v>2.9540309333563747E-3</v>
      </c>
      <c r="L5767" t="s">
        <v>158</v>
      </c>
      <c r="N5767" t="s">
        <v>399</v>
      </c>
      <c r="O5767" t="s">
        <v>636</v>
      </c>
      <c r="P5767">
        <v>4.1434919905341972E-3</v>
      </c>
      <c r="Q5767" t="s">
        <v>158</v>
      </c>
      <c r="S5767" t="s">
        <v>542</v>
      </c>
      <c r="T5767" t="s">
        <v>636</v>
      </c>
      <c r="U5767">
        <v>3.3525839448673486E-3</v>
      </c>
      <c r="V5767" t="s">
        <v>158</v>
      </c>
    </row>
    <row r="5768" spans="9:22" x14ac:dyDescent="0.45">
      <c r="I5768" t="s">
        <v>267</v>
      </c>
      <c r="J5768" t="s">
        <v>637</v>
      </c>
      <c r="K5768">
        <v>0</v>
      </c>
      <c r="L5768" t="s">
        <v>158</v>
      </c>
      <c r="N5768" t="s">
        <v>399</v>
      </c>
      <c r="O5768" t="s">
        <v>637</v>
      </c>
      <c r="P5768">
        <v>4.3750932594707028E-3</v>
      </c>
      <c r="Q5768" t="s">
        <v>158</v>
      </c>
      <c r="S5768" t="s">
        <v>542</v>
      </c>
      <c r="T5768" t="s">
        <v>637</v>
      </c>
      <c r="U5768">
        <v>3.3823285843636655E-3</v>
      </c>
      <c r="V5768" t="s">
        <v>158</v>
      </c>
    </row>
    <row r="5769" spans="9:22" x14ac:dyDescent="0.45">
      <c r="I5769" t="s">
        <v>267</v>
      </c>
      <c r="J5769" t="s">
        <v>638</v>
      </c>
      <c r="K5769">
        <v>0</v>
      </c>
      <c r="L5769" t="s">
        <v>158</v>
      </c>
      <c r="N5769" t="s">
        <v>399</v>
      </c>
      <c r="O5769" t="s">
        <v>638</v>
      </c>
      <c r="P5769">
        <v>4.5307701520606782E-3</v>
      </c>
      <c r="Q5769" t="s">
        <v>158</v>
      </c>
      <c r="S5769" t="s">
        <v>542</v>
      </c>
      <c r="T5769" t="s">
        <v>638</v>
      </c>
      <c r="U5769">
        <v>3.3533669169483553E-3</v>
      </c>
      <c r="V5769" t="s">
        <v>158</v>
      </c>
    </row>
    <row r="5770" spans="9:22" x14ac:dyDescent="0.45">
      <c r="I5770" t="s">
        <v>267</v>
      </c>
      <c r="J5770" t="s">
        <v>639</v>
      </c>
      <c r="K5770">
        <v>0</v>
      </c>
      <c r="L5770" t="s">
        <v>158</v>
      </c>
      <c r="N5770" t="s">
        <v>399</v>
      </c>
      <c r="O5770" t="s">
        <v>639</v>
      </c>
      <c r="P5770">
        <v>2.3017039632850199E-2</v>
      </c>
      <c r="Q5770" t="s">
        <v>158</v>
      </c>
      <c r="S5770" t="s">
        <v>542</v>
      </c>
      <c r="T5770" t="s">
        <v>639</v>
      </c>
      <c r="U5770">
        <v>1.5869754564383949E-2</v>
      </c>
      <c r="V5770" t="s">
        <v>158</v>
      </c>
    </row>
    <row r="5771" spans="9:22" x14ac:dyDescent="0.45">
      <c r="I5771" t="s">
        <v>268</v>
      </c>
      <c r="J5771" t="s">
        <v>157</v>
      </c>
      <c r="K5771">
        <v>4.3675625470867277E-3</v>
      </c>
      <c r="L5771" t="s">
        <v>158</v>
      </c>
      <c r="N5771" t="s">
        <v>400</v>
      </c>
      <c r="O5771" t="s">
        <v>157</v>
      </c>
      <c r="P5771">
        <v>9.916753489356557E-2</v>
      </c>
      <c r="Q5771" t="s">
        <v>158</v>
      </c>
      <c r="S5771" t="s">
        <v>543</v>
      </c>
      <c r="T5771" t="s">
        <v>157</v>
      </c>
      <c r="U5771">
        <v>0.11408835544752069</v>
      </c>
      <c r="V5771" t="s">
        <v>158</v>
      </c>
    </row>
    <row r="5772" spans="9:22" x14ac:dyDescent="0.45">
      <c r="I5772" t="s">
        <v>268</v>
      </c>
      <c r="J5772" t="s">
        <v>159</v>
      </c>
      <c r="K5772">
        <v>1.3790309634676342E-2</v>
      </c>
      <c r="L5772" t="s">
        <v>158</v>
      </c>
      <c r="N5772" t="s">
        <v>400</v>
      </c>
      <c r="O5772" t="s">
        <v>159</v>
      </c>
      <c r="P5772">
        <v>1.6406398208177578E-2</v>
      </c>
      <c r="Q5772" t="s">
        <v>158</v>
      </c>
      <c r="S5772" t="s">
        <v>543</v>
      </c>
      <c r="T5772" t="s">
        <v>159</v>
      </c>
      <c r="U5772">
        <v>1.8962960323895797E-2</v>
      </c>
      <c r="V5772" t="s">
        <v>158</v>
      </c>
    </row>
    <row r="5773" spans="9:22" x14ac:dyDescent="0.45">
      <c r="I5773" t="s">
        <v>268</v>
      </c>
      <c r="J5773" t="s">
        <v>160</v>
      </c>
      <c r="K5773">
        <v>2.5228749638501132E-2</v>
      </c>
      <c r="L5773" t="s">
        <v>158</v>
      </c>
      <c r="N5773" t="s">
        <v>400</v>
      </c>
      <c r="O5773" t="s">
        <v>160</v>
      </c>
      <c r="P5773">
        <v>1.6613242400172173E-2</v>
      </c>
      <c r="Q5773" t="s">
        <v>158</v>
      </c>
      <c r="S5773" t="s">
        <v>543</v>
      </c>
      <c r="T5773" t="s">
        <v>160</v>
      </c>
      <c r="U5773">
        <v>1.9027020399420856E-2</v>
      </c>
      <c r="V5773" t="s">
        <v>158</v>
      </c>
    </row>
    <row r="5774" spans="9:22" x14ac:dyDescent="0.45">
      <c r="I5774" t="s">
        <v>268</v>
      </c>
      <c r="J5774" t="s">
        <v>161</v>
      </c>
      <c r="K5774">
        <v>3.8212511061719169E-2</v>
      </c>
      <c r="L5774" t="s">
        <v>158</v>
      </c>
      <c r="N5774" t="s">
        <v>400</v>
      </c>
      <c r="O5774" t="s">
        <v>161</v>
      </c>
      <c r="P5774">
        <v>1.7634719768420494E-2</v>
      </c>
      <c r="Q5774" t="s">
        <v>158</v>
      </c>
      <c r="S5774" t="s">
        <v>543</v>
      </c>
      <c r="T5774" t="s">
        <v>161</v>
      </c>
      <c r="U5774">
        <v>1.9042350899726473E-2</v>
      </c>
      <c r="V5774" t="s">
        <v>158</v>
      </c>
    </row>
    <row r="5775" spans="9:22" x14ac:dyDescent="0.45">
      <c r="I5775" t="s">
        <v>268</v>
      </c>
      <c r="J5775" t="s">
        <v>162</v>
      </c>
      <c r="K5775">
        <v>0.34280841993441091</v>
      </c>
      <c r="L5775" t="s">
        <v>158</v>
      </c>
      <c r="N5775" t="s">
        <v>400</v>
      </c>
      <c r="O5775" t="s">
        <v>162</v>
      </c>
      <c r="P5775">
        <v>0.16354299302114897</v>
      </c>
      <c r="Q5775" t="s">
        <v>158</v>
      </c>
      <c r="S5775" t="s">
        <v>543</v>
      </c>
      <c r="T5775" t="s">
        <v>162</v>
      </c>
      <c r="U5775">
        <v>0.13156318186169999</v>
      </c>
      <c r="V5775" t="s">
        <v>158</v>
      </c>
    </row>
    <row r="5776" spans="9:22" x14ac:dyDescent="0.45">
      <c r="I5776" t="s">
        <v>268</v>
      </c>
      <c r="J5776" t="s">
        <v>619</v>
      </c>
      <c r="K5776">
        <v>3.5331709720116587E-2</v>
      </c>
      <c r="L5776" t="s">
        <v>158</v>
      </c>
      <c r="N5776" t="s">
        <v>400</v>
      </c>
      <c r="O5776" t="s">
        <v>619</v>
      </c>
      <c r="P5776">
        <v>2.6504509395538861E-2</v>
      </c>
      <c r="Q5776" t="s">
        <v>158</v>
      </c>
      <c r="S5776" t="s">
        <v>543</v>
      </c>
      <c r="T5776" t="s">
        <v>619</v>
      </c>
      <c r="U5776">
        <v>2.0914476750367322E-2</v>
      </c>
      <c r="V5776" t="s">
        <v>158</v>
      </c>
    </row>
    <row r="5777" spans="9:22" x14ac:dyDescent="0.45">
      <c r="I5777" t="s">
        <v>268</v>
      </c>
      <c r="J5777" t="s">
        <v>620</v>
      </c>
      <c r="K5777">
        <v>2.3559784366231858E-2</v>
      </c>
      <c r="L5777" t="s">
        <v>158</v>
      </c>
      <c r="N5777" t="s">
        <v>400</v>
      </c>
      <c r="O5777" t="s">
        <v>620</v>
      </c>
      <c r="P5777">
        <v>2.4157001199517657E-2</v>
      </c>
      <c r="Q5777" t="s">
        <v>158</v>
      </c>
      <c r="S5777" t="s">
        <v>543</v>
      </c>
      <c r="T5777" t="s">
        <v>620</v>
      </c>
      <c r="U5777">
        <v>2.09805284819168E-2</v>
      </c>
      <c r="V5777" t="s">
        <v>158</v>
      </c>
    </row>
    <row r="5778" spans="9:22" x14ac:dyDescent="0.45">
      <c r="I5778" t="s">
        <v>268</v>
      </c>
      <c r="J5778" t="s">
        <v>621</v>
      </c>
      <c r="K5778">
        <v>1.1544942590723679E-2</v>
      </c>
      <c r="L5778" t="s">
        <v>158</v>
      </c>
      <c r="N5778" t="s">
        <v>400</v>
      </c>
      <c r="O5778" t="s">
        <v>621</v>
      </c>
      <c r="P5778">
        <v>2.2066986209006954E-2</v>
      </c>
      <c r="Q5778" t="s">
        <v>158</v>
      </c>
      <c r="S5778" t="s">
        <v>543</v>
      </c>
      <c r="T5778" t="s">
        <v>621</v>
      </c>
      <c r="U5778">
        <v>2.095731318708989E-2</v>
      </c>
      <c r="V5778" t="s">
        <v>158</v>
      </c>
    </row>
    <row r="5779" spans="9:22" x14ac:dyDescent="0.45">
      <c r="I5779" t="s">
        <v>268</v>
      </c>
      <c r="J5779" t="s">
        <v>622</v>
      </c>
      <c r="K5779">
        <v>2.6218844002344637E-3</v>
      </c>
      <c r="L5779" t="s">
        <v>158</v>
      </c>
      <c r="N5779" t="s">
        <v>400</v>
      </c>
      <c r="O5779" t="s">
        <v>622</v>
      </c>
      <c r="P5779">
        <v>9.4863696055125166E-2</v>
      </c>
      <c r="Q5779" t="s">
        <v>158</v>
      </c>
      <c r="S5779" t="s">
        <v>543</v>
      </c>
      <c r="T5779" t="s">
        <v>622</v>
      </c>
      <c r="U5779">
        <v>0.10360429022885345</v>
      </c>
      <c r="V5779" t="s">
        <v>158</v>
      </c>
    </row>
    <row r="5780" spans="9:22" x14ac:dyDescent="0.45">
      <c r="I5780" t="s">
        <v>268</v>
      </c>
      <c r="J5780" t="s">
        <v>163</v>
      </c>
      <c r="K5780">
        <v>2.2432052496035057E-3</v>
      </c>
      <c r="L5780" t="s">
        <v>158</v>
      </c>
      <c r="N5780" t="s">
        <v>400</v>
      </c>
      <c r="O5780" t="s">
        <v>163</v>
      </c>
      <c r="P5780">
        <v>5.4213011125162913E-2</v>
      </c>
      <c r="Q5780" t="s">
        <v>158</v>
      </c>
      <c r="S5780" t="s">
        <v>543</v>
      </c>
      <c r="T5780" t="s">
        <v>163</v>
      </c>
      <c r="U5780">
        <v>6.1322858434059421E-2</v>
      </c>
      <c r="V5780" t="s">
        <v>158</v>
      </c>
    </row>
    <row r="5781" spans="9:22" x14ac:dyDescent="0.45">
      <c r="I5781" t="s">
        <v>268</v>
      </c>
      <c r="J5781" t="s">
        <v>164</v>
      </c>
      <c r="K5781">
        <v>9.7558970508664581E-3</v>
      </c>
      <c r="L5781" t="s">
        <v>158</v>
      </c>
      <c r="N5781" t="s">
        <v>400</v>
      </c>
      <c r="O5781" t="s">
        <v>164</v>
      </c>
      <c r="P5781">
        <v>1.1402564618145707E-2</v>
      </c>
      <c r="Q5781" t="s">
        <v>158</v>
      </c>
      <c r="S5781" t="s">
        <v>543</v>
      </c>
      <c r="T5781" t="s">
        <v>164</v>
      </c>
      <c r="U5781">
        <v>1.0321556234100976E-2</v>
      </c>
      <c r="V5781" t="s">
        <v>158</v>
      </c>
    </row>
    <row r="5782" spans="9:22" x14ac:dyDescent="0.45">
      <c r="I5782" t="s">
        <v>268</v>
      </c>
      <c r="J5782" t="s">
        <v>165</v>
      </c>
      <c r="K5782">
        <v>1.5723089473365884E-2</v>
      </c>
      <c r="L5782" t="s">
        <v>158</v>
      </c>
      <c r="N5782" t="s">
        <v>400</v>
      </c>
      <c r="O5782" t="s">
        <v>165</v>
      </c>
      <c r="P5782">
        <v>1.2506983550272514E-2</v>
      </c>
      <c r="Q5782" t="s">
        <v>158</v>
      </c>
      <c r="S5782" t="s">
        <v>543</v>
      </c>
      <c r="T5782" t="s">
        <v>165</v>
      </c>
      <c r="U5782">
        <v>1.0261380645877775E-2</v>
      </c>
      <c r="V5782" t="s">
        <v>158</v>
      </c>
    </row>
    <row r="5783" spans="9:22" x14ac:dyDescent="0.45">
      <c r="I5783" t="s">
        <v>268</v>
      </c>
      <c r="J5783" t="s">
        <v>166</v>
      </c>
      <c r="K5783">
        <v>1.9309341796816353E-2</v>
      </c>
      <c r="L5783" t="s">
        <v>158</v>
      </c>
      <c r="N5783" t="s">
        <v>400</v>
      </c>
      <c r="O5783" t="s">
        <v>166</v>
      </c>
      <c r="P5783">
        <v>1.4107496081001515E-2</v>
      </c>
      <c r="Q5783" t="s">
        <v>158</v>
      </c>
      <c r="S5783" t="s">
        <v>543</v>
      </c>
      <c r="T5783" t="s">
        <v>166</v>
      </c>
      <c r="U5783">
        <v>1.0177217371393486E-2</v>
      </c>
      <c r="V5783" t="s">
        <v>158</v>
      </c>
    </row>
    <row r="5784" spans="9:22" x14ac:dyDescent="0.45">
      <c r="I5784" t="s">
        <v>268</v>
      </c>
      <c r="J5784" t="s">
        <v>167</v>
      </c>
      <c r="K5784">
        <v>0.14854508414334802</v>
      </c>
      <c r="L5784" t="s">
        <v>158</v>
      </c>
      <c r="N5784" t="s">
        <v>400</v>
      </c>
      <c r="O5784" t="s">
        <v>167</v>
      </c>
      <c r="P5784">
        <v>7.0460179125142311E-2</v>
      </c>
      <c r="Q5784" t="s">
        <v>158</v>
      </c>
      <c r="S5784" t="s">
        <v>543</v>
      </c>
      <c r="T5784" t="s">
        <v>167</v>
      </c>
      <c r="U5784">
        <v>7.3381440327835445E-2</v>
      </c>
      <c r="V5784" t="s">
        <v>158</v>
      </c>
    </row>
    <row r="5785" spans="9:22" x14ac:dyDescent="0.45">
      <c r="I5785" t="s">
        <v>268</v>
      </c>
      <c r="J5785" t="s">
        <v>623</v>
      </c>
      <c r="K5785">
        <v>1.6739685576468849E-2</v>
      </c>
      <c r="L5785" t="s">
        <v>158</v>
      </c>
      <c r="N5785" t="s">
        <v>400</v>
      </c>
      <c r="O5785" t="s">
        <v>623</v>
      </c>
      <c r="P5785">
        <v>5.7511763280549532E-3</v>
      </c>
      <c r="Q5785" t="s">
        <v>158</v>
      </c>
      <c r="S5785" t="s">
        <v>543</v>
      </c>
      <c r="T5785" t="s">
        <v>623</v>
      </c>
      <c r="U5785">
        <v>1.2002224923393815E-2</v>
      </c>
      <c r="V5785" t="s">
        <v>158</v>
      </c>
    </row>
    <row r="5786" spans="9:22" x14ac:dyDescent="0.45">
      <c r="I5786" t="s">
        <v>268</v>
      </c>
      <c r="J5786" t="s">
        <v>624</v>
      </c>
      <c r="K5786">
        <v>1.3083997885758711E-2</v>
      </c>
      <c r="L5786" t="s">
        <v>158</v>
      </c>
      <c r="N5786" t="s">
        <v>400</v>
      </c>
      <c r="O5786" t="s">
        <v>624</v>
      </c>
      <c r="P5786">
        <v>5.4058031955441779E-3</v>
      </c>
      <c r="Q5786" t="s">
        <v>158</v>
      </c>
      <c r="S5786" t="s">
        <v>543</v>
      </c>
      <c r="T5786" t="s">
        <v>624</v>
      </c>
      <c r="U5786">
        <v>1.2209946988347197E-2</v>
      </c>
      <c r="V5786" t="s">
        <v>158</v>
      </c>
    </row>
    <row r="5787" spans="9:22" x14ac:dyDescent="0.45">
      <c r="I5787" t="s">
        <v>268</v>
      </c>
      <c r="J5787" t="s">
        <v>625</v>
      </c>
      <c r="K5787">
        <v>8.8913968145850012E-3</v>
      </c>
      <c r="L5787" t="s">
        <v>158</v>
      </c>
      <c r="N5787" t="s">
        <v>400</v>
      </c>
      <c r="O5787" t="s">
        <v>625</v>
      </c>
      <c r="P5787">
        <v>4.6116183133540706E-3</v>
      </c>
      <c r="Q5787" t="s">
        <v>158</v>
      </c>
      <c r="S5787" t="s">
        <v>543</v>
      </c>
      <c r="T5787" t="s">
        <v>625</v>
      </c>
      <c r="U5787">
        <v>1.2302179405367117E-2</v>
      </c>
      <c r="V5787" t="s">
        <v>158</v>
      </c>
    </row>
    <row r="5788" spans="9:22" x14ac:dyDescent="0.45">
      <c r="I5788" t="s">
        <v>268</v>
      </c>
      <c r="J5788" t="s">
        <v>626</v>
      </c>
      <c r="K5788">
        <v>2.9472233868144881E-3</v>
      </c>
      <c r="L5788" t="s">
        <v>158</v>
      </c>
      <c r="N5788" t="s">
        <v>400</v>
      </c>
      <c r="O5788" t="s">
        <v>626</v>
      </c>
      <c r="P5788">
        <v>2.1606994246236581E-2</v>
      </c>
      <c r="Q5788" t="s">
        <v>158</v>
      </c>
      <c r="S5788" t="s">
        <v>543</v>
      </c>
      <c r="T5788" t="s">
        <v>626</v>
      </c>
      <c r="U5788">
        <v>6.0309290699930622E-2</v>
      </c>
      <c r="V5788" t="s">
        <v>158</v>
      </c>
    </row>
    <row r="5789" spans="9:22" x14ac:dyDescent="0.45">
      <c r="I5789" t="s">
        <v>268</v>
      </c>
      <c r="J5789" t="s">
        <v>168</v>
      </c>
      <c r="K5789">
        <v>0</v>
      </c>
      <c r="L5789" t="s">
        <v>158</v>
      </c>
      <c r="N5789" t="s">
        <v>400</v>
      </c>
      <c r="O5789" t="s">
        <v>168</v>
      </c>
      <c r="P5789">
        <v>4.031561551563808E-2</v>
      </c>
      <c r="Q5789" t="s">
        <v>158</v>
      </c>
      <c r="S5789" t="s">
        <v>543</v>
      </c>
      <c r="T5789" t="s">
        <v>168</v>
      </c>
      <c r="U5789">
        <v>4.8470737193384218E-2</v>
      </c>
      <c r="V5789" t="s">
        <v>158</v>
      </c>
    </row>
    <row r="5790" spans="9:22" x14ac:dyDescent="0.45">
      <c r="I5790" t="s">
        <v>268</v>
      </c>
      <c r="J5790" t="s">
        <v>169</v>
      </c>
      <c r="K5790">
        <v>3.0647804042140967E-3</v>
      </c>
      <c r="L5790" t="s">
        <v>158</v>
      </c>
      <c r="N5790" t="s">
        <v>400</v>
      </c>
      <c r="O5790" t="s">
        <v>169</v>
      </c>
      <c r="P5790">
        <v>8.1269225608698332E-3</v>
      </c>
      <c r="Q5790" t="s">
        <v>158</v>
      </c>
      <c r="S5790" t="s">
        <v>543</v>
      </c>
      <c r="T5790" t="s">
        <v>169</v>
      </c>
      <c r="U5790">
        <v>8.2433446284517677E-3</v>
      </c>
      <c r="V5790" t="s">
        <v>158</v>
      </c>
    </row>
    <row r="5791" spans="9:22" x14ac:dyDescent="0.45">
      <c r="I5791" t="s">
        <v>268</v>
      </c>
      <c r="J5791" t="s">
        <v>170</v>
      </c>
      <c r="K5791">
        <v>1.0697712654608938E-2</v>
      </c>
      <c r="L5791" t="s">
        <v>158</v>
      </c>
      <c r="N5791" t="s">
        <v>400</v>
      </c>
      <c r="O5791" t="s">
        <v>170</v>
      </c>
      <c r="P5791">
        <v>8.3480717679774441E-3</v>
      </c>
      <c r="Q5791" t="s">
        <v>158</v>
      </c>
      <c r="S5791" t="s">
        <v>543</v>
      </c>
      <c r="T5791" t="s">
        <v>170</v>
      </c>
      <c r="U5791">
        <v>8.2190737466676482E-3</v>
      </c>
      <c r="V5791" t="s">
        <v>158</v>
      </c>
    </row>
    <row r="5792" spans="9:22" x14ac:dyDescent="0.45">
      <c r="I5792" t="s">
        <v>268</v>
      </c>
      <c r="J5792" t="s">
        <v>171</v>
      </c>
      <c r="K5792">
        <v>1.7061260008681432E-2</v>
      </c>
      <c r="L5792" t="s">
        <v>158</v>
      </c>
      <c r="N5792" t="s">
        <v>400</v>
      </c>
      <c r="O5792" t="s">
        <v>171</v>
      </c>
      <c r="P5792">
        <v>8.6248315568448336E-3</v>
      </c>
      <c r="Q5792" t="s">
        <v>158</v>
      </c>
      <c r="S5792" t="s">
        <v>543</v>
      </c>
      <c r="T5792" t="s">
        <v>171</v>
      </c>
      <c r="U5792">
        <v>8.1632481551554802E-3</v>
      </c>
      <c r="V5792" t="s">
        <v>158</v>
      </c>
    </row>
    <row r="5793" spans="9:22" x14ac:dyDescent="0.45">
      <c r="I5793" t="s">
        <v>268</v>
      </c>
      <c r="J5793" t="s">
        <v>172</v>
      </c>
      <c r="K5793">
        <v>0.16021673957095667</v>
      </c>
      <c r="L5793" t="s">
        <v>158</v>
      </c>
      <c r="N5793" t="s">
        <v>400</v>
      </c>
      <c r="O5793" t="s">
        <v>172</v>
      </c>
      <c r="P5793">
        <v>6.4976292385663589E-2</v>
      </c>
      <c r="Q5793" t="s">
        <v>158</v>
      </c>
      <c r="S5793" t="s">
        <v>543</v>
      </c>
      <c r="T5793" t="s">
        <v>172</v>
      </c>
      <c r="U5793">
        <v>5.3926348910162868E-2</v>
      </c>
      <c r="V5793" t="s">
        <v>158</v>
      </c>
    </row>
    <row r="5794" spans="9:22" x14ac:dyDescent="0.45">
      <c r="I5794" t="s">
        <v>268</v>
      </c>
      <c r="J5794" t="s">
        <v>627</v>
      </c>
      <c r="K5794">
        <v>1.5378476880496672E-2</v>
      </c>
      <c r="L5794" t="s">
        <v>158</v>
      </c>
      <c r="N5794" t="s">
        <v>400</v>
      </c>
      <c r="O5794" t="s">
        <v>627</v>
      </c>
      <c r="P5794">
        <v>9.2048033851895791E-3</v>
      </c>
      <c r="Q5794" t="s">
        <v>158</v>
      </c>
      <c r="S5794" t="s">
        <v>543</v>
      </c>
      <c r="T5794" t="s">
        <v>627</v>
      </c>
      <c r="U5794">
        <v>9.1105785618801199E-3</v>
      </c>
      <c r="V5794" t="s">
        <v>158</v>
      </c>
    </row>
    <row r="5795" spans="9:22" x14ac:dyDescent="0.45">
      <c r="I5795" t="s">
        <v>268</v>
      </c>
      <c r="J5795" t="s">
        <v>628</v>
      </c>
      <c r="K5795">
        <v>6.9135546465155127E-3</v>
      </c>
      <c r="L5795" t="s">
        <v>158</v>
      </c>
      <c r="N5795" t="s">
        <v>400</v>
      </c>
      <c r="O5795" t="s">
        <v>628</v>
      </c>
      <c r="P5795">
        <v>8.8426042362513245E-3</v>
      </c>
      <c r="Q5795" t="s">
        <v>158</v>
      </c>
      <c r="S5795" t="s">
        <v>543</v>
      </c>
      <c r="T5795" t="s">
        <v>628</v>
      </c>
      <c r="U5795">
        <v>9.39711973441823E-3</v>
      </c>
      <c r="V5795" t="s">
        <v>158</v>
      </c>
    </row>
    <row r="5796" spans="9:22" x14ac:dyDescent="0.45">
      <c r="I5796" t="s">
        <v>268</v>
      </c>
      <c r="J5796" t="s">
        <v>629</v>
      </c>
      <c r="K5796">
        <v>1.2109196282055199E-3</v>
      </c>
      <c r="L5796" t="s">
        <v>158</v>
      </c>
      <c r="N5796" t="s">
        <v>400</v>
      </c>
      <c r="O5796" t="s">
        <v>629</v>
      </c>
      <c r="P5796">
        <v>8.3646841793520981E-3</v>
      </c>
      <c r="Q5796" t="s">
        <v>158</v>
      </c>
      <c r="S5796" t="s">
        <v>543</v>
      </c>
      <c r="T5796" t="s">
        <v>629</v>
      </c>
      <c r="U5796">
        <v>9.4657318218874936E-3</v>
      </c>
      <c r="V5796" t="s">
        <v>158</v>
      </c>
    </row>
    <row r="5797" spans="9:22" x14ac:dyDescent="0.45">
      <c r="I5797" t="s">
        <v>268</v>
      </c>
      <c r="J5797" t="s">
        <v>630</v>
      </c>
      <c r="K5797">
        <v>0</v>
      </c>
      <c r="L5797" t="s">
        <v>158</v>
      </c>
      <c r="N5797" t="s">
        <v>400</v>
      </c>
      <c r="O5797" t="s">
        <v>630</v>
      </c>
      <c r="P5797">
        <v>3.720740803628924E-2</v>
      </c>
      <c r="Q5797" t="s">
        <v>158</v>
      </c>
      <c r="S5797" t="s">
        <v>543</v>
      </c>
      <c r="T5797" t="s">
        <v>630</v>
      </c>
      <c r="U5797">
        <v>4.5951511711726692E-2</v>
      </c>
      <c r="V5797" t="s">
        <v>158</v>
      </c>
    </row>
    <row r="5798" spans="9:22" x14ac:dyDescent="0.45">
      <c r="I5798" t="s">
        <v>268</v>
      </c>
      <c r="J5798" t="s">
        <v>688</v>
      </c>
      <c r="K5798">
        <v>0</v>
      </c>
      <c r="L5798" t="s">
        <v>158</v>
      </c>
      <c r="N5798" t="s">
        <v>400</v>
      </c>
      <c r="O5798" t="s">
        <v>688</v>
      </c>
      <c r="P5798">
        <v>4.7973157315761068E-5</v>
      </c>
      <c r="Q5798" t="s">
        <v>158</v>
      </c>
      <c r="S5798" t="s">
        <v>543</v>
      </c>
      <c r="T5798" t="s">
        <v>688</v>
      </c>
      <c r="U5798">
        <v>0</v>
      </c>
      <c r="V5798" t="s">
        <v>158</v>
      </c>
    </row>
    <row r="5799" spans="9:22" x14ac:dyDescent="0.45">
      <c r="I5799" t="s">
        <v>268</v>
      </c>
      <c r="J5799" t="s">
        <v>689</v>
      </c>
      <c r="K5799">
        <v>0</v>
      </c>
      <c r="L5799" t="s">
        <v>158</v>
      </c>
      <c r="N5799" t="s">
        <v>400</v>
      </c>
      <c r="O5799" t="s">
        <v>689</v>
      </c>
      <c r="P5799">
        <v>3.4471664407245898E-5</v>
      </c>
      <c r="Q5799" t="s">
        <v>158</v>
      </c>
      <c r="S5799" t="s">
        <v>543</v>
      </c>
      <c r="T5799" t="s">
        <v>689</v>
      </c>
      <c r="U5799">
        <v>0</v>
      </c>
      <c r="V5799" t="s">
        <v>158</v>
      </c>
    </row>
    <row r="5800" spans="9:22" x14ac:dyDescent="0.45">
      <c r="I5800" t="s">
        <v>268</v>
      </c>
      <c r="J5800" t="s">
        <v>690</v>
      </c>
      <c r="K5800">
        <v>0</v>
      </c>
      <c r="L5800" t="s">
        <v>158</v>
      </c>
      <c r="N5800" t="s">
        <v>400</v>
      </c>
      <c r="O5800" t="s">
        <v>690</v>
      </c>
      <c r="P5800">
        <v>2.9681110416789585E-5</v>
      </c>
      <c r="Q5800" t="s">
        <v>158</v>
      </c>
      <c r="S5800" t="s">
        <v>543</v>
      </c>
      <c r="T5800" t="s">
        <v>690</v>
      </c>
      <c r="U5800">
        <v>0</v>
      </c>
      <c r="V5800" t="s">
        <v>158</v>
      </c>
    </row>
    <row r="5801" spans="9:22" x14ac:dyDescent="0.45">
      <c r="I5801" t="s">
        <v>268</v>
      </c>
      <c r="J5801" t="s">
        <v>691</v>
      </c>
      <c r="K5801">
        <v>0</v>
      </c>
      <c r="L5801" t="s">
        <v>158</v>
      </c>
      <c r="N5801" t="s">
        <v>400</v>
      </c>
      <c r="O5801" t="s">
        <v>691</v>
      </c>
      <c r="P5801">
        <v>2.8120525430719098E-5</v>
      </c>
      <c r="Q5801" t="s">
        <v>158</v>
      </c>
      <c r="S5801" t="s">
        <v>543</v>
      </c>
      <c r="T5801" t="s">
        <v>691</v>
      </c>
      <c r="U5801">
        <v>0</v>
      </c>
      <c r="V5801" t="s">
        <v>158</v>
      </c>
    </row>
    <row r="5802" spans="9:22" x14ac:dyDescent="0.45">
      <c r="I5802" t="s">
        <v>268</v>
      </c>
      <c r="J5802" t="s">
        <v>692</v>
      </c>
      <c r="K5802">
        <v>0</v>
      </c>
      <c r="L5802" t="s">
        <v>158</v>
      </c>
      <c r="N5802" t="s">
        <v>400</v>
      </c>
      <c r="O5802" t="s">
        <v>692</v>
      </c>
      <c r="P5802">
        <v>2.5706621943504656E-5</v>
      </c>
      <c r="Q5802" t="s">
        <v>158</v>
      </c>
      <c r="S5802" t="s">
        <v>543</v>
      </c>
      <c r="T5802" t="s">
        <v>692</v>
      </c>
      <c r="U5802">
        <v>0</v>
      </c>
      <c r="V5802" t="s">
        <v>158</v>
      </c>
    </row>
    <row r="5803" spans="9:22" x14ac:dyDescent="0.45">
      <c r="I5803" t="s">
        <v>268</v>
      </c>
      <c r="J5803" t="s">
        <v>693</v>
      </c>
      <c r="K5803">
        <v>0</v>
      </c>
      <c r="L5803" t="s">
        <v>158</v>
      </c>
      <c r="N5803" t="s">
        <v>400</v>
      </c>
      <c r="O5803" t="s">
        <v>693</v>
      </c>
      <c r="P5803">
        <v>2.5185696415037007E-5</v>
      </c>
      <c r="Q5803" t="s">
        <v>158</v>
      </c>
      <c r="S5803" t="s">
        <v>543</v>
      </c>
      <c r="T5803" t="s">
        <v>693</v>
      </c>
      <c r="U5803">
        <v>0</v>
      </c>
      <c r="V5803" t="s">
        <v>158</v>
      </c>
    </row>
    <row r="5804" spans="9:22" x14ac:dyDescent="0.45">
      <c r="I5804" t="s">
        <v>268</v>
      </c>
      <c r="J5804" t="s">
        <v>694</v>
      </c>
      <c r="K5804">
        <v>0</v>
      </c>
      <c r="L5804" t="s">
        <v>158</v>
      </c>
      <c r="N5804" t="s">
        <v>400</v>
      </c>
      <c r="O5804" t="s">
        <v>694</v>
      </c>
      <c r="P5804">
        <v>2.4881778755032131E-5</v>
      </c>
      <c r="Q5804" t="s">
        <v>158</v>
      </c>
      <c r="S5804" t="s">
        <v>543</v>
      </c>
      <c r="T5804" t="s">
        <v>694</v>
      </c>
      <c r="U5804">
        <v>0</v>
      </c>
      <c r="V5804" t="s">
        <v>158</v>
      </c>
    </row>
    <row r="5805" spans="9:22" x14ac:dyDescent="0.45">
      <c r="I5805" t="s">
        <v>268</v>
      </c>
      <c r="J5805" t="s">
        <v>695</v>
      </c>
      <c r="K5805">
        <v>7.6807239701439943E-6</v>
      </c>
      <c r="L5805" t="s">
        <v>158</v>
      </c>
      <c r="N5805" t="s">
        <v>400</v>
      </c>
      <c r="O5805" t="s">
        <v>695</v>
      </c>
      <c r="P5805">
        <v>2.0597416044916149E-5</v>
      </c>
      <c r="Q5805" t="s">
        <v>158</v>
      </c>
      <c r="S5805" t="s">
        <v>543</v>
      </c>
      <c r="T5805" t="s">
        <v>695</v>
      </c>
      <c r="U5805">
        <v>0</v>
      </c>
      <c r="V5805" t="s">
        <v>158</v>
      </c>
    </row>
    <row r="5806" spans="9:22" x14ac:dyDescent="0.45">
      <c r="I5806" t="s">
        <v>268</v>
      </c>
      <c r="J5806" t="s">
        <v>696</v>
      </c>
      <c r="K5806">
        <v>8.7213090891714626E-5</v>
      </c>
      <c r="L5806" t="s">
        <v>158</v>
      </c>
      <c r="N5806" t="s">
        <v>400</v>
      </c>
      <c r="O5806" t="s">
        <v>696</v>
      </c>
      <c r="P5806">
        <v>1.2749504834688065E-5</v>
      </c>
      <c r="Q5806" t="s">
        <v>158</v>
      </c>
      <c r="S5806" t="s">
        <v>543</v>
      </c>
      <c r="T5806" t="s">
        <v>696</v>
      </c>
      <c r="U5806">
        <v>7.447317895435159E-7</v>
      </c>
      <c r="V5806" t="s">
        <v>158</v>
      </c>
    </row>
    <row r="5807" spans="9:22" x14ac:dyDescent="0.45">
      <c r="I5807" t="s">
        <v>268</v>
      </c>
      <c r="J5807" t="s">
        <v>697</v>
      </c>
      <c r="K5807">
        <v>1.0192113544810805E-4</v>
      </c>
      <c r="L5807" t="s">
        <v>158</v>
      </c>
      <c r="N5807" t="s">
        <v>400</v>
      </c>
      <c r="O5807" t="s">
        <v>697</v>
      </c>
      <c r="P5807">
        <v>1.1275535964334827E-5</v>
      </c>
      <c r="Q5807" t="s">
        <v>158</v>
      </c>
      <c r="S5807" t="s">
        <v>543</v>
      </c>
      <c r="T5807" t="s">
        <v>697</v>
      </c>
      <c r="U5807">
        <v>8.7610062640971736E-7</v>
      </c>
      <c r="V5807" t="s">
        <v>158</v>
      </c>
    </row>
    <row r="5808" spans="9:22" x14ac:dyDescent="0.45">
      <c r="I5808" t="s">
        <v>268</v>
      </c>
      <c r="J5808" t="s">
        <v>698</v>
      </c>
      <c r="K5808">
        <v>1.8246689936489611E-4</v>
      </c>
      <c r="L5808" t="s">
        <v>158</v>
      </c>
      <c r="N5808" t="s">
        <v>400</v>
      </c>
      <c r="O5808" t="s">
        <v>698</v>
      </c>
      <c r="P5808">
        <v>1.1170968516272342E-5</v>
      </c>
      <c r="Q5808" t="s">
        <v>158</v>
      </c>
      <c r="S5808" t="s">
        <v>543</v>
      </c>
      <c r="T5808" t="s">
        <v>698</v>
      </c>
      <c r="U5808">
        <v>5.5726255079679345E-7</v>
      </c>
      <c r="V5808" t="s">
        <v>158</v>
      </c>
    </row>
    <row r="5809" spans="9:22" x14ac:dyDescent="0.45">
      <c r="I5809" t="s">
        <v>268</v>
      </c>
      <c r="J5809" t="s">
        <v>699</v>
      </c>
      <c r="K5809">
        <v>1.8458989781251363E-4</v>
      </c>
      <c r="L5809" t="s">
        <v>158</v>
      </c>
      <c r="N5809" t="s">
        <v>400</v>
      </c>
      <c r="O5809" t="s">
        <v>699</v>
      </c>
      <c r="P5809">
        <v>9.4829308062307576E-6</v>
      </c>
      <c r="Q5809" t="s">
        <v>158</v>
      </c>
      <c r="S5809" t="s">
        <v>543</v>
      </c>
      <c r="T5809" t="s">
        <v>699</v>
      </c>
      <c r="U5809">
        <v>0</v>
      </c>
      <c r="V5809" t="s">
        <v>158</v>
      </c>
    </row>
    <row r="5810" spans="9:22" x14ac:dyDescent="0.45">
      <c r="I5810" t="s">
        <v>268</v>
      </c>
      <c r="J5810" t="s">
        <v>700</v>
      </c>
      <c r="K5810">
        <v>1.2646603896281354E-4</v>
      </c>
      <c r="L5810" t="s">
        <v>158</v>
      </c>
      <c r="N5810" t="s">
        <v>400</v>
      </c>
      <c r="O5810" t="s">
        <v>700</v>
      </c>
      <c r="P5810">
        <v>1.2521542114803265E-5</v>
      </c>
      <c r="Q5810" t="s">
        <v>158</v>
      </c>
      <c r="S5810" t="s">
        <v>543</v>
      </c>
      <c r="T5810" t="s">
        <v>700</v>
      </c>
      <c r="U5810">
        <v>0</v>
      </c>
      <c r="V5810" t="s">
        <v>158</v>
      </c>
    </row>
    <row r="5811" spans="9:22" x14ac:dyDescent="0.45">
      <c r="I5811" t="s">
        <v>268</v>
      </c>
      <c r="J5811" t="s">
        <v>701</v>
      </c>
      <c r="K5811">
        <v>1.1418210397404395E-4</v>
      </c>
      <c r="L5811" t="s">
        <v>158</v>
      </c>
      <c r="N5811" t="s">
        <v>400</v>
      </c>
      <c r="O5811" t="s">
        <v>701</v>
      </c>
      <c r="P5811">
        <v>1.895746843159119E-5</v>
      </c>
      <c r="Q5811" t="s">
        <v>158</v>
      </c>
      <c r="S5811" t="s">
        <v>543</v>
      </c>
      <c r="T5811" t="s">
        <v>701</v>
      </c>
      <c r="U5811">
        <v>0</v>
      </c>
      <c r="V5811" t="s">
        <v>158</v>
      </c>
    </row>
    <row r="5812" spans="9:22" x14ac:dyDescent="0.45">
      <c r="I5812" t="s">
        <v>268</v>
      </c>
      <c r="J5812" t="s">
        <v>702</v>
      </c>
      <c r="K5812">
        <v>7.9242995592962792E-5</v>
      </c>
      <c r="L5812" t="s">
        <v>158</v>
      </c>
      <c r="N5812" t="s">
        <v>400</v>
      </c>
      <c r="O5812" t="s">
        <v>702</v>
      </c>
      <c r="P5812">
        <v>3.9563079727069273E-5</v>
      </c>
      <c r="Q5812" t="s">
        <v>158</v>
      </c>
      <c r="S5812" t="s">
        <v>543</v>
      </c>
      <c r="T5812" t="s">
        <v>702</v>
      </c>
      <c r="U5812">
        <v>0</v>
      </c>
      <c r="V5812" t="s">
        <v>158</v>
      </c>
    </row>
    <row r="5813" spans="9:22" x14ac:dyDescent="0.45">
      <c r="I5813" t="s">
        <v>268</v>
      </c>
      <c r="J5813" t="s">
        <v>703</v>
      </c>
      <c r="K5813">
        <v>6.8775623661154246E-5</v>
      </c>
      <c r="L5813" t="s">
        <v>158</v>
      </c>
      <c r="N5813" t="s">
        <v>400</v>
      </c>
      <c r="O5813" t="s">
        <v>703</v>
      </c>
      <c r="P5813">
        <v>6.7816133240483509E-5</v>
      </c>
      <c r="Q5813" t="s">
        <v>158</v>
      </c>
      <c r="S5813" t="s">
        <v>543</v>
      </c>
      <c r="T5813" t="s">
        <v>703</v>
      </c>
      <c r="U5813">
        <v>0</v>
      </c>
      <c r="V5813" t="s">
        <v>158</v>
      </c>
    </row>
    <row r="5814" spans="9:22" x14ac:dyDescent="0.45">
      <c r="I5814" t="s">
        <v>268</v>
      </c>
      <c r="J5814" t="s">
        <v>704</v>
      </c>
      <c r="K5814">
        <v>3.0757377688245212E-5</v>
      </c>
      <c r="L5814" t="s">
        <v>158</v>
      </c>
      <c r="N5814" t="s">
        <v>400</v>
      </c>
      <c r="O5814" t="s">
        <v>704</v>
      </c>
      <c r="P5814">
        <v>4.7156502528819989E-5</v>
      </c>
      <c r="Q5814" t="s">
        <v>158</v>
      </c>
      <c r="S5814" t="s">
        <v>543</v>
      </c>
      <c r="T5814" t="s">
        <v>704</v>
      </c>
      <c r="U5814">
        <v>0</v>
      </c>
      <c r="V5814" t="s">
        <v>158</v>
      </c>
    </row>
    <row r="5815" spans="9:22" x14ac:dyDescent="0.45">
      <c r="I5815" t="s">
        <v>268</v>
      </c>
      <c r="J5815" t="s">
        <v>705</v>
      </c>
      <c r="K5815">
        <v>0</v>
      </c>
      <c r="L5815" t="s">
        <v>158</v>
      </c>
      <c r="N5815" t="s">
        <v>400</v>
      </c>
      <c r="O5815" t="s">
        <v>705</v>
      </c>
      <c r="P5815">
        <v>3.6043721670722652E-5</v>
      </c>
      <c r="Q5815" t="s">
        <v>158</v>
      </c>
      <c r="S5815" t="s">
        <v>543</v>
      </c>
      <c r="T5815" t="s">
        <v>705</v>
      </c>
      <c r="U5815">
        <v>0</v>
      </c>
      <c r="V5815" t="s">
        <v>158</v>
      </c>
    </row>
    <row r="5816" spans="9:22" x14ac:dyDescent="0.45">
      <c r="I5816" t="s">
        <v>268</v>
      </c>
      <c r="J5816" t="s">
        <v>706</v>
      </c>
      <c r="K5816">
        <v>0</v>
      </c>
      <c r="L5816" t="s">
        <v>158</v>
      </c>
      <c r="N5816" t="s">
        <v>400</v>
      </c>
      <c r="O5816" t="s">
        <v>706</v>
      </c>
      <c r="P5816">
        <v>4.286082998750191E-5</v>
      </c>
      <c r="Q5816" t="s">
        <v>158</v>
      </c>
      <c r="S5816" t="s">
        <v>543</v>
      </c>
      <c r="T5816" t="s">
        <v>706</v>
      </c>
      <c r="U5816">
        <v>0</v>
      </c>
      <c r="V5816" t="s">
        <v>158</v>
      </c>
    </row>
    <row r="5817" spans="9:22" x14ac:dyDescent="0.45">
      <c r="I5817" t="s">
        <v>268</v>
      </c>
      <c r="J5817" t="s">
        <v>707</v>
      </c>
      <c r="K5817">
        <v>0</v>
      </c>
      <c r="L5817" t="s">
        <v>158</v>
      </c>
      <c r="N5817" t="s">
        <v>400</v>
      </c>
      <c r="O5817" t="s">
        <v>707</v>
      </c>
      <c r="P5817">
        <v>7.8189748041336752E-5</v>
      </c>
      <c r="Q5817" t="s">
        <v>158</v>
      </c>
      <c r="S5817" t="s">
        <v>543</v>
      </c>
      <c r="T5817" t="s">
        <v>707</v>
      </c>
      <c r="U5817">
        <v>0</v>
      </c>
      <c r="V5817" t="s">
        <v>158</v>
      </c>
    </row>
    <row r="5818" spans="9:22" x14ac:dyDescent="0.45">
      <c r="I5818" t="s">
        <v>268</v>
      </c>
      <c r="J5818" t="s">
        <v>708</v>
      </c>
      <c r="K5818">
        <v>0</v>
      </c>
      <c r="L5818" t="s">
        <v>158</v>
      </c>
      <c r="N5818" t="s">
        <v>400</v>
      </c>
      <c r="O5818" t="s">
        <v>708</v>
      </c>
      <c r="P5818">
        <v>8.7487672794931269E-5</v>
      </c>
      <c r="Q5818" t="s">
        <v>158</v>
      </c>
      <c r="S5818" t="s">
        <v>543</v>
      </c>
      <c r="T5818" t="s">
        <v>708</v>
      </c>
      <c r="U5818">
        <v>3.0606295682218825E-6</v>
      </c>
      <c r="V5818" t="s">
        <v>158</v>
      </c>
    </row>
    <row r="5819" spans="9:22" x14ac:dyDescent="0.45">
      <c r="I5819" t="s">
        <v>268</v>
      </c>
      <c r="J5819" t="s">
        <v>709</v>
      </c>
      <c r="K5819">
        <v>0</v>
      </c>
      <c r="L5819" t="s">
        <v>158</v>
      </c>
      <c r="N5819" t="s">
        <v>400</v>
      </c>
      <c r="O5819" t="s">
        <v>709</v>
      </c>
      <c r="P5819">
        <v>9.3251333378482988E-5</v>
      </c>
      <c r="Q5819" t="s">
        <v>158</v>
      </c>
      <c r="S5819" t="s">
        <v>543</v>
      </c>
      <c r="T5819" t="s">
        <v>709</v>
      </c>
      <c r="U5819">
        <v>6.6317943730938051E-6</v>
      </c>
      <c r="V5819" t="s">
        <v>158</v>
      </c>
    </row>
    <row r="5820" spans="9:22" x14ac:dyDescent="0.45">
      <c r="I5820" t="s">
        <v>268</v>
      </c>
      <c r="J5820" t="s">
        <v>710</v>
      </c>
      <c r="K5820">
        <v>0</v>
      </c>
      <c r="L5820" t="s">
        <v>158</v>
      </c>
      <c r="N5820" t="s">
        <v>400</v>
      </c>
      <c r="O5820" t="s">
        <v>710</v>
      </c>
      <c r="P5820">
        <v>1.0961074329663083E-4</v>
      </c>
      <c r="Q5820" t="s">
        <v>158</v>
      </c>
      <c r="S5820" t="s">
        <v>543</v>
      </c>
      <c r="T5820" t="s">
        <v>710</v>
      </c>
      <c r="U5820">
        <v>1.2438370474115983E-5</v>
      </c>
      <c r="V5820" t="s">
        <v>158</v>
      </c>
    </row>
    <row r="5821" spans="9:22" x14ac:dyDescent="0.45">
      <c r="I5821" t="s">
        <v>268</v>
      </c>
      <c r="J5821" t="s">
        <v>711</v>
      </c>
      <c r="K5821">
        <v>0</v>
      </c>
      <c r="L5821" t="s">
        <v>158</v>
      </c>
      <c r="N5821" t="s">
        <v>400</v>
      </c>
      <c r="O5821" t="s">
        <v>711</v>
      </c>
      <c r="P5821">
        <v>9.0314842261885944E-5</v>
      </c>
      <c r="Q5821" t="s">
        <v>158</v>
      </c>
      <c r="S5821" t="s">
        <v>543</v>
      </c>
      <c r="T5821" t="s">
        <v>711</v>
      </c>
      <c r="U5821">
        <v>2.2733588066689193E-5</v>
      </c>
      <c r="V5821" t="s">
        <v>158</v>
      </c>
    </row>
    <row r="5822" spans="9:22" x14ac:dyDescent="0.45">
      <c r="I5822" t="s">
        <v>268</v>
      </c>
      <c r="J5822" t="s">
        <v>631</v>
      </c>
      <c r="K5822">
        <v>0</v>
      </c>
      <c r="L5822" t="s">
        <v>158</v>
      </c>
      <c r="N5822" t="s">
        <v>400</v>
      </c>
      <c r="O5822" t="s">
        <v>631</v>
      </c>
      <c r="P5822">
        <v>3.1155439297113733E-2</v>
      </c>
      <c r="Q5822" t="s">
        <v>158</v>
      </c>
      <c r="S5822" t="s">
        <v>543</v>
      </c>
      <c r="T5822" t="s">
        <v>631</v>
      </c>
      <c r="U5822">
        <v>1.7009922219124313E-2</v>
      </c>
      <c r="V5822" t="s">
        <v>158</v>
      </c>
    </row>
    <row r="5823" spans="9:22" x14ac:dyDescent="0.45">
      <c r="I5823" t="s">
        <v>268</v>
      </c>
      <c r="J5823" t="s">
        <v>632</v>
      </c>
      <c r="K5823">
        <v>0</v>
      </c>
      <c r="L5823" t="s">
        <v>158</v>
      </c>
      <c r="N5823" t="s">
        <v>400</v>
      </c>
      <c r="O5823" t="s">
        <v>632</v>
      </c>
      <c r="P5823">
        <v>5.2945056806541725E-3</v>
      </c>
      <c r="Q5823" t="s">
        <v>158</v>
      </c>
      <c r="S5823" t="s">
        <v>543</v>
      </c>
      <c r="T5823" t="s">
        <v>632</v>
      </c>
      <c r="U5823">
        <v>2.691418177274257E-3</v>
      </c>
      <c r="V5823" t="s">
        <v>158</v>
      </c>
    </row>
    <row r="5824" spans="9:22" x14ac:dyDescent="0.45">
      <c r="I5824" t="s">
        <v>268</v>
      </c>
      <c r="J5824" t="s">
        <v>633</v>
      </c>
      <c r="K5824">
        <v>0</v>
      </c>
      <c r="L5824" t="s">
        <v>158</v>
      </c>
      <c r="N5824" t="s">
        <v>400</v>
      </c>
      <c r="O5824" t="s">
        <v>633</v>
      </c>
      <c r="P5824">
        <v>5.2759714062887665E-3</v>
      </c>
      <c r="Q5824" t="s">
        <v>158</v>
      </c>
      <c r="S5824" t="s">
        <v>543</v>
      </c>
      <c r="T5824" t="s">
        <v>633</v>
      </c>
      <c r="U5824">
        <v>2.642820396841519E-3</v>
      </c>
      <c r="V5824" t="s">
        <v>158</v>
      </c>
    </row>
    <row r="5825" spans="9:22" x14ac:dyDescent="0.45">
      <c r="I5825" t="s">
        <v>268</v>
      </c>
      <c r="J5825" t="s">
        <v>634</v>
      </c>
      <c r="K5825">
        <v>3.2026335950486049E-3</v>
      </c>
      <c r="L5825" t="s">
        <v>158</v>
      </c>
      <c r="N5825" t="s">
        <v>400</v>
      </c>
      <c r="O5825" t="s">
        <v>634</v>
      </c>
      <c r="P5825">
        <v>5.1668915661016272E-3</v>
      </c>
      <c r="Q5825" t="s">
        <v>158</v>
      </c>
      <c r="S5825" t="s">
        <v>543</v>
      </c>
      <c r="T5825" t="s">
        <v>634</v>
      </c>
      <c r="U5825">
        <v>2.5936934574345223E-3</v>
      </c>
      <c r="V5825" t="s">
        <v>158</v>
      </c>
    </row>
    <row r="5826" spans="9:22" x14ac:dyDescent="0.45">
      <c r="I5826" t="s">
        <v>268</v>
      </c>
      <c r="J5826" t="s">
        <v>635</v>
      </c>
      <c r="K5826">
        <v>4.3251354749467605E-2</v>
      </c>
      <c r="L5826" t="s">
        <v>158</v>
      </c>
      <c r="N5826" t="s">
        <v>400</v>
      </c>
      <c r="O5826" t="s">
        <v>635</v>
      </c>
      <c r="P5826">
        <v>3.3061543888261977E-2</v>
      </c>
      <c r="Q5826" t="s">
        <v>158</v>
      </c>
      <c r="S5826" t="s">
        <v>543</v>
      </c>
      <c r="T5826" t="s">
        <v>635</v>
      </c>
      <c r="U5826">
        <v>1.7898515503232043E-2</v>
      </c>
      <c r="V5826" t="s">
        <v>158</v>
      </c>
    </row>
    <row r="5827" spans="9:22" x14ac:dyDescent="0.45">
      <c r="I5827" t="s">
        <v>268</v>
      </c>
      <c r="J5827" t="s">
        <v>636</v>
      </c>
      <c r="K5827">
        <v>3.314476703110256E-3</v>
      </c>
      <c r="L5827" t="s">
        <v>158</v>
      </c>
      <c r="N5827" t="s">
        <v>400</v>
      </c>
      <c r="O5827" t="s">
        <v>636</v>
      </c>
      <c r="P5827">
        <v>5.2346084293612809E-3</v>
      </c>
      <c r="Q5827" t="s">
        <v>158</v>
      </c>
      <c r="S5827" t="s">
        <v>543</v>
      </c>
      <c r="T5827" t="s">
        <v>636</v>
      </c>
      <c r="U5827">
        <v>3.1139743079969936E-3</v>
      </c>
      <c r="V5827" t="s">
        <v>158</v>
      </c>
    </row>
    <row r="5828" spans="9:22" x14ac:dyDescent="0.45">
      <c r="I5828" t="s">
        <v>268</v>
      </c>
      <c r="J5828" t="s">
        <v>637</v>
      </c>
      <c r="K5828">
        <v>0</v>
      </c>
      <c r="L5828" t="s">
        <v>158</v>
      </c>
      <c r="N5828" t="s">
        <v>400</v>
      </c>
      <c r="O5828" t="s">
        <v>637</v>
      </c>
      <c r="P5828">
        <v>5.4165494038942458E-3</v>
      </c>
      <c r="Q5828" t="s">
        <v>158</v>
      </c>
      <c r="S5828" t="s">
        <v>543</v>
      </c>
      <c r="T5828" t="s">
        <v>637</v>
      </c>
      <c r="U5828">
        <v>3.1830757870095626E-3</v>
      </c>
      <c r="V5828" t="s">
        <v>158</v>
      </c>
    </row>
    <row r="5829" spans="9:22" x14ac:dyDescent="0.45">
      <c r="I5829" t="s">
        <v>268</v>
      </c>
      <c r="J5829" t="s">
        <v>638</v>
      </c>
      <c r="K5829">
        <v>0</v>
      </c>
      <c r="L5829" t="s">
        <v>158</v>
      </c>
      <c r="N5829" t="s">
        <v>400</v>
      </c>
      <c r="O5829" t="s">
        <v>638</v>
      </c>
      <c r="P5829">
        <v>5.5371861127586006E-3</v>
      </c>
      <c r="Q5829" t="s">
        <v>158</v>
      </c>
      <c r="S5829" t="s">
        <v>543</v>
      </c>
      <c r="T5829" t="s">
        <v>638</v>
      </c>
      <c r="U5829">
        <v>3.1717063996445872E-3</v>
      </c>
      <c r="V5829" t="s">
        <v>158</v>
      </c>
    </row>
    <row r="5830" spans="9:22" x14ac:dyDescent="0.45">
      <c r="I5830" t="s">
        <v>268</v>
      </c>
      <c r="J5830" t="s">
        <v>639</v>
      </c>
      <c r="K5830">
        <v>0</v>
      </c>
      <c r="L5830" t="s">
        <v>158</v>
      </c>
      <c r="N5830" t="s">
        <v>400</v>
      </c>
      <c r="O5830" t="s">
        <v>639</v>
      </c>
      <c r="P5830">
        <v>2.7818092329576636E-2</v>
      </c>
      <c r="Q5830" t="s">
        <v>158</v>
      </c>
      <c r="S5830" t="s">
        <v>543</v>
      </c>
      <c r="T5830" t="s">
        <v>639</v>
      </c>
      <c r="U5830">
        <v>1.527156419946162E-2</v>
      </c>
      <c r="V5830" t="s">
        <v>158</v>
      </c>
    </row>
    <row r="5831" spans="9:22" x14ac:dyDescent="0.45">
      <c r="I5831" t="s">
        <v>269</v>
      </c>
      <c r="J5831" t="s">
        <v>157</v>
      </c>
      <c r="K5831">
        <v>4.4293286371557116E-3</v>
      </c>
      <c r="L5831" t="s">
        <v>158</v>
      </c>
      <c r="N5831" t="s">
        <v>401</v>
      </c>
      <c r="O5831" t="s">
        <v>157</v>
      </c>
      <c r="P5831">
        <v>8.7850075830578397E-2</v>
      </c>
      <c r="Q5831" t="s">
        <v>158</v>
      </c>
      <c r="S5831" t="s">
        <v>544</v>
      </c>
      <c r="T5831" t="s">
        <v>157</v>
      </c>
      <c r="U5831">
        <v>0.10875093019519304</v>
      </c>
      <c r="V5831" t="s">
        <v>158</v>
      </c>
    </row>
    <row r="5832" spans="9:22" x14ac:dyDescent="0.45">
      <c r="I5832" t="s">
        <v>269</v>
      </c>
      <c r="J5832" t="s">
        <v>159</v>
      </c>
      <c r="K5832">
        <v>1.4037887631988426E-2</v>
      </c>
      <c r="L5832" t="s">
        <v>158</v>
      </c>
      <c r="N5832" t="s">
        <v>401</v>
      </c>
      <c r="O5832" t="s">
        <v>159</v>
      </c>
      <c r="P5832">
        <v>1.5009458934743997E-2</v>
      </c>
      <c r="Q5832" t="s">
        <v>158</v>
      </c>
      <c r="S5832" t="s">
        <v>544</v>
      </c>
      <c r="T5832" t="s">
        <v>159</v>
      </c>
      <c r="U5832">
        <v>1.7938739952162861E-2</v>
      </c>
      <c r="V5832" t="s">
        <v>158</v>
      </c>
    </row>
    <row r="5833" spans="9:22" x14ac:dyDescent="0.45">
      <c r="I5833" t="s">
        <v>269</v>
      </c>
      <c r="J5833" t="s">
        <v>160</v>
      </c>
      <c r="K5833">
        <v>2.5791691627968273E-2</v>
      </c>
      <c r="L5833" t="s">
        <v>158</v>
      </c>
      <c r="N5833" t="s">
        <v>401</v>
      </c>
      <c r="O5833" t="s">
        <v>160</v>
      </c>
      <c r="P5833">
        <v>1.5118516784197325E-2</v>
      </c>
      <c r="Q5833" t="s">
        <v>158</v>
      </c>
      <c r="S5833" t="s">
        <v>544</v>
      </c>
      <c r="T5833" t="s">
        <v>160</v>
      </c>
      <c r="U5833">
        <v>1.797835530626234E-2</v>
      </c>
      <c r="V5833" t="s">
        <v>158</v>
      </c>
    </row>
    <row r="5834" spans="9:22" x14ac:dyDescent="0.45">
      <c r="I5834" t="s">
        <v>269</v>
      </c>
      <c r="J5834" t="s">
        <v>161</v>
      </c>
      <c r="K5834">
        <v>3.8784102580055879E-2</v>
      </c>
      <c r="L5834" t="s">
        <v>158</v>
      </c>
      <c r="N5834" t="s">
        <v>401</v>
      </c>
      <c r="O5834" t="s">
        <v>161</v>
      </c>
      <c r="P5834">
        <v>1.6480607975218248E-2</v>
      </c>
      <c r="Q5834" t="s">
        <v>158</v>
      </c>
      <c r="S5834" t="s">
        <v>544</v>
      </c>
      <c r="T5834" t="s">
        <v>161</v>
      </c>
      <c r="U5834">
        <v>1.7919188389653253E-2</v>
      </c>
      <c r="V5834" t="s">
        <v>158</v>
      </c>
    </row>
    <row r="5835" spans="9:22" x14ac:dyDescent="0.45">
      <c r="I5835" t="s">
        <v>269</v>
      </c>
      <c r="J5835" t="s">
        <v>162</v>
      </c>
      <c r="K5835">
        <v>0.33538862350733589</v>
      </c>
      <c r="L5835" t="s">
        <v>158</v>
      </c>
      <c r="N5835" t="s">
        <v>401</v>
      </c>
      <c r="O5835" t="s">
        <v>162</v>
      </c>
      <c r="P5835">
        <v>0.15912352682418809</v>
      </c>
      <c r="Q5835" t="s">
        <v>158</v>
      </c>
      <c r="S5835" t="s">
        <v>544</v>
      </c>
      <c r="T5835" t="s">
        <v>162</v>
      </c>
      <c r="U5835">
        <v>0.13323136275825614</v>
      </c>
      <c r="V5835" t="s">
        <v>158</v>
      </c>
    </row>
    <row r="5836" spans="9:22" x14ac:dyDescent="0.45">
      <c r="I5836" t="s">
        <v>269</v>
      </c>
      <c r="J5836" t="s">
        <v>619</v>
      </c>
      <c r="K5836">
        <v>3.3243347302116227E-2</v>
      </c>
      <c r="L5836" t="s">
        <v>158</v>
      </c>
      <c r="N5836" t="s">
        <v>401</v>
      </c>
      <c r="O5836" t="s">
        <v>619</v>
      </c>
      <c r="P5836">
        <v>2.6299263423963444E-2</v>
      </c>
      <c r="Q5836" t="s">
        <v>158</v>
      </c>
      <c r="S5836" t="s">
        <v>544</v>
      </c>
      <c r="T5836" t="s">
        <v>619</v>
      </c>
      <c r="U5836">
        <v>2.2203078589282093E-2</v>
      </c>
      <c r="V5836" t="s">
        <v>158</v>
      </c>
    </row>
    <row r="5837" spans="9:22" x14ac:dyDescent="0.45">
      <c r="I5837" t="s">
        <v>269</v>
      </c>
      <c r="J5837" t="s">
        <v>620</v>
      </c>
      <c r="K5837">
        <v>2.2073255703035741E-2</v>
      </c>
      <c r="L5837" t="s">
        <v>158</v>
      </c>
      <c r="N5837" t="s">
        <v>401</v>
      </c>
      <c r="O5837" t="s">
        <v>620</v>
      </c>
      <c r="P5837">
        <v>2.3834057750694516E-2</v>
      </c>
      <c r="Q5837" t="s">
        <v>158</v>
      </c>
      <c r="S5837" t="s">
        <v>544</v>
      </c>
      <c r="T5837" t="s">
        <v>620</v>
      </c>
      <c r="U5837">
        <v>2.2357569625008466E-2</v>
      </c>
      <c r="V5837" t="s">
        <v>158</v>
      </c>
    </row>
    <row r="5838" spans="9:22" x14ac:dyDescent="0.45">
      <c r="I5838" t="s">
        <v>269</v>
      </c>
      <c r="J5838" t="s">
        <v>621</v>
      </c>
      <c r="K5838">
        <v>1.0931028074283736E-2</v>
      </c>
      <c r="L5838" t="s">
        <v>158</v>
      </c>
      <c r="N5838" t="s">
        <v>401</v>
      </c>
      <c r="O5838" t="s">
        <v>621</v>
      </c>
      <c r="P5838">
        <v>2.1783016982356899E-2</v>
      </c>
      <c r="Q5838" t="s">
        <v>158</v>
      </c>
      <c r="S5838" t="s">
        <v>544</v>
      </c>
      <c r="T5838" t="s">
        <v>621</v>
      </c>
      <c r="U5838">
        <v>2.2164524373003692E-2</v>
      </c>
      <c r="V5838" t="s">
        <v>158</v>
      </c>
    </row>
    <row r="5839" spans="9:22" x14ac:dyDescent="0.45">
      <c r="I5839" t="s">
        <v>269</v>
      </c>
      <c r="J5839" t="s">
        <v>622</v>
      </c>
      <c r="K5839">
        <v>2.5037530405202443E-3</v>
      </c>
      <c r="L5839" t="s">
        <v>158</v>
      </c>
      <c r="N5839" t="s">
        <v>401</v>
      </c>
      <c r="O5839" t="s">
        <v>622</v>
      </c>
      <c r="P5839">
        <v>8.4108949630886276E-2</v>
      </c>
      <c r="Q5839" t="s">
        <v>158</v>
      </c>
      <c r="S5839" t="s">
        <v>544</v>
      </c>
      <c r="T5839" t="s">
        <v>622</v>
      </c>
      <c r="U5839">
        <v>0.10714006402494021</v>
      </c>
      <c r="V5839" t="s">
        <v>158</v>
      </c>
    </row>
    <row r="5840" spans="9:22" x14ac:dyDescent="0.45">
      <c r="I5840" t="s">
        <v>269</v>
      </c>
      <c r="J5840" t="s">
        <v>163</v>
      </c>
      <c r="K5840">
        <v>2.4694521062784735E-3</v>
      </c>
      <c r="L5840" t="s">
        <v>158</v>
      </c>
      <c r="N5840" t="s">
        <v>401</v>
      </c>
      <c r="O5840" t="s">
        <v>163</v>
      </c>
      <c r="P5840">
        <v>6.2891713842386732E-2</v>
      </c>
      <c r="Q5840" t="s">
        <v>158</v>
      </c>
      <c r="S5840" t="s">
        <v>544</v>
      </c>
      <c r="T5840" t="s">
        <v>163</v>
      </c>
      <c r="U5840">
        <v>5.9811657817176074E-2</v>
      </c>
      <c r="V5840" t="s">
        <v>158</v>
      </c>
    </row>
    <row r="5841" spans="9:22" x14ac:dyDescent="0.45">
      <c r="I5841" t="s">
        <v>269</v>
      </c>
      <c r="J5841" t="s">
        <v>164</v>
      </c>
      <c r="K5841">
        <v>1.0355621924382528E-2</v>
      </c>
      <c r="L5841" t="s">
        <v>158</v>
      </c>
      <c r="N5841" t="s">
        <v>401</v>
      </c>
      <c r="O5841" t="s">
        <v>164</v>
      </c>
      <c r="P5841">
        <v>1.2638377327892287E-2</v>
      </c>
      <c r="Q5841" t="s">
        <v>158</v>
      </c>
      <c r="S5841" t="s">
        <v>544</v>
      </c>
      <c r="T5841" t="s">
        <v>164</v>
      </c>
      <c r="U5841">
        <v>1.0569772144553558E-2</v>
      </c>
      <c r="V5841" t="s">
        <v>158</v>
      </c>
    </row>
    <row r="5842" spans="9:22" x14ac:dyDescent="0.45">
      <c r="I5842" t="s">
        <v>269</v>
      </c>
      <c r="J5842" t="s">
        <v>165</v>
      </c>
      <c r="K5842">
        <v>1.6624553488134214E-2</v>
      </c>
      <c r="L5842" t="s">
        <v>158</v>
      </c>
      <c r="N5842" t="s">
        <v>401</v>
      </c>
      <c r="O5842" t="s">
        <v>165</v>
      </c>
      <c r="P5842">
        <v>1.3520413997369748E-2</v>
      </c>
      <c r="Q5842" t="s">
        <v>158</v>
      </c>
      <c r="S5842" t="s">
        <v>544</v>
      </c>
      <c r="T5842" t="s">
        <v>165</v>
      </c>
      <c r="U5842">
        <v>1.0406576556816535E-2</v>
      </c>
      <c r="V5842" t="s">
        <v>158</v>
      </c>
    </row>
    <row r="5843" spans="9:22" x14ac:dyDescent="0.45">
      <c r="I5843" t="s">
        <v>269</v>
      </c>
      <c r="J5843" t="s">
        <v>166</v>
      </c>
      <c r="K5843">
        <v>2.0101537902947261E-2</v>
      </c>
      <c r="L5843" t="s">
        <v>158</v>
      </c>
      <c r="N5843" t="s">
        <v>401</v>
      </c>
      <c r="O5843" t="s">
        <v>166</v>
      </c>
      <c r="P5843">
        <v>1.5941446658311795E-2</v>
      </c>
      <c r="Q5843" t="s">
        <v>158</v>
      </c>
      <c r="S5843" t="s">
        <v>544</v>
      </c>
      <c r="T5843" t="s">
        <v>166</v>
      </c>
      <c r="U5843">
        <v>1.0431659029569024E-2</v>
      </c>
      <c r="V5843" t="s">
        <v>158</v>
      </c>
    </row>
    <row r="5844" spans="9:22" x14ac:dyDescent="0.45">
      <c r="I5844" t="s">
        <v>269</v>
      </c>
      <c r="J5844" t="s">
        <v>167</v>
      </c>
      <c r="K5844">
        <v>0.14354632809592988</v>
      </c>
      <c r="L5844" t="s">
        <v>158</v>
      </c>
      <c r="N5844" t="s">
        <v>401</v>
      </c>
      <c r="O5844" t="s">
        <v>167</v>
      </c>
      <c r="P5844">
        <v>8.9364371150873964E-2</v>
      </c>
      <c r="Q5844" t="s">
        <v>158</v>
      </c>
      <c r="S5844" t="s">
        <v>544</v>
      </c>
      <c r="T5844" t="s">
        <v>167</v>
      </c>
      <c r="U5844">
        <v>7.6072789269775037E-2</v>
      </c>
      <c r="V5844" t="s">
        <v>158</v>
      </c>
    </row>
    <row r="5845" spans="9:22" x14ac:dyDescent="0.45">
      <c r="I5845" t="s">
        <v>269</v>
      </c>
      <c r="J5845" t="s">
        <v>623</v>
      </c>
      <c r="K5845">
        <v>1.5389935606227468E-2</v>
      </c>
      <c r="L5845" t="s">
        <v>158</v>
      </c>
      <c r="N5845" t="s">
        <v>401</v>
      </c>
      <c r="O5845" t="s">
        <v>623</v>
      </c>
      <c r="P5845">
        <v>9.5229459867982626E-3</v>
      </c>
      <c r="Q5845" t="s">
        <v>158</v>
      </c>
      <c r="S5845" t="s">
        <v>544</v>
      </c>
      <c r="T5845" t="s">
        <v>623</v>
      </c>
      <c r="U5845">
        <v>1.323918257891751E-2</v>
      </c>
      <c r="V5845" t="s">
        <v>158</v>
      </c>
    </row>
    <row r="5846" spans="9:22" x14ac:dyDescent="0.45">
      <c r="I5846" t="s">
        <v>269</v>
      </c>
      <c r="J5846" t="s">
        <v>624</v>
      </c>
      <c r="K5846">
        <v>1.2118966775844689E-2</v>
      </c>
      <c r="L5846" t="s">
        <v>158</v>
      </c>
      <c r="N5846" t="s">
        <v>401</v>
      </c>
      <c r="O5846" t="s">
        <v>624</v>
      </c>
      <c r="P5846">
        <v>9.3474989859850949E-3</v>
      </c>
      <c r="Q5846" t="s">
        <v>158</v>
      </c>
      <c r="S5846" t="s">
        <v>544</v>
      </c>
      <c r="T5846" t="s">
        <v>624</v>
      </c>
      <c r="U5846">
        <v>1.3876316261385099E-2</v>
      </c>
      <c r="V5846" t="s">
        <v>158</v>
      </c>
    </row>
    <row r="5847" spans="9:22" x14ac:dyDescent="0.45">
      <c r="I5847" t="s">
        <v>269</v>
      </c>
      <c r="J5847" t="s">
        <v>625</v>
      </c>
      <c r="K5847">
        <v>8.3325865852510363E-3</v>
      </c>
      <c r="L5847" t="s">
        <v>158</v>
      </c>
      <c r="N5847" t="s">
        <v>401</v>
      </c>
      <c r="O5847" t="s">
        <v>625</v>
      </c>
      <c r="P5847">
        <v>7.749499968375784E-3</v>
      </c>
      <c r="Q5847" t="s">
        <v>158</v>
      </c>
      <c r="S5847" t="s">
        <v>544</v>
      </c>
      <c r="T5847" t="s">
        <v>625</v>
      </c>
      <c r="U5847">
        <v>1.4338124766549939E-2</v>
      </c>
      <c r="V5847" t="s">
        <v>158</v>
      </c>
    </row>
    <row r="5848" spans="9:22" x14ac:dyDescent="0.45">
      <c r="I5848" t="s">
        <v>269</v>
      </c>
      <c r="J5848" t="s">
        <v>626</v>
      </c>
      <c r="K5848">
        <v>2.974747740053582E-3</v>
      </c>
      <c r="L5848" t="s">
        <v>158</v>
      </c>
      <c r="N5848" t="s">
        <v>401</v>
      </c>
      <c r="O5848" t="s">
        <v>626</v>
      </c>
      <c r="P5848">
        <v>2.7753886036378874E-2</v>
      </c>
      <c r="Q5848" t="s">
        <v>158</v>
      </c>
      <c r="S5848" t="s">
        <v>544</v>
      </c>
      <c r="T5848" t="s">
        <v>626</v>
      </c>
      <c r="U5848">
        <v>6.8939737336252652E-2</v>
      </c>
      <c r="V5848" t="s">
        <v>158</v>
      </c>
    </row>
    <row r="5849" spans="9:22" x14ac:dyDescent="0.45">
      <c r="I5849" t="s">
        <v>269</v>
      </c>
      <c r="J5849" t="s">
        <v>168</v>
      </c>
      <c r="K5849">
        <v>0</v>
      </c>
      <c r="L5849" t="s">
        <v>158</v>
      </c>
      <c r="N5849" t="s">
        <v>401</v>
      </c>
      <c r="O5849" t="s">
        <v>168</v>
      </c>
      <c r="P5849">
        <v>3.2362115971462969E-2</v>
      </c>
      <c r="Q5849" t="s">
        <v>158</v>
      </c>
      <c r="S5849" t="s">
        <v>544</v>
      </c>
      <c r="T5849" t="s">
        <v>168</v>
      </c>
      <c r="U5849">
        <v>4.369219119964201E-2</v>
      </c>
      <c r="V5849" t="s">
        <v>158</v>
      </c>
    </row>
    <row r="5850" spans="9:22" x14ac:dyDescent="0.45">
      <c r="I5850" t="s">
        <v>269</v>
      </c>
      <c r="J5850" t="s">
        <v>169</v>
      </c>
      <c r="K5850">
        <v>3.1911347014601113E-3</v>
      </c>
      <c r="L5850" t="s">
        <v>158</v>
      </c>
      <c r="N5850" t="s">
        <v>401</v>
      </c>
      <c r="O5850" t="s">
        <v>169</v>
      </c>
      <c r="P5850">
        <v>7.0592525072711585E-3</v>
      </c>
      <c r="Q5850" t="s">
        <v>158</v>
      </c>
      <c r="S5850" t="s">
        <v>544</v>
      </c>
      <c r="T5850" t="s">
        <v>169</v>
      </c>
      <c r="U5850">
        <v>7.6806604890260304E-3</v>
      </c>
      <c r="V5850" t="s">
        <v>158</v>
      </c>
    </row>
    <row r="5851" spans="9:22" x14ac:dyDescent="0.45">
      <c r="I5851" t="s">
        <v>269</v>
      </c>
      <c r="J5851" t="s">
        <v>170</v>
      </c>
      <c r="K5851">
        <v>1.1874590436026927E-2</v>
      </c>
      <c r="L5851" t="s">
        <v>158</v>
      </c>
      <c r="N5851" t="s">
        <v>401</v>
      </c>
      <c r="O5851" t="s">
        <v>170</v>
      </c>
      <c r="P5851">
        <v>7.1449956042275919E-3</v>
      </c>
      <c r="Q5851" t="s">
        <v>158</v>
      </c>
      <c r="S5851" t="s">
        <v>544</v>
      </c>
      <c r="T5851" t="s">
        <v>170</v>
      </c>
      <c r="U5851">
        <v>7.8833801798559797E-3</v>
      </c>
      <c r="V5851" t="s">
        <v>158</v>
      </c>
    </row>
    <row r="5852" spans="9:22" x14ac:dyDescent="0.45">
      <c r="I5852" t="s">
        <v>269</v>
      </c>
      <c r="J5852" t="s">
        <v>171</v>
      </c>
      <c r="K5852">
        <v>1.8756676116335667E-2</v>
      </c>
      <c r="L5852" t="s">
        <v>158</v>
      </c>
      <c r="N5852" t="s">
        <v>401</v>
      </c>
      <c r="O5852" t="s">
        <v>171</v>
      </c>
      <c r="P5852">
        <v>7.6003530467311491E-3</v>
      </c>
      <c r="Q5852" t="s">
        <v>158</v>
      </c>
      <c r="S5852" t="s">
        <v>544</v>
      </c>
      <c r="T5852" t="s">
        <v>171</v>
      </c>
      <c r="U5852">
        <v>7.8540032118353965E-3</v>
      </c>
      <c r="V5852" t="s">
        <v>158</v>
      </c>
    </row>
    <row r="5853" spans="9:22" x14ac:dyDescent="0.45">
      <c r="I5853" t="s">
        <v>269</v>
      </c>
      <c r="J5853" t="s">
        <v>172</v>
      </c>
      <c r="K5853">
        <v>0.1675006596277005</v>
      </c>
      <c r="L5853" t="s">
        <v>158</v>
      </c>
      <c r="N5853" t="s">
        <v>401</v>
      </c>
      <c r="O5853" t="s">
        <v>172</v>
      </c>
      <c r="P5853">
        <v>5.5186272484326615E-2</v>
      </c>
      <c r="Q5853" t="s">
        <v>158</v>
      </c>
      <c r="S5853" t="s">
        <v>544</v>
      </c>
      <c r="T5853" t="s">
        <v>172</v>
      </c>
      <c r="U5853">
        <v>5.0662213461200582E-2</v>
      </c>
      <c r="V5853" t="s">
        <v>158</v>
      </c>
    </row>
    <row r="5854" spans="9:22" x14ac:dyDescent="0.45">
      <c r="I5854" t="s">
        <v>269</v>
      </c>
      <c r="J5854" t="s">
        <v>627</v>
      </c>
      <c r="K5854">
        <v>1.5536405276541956E-2</v>
      </c>
      <c r="L5854" t="s">
        <v>158</v>
      </c>
      <c r="N5854" t="s">
        <v>401</v>
      </c>
      <c r="O5854" t="s">
        <v>627</v>
      </c>
      <c r="P5854">
        <v>8.5237137181516827E-3</v>
      </c>
      <c r="Q5854" t="s">
        <v>158</v>
      </c>
      <c r="S5854" t="s">
        <v>544</v>
      </c>
      <c r="T5854" t="s">
        <v>627</v>
      </c>
      <c r="U5854">
        <v>8.4624453463302655E-3</v>
      </c>
      <c r="V5854" t="s">
        <v>158</v>
      </c>
    </row>
    <row r="5855" spans="9:22" x14ac:dyDescent="0.45">
      <c r="I5855" t="s">
        <v>269</v>
      </c>
      <c r="J5855" t="s">
        <v>628</v>
      </c>
      <c r="K5855">
        <v>6.7652580722894172E-3</v>
      </c>
      <c r="L5855" t="s">
        <v>158</v>
      </c>
      <c r="N5855" t="s">
        <v>401</v>
      </c>
      <c r="O5855" t="s">
        <v>628</v>
      </c>
      <c r="P5855">
        <v>8.4036529956300898E-3</v>
      </c>
      <c r="Q5855" t="s">
        <v>158</v>
      </c>
      <c r="S5855" t="s">
        <v>544</v>
      </c>
      <c r="T5855" t="s">
        <v>628</v>
      </c>
      <c r="U5855">
        <v>8.9701113221714139E-3</v>
      </c>
      <c r="V5855" t="s">
        <v>158</v>
      </c>
    </row>
    <row r="5856" spans="9:22" x14ac:dyDescent="0.45">
      <c r="I5856" t="s">
        <v>269</v>
      </c>
      <c r="J5856" t="s">
        <v>629</v>
      </c>
      <c r="K5856">
        <v>1.2644064185738377E-3</v>
      </c>
      <c r="L5856" t="s">
        <v>158</v>
      </c>
      <c r="N5856" t="s">
        <v>401</v>
      </c>
      <c r="O5856" t="s">
        <v>629</v>
      </c>
      <c r="P5856">
        <v>8.0039576728018393E-3</v>
      </c>
      <c r="Q5856" t="s">
        <v>158</v>
      </c>
      <c r="S5856" t="s">
        <v>544</v>
      </c>
      <c r="T5856" t="s">
        <v>629</v>
      </c>
      <c r="U5856">
        <v>9.2651139065772579E-3</v>
      </c>
      <c r="V5856" t="s">
        <v>158</v>
      </c>
    </row>
    <row r="5857" spans="9:22" x14ac:dyDescent="0.45">
      <c r="I5857" t="s">
        <v>269</v>
      </c>
      <c r="J5857" t="s">
        <v>630</v>
      </c>
      <c r="K5857">
        <v>0</v>
      </c>
      <c r="L5857" t="s">
        <v>158</v>
      </c>
      <c r="N5857" t="s">
        <v>401</v>
      </c>
      <c r="O5857" t="s">
        <v>630</v>
      </c>
      <c r="P5857">
        <v>3.0627986077757539E-2</v>
      </c>
      <c r="Q5857" t="s">
        <v>158</v>
      </c>
      <c r="S5857" t="s">
        <v>544</v>
      </c>
      <c r="T5857" t="s">
        <v>630</v>
      </c>
      <c r="U5857">
        <v>4.2587574157753223E-2</v>
      </c>
      <c r="V5857" t="s">
        <v>158</v>
      </c>
    </row>
    <row r="5858" spans="9:22" x14ac:dyDescent="0.45">
      <c r="I5858" t="s">
        <v>269</v>
      </c>
      <c r="J5858" t="s">
        <v>688</v>
      </c>
      <c r="K5858">
        <v>0</v>
      </c>
      <c r="L5858" t="s">
        <v>158</v>
      </c>
      <c r="N5858" t="s">
        <v>401</v>
      </c>
      <c r="O5858" t="s">
        <v>688</v>
      </c>
      <c r="P5858">
        <v>1.5934635112295224E-5</v>
      </c>
      <c r="Q5858" t="s">
        <v>158</v>
      </c>
      <c r="S5858" t="s">
        <v>544</v>
      </c>
      <c r="T5858" t="s">
        <v>688</v>
      </c>
      <c r="U5858">
        <v>1.8444259209961334E-5</v>
      </c>
      <c r="V5858" t="s">
        <v>158</v>
      </c>
    </row>
    <row r="5859" spans="9:22" x14ac:dyDescent="0.45">
      <c r="I5859" t="s">
        <v>269</v>
      </c>
      <c r="J5859" t="s">
        <v>689</v>
      </c>
      <c r="K5859">
        <v>0</v>
      </c>
      <c r="L5859" t="s">
        <v>158</v>
      </c>
      <c r="N5859" t="s">
        <v>401</v>
      </c>
      <c r="O5859" t="s">
        <v>689</v>
      </c>
      <c r="P5859">
        <v>9.2605506439563905E-6</v>
      </c>
      <c r="Q5859" t="s">
        <v>158</v>
      </c>
      <c r="S5859" t="s">
        <v>544</v>
      </c>
      <c r="T5859" t="s">
        <v>689</v>
      </c>
      <c r="U5859">
        <v>1.0633483852083712E-5</v>
      </c>
      <c r="V5859" t="s">
        <v>158</v>
      </c>
    </row>
    <row r="5860" spans="9:22" x14ac:dyDescent="0.45">
      <c r="I5860" t="s">
        <v>269</v>
      </c>
      <c r="J5860" t="s">
        <v>690</v>
      </c>
      <c r="K5860">
        <v>0</v>
      </c>
      <c r="L5860" t="s">
        <v>158</v>
      </c>
      <c r="N5860" t="s">
        <v>401</v>
      </c>
      <c r="O5860" t="s">
        <v>690</v>
      </c>
      <c r="P5860">
        <v>9.3318646849062242E-6</v>
      </c>
      <c r="Q5860" t="s">
        <v>158</v>
      </c>
      <c r="S5860" t="s">
        <v>544</v>
      </c>
      <c r="T5860" t="s">
        <v>690</v>
      </c>
      <c r="U5860">
        <v>3.6603648243691357E-6</v>
      </c>
      <c r="V5860" t="s">
        <v>158</v>
      </c>
    </row>
    <row r="5861" spans="9:22" x14ac:dyDescent="0.45">
      <c r="I5861" t="s">
        <v>269</v>
      </c>
      <c r="J5861" t="s">
        <v>691</v>
      </c>
      <c r="K5861">
        <v>0</v>
      </c>
      <c r="L5861" t="s">
        <v>158</v>
      </c>
      <c r="N5861" t="s">
        <v>401</v>
      </c>
      <c r="O5861" t="s">
        <v>691</v>
      </c>
      <c r="P5861">
        <v>8.7851272368667638E-6</v>
      </c>
      <c r="Q5861" t="s">
        <v>158</v>
      </c>
      <c r="S5861" t="s">
        <v>544</v>
      </c>
      <c r="T5861" t="s">
        <v>691</v>
      </c>
      <c r="U5861">
        <v>2.074000393858224E-6</v>
      </c>
      <c r="V5861" t="s">
        <v>158</v>
      </c>
    </row>
    <row r="5862" spans="9:22" x14ac:dyDescent="0.45">
      <c r="I5862" t="s">
        <v>269</v>
      </c>
      <c r="J5862" t="s">
        <v>692</v>
      </c>
      <c r="K5862">
        <v>0</v>
      </c>
      <c r="L5862" t="s">
        <v>158</v>
      </c>
      <c r="N5862" t="s">
        <v>401</v>
      </c>
      <c r="O5862" t="s">
        <v>692</v>
      </c>
      <c r="P5862">
        <v>7.6733814116772466E-6</v>
      </c>
      <c r="Q5862" t="s">
        <v>158</v>
      </c>
      <c r="S5862" t="s">
        <v>544</v>
      </c>
      <c r="T5862" t="s">
        <v>692</v>
      </c>
      <c r="U5862">
        <v>2.2954420448559544E-6</v>
      </c>
      <c r="V5862" t="s">
        <v>158</v>
      </c>
    </row>
    <row r="5863" spans="9:22" x14ac:dyDescent="0.45">
      <c r="I5863" t="s">
        <v>269</v>
      </c>
      <c r="J5863" t="s">
        <v>693</v>
      </c>
      <c r="K5863">
        <v>0</v>
      </c>
      <c r="L5863" t="s">
        <v>158</v>
      </c>
      <c r="N5863" t="s">
        <v>401</v>
      </c>
      <c r="O5863" t="s">
        <v>693</v>
      </c>
      <c r="P5863">
        <v>7.1759906123063699E-6</v>
      </c>
      <c r="Q5863" t="s">
        <v>158</v>
      </c>
      <c r="S5863" t="s">
        <v>544</v>
      </c>
      <c r="T5863" t="s">
        <v>693</v>
      </c>
      <c r="U5863">
        <v>1.8578065930323919E-6</v>
      </c>
      <c r="V5863" t="s">
        <v>158</v>
      </c>
    </row>
    <row r="5864" spans="9:22" x14ac:dyDescent="0.45">
      <c r="I5864" t="s">
        <v>269</v>
      </c>
      <c r="J5864" t="s">
        <v>694</v>
      </c>
      <c r="K5864">
        <v>0</v>
      </c>
      <c r="L5864" t="s">
        <v>158</v>
      </c>
      <c r="N5864" t="s">
        <v>401</v>
      </c>
      <c r="O5864" t="s">
        <v>694</v>
      </c>
      <c r="P5864">
        <v>5.8891617631866392E-6</v>
      </c>
      <c r="Q5864" t="s">
        <v>158</v>
      </c>
      <c r="S5864" t="s">
        <v>544</v>
      </c>
      <c r="T5864" t="s">
        <v>694</v>
      </c>
      <c r="U5864">
        <v>2.168493920790242E-6</v>
      </c>
      <c r="V5864" t="s">
        <v>158</v>
      </c>
    </row>
    <row r="5865" spans="9:22" x14ac:dyDescent="0.45">
      <c r="I5865" t="s">
        <v>269</v>
      </c>
      <c r="J5865" t="s">
        <v>695</v>
      </c>
      <c r="K5865">
        <v>8.643682916140181E-7</v>
      </c>
      <c r="L5865" t="s">
        <v>158</v>
      </c>
      <c r="N5865" t="s">
        <v>401</v>
      </c>
      <c r="O5865" t="s">
        <v>695</v>
      </c>
      <c r="P5865">
        <v>5.0662453054972594E-6</v>
      </c>
      <c r="Q5865" t="s">
        <v>158</v>
      </c>
      <c r="S5865" t="s">
        <v>544</v>
      </c>
      <c r="T5865" t="s">
        <v>695</v>
      </c>
      <c r="U5865">
        <v>3.874503686387681E-6</v>
      </c>
      <c r="V5865" t="s">
        <v>158</v>
      </c>
    </row>
    <row r="5866" spans="9:22" x14ac:dyDescent="0.45">
      <c r="I5866" t="s">
        <v>269</v>
      </c>
      <c r="J5866" t="s">
        <v>696</v>
      </c>
      <c r="K5866">
        <v>5.1361031833541518E-5</v>
      </c>
      <c r="L5866" t="s">
        <v>158</v>
      </c>
      <c r="N5866" t="s">
        <v>401</v>
      </c>
      <c r="O5866" t="s">
        <v>696</v>
      </c>
      <c r="P5866">
        <v>1.9405703291543073E-6</v>
      </c>
      <c r="Q5866" t="s">
        <v>158</v>
      </c>
      <c r="S5866" t="s">
        <v>544</v>
      </c>
      <c r="T5866" t="s">
        <v>696</v>
      </c>
      <c r="U5866">
        <v>4.1922792520371129E-6</v>
      </c>
      <c r="V5866" t="s">
        <v>158</v>
      </c>
    </row>
    <row r="5867" spans="9:22" x14ac:dyDescent="0.45">
      <c r="I5867" t="s">
        <v>269</v>
      </c>
      <c r="J5867" t="s">
        <v>697</v>
      </c>
      <c r="K5867">
        <v>8.7302904289756302E-5</v>
      </c>
      <c r="L5867" t="s">
        <v>158</v>
      </c>
      <c r="N5867" t="s">
        <v>401</v>
      </c>
      <c r="O5867" t="s">
        <v>697</v>
      </c>
      <c r="P5867">
        <v>1.2057984834137443E-6</v>
      </c>
      <c r="Q5867" t="s">
        <v>158</v>
      </c>
      <c r="S5867" t="s">
        <v>544</v>
      </c>
      <c r="T5867" t="s">
        <v>697</v>
      </c>
      <c r="U5867">
        <v>3.6978712539200036E-6</v>
      </c>
      <c r="V5867" t="s">
        <v>158</v>
      </c>
    </row>
    <row r="5868" spans="9:22" x14ac:dyDescent="0.45">
      <c r="I5868" t="s">
        <v>269</v>
      </c>
      <c r="J5868" t="s">
        <v>698</v>
      </c>
      <c r="K5868">
        <v>1.7692039519197865E-4</v>
      </c>
      <c r="L5868" t="s">
        <v>158</v>
      </c>
      <c r="N5868" t="s">
        <v>401</v>
      </c>
      <c r="O5868" t="s">
        <v>698</v>
      </c>
      <c r="P5868">
        <v>1.6632722478453326E-6</v>
      </c>
      <c r="Q5868" t="s">
        <v>158</v>
      </c>
      <c r="S5868" t="s">
        <v>544</v>
      </c>
      <c r="T5868" t="s">
        <v>698</v>
      </c>
      <c r="U5868">
        <v>2.1523837831299087E-6</v>
      </c>
      <c r="V5868" t="s">
        <v>158</v>
      </c>
    </row>
    <row r="5869" spans="9:22" x14ac:dyDescent="0.45">
      <c r="I5869" t="s">
        <v>269</v>
      </c>
      <c r="J5869" t="s">
        <v>699</v>
      </c>
      <c r="K5869">
        <v>1.9992286596338141E-4</v>
      </c>
      <c r="L5869" t="s">
        <v>158</v>
      </c>
      <c r="N5869" t="s">
        <v>401</v>
      </c>
      <c r="O5869" t="s">
        <v>699</v>
      </c>
      <c r="P5869">
        <v>2.0374663444533137E-6</v>
      </c>
      <c r="Q5869" t="s">
        <v>158</v>
      </c>
      <c r="S5869" t="s">
        <v>544</v>
      </c>
      <c r="T5869" t="s">
        <v>699</v>
      </c>
      <c r="U5869">
        <v>0</v>
      </c>
      <c r="V5869" t="s">
        <v>158</v>
      </c>
    </row>
    <row r="5870" spans="9:22" x14ac:dyDescent="0.45">
      <c r="I5870" t="s">
        <v>269</v>
      </c>
      <c r="J5870" t="s">
        <v>700</v>
      </c>
      <c r="K5870">
        <v>1.6007055117741402E-4</v>
      </c>
      <c r="L5870" t="s">
        <v>158</v>
      </c>
      <c r="N5870" t="s">
        <v>401</v>
      </c>
      <c r="O5870" t="s">
        <v>700</v>
      </c>
      <c r="P5870">
        <v>9.1924404118382251E-6</v>
      </c>
      <c r="Q5870" t="s">
        <v>158</v>
      </c>
      <c r="S5870" t="s">
        <v>544</v>
      </c>
      <c r="T5870" t="s">
        <v>700</v>
      </c>
      <c r="U5870">
        <v>0</v>
      </c>
      <c r="V5870" t="s">
        <v>158</v>
      </c>
    </row>
    <row r="5871" spans="9:22" x14ac:dyDescent="0.45">
      <c r="I5871" t="s">
        <v>269</v>
      </c>
      <c r="J5871" t="s">
        <v>701</v>
      </c>
      <c r="K5871">
        <v>1.4713770576935082E-4</v>
      </c>
      <c r="L5871" t="s">
        <v>158</v>
      </c>
      <c r="N5871" t="s">
        <v>401</v>
      </c>
      <c r="O5871" t="s">
        <v>701</v>
      </c>
      <c r="P5871">
        <v>2.3858608943941456E-5</v>
      </c>
      <c r="Q5871" t="s">
        <v>158</v>
      </c>
      <c r="S5871" t="s">
        <v>544</v>
      </c>
      <c r="T5871" t="s">
        <v>701</v>
      </c>
      <c r="U5871">
        <v>0</v>
      </c>
      <c r="V5871" t="s">
        <v>158</v>
      </c>
    </row>
    <row r="5872" spans="9:22" x14ac:dyDescent="0.45">
      <c r="I5872" t="s">
        <v>269</v>
      </c>
      <c r="J5872" t="s">
        <v>702</v>
      </c>
      <c r="K5872">
        <v>1.3560501337735742E-4</v>
      </c>
      <c r="L5872" t="s">
        <v>158</v>
      </c>
      <c r="N5872" t="s">
        <v>401</v>
      </c>
      <c r="O5872" t="s">
        <v>702</v>
      </c>
      <c r="P5872">
        <v>4.8819272878676199E-5</v>
      </c>
      <c r="Q5872" t="s">
        <v>158</v>
      </c>
      <c r="S5872" t="s">
        <v>544</v>
      </c>
      <c r="T5872" t="s">
        <v>702</v>
      </c>
      <c r="U5872">
        <v>0</v>
      </c>
      <c r="V5872" t="s">
        <v>158</v>
      </c>
    </row>
    <row r="5873" spans="9:22" x14ac:dyDescent="0.45">
      <c r="I5873" t="s">
        <v>269</v>
      </c>
      <c r="J5873" t="s">
        <v>703</v>
      </c>
      <c r="K5873">
        <v>9.1541376711666971E-5</v>
      </c>
      <c r="L5873" t="s">
        <v>158</v>
      </c>
      <c r="N5873" t="s">
        <v>401</v>
      </c>
      <c r="O5873" t="s">
        <v>703</v>
      </c>
      <c r="P5873">
        <v>8.1342697070446891E-5</v>
      </c>
      <c r="Q5873" t="s">
        <v>158</v>
      </c>
      <c r="S5873" t="s">
        <v>544</v>
      </c>
      <c r="T5873" t="s">
        <v>703</v>
      </c>
      <c r="U5873">
        <v>0</v>
      </c>
      <c r="V5873" t="s">
        <v>158</v>
      </c>
    </row>
    <row r="5874" spans="9:22" x14ac:dyDescent="0.45">
      <c r="I5874" t="s">
        <v>269</v>
      </c>
      <c r="J5874" t="s">
        <v>704</v>
      </c>
      <c r="K5874">
        <v>2.6660935164601649E-5</v>
      </c>
      <c r="L5874" t="s">
        <v>158</v>
      </c>
      <c r="N5874" t="s">
        <v>401</v>
      </c>
      <c r="O5874" t="s">
        <v>704</v>
      </c>
      <c r="P5874">
        <v>5.3917924379438952E-5</v>
      </c>
      <c r="Q5874" t="s">
        <v>158</v>
      </c>
      <c r="S5874" t="s">
        <v>544</v>
      </c>
      <c r="T5874" t="s">
        <v>704</v>
      </c>
      <c r="U5874">
        <v>0</v>
      </c>
      <c r="V5874" t="s">
        <v>158</v>
      </c>
    </row>
    <row r="5875" spans="9:22" x14ac:dyDescent="0.45">
      <c r="I5875" t="s">
        <v>269</v>
      </c>
      <c r="J5875" t="s">
        <v>705</v>
      </c>
      <c r="K5875">
        <v>0</v>
      </c>
      <c r="L5875" t="s">
        <v>158</v>
      </c>
      <c r="N5875" t="s">
        <v>401</v>
      </c>
      <c r="O5875" t="s">
        <v>705</v>
      </c>
      <c r="P5875">
        <v>4.5126993320341807E-5</v>
      </c>
      <c r="Q5875" t="s">
        <v>158</v>
      </c>
      <c r="S5875" t="s">
        <v>544</v>
      </c>
      <c r="T5875" t="s">
        <v>705</v>
      </c>
      <c r="U5875">
        <v>0</v>
      </c>
      <c r="V5875" t="s">
        <v>158</v>
      </c>
    </row>
    <row r="5876" spans="9:22" x14ac:dyDescent="0.45">
      <c r="I5876" t="s">
        <v>269</v>
      </c>
      <c r="J5876" t="s">
        <v>706</v>
      </c>
      <c r="K5876">
        <v>0</v>
      </c>
      <c r="L5876" t="s">
        <v>158</v>
      </c>
      <c r="N5876" t="s">
        <v>401</v>
      </c>
      <c r="O5876" t="s">
        <v>706</v>
      </c>
      <c r="P5876">
        <v>5.6912857274827555E-5</v>
      </c>
      <c r="Q5876" t="s">
        <v>158</v>
      </c>
      <c r="S5876" t="s">
        <v>544</v>
      </c>
      <c r="T5876" t="s">
        <v>706</v>
      </c>
      <c r="U5876">
        <v>0</v>
      </c>
      <c r="V5876" t="s">
        <v>158</v>
      </c>
    </row>
    <row r="5877" spans="9:22" x14ac:dyDescent="0.45">
      <c r="I5877" t="s">
        <v>269</v>
      </c>
      <c r="J5877" t="s">
        <v>707</v>
      </c>
      <c r="K5877">
        <v>0</v>
      </c>
      <c r="L5877" t="s">
        <v>158</v>
      </c>
      <c r="N5877" t="s">
        <v>401</v>
      </c>
      <c r="O5877" t="s">
        <v>707</v>
      </c>
      <c r="P5877">
        <v>8.9450703429306061E-5</v>
      </c>
      <c r="Q5877" t="s">
        <v>158</v>
      </c>
      <c r="S5877" t="s">
        <v>544</v>
      </c>
      <c r="T5877" t="s">
        <v>707</v>
      </c>
      <c r="U5877">
        <v>0</v>
      </c>
      <c r="V5877" t="s">
        <v>158</v>
      </c>
    </row>
    <row r="5878" spans="9:22" x14ac:dyDescent="0.45">
      <c r="I5878" t="s">
        <v>269</v>
      </c>
      <c r="J5878" t="s">
        <v>708</v>
      </c>
      <c r="K5878">
        <v>0</v>
      </c>
      <c r="L5878" t="s">
        <v>158</v>
      </c>
      <c r="N5878" t="s">
        <v>401</v>
      </c>
      <c r="O5878" t="s">
        <v>708</v>
      </c>
      <c r="P5878">
        <v>1.09717992424637E-4</v>
      </c>
      <c r="Q5878" t="s">
        <v>158</v>
      </c>
      <c r="S5878" t="s">
        <v>544</v>
      </c>
      <c r="T5878" t="s">
        <v>708</v>
      </c>
      <c r="U5878">
        <v>3.3139425138609464E-6</v>
      </c>
      <c r="V5878" t="s">
        <v>158</v>
      </c>
    </row>
    <row r="5879" spans="9:22" x14ac:dyDescent="0.45">
      <c r="I5879" t="s">
        <v>269</v>
      </c>
      <c r="J5879" t="s">
        <v>709</v>
      </c>
      <c r="K5879">
        <v>0</v>
      </c>
      <c r="L5879" t="s">
        <v>158</v>
      </c>
      <c r="N5879" t="s">
        <v>401</v>
      </c>
      <c r="O5879" t="s">
        <v>709</v>
      </c>
      <c r="P5879">
        <v>1.1563307989682216E-4</v>
      </c>
      <c r="Q5879" t="s">
        <v>158</v>
      </c>
      <c r="S5879" t="s">
        <v>544</v>
      </c>
      <c r="T5879" t="s">
        <v>709</v>
      </c>
      <c r="U5879">
        <v>6.6379991289981479E-6</v>
      </c>
      <c r="V5879" t="s">
        <v>158</v>
      </c>
    </row>
    <row r="5880" spans="9:22" x14ac:dyDescent="0.45">
      <c r="I5880" t="s">
        <v>269</v>
      </c>
      <c r="J5880" t="s">
        <v>710</v>
      </c>
      <c r="K5880">
        <v>0</v>
      </c>
      <c r="L5880" t="s">
        <v>158</v>
      </c>
      <c r="N5880" t="s">
        <v>401</v>
      </c>
      <c r="O5880" t="s">
        <v>710</v>
      </c>
      <c r="P5880">
        <v>1.4049687710016354E-4</v>
      </c>
      <c r="Q5880" t="s">
        <v>158</v>
      </c>
      <c r="S5880" t="s">
        <v>544</v>
      </c>
      <c r="T5880" t="s">
        <v>710</v>
      </c>
      <c r="U5880">
        <v>1.3301921639186882E-5</v>
      </c>
      <c r="V5880" t="s">
        <v>158</v>
      </c>
    </row>
    <row r="5881" spans="9:22" x14ac:dyDescent="0.45">
      <c r="I5881" t="s">
        <v>269</v>
      </c>
      <c r="J5881" t="s">
        <v>711</v>
      </c>
      <c r="K5881">
        <v>0</v>
      </c>
      <c r="L5881" t="s">
        <v>158</v>
      </c>
      <c r="N5881" t="s">
        <v>401</v>
      </c>
      <c r="O5881" t="s">
        <v>711</v>
      </c>
      <c r="P5881">
        <v>1.0894370050050873E-4</v>
      </c>
      <c r="Q5881" t="s">
        <v>158</v>
      </c>
      <c r="S5881" t="s">
        <v>544</v>
      </c>
      <c r="T5881" t="s">
        <v>711</v>
      </c>
      <c r="U5881">
        <v>2.4969277844468293E-5</v>
      </c>
      <c r="V5881" t="s">
        <v>158</v>
      </c>
    </row>
    <row r="5882" spans="9:22" x14ac:dyDescent="0.45">
      <c r="I5882" t="s">
        <v>269</v>
      </c>
      <c r="J5882" t="s">
        <v>631</v>
      </c>
      <c r="K5882">
        <v>0</v>
      </c>
      <c r="L5882" t="s">
        <v>158</v>
      </c>
      <c r="N5882" t="s">
        <v>401</v>
      </c>
      <c r="O5882" t="s">
        <v>631</v>
      </c>
      <c r="P5882">
        <v>3.1232540386257043E-2</v>
      </c>
      <c r="Q5882" t="s">
        <v>158</v>
      </c>
      <c r="S5882" t="s">
        <v>544</v>
      </c>
      <c r="T5882" t="s">
        <v>631</v>
      </c>
      <c r="U5882">
        <v>1.6212446931059707E-2</v>
      </c>
      <c r="V5882" t="s">
        <v>158</v>
      </c>
    </row>
    <row r="5883" spans="9:22" x14ac:dyDescent="0.45">
      <c r="I5883" t="s">
        <v>269</v>
      </c>
      <c r="J5883" t="s">
        <v>632</v>
      </c>
      <c r="K5883">
        <v>0</v>
      </c>
      <c r="L5883" t="s">
        <v>158</v>
      </c>
      <c r="N5883" t="s">
        <v>401</v>
      </c>
      <c r="O5883" t="s">
        <v>632</v>
      </c>
      <c r="P5883">
        <v>5.5503762822106777E-3</v>
      </c>
      <c r="Q5883" t="s">
        <v>158</v>
      </c>
      <c r="S5883" t="s">
        <v>544</v>
      </c>
      <c r="T5883" t="s">
        <v>632</v>
      </c>
      <c r="U5883">
        <v>2.5611696607913963E-3</v>
      </c>
      <c r="V5883" t="s">
        <v>158</v>
      </c>
    </row>
    <row r="5884" spans="9:22" x14ac:dyDescent="0.45">
      <c r="I5884" t="s">
        <v>269</v>
      </c>
      <c r="J5884" t="s">
        <v>633</v>
      </c>
      <c r="K5884">
        <v>0</v>
      </c>
      <c r="L5884" t="s">
        <v>158</v>
      </c>
      <c r="N5884" t="s">
        <v>401</v>
      </c>
      <c r="O5884" t="s">
        <v>633</v>
      </c>
      <c r="P5884">
        <v>5.626476459084641E-3</v>
      </c>
      <c r="Q5884" t="s">
        <v>158</v>
      </c>
      <c r="S5884" t="s">
        <v>544</v>
      </c>
      <c r="T5884" t="s">
        <v>633</v>
      </c>
      <c r="U5884">
        <v>2.5154469498357172E-3</v>
      </c>
      <c r="V5884" t="s">
        <v>158</v>
      </c>
    </row>
    <row r="5885" spans="9:22" x14ac:dyDescent="0.45">
      <c r="I5885" t="s">
        <v>269</v>
      </c>
      <c r="J5885" t="s">
        <v>634</v>
      </c>
      <c r="K5885">
        <v>3.9547297882303939E-3</v>
      </c>
      <c r="L5885" t="s">
        <v>158</v>
      </c>
      <c r="N5885" t="s">
        <v>401</v>
      </c>
      <c r="O5885" t="s">
        <v>634</v>
      </c>
      <c r="P5885">
        <v>5.7616944798409087E-3</v>
      </c>
      <c r="Q5885" t="s">
        <v>158</v>
      </c>
      <c r="S5885" t="s">
        <v>544</v>
      </c>
      <c r="T5885" t="s">
        <v>634</v>
      </c>
      <c r="U5885">
        <v>2.464707693085592E-3</v>
      </c>
      <c r="V5885" t="s">
        <v>158</v>
      </c>
    </row>
    <row r="5886" spans="9:22" x14ac:dyDescent="0.45">
      <c r="I5886" t="s">
        <v>269</v>
      </c>
      <c r="J5886" t="s">
        <v>635</v>
      </c>
      <c r="K5886">
        <v>4.7452529521549672E-2</v>
      </c>
      <c r="L5886" t="s">
        <v>158</v>
      </c>
      <c r="N5886" t="s">
        <v>401</v>
      </c>
      <c r="O5886" t="s">
        <v>635</v>
      </c>
      <c r="P5886">
        <v>3.9387673746606552E-2</v>
      </c>
      <c r="Q5886" t="s">
        <v>158</v>
      </c>
      <c r="S5886" t="s">
        <v>544</v>
      </c>
      <c r="T5886" t="s">
        <v>635</v>
      </c>
      <c r="U5886">
        <v>1.6450875833278804E-2</v>
      </c>
      <c r="V5886" t="s">
        <v>158</v>
      </c>
    </row>
    <row r="5887" spans="9:22" x14ac:dyDescent="0.45">
      <c r="I5887" t="s">
        <v>269</v>
      </c>
      <c r="J5887" t="s">
        <v>636</v>
      </c>
      <c r="K5887">
        <v>3.529474564011573E-3</v>
      </c>
      <c r="L5887" t="s">
        <v>158</v>
      </c>
      <c r="N5887" t="s">
        <v>401</v>
      </c>
      <c r="O5887" t="s">
        <v>636</v>
      </c>
      <c r="P5887">
        <v>6.1845305877175072E-3</v>
      </c>
      <c r="Q5887" t="s">
        <v>158</v>
      </c>
      <c r="S5887" t="s">
        <v>544</v>
      </c>
      <c r="T5887" t="s">
        <v>636</v>
      </c>
      <c r="U5887">
        <v>3.0306929958500927E-3</v>
      </c>
      <c r="V5887" t="s">
        <v>158</v>
      </c>
    </row>
    <row r="5888" spans="9:22" x14ac:dyDescent="0.45">
      <c r="I5888" t="s">
        <v>269</v>
      </c>
      <c r="J5888" t="s">
        <v>637</v>
      </c>
      <c r="K5888">
        <v>0</v>
      </c>
      <c r="L5888" t="s">
        <v>158</v>
      </c>
      <c r="N5888" t="s">
        <v>401</v>
      </c>
      <c r="O5888" t="s">
        <v>637</v>
      </c>
      <c r="P5888">
        <v>6.1238260229267635E-3</v>
      </c>
      <c r="Q5888" t="s">
        <v>158</v>
      </c>
      <c r="S5888" t="s">
        <v>544</v>
      </c>
      <c r="T5888" t="s">
        <v>637</v>
      </c>
      <c r="U5888">
        <v>3.2063625425615577E-3</v>
      </c>
      <c r="V5888" t="s">
        <v>158</v>
      </c>
    </row>
    <row r="5889" spans="9:22" x14ac:dyDescent="0.45">
      <c r="I5889" t="s">
        <v>269</v>
      </c>
      <c r="J5889" t="s">
        <v>638</v>
      </c>
      <c r="K5889">
        <v>0</v>
      </c>
      <c r="L5889" t="s">
        <v>158</v>
      </c>
      <c r="N5889" t="s">
        <v>401</v>
      </c>
      <c r="O5889" t="s">
        <v>638</v>
      </c>
      <c r="P5889">
        <v>6.1305250858749048E-3</v>
      </c>
      <c r="Q5889" t="s">
        <v>158</v>
      </c>
      <c r="S5889" t="s">
        <v>544</v>
      </c>
      <c r="T5889" t="s">
        <v>638</v>
      </c>
      <c r="U5889">
        <v>3.2803621178202069E-3</v>
      </c>
      <c r="V5889" t="s">
        <v>158</v>
      </c>
    </row>
    <row r="5890" spans="9:22" x14ac:dyDescent="0.45">
      <c r="I5890" t="s">
        <v>269</v>
      </c>
      <c r="J5890" t="s">
        <v>639</v>
      </c>
      <c r="K5890">
        <v>0</v>
      </c>
      <c r="L5890" t="s">
        <v>158</v>
      </c>
      <c r="N5890" t="s">
        <v>401</v>
      </c>
      <c r="O5890" t="s">
        <v>639</v>
      </c>
      <c r="P5890">
        <v>2.9793051568114192E-2</v>
      </c>
      <c r="Q5890" t="s">
        <v>158</v>
      </c>
      <c r="S5890" t="s">
        <v>544</v>
      </c>
      <c r="T5890" t="s">
        <v>639</v>
      </c>
      <c r="U5890">
        <v>1.5747338996626233E-2</v>
      </c>
      <c r="V5890" t="s">
        <v>158</v>
      </c>
    </row>
    <row r="5891" spans="9:22" x14ac:dyDescent="0.45">
      <c r="I5891" t="s">
        <v>270</v>
      </c>
      <c r="J5891" t="s">
        <v>157</v>
      </c>
      <c r="K5891">
        <v>2.763653012016443E-3</v>
      </c>
      <c r="L5891" t="s">
        <v>158</v>
      </c>
      <c r="N5891" t="s">
        <v>402</v>
      </c>
      <c r="O5891" t="s">
        <v>157</v>
      </c>
      <c r="P5891">
        <v>8.6038528715518675E-2</v>
      </c>
      <c r="Q5891" t="s">
        <v>158</v>
      </c>
      <c r="S5891" t="s">
        <v>545</v>
      </c>
      <c r="T5891" t="s">
        <v>157</v>
      </c>
      <c r="U5891">
        <v>0.10875721387733173</v>
      </c>
      <c r="V5891" t="s">
        <v>158</v>
      </c>
    </row>
    <row r="5892" spans="9:22" x14ac:dyDescent="0.45">
      <c r="I5892" t="s">
        <v>270</v>
      </c>
      <c r="J5892" t="s">
        <v>159</v>
      </c>
      <c r="K5892">
        <v>1.1559120619311773E-2</v>
      </c>
      <c r="L5892" t="s">
        <v>158</v>
      </c>
      <c r="N5892" t="s">
        <v>402</v>
      </c>
      <c r="O5892" t="s">
        <v>159</v>
      </c>
      <c r="P5892">
        <v>1.4397623015598786E-2</v>
      </c>
      <c r="Q5892" t="s">
        <v>158</v>
      </c>
      <c r="S5892" t="s">
        <v>545</v>
      </c>
      <c r="T5892" t="s">
        <v>159</v>
      </c>
      <c r="U5892">
        <v>1.7873303330332498E-2</v>
      </c>
      <c r="V5892" t="s">
        <v>158</v>
      </c>
    </row>
    <row r="5893" spans="9:22" x14ac:dyDescent="0.45">
      <c r="I5893" t="s">
        <v>270</v>
      </c>
      <c r="J5893" t="s">
        <v>160</v>
      </c>
      <c r="K5893">
        <v>2.4825181311358847E-2</v>
      </c>
      <c r="L5893" t="s">
        <v>158</v>
      </c>
      <c r="N5893" t="s">
        <v>402</v>
      </c>
      <c r="O5893" t="s">
        <v>160</v>
      </c>
      <c r="P5893">
        <v>1.4531566328668302E-2</v>
      </c>
      <c r="Q5893" t="s">
        <v>158</v>
      </c>
      <c r="S5893" t="s">
        <v>545</v>
      </c>
      <c r="T5893" t="s">
        <v>160</v>
      </c>
      <c r="U5893">
        <v>1.8195252738949522E-2</v>
      </c>
      <c r="V5893" t="s">
        <v>158</v>
      </c>
    </row>
    <row r="5894" spans="9:22" x14ac:dyDescent="0.45">
      <c r="I5894" t="s">
        <v>270</v>
      </c>
      <c r="J5894" t="s">
        <v>161</v>
      </c>
      <c r="K5894">
        <v>3.932798345139691E-2</v>
      </c>
      <c r="L5894" t="s">
        <v>158</v>
      </c>
      <c r="N5894" t="s">
        <v>402</v>
      </c>
      <c r="O5894" t="s">
        <v>161</v>
      </c>
      <c r="P5894">
        <v>1.6314990193024438E-2</v>
      </c>
      <c r="Q5894" t="s">
        <v>158</v>
      </c>
      <c r="S5894" t="s">
        <v>545</v>
      </c>
      <c r="T5894" t="s">
        <v>161</v>
      </c>
      <c r="U5894">
        <v>1.8298791820652482E-2</v>
      </c>
      <c r="V5894" t="s">
        <v>158</v>
      </c>
    </row>
    <row r="5895" spans="9:22" x14ac:dyDescent="0.45">
      <c r="I5895" t="s">
        <v>270</v>
      </c>
      <c r="J5895" t="s">
        <v>162</v>
      </c>
      <c r="K5895">
        <v>0.36156865437283886</v>
      </c>
      <c r="L5895" t="s">
        <v>158</v>
      </c>
      <c r="N5895" t="s">
        <v>402</v>
      </c>
      <c r="O5895" t="s">
        <v>162</v>
      </c>
      <c r="P5895">
        <v>0.16784207040968144</v>
      </c>
      <c r="Q5895" t="s">
        <v>158</v>
      </c>
      <c r="S5895" t="s">
        <v>545</v>
      </c>
      <c r="T5895" t="s">
        <v>162</v>
      </c>
      <c r="U5895">
        <v>0.1344047244267445</v>
      </c>
      <c r="V5895" t="s">
        <v>158</v>
      </c>
    </row>
    <row r="5896" spans="9:22" x14ac:dyDescent="0.45">
      <c r="I5896" t="s">
        <v>270</v>
      </c>
      <c r="J5896" t="s">
        <v>619</v>
      </c>
      <c r="K5896">
        <v>4.0021341899257448E-2</v>
      </c>
      <c r="L5896" t="s">
        <v>158</v>
      </c>
      <c r="N5896" t="s">
        <v>402</v>
      </c>
      <c r="O5896" t="s">
        <v>619</v>
      </c>
      <c r="P5896">
        <v>2.7705253093290177E-2</v>
      </c>
      <c r="Q5896" t="s">
        <v>158</v>
      </c>
      <c r="S5896" t="s">
        <v>545</v>
      </c>
      <c r="T5896" t="s">
        <v>619</v>
      </c>
      <c r="U5896">
        <v>2.2375750917059324E-2</v>
      </c>
      <c r="V5896" t="s">
        <v>158</v>
      </c>
    </row>
    <row r="5897" spans="9:22" x14ac:dyDescent="0.45">
      <c r="I5897" t="s">
        <v>270</v>
      </c>
      <c r="J5897" t="s">
        <v>620</v>
      </c>
      <c r="K5897">
        <v>2.679766017702917E-2</v>
      </c>
      <c r="L5897" t="s">
        <v>158</v>
      </c>
      <c r="N5897" t="s">
        <v>402</v>
      </c>
      <c r="O5897" t="s">
        <v>620</v>
      </c>
      <c r="P5897">
        <v>2.6103648258521184E-2</v>
      </c>
      <c r="Q5897" t="s">
        <v>158</v>
      </c>
      <c r="S5897" t="s">
        <v>545</v>
      </c>
      <c r="T5897" t="s">
        <v>620</v>
      </c>
      <c r="U5897">
        <v>2.2734638706630755E-2</v>
      </c>
      <c r="V5897" t="s">
        <v>158</v>
      </c>
    </row>
    <row r="5898" spans="9:22" x14ac:dyDescent="0.45">
      <c r="I5898" t="s">
        <v>270</v>
      </c>
      <c r="J5898" t="s">
        <v>621</v>
      </c>
      <c r="K5898">
        <v>1.0646195169629717E-2</v>
      </c>
      <c r="L5898" t="s">
        <v>158</v>
      </c>
      <c r="N5898" t="s">
        <v>402</v>
      </c>
      <c r="O5898" t="s">
        <v>621</v>
      </c>
      <c r="P5898">
        <v>2.3519200814579679E-2</v>
      </c>
      <c r="Q5898" t="s">
        <v>158</v>
      </c>
      <c r="S5898" t="s">
        <v>545</v>
      </c>
      <c r="T5898" t="s">
        <v>621</v>
      </c>
      <c r="U5898">
        <v>2.2771837133121205E-2</v>
      </c>
      <c r="V5898" t="s">
        <v>158</v>
      </c>
    </row>
    <row r="5899" spans="9:22" x14ac:dyDescent="0.45">
      <c r="I5899" t="s">
        <v>270</v>
      </c>
      <c r="J5899" t="s">
        <v>622</v>
      </c>
      <c r="K5899">
        <v>1.422534553570891E-3</v>
      </c>
      <c r="L5899" t="s">
        <v>158</v>
      </c>
      <c r="N5899" t="s">
        <v>402</v>
      </c>
      <c r="O5899" t="s">
        <v>622</v>
      </c>
      <c r="P5899">
        <v>8.7418910636998678E-2</v>
      </c>
      <c r="Q5899" t="s">
        <v>158</v>
      </c>
      <c r="S5899" t="s">
        <v>545</v>
      </c>
      <c r="T5899" t="s">
        <v>622</v>
      </c>
      <c r="U5899">
        <v>0.11190721530859545</v>
      </c>
      <c r="V5899" t="s">
        <v>158</v>
      </c>
    </row>
    <row r="5900" spans="9:22" x14ac:dyDescent="0.45">
      <c r="I5900" t="s">
        <v>270</v>
      </c>
      <c r="J5900" t="s">
        <v>163</v>
      </c>
      <c r="K5900">
        <v>8.7128998524215969E-4</v>
      </c>
      <c r="L5900" t="s">
        <v>158</v>
      </c>
      <c r="N5900" t="s">
        <v>402</v>
      </c>
      <c r="O5900" t="s">
        <v>163</v>
      </c>
      <c r="P5900">
        <v>5.2065953380170463E-2</v>
      </c>
      <c r="Q5900" t="s">
        <v>158</v>
      </c>
      <c r="S5900" t="s">
        <v>545</v>
      </c>
      <c r="T5900" t="s">
        <v>163</v>
      </c>
      <c r="U5900">
        <v>5.9032583260802532E-2</v>
      </c>
      <c r="V5900" t="s">
        <v>158</v>
      </c>
    </row>
    <row r="5901" spans="9:22" x14ac:dyDescent="0.45">
      <c r="I5901" t="s">
        <v>270</v>
      </c>
      <c r="J5901" t="s">
        <v>164</v>
      </c>
      <c r="K5901">
        <v>8.1504028335753816E-3</v>
      </c>
      <c r="L5901" t="s">
        <v>158</v>
      </c>
      <c r="N5901" t="s">
        <v>402</v>
      </c>
      <c r="O5901" t="s">
        <v>164</v>
      </c>
      <c r="P5901">
        <v>9.7579883235188979E-3</v>
      </c>
      <c r="Q5901" t="s">
        <v>158</v>
      </c>
      <c r="S5901" t="s">
        <v>545</v>
      </c>
      <c r="T5901" t="s">
        <v>164</v>
      </c>
      <c r="U5901">
        <v>1.0598751668699009E-2</v>
      </c>
      <c r="V5901" t="s">
        <v>158</v>
      </c>
    </row>
    <row r="5902" spans="9:22" x14ac:dyDescent="0.45">
      <c r="I5902" t="s">
        <v>270</v>
      </c>
      <c r="J5902" t="s">
        <v>165</v>
      </c>
      <c r="K5902">
        <v>1.3408731701265546E-2</v>
      </c>
      <c r="L5902" t="s">
        <v>158</v>
      </c>
      <c r="N5902" t="s">
        <v>402</v>
      </c>
      <c r="O5902" t="s">
        <v>165</v>
      </c>
      <c r="P5902">
        <v>1.1318178157947879E-2</v>
      </c>
      <c r="Q5902" t="s">
        <v>158</v>
      </c>
      <c r="S5902" t="s">
        <v>545</v>
      </c>
      <c r="T5902" t="s">
        <v>165</v>
      </c>
      <c r="U5902">
        <v>1.0214236193175432E-2</v>
      </c>
      <c r="V5902" t="s">
        <v>158</v>
      </c>
    </row>
    <row r="5903" spans="9:22" x14ac:dyDescent="0.45">
      <c r="I5903" t="s">
        <v>270</v>
      </c>
      <c r="J5903" t="s">
        <v>166</v>
      </c>
      <c r="K5903">
        <v>1.677426412141652E-2</v>
      </c>
      <c r="L5903" t="s">
        <v>158</v>
      </c>
      <c r="N5903" t="s">
        <v>402</v>
      </c>
      <c r="O5903" t="s">
        <v>166</v>
      </c>
      <c r="P5903">
        <v>1.4516128506848712E-2</v>
      </c>
      <c r="Q5903" t="s">
        <v>158</v>
      </c>
      <c r="S5903" t="s">
        <v>545</v>
      </c>
      <c r="T5903" t="s">
        <v>166</v>
      </c>
      <c r="U5903">
        <v>1.0562647125880096E-2</v>
      </c>
      <c r="V5903" t="s">
        <v>158</v>
      </c>
    </row>
    <row r="5904" spans="9:22" x14ac:dyDescent="0.45">
      <c r="I5904" t="s">
        <v>270</v>
      </c>
      <c r="J5904" t="s">
        <v>167</v>
      </c>
      <c r="K5904">
        <v>0.13980558049627273</v>
      </c>
      <c r="L5904" t="s">
        <v>158</v>
      </c>
      <c r="N5904" t="s">
        <v>402</v>
      </c>
      <c r="O5904" t="s">
        <v>167</v>
      </c>
      <c r="P5904">
        <v>0.10481653480648534</v>
      </c>
      <c r="Q5904" t="s">
        <v>158</v>
      </c>
      <c r="S5904" t="s">
        <v>545</v>
      </c>
      <c r="T5904" t="s">
        <v>167</v>
      </c>
      <c r="U5904">
        <v>6.5830030002150874E-2</v>
      </c>
      <c r="V5904" t="s">
        <v>158</v>
      </c>
    </row>
    <row r="5905" spans="9:22" x14ac:dyDescent="0.45">
      <c r="I5905" t="s">
        <v>270</v>
      </c>
      <c r="J5905" t="s">
        <v>623</v>
      </c>
      <c r="K5905">
        <v>1.6863960970330324E-2</v>
      </c>
      <c r="L5905" t="s">
        <v>158</v>
      </c>
      <c r="N5905" t="s">
        <v>402</v>
      </c>
      <c r="O5905" t="s">
        <v>623</v>
      </c>
      <c r="P5905">
        <v>1.3387160111656155E-2</v>
      </c>
      <c r="Q5905" t="s">
        <v>158</v>
      </c>
      <c r="S5905" t="s">
        <v>545</v>
      </c>
      <c r="T5905" t="s">
        <v>623</v>
      </c>
      <c r="U5905">
        <v>1.1476530239764113E-2</v>
      </c>
      <c r="V5905" t="s">
        <v>158</v>
      </c>
    </row>
    <row r="5906" spans="9:22" x14ac:dyDescent="0.45">
      <c r="I5906" t="s">
        <v>270</v>
      </c>
      <c r="J5906" t="s">
        <v>624</v>
      </c>
      <c r="K5906">
        <v>1.3544032451233274E-2</v>
      </c>
      <c r="L5906" t="s">
        <v>158</v>
      </c>
      <c r="N5906" t="s">
        <v>402</v>
      </c>
      <c r="O5906" t="s">
        <v>624</v>
      </c>
      <c r="P5906">
        <v>1.2539441390474899E-2</v>
      </c>
      <c r="Q5906" t="s">
        <v>158</v>
      </c>
      <c r="S5906" t="s">
        <v>545</v>
      </c>
      <c r="T5906" t="s">
        <v>624</v>
      </c>
      <c r="U5906">
        <v>1.3058283775620814E-2</v>
      </c>
      <c r="V5906" t="s">
        <v>158</v>
      </c>
    </row>
    <row r="5907" spans="9:22" x14ac:dyDescent="0.45">
      <c r="I5907" t="s">
        <v>270</v>
      </c>
      <c r="J5907" t="s">
        <v>625</v>
      </c>
      <c r="K5907">
        <v>8.306270584152859E-3</v>
      </c>
      <c r="L5907" t="s">
        <v>158</v>
      </c>
      <c r="N5907" t="s">
        <v>402</v>
      </c>
      <c r="O5907" t="s">
        <v>625</v>
      </c>
      <c r="P5907">
        <v>9.712572562053684E-3</v>
      </c>
      <c r="Q5907" t="s">
        <v>158</v>
      </c>
      <c r="S5907" t="s">
        <v>545</v>
      </c>
      <c r="T5907" t="s">
        <v>625</v>
      </c>
      <c r="U5907">
        <v>1.4011289092151413E-2</v>
      </c>
      <c r="V5907" t="s">
        <v>158</v>
      </c>
    </row>
    <row r="5908" spans="9:22" x14ac:dyDescent="0.45">
      <c r="I5908" t="s">
        <v>270</v>
      </c>
      <c r="J5908" t="s">
        <v>626</v>
      </c>
      <c r="K5908">
        <v>1.1592648213336074E-3</v>
      </c>
      <c r="L5908" t="s">
        <v>158</v>
      </c>
      <c r="N5908" t="s">
        <v>402</v>
      </c>
      <c r="O5908" t="s">
        <v>626</v>
      </c>
      <c r="P5908">
        <v>2.5276925236341452E-2</v>
      </c>
      <c r="Q5908" t="s">
        <v>158</v>
      </c>
      <c r="S5908" t="s">
        <v>545</v>
      </c>
      <c r="T5908" t="s">
        <v>626</v>
      </c>
      <c r="U5908">
        <v>6.9700201128889958E-2</v>
      </c>
      <c r="V5908" t="s">
        <v>158</v>
      </c>
    </row>
    <row r="5909" spans="9:22" x14ac:dyDescent="0.45">
      <c r="I5909" t="s">
        <v>270</v>
      </c>
      <c r="J5909" t="s">
        <v>168</v>
      </c>
      <c r="K5909">
        <v>0</v>
      </c>
      <c r="L5909" t="s">
        <v>158</v>
      </c>
      <c r="N5909" t="s">
        <v>402</v>
      </c>
      <c r="O5909" t="s">
        <v>168</v>
      </c>
      <c r="P5909">
        <v>2.9301386505029049E-2</v>
      </c>
      <c r="Q5909" t="s">
        <v>158</v>
      </c>
      <c r="S5909" t="s">
        <v>545</v>
      </c>
      <c r="T5909" t="s">
        <v>168</v>
      </c>
      <c r="U5909">
        <v>4.4015718158739836E-2</v>
      </c>
      <c r="V5909" t="s">
        <v>158</v>
      </c>
    </row>
    <row r="5910" spans="9:22" x14ac:dyDescent="0.45">
      <c r="I5910" t="s">
        <v>270</v>
      </c>
      <c r="J5910" t="s">
        <v>169</v>
      </c>
      <c r="K5910">
        <v>2.6190680757951527E-3</v>
      </c>
      <c r="L5910" t="s">
        <v>158</v>
      </c>
      <c r="N5910" t="s">
        <v>402</v>
      </c>
      <c r="O5910" t="s">
        <v>169</v>
      </c>
      <c r="P5910">
        <v>6.0878781675186037E-3</v>
      </c>
      <c r="Q5910" t="s">
        <v>158</v>
      </c>
      <c r="S5910" t="s">
        <v>545</v>
      </c>
      <c r="T5910" t="s">
        <v>169</v>
      </c>
      <c r="U5910">
        <v>7.8144740715082091E-3</v>
      </c>
      <c r="V5910" t="s">
        <v>158</v>
      </c>
    </row>
    <row r="5911" spans="9:22" x14ac:dyDescent="0.45">
      <c r="I5911" t="s">
        <v>270</v>
      </c>
      <c r="J5911" t="s">
        <v>170</v>
      </c>
      <c r="K5911">
        <v>1.1469813630052193E-2</v>
      </c>
      <c r="L5911" t="s">
        <v>158</v>
      </c>
      <c r="N5911" t="s">
        <v>402</v>
      </c>
      <c r="O5911" t="s">
        <v>170</v>
      </c>
      <c r="P5911">
        <v>5.9164881881597362E-3</v>
      </c>
      <c r="Q5911" t="s">
        <v>158</v>
      </c>
      <c r="S5911" t="s">
        <v>545</v>
      </c>
      <c r="T5911" t="s">
        <v>170</v>
      </c>
      <c r="U5911">
        <v>8.0391835889094231E-3</v>
      </c>
      <c r="V5911" t="s">
        <v>158</v>
      </c>
    </row>
    <row r="5912" spans="9:22" x14ac:dyDescent="0.45">
      <c r="I5912" t="s">
        <v>270</v>
      </c>
      <c r="J5912" t="s">
        <v>171</v>
      </c>
      <c r="K5912">
        <v>1.8467920539040398E-2</v>
      </c>
      <c r="L5912" t="s">
        <v>158</v>
      </c>
      <c r="N5912" t="s">
        <v>402</v>
      </c>
      <c r="O5912" t="s">
        <v>171</v>
      </c>
      <c r="P5912">
        <v>6.3569050438682297E-3</v>
      </c>
      <c r="Q5912" t="s">
        <v>158</v>
      </c>
      <c r="S5912" t="s">
        <v>545</v>
      </c>
      <c r="T5912" t="s">
        <v>171</v>
      </c>
      <c r="U5912">
        <v>8.0020166790313457E-3</v>
      </c>
      <c r="V5912" t="s">
        <v>158</v>
      </c>
    </row>
    <row r="5913" spans="9:22" x14ac:dyDescent="0.45">
      <c r="I5913" t="s">
        <v>270</v>
      </c>
      <c r="J5913" t="s">
        <v>172</v>
      </c>
      <c r="K5913">
        <v>0.16029212611548871</v>
      </c>
      <c r="L5913" t="s">
        <v>158</v>
      </c>
      <c r="N5913" t="s">
        <v>402</v>
      </c>
      <c r="O5913" t="s">
        <v>172</v>
      </c>
      <c r="P5913">
        <v>4.9986645920796532E-2</v>
      </c>
      <c r="Q5913" t="s">
        <v>158</v>
      </c>
      <c r="S5913" t="s">
        <v>545</v>
      </c>
      <c r="T5913" t="s">
        <v>172</v>
      </c>
      <c r="U5913">
        <v>4.633307990252989E-2</v>
      </c>
      <c r="V5913" t="s">
        <v>158</v>
      </c>
    </row>
    <row r="5914" spans="9:22" x14ac:dyDescent="0.45">
      <c r="I5914" t="s">
        <v>270</v>
      </c>
      <c r="J5914" t="s">
        <v>627</v>
      </c>
      <c r="K5914">
        <v>1.4990712425278432E-2</v>
      </c>
      <c r="L5914" t="s">
        <v>158</v>
      </c>
      <c r="N5914" t="s">
        <v>402</v>
      </c>
      <c r="O5914" t="s">
        <v>627</v>
      </c>
      <c r="P5914">
        <v>7.3472297532087916E-3</v>
      </c>
      <c r="Q5914" t="s">
        <v>158</v>
      </c>
      <c r="S5914" t="s">
        <v>545</v>
      </c>
      <c r="T5914" t="s">
        <v>627</v>
      </c>
      <c r="U5914">
        <v>7.4389993092428119E-3</v>
      </c>
      <c r="V5914" t="s">
        <v>158</v>
      </c>
    </row>
    <row r="5915" spans="9:22" x14ac:dyDescent="0.45">
      <c r="I5915" t="s">
        <v>270</v>
      </c>
      <c r="J5915" t="s">
        <v>628</v>
      </c>
      <c r="K5915">
        <v>6.5716992590170668E-3</v>
      </c>
      <c r="L5915" t="s">
        <v>158</v>
      </c>
      <c r="N5915" t="s">
        <v>402</v>
      </c>
      <c r="O5915" t="s">
        <v>628</v>
      </c>
      <c r="P5915">
        <v>7.0331718523503001E-3</v>
      </c>
      <c r="Q5915" t="s">
        <v>158</v>
      </c>
      <c r="S5915" t="s">
        <v>545</v>
      </c>
      <c r="T5915" t="s">
        <v>628</v>
      </c>
      <c r="U5915">
        <v>8.3591196078425471E-3</v>
      </c>
      <c r="V5915" t="s">
        <v>158</v>
      </c>
    </row>
    <row r="5916" spans="9:22" x14ac:dyDescent="0.45">
      <c r="I5916" t="s">
        <v>270</v>
      </c>
      <c r="J5916" t="s">
        <v>629</v>
      </c>
      <c r="K5916">
        <v>9.1327376703019222E-4</v>
      </c>
      <c r="L5916" t="s">
        <v>158</v>
      </c>
      <c r="N5916" t="s">
        <v>402</v>
      </c>
      <c r="O5916" t="s">
        <v>629</v>
      </c>
      <c r="P5916">
        <v>6.8519962402155904E-3</v>
      </c>
      <c r="Q5916" t="s">
        <v>158</v>
      </c>
      <c r="S5916" t="s">
        <v>545</v>
      </c>
      <c r="T5916" t="s">
        <v>629</v>
      </c>
      <c r="U5916">
        <v>9.0660384620536022E-3</v>
      </c>
      <c r="V5916" t="s">
        <v>158</v>
      </c>
    </row>
    <row r="5917" spans="9:22" x14ac:dyDescent="0.45">
      <c r="I5917" t="s">
        <v>270</v>
      </c>
      <c r="J5917" t="s">
        <v>630</v>
      </c>
      <c r="K5917">
        <v>0</v>
      </c>
      <c r="L5917" t="s">
        <v>158</v>
      </c>
      <c r="N5917" t="s">
        <v>402</v>
      </c>
      <c r="O5917" t="s">
        <v>630</v>
      </c>
      <c r="P5917">
        <v>2.7094291249006624E-2</v>
      </c>
      <c r="Q5917" t="s">
        <v>158</v>
      </c>
      <c r="S5917" t="s">
        <v>545</v>
      </c>
      <c r="T5917" t="s">
        <v>630</v>
      </c>
      <c r="U5917">
        <v>4.3091692342062955E-2</v>
      </c>
      <c r="V5917" t="s">
        <v>158</v>
      </c>
    </row>
    <row r="5918" spans="9:22" x14ac:dyDescent="0.45">
      <c r="I5918" t="s">
        <v>270</v>
      </c>
      <c r="J5918" t="s">
        <v>688</v>
      </c>
      <c r="K5918">
        <v>0</v>
      </c>
      <c r="L5918" t="s">
        <v>158</v>
      </c>
      <c r="N5918" t="s">
        <v>402</v>
      </c>
      <c r="O5918" t="s">
        <v>688</v>
      </c>
      <c r="P5918">
        <v>3.7263023735353416E-6</v>
      </c>
      <c r="Q5918" t="s">
        <v>158</v>
      </c>
      <c r="S5918" t="s">
        <v>545</v>
      </c>
      <c r="T5918" t="s">
        <v>688</v>
      </c>
      <c r="U5918">
        <v>4.9844861039211311E-5</v>
      </c>
      <c r="V5918" t="s">
        <v>158</v>
      </c>
    </row>
    <row r="5919" spans="9:22" x14ac:dyDescent="0.45">
      <c r="I5919" t="s">
        <v>270</v>
      </c>
      <c r="J5919" t="s">
        <v>689</v>
      </c>
      <c r="K5919">
        <v>0</v>
      </c>
      <c r="L5919" t="s">
        <v>158</v>
      </c>
      <c r="N5919" t="s">
        <v>402</v>
      </c>
      <c r="O5919" t="s">
        <v>689</v>
      </c>
      <c r="P5919">
        <v>2.1945192490147834E-6</v>
      </c>
      <c r="Q5919" t="s">
        <v>158</v>
      </c>
      <c r="S5919" t="s">
        <v>545</v>
      </c>
      <c r="T5919" t="s">
        <v>689</v>
      </c>
      <c r="U5919">
        <v>3.7191917438024209E-5</v>
      </c>
      <c r="V5919" t="s">
        <v>158</v>
      </c>
    </row>
    <row r="5920" spans="9:22" x14ac:dyDescent="0.45">
      <c r="I5920" t="s">
        <v>270</v>
      </c>
      <c r="J5920" t="s">
        <v>690</v>
      </c>
      <c r="K5920">
        <v>0</v>
      </c>
      <c r="L5920" t="s">
        <v>158</v>
      </c>
      <c r="N5920" t="s">
        <v>402</v>
      </c>
      <c r="O5920" t="s">
        <v>690</v>
      </c>
      <c r="P5920">
        <v>2.5517577487131339E-6</v>
      </c>
      <c r="Q5920" t="s">
        <v>158</v>
      </c>
      <c r="S5920" t="s">
        <v>545</v>
      </c>
      <c r="T5920" t="s">
        <v>690</v>
      </c>
      <c r="U5920">
        <v>1.8782436675290681E-5</v>
      </c>
      <c r="V5920" t="s">
        <v>158</v>
      </c>
    </row>
    <row r="5921" spans="9:22" x14ac:dyDescent="0.45">
      <c r="I5921" t="s">
        <v>270</v>
      </c>
      <c r="J5921" t="s">
        <v>691</v>
      </c>
      <c r="K5921">
        <v>0</v>
      </c>
      <c r="L5921" t="s">
        <v>158</v>
      </c>
      <c r="N5921" t="s">
        <v>402</v>
      </c>
      <c r="O5921" t="s">
        <v>691</v>
      </c>
      <c r="P5921">
        <v>2.5343707168733015E-6</v>
      </c>
      <c r="Q5921" t="s">
        <v>158</v>
      </c>
      <c r="S5921" t="s">
        <v>545</v>
      </c>
      <c r="T5921" t="s">
        <v>691</v>
      </c>
      <c r="U5921">
        <v>1.3489508404791122E-5</v>
      </c>
      <c r="V5921" t="s">
        <v>158</v>
      </c>
    </row>
    <row r="5922" spans="9:22" x14ac:dyDescent="0.45">
      <c r="I5922" t="s">
        <v>270</v>
      </c>
      <c r="J5922" t="s">
        <v>692</v>
      </c>
      <c r="K5922">
        <v>0</v>
      </c>
      <c r="L5922" t="s">
        <v>158</v>
      </c>
      <c r="N5922" t="s">
        <v>402</v>
      </c>
      <c r="O5922" t="s">
        <v>692</v>
      </c>
      <c r="P5922">
        <v>2.0638928717435741E-6</v>
      </c>
      <c r="Q5922" t="s">
        <v>158</v>
      </c>
      <c r="S5922" t="s">
        <v>545</v>
      </c>
      <c r="T5922" t="s">
        <v>692</v>
      </c>
      <c r="U5922">
        <v>1.422834111258832E-5</v>
      </c>
      <c r="V5922" t="s">
        <v>158</v>
      </c>
    </row>
    <row r="5923" spans="9:22" x14ac:dyDescent="0.45">
      <c r="I5923" t="s">
        <v>270</v>
      </c>
      <c r="J5923" t="s">
        <v>693</v>
      </c>
      <c r="K5923">
        <v>0</v>
      </c>
      <c r="L5923" t="s">
        <v>158</v>
      </c>
      <c r="N5923" t="s">
        <v>402</v>
      </c>
      <c r="O5923" t="s">
        <v>693</v>
      </c>
      <c r="P5923">
        <v>1.6636998521373648E-6</v>
      </c>
      <c r="Q5923" t="s">
        <v>158</v>
      </c>
      <c r="S5923" t="s">
        <v>545</v>
      </c>
      <c r="T5923" t="s">
        <v>693</v>
      </c>
      <c r="U5923">
        <v>1.1959181533244051E-5</v>
      </c>
      <c r="V5923" t="s">
        <v>158</v>
      </c>
    </row>
    <row r="5924" spans="9:22" x14ac:dyDescent="0.45">
      <c r="I5924" t="s">
        <v>270</v>
      </c>
      <c r="J5924" t="s">
        <v>694</v>
      </c>
      <c r="K5924">
        <v>0</v>
      </c>
      <c r="L5924" t="s">
        <v>158</v>
      </c>
      <c r="N5924" t="s">
        <v>402</v>
      </c>
      <c r="O5924" t="s">
        <v>694</v>
      </c>
      <c r="P5924">
        <v>7.2674478648355089E-7</v>
      </c>
      <c r="Q5924" t="s">
        <v>158</v>
      </c>
      <c r="S5924" t="s">
        <v>545</v>
      </c>
      <c r="T5924" t="s">
        <v>694</v>
      </c>
      <c r="U5924">
        <v>1.3121127964293166E-5</v>
      </c>
      <c r="V5924" t="s">
        <v>158</v>
      </c>
    </row>
    <row r="5925" spans="9:22" x14ac:dyDescent="0.45">
      <c r="I5925" t="s">
        <v>270</v>
      </c>
      <c r="J5925" t="s">
        <v>695</v>
      </c>
      <c r="K5925">
        <v>6.7136210057372201E-5</v>
      </c>
      <c r="L5925" t="s">
        <v>158</v>
      </c>
      <c r="N5925" t="s">
        <v>402</v>
      </c>
      <c r="O5925" t="s">
        <v>695</v>
      </c>
      <c r="P5925">
        <v>5.0386567233401542E-7</v>
      </c>
      <c r="Q5925" t="s">
        <v>158</v>
      </c>
      <c r="S5925" t="s">
        <v>545</v>
      </c>
      <c r="T5925" t="s">
        <v>695</v>
      </c>
      <c r="U5925">
        <v>1.7158969707121056E-5</v>
      </c>
      <c r="V5925" t="s">
        <v>158</v>
      </c>
    </row>
    <row r="5926" spans="9:22" x14ac:dyDescent="0.45">
      <c r="I5926" t="s">
        <v>270</v>
      </c>
      <c r="J5926" t="s">
        <v>696</v>
      </c>
      <c r="K5926">
        <v>1.4445363395141253E-4</v>
      </c>
      <c r="L5926" t="s">
        <v>158</v>
      </c>
      <c r="N5926" t="s">
        <v>402</v>
      </c>
      <c r="O5926" t="s">
        <v>696</v>
      </c>
      <c r="P5926">
        <v>7.9790153142224681E-8</v>
      </c>
      <c r="Q5926" t="s">
        <v>158</v>
      </c>
      <c r="S5926" t="s">
        <v>545</v>
      </c>
      <c r="T5926" t="s">
        <v>696</v>
      </c>
      <c r="U5926">
        <v>1.59841225563983E-5</v>
      </c>
      <c r="V5926" t="s">
        <v>158</v>
      </c>
    </row>
    <row r="5927" spans="9:22" x14ac:dyDescent="0.45">
      <c r="I5927" t="s">
        <v>270</v>
      </c>
      <c r="J5927" t="s">
        <v>697</v>
      </c>
      <c r="K5927">
        <v>1.849759743596153E-4</v>
      </c>
      <c r="L5927" t="s">
        <v>158</v>
      </c>
      <c r="N5927" t="s">
        <v>402</v>
      </c>
      <c r="O5927" t="s">
        <v>697</v>
      </c>
      <c r="P5927">
        <v>4.5275825810369948E-8</v>
      </c>
      <c r="Q5927" t="s">
        <v>158</v>
      </c>
      <c r="S5927" t="s">
        <v>545</v>
      </c>
      <c r="T5927" t="s">
        <v>697</v>
      </c>
      <c r="U5927">
        <v>1.2814126831236805E-5</v>
      </c>
      <c r="V5927" t="s">
        <v>158</v>
      </c>
    </row>
    <row r="5928" spans="9:22" x14ac:dyDescent="0.45">
      <c r="I5928" t="s">
        <v>270</v>
      </c>
      <c r="J5928" t="s">
        <v>698</v>
      </c>
      <c r="K5928">
        <v>2.1530730456442953E-4</v>
      </c>
      <c r="L5928" t="s">
        <v>158</v>
      </c>
      <c r="N5928" t="s">
        <v>402</v>
      </c>
      <c r="O5928" t="s">
        <v>698</v>
      </c>
      <c r="P5928">
        <v>5.727983960312778E-7</v>
      </c>
      <c r="Q5928" t="s">
        <v>158</v>
      </c>
      <c r="S5928" t="s">
        <v>545</v>
      </c>
      <c r="T5928" t="s">
        <v>698</v>
      </c>
      <c r="U5928">
        <v>7.4571543466507658E-6</v>
      </c>
      <c r="V5928" t="s">
        <v>158</v>
      </c>
    </row>
    <row r="5929" spans="9:22" x14ac:dyDescent="0.45">
      <c r="I5929" t="s">
        <v>270</v>
      </c>
      <c r="J5929" t="s">
        <v>699</v>
      </c>
      <c r="K5929">
        <v>1.7863280346590627E-4</v>
      </c>
      <c r="L5929" t="s">
        <v>158</v>
      </c>
      <c r="N5929" t="s">
        <v>402</v>
      </c>
      <c r="O5929" t="s">
        <v>699</v>
      </c>
      <c r="P5929">
        <v>5.6052225997628132E-7</v>
      </c>
      <c r="Q5929" t="s">
        <v>158</v>
      </c>
      <c r="S5929" t="s">
        <v>545</v>
      </c>
      <c r="T5929" t="s">
        <v>699</v>
      </c>
      <c r="U5929">
        <v>0</v>
      </c>
      <c r="V5929" t="s">
        <v>158</v>
      </c>
    </row>
    <row r="5930" spans="9:22" x14ac:dyDescent="0.45">
      <c r="I5930" t="s">
        <v>270</v>
      </c>
      <c r="J5930" t="s">
        <v>700</v>
      </c>
      <c r="K5930">
        <v>1.902380450424579E-4</v>
      </c>
      <c r="L5930" t="s">
        <v>158</v>
      </c>
      <c r="N5930" t="s">
        <v>402</v>
      </c>
      <c r="O5930" t="s">
        <v>700</v>
      </c>
      <c r="P5930">
        <v>6.2793347857253131E-6</v>
      </c>
      <c r="Q5930" t="s">
        <v>158</v>
      </c>
      <c r="S5930" t="s">
        <v>545</v>
      </c>
      <c r="T5930" t="s">
        <v>700</v>
      </c>
      <c r="U5930">
        <v>0</v>
      </c>
      <c r="V5930" t="s">
        <v>158</v>
      </c>
    </row>
    <row r="5931" spans="9:22" x14ac:dyDescent="0.45">
      <c r="I5931" t="s">
        <v>270</v>
      </c>
      <c r="J5931" t="s">
        <v>701</v>
      </c>
      <c r="K5931">
        <v>2.2585587228292524E-4</v>
      </c>
      <c r="L5931" t="s">
        <v>158</v>
      </c>
      <c r="N5931" t="s">
        <v>402</v>
      </c>
      <c r="O5931" t="s">
        <v>701</v>
      </c>
      <c r="P5931">
        <v>2.4224712967804736E-5</v>
      </c>
      <c r="Q5931" t="s">
        <v>158</v>
      </c>
      <c r="S5931" t="s">
        <v>545</v>
      </c>
      <c r="T5931" t="s">
        <v>701</v>
      </c>
      <c r="U5931">
        <v>0</v>
      </c>
      <c r="V5931" t="s">
        <v>158</v>
      </c>
    </row>
    <row r="5932" spans="9:22" x14ac:dyDescent="0.45">
      <c r="I5932" t="s">
        <v>270</v>
      </c>
      <c r="J5932" t="s">
        <v>702</v>
      </c>
      <c r="K5932">
        <v>2.3393668057088309E-4</v>
      </c>
      <c r="L5932" t="s">
        <v>158</v>
      </c>
      <c r="N5932" t="s">
        <v>402</v>
      </c>
      <c r="O5932" t="s">
        <v>702</v>
      </c>
      <c r="P5932">
        <v>5.8898045167911245E-5</v>
      </c>
      <c r="Q5932" t="s">
        <v>158</v>
      </c>
      <c r="S5932" t="s">
        <v>545</v>
      </c>
      <c r="T5932" t="s">
        <v>702</v>
      </c>
      <c r="U5932">
        <v>0</v>
      </c>
      <c r="V5932" t="s">
        <v>158</v>
      </c>
    </row>
    <row r="5933" spans="9:22" x14ac:dyDescent="0.45">
      <c r="I5933" t="s">
        <v>270</v>
      </c>
      <c r="J5933" t="s">
        <v>703</v>
      </c>
      <c r="K5933">
        <v>1.9659591007054937E-4</v>
      </c>
      <c r="L5933" t="s">
        <v>158</v>
      </c>
      <c r="N5933" t="s">
        <v>402</v>
      </c>
      <c r="O5933" t="s">
        <v>703</v>
      </c>
      <c r="P5933">
        <v>8.6796554097120604E-5</v>
      </c>
      <c r="Q5933" t="s">
        <v>158</v>
      </c>
      <c r="S5933" t="s">
        <v>545</v>
      </c>
      <c r="T5933" t="s">
        <v>703</v>
      </c>
      <c r="U5933">
        <v>0</v>
      </c>
      <c r="V5933" t="s">
        <v>158</v>
      </c>
    </row>
    <row r="5934" spans="9:22" x14ac:dyDescent="0.45">
      <c r="I5934" t="s">
        <v>270</v>
      </c>
      <c r="J5934" t="s">
        <v>704</v>
      </c>
      <c r="K5934">
        <v>1.1946078634339628E-4</v>
      </c>
      <c r="L5934" t="s">
        <v>158</v>
      </c>
      <c r="N5934" t="s">
        <v>402</v>
      </c>
      <c r="O5934" t="s">
        <v>704</v>
      </c>
      <c r="P5934">
        <v>6.4017676848212766E-5</v>
      </c>
      <c r="Q5934" t="s">
        <v>158</v>
      </c>
      <c r="S5934" t="s">
        <v>545</v>
      </c>
      <c r="T5934" t="s">
        <v>704</v>
      </c>
      <c r="U5934">
        <v>0</v>
      </c>
      <c r="V5934" t="s">
        <v>158</v>
      </c>
    </row>
    <row r="5935" spans="9:22" x14ac:dyDescent="0.45">
      <c r="I5935" t="s">
        <v>270</v>
      </c>
      <c r="J5935" t="s">
        <v>705</v>
      </c>
      <c r="K5935">
        <v>0</v>
      </c>
      <c r="L5935" t="s">
        <v>158</v>
      </c>
      <c r="N5935" t="s">
        <v>402</v>
      </c>
      <c r="O5935" t="s">
        <v>705</v>
      </c>
      <c r="P5935">
        <v>8.3347831776149815E-5</v>
      </c>
      <c r="Q5935" t="s">
        <v>158</v>
      </c>
      <c r="S5935" t="s">
        <v>545</v>
      </c>
      <c r="T5935" t="s">
        <v>705</v>
      </c>
      <c r="U5935">
        <v>0</v>
      </c>
      <c r="V5935" t="s">
        <v>158</v>
      </c>
    </row>
    <row r="5936" spans="9:22" x14ac:dyDescent="0.45">
      <c r="I5936" t="s">
        <v>270</v>
      </c>
      <c r="J5936" t="s">
        <v>706</v>
      </c>
      <c r="K5936">
        <v>0</v>
      </c>
      <c r="L5936" t="s">
        <v>158</v>
      </c>
      <c r="N5936" t="s">
        <v>402</v>
      </c>
      <c r="O5936" t="s">
        <v>706</v>
      </c>
      <c r="P5936">
        <v>1.1442994862775546E-4</v>
      </c>
      <c r="Q5936" t="s">
        <v>158</v>
      </c>
      <c r="S5936" t="s">
        <v>545</v>
      </c>
      <c r="T5936" t="s">
        <v>706</v>
      </c>
      <c r="U5936">
        <v>4.1047318246965457E-7</v>
      </c>
      <c r="V5936" t="s">
        <v>158</v>
      </c>
    </row>
    <row r="5937" spans="9:22" x14ac:dyDescent="0.45">
      <c r="I5937" t="s">
        <v>270</v>
      </c>
      <c r="J5937" t="s">
        <v>707</v>
      </c>
      <c r="K5937">
        <v>0</v>
      </c>
      <c r="L5937" t="s">
        <v>158</v>
      </c>
      <c r="N5937" t="s">
        <v>402</v>
      </c>
      <c r="O5937" t="s">
        <v>707</v>
      </c>
      <c r="P5937">
        <v>1.4133116333504695E-4</v>
      </c>
      <c r="Q5937" t="s">
        <v>158</v>
      </c>
      <c r="S5937" t="s">
        <v>545</v>
      </c>
      <c r="T5937" t="s">
        <v>707</v>
      </c>
      <c r="U5937">
        <v>8.9408758225241899E-7</v>
      </c>
      <c r="V5937" t="s">
        <v>158</v>
      </c>
    </row>
    <row r="5938" spans="9:22" x14ac:dyDescent="0.45">
      <c r="I5938" t="s">
        <v>270</v>
      </c>
      <c r="J5938" t="s">
        <v>708</v>
      </c>
      <c r="K5938">
        <v>0</v>
      </c>
      <c r="L5938" t="s">
        <v>158</v>
      </c>
      <c r="N5938" t="s">
        <v>402</v>
      </c>
      <c r="O5938" t="s">
        <v>708</v>
      </c>
      <c r="P5938">
        <v>1.5613898833947534E-4</v>
      </c>
      <c r="Q5938" t="s">
        <v>158</v>
      </c>
      <c r="S5938" t="s">
        <v>545</v>
      </c>
      <c r="T5938" t="s">
        <v>708</v>
      </c>
      <c r="U5938">
        <v>9.4231580218850708E-7</v>
      </c>
      <c r="V5938" t="s">
        <v>158</v>
      </c>
    </row>
    <row r="5939" spans="9:22" x14ac:dyDescent="0.45">
      <c r="I5939" t="s">
        <v>270</v>
      </c>
      <c r="J5939" t="s">
        <v>709</v>
      </c>
      <c r="K5939">
        <v>0</v>
      </c>
      <c r="L5939" t="s">
        <v>158</v>
      </c>
      <c r="N5939" t="s">
        <v>402</v>
      </c>
      <c r="O5939" t="s">
        <v>709</v>
      </c>
      <c r="P5939">
        <v>1.3389720232978426E-4</v>
      </c>
      <c r="Q5939" t="s">
        <v>158</v>
      </c>
      <c r="S5939" t="s">
        <v>545</v>
      </c>
      <c r="T5939" t="s">
        <v>709</v>
      </c>
      <c r="U5939">
        <v>9.6373046090596266E-7</v>
      </c>
      <c r="V5939" t="s">
        <v>158</v>
      </c>
    </row>
    <row r="5940" spans="9:22" x14ac:dyDescent="0.45">
      <c r="I5940" t="s">
        <v>270</v>
      </c>
      <c r="J5940" t="s">
        <v>710</v>
      </c>
      <c r="K5940">
        <v>0</v>
      </c>
      <c r="L5940" t="s">
        <v>158</v>
      </c>
      <c r="N5940" t="s">
        <v>402</v>
      </c>
      <c r="O5940" t="s">
        <v>710</v>
      </c>
      <c r="P5940">
        <v>1.358022504840757E-4</v>
      </c>
      <c r="Q5940" t="s">
        <v>158</v>
      </c>
      <c r="S5940" t="s">
        <v>545</v>
      </c>
      <c r="T5940" t="s">
        <v>710</v>
      </c>
      <c r="U5940">
        <v>5.985748492908959E-6</v>
      </c>
      <c r="V5940" t="s">
        <v>158</v>
      </c>
    </row>
    <row r="5941" spans="9:22" x14ac:dyDescent="0.45">
      <c r="I5941" t="s">
        <v>270</v>
      </c>
      <c r="J5941" t="s">
        <v>711</v>
      </c>
      <c r="K5941">
        <v>0</v>
      </c>
      <c r="L5941" t="s">
        <v>158</v>
      </c>
      <c r="N5941" t="s">
        <v>402</v>
      </c>
      <c r="O5941" t="s">
        <v>711</v>
      </c>
      <c r="P5941">
        <v>1.0561775223589472E-4</v>
      </c>
      <c r="Q5941" t="s">
        <v>158</v>
      </c>
      <c r="S5941" t="s">
        <v>545</v>
      </c>
      <c r="T5941" t="s">
        <v>711</v>
      </c>
      <c r="U5941">
        <v>1.4765875127757414E-5</v>
      </c>
      <c r="V5941" t="s">
        <v>158</v>
      </c>
    </row>
    <row r="5942" spans="9:22" x14ac:dyDescent="0.45">
      <c r="I5942" t="s">
        <v>270</v>
      </c>
      <c r="J5942" t="s">
        <v>631</v>
      </c>
      <c r="K5942">
        <v>0</v>
      </c>
      <c r="L5942" t="s">
        <v>158</v>
      </c>
      <c r="N5942" t="s">
        <v>402</v>
      </c>
      <c r="O5942" t="s">
        <v>631</v>
      </c>
      <c r="P5942">
        <v>2.9091255699500208E-2</v>
      </c>
      <c r="Q5942" t="s">
        <v>158</v>
      </c>
      <c r="S5942" t="s">
        <v>545</v>
      </c>
      <c r="T5942" t="s">
        <v>631</v>
      </c>
      <c r="U5942">
        <v>1.9071413728628132E-2</v>
      </c>
      <c r="V5942" t="s">
        <v>158</v>
      </c>
    </row>
    <row r="5943" spans="9:22" x14ac:dyDescent="0.45">
      <c r="I5943" t="s">
        <v>270</v>
      </c>
      <c r="J5943" t="s">
        <v>632</v>
      </c>
      <c r="K5943">
        <v>0</v>
      </c>
      <c r="L5943" t="s">
        <v>158</v>
      </c>
      <c r="N5943" t="s">
        <v>402</v>
      </c>
      <c r="O5943" t="s">
        <v>632</v>
      </c>
      <c r="P5943">
        <v>5.4419933821000868E-3</v>
      </c>
      <c r="Q5943" t="s">
        <v>158</v>
      </c>
      <c r="S5943" t="s">
        <v>545</v>
      </c>
      <c r="T5943" t="s">
        <v>632</v>
      </c>
      <c r="U5943">
        <v>3.0743664282881071E-3</v>
      </c>
      <c r="V5943" t="s">
        <v>158</v>
      </c>
    </row>
    <row r="5944" spans="9:22" x14ac:dyDescent="0.45">
      <c r="I5944" t="s">
        <v>270</v>
      </c>
      <c r="J5944" t="s">
        <v>633</v>
      </c>
      <c r="K5944">
        <v>3.8127534059715886E-4</v>
      </c>
      <c r="L5944" t="s">
        <v>158</v>
      </c>
      <c r="N5944" t="s">
        <v>402</v>
      </c>
      <c r="O5944" t="s">
        <v>633</v>
      </c>
      <c r="P5944">
        <v>5.5015688756939341E-3</v>
      </c>
      <c r="Q5944" t="s">
        <v>158</v>
      </c>
      <c r="S5944" t="s">
        <v>545</v>
      </c>
      <c r="T5944" t="s">
        <v>633</v>
      </c>
      <c r="U5944">
        <v>3.0218861367175818E-3</v>
      </c>
      <c r="V5944" t="s">
        <v>158</v>
      </c>
    </row>
    <row r="5945" spans="9:22" x14ac:dyDescent="0.45">
      <c r="I5945" t="s">
        <v>270</v>
      </c>
      <c r="J5945" t="s">
        <v>634</v>
      </c>
      <c r="K5945">
        <v>3.2996872803094318E-3</v>
      </c>
      <c r="L5945" t="s">
        <v>158</v>
      </c>
      <c r="N5945" t="s">
        <v>402</v>
      </c>
      <c r="O5945" t="s">
        <v>634</v>
      </c>
      <c r="P5945">
        <v>5.5637607425666723E-3</v>
      </c>
      <c r="Q5945" t="s">
        <v>158</v>
      </c>
      <c r="S5945" t="s">
        <v>545</v>
      </c>
      <c r="T5945" t="s">
        <v>634</v>
      </c>
      <c r="U5945">
        <v>2.9880818478831479E-3</v>
      </c>
      <c r="V5945" t="s">
        <v>158</v>
      </c>
    </row>
    <row r="5946" spans="9:22" x14ac:dyDescent="0.45">
      <c r="I5946" t="s">
        <v>270</v>
      </c>
      <c r="J5946" t="s">
        <v>635</v>
      </c>
      <c r="K5946">
        <v>3.8752860180438942E-2</v>
      </c>
      <c r="L5946" t="s">
        <v>158</v>
      </c>
      <c r="N5946" t="s">
        <v>402</v>
      </c>
      <c r="O5946" t="s">
        <v>635</v>
      </c>
      <c r="P5946">
        <v>4.279136940996775E-2</v>
      </c>
      <c r="Q5946" t="s">
        <v>158</v>
      </c>
      <c r="S5946" t="s">
        <v>545</v>
      </c>
      <c r="T5946" t="s">
        <v>635</v>
      </c>
      <c r="U5946">
        <v>1.9487797550072912E-2</v>
      </c>
      <c r="V5946" t="s">
        <v>158</v>
      </c>
    </row>
    <row r="5947" spans="9:22" x14ac:dyDescent="0.45">
      <c r="I5947" t="s">
        <v>270</v>
      </c>
      <c r="J5947" t="s">
        <v>636</v>
      </c>
      <c r="K5947">
        <v>2.6688476350109711E-3</v>
      </c>
      <c r="L5947" t="s">
        <v>158</v>
      </c>
      <c r="N5947" t="s">
        <v>402</v>
      </c>
      <c r="O5947" t="s">
        <v>636</v>
      </c>
      <c r="P5947">
        <v>6.4842858776871888E-3</v>
      </c>
      <c r="Q5947" t="s">
        <v>158</v>
      </c>
      <c r="S5947" t="s">
        <v>545</v>
      </c>
      <c r="T5947" t="s">
        <v>636</v>
      </c>
      <c r="U5947">
        <v>3.1780332355596424E-3</v>
      </c>
      <c r="V5947" t="s">
        <v>158</v>
      </c>
    </row>
    <row r="5948" spans="9:22" x14ac:dyDescent="0.45">
      <c r="I5948" t="s">
        <v>270</v>
      </c>
      <c r="J5948" t="s">
        <v>637</v>
      </c>
      <c r="K5948">
        <v>0</v>
      </c>
      <c r="L5948" t="s">
        <v>158</v>
      </c>
      <c r="N5948" t="s">
        <v>402</v>
      </c>
      <c r="O5948" t="s">
        <v>637</v>
      </c>
      <c r="P5948">
        <v>6.2245799621167865E-3</v>
      </c>
      <c r="Q5948" t="s">
        <v>158</v>
      </c>
      <c r="S5948" t="s">
        <v>545</v>
      </c>
      <c r="T5948" t="s">
        <v>637</v>
      </c>
      <c r="U5948">
        <v>3.4345575737974115E-3</v>
      </c>
      <c r="V5948" t="s">
        <v>158</v>
      </c>
    </row>
    <row r="5949" spans="9:22" x14ac:dyDescent="0.45">
      <c r="I5949" t="s">
        <v>270</v>
      </c>
      <c r="J5949" t="s">
        <v>638</v>
      </c>
      <c r="K5949">
        <v>0</v>
      </c>
      <c r="L5949" t="s">
        <v>158</v>
      </c>
      <c r="N5949" t="s">
        <v>402</v>
      </c>
      <c r="O5949" t="s">
        <v>638</v>
      </c>
      <c r="P5949">
        <v>6.3298116987576406E-3</v>
      </c>
      <c r="Q5949" t="s">
        <v>158</v>
      </c>
      <c r="S5949" t="s">
        <v>545</v>
      </c>
      <c r="T5949" t="s">
        <v>638</v>
      </c>
      <c r="U5949">
        <v>3.5851215312793475E-3</v>
      </c>
      <c r="V5949" t="s">
        <v>158</v>
      </c>
    </row>
    <row r="5950" spans="9:22" x14ac:dyDescent="0.45">
      <c r="I5950" t="s">
        <v>270</v>
      </c>
      <c r="J5950" t="s">
        <v>639</v>
      </c>
      <c r="K5950">
        <v>0</v>
      </c>
      <c r="L5950" t="s">
        <v>158</v>
      </c>
      <c r="N5950" t="s">
        <v>402</v>
      </c>
      <c r="O5950" t="s">
        <v>639</v>
      </c>
      <c r="P5950">
        <v>2.8204702489176777E-2</v>
      </c>
      <c r="Q5950" t="s">
        <v>158</v>
      </c>
      <c r="S5950" t="s">
        <v>545</v>
      </c>
      <c r="T5950" t="s">
        <v>639</v>
      </c>
      <c r="U5950">
        <v>1.795914512104415E-2</v>
      </c>
      <c r="V5950" t="s">
        <v>158</v>
      </c>
    </row>
    <row r="5951" spans="9:22" x14ac:dyDescent="0.45">
      <c r="I5951" t="s">
        <v>271</v>
      </c>
      <c r="J5951" t="s">
        <v>157</v>
      </c>
      <c r="K5951">
        <v>2.8800099455025844E-3</v>
      </c>
      <c r="L5951" t="s">
        <v>158</v>
      </c>
      <c r="N5951" t="s">
        <v>403</v>
      </c>
      <c r="O5951" t="s">
        <v>157</v>
      </c>
      <c r="P5951">
        <v>7.6319816078135372E-2</v>
      </c>
      <c r="Q5951" t="s">
        <v>158</v>
      </c>
      <c r="S5951" t="s">
        <v>546</v>
      </c>
      <c r="T5951" t="s">
        <v>157</v>
      </c>
      <c r="U5951">
        <v>0.10641109828269002</v>
      </c>
      <c r="V5951" t="s">
        <v>158</v>
      </c>
    </row>
    <row r="5952" spans="9:22" x14ac:dyDescent="0.45">
      <c r="I5952" t="s">
        <v>271</v>
      </c>
      <c r="J5952" t="s">
        <v>159</v>
      </c>
      <c r="K5952">
        <v>1.1716382830769131E-2</v>
      </c>
      <c r="L5952" t="s">
        <v>158</v>
      </c>
      <c r="N5952" t="s">
        <v>403</v>
      </c>
      <c r="O5952" t="s">
        <v>159</v>
      </c>
      <c r="P5952">
        <v>1.2493398561556563E-2</v>
      </c>
      <c r="Q5952" t="s">
        <v>158</v>
      </c>
      <c r="S5952" t="s">
        <v>546</v>
      </c>
      <c r="T5952" t="s">
        <v>159</v>
      </c>
      <c r="U5952">
        <v>1.8248677644276338E-2</v>
      </c>
      <c r="V5952" t="s">
        <v>158</v>
      </c>
    </row>
    <row r="5953" spans="9:22" x14ac:dyDescent="0.45">
      <c r="I5953" t="s">
        <v>271</v>
      </c>
      <c r="J5953" t="s">
        <v>160</v>
      </c>
      <c r="K5953">
        <v>2.4647509745387802E-2</v>
      </c>
      <c r="L5953" t="s">
        <v>158</v>
      </c>
      <c r="N5953" t="s">
        <v>403</v>
      </c>
      <c r="O5953" t="s">
        <v>160</v>
      </c>
      <c r="P5953">
        <v>1.3130571275405607E-2</v>
      </c>
      <c r="Q5953" t="s">
        <v>158</v>
      </c>
      <c r="S5953" t="s">
        <v>546</v>
      </c>
      <c r="T5953" t="s">
        <v>160</v>
      </c>
      <c r="U5953">
        <v>1.873049657550796E-2</v>
      </c>
      <c r="V5953" t="s">
        <v>158</v>
      </c>
    </row>
    <row r="5954" spans="9:22" x14ac:dyDescent="0.45">
      <c r="I5954" t="s">
        <v>271</v>
      </c>
      <c r="J5954" t="s">
        <v>161</v>
      </c>
      <c r="K5954">
        <v>3.8662098207447169E-2</v>
      </c>
      <c r="L5954" t="s">
        <v>158</v>
      </c>
      <c r="N5954" t="s">
        <v>403</v>
      </c>
      <c r="O5954" t="s">
        <v>161</v>
      </c>
      <c r="P5954">
        <v>1.559825511926269E-2</v>
      </c>
      <c r="Q5954" t="s">
        <v>158</v>
      </c>
      <c r="S5954" t="s">
        <v>546</v>
      </c>
      <c r="T5954" t="s">
        <v>161</v>
      </c>
      <c r="U5954">
        <v>1.9044180593825205E-2</v>
      </c>
      <c r="V5954" t="s">
        <v>158</v>
      </c>
    </row>
    <row r="5955" spans="9:22" x14ac:dyDescent="0.45">
      <c r="I5955" t="s">
        <v>271</v>
      </c>
      <c r="J5955" t="s">
        <v>162</v>
      </c>
      <c r="K5955">
        <v>0.36142633194868318</v>
      </c>
      <c r="L5955" t="s">
        <v>158</v>
      </c>
      <c r="N5955" t="s">
        <v>403</v>
      </c>
      <c r="O5955" t="s">
        <v>162</v>
      </c>
      <c r="P5955">
        <v>0.19207984704444533</v>
      </c>
      <c r="Q5955" t="s">
        <v>158</v>
      </c>
      <c r="S5955" t="s">
        <v>546</v>
      </c>
      <c r="T5955" t="s">
        <v>162</v>
      </c>
      <c r="U5955">
        <v>0.13189758290464976</v>
      </c>
      <c r="V5955" t="s">
        <v>158</v>
      </c>
    </row>
    <row r="5956" spans="9:22" x14ac:dyDescent="0.45">
      <c r="I5956" t="s">
        <v>271</v>
      </c>
      <c r="J5956" t="s">
        <v>619</v>
      </c>
      <c r="K5956">
        <v>4.0099977032494759E-2</v>
      </c>
      <c r="L5956" t="s">
        <v>158</v>
      </c>
      <c r="N5956" t="s">
        <v>403</v>
      </c>
      <c r="O5956" t="s">
        <v>619</v>
      </c>
      <c r="P5956">
        <v>2.8287748126080758E-2</v>
      </c>
      <c r="Q5956" t="s">
        <v>158</v>
      </c>
      <c r="S5956" t="s">
        <v>546</v>
      </c>
      <c r="T5956" t="s">
        <v>619</v>
      </c>
      <c r="U5956">
        <v>2.1486223318193279E-2</v>
      </c>
      <c r="V5956" t="s">
        <v>158</v>
      </c>
    </row>
    <row r="5957" spans="9:22" x14ac:dyDescent="0.45">
      <c r="I5957" t="s">
        <v>271</v>
      </c>
      <c r="J5957" t="s">
        <v>620</v>
      </c>
      <c r="K5957">
        <v>2.6888462466292156E-2</v>
      </c>
      <c r="L5957" t="s">
        <v>158</v>
      </c>
      <c r="N5957" t="s">
        <v>403</v>
      </c>
      <c r="O5957" t="s">
        <v>620</v>
      </c>
      <c r="P5957">
        <v>2.4871234425299881E-2</v>
      </c>
      <c r="Q5957" t="s">
        <v>158</v>
      </c>
      <c r="S5957" t="s">
        <v>546</v>
      </c>
      <c r="T5957" t="s">
        <v>620</v>
      </c>
      <c r="U5957">
        <v>2.1280305880942738E-2</v>
      </c>
      <c r="V5957" t="s">
        <v>158</v>
      </c>
    </row>
    <row r="5958" spans="9:22" x14ac:dyDescent="0.45">
      <c r="I5958" t="s">
        <v>271</v>
      </c>
      <c r="J5958" t="s">
        <v>621</v>
      </c>
      <c r="K5958">
        <v>1.0994367360561804E-2</v>
      </c>
      <c r="L5958" t="s">
        <v>158</v>
      </c>
      <c r="N5958" t="s">
        <v>403</v>
      </c>
      <c r="O5958" t="s">
        <v>621</v>
      </c>
      <c r="P5958">
        <v>2.1046402209077643E-2</v>
      </c>
      <c r="Q5958" t="s">
        <v>158</v>
      </c>
      <c r="S5958" t="s">
        <v>546</v>
      </c>
      <c r="T5958" t="s">
        <v>621</v>
      </c>
      <c r="U5958">
        <v>2.1134277648874582E-2</v>
      </c>
      <c r="V5958" t="s">
        <v>158</v>
      </c>
    </row>
    <row r="5959" spans="9:22" x14ac:dyDescent="0.45">
      <c r="I5959" t="s">
        <v>271</v>
      </c>
      <c r="J5959" t="s">
        <v>622</v>
      </c>
      <c r="K5959">
        <v>1.6256242347834934E-3</v>
      </c>
      <c r="L5959" t="s">
        <v>158</v>
      </c>
      <c r="N5959" t="s">
        <v>403</v>
      </c>
      <c r="O5959" t="s">
        <v>622</v>
      </c>
      <c r="P5959">
        <v>7.8219224648923932E-2</v>
      </c>
      <c r="Q5959" t="s">
        <v>158</v>
      </c>
      <c r="S5959" t="s">
        <v>546</v>
      </c>
      <c r="T5959" t="s">
        <v>622</v>
      </c>
      <c r="U5959">
        <v>0.10611192774283212</v>
      </c>
      <c r="V5959" t="s">
        <v>158</v>
      </c>
    </row>
    <row r="5960" spans="9:22" x14ac:dyDescent="0.45">
      <c r="I5960" t="s">
        <v>271</v>
      </c>
      <c r="J5960" t="s">
        <v>163</v>
      </c>
      <c r="K5960">
        <v>1.0073558342074773E-3</v>
      </c>
      <c r="L5960" t="s">
        <v>158</v>
      </c>
      <c r="N5960" t="s">
        <v>403</v>
      </c>
      <c r="O5960" t="s">
        <v>163</v>
      </c>
      <c r="P5960">
        <v>4.2006709729651398E-2</v>
      </c>
      <c r="Q5960" t="s">
        <v>158</v>
      </c>
      <c r="S5960" t="s">
        <v>546</v>
      </c>
      <c r="T5960" t="s">
        <v>163</v>
      </c>
      <c r="U5960">
        <v>6.7743865098055384E-2</v>
      </c>
      <c r="V5960" t="s">
        <v>158</v>
      </c>
    </row>
    <row r="5961" spans="9:22" x14ac:dyDescent="0.45">
      <c r="I5961" t="s">
        <v>271</v>
      </c>
      <c r="J5961" t="s">
        <v>164</v>
      </c>
      <c r="K5961">
        <v>8.3589826742236188E-3</v>
      </c>
      <c r="L5961" t="s">
        <v>158</v>
      </c>
      <c r="N5961" t="s">
        <v>403</v>
      </c>
      <c r="O5961" t="s">
        <v>164</v>
      </c>
      <c r="P5961">
        <v>7.5993329619035398E-3</v>
      </c>
      <c r="Q5961" t="s">
        <v>158</v>
      </c>
      <c r="S5961" t="s">
        <v>546</v>
      </c>
      <c r="T5961" t="s">
        <v>164</v>
      </c>
      <c r="U5961">
        <v>1.2034951752019537E-2</v>
      </c>
      <c r="V5961" t="s">
        <v>158</v>
      </c>
    </row>
    <row r="5962" spans="9:22" x14ac:dyDescent="0.45">
      <c r="I5962" t="s">
        <v>271</v>
      </c>
      <c r="J5962" t="s">
        <v>165</v>
      </c>
      <c r="K5962">
        <v>1.3692645368528916E-2</v>
      </c>
      <c r="L5962" t="s">
        <v>158</v>
      </c>
      <c r="N5962" t="s">
        <v>403</v>
      </c>
      <c r="O5962" t="s">
        <v>165</v>
      </c>
      <c r="P5962">
        <v>1.0866603608792087E-2</v>
      </c>
      <c r="Q5962" t="s">
        <v>158</v>
      </c>
      <c r="S5962" t="s">
        <v>546</v>
      </c>
      <c r="T5962" t="s">
        <v>165</v>
      </c>
      <c r="U5962">
        <v>1.1597889610122975E-2</v>
      </c>
      <c r="V5962" t="s">
        <v>158</v>
      </c>
    </row>
    <row r="5963" spans="9:22" x14ac:dyDescent="0.45">
      <c r="I5963" t="s">
        <v>271</v>
      </c>
      <c r="J5963" t="s">
        <v>166</v>
      </c>
      <c r="K5963">
        <v>1.7066896851696513E-2</v>
      </c>
      <c r="L5963" t="s">
        <v>158</v>
      </c>
      <c r="N5963" t="s">
        <v>403</v>
      </c>
      <c r="O5963" t="s">
        <v>166</v>
      </c>
      <c r="P5963">
        <v>1.5787983260022884E-2</v>
      </c>
      <c r="Q5963" t="s">
        <v>158</v>
      </c>
      <c r="S5963" t="s">
        <v>546</v>
      </c>
      <c r="T5963" t="s">
        <v>166</v>
      </c>
      <c r="U5963">
        <v>1.1556807114594362E-2</v>
      </c>
      <c r="V5963" t="s">
        <v>158</v>
      </c>
    </row>
    <row r="5964" spans="9:22" x14ac:dyDescent="0.45">
      <c r="I5964" t="s">
        <v>271</v>
      </c>
      <c r="J5964" t="s">
        <v>167</v>
      </c>
      <c r="K5964">
        <v>0.14183104857922524</v>
      </c>
      <c r="L5964" t="s">
        <v>158</v>
      </c>
      <c r="N5964" t="s">
        <v>403</v>
      </c>
      <c r="O5964" t="s">
        <v>167</v>
      </c>
      <c r="P5964">
        <v>0.14220333073536184</v>
      </c>
      <c r="Q5964" t="s">
        <v>158</v>
      </c>
      <c r="S5964" t="s">
        <v>546</v>
      </c>
      <c r="T5964" t="s">
        <v>167</v>
      </c>
      <c r="U5964">
        <v>5.9869798962501365E-2</v>
      </c>
      <c r="V5964" t="s">
        <v>158</v>
      </c>
    </row>
    <row r="5965" spans="9:22" x14ac:dyDescent="0.45">
      <c r="I5965" t="s">
        <v>271</v>
      </c>
      <c r="J5965" t="s">
        <v>623</v>
      </c>
      <c r="K5965">
        <v>1.719611004277289E-2</v>
      </c>
      <c r="L5965" t="s">
        <v>158</v>
      </c>
      <c r="N5965" t="s">
        <v>403</v>
      </c>
      <c r="O5965" t="s">
        <v>623</v>
      </c>
      <c r="P5965">
        <v>1.6975816074648514E-2</v>
      </c>
      <c r="Q5965" t="s">
        <v>158</v>
      </c>
      <c r="S5965" t="s">
        <v>546</v>
      </c>
      <c r="T5965" t="s">
        <v>623</v>
      </c>
      <c r="U5965">
        <v>1.0172301020740959E-2</v>
      </c>
      <c r="V5965" t="s">
        <v>158</v>
      </c>
    </row>
    <row r="5966" spans="9:22" x14ac:dyDescent="0.45">
      <c r="I5966" t="s">
        <v>271</v>
      </c>
      <c r="J5966" t="s">
        <v>624</v>
      </c>
      <c r="K5966">
        <v>1.3813263461007282E-2</v>
      </c>
      <c r="L5966" t="s">
        <v>158</v>
      </c>
      <c r="N5966" t="s">
        <v>403</v>
      </c>
      <c r="O5966" t="s">
        <v>624</v>
      </c>
      <c r="P5966">
        <v>1.3414032804659606E-2</v>
      </c>
      <c r="Q5966" t="s">
        <v>158</v>
      </c>
      <c r="S5966" t="s">
        <v>546</v>
      </c>
      <c r="T5966" t="s">
        <v>624</v>
      </c>
      <c r="U5966">
        <v>1.1627440232663617E-2</v>
      </c>
      <c r="V5966" t="s">
        <v>158</v>
      </c>
    </row>
    <row r="5967" spans="9:22" x14ac:dyDescent="0.45">
      <c r="I5967" t="s">
        <v>271</v>
      </c>
      <c r="J5967" t="s">
        <v>625</v>
      </c>
      <c r="K5967">
        <v>8.4885345861023757E-3</v>
      </c>
      <c r="L5967" t="s">
        <v>158</v>
      </c>
      <c r="N5967" t="s">
        <v>403</v>
      </c>
      <c r="O5967" t="s">
        <v>625</v>
      </c>
      <c r="P5967">
        <v>8.5487230036009262E-3</v>
      </c>
      <c r="Q5967" t="s">
        <v>158</v>
      </c>
      <c r="S5967" t="s">
        <v>546</v>
      </c>
      <c r="T5967" t="s">
        <v>625</v>
      </c>
      <c r="U5967">
        <v>1.2747227223659369E-2</v>
      </c>
      <c r="V5967" t="s">
        <v>158</v>
      </c>
    </row>
    <row r="5968" spans="9:22" x14ac:dyDescent="0.45">
      <c r="I5968" t="s">
        <v>271</v>
      </c>
      <c r="J5968" t="s">
        <v>626</v>
      </c>
      <c r="K5968">
        <v>1.3504791156555001E-3</v>
      </c>
      <c r="L5968" t="s">
        <v>158</v>
      </c>
      <c r="N5968" t="s">
        <v>403</v>
      </c>
      <c r="O5968" t="s">
        <v>626</v>
      </c>
      <c r="P5968">
        <v>2.012896805281154E-2</v>
      </c>
      <c r="Q5968" t="s">
        <v>158</v>
      </c>
      <c r="S5968" t="s">
        <v>546</v>
      </c>
      <c r="T5968" t="s">
        <v>626</v>
      </c>
      <c r="U5968">
        <v>6.8098365172000117E-2</v>
      </c>
      <c r="V5968" t="s">
        <v>158</v>
      </c>
    </row>
    <row r="5969" spans="9:22" x14ac:dyDescent="0.45">
      <c r="I5969" t="s">
        <v>271</v>
      </c>
      <c r="J5969" t="s">
        <v>168</v>
      </c>
      <c r="K5969">
        <v>0</v>
      </c>
      <c r="L5969" t="s">
        <v>158</v>
      </c>
      <c r="N5969" t="s">
        <v>403</v>
      </c>
      <c r="O5969" t="s">
        <v>168</v>
      </c>
      <c r="P5969">
        <v>2.370935733679513E-2</v>
      </c>
      <c r="Q5969" t="s">
        <v>158</v>
      </c>
      <c r="S5969" t="s">
        <v>546</v>
      </c>
      <c r="T5969" t="s">
        <v>168</v>
      </c>
      <c r="U5969">
        <v>4.5266156117146142E-2</v>
      </c>
      <c r="V5969" t="s">
        <v>158</v>
      </c>
    </row>
    <row r="5970" spans="9:22" x14ac:dyDescent="0.45">
      <c r="I5970" t="s">
        <v>271</v>
      </c>
      <c r="J5970" t="s">
        <v>169</v>
      </c>
      <c r="K5970">
        <v>2.7118017876721565E-3</v>
      </c>
      <c r="L5970" t="s">
        <v>158</v>
      </c>
      <c r="N5970" t="s">
        <v>403</v>
      </c>
      <c r="O5970" t="s">
        <v>169</v>
      </c>
      <c r="P5970">
        <v>4.7220556981279541E-3</v>
      </c>
      <c r="Q5970" t="s">
        <v>158</v>
      </c>
      <c r="S5970" t="s">
        <v>546</v>
      </c>
      <c r="T5970" t="s">
        <v>169</v>
      </c>
      <c r="U5970">
        <v>7.9865985049917248E-3</v>
      </c>
      <c r="V5970" t="s">
        <v>158</v>
      </c>
    </row>
    <row r="5971" spans="9:22" x14ac:dyDescent="0.45">
      <c r="I5971" t="s">
        <v>271</v>
      </c>
      <c r="J5971" t="s">
        <v>170</v>
      </c>
      <c r="K5971">
        <v>1.1418079795974536E-2</v>
      </c>
      <c r="L5971" t="s">
        <v>158</v>
      </c>
      <c r="N5971" t="s">
        <v>403</v>
      </c>
      <c r="O5971" t="s">
        <v>170</v>
      </c>
      <c r="P5971">
        <v>4.5418337099139292E-3</v>
      </c>
      <c r="Q5971" t="s">
        <v>158</v>
      </c>
      <c r="S5971" t="s">
        <v>546</v>
      </c>
      <c r="T5971" t="s">
        <v>170</v>
      </c>
      <c r="U5971">
        <v>8.3108595276941144E-3</v>
      </c>
      <c r="V5971" t="s">
        <v>158</v>
      </c>
    </row>
    <row r="5972" spans="9:22" x14ac:dyDescent="0.45">
      <c r="I5972" t="s">
        <v>271</v>
      </c>
      <c r="J5972" t="s">
        <v>171</v>
      </c>
      <c r="K5972">
        <v>1.8188178734607801E-2</v>
      </c>
      <c r="L5972" t="s">
        <v>158</v>
      </c>
      <c r="N5972" t="s">
        <v>403</v>
      </c>
      <c r="O5972" t="s">
        <v>171</v>
      </c>
      <c r="P5972">
        <v>5.1298090236051004E-3</v>
      </c>
      <c r="Q5972" t="s">
        <v>158</v>
      </c>
      <c r="S5972" t="s">
        <v>546</v>
      </c>
      <c r="T5972" t="s">
        <v>171</v>
      </c>
      <c r="U5972">
        <v>8.131964240197671E-3</v>
      </c>
      <c r="V5972" t="s">
        <v>158</v>
      </c>
    </row>
    <row r="5973" spans="9:22" x14ac:dyDescent="0.45">
      <c r="I5973" t="s">
        <v>271</v>
      </c>
      <c r="J5973" t="s">
        <v>172</v>
      </c>
      <c r="K5973">
        <v>0.16065817379249359</v>
      </c>
      <c r="L5973" t="s">
        <v>158</v>
      </c>
      <c r="N5973" t="s">
        <v>403</v>
      </c>
      <c r="O5973" t="s">
        <v>172</v>
      </c>
      <c r="P5973">
        <v>5.3338972538683936E-2</v>
      </c>
      <c r="Q5973" t="s">
        <v>158</v>
      </c>
      <c r="S5973" t="s">
        <v>546</v>
      </c>
      <c r="T5973" t="s">
        <v>172</v>
      </c>
      <c r="U5973">
        <v>4.0801221926886864E-2</v>
      </c>
      <c r="V5973" t="s">
        <v>158</v>
      </c>
    </row>
    <row r="5974" spans="9:22" x14ac:dyDescent="0.45">
      <c r="I5974" t="s">
        <v>271</v>
      </c>
      <c r="J5974" t="s">
        <v>627</v>
      </c>
      <c r="K5974">
        <v>1.5060784453495396E-2</v>
      </c>
      <c r="L5974" t="s">
        <v>158</v>
      </c>
      <c r="N5974" t="s">
        <v>403</v>
      </c>
      <c r="O5974" t="s">
        <v>627</v>
      </c>
      <c r="P5974">
        <v>6.8749633276607462E-3</v>
      </c>
      <c r="Q5974" t="s">
        <v>158</v>
      </c>
      <c r="S5974" t="s">
        <v>546</v>
      </c>
      <c r="T5974" t="s">
        <v>627</v>
      </c>
      <c r="U5974">
        <v>6.8603073092890609E-3</v>
      </c>
      <c r="V5974" t="s">
        <v>158</v>
      </c>
    </row>
    <row r="5975" spans="9:22" x14ac:dyDescent="0.45">
      <c r="I5975" t="s">
        <v>271</v>
      </c>
      <c r="J5975" t="s">
        <v>628</v>
      </c>
      <c r="K5975">
        <v>6.6840542459720318E-3</v>
      </c>
      <c r="L5975" t="s">
        <v>158</v>
      </c>
      <c r="N5975" t="s">
        <v>403</v>
      </c>
      <c r="O5975" t="s">
        <v>628</v>
      </c>
      <c r="P5975">
        <v>5.9514338570609169E-3</v>
      </c>
      <c r="Q5975" t="s">
        <v>158</v>
      </c>
      <c r="S5975" t="s">
        <v>546</v>
      </c>
      <c r="T5975" t="s">
        <v>628</v>
      </c>
      <c r="U5975">
        <v>7.9063801790309231E-3</v>
      </c>
      <c r="V5975" t="s">
        <v>158</v>
      </c>
    </row>
    <row r="5976" spans="9:22" x14ac:dyDescent="0.45">
      <c r="I5976" t="s">
        <v>271</v>
      </c>
      <c r="J5976" t="s">
        <v>629</v>
      </c>
      <c r="K5976">
        <v>9.300260207971017E-4</v>
      </c>
      <c r="L5976" t="s">
        <v>158</v>
      </c>
      <c r="N5976" t="s">
        <v>403</v>
      </c>
      <c r="O5976" t="s">
        <v>629</v>
      </c>
      <c r="P5976">
        <v>5.4572537739625213E-3</v>
      </c>
      <c r="Q5976" t="s">
        <v>158</v>
      </c>
      <c r="S5976" t="s">
        <v>546</v>
      </c>
      <c r="T5976" t="s">
        <v>629</v>
      </c>
      <c r="U5976">
        <v>8.6791149453799513E-3</v>
      </c>
      <c r="V5976" t="s">
        <v>158</v>
      </c>
    </row>
    <row r="5977" spans="9:22" x14ac:dyDescent="0.45">
      <c r="I5977" t="s">
        <v>271</v>
      </c>
      <c r="J5977" t="s">
        <v>630</v>
      </c>
      <c r="K5977">
        <v>0</v>
      </c>
      <c r="L5977" t="s">
        <v>158</v>
      </c>
      <c r="N5977" t="s">
        <v>403</v>
      </c>
      <c r="O5977" t="s">
        <v>630</v>
      </c>
      <c r="P5977">
        <v>2.1480219861350736E-2</v>
      </c>
      <c r="Q5977" t="s">
        <v>158</v>
      </c>
      <c r="S5977" t="s">
        <v>546</v>
      </c>
      <c r="T5977" t="s">
        <v>630</v>
      </c>
      <c r="U5977">
        <v>4.4449997140735865E-2</v>
      </c>
      <c r="V5977" t="s">
        <v>158</v>
      </c>
    </row>
    <row r="5978" spans="9:22" x14ac:dyDescent="0.45">
      <c r="I5978" t="s">
        <v>271</v>
      </c>
      <c r="J5978" t="s">
        <v>688</v>
      </c>
      <c r="K5978">
        <v>0</v>
      </c>
      <c r="L5978" t="s">
        <v>158</v>
      </c>
      <c r="N5978" t="s">
        <v>403</v>
      </c>
      <c r="O5978" t="s">
        <v>688</v>
      </c>
      <c r="P5978">
        <v>6.0481187484637586E-7</v>
      </c>
      <c r="Q5978" t="s">
        <v>158</v>
      </c>
      <c r="S5978" t="s">
        <v>546</v>
      </c>
      <c r="T5978" t="s">
        <v>688</v>
      </c>
      <c r="U5978">
        <v>1.138776274326808E-4</v>
      </c>
      <c r="V5978" t="s">
        <v>158</v>
      </c>
    </row>
    <row r="5979" spans="9:22" x14ac:dyDescent="0.45">
      <c r="I5979" t="s">
        <v>271</v>
      </c>
      <c r="J5979" t="s">
        <v>689</v>
      </c>
      <c r="K5979">
        <v>0</v>
      </c>
      <c r="L5979" t="s">
        <v>158</v>
      </c>
      <c r="N5979" t="s">
        <v>403</v>
      </c>
      <c r="O5979" t="s">
        <v>689</v>
      </c>
      <c r="P5979">
        <v>4.6652260468664206E-7</v>
      </c>
      <c r="Q5979" t="s">
        <v>158</v>
      </c>
      <c r="S5979" t="s">
        <v>546</v>
      </c>
      <c r="T5979" t="s">
        <v>689</v>
      </c>
      <c r="U5979">
        <v>9.1933050812918071E-5</v>
      </c>
      <c r="V5979" t="s">
        <v>158</v>
      </c>
    </row>
    <row r="5980" spans="9:22" x14ac:dyDescent="0.45">
      <c r="I5980" t="s">
        <v>271</v>
      </c>
      <c r="J5980" t="s">
        <v>690</v>
      </c>
      <c r="K5980">
        <v>0</v>
      </c>
      <c r="L5980" t="s">
        <v>158</v>
      </c>
      <c r="N5980" t="s">
        <v>403</v>
      </c>
      <c r="O5980" t="s">
        <v>690</v>
      </c>
      <c r="P5980">
        <v>1.756606879480019E-7</v>
      </c>
      <c r="Q5980" t="s">
        <v>158</v>
      </c>
      <c r="S5980" t="s">
        <v>546</v>
      </c>
      <c r="T5980" t="s">
        <v>690</v>
      </c>
      <c r="U5980">
        <v>6.0054991993631368E-5</v>
      </c>
      <c r="V5980" t="s">
        <v>158</v>
      </c>
    </row>
    <row r="5981" spans="9:22" x14ac:dyDescent="0.45">
      <c r="I5981" t="s">
        <v>271</v>
      </c>
      <c r="J5981" t="s">
        <v>691</v>
      </c>
      <c r="K5981">
        <v>0</v>
      </c>
      <c r="L5981" t="s">
        <v>158</v>
      </c>
      <c r="N5981" t="s">
        <v>403</v>
      </c>
      <c r="O5981" t="s">
        <v>691</v>
      </c>
      <c r="P5981">
        <v>1.085296716024155E-7</v>
      </c>
      <c r="Q5981" t="s">
        <v>158</v>
      </c>
      <c r="S5981" t="s">
        <v>546</v>
      </c>
      <c r="T5981" t="s">
        <v>691</v>
      </c>
      <c r="U5981">
        <v>4.382549191934469E-5</v>
      </c>
      <c r="V5981" t="s">
        <v>158</v>
      </c>
    </row>
    <row r="5982" spans="9:22" x14ac:dyDescent="0.45">
      <c r="I5982" t="s">
        <v>271</v>
      </c>
      <c r="J5982" t="s">
        <v>692</v>
      </c>
      <c r="K5982">
        <v>0</v>
      </c>
      <c r="L5982" t="s">
        <v>158</v>
      </c>
      <c r="N5982" t="s">
        <v>403</v>
      </c>
      <c r="O5982" t="s">
        <v>692</v>
      </c>
      <c r="P5982">
        <v>1.1037085602798738E-7</v>
      </c>
      <c r="Q5982" t="s">
        <v>158</v>
      </c>
      <c r="S5982" t="s">
        <v>546</v>
      </c>
      <c r="T5982" t="s">
        <v>692</v>
      </c>
      <c r="U5982">
        <v>4.2391452012893601E-5</v>
      </c>
      <c r="V5982" t="s">
        <v>158</v>
      </c>
    </row>
    <row r="5983" spans="9:22" x14ac:dyDescent="0.45">
      <c r="I5983" t="s">
        <v>271</v>
      </c>
      <c r="J5983" t="s">
        <v>693</v>
      </c>
      <c r="K5983">
        <v>0</v>
      </c>
      <c r="L5983" t="s">
        <v>158</v>
      </c>
      <c r="N5983" t="s">
        <v>403</v>
      </c>
      <c r="O5983" t="s">
        <v>693</v>
      </c>
      <c r="P5983">
        <v>6.5294689926439255E-8</v>
      </c>
      <c r="Q5983" t="s">
        <v>158</v>
      </c>
      <c r="S5983" t="s">
        <v>546</v>
      </c>
      <c r="T5983" t="s">
        <v>693</v>
      </c>
      <c r="U5983">
        <v>3.8075098919067955E-5</v>
      </c>
      <c r="V5983" t="s">
        <v>158</v>
      </c>
    </row>
    <row r="5984" spans="9:22" x14ac:dyDescent="0.45">
      <c r="I5984" t="s">
        <v>271</v>
      </c>
      <c r="J5984" t="s">
        <v>694</v>
      </c>
      <c r="K5984">
        <v>0</v>
      </c>
      <c r="L5984" t="s">
        <v>158</v>
      </c>
      <c r="N5984" t="s">
        <v>403</v>
      </c>
      <c r="O5984" t="s">
        <v>694</v>
      </c>
      <c r="P5984">
        <v>0</v>
      </c>
      <c r="Q5984" t="s">
        <v>158</v>
      </c>
      <c r="S5984" t="s">
        <v>546</v>
      </c>
      <c r="T5984" t="s">
        <v>694</v>
      </c>
      <c r="U5984">
        <v>3.7240885714232001E-5</v>
      </c>
      <c r="V5984" t="s">
        <v>158</v>
      </c>
    </row>
    <row r="5985" spans="9:22" x14ac:dyDescent="0.45">
      <c r="I5985" t="s">
        <v>271</v>
      </c>
      <c r="J5985" t="s">
        <v>695</v>
      </c>
      <c r="K5985">
        <v>8.5118292425391147E-5</v>
      </c>
      <c r="L5985" t="s">
        <v>158</v>
      </c>
      <c r="N5985" t="s">
        <v>403</v>
      </c>
      <c r="O5985" t="s">
        <v>695</v>
      </c>
      <c r="P5985">
        <v>0</v>
      </c>
      <c r="Q5985" t="s">
        <v>158</v>
      </c>
      <c r="S5985" t="s">
        <v>546</v>
      </c>
      <c r="T5985" t="s">
        <v>695</v>
      </c>
      <c r="U5985">
        <v>4.2223850783614958E-5</v>
      </c>
      <c r="V5985" t="s">
        <v>158</v>
      </c>
    </row>
    <row r="5986" spans="9:22" x14ac:dyDescent="0.45">
      <c r="I5986" t="s">
        <v>271</v>
      </c>
      <c r="J5986" t="s">
        <v>696</v>
      </c>
      <c r="K5986">
        <v>1.7831056417481149E-4</v>
      </c>
      <c r="L5986" t="s">
        <v>158</v>
      </c>
      <c r="N5986" t="s">
        <v>403</v>
      </c>
      <c r="O5986" t="s">
        <v>696</v>
      </c>
      <c r="P5986">
        <v>0</v>
      </c>
      <c r="Q5986" t="s">
        <v>158</v>
      </c>
      <c r="S5986" t="s">
        <v>546</v>
      </c>
      <c r="T5986" t="s">
        <v>696</v>
      </c>
      <c r="U5986">
        <v>3.7093710981829148E-5</v>
      </c>
      <c r="V5986" t="s">
        <v>158</v>
      </c>
    </row>
    <row r="5987" spans="9:22" x14ac:dyDescent="0.45">
      <c r="I5987" t="s">
        <v>271</v>
      </c>
      <c r="J5987" t="s">
        <v>697</v>
      </c>
      <c r="K5987">
        <v>2.1239005245068316E-4</v>
      </c>
      <c r="L5987" t="s">
        <v>158</v>
      </c>
      <c r="N5987" t="s">
        <v>403</v>
      </c>
      <c r="O5987" t="s">
        <v>697</v>
      </c>
      <c r="P5987">
        <v>3.0555027372118008E-8</v>
      </c>
      <c r="Q5987" t="s">
        <v>158</v>
      </c>
      <c r="S5987" t="s">
        <v>546</v>
      </c>
      <c r="T5987" t="s">
        <v>697</v>
      </c>
      <c r="U5987">
        <v>2.7858874486419347E-5</v>
      </c>
      <c r="V5987" t="s">
        <v>158</v>
      </c>
    </row>
    <row r="5988" spans="9:22" x14ac:dyDescent="0.45">
      <c r="I5988" t="s">
        <v>271</v>
      </c>
      <c r="J5988" t="s">
        <v>698</v>
      </c>
      <c r="K5988">
        <v>2.6343113546126916E-4</v>
      </c>
      <c r="L5988" t="s">
        <v>158</v>
      </c>
      <c r="N5988" t="s">
        <v>403</v>
      </c>
      <c r="O5988" t="s">
        <v>698</v>
      </c>
      <c r="P5988">
        <v>3.8137207748620591E-7</v>
      </c>
      <c r="Q5988" t="s">
        <v>158</v>
      </c>
      <c r="S5988" t="s">
        <v>546</v>
      </c>
      <c r="T5988" t="s">
        <v>698</v>
      </c>
      <c r="U5988">
        <v>1.4682148562421819E-5</v>
      </c>
      <c r="V5988" t="s">
        <v>158</v>
      </c>
    </row>
    <row r="5989" spans="9:22" x14ac:dyDescent="0.45">
      <c r="I5989" t="s">
        <v>271</v>
      </c>
      <c r="J5989" t="s">
        <v>699</v>
      </c>
      <c r="K5989">
        <v>2.1663372712495138E-4</v>
      </c>
      <c r="L5989" t="s">
        <v>158</v>
      </c>
      <c r="N5989" t="s">
        <v>403</v>
      </c>
      <c r="O5989" t="s">
        <v>699</v>
      </c>
      <c r="P5989">
        <v>3.7200124029174646E-7</v>
      </c>
      <c r="Q5989" t="s">
        <v>158</v>
      </c>
      <c r="S5989" t="s">
        <v>546</v>
      </c>
      <c r="T5989" t="s">
        <v>699</v>
      </c>
      <c r="U5989">
        <v>0</v>
      </c>
      <c r="V5989" t="s">
        <v>158</v>
      </c>
    </row>
    <row r="5990" spans="9:22" x14ac:dyDescent="0.45">
      <c r="I5990" t="s">
        <v>271</v>
      </c>
      <c r="J5990" t="s">
        <v>700</v>
      </c>
      <c r="K5990">
        <v>2.0560317570521717E-4</v>
      </c>
      <c r="L5990" t="s">
        <v>158</v>
      </c>
      <c r="N5990" t="s">
        <v>403</v>
      </c>
      <c r="O5990" t="s">
        <v>700</v>
      </c>
      <c r="P5990">
        <v>2.6230951071143826E-6</v>
      </c>
      <c r="Q5990" t="s">
        <v>158</v>
      </c>
      <c r="S5990" t="s">
        <v>546</v>
      </c>
      <c r="T5990" t="s">
        <v>700</v>
      </c>
      <c r="U5990">
        <v>0</v>
      </c>
      <c r="V5990" t="s">
        <v>158</v>
      </c>
    </row>
    <row r="5991" spans="9:22" x14ac:dyDescent="0.45">
      <c r="I5991" t="s">
        <v>271</v>
      </c>
      <c r="J5991" t="s">
        <v>701</v>
      </c>
      <c r="K5991">
        <v>2.3298195213879283E-4</v>
      </c>
      <c r="L5991" t="s">
        <v>158</v>
      </c>
      <c r="N5991" t="s">
        <v>403</v>
      </c>
      <c r="O5991" t="s">
        <v>701</v>
      </c>
      <c r="P5991">
        <v>1.34920319198035E-5</v>
      </c>
      <c r="Q5991" t="s">
        <v>158</v>
      </c>
      <c r="S5991" t="s">
        <v>546</v>
      </c>
      <c r="T5991" t="s">
        <v>701</v>
      </c>
      <c r="U5991">
        <v>0</v>
      </c>
      <c r="V5991" t="s">
        <v>158</v>
      </c>
    </row>
    <row r="5992" spans="9:22" x14ac:dyDescent="0.45">
      <c r="I5992" t="s">
        <v>271</v>
      </c>
      <c r="J5992" t="s">
        <v>702</v>
      </c>
      <c r="K5992">
        <v>2.5011778287570584E-4</v>
      </c>
      <c r="L5992" t="s">
        <v>158</v>
      </c>
      <c r="N5992" t="s">
        <v>403</v>
      </c>
      <c r="O5992" t="s">
        <v>702</v>
      </c>
      <c r="P5992">
        <v>3.7011066628544813E-5</v>
      </c>
      <c r="Q5992" t="s">
        <v>158</v>
      </c>
      <c r="S5992" t="s">
        <v>546</v>
      </c>
      <c r="T5992" t="s">
        <v>702</v>
      </c>
      <c r="U5992">
        <v>0</v>
      </c>
      <c r="V5992" t="s">
        <v>158</v>
      </c>
    </row>
    <row r="5993" spans="9:22" x14ac:dyDescent="0.45">
      <c r="I5993" t="s">
        <v>271</v>
      </c>
      <c r="J5993" t="s">
        <v>703</v>
      </c>
      <c r="K5993">
        <v>1.9494325684732953E-4</v>
      </c>
      <c r="L5993" t="s">
        <v>158</v>
      </c>
      <c r="N5993" t="s">
        <v>403</v>
      </c>
      <c r="O5993" t="s">
        <v>703</v>
      </c>
      <c r="P5993">
        <v>5.1974764393652258E-5</v>
      </c>
      <c r="Q5993" t="s">
        <v>158</v>
      </c>
      <c r="S5993" t="s">
        <v>546</v>
      </c>
      <c r="T5993" t="s">
        <v>703</v>
      </c>
      <c r="U5993">
        <v>0</v>
      </c>
      <c r="V5993" t="s">
        <v>158</v>
      </c>
    </row>
    <row r="5994" spans="9:22" x14ac:dyDescent="0.45">
      <c r="I5994" t="s">
        <v>271</v>
      </c>
      <c r="J5994" t="s">
        <v>704</v>
      </c>
      <c r="K5994">
        <v>1.2262599918033034E-4</v>
      </c>
      <c r="L5994" t="s">
        <v>158</v>
      </c>
      <c r="N5994" t="s">
        <v>403</v>
      </c>
      <c r="O5994" t="s">
        <v>704</v>
      </c>
      <c r="P5994">
        <v>4.0702754074089139E-5</v>
      </c>
      <c r="Q5994" t="s">
        <v>158</v>
      </c>
      <c r="S5994" t="s">
        <v>546</v>
      </c>
      <c r="T5994" t="s">
        <v>704</v>
      </c>
      <c r="U5994">
        <v>0</v>
      </c>
      <c r="V5994" t="s">
        <v>158</v>
      </c>
    </row>
    <row r="5995" spans="9:22" x14ac:dyDescent="0.45">
      <c r="I5995" t="s">
        <v>271</v>
      </c>
      <c r="J5995" t="s">
        <v>705</v>
      </c>
      <c r="K5995">
        <v>0</v>
      </c>
      <c r="L5995" t="s">
        <v>158</v>
      </c>
      <c r="N5995" t="s">
        <v>403</v>
      </c>
      <c r="O5995" t="s">
        <v>705</v>
      </c>
      <c r="P5995">
        <v>6.4812022664274593E-5</v>
      </c>
      <c r="Q5995" t="s">
        <v>158</v>
      </c>
      <c r="S5995" t="s">
        <v>546</v>
      </c>
      <c r="T5995" t="s">
        <v>705</v>
      </c>
      <c r="U5995">
        <v>0</v>
      </c>
      <c r="V5995" t="s">
        <v>158</v>
      </c>
    </row>
    <row r="5996" spans="9:22" x14ac:dyDescent="0.45">
      <c r="I5996" t="s">
        <v>271</v>
      </c>
      <c r="J5996" t="s">
        <v>706</v>
      </c>
      <c r="K5996">
        <v>0</v>
      </c>
      <c r="L5996" t="s">
        <v>158</v>
      </c>
      <c r="N5996" t="s">
        <v>403</v>
      </c>
      <c r="O5996" t="s">
        <v>706</v>
      </c>
      <c r="P5996">
        <v>1.0366953356515388E-4</v>
      </c>
      <c r="Q5996" t="s">
        <v>158</v>
      </c>
      <c r="S5996" t="s">
        <v>546</v>
      </c>
      <c r="T5996" t="s">
        <v>706</v>
      </c>
      <c r="U5996">
        <v>3.392187377055405E-6</v>
      </c>
      <c r="V5996" t="s">
        <v>158</v>
      </c>
    </row>
    <row r="5997" spans="9:22" x14ac:dyDescent="0.45">
      <c r="I5997" t="s">
        <v>271</v>
      </c>
      <c r="J5997" t="s">
        <v>707</v>
      </c>
      <c r="K5997">
        <v>0</v>
      </c>
      <c r="L5997" t="s">
        <v>158</v>
      </c>
      <c r="N5997" t="s">
        <v>403</v>
      </c>
      <c r="O5997" t="s">
        <v>707</v>
      </c>
      <c r="P5997">
        <v>1.4853087057209701E-4</v>
      </c>
      <c r="Q5997" t="s">
        <v>158</v>
      </c>
      <c r="S5997" t="s">
        <v>546</v>
      </c>
      <c r="T5997" t="s">
        <v>707</v>
      </c>
      <c r="U5997">
        <v>7.3888203664142117E-6</v>
      </c>
      <c r="V5997" t="s">
        <v>158</v>
      </c>
    </row>
    <row r="5998" spans="9:22" x14ac:dyDescent="0.45">
      <c r="I5998" t="s">
        <v>271</v>
      </c>
      <c r="J5998" t="s">
        <v>708</v>
      </c>
      <c r="K5998">
        <v>0</v>
      </c>
      <c r="L5998" t="s">
        <v>158</v>
      </c>
      <c r="N5998" t="s">
        <v>403</v>
      </c>
      <c r="O5998" t="s">
        <v>708</v>
      </c>
      <c r="P5998">
        <v>1.4958747157244916E-4</v>
      </c>
      <c r="Q5998" t="s">
        <v>158</v>
      </c>
      <c r="S5998" t="s">
        <v>546</v>
      </c>
      <c r="T5998" t="s">
        <v>708</v>
      </c>
      <c r="U5998">
        <v>7.7873827229139434E-6</v>
      </c>
      <c r="V5998" t="s">
        <v>158</v>
      </c>
    </row>
    <row r="5999" spans="9:22" x14ac:dyDescent="0.45">
      <c r="I5999" t="s">
        <v>271</v>
      </c>
      <c r="J5999" t="s">
        <v>709</v>
      </c>
      <c r="K5999">
        <v>0</v>
      </c>
      <c r="L5999" t="s">
        <v>158</v>
      </c>
      <c r="N5999" t="s">
        <v>403</v>
      </c>
      <c r="O5999" t="s">
        <v>709</v>
      </c>
      <c r="P5999">
        <v>1.0983537899165953E-4</v>
      </c>
      <c r="Q5999" t="s">
        <v>158</v>
      </c>
      <c r="S5999" t="s">
        <v>546</v>
      </c>
      <c r="T5999" t="s">
        <v>709</v>
      </c>
      <c r="U5999">
        <v>7.9643553927196565E-6</v>
      </c>
      <c r="V5999" t="s">
        <v>158</v>
      </c>
    </row>
    <row r="6000" spans="9:22" x14ac:dyDescent="0.45">
      <c r="I6000" t="s">
        <v>271</v>
      </c>
      <c r="J6000" t="s">
        <v>710</v>
      </c>
      <c r="K6000">
        <v>0</v>
      </c>
      <c r="L6000" t="s">
        <v>158</v>
      </c>
      <c r="N6000" t="s">
        <v>403</v>
      </c>
      <c r="O6000" t="s">
        <v>710</v>
      </c>
      <c r="P6000">
        <v>1.0700177092907554E-4</v>
      </c>
      <c r="Q6000" t="s">
        <v>158</v>
      </c>
      <c r="S6000" t="s">
        <v>546</v>
      </c>
      <c r="T6000" t="s">
        <v>710</v>
      </c>
      <c r="U6000">
        <v>9.8172214956234522E-6</v>
      </c>
      <c r="V6000" t="s">
        <v>158</v>
      </c>
    </row>
    <row r="6001" spans="9:22" x14ac:dyDescent="0.45">
      <c r="I6001" t="s">
        <v>271</v>
      </c>
      <c r="J6001" t="s">
        <v>711</v>
      </c>
      <c r="K6001">
        <v>0</v>
      </c>
      <c r="L6001" t="s">
        <v>158</v>
      </c>
      <c r="N6001" t="s">
        <v>403</v>
      </c>
      <c r="O6001" t="s">
        <v>711</v>
      </c>
      <c r="P6001">
        <v>7.3850903360202742E-5</v>
      </c>
      <c r="Q6001" t="s">
        <v>158</v>
      </c>
      <c r="S6001" t="s">
        <v>546</v>
      </c>
      <c r="T6001" t="s">
        <v>711</v>
      </c>
      <c r="U6001">
        <v>1.6651333406020535E-5</v>
      </c>
      <c r="V6001" t="s">
        <v>158</v>
      </c>
    </row>
    <row r="6002" spans="9:22" x14ac:dyDescent="0.45">
      <c r="I6002" t="s">
        <v>271</v>
      </c>
      <c r="J6002" t="s">
        <v>631</v>
      </c>
      <c r="K6002">
        <v>0</v>
      </c>
      <c r="L6002" t="s">
        <v>158</v>
      </c>
      <c r="N6002" t="s">
        <v>403</v>
      </c>
      <c r="O6002" t="s">
        <v>631</v>
      </c>
      <c r="P6002">
        <v>2.5566472108120564E-2</v>
      </c>
      <c r="Q6002" t="s">
        <v>158</v>
      </c>
      <c r="S6002" t="s">
        <v>546</v>
      </c>
      <c r="T6002" t="s">
        <v>631</v>
      </c>
      <c r="U6002">
        <v>2.2843733681249204E-2</v>
      </c>
      <c r="V6002" t="s">
        <v>158</v>
      </c>
    </row>
    <row r="6003" spans="9:22" x14ac:dyDescent="0.45">
      <c r="I6003" t="s">
        <v>271</v>
      </c>
      <c r="J6003" t="s">
        <v>632</v>
      </c>
      <c r="K6003">
        <v>0</v>
      </c>
      <c r="L6003" t="s">
        <v>158</v>
      </c>
      <c r="N6003" t="s">
        <v>403</v>
      </c>
      <c r="O6003" t="s">
        <v>632</v>
      </c>
      <c r="P6003">
        <v>5.1738236904788591E-3</v>
      </c>
      <c r="Q6003" t="s">
        <v>158</v>
      </c>
      <c r="S6003" t="s">
        <v>546</v>
      </c>
      <c r="T6003" t="s">
        <v>632</v>
      </c>
      <c r="U6003">
        <v>3.7320409472447027E-3</v>
      </c>
      <c r="V6003" t="s">
        <v>158</v>
      </c>
    </row>
    <row r="6004" spans="9:22" x14ac:dyDescent="0.45">
      <c r="I6004" t="s">
        <v>271</v>
      </c>
      <c r="J6004" t="s">
        <v>633</v>
      </c>
      <c r="K6004">
        <v>1.7582714352084141E-4</v>
      </c>
      <c r="L6004" t="s">
        <v>158</v>
      </c>
      <c r="N6004" t="s">
        <v>403</v>
      </c>
      <c r="O6004" t="s">
        <v>633</v>
      </c>
      <c r="P6004">
        <v>5.2307522216793745E-3</v>
      </c>
      <c r="Q6004" t="s">
        <v>158</v>
      </c>
      <c r="S6004" t="s">
        <v>546</v>
      </c>
      <c r="T6004" t="s">
        <v>633</v>
      </c>
      <c r="U6004">
        <v>3.6520034501167468E-3</v>
      </c>
      <c r="V6004" t="s">
        <v>158</v>
      </c>
    </row>
    <row r="6005" spans="9:22" x14ac:dyDescent="0.45">
      <c r="I6005" t="s">
        <v>271</v>
      </c>
      <c r="J6005" t="s">
        <v>634</v>
      </c>
      <c r="K6005">
        <v>2.867089258602414E-3</v>
      </c>
      <c r="L6005" t="s">
        <v>158</v>
      </c>
      <c r="N6005" t="s">
        <v>403</v>
      </c>
      <c r="O6005" t="s">
        <v>634</v>
      </c>
      <c r="P6005">
        <v>5.3340614410731773E-3</v>
      </c>
      <c r="Q6005" t="s">
        <v>158</v>
      </c>
      <c r="S6005" t="s">
        <v>546</v>
      </c>
      <c r="T6005" t="s">
        <v>634</v>
      </c>
      <c r="U6005">
        <v>3.7022484352625712E-3</v>
      </c>
      <c r="V6005" t="s">
        <v>158</v>
      </c>
    </row>
    <row r="6006" spans="9:22" x14ac:dyDescent="0.45">
      <c r="I6006" t="s">
        <v>271</v>
      </c>
      <c r="J6006" t="s">
        <v>635</v>
      </c>
      <c r="K6006">
        <v>3.5261395770201182E-2</v>
      </c>
      <c r="L6006" t="s">
        <v>158</v>
      </c>
      <c r="N6006" t="s">
        <v>403</v>
      </c>
      <c r="O6006" t="s">
        <v>635</v>
      </c>
      <c r="P6006">
        <v>4.5768063955547895E-2</v>
      </c>
      <c r="Q6006" t="s">
        <v>158</v>
      </c>
      <c r="S6006" t="s">
        <v>546</v>
      </c>
      <c r="T6006" t="s">
        <v>635</v>
      </c>
      <c r="U6006">
        <v>2.3434651327026549E-2</v>
      </c>
      <c r="V6006" t="s">
        <v>158</v>
      </c>
    </row>
    <row r="6007" spans="9:22" x14ac:dyDescent="0.45">
      <c r="I6007" t="s">
        <v>271</v>
      </c>
      <c r="J6007" t="s">
        <v>636</v>
      </c>
      <c r="K6007">
        <v>2.3363527729365228E-3</v>
      </c>
      <c r="L6007" t="s">
        <v>158</v>
      </c>
      <c r="N6007" t="s">
        <v>403</v>
      </c>
      <c r="O6007" t="s">
        <v>636</v>
      </c>
      <c r="P6007">
        <v>6.1064026624805456E-3</v>
      </c>
      <c r="Q6007" t="s">
        <v>158</v>
      </c>
      <c r="S6007" t="s">
        <v>546</v>
      </c>
      <c r="T6007" t="s">
        <v>636</v>
      </c>
      <c r="U6007">
        <v>3.5400450744264215E-3</v>
      </c>
      <c r="V6007" t="s">
        <v>158</v>
      </c>
    </row>
    <row r="6008" spans="9:22" x14ac:dyDescent="0.45">
      <c r="I6008" t="s">
        <v>271</v>
      </c>
      <c r="J6008" t="s">
        <v>637</v>
      </c>
      <c r="K6008">
        <v>0</v>
      </c>
      <c r="L6008" t="s">
        <v>158</v>
      </c>
      <c r="N6008" t="s">
        <v>403</v>
      </c>
      <c r="O6008" t="s">
        <v>637</v>
      </c>
      <c r="P6008">
        <v>5.5077448665080122E-3</v>
      </c>
      <c r="Q6008" t="s">
        <v>158</v>
      </c>
      <c r="S6008" t="s">
        <v>546</v>
      </c>
      <c r="T6008" t="s">
        <v>637</v>
      </c>
      <c r="U6008">
        <v>3.9749514185786613E-3</v>
      </c>
      <c r="V6008" t="s">
        <v>158</v>
      </c>
    </row>
    <row r="6009" spans="9:22" x14ac:dyDescent="0.45">
      <c r="I6009" t="s">
        <v>271</v>
      </c>
      <c r="J6009" t="s">
        <v>638</v>
      </c>
      <c r="K6009">
        <v>0</v>
      </c>
      <c r="L6009" t="s">
        <v>158</v>
      </c>
      <c r="N6009" t="s">
        <v>403</v>
      </c>
      <c r="O6009" t="s">
        <v>638</v>
      </c>
      <c r="P6009">
        <v>5.5239528106255289E-3</v>
      </c>
      <c r="Q6009" t="s">
        <v>158</v>
      </c>
      <c r="S6009" t="s">
        <v>546</v>
      </c>
      <c r="T6009" t="s">
        <v>638</v>
      </c>
      <c r="U6009">
        <v>4.2526239789951806E-3</v>
      </c>
      <c r="V6009" t="s">
        <v>158</v>
      </c>
    </row>
    <row r="6010" spans="9:22" x14ac:dyDescent="0.45">
      <c r="I6010" t="s">
        <v>271</v>
      </c>
      <c r="J6010" t="s">
        <v>639</v>
      </c>
      <c r="K6010">
        <v>0</v>
      </c>
      <c r="L6010" t="s">
        <v>158</v>
      </c>
      <c r="N6010" t="s">
        <v>403</v>
      </c>
      <c r="O6010" t="s">
        <v>639</v>
      </c>
      <c r="P6010">
        <v>2.409942261417667E-2</v>
      </c>
      <c r="Q6010" t="s">
        <v>158</v>
      </c>
      <c r="S6010" t="s">
        <v>546</v>
      </c>
      <c r="T6010" t="s">
        <v>639</v>
      </c>
      <c r="U6010">
        <v>2.2079426533218195E-2</v>
      </c>
      <c r="V6010" t="s">
        <v>158</v>
      </c>
    </row>
    <row r="6011" spans="9:22" x14ac:dyDescent="0.45">
      <c r="I6011" t="s">
        <v>272</v>
      </c>
      <c r="J6011" t="s">
        <v>157</v>
      </c>
      <c r="K6011">
        <v>3.3431767763783629E-3</v>
      </c>
      <c r="L6011" t="s">
        <v>158</v>
      </c>
      <c r="N6011" t="s">
        <v>404</v>
      </c>
      <c r="O6011" t="s">
        <v>157</v>
      </c>
      <c r="P6011">
        <v>9.1694639669690145E-2</v>
      </c>
      <c r="Q6011" t="s">
        <v>158</v>
      </c>
      <c r="S6011" t="s">
        <v>547</v>
      </c>
      <c r="T6011" t="s">
        <v>157</v>
      </c>
      <c r="U6011">
        <v>0.11861283542793039</v>
      </c>
      <c r="V6011" t="s">
        <v>158</v>
      </c>
    </row>
    <row r="6012" spans="9:22" x14ac:dyDescent="0.45">
      <c r="I6012" t="s">
        <v>272</v>
      </c>
      <c r="J6012" t="s">
        <v>159</v>
      </c>
      <c r="K6012">
        <v>1.2819130088150613E-2</v>
      </c>
      <c r="L6012" t="s">
        <v>158</v>
      </c>
      <c r="N6012" t="s">
        <v>404</v>
      </c>
      <c r="O6012" t="s">
        <v>159</v>
      </c>
      <c r="P6012">
        <v>1.5105606143954776E-2</v>
      </c>
      <c r="Q6012" t="s">
        <v>158</v>
      </c>
      <c r="S6012" t="s">
        <v>547</v>
      </c>
      <c r="T6012" t="s">
        <v>159</v>
      </c>
      <c r="U6012">
        <v>2.0417066822450671E-2</v>
      </c>
      <c r="V6012" t="s">
        <v>158</v>
      </c>
    </row>
    <row r="6013" spans="9:22" x14ac:dyDescent="0.45">
      <c r="I6013" t="s">
        <v>272</v>
      </c>
      <c r="J6013" t="s">
        <v>160</v>
      </c>
      <c r="K6013">
        <v>2.5361146950257631E-2</v>
      </c>
      <c r="L6013" t="s">
        <v>158</v>
      </c>
      <c r="N6013" t="s">
        <v>404</v>
      </c>
      <c r="O6013" t="s">
        <v>160</v>
      </c>
      <c r="P6013">
        <v>1.5521651531237343E-2</v>
      </c>
      <c r="Q6013" t="s">
        <v>158</v>
      </c>
      <c r="S6013" t="s">
        <v>547</v>
      </c>
      <c r="T6013" t="s">
        <v>160</v>
      </c>
      <c r="U6013">
        <v>2.0365494083209246E-2</v>
      </c>
      <c r="V6013" t="s">
        <v>158</v>
      </c>
    </row>
    <row r="6014" spans="9:22" x14ac:dyDescent="0.45">
      <c r="I6014" t="s">
        <v>272</v>
      </c>
      <c r="J6014" t="s">
        <v>161</v>
      </c>
      <c r="K6014">
        <v>3.9740150989379504E-2</v>
      </c>
      <c r="L6014" t="s">
        <v>158</v>
      </c>
      <c r="N6014" t="s">
        <v>404</v>
      </c>
      <c r="O6014" t="s">
        <v>161</v>
      </c>
      <c r="P6014">
        <v>1.6718398881248903E-2</v>
      </c>
      <c r="Q6014" t="s">
        <v>158</v>
      </c>
      <c r="S6014" t="s">
        <v>547</v>
      </c>
      <c r="T6014" t="s">
        <v>161</v>
      </c>
      <c r="U6014">
        <v>2.0202023617606708E-2</v>
      </c>
      <c r="V6014" t="s">
        <v>158</v>
      </c>
    </row>
    <row r="6015" spans="9:22" x14ac:dyDescent="0.45">
      <c r="I6015" t="s">
        <v>272</v>
      </c>
      <c r="J6015" t="s">
        <v>162</v>
      </c>
      <c r="K6015">
        <v>0.35759098587506666</v>
      </c>
      <c r="L6015" t="s">
        <v>158</v>
      </c>
      <c r="N6015" t="s">
        <v>404</v>
      </c>
      <c r="O6015" t="s">
        <v>162</v>
      </c>
      <c r="P6015">
        <v>0.18226539900623273</v>
      </c>
      <c r="Q6015" t="s">
        <v>158</v>
      </c>
      <c r="S6015" t="s">
        <v>547</v>
      </c>
      <c r="T6015" t="s">
        <v>162</v>
      </c>
      <c r="U6015">
        <v>0.13912783834263365</v>
      </c>
      <c r="V6015" t="s">
        <v>158</v>
      </c>
    </row>
    <row r="6016" spans="9:22" x14ac:dyDescent="0.45">
      <c r="I6016" t="s">
        <v>272</v>
      </c>
      <c r="J6016" t="s">
        <v>619</v>
      </c>
      <c r="K6016">
        <v>3.8333816242887439E-2</v>
      </c>
      <c r="L6016" t="s">
        <v>158</v>
      </c>
      <c r="N6016" t="s">
        <v>404</v>
      </c>
      <c r="O6016" t="s">
        <v>619</v>
      </c>
      <c r="P6016">
        <v>2.529265796409056E-2</v>
      </c>
      <c r="Q6016" t="s">
        <v>158</v>
      </c>
      <c r="S6016" t="s">
        <v>547</v>
      </c>
      <c r="T6016" t="s">
        <v>619</v>
      </c>
      <c r="U6016">
        <v>2.0132310898881473E-2</v>
      </c>
      <c r="V6016" t="s">
        <v>158</v>
      </c>
    </row>
    <row r="6017" spans="9:22" x14ac:dyDescent="0.45">
      <c r="I6017" t="s">
        <v>272</v>
      </c>
      <c r="J6017" t="s">
        <v>620</v>
      </c>
      <c r="K6017">
        <v>2.535332001956097E-2</v>
      </c>
      <c r="L6017" t="s">
        <v>158</v>
      </c>
      <c r="N6017" t="s">
        <v>404</v>
      </c>
      <c r="O6017" t="s">
        <v>620</v>
      </c>
      <c r="P6017">
        <v>2.2084145270599379E-2</v>
      </c>
      <c r="Q6017" t="s">
        <v>158</v>
      </c>
      <c r="S6017" t="s">
        <v>547</v>
      </c>
      <c r="T6017" t="s">
        <v>620</v>
      </c>
      <c r="U6017">
        <v>2.0175855486257763E-2</v>
      </c>
      <c r="V6017" t="s">
        <v>158</v>
      </c>
    </row>
    <row r="6018" spans="9:22" x14ac:dyDescent="0.45">
      <c r="I6018" t="s">
        <v>272</v>
      </c>
      <c r="J6018" t="s">
        <v>621</v>
      </c>
      <c r="K6018">
        <v>1.1178127297156006E-2</v>
      </c>
      <c r="L6018" t="s">
        <v>158</v>
      </c>
      <c r="N6018" t="s">
        <v>404</v>
      </c>
      <c r="O6018" t="s">
        <v>621</v>
      </c>
      <c r="P6018">
        <v>1.908097540582562E-2</v>
      </c>
      <c r="Q6018" t="s">
        <v>158</v>
      </c>
      <c r="S6018" t="s">
        <v>547</v>
      </c>
      <c r="T6018" t="s">
        <v>621</v>
      </c>
      <c r="U6018">
        <v>2.0259661013910413E-2</v>
      </c>
      <c r="V6018" t="s">
        <v>158</v>
      </c>
    </row>
    <row r="6019" spans="9:22" x14ac:dyDescent="0.45">
      <c r="I6019" t="s">
        <v>272</v>
      </c>
      <c r="J6019" t="s">
        <v>622</v>
      </c>
      <c r="K6019">
        <v>2.0131621857984641E-3</v>
      </c>
      <c r="L6019" t="s">
        <v>158</v>
      </c>
      <c r="N6019" t="s">
        <v>404</v>
      </c>
      <c r="O6019" t="s">
        <v>622</v>
      </c>
      <c r="P6019">
        <v>8.1506705840030808E-2</v>
      </c>
      <c r="Q6019" t="s">
        <v>158</v>
      </c>
      <c r="S6019" t="s">
        <v>547</v>
      </c>
      <c r="T6019" t="s">
        <v>622</v>
      </c>
      <c r="U6019">
        <v>0.10123057050192792</v>
      </c>
      <c r="V6019" t="s">
        <v>158</v>
      </c>
    </row>
    <row r="6020" spans="9:22" x14ac:dyDescent="0.45">
      <c r="I6020" t="s">
        <v>272</v>
      </c>
      <c r="J6020" t="s">
        <v>163</v>
      </c>
      <c r="K6020">
        <v>1.4957720970498062E-3</v>
      </c>
      <c r="L6020" t="s">
        <v>158</v>
      </c>
      <c r="N6020" t="s">
        <v>404</v>
      </c>
      <c r="O6020" t="s">
        <v>163</v>
      </c>
      <c r="P6020">
        <v>3.8555992894448991E-2</v>
      </c>
      <c r="Q6020" t="s">
        <v>158</v>
      </c>
      <c r="S6020" t="s">
        <v>547</v>
      </c>
      <c r="T6020" t="s">
        <v>163</v>
      </c>
      <c r="U6020">
        <v>6.0278065128652782E-2</v>
      </c>
      <c r="V6020" t="s">
        <v>158</v>
      </c>
    </row>
    <row r="6021" spans="9:22" x14ac:dyDescent="0.45">
      <c r="I6021" t="s">
        <v>272</v>
      </c>
      <c r="J6021" t="s">
        <v>164</v>
      </c>
      <c r="K6021">
        <v>8.9230280252875459E-3</v>
      </c>
      <c r="L6021" t="s">
        <v>158</v>
      </c>
      <c r="N6021" t="s">
        <v>404</v>
      </c>
      <c r="O6021" t="s">
        <v>164</v>
      </c>
      <c r="P6021">
        <v>7.0614751815013524E-3</v>
      </c>
      <c r="Q6021" t="s">
        <v>158</v>
      </c>
      <c r="S6021" t="s">
        <v>547</v>
      </c>
      <c r="T6021" t="s">
        <v>164</v>
      </c>
      <c r="U6021">
        <v>1.0722875809265968E-2</v>
      </c>
      <c r="V6021" t="s">
        <v>158</v>
      </c>
    </row>
    <row r="6022" spans="9:22" x14ac:dyDescent="0.45">
      <c r="I6022" t="s">
        <v>272</v>
      </c>
      <c r="J6022" t="s">
        <v>165</v>
      </c>
      <c r="K6022">
        <v>1.4225991303939516E-2</v>
      </c>
      <c r="L6022" t="s">
        <v>158</v>
      </c>
      <c r="N6022" t="s">
        <v>404</v>
      </c>
      <c r="O6022" t="s">
        <v>165</v>
      </c>
      <c r="P6022">
        <v>9.6197038455118865E-3</v>
      </c>
      <c r="Q6022" t="s">
        <v>158</v>
      </c>
      <c r="S6022" t="s">
        <v>547</v>
      </c>
      <c r="T6022" t="s">
        <v>165</v>
      </c>
      <c r="U6022">
        <v>1.0748193630722018E-2</v>
      </c>
      <c r="V6022" t="s">
        <v>158</v>
      </c>
    </row>
    <row r="6023" spans="9:22" x14ac:dyDescent="0.45">
      <c r="I6023" t="s">
        <v>272</v>
      </c>
      <c r="J6023" t="s">
        <v>166</v>
      </c>
      <c r="K6023">
        <v>1.746359708609144E-2</v>
      </c>
      <c r="L6023" t="s">
        <v>158</v>
      </c>
      <c r="N6023" t="s">
        <v>404</v>
      </c>
      <c r="O6023" t="s">
        <v>166</v>
      </c>
      <c r="P6023">
        <v>1.3606887598107313E-2</v>
      </c>
      <c r="Q6023" t="s">
        <v>158</v>
      </c>
      <c r="S6023" t="s">
        <v>547</v>
      </c>
      <c r="T6023" t="s">
        <v>166</v>
      </c>
      <c r="U6023">
        <v>1.0729568720467757E-2</v>
      </c>
      <c r="V6023" t="s">
        <v>158</v>
      </c>
    </row>
    <row r="6024" spans="9:22" x14ac:dyDescent="0.45">
      <c r="I6024" t="s">
        <v>272</v>
      </c>
      <c r="J6024" t="s">
        <v>167</v>
      </c>
      <c r="K6024">
        <v>0.14362346798798531</v>
      </c>
      <c r="L6024" t="s">
        <v>158</v>
      </c>
      <c r="N6024" t="s">
        <v>404</v>
      </c>
      <c r="O6024" t="s">
        <v>167</v>
      </c>
      <c r="P6024">
        <v>0.12393028890125038</v>
      </c>
      <c r="Q6024" t="s">
        <v>158</v>
      </c>
      <c r="S6024" t="s">
        <v>547</v>
      </c>
      <c r="T6024" t="s">
        <v>167</v>
      </c>
      <c r="U6024">
        <v>6.8053766086640308E-2</v>
      </c>
      <c r="V6024" t="s">
        <v>158</v>
      </c>
    </row>
    <row r="6025" spans="9:22" x14ac:dyDescent="0.45">
      <c r="I6025" t="s">
        <v>272</v>
      </c>
      <c r="J6025" t="s">
        <v>623</v>
      </c>
      <c r="K6025">
        <v>1.7180809840009362E-2</v>
      </c>
      <c r="L6025" t="s">
        <v>158</v>
      </c>
      <c r="N6025" t="s">
        <v>404</v>
      </c>
      <c r="O6025" t="s">
        <v>623</v>
      </c>
      <c r="P6025">
        <v>1.1952778474230593E-2</v>
      </c>
      <c r="Q6025" t="s">
        <v>158</v>
      </c>
      <c r="S6025" t="s">
        <v>547</v>
      </c>
      <c r="T6025" t="s">
        <v>623</v>
      </c>
      <c r="U6025">
        <v>9.0383759700223797E-3</v>
      </c>
      <c r="V6025" t="s">
        <v>158</v>
      </c>
    </row>
    <row r="6026" spans="9:22" x14ac:dyDescent="0.45">
      <c r="I6026" t="s">
        <v>272</v>
      </c>
      <c r="J6026" t="s">
        <v>624</v>
      </c>
      <c r="K6026">
        <v>1.3878772625844474E-2</v>
      </c>
      <c r="L6026" t="s">
        <v>158</v>
      </c>
      <c r="N6026" t="s">
        <v>404</v>
      </c>
      <c r="O6026" t="s">
        <v>624</v>
      </c>
      <c r="P6026">
        <v>7.865636530001956E-3</v>
      </c>
      <c r="Q6026" t="s">
        <v>158</v>
      </c>
      <c r="S6026" t="s">
        <v>547</v>
      </c>
      <c r="T6026" t="s">
        <v>624</v>
      </c>
      <c r="U6026">
        <v>9.1371983794565782E-3</v>
      </c>
      <c r="V6026" t="s">
        <v>158</v>
      </c>
    </row>
    <row r="6027" spans="9:22" x14ac:dyDescent="0.45">
      <c r="I6027" t="s">
        <v>272</v>
      </c>
      <c r="J6027" t="s">
        <v>625</v>
      </c>
      <c r="K6027">
        <v>8.6442169237076951E-3</v>
      </c>
      <c r="L6027" t="s">
        <v>158</v>
      </c>
      <c r="N6027" t="s">
        <v>404</v>
      </c>
      <c r="O6027" t="s">
        <v>625</v>
      </c>
      <c r="P6027">
        <v>4.1266215119915295E-3</v>
      </c>
      <c r="Q6027" t="s">
        <v>158</v>
      </c>
      <c r="S6027" t="s">
        <v>547</v>
      </c>
      <c r="T6027" t="s">
        <v>625</v>
      </c>
      <c r="U6027">
        <v>9.3138372295339042E-3</v>
      </c>
      <c r="V6027" t="s">
        <v>158</v>
      </c>
    </row>
    <row r="6028" spans="9:22" x14ac:dyDescent="0.45">
      <c r="I6028" t="s">
        <v>272</v>
      </c>
      <c r="J6028" t="s">
        <v>626</v>
      </c>
      <c r="K6028">
        <v>1.8225625271872789E-3</v>
      </c>
      <c r="L6028" t="s">
        <v>158</v>
      </c>
      <c r="N6028" t="s">
        <v>404</v>
      </c>
      <c r="O6028" t="s">
        <v>626</v>
      </c>
      <c r="P6028">
        <v>1.495717450105292E-2</v>
      </c>
      <c r="Q6028" t="s">
        <v>158</v>
      </c>
      <c r="S6028" t="s">
        <v>547</v>
      </c>
      <c r="T6028" t="s">
        <v>626</v>
      </c>
      <c r="U6028">
        <v>4.8466278772563237E-2</v>
      </c>
      <c r="V6028" t="s">
        <v>158</v>
      </c>
    </row>
    <row r="6029" spans="9:22" x14ac:dyDescent="0.45">
      <c r="I6029" t="s">
        <v>272</v>
      </c>
      <c r="J6029" t="s">
        <v>168</v>
      </c>
      <c r="K6029">
        <v>0</v>
      </c>
      <c r="L6029" t="s">
        <v>158</v>
      </c>
      <c r="N6029" t="s">
        <v>404</v>
      </c>
      <c r="O6029" t="s">
        <v>168</v>
      </c>
      <c r="P6029">
        <v>3.4116411502275443E-2</v>
      </c>
      <c r="Q6029" t="s">
        <v>158</v>
      </c>
      <c r="S6029" t="s">
        <v>547</v>
      </c>
      <c r="T6029" t="s">
        <v>168</v>
      </c>
      <c r="U6029">
        <v>5.1912668404721599E-2</v>
      </c>
      <c r="V6029" t="s">
        <v>158</v>
      </c>
    </row>
    <row r="6030" spans="9:22" x14ac:dyDescent="0.45">
      <c r="I6030" t="s">
        <v>272</v>
      </c>
      <c r="J6030" t="s">
        <v>169</v>
      </c>
      <c r="K6030">
        <v>3.0863471524937079E-3</v>
      </c>
      <c r="L6030" t="s">
        <v>158</v>
      </c>
      <c r="N6030" t="s">
        <v>404</v>
      </c>
      <c r="O6030" t="s">
        <v>169</v>
      </c>
      <c r="P6030">
        <v>6.2765595161684857E-3</v>
      </c>
      <c r="Q6030" t="s">
        <v>158</v>
      </c>
      <c r="S6030" t="s">
        <v>547</v>
      </c>
      <c r="T6030" t="s">
        <v>169</v>
      </c>
      <c r="U6030">
        <v>9.1618524543336088E-3</v>
      </c>
      <c r="V6030" t="s">
        <v>158</v>
      </c>
    </row>
    <row r="6031" spans="9:22" x14ac:dyDescent="0.45">
      <c r="I6031" t="s">
        <v>272</v>
      </c>
      <c r="J6031" t="s">
        <v>170</v>
      </c>
      <c r="K6031">
        <v>1.1956528287587869E-2</v>
      </c>
      <c r="L6031" t="s">
        <v>158</v>
      </c>
      <c r="N6031" t="s">
        <v>404</v>
      </c>
      <c r="O6031" t="s">
        <v>170</v>
      </c>
      <c r="P6031">
        <v>6.1366185770695813E-3</v>
      </c>
      <c r="Q6031" t="s">
        <v>158</v>
      </c>
      <c r="S6031" t="s">
        <v>547</v>
      </c>
      <c r="T6031" t="s">
        <v>170</v>
      </c>
      <c r="U6031">
        <v>9.0452616544117719E-3</v>
      </c>
      <c r="V6031" t="s">
        <v>158</v>
      </c>
    </row>
    <row r="6032" spans="9:22" x14ac:dyDescent="0.45">
      <c r="I6032" t="s">
        <v>272</v>
      </c>
      <c r="J6032" t="s">
        <v>171</v>
      </c>
      <c r="K6032">
        <v>1.8573082450054748E-2</v>
      </c>
      <c r="L6032" t="s">
        <v>158</v>
      </c>
      <c r="N6032" t="s">
        <v>404</v>
      </c>
      <c r="O6032" t="s">
        <v>171</v>
      </c>
      <c r="P6032">
        <v>6.4999854485672439E-3</v>
      </c>
      <c r="Q6032" t="s">
        <v>158</v>
      </c>
      <c r="S6032" t="s">
        <v>547</v>
      </c>
      <c r="T6032" t="s">
        <v>171</v>
      </c>
      <c r="U6032">
        <v>8.8440709257156386E-3</v>
      </c>
      <c r="V6032" t="s">
        <v>158</v>
      </c>
    </row>
    <row r="6033" spans="9:22" x14ac:dyDescent="0.45">
      <c r="I6033" t="s">
        <v>272</v>
      </c>
      <c r="J6033" t="s">
        <v>172</v>
      </c>
      <c r="K6033">
        <v>0.15961773912204766</v>
      </c>
      <c r="L6033" t="s">
        <v>158</v>
      </c>
      <c r="N6033" t="s">
        <v>404</v>
      </c>
      <c r="O6033" t="s">
        <v>172</v>
      </c>
      <c r="P6033">
        <v>5.9368236071626723E-2</v>
      </c>
      <c r="Q6033" t="s">
        <v>158</v>
      </c>
      <c r="S6033" t="s">
        <v>547</v>
      </c>
      <c r="T6033" t="s">
        <v>172</v>
      </c>
      <c r="U6033">
        <v>5.8569427196780509E-2</v>
      </c>
      <c r="V6033" t="s">
        <v>158</v>
      </c>
    </row>
    <row r="6034" spans="9:22" x14ac:dyDescent="0.45">
      <c r="I6034" t="s">
        <v>272</v>
      </c>
      <c r="J6034" t="s">
        <v>627</v>
      </c>
      <c r="K6034">
        <v>1.4563442756230694E-2</v>
      </c>
      <c r="L6034" t="s">
        <v>158</v>
      </c>
      <c r="N6034" t="s">
        <v>404</v>
      </c>
      <c r="O6034" t="s">
        <v>627</v>
      </c>
      <c r="P6034">
        <v>8.2967304282760244E-3</v>
      </c>
      <c r="Q6034" t="s">
        <v>158</v>
      </c>
      <c r="S6034" t="s">
        <v>547</v>
      </c>
      <c r="T6034" t="s">
        <v>627</v>
      </c>
      <c r="U6034">
        <v>8.4644819716680909E-3</v>
      </c>
      <c r="V6034" t="s">
        <v>158</v>
      </c>
    </row>
    <row r="6035" spans="9:22" x14ac:dyDescent="0.45">
      <c r="I6035" t="s">
        <v>272</v>
      </c>
      <c r="J6035" t="s">
        <v>628</v>
      </c>
      <c r="K6035">
        <v>6.3919313834517894E-3</v>
      </c>
      <c r="L6035" t="s">
        <v>158</v>
      </c>
      <c r="N6035" t="s">
        <v>404</v>
      </c>
      <c r="O6035" t="s">
        <v>628</v>
      </c>
      <c r="P6035">
        <v>7.4231199889757231E-3</v>
      </c>
      <c r="Q6035" t="s">
        <v>158</v>
      </c>
      <c r="S6035" t="s">
        <v>547</v>
      </c>
      <c r="T6035" t="s">
        <v>628</v>
      </c>
      <c r="U6035">
        <v>8.493697276113453E-3</v>
      </c>
      <c r="V6035" t="s">
        <v>158</v>
      </c>
    </row>
    <row r="6036" spans="9:22" x14ac:dyDescent="0.45">
      <c r="I6036" t="s">
        <v>272</v>
      </c>
      <c r="J6036" t="s">
        <v>629</v>
      </c>
      <c r="K6036">
        <v>1.0190526429864973E-3</v>
      </c>
      <c r="L6036" t="s">
        <v>158</v>
      </c>
      <c r="N6036" t="s">
        <v>404</v>
      </c>
      <c r="O6036" t="s">
        <v>629</v>
      </c>
      <c r="P6036">
        <v>6.468778799983965E-3</v>
      </c>
      <c r="Q6036" t="s">
        <v>158</v>
      </c>
      <c r="S6036" t="s">
        <v>547</v>
      </c>
      <c r="T6036" t="s">
        <v>629</v>
      </c>
      <c r="U6036">
        <v>8.5759787277426714E-3</v>
      </c>
      <c r="V6036" t="s">
        <v>158</v>
      </c>
    </row>
    <row r="6037" spans="9:22" x14ac:dyDescent="0.45">
      <c r="I6037" t="s">
        <v>272</v>
      </c>
      <c r="J6037" t="s">
        <v>630</v>
      </c>
      <c r="K6037">
        <v>0</v>
      </c>
      <c r="L6037" t="s">
        <v>158</v>
      </c>
      <c r="N6037" t="s">
        <v>404</v>
      </c>
      <c r="O6037" t="s">
        <v>630</v>
      </c>
      <c r="P6037">
        <v>2.6187293834224992E-2</v>
      </c>
      <c r="Q6037" t="s">
        <v>158</v>
      </c>
      <c r="S6037" t="s">
        <v>547</v>
      </c>
      <c r="T6037" t="s">
        <v>630</v>
      </c>
      <c r="U6037">
        <v>4.2433222271128307E-2</v>
      </c>
      <c r="V6037" t="s">
        <v>158</v>
      </c>
    </row>
    <row r="6038" spans="9:22" x14ac:dyDescent="0.45">
      <c r="I6038" t="s">
        <v>272</v>
      </c>
      <c r="J6038" t="s">
        <v>688</v>
      </c>
      <c r="K6038">
        <v>0</v>
      </c>
      <c r="L6038" t="s">
        <v>158</v>
      </c>
      <c r="N6038" t="s">
        <v>404</v>
      </c>
      <c r="O6038" t="s">
        <v>688</v>
      </c>
      <c r="P6038">
        <v>1.4457041175863984E-5</v>
      </c>
      <c r="Q6038" t="s">
        <v>158</v>
      </c>
      <c r="S6038" t="s">
        <v>547</v>
      </c>
      <c r="T6038" t="s">
        <v>688</v>
      </c>
      <c r="U6038">
        <v>3.7793050706264561E-5</v>
      </c>
      <c r="V6038" t="s">
        <v>158</v>
      </c>
    </row>
    <row r="6039" spans="9:22" x14ac:dyDescent="0.45">
      <c r="I6039" t="s">
        <v>272</v>
      </c>
      <c r="J6039" t="s">
        <v>689</v>
      </c>
      <c r="K6039">
        <v>0</v>
      </c>
      <c r="L6039" t="s">
        <v>158</v>
      </c>
      <c r="N6039" t="s">
        <v>404</v>
      </c>
      <c r="O6039" t="s">
        <v>689</v>
      </c>
      <c r="P6039">
        <v>1.5513872933062049E-5</v>
      </c>
      <c r="Q6039" t="s">
        <v>158</v>
      </c>
      <c r="S6039" t="s">
        <v>547</v>
      </c>
      <c r="T6039" t="s">
        <v>689</v>
      </c>
      <c r="U6039">
        <v>3.2031386166828717E-5</v>
      </c>
      <c r="V6039" t="s">
        <v>158</v>
      </c>
    </row>
    <row r="6040" spans="9:22" x14ac:dyDescent="0.45">
      <c r="I6040" t="s">
        <v>272</v>
      </c>
      <c r="J6040" t="s">
        <v>690</v>
      </c>
      <c r="K6040">
        <v>0</v>
      </c>
      <c r="L6040" t="s">
        <v>158</v>
      </c>
      <c r="N6040" t="s">
        <v>404</v>
      </c>
      <c r="O6040" t="s">
        <v>690</v>
      </c>
      <c r="P6040">
        <v>2.4108028790314605E-5</v>
      </c>
      <c r="Q6040" t="s">
        <v>158</v>
      </c>
      <c r="S6040" t="s">
        <v>547</v>
      </c>
      <c r="T6040" t="s">
        <v>690</v>
      </c>
      <c r="U6040">
        <v>3.1244932026913337E-5</v>
      </c>
      <c r="V6040" t="s">
        <v>158</v>
      </c>
    </row>
    <row r="6041" spans="9:22" x14ac:dyDescent="0.45">
      <c r="I6041" t="s">
        <v>272</v>
      </c>
      <c r="J6041" t="s">
        <v>691</v>
      </c>
      <c r="K6041">
        <v>0</v>
      </c>
      <c r="L6041" t="s">
        <v>158</v>
      </c>
      <c r="N6041" t="s">
        <v>404</v>
      </c>
      <c r="O6041" t="s">
        <v>691</v>
      </c>
      <c r="P6041">
        <v>2.9210582662926872E-5</v>
      </c>
      <c r="Q6041" t="s">
        <v>158</v>
      </c>
      <c r="S6041" t="s">
        <v>547</v>
      </c>
      <c r="T6041" t="s">
        <v>691</v>
      </c>
      <c r="U6041">
        <v>3.2120166333478326E-5</v>
      </c>
      <c r="V6041" t="s">
        <v>158</v>
      </c>
    </row>
    <row r="6042" spans="9:22" x14ac:dyDescent="0.45">
      <c r="I6042" t="s">
        <v>272</v>
      </c>
      <c r="J6042" t="s">
        <v>692</v>
      </c>
      <c r="K6042">
        <v>0</v>
      </c>
      <c r="L6042" t="s">
        <v>158</v>
      </c>
      <c r="N6042" t="s">
        <v>404</v>
      </c>
      <c r="O6042" t="s">
        <v>692</v>
      </c>
      <c r="P6042">
        <v>2.9746987316932105E-5</v>
      </c>
      <c r="Q6042" t="s">
        <v>158</v>
      </c>
      <c r="S6042" t="s">
        <v>547</v>
      </c>
      <c r="T6042" t="s">
        <v>692</v>
      </c>
      <c r="U6042">
        <v>3.7831584667750565E-5</v>
      </c>
      <c r="V6042" t="s">
        <v>158</v>
      </c>
    </row>
    <row r="6043" spans="9:22" x14ac:dyDescent="0.45">
      <c r="I6043" t="s">
        <v>272</v>
      </c>
      <c r="J6043" t="s">
        <v>693</v>
      </c>
      <c r="K6043">
        <v>0</v>
      </c>
      <c r="L6043" t="s">
        <v>158</v>
      </c>
      <c r="N6043" t="s">
        <v>404</v>
      </c>
      <c r="O6043" t="s">
        <v>693</v>
      </c>
      <c r="P6043">
        <v>2.9237856341447939E-5</v>
      </c>
      <c r="Q6043" t="s">
        <v>158</v>
      </c>
      <c r="S6043" t="s">
        <v>547</v>
      </c>
      <c r="T6043" t="s">
        <v>693</v>
      </c>
      <c r="U6043">
        <v>3.8276778156027811E-5</v>
      </c>
      <c r="V6043" t="s">
        <v>158</v>
      </c>
    </row>
    <row r="6044" spans="9:22" x14ac:dyDescent="0.45">
      <c r="I6044" t="s">
        <v>272</v>
      </c>
      <c r="J6044" t="s">
        <v>694</v>
      </c>
      <c r="K6044">
        <v>0</v>
      </c>
      <c r="L6044" t="s">
        <v>158</v>
      </c>
      <c r="N6044" t="s">
        <v>404</v>
      </c>
      <c r="O6044" t="s">
        <v>694</v>
      </c>
      <c r="P6044">
        <v>2.0525492238331459E-5</v>
      </c>
      <c r="Q6044" t="s">
        <v>158</v>
      </c>
      <c r="S6044" t="s">
        <v>547</v>
      </c>
      <c r="T6044" t="s">
        <v>694</v>
      </c>
      <c r="U6044">
        <v>3.5707735656648143E-5</v>
      </c>
      <c r="V6044" t="s">
        <v>158</v>
      </c>
    </row>
    <row r="6045" spans="9:22" x14ac:dyDescent="0.45">
      <c r="I6045" t="s">
        <v>272</v>
      </c>
      <c r="J6045" t="s">
        <v>695</v>
      </c>
      <c r="K6045">
        <v>5.7666516782768034E-5</v>
      </c>
      <c r="L6045" t="s">
        <v>158</v>
      </c>
      <c r="N6045" t="s">
        <v>404</v>
      </c>
      <c r="O6045" t="s">
        <v>695</v>
      </c>
      <c r="P6045">
        <v>2.2476160397853165E-5</v>
      </c>
      <c r="Q6045" t="s">
        <v>158</v>
      </c>
      <c r="S6045" t="s">
        <v>547</v>
      </c>
      <c r="T6045" t="s">
        <v>695</v>
      </c>
      <c r="U6045">
        <v>3.1287459730595112E-5</v>
      </c>
      <c r="V6045" t="s">
        <v>158</v>
      </c>
    </row>
    <row r="6046" spans="9:22" x14ac:dyDescent="0.45">
      <c r="I6046" t="s">
        <v>272</v>
      </c>
      <c r="J6046" t="s">
        <v>696</v>
      </c>
      <c r="K6046">
        <v>1.3509645125608547E-4</v>
      </c>
      <c r="L6046" t="s">
        <v>158</v>
      </c>
      <c r="N6046" t="s">
        <v>404</v>
      </c>
      <c r="O6046" t="s">
        <v>696</v>
      </c>
      <c r="P6046">
        <v>2.1214566531569619E-5</v>
      </c>
      <c r="Q6046" t="s">
        <v>158</v>
      </c>
      <c r="S6046" t="s">
        <v>547</v>
      </c>
      <c r="T6046" t="s">
        <v>696</v>
      </c>
      <c r="U6046">
        <v>3.1032020906705475E-5</v>
      </c>
      <c r="V6046" t="s">
        <v>158</v>
      </c>
    </row>
    <row r="6047" spans="9:22" x14ac:dyDescent="0.45">
      <c r="I6047" t="s">
        <v>272</v>
      </c>
      <c r="J6047" t="s">
        <v>697</v>
      </c>
      <c r="K6047">
        <v>1.6430193893997568E-4</v>
      </c>
      <c r="L6047" t="s">
        <v>158</v>
      </c>
      <c r="N6047" t="s">
        <v>404</v>
      </c>
      <c r="O6047" t="s">
        <v>697</v>
      </c>
      <c r="P6047">
        <v>2.2534999716243983E-5</v>
      </c>
      <c r="Q6047" t="s">
        <v>158</v>
      </c>
      <c r="S6047" t="s">
        <v>547</v>
      </c>
      <c r="T6047" t="s">
        <v>697</v>
      </c>
      <c r="U6047">
        <v>3.0618166343604619E-5</v>
      </c>
      <c r="V6047" t="s">
        <v>158</v>
      </c>
    </row>
    <row r="6048" spans="9:22" x14ac:dyDescent="0.45">
      <c r="I6048" t="s">
        <v>272</v>
      </c>
      <c r="J6048" t="s">
        <v>698</v>
      </c>
      <c r="K6048">
        <v>2.0128811745817826E-4</v>
      </c>
      <c r="L6048" t="s">
        <v>158</v>
      </c>
      <c r="N6048" t="s">
        <v>404</v>
      </c>
      <c r="O6048" t="s">
        <v>698</v>
      </c>
      <c r="P6048">
        <v>2.5721743044170423E-5</v>
      </c>
      <c r="Q6048" t="s">
        <v>158</v>
      </c>
      <c r="S6048" t="s">
        <v>547</v>
      </c>
      <c r="T6048" t="s">
        <v>698</v>
      </c>
      <c r="U6048">
        <v>2.711291259373066E-5</v>
      </c>
      <c r="V6048" t="s">
        <v>158</v>
      </c>
    </row>
    <row r="6049" spans="9:22" x14ac:dyDescent="0.45">
      <c r="I6049" t="s">
        <v>272</v>
      </c>
      <c r="J6049" t="s">
        <v>699</v>
      </c>
      <c r="K6049">
        <v>1.8150159026624011E-4</v>
      </c>
      <c r="L6049" t="s">
        <v>158</v>
      </c>
      <c r="N6049" t="s">
        <v>404</v>
      </c>
      <c r="O6049" t="s">
        <v>699</v>
      </c>
      <c r="P6049">
        <v>2.9104148494590418E-5</v>
      </c>
      <c r="Q6049" t="s">
        <v>158</v>
      </c>
      <c r="S6049" t="s">
        <v>547</v>
      </c>
      <c r="T6049" t="s">
        <v>699</v>
      </c>
      <c r="U6049">
        <v>1.8314791659572892E-5</v>
      </c>
      <c r="V6049" t="s">
        <v>158</v>
      </c>
    </row>
    <row r="6050" spans="9:22" x14ac:dyDescent="0.45">
      <c r="I6050" t="s">
        <v>272</v>
      </c>
      <c r="J6050" t="s">
        <v>700</v>
      </c>
      <c r="K6050">
        <v>1.6267061175094177E-4</v>
      </c>
      <c r="L6050" t="s">
        <v>158</v>
      </c>
      <c r="N6050" t="s">
        <v>404</v>
      </c>
      <c r="O6050" t="s">
        <v>700</v>
      </c>
      <c r="P6050">
        <v>2.488594057465049E-5</v>
      </c>
      <c r="Q6050" t="s">
        <v>158</v>
      </c>
      <c r="S6050" t="s">
        <v>547</v>
      </c>
      <c r="T6050" t="s">
        <v>700</v>
      </c>
      <c r="U6050">
        <v>2.7103346190043694E-6</v>
      </c>
      <c r="V6050" t="s">
        <v>158</v>
      </c>
    </row>
    <row r="6051" spans="9:22" x14ac:dyDescent="0.45">
      <c r="I6051" t="s">
        <v>272</v>
      </c>
      <c r="J6051" t="s">
        <v>701</v>
      </c>
      <c r="K6051">
        <v>1.6607497449544243E-4</v>
      </c>
      <c r="L6051" t="s">
        <v>158</v>
      </c>
      <c r="N6051" t="s">
        <v>404</v>
      </c>
      <c r="O6051" t="s">
        <v>701</v>
      </c>
      <c r="P6051">
        <v>2.8320380738544984E-5</v>
      </c>
      <c r="Q6051" t="s">
        <v>158</v>
      </c>
      <c r="S6051" t="s">
        <v>547</v>
      </c>
      <c r="T6051" t="s">
        <v>701</v>
      </c>
      <c r="U6051">
        <v>0</v>
      </c>
      <c r="V6051" t="s">
        <v>158</v>
      </c>
    </row>
    <row r="6052" spans="9:22" x14ac:dyDescent="0.45">
      <c r="I6052" t="s">
        <v>272</v>
      </c>
      <c r="J6052" t="s">
        <v>702</v>
      </c>
      <c r="K6052">
        <v>1.241572326633133E-4</v>
      </c>
      <c r="L6052" t="s">
        <v>158</v>
      </c>
      <c r="N6052" t="s">
        <v>404</v>
      </c>
      <c r="O6052" t="s">
        <v>702</v>
      </c>
      <c r="P6052">
        <v>4.6251333499228445E-5</v>
      </c>
      <c r="Q6052" t="s">
        <v>158</v>
      </c>
      <c r="S6052" t="s">
        <v>547</v>
      </c>
      <c r="T6052" t="s">
        <v>702</v>
      </c>
      <c r="U6052">
        <v>8.8858023787554243E-7</v>
      </c>
      <c r="V6052" t="s">
        <v>158</v>
      </c>
    </row>
    <row r="6053" spans="9:22" x14ac:dyDescent="0.45">
      <c r="I6053" t="s">
        <v>272</v>
      </c>
      <c r="J6053" t="s">
        <v>703</v>
      </c>
      <c r="K6053">
        <v>9.2550416760752102E-5</v>
      </c>
      <c r="L6053" t="s">
        <v>158</v>
      </c>
      <c r="N6053" t="s">
        <v>404</v>
      </c>
      <c r="O6053" t="s">
        <v>703</v>
      </c>
      <c r="P6053">
        <v>5.6813113927495597E-5</v>
      </c>
      <c r="Q6053" t="s">
        <v>158</v>
      </c>
      <c r="S6053" t="s">
        <v>547</v>
      </c>
      <c r="T6053" t="s">
        <v>703</v>
      </c>
      <c r="U6053">
        <v>1.3044313876546921E-6</v>
      </c>
      <c r="V6053" t="s">
        <v>158</v>
      </c>
    </row>
    <row r="6054" spans="9:22" x14ac:dyDescent="0.45">
      <c r="I6054" t="s">
        <v>272</v>
      </c>
      <c r="J6054" t="s">
        <v>704</v>
      </c>
      <c r="K6054">
        <v>4.4424614134986674E-5</v>
      </c>
      <c r="L6054" t="s">
        <v>158</v>
      </c>
      <c r="N6054" t="s">
        <v>404</v>
      </c>
      <c r="O6054" t="s">
        <v>704</v>
      </c>
      <c r="P6054">
        <v>5.3524579176462484E-5</v>
      </c>
      <c r="Q6054" t="s">
        <v>158</v>
      </c>
      <c r="S6054" t="s">
        <v>547</v>
      </c>
      <c r="T6054" t="s">
        <v>704</v>
      </c>
      <c r="U6054">
        <v>1.3862856322024431E-6</v>
      </c>
      <c r="V6054" t="s">
        <v>158</v>
      </c>
    </row>
    <row r="6055" spans="9:22" x14ac:dyDescent="0.45">
      <c r="I6055" t="s">
        <v>272</v>
      </c>
      <c r="J6055" t="s">
        <v>705</v>
      </c>
      <c r="K6055">
        <v>0</v>
      </c>
      <c r="L6055" t="s">
        <v>158</v>
      </c>
      <c r="N6055" t="s">
        <v>404</v>
      </c>
      <c r="O6055" t="s">
        <v>705</v>
      </c>
      <c r="P6055">
        <v>6.0317426328758048E-5</v>
      </c>
      <c r="Q6055" t="s">
        <v>158</v>
      </c>
      <c r="S6055" t="s">
        <v>547</v>
      </c>
      <c r="T6055" t="s">
        <v>705</v>
      </c>
      <c r="U6055">
        <v>2.8436541493172566E-6</v>
      </c>
      <c r="V6055" t="s">
        <v>158</v>
      </c>
    </row>
    <row r="6056" spans="9:22" x14ac:dyDescent="0.45">
      <c r="I6056" t="s">
        <v>272</v>
      </c>
      <c r="J6056" t="s">
        <v>706</v>
      </c>
      <c r="K6056">
        <v>0</v>
      </c>
      <c r="L6056" t="s">
        <v>158</v>
      </c>
      <c r="N6056" t="s">
        <v>404</v>
      </c>
      <c r="O6056" t="s">
        <v>706</v>
      </c>
      <c r="P6056">
        <v>9.5275971732748383E-5</v>
      </c>
      <c r="Q6056" t="s">
        <v>158</v>
      </c>
      <c r="S6056" t="s">
        <v>547</v>
      </c>
      <c r="T6056" t="s">
        <v>706</v>
      </c>
      <c r="U6056">
        <v>3.3236048360049416E-6</v>
      </c>
      <c r="V6056" t="s">
        <v>158</v>
      </c>
    </row>
    <row r="6057" spans="9:22" x14ac:dyDescent="0.45">
      <c r="I6057" t="s">
        <v>272</v>
      </c>
      <c r="J6057" t="s">
        <v>707</v>
      </c>
      <c r="K6057">
        <v>0</v>
      </c>
      <c r="L6057" t="s">
        <v>158</v>
      </c>
      <c r="N6057" t="s">
        <v>404</v>
      </c>
      <c r="O6057" t="s">
        <v>707</v>
      </c>
      <c r="P6057">
        <v>1.7200774270544712E-4</v>
      </c>
      <c r="Q6057" t="s">
        <v>158</v>
      </c>
      <c r="S6057" t="s">
        <v>547</v>
      </c>
      <c r="T6057" t="s">
        <v>707</v>
      </c>
      <c r="U6057">
        <v>2.769203527688904E-6</v>
      </c>
      <c r="V6057" t="s">
        <v>158</v>
      </c>
    </row>
    <row r="6058" spans="9:22" x14ac:dyDescent="0.45">
      <c r="I6058" t="s">
        <v>272</v>
      </c>
      <c r="J6058" t="s">
        <v>708</v>
      </c>
      <c r="K6058">
        <v>0</v>
      </c>
      <c r="L6058" t="s">
        <v>158</v>
      </c>
      <c r="N6058" t="s">
        <v>404</v>
      </c>
      <c r="O6058" t="s">
        <v>708</v>
      </c>
      <c r="P6058">
        <v>1.437598394152914E-4</v>
      </c>
      <c r="Q6058" t="s">
        <v>158</v>
      </c>
      <c r="S6058" t="s">
        <v>547</v>
      </c>
      <c r="T6058" t="s">
        <v>708</v>
      </c>
      <c r="U6058">
        <v>6.2737008844890135E-7</v>
      </c>
      <c r="V6058" t="s">
        <v>158</v>
      </c>
    </row>
    <row r="6059" spans="9:22" x14ac:dyDescent="0.45">
      <c r="I6059" t="s">
        <v>272</v>
      </c>
      <c r="J6059" t="s">
        <v>709</v>
      </c>
      <c r="K6059">
        <v>0</v>
      </c>
      <c r="L6059" t="s">
        <v>158</v>
      </c>
      <c r="N6059" t="s">
        <v>404</v>
      </c>
      <c r="O6059" t="s">
        <v>709</v>
      </c>
      <c r="P6059">
        <v>8.2511705412750832E-5</v>
      </c>
      <c r="Q6059" t="s">
        <v>158</v>
      </c>
      <c r="S6059" t="s">
        <v>547</v>
      </c>
      <c r="T6059" t="s">
        <v>709</v>
      </c>
      <c r="U6059">
        <v>3.5883948293290719E-6</v>
      </c>
      <c r="V6059" t="s">
        <v>158</v>
      </c>
    </row>
    <row r="6060" spans="9:22" x14ac:dyDescent="0.45">
      <c r="I6060" t="s">
        <v>272</v>
      </c>
      <c r="J6060" t="s">
        <v>710</v>
      </c>
      <c r="K6060">
        <v>0</v>
      </c>
      <c r="L6060" t="s">
        <v>158</v>
      </c>
      <c r="N6060" t="s">
        <v>404</v>
      </c>
      <c r="O6060" t="s">
        <v>710</v>
      </c>
      <c r="P6060">
        <v>8.5809926701537248E-5</v>
      </c>
      <c r="Q6060" t="s">
        <v>158</v>
      </c>
      <c r="S6060" t="s">
        <v>547</v>
      </c>
      <c r="T6060" t="s">
        <v>710</v>
      </c>
      <c r="U6060">
        <v>7.8392606707297311E-6</v>
      </c>
      <c r="V6060" t="s">
        <v>158</v>
      </c>
    </row>
    <row r="6061" spans="9:22" x14ac:dyDescent="0.45">
      <c r="I6061" t="s">
        <v>272</v>
      </c>
      <c r="J6061" t="s">
        <v>711</v>
      </c>
      <c r="K6061">
        <v>0</v>
      </c>
      <c r="L6061" t="s">
        <v>158</v>
      </c>
      <c r="N6061" t="s">
        <v>404</v>
      </c>
      <c r="O6061" t="s">
        <v>711</v>
      </c>
      <c r="P6061">
        <v>6.5007075859996788E-5</v>
      </c>
      <c r="Q6061" t="s">
        <v>158</v>
      </c>
      <c r="S6061" t="s">
        <v>547</v>
      </c>
      <c r="T6061" t="s">
        <v>711</v>
      </c>
      <c r="U6061">
        <v>8.4421448545784967E-6</v>
      </c>
      <c r="V6061" t="s">
        <v>158</v>
      </c>
    </row>
    <row r="6062" spans="9:22" x14ac:dyDescent="0.45">
      <c r="I6062" t="s">
        <v>272</v>
      </c>
      <c r="J6062" t="s">
        <v>631</v>
      </c>
      <c r="K6062">
        <v>0</v>
      </c>
      <c r="L6062" t="s">
        <v>158</v>
      </c>
      <c r="N6062" t="s">
        <v>404</v>
      </c>
      <c r="O6062" t="s">
        <v>631</v>
      </c>
      <c r="P6062">
        <v>2.9800396818727121E-2</v>
      </c>
      <c r="Q6062" t="s">
        <v>158</v>
      </c>
      <c r="S6062" t="s">
        <v>547</v>
      </c>
      <c r="T6062" t="s">
        <v>631</v>
      </c>
      <c r="U6062">
        <v>2.059191058560875E-2</v>
      </c>
      <c r="V6062" t="s">
        <v>158</v>
      </c>
    </row>
    <row r="6063" spans="9:22" x14ac:dyDescent="0.45">
      <c r="I6063" t="s">
        <v>272</v>
      </c>
      <c r="J6063" t="s">
        <v>632</v>
      </c>
      <c r="K6063">
        <v>0</v>
      </c>
      <c r="L6063" t="s">
        <v>158</v>
      </c>
      <c r="N6063" t="s">
        <v>404</v>
      </c>
      <c r="O6063" t="s">
        <v>632</v>
      </c>
      <c r="P6063">
        <v>5.8325314099173095E-3</v>
      </c>
      <c r="Q6063" t="s">
        <v>158</v>
      </c>
      <c r="S6063" t="s">
        <v>547</v>
      </c>
      <c r="T6063" t="s">
        <v>632</v>
      </c>
      <c r="U6063">
        <v>3.247876717198899E-3</v>
      </c>
      <c r="V6063" t="s">
        <v>158</v>
      </c>
    </row>
    <row r="6064" spans="9:22" x14ac:dyDescent="0.45">
      <c r="I6064" t="s">
        <v>272</v>
      </c>
      <c r="J6064" t="s">
        <v>633</v>
      </c>
      <c r="K6064">
        <v>8.3993737633116372E-6</v>
      </c>
      <c r="L6064" t="s">
        <v>158</v>
      </c>
      <c r="N6064" t="s">
        <v>404</v>
      </c>
      <c r="O6064" t="s">
        <v>633</v>
      </c>
      <c r="P6064">
        <v>6.1033145326974715E-3</v>
      </c>
      <c r="Q6064" t="s">
        <v>158</v>
      </c>
      <c r="S6064" t="s">
        <v>547</v>
      </c>
      <c r="T6064" t="s">
        <v>633</v>
      </c>
      <c r="U6064">
        <v>3.2371352897457009E-3</v>
      </c>
      <c r="V6064" t="s">
        <v>158</v>
      </c>
    </row>
    <row r="6065" spans="9:22" x14ac:dyDescent="0.45">
      <c r="I6065" t="s">
        <v>272</v>
      </c>
      <c r="J6065" t="s">
        <v>634</v>
      </c>
      <c r="K6065">
        <v>3.053907496409815E-3</v>
      </c>
      <c r="L6065" t="s">
        <v>158</v>
      </c>
      <c r="N6065" t="s">
        <v>404</v>
      </c>
      <c r="O6065" t="s">
        <v>634</v>
      </c>
      <c r="P6065">
        <v>6.4020382479715691E-3</v>
      </c>
      <c r="Q6065" t="s">
        <v>158</v>
      </c>
      <c r="S6065" t="s">
        <v>547</v>
      </c>
      <c r="T6065" t="s">
        <v>634</v>
      </c>
      <c r="U6065">
        <v>3.1870299951437414E-3</v>
      </c>
      <c r="V6065" t="s">
        <v>158</v>
      </c>
    </row>
    <row r="6066" spans="9:22" x14ac:dyDescent="0.45">
      <c r="I6066" t="s">
        <v>272</v>
      </c>
      <c r="J6066" t="s">
        <v>635</v>
      </c>
      <c r="K6066">
        <v>3.5183749918067775E-2</v>
      </c>
      <c r="L6066" t="s">
        <v>158</v>
      </c>
      <c r="N6066" t="s">
        <v>404</v>
      </c>
      <c r="O6066" t="s">
        <v>635</v>
      </c>
      <c r="P6066">
        <v>4.7098721253480684E-2</v>
      </c>
      <c r="Q6066" t="s">
        <v>158</v>
      </c>
      <c r="S6066" t="s">
        <v>547</v>
      </c>
      <c r="T6066" t="s">
        <v>635</v>
      </c>
      <c r="U6066">
        <v>2.1548382255324895E-2</v>
      </c>
      <c r="V6066" t="s">
        <v>158</v>
      </c>
    </row>
    <row r="6067" spans="9:22" x14ac:dyDescent="0.45">
      <c r="I6067" t="s">
        <v>272</v>
      </c>
      <c r="J6067" t="s">
        <v>636</v>
      </c>
      <c r="K6067">
        <v>2.2248521106594268E-3</v>
      </c>
      <c r="L6067" t="s">
        <v>158</v>
      </c>
      <c r="N6067" t="s">
        <v>404</v>
      </c>
      <c r="O6067" t="s">
        <v>636</v>
      </c>
      <c r="P6067">
        <v>6.0734160983201071E-3</v>
      </c>
      <c r="Q6067" t="s">
        <v>158</v>
      </c>
      <c r="S6067" t="s">
        <v>547</v>
      </c>
      <c r="T6067" t="s">
        <v>636</v>
      </c>
      <c r="U6067">
        <v>3.1045680061780935E-3</v>
      </c>
      <c r="V6067" t="s">
        <v>158</v>
      </c>
    </row>
    <row r="6068" spans="9:22" x14ac:dyDescent="0.45">
      <c r="I6068" t="s">
        <v>272</v>
      </c>
      <c r="J6068" t="s">
        <v>637</v>
      </c>
      <c r="K6068">
        <v>0</v>
      </c>
      <c r="L6068" t="s">
        <v>158</v>
      </c>
      <c r="N6068" t="s">
        <v>404</v>
      </c>
      <c r="O6068" t="s">
        <v>637</v>
      </c>
      <c r="P6068">
        <v>5.5604178940142366E-3</v>
      </c>
      <c r="Q6068" t="s">
        <v>158</v>
      </c>
      <c r="S6068" t="s">
        <v>547</v>
      </c>
      <c r="T6068" t="s">
        <v>637</v>
      </c>
      <c r="U6068">
        <v>3.0991339067582306E-3</v>
      </c>
      <c r="V6068" t="s">
        <v>158</v>
      </c>
    </row>
    <row r="6069" spans="9:22" x14ac:dyDescent="0.45">
      <c r="I6069" t="s">
        <v>272</v>
      </c>
      <c r="J6069" t="s">
        <v>638</v>
      </c>
      <c r="K6069">
        <v>0</v>
      </c>
      <c r="L6069" t="s">
        <v>158</v>
      </c>
      <c r="N6069" t="s">
        <v>404</v>
      </c>
      <c r="O6069" t="s">
        <v>638</v>
      </c>
      <c r="P6069">
        <v>5.3760983564328886E-3</v>
      </c>
      <c r="Q6069" t="s">
        <v>158</v>
      </c>
      <c r="S6069" t="s">
        <v>547</v>
      </c>
      <c r="T6069" t="s">
        <v>638</v>
      </c>
      <c r="U6069">
        <v>3.0856329209495619E-3</v>
      </c>
      <c r="V6069" t="s">
        <v>158</v>
      </c>
    </row>
    <row r="6070" spans="9:22" x14ac:dyDescent="0.45">
      <c r="I6070" t="s">
        <v>272</v>
      </c>
      <c r="J6070" t="s">
        <v>639</v>
      </c>
      <c r="K6070">
        <v>0</v>
      </c>
      <c r="L6070" t="s">
        <v>158</v>
      </c>
      <c r="N6070" t="s">
        <v>404</v>
      </c>
      <c r="O6070" t="s">
        <v>639</v>
      </c>
      <c r="P6070">
        <v>2.4834255554547095E-2</v>
      </c>
      <c r="Q6070" t="s">
        <v>158</v>
      </c>
      <c r="S6070" t="s">
        <v>547</v>
      </c>
      <c r="T6070" t="s">
        <v>639</v>
      </c>
      <c r="U6070">
        <v>1.5966759268562402E-2</v>
      </c>
      <c r="V6070" t="s">
        <v>158</v>
      </c>
    </row>
    <row r="6071" spans="9:22" x14ac:dyDescent="0.45">
      <c r="I6071" t="s">
        <v>273</v>
      </c>
      <c r="J6071" t="s">
        <v>157</v>
      </c>
      <c r="K6071">
        <v>3.5108600922964385E-3</v>
      </c>
      <c r="L6071" t="s">
        <v>158</v>
      </c>
      <c r="N6071" t="s">
        <v>405</v>
      </c>
      <c r="O6071" t="s">
        <v>157</v>
      </c>
      <c r="P6071">
        <v>0.13105370856480297</v>
      </c>
      <c r="Q6071" t="s">
        <v>158</v>
      </c>
      <c r="S6071" t="s">
        <v>548</v>
      </c>
      <c r="T6071" t="s">
        <v>157</v>
      </c>
      <c r="U6071">
        <v>0.11552874514977809</v>
      </c>
      <c r="V6071" t="s">
        <v>158</v>
      </c>
    </row>
    <row r="6072" spans="9:22" x14ac:dyDescent="0.45">
      <c r="I6072" t="s">
        <v>273</v>
      </c>
      <c r="J6072" t="s">
        <v>159</v>
      </c>
      <c r="K6072">
        <v>1.3271970364968792E-2</v>
      </c>
      <c r="L6072" t="s">
        <v>158</v>
      </c>
      <c r="N6072" t="s">
        <v>405</v>
      </c>
      <c r="O6072" t="s">
        <v>159</v>
      </c>
      <c r="P6072">
        <v>2.1272359570514064E-2</v>
      </c>
      <c r="Q6072" t="s">
        <v>158</v>
      </c>
      <c r="S6072" t="s">
        <v>548</v>
      </c>
      <c r="T6072" t="s">
        <v>159</v>
      </c>
      <c r="U6072">
        <v>1.9867659097530951E-2</v>
      </c>
      <c r="V6072" t="s">
        <v>158</v>
      </c>
    </row>
    <row r="6073" spans="9:22" x14ac:dyDescent="0.45">
      <c r="I6073" t="s">
        <v>273</v>
      </c>
      <c r="J6073" t="s">
        <v>160</v>
      </c>
      <c r="K6073">
        <v>2.5590201263488151E-2</v>
      </c>
      <c r="L6073" t="s">
        <v>158</v>
      </c>
      <c r="N6073" t="s">
        <v>405</v>
      </c>
      <c r="O6073" t="s">
        <v>160</v>
      </c>
      <c r="P6073">
        <v>2.0958511289042681E-2</v>
      </c>
      <c r="Q6073" t="s">
        <v>158</v>
      </c>
      <c r="S6073" t="s">
        <v>548</v>
      </c>
      <c r="T6073" t="s">
        <v>160</v>
      </c>
      <c r="U6073">
        <v>1.9812958950745686E-2</v>
      </c>
      <c r="V6073" t="s">
        <v>158</v>
      </c>
    </row>
    <row r="6074" spans="9:22" x14ac:dyDescent="0.45">
      <c r="I6074" t="s">
        <v>273</v>
      </c>
      <c r="J6074" t="s">
        <v>161</v>
      </c>
      <c r="K6074">
        <v>3.95229447093743E-2</v>
      </c>
      <c r="L6074" t="s">
        <v>158</v>
      </c>
      <c r="N6074" t="s">
        <v>405</v>
      </c>
      <c r="O6074" t="s">
        <v>161</v>
      </c>
      <c r="P6074">
        <v>2.0484577760446019E-2</v>
      </c>
      <c r="Q6074" t="s">
        <v>158</v>
      </c>
      <c r="S6074" t="s">
        <v>548</v>
      </c>
      <c r="T6074" t="s">
        <v>161</v>
      </c>
      <c r="U6074">
        <v>1.9739416280252262E-2</v>
      </c>
      <c r="V6074" t="s">
        <v>158</v>
      </c>
    </row>
    <row r="6075" spans="9:22" x14ac:dyDescent="0.45">
      <c r="I6075" t="s">
        <v>273</v>
      </c>
      <c r="J6075" t="s">
        <v>162</v>
      </c>
      <c r="K6075">
        <v>0.35613839486734716</v>
      </c>
      <c r="L6075" t="s">
        <v>158</v>
      </c>
      <c r="N6075" t="s">
        <v>405</v>
      </c>
      <c r="O6075" t="s">
        <v>162</v>
      </c>
      <c r="P6075">
        <v>0.14745826136377629</v>
      </c>
      <c r="Q6075" t="s">
        <v>158</v>
      </c>
      <c r="S6075" t="s">
        <v>548</v>
      </c>
      <c r="T6075" t="s">
        <v>162</v>
      </c>
      <c r="U6075">
        <v>0.13385769632881264</v>
      </c>
      <c r="V6075" t="s">
        <v>158</v>
      </c>
    </row>
    <row r="6076" spans="9:22" x14ac:dyDescent="0.45">
      <c r="I6076" t="s">
        <v>273</v>
      </c>
      <c r="J6076" t="s">
        <v>619</v>
      </c>
      <c r="K6076">
        <v>3.8073426773033076E-2</v>
      </c>
      <c r="L6076" t="s">
        <v>158</v>
      </c>
      <c r="N6076" t="s">
        <v>405</v>
      </c>
      <c r="O6076" t="s">
        <v>619</v>
      </c>
      <c r="P6076">
        <v>2.3007708688893774E-2</v>
      </c>
      <c r="Q6076" t="s">
        <v>158</v>
      </c>
      <c r="S6076" t="s">
        <v>548</v>
      </c>
      <c r="T6076" t="s">
        <v>619</v>
      </c>
      <c r="U6076">
        <v>1.8937161471106745E-2</v>
      </c>
      <c r="V6076" t="s">
        <v>158</v>
      </c>
    </row>
    <row r="6077" spans="9:22" x14ac:dyDescent="0.45">
      <c r="I6077" t="s">
        <v>273</v>
      </c>
      <c r="J6077" t="s">
        <v>620</v>
      </c>
      <c r="K6077">
        <v>2.5174900273508508E-2</v>
      </c>
      <c r="L6077" t="s">
        <v>158</v>
      </c>
      <c r="N6077" t="s">
        <v>405</v>
      </c>
      <c r="O6077" t="s">
        <v>620</v>
      </c>
      <c r="P6077">
        <v>2.3616169342114052E-2</v>
      </c>
      <c r="Q6077" t="s">
        <v>158</v>
      </c>
      <c r="S6077" t="s">
        <v>548</v>
      </c>
      <c r="T6077" t="s">
        <v>620</v>
      </c>
      <c r="U6077">
        <v>1.8756970024218639E-2</v>
      </c>
      <c r="V6077" t="s">
        <v>158</v>
      </c>
    </row>
    <row r="6078" spans="9:22" x14ac:dyDescent="0.45">
      <c r="I6078" t="s">
        <v>273</v>
      </c>
      <c r="J6078" t="s">
        <v>621</v>
      </c>
      <c r="K6078">
        <v>1.1349466290778366E-2</v>
      </c>
      <c r="L6078" t="s">
        <v>158</v>
      </c>
      <c r="N6078" t="s">
        <v>405</v>
      </c>
      <c r="O6078" t="s">
        <v>621</v>
      </c>
      <c r="P6078">
        <v>2.3416006954528064E-2</v>
      </c>
      <c r="Q6078" t="s">
        <v>158</v>
      </c>
      <c r="S6078" t="s">
        <v>548</v>
      </c>
      <c r="T6078" t="s">
        <v>621</v>
      </c>
      <c r="U6078">
        <v>1.8805473110687174E-2</v>
      </c>
      <c r="V6078" t="s">
        <v>158</v>
      </c>
    </row>
    <row r="6079" spans="9:22" x14ac:dyDescent="0.45">
      <c r="I6079" t="s">
        <v>273</v>
      </c>
      <c r="J6079" t="s">
        <v>622</v>
      </c>
      <c r="K6079">
        <v>2.1663287484852099E-3</v>
      </c>
      <c r="L6079" t="s">
        <v>158</v>
      </c>
      <c r="N6079" t="s">
        <v>405</v>
      </c>
      <c r="O6079" t="s">
        <v>622</v>
      </c>
      <c r="P6079">
        <v>0.11315459354579109</v>
      </c>
      <c r="Q6079" t="s">
        <v>158</v>
      </c>
      <c r="S6079" t="s">
        <v>548</v>
      </c>
      <c r="T6079" t="s">
        <v>622</v>
      </c>
      <c r="U6079">
        <v>9.6154249625741567E-2</v>
      </c>
      <c r="V6079" t="s">
        <v>158</v>
      </c>
    </row>
    <row r="6080" spans="9:22" x14ac:dyDescent="0.45">
      <c r="I6080" t="s">
        <v>273</v>
      </c>
      <c r="J6080" t="s">
        <v>163</v>
      </c>
      <c r="K6080">
        <v>1.6627925868577026E-3</v>
      </c>
      <c r="L6080" t="s">
        <v>158</v>
      </c>
      <c r="N6080" t="s">
        <v>405</v>
      </c>
      <c r="O6080" t="s">
        <v>163</v>
      </c>
      <c r="P6080">
        <v>3.8106556692905913E-2</v>
      </c>
      <c r="Q6080" t="s">
        <v>158</v>
      </c>
      <c r="S6080" t="s">
        <v>548</v>
      </c>
      <c r="T6080" t="s">
        <v>163</v>
      </c>
      <c r="U6080">
        <v>6.8602077393292285E-2</v>
      </c>
      <c r="V6080" t="s">
        <v>158</v>
      </c>
    </row>
    <row r="6081" spans="9:22" x14ac:dyDescent="0.45">
      <c r="I6081" t="s">
        <v>273</v>
      </c>
      <c r="J6081" t="s">
        <v>164</v>
      </c>
      <c r="K6081">
        <v>9.1565521097046118E-3</v>
      </c>
      <c r="L6081" t="s">
        <v>158</v>
      </c>
      <c r="N6081" t="s">
        <v>405</v>
      </c>
      <c r="O6081" t="s">
        <v>164</v>
      </c>
      <c r="P6081">
        <v>6.7065480951649572E-3</v>
      </c>
      <c r="Q6081" t="s">
        <v>158</v>
      </c>
      <c r="S6081" t="s">
        <v>548</v>
      </c>
      <c r="T6081" t="s">
        <v>164</v>
      </c>
      <c r="U6081">
        <v>1.1518076024503948E-2</v>
      </c>
      <c r="V6081" t="s">
        <v>158</v>
      </c>
    </row>
    <row r="6082" spans="9:22" x14ac:dyDescent="0.45">
      <c r="I6082" t="s">
        <v>273</v>
      </c>
      <c r="J6082" t="s">
        <v>165</v>
      </c>
      <c r="K6082">
        <v>1.4575279458621315E-2</v>
      </c>
      <c r="L6082" t="s">
        <v>158</v>
      </c>
      <c r="N6082" t="s">
        <v>405</v>
      </c>
      <c r="O6082" t="s">
        <v>165</v>
      </c>
      <c r="P6082">
        <v>6.7639877483346642E-3</v>
      </c>
      <c r="Q6082" t="s">
        <v>158</v>
      </c>
      <c r="S6082" t="s">
        <v>548</v>
      </c>
      <c r="T6082" t="s">
        <v>165</v>
      </c>
      <c r="U6082">
        <v>1.1446766807445082E-2</v>
      </c>
      <c r="V6082" t="s">
        <v>158</v>
      </c>
    </row>
    <row r="6083" spans="9:22" x14ac:dyDescent="0.45">
      <c r="I6083" t="s">
        <v>273</v>
      </c>
      <c r="J6083" t="s">
        <v>166</v>
      </c>
      <c r="K6083">
        <v>1.7779615020926461E-2</v>
      </c>
      <c r="L6083" t="s">
        <v>158</v>
      </c>
      <c r="N6083" t="s">
        <v>405</v>
      </c>
      <c r="O6083" t="s">
        <v>166</v>
      </c>
      <c r="P6083">
        <v>7.5523459111867617E-3</v>
      </c>
      <c r="Q6083" t="s">
        <v>158</v>
      </c>
      <c r="S6083" t="s">
        <v>548</v>
      </c>
      <c r="T6083" t="s">
        <v>166</v>
      </c>
      <c r="U6083">
        <v>1.1385539440473783E-2</v>
      </c>
      <c r="V6083" t="s">
        <v>158</v>
      </c>
    </row>
    <row r="6084" spans="9:22" x14ac:dyDescent="0.45">
      <c r="I6084" t="s">
        <v>273</v>
      </c>
      <c r="J6084" t="s">
        <v>167</v>
      </c>
      <c r="K6084">
        <v>0.14431681182528777</v>
      </c>
      <c r="L6084" t="s">
        <v>158</v>
      </c>
      <c r="N6084" t="s">
        <v>405</v>
      </c>
      <c r="O6084" t="s">
        <v>167</v>
      </c>
      <c r="P6084">
        <v>4.8688225225354952E-2</v>
      </c>
      <c r="Q6084" t="s">
        <v>158</v>
      </c>
      <c r="S6084" t="s">
        <v>548</v>
      </c>
      <c r="T6084" t="s">
        <v>167</v>
      </c>
      <c r="U6084">
        <v>7.5854264886507761E-2</v>
      </c>
      <c r="V6084" t="s">
        <v>158</v>
      </c>
    </row>
    <row r="6085" spans="9:22" x14ac:dyDescent="0.45">
      <c r="I6085" t="s">
        <v>273</v>
      </c>
      <c r="J6085" t="s">
        <v>623</v>
      </c>
      <c r="K6085">
        <v>1.7435324223724919E-2</v>
      </c>
      <c r="L6085" t="s">
        <v>158</v>
      </c>
      <c r="N6085" t="s">
        <v>405</v>
      </c>
      <c r="O6085" t="s">
        <v>623</v>
      </c>
      <c r="P6085">
        <v>3.2960295843040542E-3</v>
      </c>
      <c r="Q6085" t="s">
        <v>158</v>
      </c>
      <c r="S6085" t="s">
        <v>548</v>
      </c>
      <c r="T6085" t="s">
        <v>623</v>
      </c>
      <c r="U6085">
        <v>1.0371599982240257E-2</v>
      </c>
      <c r="V6085" t="s">
        <v>158</v>
      </c>
    </row>
    <row r="6086" spans="9:22" x14ac:dyDescent="0.45">
      <c r="I6086" t="s">
        <v>273</v>
      </c>
      <c r="J6086" t="s">
        <v>624</v>
      </c>
      <c r="K6086">
        <v>1.4136500495335772E-2</v>
      </c>
      <c r="L6086" t="s">
        <v>158</v>
      </c>
      <c r="N6086" t="s">
        <v>405</v>
      </c>
      <c r="O6086" t="s">
        <v>624</v>
      </c>
      <c r="P6086">
        <v>2.413664890014038E-3</v>
      </c>
      <c r="Q6086" t="s">
        <v>158</v>
      </c>
      <c r="S6086" t="s">
        <v>548</v>
      </c>
      <c r="T6086" t="s">
        <v>624</v>
      </c>
      <c r="U6086">
        <v>1.0436955305930029E-2</v>
      </c>
      <c r="V6086" t="s">
        <v>158</v>
      </c>
    </row>
    <row r="6087" spans="9:22" x14ac:dyDescent="0.45">
      <c r="I6087" t="s">
        <v>273</v>
      </c>
      <c r="J6087" t="s">
        <v>625</v>
      </c>
      <c r="K6087">
        <v>8.9999367098670784E-3</v>
      </c>
      <c r="L6087" t="s">
        <v>158</v>
      </c>
      <c r="N6087" t="s">
        <v>405</v>
      </c>
      <c r="O6087" t="s">
        <v>625</v>
      </c>
      <c r="P6087">
        <v>2.0526554141798688E-3</v>
      </c>
      <c r="Q6087" t="s">
        <v>158</v>
      </c>
      <c r="S6087" t="s">
        <v>548</v>
      </c>
      <c r="T6087" t="s">
        <v>625</v>
      </c>
      <c r="U6087">
        <v>1.056355799067602E-2</v>
      </c>
      <c r="V6087" t="s">
        <v>158</v>
      </c>
    </row>
    <row r="6088" spans="9:22" x14ac:dyDescent="0.45">
      <c r="I6088" t="s">
        <v>273</v>
      </c>
      <c r="J6088" t="s">
        <v>626</v>
      </c>
      <c r="K6088">
        <v>1.9749019401450736E-3</v>
      </c>
      <c r="L6088" t="s">
        <v>158</v>
      </c>
      <c r="N6088" t="s">
        <v>405</v>
      </c>
      <c r="O6088" t="s">
        <v>626</v>
      </c>
      <c r="P6088">
        <v>1.3447551614472785E-2</v>
      </c>
      <c r="Q6088" t="s">
        <v>158</v>
      </c>
      <c r="S6088" t="s">
        <v>548</v>
      </c>
      <c r="T6088" t="s">
        <v>626</v>
      </c>
      <c r="U6088">
        <v>5.41563259053299E-2</v>
      </c>
      <c r="V6088" t="s">
        <v>158</v>
      </c>
    </row>
    <row r="6089" spans="9:22" x14ac:dyDescent="0.45">
      <c r="I6089" t="s">
        <v>273</v>
      </c>
      <c r="J6089" t="s">
        <v>168</v>
      </c>
      <c r="K6089">
        <v>0</v>
      </c>
      <c r="L6089" t="s">
        <v>158</v>
      </c>
      <c r="N6089" t="s">
        <v>405</v>
      </c>
      <c r="O6089" t="s">
        <v>168</v>
      </c>
      <c r="P6089">
        <v>5.5105991061768562E-2</v>
      </c>
      <c r="Q6089" t="s">
        <v>158</v>
      </c>
      <c r="S6089" t="s">
        <v>548</v>
      </c>
      <c r="T6089" t="s">
        <v>168</v>
      </c>
      <c r="U6089">
        <v>5.1796936986864252E-2</v>
      </c>
      <c r="V6089" t="s">
        <v>158</v>
      </c>
    </row>
    <row r="6090" spans="9:22" x14ac:dyDescent="0.45">
      <c r="I6090" t="s">
        <v>273</v>
      </c>
      <c r="J6090" t="s">
        <v>169</v>
      </c>
      <c r="K6090">
        <v>3.16170269739535E-3</v>
      </c>
      <c r="L6090" t="s">
        <v>158</v>
      </c>
      <c r="N6090" t="s">
        <v>405</v>
      </c>
      <c r="O6090" t="s">
        <v>169</v>
      </c>
      <c r="P6090">
        <v>9.4305139488719408E-3</v>
      </c>
      <c r="Q6090" t="s">
        <v>158</v>
      </c>
      <c r="S6090" t="s">
        <v>548</v>
      </c>
      <c r="T6090" t="s">
        <v>169</v>
      </c>
      <c r="U6090">
        <v>9.1540520139568385E-3</v>
      </c>
      <c r="V6090" t="s">
        <v>158</v>
      </c>
    </row>
    <row r="6091" spans="9:22" x14ac:dyDescent="0.45">
      <c r="I6091" t="s">
        <v>273</v>
      </c>
      <c r="J6091" t="s">
        <v>170</v>
      </c>
      <c r="K6091">
        <v>1.1555344286894857E-2</v>
      </c>
      <c r="L6091" t="s">
        <v>158</v>
      </c>
      <c r="N6091" t="s">
        <v>405</v>
      </c>
      <c r="O6091" t="s">
        <v>170</v>
      </c>
      <c r="P6091">
        <v>9.0892262361932461E-3</v>
      </c>
      <c r="Q6091" t="s">
        <v>158</v>
      </c>
      <c r="S6091" t="s">
        <v>548</v>
      </c>
      <c r="T6091" t="s">
        <v>170</v>
      </c>
      <c r="U6091">
        <v>8.8527398089572659E-3</v>
      </c>
      <c r="V6091" t="s">
        <v>158</v>
      </c>
    </row>
    <row r="6092" spans="9:22" x14ac:dyDescent="0.45">
      <c r="I6092" t="s">
        <v>273</v>
      </c>
      <c r="J6092" t="s">
        <v>171</v>
      </c>
      <c r="K6092">
        <v>1.8071441763047102E-2</v>
      </c>
      <c r="L6092" t="s">
        <v>158</v>
      </c>
      <c r="N6092" t="s">
        <v>405</v>
      </c>
      <c r="O6092" t="s">
        <v>171</v>
      </c>
      <c r="P6092">
        <v>8.9953185445356514E-3</v>
      </c>
      <c r="Q6092" t="s">
        <v>158</v>
      </c>
      <c r="S6092" t="s">
        <v>548</v>
      </c>
      <c r="T6092" t="s">
        <v>171</v>
      </c>
      <c r="U6092">
        <v>8.6386022422361656E-3</v>
      </c>
      <c r="V6092" t="s">
        <v>158</v>
      </c>
    </row>
    <row r="6093" spans="9:22" x14ac:dyDescent="0.45">
      <c r="I6093" t="s">
        <v>273</v>
      </c>
      <c r="J6093" t="s">
        <v>172</v>
      </c>
      <c r="K6093">
        <v>0.15925917484209909</v>
      </c>
      <c r="L6093" t="s">
        <v>158</v>
      </c>
      <c r="N6093" t="s">
        <v>405</v>
      </c>
      <c r="O6093" t="s">
        <v>172</v>
      </c>
      <c r="P6093">
        <v>5.732468066133773E-2</v>
      </c>
      <c r="Q6093" t="s">
        <v>158</v>
      </c>
      <c r="S6093" t="s">
        <v>548</v>
      </c>
      <c r="T6093" t="s">
        <v>172</v>
      </c>
      <c r="U6093">
        <v>5.7121959351630114E-2</v>
      </c>
      <c r="V6093" t="s">
        <v>158</v>
      </c>
    </row>
    <row r="6094" spans="9:22" x14ac:dyDescent="0.45">
      <c r="I6094" t="s">
        <v>273</v>
      </c>
      <c r="J6094" t="s">
        <v>627</v>
      </c>
      <c r="K6094">
        <v>1.4648826875804053E-2</v>
      </c>
      <c r="L6094" t="s">
        <v>158</v>
      </c>
      <c r="N6094" t="s">
        <v>405</v>
      </c>
      <c r="O6094" t="s">
        <v>627</v>
      </c>
      <c r="P6094">
        <v>8.5745893153974378E-3</v>
      </c>
      <c r="Q6094" t="s">
        <v>158</v>
      </c>
      <c r="S6094" t="s">
        <v>548</v>
      </c>
      <c r="T6094" t="s">
        <v>627</v>
      </c>
      <c r="U6094">
        <v>8.2674567120174462E-3</v>
      </c>
      <c r="V6094" t="s">
        <v>158</v>
      </c>
    </row>
    <row r="6095" spans="9:22" x14ac:dyDescent="0.45">
      <c r="I6095" t="s">
        <v>273</v>
      </c>
      <c r="J6095" t="s">
        <v>628</v>
      </c>
      <c r="K6095">
        <v>6.4092249278103535E-3</v>
      </c>
      <c r="L6095" t="s">
        <v>158</v>
      </c>
      <c r="N6095" t="s">
        <v>405</v>
      </c>
      <c r="O6095" t="s">
        <v>628</v>
      </c>
      <c r="P6095">
        <v>8.7071256437037479E-3</v>
      </c>
      <c r="Q6095" t="s">
        <v>158</v>
      </c>
      <c r="S6095" t="s">
        <v>548</v>
      </c>
      <c r="T6095" t="s">
        <v>628</v>
      </c>
      <c r="U6095">
        <v>8.4262144782037383E-3</v>
      </c>
      <c r="V6095" t="s">
        <v>158</v>
      </c>
    </row>
    <row r="6096" spans="9:22" x14ac:dyDescent="0.45">
      <c r="I6096" t="s">
        <v>273</v>
      </c>
      <c r="J6096" t="s">
        <v>629</v>
      </c>
      <c r="K6096">
        <v>1.0669332141169617E-3</v>
      </c>
      <c r="L6096" t="s">
        <v>158</v>
      </c>
      <c r="N6096" t="s">
        <v>405</v>
      </c>
      <c r="O6096" t="s">
        <v>629</v>
      </c>
      <c r="P6096">
        <v>8.4772447658344359E-3</v>
      </c>
      <c r="Q6096" t="s">
        <v>158</v>
      </c>
      <c r="S6096" t="s">
        <v>548</v>
      </c>
      <c r="T6096" t="s">
        <v>629</v>
      </c>
      <c r="U6096">
        <v>8.5669535638561445E-3</v>
      </c>
      <c r="V6096" t="s">
        <v>158</v>
      </c>
    </row>
    <row r="6097" spans="9:22" x14ac:dyDescent="0.45">
      <c r="I6097" t="s">
        <v>273</v>
      </c>
      <c r="J6097" t="s">
        <v>630</v>
      </c>
      <c r="K6097">
        <v>0</v>
      </c>
      <c r="L6097" t="s">
        <v>158</v>
      </c>
      <c r="N6097" t="s">
        <v>405</v>
      </c>
      <c r="O6097" t="s">
        <v>630</v>
      </c>
      <c r="P6097">
        <v>4.012958865142225E-2</v>
      </c>
      <c r="Q6097" t="s">
        <v>158</v>
      </c>
      <c r="S6097" t="s">
        <v>548</v>
      </c>
      <c r="T6097" t="s">
        <v>630</v>
      </c>
      <c r="U6097">
        <v>4.0983190910642897E-2</v>
      </c>
      <c r="V6097" t="s">
        <v>158</v>
      </c>
    </row>
    <row r="6098" spans="9:22" x14ac:dyDescent="0.45">
      <c r="I6098" t="s">
        <v>273</v>
      </c>
      <c r="J6098" t="s">
        <v>688</v>
      </c>
      <c r="K6098">
        <v>0</v>
      </c>
      <c r="L6098" t="s">
        <v>158</v>
      </c>
      <c r="N6098" t="s">
        <v>405</v>
      </c>
      <c r="O6098" t="s">
        <v>688</v>
      </c>
      <c r="P6098">
        <v>3.3897950188060094E-5</v>
      </c>
      <c r="Q6098" t="s">
        <v>158</v>
      </c>
      <c r="S6098" t="s">
        <v>548</v>
      </c>
      <c r="T6098" t="s">
        <v>688</v>
      </c>
      <c r="U6098">
        <v>1.7920892864407227E-5</v>
      </c>
      <c r="V6098" t="s">
        <v>158</v>
      </c>
    </row>
    <row r="6099" spans="9:22" x14ac:dyDescent="0.45">
      <c r="I6099" t="s">
        <v>273</v>
      </c>
      <c r="J6099" t="s">
        <v>689</v>
      </c>
      <c r="K6099">
        <v>0</v>
      </c>
      <c r="L6099" t="s">
        <v>158</v>
      </c>
      <c r="N6099" t="s">
        <v>405</v>
      </c>
      <c r="O6099" t="s">
        <v>689</v>
      </c>
      <c r="P6099">
        <v>4.5096438371494693E-5</v>
      </c>
      <c r="Q6099" t="s">
        <v>158</v>
      </c>
      <c r="S6099" t="s">
        <v>548</v>
      </c>
      <c r="T6099" t="s">
        <v>689</v>
      </c>
      <c r="U6099">
        <v>1.5654812615244032E-5</v>
      </c>
      <c r="V6099" t="s">
        <v>158</v>
      </c>
    </row>
    <row r="6100" spans="9:22" x14ac:dyDescent="0.45">
      <c r="I6100" t="s">
        <v>273</v>
      </c>
      <c r="J6100" t="s">
        <v>690</v>
      </c>
      <c r="K6100">
        <v>0</v>
      </c>
      <c r="L6100" t="s">
        <v>158</v>
      </c>
      <c r="N6100" t="s">
        <v>405</v>
      </c>
      <c r="O6100" t="s">
        <v>690</v>
      </c>
      <c r="P6100">
        <v>7.0694733021620017E-5</v>
      </c>
      <c r="Q6100" t="s">
        <v>158</v>
      </c>
      <c r="S6100" t="s">
        <v>548</v>
      </c>
      <c r="T6100" t="s">
        <v>690</v>
      </c>
      <c r="U6100">
        <v>1.6456960222607135E-5</v>
      </c>
      <c r="V6100" t="s">
        <v>158</v>
      </c>
    </row>
    <row r="6101" spans="9:22" x14ac:dyDescent="0.45">
      <c r="I6101" t="s">
        <v>273</v>
      </c>
      <c r="J6101" t="s">
        <v>691</v>
      </c>
      <c r="K6101">
        <v>0</v>
      </c>
      <c r="L6101" t="s">
        <v>158</v>
      </c>
      <c r="N6101" t="s">
        <v>405</v>
      </c>
      <c r="O6101" t="s">
        <v>691</v>
      </c>
      <c r="P6101">
        <v>8.6398601334096472E-5</v>
      </c>
      <c r="Q6101" t="s">
        <v>158</v>
      </c>
      <c r="S6101" t="s">
        <v>548</v>
      </c>
      <c r="T6101" t="s">
        <v>691</v>
      </c>
      <c r="U6101">
        <v>1.9272876760999249E-5</v>
      </c>
      <c r="V6101" t="s">
        <v>158</v>
      </c>
    </row>
    <row r="6102" spans="9:22" x14ac:dyDescent="0.45">
      <c r="I6102" t="s">
        <v>273</v>
      </c>
      <c r="J6102" t="s">
        <v>692</v>
      </c>
      <c r="K6102">
        <v>0</v>
      </c>
      <c r="L6102" t="s">
        <v>158</v>
      </c>
      <c r="N6102" t="s">
        <v>405</v>
      </c>
      <c r="O6102" t="s">
        <v>692</v>
      </c>
      <c r="P6102">
        <v>9.7120771660839372E-5</v>
      </c>
      <c r="Q6102" t="s">
        <v>158</v>
      </c>
      <c r="S6102" t="s">
        <v>548</v>
      </c>
      <c r="T6102" t="s">
        <v>692</v>
      </c>
      <c r="U6102">
        <v>2.7342112718401091E-5</v>
      </c>
      <c r="V6102" t="s">
        <v>158</v>
      </c>
    </row>
    <row r="6103" spans="9:22" x14ac:dyDescent="0.45">
      <c r="I6103" t="s">
        <v>273</v>
      </c>
      <c r="J6103" t="s">
        <v>693</v>
      </c>
      <c r="K6103">
        <v>0</v>
      </c>
      <c r="L6103" t="s">
        <v>158</v>
      </c>
      <c r="N6103" t="s">
        <v>405</v>
      </c>
      <c r="O6103" t="s">
        <v>693</v>
      </c>
      <c r="P6103">
        <v>9.7707051452113842E-5</v>
      </c>
      <c r="Q6103" t="s">
        <v>158</v>
      </c>
      <c r="S6103" t="s">
        <v>548</v>
      </c>
      <c r="T6103" t="s">
        <v>693</v>
      </c>
      <c r="U6103">
        <v>2.8724460342243452E-5</v>
      </c>
      <c r="V6103" t="s">
        <v>158</v>
      </c>
    </row>
    <row r="6104" spans="9:22" x14ac:dyDescent="0.45">
      <c r="I6104" t="s">
        <v>273</v>
      </c>
      <c r="J6104" t="s">
        <v>694</v>
      </c>
      <c r="K6104">
        <v>0</v>
      </c>
      <c r="L6104" t="s">
        <v>158</v>
      </c>
      <c r="N6104" t="s">
        <v>405</v>
      </c>
      <c r="O6104" t="s">
        <v>694</v>
      </c>
      <c r="P6104">
        <v>7.3474916727424259E-5</v>
      </c>
      <c r="Q6104" t="s">
        <v>158</v>
      </c>
      <c r="S6104" t="s">
        <v>548</v>
      </c>
      <c r="T6104" t="s">
        <v>694</v>
      </c>
      <c r="U6104">
        <v>2.6246071514469343E-5</v>
      </c>
      <c r="V6104" t="s">
        <v>158</v>
      </c>
    </row>
    <row r="6105" spans="9:22" x14ac:dyDescent="0.45">
      <c r="I6105" t="s">
        <v>273</v>
      </c>
      <c r="J6105" t="s">
        <v>695</v>
      </c>
      <c r="K6105">
        <v>6.710338913456013E-5</v>
      </c>
      <c r="L6105" t="s">
        <v>158</v>
      </c>
      <c r="N6105" t="s">
        <v>405</v>
      </c>
      <c r="O6105" t="s">
        <v>695</v>
      </c>
      <c r="P6105">
        <v>7.7354563767635608E-5</v>
      </c>
      <c r="Q6105" t="s">
        <v>158</v>
      </c>
      <c r="S6105" t="s">
        <v>548</v>
      </c>
      <c r="T6105" t="s">
        <v>695</v>
      </c>
      <c r="U6105">
        <v>1.9144626461158913E-5</v>
      </c>
      <c r="V6105" t="s">
        <v>158</v>
      </c>
    </row>
    <row r="6106" spans="9:22" x14ac:dyDescent="0.45">
      <c r="I6106" t="s">
        <v>273</v>
      </c>
      <c r="J6106" t="s">
        <v>696</v>
      </c>
      <c r="K6106">
        <v>1.5593166547853715E-4</v>
      </c>
      <c r="L6106" t="s">
        <v>158</v>
      </c>
      <c r="N6106" t="s">
        <v>405</v>
      </c>
      <c r="O6106" t="s">
        <v>696</v>
      </c>
      <c r="P6106">
        <v>7.3881824595664286E-5</v>
      </c>
      <c r="Q6106" t="s">
        <v>158</v>
      </c>
      <c r="S6106" t="s">
        <v>548</v>
      </c>
      <c r="T6106" t="s">
        <v>696</v>
      </c>
      <c r="U6106">
        <v>1.674616203593961E-5</v>
      </c>
      <c r="V6106" t="s">
        <v>158</v>
      </c>
    </row>
    <row r="6107" spans="9:22" x14ac:dyDescent="0.45">
      <c r="I6107" t="s">
        <v>273</v>
      </c>
      <c r="J6107" t="s">
        <v>697</v>
      </c>
      <c r="K6107">
        <v>1.9221752030748249E-4</v>
      </c>
      <c r="L6107" t="s">
        <v>158</v>
      </c>
      <c r="N6107" t="s">
        <v>405</v>
      </c>
      <c r="O6107" t="s">
        <v>697</v>
      </c>
      <c r="P6107">
        <v>7.7200744843984918E-5</v>
      </c>
      <c r="Q6107" t="s">
        <v>158</v>
      </c>
      <c r="S6107" t="s">
        <v>548</v>
      </c>
      <c r="T6107" t="s">
        <v>697</v>
      </c>
      <c r="U6107">
        <v>1.5122881712266721E-5</v>
      </c>
      <c r="V6107" t="s">
        <v>158</v>
      </c>
    </row>
    <row r="6108" spans="9:22" x14ac:dyDescent="0.45">
      <c r="I6108" t="s">
        <v>273</v>
      </c>
      <c r="J6108" t="s">
        <v>698</v>
      </c>
      <c r="K6108">
        <v>2.1569670682849691E-4</v>
      </c>
      <c r="L6108" t="s">
        <v>158</v>
      </c>
      <c r="N6108" t="s">
        <v>405</v>
      </c>
      <c r="O6108" t="s">
        <v>698</v>
      </c>
      <c r="P6108">
        <v>8.5139856100499599E-5</v>
      </c>
      <c r="Q6108" t="s">
        <v>158</v>
      </c>
      <c r="S6108" t="s">
        <v>548</v>
      </c>
      <c r="T6108" t="s">
        <v>698</v>
      </c>
      <c r="U6108">
        <v>1.0954608765353982E-5</v>
      </c>
      <c r="V6108" t="s">
        <v>158</v>
      </c>
    </row>
    <row r="6109" spans="9:22" x14ac:dyDescent="0.45">
      <c r="I6109" t="s">
        <v>273</v>
      </c>
      <c r="J6109" t="s">
        <v>699</v>
      </c>
      <c r="K6109">
        <v>1.8118161329929965E-4</v>
      </c>
      <c r="L6109" t="s">
        <v>158</v>
      </c>
      <c r="N6109" t="s">
        <v>405</v>
      </c>
      <c r="O6109" t="s">
        <v>699</v>
      </c>
      <c r="P6109">
        <v>8.3446471373803109E-5</v>
      </c>
      <c r="Q6109" t="s">
        <v>158</v>
      </c>
      <c r="S6109" t="s">
        <v>548</v>
      </c>
      <c r="T6109" t="s">
        <v>699</v>
      </c>
      <c r="U6109">
        <v>5.6176721469293899E-6</v>
      </c>
      <c r="V6109" t="s">
        <v>158</v>
      </c>
    </row>
    <row r="6110" spans="9:22" x14ac:dyDescent="0.45">
      <c r="I6110" t="s">
        <v>273</v>
      </c>
      <c r="J6110" t="s">
        <v>700</v>
      </c>
      <c r="K6110">
        <v>1.6762803306073307E-4</v>
      </c>
      <c r="L6110" t="s">
        <v>158</v>
      </c>
      <c r="N6110" t="s">
        <v>405</v>
      </c>
      <c r="O6110" t="s">
        <v>700</v>
      </c>
      <c r="P6110">
        <v>7.7265109693641973E-5</v>
      </c>
      <c r="Q6110" t="s">
        <v>158</v>
      </c>
      <c r="S6110" t="s">
        <v>548</v>
      </c>
      <c r="T6110" t="s">
        <v>700</v>
      </c>
      <c r="U6110">
        <v>0</v>
      </c>
      <c r="V6110" t="s">
        <v>158</v>
      </c>
    </row>
    <row r="6111" spans="9:22" x14ac:dyDescent="0.45">
      <c r="I6111" t="s">
        <v>273</v>
      </c>
      <c r="J6111" t="s">
        <v>701</v>
      </c>
      <c r="K6111">
        <v>1.9905864873531195E-4</v>
      </c>
      <c r="L6111" t="s">
        <v>158</v>
      </c>
      <c r="N6111" t="s">
        <v>405</v>
      </c>
      <c r="O6111" t="s">
        <v>701</v>
      </c>
      <c r="P6111">
        <v>7.1056219634381326E-5</v>
      </c>
      <c r="Q6111" t="s">
        <v>158</v>
      </c>
      <c r="S6111" t="s">
        <v>548</v>
      </c>
      <c r="T6111" t="s">
        <v>701</v>
      </c>
      <c r="U6111">
        <v>0</v>
      </c>
      <c r="V6111" t="s">
        <v>158</v>
      </c>
    </row>
    <row r="6112" spans="9:22" x14ac:dyDescent="0.45">
      <c r="I6112" t="s">
        <v>273</v>
      </c>
      <c r="J6112" t="s">
        <v>702</v>
      </c>
      <c r="K6112">
        <v>1.7769425288662201E-4</v>
      </c>
      <c r="L6112" t="s">
        <v>158</v>
      </c>
      <c r="N6112" t="s">
        <v>405</v>
      </c>
      <c r="O6112" t="s">
        <v>702</v>
      </c>
      <c r="P6112">
        <v>8.9601540987301992E-5</v>
      </c>
      <c r="Q6112" t="s">
        <v>158</v>
      </c>
      <c r="S6112" t="s">
        <v>548</v>
      </c>
      <c r="T6112" t="s">
        <v>702</v>
      </c>
      <c r="U6112">
        <v>0</v>
      </c>
      <c r="V6112" t="s">
        <v>158</v>
      </c>
    </row>
    <row r="6113" spans="9:22" x14ac:dyDescent="0.45">
      <c r="I6113" t="s">
        <v>273</v>
      </c>
      <c r="J6113" t="s">
        <v>703</v>
      </c>
      <c r="K6113">
        <v>1.2767363813734702E-4</v>
      </c>
      <c r="L6113" t="s">
        <v>158</v>
      </c>
      <c r="N6113" t="s">
        <v>405</v>
      </c>
      <c r="O6113" t="s">
        <v>703</v>
      </c>
      <c r="P6113">
        <v>9.8361878105814558E-5</v>
      </c>
      <c r="Q6113" t="s">
        <v>158</v>
      </c>
      <c r="S6113" t="s">
        <v>548</v>
      </c>
      <c r="T6113" t="s">
        <v>703</v>
      </c>
      <c r="U6113">
        <v>0</v>
      </c>
      <c r="V6113" t="s">
        <v>158</v>
      </c>
    </row>
    <row r="6114" spans="9:22" x14ac:dyDescent="0.45">
      <c r="I6114" t="s">
        <v>273</v>
      </c>
      <c r="J6114" t="s">
        <v>704</v>
      </c>
      <c r="K6114">
        <v>5.1506764397217714E-5</v>
      </c>
      <c r="L6114" t="s">
        <v>158</v>
      </c>
      <c r="N6114" t="s">
        <v>405</v>
      </c>
      <c r="O6114" t="s">
        <v>704</v>
      </c>
      <c r="P6114">
        <v>8.4835172492446904E-5</v>
      </c>
      <c r="Q6114" t="s">
        <v>158</v>
      </c>
      <c r="S6114" t="s">
        <v>548</v>
      </c>
      <c r="T6114" t="s">
        <v>704</v>
      </c>
      <c r="U6114">
        <v>5.005924770948004E-7</v>
      </c>
      <c r="V6114" t="s">
        <v>158</v>
      </c>
    </row>
    <row r="6115" spans="9:22" x14ac:dyDescent="0.45">
      <c r="I6115" t="s">
        <v>273</v>
      </c>
      <c r="J6115" t="s">
        <v>705</v>
      </c>
      <c r="K6115">
        <v>0</v>
      </c>
      <c r="L6115" t="s">
        <v>158</v>
      </c>
      <c r="N6115" t="s">
        <v>405</v>
      </c>
      <c r="O6115" t="s">
        <v>705</v>
      </c>
      <c r="P6115">
        <v>7.8843353647337316E-5</v>
      </c>
      <c r="Q6115" t="s">
        <v>158</v>
      </c>
      <c r="S6115" t="s">
        <v>548</v>
      </c>
      <c r="T6115" t="s">
        <v>705</v>
      </c>
      <c r="U6115">
        <v>8.419302033578942E-7</v>
      </c>
      <c r="V6115" t="s">
        <v>158</v>
      </c>
    </row>
    <row r="6116" spans="9:22" x14ac:dyDescent="0.45">
      <c r="I6116" t="s">
        <v>273</v>
      </c>
      <c r="J6116" t="s">
        <v>706</v>
      </c>
      <c r="K6116">
        <v>0</v>
      </c>
      <c r="L6116" t="s">
        <v>158</v>
      </c>
      <c r="N6116" t="s">
        <v>405</v>
      </c>
      <c r="O6116" t="s">
        <v>706</v>
      </c>
      <c r="P6116">
        <v>1.2082895898322438E-4</v>
      </c>
      <c r="Q6116" t="s">
        <v>158</v>
      </c>
      <c r="S6116" t="s">
        <v>548</v>
      </c>
      <c r="T6116" t="s">
        <v>706</v>
      </c>
      <c r="U6116">
        <v>1.0453920292576593E-6</v>
      </c>
      <c r="V6116" t="s">
        <v>158</v>
      </c>
    </row>
    <row r="6117" spans="9:22" x14ac:dyDescent="0.45">
      <c r="I6117" t="s">
        <v>273</v>
      </c>
      <c r="J6117" t="s">
        <v>707</v>
      </c>
      <c r="K6117">
        <v>0</v>
      </c>
      <c r="L6117" t="s">
        <v>158</v>
      </c>
      <c r="N6117" t="s">
        <v>405</v>
      </c>
      <c r="O6117" t="s">
        <v>707</v>
      </c>
      <c r="P6117">
        <v>2.1935371897262109E-4</v>
      </c>
      <c r="Q6117" t="s">
        <v>158</v>
      </c>
      <c r="S6117" t="s">
        <v>548</v>
      </c>
      <c r="T6117" t="s">
        <v>707</v>
      </c>
      <c r="U6117">
        <v>3.2624475136253642E-6</v>
      </c>
      <c r="V6117" t="s">
        <v>158</v>
      </c>
    </row>
    <row r="6118" spans="9:22" x14ac:dyDescent="0.45">
      <c r="I6118" t="s">
        <v>273</v>
      </c>
      <c r="J6118" t="s">
        <v>708</v>
      </c>
      <c r="K6118">
        <v>0</v>
      </c>
      <c r="L6118" t="s">
        <v>158</v>
      </c>
      <c r="N6118" t="s">
        <v>405</v>
      </c>
      <c r="O6118" t="s">
        <v>708</v>
      </c>
      <c r="P6118">
        <v>2.1159025675728392E-4</v>
      </c>
      <c r="Q6118" t="s">
        <v>158</v>
      </c>
      <c r="S6118" t="s">
        <v>548</v>
      </c>
      <c r="T6118" t="s">
        <v>708</v>
      </c>
      <c r="U6118">
        <v>3.9884690991195924E-6</v>
      </c>
      <c r="V6118" t="s">
        <v>158</v>
      </c>
    </row>
    <row r="6119" spans="9:22" x14ac:dyDescent="0.45">
      <c r="I6119" t="s">
        <v>273</v>
      </c>
      <c r="J6119" t="s">
        <v>709</v>
      </c>
      <c r="K6119">
        <v>0</v>
      </c>
      <c r="L6119" t="s">
        <v>158</v>
      </c>
      <c r="N6119" t="s">
        <v>405</v>
      </c>
      <c r="O6119" t="s">
        <v>709</v>
      </c>
      <c r="P6119">
        <v>1.5093919667018984E-4</v>
      </c>
      <c r="Q6119" t="s">
        <v>158</v>
      </c>
      <c r="S6119" t="s">
        <v>548</v>
      </c>
      <c r="T6119" t="s">
        <v>709</v>
      </c>
      <c r="U6119">
        <v>7.5092714822374682E-6</v>
      </c>
      <c r="V6119" t="s">
        <v>158</v>
      </c>
    </row>
    <row r="6120" spans="9:22" x14ac:dyDescent="0.45">
      <c r="I6120" t="s">
        <v>273</v>
      </c>
      <c r="J6120" t="s">
        <v>710</v>
      </c>
      <c r="K6120">
        <v>0</v>
      </c>
      <c r="L6120" t="s">
        <v>158</v>
      </c>
      <c r="N6120" t="s">
        <v>405</v>
      </c>
      <c r="O6120" t="s">
        <v>710</v>
      </c>
      <c r="P6120">
        <v>1.6419838181566665E-4</v>
      </c>
      <c r="Q6120" t="s">
        <v>158</v>
      </c>
      <c r="S6120" t="s">
        <v>548</v>
      </c>
      <c r="T6120" t="s">
        <v>710</v>
      </c>
      <c r="U6120">
        <v>1.3273965931454312E-5</v>
      </c>
      <c r="V6120" t="s">
        <v>158</v>
      </c>
    </row>
    <row r="6121" spans="9:22" x14ac:dyDescent="0.45">
      <c r="I6121" t="s">
        <v>273</v>
      </c>
      <c r="J6121" t="s">
        <v>711</v>
      </c>
      <c r="K6121">
        <v>0</v>
      </c>
      <c r="L6121" t="s">
        <v>158</v>
      </c>
      <c r="N6121" t="s">
        <v>405</v>
      </c>
      <c r="O6121" t="s">
        <v>711</v>
      </c>
      <c r="P6121">
        <v>1.5750143465266932E-4</v>
      </c>
      <c r="Q6121" t="s">
        <v>158</v>
      </c>
      <c r="S6121" t="s">
        <v>548</v>
      </c>
      <c r="T6121" t="s">
        <v>711</v>
      </c>
      <c r="U6121">
        <v>1.2838241989484894E-5</v>
      </c>
      <c r="V6121" t="s">
        <v>158</v>
      </c>
    </row>
    <row r="6122" spans="9:22" x14ac:dyDescent="0.45">
      <c r="I6122" t="s">
        <v>273</v>
      </c>
      <c r="J6122" t="s">
        <v>631</v>
      </c>
      <c r="K6122">
        <v>0</v>
      </c>
      <c r="L6122" t="s">
        <v>158</v>
      </c>
      <c r="N6122" t="s">
        <v>405</v>
      </c>
      <c r="O6122" t="s">
        <v>631</v>
      </c>
      <c r="P6122">
        <v>3.4826037686073966E-2</v>
      </c>
      <c r="Q6122" t="s">
        <v>158</v>
      </c>
      <c r="S6122" t="s">
        <v>548</v>
      </c>
      <c r="T6122" t="s">
        <v>631</v>
      </c>
      <c r="U6122">
        <v>1.9418387533889435E-2</v>
      </c>
      <c r="V6122" t="s">
        <v>158</v>
      </c>
    </row>
    <row r="6123" spans="9:22" x14ac:dyDescent="0.45">
      <c r="I6123" t="s">
        <v>273</v>
      </c>
      <c r="J6123" t="s">
        <v>632</v>
      </c>
      <c r="K6123">
        <v>0</v>
      </c>
      <c r="L6123" t="s">
        <v>158</v>
      </c>
      <c r="N6123" t="s">
        <v>405</v>
      </c>
      <c r="O6123" t="s">
        <v>632</v>
      </c>
      <c r="P6123">
        <v>6.342511097618163E-3</v>
      </c>
      <c r="Q6123" t="s">
        <v>158</v>
      </c>
      <c r="S6123" t="s">
        <v>548</v>
      </c>
      <c r="T6123" t="s">
        <v>632</v>
      </c>
      <c r="U6123">
        <v>2.9364477212477954E-3</v>
      </c>
      <c r="V6123" t="s">
        <v>158</v>
      </c>
    </row>
    <row r="6124" spans="9:22" x14ac:dyDescent="0.45">
      <c r="I6124" t="s">
        <v>273</v>
      </c>
      <c r="J6124" t="s">
        <v>633</v>
      </c>
      <c r="K6124">
        <v>0</v>
      </c>
      <c r="L6124" t="s">
        <v>158</v>
      </c>
      <c r="N6124" t="s">
        <v>405</v>
      </c>
      <c r="O6124" t="s">
        <v>633</v>
      </c>
      <c r="P6124">
        <v>6.5263105040008805E-3</v>
      </c>
      <c r="Q6124" t="s">
        <v>158</v>
      </c>
      <c r="S6124" t="s">
        <v>548</v>
      </c>
      <c r="T6124" t="s">
        <v>633</v>
      </c>
      <c r="U6124">
        <v>2.8662704488657256E-3</v>
      </c>
      <c r="V6124" t="s">
        <v>158</v>
      </c>
    </row>
    <row r="6125" spans="9:22" x14ac:dyDescent="0.45">
      <c r="I6125" t="s">
        <v>273</v>
      </c>
      <c r="J6125" t="s">
        <v>634</v>
      </c>
      <c r="K6125">
        <v>2.7788488227521576E-3</v>
      </c>
      <c r="L6125" t="s">
        <v>158</v>
      </c>
      <c r="N6125" t="s">
        <v>405</v>
      </c>
      <c r="O6125" t="s">
        <v>634</v>
      </c>
      <c r="P6125">
        <v>6.6369043559722386E-3</v>
      </c>
      <c r="Q6125" t="s">
        <v>158</v>
      </c>
      <c r="S6125" t="s">
        <v>548</v>
      </c>
      <c r="T6125" t="s">
        <v>634</v>
      </c>
      <c r="U6125">
        <v>2.8157144016598668E-3</v>
      </c>
      <c r="V6125" t="s">
        <v>158</v>
      </c>
    </row>
    <row r="6126" spans="9:22" x14ac:dyDescent="0.45">
      <c r="I6126" t="s">
        <v>273</v>
      </c>
      <c r="J6126" t="s">
        <v>635</v>
      </c>
      <c r="K6126">
        <v>3.4408315878676106E-2</v>
      </c>
      <c r="L6126" t="s">
        <v>158</v>
      </c>
      <c r="N6126" t="s">
        <v>405</v>
      </c>
      <c r="O6126" t="s">
        <v>635</v>
      </c>
      <c r="P6126">
        <v>4.0860495483522483E-2</v>
      </c>
      <c r="Q6126" t="s">
        <v>158</v>
      </c>
      <c r="S6126" t="s">
        <v>548</v>
      </c>
      <c r="T6126" t="s">
        <v>635</v>
      </c>
      <c r="U6126">
        <v>2.0008527000254302E-2</v>
      </c>
      <c r="V6126" t="s">
        <v>158</v>
      </c>
    </row>
    <row r="6127" spans="9:22" x14ac:dyDescent="0.45">
      <c r="I6127" t="s">
        <v>273</v>
      </c>
      <c r="J6127" t="s">
        <v>636</v>
      </c>
      <c r="K6127">
        <v>2.2682867053876368E-3</v>
      </c>
      <c r="L6127" t="s">
        <v>158</v>
      </c>
      <c r="N6127" t="s">
        <v>405</v>
      </c>
      <c r="O6127" t="s">
        <v>636</v>
      </c>
      <c r="P6127">
        <v>5.6434709400383972E-3</v>
      </c>
      <c r="Q6127" t="s">
        <v>158</v>
      </c>
      <c r="S6127" t="s">
        <v>548</v>
      </c>
      <c r="T6127" t="s">
        <v>636</v>
      </c>
      <c r="U6127">
        <v>2.885495748426265E-3</v>
      </c>
      <c r="V6127" t="s">
        <v>158</v>
      </c>
    </row>
    <row r="6128" spans="9:22" x14ac:dyDescent="0.45">
      <c r="I6128" t="s">
        <v>273</v>
      </c>
      <c r="J6128" t="s">
        <v>637</v>
      </c>
      <c r="K6128">
        <v>0</v>
      </c>
      <c r="L6128" t="s">
        <v>158</v>
      </c>
      <c r="N6128" t="s">
        <v>405</v>
      </c>
      <c r="O6128" t="s">
        <v>637</v>
      </c>
      <c r="P6128">
        <v>5.6305568394425139E-3</v>
      </c>
      <c r="Q6128" t="s">
        <v>158</v>
      </c>
      <c r="S6128" t="s">
        <v>548</v>
      </c>
      <c r="T6128" t="s">
        <v>637</v>
      </c>
      <c r="U6128">
        <v>2.9222234727709342E-3</v>
      </c>
      <c r="V6128" t="s">
        <v>158</v>
      </c>
    </row>
    <row r="6129" spans="9:22" x14ac:dyDescent="0.45">
      <c r="I6129" t="s">
        <v>273</v>
      </c>
      <c r="J6129" t="s">
        <v>638</v>
      </c>
      <c r="K6129">
        <v>0</v>
      </c>
      <c r="L6129" t="s">
        <v>158</v>
      </c>
      <c r="N6129" t="s">
        <v>405</v>
      </c>
      <c r="O6129" t="s">
        <v>638</v>
      </c>
      <c r="P6129">
        <v>5.4892002463988905E-3</v>
      </c>
      <c r="Q6129" t="s">
        <v>158</v>
      </c>
      <c r="S6129" t="s">
        <v>548</v>
      </c>
      <c r="T6129" t="s">
        <v>638</v>
      </c>
      <c r="U6129">
        <v>2.9689053561734553E-3</v>
      </c>
      <c r="V6129" t="s">
        <v>158</v>
      </c>
    </row>
    <row r="6130" spans="9:22" x14ac:dyDescent="0.45">
      <c r="I6130" t="s">
        <v>273</v>
      </c>
      <c r="J6130" t="s">
        <v>639</v>
      </c>
      <c r="K6130">
        <v>0</v>
      </c>
      <c r="L6130" t="s">
        <v>158</v>
      </c>
      <c r="N6130" t="s">
        <v>405</v>
      </c>
      <c r="O6130" t="s">
        <v>639</v>
      </c>
      <c r="P6130">
        <v>2.633498261619065E-2</v>
      </c>
      <c r="Q6130" t="s">
        <v>158</v>
      </c>
      <c r="S6130" t="s">
        <v>548</v>
      </c>
      <c r="T6130" t="s">
        <v>639</v>
      </c>
      <c r="U6130">
        <v>1.5311964024188912E-2</v>
      </c>
      <c r="V6130" t="s">
        <v>158</v>
      </c>
    </row>
    <row r="6131" spans="9:22" x14ac:dyDescent="0.45">
      <c r="I6131" t="s">
        <v>274</v>
      </c>
      <c r="J6131" t="s">
        <v>157</v>
      </c>
      <c r="K6131">
        <v>3.6098431174796698E-3</v>
      </c>
      <c r="L6131" t="s">
        <v>158</v>
      </c>
      <c r="N6131" t="s">
        <v>406</v>
      </c>
      <c r="O6131" t="s">
        <v>157</v>
      </c>
      <c r="P6131">
        <v>0.14867127923271442</v>
      </c>
      <c r="Q6131" t="s">
        <v>158</v>
      </c>
      <c r="S6131" t="s">
        <v>549</v>
      </c>
      <c r="T6131" t="s">
        <v>157</v>
      </c>
      <c r="U6131">
        <v>0.11910873747459734</v>
      </c>
      <c r="V6131" t="s">
        <v>158</v>
      </c>
    </row>
    <row r="6132" spans="9:22" x14ac:dyDescent="0.45">
      <c r="I6132" t="s">
        <v>274</v>
      </c>
      <c r="J6132" t="s">
        <v>159</v>
      </c>
      <c r="K6132">
        <v>1.337345565982679E-2</v>
      </c>
      <c r="L6132" t="s">
        <v>158</v>
      </c>
      <c r="N6132" t="s">
        <v>406</v>
      </c>
      <c r="O6132" t="s">
        <v>159</v>
      </c>
      <c r="P6132">
        <v>2.3557157158887749E-2</v>
      </c>
      <c r="Q6132" t="s">
        <v>158</v>
      </c>
      <c r="S6132" t="s">
        <v>549</v>
      </c>
      <c r="T6132" t="s">
        <v>159</v>
      </c>
      <c r="U6132">
        <v>2.0372821947331515E-2</v>
      </c>
      <c r="V6132" t="s">
        <v>158</v>
      </c>
    </row>
    <row r="6133" spans="9:22" x14ac:dyDescent="0.45">
      <c r="I6133" t="s">
        <v>274</v>
      </c>
      <c r="J6133" t="s">
        <v>160</v>
      </c>
      <c r="K6133">
        <v>2.5413837598203901E-2</v>
      </c>
      <c r="L6133" t="s">
        <v>158</v>
      </c>
      <c r="N6133" t="s">
        <v>406</v>
      </c>
      <c r="O6133" t="s">
        <v>160</v>
      </c>
      <c r="P6133">
        <v>2.2992220265492764E-2</v>
      </c>
      <c r="Q6133" t="s">
        <v>158</v>
      </c>
      <c r="S6133" t="s">
        <v>549</v>
      </c>
      <c r="T6133" t="s">
        <v>160</v>
      </c>
      <c r="U6133">
        <v>2.0072436770521257E-2</v>
      </c>
      <c r="V6133" t="s">
        <v>158</v>
      </c>
    </row>
    <row r="6134" spans="9:22" x14ac:dyDescent="0.45">
      <c r="I6134" t="s">
        <v>274</v>
      </c>
      <c r="J6134" t="s">
        <v>161</v>
      </c>
      <c r="K6134">
        <v>3.9087950058043608E-2</v>
      </c>
      <c r="L6134" t="s">
        <v>158</v>
      </c>
      <c r="N6134" t="s">
        <v>406</v>
      </c>
      <c r="O6134" t="s">
        <v>161</v>
      </c>
      <c r="P6134">
        <v>2.2363281147691958E-2</v>
      </c>
      <c r="Q6134" t="s">
        <v>158</v>
      </c>
      <c r="S6134" t="s">
        <v>549</v>
      </c>
      <c r="T6134" t="s">
        <v>161</v>
      </c>
      <c r="U6134">
        <v>1.9810104491751784E-2</v>
      </c>
      <c r="V6134" t="s">
        <v>158</v>
      </c>
    </row>
    <row r="6135" spans="9:22" x14ac:dyDescent="0.45">
      <c r="I6135" t="s">
        <v>274</v>
      </c>
      <c r="J6135" t="s">
        <v>162</v>
      </c>
      <c r="K6135">
        <v>0.35604646532230744</v>
      </c>
      <c r="L6135" t="s">
        <v>158</v>
      </c>
      <c r="N6135" t="s">
        <v>406</v>
      </c>
      <c r="O6135" t="s">
        <v>162</v>
      </c>
      <c r="P6135">
        <v>0.14645698255675815</v>
      </c>
      <c r="Q6135" t="s">
        <v>158</v>
      </c>
      <c r="S6135" t="s">
        <v>549</v>
      </c>
      <c r="T6135" t="s">
        <v>162</v>
      </c>
      <c r="U6135">
        <v>0.13330987923212412</v>
      </c>
      <c r="V6135" t="s">
        <v>158</v>
      </c>
    </row>
    <row r="6136" spans="9:22" x14ac:dyDescent="0.45">
      <c r="I6136" t="s">
        <v>274</v>
      </c>
      <c r="J6136" t="s">
        <v>619</v>
      </c>
      <c r="K6136">
        <v>3.8143792265469947E-2</v>
      </c>
      <c r="L6136" t="s">
        <v>158</v>
      </c>
      <c r="N6136" t="s">
        <v>406</v>
      </c>
      <c r="O6136" t="s">
        <v>619</v>
      </c>
      <c r="P6136">
        <v>2.4108504855005729E-2</v>
      </c>
      <c r="Q6136" t="s">
        <v>158</v>
      </c>
      <c r="S6136" t="s">
        <v>549</v>
      </c>
      <c r="T6136" t="s">
        <v>619</v>
      </c>
      <c r="U6136">
        <v>1.9182264133216269E-2</v>
      </c>
      <c r="V6136" t="s">
        <v>158</v>
      </c>
    </row>
    <row r="6137" spans="9:22" x14ac:dyDescent="0.45">
      <c r="I6137" t="s">
        <v>274</v>
      </c>
      <c r="J6137" t="s">
        <v>620</v>
      </c>
      <c r="K6137">
        <v>2.5207609090707957E-2</v>
      </c>
      <c r="L6137" t="s">
        <v>158</v>
      </c>
      <c r="N6137" t="s">
        <v>406</v>
      </c>
      <c r="O6137" t="s">
        <v>620</v>
      </c>
      <c r="P6137">
        <v>2.5624875874603811E-2</v>
      </c>
      <c r="Q6137" t="s">
        <v>158</v>
      </c>
      <c r="S6137" t="s">
        <v>549</v>
      </c>
      <c r="T6137" t="s">
        <v>620</v>
      </c>
      <c r="U6137">
        <v>1.9096008832570278E-2</v>
      </c>
      <c r="V6137" t="s">
        <v>158</v>
      </c>
    </row>
    <row r="6138" spans="9:22" x14ac:dyDescent="0.45">
      <c r="I6138" t="s">
        <v>274</v>
      </c>
      <c r="J6138" t="s">
        <v>621</v>
      </c>
      <c r="K6138">
        <v>1.1541243441266034E-2</v>
      </c>
      <c r="L6138" t="s">
        <v>158</v>
      </c>
      <c r="N6138" t="s">
        <v>406</v>
      </c>
      <c r="O6138" t="s">
        <v>621</v>
      </c>
      <c r="P6138">
        <v>2.6302033184541627E-2</v>
      </c>
      <c r="Q6138" t="s">
        <v>158</v>
      </c>
      <c r="S6138" t="s">
        <v>549</v>
      </c>
      <c r="T6138" t="s">
        <v>621</v>
      </c>
      <c r="U6138">
        <v>1.9130123467650882E-2</v>
      </c>
      <c r="V6138" t="s">
        <v>158</v>
      </c>
    </row>
    <row r="6139" spans="9:22" x14ac:dyDescent="0.45">
      <c r="I6139" t="s">
        <v>274</v>
      </c>
      <c r="J6139" t="s">
        <v>622</v>
      </c>
      <c r="K6139">
        <v>2.3085966780390941E-3</v>
      </c>
      <c r="L6139" t="s">
        <v>158</v>
      </c>
      <c r="N6139" t="s">
        <v>406</v>
      </c>
      <c r="O6139" t="s">
        <v>622</v>
      </c>
      <c r="P6139">
        <v>0.13074799787358782</v>
      </c>
      <c r="Q6139" t="s">
        <v>158</v>
      </c>
      <c r="S6139" t="s">
        <v>549</v>
      </c>
      <c r="T6139" t="s">
        <v>622</v>
      </c>
      <c r="U6139">
        <v>9.7799255117090866E-2</v>
      </c>
      <c r="V6139" t="s">
        <v>158</v>
      </c>
    </row>
    <row r="6140" spans="9:22" x14ac:dyDescent="0.45">
      <c r="I6140" t="s">
        <v>274</v>
      </c>
      <c r="J6140" t="s">
        <v>163</v>
      </c>
      <c r="K6140">
        <v>1.7869157437141968E-3</v>
      </c>
      <c r="L6140" t="s">
        <v>158</v>
      </c>
      <c r="N6140" t="s">
        <v>406</v>
      </c>
      <c r="O6140" t="s">
        <v>163</v>
      </c>
      <c r="P6140">
        <v>3.3060095161000044E-2</v>
      </c>
      <c r="Q6140" t="s">
        <v>158</v>
      </c>
      <c r="S6140" t="s">
        <v>549</v>
      </c>
      <c r="T6140" t="s">
        <v>163</v>
      </c>
      <c r="U6140">
        <v>6.771121308389251E-2</v>
      </c>
      <c r="V6140" t="s">
        <v>158</v>
      </c>
    </row>
    <row r="6141" spans="9:22" x14ac:dyDescent="0.45">
      <c r="I6141" t="s">
        <v>274</v>
      </c>
      <c r="J6141" t="s">
        <v>164</v>
      </c>
      <c r="K6141">
        <v>9.2602480397077826E-3</v>
      </c>
      <c r="L6141" t="s">
        <v>158</v>
      </c>
      <c r="N6141" t="s">
        <v>406</v>
      </c>
      <c r="O6141" t="s">
        <v>164</v>
      </c>
      <c r="P6141">
        <v>5.4299578565673284E-3</v>
      </c>
      <c r="Q6141" t="s">
        <v>158</v>
      </c>
      <c r="S6141" t="s">
        <v>549</v>
      </c>
      <c r="T6141" t="s">
        <v>164</v>
      </c>
      <c r="U6141">
        <v>1.1177085333276779E-2</v>
      </c>
      <c r="V6141" t="s">
        <v>158</v>
      </c>
    </row>
    <row r="6142" spans="9:22" x14ac:dyDescent="0.45">
      <c r="I6142" t="s">
        <v>274</v>
      </c>
      <c r="J6142" t="s">
        <v>165</v>
      </c>
      <c r="K6142">
        <v>1.47158921908369E-2</v>
      </c>
      <c r="L6142" t="s">
        <v>158</v>
      </c>
      <c r="N6142" t="s">
        <v>406</v>
      </c>
      <c r="O6142" t="s">
        <v>165</v>
      </c>
      <c r="P6142">
        <v>5.1877537329100432E-3</v>
      </c>
      <c r="Q6142" t="s">
        <v>158</v>
      </c>
      <c r="S6142" t="s">
        <v>549</v>
      </c>
      <c r="T6142" t="s">
        <v>165</v>
      </c>
      <c r="U6142">
        <v>1.1044087584857813E-2</v>
      </c>
      <c r="V6142" t="s">
        <v>158</v>
      </c>
    </row>
    <row r="6143" spans="9:22" x14ac:dyDescent="0.45">
      <c r="I6143" t="s">
        <v>274</v>
      </c>
      <c r="J6143" t="s">
        <v>166</v>
      </c>
      <c r="K6143">
        <v>1.7977857568088056E-2</v>
      </c>
      <c r="L6143" t="s">
        <v>158</v>
      </c>
      <c r="N6143" t="s">
        <v>406</v>
      </c>
      <c r="O6143" t="s">
        <v>166</v>
      </c>
      <c r="P6143">
        <v>5.283714414986625E-3</v>
      </c>
      <c r="Q6143" t="s">
        <v>158</v>
      </c>
      <c r="S6143" t="s">
        <v>549</v>
      </c>
      <c r="T6143" t="s">
        <v>166</v>
      </c>
      <c r="U6143">
        <v>1.0955443514526094E-2</v>
      </c>
      <c r="V6143" t="s">
        <v>158</v>
      </c>
    </row>
    <row r="6144" spans="9:22" x14ac:dyDescent="0.45">
      <c r="I6144" t="s">
        <v>274</v>
      </c>
      <c r="J6144" t="s">
        <v>167</v>
      </c>
      <c r="K6144">
        <v>0.14630643183573402</v>
      </c>
      <c r="L6144" t="s">
        <v>158</v>
      </c>
      <c r="N6144" t="s">
        <v>406</v>
      </c>
      <c r="O6144" t="s">
        <v>167</v>
      </c>
      <c r="P6144">
        <v>2.568921626998541E-2</v>
      </c>
      <c r="Q6144" t="s">
        <v>158</v>
      </c>
      <c r="S6144" t="s">
        <v>549</v>
      </c>
      <c r="T6144" t="s">
        <v>167</v>
      </c>
      <c r="U6144">
        <v>7.2611567956030784E-2</v>
      </c>
      <c r="V6144" t="s">
        <v>158</v>
      </c>
    </row>
    <row r="6145" spans="9:22" x14ac:dyDescent="0.45">
      <c r="I6145" t="s">
        <v>274</v>
      </c>
      <c r="J6145" t="s">
        <v>623</v>
      </c>
      <c r="K6145">
        <v>1.7842946285538366E-2</v>
      </c>
      <c r="L6145" t="s">
        <v>158</v>
      </c>
      <c r="N6145" t="s">
        <v>406</v>
      </c>
      <c r="O6145" t="s">
        <v>623</v>
      </c>
      <c r="P6145">
        <v>2.4302462319969543E-3</v>
      </c>
      <c r="Q6145" t="s">
        <v>158</v>
      </c>
      <c r="S6145" t="s">
        <v>549</v>
      </c>
      <c r="T6145" t="s">
        <v>623</v>
      </c>
      <c r="U6145">
        <v>1.0276304615125156E-2</v>
      </c>
      <c r="V6145" t="s">
        <v>158</v>
      </c>
    </row>
    <row r="6146" spans="9:22" x14ac:dyDescent="0.45">
      <c r="I6146" t="s">
        <v>274</v>
      </c>
      <c r="J6146" t="s">
        <v>624</v>
      </c>
      <c r="K6146">
        <v>1.4483206240644173E-2</v>
      </c>
      <c r="L6146" t="s">
        <v>158</v>
      </c>
      <c r="N6146" t="s">
        <v>406</v>
      </c>
      <c r="O6146" t="s">
        <v>624</v>
      </c>
      <c r="P6146">
        <v>2.463708190297096E-3</v>
      </c>
      <c r="Q6146" t="s">
        <v>158</v>
      </c>
      <c r="S6146" t="s">
        <v>549</v>
      </c>
      <c r="T6146" t="s">
        <v>624</v>
      </c>
      <c r="U6146">
        <v>1.0402005669248109E-2</v>
      </c>
      <c r="V6146" t="s">
        <v>158</v>
      </c>
    </row>
    <row r="6147" spans="9:22" x14ac:dyDescent="0.45">
      <c r="I6147" t="s">
        <v>274</v>
      </c>
      <c r="J6147" t="s">
        <v>625</v>
      </c>
      <c r="K6147">
        <v>9.3403885812537949E-3</v>
      </c>
      <c r="L6147" t="s">
        <v>158</v>
      </c>
      <c r="N6147" t="s">
        <v>406</v>
      </c>
      <c r="O6147" t="s">
        <v>625</v>
      </c>
      <c r="P6147">
        <v>2.4300953161718792E-3</v>
      </c>
      <c r="Q6147" t="s">
        <v>158</v>
      </c>
      <c r="S6147" t="s">
        <v>549</v>
      </c>
      <c r="T6147" t="s">
        <v>625</v>
      </c>
      <c r="U6147">
        <v>1.0554599245506443E-2</v>
      </c>
      <c r="V6147" t="s">
        <v>158</v>
      </c>
    </row>
    <row r="6148" spans="9:22" x14ac:dyDescent="0.45">
      <c r="I6148" t="s">
        <v>274</v>
      </c>
      <c r="J6148" t="s">
        <v>626</v>
      </c>
      <c r="K6148">
        <v>2.1449511692743302E-3</v>
      </c>
      <c r="L6148" t="s">
        <v>158</v>
      </c>
      <c r="N6148" t="s">
        <v>406</v>
      </c>
      <c r="O6148" t="s">
        <v>626</v>
      </c>
      <c r="P6148">
        <v>1.2642551055843616E-2</v>
      </c>
      <c r="Q6148" t="s">
        <v>158</v>
      </c>
      <c r="S6148" t="s">
        <v>549</v>
      </c>
      <c r="T6148" t="s">
        <v>626</v>
      </c>
      <c r="U6148">
        <v>5.3792847781435671E-2</v>
      </c>
      <c r="V6148" t="s">
        <v>158</v>
      </c>
    </row>
    <row r="6149" spans="9:22" x14ac:dyDescent="0.45">
      <c r="I6149" t="s">
        <v>274</v>
      </c>
      <c r="J6149" t="s">
        <v>168</v>
      </c>
      <c r="K6149">
        <v>0</v>
      </c>
      <c r="L6149" t="s">
        <v>158</v>
      </c>
      <c r="N6149" t="s">
        <v>406</v>
      </c>
      <c r="O6149" t="s">
        <v>168</v>
      </c>
      <c r="P6149">
        <v>6.1275522065129595E-2</v>
      </c>
      <c r="Q6149" t="s">
        <v>158</v>
      </c>
      <c r="S6149" t="s">
        <v>549</v>
      </c>
      <c r="T6149" t="s">
        <v>168</v>
      </c>
      <c r="U6149">
        <v>5.2254914140063398E-2</v>
      </c>
      <c r="V6149" t="s">
        <v>158</v>
      </c>
    </row>
    <row r="6150" spans="9:22" x14ac:dyDescent="0.45">
      <c r="I6150" t="s">
        <v>274</v>
      </c>
      <c r="J6150" t="s">
        <v>169</v>
      </c>
      <c r="K6150">
        <v>3.1819967025614381E-3</v>
      </c>
      <c r="L6150" t="s">
        <v>158</v>
      </c>
      <c r="N6150" t="s">
        <v>406</v>
      </c>
      <c r="O6150" t="s">
        <v>169</v>
      </c>
      <c r="P6150">
        <v>9.817273344794146E-3</v>
      </c>
      <c r="Q6150" t="s">
        <v>158</v>
      </c>
      <c r="S6150" t="s">
        <v>549</v>
      </c>
      <c r="T6150" t="s">
        <v>169</v>
      </c>
      <c r="U6150">
        <v>8.9098093003641306E-3</v>
      </c>
      <c r="V6150" t="s">
        <v>158</v>
      </c>
    </row>
    <row r="6151" spans="9:22" x14ac:dyDescent="0.45">
      <c r="I6151" t="s">
        <v>274</v>
      </c>
      <c r="J6151" t="s">
        <v>170</v>
      </c>
      <c r="K6151">
        <v>1.0925234840804833E-2</v>
      </c>
      <c r="L6151" t="s">
        <v>158</v>
      </c>
      <c r="N6151" t="s">
        <v>406</v>
      </c>
      <c r="O6151" t="s">
        <v>170</v>
      </c>
      <c r="P6151">
        <v>9.4021046211409023E-3</v>
      </c>
      <c r="Q6151" t="s">
        <v>158</v>
      </c>
      <c r="S6151" t="s">
        <v>549</v>
      </c>
      <c r="T6151" t="s">
        <v>170</v>
      </c>
      <c r="U6151">
        <v>8.5757775861699335E-3</v>
      </c>
      <c r="V6151" t="s">
        <v>158</v>
      </c>
    </row>
    <row r="6152" spans="9:22" x14ac:dyDescent="0.45">
      <c r="I6152" t="s">
        <v>274</v>
      </c>
      <c r="J6152" t="s">
        <v>171</v>
      </c>
      <c r="K6152">
        <v>1.7374939539195614E-2</v>
      </c>
      <c r="L6152" t="s">
        <v>158</v>
      </c>
      <c r="N6152" t="s">
        <v>406</v>
      </c>
      <c r="O6152" t="s">
        <v>171</v>
      </c>
      <c r="P6152">
        <v>9.2891854390811397E-3</v>
      </c>
      <c r="Q6152" t="s">
        <v>158</v>
      </c>
      <c r="S6152" t="s">
        <v>549</v>
      </c>
      <c r="T6152" t="s">
        <v>171</v>
      </c>
      <c r="U6152">
        <v>8.3937113481844603E-3</v>
      </c>
      <c r="V6152" t="s">
        <v>158</v>
      </c>
    </row>
    <row r="6153" spans="9:22" x14ac:dyDescent="0.45">
      <c r="I6153" t="s">
        <v>274</v>
      </c>
      <c r="J6153" t="s">
        <v>172</v>
      </c>
      <c r="K6153">
        <v>0.15842422847595791</v>
      </c>
      <c r="L6153" t="s">
        <v>158</v>
      </c>
      <c r="N6153" t="s">
        <v>406</v>
      </c>
      <c r="O6153" t="s">
        <v>172</v>
      </c>
      <c r="P6153">
        <v>5.5393339841482106E-2</v>
      </c>
      <c r="Q6153" t="s">
        <v>158</v>
      </c>
      <c r="S6153" t="s">
        <v>549</v>
      </c>
      <c r="T6153" t="s">
        <v>172</v>
      </c>
      <c r="U6153">
        <v>5.6620420481055776E-2</v>
      </c>
      <c r="V6153" t="s">
        <v>158</v>
      </c>
    </row>
    <row r="6154" spans="9:22" x14ac:dyDescent="0.45">
      <c r="I6154" t="s">
        <v>274</v>
      </c>
      <c r="J6154" t="s">
        <v>627</v>
      </c>
      <c r="K6154">
        <v>1.4715496973168691E-2</v>
      </c>
      <c r="L6154" t="s">
        <v>158</v>
      </c>
      <c r="N6154" t="s">
        <v>406</v>
      </c>
      <c r="O6154" t="s">
        <v>627</v>
      </c>
      <c r="P6154">
        <v>7.8786799370338736E-3</v>
      </c>
      <c r="Q6154" t="s">
        <v>158</v>
      </c>
      <c r="S6154" t="s">
        <v>549</v>
      </c>
      <c r="T6154" t="s">
        <v>627</v>
      </c>
      <c r="U6154">
        <v>8.2210328098858369E-3</v>
      </c>
      <c r="V6154" t="s">
        <v>158</v>
      </c>
    </row>
    <row r="6155" spans="9:22" x14ac:dyDescent="0.45">
      <c r="I6155" t="s">
        <v>274</v>
      </c>
      <c r="J6155" t="s">
        <v>628</v>
      </c>
      <c r="K6155">
        <v>6.3882242946751364E-3</v>
      </c>
      <c r="L6155" t="s">
        <v>158</v>
      </c>
      <c r="N6155" t="s">
        <v>406</v>
      </c>
      <c r="O6155" t="s">
        <v>628</v>
      </c>
      <c r="P6155">
        <v>8.3514753366225117E-3</v>
      </c>
      <c r="Q6155" t="s">
        <v>158</v>
      </c>
      <c r="S6155" t="s">
        <v>549</v>
      </c>
      <c r="T6155" t="s">
        <v>628</v>
      </c>
      <c r="U6155">
        <v>8.2902610636872206E-3</v>
      </c>
      <c r="V6155" t="s">
        <v>158</v>
      </c>
    </row>
    <row r="6156" spans="9:22" x14ac:dyDescent="0.45">
      <c r="I6156" t="s">
        <v>274</v>
      </c>
      <c r="J6156" t="s">
        <v>629</v>
      </c>
      <c r="K6156">
        <v>1.0981773203145079E-3</v>
      </c>
      <c r="L6156" t="s">
        <v>158</v>
      </c>
      <c r="N6156" t="s">
        <v>406</v>
      </c>
      <c r="O6156" t="s">
        <v>629</v>
      </c>
      <c r="P6156">
        <v>8.7624553858923881E-3</v>
      </c>
      <c r="Q6156" t="s">
        <v>158</v>
      </c>
      <c r="S6156" t="s">
        <v>549</v>
      </c>
      <c r="T6156" t="s">
        <v>629</v>
      </c>
      <c r="U6156">
        <v>8.4920821077241141E-3</v>
      </c>
      <c r="V6156" t="s">
        <v>158</v>
      </c>
    </row>
    <row r="6157" spans="9:22" x14ac:dyDescent="0.45">
      <c r="I6157" t="s">
        <v>274</v>
      </c>
      <c r="J6157" t="s">
        <v>630</v>
      </c>
      <c r="K6157">
        <v>0</v>
      </c>
      <c r="L6157" t="s">
        <v>158</v>
      </c>
      <c r="N6157" t="s">
        <v>406</v>
      </c>
      <c r="O6157" t="s">
        <v>630</v>
      </c>
      <c r="P6157">
        <v>4.5280010035908452E-2</v>
      </c>
      <c r="Q6157" t="s">
        <v>158</v>
      </c>
      <c r="S6157" t="s">
        <v>549</v>
      </c>
      <c r="T6157" t="s">
        <v>630</v>
      </c>
      <c r="U6157">
        <v>4.127551936992447E-2</v>
      </c>
      <c r="V6157" t="s">
        <v>158</v>
      </c>
    </row>
    <row r="6158" spans="9:22" x14ac:dyDescent="0.45">
      <c r="I6158" t="s">
        <v>274</v>
      </c>
      <c r="J6158" t="s">
        <v>688</v>
      </c>
      <c r="K6158">
        <v>0</v>
      </c>
      <c r="L6158" t="s">
        <v>158</v>
      </c>
      <c r="N6158" t="s">
        <v>406</v>
      </c>
      <c r="O6158" t="s">
        <v>688</v>
      </c>
      <c r="P6158">
        <v>4.6147724113716E-5</v>
      </c>
      <c r="Q6158" t="s">
        <v>158</v>
      </c>
      <c r="S6158" t="s">
        <v>549</v>
      </c>
      <c r="T6158" t="s">
        <v>688</v>
      </c>
      <c r="U6158">
        <v>5.7428805228482586E-6</v>
      </c>
      <c r="V6158" t="s">
        <v>158</v>
      </c>
    </row>
    <row r="6159" spans="9:22" x14ac:dyDescent="0.45">
      <c r="I6159" t="s">
        <v>274</v>
      </c>
      <c r="J6159" t="s">
        <v>689</v>
      </c>
      <c r="K6159">
        <v>0</v>
      </c>
      <c r="L6159" t="s">
        <v>158</v>
      </c>
      <c r="N6159" t="s">
        <v>406</v>
      </c>
      <c r="O6159" t="s">
        <v>689</v>
      </c>
      <c r="P6159">
        <v>6.4148393790983501E-5</v>
      </c>
      <c r="Q6159" t="s">
        <v>158</v>
      </c>
      <c r="S6159" t="s">
        <v>549</v>
      </c>
      <c r="T6159" t="s">
        <v>689</v>
      </c>
      <c r="U6159">
        <v>5.1110229815553285E-6</v>
      </c>
      <c r="V6159" t="s">
        <v>158</v>
      </c>
    </row>
    <row r="6160" spans="9:22" x14ac:dyDescent="0.45">
      <c r="I6160" t="s">
        <v>274</v>
      </c>
      <c r="J6160" t="s">
        <v>690</v>
      </c>
      <c r="K6160">
        <v>0</v>
      </c>
      <c r="L6160" t="s">
        <v>158</v>
      </c>
      <c r="N6160" t="s">
        <v>406</v>
      </c>
      <c r="O6160" t="s">
        <v>690</v>
      </c>
      <c r="P6160">
        <v>1.0241854071498695E-4</v>
      </c>
      <c r="Q6160" t="s">
        <v>158</v>
      </c>
      <c r="S6160" t="s">
        <v>549</v>
      </c>
      <c r="T6160" t="s">
        <v>690</v>
      </c>
      <c r="U6160">
        <v>5.5781140966369005E-6</v>
      </c>
      <c r="V6160" t="s">
        <v>158</v>
      </c>
    </row>
    <row r="6161" spans="9:22" x14ac:dyDescent="0.45">
      <c r="I6161" t="s">
        <v>274</v>
      </c>
      <c r="J6161" t="s">
        <v>691</v>
      </c>
      <c r="K6161">
        <v>0</v>
      </c>
      <c r="L6161" t="s">
        <v>158</v>
      </c>
      <c r="N6161" t="s">
        <v>406</v>
      </c>
      <c r="O6161" t="s">
        <v>691</v>
      </c>
      <c r="P6161">
        <v>1.2680635718515835E-4</v>
      </c>
      <c r="Q6161" t="s">
        <v>158</v>
      </c>
      <c r="S6161" t="s">
        <v>549</v>
      </c>
      <c r="T6161" t="s">
        <v>691</v>
      </c>
      <c r="U6161">
        <v>8.933565892153904E-6</v>
      </c>
      <c r="V6161" t="s">
        <v>158</v>
      </c>
    </row>
    <row r="6162" spans="9:22" x14ac:dyDescent="0.45">
      <c r="I6162" t="s">
        <v>274</v>
      </c>
      <c r="J6162" t="s">
        <v>692</v>
      </c>
      <c r="K6162">
        <v>0</v>
      </c>
      <c r="L6162" t="s">
        <v>158</v>
      </c>
      <c r="N6162" t="s">
        <v>406</v>
      </c>
      <c r="O6162" t="s">
        <v>692</v>
      </c>
      <c r="P6162">
        <v>1.5053646517991515E-4</v>
      </c>
      <c r="Q6162" t="s">
        <v>158</v>
      </c>
      <c r="S6162" t="s">
        <v>549</v>
      </c>
      <c r="T6162" t="s">
        <v>692</v>
      </c>
      <c r="U6162">
        <v>1.5902887194000934E-5</v>
      </c>
      <c r="V6162" t="s">
        <v>158</v>
      </c>
    </row>
    <row r="6163" spans="9:22" x14ac:dyDescent="0.45">
      <c r="I6163" t="s">
        <v>274</v>
      </c>
      <c r="J6163" t="s">
        <v>693</v>
      </c>
      <c r="K6163">
        <v>0</v>
      </c>
      <c r="L6163" t="s">
        <v>158</v>
      </c>
      <c r="N6163" t="s">
        <v>406</v>
      </c>
      <c r="O6163" t="s">
        <v>693</v>
      </c>
      <c r="P6163">
        <v>1.5055131506018049E-4</v>
      </c>
      <c r="Q6163" t="s">
        <v>158</v>
      </c>
      <c r="S6163" t="s">
        <v>549</v>
      </c>
      <c r="T6163" t="s">
        <v>693</v>
      </c>
      <c r="U6163">
        <v>1.8147313749659599E-5</v>
      </c>
      <c r="V6163" t="s">
        <v>158</v>
      </c>
    </row>
    <row r="6164" spans="9:22" x14ac:dyDescent="0.45">
      <c r="I6164" t="s">
        <v>274</v>
      </c>
      <c r="J6164" t="s">
        <v>694</v>
      </c>
      <c r="K6164">
        <v>0</v>
      </c>
      <c r="L6164" t="s">
        <v>158</v>
      </c>
      <c r="N6164" t="s">
        <v>406</v>
      </c>
      <c r="O6164" t="s">
        <v>694</v>
      </c>
      <c r="P6164">
        <v>1.2401040942311417E-4</v>
      </c>
      <c r="Q6164" t="s">
        <v>158</v>
      </c>
      <c r="S6164" t="s">
        <v>549</v>
      </c>
      <c r="T6164" t="s">
        <v>694</v>
      </c>
      <c r="U6164">
        <v>1.8653779796105569E-5</v>
      </c>
      <c r="V6164" t="s">
        <v>158</v>
      </c>
    </row>
    <row r="6165" spans="9:22" x14ac:dyDescent="0.45">
      <c r="I6165" t="s">
        <v>274</v>
      </c>
      <c r="J6165" t="s">
        <v>695</v>
      </c>
      <c r="K6165">
        <v>6.0823269039098817E-5</v>
      </c>
      <c r="L6165" t="s">
        <v>158</v>
      </c>
      <c r="N6165" t="s">
        <v>406</v>
      </c>
      <c r="O6165" t="s">
        <v>695</v>
      </c>
      <c r="P6165">
        <v>1.2917243160351691E-4</v>
      </c>
      <c r="Q6165" t="s">
        <v>158</v>
      </c>
      <c r="S6165" t="s">
        <v>549</v>
      </c>
      <c r="T6165" t="s">
        <v>695</v>
      </c>
      <c r="U6165">
        <v>1.2710595802921345E-5</v>
      </c>
      <c r="V6165" t="s">
        <v>158</v>
      </c>
    </row>
    <row r="6166" spans="9:22" x14ac:dyDescent="0.45">
      <c r="I6166" t="s">
        <v>274</v>
      </c>
      <c r="J6166" t="s">
        <v>696</v>
      </c>
      <c r="K6166">
        <v>1.5762796909496042E-4</v>
      </c>
      <c r="L6166" t="s">
        <v>158</v>
      </c>
      <c r="N6166" t="s">
        <v>406</v>
      </c>
      <c r="O6166" t="s">
        <v>696</v>
      </c>
      <c r="P6166">
        <v>1.2650314325063342E-4</v>
      </c>
      <c r="Q6166" t="s">
        <v>158</v>
      </c>
      <c r="S6166" t="s">
        <v>549</v>
      </c>
      <c r="T6166" t="s">
        <v>696</v>
      </c>
      <c r="U6166">
        <v>1.1557195903299277E-5</v>
      </c>
      <c r="V6166" t="s">
        <v>158</v>
      </c>
    </row>
    <row r="6167" spans="9:22" x14ac:dyDescent="0.45">
      <c r="I6167" t="s">
        <v>274</v>
      </c>
      <c r="J6167" t="s">
        <v>697</v>
      </c>
      <c r="K6167">
        <v>1.9236292682601596E-4</v>
      </c>
      <c r="L6167" t="s">
        <v>158</v>
      </c>
      <c r="N6167" t="s">
        <v>406</v>
      </c>
      <c r="O6167" t="s">
        <v>697</v>
      </c>
      <c r="P6167">
        <v>1.3130439470448055E-4</v>
      </c>
      <c r="Q6167" t="s">
        <v>158</v>
      </c>
      <c r="S6167" t="s">
        <v>549</v>
      </c>
      <c r="T6167" t="s">
        <v>697</v>
      </c>
      <c r="U6167">
        <v>1.0798352072934392E-5</v>
      </c>
      <c r="V6167" t="s">
        <v>158</v>
      </c>
    </row>
    <row r="6168" spans="9:22" x14ac:dyDescent="0.45">
      <c r="I6168" t="s">
        <v>274</v>
      </c>
      <c r="J6168" t="s">
        <v>698</v>
      </c>
      <c r="K6168">
        <v>2.1651128420731292E-4</v>
      </c>
      <c r="L6168" t="s">
        <v>158</v>
      </c>
      <c r="N6168" t="s">
        <v>406</v>
      </c>
      <c r="O6168" t="s">
        <v>698</v>
      </c>
      <c r="P6168">
        <v>1.3990918974067542E-4</v>
      </c>
      <c r="Q6168" t="s">
        <v>158</v>
      </c>
      <c r="S6168" t="s">
        <v>549</v>
      </c>
      <c r="T6168" t="s">
        <v>698</v>
      </c>
      <c r="U6168">
        <v>8.465759941142408E-6</v>
      </c>
      <c r="V6168" t="s">
        <v>158</v>
      </c>
    </row>
    <row r="6169" spans="9:22" x14ac:dyDescent="0.45">
      <c r="I6169" t="s">
        <v>274</v>
      </c>
      <c r="J6169" t="s">
        <v>699</v>
      </c>
      <c r="K6169">
        <v>1.8972457753282706E-4</v>
      </c>
      <c r="L6169" t="s">
        <v>158</v>
      </c>
      <c r="N6169" t="s">
        <v>406</v>
      </c>
      <c r="O6169" t="s">
        <v>699</v>
      </c>
      <c r="P6169">
        <v>1.2610253942029563E-4</v>
      </c>
      <c r="Q6169" t="s">
        <v>158</v>
      </c>
      <c r="S6169" t="s">
        <v>549</v>
      </c>
      <c r="T6169" t="s">
        <v>699</v>
      </c>
      <c r="U6169">
        <v>4.2545397146687227E-6</v>
      </c>
      <c r="V6169" t="s">
        <v>158</v>
      </c>
    </row>
    <row r="6170" spans="9:22" x14ac:dyDescent="0.45">
      <c r="I6170" t="s">
        <v>274</v>
      </c>
      <c r="J6170" t="s">
        <v>700</v>
      </c>
      <c r="K6170">
        <v>1.7606999659633502E-4</v>
      </c>
      <c r="L6170" t="s">
        <v>158</v>
      </c>
      <c r="N6170" t="s">
        <v>406</v>
      </c>
      <c r="O6170" t="s">
        <v>700</v>
      </c>
      <c r="P6170">
        <v>1.1693521850333492E-4</v>
      </c>
      <c r="Q6170" t="s">
        <v>158</v>
      </c>
      <c r="S6170" t="s">
        <v>549</v>
      </c>
      <c r="T6170" t="s">
        <v>700</v>
      </c>
      <c r="U6170">
        <v>0</v>
      </c>
      <c r="V6170" t="s">
        <v>158</v>
      </c>
    </row>
    <row r="6171" spans="9:22" x14ac:dyDescent="0.45">
      <c r="I6171" t="s">
        <v>274</v>
      </c>
      <c r="J6171" t="s">
        <v>701</v>
      </c>
      <c r="K6171">
        <v>2.3047695832877893E-4</v>
      </c>
      <c r="L6171" t="s">
        <v>158</v>
      </c>
      <c r="N6171" t="s">
        <v>406</v>
      </c>
      <c r="O6171" t="s">
        <v>701</v>
      </c>
      <c r="P6171">
        <v>9.9296170550505799E-5</v>
      </c>
      <c r="Q6171" t="s">
        <v>158</v>
      </c>
      <c r="S6171" t="s">
        <v>549</v>
      </c>
      <c r="T6171" t="s">
        <v>701</v>
      </c>
      <c r="U6171">
        <v>0</v>
      </c>
      <c r="V6171" t="s">
        <v>158</v>
      </c>
    </row>
    <row r="6172" spans="9:22" x14ac:dyDescent="0.45">
      <c r="I6172" t="s">
        <v>274</v>
      </c>
      <c r="J6172" t="s">
        <v>702</v>
      </c>
      <c r="K6172">
        <v>2.3399979226360455E-4</v>
      </c>
      <c r="L6172" t="s">
        <v>158</v>
      </c>
      <c r="N6172" t="s">
        <v>406</v>
      </c>
      <c r="O6172" t="s">
        <v>702</v>
      </c>
      <c r="P6172">
        <v>1.0507032989465492E-4</v>
      </c>
      <c r="Q6172" t="s">
        <v>158</v>
      </c>
      <c r="S6172" t="s">
        <v>549</v>
      </c>
      <c r="T6172" t="s">
        <v>702</v>
      </c>
      <c r="U6172">
        <v>0</v>
      </c>
      <c r="V6172" t="s">
        <v>158</v>
      </c>
    </row>
    <row r="6173" spans="9:22" x14ac:dyDescent="0.45">
      <c r="I6173" t="s">
        <v>274</v>
      </c>
      <c r="J6173" t="s">
        <v>703</v>
      </c>
      <c r="K6173">
        <v>1.7019548409847574E-4</v>
      </c>
      <c r="L6173" t="s">
        <v>158</v>
      </c>
      <c r="N6173" t="s">
        <v>406</v>
      </c>
      <c r="O6173" t="s">
        <v>703</v>
      </c>
      <c r="P6173">
        <v>1.0166181153419788E-4</v>
      </c>
      <c r="Q6173" t="s">
        <v>158</v>
      </c>
      <c r="S6173" t="s">
        <v>549</v>
      </c>
      <c r="T6173" t="s">
        <v>703</v>
      </c>
      <c r="U6173">
        <v>0</v>
      </c>
      <c r="V6173" t="s">
        <v>158</v>
      </c>
    </row>
    <row r="6174" spans="9:22" x14ac:dyDescent="0.45">
      <c r="I6174" t="s">
        <v>274</v>
      </c>
      <c r="J6174" t="s">
        <v>704</v>
      </c>
      <c r="K6174">
        <v>6.97723336374356E-5</v>
      </c>
      <c r="L6174" t="s">
        <v>158</v>
      </c>
      <c r="N6174" t="s">
        <v>406</v>
      </c>
      <c r="O6174" t="s">
        <v>704</v>
      </c>
      <c r="P6174">
        <v>8.0966479930322192E-5</v>
      </c>
      <c r="Q6174" t="s">
        <v>158</v>
      </c>
      <c r="S6174" t="s">
        <v>549</v>
      </c>
      <c r="T6174" t="s">
        <v>704</v>
      </c>
      <c r="U6174">
        <v>0</v>
      </c>
      <c r="V6174" t="s">
        <v>158</v>
      </c>
    </row>
    <row r="6175" spans="9:22" x14ac:dyDescent="0.45">
      <c r="I6175" t="s">
        <v>274</v>
      </c>
      <c r="J6175" t="s">
        <v>705</v>
      </c>
      <c r="K6175">
        <v>0</v>
      </c>
      <c r="L6175" t="s">
        <v>158</v>
      </c>
      <c r="N6175" t="s">
        <v>406</v>
      </c>
      <c r="O6175" t="s">
        <v>705</v>
      </c>
      <c r="P6175">
        <v>5.9607848946239181E-5</v>
      </c>
      <c r="Q6175" t="s">
        <v>158</v>
      </c>
      <c r="S6175" t="s">
        <v>549</v>
      </c>
      <c r="T6175" t="s">
        <v>705</v>
      </c>
      <c r="U6175">
        <v>0</v>
      </c>
      <c r="V6175" t="s">
        <v>158</v>
      </c>
    </row>
    <row r="6176" spans="9:22" x14ac:dyDescent="0.45">
      <c r="I6176" t="s">
        <v>274</v>
      </c>
      <c r="J6176" t="s">
        <v>706</v>
      </c>
      <c r="K6176">
        <v>0</v>
      </c>
      <c r="L6176" t="s">
        <v>158</v>
      </c>
      <c r="N6176" t="s">
        <v>406</v>
      </c>
      <c r="O6176" t="s">
        <v>706</v>
      </c>
      <c r="P6176">
        <v>1.1870607884051854E-4</v>
      </c>
      <c r="Q6176" t="s">
        <v>158</v>
      </c>
      <c r="S6176" t="s">
        <v>549</v>
      </c>
      <c r="T6176" t="s">
        <v>706</v>
      </c>
      <c r="U6176">
        <v>7.2487370302821249E-7</v>
      </c>
      <c r="V6176" t="s">
        <v>158</v>
      </c>
    </row>
    <row r="6177" spans="9:22" x14ac:dyDescent="0.45">
      <c r="I6177" t="s">
        <v>274</v>
      </c>
      <c r="J6177" t="s">
        <v>707</v>
      </c>
      <c r="K6177">
        <v>0</v>
      </c>
      <c r="L6177" t="s">
        <v>158</v>
      </c>
      <c r="N6177" t="s">
        <v>406</v>
      </c>
      <c r="O6177" t="s">
        <v>707</v>
      </c>
      <c r="P6177">
        <v>2.2732880316331063E-4</v>
      </c>
      <c r="Q6177" t="s">
        <v>158</v>
      </c>
      <c r="S6177" t="s">
        <v>549</v>
      </c>
      <c r="T6177" t="s">
        <v>707</v>
      </c>
      <c r="U6177">
        <v>2.9709875504078264E-6</v>
      </c>
      <c r="V6177" t="s">
        <v>158</v>
      </c>
    </row>
    <row r="6178" spans="9:22" x14ac:dyDescent="0.45">
      <c r="I6178" t="s">
        <v>274</v>
      </c>
      <c r="J6178" t="s">
        <v>708</v>
      </c>
      <c r="K6178">
        <v>0</v>
      </c>
      <c r="L6178" t="s">
        <v>158</v>
      </c>
      <c r="N6178" t="s">
        <v>406</v>
      </c>
      <c r="O6178" t="s">
        <v>708</v>
      </c>
      <c r="P6178">
        <v>2.3361706339194139E-4</v>
      </c>
      <c r="Q6178" t="s">
        <v>158</v>
      </c>
      <c r="S6178" t="s">
        <v>549</v>
      </c>
      <c r="T6178" t="s">
        <v>708</v>
      </c>
      <c r="U6178">
        <v>6.4374020272588891E-6</v>
      </c>
      <c r="V6178" t="s">
        <v>158</v>
      </c>
    </row>
    <row r="6179" spans="9:22" x14ac:dyDescent="0.45">
      <c r="I6179" t="s">
        <v>274</v>
      </c>
      <c r="J6179" t="s">
        <v>709</v>
      </c>
      <c r="K6179">
        <v>0</v>
      </c>
      <c r="L6179" t="s">
        <v>158</v>
      </c>
      <c r="N6179" t="s">
        <v>406</v>
      </c>
      <c r="O6179" t="s">
        <v>709</v>
      </c>
      <c r="P6179">
        <v>1.988527551953725E-4</v>
      </c>
      <c r="Q6179" t="s">
        <v>158</v>
      </c>
      <c r="S6179" t="s">
        <v>549</v>
      </c>
      <c r="T6179" t="s">
        <v>709</v>
      </c>
      <c r="U6179">
        <v>1.6690976170635818E-5</v>
      </c>
      <c r="V6179" t="s">
        <v>158</v>
      </c>
    </row>
    <row r="6180" spans="9:22" x14ac:dyDescent="0.45">
      <c r="I6180" t="s">
        <v>274</v>
      </c>
      <c r="J6180" t="s">
        <v>710</v>
      </c>
      <c r="K6180">
        <v>0</v>
      </c>
      <c r="L6180" t="s">
        <v>158</v>
      </c>
      <c r="N6180" t="s">
        <v>406</v>
      </c>
      <c r="O6180" t="s">
        <v>710</v>
      </c>
      <c r="P6180">
        <v>2.3350062642382697E-4</v>
      </c>
      <c r="Q6180" t="s">
        <v>158</v>
      </c>
      <c r="S6180" t="s">
        <v>549</v>
      </c>
      <c r="T6180" t="s">
        <v>710</v>
      </c>
      <c r="U6180">
        <v>2.7264532825816697E-5</v>
      </c>
      <c r="V6180" t="s">
        <v>158</v>
      </c>
    </row>
    <row r="6181" spans="9:22" x14ac:dyDescent="0.45">
      <c r="I6181" t="s">
        <v>274</v>
      </c>
      <c r="J6181" t="s">
        <v>711</v>
      </c>
      <c r="K6181">
        <v>0</v>
      </c>
      <c r="L6181" t="s">
        <v>158</v>
      </c>
      <c r="N6181" t="s">
        <v>406</v>
      </c>
      <c r="O6181" t="s">
        <v>711</v>
      </c>
      <c r="P6181">
        <v>2.4057880817873888E-4</v>
      </c>
      <c r="Q6181" t="s">
        <v>158</v>
      </c>
      <c r="S6181" t="s">
        <v>549</v>
      </c>
      <c r="T6181" t="s">
        <v>711</v>
      </c>
      <c r="U6181">
        <v>2.7621296422633576E-5</v>
      </c>
      <c r="V6181" t="s">
        <v>158</v>
      </c>
    </row>
    <row r="6182" spans="9:22" x14ac:dyDescent="0.45">
      <c r="I6182" t="s">
        <v>274</v>
      </c>
      <c r="J6182" t="s">
        <v>631</v>
      </c>
      <c r="K6182">
        <v>0</v>
      </c>
      <c r="L6182" t="s">
        <v>158</v>
      </c>
      <c r="N6182" t="s">
        <v>406</v>
      </c>
      <c r="O6182" t="s">
        <v>631</v>
      </c>
      <c r="P6182">
        <v>3.0880732241457036E-2</v>
      </c>
      <c r="Q6182" t="s">
        <v>158</v>
      </c>
      <c r="S6182" t="s">
        <v>549</v>
      </c>
      <c r="T6182" t="s">
        <v>631</v>
      </c>
      <c r="U6182">
        <v>1.8494199713157407E-2</v>
      </c>
      <c r="V6182" t="s">
        <v>158</v>
      </c>
    </row>
    <row r="6183" spans="9:22" x14ac:dyDescent="0.45">
      <c r="I6183" t="s">
        <v>274</v>
      </c>
      <c r="J6183" t="s">
        <v>632</v>
      </c>
      <c r="K6183">
        <v>0</v>
      </c>
      <c r="L6183" t="s">
        <v>158</v>
      </c>
      <c r="N6183" t="s">
        <v>406</v>
      </c>
      <c r="O6183" t="s">
        <v>632</v>
      </c>
      <c r="P6183">
        <v>5.6726442396860689E-3</v>
      </c>
      <c r="Q6183" t="s">
        <v>158</v>
      </c>
      <c r="S6183" t="s">
        <v>549</v>
      </c>
      <c r="T6183" t="s">
        <v>632</v>
      </c>
      <c r="U6183">
        <v>2.8672959398079148E-3</v>
      </c>
      <c r="V6183" t="s">
        <v>158</v>
      </c>
    </row>
    <row r="6184" spans="9:22" x14ac:dyDescent="0.45">
      <c r="I6184" t="s">
        <v>274</v>
      </c>
      <c r="J6184" t="s">
        <v>633</v>
      </c>
      <c r="K6184">
        <v>0</v>
      </c>
      <c r="L6184" t="s">
        <v>158</v>
      </c>
      <c r="N6184" t="s">
        <v>406</v>
      </c>
      <c r="O6184" t="s">
        <v>633</v>
      </c>
      <c r="P6184">
        <v>5.6013519574097297E-3</v>
      </c>
      <c r="Q6184" t="s">
        <v>158</v>
      </c>
      <c r="S6184" t="s">
        <v>549</v>
      </c>
      <c r="T6184" t="s">
        <v>633</v>
      </c>
      <c r="U6184">
        <v>2.8718076566774395E-3</v>
      </c>
      <c r="V6184" t="s">
        <v>158</v>
      </c>
    </row>
    <row r="6185" spans="9:22" x14ac:dyDescent="0.45">
      <c r="I6185" t="s">
        <v>274</v>
      </c>
      <c r="J6185" t="s">
        <v>634</v>
      </c>
      <c r="K6185">
        <v>2.408639178719126E-3</v>
      </c>
      <c r="L6185" t="s">
        <v>158</v>
      </c>
      <c r="N6185" t="s">
        <v>406</v>
      </c>
      <c r="O6185" t="s">
        <v>634</v>
      </c>
      <c r="P6185">
        <v>5.5345745727643581E-3</v>
      </c>
      <c r="Q6185" t="s">
        <v>158</v>
      </c>
      <c r="S6185" t="s">
        <v>549</v>
      </c>
      <c r="T6185" t="s">
        <v>634</v>
      </c>
      <c r="U6185">
        <v>2.9250073602343231E-3</v>
      </c>
      <c r="V6185" t="s">
        <v>158</v>
      </c>
    </row>
    <row r="6186" spans="9:22" x14ac:dyDescent="0.45">
      <c r="I6186" t="s">
        <v>274</v>
      </c>
      <c r="J6186" t="s">
        <v>635</v>
      </c>
      <c r="K6186">
        <v>3.2905834186256207E-2</v>
      </c>
      <c r="L6186" t="s">
        <v>158</v>
      </c>
      <c r="N6186" t="s">
        <v>406</v>
      </c>
      <c r="O6186" t="s">
        <v>635</v>
      </c>
      <c r="P6186">
        <v>3.390934764258164E-2</v>
      </c>
      <c r="Q6186" t="s">
        <v>158</v>
      </c>
      <c r="S6186" t="s">
        <v>549</v>
      </c>
      <c r="T6186" t="s">
        <v>635</v>
      </c>
      <c r="U6186">
        <v>2.0768904437000031E-2</v>
      </c>
      <c r="V6186" t="s">
        <v>158</v>
      </c>
    </row>
    <row r="6187" spans="9:22" x14ac:dyDescent="0.45">
      <c r="I6187" t="s">
        <v>274</v>
      </c>
      <c r="J6187" t="s">
        <v>636</v>
      </c>
      <c r="K6187">
        <v>2.2880330105856475E-3</v>
      </c>
      <c r="L6187" t="s">
        <v>158</v>
      </c>
      <c r="N6187" t="s">
        <v>406</v>
      </c>
      <c r="O6187" t="s">
        <v>636</v>
      </c>
      <c r="P6187">
        <v>4.3645976225530504E-3</v>
      </c>
      <c r="Q6187" t="s">
        <v>158</v>
      </c>
      <c r="S6187" t="s">
        <v>549</v>
      </c>
      <c r="T6187" t="s">
        <v>636</v>
      </c>
      <c r="U6187">
        <v>3.0263706765171938E-3</v>
      </c>
      <c r="V6187" t="s">
        <v>158</v>
      </c>
    </row>
    <row r="6188" spans="9:22" x14ac:dyDescent="0.45">
      <c r="I6188" t="s">
        <v>274</v>
      </c>
      <c r="J6188" t="s">
        <v>637</v>
      </c>
      <c r="K6188">
        <v>0</v>
      </c>
      <c r="L6188" t="s">
        <v>158</v>
      </c>
      <c r="N6188" t="s">
        <v>406</v>
      </c>
      <c r="O6188" t="s">
        <v>637</v>
      </c>
      <c r="P6188">
        <v>4.4022001982452512E-3</v>
      </c>
      <c r="Q6188" t="s">
        <v>158</v>
      </c>
      <c r="S6188" t="s">
        <v>549</v>
      </c>
      <c r="T6188" t="s">
        <v>637</v>
      </c>
      <c r="U6188">
        <v>3.0789601114800547E-3</v>
      </c>
      <c r="V6188" t="s">
        <v>158</v>
      </c>
    </row>
    <row r="6189" spans="9:22" x14ac:dyDescent="0.45">
      <c r="I6189" t="s">
        <v>274</v>
      </c>
      <c r="J6189" t="s">
        <v>638</v>
      </c>
      <c r="K6189">
        <v>0</v>
      </c>
      <c r="L6189" t="s">
        <v>158</v>
      </c>
      <c r="N6189" t="s">
        <v>406</v>
      </c>
      <c r="O6189" t="s">
        <v>638</v>
      </c>
      <c r="P6189">
        <v>4.2897853072838112E-3</v>
      </c>
      <c r="Q6189" t="s">
        <v>158</v>
      </c>
      <c r="S6189" t="s">
        <v>549</v>
      </c>
      <c r="T6189" t="s">
        <v>638</v>
      </c>
      <c r="U6189">
        <v>3.0794970768215526E-3</v>
      </c>
      <c r="V6189" t="s">
        <v>158</v>
      </c>
    </row>
    <row r="6190" spans="9:22" x14ac:dyDescent="0.45">
      <c r="I6190" t="s">
        <v>274</v>
      </c>
      <c r="J6190" t="s">
        <v>639</v>
      </c>
      <c r="K6190">
        <v>0</v>
      </c>
      <c r="L6190" t="s">
        <v>158</v>
      </c>
      <c r="N6190" t="s">
        <v>406</v>
      </c>
      <c r="O6190" t="s">
        <v>639</v>
      </c>
      <c r="P6190">
        <v>2.1219316933150299E-2</v>
      </c>
      <c r="Q6190" t="s">
        <v>158</v>
      </c>
      <c r="S6190" t="s">
        <v>549</v>
      </c>
      <c r="T6190" t="s">
        <v>639</v>
      </c>
      <c r="U6190">
        <v>1.5240076494123393E-2</v>
      </c>
      <c r="V6190" t="s">
        <v>158</v>
      </c>
    </row>
    <row r="6191" spans="9:22" x14ac:dyDescent="0.45">
      <c r="I6191" t="s">
        <v>275</v>
      </c>
      <c r="J6191" t="s">
        <v>157</v>
      </c>
      <c r="K6191">
        <v>2.5433384008328873E-3</v>
      </c>
      <c r="L6191" t="s">
        <v>158</v>
      </c>
      <c r="N6191" t="s">
        <v>407</v>
      </c>
      <c r="O6191" t="s">
        <v>157</v>
      </c>
      <c r="P6191">
        <v>0.14070273345486228</v>
      </c>
      <c r="Q6191" t="s">
        <v>158</v>
      </c>
      <c r="S6191" t="s">
        <v>550</v>
      </c>
      <c r="T6191" t="s">
        <v>157</v>
      </c>
      <c r="U6191">
        <v>0.11939908091816774</v>
      </c>
      <c r="V6191" t="s">
        <v>158</v>
      </c>
    </row>
    <row r="6192" spans="9:22" x14ac:dyDescent="0.45">
      <c r="I6192" t="s">
        <v>275</v>
      </c>
      <c r="J6192" t="s">
        <v>159</v>
      </c>
      <c r="K6192">
        <v>1.0544594844959777E-2</v>
      </c>
      <c r="L6192" t="s">
        <v>158</v>
      </c>
      <c r="N6192" t="s">
        <v>407</v>
      </c>
      <c r="O6192" t="s">
        <v>159</v>
      </c>
      <c r="P6192">
        <v>2.1268956495379836E-2</v>
      </c>
      <c r="Q6192" t="s">
        <v>158</v>
      </c>
      <c r="S6192" t="s">
        <v>550</v>
      </c>
      <c r="T6192" t="s">
        <v>159</v>
      </c>
      <c r="U6192">
        <v>2.0539681034560237E-2</v>
      </c>
      <c r="V6192" t="s">
        <v>158</v>
      </c>
    </row>
    <row r="6193" spans="9:22" x14ac:dyDescent="0.45">
      <c r="I6193" t="s">
        <v>275</v>
      </c>
      <c r="J6193" t="s">
        <v>160</v>
      </c>
      <c r="K6193">
        <v>2.1032522543301353E-2</v>
      </c>
      <c r="L6193" t="s">
        <v>158</v>
      </c>
      <c r="N6193" t="s">
        <v>407</v>
      </c>
      <c r="O6193" t="s">
        <v>160</v>
      </c>
      <c r="P6193">
        <v>2.0755528001260362E-2</v>
      </c>
      <c r="Q6193" t="s">
        <v>158</v>
      </c>
      <c r="S6193" t="s">
        <v>550</v>
      </c>
      <c r="T6193" t="s">
        <v>160</v>
      </c>
      <c r="U6193">
        <v>2.0350302502907276E-2</v>
      </c>
      <c r="V6193" t="s">
        <v>158</v>
      </c>
    </row>
    <row r="6194" spans="9:22" x14ac:dyDescent="0.45">
      <c r="I6194" t="s">
        <v>275</v>
      </c>
      <c r="J6194" t="s">
        <v>161</v>
      </c>
      <c r="K6194">
        <v>3.4107402081615563E-2</v>
      </c>
      <c r="L6194" t="s">
        <v>158</v>
      </c>
      <c r="N6194" t="s">
        <v>407</v>
      </c>
      <c r="O6194" t="s">
        <v>161</v>
      </c>
      <c r="P6194">
        <v>2.0616274078323633E-2</v>
      </c>
      <c r="Q6194" t="s">
        <v>158</v>
      </c>
      <c r="S6194" t="s">
        <v>550</v>
      </c>
      <c r="T6194" t="s">
        <v>161</v>
      </c>
      <c r="U6194">
        <v>2.0218423703220304E-2</v>
      </c>
      <c r="V6194" t="s">
        <v>158</v>
      </c>
    </row>
    <row r="6195" spans="9:22" x14ac:dyDescent="0.45">
      <c r="I6195" t="s">
        <v>275</v>
      </c>
      <c r="J6195" t="s">
        <v>162</v>
      </c>
      <c r="K6195">
        <v>0.34831610620923448</v>
      </c>
      <c r="L6195" t="s">
        <v>158</v>
      </c>
      <c r="N6195" t="s">
        <v>407</v>
      </c>
      <c r="O6195" t="s">
        <v>162</v>
      </c>
      <c r="P6195">
        <v>0.18501735528310861</v>
      </c>
      <c r="Q6195" t="s">
        <v>158</v>
      </c>
      <c r="S6195" t="s">
        <v>550</v>
      </c>
      <c r="T6195" t="s">
        <v>162</v>
      </c>
      <c r="U6195">
        <v>0.13609096816539262</v>
      </c>
      <c r="V6195" t="s">
        <v>158</v>
      </c>
    </row>
    <row r="6196" spans="9:22" x14ac:dyDescent="0.45">
      <c r="I6196" t="s">
        <v>275</v>
      </c>
      <c r="J6196" t="s">
        <v>619</v>
      </c>
      <c r="K6196">
        <v>3.9270059582293355E-2</v>
      </c>
      <c r="L6196" t="s">
        <v>158</v>
      </c>
      <c r="N6196" t="s">
        <v>407</v>
      </c>
      <c r="O6196" t="s">
        <v>619</v>
      </c>
      <c r="P6196">
        <v>3.250058908078219E-2</v>
      </c>
      <c r="Q6196" t="s">
        <v>158</v>
      </c>
      <c r="S6196" t="s">
        <v>550</v>
      </c>
      <c r="T6196" t="s">
        <v>619</v>
      </c>
      <c r="U6196">
        <v>1.981917498407058E-2</v>
      </c>
      <c r="V6196" t="s">
        <v>158</v>
      </c>
    </row>
    <row r="6197" spans="9:22" x14ac:dyDescent="0.45">
      <c r="I6197" t="s">
        <v>275</v>
      </c>
      <c r="J6197" t="s">
        <v>620</v>
      </c>
      <c r="K6197">
        <v>2.8042271626528125E-2</v>
      </c>
      <c r="L6197" t="s">
        <v>158</v>
      </c>
      <c r="N6197" t="s">
        <v>407</v>
      </c>
      <c r="O6197" t="s">
        <v>620</v>
      </c>
      <c r="P6197">
        <v>3.1623532800976441E-2</v>
      </c>
      <c r="Q6197" t="s">
        <v>158</v>
      </c>
      <c r="S6197" t="s">
        <v>550</v>
      </c>
      <c r="T6197" t="s">
        <v>620</v>
      </c>
      <c r="U6197">
        <v>2.0127417374612051E-2</v>
      </c>
      <c r="V6197" t="s">
        <v>158</v>
      </c>
    </row>
    <row r="6198" spans="9:22" x14ac:dyDescent="0.45">
      <c r="I6198" t="s">
        <v>275</v>
      </c>
      <c r="J6198" t="s">
        <v>621</v>
      </c>
      <c r="K6198">
        <v>1.5120479370694698E-2</v>
      </c>
      <c r="L6198" t="s">
        <v>158</v>
      </c>
      <c r="N6198" t="s">
        <v>407</v>
      </c>
      <c r="O6198" t="s">
        <v>621</v>
      </c>
      <c r="P6198">
        <v>2.9692407095387015E-2</v>
      </c>
      <c r="Q6198" t="s">
        <v>158</v>
      </c>
      <c r="S6198" t="s">
        <v>550</v>
      </c>
      <c r="T6198" t="s">
        <v>621</v>
      </c>
      <c r="U6198">
        <v>2.0270387716890621E-2</v>
      </c>
      <c r="V6198" t="s">
        <v>158</v>
      </c>
    </row>
    <row r="6199" spans="9:22" x14ac:dyDescent="0.45">
      <c r="I6199" t="s">
        <v>275</v>
      </c>
      <c r="J6199" t="s">
        <v>622</v>
      </c>
      <c r="K6199">
        <v>3.8632211174315957E-3</v>
      </c>
      <c r="L6199" t="s">
        <v>158</v>
      </c>
      <c r="N6199" t="s">
        <v>407</v>
      </c>
      <c r="O6199" t="s">
        <v>622</v>
      </c>
      <c r="P6199">
        <v>0.13426619564925055</v>
      </c>
      <c r="Q6199" t="s">
        <v>158</v>
      </c>
      <c r="S6199" t="s">
        <v>550</v>
      </c>
      <c r="T6199" t="s">
        <v>622</v>
      </c>
      <c r="U6199">
        <v>0.10165644247537117</v>
      </c>
      <c r="V6199" t="s">
        <v>158</v>
      </c>
    </row>
    <row r="6200" spans="9:22" x14ac:dyDescent="0.45">
      <c r="I6200" t="s">
        <v>275</v>
      </c>
      <c r="J6200" t="s">
        <v>163</v>
      </c>
      <c r="K6200">
        <v>7.8596067740974672E-4</v>
      </c>
      <c r="L6200" t="s">
        <v>158</v>
      </c>
      <c r="N6200" t="s">
        <v>407</v>
      </c>
      <c r="O6200" t="s">
        <v>163</v>
      </c>
      <c r="P6200">
        <v>1.4150334213375153E-2</v>
      </c>
      <c r="Q6200" t="s">
        <v>158</v>
      </c>
      <c r="S6200" t="s">
        <v>550</v>
      </c>
      <c r="T6200" t="s">
        <v>163</v>
      </c>
      <c r="U6200">
        <v>6.2105227662367694E-2</v>
      </c>
      <c r="V6200" t="s">
        <v>158</v>
      </c>
    </row>
    <row r="6201" spans="9:22" x14ac:dyDescent="0.45">
      <c r="I6201" t="s">
        <v>275</v>
      </c>
      <c r="J6201" t="s">
        <v>164</v>
      </c>
      <c r="K6201">
        <v>8.6088932500329955E-3</v>
      </c>
      <c r="L6201" t="s">
        <v>158</v>
      </c>
      <c r="N6201" t="s">
        <v>407</v>
      </c>
      <c r="O6201" t="s">
        <v>164</v>
      </c>
      <c r="P6201">
        <v>1.3633051705062797E-3</v>
      </c>
      <c r="Q6201" t="s">
        <v>158</v>
      </c>
      <c r="S6201" t="s">
        <v>550</v>
      </c>
      <c r="T6201" t="s">
        <v>164</v>
      </c>
      <c r="U6201">
        <v>1.0325374660702644E-2</v>
      </c>
      <c r="V6201" t="s">
        <v>158</v>
      </c>
    </row>
    <row r="6202" spans="9:22" x14ac:dyDescent="0.45">
      <c r="I6202" t="s">
        <v>275</v>
      </c>
      <c r="J6202" t="s">
        <v>165</v>
      </c>
      <c r="K6202">
        <v>1.4803066918868761E-2</v>
      </c>
      <c r="L6202" t="s">
        <v>158</v>
      </c>
      <c r="N6202" t="s">
        <v>407</v>
      </c>
      <c r="O6202" t="s">
        <v>165</v>
      </c>
      <c r="P6202">
        <v>1.1097193057841989E-3</v>
      </c>
      <c r="Q6202" t="s">
        <v>158</v>
      </c>
      <c r="S6202" t="s">
        <v>550</v>
      </c>
      <c r="T6202" t="s">
        <v>165</v>
      </c>
      <c r="U6202">
        <v>1.0049715548129537E-2</v>
      </c>
      <c r="V6202" t="s">
        <v>158</v>
      </c>
    </row>
    <row r="6203" spans="9:22" x14ac:dyDescent="0.45">
      <c r="I6203" t="s">
        <v>275</v>
      </c>
      <c r="J6203" t="s">
        <v>166</v>
      </c>
      <c r="K6203">
        <v>1.89149579234042E-2</v>
      </c>
      <c r="L6203" t="s">
        <v>158</v>
      </c>
      <c r="N6203" t="s">
        <v>407</v>
      </c>
      <c r="O6203" t="s">
        <v>166</v>
      </c>
      <c r="P6203">
        <v>9.72295884474617E-4</v>
      </c>
      <c r="Q6203" t="s">
        <v>158</v>
      </c>
      <c r="S6203" t="s">
        <v>550</v>
      </c>
      <c r="T6203" t="s">
        <v>166</v>
      </c>
      <c r="U6203">
        <v>9.7512671320898209E-3</v>
      </c>
      <c r="V6203" t="s">
        <v>158</v>
      </c>
    </row>
    <row r="6204" spans="9:22" x14ac:dyDescent="0.45">
      <c r="I6204" t="s">
        <v>275</v>
      </c>
      <c r="J6204" t="s">
        <v>167</v>
      </c>
      <c r="K6204">
        <v>0.14795930805448795</v>
      </c>
      <c r="L6204" t="s">
        <v>158</v>
      </c>
      <c r="N6204" t="s">
        <v>407</v>
      </c>
      <c r="O6204" t="s">
        <v>167</v>
      </c>
      <c r="P6204">
        <v>2.6864352992378372E-2</v>
      </c>
      <c r="Q6204" t="s">
        <v>158</v>
      </c>
      <c r="S6204" t="s">
        <v>550</v>
      </c>
      <c r="T6204" t="s">
        <v>167</v>
      </c>
      <c r="U6204">
        <v>6.1596354001775648E-2</v>
      </c>
      <c r="V6204" t="s">
        <v>158</v>
      </c>
    </row>
    <row r="6205" spans="9:22" x14ac:dyDescent="0.45">
      <c r="I6205" t="s">
        <v>275</v>
      </c>
      <c r="J6205" t="s">
        <v>623</v>
      </c>
      <c r="K6205">
        <v>1.6888879622890218E-2</v>
      </c>
      <c r="L6205" t="s">
        <v>158</v>
      </c>
      <c r="N6205" t="s">
        <v>407</v>
      </c>
      <c r="O6205" t="s">
        <v>623</v>
      </c>
      <c r="P6205">
        <v>9.9881774214722295E-3</v>
      </c>
      <c r="Q6205" t="s">
        <v>158</v>
      </c>
      <c r="S6205" t="s">
        <v>550</v>
      </c>
      <c r="T6205" t="s">
        <v>623</v>
      </c>
      <c r="U6205">
        <v>9.4354919782008214E-3</v>
      </c>
      <c r="V6205" t="s">
        <v>158</v>
      </c>
    </row>
    <row r="6206" spans="9:22" x14ac:dyDescent="0.45">
      <c r="I6206" t="s">
        <v>275</v>
      </c>
      <c r="J6206" t="s">
        <v>624</v>
      </c>
      <c r="K6206">
        <v>1.3826315252542671E-2</v>
      </c>
      <c r="L6206" t="s">
        <v>158</v>
      </c>
      <c r="N6206" t="s">
        <v>407</v>
      </c>
      <c r="O6206" t="s">
        <v>624</v>
      </c>
      <c r="P6206">
        <v>9.641204240612853E-3</v>
      </c>
      <c r="Q6206" t="s">
        <v>158</v>
      </c>
      <c r="S6206" t="s">
        <v>550</v>
      </c>
      <c r="T6206" t="s">
        <v>624</v>
      </c>
      <c r="U6206">
        <v>9.7396123419456956E-3</v>
      </c>
      <c r="V6206" t="s">
        <v>158</v>
      </c>
    </row>
    <row r="6207" spans="9:22" x14ac:dyDescent="0.45">
      <c r="I6207" t="s">
        <v>275</v>
      </c>
      <c r="J6207" t="s">
        <v>625</v>
      </c>
      <c r="K6207">
        <v>9.697995402572929E-3</v>
      </c>
      <c r="L6207" t="s">
        <v>158</v>
      </c>
      <c r="N6207" t="s">
        <v>407</v>
      </c>
      <c r="O6207" t="s">
        <v>625</v>
      </c>
      <c r="P6207">
        <v>8.7429007393662606E-3</v>
      </c>
      <c r="Q6207" t="s">
        <v>158</v>
      </c>
      <c r="S6207" t="s">
        <v>550</v>
      </c>
      <c r="T6207" t="s">
        <v>625</v>
      </c>
      <c r="U6207">
        <v>9.981073173048513E-3</v>
      </c>
      <c r="V6207" t="s">
        <v>158</v>
      </c>
    </row>
    <row r="6208" spans="9:22" x14ac:dyDescent="0.45">
      <c r="I6208" t="s">
        <v>275</v>
      </c>
      <c r="J6208" t="s">
        <v>626</v>
      </c>
      <c r="K6208">
        <v>3.6631996150470691E-3</v>
      </c>
      <c r="L6208" t="s">
        <v>158</v>
      </c>
      <c r="N6208" t="s">
        <v>407</v>
      </c>
      <c r="O6208" t="s">
        <v>626</v>
      </c>
      <c r="P6208">
        <v>2.6010878996520319E-2</v>
      </c>
      <c r="Q6208" t="s">
        <v>158</v>
      </c>
      <c r="S6208" t="s">
        <v>550</v>
      </c>
      <c r="T6208" t="s">
        <v>626</v>
      </c>
      <c r="U6208">
        <v>5.1486288109754162E-2</v>
      </c>
      <c r="V6208" t="s">
        <v>158</v>
      </c>
    </row>
    <row r="6209" spans="9:22" x14ac:dyDescent="0.45">
      <c r="I6209" t="s">
        <v>275</v>
      </c>
      <c r="J6209" t="s">
        <v>168</v>
      </c>
      <c r="K6209">
        <v>0</v>
      </c>
      <c r="L6209" t="s">
        <v>158</v>
      </c>
      <c r="N6209" t="s">
        <v>407</v>
      </c>
      <c r="O6209" t="s">
        <v>168</v>
      </c>
      <c r="P6209">
        <v>4.5630549493999105E-2</v>
      </c>
      <c r="Q6209" t="s">
        <v>158</v>
      </c>
      <c r="S6209" t="s">
        <v>550</v>
      </c>
      <c r="T6209" t="s">
        <v>168</v>
      </c>
      <c r="U6209">
        <v>5.4672339541385222E-2</v>
      </c>
      <c r="V6209" t="s">
        <v>158</v>
      </c>
    </row>
    <row r="6210" spans="9:22" x14ac:dyDescent="0.45">
      <c r="I6210" t="s">
        <v>275</v>
      </c>
      <c r="J6210" t="s">
        <v>169</v>
      </c>
      <c r="K6210">
        <v>1.4803143720793926E-3</v>
      </c>
      <c r="L6210" t="s">
        <v>158</v>
      </c>
      <c r="N6210" t="s">
        <v>407</v>
      </c>
      <c r="O6210" t="s">
        <v>169</v>
      </c>
      <c r="P6210">
        <v>7.269274747348356E-3</v>
      </c>
      <c r="Q6210" t="s">
        <v>158</v>
      </c>
      <c r="S6210" t="s">
        <v>550</v>
      </c>
      <c r="T6210" t="s">
        <v>169</v>
      </c>
      <c r="U6210">
        <v>8.9506783222620123E-3</v>
      </c>
      <c r="V6210" t="s">
        <v>158</v>
      </c>
    </row>
    <row r="6211" spans="9:22" x14ac:dyDescent="0.45">
      <c r="I6211" t="s">
        <v>275</v>
      </c>
      <c r="J6211" t="s">
        <v>170</v>
      </c>
      <c r="K6211">
        <v>8.3202143154496346E-3</v>
      </c>
      <c r="L6211" t="s">
        <v>158</v>
      </c>
      <c r="N6211" t="s">
        <v>407</v>
      </c>
      <c r="O6211" t="s">
        <v>170</v>
      </c>
      <c r="P6211">
        <v>7.3077473269132012E-3</v>
      </c>
      <c r="Q6211" t="s">
        <v>158</v>
      </c>
      <c r="S6211" t="s">
        <v>550</v>
      </c>
      <c r="T6211" t="s">
        <v>170</v>
      </c>
      <c r="U6211">
        <v>8.6228047159860027E-3</v>
      </c>
      <c r="V6211" t="s">
        <v>158</v>
      </c>
    </row>
    <row r="6212" spans="9:22" x14ac:dyDescent="0.45">
      <c r="I6212" t="s">
        <v>275</v>
      </c>
      <c r="J6212" t="s">
        <v>171</v>
      </c>
      <c r="K6212">
        <v>1.5243671740701412E-2</v>
      </c>
      <c r="L6212" t="s">
        <v>158</v>
      </c>
      <c r="N6212" t="s">
        <v>407</v>
      </c>
      <c r="O6212" t="s">
        <v>171</v>
      </c>
      <c r="P6212">
        <v>7.6879066598104194E-3</v>
      </c>
      <c r="Q6212" t="s">
        <v>158</v>
      </c>
      <c r="S6212" t="s">
        <v>550</v>
      </c>
      <c r="T6212" t="s">
        <v>171</v>
      </c>
      <c r="U6212">
        <v>8.4076867216971683E-3</v>
      </c>
      <c r="V6212" t="s">
        <v>158</v>
      </c>
    </row>
    <row r="6213" spans="9:22" x14ac:dyDescent="0.45">
      <c r="I6213" t="s">
        <v>275</v>
      </c>
      <c r="J6213" t="s">
        <v>172</v>
      </c>
      <c r="K6213">
        <v>0.15650164292473409</v>
      </c>
      <c r="L6213" t="s">
        <v>158</v>
      </c>
      <c r="N6213" t="s">
        <v>407</v>
      </c>
      <c r="O6213" t="s">
        <v>172</v>
      </c>
      <c r="P6213">
        <v>6.8271117837282E-2</v>
      </c>
      <c r="Q6213" t="s">
        <v>158</v>
      </c>
      <c r="S6213" t="s">
        <v>550</v>
      </c>
      <c r="T6213" t="s">
        <v>172</v>
      </c>
      <c r="U6213">
        <v>5.6847885451493829E-2</v>
      </c>
      <c r="V6213" t="s">
        <v>158</v>
      </c>
    </row>
    <row r="6214" spans="9:22" x14ac:dyDescent="0.45">
      <c r="I6214" t="s">
        <v>275</v>
      </c>
      <c r="J6214" t="s">
        <v>627</v>
      </c>
      <c r="K6214">
        <v>1.5507481196380742E-2</v>
      </c>
      <c r="L6214" t="s">
        <v>158</v>
      </c>
      <c r="N6214" t="s">
        <v>407</v>
      </c>
      <c r="O6214" t="s">
        <v>627</v>
      </c>
      <c r="P6214">
        <v>1.0688556045733349E-2</v>
      </c>
      <c r="Q6214" t="s">
        <v>158</v>
      </c>
      <c r="S6214" t="s">
        <v>550</v>
      </c>
      <c r="T6214" t="s">
        <v>627</v>
      </c>
      <c r="U6214">
        <v>8.5887305515664272E-3</v>
      </c>
      <c r="V6214" t="s">
        <v>158</v>
      </c>
    </row>
    <row r="6215" spans="9:22" x14ac:dyDescent="0.45">
      <c r="I6215" t="s">
        <v>275</v>
      </c>
      <c r="J6215" t="s">
        <v>628</v>
      </c>
      <c r="K6215">
        <v>8.23397620495365E-3</v>
      </c>
      <c r="L6215" t="s">
        <v>158</v>
      </c>
      <c r="N6215" t="s">
        <v>407</v>
      </c>
      <c r="O6215" t="s">
        <v>628</v>
      </c>
      <c r="P6215">
        <v>1.0610819787462367E-2</v>
      </c>
      <c r="Q6215" t="s">
        <v>158</v>
      </c>
      <c r="S6215" t="s">
        <v>550</v>
      </c>
      <c r="T6215" t="s">
        <v>628</v>
      </c>
      <c r="U6215">
        <v>8.6696553886504522E-3</v>
      </c>
      <c r="V6215" t="s">
        <v>158</v>
      </c>
    </row>
    <row r="6216" spans="9:22" x14ac:dyDescent="0.45">
      <c r="I6216" t="s">
        <v>275</v>
      </c>
      <c r="J6216" t="s">
        <v>629</v>
      </c>
      <c r="K6216">
        <v>1.9687672729889619E-3</v>
      </c>
      <c r="L6216" t="s">
        <v>158</v>
      </c>
      <c r="N6216" t="s">
        <v>407</v>
      </c>
      <c r="O6216" t="s">
        <v>629</v>
      </c>
      <c r="P6216">
        <v>1.0462033675535444E-2</v>
      </c>
      <c r="Q6216" t="s">
        <v>158</v>
      </c>
      <c r="S6216" t="s">
        <v>550</v>
      </c>
      <c r="T6216" t="s">
        <v>629</v>
      </c>
      <c r="U6216">
        <v>8.8203149616207874E-3</v>
      </c>
      <c r="V6216" t="s">
        <v>158</v>
      </c>
    </row>
    <row r="6217" spans="9:22" x14ac:dyDescent="0.45">
      <c r="I6217" t="s">
        <v>275</v>
      </c>
      <c r="J6217" t="s">
        <v>630</v>
      </c>
      <c r="K6217">
        <v>0</v>
      </c>
      <c r="L6217" t="s">
        <v>158</v>
      </c>
      <c r="N6217" t="s">
        <v>407</v>
      </c>
      <c r="O6217" t="s">
        <v>630</v>
      </c>
      <c r="P6217">
        <v>4.4235188616540751E-2</v>
      </c>
      <c r="Q6217" t="s">
        <v>158</v>
      </c>
      <c r="S6217" t="s">
        <v>550</v>
      </c>
      <c r="T6217" t="s">
        <v>630</v>
      </c>
      <c r="U6217">
        <v>4.4225179025691889E-2</v>
      </c>
      <c r="V6217" t="s">
        <v>158</v>
      </c>
    </row>
    <row r="6218" spans="9:22" x14ac:dyDescent="0.45">
      <c r="I6218" t="s">
        <v>275</v>
      </c>
      <c r="J6218" t="s">
        <v>688</v>
      </c>
      <c r="K6218">
        <v>0</v>
      </c>
      <c r="L6218" t="s">
        <v>158</v>
      </c>
      <c r="N6218" t="s">
        <v>407</v>
      </c>
      <c r="O6218" t="s">
        <v>688</v>
      </c>
      <c r="P6218">
        <v>3.1300812284012754E-4</v>
      </c>
      <c r="Q6218" t="s">
        <v>158</v>
      </c>
      <c r="S6218" t="s">
        <v>550</v>
      </c>
      <c r="T6218" t="s">
        <v>688</v>
      </c>
      <c r="U6218">
        <v>4.8282458999774954E-7</v>
      </c>
      <c r="V6218" t="s">
        <v>158</v>
      </c>
    </row>
    <row r="6219" spans="9:22" x14ac:dyDescent="0.45">
      <c r="I6219" t="s">
        <v>275</v>
      </c>
      <c r="J6219" t="s">
        <v>689</v>
      </c>
      <c r="K6219">
        <v>0</v>
      </c>
      <c r="L6219" t="s">
        <v>158</v>
      </c>
      <c r="N6219" t="s">
        <v>407</v>
      </c>
      <c r="O6219" t="s">
        <v>689</v>
      </c>
      <c r="P6219">
        <v>3.3980479028274878E-4</v>
      </c>
      <c r="Q6219" t="s">
        <v>158</v>
      </c>
      <c r="S6219" t="s">
        <v>550</v>
      </c>
      <c r="T6219" t="s">
        <v>689</v>
      </c>
      <c r="U6219">
        <v>4.2970205730740587E-7</v>
      </c>
      <c r="V6219" t="s">
        <v>158</v>
      </c>
    </row>
    <row r="6220" spans="9:22" x14ac:dyDescent="0.45">
      <c r="I6220" t="s">
        <v>275</v>
      </c>
      <c r="J6220" t="s">
        <v>690</v>
      </c>
      <c r="K6220">
        <v>0</v>
      </c>
      <c r="L6220" t="s">
        <v>158</v>
      </c>
      <c r="N6220" t="s">
        <v>407</v>
      </c>
      <c r="O6220" t="s">
        <v>690</v>
      </c>
      <c r="P6220">
        <v>3.7669755332146639E-4</v>
      </c>
      <c r="Q6220" t="s">
        <v>158</v>
      </c>
      <c r="S6220" t="s">
        <v>550</v>
      </c>
      <c r="T6220" t="s">
        <v>690</v>
      </c>
      <c r="U6220">
        <v>4.6897208481948795E-7</v>
      </c>
      <c r="V6220" t="s">
        <v>158</v>
      </c>
    </row>
    <row r="6221" spans="9:22" x14ac:dyDescent="0.45">
      <c r="I6221" t="s">
        <v>275</v>
      </c>
      <c r="J6221" t="s">
        <v>691</v>
      </c>
      <c r="K6221">
        <v>0</v>
      </c>
      <c r="L6221" t="s">
        <v>158</v>
      </c>
      <c r="N6221" t="s">
        <v>407</v>
      </c>
      <c r="O6221" t="s">
        <v>691</v>
      </c>
      <c r="P6221">
        <v>4.0119228786035451E-4</v>
      </c>
      <c r="Q6221" t="s">
        <v>158</v>
      </c>
      <c r="S6221" t="s">
        <v>550</v>
      </c>
      <c r="T6221" t="s">
        <v>691</v>
      </c>
      <c r="U6221">
        <v>4.1830499591755112E-6</v>
      </c>
      <c r="V6221" t="s">
        <v>158</v>
      </c>
    </row>
    <row r="6222" spans="9:22" x14ac:dyDescent="0.45">
      <c r="I6222" t="s">
        <v>275</v>
      </c>
      <c r="J6222" t="s">
        <v>692</v>
      </c>
      <c r="K6222">
        <v>0</v>
      </c>
      <c r="L6222" t="s">
        <v>158</v>
      </c>
      <c r="N6222" t="s">
        <v>407</v>
      </c>
      <c r="O6222" t="s">
        <v>692</v>
      </c>
      <c r="P6222">
        <v>3.9226005391531055E-4</v>
      </c>
      <c r="Q6222" t="s">
        <v>158</v>
      </c>
      <c r="S6222" t="s">
        <v>550</v>
      </c>
      <c r="T6222" t="s">
        <v>692</v>
      </c>
      <c r="U6222">
        <v>8.4576407953831426E-6</v>
      </c>
      <c r="V6222" t="s">
        <v>158</v>
      </c>
    </row>
    <row r="6223" spans="9:22" x14ac:dyDescent="0.45">
      <c r="I6223" t="s">
        <v>275</v>
      </c>
      <c r="J6223" t="s">
        <v>693</v>
      </c>
      <c r="K6223">
        <v>0</v>
      </c>
      <c r="L6223" t="s">
        <v>158</v>
      </c>
      <c r="N6223" t="s">
        <v>407</v>
      </c>
      <c r="O6223" t="s">
        <v>693</v>
      </c>
      <c r="P6223">
        <v>4.1223849591147843E-4</v>
      </c>
      <c r="Q6223" t="s">
        <v>158</v>
      </c>
      <c r="S6223" t="s">
        <v>550</v>
      </c>
      <c r="T6223" t="s">
        <v>693</v>
      </c>
      <c r="U6223">
        <v>9.6652651576900381E-6</v>
      </c>
      <c r="V6223" t="s">
        <v>158</v>
      </c>
    </row>
    <row r="6224" spans="9:22" x14ac:dyDescent="0.45">
      <c r="I6224" t="s">
        <v>275</v>
      </c>
      <c r="J6224" t="s">
        <v>694</v>
      </c>
      <c r="K6224">
        <v>0</v>
      </c>
      <c r="L6224" t="s">
        <v>158</v>
      </c>
      <c r="N6224" t="s">
        <v>407</v>
      </c>
      <c r="O6224" t="s">
        <v>694</v>
      </c>
      <c r="P6224">
        <v>4.0171307623571169E-4</v>
      </c>
      <c r="Q6224" t="s">
        <v>158</v>
      </c>
      <c r="S6224" t="s">
        <v>550</v>
      </c>
      <c r="T6224" t="s">
        <v>694</v>
      </c>
      <c r="U6224">
        <v>9.7773578071885696E-6</v>
      </c>
      <c r="V6224" t="s">
        <v>158</v>
      </c>
    </row>
    <row r="6225" spans="9:22" x14ac:dyDescent="0.45">
      <c r="I6225" t="s">
        <v>275</v>
      </c>
      <c r="J6225" t="s">
        <v>695</v>
      </c>
      <c r="K6225">
        <v>0</v>
      </c>
      <c r="L6225" t="s">
        <v>158</v>
      </c>
      <c r="N6225" t="s">
        <v>407</v>
      </c>
      <c r="O6225" t="s">
        <v>695</v>
      </c>
      <c r="P6225">
        <v>3.8704476877835561E-4</v>
      </c>
      <c r="Q6225" t="s">
        <v>158</v>
      </c>
      <c r="S6225" t="s">
        <v>550</v>
      </c>
      <c r="T6225" t="s">
        <v>695</v>
      </c>
      <c r="U6225">
        <v>6.4910236390505375E-6</v>
      </c>
      <c r="V6225" t="s">
        <v>158</v>
      </c>
    </row>
    <row r="6226" spans="9:22" x14ac:dyDescent="0.45">
      <c r="I6226" t="s">
        <v>275</v>
      </c>
      <c r="J6226" t="s">
        <v>696</v>
      </c>
      <c r="K6226">
        <v>7.900945169227919E-5</v>
      </c>
      <c r="L6226" t="s">
        <v>158</v>
      </c>
      <c r="N6226" t="s">
        <v>407</v>
      </c>
      <c r="O6226" t="s">
        <v>696</v>
      </c>
      <c r="P6226">
        <v>3.5112250209532299E-4</v>
      </c>
      <c r="Q6226" t="s">
        <v>158</v>
      </c>
      <c r="S6226" t="s">
        <v>550</v>
      </c>
      <c r="T6226" t="s">
        <v>696</v>
      </c>
      <c r="U6226">
        <v>5.9276938317931889E-6</v>
      </c>
      <c r="V6226" t="s">
        <v>158</v>
      </c>
    </row>
    <row r="6227" spans="9:22" x14ac:dyDescent="0.45">
      <c r="I6227" t="s">
        <v>275</v>
      </c>
      <c r="J6227" t="s">
        <v>697</v>
      </c>
      <c r="K6227">
        <v>1.8288669529668879E-4</v>
      </c>
      <c r="L6227" t="s">
        <v>158</v>
      </c>
      <c r="N6227" t="s">
        <v>407</v>
      </c>
      <c r="O6227" t="s">
        <v>697</v>
      </c>
      <c r="P6227">
        <v>3.4406732893160687E-4</v>
      </c>
      <c r="Q6227" t="s">
        <v>158</v>
      </c>
      <c r="S6227" t="s">
        <v>550</v>
      </c>
      <c r="T6227" t="s">
        <v>697</v>
      </c>
      <c r="U6227">
        <v>5.8571596742732499E-6</v>
      </c>
      <c r="V6227" t="s">
        <v>158</v>
      </c>
    </row>
    <row r="6228" spans="9:22" x14ac:dyDescent="0.45">
      <c r="I6228" t="s">
        <v>275</v>
      </c>
      <c r="J6228" t="s">
        <v>698</v>
      </c>
      <c r="K6228">
        <v>1.8730587177110319E-4</v>
      </c>
      <c r="L6228" t="s">
        <v>158</v>
      </c>
      <c r="N6228" t="s">
        <v>407</v>
      </c>
      <c r="O6228" t="s">
        <v>698</v>
      </c>
      <c r="P6228">
        <v>3.7754590431533449E-4</v>
      </c>
      <c r="Q6228" t="s">
        <v>158</v>
      </c>
      <c r="S6228" t="s">
        <v>550</v>
      </c>
      <c r="T6228" t="s">
        <v>698</v>
      </c>
      <c r="U6228">
        <v>4.8433636556175675E-6</v>
      </c>
      <c r="V6228" t="s">
        <v>158</v>
      </c>
    </row>
    <row r="6229" spans="9:22" x14ac:dyDescent="0.45">
      <c r="I6229" t="s">
        <v>275</v>
      </c>
      <c r="J6229" t="s">
        <v>699</v>
      </c>
      <c r="K6229">
        <v>1.9445615600051965E-4</v>
      </c>
      <c r="L6229" t="s">
        <v>158</v>
      </c>
      <c r="N6229" t="s">
        <v>407</v>
      </c>
      <c r="O6229" t="s">
        <v>699</v>
      </c>
      <c r="P6229">
        <v>4.585890223517747E-4</v>
      </c>
      <c r="Q6229" t="s">
        <v>158</v>
      </c>
      <c r="S6229" t="s">
        <v>550</v>
      </c>
      <c r="T6229" t="s">
        <v>699</v>
      </c>
      <c r="U6229">
        <v>1.9759938750594657E-6</v>
      </c>
      <c r="V6229" t="s">
        <v>158</v>
      </c>
    </row>
    <row r="6230" spans="9:22" x14ac:dyDescent="0.45">
      <c r="I6230" t="s">
        <v>275</v>
      </c>
      <c r="J6230" t="s">
        <v>700</v>
      </c>
      <c r="K6230">
        <v>1.8548953331207533E-4</v>
      </c>
      <c r="L6230" t="s">
        <v>158</v>
      </c>
      <c r="N6230" t="s">
        <v>407</v>
      </c>
      <c r="O6230" t="s">
        <v>700</v>
      </c>
      <c r="P6230">
        <v>5.0684115162624439E-4</v>
      </c>
      <c r="Q6230" t="s">
        <v>158</v>
      </c>
      <c r="S6230" t="s">
        <v>550</v>
      </c>
      <c r="T6230" t="s">
        <v>700</v>
      </c>
      <c r="U6230">
        <v>0</v>
      </c>
      <c r="V6230" t="s">
        <v>158</v>
      </c>
    </row>
    <row r="6231" spans="9:22" x14ac:dyDescent="0.45">
      <c r="I6231" t="s">
        <v>275</v>
      </c>
      <c r="J6231" t="s">
        <v>701</v>
      </c>
      <c r="K6231">
        <v>2.2727901000431665E-4</v>
      </c>
      <c r="L6231" t="s">
        <v>158</v>
      </c>
      <c r="N6231" t="s">
        <v>407</v>
      </c>
      <c r="O6231" t="s">
        <v>701</v>
      </c>
      <c r="P6231">
        <v>4.7849134541611324E-4</v>
      </c>
      <c r="Q6231" t="s">
        <v>158</v>
      </c>
      <c r="S6231" t="s">
        <v>550</v>
      </c>
      <c r="T6231" t="s">
        <v>701</v>
      </c>
      <c r="U6231">
        <v>0</v>
      </c>
      <c r="V6231" t="s">
        <v>158</v>
      </c>
    </row>
    <row r="6232" spans="9:22" x14ac:dyDescent="0.45">
      <c r="I6232" t="s">
        <v>275</v>
      </c>
      <c r="J6232" t="s">
        <v>702</v>
      </c>
      <c r="K6232">
        <v>1.1163743731999589E-4</v>
      </c>
      <c r="L6232" t="s">
        <v>158</v>
      </c>
      <c r="N6232" t="s">
        <v>407</v>
      </c>
      <c r="O6232" t="s">
        <v>702</v>
      </c>
      <c r="P6232">
        <v>5.022036109285005E-4</v>
      </c>
      <c r="Q6232" t="s">
        <v>158</v>
      </c>
      <c r="S6232" t="s">
        <v>550</v>
      </c>
      <c r="T6232" t="s">
        <v>702</v>
      </c>
      <c r="U6232">
        <v>0</v>
      </c>
      <c r="V6232" t="s">
        <v>158</v>
      </c>
    </row>
    <row r="6233" spans="9:22" x14ac:dyDescent="0.45">
      <c r="I6233" t="s">
        <v>275</v>
      </c>
      <c r="J6233" t="s">
        <v>703</v>
      </c>
      <c r="K6233">
        <v>1.0241650811602829E-4</v>
      </c>
      <c r="L6233" t="s">
        <v>158</v>
      </c>
      <c r="N6233" t="s">
        <v>407</v>
      </c>
      <c r="O6233" t="s">
        <v>703</v>
      </c>
      <c r="P6233">
        <v>5.0325352451496765E-4</v>
      </c>
      <c r="Q6233" t="s">
        <v>158</v>
      </c>
      <c r="S6233" t="s">
        <v>550</v>
      </c>
      <c r="T6233" t="s">
        <v>703</v>
      </c>
      <c r="U6233">
        <v>0</v>
      </c>
      <c r="V6233" t="s">
        <v>158</v>
      </c>
    </row>
    <row r="6234" spans="9:22" x14ac:dyDescent="0.45">
      <c r="I6234" t="s">
        <v>275</v>
      </c>
      <c r="J6234" t="s">
        <v>704</v>
      </c>
      <c r="K6234">
        <v>6.3597386104406796E-5</v>
      </c>
      <c r="L6234" t="s">
        <v>158</v>
      </c>
      <c r="N6234" t="s">
        <v>407</v>
      </c>
      <c r="O6234" t="s">
        <v>704</v>
      </c>
      <c r="P6234">
        <v>5.2251504824147134E-4</v>
      </c>
      <c r="Q6234" t="s">
        <v>158</v>
      </c>
      <c r="S6234" t="s">
        <v>550</v>
      </c>
      <c r="T6234" t="s">
        <v>704</v>
      </c>
      <c r="U6234">
        <v>0</v>
      </c>
      <c r="V6234" t="s">
        <v>158</v>
      </c>
    </row>
    <row r="6235" spans="9:22" x14ac:dyDescent="0.45">
      <c r="I6235" t="s">
        <v>275</v>
      </c>
      <c r="J6235" t="s">
        <v>705</v>
      </c>
      <c r="K6235">
        <v>0</v>
      </c>
      <c r="L6235" t="s">
        <v>158</v>
      </c>
      <c r="N6235" t="s">
        <v>407</v>
      </c>
      <c r="O6235" t="s">
        <v>705</v>
      </c>
      <c r="P6235">
        <v>5.3082011908143296E-4</v>
      </c>
      <c r="Q6235" t="s">
        <v>158</v>
      </c>
      <c r="S6235" t="s">
        <v>550</v>
      </c>
      <c r="T6235" t="s">
        <v>705</v>
      </c>
      <c r="U6235">
        <v>0</v>
      </c>
      <c r="V6235" t="s">
        <v>158</v>
      </c>
    </row>
    <row r="6236" spans="9:22" x14ac:dyDescent="0.45">
      <c r="I6236" t="s">
        <v>275</v>
      </c>
      <c r="J6236" t="s">
        <v>706</v>
      </c>
      <c r="K6236">
        <v>0</v>
      </c>
      <c r="L6236" t="s">
        <v>158</v>
      </c>
      <c r="N6236" t="s">
        <v>407</v>
      </c>
      <c r="O6236" t="s">
        <v>706</v>
      </c>
      <c r="P6236">
        <v>5.3187820422801238E-4</v>
      </c>
      <c r="Q6236" t="s">
        <v>158</v>
      </c>
      <c r="S6236" t="s">
        <v>550</v>
      </c>
      <c r="T6236" t="s">
        <v>706</v>
      </c>
      <c r="U6236">
        <v>6.0942735456938683E-8</v>
      </c>
      <c r="V6236" t="s">
        <v>158</v>
      </c>
    </row>
    <row r="6237" spans="9:22" x14ac:dyDescent="0.45">
      <c r="I6237" t="s">
        <v>275</v>
      </c>
      <c r="J6237" t="s">
        <v>707</v>
      </c>
      <c r="K6237">
        <v>0</v>
      </c>
      <c r="L6237" t="s">
        <v>158</v>
      </c>
      <c r="N6237" t="s">
        <v>407</v>
      </c>
      <c r="O6237" t="s">
        <v>707</v>
      </c>
      <c r="P6237">
        <v>5.3100678967416795E-4</v>
      </c>
      <c r="Q6237" t="s">
        <v>158</v>
      </c>
      <c r="S6237" t="s">
        <v>550</v>
      </c>
      <c r="T6237" t="s">
        <v>707</v>
      </c>
      <c r="U6237">
        <v>2.497815930885211E-7</v>
      </c>
      <c r="V6237" t="s">
        <v>158</v>
      </c>
    </row>
    <row r="6238" spans="9:22" x14ac:dyDescent="0.45">
      <c r="I6238" t="s">
        <v>275</v>
      </c>
      <c r="J6238" t="s">
        <v>708</v>
      </c>
      <c r="K6238">
        <v>0</v>
      </c>
      <c r="L6238" t="s">
        <v>158</v>
      </c>
      <c r="N6238" t="s">
        <v>407</v>
      </c>
      <c r="O6238" t="s">
        <v>708</v>
      </c>
      <c r="P6238">
        <v>4.8447847103526574E-4</v>
      </c>
      <c r="Q6238" t="s">
        <v>158</v>
      </c>
      <c r="S6238" t="s">
        <v>550</v>
      </c>
      <c r="T6238" t="s">
        <v>708</v>
      </c>
      <c r="U6238">
        <v>1.521524181336874E-6</v>
      </c>
      <c r="V6238" t="s">
        <v>158</v>
      </c>
    </row>
    <row r="6239" spans="9:22" x14ac:dyDescent="0.45">
      <c r="I6239" t="s">
        <v>275</v>
      </c>
      <c r="J6239" t="s">
        <v>709</v>
      </c>
      <c r="K6239">
        <v>0</v>
      </c>
      <c r="L6239" t="s">
        <v>158</v>
      </c>
      <c r="N6239" t="s">
        <v>407</v>
      </c>
      <c r="O6239" t="s">
        <v>709</v>
      </c>
      <c r="P6239">
        <v>4.8127255534224629E-4</v>
      </c>
      <c r="Q6239" t="s">
        <v>158</v>
      </c>
      <c r="S6239" t="s">
        <v>550</v>
      </c>
      <c r="T6239" t="s">
        <v>709</v>
      </c>
      <c r="U6239">
        <v>1.2209097947666016E-5</v>
      </c>
      <c r="V6239" t="s">
        <v>158</v>
      </c>
    </row>
    <row r="6240" spans="9:22" x14ac:dyDescent="0.45">
      <c r="I6240" t="s">
        <v>275</v>
      </c>
      <c r="J6240" t="s">
        <v>710</v>
      </c>
      <c r="K6240">
        <v>0</v>
      </c>
      <c r="L6240" t="s">
        <v>158</v>
      </c>
      <c r="N6240" t="s">
        <v>407</v>
      </c>
      <c r="O6240" t="s">
        <v>710</v>
      </c>
      <c r="P6240">
        <v>4.6679045256045089E-4</v>
      </c>
      <c r="Q6240" t="s">
        <v>158</v>
      </c>
      <c r="S6240" t="s">
        <v>550</v>
      </c>
      <c r="T6240" t="s">
        <v>710</v>
      </c>
      <c r="U6240">
        <v>2.5545906361446487E-5</v>
      </c>
      <c r="V6240" t="s">
        <v>158</v>
      </c>
    </row>
    <row r="6241" spans="9:22" x14ac:dyDescent="0.45">
      <c r="I6241" t="s">
        <v>275</v>
      </c>
      <c r="J6241" t="s">
        <v>711</v>
      </c>
      <c r="K6241">
        <v>0</v>
      </c>
      <c r="L6241" t="s">
        <v>158</v>
      </c>
      <c r="N6241" t="s">
        <v>407</v>
      </c>
      <c r="O6241" t="s">
        <v>711</v>
      </c>
      <c r="P6241">
        <v>4.7161715683043928E-4</v>
      </c>
      <c r="Q6241" t="s">
        <v>158</v>
      </c>
      <c r="S6241" t="s">
        <v>550</v>
      </c>
      <c r="T6241" t="s">
        <v>711</v>
      </c>
      <c r="U6241">
        <v>3.7031550104138801E-5</v>
      </c>
      <c r="V6241" t="s">
        <v>158</v>
      </c>
    </row>
    <row r="6242" spans="9:22" x14ac:dyDescent="0.45">
      <c r="I6242" t="s">
        <v>275</v>
      </c>
      <c r="J6242" t="s">
        <v>631</v>
      </c>
      <c r="K6242">
        <v>0</v>
      </c>
      <c r="L6242" t="s">
        <v>158</v>
      </c>
      <c r="N6242" t="s">
        <v>407</v>
      </c>
      <c r="O6242" t="s">
        <v>631</v>
      </c>
      <c r="P6242">
        <v>1.4063809165077837E-2</v>
      </c>
      <c r="Q6242" t="s">
        <v>158</v>
      </c>
      <c r="S6242" t="s">
        <v>550</v>
      </c>
      <c r="T6242" t="s">
        <v>631</v>
      </c>
      <c r="U6242">
        <v>1.9446101356579235E-2</v>
      </c>
      <c r="V6242" t="s">
        <v>158</v>
      </c>
    </row>
    <row r="6243" spans="9:22" x14ac:dyDescent="0.45">
      <c r="I6243" t="s">
        <v>275</v>
      </c>
      <c r="J6243" t="s">
        <v>632</v>
      </c>
      <c r="K6243">
        <v>0</v>
      </c>
      <c r="L6243" t="s">
        <v>158</v>
      </c>
      <c r="N6243" t="s">
        <v>407</v>
      </c>
      <c r="O6243" t="s">
        <v>632</v>
      </c>
      <c r="P6243">
        <v>2.5765116078910375E-3</v>
      </c>
      <c r="Q6243" t="s">
        <v>158</v>
      </c>
      <c r="S6243" t="s">
        <v>550</v>
      </c>
      <c r="T6243" t="s">
        <v>632</v>
      </c>
      <c r="U6243">
        <v>3.2395666344276347E-3</v>
      </c>
      <c r="V6243" t="s">
        <v>158</v>
      </c>
    </row>
    <row r="6244" spans="9:22" x14ac:dyDescent="0.45">
      <c r="I6244" t="s">
        <v>275</v>
      </c>
      <c r="J6244" t="s">
        <v>633</v>
      </c>
      <c r="K6244">
        <v>0</v>
      </c>
      <c r="L6244" t="s">
        <v>158</v>
      </c>
      <c r="N6244" t="s">
        <v>407</v>
      </c>
      <c r="O6244" t="s">
        <v>633</v>
      </c>
      <c r="P6244">
        <v>2.6953205382264731E-3</v>
      </c>
      <c r="Q6244" t="s">
        <v>158</v>
      </c>
      <c r="S6244" t="s">
        <v>550</v>
      </c>
      <c r="T6244" t="s">
        <v>633</v>
      </c>
      <c r="U6244">
        <v>3.2281057281498141E-3</v>
      </c>
      <c r="V6244" t="s">
        <v>158</v>
      </c>
    </row>
    <row r="6245" spans="9:22" x14ac:dyDescent="0.45">
      <c r="I6245" t="s">
        <v>275</v>
      </c>
      <c r="J6245" t="s">
        <v>634</v>
      </c>
      <c r="K6245">
        <v>3.1253833009675059E-3</v>
      </c>
      <c r="L6245" t="s">
        <v>158</v>
      </c>
      <c r="N6245" t="s">
        <v>407</v>
      </c>
      <c r="O6245" t="s">
        <v>634</v>
      </c>
      <c r="P6245">
        <v>2.7700427493383487E-3</v>
      </c>
      <c r="Q6245" t="s">
        <v>158</v>
      </c>
      <c r="S6245" t="s">
        <v>550</v>
      </c>
      <c r="T6245" t="s">
        <v>634</v>
      </c>
      <c r="U6245">
        <v>3.2690876809467226E-3</v>
      </c>
      <c r="V6245" t="s">
        <v>158</v>
      </c>
    </row>
    <row r="6246" spans="9:22" x14ac:dyDescent="0.45">
      <c r="I6246" t="s">
        <v>275</v>
      </c>
      <c r="J6246" t="s">
        <v>635</v>
      </c>
      <c r="K6246">
        <v>4.6588011719863508E-2</v>
      </c>
      <c r="L6246" t="s">
        <v>158</v>
      </c>
      <c r="N6246" t="s">
        <v>407</v>
      </c>
      <c r="O6246" t="s">
        <v>635</v>
      </c>
      <c r="P6246">
        <v>1.8694886846958761E-2</v>
      </c>
      <c r="Q6246" t="s">
        <v>158</v>
      </c>
      <c r="S6246" t="s">
        <v>550</v>
      </c>
      <c r="T6246" t="s">
        <v>635</v>
      </c>
      <c r="U6246">
        <v>2.3322482509594029E-2</v>
      </c>
      <c r="V6246" t="s">
        <v>158</v>
      </c>
    </row>
    <row r="6247" spans="9:22" x14ac:dyDescent="0.45">
      <c r="I6247" t="s">
        <v>275</v>
      </c>
      <c r="J6247" t="s">
        <v>636</v>
      </c>
      <c r="K6247">
        <v>3.7078864081153354E-3</v>
      </c>
      <c r="L6247" t="s">
        <v>158</v>
      </c>
      <c r="N6247" t="s">
        <v>407</v>
      </c>
      <c r="O6247" t="s">
        <v>636</v>
      </c>
      <c r="P6247">
        <v>2.8937971775285566E-3</v>
      </c>
      <c r="Q6247" t="s">
        <v>158</v>
      </c>
      <c r="S6247" t="s">
        <v>550</v>
      </c>
      <c r="T6247" t="s">
        <v>636</v>
      </c>
      <c r="U6247">
        <v>3.347201553965529E-3</v>
      </c>
      <c r="V6247" t="s">
        <v>158</v>
      </c>
    </row>
    <row r="6248" spans="9:22" x14ac:dyDescent="0.45">
      <c r="I6248" t="s">
        <v>275</v>
      </c>
      <c r="J6248" t="s">
        <v>637</v>
      </c>
      <c r="K6248">
        <v>0</v>
      </c>
      <c r="L6248" t="s">
        <v>158</v>
      </c>
      <c r="N6248" t="s">
        <v>407</v>
      </c>
      <c r="O6248" t="s">
        <v>637</v>
      </c>
      <c r="P6248">
        <v>2.9027228176626923E-3</v>
      </c>
      <c r="Q6248" t="s">
        <v>158</v>
      </c>
      <c r="S6248" t="s">
        <v>550</v>
      </c>
      <c r="T6248" t="s">
        <v>637</v>
      </c>
      <c r="U6248">
        <v>3.4104488525087727E-3</v>
      </c>
      <c r="V6248" t="s">
        <v>158</v>
      </c>
    </row>
    <row r="6249" spans="9:22" x14ac:dyDescent="0.45">
      <c r="I6249" t="s">
        <v>275</v>
      </c>
      <c r="J6249" t="s">
        <v>638</v>
      </c>
      <c r="K6249">
        <v>0</v>
      </c>
      <c r="L6249" t="s">
        <v>158</v>
      </c>
      <c r="N6249" t="s">
        <v>407</v>
      </c>
      <c r="O6249" t="s">
        <v>638</v>
      </c>
      <c r="P6249">
        <v>2.8113264765173415E-3</v>
      </c>
      <c r="Q6249" t="s">
        <v>158</v>
      </c>
      <c r="S6249" t="s">
        <v>550</v>
      </c>
      <c r="T6249" t="s">
        <v>638</v>
      </c>
      <c r="U6249">
        <v>3.4164239424930303E-3</v>
      </c>
      <c r="V6249" t="s">
        <v>158</v>
      </c>
    </row>
    <row r="6250" spans="9:22" x14ac:dyDescent="0.45">
      <c r="I6250" t="s">
        <v>275</v>
      </c>
      <c r="J6250" t="s">
        <v>639</v>
      </c>
      <c r="K6250">
        <v>0</v>
      </c>
      <c r="L6250" t="s">
        <v>158</v>
      </c>
      <c r="N6250" t="s">
        <v>407</v>
      </c>
      <c r="O6250" t="s">
        <v>639</v>
      </c>
      <c r="P6250">
        <v>1.2575195190033906E-2</v>
      </c>
      <c r="Q6250" t="s">
        <v>158</v>
      </c>
      <c r="S6250" t="s">
        <v>550</v>
      </c>
      <c r="T6250" t="s">
        <v>639</v>
      </c>
      <c r="U6250">
        <v>1.6437844727723888E-2</v>
      </c>
      <c r="V6250" t="s">
        <v>158</v>
      </c>
    </row>
    <row r="6251" spans="9:22" x14ac:dyDescent="0.45">
      <c r="I6251" t="s">
        <v>276</v>
      </c>
      <c r="J6251" t="s">
        <v>157</v>
      </c>
      <c r="K6251">
        <v>3.6035283537563306E-3</v>
      </c>
      <c r="L6251" t="s">
        <v>158</v>
      </c>
      <c r="N6251" t="s">
        <v>408</v>
      </c>
      <c r="O6251" t="s">
        <v>157</v>
      </c>
      <c r="P6251">
        <v>0.15818291760235176</v>
      </c>
      <c r="Q6251" t="s">
        <v>158</v>
      </c>
      <c r="S6251" t="s">
        <v>551</v>
      </c>
      <c r="T6251" t="s">
        <v>157</v>
      </c>
      <c r="U6251">
        <v>0.11685940626587488</v>
      </c>
      <c r="V6251" t="s">
        <v>158</v>
      </c>
    </row>
    <row r="6252" spans="9:22" x14ac:dyDescent="0.45">
      <c r="I6252" t="s">
        <v>276</v>
      </c>
      <c r="J6252" t="s">
        <v>159</v>
      </c>
      <c r="K6252">
        <v>1.3084655320606774E-2</v>
      </c>
      <c r="L6252" t="s">
        <v>158</v>
      </c>
      <c r="N6252" t="s">
        <v>408</v>
      </c>
      <c r="O6252" t="s">
        <v>159</v>
      </c>
      <c r="P6252">
        <v>2.4978559893858963E-2</v>
      </c>
      <c r="Q6252" t="s">
        <v>158</v>
      </c>
      <c r="S6252" t="s">
        <v>551</v>
      </c>
      <c r="T6252" t="s">
        <v>159</v>
      </c>
      <c r="U6252">
        <v>1.9969287145508555E-2</v>
      </c>
      <c r="V6252" t="s">
        <v>158</v>
      </c>
    </row>
    <row r="6253" spans="9:22" x14ac:dyDescent="0.45">
      <c r="I6253" t="s">
        <v>276</v>
      </c>
      <c r="J6253" t="s">
        <v>160</v>
      </c>
      <c r="K6253">
        <v>2.4993635385515307E-2</v>
      </c>
      <c r="L6253" t="s">
        <v>158</v>
      </c>
      <c r="N6253" t="s">
        <v>408</v>
      </c>
      <c r="O6253" t="s">
        <v>160</v>
      </c>
      <c r="P6253">
        <v>2.3559398870964504E-2</v>
      </c>
      <c r="Q6253" t="s">
        <v>158</v>
      </c>
      <c r="S6253" t="s">
        <v>551</v>
      </c>
      <c r="T6253" t="s">
        <v>160</v>
      </c>
      <c r="U6253">
        <v>1.9781815469968534E-2</v>
      </c>
      <c r="V6253" t="s">
        <v>158</v>
      </c>
    </row>
    <row r="6254" spans="9:22" x14ac:dyDescent="0.45">
      <c r="I6254" t="s">
        <v>276</v>
      </c>
      <c r="J6254" t="s">
        <v>161</v>
      </c>
      <c r="K6254">
        <v>3.8759137030746814E-2</v>
      </c>
      <c r="L6254" t="s">
        <v>158</v>
      </c>
      <c r="N6254" t="s">
        <v>408</v>
      </c>
      <c r="O6254" t="s">
        <v>161</v>
      </c>
      <c r="P6254">
        <v>2.2061956413967822E-2</v>
      </c>
      <c r="Q6254" t="s">
        <v>158</v>
      </c>
      <c r="S6254" t="s">
        <v>551</v>
      </c>
      <c r="T6254" t="s">
        <v>161</v>
      </c>
      <c r="U6254">
        <v>1.9697128618435644E-2</v>
      </c>
      <c r="V6254" t="s">
        <v>158</v>
      </c>
    </row>
    <row r="6255" spans="9:22" x14ac:dyDescent="0.45">
      <c r="I6255" t="s">
        <v>276</v>
      </c>
      <c r="J6255" t="s">
        <v>162</v>
      </c>
      <c r="K6255">
        <v>0.35684488948267457</v>
      </c>
      <c r="L6255" t="s">
        <v>158</v>
      </c>
      <c r="N6255" t="s">
        <v>408</v>
      </c>
      <c r="O6255" t="s">
        <v>162</v>
      </c>
      <c r="P6255">
        <v>0.15141277433047839</v>
      </c>
      <c r="Q6255" t="s">
        <v>158</v>
      </c>
      <c r="S6255" t="s">
        <v>551</v>
      </c>
      <c r="T6255" t="s">
        <v>162</v>
      </c>
      <c r="U6255">
        <v>0.1352637128841018</v>
      </c>
      <c r="V6255" t="s">
        <v>158</v>
      </c>
    </row>
    <row r="6256" spans="9:22" x14ac:dyDescent="0.45">
      <c r="I6256" t="s">
        <v>276</v>
      </c>
      <c r="J6256" t="s">
        <v>619</v>
      </c>
      <c r="K6256">
        <v>3.8184483973232437E-2</v>
      </c>
      <c r="L6256" t="s">
        <v>158</v>
      </c>
      <c r="N6256" t="s">
        <v>408</v>
      </c>
      <c r="O6256" t="s">
        <v>619</v>
      </c>
      <c r="P6256">
        <v>2.6964204546639111E-2</v>
      </c>
      <c r="Q6256" t="s">
        <v>158</v>
      </c>
      <c r="S6256" t="s">
        <v>551</v>
      </c>
      <c r="T6256" t="s">
        <v>619</v>
      </c>
      <c r="U6256">
        <v>2.0258888108807507E-2</v>
      </c>
      <c r="V6256" t="s">
        <v>158</v>
      </c>
    </row>
    <row r="6257" spans="9:22" x14ac:dyDescent="0.45">
      <c r="I6257" t="s">
        <v>276</v>
      </c>
      <c r="J6257" t="s">
        <v>620</v>
      </c>
      <c r="K6257">
        <v>2.5233730489089102E-2</v>
      </c>
      <c r="L6257" t="s">
        <v>158</v>
      </c>
      <c r="N6257" t="s">
        <v>408</v>
      </c>
      <c r="O6257" t="s">
        <v>620</v>
      </c>
      <c r="P6257">
        <v>2.8271317618755107E-2</v>
      </c>
      <c r="Q6257" t="s">
        <v>158</v>
      </c>
      <c r="S6257" t="s">
        <v>551</v>
      </c>
      <c r="T6257" t="s">
        <v>620</v>
      </c>
      <c r="U6257">
        <v>2.0628223161434936E-2</v>
      </c>
      <c r="V6257" t="s">
        <v>158</v>
      </c>
    </row>
    <row r="6258" spans="9:22" x14ac:dyDescent="0.45">
      <c r="I6258" t="s">
        <v>276</v>
      </c>
      <c r="J6258" t="s">
        <v>621</v>
      </c>
      <c r="K6258">
        <v>1.1600631263325929E-2</v>
      </c>
      <c r="L6258" t="s">
        <v>158</v>
      </c>
      <c r="N6258" t="s">
        <v>408</v>
      </c>
      <c r="O6258" t="s">
        <v>621</v>
      </c>
      <c r="P6258">
        <v>2.8422036968606224E-2</v>
      </c>
      <c r="Q6258" t="s">
        <v>158</v>
      </c>
      <c r="S6258" t="s">
        <v>551</v>
      </c>
      <c r="T6258" t="s">
        <v>621</v>
      </c>
      <c r="U6258">
        <v>2.0812394351523059E-2</v>
      </c>
      <c r="V6258" t="s">
        <v>158</v>
      </c>
    </row>
    <row r="6259" spans="9:22" x14ac:dyDescent="0.45">
      <c r="I6259" t="s">
        <v>276</v>
      </c>
      <c r="J6259" t="s">
        <v>622</v>
      </c>
      <c r="K6259">
        <v>2.3530265152979296E-3</v>
      </c>
      <c r="L6259" t="s">
        <v>158</v>
      </c>
      <c r="N6259" t="s">
        <v>408</v>
      </c>
      <c r="O6259" t="s">
        <v>622</v>
      </c>
      <c r="P6259">
        <v>0.13862025594079563</v>
      </c>
      <c r="Q6259" t="s">
        <v>158</v>
      </c>
      <c r="S6259" t="s">
        <v>551</v>
      </c>
      <c r="T6259" t="s">
        <v>622</v>
      </c>
      <c r="U6259">
        <v>0.10442777553737488</v>
      </c>
      <c r="V6259" t="s">
        <v>158</v>
      </c>
    </row>
    <row r="6260" spans="9:22" x14ac:dyDescent="0.45">
      <c r="I6260" t="s">
        <v>276</v>
      </c>
      <c r="J6260" t="s">
        <v>163</v>
      </c>
      <c r="K6260">
        <v>1.8187204214972943E-3</v>
      </c>
      <c r="L6260" t="s">
        <v>158</v>
      </c>
      <c r="N6260" t="s">
        <v>408</v>
      </c>
      <c r="O6260" t="s">
        <v>163</v>
      </c>
      <c r="P6260">
        <v>2.5613795609241569E-2</v>
      </c>
      <c r="Q6260" t="s">
        <v>158</v>
      </c>
      <c r="S6260" t="s">
        <v>551</v>
      </c>
      <c r="T6260" t="s">
        <v>163</v>
      </c>
      <c r="U6260">
        <v>5.7396274308966724E-2</v>
      </c>
      <c r="V6260" t="s">
        <v>158</v>
      </c>
    </row>
    <row r="6261" spans="9:22" x14ac:dyDescent="0.45">
      <c r="I6261" t="s">
        <v>276</v>
      </c>
      <c r="J6261" t="s">
        <v>164</v>
      </c>
      <c r="K6261">
        <v>9.1561270041022897E-3</v>
      </c>
      <c r="L6261" t="s">
        <v>158</v>
      </c>
      <c r="N6261" t="s">
        <v>408</v>
      </c>
      <c r="O6261" t="s">
        <v>164</v>
      </c>
      <c r="P6261">
        <v>4.0159837828537348E-3</v>
      </c>
      <c r="Q6261" t="s">
        <v>158</v>
      </c>
      <c r="S6261" t="s">
        <v>551</v>
      </c>
      <c r="T6261" t="s">
        <v>164</v>
      </c>
      <c r="U6261">
        <v>9.4306701857300983E-3</v>
      </c>
      <c r="V6261" t="s">
        <v>158</v>
      </c>
    </row>
    <row r="6262" spans="9:22" x14ac:dyDescent="0.45">
      <c r="I6262" t="s">
        <v>276</v>
      </c>
      <c r="J6262" t="s">
        <v>165</v>
      </c>
      <c r="K6262">
        <v>1.448806657138259E-2</v>
      </c>
      <c r="L6262" t="s">
        <v>158</v>
      </c>
      <c r="N6262" t="s">
        <v>408</v>
      </c>
      <c r="O6262" t="s">
        <v>165</v>
      </c>
      <c r="P6262">
        <v>3.7418992513371888E-3</v>
      </c>
      <c r="Q6262" t="s">
        <v>158</v>
      </c>
      <c r="S6262" t="s">
        <v>551</v>
      </c>
      <c r="T6262" t="s">
        <v>165</v>
      </c>
      <c r="U6262">
        <v>9.1473195283755179E-3</v>
      </c>
      <c r="V6262" t="s">
        <v>158</v>
      </c>
    </row>
    <row r="6263" spans="9:22" x14ac:dyDescent="0.45">
      <c r="I6263" t="s">
        <v>276</v>
      </c>
      <c r="J6263" t="s">
        <v>166</v>
      </c>
      <c r="K6263">
        <v>1.7834697126923069E-2</v>
      </c>
      <c r="L6263" t="s">
        <v>158</v>
      </c>
      <c r="N6263" t="s">
        <v>408</v>
      </c>
      <c r="O6263" t="s">
        <v>166</v>
      </c>
      <c r="P6263">
        <v>3.4551181816629621E-3</v>
      </c>
      <c r="Q6263" t="s">
        <v>158</v>
      </c>
      <c r="S6263" t="s">
        <v>551</v>
      </c>
      <c r="T6263" t="s">
        <v>166</v>
      </c>
      <c r="U6263">
        <v>8.8352451402406162E-3</v>
      </c>
      <c r="V6263" t="s">
        <v>158</v>
      </c>
    </row>
    <row r="6264" spans="9:22" x14ac:dyDescent="0.45">
      <c r="I6264" t="s">
        <v>276</v>
      </c>
      <c r="J6264" t="s">
        <v>167</v>
      </c>
      <c r="K6264">
        <v>0.1485543485550801</v>
      </c>
      <c r="L6264" t="s">
        <v>158</v>
      </c>
      <c r="N6264" t="s">
        <v>408</v>
      </c>
      <c r="O6264" t="s">
        <v>167</v>
      </c>
      <c r="P6264">
        <v>1.7755911709759903E-2</v>
      </c>
      <c r="Q6264" t="s">
        <v>158</v>
      </c>
      <c r="S6264" t="s">
        <v>551</v>
      </c>
      <c r="T6264" t="s">
        <v>167</v>
      </c>
      <c r="U6264">
        <v>5.8111595656514345E-2</v>
      </c>
      <c r="V6264" t="s">
        <v>158</v>
      </c>
    </row>
    <row r="6265" spans="9:22" x14ac:dyDescent="0.45">
      <c r="I6265" t="s">
        <v>276</v>
      </c>
      <c r="J6265" t="s">
        <v>623</v>
      </c>
      <c r="K6265">
        <v>1.8221689698265806E-2</v>
      </c>
      <c r="L6265" t="s">
        <v>158</v>
      </c>
      <c r="N6265" t="s">
        <v>408</v>
      </c>
      <c r="O6265" t="s">
        <v>623</v>
      </c>
      <c r="P6265">
        <v>4.1906084961590992E-3</v>
      </c>
      <c r="Q6265" t="s">
        <v>158</v>
      </c>
      <c r="S6265" t="s">
        <v>551</v>
      </c>
      <c r="T6265" t="s">
        <v>623</v>
      </c>
      <c r="U6265">
        <v>9.9297673230515082E-3</v>
      </c>
      <c r="V6265" t="s">
        <v>158</v>
      </c>
    </row>
    <row r="6266" spans="9:22" x14ac:dyDescent="0.45">
      <c r="I6266" t="s">
        <v>276</v>
      </c>
      <c r="J6266" t="s">
        <v>624</v>
      </c>
      <c r="K6266">
        <v>1.477107582363211E-2</v>
      </c>
      <c r="L6266" t="s">
        <v>158</v>
      </c>
      <c r="N6266" t="s">
        <v>408</v>
      </c>
      <c r="O6266" t="s">
        <v>624</v>
      </c>
      <c r="P6266">
        <v>4.5059679211032202E-3</v>
      </c>
      <c r="Q6266" t="s">
        <v>158</v>
      </c>
      <c r="S6266" t="s">
        <v>551</v>
      </c>
      <c r="T6266" t="s">
        <v>624</v>
      </c>
      <c r="U6266">
        <v>1.0447972117603036E-2</v>
      </c>
      <c r="V6266" t="s">
        <v>158</v>
      </c>
    </row>
    <row r="6267" spans="9:22" x14ac:dyDescent="0.45">
      <c r="I6267" t="s">
        <v>276</v>
      </c>
      <c r="J6267" t="s">
        <v>625</v>
      </c>
      <c r="K6267">
        <v>9.4643537804460567E-3</v>
      </c>
      <c r="L6267" t="s">
        <v>158</v>
      </c>
      <c r="N6267" t="s">
        <v>408</v>
      </c>
      <c r="O6267" t="s">
        <v>625</v>
      </c>
      <c r="P6267">
        <v>4.0592047468767101E-3</v>
      </c>
      <c r="Q6267" t="s">
        <v>158</v>
      </c>
      <c r="S6267" t="s">
        <v>551</v>
      </c>
      <c r="T6267" t="s">
        <v>625</v>
      </c>
      <c r="U6267">
        <v>1.0777971260939132E-2</v>
      </c>
      <c r="V6267" t="s">
        <v>158</v>
      </c>
    </row>
    <row r="6268" spans="9:22" x14ac:dyDescent="0.45">
      <c r="I6268" t="s">
        <v>276</v>
      </c>
      <c r="J6268" t="s">
        <v>626</v>
      </c>
      <c r="K6268">
        <v>2.297891699004967E-3</v>
      </c>
      <c r="L6268" t="s">
        <v>158</v>
      </c>
      <c r="N6268" t="s">
        <v>408</v>
      </c>
      <c r="O6268" t="s">
        <v>626</v>
      </c>
      <c r="P6268">
        <v>1.2454173634943746E-2</v>
      </c>
      <c r="Q6268" t="s">
        <v>158</v>
      </c>
      <c r="S6268" t="s">
        <v>551</v>
      </c>
      <c r="T6268" t="s">
        <v>626</v>
      </c>
      <c r="U6268">
        <v>5.3986881509822303E-2</v>
      </c>
      <c r="V6268" t="s">
        <v>158</v>
      </c>
    </row>
    <row r="6269" spans="9:22" x14ac:dyDescent="0.45">
      <c r="I6269" t="s">
        <v>276</v>
      </c>
      <c r="J6269" t="s">
        <v>168</v>
      </c>
      <c r="K6269">
        <v>0</v>
      </c>
      <c r="L6269" t="s">
        <v>158</v>
      </c>
      <c r="N6269" t="s">
        <v>408</v>
      </c>
      <c r="O6269" t="s">
        <v>168</v>
      </c>
      <c r="P6269">
        <v>6.2955412323189019E-2</v>
      </c>
      <c r="Q6269" t="s">
        <v>158</v>
      </c>
      <c r="S6269" t="s">
        <v>551</v>
      </c>
      <c r="T6269" t="s">
        <v>168</v>
      </c>
      <c r="U6269">
        <v>5.616824418064742E-2</v>
      </c>
      <c r="V6269" t="s">
        <v>158</v>
      </c>
    </row>
    <row r="6270" spans="9:22" x14ac:dyDescent="0.45">
      <c r="I6270" t="s">
        <v>276</v>
      </c>
      <c r="J6270" t="s">
        <v>169</v>
      </c>
      <c r="K6270">
        <v>3.1091955958520126E-3</v>
      </c>
      <c r="L6270" t="s">
        <v>158</v>
      </c>
      <c r="N6270" t="s">
        <v>408</v>
      </c>
      <c r="O6270" t="s">
        <v>169</v>
      </c>
      <c r="P6270">
        <v>9.5346843452844641E-3</v>
      </c>
      <c r="Q6270" t="s">
        <v>158</v>
      </c>
      <c r="S6270" t="s">
        <v>551</v>
      </c>
      <c r="T6270" t="s">
        <v>169</v>
      </c>
      <c r="U6270">
        <v>8.8997087662409363E-3</v>
      </c>
      <c r="V6270" t="s">
        <v>158</v>
      </c>
    </row>
    <row r="6271" spans="9:22" x14ac:dyDescent="0.45">
      <c r="I6271" t="s">
        <v>276</v>
      </c>
      <c r="J6271" t="s">
        <v>170</v>
      </c>
      <c r="K6271">
        <v>1.0632682082865826E-2</v>
      </c>
      <c r="L6271" t="s">
        <v>158</v>
      </c>
      <c r="N6271" t="s">
        <v>408</v>
      </c>
      <c r="O6271" t="s">
        <v>170</v>
      </c>
      <c r="P6271">
        <v>9.2283410424112873E-3</v>
      </c>
      <c r="Q6271" t="s">
        <v>158</v>
      </c>
      <c r="S6271" t="s">
        <v>551</v>
      </c>
      <c r="T6271" t="s">
        <v>170</v>
      </c>
      <c r="U6271">
        <v>8.5342889954879778E-3</v>
      </c>
      <c r="V6271" t="s">
        <v>158</v>
      </c>
    </row>
    <row r="6272" spans="9:22" x14ac:dyDescent="0.45">
      <c r="I6272" t="s">
        <v>276</v>
      </c>
      <c r="J6272" t="s">
        <v>171</v>
      </c>
      <c r="K6272">
        <v>1.7182369159736758E-2</v>
      </c>
      <c r="L6272" t="s">
        <v>158</v>
      </c>
      <c r="N6272" t="s">
        <v>408</v>
      </c>
      <c r="O6272" t="s">
        <v>171</v>
      </c>
      <c r="P6272">
        <v>9.0493730552547169E-3</v>
      </c>
      <c r="Q6272" t="s">
        <v>158</v>
      </c>
      <c r="S6272" t="s">
        <v>551</v>
      </c>
      <c r="T6272" t="s">
        <v>171</v>
      </c>
      <c r="U6272">
        <v>8.3518121699054371E-3</v>
      </c>
      <c r="V6272" t="s">
        <v>158</v>
      </c>
    </row>
    <row r="6273" spans="9:22" x14ac:dyDescent="0.45">
      <c r="I6273" t="s">
        <v>276</v>
      </c>
      <c r="J6273" t="s">
        <v>172</v>
      </c>
      <c r="K6273">
        <v>0.1575580297751229</v>
      </c>
      <c r="L6273" t="s">
        <v>158</v>
      </c>
      <c r="N6273" t="s">
        <v>408</v>
      </c>
      <c r="O6273" t="s">
        <v>172</v>
      </c>
      <c r="P6273">
        <v>5.6038186222852955E-2</v>
      </c>
      <c r="Q6273" t="s">
        <v>158</v>
      </c>
      <c r="S6273" t="s">
        <v>551</v>
      </c>
      <c r="T6273" t="s">
        <v>172</v>
      </c>
      <c r="U6273">
        <v>5.5966107863107635E-2</v>
      </c>
      <c r="V6273" t="s">
        <v>158</v>
      </c>
    </row>
    <row r="6274" spans="9:22" x14ac:dyDescent="0.45">
      <c r="I6274" t="s">
        <v>276</v>
      </c>
      <c r="J6274" t="s">
        <v>627</v>
      </c>
      <c r="K6274">
        <v>1.4731552563106581E-2</v>
      </c>
      <c r="L6274" t="s">
        <v>158</v>
      </c>
      <c r="N6274" t="s">
        <v>408</v>
      </c>
      <c r="O6274" t="s">
        <v>627</v>
      </c>
      <c r="P6274">
        <v>8.6329551947078535E-3</v>
      </c>
      <c r="Q6274" t="s">
        <v>158</v>
      </c>
      <c r="S6274" t="s">
        <v>551</v>
      </c>
      <c r="T6274" t="s">
        <v>627</v>
      </c>
      <c r="U6274">
        <v>8.8939506832822444E-3</v>
      </c>
      <c r="V6274" t="s">
        <v>158</v>
      </c>
    </row>
    <row r="6275" spans="9:22" x14ac:dyDescent="0.45">
      <c r="I6275" t="s">
        <v>276</v>
      </c>
      <c r="J6275" t="s">
        <v>628</v>
      </c>
      <c r="K6275">
        <v>6.3142168049296092E-3</v>
      </c>
      <c r="L6275" t="s">
        <v>158</v>
      </c>
      <c r="N6275" t="s">
        <v>408</v>
      </c>
      <c r="O6275" t="s">
        <v>628</v>
      </c>
      <c r="P6275">
        <v>8.8500972262189927E-3</v>
      </c>
      <c r="Q6275" t="s">
        <v>158</v>
      </c>
      <c r="S6275" t="s">
        <v>551</v>
      </c>
      <c r="T6275" t="s">
        <v>628</v>
      </c>
      <c r="U6275">
        <v>9.1990216400134345E-3</v>
      </c>
      <c r="V6275" t="s">
        <v>158</v>
      </c>
    </row>
    <row r="6276" spans="9:22" x14ac:dyDescent="0.45">
      <c r="I6276" t="s">
        <v>276</v>
      </c>
      <c r="J6276" t="s">
        <v>629</v>
      </c>
      <c r="K6276">
        <v>1.0902387826030348E-3</v>
      </c>
      <c r="L6276" t="s">
        <v>158</v>
      </c>
      <c r="N6276" t="s">
        <v>408</v>
      </c>
      <c r="O6276" t="s">
        <v>629</v>
      </c>
      <c r="P6276">
        <v>9.1426118345048785E-3</v>
      </c>
      <c r="Q6276" t="s">
        <v>158</v>
      </c>
      <c r="S6276" t="s">
        <v>551</v>
      </c>
      <c r="T6276" t="s">
        <v>629</v>
      </c>
      <c r="U6276">
        <v>9.4213131535432343E-3</v>
      </c>
      <c r="V6276" t="s">
        <v>158</v>
      </c>
    </row>
    <row r="6277" spans="9:22" x14ac:dyDescent="0.45">
      <c r="I6277" t="s">
        <v>276</v>
      </c>
      <c r="J6277" t="s">
        <v>630</v>
      </c>
      <c r="K6277">
        <v>0</v>
      </c>
      <c r="L6277" t="s">
        <v>158</v>
      </c>
      <c r="N6277" t="s">
        <v>408</v>
      </c>
      <c r="O6277" t="s">
        <v>630</v>
      </c>
      <c r="P6277">
        <v>4.7296904146272155E-2</v>
      </c>
      <c r="Q6277" t="s">
        <v>158</v>
      </c>
      <c r="S6277" t="s">
        <v>551</v>
      </c>
      <c r="T6277" t="s">
        <v>630</v>
      </c>
      <c r="U6277">
        <v>4.7901436185635117E-2</v>
      </c>
      <c r="V6277" t="s">
        <v>158</v>
      </c>
    </row>
    <row r="6278" spans="9:22" x14ac:dyDescent="0.45">
      <c r="I6278" t="s">
        <v>276</v>
      </c>
      <c r="J6278" t="s">
        <v>688</v>
      </c>
      <c r="K6278">
        <v>0</v>
      </c>
      <c r="L6278" t="s">
        <v>158</v>
      </c>
      <c r="N6278" t="s">
        <v>408</v>
      </c>
      <c r="O6278" t="s">
        <v>688</v>
      </c>
      <c r="P6278">
        <v>5.9374479812986175E-5</v>
      </c>
      <c r="Q6278" t="s">
        <v>158</v>
      </c>
      <c r="S6278" t="s">
        <v>551</v>
      </c>
      <c r="T6278" t="s">
        <v>688</v>
      </c>
      <c r="U6278">
        <v>0</v>
      </c>
      <c r="V6278" t="s">
        <v>158</v>
      </c>
    </row>
    <row r="6279" spans="9:22" x14ac:dyDescent="0.45">
      <c r="I6279" t="s">
        <v>276</v>
      </c>
      <c r="J6279" t="s">
        <v>689</v>
      </c>
      <c r="K6279">
        <v>0</v>
      </c>
      <c r="L6279" t="s">
        <v>158</v>
      </c>
      <c r="N6279" t="s">
        <v>408</v>
      </c>
      <c r="O6279" t="s">
        <v>689</v>
      </c>
      <c r="P6279">
        <v>6.8610905889415058E-5</v>
      </c>
      <c r="Q6279" t="s">
        <v>158</v>
      </c>
      <c r="S6279" t="s">
        <v>551</v>
      </c>
      <c r="T6279" t="s">
        <v>689</v>
      </c>
      <c r="U6279">
        <v>0</v>
      </c>
      <c r="V6279" t="s">
        <v>158</v>
      </c>
    </row>
    <row r="6280" spans="9:22" x14ac:dyDescent="0.45">
      <c r="I6280" t="s">
        <v>276</v>
      </c>
      <c r="J6280" t="s">
        <v>690</v>
      </c>
      <c r="K6280">
        <v>0</v>
      </c>
      <c r="L6280" t="s">
        <v>158</v>
      </c>
      <c r="N6280" t="s">
        <v>408</v>
      </c>
      <c r="O6280" t="s">
        <v>690</v>
      </c>
      <c r="P6280">
        <v>1.1506555664627028E-4</v>
      </c>
      <c r="Q6280" t="s">
        <v>158</v>
      </c>
      <c r="S6280" t="s">
        <v>551</v>
      </c>
      <c r="T6280" t="s">
        <v>690</v>
      </c>
      <c r="U6280">
        <v>0</v>
      </c>
      <c r="V6280" t="s">
        <v>158</v>
      </c>
    </row>
    <row r="6281" spans="9:22" x14ac:dyDescent="0.45">
      <c r="I6281" t="s">
        <v>276</v>
      </c>
      <c r="J6281" t="s">
        <v>691</v>
      </c>
      <c r="K6281">
        <v>0</v>
      </c>
      <c r="L6281" t="s">
        <v>158</v>
      </c>
      <c r="N6281" t="s">
        <v>408</v>
      </c>
      <c r="O6281" t="s">
        <v>691</v>
      </c>
      <c r="P6281">
        <v>1.4464712149672498E-4</v>
      </c>
      <c r="Q6281" t="s">
        <v>158</v>
      </c>
      <c r="S6281" t="s">
        <v>551</v>
      </c>
      <c r="T6281" t="s">
        <v>691</v>
      </c>
      <c r="U6281">
        <v>3.4386252966193753E-6</v>
      </c>
      <c r="V6281" t="s">
        <v>158</v>
      </c>
    </row>
    <row r="6282" spans="9:22" x14ac:dyDescent="0.45">
      <c r="I6282" t="s">
        <v>276</v>
      </c>
      <c r="J6282" t="s">
        <v>692</v>
      </c>
      <c r="K6282">
        <v>0</v>
      </c>
      <c r="L6282" t="s">
        <v>158</v>
      </c>
      <c r="N6282" t="s">
        <v>408</v>
      </c>
      <c r="O6282" t="s">
        <v>692</v>
      </c>
      <c r="P6282">
        <v>1.7451259768483835E-4</v>
      </c>
      <c r="Q6282" t="s">
        <v>158</v>
      </c>
      <c r="S6282" t="s">
        <v>551</v>
      </c>
      <c r="T6282" t="s">
        <v>692</v>
      </c>
      <c r="U6282">
        <v>3.6966189104123853E-6</v>
      </c>
      <c r="V6282" t="s">
        <v>158</v>
      </c>
    </row>
    <row r="6283" spans="9:22" x14ac:dyDescent="0.45">
      <c r="I6283" t="s">
        <v>276</v>
      </c>
      <c r="J6283" t="s">
        <v>693</v>
      </c>
      <c r="K6283">
        <v>0</v>
      </c>
      <c r="L6283" t="s">
        <v>158</v>
      </c>
      <c r="N6283" t="s">
        <v>408</v>
      </c>
      <c r="O6283" t="s">
        <v>693</v>
      </c>
      <c r="P6283">
        <v>1.6694649409995185E-4</v>
      </c>
      <c r="Q6283" t="s">
        <v>158</v>
      </c>
      <c r="S6283" t="s">
        <v>551</v>
      </c>
      <c r="T6283" t="s">
        <v>693</v>
      </c>
      <c r="U6283">
        <v>3.0752287510732557E-6</v>
      </c>
      <c r="V6283" t="s">
        <v>158</v>
      </c>
    </row>
    <row r="6284" spans="9:22" x14ac:dyDescent="0.45">
      <c r="I6284" t="s">
        <v>276</v>
      </c>
      <c r="J6284" t="s">
        <v>694</v>
      </c>
      <c r="K6284">
        <v>0</v>
      </c>
      <c r="L6284" t="s">
        <v>158</v>
      </c>
      <c r="N6284" t="s">
        <v>408</v>
      </c>
      <c r="O6284" t="s">
        <v>694</v>
      </c>
      <c r="P6284">
        <v>1.5926700695292409E-4</v>
      </c>
      <c r="Q6284" t="s">
        <v>158</v>
      </c>
      <c r="S6284" t="s">
        <v>551</v>
      </c>
      <c r="T6284" t="s">
        <v>694</v>
      </c>
      <c r="U6284">
        <v>1.7369211960648699E-6</v>
      </c>
      <c r="V6284" t="s">
        <v>158</v>
      </c>
    </row>
    <row r="6285" spans="9:22" x14ac:dyDescent="0.45">
      <c r="I6285" t="s">
        <v>276</v>
      </c>
      <c r="J6285" t="s">
        <v>695</v>
      </c>
      <c r="K6285">
        <v>4.688933685983027E-5</v>
      </c>
      <c r="L6285" t="s">
        <v>158</v>
      </c>
      <c r="N6285" t="s">
        <v>408</v>
      </c>
      <c r="O6285" t="s">
        <v>695</v>
      </c>
      <c r="P6285">
        <v>1.6729342748854519E-4</v>
      </c>
      <c r="Q6285" t="s">
        <v>158</v>
      </c>
      <c r="S6285" t="s">
        <v>551</v>
      </c>
      <c r="T6285" t="s">
        <v>695</v>
      </c>
      <c r="U6285">
        <v>1.1473018483032523E-6</v>
      </c>
      <c r="V6285" t="s">
        <v>158</v>
      </c>
    </row>
    <row r="6286" spans="9:22" x14ac:dyDescent="0.45">
      <c r="I6286" t="s">
        <v>276</v>
      </c>
      <c r="J6286" t="s">
        <v>696</v>
      </c>
      <c r="K6286">
        <v>1.419140787854656E-4</v>
      </c>
      <c r="L6286" t="s">
        <v>158</v>
      </c>
      <c r="N6286" t="s">
        <v>408</v>
      </c>
      <c r="O6286" t="s">
        <v>696</v>
      </c>
      <c r="P6286">
        <v>1.7049346889004875E-4</v>
      </c>
      <c r="Q6286" t="s">
        <v>158</v>
      </c>
      <c r="S6286" t="s">
        <v>551</v>
      </c>
      <c r="T6286" t="s">
        <v>696</v>
      </c>
      <c r="U6286">
        <v>1.6190310954251097E-6</v>
      </c>
      <c r="V6286" t="s">
        <v>158</v>
      </c>
    </row>
    <row r="6287" spans="9:22" x14ac:dyDescent="0.45">
      <c r="I6287" t="s">
        <v>276</v>
      </c>
      <c r="J6287" t="s">
        <v>697</v>
      </c>
      <c r="K6287">
        <v>1.7559240230091423E-4</v>
      </c>
      <c r="L6287" t="s">
        <v>158</v>
      </c>
      <c r="N6287" t="s">
        <v>408</v>
      </c>
      <c r="O6287" t="s">
        <v>697</v>
      </c>
      <c r="P6287">
        <v>1.7757359469254186E-4</v>
      </c>
      <c r="Q6287" t="s">
        <v>158</v>
      </c>
      <c r="S6287" t="s">
        <v>551</v>
      </c>
      <c r="T6287" t="s">
        <v>697</v>
      </c>
      <c r="U6287">
        <v>3.5002210579960849E-6</v>
      </c>
      <c r="V6287" t="s">
        <v>158</v>
      </c>
    </row>
    <row r="6288" spans="9:22" x14ac:dyDescent="0.45">
      <c r="I6288" t="s">
        <v>276</v>
      </c>
      <c r="J6288" t="s">
        <v>698</v>
      </c>
      <c r="K6288">
        <v>2.0508859911853833E-4</v>
      </c>
      <c r="L6288" t="s">
        <v>158</v>
      </c>
      <c r="N6288" t="s">
        <v>408</v>
      </c>
      <c r="O6288" t="s">
        <v>698</v>
      </c>
      <c r="P6288">
        <v>1.8314805937189409E-4</v>
      </c>
      <c r="Q6288" t="s">
        <v>158</v>
      </c>
      <c r="S6288" t="s">
        <v>551</v>
      </c>
      <c r="T6288" t="s">
        <v>698</v>
      </c>
      <c r="U6288">
        <v>4.4718939232348437E-6</v>
      </c>
      <c r="V6288" t="s">
        <v>158</v>
      </c>
    </row>
    <row r="6289" spans="9:22" x14ac:dyDescent="0.45">
      <c r="I6289" t="s">
        <v>276</v>
      </c>
      <c r="J6289" t="s">
        <v>699</v>
      </c>
      <c r="K6289">
        <v>2.0058775225314723E-4</v>
      </c>
      <c r="L6289" t="s">
        <v>158</v>
      </c>
      <c r="N6289" t="s">
        <v>408</v>
      </c>
      <c r="O6289" t="s">
        <v>699</v>
      </c>
      <c r="P6289">
        <v>1.5733876584651037E-4</v>
      </c>
      <c r="Q6289" t="s">
        <v>158</v>
      </c>
      <c r="S6289" t="s">
        <v>551</v>
      </c>
      <c r="T6289" t="s">
        <v>699</v>
      </c>
      <c r="U6289">
        <v>2.162773488309756E-6</v>
      </c>
      <c r="V6289" t="s">
        <v>158</v>
      </c>
    </row>
    <row r="6290" spans="9:22" x14ac:dyDescent="0.45">
      <c r="I6290" t="s">
        <v>276</v>
      </c>
      <c r="J6290" t="s">
        <v>700</v>
      </c>
      <c r="K6290">
        <v>1.8251576561221586E-4</v>
      </c>
      <c r="L6290" t="s">
        <v>158</v>
      </c>
      <c r="N6290" t="s">
        <v>408</v>
      </c>
      <c r="O6290" t="s">
        <v>700</v>
      </c>
      <c r="P6290">
        <v>1.3545644437866741E-4</v>
      </c>
      <c r="Q6290" t="s">
        <v>158</v>
      </c>
      <c r="S6290" t="s">
        <v>551</v>
      </c>
      <c r="T6290" t="s">
        <v>700</v>
      </c>
      <c r="U6290">
        <v>0</v>
      </c>
      <c r="V6290" t="s">
        <v>158</v>
      </c>
    </row>
    <row r="6291" spans="9:22" x14ac:dyDescent="0.45">
      <c r="I6291" t="s">
        <v>276</v>
      </c>
      <c r="J6291" t="s">
        <v>701</v>
      </c>
      <c r="K6291">
        <v>2.1660609322616793E-4</v>
      </c>
      <c r="L6291" t="s">
        <v>158</v>
      </c>
      <c r="N6291" t="s">
        <v>408</v>
      </c>
      <c r="O6291" t="s">
        <v>701</v>
      </c>
      <c r="P6291">
        <v>1.2496842554308193E-4</v>
      </c>
      <c r="Q6291" t="s">
        <v>158</v>
      </c>
      <c r="S6291" t="s">
        <v>551</v>
      </c>
      <c r="T6291" t="s">
        <v>701</v>
      </c>
      <c r="U6291">
        <v>0</v>
      </c>
      <c r="V6291" t="s">
        <v>158</v>
      </c>
    </row>
    <row r="6292" spans="9:22" x14ac:dyDescent="0.45">
      <c r="I6292" t="s">
        <v>276</v>
      </c>
      <c r="J6292" t="s">
        <v>702</v>
      </c>
      <c r="K6292">
        <v>2.1916230949571824E-4</v>
      </c>
      <c r="L6292" t="s">
        <v>158</v>
      </c>
      <c r="N6292" t="s">
        <v>408</v>
      </c>
      <c r="O6292" t="s">
        <v>702</v>
      </c>
      <c r="P6292">
        <v>1.4064427897725752E-4</v>
      </c>
      <c r="Q6292" t="s">
        <v>158</v>
      </c>
      <c r="S6292" t="s">
        <v>551</v>
      </c>
      <c r="T6292" t="s">
        <v>702</v>
      </c>
      <c r="U6292">
        <v>0</v>
      </c>
      <c r="V6292" t="s">
        <v>158</v>
      </c>
    </row>
    <row r="6293" spans="9:22" x14ac:dyDescent="0.45">
      <c r="I6293" t="s">
        <v>276</v>
      </c>
      <c r="J6293" t="s">
        <v>703</v>
      </c>
      <c r="K6293">
        <v>1.6952334353281914E-4</v>
      </c>
      <c r="L6293" t="s">
        <v>158</v>
      </c>
      <c r="N6293" t="s">
        <v>408</v>
      </c>
      <c r="O6293" t="s">
        <v>703</v>
      </c>
      <c r="P6293">
        <v>1.3529468041749516E-4</v>
      </c>
      <c r="Q6293" t="s">
        <v>158</v>
      </c>
      <c r="S6293" t="s">
        <v>551</v>
      </c>
      <c r="T6293" t="s">
        <v>703</v>
      </c>
      <c r="U6293">
        <v>0</v>
      </c>
      <c r="V6293" t="s">
        <v>158</v>
      </c>
    </row>
    <row r="6294" spans="9:22" x14ac:dyDescent="0.45">
      <c r="I6294" t="s">
        <v>276</v>
      </c>
      <c r="J6294" t="s">
        <v>704</v>
      </c>
      <c r="K6294">
        <v>7.8625968962980057E-5</v>
      </c>
      <c r="L6294" t="s">
        <v>158</v>
      </c>
      <c r="N6294" t="s">
        <v>408</v>
      </c>
      <c r="O6294" t="s">
        <v>704</v>
      </c>
      <c r="P6294">
        <v>1.19386016548184E-4</v>
      </c>
      <c r="Q6294" t="s">
        <v>158</v>
      </c>
      <c r="S6294" t="s">
        <v>551</v>
      </c>
      <c r="T6294" t="s">
        <v>704</v>
      </c>
      <c r="U6294">
        <v>0</v>
      </c>
      <c r="V6294" t="s">
        <v>158</v>
      </c>
    </row>
    <row r="6295" spans="9:22" x14ac:dyDescent="0.45">
      <c r="I6295" t="s">
        <v>276</v>
      </c>
      <c r="J6295" t="s">
        <v>705</v>
      </c>
      <c r="K6295">
        <v>0</v>
      </c>
      <c r="L6295" t="s">
        <v>158</v>
      </c>
      <c r="N6295" t="s">
        <v>408</v>
      </c>
      <c r="O6295" t="s">
        <v>705</v>
      </c>
      <c r="P6295">
        <v>8.4792981402077739E-5</v>
      </c>
      <c r="Q6295" t="s">
        <v>158</v>
      </c>
      <c r="S6295" t="s">
        <v>551</v>
      </c>
      <c r="T6295" t="s">
        <v>705</v>
      </c>
      <c r="U6295">
        <v>0</v>
      </c>
      <c r="V6295" t="s">
        <v>158</v>
      </c>
    </row>
    <row r="6296" spans="9:22" x14ac:dyDescent="0.45">
      <c r="I6296" t="s">
        <v>276</v>
      </c>
      <c r="J6296" t="s">
        <v>706</v>
      </c>
      <c r="K6296">
        <v>0</v>
      </c>
      <c r="L6296" t="s">
        <v>158</v>
      </c>
      <c r="N6296" t="s">
        <v>408</v>
      </c>
      <c r="O6296" t="s">
        <v>706</v>
      </c>
      <c r="P6296">
        <v>1.6839440345111487E-4</v>
      </c>
      <c r="Q6296" t="s">
        <v>158</v>
      </c>
      <c r="S6296" t="s">
        <v>551</v>
      </c>
      <c r="T6296" t="s">
        <v>706</v>
      </c>
      <c r="U6296">
        <v>0</v>
      </c>
      <c r="V6296" t="s">
        <v>158</v>
      </c>
    </row>
    <row r="6297" spans="9:22" x14ac:dyDescent="0.45">
      <c r="I6297" t="s">
        <v>276</v>
      </c>
      <c r="J6297" t="s">
        <v>707</v>
      </c>
      <c r="K6297">
        <v>0</v>
      </c>
      <c r="L6297" t="s">
        <v>158</v>
      </c>
      <c r="N6297" t="s">
        <v>408</v>
      </c>
      <c r="O6297" t="s">
        <v>707</v>
      </c>
      <c r="P6297">
        <v>2.4399434898398809E-4</v>
      </c>
      <c r="Q6297" t="s">
        <v>158</v>
      </c>
      <c r="S6297" t="s">
        <v>551</v>
      </c>
      <c r="T6297" t="s">
        <v>707</v>
      </c>
      <c r="U6297">
        <v>0</v>
      </c>
      <c r="V6297" t="s">
        <v>158</v>
      </c>
    </row>
    <row r="6298" spans="9:22" x14ac:dyDescent="0.45">
      <c r="I6298" t="s">
        <v>276</v>
      </c>
      <c r="J6298" t="s">
        <v>708</v>
      </c>
      <c r="K6298">
        <v>0</v>
      </c>
      <c r="L6298" t="s">
        <v>158</v>
      </c>
      <c r="N6298" t="s">
        <v>408</v>
      </c>
      <c r="O6298" t="s">
        <v>708</v>
      </c>
      <c r="P6298">
        <v>1.7349128638913418E-4</v>
      </c>
      <c r="Q6298" t="s">
        <v>158</v>
      </c>
      <c r="S6298" t="s">
        <v>551</v>
      </c>
      <c r="T6298" t="s">
        <v>708</v>
      </c>
      <c r="U6298">
        <v>2.0741928421568726E-7</v>
      </c>
      <c r="V6298" t="s">
        <v>158</v>
      </c>
    </row>
    <row r="6299" spans="9:22" x14ac:dyDescent="0.45">
      <c r="I6299" t="s">
        <v>276</v>
      </c>
      <c r="J6299" t="s">
        <v>709</v>
      </c>
      <c r="K6299">
        <v>0</v>
      </c>
      <c r="L6299" t="s">
        <v>158</v>
      </c>
      <c r="N6299" t="s">
        <v>408</v>
      </c>
      <c r="O6299" t="s">
        <v>709</v>
      </c>
      <c r="P6299">
        <v>1.6496592347475995E-4</v>
      </c>
      <c r="Q6299" t="s">
        <v>158</v>
      </c>
      <c r="S6299" t="s">
        <v>551</v>
      </c>
      <c r="T6299" t="s">
        <v>709</v>
      </c>
      <c r="U6299">
        <v>7.4610281822232857E-6</v>
      </c>
      <c r="V6299" t="s">
        <v>158</v>
      </c>
    </row>
    <row r="6300" spans="9:22" x14ac:dyDescent="0.45">
      <c r="I6300" t="s">
        <v>276</v>
      </c>
      <c r="J6300" t="s">
        <v>710</v>
      </c>
      <c r="K6300">
        <v>0</v>
      </c>
      <c r="L6300" t="s">
        <v>158</v>
      </c>
      <c r="N6300" t="s">
        <v>408</v>
      </c>
      <c r="O6300" t="s">
        <v>710</v>
      </c>
      <c r="P6300">
        <v>2.1535919686582077E-4</v>
      </c>
      <c r="Q6300" t="s">
        <v>158</v>
      </c>
      <c r="S6300" t="s">
        <v>551</v>
      </c>
      <c r="T6300" t="s">
        <v>710</v>
      </c>
      <c r="U6300">
        <v>1.4526347104168463E-5</v>
      </c>
      <c r="V6300" t="s">
        <v>158</v>
      </c>
    </row>
    <row r="6301" spans="9:22" x14ac:dyDescent="0.45">
      <c r="I6301" t="s">
        <v>276</v>
      </c>
      <c r="J6301" t="s">
        <v>711</v>
      </c>
      <c r="K6301">
        <v>0</v>
      </c>
      <c r="L6301" t="s">
        <v>158</v>
      </c>
      <c r="N6301" t="s">
        <v>408</v>
      </c>
      <c r="O6301" t="s">
        <v>711</v>
      </c>
      <c r="P6301">
        <v>2.8092729445859731E-4</v>
      </c>
      <c r="Q6301" t="s">
        <v>158</v>
      </c>
      <c r="S6301" t="s">
        <v>551</v>
      </c>
      <c r="T6301" t="s">
        <v>711</v>
      </c>
      <c r="U6301">
        <v>2.4183473437656919E-5</v>
      </c>
      <c r="V6301" t="s">
        <v>158</v>
      </c>
    </row>
    <row r="6302" spans="9:22" x14ac:dyDescent="0.45">
      <c r="I6302" t="s">
        <v>276</v>
      </c>
      <c r="J6302" t="s">
        <v>631</v>
      </c>
      <c r="K6302">
        <v>0</v>
      </c>
      <c r="L6302" t="s">
        <v>158</v>
      </c>
      <c r="N6302" t="s">
        <v>408</v>
      </c>
      <c r="O6302" t="s">
        <v>631</v>
      </c>
      <c r="P6302">
        <v>2.5760166407712781E-2</v>
      </c>
      <c r="Q6302" t="s">
        <v>158</v>
      </c>
      <c r="S6302" t="s">
        <v>551</v>
      </c>
      <c r="T6302" t="s">
        <v>631</v>
      </c>
      <c r="U6302">
        <v>1.9989090393021644E-2</v>
      </c>
      <c r="V6302" t="s">
        <v>158</v>
      </c>
    </row>
    <row r="6303" spans="9:22" x14ac:dyDescent="0.45">
      <c r="I6303" t="s">
        <v>276</v>
      </c>
      <c r="J6303" t="s">
        <v>632</v>
      </c>
      <c r="K6303">
        <v>0</v>
      </c>
      <c r="L6303" t="s">
        <v>158</v>
      </c>
      <c r="N6303" t="s">
        <v>408</v>
      </c>
      <c r="O6303" t="s">
        <v>632</v>
      </c>
      <c r="P6303">
        <v>4.7613587196628174E-3</v>
      </c>
      <c r="Q6303" t="s">
        <v>158</v>
      </c>
      <c r="S6303" t="s">
        <v>551</v>
      </c>
      <c r="T6303" t="s">
        <v>632</v>
      </c>
      <c r="U6303">
        <v>3.4221407428393432E-3</v>
      </c>
      <c r="V6303" t="s">
        <v>158</v>
      </c>
    </row>
    <row r="6304" spans="9:22" x14ac:dyDescent="0.45">
      <c r="I6304" t="s">
        <v>276</v>
      </c>
      <c r="J6304" t="s">
        <v>633</v>
      </c>
      <c r="K6304">
        <v>0</v>
      </c>
      <c r="L6304" t="s">
        <v>158</v>
      </c>
      <c r="N6304" t="s">
        <v>408</v>
      </c>
      <c r="O6304" t="s">
        <v>633</v>
      </c>
      <c r="P6304">
        <v>4.7251254461987153E-3</v>
      </c>
      <c r="Q6304" t="s">
        <v>158</v>
      </c>
      <c r="S6304" t="s">
        <v>551</v>
      </c>
      <c r="T6304" t="s">
        <v>633</v>
      </c>
      <c r="U6304">
        <v>3.4013861334669304E-3</v>
      </c>
      <c r="V6304" t="s">
        <v>158</v>
      </c>
    </row>
    <row r="6305" spans="9:22" x14ac:dyDescent="0.45">
      <c r="I6305" t="s">
        <v>276</v>
      </c>
      <c r="J6305" t="s">
        <v>634</v>
      </c>
      <c r="K6305">
        <v>2.2654088898515709E-3</v>
      </c>
      <c r="L6305" t="s">
        <v>158</v>
      </c>
      <c r="N6305" t="s">
        <v>408</v>
      </c>
      <c r="O6305" t="s">
        <v>634</v>
      </c>
      <c r="P6305">
        <v>4.7430445189941472E-3</v>
      </c>
      <c r="Q6305" t="s">
        <v>158</v>
      </c>
      <c r="S6305" t="s">
        <v>551</v>
      </c>
      <c r="T6305" t="s">
        <v>634</v>
      </c>
      <c r="U6305">
        <v>3.4029839548034317E-3</v>
      </c>
      <c r="V6305" t="s">
        <v>158</v>
      </c>
    </row>
    <row r="6306" spans="9:22" x14ac:dyDescent="0.45">
      <c r="I6306" t="s">
        <v>276</v>
      </c>
      <c r="J6306" t="s">
        <v>635</v>
      </c>
      <c r="K6306">
        <v>3.1939444423834382E-2</v>
      </c>
      <c r="L6306" t="s">
        <v>158</v>
      </c>
      <c r="N6306" t="s">
        <v>408</v>
      </c>
      <c r="O6306" t="s">
        <v>635</v>
      </c>
      <c r="P6306">
        <v>2.7666317881274965E-2</v>
      </c>
      <c r="Q6306" t="s">
        <v>158</v>
      </c>
      <c r="S6306" t="s">
        <v>551</v>
      </c>
      <c r="T6306" t="s">
        <v>635</v>
      </c>
      <c r="U6306">
        <v>2.3894726157462205E-2</v>
      </c>
      <c r="V6306" t="s">
        <v>158</v>
      </c>
    </row>
    <row r="6307" spans="9:22" x14ac:dyDescent="0.45">
      <c r="I6307" t="s">
        <v>276</v>
      </c>
      <c r="J6307" t="s">
        <v>636</v>
      </c>
      <c r="K6307">
        <v>2.2756677773700116E-3</v>
      </c>
      <c r="L6307" t="s">
        <v>158</v>
      </c>
      <c r="N6307" t="s">
        <v>408</v>
      </c>
      <c r="O6307" t="s">
        <v>636</v>
      </c>
      <c r="P6307">
        <v>3.399473604669365E-3</v>
      </c>
      <c r="Q6307" t="s">
        <v>158</v>
      </c>
      <c r="S6307" t="s">
        <v>551</v>
      </c>
      <c r="T6307" t="s">
        <v>636</v>
      </c>
      <c r="U6307">
        <v>3.4273427601509972E-3</v>
      </c>
      <c r="V6307" t="s">
        <v>158</v>
      </c>
    </row>
    <row r="6308" spans="9:22" x14ac:dyDescent="0.45">
      <c r="I6308" t="s">
        <v>276</v>
      </c>
      <c r="J6308" t="s">
        <v>637</v>
      </c>
      <c r="K6308">
        <v>0</v>
      </c>
      <c r="L6308" t="s">
        <v>158</v>
      </c>
      <c r="N6308" t="s">
        <v>408</v>
      </c>
      <c r="O6308" t="s">
        <v>637</v>
      </c>
      <c r="P6308">
        <v>3.3689827598337003E-3</v>
      </c>
      <c r="Q6308" t="s">
        <v>158</v>
      </c>
      <c r="S6308" t="s">
        <v>551</v>
      </c>
      <c r="T6308" t="s">
        <v>637</v>
      </c>
      <c r="U6308">
        <v>3.4382918382660338E-3</v>
      </c>
      <c r="V6308" t="s">
        <v>158</v>
      </c>
    </row>
    <row r="6309" spans="9:22" x14ac:dyDescent="0.45">
      <c r="I6309" t="s">
        <v>276</v>
      </c>
      <c r="J6309" t="s">
        <v>638</v>
      </c>
      <c r="K6309">
        <v>0</v>
      </c>
      <c r="L6309" t="s">
        <v>158</v>
      </c>
      <c r="N6309" t="s">
        <v>408</v>
      </c>
      <c r="O6309" t="s">
        <v>638</v>
      </c>
      <c r="P6309">
        <v>3.2745958054144005E-3</v>
      </c>
      <c r="Q6309" t="s">
        <v>158</v>
      </c>
      <c r="S6309" t="s">
        <v>551</v>
      </c>
      <c r="T6309" t="s">
        <v>638</v>
      </c>
      <c r="U6309">
        <v>3.4379582697097589E-3</v>
      </c>
      <c r="V6309" t="s">
        <v>158</v>
      </c>
    </row>
    <row r="6310" spans="9:22" x14ac:dyDescent="0.45">
      <c r="I6310" t="s">
        <v>276</v>
      </c>
      <c r="J6310" t="s">
        <v>639</v>
      </c>
      <c r="K6310">
        <v>0</v>
      </c>
      <c r="L6310" t="s">
        <v>158</v>
      </c>
      <c r="N6310" t="s">
        <v>408</v>
      </c>
      <c r="O6310" t="s">
        <v>639</v>
      </c>
      <c r="P6310">
        <v>1.5574337185424383E-2</v>
      </c>
      <c r="Q6310" t="s">
        <v>158</v>
      </c>
      <c r="S6310" t="s">
        <v>551</v>
      </c>
      <c r="T6310" t="s">
        <v>639</v>
      </c>
      <c r="U6310">
        <v>1.6416640654567393E-2</v>
      </c>
      <c r="V6310" t="s">
        <v>158</v>
      </c>
    </row>
    <row r="6311" spans="9:22" x14ac:dyDescent="0.45">
      <c r="I6311" t="s">
        <v>277</v>
      </c>
      <c r="J6311" t="s">
        <v>157</v>
      </c>
      <c r="K6311">
        <v>3.5739598681133315E-3</v>
      </c>
      <c r="L6311" t="s">
        <v>158</v>
      </c>
      <c r="N6311" t="s">
        <v>409</v>
      </c>
      <c r="O6311" t="s">
        <v>157</v>
      </c>
      <c r="P6311">
        <v>0.14348931278541779</v>
      </c>
      <c r="Q6311" t="s">
        <v>158</v>
      </c>
      <c r="S6311" t="s">
        <v>552</v>
      </c>
      <c r="T6311" t="s">
        <v>157</v>
      </c>
      <c r="U6311">
        <v>0.11452164195552665</v>
      </c>
      <c r="V6311" t="s">
        <v>158</v>
      </c>
    </row>
    <row r="6312" spans="9:22" x14ac:dyDescent="0.45">
      <c r="I6312" t="s">
        <v>277</v>
      </c>
      <c r="J6312" t="s">
        <v>159</v>
      </c>
      <c r="K6312">
        <v>1.2776198216256692E-2</v>
      </c>
      <c r="L6312" t="s">
        <v>158</v>
      </c>
      <c r="N6312" t="s">
        <v>409</v>
      </c>
      <c r="O6312" t="s">
        <v>159</v>
      </c>
      <c r="P6312">
        <v>2.3137483247350595E-2</v>
      </c>
      <c r="Q6312" t="s">
        <v>158</v>
      </c>
      <c r="S6312" t="s">
        <v>552</v>
      </c>
      <c r="T6312" t="s">
        <v>159</v>
      </c>
      <c r="U6312">
        <v>1.8909721660354741E-2</v>
      </c>
      <c r="V6312" t="s">
        <v>158</v>
      </c>
    </row>
    <row r="6313" spans="9:22" x14ac:dyDescent="0.45">
      <c r="I6313" t="s">
        <v>277</v>
      </c>
      <c r="J6313" t="s">
        <v>160</v>
      </c>
      <c r="K6313">
        <v>2.4522519566377632E-2</v>
      </c>
      <c r="L6313" t="s">
        <v>158</v>
      </c>
      <c r="N6313" t="s">
        <v>409</v>
      </c>
      <c r="O6313" t="s">
        <v>160</v>
      </c>
      <c r="P6313">
        <v>2.2348237706096077E-2</v>
      </c>
      <c r="Q6313" t="s">
        <v>158</v>
      </c>
      <c r="S6313" t="s">
        <v>552</v>
      </c>
      <c r="T6313" t="s">
        <v>160</v>
      </c>
      <c r="U6313">
        <v>1.8757055493688057E-2</v>
      </c>
      <c r="V6313" t="s">
        <v>158</v>
      </c>
    </row>
    <row r="6314" spans="9:22" x14ac:dyDescent="0.45">
      <c r="I6314" t="s">
        <v>277</v>
      </c>
      <c r="J6314" t="s">
        <v>161</v>
      </c>
      <c r="K6314">
        <v>3.8509914818826166E-2</v>
      </c>
      <c r="L6314" t="s">
        <v>158</v>
      </c>
      <c r="N6314" t="s">
        <v>409</v>
      </c>
      <c r="O6314" t="s">
        <v>161</v>
      </c>
      <c r="P6314">
        <v>2.1887671293225913E-2</v>
      </c>
      <c r="Q6314" t="s">
        <v>158</v>
      </c>
      <c r="S6314" t="s">
        <v>552</v>
      </c>
      <c r="T6314" t="s">
        <v>161</v>
      </c>
      <c r="U6314">
        <v>1.8688947230427688E-2</v>
      </c>
      <c r="V6314" t="s">
        <v>158</v>
      </c>
    </row>
    <row r="6315" spans="9:22" x14ac:dyDescent="0.45">
      <c r="I6315" t="s">
        <v>277</v>
      </c>
      <c r="J6315" t="s">
        <v>162</v>
      </c>
      <c r="K6315">
        <v>0.3571169775949441</v>
      </c>
      <c r="L6315" t="s">
        <v>158</v>
      </c>
      <c r="N6315" t="s">
        <v>409</v>
      </c>
      <c r="O6315" t="s">
        <v>162</v>
      </c>
      <c r="P6315">
        <v>0.18640490941893331</v>
      </c>
      <c r="Q6315" t="s">
        <v>158</v>
      </c>
      <c r="S6315" t="s">
        <v>552</v>
      </c>
      <c r="T6315" t="s">
        <v>162</v>
      </c>
      <c r="U6315">
        <v>0.13469293717208136</v>
      </c>
      <c r="V6315" t="s">
        <v>158</v>
      </c>
    </row>
    <row r="6316" spans="9:22" x14ac:dyDescent="0.45">
      <c r="I6316" t="s">
        <v>277</v>
      </c>
      <c r="J6316" t="s">
        <v>619</v>
      </c>
      <c r="K6316">
        <v>3.8176174436797584E-2</v>
      </c>
      <c r="L6316" t="s">
        <v>158</v>
      </c>
      <c r="N6316" t="s">
        <v>409</v>
      </c>
      <c r="O6316" t="s">
        <v>619</v>
      </c>
      <c r="P6316">
        <v>2.9418365910385328E-2</v>
      </c>
      <c r="Q6316" t="s">
        <v>158</v>
      </c>
      <c r="S6316" t="s">
        <v>552</v>
      </c>
      <c r="T6316" t="s">
        <v>619</v>
      </c>
      <c r="U6316">
        <v>2.1504224153958106E-2</v>
      </c>
      <c r="V6316" t="s">
        <v>158</v>
      </c>
    </row>
    <row r="6317" spans="9:22" x14ac:dyDescent="0.45">
      <c r="I6317" t="s">
        <v>277</v>
      </c>
      <c r="J6317" t="s">
        <v>620</v>
      </c>
      <c r="K6317">
        <v>2.5239259788233472E-2</v>
      </c>
      <c r="L6317" t="s">
        <v>158</v>
      </c>
      <c r="N6317" t="s">
        <v>409</v>
      </c>
      <c r="O6317" t="s">
        <v>620</v>
      </c>
      <c r="P6317">
        <v>2.9274565208516051E-2</v>
      </c>
      <c r="Q6317" t="s">
        <v>158</v>
      </c>
      <c r="S6317" t="s">
        <v>552</v>
      </c>
      <c r="T6317" t="s">
        <v>620</v>
      </c>
      <c r="U6317">
        <v>2.1981550053448973E-2</v>
      </c>
      <c r="V6317" t="s">
        <v>158</v>
      </c>
    </row>
    <row r="6318" spans="9:22" x14ac:dyDescent="0.45">
      <c r="I6318" t="s">
        <v>277</v>
      </c>
      <c r="J6318" t="s">
        <v>621</v>
      </c>
      <c r="K6318">
        <v>1.1560686152112943E-2</v>
      </c>
      <c r="L6318" t="s">
        <v>158</v>
      </c>
      <c r="N6318" t="s">
        <v>409</v>
      </c>
      <c r="O6318" t="s">
        <v>621</v>
      </c>
      <c r="P6318">
        <v>2.8890161681601391E-2</v>
      </c>
      <c r="Q6318" t="s">
        <v>158</v>
      </c>
      <c r="S6318" t="s">
        <v>552</v>
      </c>
      <c r="T6318" t="s">
        <v>621</v>
      </c>
      <c r="U6318">
        <v>2.1728803576484327E-2</v>
      </c>
      <c r="V6318" t="s">
        <v>158</v>
      </c>
    </row>
    <row r="6319" spans="9:22" x14ac:dyDescent="0.45">
      <c r="I6319" t="s">
        <v>277</v>
      </c>
      <c r="J6319" t="s">
        <v>622</v>
      </c>
      <c r="K6319">
        <v>2.3396583491723556E-3</v>
      </c>
      <c r="L6319" t="s">
        <v>158</v>
      </c>
      <c r="N6319" t="s">
        <v>409</v>
      </c>
      <c r="O6319" t="s">
        <v>622</v>
      </c>
      <c r="P6319">
        <v>0.13884100153721754</v>
      </c>
      <c r="Q6319" t="s">
        <v>158</v>
      </c>
      <c r="S6319" t="s">
        <v>552</v>
      </c>
      <c r="T6319" t="s">
        <v>622</v>
      </c>
      <c r="U6319">
        <v>0.10501602067713833</v>
      </c>
      <c r="V6319" t="s">
        <v>158</v>
      </c>
    </row>
    <row r="6320" spans="9:22" x14ac:dyDescent="0.45">
      <c r="I6320" t="s">
        <v>277</v>
      </c>
      <c r="J6320" t="s">
        <v>163</v>
      </c>
      <c r="K6320">
        <v>1.8457915642424779E-3</v>
      </c>
      <c r="L6320" t="s">
        <v>158</v>
      </c>
      <c r="N6320" t="s">
        <v>409</v>
      </c>
      <c r="O6320" t="s">
        <v>163</v>
      </c>
      <c r="P6320">
        <v>1.7225759128151694E-2</v>
      </c>
      <c r="Q6320" t="s">
        <v>158</v>
      </c>
      <c r="S6320" t="s">
        <v>552</v>
      </c>
      <c r="T6320" t="s">
        <v>163</v>
      </c>
      <c r="U6320">
        <v>5.2726051366559085E-2</v>
      </c>
      <c r="V6320" t="s">
        <v>158</v>
      </c>
    </row>
    <row r="6321" spans="9:22" x14ac:dyDescent="0.45">
      <c r="I6321" t="s">
        <v>277</v>
      </c>
      <c r="J6321" t="s">
        <v>164</v>
      </c>
      <c r="K6321">
        <v>8.9847616304271471E-3</v>
      </c>
      <c r="L6321" t="s">
        <v>158</v>
      </c>
      <c r="N6321" t="s">
        <v>409</v>
      </c>
      <c r="O6321" t="s">
        <v>164</v>
      </c>
      <c r="P6321">
        <v>2.252793654761733E-3</v>
      </c>
      <c r="Q6321" t="s">
        <v>158</v>
      </c>
      <c r="S6321" t="s">
        <v>552</v>
      </c>
      <c r="T6321" t="s">
        <v>164</v>
      </c>
      <c r="U6321">
        <v>8.5411160962466995E-3</v>
      </c>
      <c r="V6321" t="s">
        <v>158</v>
      </c>
    </row>
    <row r="6322" spans="9:22" x14ac:dyDescent="0.45">
      <c r="I6322" t="s">
        <v>277</v>
      </c>
      <c r="J6322" t="s">
        <v>165</v>
      </c>
      <c r="K6322">
        <v>1.419557815277861E-2</v>
      </c>
      <c r="L6322" t="s">
        <v>158</v>
      </c>
      <c r="N6322" t="s">
        <v>409</v>
      </c>
      <c r="O6322" t="s">
        <v>165</v>
      </c>
      <c r="P6322">
        <v>2.1420430833357803E-3</v>
      </c>
      <c r="Q6322" t="s">
        <v>158</v>
      </c>
      <c r="S6322" t="s">
        <v>552</v>
      </c>
      <c r="T6322" t="s">
        <v>165</v>
      </c>
      <c r="U6322">
        <v>8.3132436711583629E-3</v>
      </c>
      <c r="V6322" t="s">
        <v>158</v>
      </c>
    </row>
    <row r="6323" spans="9:22" x14ac:dyDescent="0.45">
      <c r="I6323" t="s">
        <v>277</v>
      </c>
      <c r="J6323" t="s">
        <v>166</v>
      </c>
      <c r="K6323">
        <v>1.7607087592428735E-2</v>
      </c>
      <c r="L6323" t="s">
        <v>158</v>
      </c>
      <c r="N6323" t="s">
        <v>409</v>
      </c>
      <c r="O6323" t="s">
        <v>166</v>
      </c>
      <c r="P6323">
        <v>2.3013939769947187E-3</v>
      </c>
      <c r="Q6323" t="s">
        <v>158</v>
      </c>
      <c r="S6323" t="s">
        <v>552</v>
      </c>
      <c r="T6323" t="s">
        <v>166</v>
      </c>
      <c r="U6323">
        <v>8.1003090615738484E-3</v>
      </c>
      <c r="V6323" t="s">
        <v>158</v>
      </c>
    </row>
    <row r="6324" spans="9:22" x14ac:dyDescent="0.45">
      <c r="I6324" t="s">
        <v>277</v>
      </c>
      <c r="J6324" t="s">
        <v>167</v>
      </c>
      <c r="K6324">
        <v>0.14959567668747439</v>
      </c>
      <c r="L6324" t="s">
        <v>158</v>
      </c>
      <c r="N6324" t="s">
        <v>409</v>
      </c>
      <c r="O6324" t="s">
        <v>167</v>
      </c>
      <c r="P6324">
        <v>2.1495172816645373E-2</v>
      </c>
      <c r="Q6324" t="s">
        <v>158</v>
      </c>
      <c r="S6324" t="s">
        <v>552</v>
      </c>
      <c r="T6324" t="s">
        <v>167</v>
      </c>
      <c r="U6324">
        <v>6.1132093565904849E-2</v>
      </c>
      <c r="V6324" t="s">
        <v>158</v>
      </c>
    </row>
    <row r="6325" spans="9:22" x14ac:dyDescent="0.45">
      <c r="I6325" t="s">
        <v>277</v>
      </c>
      <c r="J6325" t="s">
        <v>623</v>
      </c>
      <c r="K6325">
        <v>1.8342115652534942E-2</v>
      </c>
      <c r="L6325" t="s">
        <v>158</v>
      </c>
      <c r="N6325" t="s">
        <v>409</v>
      </c>
      <c r="O6325" t="s">
        <v>623</v>
      </c>
      <c r="P6325">
        <v>6.8183535228064172E-3</v>
      </c>
      <c r="Q6325" t="s">
        <v>158</v>
      </c>
      <c r="S6325" t="s">
        <v>552</v>
      </c>
      <c r="T6325" t="s">
        <v>623</v>
      </c>
      <c r="U6325">
        <v>1.1706114998905882E-2</v>
      </c>
      <c r="V6325" t="s">
        <v>158</v>
      </c>
    </row>
    <row r="6326" spans="9:22" x14ac:dyDescent="0.45">
      <c r="I6326" t="s">
        <v>277</v>
      </c>
      <c r="J6326" t="s">
        <v>624</v>
      </c>
      <c r="K6326">
        <v>1.4835526848799125E-2</v>
      </c>
      <c r="L6326" t="s">
        <v>158</v>
      </c>
      <c r="N6326" t="s">
        <v>409</v>
      </c>
      <c r="O6326" t="s">
        <v>624</v>
      </c>
      <c r="P6326">
        <v>5.7456501734853152E-3</v>
      </c>
      <c r="Q6326" t="s">
        <v>158</v>
      </c>
      <c r="S6326" t="s">
        <v>552</v>
      </c>
      <c r="T6326" t="s">
        <v>624</v>
      </c>
      <c r="U6326">
        <v>1.1943974901433577E-2</v>
      </c>
      <c r="V6326" t="s">
        <v>158</v>
      </c>
    </row>
    <row r="6327" spans="9:22" x14ac:dyDescent="0.45">
      <c r="I6327" t="s">
        <v>277</v>
      </c>
      <c r="J6327" t="s">
        <v>625</v>
      </c>
      <c r="K6327">
        <v>9.3586381649311268E-3</v>
      </c>
      <c r="L6327" t="s">
        <v>158</v>
      </c>
      <c r="N6327" t="s">
        <v>409</v>
      </c>
      <c r="O6327" t="s">
        <v>625</v>
      </c>
      <c r="P6327">
        <v>4.2761969417025999E-3</v>
      </c>
      <c r="Q6327" t="s">
        <v>158</v>
      </c>
      <c r="S6327" t="s">
        <v>552</v>
      </c>
      <c r="T6327" t="s">
        <v>625</v>
      </c>
      <c r="U6327">
        <v>1.1962562787977256E-2</v>
      </c>
      <c r="V6327" t="s">
        <v>158</v>
      </c>
    </row>
    <row r="6328" spans="9:22" x14ac:dyDescent="0.45">
      <c r="I6328" t="s">
        <v>277</v>
      </c>
      <c r="J6328" t="s">
        <v>626</v>
      </c>
      <c r="K6328">
        <v>2.3934521009133943E-3</v>
      </c>
      <c r="L6328" t="s">
        <v>158</v>
      </c>
      <c r="N6328" t="s">
        <v>409</v>
      </c>
      <c r="O6328" t="s">
        <v>626</v>
      </c>
      <c r="P6328">
        <v>1.2109951002152897E-2</v>
      </c>
      <c r="Q6328" t="s">
        <v>158</v>
      </c>
      <c r="S6328" t="s">
        <v>552</v>
      </c>
      <c r="T6328" t="s">
        <v>626</v>
      </c>
      <c r="U6328">
        <v>5.6640979370704218E-2</v>
      </c>
      <c r="V6328" t="s">
        <v>158</v>
      </c>
    </row>
    <row r="6329" spans="9:22" x14ac:dyDescent="0.45">
      <c r="I6329" t="s">
        <v>277</v>
      </c>
      <c r="J6329" t="s">
        <v>168</v>
      </c>
      <c r="K6329">
        <v>0</v>
      </c>
      <c r="L6329" t="s">
        <v>158</v>
      </c>
      <c r="N6329" t="s">
        <v>409</v>
      </c>
      <c r="O6329" t="s">
        <v>168</v>
      </c>
      <c r="P6329">
        <v>6.2367465182288244E-2</v>
      </c>
      <c r="Q6329" t="s">
        <v>158</v>
      </c>
      <c r="S6329" t="s">
        <v>552</v>
      </c>
      <c r="T6329" t="s">
        <v>168</v>
      </c>
      <c r="U6329">
        <v>5.4238657346018446E-2</v>
      </c>
      <c r="V6329" t="s">
        <v>158</v>
      </c>
    </row>
    <row r="6330" spans="9:22" x14ac:dyDescent="0.45">
      <c r="I6330" t="s">
        <v>277</v>
      </c>
      <c r="J6330" t="s">
        <v>169</v>
      </c>
      <c r="K6330">
        <v>2.9912369763686626E-3</v>
      </c>
      <c r="L6330" t="s">
        <v>158</v>
      </c>
      <c r="N6330" t="s">
        <v>409</v>
      </c>
      <c r="O6330" t="s">
        <v>169</v>
      </c>
      <c r="P6330">
        <v>9.2154821913500995E-3</v>
      </c>
      <c r="Q6330" t="s">
        <v>158</v>
      </c>
      <c r="S6330" t="s">
        <v>552</v>
      </c>
      <c r="T6330" t="s">
        <v>169</v>
      </c>
      <c r="U6330">
        <v>8.537967651584967E-3</v>
      </c>
      <c r="V6330" t="s">
        <v>158</v>
      </c>
    </row>
    <row r="6331" spans="9:22" x14ac:dyDescent="0.45">
      <c r="I6331" t="s">
        <v>277</v>
      </c>
      <c r="J6331" t="s">
        <v>170</v>
      </c>
      <c r="K6331">
        <v>1.0696301472871178E-2</v>
      </c>
      <c r="L6331" t="s">
        <v>158</v>
      </c>
      <c r="N6331" t="s">
        <v>409</v>
      </c>
      <c r="O6331" t="s">
        <v>170</v>
      </c>
      <c r="P6331">
        <v>8.355511890849902E-3</v>
      </c>
      <c r="Q6331" t="s">
        <v>158</v>
      </c>
      <c r="S6331" t="s">
        <v>552</v>
      </c>
      <c r="T6331" t="s">
        <v>170</v>
      </c>
      <c r="U6331">
        <v>8.2610123122918398E-3</v>
      </c>
      <c r="V6331" t="s">
        <v>158</v>
      </c>
    </row>
    <row r="6332" spans="9:22" x14ac:dyDescent="0.45">
      <c r="I6332" t="s">
        <v>277</v>
      </c>
      <c r="J6332" t="s">
        <v>171</v>
      </c>
      <c r="K6332">
        <v>1.7378653852759347E-2</v>
      </c>
      <c r="L6332" t="s">
        <v>158</v>
      </c>
      <c r="N6332" t="s">
        <v>409</v>
      </c>
      <c r="O6332" t="s">
        <v>171</v>
      </c>
      <c r="P6332">
        <v>8.0652999690546141E-3</v>
      </c>
      <c r="Q6332" t="s">
        <v>158</v>
      </c>
      <c r="S6332" t="s">
        <v>552</v>
      </c>
      <c r="T6332" t="s">
        <v>171</v>
      </c>
      <c r="U6332">
        <v>8.1363571742020194E-3</v>
      </c>
      <c r="V6332" t="s">
        <v>158</v>
      </c>
    </row>
    <row r="6333" spans="9:22" x14ac:dyDescent="0.45">
      <c r="I6333" t="s">
        <v>277</v>
      </c>
      <c r="J6333" t="s">
        <v>172</v>
      </c>
      <c r="K6333">
        <v>0.15722976273488512</v>
      </c>
      <c r="L6333" t="s">
        <v>158</v>
      </c>
      <c r="N6333" t="s">
        <v>409</v>
      </c>
      <c r="O6333" t="s">
        <v>172</v>
      </c>
      <c r="P6333">
        <v>6.0538354906941171E-2</v>
      </c>
      <c r="Q6333" t="s">
        <v>158</v>
      </c>
      <c r="S6333" t="s">
        <v>552</v>
      </c>
      <c r="T6333" t="s">
        <v>172</v>
      </c>
      <c r="U6333">
        <v>5.7077553676576173E-2</v>
      </c>
      <c r="V6333" t="s">
        <v>158</v>
      </c>
    </row>
    <row r="6334" spans="9:22" x14ac:dyDescent="0.45">
      <c r="I6334" t="s">
        <v>277</v>
      </c>
      <c r="J6334" t="s">
        <v>627</v>
      </c>
      <c r="K6334">
        <v>1.4668815205075941E-2</v>
      </c>
      <c r="L6334" t="s">
        <v>158</v>
      </c>
      <c r="N6334" t="s">
        <v>409</v>
      </c>
      <c r="O6334" t="s">
        <v>627</v>
      </c>
      <c r="P6334">
        <v>8.7325002388143943E-3</v>
      </c>
      <c r="Q6334" t="s">
        <v>158</v>
      </c>
      <c r="S6334" t="s">
        <v>552</v>
      </c>
      <c r="T6334" t="s">
        <v>627</v>
      </c>
      <c r="U6334">
        <v>9.7376129972722939E-3</v>
      </c>
      <c r="V6334" t="s">
        <v>158</v>
      </c>
    </row>
    <row r="6335" spans="9:22" x14ac:dyDescent="0.45">
      <c r="I6335" t="s">
        <v>277</v>
      </c>
      <c r="J6335" t="s">
        <v>628</v>
      </c>
      <c r="K6335">
        <v>6.2070629344852029E-3</v>
      </c>
      <c r="L6335" t="s">
        <v>158</v>
      </c>
      <c r="N6335" t="s">
        <v>409</v>
      </c>
      <c r="O6335" t="s">
        <v>628</v>
      </c>
      <c r="P6335">
        <v>8.1623425260796464E-3</v>
      </c>
      <c r="Q6335" t="s">
        <v>158</v>
      </c>
      <c r="S6335" t="s">
        <v>552</v>
      </c>
      <c r="T6335" t="s">
        <v>628</v>
      </c>
      <c r="U6335">
        <v>1.0105000278262111E-2</v>
      </c>
      <c r="V6335" t="s">
        <v>158</v>
      </c>
    </row>
    <row r="6336" spans="9:22" x14ac:dyDescent="0.45">
      <c r="I6336" t="s">
        <v>277</v>
      </c>
      <c r="J6336" t="s">
        <v>629</v>
      </c>
      <c r="K6336">
        <v>1.0822886943306007E-3</v>
      </c>
      <c r="L6336" t="s">
        <v>158</v>
      </c>
      <c r="N6336" t="s">
        <v>409</v>
      </c>
      <c r="O6336" t="s">
        <v>629</v>
      </c>
      <c r="P6336">
        <v>8.0678721375390169E-3</v>
      </c>
      <c r="Q6336" t="s">
        <v>158</v>
      </c>
      <c r="S6336" t="s">
        <v>552</v>
      </c>
      <c r="T6336" t="s">
        <v>629</v>
      </c>
      <c r="U6336">
        <v>1.016390861325479E-2</v>
      </c>
      <c r="V6336" t="s">
        <v>158</v>
      </c>
    </row>
    <row r="6337" spans="9:22" x14ac:dyDescent="0.45">
      <c r="I6337" t="s">
        <v>277</v>
      </c>
      <c r="J6337" t="s">
        <v>630</v>
      </c>
      <c r="K6337">
        <v>0</v>
      </c>
      <c r="L6337" t="s">
        <v>158</v>
      </c>
      <c r="N6337" t="s">
        <v>409</v>
      </c>
      <c r="O6337" t="s">
        <v>630</v>
      </c>
      <c r="P6337">
        <v>4.1299021987109497E-2</v>
      </c>
      <c r="Q6337" t="s">
        <v>158</v>
      </c>
      <c r="S6337" t="s">
        <v>552</v>
      </c>
      <c r="T6337" t="s">
        <v>630</v>
      </c>
      <c r="U6337">
        <v>4.9688829267948292E-2</v>
      </c>
      <c r="V6337" t="s">
        <v>158</v>
      </c>
    </row>
    <row r="6338" spans="9:22" x14ac:dyDescent="0.45">
      <c r="I6338" t="s">
        <v>277</v>
      </c>
      <c r="J6338" t="s">
        <v>688</v>
      </c>
      <c r="K6338">
        <v>0</v>
      </c>
      <c r="L6338" t="s">
        <v>158</v>
      </c>
      <c r="N6338" t="s">
        <v>409</v>
      </c>
      <c r="O6338" t="s">
        <v>688</v>
      </c>
      <c r="P6338">
        <v>3.3335403522318558E-5</v>
      </c>
      <c r="Q6338" t="s">
        <v>158</v>
      </c>
      <c r="S6338" t="s">
        <v>552</v>
      </c>
      <c r="T6338" t="s">
        <v>688</v>
      </c>
      <c r="U6338">
        <v>0</v>
      </c>
      <c r="V6338" t="s">
        <v>158</v>
      </c>
    </row>
    <row r="6339" spans="9:22" x14ac:dyDescent="0.45">
      <c r="I6339" t="s">
        <v>277</v>
      </c>
      <c r="J6339" t="s">
        <v>689</v>
      </c>
      <c r="K6339">
        <v>0</v>
      </c>
      <c r="L6339" t="s">
        <v>158</v>
      </c>
      <c r="N6339" t="s">
        <v>409</v>
      </c>
      <c r="O6339" t="s">
        <v>689</v>
      </c>
      <c r="P6339">
        <v>4.8615183421859835E-5</v>
      </c>
      <c r="Q6339" t="s">
        <v>158</v>
      </c>
      <c r="S6339" t="s">
        <v>552</v>
      </c>
      <c r="T6339" t="s">
        <v>689</v>
      </c>
      <c r="U6339">
        <v>0</v>
      </c>
      <c r="V6339" t="s">
        <v>158</v>
      </c>
    </row>
    <row r="6340" spans="9:22" x14ac:dyDescent="0.45">
      <c r="I6340" t="s">
        <v>277</v>
      </c>
      <c r="J6340" t="s">
        <v>690</v>
      </c>
      <c r="K6340">
        <v>0</v>
      </c>
      <c r="L6340" t="s">
        <v>158</v>
      </c>
      <c r="N6340" t="s">
        <v>409</v>
      </c>
      <c r="O6340" t="s">
        <v>690</v>
      </c>
      <c r="P6340">
        <v>8.3741118933533185E-5</v>
      </c>
      <c r="Q6340" t="s">
        <v>158</v>
      </c>
      <c r="S6340" t="s">
        <v>552</v>
      </c>
      <c r="T6340" t="s">
        <v>690</v>
      </c>
      <c r="U6340">
        <v>0</v>
      </c>
      <c r="V6340" t="s">
        <v>158</v>
      </c>
    </row>
    <row r="6341" spans="9:22" x14ac:dyDescent="0.45">
      <c r="I6341" t="s">
        <v>277</v>
      </c>
      <c r="J6341" t="s">
        <v>691</v>
      </c>
      <c r="K6341">
        <v>0</v>
      </c>
      <c r="L6341" t="s">
        <v>158</v>
      </c>
      <c r="N6341" t="s">
        <v>409</v>
      </c>
      <c r="O6341" t="s">
        <v>691</v>
      </c>
      <c r="P6341">
        <v>8.6510805886793547E-5</v>
      </c>
      <c r="Q6341" t="s">
        <v>158</v>
      </c>
      <c r="S6341" t="s">
        <v>552</v>
      </c>
      <c r="T6341" t="s">
        <v>691</v>
      </c>
      <c r="U6341">
        <v>1.0369710491735622E-6</v>
      </c>
      <c r="V6341" t="s">
        <v>158</v>
      </c>
    </row>
    <row r="6342" spans="9:22" x14ac:dyDescent="0.45">
      <c r="I6342" t="s">
        <v>277</v>
      </c>
      <c r="J6342" t="s">
        <v>692</v>
      </c>
      <c r="K6342">
        <v>0</v>
      </c>
      <c r="L6342" t="s">
        <v>158</v>
      </c>
      <c r="N6342" t="s">
        <v>409</v>
      </c>
      <c r="O6342" t="s">
        <v>692</v>
      </c>
      <c r="P6342">
        <v>8.4424156435300291E-5</v>
      </c>
      <c r="Q6342" t="s">
        <v>158</v>
      </c>
      <c r="S6342" t="s">
        <v>552</v>
      </c>
      <c r="T6342" t="s">
        <v>692</v>
      </c>
      <c r="U6342">
        <v>8.3723075045962375E-7</v>
      </c>
      <c r="V6342" t="s">
        <v>158</v>
      </c>
    </row>
    <row r="6343" spans="9:22" x14ac:dyDescent="0.45">
      <c r="I6343" t="s">
        <v>277</v>
      </c>
      <c r="J6343" t="s">
        <v>693</v>
      </c>
      <c r="K6343">
        <v>0</v>
      </c>
      <c r="L6343" t="s">
        <v>158</v>
      </c>
      <c r="N6343" t="s">
        <v>409</v>
      </c>
      <c r="O6343" t="s">
        <v>693</v>
      </c>
      <c r="P6343">
        <v>6.1488210830773593E-5</v>
      </c>
      <c r="Q6343" t="s">
        <v>158</v>
      </c>
      <c r="S6343" t="s">
        <v>552</v>
      </c>
      <c r="T6343" t="s">
        <v>693</v>
      </c>
      <c r="U6343">
        <v>5.1725486233285638E-7</v>
      </c>
      <c r="V6343" t="s">
        <v>158</v>
      </c>
    </row>
    <row r="6344" spans="9:22" x14ac:dyDescent="0.45">
      <c r="I6344" t="s">
        <v>277</v>
      </c>
      <c r="J6344" t="s">
        <v>694</v>
      </c>
      <c r="K6344">
        <v>0</v>
      </c>
      <c r="L6344" t="s">
        <v>158</v>
      </c>
      <c r="N6344" t="s">
        <v>409</v>
      </c>
      <c r="O6344" t="s">
        <v>694</v>
      </c>
      <c r="P6344">
        <v>6.4094216027970658E-5</v>
      </c>
      <c r="Q6344" t="s">
        <v>158</v>
      </c>
      <c r="S6344" t="s">
        <v>552</v>
      </c>
      <c r="T6344" t="s">
        <v>694</v>
      </c>
      <c r="U6344">
        <v>0</v>
      </c>
      <c r="V6344" t="s">
        <v>158</v>
      </c>
    </row>
    <row r="6345" spans="9:22" x14ac:dyDescent="0.45">
      <c r="I6345" t="s">
        <v>277</v>
      </c>
      <c r="J6345" t="s">
        <v>695</v>
      </c>
      <c r="K6345">
        <v>4.1318212466193551E-5</v>
      </c>
      <c r="L6345" t="s">
        <v>158</v>
      </c>
      <c r="N6345" t="s">
        <v>409</v>
      </c>
      <c r="O6345" t="s">
        <v>695</v>
      </c>
      <c r="P6345">
        <v>6.4370662963938611E-5</v>
      </c>
      <c r="Q6345" t="s">
        <v>158</v>
      </c>
      <c r="S6345" t="s">
        <v>552</v>
      </c>
      <c r="T6345" t="s">
        <v>695</v>
      </c>
      <c r="U6345">
        <v>0</v>
      </c>
      <c r="V6345" t="s">
        <v>158</v>
      </c>
    </row>
    <row r="6346" spans="9:22" x14ac:dyDescent="0.45">
      <c r="I6346" t="s">
        <v>277</v>
      </c>
      <c r="J6346" t="s">
        <v>696</v>
      </c>
      <c r="K6346">
        <v>1.1461957180887002E-4</v>
      </c>
      <c r="L6346" t="s">
        <v>158</v>
      </c>
      <c r="N6346" t="s">
        <v>409</v>
      </c>
      <c r="O6346" t="s">
        <v>696</v>
      </c>
      <c r="P6346">
        <v>6.525640795355703E-5</v>
      </c>
      <c r="Q6346" t="s">
        <v>158</v>
      </c>
      <c r="S6346" t="s">
        <v>552</v>
      </c>
      <c r="T6346" t="s">
        <v>696</v>
      </c>
      <c r="U6346">
        <v>2.1806430374267457E-7</v>
      </c>
      <c r="V6346" t="s">
        <v>158</v>
      </c>
    </row>
    <row r="6347" spans="9:22" x14ac:dyDescent="0.45">
      <c r="I6347" t="s">
        <v>277</v>
      </c>
      <c r="J6347" t="s">
        <v>697</v>
      </c>
      <c r="K6347">
        <v>1.5634181211412974E-4</v>
      </c>
      <c r="L6347" t="s">
        <v>158</v>
      </c>
      <c r="N6347" t="s">
        <v>409</v>
      </c>
      <c r="O6347" t="s">
        <v>697</v>
      </c>
      <c r="P6347">
        <v>8.1393390885923725E-5</v>
      </c>
      <c r="Q6347" t="s">
        <v>158</v>
      </c>
      <c r="S6347" t="s">
        <v>552</v>
      </c>
      <c r="T6347" t="s">
        <v>697</v>
      </c>
      <c r="U6347">
        <v>9.3778400780152647E-7</v>
      </c>
      <c r="V6347" t="s">
        <v>158</v>
      </c>
    </row>
    <row r="6348" spans="9:22" x14ac:dyDescent="0.45">
      <c r="I6348" t="s">
        <v>277</v>
      </c>
      <c r="J6348" t="s">
        <v>698</v>
      </c>
      <c r="K6348">
        <v>1.8335252676056807E-4</v>
      </c>
      <c r="L6348" t="s">
        <v>158</v>
      </c>
      <c r="N6348" t="s">
        <v>409</v>
      </c>
      <c r="O6348" t="s">
        <v>698</v>
      </c>
      <c r="P6348">
        <v>1.1025760985856264E-4</v>
      </c>
      <c r="Q6348" t="s">
        <v>158</v>
      </c>
      <c r="S6348" t="s">
        <v>552</v>
      </c>
      <c r="T6348" t="s">
        <v>698</v>
      </c>
      <c r="U6348">
        <v>2.1193546452131682E-6</v>
      </c>
      <c r="V6348" t="s">
        <v>158</v>
      </c>
    </row>
    <row r="6349" spans="9:22" x14ac:dyDescent="0.45">
      <c r="I6349" t="s">
        <v>277</v>
      </c>
      <c r="J6349" t="s">
        <v>699</v>
      </c>
      <c r="K6349">
        <v>2.0494152985897147E-4</v>
      </c>
      <c r="L6349" t="s">
        <v>158</v>
      </c>
      <c r="N6349" t="s">
        <v>409</v>
      </c>
      <c r="O6349" t="s">
        <v>699</v>
      </c>
      <c r="P6349">
        <v>5.2529675976034694E-5</v>
      </c>
      <c r="Q6349" t="s">
        <v>158</v>
      </c>
      <c r="S6349" t="s">
        <v>552</v>
      </c>
      <c r="T6349" t="s">
        <v>699</v>
      </c>
      <c r="U6349">
        <v>1.4329750331748052E-6</v>
      </c>
      <c r="V6349" t="s">
        <v>158</v>
      </c>
    </row>
    <row r="6350" spans="9:22" x14ac:dyDescent="0.45">
      <c r="I6350" t="s">
        <v>277</v>
      </c>
      <c r="J6350" t="s">
        <v>700</v>
      </c>
      <c r="K6350">
        <v>1.8175521014175615E-4</v>
      </c>
      <c r="L6350" t="s">
        <v>158</v>
      </c>
      <c r="N6350" t="s">
        <v>409</v>
      </c>
      <c r="O6350" t="s">
        <v>700</v>
      </c>
      <c r="P6350">
        <v>7.3259408344218002E-5</v>
      </c>
      <c r="Q6350" t="s">
        <v>158</v>
      </c>
      <c r="S6350" t="s">
        <v>552</v>
      </c>
      <c r="T6350" t="s">
        <v>700</v>
      </c>
      <c r="U6350">
        <v>0</v>
      </c>
      <c r="V6350" t="s">
        <v>158</v>
      </c>
    </row>
    <row r="6351" spans="9:22" x14ac:dyDescent="0.45">
      <c r="I6351" t="s">
        <v>277</v>
      </c>
      <c r="J6351" t="s">
        <v>701</v>
      </c>
      <c r="K6351">
        <v>1.9452178475322959E-4</v>
      </c>
      <c r="L6351" t="s">
        <v>158</v>
      </c>
      <c r="N6351" t="s">
        <v>409</v>
      </c>
      <c r="O6351" t="s">
        <v>701</v>
      </c>
      <c r="P6351">
        <v>9.6048970774677725E-5</v>
      </c>
      <c r="Q6351" t="s">
        <v>158</v>
      </c>
      <c r="S6351" t="s">
        <v>552</v>
      </c>
      <c r="T6351" t="s">
        <v>701</v>
      </c>
      <c r="U6351">
        <v>0</v>
      </c>
      <c r="V6351" t="s">
        <v>158</v>
      </c>
    </row>
    <row r="6352" spans="9:22" x14ac:dyDescent="0.45">
      <c r="I6352" t="s">
        <v>277</v>
      </c>
      <c r="J6352" t="s">
        <v>702</v>
      </c>
      <c r="K6352">
        <v>1.8465878346964244E-4</v>
      </c>
      <c r="L6352" t="s">
        <v>158</v>
      </c>
      <c r="N6352" t="s">
        <v>409</v>
      </c>
      <c r="O6352" t="s">
        <v>702</v>
      </c>
      <c r="P6352">
        <v>1.4899835369581535E-4</v>
      </c>
      <c r="Q6352" t="s">
        <v>158</v>
      </c>
      <c r="S6352" t="s">
        <v>552</v>
      </c>
      <c r="T6352" t="s">
        <v>702</v>
      </c>
      <c r="U6352">
        <v>0</v>
      </c>
      <c r="V6352" t="s">
        <v>158</v>
      </c>
    </row>
    <row r="6353" spans="9:22" x14ac:dyDescent="0.45">
      <c r="I6353" t="s">
        <v>277</v>
      </c>
      <c r="J6353" t="s">
        <v>703</v>
      </c>
      <c r="K6353">
        <v>1.5898741849438026E-4</v>
      </c>
      <c r="L6353" t="s">
        <v>158</v>
      </c>
      <c r="N6353" t="s">
        <v>409</v>
      </c>
      <c r="O6353" t="s">
        <v>703</v>
      </c>
      <c r="P6353">
        <v>1.6889168202278629E-4</v>
      </c>
      <c r="Q6353" t="s">
        <v>158</v>
      </c>
      <c r="S6353" t="s">
        <v>552</v>
      </c>
      <c r="T6353" t="s">
        <v>703</v>
      </c>
      <c r="U6353">
        <v>0</v>
      </c>
      <c r="V6353" t="s">
        <v>158</v>
      </c>
    </row>
    <row r="6354" spans="9:22" x14ac:dyDescent="0.45">
      <c r="I6354" t="s">
        <v>277</v>
      </c>
      <c r="J6354" t="s">
        <v>704</v>
      </c>
      <c r="K6354">
        <v>8.1926053236353071E-5</v>
      </c>
      <c r="L6354" t="s">
        <v>158</v>
      </c>
      <c r="N6354" t="s">
        <v>409</v>
      </c>
      <c r="O6354" t="s">
        <v>704</v>
      </c>
      <c r="P6354">
        <v>1.6469026839042812E-4</v>
      </c>
      <c r="Q6354" t="s">
        <v>158</v>
      </c>
      <c r="S6354" t="s">
        <v>552</v>
      </c>
      <c r="T6354" t="s">
        <v>704</v>
      </c>
      <c r="U6354">
        <v>0</v>
      </c>
      <c r="V6354" t="s">
        <v>158</v>
      </c>
    </row>
    <row r="6355" spans="9:22" x14ac:dyDescent="0.45">
      <c r="I6355" t="s">
        <v>277</v>
      </c>
      <c r="J6355" t="s">
        <v>705</v>
      </c>
      <c r="K6355">
        <v>0</v>
      </c>
      <c r="L6355" t="s">
        <v>158</v>
      </c>
      <c r="N6355" t="s">
        <v>409</v>
      </c>
      <c r="O6355" t="s">
        <v>705</v>
      </c>
      <c r="P6355">
        <v>1.6146346160031812E-4</v>
      </c>
      <c r="Q6355" t="s">
        <v>158</v>
      </c>
      <c r="S6355" t="s">
        <v>552</v>
      </c>
      <c r="T6355" t="s">
        <v>705</v>
      </c>
      <c r="U6355">
        <v>0</v>
      </c>
      <c r="V6355" t="s">
        <v>158</v>
      </c>
    </row>
    <row r="6356" spans="9:22" x14ac:dyDescent="0.45">
      <c r="I6356" t="s">
        <v>277</v>
      </c>
      <c r="J6356" t="s">
        <v>706</v>
      </c>
      <c r="K6356">
        <v>0</v>
      </c>
      <c r="L6356" t="s">
        <v>158</v>
      </c>
      <c r="N6356" t="s">
        <v>409</v>
      </c>
      <c r="O6356" t="s">
        <v>706</v>
      </c>
      <c r="P6356">
        <v>3.1752656029741604E-4</v>
      </c>
      <c r="Q6356" t="s">
        <v>158</v>
      </c>
      <c r="S6356" t="s">
        <v>552</v>
      </c>
      <c r="T6356" t="s">
        <v>706</v>
      </c>
      <c r="U6356">
        <v>0</v>
      </c>
      <c r="V6356" t="s">
        <v>158</v>
      </c>
    </row>
    <row r="6357" spans="9:22" x14ac:dyDescent="0.45">
      <c r="I6357" t="s">
        <v>277</v>
      </c>
      <c r="J6357" t="s">
        <v>707</v>
      </c>
      <c r="K6357">
        <v>0</v>
      </c>
      <c r="L6357" t="s">
        <v>158</v>
      </c>
      <c r="N6357" t="s">
        <v>409</v>
      </c>
      <c r="O6357" t="s">
        <v>707</v>
      </c>
      <c r="P6357">
        <v>3.6455861325939326E-4</v>
      </c>
      <c r="Q6357" t="s">
        <v>158</v>
      </c>
      <c r="S6357" t="s">
        <v>552</v>
      </c>
      <c r="T6357" t="s">
        <v>707</v>
      </c>
      <c r="U6357">
        <v>0</v>
      </c>
      <c r="V6357" t="s">
        <v>158</v>
      </c>
    </row>
    <row r="6358" spans="9:22" x14ac:dyDescent="0.45">
      <c r="I6358" t="s">
        <v>277</v>
      </c>
      <c r="J6358" t="s">
        <v>708</v>
      </c>
      <c r="K6358">
        <v>0</v>
      </c>
      <c r="L6358" t="s">
        <v>158</v>
      </c>
      <c r="N6358" t="s">
        <v>409</v>
      </c>
      <c r="O6358" t="s">
        <v>708</v>
      </c>
      <c r="P6358">
        <v>1.8710131606369142E-4</v>
      </c>
      <c r="Q6358" t="s">
        <v>158</v>
      </c>
      <c r="S6358" t="s">
        <v>552</v>
      </c>
      <c r="T6358" t="s">
        <v>708</v>
      </c>
      <c r="U6358">
        <v>1.6392556359623182E-6</v>
      </c>
      <c r="V6358" t="s">
        <v>158</v>
      </c>
    </row>
    <row r="6359" spans="9:22" x14ac:dyDescent="0.45">
      <c r="I6359" t="s">
        <v>277</v>
      </c>
      <c r="J6359" t="s">
        <v>709</v>
      </c>
      <c r="K6359">
        <v>0</v>
      </c>
      <c r="L6359" t="s">
        <v>158</v>
      </c>
      <c r="N6359" t="s">
        <v>409</v>
      </c>
      <c r="O6359" t="s">
        <v>709</v>
      </c>
      <c r="P6359">
        <v>2.0893455773266648E-4</v>
      </c>
      <c r="Q6359" t="s">
        <v>158</v>
      </c>
      <c r="S6359" t="s">
        <v>552</v>
      </c>
      <c r="T6359" t="s">
        <v>709</v>
      </c>
      <c r="U6359">
        <v>9.7149182137753882E-6</v>
      </c>
      <c r="V6359" t="s">
        <v>158</v>
      </c>
    </row>
    <row r="6360" spans="9:22" x14ac:dyDescent="0.45">
      <c r="I6360" t="s">
        <v>277</v>
      </c>
      <c r="J6360" t="s">
        <v>710</v>
      </c>
      <c r="K6360">
        <v>0</v>
      </c>
      <c r="L6360" t="s">
        <v>158</v>
      </c>
      <c r="N6360" t="s">
        <v>409</v>
      </c>
      <c r="O6360" t="s">
        <v>710</v>
      </c>
      <c r="P6360">
        <v>2.3380159367354821E-4</v>
      </c>
      <c r="Q6360" t="s">
        <v>158</v>
      </c>
      <c r="S6360" t="s">
        <v>552</v>
      </c>
      <c r="T6360" t="s">
        <v>710</v>
      </c>
      <c r="U6360">
        <v>1.4247838386895963E-5</v>
      </c>
      <c r="V6360" t="s">
        <v>158</v>
      </c>
    </row>
    <row r="6361" spans="9:22" x14ac:dyDescent="0.45">
      <c r="I6361" t="s">
        <v>277</v>
      </c>
      <c r="J6361" t="s">
        <v>711</v>
      </c>
      <c r="K6361">
        <v>0</v>
      </c>
      <c r="L6361" t="s">
        <v>158</v>
      </c>
      <c r="N6361" t="s">
        <v>409</v>
      </c>
      <c r="O6361" t="s">
        <v>711</v>
      </c>
      <c r="P6361">
        <v>2.8457652932432854E-4</v>
      </c>
      <c r="Q6361" t="s">
        <v>158</v>
      </c>
      <c r="S6361" t="s">
        <v>552</v>
      </c>
      <c r="T6361" t="s">
        <v>711</v>
      </c>
      <c r="U6361">
        <v>2.0524485605855134E-5</v>
      </c>
      <c r="V6361" t="s">
        <v>158</v>
      </c>
    </row>
    <row r="6362" spans="9:22" x14ac:dyDescent="0.45">
      <c r="I6362" t="s">
        <v>277</v>
      </c>
      <c r="J6362" t="s">
        <v>631</v>
      </c>
      <c r="K6362">
        <v>0</v>
      </c>
      <c r="L6362" t="s">
        <v>158</v>
      </c>
      <c r="N6362" t="s">
        <v>409</v>
      </c>
      <c r="O6362" t="s">
        <v>631</v>
      </c>
      <c r="P6362">
        <v>2.3114578928722658E-2</v>
      </c>
      <c r="Q6362" t="s">
        <v>158</v>
      </c>
      <c r="S6362" t="s">
        <v>552</v>
      </c>
      <c r="T6362" t="s">
        <v>631</v>
      </c>
      <c r="U6362">
        <v>1.9038517111195759E-2</v>
      </c>
      <c r="V6362" t="s">
        <v>158</v>
      </c>
    </row>
    <row r="6363" spans="9:22" x14ac:dyDescent="0.45">
      <c r="I6363" t="s">
        <v>277</v>
      </c>
      <c r="J6363" t="s">
        <v>632</v>
      </c>
      <c r="K6363">
        <v>0</v>
      </c>
      <c r="L6363" t="s">
        <v>158</v>
      </c>
      <c r="N6363" t="s">
        <v>409</v>
      </c>
      <c r="O6363" t="s">
        <v>632</v>
      </c>
      <c r="P6363">
        <v>4.3993293323231902E-3</v>
      </c>
      <c r="Q6363" t="s">
        <v>158</v>
      </c>
      <c r="S6363" t="s">
        <v>552</v>
      </c>
      <c r="T6363" t="s">
        <v>632</v>
      </c>
      <c r="U6363">
        <v>3.3798292470758277E-3</v>
      </c>
      <c r="V6363" t="s">
        <v>158</v>
      </c>
    </row>
    <row r="6364" spans="9:22" x14ac:dyDescent="0.45">
      <c r="I6364" t="s">
        <v>277</v>
      </c>
      <c r="J6364" t="s">
        <v>633</v>
      </c>
      <c r="K6364">
        <v>0</v>
      </c>
      <c r="L6364" t="s">
        <v>158</v>
      </c>
      <c r="N6364" t="s">
        <v>409</v>
      </c>
      <c r="O6364" t="s">
        <v>633</v>
      </c>
      <c r="P6364">
        <v>4.4359833514445429E-3</v>
      </c>
      <c r="Q6364" t="s">
        <v>158</v>
      </c>
      <c r="S6364" t="s">
        <v>552</v>
      </c>
      <c r="T6364" t="s">
        <v>633</v>
      </c>
      <c r="U6364">
        <v>3.3623317272735726E-3</v>
      </c>
      <c r="V6364" t="s">
        <v>158</v>
      </c>
    </row>
    <row r="6365" spans="9:22" x14ac:dyDescent="0.45">
      <c r="I6365" t="s">
        <v>277</v>
      </c>
      <c r="J6365" t="s">
        <v>634</v>
      </c>
      <c r="K6365">
        <v>2.4332335529896223E-3</v>
      </c>
      <c r="L6365" t="s">
        <v>158</v>
      </c>
      <c r="N6365" t="s">
        <v>409</v>
      </c>
      <c r="O6365" t="s">
        <v>634</v>
      </c>
      <c r="P6365">
        <v>4.4484502942900052E-3</v>
      </c>
      <c r="Q6365" t="s">
        <v>158</v>
      </c>
      <c r="S6365" t="s">
        <v>552</v>
      </c>
      <c r="T6365" t="s">
        <v>634</v>
      </c>
      <c r="U6365">
        <v>3.3330814879540499E-3</v>
      </c>
      <c r="V6365" t="s">
        <v>158</v>
      </c>
    </row>
    <row r="6366" spans="9:22" x14ac:dyDescent="0.45">
      <c r="I6366" t="s">
        <v>277</v>
      </c>
      <c r="J6366" t="s">
        <v>635</v>
      </c>
      <c r="K6366">
        <v>3.256594602787994E-2</v>
      </c>
      <c r="L6366" t="s">
        <v>158</v>
      </c>
      <c r="N6366" t="s">
        <v>409</v>
      </c>
      <c r="O6366" t="s">
        <v>635</v>
      </c>
      <c r="P6366">
        <v>2.5475379950364259E-2</v>
      </c>
      <c r="Q6366" t="s">
        <v>158</v>
      </c>
      <c r="S6366" t="s">
        <v>552</v>
      </c>
      <c r="T6366" t="s">
        <v>635</v>
      </c>
      <c r="U6366">
        <v>2.2868647909335127E-2</v>
      </c>
      <c r="V6366" t="s">
        <v>158</v>
      </c>
    </row>
    <row r="6367" spans="9:22" x14ac:dyDescent="0.45">
      <c r="I6367" t="s">
        <v>277</v>
      </c>
      <c r="J6367" t="s">
        <v>636</v>
      </c>
      <c r="K6367">
        <v>2.2702984598860568E-3</v>
      </c>
      <c r="L6367" t="s">
        <v>158</v>
      </c>
      <c r="N6367" t="s">
        <v>409</v>
      </c>
      <c r="O6367" t="s">
        <v>636</v>
      </c>
      <c r="P6367">
        <v>3.72373192924537E-3</v>
      </c>
      <c r="Q6367" t="s">
        <v>158</v>
      </c>
      <c r="S6367" t="s">
        <v>552</v>
      </c>
      <c r="T6367" t="s">
        <v>636</v>
      </c>
      <c r="U6367">
        <v>3.3457203323970586E-3</v>
      </c>
      <c r="V6367" t="s">
        <v>158</v>
      </c>
    </row>
    <row r="6368" spans="9:22" x14ac:dyDescent="0.45">
      <c r="I6368" t="s">
        <v>277</v>
      </c>
      <c r="J6368" t="s">
        <v>637</v>
      </c>
      <c r="K6368">
        <v>0</v>
      </c>
      <c r="L6368" t="s">
        <v>158</v>
      </c>
      <c r="N6368" t="s">
        <v>409</v>
      </c>
      <c r="O6368" t="s">
        <v>637</v>
      </c>
      <c r="P6368">
        <v>3.3749323681374547E-3</v>
      </c>
      <c r="Q6368" t="s">
        <v>158</v>
      </c>
      <c r="S6368" t="s">
        <v>552</v>
      </c>
      <c r="T6368" t="s">
        <v>637</v>
      </c>
      <c r="U6368">
        <v>3.3252228792741601E-3</v>
      </c>
      <c r="V6368" t="s">
        <v>158</v>
      </c>
    </row>
    <row r="6369" spans="9:22" x14ac:dyDescent="0.45">
      <c r="I6369" t="s">
        <v>277</v>
      </c>
      <c r="J6369" t="s">
        <v>638</v>
      </c>
      <c r="K6369">
        <v>0</v>
      </c>
      <c r="L6369" t="s">
        <v>158</v>
      </c>
      <c r="N6369" t="s">
        <v>409</v>
      </c>
      <c r="O6369" t="s">
        <v>638</v>
      </c>
      <c r="P6369">
        <v>2.8476265146252589E-3</v>
      </c>
      <c r="Q6369" t="s">
        <v>158</v>
      </c>
      <c r="S6369" t="s">
        <v>552</v>
      </c>
      <c r="T6369" t="s">
        <v>638</v>
      </c>
      <c r="U6369">
        <v>3.3043507325623963E-3</v>
      </c>
      <c r="V6369" t="s">
        <v>158</v>
      </c>
    </row>
    <row r="6370" spans="9:22" x14ac:dyDescent="0.45">
      <c r="I6370" t="s">
        <v>277</v>
      </c>
      <c r="J6370" t="s">
        <v>639</v>
      </c>
      <c r="K6370">
        <v>0</v>
      </c>
      <c r="L6370" t="s">
        <v>158</v>
      </c>
      <c r="N6370" t="s">
        <v>409</v>
      </c>
      <c r="O6370" t="s">
        <v>639</v>
      </c>
      <c r="P6370">
        <v>1.207124505416431E-2</v>
      </c>
      <c r="Q6370" t="s">
        <v>158</v>
      </c>
      <c r="S6370" t="s">
        <v>552</v>
      </c>
      <c r="T6370" t="s">
        <v>639</v>
      </c>
      <c r="U6370">
        <v>1.5174825329454779E-2</v>
      </c>
      <c r="V6370" t="s">
        <v>158</v>
      </c>
    </row>
    <row r="6371" spans="9:22" x14ac:dyDescent="0.45">
      <c r="I6371" t="s">
        <v>278</v>
      </c>
      <c r="J6371" t="s">
        <v>157</v>
      </c>
      <c r="K6371">
        <v>3.9171422907686073E-3</v>
      </c>
      <c r="L6371" t="s">
        <v>158</v>
      </c>
      <c r="N6371" t="s">
        <v>410</v>
      </c>
      <c r="O6371" t="s">
        <v>157</v>
      </c>
      <c r="P6371">
        <v>0.13305294451212671</v>
      </c>
      <c r="Q6371" t="s">
        <v>158</v>
      </c>
      <c r="S6371" t="s">
        <v>553</v>
      </c>
      <c r="T6371" t="s">
        <v>157</v>
      </c>
      <c r="U6371">
        <v>0.11239331547213564</v>
      </c>
      <c r="V6371" t="s">
        <v>158</v>
      </c>
    </row>
    <row r="6372" spans="9:22" x14ac:dyDescent="0.45">
      <c r="I6372" t="s">
        <v>278</v>
      </c>
      <c r="J6372" t="s">
        <v>159</v>
      </c>
      <c r="K6372">
        <v>1.3237414397266884E-2</v>
      </c>
      <c r="L6372" t="s">
        <v>158</v>
      </c>
      <c r="N6372" t="s">
        <v>410</v>
      </c>
      <c r="O6372" t="s">
        <v>159</v>
      </c>
      <c r="P6372">
        <v>1.9955365874496846E-2</v>
      </c>
      <c r="Q6372" t="s">
        <v>158</v>
      </c>
      <c r="S6372" t="s">
        <v>553</v>
      </c>
      <c r="T6372" t="s">
        <v>159</v>
      </c>
      <c r="U6372">
        <v>1.8462959084273388E-2</v>
      </c>
      <c r="V6372" t="s">
        <v>158</v>
      </c>
    </row>
    <row r="6373" spans="9:22" x14ac:dyDescent="0.45">
      <c r="I6373" t="s">
        <v>278</v>
      </c>
      <c r="J6373" t="s">
        <v>160</v>
      </c>
      <c r="K6373">
        <v>2.4188346684751904E-2</v>
      </c>
      <c r="L6373" t="s">
        <v>158</v>
      </c>
      <c r="N6373" t="s">
        <v>410</v>
      </c>
      <c r="O6373" t="s">
        <v>160</v>
      </c>
      <c r="P6373">
        <v>1.8721481711465798E-2</v>
      </c>
      <c r="Q6373" t="s">
        <v>158</v>
      </c>
      <c r="S6373" t="s">
        <v>553</v>
      </c>
      <c r="T6373" t="s">
        <v>160</v>
      </c>
      <c r="U6373">
        <v>1.831379364280707E-2</v>
      </c>
      <c r="V6373" t="s">
        <v>158</v>
      </c>
    </row>
    <row r="6374" spans="9:22" x14ac:dyDescent="0.45">
      <c r="I6374" t="s">
        <v>278</v>
      </c>
      <c r="J6374" t="s">
        <v>161</v>
      </c>
      <c r="K6374">
        <v>3.8293652157167339E-2</v>
      </c>
      <c r="L6374" t="s">
        <v>158</v>
      </c>
      <c r="N6374" t="s">
        <v>410</v>
      </c>
      <c r="O6374" t="s">
        <v>161</v>
      </c>
      <c r="P6374">
        <v>1.911315039262021E-2</v>
      </c>
      <c r="Q6374" t="s">
        <v>158</v>
      </c>
      <c r="S6374" t="s">
        <v>553</v>
      </c>
      <c r="T6374" t="s">
        <v>161</v>
      </c>
      <c r="U6374">
        <v>1.8346232778271954E-2</v>
      </c>
      <c r="V6374" t="s">
        <v>158</v>
      </c>
    </row>
    <row r="6375" spans="9:22" x14ac:dyDescent="0.45">
      <c r="I6375" t="s">
        <v>278</v>
      </c>
      <c r="J6375" t="s">
        <v>162</v>
      </c>
      <c r="K6375">
        <v>0.35611830134503242</v>
      </c>
      <c r="L6375" t="s">
        <v>158</v>
      </c>
      <c r="N6375" t="s">
        <v>410</v>
      </c>
      <c r="O6375" t="s">
        <v>162</v>
      </c>
      <c r="P6375">
        <v>0.20065152513150006</v>
      </c>
      <c r="Q6375" t="s">
        <v>158</v>
      </c>
      <c r="S6375" t="s">
        <v>553</v>
      </c>
      <c r="T6375" t="s">
        <v>162</v>
      </c>
      <c r="U6375">
        <v>0.1375380721381097</v>
      </c>
      <c r="V6375" t="s">
        <v>158</v>
      </c>
    </row>
    <row r="6376" spans="9:22" x14ac:dyDescent="0.45">
      <c r="I6376" t="s">
        <v>278</v>
      </c>
      <c r="J6376" t="s">
        <v>619</v>
      </c>
      <c r="K6376">
        <v>3.7950085988318054E-2</v>
      </c>
      <c r="L6376" t="s">
        <v>158</v>
      </c>
      <c r="N6376" t="s">
        <v>410</v>
      </c>
      <c r="O6376" t="s">
        <v>619</v>
      </c>
      <c r="P6376">
        <v>3.2242731135157014E-2</v>
      </c>
      <c r="Q6376" t="s">
        <v>158</v>
      </c>
      <c r="S6376" t="s">
        <v>553</v>
      </c>
      <c r="T6376" t="s">
        <v>619</v>
      </c>
      <c r="U6376">
        <v>2.3197424986448532E-2</v>
      </c>
      <c r="V6376" t="s">
        <v>158</v>
      </c>
    </row>
    <row r="6377" spans="9:22" x14ac:dyDescent="0.45">
      <c r="I6377" t="s">
        <v>278</v>
      </c>
      <c r="J6377" t="s">
        <v>620</v>
      </c>
      <c r="K6377">
        <v>2.5106373605218023E-2</v>
      </c>
      <c r="L6377" t="s">
        <v>158</v>
      </c>
      <c r="N6377" t="s">
        <v>410</v>
      </c>
      <c r="O6377" t="s">
        <v>620</v>
      </c>
      <c r="P6377">
        <v>3.1878203794079928E-2</v>
      </c>
      <c r="Q6377" t="s">
        <v>158</v>
      </c>
      <c r="S6377" t="s">
        <v>553</v>
      </c>
      <c r="T6377" t="s">
        <v>620</v>
      </c>
      <c r="U6377">
        <v>2.3528072787908288E-2</v>
      </c>
      <c r="V6377" t="s">
        <v>158</v>
      </c>
    </row>
    <row r="6378" spans="9:22" x14ac:dyDescent="0.45">
      <c r="I6378" t="s">
        <v>278</v>
      </c>
      <c r="J6378" t="s">
        <v>621</v>
      </c>
      <c r="K6378">
        <v>1.1660555055437205E-2</v>
      </c>
      <c r="L6378" t="s">
        <v>158</v>
      </c>
      <c r="N6378" t="s">
        <v>410</v>
      </c>
      <c r="O6378" t="s">
        <v>621</v>
      </c>
      <c r="P6378">
        <v>3.1471043412047761E-2</v>
      </c>
      <c r="Q6378" t="s">
        <v>158</v>
      </c>
      <c r="S6378" t="s">
        <v>553</v>
      </c>
      <c r="T6378" t="s">
        <v>621</v>
      </c>
      <c r="U6378">
        <v>2.2872666985358094E-2</v>
      </c>
      <c r="V6378" t="s">
        <v>158</v>
      </c>
    </row>
    <row r="6379" spans="9:22" x14ac:dyDescent="0.45">
      <c r="I6379" t="s">
        <v>278</v>
      </c>
      <c r="J6379" t="s">
        <v>622</v>
      </c>
      <c r="K6379">
        <v>2.3911789310197321E-3</v>
      </c>
      <c r="L6379" t="s">
        <v>158</v>
      </c>
      <c r="N6379" t="s">
        <v>410</v>
      </c>
      <c r="O6379" t="s">
        <v>622</v>
      </c>
      <c r="P6379">
        <v>0.13185166238756671</v>
      </c>
      <c r="Q6379" t="s">
        <v>158</v>
      </c>
      <c r="S6379" t="s">
        <v>553</v>
      </c>
      <c r="T6379" t="s">
        <v>622</v>
      </c>
      <c r="U6379">
        <v>0.10637550196644185</v>
      </c>
      <c r="V6379" t="s">
        <v>158</v>
      </c>
    </row>
    <row r="6380" spans="9:22" x14ac:dyDescent="0.45">
      <c r="I6380" t="s">
        <v>278</v>
      </c>
      <c r="J6380" t="s">
        <v>163</v>
      </c>
      <c r="K6380">
        <v>2.0426290839991273E-3</v>
      </c>
      <c r="L6380" t="s">
        <v>158</v>
      </c>
      <c r="N6380" t="s">
        <v>410</v>
      </c>
      <c r="O6380" t="s">
        <v>163</v>
      </c>
      <c r="P6380">
        <v>1.3026807365506597E-2</v>
      </c>
      <c r="Q6380" t="s">
        <v>158</v>
      </c>
      <c r="S6380" t="s">
        <v>553</v>
      </c>
      <c r="T6380" t="s">
        <v>163</v>
      </c>
      <c r="U6380">
        <v>5.0703470671408096E-2</v>
      </c>
      <c r="V6380" t="s">
        <v>158</v>
      </c>
    </row>
    <row r="6381" spans="9:22" x14ac:dyDescent="0.45">
      <c r="I6381" t="s">
        <v>278</v>
      </c>
      <c r="J6381" t="s">
        <v>164</v>
      </c>
      <c r="K6381">
        <v>9.2288120274532995E-3</v>
      </c>
      <c r="L6381" t="s">
        <v>158</v>
      </c>
      <c r="N6381" t="s">
        <v>410</v>
      </c>
      <c r="O6381" t="s">
        <v>164</v>
      </c>
      <c r="P6381">
        <v>1.5303071066428832E-3</v>
      </c>
      <c r="Q6381" t="s">
        <v>158</v>
      </c>
      <c r="S6381" t="s">
        <v>553</v>
      </c>
      <c r="T6381" t="s">
        <v>164</v>
      </c>
      <c r="U6381">
        <v>8.2802243520684726E-3</v>
      </c>
      <c r="V6381" t="s">
        <v>158</v>
      </c>
    </row>
    <row r="6382" spans="9:22" x14ac:dyDescent="0.45">
      <c r="I6382" t="s">
        <v>278</v>
      </c>
      <c r="J6382" t="s">
        <v>165</v>
      </c>
      <c r="K6382">
        <v>1.4486736644434589E-2</v>
      </c>
      <c r="L6382" t="s">
        <v>158</v>
      </c>
      <c r="N6382" t="s">
        <v>410</v>
      </c>
      <c r="O6382" t="s">
        <v>165</v>
      </c>
      <c r="P6382">
        <v>1.4941041508745017E-3</v>
      </c>
      <c r="Q6382" t="s">
        <v>158</v>
      </c>
      <c r="S6382" t="s">
        <v>553</v>
      </c>
      <c r="T6382" t="s">
        <v>165</v>
      </c>
      <c r="U6382">
        <v>8.1400039867842063E-3</v>
      </c>
      <c r="V6382" t="s">
        <v>158</v>
      </c>
    </row>
    <row r="6383" spans="9:22" x14ac:dyDescent="0.45">
      <c r="I6383" t="s">
        <v>278</v>
      </c>
      <c r="J6383" t="s">
        <v>166</v>
      </c>
      <c r="K6383">
        <v>1.7848386277923064E-2</v>
      </c>
      <c r="L6383" t="s">
        <v>158</v>
      </c>
      <c r="N6383" t="s">
        <v>410</v>
      </c>
      <c r="O6383" t="s">
        <v>166</v>
      </c>
      <c r="P6383">
        <v>1.8144151971877256E-3</v>
      </c>
      <c r="Q6383" t="s">
        <v>158</v>
      </c>
      <c r="S6383" t="s">
        <v>553</v>
      </c>
      <c r="T6383" t="s">
        <v>166</v>
      </c>
      <c r="U6383">
        <v>7.9260579261299386E-3</v>
      </c>
      <c r="V6383" t="s">
        <v>158</v>
      </c>
    </row>
    <row r="6384" spans="9:22" x14ac:dyDescent="0.45">
      <c r="I6384" t="s">
        <v>278</v>
      </c>
      <c r="J6384" t="s">
        <v>167</v>
      </c>
      <c r="K6384">
        <v>0.1469239452087491</v>
      </c>
      <c r="L6384" t="s">
        <v>158</v>
      </c>
      <c r="N6384" t="s">
        <v>410</v>
      </c>
      <c r="O6384" t="s">
        <v>167</v>
      </c>
      <c r="P6384">
        <v>1.9815641105127194E-2</v>
      </c>
      <c r="Q6384" t="s">
        <v>158</v>
      </c>
      <c r="S6384" t="s">
        <v>553</v>
      </c>
      <c r="T6384" t="s">
        <v>167</v>
      </c>
      <c r="U6384">
        <v>6.5413282186421159E-2</v>
      </c>
      <c r="V6384" t="s">
        <v>158</v>
      </c>
    </row>
    <row r="6385" spans="9:22" x14ac:dyDescent="0.45">
      <c r="I6385" t="s">
        <v>278</v>
      </c>
      <c r="J6385" t="s">
        <v>623</v>
      </c>
      <c r="K6385">
        <v>1.778874590691925E-2</v>
      </c>
      <c r="L6385" t="s">
        <v>158</v>
      </c>
      <c r="N6385" t="s">
        <v>410</v>
      </c>
      <c r="O6385" t="s">
        <v>623</v>
      </c>
      <c r="P6385">
        <v>4.2131432947348233E-3</v>
      </c>
      <c r="Q6385" t="s">
        <v>158</v>
      </c>
      <c r="S6385" t="s">
        <v>553</v>
      </c>
      <c r="T6385" t="s">
        <v>623</v>
      </c>
      <c r="U6385">
        <v>1.3124668647078425E-2</v>
      </c>
      <c r="V6385" t="s">
        <v>158</v>
      </c>
    </row>
    <row r="6386" spans="9:22" x14ac:dyDescent="0.45">
      <c r="I6386" t="s">
        <v>278</v>
      </c>
      <c r="J6386" t="s">
        <v>624</v>
      </c>
      <c r="K6386">
        <v>1.4281961514077129E-2</v>
      </c>
      <c r="L6386" t="s">
        <v>158</v>
      </c>
      <c r="N6386" t="s">
        <v>410</v>
      </c>
      <c r="O6386" t="s">
        <v>624</v>
      </c>
      <c r="P6386">
        <v>5.350898799267311E-3</v>
      </c>
      <c r="Q6386" t="s">
        <v>158</v>
      </c>
      <c r="S6386" t="s">
        <v>553</v>
      </c>
      <c r="T6386" t="s">
        <v>624</v>
      </c>
      <c r="U6386">
        <v>1.3165108289759463E-2</v>
      </c>
      <c r="V6386" t="s">
        <v>158</v>
      </c>
    </row>
    <row r="6387" spans="9:22" x14ac:dyDescent="0.45">
      <c r="I6387" t="s">
        <v>278</v>
      </c>
      <c r="J6387" t="s">
        <v>625</v>
      </c>
      <c r="K6387">
        <v>9.1099201425586841E-3</v>
      </c>
      <c r="L6387" t="s">
        <v>158</v>
      </c>
      <c r="N6387" t="s">
        <v>410</v>
      </c>
      <c r="O6387" t="s">
        <v>625</v>
      </c>
      <c r="P6387">
        <v>7.4780174573650911E-3</v>
      </c>
      <c r="Q6387" t="s">
        <v>158</v>
      </c>
      <c r="S6387" t="s">
        <v>553</v>
      </c>
      <c r="T6387" t="s">
        <v>625</v>
      </c>
      <c r="U6387">
        <v>1.3015441008800619E-2</v>
      </c>
      <c r="V6387" t="s">
        <v>158</v>
      </c>
    </row>
    <row r="6388" spans="9:22" x14ac:dyDescent="0.45">
      <c r="I6388" t="s">
        <v>278</v>
      </c>
      <c r="J6388" t="s">
        <v>626</v>
      </c>
      <c r="K6388">
        <v>2.4288412076593339E-3</v>
      </c>
      <c r="L6388" t="s">
        <v>158</v>
      </c>
      <c r="N6388" t="s">
        <v>410</v>
      </c>
      <c r="O6388" t="s">
        <v>626</v>
      </c>
      <c r="P6388">
        <v>2.0714910836790459E-2</v>
      </c>
      <c r="Q6388" t="s">
        <v>158</v>
      </c>
      <c r="S6388" t="s">
        <v>553</v>
      </c>
      <c r="T6388" t="s">
        <v>626</v>
      </c>
      <c r="U6388">
        <v>5.9253569054536499E-2</v>
      </c>
      <c r="V6388" t="s">
        <v>158</v>
      </c>
    </row>
    <row r="6389" spans="9:22" x14ac:dyDescent="0.45">
      <c r="I6389" t="s">
        <v>278</v>
      </c>
      <c r="J6389" t="s">
        <v>168</v>
      </c>
      <c r="K6389">
        <v>0</v>
      </c>
      <c r="L6389" t="s">
        <v>158</v>
      </c>
      <c r="N6389" t="s">
        <v>410</v>
      </c>
      <c r="O6389" t="s">
        <v>168</v>
      </c>
      <c r="P6389">
        <v>5.8557395174096111E-2</v>
      </c>
      <c r="Q6389" t="s">
        <v>158</v>
      </c>
      <c r="S6389" t="s">
        <v>553</v>
      </c>
      <c r="T6389" t="s">
        <v>168</v>
      </c>
      <c r="U6389">
        <v>4.9677031156067947E-2</v>
      </c>
      <c r="V6389" t="s">
        <v>158</v>
      </c>
    </row>
    <row r="6390" spans="9:22" x14ac:dyDescent="0.45">
      <c r="I6390" t="s">
        <v>278</v>
      </c>
      <c r="J6390" t="s">
        <v>169</v>
      </c>
      <c r="K6390">
        <v>2.8474133599541733E-3</v>
      </c>
      <c r="L6390" t="s">
        <v>158</v>
      </c>
      <c r="N6390" t="s">
        <v>410</v>
      </c>
      <c r="O6390" t="s">
        <v>169</v>
      </c>
      <c r="P6390">
        <v>8.8761623959591716E-3</v>
      </c>
      <c r="Q6390" t="s">
        <v>158</v>
      </c>
      <c r="S6390" t="s">
        <v>553</v>
      </c>
      <c r="T6390" t="s">
        <v>169</v>
      </c>
      <c r="U6390">
        <v>8.0808852082199165E-3</v>
      </c>
      <c r="V6390" t="s">
        <v>158</v>
      </c>
    </row>
    <row r="6391" spans="9:22" x14ac:dyDescent="0.45">
      <c r="I6391" t="s">
        <v>278</v>
      </c>
      <c r="J6391" t="s">
        <v>170</v>
      </c>
      <c r="K6391">
        <v>1.0096645338290688E-2</v>
      </c>
      <c r="L6391" t="s">
        <v>158</v>
      </c>
      <c r="N6391" t="s">
        <v>410</v>
      </c>
      <c r="O6391" t="s">
        <v>170</v>
      </c>
      <c r="P6391">
        <v>7.4021042963493405E-3</v>
      </c>
      <c r="Q6391" t="s">
        <v>158</v>
      </c>
      <c r="S6391" t="s">
        <v>553</v>
      </c>
      <c r="T6391" t="s">
        <v>170</v>
      </c>
      <c r="U6391">
        <v>8.0081685789965013E-3</v>
      </c>
      <c r="V6391" t="s">
        <v>158</v>
      </c>
    </row>
    <row r="6392" spans="9:22" x14ac:dyDescent="0.45">
      <c r="I6392" t="s">
        <v>278</v>
      </c>
      <c r="J6392" t="s">
        <v>171</v>
      </c>
      <c r="K6392">
        <v>1.7054239879820129E-2</v>
      </c>
      <c r="L6392" t="s">
        <v>158</v>
      </c>
      <c r="N6392" t="s">
        <v>410</v>
      </c>
      <c r="O6392" t="s">
        <v>171</v>
      </c>
      <c r="P6392">
        <v>7.3810704097862041E-3</v>
      </c>
      <c r="Q6392" t="s">
        <v>158</v>
      </c>
      <c r="S6392" t="s">
        <v>553</v>
      </c>
      <c r="T6392" t="s">
        <v>171</v>
      </c>
      <c r="U6392">
        <v>7.8772360855938021E-3</v>
      </c>
      <c r="V6392" t="s">
        <v>158</v>
      </c>
    </row>
    <row r="6393" spans="9:22" x14ac:dyDescent="0.45">
      <c r="I6393" t="s">
        <v>278</v>
      </c>
      <c r="J6393" t="s">
        <v>172</v>
      </c>
      <c r="K6393">
        <v>0.15757959685540388</v>
      </c>
      <c r="L6393" t="s">
        <v>158</v>
      </c>
      <c r="N6393" t="s">
        <v>410</v>
      </c>
      <c r="O6393" t="s">
        <v>172</v>
      </c>
      <c r="P6393">
        <v>7.1297360112910158E-2</v>
      </c>
      <c r="Q6393" t="s">
        <v>158</v>
      </c>
      <c r="S6393" t="s">
        <v>553</v>
      </c>
      <c r="T6393" t="s">
        <v>172</v>
      </c>
      <c r="U6393">
        <v>5.7587945559331714E-2</v>
      </c>
      <c r="V6393" t="s">
        <v>158</v>
      </c>
    </row>
    <row r="6394" spans="9:22" x14ac:dyDescent="0.45">
      <c r="I6394" t="s">
        <v>278</v>
      </c>
      <c r="J6394" t="s">
        <v>627</v>
      </c>
      <c r="K6394">
        <v>1.4703834832772492E-2</v>
      </c>
      <c r="L6394" t="s">
        <v>158</v>
      </c>
      <c r="N6394" t="s">
        <v>410</v>
      </c>
      <c r="O6394" t="s">
        <v>627</v>
      </c>
      <c r="P6394">
        <v>1.0767027902659251E-2</v>
      </c>
      <c r="Q6394" t="s">
        <v>158</v>
      </c>
      <c r="S6394" t="s">
        <v>553</v>
      </c>
      <c r="T6394" t="s">
        <v>627</v>
      </c>
      <c r="U6394">
        <v>1.0315746984872113E-2</v>
      </c>
      <c r="V6394" t="s">
        <v>158</v>
      </c>
    </row>
    <row r="6395" spans="9:22" x14ac:dyDescent="0.45">
      <c r="I6395" t="s">
        <v>278</v>
      </c>
      <c r="J6395" t="s">
        <v>628</v>
      </c>
      <c r="K6395">
        <v>6.1851601788914601E-3</v>
      </c>
      <c r="L6395" t="s">
        <v>158</v>
      </c>
      <c r="N6395" t="s">
        <v>410</v>
      </c>
      <c r="O6395" t="s">
        <v>628</v>
      </c>
      <c r="P6395">
        <v>9.8687202195507345E-3</v>
      </c>
      <c r="Q6395" t="s">
        <v>158</v>
      </c>
      <c r="S6395" t="s">
        <v>553</v>
      </c>
      <c r="T6395" t="s">
        <v>628</v>
      </c>
      <c r="U6395">
        <v>1.0583461831422818E-2</v>
      </c>
      <c r="V6395" t="s">
        <v>158</v>
      </c>
    </row>
    <row r="6396" spans="9:22" x14ac:dyDescent="0.45">
      <c r="I6396" t="s">
        <v>278</v>
      </c>
      <c r="J6396" t="s">
        <v>629</v>
      </c>
      <c r="K6396">
        <v>1.0951588218187321E-3</v>
      </c>
      <c r="L6396" t="s">
        <v>158</v>
      </c>
      <c r="N6396" t="s">
        <v>410</v>
      </c>
      <c r="O6396" t="s">
        <v>629</v>
      </c>
      <c r="P6396">
        <v>1.0075430524077434E-2</v>
      </c>
      <c r="Q6396" t="s">
        <v>158</v>
      </c>
      <c r="S6396" t="s">
        <v>553</v>
      </c>
      <c r="T6396" t="s">
        <v>629</v>
      </c>
      <c r="U6396">
        <v>1.0453946970975335E-2</v>
      </c>
      <c r="V6396" t="s">
        <v>158</v>
      </c>
    </row>
    <row r="6397" spans="9:22" x14ac:dyDescent="0.45">
      <c r="I6397" t="s">
        <v>278</v>
      </c>
      <c r="J6397" t="s">
        <v>630</v>
      </c>
      <c r="K6397">
        <v>0</v>
      </c>
      <c r="L6397" t="s">
        <v>158</v>
      </c>
      <c r="N6397" t="s">
        <v>410</v>
      </c>
      <c r="O6397" t="s">
        <v>630</v>
      </c>
      <c r="P6397">
        <v>4.2294652000126477E-2</v>
      </c>
      <c r="Q6397" t="s">
        <v>158</v>
      </c>
      <c r="S6397" t="s">
        <v>553</v>
      </c>
      <c r="T6397" t="s">
        <v>630</v>
      </c>
      <c r="U6397">
        <v>4.8415840724295223E-2</v>
      </c>
      <c r="V6397" t="s">
        <v>158</v>
      </c>
    </row>
    <row r="6398" spans="9:22" x14ac:dyDescent="0.45">
      <c r="I6398" t="s">
        <v>278</v>
      </c>
      <c r="J6398" t="s">
        <v>688</v>
      </c>
      <c r="K6398">
        <v>0</v>
      </c>
      <c r="L6398" t="s">
        <v>158</v>
      </c>
      <c r="N6398" t="s">
        <v>410</v>
      </c>
      <c r="O6398" t="s">
        <v>688</v>
      </c>
      <c r="P6398">
        <v>3.4008181640206619E-7</v>
      </c>
      <c r="Q6398" t="s">
        <v>158</v>
      </c>
      <c r="S6398" t="s">
        <v>553</v>
      </c>
      <c r="T6398" t="s">
        <v>688</v>
      </c>
      <c r="U6398">
        <v>0</v>
      </c>
      <c r="V6398" t="s">
        <v>158</v>
      </c>
    </row>
    <row r="6399" spans="9:22" x14ac:dyDescent="0.45">
      <c r="I6399" t="s">
        <v>278</v>
      </c>
      <c r="J6399" t="s">
        <v>689</v>
      </c>
      <c r="K6399">
        <v>0</v>
      </c>
      <c r="L6399" t="s">
        <v>158</v>
      </c>
      <c r="N6399" t="s">
        <v>410</v>
      </c>
      <c r="O6399" t="s">
        <v>689</v>
      </c>
      <c r="P6399">
        <v>4.959633943460897E-7</v>
      </c>
      <c r="Q6399" t="s">
        <v>158</v>
      </c>
      <c r="S6399" t="s">
        <v>553</v>
      </c>
      <c r="T6399" t="s">
        <v>689</v>
      </c>
      <c r="U6399">
        <v>0</v>
      </c>
      <c r="V6399" t="s">
        <v>158</v>
      </c>
    </row>
    <row r="6400" spans="9:22" x14ac:dyDescent="0.45">
      <c r="I6400" t="s">
        <v>278</v>
      </c>
      <c r="J6400" t="s">
        <v>690</v>
      </c>
      <c r="K6400">
        <v>0</v>
      </c>
      <c r="L6400" t="s">
        <v>158</v>
      </c>
      <c r="N6400" t="s">
        <v>410</v>
      </c>
      <c r="O6400" t="s">
        <v>690</v>
      </c>
      <c r="P6400">
        <v>3.0037133930342073E-6</v>
      </c>
      <c r="Q6400" t="s">
        <v>158</v>
      </c>
      <c r="S6400" t="s">
        <v>553</v>
      </c>
      <c r="T6400" t="s">
        <v>690</v>
      </c>
      <c r="U6400">
        <v>0</v>
      </c>
      <c r="V6400" t="s">
        <v>158</v>
      </c>
    </row>
    <row r="6401" spans="9:22" x14ac:dyDescent="0.45">
      <c r="I6401" t="s">
        <v>278</v>
      </c>
      <c r="J6401" t="s">
        <v>691</v>
      </c>
      <c r="K6401">
        <v>0</v>
      </c>
      <c r="L6401" t="s">
        <v>158</v>
      </c>
      <c r="N6401" t="s">
        <v>410</v>
      </c>
      <c r="O6401" t="s">
        <v>691</v>
      </c>
      <c r="P6401">
        <v>3.9779100243460176E-6</v>
      </c>
      <c r="Q6401" t="s">
        <v>158</v>
      </c>
      <c r="S6401" t="s">
        <v>553</v>
      </c>
      <c r="T6401" t="s">
        <v>691</v>
      </c>
      <c r="U6401">
        <v>0</v>
      </c>
      <c r="V6401" t="s">
        <v>158</v>
      </c>
    </row>
    <row r="6402" spans="9:22" x14ac:dyDescent="0.45">
      <c r="I6402" t="s">
        <v>278</v>
      </c>
      <c r="J6402" t="s">
        <v>692</v>
      </c>
      <c r="K6402">
        <v>0</v>
      </c>
      <c r="L6402" t="s">
        <v>158</v>
      </c>
      <c r="N6402" t="s">
        <v>410</v>
      </c>
      <c r="O6402" t="s">
        <v>692</v>
      </c>
      <c r="P6402">
        <v>3.4850926349244599E-6</v>
      </c>
      <c r="Q6402" t="s">
        <v>158</v>
      </c>
      <c r="S6402" t="s">
        <v>553</v>
      </c>
      <c r="T6402" t="s">
        <v>692</v>
      </c>
      <c r="U6402">
        <v>0</v>
      </c>
      <c r="V6402" t="s">
        <v>158</v>
      </c>
    </row>
    <row r="6403" spans="9:22" x14ac:dyDescent="0.45">
      <c r="I6403" t="s">
        <v>278</v>
      </c>
      <c r="J6403" t="s">
        <v>693</v>
      </c>
      <c r="K6403">
        <v>0</v>
      </c>
      <c r="L6403" t="s">
        <v>158</v>
      </c>
      <c r="N6403" t="s">
        <v>410</v>
      </c>
      <c r="O6403" t="s">
        <v>693</v>
      </c>
      <c r="P6403">
        <v>3.2429897172876388E-6</v>
      </c>
      <c r="Q6403" t="s">
        <v>158</v>
      </c>
      <c r="S6403" t="s">
        <v>553</v>
      </c>
      <c r="T6403" t="s">
        <v>693</v>
      </c>
      <c r="U6403">
        <v>0</v>
      </c>
      <c r="V6403" t="s">
        <v>158</v>
      </c>
    </row>
    <row r="6404" spans="9:22" x14ac:dyDescent="0.45">
      <c r="I6404" t="s">
        <v>278</v>
      </c>
      <c r="J6404" t="s">
        <v>694</v>
      </c>
      <c r="K6404">
        <v>0</v>
      </c>
      <c r="L6404" t="s">
        <v>158</v>
      </c>
      <c r="N6404" t="s">
        <v>410</v>
      </c>
      <c r="O6404" t="s">
        <v>694</v>
      </c>
      <c r="P6404">
        <v>3.2445234905895395E-6</v>
      </c>
      <c r="Q6404" t="s">
        <v>158</v>
      </c>
      <c r="S6404" t="s">
        <v>553</v>
      </c>
      <c r="T6404" t="s">
        <v>694</v>
      </c>
      <c r="U6404">
        <v>0</v>
      </c>
      <c r="V6404" t="s">
        <v>158</v>
      </c>
    </row>
    <row r="6405" spans="9:22" x14ac:dyDescent="0.45">
      <c r="I6405" t="s">
        <v>278</v>
      </c>
      <c r="J6405" t="s">
        <v>695</v>
      </c>
      <c r="K6405">
        <v>5.2719280101742474E-5</v>
      </c>
      <c r="L6405" t="s">
        <v>158</v>
      </c>
      <c r="N6405" t="s">
        <v>410</v>
      </c>
      <c r="O6405" t="s">
        <v>695</v>
      </c>
      <c r="P6405">
        <v>3.3641490554193904E-6</v>
      </c>
      <c r="Q6405" t="s">
        <v>158</v>
      </c>
      <c r="S6405" t="s">
        <v>553</v>
      </c>
      <c r="T6405" t="s">
        <v>695</v>
      </c>
      <c r="U6405">
        <v>0</v>
      </c>
      <c r="V6405" t="s">
        <v>158</v>
      </c>
    </row>
    <row r="6406" spans="9:22" x14ac:dyDescent="0.45">
      <c r="I6406" t="s">
        <v>278</v>
      </c>
      <c r="J6406" t="s">
        <v>696</v>
      </c>
      <c r="K6406">
        <v>8.7817767194388303E-5</v>
      </c>
      <c r="L6406" t="s">
        <v>158</v>
      </c>
      <c r="N6406" t="s">
        <v>410</v>
      </c>
      <c r="O6406" t="s">
        <v>696</v>
      </c>
      <c r="P6406">
        <v>3.1853117216786757E-6</v>
      </c>
      <c r="Q6406" t="s">
        <v>158</v>
      </c>
      <c r="S6406" t="s">
        <v>553</v>
      </c>
      <c r="T6406" t="s">
        <v>696</v>
      </c>
      <c r="U6406">
        <v>2.0291747989852719E-6</v>
      </c>
      <c r="V6406" t="s">
        <v>158</v>
      </c>
    </row>
    <row r="6407" spans="9:22" x14ac:dyDescent="0.45">
      <c r="I6407" t="s">
        <v>278</v>
      </c>
      <c r="J6407" t="s">
        <v>697</v>
      </c>
      <c r="K6407">
        <v>1.4124710480457799E-4</v>
      </c>
      <c r="L6407" t="s">
        <v>158</v>
      </c>
      <c r="N6407" t="s">
        <v>410</v>
      </c>
      <c r="O6407" t="s">
        <v>697</v>
      </c>
      <c r="P6407">
        <v>3.0397662682526862E-6</v>
      </c>
      <c r="Q6407" t="s">
        <v>158</v>
      </c>
      <c r="S6407" t="s">
        <v>553</v>
      </c>
      <c r="T6407" t="s">
        <v>697</v>
      </c>
      <c r="U6407">
        <v>2.7905460534544936E-6</v>
      </c>
      <c r="V6407" t="s">
        <v>158</v>
      </c>
    </row>
    <row r="6408" spans="9:22" x14ac:dyDescent="0.45">
      <c r="I6408" t="s">
        <v>278</v>
      </c>
      <c r="J6408" t="s">
        <v>698</v>
      </c>
      <c r="K6408">
        <v>1.8233784023105425E-4</v>
      </c>
      <c r="L6408" t="s">
        <v>158</v>
      </c>
      <c r="N6408" t="s">
        <v>410</v>
      </c>
      <c r="O6408" t="s">
        <v>698</v>
      </c>
      <c r="P6408">
        <v>4.5070481204141274E-6</v>
      </c>
      <c r="Q6408" t="s">
        <v>158</v>
      </c>
      <c r="S6408" t="s">
        <v>553</v>
      </c>
      <c r="T6408" t="s">
        <v>698</v>
      </c>
      <c r="U6408">
        <v>1.8650262336842272E-6</v>
      </c>
      <c r="V6408" t="s">
        <v>158</v>
      </c>
    </row>
    <row r="6409" spans="9:22" x14ac:dyDescent="0.45">
      <c r="I6409" t="s">
        <v>278</v>
      </c>
      <c r="J6409" t="s">
        <v>699</v>
      </c>
      <c r="K6409">
        <v>1.9825746748287624E-4</v>
      </c>
      <c r="L6409" t="s">
        <v>158</v>
      </c>
      <c r="N6409" t="s">
        <v>410</v>
      </c>
      <c r="O6409" t="s">
        <v>699</v>
      </c>
      <c r="P6409">
        <v>1.0016762689976159E-6</v>
      </c>
      <c r="Q6409" t="s">
        <v>158</v>
      </c>
      <c r="S6409" t="s">
        <v>553</v>
      </c>
      <c r="T6409" t="s">
        <v>699</v>
      </c>
      <c r="U6409">
        <v>5.20271064088311E-7</v>
      </c>
      <c r="V6409" t="s">
        <v>158</v>
      </c>
    </row>
    <row r="6410" spans="9:22" x14ac:dyDescent="0.45">
      <c r="I6410" t="s">
        <v>278</v>
      </c>
      <c r="J6410" t="s">
        <v>700</v>
      </c>
      <c r="K6410">
        <v>1.6513909070465458E-4</v>
      </c>
      <c r="L6410" t="s">
        <v>158</v>
      </c>
      <c r="N6410" t="s">
        <v>410</v>
      </c>
      <c r="O6410" t="s">
        <v>700</v>
      </c>
      <c r="P6410">
        <v>2.4594735078946244E-6</v>
      </c>
      <c r="Q6410" t="s">
        <v>158</v>
      </c>
      <c r="S6410" t="s">
        <v>553</v>
      </c>
      <c r="T6410" t="s">
        <v>700</v>
      </c>
      <c r="U6410">
        <v>0</v>
      </c>
      <c r="V6410" t="s">
        <v>158</v>
      </c>
    </row>
    <row r="6411" spans="9:22" x14ac:dyDescent="0.45">
      <c r="I6411" t="s">
        <v>278</v>
      </c>
      <c r="J6411" t="s">
        <v>701</v>
      </c>
      <c r="K6411">
        <v>1.9792341888009589E-4</v>
      </c>
      <c r="L6411" t="s">
        <v>158</v>
      </c>
      <c r="N6411" t="s">
        <v>410</v>
      </c>
      <c r="O6411" t="s">
        <v>701</v>
      </c>
      <c r="P6411">
        <v>4.4290843631579054E-6</v>
      </c>
      <c r="Q6411" t="s">
        <v>158</v>
      </c>
      <c r="S6411" t="s">
        <v>553</v>
      </c>
      <c r="T6411" t="s">
        <v>701</v>
      </c>
      <c r="U6411">
        <v>0</v>
      </c>
      <c r="V6411" t="s">
        <v>158</v>
      </c>
    </row>
    <row r="6412" spans="9:22" x14ac:dyDescent="0.45">
      <c r="I6412" t="s">
        <v>278</v>
      </c>
      <c r="J6412" t="s">
        <v>702</v>
      </c>
      <c r="K6412">
        <v>1.5813312477426825E-4</v>
      </c>
      <c r="L6412" t="s">
        <v>158</v>
      </c>
      <c r="N6412" t="s">
        <v>410</v>
      </c>
      <c r="O6412" t="s">
        <v>702</v>
      </c>
      <c r="P6412">
        <v>5.0769360760941595E-5</v>
      </c>
      <c r="Q6412" t="s">
        <v>158</v>
      </c>
      <c r="S6412" t="s">
        <v>553</v>
      </c>
      <c r="T6412" t="s">
        <v>702</v>
      </c>
      <c r="U6412">
        <v>0</v>
      </c>
      <c r="V6412" t="s">
        <v>158</v>
      </c>
    </row>
    <row r="6413" spans="9:22" x14ac:dyDescent="0.45">
      <c r="I6413" t="s">
        <v>278</v>
      </c>
      <c r="J6413" t="s">
        <v>703</v>
      </c>
      <c r="K6413">
        <v>1.5506607305477632E-4</v>
      </c>
      <c r="L6413" t="s">
        <v>158</v>
      </c>
      <c r="N6413" t="s">
        <v>410</v>
      </c>
      <c r="O6413" t="s">
        <v>703</v>
      </c>
      <c r="P6413">
        <v>4.125228194020773E-5</v>
      </c>
      <c r="Q6413" t="s">
        <v>158</v>
      </c>
      <c r="S6413" t="s">
        <v>553</v>
      </c>
      <c r="T6413" t="s">
        <v>703</v>
      </c>
      <c r="U6413">
        <v>0</v>
      </c>
      <c r="V6413" t="s">
        <v>158</v>
      </c>
    </row>
    <row r="6414" spans="9:22" x14ac:dyDescent="0.45">
      <c r="I6414" t="s">
        <v>278</v>
      </c>
      <c r="J6414" t="s">
        <v>704</v>
      </c>
      <c r="K6414">
        <v>8.8681362895715377E-5</v>
      </c>
      <c r="L6414" t="s">
        <v>158</v>
      </c>
      <c r="N6414" t="s">
        <v>410</v>
      </c>
      <c r="O6414" t="s">
        <v>704</v>
      </c>
      <c r="P6414">
        <v>3.2228059034919345E-5</v>
      </c>
      <c r="Q6414" t="s">
        <v>158</v>
      </c>
      <c r="S6414" t="s">
        <v>553</v>
      </c>
      <c r="T6414" t="s">
        <v>704</v>
      </c>
      <c r="U6414">
        <v>0</v>
      </c>
      <c r="V6414" t="s">
        <v>158</v>
      </c>
    </row>
    <row r="6415" spans="9:22" x14ac:dyDescent="0.45">
      <c r="I6415" t="s">
        <v>278</v>
      </c>
      <c r="J6415" t="s">
        <v>705</v>
      </c>
      <c r="K6415">
        <v>0</v>
      </c>
      <c r="L6415" t="s">
        <v>158</v>
      </c>
      <c r="N6415" t="s">
        <v>410</v>
      </c>
      <c r="O6415" t="s">
        <v>705</v>
      </c>
      <c r="P6415">
        <v>3.2200652139704966E-5</v>
      </c>
      <c r="Q6415" t="s">
        <v>158</v>
      </c>
      <c r="S6415" t="s">
        <v>553</v>
      </c>
      <c r="T6415" t="s">
        <v>705</v>
      </c>
      <c r="U6415">
        <v>0</v>
      </c>
      <c r="V6415" t="s">
        <v>158</v>
      </c>
    </row>
    <row r="6416" spans="9:22" x14ac:dyDescent="0.45">
      <c r="I6416" t="s">
        <v>278</v>
      </c>
      <c r="J6416" t="s">
        <v>706</v>
      </c>
      <c r="K6416">
        <v>0</v>
      </c>
      <c r="L6416" t="s">
        <v>158</v>
      </c>
      <c r="N6416" t="s">
        <v>410</v>
      </c>
      <c r="O6416" t="s">
        <v>706</v>
      </c>
      <c r="P6416">
        <v>8.9403545447162342E-5</v>
      </c>
      <c r="Q6416" t="s">
        <v>158</v>
      </c>
      <c r="S6416" t="s">
        <v>553</v>
      </c>
      <c r="T6416" t="s">
        <v>706</v>
      </c>
      <c r="U6416">
        <v>0</v>
      </c>
      <c r="V6416" t="s">
        <v>158</v>
      </c>
    </row>
    <row r="6417" spans="9:22" x14ac:dyDescent="0.45">
      <c r="I6417" t="s">
        <v>278</v>
      </c>
      <c r="J6417" t="s">
        <v>707</v>
      </c>
      <c r="K6417">
        <v>0</v>
      </c>
      <c r="L6417" t="s">
        <v>158</v>
      </c>
      <c r="N6417" t="s">
        <v>410</v>
      </c>
      <c r="O6417" t="s">
        <v>707</v>
      </c>
      <c r="P6417">
        <v>2.3191692784349654E-4</v>
      </c>
      <c r="Q6417" t="s">
        <v>158</v>
      </c>
      <c r="S6417" t="s">
        <v>553</v>
      </c>
      <c r="T6417" t="s">
        <v>707</v>
      </c>
      <c r="U6417">
        <v>0</v>
      </c>
      <c r="V6417" t="s">
        <v>158</v>
      </c>
    </row>
    <row r="6418" spans="9:22" x14ac:dyDescent="0.45">
      <c r="I6418" t="s">
        <v>278</v>
      </c>
      <c r="J6418" t="s">
        <v>708</v>
      </c>
      <c r="K6418">
        <v>0</v>
      </c>
      <c r="L6418" t="s">
        <v>158</v>
      </c>
      <c r="N6418" t="s">
        <v>410</v>
      </c>
      <c r="O6418" t="s">
        <v>708</v>
      </c>
      <c r="P6418">
        <v>5.9576760627467139E-5</v>
      </c>
      <c r="Q6418" t="s">
        <v>158</v>
      </c>
      <c r="S6418" t="s">
        <v>553</v>
      </c>
      <c r="T6418" t="s">
        <v>708</v>
      </c>
      <c r="U6418">
        <v>1.1571170357239738E-6</v>
      </c>
      <c r="V6418" t="s">
        <v>158</v>
      </c>
    </row>
    <row r="6419" spans="9:22" x14ac:dyDescent="0.45">
      <c r="I6419" t="s">
        <v>278</v>
      </c>
      <c r="J6419" t="s">
        <v>709</v>
      </c>
      <c r="K6419">
        <v>0</v>
      </c>
      <c r="L6419" t="s">
        <v>158</v>
      </c>
      <c r="N6419" t="s">
        <v>410</v>
      </c>
      <c r="O6419" t="s">
        <v>709</v>
      </c>
      <c r="P6419">
        <v>6.3477984142026257E-5</v>
      </c>
      <c r="Q6419" t="s">
        <v>158</v>
      </c>
      <c r="S6419" t="s">
        <v>553</v>
      </c>
      <c r="T6419" t="s">
        <v>709</v>
      </c>
      <c r="U6419">
        <v>7.6216993035760619E-6</v>
      </c>
      <c r="V6419" t="s">
        <v>158</v>
      </c>
    </row>
    <row r="6420" spans="9:22" x14ac:dyDescent="0.45">
      <c r="I6420" t="s">
        <v>278</v>
      </c>
      <c r="J6420" t="s">
        <v>710</v>
      </c>
      <c r="K6420">
        <v>0</v>
      </c>
      <c r="L6420" t="s">
        <v>158</v>
      </c>
      <c r="N6420" t="s">
        <v>410</v>
      </c>
      <c r="O6420" t="s">
        <v>710</v>
      </c>
      <c r="P6420">
        <v>8.8280507527580524E-5</v>
      </c>
      <c r="Q6420" t="s">
        <v>158</v>
      </c>
      <c r="S6420" t="s">
        <v>553</v>
      </c>
      <c r="T6420" t="s">
        <v>710</v>
      </c>
      <c r="U6420">
        <v>1.1012602543460424E-5</v>
      </c>
      <c r="V6420" t="s">
        <v>158</v>
      </c>
    </row>
    <row r="6421" spans="9:22" x14ac:dyDescent="0.45">
      <c r="I6421" t="s">
        <v>278</v>
      </c>
      <c r="J6421" t="s">
        <v>711</v>
      </c>
      <c r="K6421">
        <v>0</v>
      </c>
      <c r="L6421" t="s">
        <v>158</v>
      </c>
      <c r="N6421" t="s">
        <v>410</v>
      </c>
      <c r="O6421" t="s">
        <v>711</v>
      </c>
      <c r="P6421">
        <v>1.2315016581212237E-4</v>
      </c>
      <c r="Q6421" t="s">
        <v>158</v>
      </c>
      <c r="S6421" t="s">
        <v>553</v>
      </c>
      <c r="T6421" t="s">
        <v>711</v>
      </c>
      <c r="U6421">
        <v>1.7098563800523054E-5</v>
      </c>
      <c r="V6421" t="s">
        <v>158</v>
      </c>
    </row>
    <row r="6422" spans="9:22" x14ac:dyDescent="0.45">
      <c r="I6422" t="s">
        <v>278</v>
      </c>
      <c r="J6422" t="s">
        <v>631</v>
      </c>
      <c r="K6422">
        <v>0</v>
      </c>
      <c r="L6422" t="s">
        <v>158</v>
      </c>
      <c r="N6422" t="s">
        <v>410</v>
      </c>
      <c r="O6422" t="s">
        <v>631</v>
      </c>
      <c r="P6422">
        <v>2.2165335254576795E-2</v>
      </c>
      <c r="Q6422" t="s">
        <v>158</v>
      </c>
      <c r="S6422" t="s">
        <v>553</v>
      </c>
      <c r="T6422" t="s">
        <v>631</v>
      </c>
      <c r="U6422">
        <v>1.6953119529421495E-2</v>
      </c>
      <c r="V6422" t="s">
        <v>158</v>
      </c>
    </row>
    <row r="6423" spans="9:22" x14ac:dyDescent="0.45">
      <c r="I6423" t="s">
        <v>278</v>
      </c>
      <c r="J6423" t="s">
        <v>632</v>
      </c>
      <c r="K6423">
        <v>0</v>
      </c>
      <c r="L6423" t="s">
        <v>158</v>
      </c>
      <c r="N6423" t="s">
        <v>410</v>
      </c>
      <c r="O6423" t="s">
        <v>632</v>
      </c>
      <c r="P6423">
        <v>3.0498169869755355E-3</v>
      </c>
      <c r="Q6423" t="s">
        <v>158</v>
      </c>
      <c r="S6423" t="s">
        <v>553</v>
      </c>
      <c r="T6423" t="s">
        <v>632</v>
      </c>
      <c r="U6423">
        <v>2.9371741241891111E-3</v>
      </c>
      <c r="V6423" t="s">
        <v>158</v>
      </c>
    </row>
    <row r="6424" spans="9:22" x14ac:dyDescent="0.45">
      <c r="I6424" t="s">
        <v>278</v>
      </c>
      <c r="J6424" t="s">
        <v>633</v>
      </c>
      <c r="K6424">
        <v>0</v>
      </c>
      <c r="L6424" t="s">
        <v>158</v>
      </c>
      <c r="N6424" t="s">
        <v>410</v>
      </c>
      <c r="O6424" t="s">
        <v>633</v>
      </c>
      <c r="P6424">
        <v>3.2130036983409921E-3</v>
      </c>
      <c r="Q6424" t="s">
        <v>158</v>
      </c>
      <c r="S6424" t="s">
        <v>553</v>
      </c>
      <c r="T6424" t="s">
        <v>633</v>
      </c>
      <c r="U6424">
        <v>2.8921057406044305E-3</v>
      </c>
      <c r="V6424" t="s">
        <v>158</v>
      </c>
    </row>
    <row r="6425" spans="9:22" x14ac:dyDescent="0.45">
      <c r="I6425" t="s">
        <v>278</v>
      </c>
      <c r="J6425" t="s">
        <v>634</v>
      </c>
      <c r="K6425">
        <v>2.7269146146690071E-3</v>
      </c>
      <c r="L6425" t="s">
        <v>158</v>
      </c>
      <c r="N6425" t="s">
        <v>410</v>
      </c>
      <c r="O6425" t="s">
        <v>634</v>
      </c>
      <c r="P6425">
        <v>3.3293958397095412E-3</v>
      </c>
      <c r="Q6425" t="s">
        <v>158</v>
      </c>
      <c r="S6425" t="s">
        <v>553</v>
      </c>
      <c r="T6425" t="s">
        <v>634</v>
      </c>
      <c r="U6425">
        <v>2.8396488308112472E-3</v>
      </c>
      <c r="V6425" t="s">
        <v>158</v>
      </c>
    </row>
    <row r="6426" spans="9:22" x14ac:dyDescent="0.45">
      <c r="I6426" t="s">
        <v>278</v>
      </c>
      <c r="J6426" t="s">
        <v>635</v>
      </c>
      <c r="K6426">
        <v>3.6833428378098283E-2</v>
      </c>
      <c r="L6426" t="s">
        <v>158</v>
      </c>
      <c r="N6426" t="s">
        <v>410</v>
      </c>
      <c r="O6426" t="s">
        <v>635</v>
      </c>
      <c r="P6426">
        <v>2.2441999513722836E-2</v>
      </c>
      <c r="Q6426" t="s">
        <v>158</v>
      </c>
      <c r="S6426" t="s">
        <v>553</v>
      </c>
      <c r="T6426" t="s">
        <v>635</v>
      </c>
      <c r="U6426">
        <v>1.9479651479299736E-2</v>
      </c>
      <c r="V6426" t="s">
        <v>158</v>
      </c>
    </row>
    <row r="6427" spans="9:22" x14ac:dyDescent="0.45">
      <c r="I6427" t="s">
        <v>278</v>
      </c>
      <c r="J6427" t="s">
        <v>636</v>
      </c>
      <c r="K6427">
        <v>2.4472567414032327E-3</v>
      </c>
      <c r="L6427" t="s">
        <v>158</v>
      </c>
      <c r="N6427" t="s">
        <v>410</v>
      </c>
      <c r="O6427" t="s">
        <v>636</v>
      </c>
      <c r="P6427">
        <v>4.5224729861774093E-3</v>
      </c>
      <c r="Q6427" t="s">
        <v>158</v>
      </c>
      <c r="S6427" t="s">
        <v>553</v>
      </c>
      <c r="T6427" t="s">
        <v>636</v>
      </c>
      <c r="U6427">
        <v>3.1322562872537671E-3</v>
      </c>
      <c r="V6427" t="s">
        <v>158</v>
      </c>
    </row>
    <row r="6428" spans="9:22" x14ac:dyDescent="0.45">
      <c r="I6428" t="s">
        <v>278</v>
      </c>
      <c r="J6428" t="s">
        <v>637</v>
      </c>
      <c r="K6428">
        <v>0</v>
      </c>
      <c r="L6428" t="s">
        <v>158</v>
      </c>
      <c r="N6428" t="s">
        <v>410</v>
      </c>
      <c r="O6428" t="s">
        <v>637</v>
      </c>
      <c r="P6428">
        <v>3.9948930757597364E-3</v>
      </c>
      <c r="Q6428" t="s">
        <v>158</v>
      </c>
      <c r="S6428" t="s">
        <v>553</v>
      </c>
      <c r="T6428" t="s">
        <v>637</v>
      </c>
      <c r="U6428">
        <v>3.1746438238985696E-3</v>
      </c>
      <c r="V6428" t="s">
        <v>158</v>
      </c>
    </row>
    <row r="6429" spans="9:22" x14ac:dyDescent="0.45">
      <c r="I6429" t="s">
        <v>278</v>
      </c>
      <c r="J6429" t="s">
        <v>638</v>
      </c>
      <c r="K6429">
        <v>0</v>
      </c>
      <c r="L6429" t="s">
        <v>158</v>
      </c>
      <c r="N6429" t="s">
        <v>410</v>
      </c>
      <c r="O6429" t="s">
        <v>638</v>
      </c>
      <c r="P6429">
        <v>3.4600355577885543E-3</v>
      </c>
      <c r="Q6429" t="s">
        <v>158</v>
      </c>
      <c r="S6429" t="s">
        <v>553</v>
      </c>
      <c r="T6429" t="s">
        <v>638</v>
      </c>
      <c r="U6429">
        <v>3.1610397750268695E-3</v>
      </c>
      <c r="V6429" t="s">
        <v>158</v>
      </c>
    </row>
    <row r="6430" spans="9:22" x14ac:dyDescent="0.45">
      <c r="I6430" t="s">
        <v>278</v>
      </c>
      <c r="J6430" t="s">
        <v>639</v>
      </c>
      <c r="K6430">
        <v>0</v>
      </c>
      <c r="L6430" t="s">
        <v>158</v>
      </c>
      <c r="N6430" t="s">
        <v>410</v>
      </c>
      <c r="O6430" t="s">
        <v>639</v>
      </c>
      <c r="P6430">
        <v>1.2074737357823726E-2</v>
      </c>
      <c r="Q6430" t="s">
        <v>158</v>
      </c>
      <c r="S6430" t="s">
        <v>553</v>
      </c>
      <c r="T6430" t="s">
        <v>639</v>
      </c>
      <c r="U6430">
        <v>1.4336136344144487E-2</v>
      </c>
      <c r="V6430" t="s">
        <v>158</v>
      </c>
    </row>
    <row r="6431" spans="9:22" x14ac:dyDescent="0.45">
      <c r="I6431" t="s">
        <v>279</v>
      </c>
      <c r="J6431" t="s">
        <v>157</v>
      </c>
      <c r="K6431">
        <v>4.3351804097369728E-3</v>
      </c>
      <c r="L6431" t="s">
        <v>158</v>
      </c>
      <c r="N6431" t="s">
        <v>411</v>
      </c>
      <c r="O6431" t="s">
        <v>157</v>
      </c>
      <c r="P6431">
        <v>0.11832729114659675</v>
      </c>
      <c r="Q6431" t="s">
        <v>158</v>
      </c>
      <c r="S6431" t="s">
        <v>554</v>
      </c>
      <c r="T6431" t="s">
        <v>157</v>
      </c>
      <c r="U6431">
        <v>0.11082385142640384</v>
      </c>
      <c r="V6431" t="s">
        <v>158</v>
      </c>
    </row>
    <row r="6432" spans="9:22" x14ac:dyDescent="0.45">
      <c r="I6432" t="s">
        <v>279</v>
      </c>
      <c r="J6432" t="s">
        <v>159</v>
      </c>
      <c r="K6432">
        <v>1.3886326407243806E-2</v>
      </c>
      <c r="L6432" t="s">
        <v>158</v>
      </c>
      <c r="N6432" t="s">
        <v>411</v>
      </c>
      <c r="O6432" t="s">
        <v>159</v>
      </c>
      <c r="P6432">
        <v>1.9883498217678892E-2</v>
      </c>
      <c r="Q6432" t="s">
        <v>158</v>
      </c>
      <c r="S6432" t="s">
        <v>554</v>
      </c>
      <c r="T6432" t="s">
        <v>159</v>
      </c>
      <c r="U6432">
        <v>1.8286557138160627E-2</v>
      </c>
      <c r="V6432" t="s">
        <v>158</v>
      </c>
    </row>
    <row r="6433" spans="9:22" x14ac:dyDescent="0.45">
      <c r="I6433" t="s">
        <v>279</v>
      </c>
      <c r="J6433" t="s">
        <v>160</v>
      </c>
      <c r="K6433">
        <v>2.4774489708794256E-2</v>
      </c>
      <c r="L6433" t="s">
        <v>158</v>
      </c>
      <c r="N6433" t="s">
        <v>411</v>
      </c>
      <c r="O6433" t="s">
        <v>160</v>
      </c>
      <c r="P6433">
        <v>1.8572493706910841E-2</v>
      </c>
      <c r="Q6433" t="s">
        <v>158</v>
      </c>
      <c r="S6433" t="s">
        <v>554</v>
      </c>
      <c r="T6433" t="s">
        <v>160</v>
      </c>
      <c r="U6433">
        <v>1.7994172018952891E-2</v>
      </c>
      <c r="V6433" t="s">
        <v>158</v>
      </c>
    </row>
    <row r="6434" spans="9:22" x14ac:dyDescent="0.45">
      <c r="I6434" t="s">
        <v>279</v>
      </c>
      <c r="J6434" t="s">
        <v>161</v>
      </c>
      <c r="K6434">
        <v>3.8762669090200416E-2</v>
      </c>
      <c r="L6434" t="s">
        <v>158</v>
      </c>
      <c r="N6434" t="s">
        <v>411</v>
      </c>
      <c r="O6434" t="s">
        <v>161</v>
      </c>
      <c r="P6434">
        <v>2.1076125751294552E-2</v>
      </c>
      <c r="Q6434" t="s">
        <v>158</v>
      </c>
      <c r="S6434" t="s">
        <v>554</v>
      </c>
      <c r="T6434" t="s">
        <v>161</v>
      </c>
      <c r="U6434">
        <v>1.8124678158978696E-2</v>
      </c>
      <c r="V6434" t="s">
        <v>158</v>
      </c>
    </row>
    <row r="6435" spans="9:22" x14ac:dyDescent="0.45">
      <c r="I6435" t="s">
        <v>279</v>
      </c>
      <c r="J6435" t="s">
        <v>162</v>
      </c>
      <c r="K6435">
        <v>0.35194720913154054</v>
      </c>
      <c r="L6435" t="s">
        <v>158</v>
      </c>
      <c r="N6435" t="s">
        <v>411</v>
      </c>
      <c r="O6435" t="s">
        <v>162</v>
      </c>
      <c r="P6435">
        <v>0.24744854215754572</v>
      </c>
      <c r="Q6435" t="s">
        <v>158</v>
      </c>
      <c r="S6435" t="s">
        <v>554</v>
      </c>
      <c r="T6435" t="s">
        <v>162</v>
      </c>
      <c r="U6435">
        <v>0.14632733135194873</v>
      </c>
      <c r="V6435" t="s">
        <v>158</v>
      </c>
    </row>
    <row r="6436" spans="9:22" x14ac:dyDescent="0.45">
      <c r="I6436" t="s">
        <v>279</v>
      </c>
      <c r="J6436" t="s">
        <v>619</v>
      </c>
      <c r="K6436">
        <v>3.689017197221868E-2</v>
      </c>
      <c r="L6436" t="s">
        <v>158</v>
      </c>
      <c r="N6436" t="s">
        <v>411</v>
      </c>
      <c r="O6436" t="s">
        <v>619</v>
      </c>
      <c r="P6436">
        <v>3.479801570185323E-2</v>
      </c>
      <c r="Q6436" t="s">
        <v>158</v>
      </c>
      <c r="S6436" t="s">
        <v>554</v>
      </c>
      <c r="T6436" t="s">
        <v>619</v>
      </c>
      <c r="U6436">
        <v>2.6349013060973977E-2</v>
      </c>
      <c r="V6436" t="s">
        <v>158</v>
      </c>
    </row>
    <row r="6437" spans="9:22" x14ac:dyDescent="0.45">
      <c r="I6437" t="s">
        <v>279</v>
      </c>
      <c r="J6437" t="s">
        <v>620</v>
      </c>
      <c r="K6437">
        <v>2.4419120721993488E-2</v>
      </c>
      <c r="L6437" t="s">
        <v>158</v>
      </c>
      <c r="N6437" t="s">
        <v>411</v>
      </c>
      <c r="O6437" t="s">
        <v>620</v>
      </c>
      <c r="P6437">
        <v>2.9345746071026378E-2</v>
      </c>
      <c r="Q6437" t="s">
        <v>158</v>
      </c>
      <c r="S6437" t="s">
        <v>554</v>
      </c>
      <c r="T6437" t="s">
        <v>620</v>
      </c>
      <c r="U6437">
        <v>2.6247869703365224E-2</v>
      </c>
      <c r="V6437" t="s">
        <v>158</v>
      </c>
    </row>
    <row r="6438" spans="9:22" x14ac:dyDescent="0.45">
      <c r="I6438" t="s">
        <v>279</v>
      </c>
      <c r="J6438" t="s">
        <v>621</v>
      </c>
      <c r="K6438">
        <v>1.1622550365905029E-2</v>
      </c>
      <c r="L6438" t="s">
        <v>158</v>
      </c>
      <c r="N6438" t="s">
        <v>411</v>
      </c>
      <c r="O6438" t="s">
        <v>621</v>
      </c>
      <c r="P6438">
        <v>2.6950926947335425E-2</v>
      </c>
      <c r="Q6438" t="s">
        <v>158</v>
      </c>
      <c r="S6438" t="s">
        <v>554</v>
      </c>
      <c r="T6438" t="s">
        <v>621</v>
      </c>
      <c r="U6438">
        <v>2.5212193382046503E-2</v>
      </c>
      <c r="V6438" t="s">
        <v>158</v>
      </c>
    </row>
    <row r="6439" spans="9:22" x14ac:dyDescent="0.45">
      <c r="I6439" t="s">
        <v>279</v>
      </c>
      <c r="J6439" t="s">
        <v>622</v>
      </c>
      <c r="K6439">
        <v>2.4528605671668732E-3</v>
      </c>
      <c r="L6439" t="s">
        <v>158</v>
      </c>
      <c r="N6439" t="s">
        <v>411</v>
      </c>
      <c r="O6439" t="s">
        <v>622</v>
      </c>
      <c r="P6439">
        <v>0.11612750306179555</v>
      </c>
      <c r="Q6439" t="s">
        <v>158</v>
      </c>
      <c r="S6439" t="s">
        <v>554</v>
      </c>
      <c r="T6439" t="s">
        <v>622</v>
      </c>
      <c r="U6439">
        <v>0.11232141161280025</v>
      </c>
      <c r="V6439" t="s">
        <v>158</v>
      </c>
    </row>
    <row r="6440" spans="9:22" x14ac:dyDescent="0.45">
      <c r="I6440" t="s">
        <v>279</v>
      </c>
      <c r="J6440" t="s">
        <v>163</v>
      </c>
      <c r="K6440">
        <v>2.235249774435703E-3</v>
      </c>
      <c r="L6440" t="s">
        <v>158</v>
      </c>
      <c r="N6440" t="s">
        <v>411</v>
      </c>
      <c r="O6440" t="s">
        <v>163</v>
      </c>
      <c r="P6440">
        <v>1.1061096852176776E-2</v>
      </c>
      <c r="Q6440" t="s">
        <v>158</v>
      </c>
      <c r="S6440" t="s">
        <v>554</v>
      </c>
      <c r="T6440" t="s">
        <v>163</v>
      </c>
      <c r="U6440">
        <v>4.5536772313235954E-2</v>
      </c>
      <c r="V6440" t="s">
        <v>158</v>
      </c>
    </row>
    <row r="6441" spans="9:22" x14ac:dyDescent="0.45">
      <c r="I6441" t="s">
        <v>279</v>
      </c>
      <c r="J6441" t="s">
        <v>164</v>
      </c>
      <c r="K6441">
        <v>9.7481685351295429E-3</v>
      </c>
      <c r="L6441" t="s">
        <v>158</v>
      </c>
      <c r="N6441" t="s">
        <v>411</v>
      </c>
      <c r="O6441" t="s">
        <v>164</v>
      </c>
      <c r="P6441">
        <v>1.5370444167443452E-3</v>
      </c>
      <c r="Q6441" t="s">
        <v>158</v>
      </c>
      <c r="S6441" t="s">
        <v>554</v>
      </c>
      <c r="T6441" t="s">
        <v>164</v>
      </c>
      <c r="U6441">
        <v>7.4330688255812641E-3</v>
      </c>
      <c r="V6441" t="s">
        <v>158</v>
      </c>
    </row>
    <row r="6442" spans="9:22" x14ac:dyDescent="0.45">
      <c r="I6442" t="s">
        <v>279</v>
      </c>
      <c r="J6442" t="s">
        <v>165</v>
      </c>
      <c r="K6442">
        <v>1.5215767480204102E-2</v>
      </c>
      <c r="L6442" t="s">
        <v>158</v>
      </c>
      <c r="N6442" t="s">
        <v>411</v>
      </c>
      <c r="O6442" t="s">
        <v>165</v>
      </c>
      <c r="P6442">
        <v>1.0937599469990431E-3</v>
      </c>
      <c r="Q6442" t="s">
        <v>158</v>
      </c>
      <c r="S6442" t="s">
        <v>554</v>
      </c>
      <c r="T6442" t="s">
        <v>165</v>
      </c>
      <c r="U6442">
        <v>7.1788161848142509E-3</v>
      </c>
      <c r="V6442" t="s">
        <v>158</v>
      </c>
    </row>
    <row r="6443" spans="9:22" x14ac:dyDescent="0.45">
      <c r="I6443" t="s">
        <v>279</v>
      </c>
      <c r="J6443" t="s">
        <v>166</v>
      </c>
      <c r="K6443">
        <v>1.8608800720329423E-2</v>
      </c>
      <c r="L6443" t="s">
        <v>158</v>
      </c>
      <c r="N6443" t="s">
        <v>411</v>
      </c>
      <c r="O6443" t="s">
        <v>166</v>
      </c>
      <c r="P6443">
        <v>1.5002290928017477E-3</v>
      </c>
      <c r="Q6443" t="s">
        <v>158</v>
      </c>
      <c r="S6443" t="s">
        <v>554</v>
      </c>
      <c r="T6443" t="s">
        <v>166</v>
      </c>
      <c r="U6443">
        <v>7.0161940270328949E-3</v>
      </c>
      <c r="V6443" t="s">
        <v>158</v>
      </c>
    </row>
    <row r="6444" spans="9:22" x14ac:dyDescent="0.45">
      <c r="I6444" t="s">
        <v>279</v>
      </c>
      <c r="J6444" t="s">
        <v>167</v>
      </c>
      <c r="K6444">
        <v>0.14528769116873175</v>
      </c>
      <c r="L6444" t="s">
        <v>158</v>
      </c>
      <c r="N6444" t="s">
        <v>411</v>
      </c>
      <c r="O6444" t="s">
        <v>167</v>
      </c>
      <c r="P6444">
        <v>1.9885086425645168E-2</v>
      </c>
      <c r="Q6444" t="s">
        <v>158</v>
      </c>
      <c r="S6444" t="s">
        <v>554</v>
      </c>
      <c r="T6444" t="s">
        <v>167</v>
      </c>
      <c r="U6444">
        <v>6.320336651509828E-2</v>
      </c>
      <c r="V6444" t="s">
        <v>158</v>
      </c>
    </row>
    <row r="6445" spans="9:22" x14ac:dyDescent="0.45">
      <c r="I6445" t="s">
        <v>279</v>
      </c>
      <c r="J6445" t="s">
        <v>623</v>
      </c>
      <c r="K6445">
        <v>1.7227252084694715E-2</v>
      </c>
      <c r="L6445" t="s">
        <v>158</v>
      </c>
      <c r="N6445" t="s">
        <v>411</v>
      </c>
      <c r="O6445" t="s">
        <v>623</v>
      </c>
      <c r="P6445">
        <v>3.8870512281200063E-3</v>
      </c>
      <c r="Q6445" t="s">
        <v>158</v>
      </c>
      <c r="S6445" t="s">
        <v>554</v>
      </c>
      <c r="T6445" t="s">
        <v>623</v>
      </c>
      <c r="U6445">
        <v>1.4419217508877541E-2</v>
      </c>
      <c r="V6445" t="s">
        <v>158</v>
      </c>
    </row>
    <row r="6446" spans="9:22" x14ac:dyDescent="0.45">
      <c r="I6446" t="s">
        <v>279</v>
      </c>
      <c r="J6446" t="s">
        <v>624</v>
      </c>
      <c r="K6446">
        <v>1.3563984554287594E-2</v>
      </c>
      <c r="L6446" t="s">
        <v>158</v>
      </c>
      <c r="N6446" t="s">
        <v>411</v>
      </c>
      <c r="O6446" t="s">
        <v>624</v>
      </c>
      <c r="P6446">
        <v>3.8794758975295275E-3</v>
      </c>
      <c r="Q6446" t="s">
        <v>158</v>
      </c>
      <c r="S6446" t="s">
        <v>554</v>
      </c>
      <c r="T6446" t="s">
        <v>624</v>
      </c>
      <c r="U6446">
        <v>1.4894630762491815E-2</v>
      </c>
      <c r="V6446" t="s">
        <v>158</v>
      </c>
    </row>
    <row r="6447" spans="9:22" x14ac:dyDescent="0.45">
      <c r="I6447" t="s">
        <v>279</v>
      </c>
      <c r="J6447" t="s">
        <v>625</v>
      </c>
      <c r="K6447">
        <v>8.9995818326597723E-3</v>
      </c>
      <c r="L6447" t="s">
        <v>158</v>
      </c>
      <c r="N6447" t="s">
        <v>411</v>
      </c>
      <c r="O6447" t="s">
        <v>625</v>
      </c>
      <c r="P6447">
        <v>3.5149044163759404E-3</v>
      </c>
      <c r="Q6447" t="s">
        <v>158</v>
      </c>
      <c r="S6447" t="s">
        <v>554</v>
      </c>
      <c r="T6447" t="s">
        <v>625</v>
      </c>
      <c r="U6447">
        <v>1.4800983064544382E-2</v>
      </c>
      <c r="V6447" t="s">
        <v>158</v>
      </c>
    </row>
    <row r="6448" spans="9:22" x14ac:dyDescent="0.45">
      <c r="I6448" t="s">
        <v>279</v>
      </c>
      <c r="J6448" t="s">
        <v>626</v>
      </c>
      <c r="K6448">
        <v>2.4713240428273216E-3</v>
      </c>
      <c r="L6448" t="s">
        <v>158</v>
      </c>
      <c r="N6448" t="s">
        <v>411</v>
      </c>
      <c r="O6448" t="s">
        <v>626</v>
      </c>
      <c r="P6448">
        <v>1.1168958733332046E-2</v>
      </c>
      <c r="Q6448" t="s">
        <v>158</v>
      </c>
      <c r="S6448" t="s">
        <v>554</v>
      </c>
      <c r="T6448" t="s">
        <v>626</v>
      </c>
      <c r="U6448">
        <v>6.4503580759204648E-2</v>
      </c>
      <c r="V6448" t="s">
        <v>158</v>
      </c>
    </row>
    <row r="6449" spans="9:22" x14ac:dyDescent="0.45">
      <c r="I6449" t="s">
        <v>279</v>
      </c>
      <c r="J6449" t="s">
        <v>168</v>
      </c>
      <c r="K6449">
        <v>0</v>
      </c>
      <c r="L6449" t="s">
        <v>158</v>
      </c>
      <c r="N6449" t="s">
        <v>411</v>
      </c>
      <c r="O6449" t="s">
        <v>168</v>
      </c>
      <c r="P6449">
        <v>4.6923155098263482E-2</v>
      </c>
      <c r="Q6449" t="s">
        <v>158</v>
      </c>
      <c r="S6449" t="s">
        <v>554</v>
      </c>
      <c r="T6449" t="s">
        <v>168</v>
      </c>
      <c r="U6449">
        <v>4.3407617939483195E-2</v>
      </c>
      <c r="V6449" t="s">
        <v>158</v>
      </c>
    </row>
    <row r="6450" spans="9:22" x14ac:dyDescent="0.45">
      <c r="I6450" t="s">
        <v>279</v>
      </c>
      <c r="J6450" t="s">
        <v>169</v>
      </c>
      <c r="K6450">
        <v>2.9277273390624619E-3</v>
      </c>
      <c r="L6450" t="s">
        <v>158</v>
      </c>
      <c r="N6450" t="s">
        <v>411</v>
      </c>
      <c r="O6450" t="s">
        <v>169</v>
      </c>
      <c r="P6450">
        <v>7.619380820728194E-3</v>
      </c>
      <c r="Q6450" t="s">
        <v>158</v>
      </c>
      <c r="S6450" t="s">
        <v>554</v>
      </c>
      <c r="T6450" t="s">
        <v>169</v>
      </c>
      <c r="U6450">
        <v>7.329574942330325E-3</v>
      </c>
      <c r="V6450" t="s">
        <v>158</v>
      </c>
    </row>
    <row r="6451" spans="9:22" x14ac:dyDescent="0.45">
      <c r="I6451" t="s">
        <v>279</v>
      </c>
      <c r="J6451" t="s">
        <v>170</v>
      </c>
      <c r="K6451">
        <v>9.8451470150126476E-3</v>
      </c>
      <c r="L6451" t="s">
        <v>158</v>
      </c>
      <c r="N6451" t="s">
        <v>411</v>
      </c>
      <c r="O6451" t="s">
        <v>170</v>
      </c>
      <c r="P6451">
        <v>6.6903475016512502E-3</v>
      </c>
      <c r="Q6451" t="s">
        <v>158</v>
      </c>
      <c r="S6451" t="s">
        <v>554</v>
      </c>
      <c r="T6451" t="s">
        <v>170</v>
      </c>
      <c r="U6451">
        <v>7.406538086524939E-3</v>
      </c>
      <c r="V6451" t="s">
        <v>158</v>
      </c>
    </row>
    <row r="6452" spans="9:22" x14ac:dyDescent="0.45">
      <c r="I6452" t="s">
        <v>279</v>
      </c>
      <c r="J6452" t="s">
        <v>171</v>
      </c>
      <c r="K6452">
        <v>1.6903484182149386E-2</v>
      </c>
      <c r="L6452" t="s">
        <v>158</v>
      </c>
      <c r="N6452" t="s">
        <v>411</v>
      </c>
      <c r="O6452" t="s">
        <v>171</v>
      </c>
      <c r="P6452">
        <v>6.342210899374463E-3</v>
      </c>
      <c r="Q6452" t="s">
        <v>158</v>
      </c>
      <c r="S6452" t="s">
        <v>554</v>
      </c>
      <c r="T6452" t="s">
        <v>171</v>
      </c>
      <c r="U6452">
        <v>7.1959100875626366E-3</v>
      </c>
      <c r="V6452" t="s">
        <v>158</v>
      </c>
    </row>
    <row r="6453" spans="9:22" x14ac:dyDescent="0.45">
      <c r="I6453" t="s">
        <v>279</v>
      </c>
      <c r="J6453" t="s">
        <v>172</v>
      </c>
      <c r="K6453">
        <v>0.15881743016810257</v>
      </c>
      <c r="L6453" t="s">
        <v>158</v>
      </c>
      <c r="N6453" t="s">
        <v>411</v>
      </c>
      <c r="O6453" t="s">
        <v>172</v>
      </c>
      <c r="P6453">
        <v>8.0339745296194559E-2</v>
      </c>
      <c r="Q6453" t="s">
        <v>158</v>
      </c>
      <c r="S6453" t="s">
        <v>554</v>
      </c>
      <c r="T6453" t="s">
        <v>172</v>
      </c>
      <c r="U6453">
        <v>5.5647583108129901E-2</v>
      </c>
      <c r="V6453" t="s">
        <v>158</v>
      </c>
    </row>
    <row r="6454" spans="9:22" x14ac:dyDescent="0.45">
      <c r="I6454" t="s">
        <v>279</v>
      </c>
      <c r="J6454" t="s">
        <v>627</v>
      </c>
      <c r="K6454">
        <v>1.5034898578517518E-2</v>
      </c>
      <c r="L6454" t="s">
        <v>158</v>
      </c>
      <c r="N6454" t="s">
        <v>411</v>
      </c>
      <c r="O6454" t="s">
        <v>627</v>
      </c>
      <c r="P6454">
        <v>1.1675422278584762E-2</v>
      </c>
      <c r="Q6454" t="s">
        <v>158</v>
      </c>
      <c r="S6454" t="s">
        <v>554</v>
      </c>
      <c r="T6454" t="s">
        <v>627</v>
      </c>
      <c r="U6454">
        <v>1.064059408933408E-2</v>
      </c>
      <c r="V6454" t="s">
        <v>158</v>
      </c>
    </row>
    <row r="6455" spans="9:22" x14ac:dyDescent="0.45">
      <c r="I6455" t="s">
        <v>279</v>
      </c>
      <c r="J6455" t="s">
        <v>628</v>
      </c>
      <c r="K6455">
        <v>6.3201390959259892E-3</v>
      </c>
      <c r="L6455" t="s">
        <v>158</v>
      </c>
      <c r="N6455" t="s">
        <v>411</v>
      </c>
      <c r="O6455" t="s">
        <v>628</v>
      </c>
      <c r="P6455">
        <v>8.8545196217501981E-3</v>
      </c>
      <c r="Q6455" t="s">
        <v>158</v>
      </c>
      <c r="S6455" t="s">
        <v>554</v>
      </c>
      <c r="T6455" t="s">
        <v>628</v>
      </c>
      <c r="U6455">
        <v>1.0892180564232251E-2</v>
      </c>
      <c r="V6455" t="s">
        <v>158</v>
      </c>
    </row>
    <row r="6456" spans="9:22" x14ac:dyDescent="0.45">
      <c r="I6456" t="s">
        <v>279</v>
      </c>
      <c r="J6456" t="s">
        <v>629</v>
      </c>
      <c r="K6456">
        <v>1.051670534483976E-3</v>
      </c>
      <c r="L6456" t="s">
        <v>158</v>
      </c>
      <c r="N6456" t="s">
        <v>411</v>
      </c>
      <c r="O6456" t="s">
        <v>629</v>
      </c>
      <c r="P6456">
        <v>8.3026127899004914E-3</v>
      </c>
      <c r="Q6456" t="s">
        <v>158</v>
      </c>
      <c r="S6456" t="s">
        <v>554</v>
      </c>
      <c r="T6456" t="s">
        <v>629</v>
      </c>
      <c r="U6456">
        <v>1.0678734574102065E-2</v>
      </c>
      <c r="V6456" t="s">
        <v>158</v>
      </c>
    </row>
    <row r="6457" spans="9:22" x14ac:dyDescent="0.45">
      <c r="I6457" t="s">
        <v>279</v>
      </c>
      <c r="J6457" t="s">
        <v>630</v>
      </c>
      <c r="K6457">
        <v>0</v>
      </c>
      <c r="L6457" t="s">
        <v>158</v>
      </c>
      <c r="N6457" t="s">
        <v>411</v>
      </c>
      <c r="O6457" t="s">
        <v>630</v>
      </c>
      <c r="P6457">
        <v>3.5718512351526802E-2</v>
      </c>
      <c r="Q6457" t="s">
        <v>158</v>
      </c>
      <c r="S6457" t="s">
        <v>554</v>
      </c>
      <c r="T6457" t="s">
        <v>630</v>
      </c>
      <c r="U6457">
        <v>4.5867180416020503E-2</v>
      </c>
      <c r="V6457" t="s">
        <v>158</v>
      </c>
    </row>
    <row r="6458" spans="9:22" x14ac:dyDescent="0.45">
      <c r="I6458" t="s">
        <v>279</v>
      </c>
      <c r="J6458" t="s">
        <v>688</v>
      </c>
      <c r="K6458">
        <v>0</v>
      </c>
      <c r="L6458" t="s">
        <v>158</v>
      </c>
      <c r="N6458" t="s">
        <v>411</v>
      </c>
      <c r="O6458" t="s">
        <v>688</v>
      </c>
      <c r="P6458">
        <v>4.0842411265442389E-7</v>
      </c>
      <c r="Q6458" t="s">
        <v>158</v>
      </c>
      <c r="S6458" t="s">
        <v>554</v>
      </c>
      <c r="T6458" t="s">
        <v>688</v>
      </c>
      <c r="U6458">
        <v>0</v>
      </c>
      <c r="V6458" t="s">
        <v>158</v>
      </c>
    </row>
    <row r="6459" spans="9:22" x14ac:dyDescent="0.45">
      <c r="I6459" t="s">
        <v>279</v>
      </c>
      <c r="J6459" t="s">
        <v>689</v>
      </c>
      <c r="K6459">
        <v>0</v>
      </c>
      <c r="L6459" t="s">
        <v>158</v>
      </c>
      <c r="N6459" t="s">
        <v>411</v>
      </c>
      <c r="O6459" t="s">
        <v>689</v>
      </c>
      <c r="P6459">
        <v>0</v>
      </c>
      <c r="Q6459" t="s">
        <v>158</v>
      </c>
      <c r="S6459" t="s">
        <v>554</v>
      </c>
      <c r="T6459" t="s">
        <v>689</v>
      </c>
      <c r="U6459">
        <v>0</v>
      </c>
      <c r="V6459" t="s">
        <v>158</v>
      </c>
    </row>
    <row r="6460" spans="9:22" x14ac:dyDescent="0.45">
      <c r="I6460" t="s">
        <v>279</v>
      </c>
      <c r="J6460" t="s">
        <v>690</v>
      </c>
      <c r="K6460">
        <v>0</v>
      </c>
      <c r="L6460" t="s">
        <v>158</v>
      </c>
      <c r="N6460" t="s">
        <v>411</v>
      </c>
      <c r="O6460" t="s">
        <v>690</v>
      </c>
      <c r="P6460">
        <v>2.8459159509330938E-6</v>
      </c>
      <c r="Q6460" t="s">
        <v>158</v>
      </c>
      <c r="S6460" t="s">
        <v>554</v>
      </c>
      <c r="T6460" t="s">
        <v>690</v>
      </c>
      <c r="U6460">
        <v>0</v>
      </c>
      <c r="V6460" t="s">
        <v>158</v>
      </c>
    </row>
    <row r="6461" spans="9:22" x14ac:dyDescent="0.45">
      <c r="I6461" t="s">
        <v>279</v>
      </c>
      <c r="J6461" t="s">
        <v>691</v>
      </c>
      <c r="K6461">
        <v>0</v>
      </c>
      <c r="L6461" t="s">
        <v>158</v>
      </c>
      <c r="N6461" t="s">
        <v>411</v>
      </c>
      <c r="O6461" t="s">
        <v>691</v>
      </c>
      <c r="P6461">
        <v>4.213560651220743E-6</v>
      </c>
      <c r="Q6461" t="s">
        <v>158</v>
      </c>
      <c r="S6461" t="s">
        <v>554</v>
      </c>
      <c r="T6461" t="s">
        <v>691</v>
      </c>
      <c r="U6461">
        <v>0</v>
      </c>
      <c r="V6461" t="s">
        <v>158</v>
      </c>
    </row>
    <row r="6462" spans="9:22" x14ac:dyDescent="0.45">
      <c r="I6462" t="s">
        <v>279</v>
      </c>
      <c r="J6462" t="s">
        <v>692</v>
      </c>
      <c r="K6462">
        <v>0</v>
      </c>
      <c r="L6462" t="s">
        <v>158</v>
      </c>
      <c r="N6462" t="s">
        <v>411</v>
      </c>
      <c r="O6462" t="s">
        <v>692</v>
      </c>
      <c r="P6462">
        <v>3.7540306906232809E-6</v>
      </c>
      <c r="Q6462" t="s">
        <v>158</v>
      </c>
      <c r="S6462" t="s">
        <v>554</v>
      </c>
      <c r="T6462" t="s">
        <v>692</v>
      </c>
      <c r="U6462">
        <v>0</v>
      </c>
      <c r="V6462" t="s">
        <v>158</v>
      </c>
    </row>
    <row r="6463" spans="9:22" x14ac:dyDescent="0.45">
      <c r="I6463" t="s">
        <v>279</v>
      </c>
      <c r="J6463" t="s">
        <v>693</v>
      </c>
      <c r="K6463">
        <v>0</v>
      </c>
      <c r="L6463" t="s">
        <v>158</v>
      </c>
      <c r="N6463" t="s">
        <v>411</v>
      </c>
      <c r="O6463" t="s">
        <v>693</v>
      </c>
      <c r="P6463">
        <v>3.0348068291403248E-6</v>
      </c>
      <c r="Q6463" t="s">
        <v>158</v>
      </c>
      <c r="S6463" t="s">
        <v>554</v>
      </c>
      <c r="T6463" t="s">
        <v>693</v>
      </c>
      <c r="U6463">
        <v>0</v>
      </c>
      <c r="V6463" t="s">
        <v>158</v>
      </c>
    </row>
    <row r="6464" spans="9:22" x14ac:dyDescent="0.45">
      <c r="I6464" t="s">
        <v>279</v>
      </c>
      <c r="J6464" t="s">
        <v>694</v>
      </c>
      <c r="K6464">
        <v>0</v>
      </c>
      <c r="L6464" t="s">
        <v>158</v>
      </c>
      <c r="N6464" t="s">
        <v>411</v>
      </c>
      <c r="O6464" t="s">
        <v>694</v>
      </c>
      <c r="P6464">
        <v>2.2790509761275809E-6</v>
      </c>
      <c r="Q6464" t="s">
        <v>158</v>
      </c>
      <c r="S6464" t="s">
        <v>554</v>
      </c>
      <c r="T6464" t="s">
        <v>694</v>
      </c>
      <c r="U6464">
        <v>0</v>
      </c>
      <c r="V6464" t="s">
        <v>158</v>
      </c>
    </row>
    <row r="6465" spans="9:22" x14ac:dyDescent="0.45">
      <c r="I6465" t="s">
        <v>279</v>
      </c>
      <c r="J6465" t="s">
        <v>695</v>
      </c>
      <c r="K6465">
        <v>4.1357680202984823E-5</v>
      </c>
      <c r="L6465" t="s">
        <v>158</v>
      </c>
      <c r="N6465" t="s">
        <v>411</v>
      </c>
      <c r="O6465" t="s">
        <v>695</v>
      </c>
      <c r="P6465">
        <v>3.2590094728938676E-6</v>
      </c>
      <c r="Q6465" t="s">
        <v>158</v>
      </c>
      <c r="S6465" t="s">
        <v>554</v>
      </c>
      <c r="T6465" t="s">
        <v>695</v>
      </c>
      <c r="U6465">
        <v>0</v>
      </c>
      <c r="V6465" t="s">
        <v>158</v>
      </c>
    </row>
    <row r="6466" spans="9:22" x14ac:dyDescent="0.45">
      <c r="I6466" t="s">
        <v>279</v>
      </c>
      <c r="J6466" t="s">
        <v>696</v>
      </c>
      <c r="K6466">
        <v>9.4907144259270942E-5</v>
      </c>
      <c r="L6466" t="s">
        <v>158</v>
      </c>
      <c r="N6466" t="s">
        <v>411</v>
      </c>
      <c r="O6466" t="s">
        <v>696</v>
      </c>
      <c r="P6466">
        <v>2.9932432003035148E-6</v>
      </c>
      <c r="Q6466" t="s">
        <v>158</v>
      </c>
      <c r="S6466" t="s">
        <v>554</v>
      </c>
      <c r="T6466" t="s">
        <v>696</v>
      </c>
      <c r="U6466">
        <v>5.1511316885476647E-6</v>
      </c>
      <c r="V6466" t="s">
        <v>158</v>
      </c>
    </row>
    <row r="6467" spans="9:22" x14ac:dyDescent="0.45">
      <c r="I6467" t="s">
        <v>279</v>
      </c>
      <c r="J6467" t="s">
        <v>697</v>
      </c>
      <c r="K6467">
        <v>1.469263971586962E-4</v>
      </c>
      <c r="L6467" t="s">
        <v>158</v>
      </c>
      <c r="N6467" t="s">
        <v>411</v>
      </c>
      <c r="O6467" t="s">
        <v>697</v>
      </c>
      <c r="P6467">
        <v>2.3432985778016179E-6</v>
      </c>
      <c r="Q6467" t="s">
        <v>158</v>
      </c>
      <c r="S6467" t="s">
        <v>554</v>
      </c>
      <c r="T6467" t="s">
        <v>697</v>
      </c>
      <c r="U6467">
        <v>7.1133632417589783E-6</v>
      </c>
      <c r="V6467" t="s">
        <v>158</v>
      </c>
    </row>
    <row r="6468" spans="9:22" x14ac:dyDescent="0.45">
      <c r="I6468" t="s">
        <v>279</v>
      </c>
      <c r="J6468" t="s">
        <v>698</v>
      </c>
      <c r="K6468">
        <v>2.1644989112008494E-4</v>
      </c>
      <c r="L6468" t="s">
        <v>158</v>
      </c>
      <c r="N6468" t="s">
        <v>411</v>
      </c>
      <c r="O6468" t="s">
        <v>698</v>
      </c>
      <c r="P6468">
        <v>5.8093198687764786E-6</v>
      </c>
      <c r="Q6468" t="s">
        <v>158</v>
      </c>
      <c r="S6468" t="s">
        <v>554</v>
      </c>
      <c r="T6468" t="s">
        <v>698</v>
      </c>
      <c r="U6468">
        <v>3.1235431172458359E-6</v>
      </c>
      <c r="V6468" t="s">
        <v>158</v>
      </c>
    </row>
    <row r="6469" spans="9:22" x14ac:dyDescent="0.45">
      <c r="I6469" t="s">
        <v>279</v>
      </c>
      <c r="J6469" t="s">
        <v>699</v>
      </c>
      <c r="K6469">
        <v>1.9759155239455566E-4</v>
      </c>
      <c r="L6469" t="s">
        <v>158</v>
      </c>
      <c r="N6469" t="s">
        <v>411</v>
      </c>
      <c r="O6469" t="s">
        <v>699</v>
      </c>
      <c r="P6469">
        <v>1.7563415290162596E-6</v>
      </c>
      <c r="Q6469" t="s">
        <v>158</v>
      </c>
      <c r="S6469" t="s">
        <v>554</v>
      </c>
      <c r="T6469" t="s">
        <v>699</v>
      </c>
      <c r="U6469">
        <v>0</v>
      </c>
      <c r="V6469" t="s">
        <v>158</v>
      </c>
    </row>
    <row r="6470" spans="9:22" x14ac:dyDescent="0.45">
      <c r="I6470" t="s">
        <v>279</v>
      </c>
      <c r="J6470" t="s">
        <v>700</v>
      </c>
      <c r="K6470">
        <v>1.657888764922979E-4</v>
      </c>
      <c r="L6470" t="s">
        <v>158</v>
      </c>
      <c r="N6470" t="s">
        <v>411</v>
      </c>
      <c r="O6470" t="s">
        <v>700</v>
      </c>
      <c r="P6470">
        <v>4.6379509992895524E-6</v>
      </c>
      <c r="Q6470" t="s">
        <v>158</v>
      </c>
      <c r="S6470" t="s">
        <v>554</v>
      </c>
      <c r="T6470" t="s">
        <v>700</v>
      </c>
      <c r="U6470">
        <v>0</v>
      </c>
      <c r="V6470" t="s">
        <v>158</v>
      </c>
    </row>
    <row r="6471" spans="9:22" x14ac:dyDescent="0.45">
      <c r="I6471" t="s">
        <v>279</v>
      </c>
      <c r="J6471" t="s">
        <v>701</v>
      </c>
      <c r="K6471">
        <v>1.8139573268149026E-4</v>
      </c>
      <c r="L6471" t="s">
        <v>158</v>
      </c>
      <c r="N6471" t="s">
        <v>411</v>
      </c>
      <c r="O6471" t="s">
        <v>701</v>
      </c>
      <c r="P6471">
        <v>2.9331782237893279E-5</v>
      </c>
      <c r="Q6471" t="s">
        <v>158</v>
      </c>
      <c r="S6471" t="s">
        <v>554</v>
      </c>
      <c r="T6471" t="s">
        <v>701</v>
      </c>
      <c r="U6471">
        <v>0</v>
      </c>
      <c r="V6471" t="s">
        <v>158</v>
      </c>
    </row>
    <row r="6472" spans="9:22" x14ac:dyDescent="0.45">
      <c r="I6472" t="s">
        <v>279</v>
      </c>
      <c r="J6472" t="s">
        <v>702</v>
      </c>
      <c r="K6472">
        <v>1.2356797439702053E-4</v>
      </c>
      <c r="L6472" t="s">
        <v>158</v>
      </c>
      <c r="N6472" t="s">
        <v>411</v>
      </c>
      <c r="O6472" t="s">
        <v>702</v>
      </c>
      <c r="P6472">
        <v>4.6465896078375824E-5</v>
      </c>
      <c r="Q6472" t="s">
        <v>158</v>
      </c>
      <c r="S6472" t="s">
        <v>554</v>
      </c>
      <c r="T6472" t="s">
        <v>702</v>
      </c>
      <c r="U6472">
        <v>0</v>
      </c>
      <c r="V6472" t="s">
        <v>158</v>
      </c>
    </row>
    <row r="6473" spans="9:22" x14ac:dyDescent="0.45">
      <c r="I6473" t="s">
        <v>279</v>
      </c>
      <c r="J6473" t="s">
        <v>703</v>
      </c>
      <c r="K6473">
        <v>1.3283791719195169E-4</v>
      </c>
      <c r="L6473" t="s">
        <v>158</v>
      </c>
      <c r="N6473" t="s">
        <v>411</v>
      </c>
      <c r="O6473" t="s">
        <v>703</v>
      </c>
      <c r="P6473">
        <v>4.3303923907572289E-5</v>
      </c>
      <c r="Q6473" t="s">
        <v>158</v>
      </c>
      <c r="S6473" t="s">
        <v>554</v>
      </c>
      <c r="T6473" t="s">
        <v>703</v>
      </c>
      <c r="U6473">
        <v>0</v>
      </c>
      <c r="V6473" t="s">
        <v>158</v>
      </c>
    </row>
    <row r="6474" spans="9:22" x14ac:dyDescent="0.45">
      <c r="I6474" t="s">
        <v>279</v>
      </c>
      <c r="J6474" t="s">
        <v>704</v>
      </c>
      <c r="K6474">
        <v>8.8014098251063089E-5</v>
      </c>
      <c r="L6474" t="s">
        <v>158</v>
      </c>
      <c r="N6474" t="s">
        <v>411</v>
      </c>
      <c r="O6474" t="s">
        <v>704</v>
      </c>
      <c r="P6474">
        <v>3.4155008540917628E-5</v>
      </c>
      <c r="Q6474" t="s">
        <v>158</v>
      </c>
      <c r="S6474" t="s">
        <v>554</v>
      </c>
      <c r="T6474" t="s">
        <v>704</v>
      </c>
      <c r="U6474">
        <v>0</v>
      </c>
      <c r="V6474" t="s">
        <v>158</v>
      </c>
    </row>
    <row r="6475" spans="9:22" x14ac:dyDescent="0.45">
      <c r="I6475" t="s">
        <v>279</v>
      </c>
      <c r="J6475" t="s">
        <v>705</v>
      </c>
      <c r="K6475">
        <v>0</v>
      </c>
      <c r="L6475" t="s">
        <v>158</v>
      </c>
      <c r="N6475" t="s">
        <v>411</v>
      </c>
      <c r="O6475" t="s">
        <v>705</v>
      </c>
      <c r="P6475">
        <v>2.6706435847047602E-5</v>
      </c>
      <c r="Q6475" t="s">
        <v>158</v>
      </c>
      <c r="S6475" t="s">
        <v>554</v>
      </c>
      <c r="T6475" t="s">
        <v>705</v>
      </c>
      <c r="U6475">
        <v>0</v>
      </c>
      <c r="V6475" t="s">
        <v>158</v>
      </c>
    </row>
    <row r="6476" spans="9:22" x14ac:dyDescent="0.45">
      <c r="I6476" t="s">
        <v>279</v>
      </c>
      <c r="J6476" t="s">
        <v>706</v>
      </c>
      <c r="K6476">
        <v>0</v>
      </c>
      <c r="L6476" t="s">
        <v>158</v>
      </c>
      <c r="N6476" t="s">
        <v>411</v>
      </c>
      <c r="O6476" t="s">
        <v>706</v>
      </c>
      <c r="P6476">
        <v>4.8634198631059743E-5</v>
      </c>
      <c r="Q6476" t="s">
        <v>158</v>
      </c>
      <c r="S6476" t="s">
        <v>554</v>
      </c>
      <c r="T6476" t="s">
        <v>706</v>
      </c>
      <c r="U6476">
        <v>0</v>
      </c>
      <c r="V6476" t="s">
        <v>158</v>
      </c>
    </row>
    <row r="6477" spans="9:22" x14ac:dyDescent="0.45">
      <c r="I6477" t="s">
        <v>279</v>
      </c>
      <c r="J6477" t="s">
        <v>707</v>
      </c>
      <c r="K6477">
        <v>0</v>
      </c>
      <c r="L6477" t="s">
        <v>158</v>
      </c>
      <c r="N6477" t="s">
        <v>411</v>
      </c>
      <c r="O6477" t="s">
        <v>707</v>
      </c>
      <c r="P6477">
        <v>2.8205536266960677E-4</v>
      </c>
      <c r="Q6477" t="s">
        <v>158</v>
      </c>
      <c r="S6477" t="s">
        <v>554</v>
      </c>
      <c r="T6477" t="s">
        <v>707</v>
      </c>
      <c r="U6477">
        <v>0</v>
      </c>
      <c r="V6477" t="s">
        <v>158</v>
      </c>
    </row>
    <row r="6478" spans="9:22" x14ac:dyDescent="0.45">
      <c r="I6478" t="s">
        <v>279</v>
      </c>
      <c r="J6478" t="s">
        <v>708</v>
      </c>
      <c r="K6478">
        <v>0</v>
      </c>
      <c r="L6478" t="s">
        <v>158</v>
      </c>
      <c r="N6478" t="s">
        <v>411</v>
      </c>
      <c r="O6478" t="s">
        <v>708</v>
      </c>
      <c r="P6478">
        <v>5.048674891398869E-5</v>
      </c>
      <c r="Q6478" t="s">
        <v>158</v>
      </c>
      <c r="S6478" t="s">
        <v>554</v>
      </c>
      <c r="T6478" t="s">
        <v>708</v>
      </c>
      <c r="U6478">
        <v>0</v>
      </c>
      <c r="V6478" t="s">
        <v>158</v>
      </c>
    </row>
    <row r="6479" spans="9:22" x14ac:dyDescent="0.45">
      <c r="I6479" t="s">
        <v>279</v>
      </c>
      <c r="J6479" t="s">
        <v>709</v>
      </c>
      <c r="K6479">
        <v>0</v>
      </c>
      <c r="L6479" t="s">
        <v>158</v>
      </c>
      <c r="N6479" t="s">
        <v>411</v>
      </c>
      <c r="O6479" t="s">
        <v>709</v>
      </c>
      <c r="P6479">
        <v>5.0416130060943006E-5</v>
      </c>
      <c r="Q6479" t="s">
        <v>158</v>
      </c>
      <c r="S6479" t="s">
        <v>554</v>
      </c>
      <c r="T6479" t="s">
        <v>709</v>
      </c>
      <c r="U6479">
        <v>2.9132145197330475E-6</v>
      </c>
      <c r="V6479" t="s">
        <v>158</v>
      </c>
    </row>
    <row r="6480" spans="9:22" x14ac:dyDescent="0.45">
      <c r="I6480" t="s">
        <v>279</v>
      </c>
      <c r="J6480" t="s">
        <v>710</v>
      </c>
      <c r="K6480">
        <v>0</v>
      </c>
      <c r="L6480" t="s">
        <v>158</v>
      </c>
      <c r="N6480" t="s">
        <v>411</v>
      </c>
      <c r="O6480" t="s">
        <v>710</v>
      </c>
      <c r="P6480">
        <v>5.2622844537956352E-5</v>
      </c>
      <c r="Q6480" t="s">
        <v>158</v>
      </c>
      <c r="S6480" t="s">
        <v>554</v>
      </c>
      <c r="T6480" t="s">
        <v>710</v>
      </c>
      <c r="U6480">
        <v>6.5820981391874452E-6</v>
      </c>
      <c r="V6480" t="s">
        <v>158</v>
      </c>
    </row>
    <row r="6481" spans="9:22" x14ac:dyDescent="0.45">
      <c r="I6481" t="s">
        <v>279</v>
      </c>
      <c r="J6481" t="s">
        <v>711</v>
      </c>
      <c r="K6481">
        <v>0</v>
      </c>
      <c r="L6481" t="s">
        <v>158</v>
      </c>
      <c r="N6481" t="s">
        <v>411</v>
      </c>
      <c r="O6481" t="s">
        <v>711</v>
      </c>
      <c r="P6481">
        <v>6.9973127291610645E-5</v>
      </c>
      <c r="Q6481" t="s">
        <v>158</v>
      </c>
      <c r="S6481" t="s">
        <v>554</v>
      </c>
      <c r="T6481" t="s">
        <v>711</v>
      </c>
      <c r="U6481">
        <v>1.3506611755270923E-5</v>
      </c>
      <c r="V6481" t="s">
        <v>158</v>
      </c>
    </row>
    <row r="6482" spans="9:22" x14ac:dyDescent="0.45">
      <c r="I6482" t="s">
        <v>279</v>
      </c>
      <c r="J6482" t="s">
        <v>631</v>
      </c>
      <c r="K6482">
        <v>0</v>
      </c>
      <c r="L6482" t="s">
        <v>158</v>
      </c>
      <c r="N6482" t="s">
        <v>411</v>
      </c>
      <c r="O6482" t="s">
        <v>631</v>
      </c>
      <c r="P6482">
        <v>2.3488137702490263E-2</v>
      </c>
      <c r="Q6482" t="s">
        <v>158</v>
      </c>
      <c r="S6482" t="s">
        <v>554</v>
      </c>
      <c r="T6482" t="s">
        <v>631</v>
      </c>
      <c r="U6482">
        <v>1.4471532761549062E-2</v>
      </c>
      <c r="V6482" t="s">
        <v>158</v>
      </c>
    </row>
    <row r="6483" spans="9:22" x14ac:dyDescent="0.45">
      <c r="I6483" t="s">
        <v>279</v>
      </c>
      <c r="J6483" t="s">
        <v>632</v>
      </c>
      <c r="K6483">
        <v>0</v>
      </c>
      <c r="L6483" t="s">
        <v>158</v>
      </c>
      <c r="N6483" t="s">
        <v>411</v>
      </c>
      <c r="O6483" t="s">
        <v>632</v>
      </c>
      <c r="P6483">
        <v>3.4513154792653795E-3</v>
      </c>
      <c r="Q6483" t="s">
        <v>158</v>
      </c>
      <c r="S6483" t="s">
        <v>554</v>
      </c>
      <c r="T6483" t="s">
        <v>632</v>
      </c>
      <c r="U6483">
        <v>2.4249345004282255E-3</v>
      </c>
      <c r="V6483" t="s">
        <v>158</v>
      </c>
    </row>
    <row r="6484" spans="9:22" x14ac:dyDescent="0.45">
      <c r="I6484" t="s">
        <v>279</v>
      </c>
      <c r="J6484" t="s">
        <v>633</v>
      </c>
      <c r="K6484">
        <v>0</v>
      </c>
      <c r="L6484" t="s">
        <v>158</v>
      </c>
      <c r="N6484" t="s">
        <v>411</v>
      </c>
      <c r="O6484" t="s">
        <v>633</v>
      </c>
      <c r="P6484">
        <v>3.6321667989118326E-3</v>
      </c>
      <c r="Q6484" t="s">
        <v>158</v>
      </c>
      <c r="S6484" t="s">
        <v>554</v>
      </c>
      <c r="T6484" t="s">
        <v>633</v>
      </c>
      <c r="U6484">
        <v>2.3681799892460169E-3</v>
      </c>
      <c r="V6484" t="s">
        <v>158</v>
      </c>
    </row>
    <row r="6485" spans="9:22" x14ac:dyDescent="0.45">
      <c r="I6485" t="s">
        <v>279</v>
      </c>
      <c r="J6485" t="s">
        <v>634</v>
      </c>
      <c r="K6485">
        <v>2.8058666781073829E-3</v>
      </c>
      <c r="L6485" t="s">
        <v>158</v>
      </c>
      <c r="N6485" t="s">
        <v>411</v>
      </c>
      <c r="O6485" t="s">
        <v>634</v>
      </c>
      <c r="P6485">
        <v>3.5690843655031565E-3</v>
      </c>
      <c r="Q6485" t="s">
        <v>158</v>
      </c>
      <c r="S6485" t="s">
        <v>554</v>
      </c>
      <c r="T6485" t="s">
        <v>634</v>
      </c>
      <c r="U6485">
        <v>2.3309570928906607E-3</v>
      </c>
      <c r="V6485" t="s">
        <v>158</v>
      </c>
    </row>
    <row r="6486" spans="9:22" x14ac:dyDescent="0.45">
      <c r="I6486" t="s">
        <v>279</v>
      </c>
      <c r="J6486" t="s">
        <v>635</v>
      </c>
      <c r="K6486">
        <v>3.9718601765510619E-2</v>
      </c>
      <c r="L6486" t="s">
        <v>158</v>
      </c>
      <c r="N6486" t="s">
        <v>411</v>
      </c>
      <c r="O6486" t="s">
        <v>635</v>
      </c>
      <c r="P6486">
        <v>2.9792525569266239E-2</v>
      </c>
      <c r="Q6486" t="s">
        <v>158</v>
      </c>
      <c r="S6486" t="s">
        <v>554</v>
      </c>
      <c r="T6486" t="s">
        <v>635</v>
      </c>
      <c r="U6486">
        <v>1.6321409886876595E-2</v>
      </c>
      <c r="V6486" t="s">
        <v>158</v>
      </c>
    </row>
    <row r="6487" spans="9:22" x14ac:dyDescent="0.45">
      <c r="I6487" t="s">
        <v>279</v>
      </c>
      <c r="J6487" t="s">
        <v>636</v>
      </c>
      <c r="K6487">
        <v>2.7377988108780197E-3</v>
      </c>
      <c r="L6487" t="s">
        <v>158</v>
      </c>
      <c r="N6487" t="s">
        <v>411</v>
      </c>
      <c r="O6487" t="s">
        <v>636</v>
      </c>
      <c r="P6487">
        <v>5.6838746480555495E-3</v>
      </c>
      <c r="Q6487" t="s">
        <v>158</v>
      </c>
      <c r="S6487" t="s">
        <v>554</v>
      </c>
      <c r="T6487" t="s">
        <v>636</v>
      </c>
      <c r="U6487">
        <v>2.9114539729293751E-3</v>
      </c>
      <c r="V6487" t="s">
        <v>158</v>
      </c>
    </row>
    <row r="6488" spans="9:22" x14ac:dyDescent="0.45">
      <c r="I6488" t="s">
        <v>279</v>
      </c>
      <c r="J6488" t="s">
        <v>637</v>
      </c>
      <c r="K6488">
        <v>0</v>
      </c>
      <c r="L6488" t="s">
        <v>158</v>
      </c>
      <c r="N6488" t="s">
        <v>411</v>
      </c>
      <c r="O6488" t="s">
        <v>637</v>
      </c>
      <c r="P6488">
        <v>4.8408890936476167E-3</v>
      </c>
      <c r="Q6488" t="s">
        <v>158</v>
      </c>
      <c r="S6488" t="s">
        <v>554</v>
      </c>
      <c r="T6488" t="s">
        <v>637</v>
      </c>
      <c r="U6488">
        <v>3.0082850707451037E-3</v>
      </c>
      <c r="V6488" t="s">
        <v>158</v>
      </c>
    </row>
    <row r="6489" spans="9:22" x14ac:dyDescent="0.45">
      <c r="I6489" t="s">
        <v>279</v>
      </c>
      <c r="J6489" t="s">
        <v>638</v>
      </c>
      <c r="K6489">
        <v>0</v>
      </c>
      <c r="L6489" t="s">
        <v>158</v>
      </c>
      <c r="N6489" t="s">
        <v>411</v>
      </c>
      <c r="O6489" t="s">
        <v>638</v>
      </c>
      <c r="P6489">
        <v>4.5349133060859775E-3</v>
      </c>
      <c r="Q6489" t="s">
        <v>158</v>
      </c>
      <c r="S6489" t="s">
        <v>554</v>
      </c>
      <c r="T6489" t="s">
        <v>638</v>
      </c>
      <c r="U6489">
        <v>2.9894381203193088E-3</v>
      </c>
      <c r="V6489" t="s">
        <v>158</v>
      </c>
    </row>
    <row r="6490" spans="9:22" x14ac:dyDescent="0.45">
      <c r="I6490" t="s">
        <v>279</v>
      </c>
      <c r="J6490" t="s">
        <v>639</v>
      </c>
      <c r="K6490">
        <v>0</v>
      </c>
      <c r="L6490" t="s">
        <v>158</v>
      </c>
      <c r="N6490" t="s">
        <v>411</v>
      </c>
      <c r="O6490" t="s">
        <v>639</v>
      </c>
      <c r="P6490">
        <v>1.7711950195462123E-2</v>
      </c>
      <c r="Q6490" t="s">
        <v>158</v>
      </c>
      <c r="S6490" t="s">
        <v>554</v>
      </c>
      <c r="T6490" t="s">
        <v>639</v>
      </c>
      <c r="U6490">
        <v>1.3395797020322337E-2</v>
      </c>
      <c r="V6490" t="s">
        <v>158</v>
      </c>
    </row>
    <row r="6491" spans="9:22" x14ac:dyDescent="0.45">
      <c r="I6491" t="s">
        <v>280</v>
      </c>
      <c r="J6491" t="s">
        <v>157</v>
      </c>
      <c r="K6491">
        <v>4.6039195848443263E-3</v>
      </c>
      <c r="L6491" t="s">
        <v>158</v>
      </c>
      <c r="N6491" t="s">
        <v>412</v>
      </c>
      <c r="O6491" t="s">
        <v>157</v>
      </c>
      <c r="P6491">
        <v>0.1454412962094494</v>
      </c>
      <c r="Q6491" t="s">
        <v>158</v>
      </c>
      <c r="S6491" t="s">
        <v>555</v>
      </c>
      <c r="T6491" t="s">
        <v>157</v>
      </c>
      <c r="U6491">
        <v>0.11747177204811166</v>
      </c>
      <c r="V6491" t="s">
        <v>158</v>
      </c>
    </row>
    <row r="6492" spans="9:22" x14ac:dyDescent="0.45">
      <c r="I6492" t="s">
        <v>280</v>
      </c>
      <c r="J6492" t="s">
        <v>159</v>
      </c>
      <c r="K6492">
        <v>1.4187346450216439E-2</v>
      </c>
      <c r="L6492" t="s">
        <v>158</v>
      </c>
      <c r="N6492" t="s">
        <v>412</v>
      </c>
      <c r="O6492" t="s">
        <v>159</v>
      </c>
      <c r="P6492">
        <v>2.3014520444246456E-2</v>
      </c>
      <c r="Q6492" t="s">
        <v>158</v>
      </c>
      <c r="S6492" t="s">
        <v>555</v>
      </c>
      <c r="T6492" t="s">
        <v>159</v>
      </c>
      <c r="U6492">
        <v>1.9925206873599704E-2</v>
      </c>
      <c r="V6492" t="s">
        <v>158</v>
      </c>
    </row>
    <row r="6493" spans="9:22" x14ac:dyDescent="0.45">
      <c r="I6493" t="s">
        <v>280</v>
      </c>
      <c r="J6493" t="s">
        <v>160</v>
      </c>
      <c r="K6493">
        <v>2.5378704702965091E-2</v>
      </c>
      <c r="L6493" t="s">
        <v>158</v>
      </c>
      <c r="N6493" t="s">
        <v>412</v>
      </c>
      <c r="O6493" t="s">
        <v>160</v>
      </c>
      <c r="P6493">
        <v>2.2608403000837565E-2</v>
      </c>
      <c r="Q6493" t="s">
        <v>158</v>
      </c>
      <c r="S6493" t="s">
        <v>555</v>
      </c>
      <c r="T6493" t="s">
        <v>160</v>
      </c>
      <c r="U6493">
        <v>2.0006399083220116E-2</v>
      </c>
      <c r="V6493" t="s">
        <v>158</v>
      </c>
    </row>
    <row r="6494" spans="9:22" x14ac:dyDescent="0.45">
      <c r="I6494" t="s">
        <v>280</v>
      </c>
      <c r="J6494" t="s">
        <v>161</v>
      </c>
      <c r="K6494">
        <v>3.8740680880579539E-2</v>
      </c>
      <c r="L6494" t="s">
        <v>158</v>
      </c>
      <c r="N6494" t="s">
        <v>412</v>
      </c>
      <c r="O6494" t="s">
        <v>161</v>
      </c>
      <c r="P6494">
        <v>2.2624076273424543E-2</v>
      </c>
      <c r="Q6494" t="s">
        <v>158</v>
      </c>
      <c r="S6494" t="s">
        <v>555</v>
      </c>
      <c r="T6494" t="s">
        <v>161</v>
      </c>
      <c r="U6494">
        <v>1.9954361096189047E-2</v>
      </c>
      <c r="V6494" t="s">
        <v>158</v>
      </c>
    </row>
    <row r="6495" spans="9:22" x14ac:dyDescent="0.45">
      <c r="I6495" t="s">
        <v>280</v>
      </c>
      <c r="J6495" t="s">
        <v>162</v>
      </c>
      <c r="K6495">
        <v>0.34099942211133383</v>
      </c>
      <c r="L6495" t="s">
        <v>158</v>
      </c>
      <c r="N6495" t="s">
        <v>412</v>
      </c>
      <c r="O6495" t="s">
        <v>162</v>
      </c>
      <c r="P6495">
        <v>0.18065941005481528</v>
      </c>
      <c r="Q6495" t="s">
        <v>158</v>
      </c>
      <c r="S6495" t="s">
        <v>555</v>
      </c>
      <c r="T6495" t="s">
        <v>162</v>
      </c>
      <c r="U6495">
        <v>0.13488867708774915</v>
      </c>
      <c r="V6495" t="s">
        <v>158</v>
      </c>
    </row>
    <row r="6496" spans="9:22" x14ac:dyDescent="0.45">
      <c r="I6496" t="s">
        <v>280</v>
      </c>
      <c r="J6496" t="s">
        <v>619</v>
      </c>
      <c r="K6496">
        <v>3.4751192672290231E-2</v>
      </c>
      <c r="L6496" t="s">
        <v>158</v>
      </c>
      <c r="N6496" t="s">
        <v>412</v>
      </c>
      <c r="O6496" t="s">
        <v>619</v>
      </c>
      <c r="P6496">
        <v>2.7441669137458914E-2</v>
      </c>
      <c r="Q6496" t="s">
        <v>158</v>
      </c>
      <c r="S6496" t="s">
        <v>555</v>
      </c>
      <c r="T6496" t="s">
        <v>619</v>
      </c>
      <c r="U6496">
        <v>1.9509414995701017E-2</v>
      </c>
      <c r="V6496" t="s">
        <v>158</v>
      </c>
    </row>
    <row r="6497" spans="9:22" x14ac:dyDescent="0.45">
      <c r="I6497" t="s">
        <v>280</v>
      </c>
      <c r="J6497" t="s">
        <v>620</v>
      </c>
      <c r="K6497">
        <v>2.293736198906771E-2</v>
      </c>
      <c r="L6497" t="s">
        <v>158</v>
      </c>
      <c r="N6497" t="s">
        <v>412</v>
      </c>
      <c r="O6497" t="s">
        <v>620</v>
      </c>
      <c r="P6497">
        <v>2.6751255655802102E-2</v>
      </c>
      <c r="Q6497" t="s">
        <v>158</v>
      </c>
      <c r="S6497" t="s">
        <v>555</v>
      </c>
      <c r="T6497" t="s">
        <v>620</v>
      </c>
      <c r="U6497">
        <v>1.9524395772608324E-2</v>
      </c>
      <c r="V6497" t="s">
        <v>158</v>
      </c>
    </row>
    <row r="6498" spans="9:22" x14ac:dyDescent="0.45">
      <c r="I6498" t="s">
        <v>280</v>
      </c>
      <c r="J6498" t="s">
        <v>621</v>
      </c>
      <c r="K6498">
        <v>1.1031301435087465E-2</v>
      </c>
      <c r="L6498" t="s">
        <v>158</v>
      </c>
      <c r="N6498" t="s">
        <v>412</v>
      </c>
      <c r="O6498" t="s">
        <v>621</v>
      </c>
      <c r="P6498">
        <v>2.6226756479599926E-2</v>
      </c>
      <c r="Q6498" t="s">
        <v>158</v>
      </c>
      <c r="S6498" t="s">
        <v>555</v>
      </c>
      <c r="T6498" t="s">
        <v>621</v>
      </c>
      <c r="U6498">
        <v>1.9589787494149989E-2</v>
      </c>
      <c r="V6498" t="s">
        <v>158</v>
      </c>
    </row>
    <row r="6499" spans="9:22" x14ac:dyDescent="0.45">
      <c r="I6499" t="s">
        <v>280</v>
      </c>
      <c r="J6499" t="s">
        <v>622</v>
      </c>
      <c r="K6499">
        <v>2.426293127656437E-3</v>
      </c>
      <c r="L6499" t="s">
        <v>158</v>
      </c>
      <c r="N6499" t="s">
        <v>412</v>
      </c>
      <c r="O6499" t="s">
        <v>622</v>
      </c>
      <c r="P6499">
        <v>0.12648666568681469</v>
      </c>
      <c r="Q6499" t="s">
        <v>158</v>
      </c>
      <c r="S6499" t="s">
        <v>555</v>
      </c>
      <c r="T6499" t="s">
        <v>622</v>
      </c>
      <c r="U6499">
        <v>9.9395247528136554E-2</v>
      </c>
      <c r="V6499" t="s">
        <v>158</v>
      </c>
    </row>
    <row r="6500" spans="9:22" x14ac:dyDescent="0.45">
      <c r="I6500" t="s">
        <v>280</v>
      </c>
      <c r="J6500" t="s">
        <v>163</v>
      </c>
      <c r="K6500">
        <v>2.4593509393696306E-3</v>
      </c>
      <c r="L6500" t="s">
        <v>158</v>
      </c>
      <c r="N6500" t="s">
        <v>412</v>
      </c>
      <c r="O6500" t="s">
        <v>163</v>
      </c>
      <c r="P6500">
        <v>3.812448214731709E-2</v>
      </c>
      <c r="Q6500" t="s">
        <v>158</v>
      </c>
      <c r="S6500" t="s">
        <v>555</v>
      </c>
      <c r="T6500" t="s">
        <v>163</v>
      </c>
      <c r="U6500">
        <v>6.6725983724253438E-2</v>
      </c>
      <c r="V6500" t="s">
        <v>158</v>
      </c>
    </row>
    <row r="6501" spans="9:22" x14ac:dyDescent="0.45">
      <c r="I6501" t="s">
        <v>280</v>
      </c>
      <c r="J6501" t="s">
        <v>164</v>
      </c>
      <c r="K6501">
        <v>1.0187305706971189E-2</v>
      </c>
      <c r="L6501" t="s">
        <v>158</v>
      </c>
      <c r="N6501" t="s">
        <v>412</v>
      </c>
      <c r="O6501" t="s">
        <v>164</v>
      </c>
      <c r="P6501">
        <v>5.9420327784527232E-3</v>
      </c>
      <c r="Q6501" t="s">
        <v>158</v>
      </c>
      <c r="S6501" t="s">
        <v>555</v>
      </c>
      <c r="T6501" t="s">
        <v>164</v>
      </c>
      <c r="U6501">
        <v>1.1432685202390729E-2</v>
      </c>
      <c r="V6501" t="s">
        <v>158</v>
      </c>
    </row>
    <row r="6502" spans="9:22" x14ac:dyDescent="0.45">
      <c r="I6502" t="s">
        <v>280</v>
      </c>
      <c r="J6502" t="s">
        <v>165</v>
      </c>
      <c r="K6502">
        <v>1.6171907298455915E-2</v>
      </c>
      <c r="L6502" t="s">
        <v>158</v>
      </c>
      <c r="N6502" t="s">
        <v>412</v>
      </c>
      <c r="O6502" t="s">
        <v>165</v>
      </c>
      <c r="P6502">
        <v>5.7216294340845346E-3</v>
      </c>
      <c r="Q6502" t="s">
        <v>158</v>
      </c>
      <c r="S6502" t="s">
        <v>555</v>
      </c>
      <c r="T6502" t="s">
        <v>165</v>
      </c>
      <c r="U6502">
        <v>1.1324954539610296E-2</v>
      </c>
      <c r="V6502" t="s">
        <v>158</v>
      </c>
    </row>
    <row r="6503" spans="9:22" x14ac:dyDescent="0.45">
      <c r="I6503" t="s">
        <v>280</v>
      </c>
      <c r="J6503" t="s">
        <v>166</v>
      </c>
      <c r="K6503">
        <v>1.9784220863190941E-2</v>
      </c>
      <c r="L6503" t="s">
        <v>158</v>
      </c>
      <c r="N6503" t="s">
        <v>412</v>
      </c>
      <c r="O6503" t="s">
        <v>166</v>
      </c>
      <c r="P6503">
        <v>5.6343054348866441E-3</v>
      </c>
      <c r="Q6503" t="s">
        <v>158</v>
      </c>
      <c r="S6503" t="s">
        <v>555</v>
      </c>
      <c r="T6503" t="s">
        <v>166</v>
      </c>
      <c r="U6503">
        <v>1.116565882421881E-2</v>
      </c>
      <c r="V6503" t="s">
        <v>158</v>
      </c>
    </row>
    <row r="6504" spans="9:22" x14ac:dyDescent="0.45">
      <c r="I6504" t="s">
        <v>280</v>
      </c>
      <c r="J6504" t="s">
        <v>167</v>
      </c>
      <c r="K6504">
        <v>0.14729600745465862</v>
      </c>
      <c r="L6504" t="s">
        <v>158</v>
      </c>
      <c r="N6504" t="s">
        <v>412</v>
      </c>
      <c r="O6504" t="s">
        <v>167</v>
      </c>
      <c r="P6504">
        <v>4.8906864204233555E-2</v>
      </c>
      <c r="Q6504" t="s">
        <v>158</v>
      </c>
      <c r="S6504" t="s">
        <v>555</v>
      </c>
      <c r="T6504" t="s">
        <v>167</v>
      </c>
      <c r="U6504">
        <v>7.2086078079097671E-2</v>
      </c>
      <c r="V6504" t="s">
        <v>158</v>
      </c>
    </row>
    <row r="6505" spans="9:22" x14ac:dyDescent="0.45">
      <c r="I6505" t="s">
        <v>280</v>
      </c>
      <c r="J6505" t="s">
        <v>623</v>
      </c>
      <c r="K6505">
        <v>1.6630517059966786E-2</v>
      </c>
      <c r="L6505" t="s">
        <v>158</v>
      </c>
      <c r="N6505" t="s">
        <v>412</v>
      </c>
      <c r="O6505" t="s">
        <v>623</v>
      </c>
      <c r="P6505">
        <v>7.5793155216091123E-3</v>
      </c>
      <c r="Q6505" t="s">
        <v>158</v>
      </c>
      <c r="S6505" t="s">
        <v>555</v>
      </c>
      <c r="T6505" t="s">
        <v>623</v>
      </c>
      <c r="U6505">
        <v>1.0147616323317628E-2</v>
      </c>
      <c r="V6505" t="s">
        <v>158</v>
      </c>
    </row>
    <row r="6506" spans="9:22" x14ac:dyDescent="0.45">
      <c r="I6506" t="s">
        <v>280</v>
      </c>
      <c r="J6506" t="s">
        <v>624</v>
      </c>
      <c r="K6506">
        <v>1.260201287830838E-2</v>
      </c>
      <c r="L6506" t="s">
        <v>158</v>
      </c>
      <c r="N6506" t="s">
        <v>412</v>
      </c>
      <c r="O6506" t="s">
        <v>624</v>
      </c>
      <c r="P6506">
        <v>7.3599710035675827E-3</v>
      </c>
      <c r="Q6506" t="s">
        <v>158</v>
      </c>
      <c r="S6506" t="s">
        <v>555</v>
      </c>
      <c r="T6506" t="s">
        <v>624</v>
      </c>
      <c r="U6506">
        <v>1.0392031400164096E-2</v>
      </c>
      <c r="V6506" t="s">
        <v>158</v>
      </c>
    </row>
    <row r="6507" spans="9:22" x14ac:dyDescent="0.45">
      <c r="I6507" t="s">
        <v>280</v>
      </c>
      <c r="J6507" t="s">
        <v>625</v>
      </c>
      <c r="K6507">
        <v>8.6099551825732784E-3</v>
      </c>
      <c r="L6507" t="s">
        <v>158</v>
      </c>
      <c r="N6507" t="s">
        <v>412</v>
      </c>
      <c r="O6507" t="s">
        <v>625</v>
      </c>
      <c r="P6507">
        <v>7.178485983596385E-3</v>
      </c>
      <c r="Q6507" t="s">
        <v>158</v>
      </c>
      <c r="S6507" t="s">
        <v>555</v>
      </c>
      <c r="T6507" t="s">
        <v>625</v>
      </c>
      <c r="U6507">
        <v>1.0669546901032872E-2</v>
      </c>
      <c r="V6507" t="s">
        <v>158</v>
      </c>
    </row>
    <row r="6508" spans="9:22" x14ac:dyDescent="0.45">
      <c r="I6508" t="s">
        <v>280</v>
      </c>
      <c r="J6508" t="s">
        <v>626</v>
      </c>
      <c r="K6508">
        <v>2.5735461982359345E-3</v>
      </c>
      <c r="L6508" t="s">
        <v>158</v>
      </c>
      <c r="N6508" t="s">
        <v>412</v>
      </c>
      <c r="O6508" t="s">
        <v>626</v>
      </c>
      <c r="P6508">
        <v>3.4495615113002476E-2</v>
      </c>
      <c r="Q6508" t="s">
        <v>158</v>
      </c>
      <c r="S6508" t="s">
        <v>555</v>
      </c>
      <c r="T6508" t="s">
        <v>626</v>
      </c>
      <c r="U6508">
        <v>5.3847731295424542E-2</v>
      </c>
      <c r="V6508" t="s">
        <v>158</v>
      </c>
    </row>
    <row r="6509" spans="9:22" x14ac:dyDescent="0.45">
      <c r="I6509" t="s">
        <v>280</v>
      </c>
      <c r="J6509" t="s">
        <v>168</v>
      </c>
      <c r="K6509">
        <v>0</v>
      </c>
      <c r="L6509" t="s">
        <v>158</v>
      </c>
      <c r="N6509" t="s">
        <v>412</v>
      </c>
      <c r="O6509" t="s">
        <v>168</v>
      </c>
      <c r="P6509">
        <v>3.7821770262128233E-2</v>
      </c>
      <c r="Q6509" t="s">
        <v>158</v>
      </c>
      <c r="S6509" t="s">
        <v>555</v>
      </c>
      <c r="T6509" t="s">
        <v>168</v>
      </c>
      <c r="U6509">
        <v>5.1067306604340099E-2</v>
      </c>
      <c r="V6509" t="s">
        <v>158</v>
      </c>
    </row>
    <row r="6510" spans="9:22" x14ac:dyDescent="0.45">
      <c r="I6510" t="s">
        <v>280</v>
      </c>
      <c r="J6510" t="s">
        <v>169</v>
      </c>
      <c r="K6510">
        <v>3.2710416220773225E-3</v>
      </c>
      <c r="L6510" t="s">
        <v>158</v>
      </c>
      <c r="N6510" t="s">
        <v>412</v>
      </c>
      <c r="O6510" t="s">
        <v>169</v>
      </c>
      <c r="P6510">
        <v>5.8024008502668891E-3</v>
      </c>
      <c r="Q6510" t="s">
        <v>158</v>
      </c>
      <c r="S6510" t="s">
        <v>555</v>
      </c>
      <c r="T6510" t="s">
        <v>169</v>
      </c>
      <c r="U6510">
        <v>9.1965876051384801E-3</v>
      </c>
      <c r="V6510" t="s">
        <v>158</v>
      </c>
    </row>
    <row r="6511" spans="9:22" x14ac:dyDescent="0.45">
      <c r="I6511" t="s">
        <v>280</v>
      </c>
      <c r="J6511" t="s">
        <v>170</v>
      </c>
      <c r="K6511">
        <v>1.0916782482853771E-2</v>
      </c>
      <c r="L6511" t="s">
        <v>158</v>
      </c>
      <c r="N6511" t="s">
        <v>412</v>
      </c>
      <c r="O6511" t="s">
        <v>170</v>
      </c>
      <c r="P6511">
        <v>5.7391800799909045E-3</v>
      </c>
      <c r="Q6511" t="s">
        <v>158</v>
      </c>
      <c r="S6511" t="s">
        <v>555</v>
      </c>
      <c r="T6511" t="s">
        <v>170</v>
      </c>
      <c r="U6511">
        <v>8.9921709881619662E-3</v>
      </c>
      <c r="V6511" t="s">
        <v>158</v>
      </c>
    </row>
    <row r="6512" spans="9:22" x14ac:dyDescent="0.45">
      <c r="I6512" t="s">
        <v>280</v>
      </c>
      <c r="J6512" t="s">
        <v>171</v>
      </c>
      <c r="K6512">
        <v>1.7467495355559141E-2</v>
      </c>
      <c r="L6512" t="s">
        <v>158</v>
      </c>
      <c r="N6512" t="s">
        <v>412</v>
      </c>
      <c r="O6512" t="s">
        <v>171</v>
      </c>
      <c r="P6512">
        <v>5.7678754337732408E-3</v>
      </c>
      <c r="Q6512" t="s">
        <v>158</v>
      </c>
      <c r="S6512" t="s">
        <v>555</v>
      </c>
      <c r="T6512" t="s">
        <v>171</v>
      </c>
      <c r="U6512">
        <v>8.7687051463849891E-3</v>
      </c>
      <c r="V6512" t="s">
        <v>158</v>
      </c>
    </row>
    <row r="6513" spans="9:22" x14ac:dyDescent="0.45">
      <c r="I6513" t="s">
        <v>280</v>
      </c>
      <c r="J6513" t="s">
        <v>172</v>
      </c>
      <c r="K6513">
        <v>0.16244905033074095</v>
      </c>
      <c r="L6513" t="s">
        <v>158</v>
      </c>
      <c r="N6513" t="s">
        <v>412</v>
      </c>
      <c r="O6513" t="s">
        <v>172</v>
      </c>
      <c r="P6513">
        <v>5.0053916154486289E-2</v>
      </c>
      <c r="Q6513" t="s">
        <v>158</v>
      </c>
      <c r="S6513" t="s">
        <v>555</v>
      </c>
      <c r="T6513" t="s">
        <v>172</v>
      </c>
      <c r="U6513">
        <v>5.6545174917772459E-2</v>
      </c>
      <c r="V6513" t="s">
        <v>158</v>
      </c>
    </row>
    <row r="6514" spans="9:22" x14ac:dyDescent="0.45">
      <c r="I6514" t="s">
        <v>280</v>
      </c>
      <c r="J6514" t="s">
        <v>627</v>
      </c>
      <c r="K6514">
        <v>1.5366781187065444E-2</v>
      </c>
      <c r="L6514" t="s">
        <v>158</v>
      </c>
      <c r="N6514" t="s">
        <v>412</v>
      </c>
      <c r="O6514" t="s">
        <v>627</v>
      </c>
      <c r="P6514">
        <v>7.7973417708472768E-3</v>
      </c>
      <c r="Q6514" t="s">
        <v>158</v>
      </c>
      <c r="S6514" t="s">
        <v>555</v>
      </c>
      <c r="T6514" t="s">
        <v>627</v>
      </c>
      <c r="U6514">
        <v>8.1268331748372367E-3</v>
      </c>
      <c r="V6514" t="s">
        <v>158</v>
      </c>
    </row>
    <row r="6515" spans="9:22" x14ac:dyDescent="0.45">
      <c r="I6515" t="s">
        <v>280</v>
      </c>
      <c r="J6515" t="s">
        <v>628</v>
      </c>
      <c r="K6515">
        <v>6.3275807860129572E-3</v>
      </c>
      <c r="L6515" t="s">
        <v>158</v>
      </c>
      <c r="N6515" t="s">
        <v>412</v>
      </c>
      <c r="O6515" t="s">
        <v>628</v>
      </c>
      <c r="P6515">
        <v>7.2507767513968315E-3</v>
      </c>
      <c r="Q6515" t="s">
        <v>158</v>
      </c>
      <c r="S6515" t="s">
        <v>555</v>
      </c>
      <c r="T6515" t="s">
        <v>628</v>
      </c>
      <c r="U6515">
        <v>8.3484797922648776E-3</v>
      </c>
      <c r="V6515" t="s">
        <v>158</v>
      </c>
    </row>
    <row r="6516" spans="9:22" x14ac:dyDescent="0.45">
      <c r="I6516" t="s">
        <v>280</v>
      </c>
      <c r="J6516" t="s">
        <v>629</v>
      </c>
      <c r="K6516">
        <v>1.1246782068383466E-3</v>
      </c>
      <c r="L6516" t="s">
        <v>158</v>
      </c>
      <c r="N6516" t="s">
        <v>412</v>
      </c>
      <c r="O6516" t="s">
        <v>629</v>
      </c>
      <c r="P6516">
        <v>6.8891871145380897E-3</v>
      </c>
      <c r="Q6516" t="s">
        <v>158</v>
      </c>
      <c r="S6516" t="s">
        <v>555</v>
      </c>
      <c r="T6516" t="s">
        <v>629</v>
      </c>
      <c r="U6516">
        <v>8.5778477285550856E-3</v>
      </c>
      <c r="V6516" t="s">
        <v>158</v>
      </c>
    </row>
    <row r="6517" spans="9:22" x14ac:dyDescent="0.45">
      <c r="I6517" t="s">
        <v>280</v>
      </c>
      <c r="J6517" t="s">
        <v>630</v>
      </c>
      <c r="K6517">
        <v>0</v>
      </c>
      <c r="L6517" t="s">
        <v>158</v>
      </c>
      <c r="N6517" t="s">
        <v>412</v>
      </c>
      <c r="O6517" t="s">
        <v>630</v>
      </c>
      <c r="P6517">
        <v>3.1913275475959679E-2</v>
      </c>
      <c r="Q6517" t="s">
        <v>158</v>
      </c>
      <c r="S6517" t="s">
        <v>555</v>
      </c>
      <c r="T6517" t="s">
        <v>630</v>
      </c>
      <c r="U6517">
        <v>4.1301920232918655E-2</v>
      </c>
      <c r="V6517" t="s">
        <v>158</v>
      </c>
    </row>
    <row r="6518" spans="9:22" x14ac:dyDescent="0.45">
      <c r="I6518" t="s">
        <v>280</v>
      </c>
      <c r="J6518" t="s">
        <v>688</v>
      </c>
      <c r="K6518">
        <v>0</v>
      </c>
      <c r="L6518" t="s">
        <v>158</v>
      </c>
      <c r="N6518" t="s">
        <v>412</v>
      </c>
      <c r="O6518" t="s">
        <v>688</v>
      </c>
      <c r="P6518">
        <v>5.1843477449363348E-6</v>
      </c>
      <c r="Q6518" t="s">
        <v>158</v>
      </c>
      <c r="S6518" t="s">
        <v>555</v>
      </c>
      <c r="T6518" t="s">
        <v>688</v>
      </c>
      <c r="U6518">
        <v>1.4398978364813313E-5</v>
      </c>
      <c r="V6518" t="s">
        <v>158</v>
      </c>
    </row>
    <row r="6519" spans="9:22" x14ac:dyDescent="0.45">
      <c r="I6519" t="s">
        <v>280</v>
      </c>
      <c r="J6519" t="s">
        <v>689</v>
      </c>
      <c r="K6519">
        <v>0</v>
      </c>
      <c r="L6519" t="s">
        <v>158</v>
      </c>
      <c r="N6519" t="s">
        <v>412</v>
      </c>
      <c r="O6519" t="s">
        <v>689</v>
      </c>
      <c r="P6519">
        <v>7.5708595171857986E-6</v>
      </c>
      <c r="Q6519" t="s">
        <v>158</v>
      </c>
      <c r="S6519" t="s">
        <v>555</v>
      </c>
      <c r="T6519" t="s">
        <v>689</v>
      </c>
      <c r="U6519">
        <v>1.3587542004564604E-5</v>
      </c>
      <c r="V6519" t="s">
        <v>158</v>
      </c>
    </row>
    <row r="6520" spans="9:22" x14ac:dyDescent="0.45">
      <c r="I6520" t="s">
        <v>280</v>
      </c>
      <c r="J6520" t="s">
        <v>690</v>
      </c>
      <c r="K6520">
        <v>0</v>
      </c>
      <c r="L6520" t="s">
        <v>158</v>
      </c>
      <c r="N6520" t="s">
        <v>412</v>
      </c>
      <c r="O6520" t="s">
        <v>690</v>
      </c>
      <c r="P6520">
        <v>9.9195468322261621E-6</v>
      </c>
      <c r="Q6520" t="s">
        <v>158</v>
      </c>
      <c r="S6520" t="s">
        <v>555</v>
      </c>
      <c r="T6520" t="s">
        <v>690</v>
      </c>
      <c r="U6520">
        <v>1.1380764282279772E-5</v>
      </c>
      <c r="V6520" t="s">
        <v>158</v>
      </c>
    </row>
    <row r="6521" spans="9:22" x14ac:dyDescent="0.45">
      <c r="I6521" t="s">
        <v>280</v>
      </c>
      <c r="J6521" t="s">
        <v>691</v>
      </c>
      <c r="K6521">
        <v>0</v>
      </c>
      <c r="L6521" t="s">
        <v>158</v>
      </c>
      <c r="N6521" t="s">
        <v>412</v>
      </c>
      <c r="O6521" t="s">
        <v>691</v>
      </c>
      <c r="P6521">
        <v>1.1932217629684314E-5</v>
      </c>
      <c r="Q6521" t="s">
        <v>158</v>
      </c>
      <c r="S6521" t="s">
        <v>555</v>
      </c>
      <c r="T6521" t="s">
        <v>691</v>
      </c>
      <c r="U6521">
        <v>1.0740051262483174E-5</v>
      </c>
      <c r="V6521" t="s">
        <v>158</v>
      </c>
    </row>
    <row r="6522" spans="9:22" x14ac:dyDescent="0.45">
      <c r="I6522" t="s">
        <v>280</v>
      </c>
      <c r="J6522" t="s">
        <v>692</v>
      </c>
      <c r="K6522">
        <v>0</v>
      </c>
      <c r="L6522" t="s">
        <v>158</v>
      </c>
      <c r="N6522" t="s">
        <v>412</v>
      </c>
      <c r="O6522" t="s">
        <v>692</v>
      </c>
      <c r="P6522">
        <v>1.5935178258657027E-5</v>
      </c>
      <c r="Q6522" t="s">
        <v>158</v>
      </c>
      <c r="S6522" t="s">
        <v>555</v>
      </c>
      <c r="T6522" t="s">
        <v>692</v>
      </c>
      <c r="U6522">
        <v>1.5279196774855681E-5</v>
      </c>
      <c r="V6522" t="s">
        <v>158</v>
      </c>
    </row>
    <row r="6523" spans="9:22" x14ac:dyDescent="0.45">
      <c r="I6523" t="s">
        <v>280</v>
      </c>
      <c r="J6523" t="s">
        <v>693</v>
      </c>
      <c r="K6523">
        <v>0</v>
      </c>
      <c r="L6523" t="s">
        <v>158</v>
      </c>
      <c r="N6523" t="s">
        <v>412</v>
      </c>
      <c r="O6523" t="s">
        <v>693</v>
      </c>
      <c r="P6523">
        <v>2.3403951195631903E-5</v>
      </c>
      <c r="Q6523" t="s">
        <v>158</v>
      </c>
      <c r="S6523" t="s">
        <v>555</v>
      </c>
      <c r="T6523" t="s">
        <v>693</v>
      </c>
      <c r="U6523">
        <v>1.9643808332567061E-5</v>
      </c>
      <c r="V6523" t="s">
        <v>158</v>
      </c>
    </row>
    <row r="6524" spans="9:22" x14ac:dyDescent="0.45">
      <c r="I6524" t="s">
        <v>280</v>
      </c>
      <c r="J6524" t="s">
        <v>694</v>
      </c>
      <c r="K6524">
        <v>0</v>
      </c>
      <c r="L6524" t="s">
        <v>158</v>
      </c>
      <c r="N6524" t="s">
        <v>412</v>
      </c>
      <c r="O6524" t="s">
        <v>694</v>
      </c>
      <c r="P6524">
        <v>2.4729682443031336E-5</v>
      </c>
      <c r="Q6524" t="s">
        <v>158</v>
      </c>
      <c r="S6524" t="s">
        <v>555</v>
      </c>
      <c r="T6524" t="s">
        <v>694</v>
      </c>
      <c r="U6524">
        <v>2.0676381780232045E-5</v>
      </c>
      <c r="V6524" t="s">
        <v>158</v>
      </c>
    </row>
    <row r="6525" spans="9:22" x14ac:dyDescent="0.45">
      <c r="I6525" t="s">
        <v>280</v>
      </c>
      <c r="J6525" t="s">
        <v>695</v>
      </c>
      <c r="K6525">
        <v>1.955529556846629E-5</v>
      </c>
      <c r="L6525" t="s">
        <v>158</v>
      </c>
      <c r="N6525" t="s">
        <v>412</v>
      </c>
      <c r="O6525" t="s">
        <v>695</v>
      </c>
      <c r="P6525">
        <v>2.3194980378765954E-5</v>
      </c>
      <c r="Q6525" t="s">
        <v>158</v>
      </c>
      <c r="S6525" t="s">
        <v>555</v>
      </c>
      <c r="T6525" t="s">
        <v>695</v>
      </c>
      <c r="U6525">
        <v>1.727185386077658E-5</v>
      </c>
      <c r="V6525" t="s">
        <v>158</v>
      </c>
    </row>
    <row r="6526" spans="9:22" x14ac:dyDescent="0.45">
      <c r="I6526" t="s">
        <v>280</v>
      </c>
      <c r="J6526" t="s">
        <v>696</v>
      </c>
      <c r="K6526">
        <v>7.9851601908019173E-5</v>
      </c>
      <c r="L6526" t="s">
        <v>158</v>
      </c>
      <c r="N6526" t="s">
        <v>412</v>
      </c>
      <c r="O6526" t="s">
        <v>696</v>
      </c>
      <c r="P6526">
        <v>2.5917055256143983E-5</v>
      </c>
      <c r="Q6526" t="s">
        <v>158</v>
      </c>
      <c r="S6526" t="s">
        <v>555</v>
      </c>
      <c r="T6526" t="s">
        <v>696</v>
      </c>
      <c r="U6526">
        <v>1.7515693772098927E-5</v>
      </c>
      <c r="V6526" t="s">
        <v>158</v>
      </c>
    </row>
    <row r="6527" spans="9:22" x14ac:dyDescent="0.45">
      <c r="I6527" t="s">
        <v>280</v>
      </c>
      <c r="J6527" t="s">
        <v>697</v>
      </c>
      <c r="K6527">
        <v>1.567570555603615E-4</v>
      </c>
      <c r="L6527" t="s">
        <v>158</v>
      </c>
      <c r="N6527" t="s">
        <v>412</v>
      </c>
      <c r="O6527" t="s">
        <v>697</v>
      </c>
      <c r="P6527">
        <v>3.3297164356752373E-5</v>
      </c>
      <c r="Q6527" t="s">
        <v>158</v>
      </c>
      <c r="S6527" t="s">
        <v>555</v>
      </c>
      <c r="T6527" t="s">
        <v>697</v>
      </c>
      <c r="U6527">
        <v>1.804164399734749E-5</v>
      </c>
      <c r="V6527" t="s">
        <v>158</v>
      </c>
    </row>
    <row r="6528" spans="9:22" x14ac:dyDescent="0.45">
      <c r="I6528" t="s">
        <v>280</v>
      </c>
      <c r="J6528" t="s">
        <v>698</v>
      </c>
      <c r="K6528">
        <v>2.283243075326902E-4</v>
      </c>
      <c r="L6528" t="s">
        <v>158</v>
      </c>
      <c r="N6528" t="s">
        <v>412</v>
      </c>
      <c r="O6528" t="s">
        <v>698</v>
      </c>
      <c r="P6528">
        <v>4.3940436423332195E-5</v>
      </c>
      <c r="Q6528" t="s">
        <v>158</v>
      </c>
      <c r="S6528" t="s">
        <v>555</v>
      </c>
      <c r="T6528" t="s">
        <v>698</v>
      </c>
      <c r="U6528">
        <v>1.7597740872746074E-5</v>
      </c>
      <c r="V6528" t="s">
        <v>158</v>
      </c>
    </row>
    <row r="6529" spans="9:22" x14ac:dyDescent="0.45">
      <c r="I6529" t="s">
        <v>280</v>
      </c>
      <c r="J6529" t="s">
        <v>699</v>
      </c>
      <c r="K6529">
        <v>1.9716782534924827E-4</v>
      </c>
      <c r="L6529" t="s">
        <v>158</v>
      </c>
      <c r="N6529" t="s">
        <v>412</v>
      </c>
      <c r="O6529" t="s">
        <v>699</v>
      </c>
      <c r="P6529">
        <v>4.4348338272286284E-5</v>
      </c>
      <c r="Q6529" t="s">
        <v>158</v>
      </c>
      <c r="S6529" t="s">
        <v>555</v>
      </c>
      <c r="T6529" t="s">
        <v>699</v>
      </c>
      <c r="U6529">
        <v>1.4411884851315679E-5</v>
      </c>
      <c r="V6529" t="s">
        <v>158</v>
      </c>
    </row>
    <row r="6530" spans="9:22" x14ac:dyDescent="0.45">
      <c r="I6530" t="s">
        <v>280</v>
      </c>
      <c r="J6530" t="s">
        <v>700</v>
      </c>
      <c r="K6530">
        <v>1.82035144041214E-4</v>
      </c>
      <c r="L6530" t="s">
        <v>158</v>
      </c>
      <c r="N6530" t="s">
        <v>412</v>
      </c>
      <c r="O6530" t="s">
        <v>700</v>
      </c>
      <c r="P6530">
        <v>5.6175299185571713E-5</v>
      </c>
      <c r="Q6530" t="s">
        <v>158</v>
      </c>
      <c r="S6530" t="s">
        <v>555</v>
      </c>
      <c r="T6530" t="s">
        <v>700</v>
      </c>
      <c r="U6530">
        <v>1.8840478175518399E-6</v>
      </c>
      <c r="V6530" t="s">
        <v>158</v>
      </c>
    </row>
    <row r="6531" spans="9:22" x14ac:dyDescent="0.45">
      <c r="I6531" t="s">
        <v>280</v>
      </c>
      <c r="J6531" t="s">
        <v>701</v>
      </c>
      <c r="K6531">
        <v>1.787067626444558E-4</v>
      </c>
      <c r="L6531" t="s">
        <v>158</v>
      </c>
      <c r="N6531" t="s">
        <v>412</v>
      </c>
      <c r="O6531" t="s">
        <v>701</v>
      </c>
      <c r="P6531">
        <v>7.311901931910872E-5</v>
      </c>
      <c r="Q6531" t="s">
        <v>158</v>
      </c>
      <c r="S6531" t="s">
        <v>555</v>
      </c>
      <c r="T6531" t="s">
        <v>701</v>
      </c>
      <c r="U6531">
        <v>1.1279414147217239E-6</v>
      </c>
      <c r="V6531" t="s">
        <v>158</v>
      </c>
    </row>
    <row r="6532" spans="9:22" x14ac:dyDescent="0.45">
      <c r="I6532" t="s">
        <v>280</v>
      </c>
      <c r="J6532" t="s">
        <v>702</v>
      </c>
      <c r="K6532">
        <v>1.4621921735612209E-4</v>
      </c>
      <c r="L6532" t="s">
        <v>158</v>
      </c>
      <c r="N6532" t="s">
        <v>412</v>
      </c>
      <c r="O6532" t="s">
        <v>702</v>
      </c>
      <c r="P6532">
        <v>9.588880890516361E-5</v>
      </c>
      <c r="Q6532" t="s">
        <v>158</v>
      </c>
      <c r="S6532" t="s">
        <v>555</v>
      </c>
      <c r="T6532" t="s">
        <v>702</v>
      </c>
      <c r="U6532">
        <v>2.5435649702380729E-6</v>
      </c>
      <c r="V6532" t="s">
        <v>158</v>
      </c>
    </row>
    <row r="6533" spans="9:22" x14ac:dyDescent="0.45">
      <c r="I6533" t="s">
        <v>280</v>
      </c>
      <c r="J6533" t="s">
        <v>703</v>
      </c>
      <c r="K6533">
        <v>1.4393452265604501E-4</v>
      </c>
      <c r="L6533" t="s">
        <v>158</v>
      </c>
      <c r="N6533" t="s">
        <v>412</v>
      </c>
      <c r="O6533" t="s">
        <v>703</v>
      </c>
      <c r="P6533">
        <v>1.1617296524465598E-4</v>
      </c>
      <c r="Q6533" t="s">
        <v>158</v>
      </c>
      <c r="S6533" t="s">
        <v>555</v>
      </c>
      <c r="T6533" t="s">
        <v>703</v>
      </c>
      <c r="U6533">
        <v>3.5051277728508836E-6</v>
      </c>
      <c r="V6533" t="s">
        <v>158</v>
      </c>
    </row>
    <row r="6534" spans="9:22" x14ac:dyDescent="0.45">
      <c r="I6534" t="s">
        <v>280</v>
      </c>
      <c r="J6534" t="s">
        <v>704</v>
      </c>
      <c r="K6534">
        <v>8.8966166782642657E-5</v>
      </c>
      <c r="L6534" t="s">
        <v>158</v>
      </c>
      <c r="N6534" t="s">
        <v>412</v>
      </c>
      <c r="O6534" t="s">
        <v>704</v>
      </c>
      <c r="P6534">
        <v>1.2854379447388838E-4</v>
      </c>
      <c r="Q6534" t="s">
        <v>158</v>
      </c>
      <c r="S6534" t="s">
        <v>555</v>
      </c>
      <c r="T6534" t="s">
        <v>704</v>
      </c>
      <c r="U6534">
        <v>4.0413382008312835E-6</v>
      </c>
      <c r="V6534" t="s">
        <v>158</v>
      </c>
    </row>
    <row r="6535" spans="9:22" x14ac:dyDescent="0.45">
      <c r="I6535" t="s">
        <v>280</v>
      </c>
      <c r="J6535" t="s">
        <v>705</v>
      </c>
      <c r="K6535">
        <v>0</v>
      </c>
      <c r="L6535" t="s">
        <v>158</v>
      </c>
      <c r="N6535" t="s">
        <v>412</v>
      </c>
      <c r="O6535" t="s">
        <v>705</v>
      </c>
      <c r="P6535">
        <v>1.3632591226051441E-4</v>
      </c>
      <c r="Q6535" t="s">
        <v>158</v>
      </c>
      <c r="S6535" t="s">
        <v>555</v>
      </c>
      <c r="T6535" t="s">
        <v>705</v>
      </c>
      <c r="U6535">
        <v>4.6811598574123879E-6</v>
      </c>
      <c r="V6535" t="s">
        <v>158</v>
      </c>
    </row>
    <row r="6536" spans="9:22" x14ac:dyDescent="0.45">
      <c r="I6536" t="s">
        <v>280</v>
      </c>
      <c r="J6536" t="s">
        <v>706</v>
      </c>
      <c r="K6536">
        <v>0</v>
      </c>
      <c r="L6536" t="s">
        <v>158</v>
      </c>
      <c r="N6536" t="s">
        <v>412</v>
      </c>
      <c r="O6536" t="s">
        <v>706</v>
      </c>
      <c r="P6536">
        <v>1.4062539459265688E-4</v>
      </c>
      <c r="Q6536" t="s">
        <v>158</v>
      </c>
      <c r="S6536" t="s">
        <v>555</v>
      </c>
      <c r="T6536" t="s">
        <v>706</v>
      </c>
      <c r="U6536">
        <v>5.2871569337057677E-6</v>
      </c>
      <c r="V6536" t="s">
        <v>158</v>
      </c>
    </row>
    <row r="6537" spans="9:22" x14ac:dyDescent="0.45">
      <c r="I6537" t="s">
        <v>280</v>
      </c>
      <c r="J6537" t="s">
        <v>707</v>
      </c>
      <c r="K6537">
        <v>0</v>
      </c>
      <c r="L6537" t="s">
        <v>158</v>
      </c>
      <c r="N6537" t="s">
        <v>412</v>
      </c>
      <c r="O6537" t="s">
        <v>707</v>
      </c>
      <c r="P6537">
        <v>1.6477636914171719E-4</v>
      </c>
      <c r="Q6537" t="s">
        <v>158</v>
      </c>
      <c r="S6537" t="s">
        <v>555</v>
      </c>
      <c r="T6537" t="s">
        <v>707</v>
      </c>
      <c r="U6537">
        <v>5.7587692369009047E-6</v>
      </c>
      <c r="V6537" t="s">
        <v>158</v>
      </c>
    </row>
    <row r="6538" spans="9:22" x14ac:dyDescent="0.45">
      <c r="I6538" t="s">
        <v>280</v>
      </c>
      <c r="J6538" t="s">
        <v>708</v>
      </c>
      <c r="K6538">
        <v>0</v>
      </c>
      <c r="L6538" t="s">
        <v>158</v>
      </c>
      <c r="N6538" t="s">
        <v>412</v>
      </c>
      <c r="O6538" t="s">
        <v>708</v>
      </c>
      <c r="P6538">
        <v>1.7751388976913209E-4</v>
      </c>
      <c r="Q6538" t="s">
        <v>158</v>
      </c>
      <c r="S6538" t="s">
        <v>555</v>
      </c>
      <c r="T6538" t="s">
        <v>708</v>
      </c>
      <c r="U6538">
        <v>7.6629670041078954E-6</v>
      </c>
      <c r="V6538" t="s">
        <v>158</v>
      </c>
    </row>
    <row r="6539" spans="9:22" x14ac:dyDescent="0.45">
      <c r="I6539" t="s">
        <v>280</v>
      </c>
      <c r="J6539" t="s">
        <v>709</v>
      </c>
      <c r="K6539">
        <v>0</v>
      </c>
      <c r="L6539" t="s">
        <v>158</v>
      </c>
      <c r="N6539" t="s">
        <v>412</v>
      </c>
      <c r="O6539" t="s">
        <v>709</v>
      </c>
      <c r="P6539">
        <v>1.7362942830712389E-4</v>
      </c>
      <c r="Q6539" t="s">
        <v>158</v>
      </c>
      <c r="S6539" t="s">
        <v>555</v>
      </c>
      <c r="T6539" t="s">
        <v>709</v>
      </c>
      <c r="U6539">
        <v>1.1036997664125162E-5</v>
      </c>
      <c r="V6539" t="s">
        <v>158</v>
      </c>
    </row>
    <row r="6540" spans="9:22" x14ac:dyDescent="0.45">
      <c r="I6540" t="s">
        <v>280</v>
      </c>
      <c r="J6540" t="s">
        <v>710</v>
      </c>
      <c r="K6540">
        <v>0</v>
      </c>
      <c r="L6540" t="s">
        <v>158</v>
      </c>
      <c r="N6540" t="s">
        <v>412</v>
      </c>
      <c r="O6540" t="s">
        <v>710</v>
      </c>
      <c r="P6540">
        <v>1.7737373000747755E-4</v>
      </c>
      <c r="Q6540" t="s">
        <v>158</v>
      </c>
      <c r="S6540" t="s">
        <v>555</v>
      </c>
      <c r="T6540" t="s">
        <v>710</v>
      </c>
      <c r="U6540">
        <v>1.6379157850556794E-5</v>
      </c>
      <c r="V6540" t="s">
        <v>158</v>
      </c>
    </row>
    <row r="6541" spans="9:22" x14ac:dyDescent="0.45">
      <c r="I6541" t="s">
        <v>280</v>
      </c>
      <c r="J6541" t="s">
        <v>711</v>
      </c>
      <c r="K6541">
        <v>0</v>
      </c>
      <c r="L6541" t="s">
        <v>158</v>
      </c>
      <c r="N6541" t="s">
        <v>412</v>
      </c>
      <c r="O6541" t="s">
        <v>711</v>
      </c>
      <c r="P6541">
        <v>1.8033008967814225E-4</v>
      </c>
      <c r="Q6541" t="s">
        <v>158</v>
      </c>
      <c r="S6541" t="s">
        <v>555</v>
      </c>
      <c r="T6541" t="s">
        <v>711</v>
      </c>
      <c r="U6541">
        <v>1.9686182774654059E-5</v>
      </c>
      <c r="V6541" t="s">
        <v>158</v>
      </c>
    </row>
    <row r="6542" spans="9:22" x14ac:dyDescent="0.45">
      <c r="I6542" t="s">
        <v>280</v>
      </c>
      <c r="J6542" t="s">
        <v>631</v>
      </c>
      <c r="K6542">
        <v>0</v>
      </c>
      <c r="L6542" t="s">
        <v>158</v>
      </c>
      <c r="N6542" t="s">
        <v>412</v>
      </c>
      <c r="O6542" t="s">
        <v>631</v>
      </c>
      <c r="P6542">
        <v>2.0742531061930254E-2</v>
      </c>
      <c r="Q6542" t="s">
        <v>158</v>
      </c>
      <c r="S6542" t="s">
        <v>555</v>
      </c>
      <c r="T6542" t="s">
        <v>631</v>
      </c>
      <c r="U6542">
        <v>1.8828392201293245E-2</v>
      </c>
      <c r="V6542" t="s">
        <v>158</v>
      </c>
    </row>
    <row r="6543" spans="9:22" x14ac:dyDescent="0.45">
      <c r="I6543" t="s">
        <v>280</v>
      </c>
      <c r="J6543" t="s">
        <v>632</v>
      </c>
      <c r="K6543">
        <v>0</v>
      </c>
      <c r="L6543" t="s">
        <v>158</v>
      </c>
      <c r="N6543" t="s">
        <v>412</v>
      </c>
      <c r="O6543" t="s">
        <v>632</v>
      </c>
      <c r="P6543">
        <v>3.2837863656495132E-3</v>
      </c>
      <c r="Q6543" t="s">
        <v>158</v>
      </c>
      <c r="S6543" t="s">
        <v>555</v>
      </c>
      <c r="T6543" t="s">
        <v>632</v>
      </c>
      <c r="U6543">
        <v>2.9312713600768434E-3</v>
      </c>
      <c r="V6543" t="s">
        <v>158</v>
      </c>
    </row>
    <row r="6544" spans="9:22" x14ac:dyDescent="0.45">
      <c r="I6544" t="s">
        <v>280</v>
      </c>
      <c r="J6544" t="s">
        <v>633</v>
      </c>
      <c r="K6544">
        <v>0</v>
      </c>
      <c r="L6544" t="s">
        <v>158</v>
      </c>
      <c r="N6544" t="s">
        <v>412</v>
      </c>
      <c r="O6544" t="s">
        <v>633</v>
      </c>
      <c r="P6544">
        <v>3.2645703001162375E-3</v>
      </c>
      <c r="Q6544" t="s">
        <v>158</v>
      </c>
      <c r="S6544" t="s">
        <v>555</v>
      </c>
      <c r="T6544" t="s">
        <v>633</v>
      </c>
      <c r="U6544">
        <v>2.7998561176428901E-3</v>
      </c>
      <c r="V6544" t="s">
        <v>158</v>
      </c>
    </row>
    <row r="6545" spans="9:22" x14ac:dyDescent="0.45">
      <c r="I6545" t="s">
        <v>280</v>
      </c>
      <c r="J6545" t="s">
        <v>634</v>
      </c>
      <c r="K6545">
        <v>3.398844617626965E-3</v>
      </c>
      <c r="L6545" t="s">
        <v>158</v>
      </c>
      <c r="N6545" t="s">
        <v>412</v>
      </c>
      <c r="O6545" t="s">
        <v>634</v>
      </c>
      <c r="P6545">
        <v>3.3762504482080418E-3</v>
      </c>
      <c r="Q6545" t="s">
        <v>158</v>
      </c>
      <c r="S6545" t="s">
        <v>555</v>
      </c>
      <c r="T6545" t="s">
        <v>634</v>
      </c>
      <c r="U6545">
        <v>2.7594102510972236E-3</v>
      </c>
      <c r="V6545" t="s">
        <v>158</v>
      </c>
    </row>
    <row r="6546" spans="9:22" x14ac:dyDescent="0.45">
      <c r="I6546" t="s">
        <v>280</v>
      </c>
      <c r="J6546" t="s">
        <v>635</v>
      </c>
      <c r="K6546">
        <v>4.3722086346155244E-2</v>
      </c>
      <c r="L6546" t="s">
        <v>158</v>
      </c>
      <c r="N6546" t="s">
        <v>412</v>
      </c>
      <c r="O6546" t="s">
        <v>635</v>
      </c>
      <c r="P6546">
        <v>2.2511961641662113E-2</v>
      </c>
      <c r="Q6546" t="s">
        <v>158</v>
      </c>
      <c r="S6546" t="s">
        <v>555</v>
      </c>
      <c r="T6546" t="s">
        <v>635</v>
      </c>
      <c r="U6546">
        <v>1.9744984352648071E-2</v>
      </c>
      <c r="V6546" t="s">
        <v>158</v>
      </c>
    </row>
    <row r="6547" spans="9:22" x14ac:dyDescent="0.45">
      <c r="I6547" t="s">
        <v>280</v>
      </c>
      <c r="J6547" t="s">
        <v>636</v>
      </c>
      <c r="K6547">
        <v>3.1630946298988652E-3</v>
      </c>
      <c r="L6547" t="s">
        <v>158</v>
      </c>
      <c r="N6547" t="s">
        <v>412</v>
      </c>
      <c r="O6547" t="s">
        <v>636</v>
      </c>
      <c r="P6547">
        <v>2.9704986613083521E-3</v>
      </c>
      <c r="Q6547" t="s">
        <v>158</v>
      </c>
      <c r="S6547" t="s">
        <v>555</v>
      </c>
      <c r="T6547" t="s">
        <v>636</v>
      </c>
      <c r="U6547">
        <v>2.8294620854581207E-3</v>
      </c>
      <c r="V6547" t="s">
        <v>158</v>
      </c>
    </row>
    <row r="6548" spans="9:22" x14ac:dyDescent="0.45">
      <c r="I6548" t="s">
        <v>280</v>
      </c>
      <c r="J6548" t="s">
        <v>637</v>
      </c>
      <c r="K6548">
        <v>0</v>
      </c>
      <c r="L6548" t="s">
        <v>158</v>
      </c>
      <c r="N6548" t="s">
        <v>412</v>
      </c>
      <c r="O6548" t="s">
        <v>637</v>
      </c>
      <c r="P6548">
        <v>2.8812215968252917E-3</v>
      </c>
      <c r="Q6548" t="s">
        <v>158</v>
      </c>
      <c r="S6548" t="s">
        <v>555</v>
      </c>
      <c r="T6548" t="s">
        <v>637</v>
      </c>
      <c r="U6548">
        <v>2.865199718388865E-3</v>
      </c>
      <c r="V6548" t="s">
        <v>158</v>
      </c>
    </row>
    <row r="6549" spans="9:22" x14ac:dyDescent="0.45">
      <c r="I6549" t="s">
        <v>280</v>
      </c>
      <c r="J6549" t="s">
        <v>638</v>
      </c>
      <c r="K6549">
        <v>0</v>
      </c>
      <c r="L6549" t="s">
        <v>158</v>
      </c>
      <c r="N6549" t="s">
        <v>412</v>
      </c>
      <c r="O6549" t="s">
        <v>638</v>
      </c>
      <c r="P6549">
        <v>2.8828706999456289E-3</v>
      </c>
      <c r="Q6549" t="s">
        <v>158</v>
      </c>
      <c r="S6549" t="s">
        <v>555</v>
      </c>
      <c r="T6549" t="s">
        <v>638</v>
      </c>
      <c r="U6549">
        <v>2.9436327395434107E-3</v>
      </c>
      <c r="V6549" t="s">
        <v>158</v>
      </c>
    </row>
    <row r="6550" spans="9:22" x14ac:dyDescent="0.45">
      <c r="I6550" t="s">
        <v>280</v>
      </c>
      <c r="J6550" t="s">
        <v>639</v>
      </c>
      <c r="K6550">
        <v>0</v>
      </c>
      <c r="L6550" t="s">
        <v>158</v>
      </c>
      <c r="N6550" t="s">
        <v>412</v>
      </c>
      <c r="O6550" t="s">
        <v>639</v>
      </c>
      <c r="P6550">
        <v>1.4963982308574335E-2</v>
      </c>
      <c r="Q6550" t="s">
        <v>158</v>
      </c>
      <c r="S6550" t="s">
        <v>555</v>
      </c>
      <c r="T6550" t="s">
        <v>639</v>
      </c>
      <c r="U6550">
        <v>1.5041076762848155E-2</v>
      </c>
      <c r="V6550" t="s">
        <v>158</v>
      </c>
    </row>
    <row r="6551" spans="9:22" x14ac:dyDescent="0.45">
      <c r="I6551" t="s">
        <v>281</v>
      </c>
      <c r="J6551" t="s">
        <v>157</v>
      </c>
      <c r="K6551">
        <v>4.4741053318545837E-3</v>
      </c>
      <c r="L6551" t="s">
        <v>158</v>
      </c>
      <c r="N6551" t="s">
        <v>413</v>
      </c>
      <c r="O6551" t="s">
        <v>157</v>
      </c>
      <c r="P6551">
        <v>0.1430606949205056</v>
      </c>
      <c r="Q6551" t="s">
        <v>158</v>
      </c>
      <c r="S6551" t="s">
        <v>556</v>
      </c>
      <c r="T6551" t="s">
        <v>157</v>
      </c>
      <c r="U6551">
        <v>0.1200387502279907</v>
      </c>
      <c r="V6551" t="s">
        <v>158</v>
      </c>
    </row>
    <row r="6552" spans="9:22" x14ac:dyDescent="0.45">
      <c r="I6552" t="s">
        <v>281</v>
      </c>
      <c r="J6552" t="s">
        <v>159</v>
      </c>
      <c r="K6552">
        <v>1.4002368392983565E-2</v>
      </c>
      <c r="L6552" t="s">
        <v>158</v>
      </c>
      <c r="N6552" t="s">
        <v>413</v>
      </c>
      <c r="O6552" t="s">
        <v>159</v>
      </c>
      <c r="P6552">
        <v>2.3155068621696209E-2</v>
      </c>
      <c r="Q6552" t="s">
        <v>158</v>
      </c>
      <c r="S6552" t="s">
        <v>556</v>
      </c>
      <c r="T6552" t="s">
        <v>159</v>
      </c>
      <c r="U6552">
        <v>2.0019158822522094E-2</v>
      </c>
      <c r="V6552" t="s">
        <v>158</v>
      </c>
    </row>
    <row r="6553" spans="9:22" x14ac:dyDescent="0.45">
      <c r="I6553" t="s">
        <v>281</v>
      </c>
      <c r="J6553" t="s">
        <v>160</v>
      </c>
      <c r="K6553">
        <v>2.5722657506100751E-2</v>
      </c>
      <c r="L6553" t="s">
        <v>158</v>
      </c>
      <c r="N6553" t="s">
        <v>413</v>
      </c>
      <c r="O6553" t="s">
        <v>160</v>
      </c>
      <c r="P6553">
        <v>2.3143432580375826E-2</v>
      </c>
      <c r="Q6553" t="s">
        <v>158</v>
      </c>
      <c r="S6553" t="s">
        <v>556</v>
      </c>
      <c r="T6553" t="s">
        <v>160</v>
      </c>
      <c r="U6553">
        <v>1.9949011338808199E-2</v>
      </c>
      <c r="V6553" t="s">
        <v>158</v>
      </c>
    </row>
    <row r="6554" spans="9:22" x14ac:dyDescent="0.45">
      <c r="I6554" t="s">
        <v>281</v>
      </c>
      <c r="J6554" t="s">
        <v>161</v>
      </c>
      <c r="K6554">
        <v>3.9235687909239668E-2</v>
      </c>
      <c r="L6554" t="s">
        <v>158</v>
      </c>
      <c r="N6554" t="s">
        <v>413</v>
      </c>
      <c r="O6554" t="s">
        <v>161</v>
      </c>
      <c r="P6554">
        <v>2.3144028359675953E-2</v>
      </c>
      <c r="Q6554" t="s">
        <v>158</v>
      </c>
      <c r="S6554" t="s">
        <v>556</v>
      </c>
      <c r="T6554" t="s">
        <v>161</v>
      </c>
      <c r="U6554">
        <v>1.9798624207076596E-2</v>
      </c>
      <c r="V6554" t="s">
        <v>158</v>
      </c>
    </row>
    <row r="6555" spans="9:22" x14ac:dyDescent="0.45">
      <c r="I6555" t="s">
        <v>281</v>
      </c>
      <c r="J6555" t="s">
        <v>162</v>
      </c>
      <c r="K6555">
        <v>0.33434112687406481</v>
      </c>
      <c r="L6555" t="s">
        <v>158</v>
      </c>
      <c r="N6555" t="s">
        <v>413</v>
      </c>
      <c r="O6555" t="s">
        <v>162</v>
      </c>
      <c r="P6555">
        <v>0.17162598032543697</v>
      </c>
      <c r="Q6555" t="s">
        <v>158</v>
      </c>
      <c r="S6555" t="s">
        <v>556</v>
      </c>
      <c r="T6555" t="s">
        <v>162</v>
      </c>
      <c r="U6555">
        <v>0.13454068878445927</v>
      </c>
      <c r="V6555" t="s">
        <v>158</v>
      </c>
    </row>
    <row r="6556" spans="9:22" x14ac:dyDescent="0.45">
      <c r="I6556" t="s">
        <v>281</v>
      </c>
      <c r="J6556" t="s">
        <v>619</v>
      </c>
      <c r="K6556">
        <v>3.2390347726383162E-2</v>
      </c>
      <c r="L6556" t="s">
        <v>158</v>
      </c>
      <c r="N6556" t="s">
        <v>413</v>
      </c>
      <c r="O6556" t="s">
        <v>619</v>
      </c>
      <c r="P6556">
        <v>2.536181687231583E-2</v>
      </c>
      <c r="Q6556" t="s">
        <v>158</v>
      </c>
      <c r="S6556" t="s">
        <v>556</v>
      </c>
      <c r="T6556" t="s">
        <v>619</v>
      </c>
      <c r="U6556">
        <v>2.0107710601069209E-2</v>
      </c>
      <c r="V6556" t="s">
        <v>158</v>
      </c>
    </row>
    <row r="6557" spans="9:22" x14ac:dyDescent="0.45">
      <c r="I6557" t="s">
        <v>281</v>
      </c>
      <c r="J6557" t="s">
        <v>620</v>
      </c>
      <c r="K6557">
        <v>2.1178801801972815E-2</v>
      </c>
      <c r="L6557" t="s">
        <v>158</v>
      </c>
      <c r="N6557" t="s">
        <v>413</v>
      </c>
      <c r="O6557" t="s">
        <v>620</v>
      </c>
      <c r="P6557">
        <v>2.5117549911506838E-2</v>
      </c>
      <c r="Q6557" t="s">
        <v>158</v>
      </c>
      <c r="S6557" t="s">
        <v>556</v>
      </c>
      <c r="T6557" t="s">
        <v>620</v>
      </c>
      <c r="U6557">
        <v>2.0287291325928179E-2</v>
      </c>
      <c r="V6557" t="s">
        <v>158</v>
      </c>
    </row>
    <row r="6558" spans="9:22" x14ac:dyDescent="0.45">
      <c r="I6558" t="s">
        <v>281</v>
      </c>
      <c r="J6558" t="s">
        <v>621</v>
      </c>
      <c r="K6558">
        <v>1.0271470604646928E-2</v>
      </c>
      <c r="L6558" t="s">
        <v>158</v>
      </c>
      <c r="N6558" t="s">
        <v>413</v>
      </c>
      <c r="O6558" t="s">
        <v>621</v>
      </c>
      <c r="P6558">
        <v>2.5066914914975327E-2</v>
      </c>
      <c r="Q6558" t="s">
        <v>158</v>
      </c>
      <c r="S6558" t="s">
        <v>556</v>
      </c>
      <c r="T6558" t="s">
        <v>621</v>
      </c>
      <c r="U6558">
        <v>2.0436871516066116E-2</v>
      </c>
      <c r="V6558" t="s">
        <v>158</v>
      </c>
    </row>
    <row r="6559" spans="9:22" x14ac:dyDescent="0.45">
      <c r="I6559" t="s">
        <v>281</v>
      </c>
      <c r="J6559" t="s">
        <v>622</v>
      </c>
      <c r="K6559">
        <v>2.3533040437668726E-3</v>
      </c>
      <c r="L6559" t="s">
        <v>158</v>
      </c>
      <c r="N6559" t="s">
        <v>413</v>
      </c>
      <c r="O6559" t="s">
        <v>622</v>
      </c>
      <c r="P6559">
        <v>0.12215714671242273</v>
      </c>
      <c r="Q6559" t="s">
        <v>158</v>
      </c>
      <c r="S6559" t="s">
        <v>556</v>
      </c>
      <c r="T6559" t="s">
        <v>622</v>
      </c>
      <c r="U6559">
        <v>0.10077453477910833</v>
      </c>
      <c r="V6559" t="s">
        <v>158</v>
      </c>
    </row>
    <row r="6560" spans="9:22" x14ac:dyDescent="0.45">
      <c r="I6560" t="s">
        <v>281</v>
      </c>
      <c r="J6560" t="s">
        <v>163</v>
      </c>
      <c r="K6560">
        <v>2.7059759396476008E-3</v>
      </c>
      <c r="L6560" t="s">
        <v>158</v>
      </c>
      <c r="N6560" t="s">
        <v>413</v>
      </c>
      <c r="O6560" t="s">
        <v>163</v>
      </c>
      <c r="P6560">
        <v>2.0330554977078488E-2</v>
      </c>
      <c r="Q6560" t="s">
        <v>158</v>
      </c>
      <c r="S6560" t="s">
        <v>556</v>
      </c>
      <c r="T6560" t="s">
        <v>163</v>
      </c>
      <c r="U6560">
        <v>6.5262306087654751E-2</v>
      </c>
      <c r="V6560" t="s">
        <v>158</v>
      </c>
    </row>
    <row r="6561" spans="9:22" x14ac:dyDescent="0.45">
      <c r="I6561" t="s">
        <v>281</v>
      </c>
      <c r="J6561" t="s">
        <v>164</v>
      </c>
      <c r="K6561">
        <v>1.0696533699914367E-2</v>
      </c>
      <c r="L6561" t="s">
        <v>158</v>
      </c>
      <c r="N6561" t="s">
        <v>413</v>
      </c>
      <c r="O6561" t="s">
        <v>164</v>
      </c>
      <c r="P6561">
        <v>4.4460781662294261E-3</v>
      </c>
      <c r="Q6561" t="s">
        <v>158</v>
      </c>
      <c r="S6561" t="s">
        <v>556</v>
      </c>
      <c r="T6561" t="s">
        <v>164</v>
      </c>
      <c r="U6561">
        <v>1.0841708131706282E-2</v>
      </c>
      <c r="V6561" t="s">
        <v>158</v>
      </c>
    </row>
    <row r="6562" spans="9:22" x14ac:dyDescent="0.45">
      <c r="I6562" t="s">
        <v>281</v>
      </c>
      <c r="J6562" t="s">
        <v>165</v>
      </c>
      <c r="K6562">
        <v>1.7037591426274222E-2</v>
      </c>
      <c r="L6562" t="s">
        <v>158</v>
      </c>
      <c r="N6562" t="s">
        <v>413</v>
      </c>
      <c r="O6562" t="s">
        <v>165</v>
      </c>
      <c r="P6562">
        <v>4.9430030313295636E-3</v>
      </c>
      <c r="Q6562" t="s">
        <v>158</v>
      </c>
      <c r="S6562" t="s">
        <v>556</v>
      </c>
      <c r="T6562" t="s">
        <v>165</v>
      </c>
      <c r="U6562">
        <v>1.0590441587553475E-2</v>
      </c>
      <c r="V6562" t="s">
        <v>158</v>
      </c>
    </row>
    <row r="6563" spans="9:22" x14ac:dyDescent="0.45">
      <c r="I6563" t="s">
        <v>281</v>
      </c>
      <c r="J6563" t="s">
        <v>166</v>
      </c>
      <c r="K6563">
        <v>2.05287412410196E-2</v>
      </c>
      <c r="L6563" t="s">
        <v>158</v>
      </c>
      <c r="N6563" t="s">
        <v>413</v>
      </c>
      <c r="O6563" t="s">
        <v>166</v>
      </c>
      <c r="P6563">
        <v>5.5224479784724721E-3</v>
      </c>
      <c r="Q6563" t="s">
        <v>158</v>
      </c>
      <c r="S6563" t="s">
        <v>556</v>
      </c>
      <c r="T6563" t="s">
        <v>166</v>
      </c>
      <c r="U6563">
        <v>1.0357950309214291E-2</v>
      </c>
      <c r="V6563" t="s">
        <v>158</v>
      </c>
    </row>
    <row r="6564" spans="9:22" x14ac:dyDescent="0.45">
      <c r="I6564" t="s">
        <v>281</v>
      </c>
      <c r="J6564" t="s">
        <v>167</v>
      </c>
      <c r="K6564">
        <v>0.14294379628472173</v>
      </c>
      <c r="L6564" t="s">
        <v>158</v>
      </c>
      <c r="N6564" t="s">
        <v>413</v>
      </c>
      <c r="O6564" t="s">
        <v>167</v>
      </c>
      <c r="P6564">
        <v>4.4257805369157556E-2</v>
      </c>
      <c r="Q6564" t="s">
        <v>158</v>
      </c>
      <c r="S6564" t="s">
        <v>556</v>
      </c>
      <c r="T6564" t="s">
        <v>167</v>
      </c>
      <c r="U6564">
        <v>6.5814910159781609E-2</v>
      </c>
      <c r="V6564" t="s">
        <v>158</v>
      </c>
    </row>
    <row r="6565" spans="9:22" x14ac:dyDescent="0.45">
      <c r="I6565" t="s">
        <v>281</v>
      </c>
      <c r="J6565" t="s">
        <v>623</v>
      </c>
      <c r="K6565">
        <v>1.5525772088313064E-2</v>
      </c>
      <c r="L6565" t="s">
        <v>158</v>
      </c>
      <c r="N6565" t="s">
        <v>413</v>
      </c>
      <c r="O6565" t="s">
        <v>623</v>
      </c>
      <c r="P6565">
        <v>4.5262662522964356E-3</v>
      </c>
      <c r="Q6565" t="s">
        <v>158</v>
      </c>
      <c r="S6565" t="s">
        <v>556</v>
      </c>
      <c r="T6565" t="s">
        <v>623</v>
      </c>
      <c r="U6565">
        <v>9.8986774977721115E-3</v>
      </c>
      <c r="V6565" t="s">
        <v>158</v>
      </c>
    </row>
    <row r="6566" spans="9:22" x14ac:dyDescent="0.45">
      <c r="I6566" t="s">
        <v>281</v>
      </c>
      <c r="J6566" t="s">
        <v>624</v>
      </c>
      <c r="K6566">
        <v>1.2156470792578094E-2</v>
      </c>
      <c r="L6566" t="s">
        <v>158</v>
      </c>
      <c r="N6566" t="s">
        <v>413</v>
      </c>
      <c r="O6566" t="s">
        <v>624</v>
      </c>
      <c r="P6566">
        <v>3.925290413771234E-3</v>
      </c>
      <c r="Q6566" t="s">
        <v>158</v>
      </c>
      <c r="S6566" t="s">
        <v>556</v>
      </c>
      <c r="T6566" t="s">
        <v>624</v>
      </c>
      <c r="U6566">
        <v>1.0262868109032135E-2</v>
      </c>
      <c r="V6566" t="s">
        <v>158</v>
      </c>
    </row>
    <row r="6567" spans="9:22" x14ac:dyDescent="0.45">
      <c r="I6567" t="s">
        <v>281</v>
      </c>
      <c r="J6567" t="s">
        <v>625</v>
      </c>
      <c r="K6567">
        <v>8.2324285111533783E-3</v>
      </c>
      <c r="L6567" t="s">
        <v>158</v>
      </c>
      <c r="N6567" t="s">
        <v>413</v>
      </c>
      <c r="O6567" t="s">
        <v>625</v>
      </c>
      <c r="P6567">
        <v>3.3176655099442787E-3</v>
      </c>
      <c r="Q6567" t="s">
        <v>158</v>
      </c>
      <c r="S6567" t="s">
        <v>556</v>
      </c>
      <c r="T6567" t="s">
        <v>625</v>
      </c>
      <c r="U6567">
        <v>1.0571701489116294E-2</v>
      </c>
      <c r="V6567" t="s">
        <v>158</v>
      </c>
    </row>
    <row r="6568" spans="9:22" x14ac:dyDescent="0.45">
      <c r="I6568" t="s">
        <v>281</v>
      </c>
      <c r="J6568" t="s">
        <v>626</v>
      </c>
      <c r="K6568">
        <v>2.5941579626454596E-3</v>
      </c>
      <c r="L6568" t="s">
        <v>158</v>
      </c>
      <c r="N6568" t="s">
        <v>413</v>
      </c>
      <c r="O6568" t="s">
        <v>626</v>
      </c>
      <c r="P6568">
        <v>1.312122162218002E-2</v>
      </c>
      <c r="Q6568" t="s">
        <v>158</v>
      </c>
      <c r="S6568" t="s">
        <v>556</v>
      </c>
      <c r="T6568" t="s">
        <v>626</v>
      </c>
      <c r="U6568">
        <v>5.2410565345962383E-2</v>
      </c>
      <c r="V6568" t="s">
        <v>158</v>
      </c>
    </row>
    <row r="6569" spans="9:22" x14ac:dyDescent="0.45">
      <c r="I6569" t="s">
        <v>281</v>
      </c>
      <c r="J6569" t="s">
        <v>168</v>
      </c>
      <c r="K6569">
        <v>0</v>
      </c>
      <c r="L6569" t="s">
        <v>158</v>
      </c>
      <c r="N6569" t="s">
        <v>413</v>
      </c>
      <c r="O6569" t="s">
        <v>168</v>
      </c>
      <c r="P6569">
        <v>4.9406414868483239E-2</v>
      </c>
      <c r="Q6569" t="s">
        <v>158</v>
      </c>
      <c r="S6569" t="s">
        <v>556</v>
      </c>
      <c r="T6569" t="s">
        <v>168</v>
      </c>
      <c r="U6569">
        <v>5.211177452368871E-2</v>
      </c>
      <c r="V6569" t="s">
        <v>158</v>
      </c>
    </row>
    <row r="6570" spans="9:22" x14ac:dyDescent="0.45">
      <c r="I6570" t="s">
        <v>281</v>
      </c>
      <c r="J6570" t="s">
        <v>169</v>
      </c>
      <c r="K6570">
        <v>3.42226871413443E-3</v>
      </c>
      <c r="L6570" t="s">
        <v>158</v>
      </c>
      <c r="N6570" t="s">
        <v>413</v>
      </c>
      <c r="O6570" t="s">
        <v>169</v>
      </c>
      <c r="P6570">
        <v>8.8128896490632033E-3</v>
      </c>
      <c r="Q6570" t="s">
        <v>158</v>
      </c>
      <c r="S6570" t="s">
        <v>556</v>
      </c>
      <c r="T6570" t="s">
        <v>169</v>
      </c>
      <c r="U6570">
        <v>9.0447812626161753E-3</v>
      </c>
      <c r="V6570" t="s">
        <v>158</v>
      </c>
    </row>
    <row r="6571" spans="9:22" x14ac:dyDescent="0.45">
      <c r="I6571" t="s">
        <v>281</v>
      </c>
      <c r="J6571" t="s">
        <v>170</v>
      </c>
      <c r="K6571">
        <v>1.2067767848623973E-2</v>
      </c>
      <c r="L6571" t="s">
        <v>158</v>
      </c>
      <c r="N6571" t="s">
        <v>413</v>
      </c>
      <c r="O6571" t="s">
        <v>170</v>
      </c>
      <c r="P6571">
        <v>8.9372415021814929E-3</v>
      </c>
      <c r="Q6571" t="s">
        <v>158</v>
      </c>
      <c r="S6571" t="s">
        <v>556</v>
      </c>
      <c r="T6571" t="s">
        <v>170</v>
      </c>
      <c r="U6571">
        <v>8.7391022000762406E-3</v>
      </c>
      <c r="V6571" t="s">
        <v>158</v>
      </c>
    </row>
    <row r="6572" spans="9:22" x14ac:dyDescent="0.45">
      <c r="I6572" t="s">
        <v>281</v>
      </c>
      <c r="J6572" t="s">
        <v>171</v>
      </c>
      <c r="K6572">
        <v>1.8797787630408406E-2</v>
      </c>
      <c r="L6572" t="s">
        <v>158</v>
      </c>
      <c r="N6572" t="s">
        <v>413</v>
      </c>
      <c r="O6572" t="s">
        <v>171</v>
      </c>
      <c r="P6572">
        <v>9.0420347098468558E-3</v>
      </c>
      <c r="Q6572" t="s">
        <v>158</v>
      </c>
      <c r="S6572" t="s">
        <v>556</v>
      </c>
      <c r="T6572" t="s">
        <v>171</v>
      </c>
      <c r="U6572">
        <v>8.4941557627835253E-3</v>
      </c>
      <c r="V6572" t="s">
        <v>158</v>
      </c>
    </row>
    <row r="6573" spans="9:22" x14ac:dyDescent="0.45">
      <c r="I6573" t="s">
        <v>281</v>
      </c>
      <c r="J6573" t="s">
        <v>172</v>
      </c>
      <c r="K6573">
        <v>0.16919358812557903</v>
      </c>
      <c r="L6573" t="s">
        <v>158</v>
      </c>
      <c r="N6573" t="s">
        <v>413</v>
      </c>
      <c r="O6573" t="s">
        <v>172</v>
      </c>
      <c r="P6573">
        <v>6.906344153233604E-2</v>
      </c>
      <c r="Q6573" t="s">
        <v>158</v>
      </c>
      <c r="S6573" t="s">
        <v>556</v>
      </c>
      <c r="T6573" t="s">
        <v>172</v>
      </c>
      <c r="U6573">
        <v>5.6635008609871813E-2</v>
      </c>
      <c r="V6573" t="s">
        <v>158</v>
      </c>
    </row>
    <row r="6574" spans="9:22" x14ac:dyDescent="0.45">
      <c r="I6574" t="s">
        <v>281</v>
      </c>
      <c r="J6574" t="s">
        <v>627</v>
      </c>
      <c r="K6574">
        <v>1.5439592090494156E-2</v>
      </c>
      <c r="L6574" t="s">
        <v>158</v>
      </c>
      <c r="N6574" t="s">
        <v>413</v>
      </c>
      <c r="O6574" t="s">
        <v>627</v>
      </c>
      <c r="P6574">
        <v>9.6297380343270331E-3</v>
      </c>
      <c r="Q6574" t="s">
        <v>158</v>
      </c>
      <c r="S6574" t="s">
        <v>556</v>
      </c>
      <c r="T6574" t="s">
        <v>627</v>
      </c>
      <c r="U6574">
        <v>8.4598582391340101E-3</v>
      </c>
      <c r="V6574" t="s">
        <v>158</v>
      </c>
    </row>
    <row r="6575" spans="9:22" x14ac:dyDescent="0.45">
      <c r="I6575" t="s">
        <v>281</v>
      </c>
      <c r="J6575" t="s">
        <v>628</v>
      </c>
      <c r="K6575">
        <v>6.2017641739024057E-3</v>
      </c>
      <c r="L6575" t="s">
        <v>158</v>
      </c>
      <c r="N6575" t="s">
        <v>413</v>
      </c>
      <c r="O6575" t="s">
        <v>628</v>
      </c>
      <c r="P6575">
        <v>9.0757544736086906E-3</v>
      </c>
      <c r="Q6575" t="s">
        <v>158</v>
      </c>
      <c r="S6575" t="s">
        <v>556</v>
      </c>
      <c r="T6575" t="s">
        <v>628</v>
      </c>
      <c r="U6575">
        <v>8.5951788905163327E-3</v>
      </c>
      <c r="V6575" t="s">
        <v>158</v>
      </c>
    </row>
    <row r="6576" spans="9:22" x14ac:dyDescent="0.45">
      <c r="I6576" t="s">
        <v>281</v>
      </c>
      <c r="J6576" t="s">
        <v>629</v>
      </c>
      <c r="K6576">
        <v>1.1736673359429399E-3</v>
      </c>
      <c r="L6576" t="s">
        <v>158</v>
      </c>
      <c r="N6576" t="s">
        <v>413</v>
      </c>
      <c r="O6576" t="s">
        <v>629</v>
      </c>
      <c r="P6576">
        <v>8.6827493739695255E-3</v>
      </c>
      <c r="Q6576" t="s">
        <v>158</v>
      </c>
      <c r="S6576" t="s">
        <v>556</v>
      </c>
      <c r="T6576" t="s">
        <v>629</v>
      </c>
      <c r="U6576">
        <v>8.8428126380149172E-3</v>
      </c>
      <c r="V6576" t="s">
        <v>158</v>
      </c>
    </row>
    <row r="6577" spans="9:22" x14ac:dyDescent="0.45">
      <c r="I6577" t="s">
        <v>281</v>
      </c>
      <c r="J6577" t="s">
        <v>630</v>
      </c>
      <c r="K6577">
        <v>0</v>
      </c>
      <c r="L6577" t="s">
        <v>158</v>
      </c>
      <c r="N6577" t="s">
        <v>413</v>
      </c>
      <c r="O6577" t="s">
        <v>630</v>
      </c>
      <c r="P6577">
        <v>4.327284614002546E-2</v>
      </c>
      <c r="Q6577" t="s">
        <v>158</v>
      </c>
      <c r="S6577" t="s">
        <v>556</v>
      </c>
      <c r="T6577" t="s">
        <v>630</v>
      </c>
      <c r="U6577">
        <v>4.2569060045475497E-2</v>
      </c>
      <c r="V6577" t="s">
        <v>158</v>
      </c>
    </row>
    <row r="6578" spans="9:22" x14ac:dyDescent="0.45">
      <c r="I6578" t="s">
        <v>281</v>
      </c>
      <c r="J6578" t="s">
        <v>688</v>
      </c>
      <c r="K6578">
        <v>0</v>
      </c>
      <c r="L6578" t="s">
        <v>158</v>
      </c>
      <c r="N6578" t="s">
        <v>413</v>
      </c>
      <c r="O6578" t="s">
        <v>688</v>
      </c>
      <c r="P6578">
        <v>2.3992831314440527E-5</v>
      </c>
      <c r="Q6578" t="s">
        <v>158</v>
      </c>
      <c r="S6578" t="s">
        <v>556</v>
      </c>
      <c r="T6578" t="s">
        <v>688</v>
      </c>
      <c r="U6578">
        <v>5.8656492597656808E-6</v>
      </c>
      <c r="V6578" t="s">
        <v>158</v>
      </c>
    </row>
    <row r="6579" spans="9:22" x14ac:dyDescent="0.45">
      <c r="I6579" t="s">
        <v>281</v>
      </c>
      <c r="J6579" t="s">
        <v>689</v>
      </c>
      <c r="K6579">
        <v>0</v>
      </c>
      <c r="L6579" t="s">
        <v>158</v>
      </c>
      <c r="N6579" t="s">
        <v>413</v>
      </c>
      <c r="O6579" t="s">
        <v>689</v>
      </c>
      <c r="P6579">
        <v>2.3302119075826071E-5</v>
      </c>
      <c r="Q6579" t="s">
        <v>158</v>
      </c>
      <c r="S6579" t="s">
        <v>556</v>
      </c>
      <c r="T6579" t="s">
        <v>689</v>
      </c>
      <c r="U6579">
        <v>5.6997501114836541E-6</v>
      </c>
      <c r="V6579" t="s">
        <v>158</v>
      </c>
    </row>
    <row r="6580" spans="9:22" x14ac:dyDescent="0.45">
      <c r="I6580" t="s">
        <v>281</v>
      </c>
      <c r="J6580" t="s">
        <v>690</v>
      </c>
      <c r="K6580">
        <v>0</v>
      </c>
      <c r="L6580" t="s">
        <v>158</v>
      </c>
      <c r="N6580" t="s">
        <v>413</v>
      </c>
      <c r="O6580" t="s">
        <v>690</v>
      </c>
      <c r="P6580">
        <v>2.6345830446625755E-5</v>
      </c>
      <c r="Q6580" t="s">
        <v>158</v>
      </c>
      <c r="S6580" t="s">
        <v>556</v>
      </c>
      <c r="T6580" t="s">
        <v>690</v>
      </c>
      <c r="U6580">
        <v>4.3419537578630901E-6</v>
      </c>
      <c r="V6580" t="s">
        <v>158</v>
      </c>
    </row>
    <row r="6581" spans="9:22" x14ac:dyDescent="0.45">
      <c r="I6581" t="s">
        <v>281</v>
      </c>
      <c r="J6581" t="s">
        <v>691</v>
      </c>
      <c r="K6581">
        <v>0</v>
      </c>
      <c r="L6581" t="s">
        <v>158</v>
      </c>
      <c r="N6581" t="s">
        <v>413</v>
      </c>
      <c r="O6581" t="s">
        <v>691</v>
      </c>
      <c r="P6581">
        <v>2.5917103942386829E-5</v>
      </c>
      <c r="Q6581" t="s">
        <v>158</v>
      </c>
      <c r="S6581" t="s">
        <v>556</v>
      </c>
      <c r="T6581" t="s">
        <v>691</v>
      </c>
      <c r="U6581">
        <v>5.4357793254029861E-6</v>
      </c>
      <c r="V6581" t="s">
        <v>158</v>
      </c>
    </row>
    <row r="6582" spans="9:22" x14ac:dyDescent="0.45">
      <c r="I6582" t="s">
        <v>281</v>
      </c>
      <c r="J6582" t="s">
        <v>692</v>
      </c>
      <c r="K6582">
        <v>0</v>
      </c>
      <c r="L6582" t="s">
        <v>158</v>
      </c>
      <c r="N6582" t="s">
        <v>413</v>
      </c>
      <c r="O6582" t="s">
        <v>692</v>
      </c>
      <c r="P6582">
        <v>2.1525079130548097E-5</v>
      </c>
      <c r="Q6582" t="s">
        <v>158</v>
      </c>
      <c r="S6582" t="s">
        <v>556</v>
      </c>
      <c r="T6582" t="s">
        <v>692</v>
      </c>
      <c r="U6582">
        <v>1.2183129655275221E-5</v>
      </c>
      <c r="V6582" t="s">
        <v>158</v>
      </c>
    </row>
    <row r="6583" spans="9:22" x14ac:dyDescent="0.45">
      <c r="I6583" t="s">
        <v>281</v>
      </c>
      <c r="J6583" t="s">
        <v>693</v>
      </c>
      <c r="K6583">
        <v>0</v>
      </c>
      <c r="L6583" t="s">
        <v>158</v>
      </c>
      <c r="N6583" t="s">
        <v>413</v>
      </c>
      <c r="O6583" t="s">
        <v>693</v>
      </c>
      <c r="P6583">
        <v>2.1185746084388472E-5</v>
      </c>
      <c r="Q6583" t="s">
        <v>158</v>
      </c>
      <c r="S6583" t="s">
        <v>556</v>
      </c>
      <c r="T6583" t="s">
        <v>693</v>
      </c>
      <c r="U6583">
        <v>1.6822061294286506E-5</v>
      </c>
      <c r="V6583" t="s">
        <v>158</v>
      </c>
    </row>
    <row r="6584" spans="9:22" x14ac:dyDescent="0.45">
      <c r="I6584" t="s">
        <v>281</v>
      </c>
      <c r="J6584" t="s">
        <v>694</v>
      </c>
      <c r="K6584">
        <v>0</v>
      </c>
      <c r="L6584" t="s">
        <v>158</v>
      </c>
      <c r="N6584" t="s">
        <v>413</v>
      </c>
      <c r="O6584" t="s">
        <v>694</v>
      </c>
      <c r="P6584">
        <v>1.5123426949517823E-5</v>
      </c>
      <c r="Q6584" t="s">
        <v>158</v>
      </c>
      <c r="S6584" t="s">
        <v>556</v>
      </c>
      <c r="T6584" t="s">
        <v>694</v>
      </c>
      <c r="U6584">
        <v>1.9630382557039808E-5</v>
      </c>
      <c r="V6584" t="s">
        <v>158</v>
      </c>
    </row>
    <row r="6585" spans="9:22" x14ac:dyDescent="0.45">
      <c r="I6585" t="s">
        <v>281</v>
      </c>
      <c r="J6585" t="s">
        <v>695</v>
      </c>
      <c r="K6585">
        <v>5.5741183424484315E-6</v>
      </c>
      <c r="L6585" t="s">
        <v>158</v>
      </c>
      <c r="N6585" t="s">
        <v>413</v>
      </c>
      <c r="O6585" t="s">
        <v>695</v>
      </c>
      <c r="P6585">
        <v>6.87768869793113E-6</v>
      </c>
      <c r="Q6585" t="s">
        <v>158</v>
      </c>
      <c r="S6585" t="s">
        <v>556</v>
      </c>
      <c r="T6585" t="s">
        <v>695</v>
      </c>
      <c r="U6585">
        <v>1.5324670483239378E-5</v>
      </c>
      <c r="V6585" t="s">
        <v>158</v>
      </c>
    </row>
    <row r="6586" spans="9:22" x14ac:dyDescent="0.45">
      <c r="I6586" t="s">
        <v>281</v>
      </c>
      <c r="J6586" t="s">
        <v>696</v>
      </c>
      <c r="K6586">
        <v>4.6418345666366267E-5</v>
      </c>
      <c r="L6586" t="s">
        <v>158</v>
      </c>
      <c r="N6586" t="s">
        <v>413</v>
      </c>
      <c r="O6586" t="s">
        <v>696</v>
      </c>
      <c r="P6586">
        <v>2.9458340523900156E-6</v>
      </c>
      <c r="Q6586" t="s">
        <v>158</v>
      </c>
      <c r="S6586" t="s">
        <v>556</v>
      </c>
      <c r="T6586" t="s">
        <v>696</v>
      </c>
      <c r="U6586">
        <v>1.4461673492881239E-5</v>
      </c>
      <c r="V6586" t="s">
        <v>158</v>
      </c>
    </row>
    <row r="6587" spans="9:22" x14ac:dyDescent="0.45">
      <c r="I6587" t="s">
        <v>281</v>
      </c>
      <c r="J6587" t="s">
        <v>697</v>
      </c>
      <c r="K6587">
        <v>1.2135153217393155E-4</v>
      </c>
      <c r="L6587" t="s">
        <v>158</v>
      </c>
      <c r="N6587" t="s">
        <v>413</v>
      </c>
      <c r="O6587" t="s">
        <v>697</v>
      </c>
      <c r="P6587">
        <v>1.9266008153454399E-6</v>
      </c>
      <c r="Q6587" t="s">
        <v>158</v>
      </c>
      <c r="S6587" t="s">
        <v>556</v>
      </c>
      <c r="T6587" t="s">
        <v>697</v>
      </c>
      <c r="U6587">
        <v>1.5384412940258489E-5</v>
      </c>
      <c r="V6587" t="s">
        <v>158</v>
      </c>
    </row>
    <row r="6588" spans="9:22" x14ac:dyDescent="0.45">
      <c r="I6588" t="s">
        <v>281</v>
      </c>
      <c r="J6588" t="s">
        <v>698</v>
      </c>
      <c r="K6588">
        <v>2.096162595353261E-4</v>
      </c>
      <c r="L6588" t="s">
        <v>158</v>
      </c>
      <c r="N6588" t="s">
        <v>413</v>
      </c>
      <c r="O6588" t="s">
        <v>698</v>
      </c>
      <c r="P6588">
        <v>3.449138796622877E-6</v>
      </c>
      <c r="Q6588" t="s">
        <v>158</v>
      </c>
      <c r="S6588" t="s">
        <v>556</v>
      </c>
      <c r="T6588" t="s">
        <v>698</v>
      </c>
      <c r="U6588">
        <v>1.7028953233775524E-5</v>
      </c>
      <c r="V6588" t="s">
        <v>158</v>
      </c>
    </row>
    <row r="6589" spans="9:22" x14ac:dyDescent="0.45">
      <c r="I6589" t="s">
        <v>281</v>
      </c>
      <c r="J6589" t="s">
        <v>699</v>
      </c>
      <c r="K6589">
        <v>2.1707538548402009E-4</v>
      </c>
      <c r="L6589" t="s">
        <v>158</v>
      </c>
      <c r="N6589" t="s">
        <v>413</v>
      </c>
      <c r="O6589" t="s">
        <v>699</v>
      </c>
      <c r="P6589">
        <v>6.7697693166136693E-7</v>
      </c>
      <c r="Q6589" t="s">
        <v>158</v>
      </c>
      <c r="S6589" t="s">
        <v>556</v>
      </c>
      <c r="T6589" t="s">
        <v>699</v>
      </c>
      <c r="U6589">
        <v>1.5082773732955328E-5</v>
      </c>
      <c r="V6589" t="s">
        <v>158</v>
      </c>
    </row>
    <row r="6590" spans="9:22" x14ac:dyDescent="0.45">
      <c r="I6590" t="s">
        <v>281</v>
      </c>
      <c r="J6590" t="s">
        <v>700</v>
      </c>
      <c r="K6590">
        <v>2.1624838047111893E-4</v>
      </c>
      <c r="L6590" t="s">
        <v>158</v>
      </c>
      <c r="N6590" t="s">
        <v>413</v>
      </c>
      <c r="O6590" t="s">
        <v>700</v>
      </c>
      <c r="P6590">
        <v>6.9137034853031554E-7</v>
      </c>
      <c r="Q6590" t="s">
        <v>158</v>
      </c>
      <c r="S6590" t="s">
        <v>556</v>
      </c>
      <c r="T6590" t="s">
        <v>700</v>
      </c>
      <c r="U6590">
        <v>1.6743657082421222E-6</v>
      </c>
      <c r="V6590" t="s">
        <v>158</v>
      </c>
    </row>
    <row r="6591" spans="9:22" x14ac:dyDescent="0.45">
      <c r="I6591" t="s">
        <v>281</v>
      </c>
      <c r="J6591" t="s">
        <v>701</v>
      </c>
      <c r="K6591">
        <v>2.2707223161375081E-4</v>
      </c>
      <c r="L6591" t="s">
        <v>158</v>
      </c>
      <c r="N6591" t="s">
        <v>413</v>
      </c>
      <c r="O6591" t="s">
        <v>701</v>
      </c>
      <c r="P6591">
        <v>3.323022406361268E-6</v>
      </c>
      <c r="Q6591" t="s">
        <v>158</v>
      </c>
      <c r="S6591" t="s">
        <v>556</v>
      </c>
      <c r="T6591" t="s">
        <v>701</v>
      </c>
      <c r="U6591">
        <v>0</v>
      </c>
      <c r="V6591" t="s">
        <v>158</v>
      </c>
    </row>
    <row r="6592" spans="9:22" x14ac:dyDescent="0.45">
      <c r="I6592" t="s">
        <v>281</v>
      </c>
      <c r="J6592" t="s">
        <v>702</v>
      </c>
      <c r="K6592">
        <v>2.190494113625809E-4</v>
      </c>
      <c r="L6592" t="s">
        <v>158</v>
      </c>
      <c r="N6592" t="s">
        <v>413</v>
      </c>
      <c r="O6592" t="s">
        <v>702</v>
      </c>
      <c r="P6592">
        <v>1.3149679358778072E-5</v>
      </c>
      <c r="Q6592" t="s">
        <v>158</v>
      </c>
      <c r="S6592" t="s">
        <v>556</v>
      </c>
      <c r="T6592" t="s">
        <v>702</v>
      </c>
      <c r="U6592">
        <v>7.1054481135398771E-7</v>
      </c>
      <c r="V6592" t="s">
        <v>158</v>
      </c>
    </row>
    <row r="6593" spans="9:22" x14ac:dyDescent="0.45">
      <c r="I6593" t="s">
        <v>281</v>
      </c>
      <c r="J6593" t="s">
        <v>703</v>
      </c>
      <c r="K6593">
        <v>1.5066195333828181E-4</v>
      </c>
      <c r="L6593" t="s">
        <v>158</v>
      </c>
      <c r="N6593" t="s">
        <v>413</v>
      </c>
      <c r="O6593" t="s">
        <v>703</v>
      </c>
      <c r="P6593">
        <v>2.6062075165163121E-5</v>
      </c>
      <c r="Q6593" t="s">
        <v>158</v>
      </c>
      <c r="S6593" t="s">
        <v>556</v>
      </c>
      <c r="T6593" t="s">
        <v>703</v>
      </c>
      <c r="U6593">
        <v>9.4836559557157299E-7</v>
      </c>
      <c r="V6593" t="s">
        <v>158</v>
      </c>
    </row>
    <row r="6594" spans="9:22" x14ac:dyDescent="0.45">
      <c r="I6594" t="s">
        <v>281</v>
      </c>
      <c r="J6594" t="s">
        <v>704</v>
      </c>
      <c r="K6594">
        <v>7.7356274506534998E-5</v>
      </c>
      <c r="L6594" t="s">
        <v>158</v>
      </c>
      <c r="N6594" t="s">
        <v>413</v>
      </c>
      <c r="O6594" t="s">
        <v>704</v>
      </c>
      <c r="P6594">
        <v>3.6646731651155231E-5</v>
      </c>
      <c r="Q6594" t="s">
        <v>158</v>
      </c>
      <c r="S6594" t="s">
        <v>556</v>
      </c>
      <c r="T6594" t="s">
        <v>704</v>
      </c>
      <c r="U6594">
        <v>9.8160060198090715E-7</v>
      </c>
      <c r="V6594" t="s">
        <v>158</v>
      </c>
    </row>
    <row r="6595" spans="9:22" x14ac:dyDescent="0.45">
      <c r="I6595" t="s">
        <v>281</v>
      </c>
      <c r="J6595" t="s">
        <v>705</v>
      </c>
      <c r="K6595">
        <v>0</v>
      </c>
      <c r="L6595" t="s">
        <v>158</v>
      </c>
      <c r="N6595" t="s">
        <v>413</v>
      </c>
      <c r="O6595" t="s">
        <v>705</v>
      </c>
      <c r="P6595">
        <v>3.2984060574603474E-5</v>
      </c>
      <c r="Q6595" t="s">
        <v>158</v>
      </c>
      <c r="S6595" t="s">
        <v>556</v>
      </c>
      <c r="T6595" t="s">
        <v>705</v>
      </c>
      <c r="U6595">
        <v>0</v>
      </c>
      <c r="V6595" t="s">
        <v>158</v>
      </c>
    </row>
    <row r="6596" spans="9:22" x14ac:dyDescent="0.45">
      <c r="I6596" t="s">
        <v>281</v>
      </c>
      <c r="J6596" t="s">
        <v>706</v>
      </c>
      <c r="K6596">
        <v>0</v>
      </c>
      <c r="L6596" t="s">
        <v>158</v>
      </c>
      <c r="N6596" t="s">
        <v>413</v>
      </c>
      <c r="O6596" t="s">
        <v>706</v>
      </c>
      <c r="P6596">
        <v>1.9663312184175891E-5</v>
      </c>
      <c r="Q6596" t="s">
        <v>158</v>
      </c>
      <c r="S6596" t="s">
        <v>556</v>
      </c>
      <c r="T6596" t="s">
        <v>706</v>
      </c>
      <c r="U6596">
        <v>1.6507596230782312E-6</v>
      </c>
      <c r="V6596" t="s">
        <v>158</v>
      </c>
    </row>
    <row r="6597" spans="9:22" x14ac:dyDescent="0.45">
      <c r="I6597" t="s">
        <v>281</v>
      </c>
      <c r="J6597" t="s">
        <v>707</v>
      </c>
      <c r="K6597">
        <v>0</v>
      </c>
      <c r="L6597" t="s">
        <v>158</v>
      </c>
      <c r="N6597" t="s">
        <v>413</v>
      </c>
      <c r="O6597" t="s">
        <v>707</v>
      </c>
      <c r="P6597">
        <v>4.1201982777469859E-5</v>
      </c>
      <c r="Q6597" t="s">
        <v>158</v>
      </c>
      <c r="S6597" t="s">
        <v>556</v>
      </c>
      <c r="T6597" t="s">
        <v>707</v>
      </c>
      <c r="U6597">
        <v>3.2345826033168069E-6</v>
      </c>
      <c r="V6597" t="s">
        <v>158</v>
      </c>
    </row>
    <row r="6598" spans="9:22" x14ac:dyDescent="0.45">
      <c r="I6598" t="s">
        <v>281</v>
      </c>
      <c r="J6598" t="s">
        <v>708</v>
      </c>
      <c r="K6598">
        <v>0</v>
      </c>
      <c r="L6598" t="s">
        <v>158</v>
      </c>
      <c r="N6598" t="s">
        <v>413</v>
      </c>
      <c r="O6598" t="s">
        <v>708</v>
      </c>
      <c r="P6598">
        <v>4.7721492357197655E-5</v>
      </c>
      <c r="Q6598" t="s">
        <v>158</v>
      </c>
      <c r="S6598" t="s">
        <v>556</v>
      </c>
      <c r="T6598" t="s">
        <v>708</v>
      </c>
      <c r="U6598">
        <v>7.5125516011184262E-6</v>
      </c>
      <c r="V6598" t="s">
        <v>158</v>
      </c>
    </row>
    <row r="6599" spans="9:22" x14ac:dyDescent="0.45">
      <c r="I6599" t="s">
        <v>281</v>
      </c>
      <c r="J6599" t="s">
        <v>709</v>
      </c>
      <c r="K6599">
        <v>0</v>
      </c>
      <c r="L6599" t="s">
        <v>158</v>
      </c>
      <c r="N6599" t="s">
        <v>413</v>
      </c>
      <c r="O6599" t="s">
        <v>709</v>
      </c>
      <c r="P6599">
        <v>3.8834466669563088E-5</v>
      </c>
      <c r="Q6599" t="s">
        <v>158</v>
      </c>
      <c r="S6599" t="s">
        <v>556</v>
      </c>
      <c r="T6599" t="s">
        <v>709</v>
      </c>
      <c r="U6599">
        <v>1.8208773692187414E-5</v>
      </c>
      <c r="V6599" t="s">
        <v>158</v>
      </c>
    </row>
    <row r="6600" spans="9:22" x14ac:dyDescent="0.45">
      <c r="I6600" t="s">
        <v>281</v>
      </c>
      <c r="J6600" t="s">
        <v>710</v>
      </c>
      <c r="K6600">
        <v>0</v>
      </c>
      <c r="L6600" t="s">
        <v>158</v>
      </c>
      <c r="N6600" t="s">
        <v>413</v>
      </c>
      <c r="O6600" t="s">
        <v>710</v>
      </c>
      <c r="P6600">
        <v>5.5745015732112677E-5</v>
      </c>
      <c r="Q6600" t="s">
        <v>158</v>
      </c>
      <c r="S6600" t="s">
        <v>556</v>
      </c>
      <c r="T6600" t="s">
        <v>710</v>
      </c>
      <c r="U6600">
        <v>2.9903145417039197E-5</v>
      </c>
      <c r="V6600" t="s">
        <v>158</v>
      </c>
    </row>
    <row r="6601" spans="9:22" x14ac:dyDescent="0.45">
      <c r="I6601" t="s">
        <v>281</v>
      </c>
      <c r="J6601" t="s">
        <v>711</v>
      </c>
      <c r="K6601">
        <v>0</v>
      </c>
      <c r="L6601" t="s">
        <v>158</v>
      </c>
      <c r="N6601" t="s">
        <v>413</v>
      </c>
      <c r="O6601" t="s">
        <v>711</v>
      </c>
      <c r="P6601">
        <v>5.8975863708992223E-5</v>
      </c>
      <c r="Q6601" t="s">
        <v>158</v>
      </c>
      <c r="S6601" t="s">
        <v>556</v>
      </c>
      <c r="T6601" t="s">
        <v>711</v>
      </c>
      <c r="U6601">
        <v>3.5007051059931706E-5</v>
      </c>
      <c r="V6601" t="s">
        <v>158</v>
      </c>
    </row>
    <row r="6602" spans="9:22" x14ac:dyDescent="0.45">
      <c r="I6602" t="s">
        <v>281</v>
      </c>
      <c r="J6602" t="s">
        <v>631</v>
      </c>
      <c r="K6602">
        <v>0</v>
      </c>
      <c r="L6602" t="s">
        <v>158</v>
      </c>
      <c r="N6602" t="s">
        <v>413</v>
      </c>
      <c r="O6602" t="s">
        <v>631</v>
      </c>
      <c r="P6602">
        <v>2.6475799904103359E-2</v>
      </c>
      <c r="Q6602" t="s">
        <v>158</v>
      </c>
      <c r="S6602" t="s">
        <v>556</v>
      </c>
      <c r="T6602" t="s">
        <v>631</v>
      </c>
      <c r="U6602">
        <v>1.8291513066864405E-2</v>
      </c>
      <c r="V6602" t="s">
        <v>158</v>
      </c>
    </row>
    <row r="6603" spans="9:22" x14ac:dyDescent="0.45">
      <c r="I6603" t="s">
        <v>281</v>
      </c>
      <c r="J6603" t="s">
        <v>632</v>
      </c>
      <c r="K6603">
        <v>0</v>
      </c>
      <c r="L6603" t="s">
        <v>158</v>
      </c>
      <c r="N6603" t="s">
        <v>413</v>
      </c>
      <c r="O6603" t="s">
        <v>632</v>
      </c>
      <c r="P6603">
        <v>4.3498007102307744E-3</v>
      </c>
      <c r="Q6603" t="s">
        <v>158</v>
      </c>
      <c r="S6603" t="s">
        <v>556</v>
      </c>
      <c r="T6603" t="s">
        <v>632</v>
      </c>
      <c r="U6603">
        <v>2.9828064846273809E-3</v>
      </c>
      <c r="V6603" t="s">
        <v>158</v>
      </c>
    </row>
    <row r="6604" spans="9:22" x14ac:dyDescent="0.45">
      <c r="I6604" t="s">
        <v>281</v>
      </c>
      <c r="J6604" t="s">
        <v>633</v>
      </c>
      <c r="K6604">
        <v>0</v>
      </c>
      <c r="L6604" t="s">
        <v>158</v>
      </c>
      <c r="N6604" t="s">
        <v>413</v>
      </c>
      <c r="O6604" t="s">
        <v>633</v>
      </c>
      <c r="P6604">
        <v>4.3115698270846069E-3</v>
      </c>
      <c r="Q6604" t="s">
        <v>158</v>
      </c>
      <c r="S6604" t="s">
        <v>556</v>
      </c>
      <c r="T6604" t="s">
        <v>633</v>
      </c>
      <c r="U6604">
        <v>2.9424621258094907E-3</v>
      </c>
      <c r="V6604" t="s">
        <v>158</v>
      </c>
    </row>
    <row r="6605" spans="9:22" x14ac:dyDescent="0.45">
      <c r="I6605" t="s">
        <v>281</v>
      </c>
      <c r="J6605" t="s">
        <v>634</v>
      </c>
      <c r="K6605">
        <v>4.1251539608309169E-3</v>
      </c>
      <c r="L6605" t="s">
        <v>158</v>
      </c>
      <c r="N6605" t="s">
        <v>413</v>
      </c>
      <c r="O6605" t="s">
        <v>634</v>
      </c>
      <c r="P6605">
        <v>4.351325804009501E-3</v>
      </c>
      <c r="Q6605" t="s">
        <v>158</v>
      </c>
      <c r="S6605" t="s">
        <v>556</v>
      </c>
      <c r="T6605" t="s">
        <v>634</v>
      </c>
      <c r="U6605">
        <v>2.9893775651888763E-3</v>
      </c>
      <c r="V6605" t="s">
        <v>158</v>
      </c>
    </row>
    <row r="6606" spans="9:22" x14ac:dyDescent="0.45">
      <c r="I6606" t="s">
        <v>281</v>
      </c>
      <c r="J6606" t="s">
        <v>635</v>
      </c>
      <c r="K6606">
        <v>4.8244548986331459E-2</v>
      </c>
      <c r="L6606" t="s">
        <v>158</v>
      </c>
      <c r="N6606" t="s">
        <v>413</v>
      </c>
      <c r="O6606" t="s">
        <v>635</v>
      </c>
      <c r="P6606">
        <v>2.6715966885670323E-2</v>
      </c>
      <c r="Q6606" t="s">
        <v>158</v>
      </c>
      <c r="S6606" t="s">
        <v>556</v>
      </c>
      <c r="T6606" t="s">
        <v>635</v>
      </c>
      <c r="U6606">
        <v>2.1526479125255078E-2</v>
      </c>
      <c r="V6606" t="s">
        <v>158</v>
      </c>
    </row>
    <row r="6607" spans="9:22" x14ac:dyDescent="0.45">
      <c r="I6607" t="s">
        <v>281</v>
      </c>
      <c r="J6607" t="s">
        <v>636</v>
      </c>
      <c r="K6607">
        <v>3.4520991039772827E-3</v>
      </c>
      <c r="L6607" t="s">
        <v>158</v>
      </c>
      <c r="N6607" t="s">
        <v>413</v>
      </c>
      <c r="O6607" t="s">
        <v>636</v>
      </c>
      <c r="P6607">
        <v>3.6178001149369454E-3</v>
      </c>
      <c r="Q6607" t="s">
        <v>158</v>
      </c>
      <c r="S6607" t="s">
        <v>556</v>
      </c>
      <c r="T6607" t="s">
        <v>636</v>
      </c>
      <c r="U6607">
        <v>3.1574754291044805E-3</v>
      </c>
      <c r="V6607" t="s">
        <v>158</v>
      </c>
    </row>
    <row r="6608" spans="9:22" x14ac:dyDescent="0.45">
      <c r="I6608" t="s">
        <v>281</v>
      </c>
      <c r="J6608" t="s">
        <v>637</v>
      </c>
      <c r="K6608">
        <v>0</v>
      </c>
      <c r="L6608" t="s">
        <v>158</v>
      </c>
      <c r="N6608" t="s">
        <v>413</v>
      </c>
      <c r="O6608" t="s">
        <v>637</v>
      </c>
      <c r="P6608">
        <v>3.6522598633273091E-3</v>
      </c>
      <c r="Q6608" t="s">
        <v>158</v>
      </c>
      <c r="S6608" t="s">
        <v>556</v>
      </c>
      <c r="T6608" t="s">
        <v>637</v>
      </c>
      <c r="U6608">
        <v>3.2321722809120017E-3</v>
      </c>
      <c r="V6608" t="s">
        <v>158</v>
      </c>
    </row>
    <row r="6609" spans="9:22" x14ac:dyDescent="0.45">
      <c r="I6609" t="s">
        <v>281</v>
      </c>
      <c r="J6609" t="s">
        <v>638</v>
      </c>
      <c r="K6609">
        <v>0</v>
      </c>
      <c r="L6609" t="s">
        <v>158</v>
      </c>
      <c r="N6609" t="s">
        <v>413</v>
      </c>
      <c r="O6609" t="s">
        <v>638</v>
      </c>
      <c r="P6609">
        <v>3.7781021709075457E-3</v>
      </c>
      <c r="Q6609" t="s">
        <v>158</v>
      </c>
      <c r="S6609" t="s">
        <v>556</v>
      </c>
      <c r="T6609" t="s">
        <v>638</v>
      </c>
      <c r="U6609">
        <v>3.2901316027782184E-3</v>
      </c>
      <c r="V6609" t="s">
        <v>158</v>
      </c>
    </row>
    <row r="6610" spans="9:22" x14ac:dyDescent="0.45">
      <c r="I6610" t="s">
        <v>281</v>
      </c>
      <c r="J6610" t="s">
        <v>639</v>
      </c>
      <c r="K6610">
        <v>0</v>
      </c>
      <c r="L6610" t="s">
        <v>158</v>
      </c>
      <c r="N6610" t="s">
        <v>413</v>
      </c>
      <c r="O6610" t="s">
        <v>639</v>
      </c>
      <c r="P6610">
        <v>2.0053030447345539E-2</v>
      </c>
      <c r="Q6610" t="s">
        <v>158</v>
      </c>
      <c r="S6610" t="s">
        <v>556</v>
      </c>
      <c r="T6610" t="s">
        <v>639</v>
      </c>
      <c r="U6610">
        <v>1.5884986895902831E-2</v>
      </c>
      <c r="V6610" t="s">
        <v>158</v>
      </c>
    </row>
    <row r="6611" spans="9:22" x14ac:dyDescent="0.45">
      <c r="I6611" t="s">
        <v>282</v>
      </c>
      <c r="J6611" t="s">
        <v>157</v>
      </c>
      <c r="K6611">
        <v>3.0739308295368584E-3</v>
      </c>
      <c r="L6611" t="s">
        <v>158</v>
      </c>
      <c r="N6611" t="s">
        <v>414</v>
      </c>
      <c r="O6611" t="s">
        <v>157</v>
      </c>
      <c r="P6611">
        <v>0.10851916229549782</v>
      </c>
      <c r="Q6611" t="s">
        <v>158</v>
      </c>
      <c r="S6611" t="s">
        <v>557</v>
      </c>
      <c r="T6611" t="s">
        <v>157</v>
      </c>
      <c r="U6611">
        <v>0.12232242555723638</v>
      </c>
      <c r="V6611" t="s">
        <v>158</v>
      </c>
    </row>
    <row r="6612" spans="9:22" x14ac:dyDescent="0.45">
      <c r="I6612" t="s">
        <v>282</v>
      </c>
      <c r="J6612" t="s">
        <v>159</v>
      </c>
      <c r="K6612">
        <v>1.2185639592831572E-2</v>
      </c>
      <c r="L6612" t="s">
        <v>158</v>
      </c>
      <c r="N6612" t="s">
        <v>414</v>
      </c>
      <c r="O6612" t="s">
        <v>159</v>
      </c>
      <c r="P6612">
        <v>1.8227846700590494E-2</v>
      </c>
      <c r="Q6612" t="s">
        <v>158</v>
      </c>
      <c r="S6612" t="s">
        <v>557</v>
      </c>
      <c r="T6612" t="s">
        <v>159</v>
      </c>
      <c r="U6612">
        <v>2.0293182178256076E-2</v>
      </c>
      <c r="V6612" t="s">
        <v>158</v>
      </c>
    </row>
    <row r="6613" spans="9:22" x14ac:dyDescent="0.45">
      <c r="I6613" t="s">
        <v>282</v>
      </c>
      <c r="J6613" t="s">
        <v>160</v>
      </c>
      <c r="K6613">
        <v>2.5680944390166188E-2</v>
      </c>
      <c r="L6613" t="s">
        <v>158</v>
      </c>
      <c r="N6613" t="s">
        <v>414</v>
      </c>
      <c r="O6613" t="s">
        <v>160</v>
      </c>
      <c r="P6613">
        <v>1.8550576863065341E-2</v>
      </c>
      <c r="Q6613" t="s">
        <v>158</v>
      </c>
      <c r="S6613" t="s">
        <v>557</v>
      </c>
      <c r="T6613" t="s">
        <v>160</v>
      </c>
      <c r="U6613">
        <v>2.0014701037095149E-2</v>
      </c>
      <c r="V6613" t="s">
        <v>158</v>
      </c>
    </row>
    <row r="6614" spans="9:22" x14ac:dyDescent="0.45">
      <c r="I6614" t="s">
        <v>282</v>
      </c>
      <c r="J6614" t="s">
        <v>161</v>
      </c>
      <c r="K6614">
        <v>3.961024187044531E-2</v>
      </c>
      <c r="L6614" t="s">
        <v>158</v>
      </c>
      <c r="N6614" t="s">
        <v>414</v>
      </c>
      <c r="O6614" t="s">
        <v>161</v>
      </c>
      <c r="P6614">
        <v>1.870269866057377E-2</v>
      </c>
      <c r="Q6614" t="s">
        <v>158</v>
      </c>
      <c r="S6614" t="s">
        <v>557</v>
      </c>
      <c r="T6614" t="s">
        <v>161</v>
      </c>
      <c r="U6614">
        <v>1.9963652429393467E-2</v>
      </c>
      <c r="V6614" t="s">
        <v>158</v>
      </c>
    </row>
    <row r="6615" spans="9:22" x14ac:dyDescent="0.45">
      <c r="I6615" t="s">
        <v>282</v>
      </c>
      <c r="J6615" t="s">
        <v>162</v>
      </c>
      <c r="K6615">
        <v>0.36066476086797233</v>
      </c>
      <c r="L6615" t="s">
        <v>158</v>
      </c>
      <c r="N6615" t="s">
        <v>414</v>
      </c>
      <c r="O6615" t="s">
        <v>162</v>
      </c>
      <c r="P6615">
        <v>0.13742292101007705</v>
      </c>
      <c r="Q6615" t="s">
        <v>158</v>
      </c>
      <c r="S6615" t="s">
        <v>557</v>
      </c>
      <c r="T6615" t="s">
        <v>162</v>
      </c>
      <c r="U6615">
        <v>0.14219806662344653</v>
      </c>
      <c r="V6615" t="s">
        <v>158</v>
      </c>
    </row>
    <row r="6616" spans="9:22" x14ac:dyDescent="0.45">
      <c r="I6616" t="s">
        <v>282</v>
      </c>
      <c r="J6616" t="s">
        <v>619</v>
      </c>
      <c r="K6616">
        <v>3.9993220127480515E-2</v>
      </c>
      <c r="L6616" t="s">
        <v>158</v>
      </c>
      <c r="N6616" t="s">
        <v>414</v>
      </c>
      <c r="O6616" t="s">
        <v>619</v>
      </c>
      <c r="P6616">
        <v>2.4582389560504115E-2</v>
      </c>
      <c r="Q6616" t="s">
        <v>158</v>
      </c>
      <c r="S6616" t="s">
        <v>557</v>
      </c>
      <c r="T6616" t="s">
        <v>619</v>
      </c>
      <c r="U6616">
        <v>2.1394833401306268E-2</v>
      </c>
      <c r="V6616" t="s">
        <v>158</v>
      </c>
    </row>
    <row r="6617" spans="9:22" x14ac:dyDescent="0.45">
      <c r="I6617" t="s">
        <v>282</v>
      </c>
      <c r="J6617" t="s">
        <v>620</v>
      </c>
      <c r="K6617">
        <v>2.6561511255897206E-2</v>
      </c>
      <c r="L6617" t="s">
        <v>158</v>
      </c>
      <c r="N6617" t="s">
        <v>414</v>
      </c>
      <c r="O6617" t="s">
        <v>620</v>
      </c>
      <c r="P6617">
        <v>2.4671056207345065E-2</v>
      </c>
      <c r="Q6617" t="s">
        <v>158</v>
      </c>
      <c r="S6617" t="s">
        <v>557</v>
      </c>
      <c r="T6617" t="s">
        <v>620</v>
      </c>
      <c r="U6617">
        <v>2.1682869095121658E-2</v>
      </c>
      <c r="V6617" t="s">
        <v>158</v>
      </c>
    </row>
    <row r="6618" spans="9:22" x14ac:dyDescent="0.45">
      <c r="I6618" t="s">
        <v>282</v>
      </c>
      <c r="J6618" t="s">
        <v>621</v>
      </c>
      <c r="K6618">
        <v>1.0309395180516752E-2</v>
      </c>
      <c r="L6618" t="s">
        <v>158</v>
      </c>
      <c r="N6618" t="s">
        <v>414</v>
      </c>
      <c r="O6618" t="s">
        <v>621</v>
      </c>
      <c r="P6618">
        <v>2.4307776066956492E-2</v>
      </c>
      <c r="Q6618" t="s">
        <v>158</v>
      </c>
      <c r="S6618" t="s">
        <v>557</v>
      </c>
      <c r="T6618" t="s">
        <v>621</v>
      </c>
      <c r="U6618">
        <v>2.1981724449202218E-2</v>
      </c>
      <c r="V6618" t="s">
        <v>158</v>
      </c>
    </row>
    <row r="6619" spans="9:22" x14ac:dyDescent="0.45">
      <c r="I6619" t="s">
        <v>282</v>
      </c>
      <c r="J6619" t="s">
        <v>622</v>
      </c>
      <c r="K6619">
        <v>7.6056494179518495E-4</v>
      </c>
      <c r="L6619" t="s">
        <v>158</v>
      </c>
      <c r="N6619" t="s">
        <v>414</v>
      </c>
      <c r="O6619" t="s">
        <v>622</v>
      </c>
      <c r="P6619">
        <v>0.10657341667862165</v>
      </c>
      <c r="Q6619" t="s">
        <v>158</v>
      </c>
      <c r="S6619" t="s">
        <v>557</v>
      </c>
      <c r="T6619" t="s">
        <v>622</v>
      </c>
      <c r="U6619">
        <v>0.10766050147190527</v>
      </c>
      <c r="V6619" t="s">
        <v>158</v>
      </c>
    </row>
    <row r="6620" spans="9:22" x14ac:dyDescent="0.45">
      <c r="I6620" t="s">
        <v>282</v>
      </c>
      <c r="J6620" t="s">
        <v>163</v>
      </c>
      <c r="K6620">
        <v>1.1865725714132909E-3</v>
      </c>
      <c r="L6620" t="s">
        <v>158</v>
      </c>
      <c r="N6620" t="s">
        <v>414</v>
      </c>
      <c r="O6620" t="s">
        <v>163</v>
      </c>
      <c r="P6620">
        <v>5.5529320182549011E-2</v>
      </c>
      <c r="Q6620" t="s">
        <v>158</v>
      </c>
      <c r="S6620" t="s">
        <v>557</v>
      </c>
      <c r="T6620" t="s">
        <v>163</v>
      </c>
      <c r="U6620">
        <v>5.3422091859391674E-2</v>
      </c>
      <c r="V6620" t="s">
        <v>158</v>
      </c>
    </row>
    <row r="6621" spans="9:22" x14ac:dyDescent="0.45">
      <c r="I6621" t="s">
        <v>282</v>
      </c>
      <c r="J6621" t="s">
        <v>164</v>
      </c>
      <c r="K6621">
        <v>8.5105585532763376E-3</v>
      </c>
      <c r="L6621" t="s">
        <v>158</v>
      </c>
      <c r="N6621" t="s">
        <v>414</v>
      </c>
      <c r="O6621" t="s">
        <v>164</v>
      </c>
      <c r="P6621">
        <v>1.1081677002528942E-2</v>
      </c>
      <c r="Q6621" t="s">
        <v>158</v>
      </c>
      <c r="S6621" t="s">
        <v>557</v>
      </c>
      <c r="T6621" t="s">
        <v>164</v>
      </c>
      <c r="U6621">
        <v>8.7347781818625844E-3</v>
      </c>
      <c r="V6621" t="s">
        <v>158</v>
      </c>
    </row>
    <row r="6622" spans="9:22" x14ac:dyDescent="0.45">
      <c r="I6622" t="s">
        <v>282</v>
      </c>
      <c r="J6622" t="s">
        <v>165</v>
      </c>
      <c r="K6622">
        <v>1.3687512927142292E-2</v>
      </c>
      <c r="L6622" t="s">
        <v>158</v>
      </c>
      <c r="N6622" t="s">
        <v>414</v>
      </c>
      <c r="O6622" t="s">
        <v>165</v>
      </c>
      <c r="P6622">
        <v>1.1360654342480396E-2</v>
      </c>
      <c r="Q6622" t="s">
        <v>158</v>
      </c>
      <c r="S6622" t="s">
        <v>557</v>
      </c>
      <c r="T6622" t="s">
        <v>165</v>
      </c>
      <c r="U6622">
        <v>8.315737024073273E-3</v>
      </c>
      <c r="V6622" t="s">
        <v>158</v>
      </c>
    </row>
    <row r="6623" spans="9:22" x14ac:dyDescent="0.45">
      <c r="I6623" t="s">
        <v>282</v>
      </c>
      <c r="J6623" t="s">
        <v>166</v>
      </c>
      <c r="K6623">
        <v>1.6926791822851003E-2</v>
      </c>
      <c r="L6623" t="s">
        <v>158</v>
      </c>
      <c r="N6623" t="s">
        <v>414</v>
      </c>
      <c r="O6623" t="s">
        <v>166</v>
      </c>
      <c r="P6623">
        <v>1.1706784111688974E-2</v>
      </c>
      <c r="Q6623" t="s">
        <v>158</v>
      </c>
      <c r="S6623" t="s">
        <v>557</v>
      </c>
      <c r="T6623" t="s">
        <v>166</v>
      </c>
      <c r="U6623">
        <v>7.9596465648930758E-3</v>
      </c>
      <c r="V6623" t="s">
        <v>158</v>
      </c>
    </row>
    <row r="6624" spans="9:22" x14ac:dyDescent="0.45">
      <c r="I6624" t="s">
        <v>282</v>
      </c>
      <c r="J6624" t="s">
        <v>167</v>
      </c>
      <c r="K6624">
        <v>0.13954330176580929</v>
      </c>
      <c r="L6624" t="s">
        <v>158</v>
      </c>
      <c r="N6624" t="s">
        <v>414</v>
      </c>
      <c r="O6624" t="s">
        <v>167</v>
      </c>
      <c r="P6624">
        <v>6.2103196234848557E-2</v>
      </c>
      <c r="Q6624" t="s">
        <v>158</v>
      </c>
      <c r="S6624" t="s">
        <v>557</v>
      </c>
      <c r="T6624" t="s">
        <v>167</v>
      </c>
      <c r="U6624">
        <v>5.0447959107612475E-2</v>
      </c>
      <c r="V6624" t="s">
        <v>158</v>
      </c>
    </row>
    <row r="6625" spans="9:22" x14ac:dyDescent="0.45">
      <c r="I6625" t="s">
        <v>282</v>
      </c>
      <c r="J6625" t="s">
        <v>623</v>
      </c>
      <c r="K6625">
        <v>1.6767451339759227E-2</v>
      </c>
      <c r="L6625" t="s">
        <v>158</v>
      </c>
      <c r="N6625" t="s">
        <v>414</v>
      </c>
      <c r="O6625" t="s">
        <v>623</v>
      </c>
      <c r="P6625">
        <v>8.1510273529827922E-3</v>
      </c>
      <c r="Q6625" t="s">
        <v>158</v>
      </c>
      <c r="S6625" t="s">
        <v>557</v>
      </c>
      <c r="T6625" t="s">
        <v>623</v>
      </c>
      <c r="U6625">
        <v>8.5998059984965704E-3</v>
      </c>
      <c r="V6625" t="s">
        <v>158</v>
      </c>
    </row>
    <row r="6626" spans="9:22" x14ac:dyDescent="0.45">
      <c r="I6626" t="s">
        <v>282</v>
      </c>
      <c r="J6626" t="s">
        <v>624</v>
      </c>
      <c r="K6626">
        <v>1.3426890987289011E-2</v>
      </c>
      <c r="L6626" t="s">
        <v>158</v>
      </c>
      <c r="N6626" t="s">
        <v>414</v>
      </c>
      <c r="O6626" t="s">
        <v>624</v>
      </c>
      <c r="P6626">
        <v>8.2370835620061908E-3</v>
      </c>
      <c r="Q6626" t="s">
        <v>158</v>
      </c>
      <c r="S6626" t="s">
        <v>557</v>
      </c>
      <c r="T6626" t="s">
        <v>624</v>
      </c>
      <c r="U6626">
        <v>8.9568539958385564E-3</v>
      </c>
      <c r="V6626" t="s">
        <v>158</v>
      </c>
    </row>
    <row r="6627" spans="9:22" x14ac:dyDescent="0.45">
      <c r="I6627" t="s">
        <v>282</v>
      </c>
      <c r="J6627" t="s">
        <v>625</v>
      </c>
      <c r="K6627">
        <v>8.1770002561678545E-3</v>
      </c>
      <c r="L6627" t="s">
        <v>158</v>
      </c>
      <c r="N6627" t="s">
        <v>414</v>
      </c>
      <c r="O6627" t="s">
        <v>625</v>
      </c>
      <c r="P6627">
        <v>7.3278825549335496E-3</v>
      </c>
      <c r="Q6627" t="s">
        <v>158</v>
      </c>
      <c r="S6627" t="s">
        <v>557</v>
      </c>
      <c r="T6627" t="s">
        <v>625</v>
      </c>
      <c r="U6627">
        <v>9.1712829730044299E-3</v>
      </c>
      <c r="V6627" t="s">
        <v>158</v>
      </c>
    </row>
    <row r="6628" spans="9:22" x14ac:dyDescent="0.45">
      <c r="I6628" t="s">
        <v>282</v>
      </c>
      <c r="J6628" t="s">
        <v>626</v>
      </c>
      <c r="K6628">
        <v>5.7316230202114995E-4</v>
      </c>
      <c r="L6628" t="s">
        <v>158</v>
      </c>
      <c r="N6628" t="s">
        <v>414</v>
      </c>
      <c r="O6628" t="s">
        <v>626</v>
      </c>
      <c r="P6628">
        <v>3.0228744654009244E-2</v>
      </c>
      <c r="Q6628" t="s">
        <v>158</v>
      </c>
      <c r="S6628" t="s">
        <v>557</v>
      </c>
      <c r="T6628" t="s">
        <v>626</v>
      </c>
      <c r="U6628">
        <v>4.5943798204499064E-2</v>
      </c>
      <c r="V6628" t="s">
        <v>158</v>
      </c>
    </row>
    <row r="6629" spans="9:22" x14ac:dyDescent="0.45">
      <c r="I6629" t="s">
        <v>282</v>
      </c>
      <c r="J6629" t="s">
        <v>168</v>
      </c>
      <c r="K6629">
        <v>0</v>
      </c>
      <c r="L6629" t="s">
        <v>158</v>
      </c>
      <c r="N6629" t="s">
        <v>414</v>
      </c>
      <c r="O6629" t="s">
        <v>168</v>
      </c>
      <c r="P6629">
        <v>4.4504884888776026E-2</v>
      </c>
      <c r="Q6629" t="s">
        <v>158</v>
      </c>
      <c r="S6629" t="s">
        <v>557</v>
      </c>
      <c r="T6629" t="s">
        <v>168</v>
      </c>
      <c r="U6629">
        <v>5.5475229831854218E-2</v>
      </c>
      <c r="V6629" t="s">
        <v>158</v>
      </c>
    </row>
    <row r="6630" spans="9:22" x14ac:dyDescent="0.45">
      <c r="I6630" t="s">
        <v>282</v>
      </c>
      <c r="J6630" t="s">
        <v>169</v>
      </c>
      <c r="K6630">
        <v>3.0410115040210386E-3</v>
      </c>
      <c r="L6630" t="s">
        <v>158</v>
      </c>
      <c r="N6630" t="s">
        <v>414</v>
      </c>
      <c r="O6630" t="s">
        <v>169</v>
      </c>
      <c r="P6630">
        <v>9.0715475000120779E-3</v>
      </c>
      <c r="Q6630" t="s">
        <v>158</v>
      </c>
      <c r="S6630" t="s">
        <v>557</v>
      </c>
      <c r="T6630" t="s">
        <v>169</v>
      </c>
      <c r="U6630">
        <v>9.2102826130660287E-3</v>
      </c>
      <c r="V6630" t="s">
        <v>158</v>
      </c>
    </row>
    <row r="6631" spans="9:22" x14ac:dyDescent="0.45">
      <c r="I6631" t="s">
        <v>282</v>
      </c>
      <c r="J6631" t="s">
        <v>170</v>
      </c>
      <c r="K6631">
        <v>1.2102119809737416E-2</v>
      </c>
      <c r="L6631" t="s">
        <v>158</v>
      </c>
      <c r="N6631" t="s">
        <v>414</v>
      </c>
      <c r="O6631" t="s">
        <v>170</v>
      </c>
      <c r="P6631">
        <v>9.250047882987467E-3</v>
      </c>
      <c r="Q6631" t="s">
        <v>158</v>
      </c>
      <c r="S6631" t="s">
        <v>557</v>
      </c>
      <c r="T6631" t="s">
        <v>170</v>
      </c>
      <c r="U6631">
        <v>8.7088027749973596E-3</v>
      </c>
      <c r="V6631" t="s">
        <v>158</v>
      </c>
    </row>
    <row r="6632" spans="9:22" x14ac:dyDescent="0.45">
      <c r="I6632" t="s">
        <v>282</v>
      </c>
      <c r="J6632" t="s">
        <v>171</v>
      </c>
      <c r="K6632">
        <v>1.8887849848069498E-2</v>
      </c>
      <c r="L6632" t="s">
        <v>158</v>
      </c>
      <c r="N6632" t="s">
        <v>414</v>
      </c>
      <c r="O6632" t="s">
        <v>171</v>
      </c>
      <c r="P6632">
        <v>9.3512709880142139E-3</v>
      </c>
      <c r="Q6632" t="s">
        <v>158</v>
      </c>
      <c r="S6632" t="s">
        <v>557</v>
      </c>
      <c r="T6632" t="s">
        <v>171</v>
      </c>
      <c r="U6632">
        <v>8.4033065821039719E-3</v>
      </c>
      <c r="V6632" t="s">
        <v>158</v>
      </c>
    </row>
    <row r="6633" spans="9:22" x14ac:dyDescent="0.45">
      <c r="I6633" t="s">
        <v>282</v>
      </c>
      <c r="J6633" t="s">
        <v>172</v>
      </c>
      <c r="K6633">
        <v>0.16060692966345702</v>
      </c>
      <c r="L6633" t="s">
        <v>158</v>
      </c>
      <c r="N6633" t="s">
        <v>414</v>
      </c>
      <c r="O6633" t="s">
        <v>172</v>
      </c>
      <c r="P6633">
        <v>5.695178345609072E-2</v>
      </c>
      <c r="Q6633" t="s">
        <v>158</v>
      </c>
      <c r="S6633" t="s">
        <v>557</v>
      </c>
      <c r="T6633" t="s">
        <v>172</v>
      </c>
      <c r="U6633">
        <v>5.7849851693708688E-2</v>
      </c>
      <c r="V6633" t="s">
        <v>158</v>
      </c>
    </row>
    <row r="6634" spans="9:22" x14ac:dyDescent="0.45">
      <c r="I6634" t="s">
        <v>282</v>
      </c>
      <c r="J6634" t="s">
        <v>627</v>
      </c>
      <c r="K6634">
        <v>1.4925183061819638E-2</v>
      </c>
      <c r="L6634" t="s">
        <v>158</v>
      </c>
      <c r="N6634" t="s">
        <v>414</v>
      </c>
      <c r="O6634" t="s">
        <v>627</v>
      </c>
      <c r="P6634">
        <v>9.1806540838874472E-3</v>
      </c>
      <c r="Q6634" t="s">
        <v>158</v>
      </c>
      <c r="S6634" t="s">
        <v>557</v>
      </c>
      <c r="T6634" t="s">
        <v>627</v>
      </c>
      <c r="U6634">
        <v>9.0267393714255351E-3</v>
      </c>
      <c r="V6634" t="s">
        <v>158</v>
      </c>
    </row>
    <row r="6635" spans="9:22" x14ac:dyDescent="0.45">
      <c r="I6635" t="s">
        <v>282</v>
      </c>
      <c r="J6635" t="s">
        <v>628</v>
      </c>
      <c r="K6635">
        <v>6.4753997030516635E-3</v>
      </c>
      <c r="L6635" t="s">
        <v>158</v>
      </c>
      <c r="N6635" t="s">
        <v>414</v>
      </c>
      <c r="O6635" t="s">
        <v>628</v>
      </c>
      <c r="P6635">
        <v>9.8172044650186308E-3</v>
      </c>
      <c r="Q6635" t="s">
        <v>158</v>
      </c>
      <c r="S6635" t="s">
        <v>557</v>
      </c>
      <c r="T6635" t="s">
        <v>628</v>
      </c>
      <c r="U6635">
        <v>9.1193124884600633E-3</v>
      </c>
      <c r="V6635" t="s">
        <v>158</v>
      </c>
    </row>
    <row r="6636" spans="9:22" x14ac:dyDescent="0.45">
      <c r="I6636" t="s">
        <v>282</v>
      </c>
      <c r="J6636" t="s">
        <v>629</v>
      </c>
      <c r="K6636">
        <v>7.9253054883538074E-4</v>
      </c>
      <c r="L6636" t="s">
        <v>158</v>
      </c>
      <c r="N6636" t="s">
        <v>414</v>
      </c>
      <c r="O6636" t="s">
        <v>629</v>
      </c>
      <c r="P6636">
        <v>9.8655971269322254E-3</v>
      </c>
      <c r="Q6636" t="s">
        <v>158</v>
      </c>
      <c r="S6636" t="s">
        <v>557</v>
      </c>
      <c r="T6636" t="s">
        <v>629</v>
      </c>
      <c r="U6636">
        <v>9.3155589789592798E-3</v>
      </c>
      <c r="V6636" t="s">
        <v>158</v>
      </c>
    </row>
    <row r="6637" spans="9:22" x14ac:dyDescent="0.45">
      <c r="I6637" t="s">
        <v>282</v>
      </c>
      <c r="J6637" t="s">
        <v>630</v>
      </c>
      <c r="K6637">
        <v>0</v>
      </c>
      <c r="L6637" t="s">
        <v>158</v>
      </c>
      <c r="N6637" t="s">
        <v>414</v>
      </c>
      <c r="O6637" t="s">
        <v>630</v>
      </c>
      <c r="P6637">
        <v>4.2038138709361121E-2</v>
      </c>
      <c r="Q6637" t="s">
        <v>158</v>
      </c>
      <c r="S6637" t="s">
        <v>557</v>
      </c>
      <c r="T6637" t="s">
        <v>630</v>
      </c>
      <c r="U6637">
        <v>4.6216729434880088E-2</v>
      </c>
      <c r="V6637" t="s">
        <v>158</v>
      </c>
    </row>
    <row r="6638" spans="9:22" x14ac:dyDescent="0.45">
      <c r="I6638" t="s">
        <v>282</v>
      </c>
      <c r="J6638" t="s">
        <v>688</v>
      </c>
      <c r="K6638">
        <v>0</v>
      </c>
      <c r="L6638" t="s">
        <v>158</v>
      </c>
      <c r="N6638" t="s">
        <v>414</v>
      </c>
      <c r="O6638" t="s">
        <v>688</v>
      </c>
      <c r="P6638">
        <v>2.948328878585726E-5</v>
      </c>
      <c r="Q6638" t="s">
        <v>158</v>
      </c>
      <c r="S6638" t="s">
        <v>557</v>
      </c>
      <c r="T6638" t="s">
        <v>688</v>
      </c>
      <c r="U6638">
        <v>5.4827842354824195E-7</v>
      </c>
      <c r="V6638" t="s">
        <v>158</v>
      </c>
    </row>
    <row r="6639" spans="9:22" x14ac:dyDescent="0.45">
      <c r="I6639" t="s">
        <v>282</v>
      </c>
      <c r="J6639" t="s">
        <v>689</v>
      </c>
      <c r="K6639">
        <v>0</v>
      </c>
      <c r="L6639" t="s">
        <v>158</v>
      </c>
      <c r="N6639" t="s">
        <v>414</v>
      </c>
      <c r="O6639" t="s">
        <v>689</v>
      </c>
      <c r="P6639">
        <v>2.3209975589689553E-5</v>
      </c>
      <c r="Q6639" t="s">
        <v>158</v>
      </c>
      <c r="S6639" t="s">
        <v>557</v>
      </c>
      <c r="T6639" t="s">
        <v>689</v>
      </c>
      <c r="U6639">
        <v>5.3277137233193731E-7</v>
      </c>
      <c r="V6639" t="s">
        <v>158</v>
      </c>
    </row>
    <row r="6640" spans="9:22" x14ac:dyDescent="0.45">
      <c r="I6640" t="s">
        <v>282</v>
      </c>
      <c r="J6640" t="s">
        <v>690</v>
      </c>
      <c r="K6640">
        <v>0</v>
      </c>
      <c r="L6640" t="s">
        <v>158</v>
      </c>
      <c r="N6640" t="s">
        <v>414</v>
      </c>
      <c r="O6640" t="s">
        <v>690</v>
      </c>
      <c r="P6640">
        <v>2.6110057302437456E-5</v>
      </c>
      <c r="Q6640" t="s">
        <v>158</v>
      </c>
      <c r="S6640" t="s">
        <v>557</v>
      </c>
      <c r="T6640" t="s">
        <v>690</v>
      </c>
      <c r="U6640">
        <v>4.0585440009340743E-7</v>
      </c>
      <c r="V6640" t="s">
        <v>158</v>
      </c>
    </row>
    <row r="6641" spans="9:22" x14ac:dyDescent="0.45">
      <c r="I6641" t="s">
        <v>282</v>
      </c>
      <c r="J6641" t="s">
        <v>691</v>
      </c>
      <c r="K6641">
        <v>0</v>
      </c>
      <c r="L6641" t="s">
        <v>158</v>
      </c>
      <c r="N6641" t="s">
        <v>414</v>
      </c>
      <c r="O6641" t="s">
        <v>691</v>
      </c>
      <c r="P6641">
        <v>2.63847453394164E-5</v>
      </c>
      <c r="Q6641" t="s">
        <v>158</v>
      </c>
      <c r="S6641" t="s">
        <v>557</v>
      </c>
      <c r="T6641" t="s">
        <v>691</v>
      </c>
      <c r="U6641">
        <v>5.0809729448554383E-7</v>
      </c>
      <c r="V6641" t="s">
        <v>158</v>
      </c>
    </row>
    <row r="6642" spans="9:22" x14ac:dyDescent="0.45">
      <c r="I6642" t="s">
        <v>282</v>
      </c>
      <c r="J6642" t="s">
        <v>692</v>
      </c>
      <c r="K6642">
        <v>0</v>
      </c>
      <c r="L6642" t="s">
        <v>158</v>
      </c>
      <c r="N6642" t="s">
        <v>414</v>
      </c>
      <c r="O6642" t="s">
        <v>692</v>
      </c>
      <c r="P6642">
        <v>2.345927732104992E-5</v>
      </c>
      <c r="Q6642" t="s">
        <v>158</v>
      </c>
      <c r="S6642" t="s">
        <v>557</v>
      </c>
      <c r="T6642" t="s">
        <v>692</v>
      </c>
      <c r="U6642">
        <v>6.9679777479710571E-6</v>
      </c>
      <c r="V6642" t="s">
        <v>158</v>
      </c>
    </row>
    <row r="6643" spans="9:22" x14ac:dyDescent="0.45">
      <c r="I6643" t="s">
        <v>282</v>
      </c>
      <c r="J6643" t="s">
        <v>693</v>
      </c>
      <c r="K6643">
        <v>0</v>
      </c>
      <c r="L6643" t="s">
        <v>158</v>
      </c>
      <c r="N6643" t="s">
        <v>414</v>
      </c>
      <c r="O6643" t="s">
        <v>693</v>
      </c>
      <c r="P6643">
        <v>2.2015887778355307E-5</v>
      </c>
      <c r="Q6643" t="s">
        <v>158</v>
      </c>
      <c r="S6643" t="s">
        <v>557</v>
      </c>
      <c r="T6643" t="s">
        <v>693</v>
      </c>
      <c r="U6643">
        <v>9.6067150042355544E-6</v>
      </c>
      <c r="V6643" t="s">
        <v>158</v>
      </c>
    </row>
    <row r="6644" spans="9:22" x14ac:dyDescent="0.45">
      <c r="I6644" t="s">
        <v>282</v>
      </c>
      <c r="J6644" t="s">
        <v>694</v>
      </c>
      <c r="K6644">
        <v>0</v>
      </c>
      <c r="L6644" t="s">
        <v>158</v>
      </c>
      <c r="N6644" t="s">
        <v>414</v>
      </c>
      <c r="O6644" t="s">
        <v>694</v>
      </c>
      <c r="P6644">
        <v>1.7953372284240337E-5</v>
      </c>
      <c r="Q6644" t="s">
        <v>158</v>
      </c>
      <c r="S6644" t="s">
        <v>557</v>
      </c>
      <c r="T6644" t="s">
        <v>694</v>
      </c>
      <c r="U6644">
        <v>1.1948092354673911E-5</v>
      </c>
      <c r="V6644" t="s">
        <v>158</v>
      </c>
    </row>
    <row r="6645" spans="9:22" x14ac:dyDescent="0.45">
      <c r="I6645" t="s">
        <v>282</v>
      </c>
      <c r="J6645" t="s">
        <v>695</v>
      </c>
      <c r="K6645">
        <v>8.3086566940308173E-5</v>
      </c>
      <c r="L6645" t="s">
        <v>158</v>
      </c>
      <c r="N6645" t="s">
        <v>414</v>
      </c>
      <c r="O6645" t="s">
        <v>695</v>
      </c>
      <c r="P6645">
        <v>1.5927535280038879E-5</v>
      </c>
      <c r="Q6645" t="s">
        <v>158</v>
      </c>
      <c r="S6645" t="s">
        <v>557</v>
      </c>
      <c r="T6645" t="s">
        <v>695</v>
      </c>
      <c r="U6645">
        <v>8.0777372758930306E-6</v>
      </c>
      <c r="V6645" t="s">
        <v>158</v>
      </c>
    </row>
    <row r="6646" spans="9:22" x14ac:dyDescent="0.45">
      <c r="I6646" t="s">
        <v>282</v>
      </c>
      <c r="J6646" t="s">
        <v>696</v>
      </c>
      <c r="K6646">
        <v>1.6872944239139742E-4</v>
      </c>
      <c r="L6646" t="s">
        <v>158</v>
      </c>
      <c r="N6646" t="s">
        <v>414</v>
      </c>
      <c r="O6646" t="s">
        <v>696</v>
      </c>
      <c r="P6646">
        <v>8.6763591942591578E-6</v>
      </c>
      <c r="Q6646" t="s">
        <v>158</v>
      </c>
      <c r="S6646" t="s">
        <v>557</v>
      </c>
      <c r="T6646" t="s">
        <v>696</v>
      </c>
      <c r="U6646">
        <v>7.6826692524288562E-6</v>
      </c>
      <c r="V6646" t="s">
        <v>158</v>
      </c>
    </row>
    <row r="6647" spans="9:22" x14ac:dyDescent="0.45">
      <c r="I6647" t="s">
        <v>282</v>
      </c>
      <c r="J6647" t="s">
        <v>697</v>
      </c>
      <c r="K6647">
        <v>2.1147445777943728E-4</v>
      </c>
      <c r="L6647" t="s">
        <v>158</v>
      </c>
      <c r="N6647" t="s">
        <v>414</v>
      </c>
      <c r="O6647" t="s">
        <v>697</v>
      </c>
      <c r="P6647">
        <v>2.6632047215165354E-6</v>
      </c>
      <c r="Q6647" t="s">
        <v>158</v>
      </c>
      <c r="S6647" t="s">
        <v>557</v>
      </c>
      <c r="T6647" t="s">
        <v>697</v>
      </c>
      <c r="U6647">
        <v>8.5557681294387446E-6</v>
      </c>
      <c r="V6647" t="s">
        <v>158</v>
      </c>
    </row>
    <row r="6648" spans="9:22" x14ac:dyDescent="0.45">
      <c r="I6648" t="s">
        <v>282</v>
      </c>
      <c r="J6648" t="s">
        <v>698</v>
      </c>
      <c r="K6648">
        <v>2.4194248704239985E-4</v>
      </c>
      <c r="L6648" t="s">
        <v>158</v>
      </c>
      <c r="N6648" t="s">
        <v>414</v>
      </c>
      <c r="O6648" t="s">
        <v>698</v>
      </c>
      <c r="P6648">
        <v>1.4034535565781913E-6</v>
      </c>
      <c r="Q6648" t="s">
        <v>158</v>
      </c>
      <c r="S6648" t="s">
        <v>557</v>
      </c>
      <c r="T6648" t="s">
        <v>698</v>
      </c>
      <c r="U6648">
        <v>1.0441428648194802E-5</v>
      </c>
      <c r="V6648" t="s">
        <v>158</v>
      </c>
    </row>
    <row r="6649" spans="9:22" x14ac:dyDescent="0.45">
      <c r="I6649" t="s">
        <v>282</v>
      </c>
      <c r="J6649" t="s">
        <v>699</v>
      </c>
      <c r="K6649">
        <v>2.0062648174360193E-4</v>
      </c>
      <c r="L6649" t="s">
        <v>158</v>
      </c>
      <c r="N6649" t="s">
        <v>414</v>
      </c>
      <c r="O6649" t="s">
        <v>699</v>
      </c>
      <c r="P6649">
        <v>2.0144410603169716E-6</v>
      </c>
      <c r="Q6649" t="s">
        <v>158</v>
      </c>
      <c r="S6649" t="s">
        <v>557</v>
      </c>
      <c r="T6649" t="s">
        <v>699</v>
      </c>
      <c r="U6649">
        <v>8.5987132940302015E-6</v>
      </c>
      <c r="V6649" t="s">
        <v>158</v>
      </c>
    </row>
    <row r="6650" spans="9:22" x14ac:dyDescent="0.45">
      <c r="I6650" t="s">
        <v>282</v>
      </c>
      <c r="J6650" t="s">
        <v>700</v>
      </c>
      <c r="K6650">
        <v>1.9178007377429002E-4</v>
      </c>
      <c r="L6650" t="s">
        <v>158</v>
      </c>
      <c r="N6650" t="s">
        <v>414</v>
      </c>
      <c r="O6650" t="s">
        <v>700</v>
      </c>
      <c r="P6650">
        <v>1.3192689685762783E-6</v>
      </c>
      <c r="Q6650" t="s">
        <v>158</v>
      </c>
      <c r="S6650" t="s">
        <v>557</v>
      </c>
      <c r="T6650" t="s">
        <v>700</v>
      </c>
      <c r="U6650">
        <v>1.5650758344096748E-7</v>
      </c>
      <c r="V6650" t="s">
        <v>158</v>
      </c>
    </row>
    <row r="6651" spans="9:22" x14ac:dyDescent="0.45">
      <c r="I6651" t="s">
        <v>282</v>
      </c>
      <c r="J6651" t="s">
        <v>701</v>
      </c>
      <c r="K6651">
        <v>2.1470034021070107E-4</v>
      </c>
      <c r="L6651" t="s">
        <v>158</v>
      </c>
      <c r="N6651" t="s">
        <v>414</v>
      </c>
      <c r="O6651" t="s">
        <v>701</v>
      </c>
      <c r="P6651">
        <v>1.0060130888300824E-6</v>
      </c>
      <c r="Q6651" t="s">
        <v>158</v>
      </c>
      <c r="S6651" t="s">
        <v>557</v>
      </c>
      <c r="T6651" t="s">
        <v>701</v>
      </c>
      <c r="U6651">
        <v>0</v>
      </c>
      <c r="V6651" t="s">
        <v>158</v>
      </c>
    </row>
    <row r="6652" spans="9:22" x14ac:dyDescent="0.45">
      <c r="I6652" t="s">
        <v>282</v>
      </c>
      <c r="J6652" t="s">
        <v>702</v>
      </c>
      <c r="K6652">
        <v>2.2825401087910111E-4</v>
      </c>
      <c r="L6652" t="s">
        <v>158</v>
      </c>
      <c r="N6652" t="s">
        <v>414</v>
      </c>
      <c r="O6652" t="s">
        <v>702</v>
      </c>
      <c r="P6652">
        <v>2.1378154054990303E-6</v>
      </c>
      <c r="Q6652" t="s">
        <v>158</v>
      </c>
      <c r="S6652" t="s">
        <v>557</v>
      </c>
      <c r="T6652" t="s">
        <v>702</v>
      </c>
      <c r="U6652">
        <v>6.6416584384234055E-8</v>
      </c>
      <c r="V6652" t="s">
        <v>158</v>
      </c>
    </row>
    <row r="6653" spans="9:22" x14ac:dyDescent="0.45">
      <c r="I6653" t="s">
        <v>282</v>
      </c>
      <c r="J6653" t="s">
        <v>703</v>
      </c>
      <c r="K6653">
        <v>2.0313389334011719E-4</v>
      </c>
      <c r="L6653" t="s">
        <v>158</v>
      </c>
      <c r="N6653" t="s">
        <v>414</v>
      </c>
      <c r="O6653" t="s">
        <v>703</v>
      </c>
      <c r="P6653">
        <v>1.4179403258241294E-5</v>
      </c>
      <c r="Q6653" t="s">
        <v>158</v>
      </c>
      <c r="S6653" t="s">
        <v>557</v>
      </c>
      <c r="T6653" t="s">
        <v>703</v>
      </c>
      <c r="U6653">
        <v>8.8646349391191387E-8</v>
      </c>
      <c r="V6653" t="s">
        <v>158</v>
      </c>
    </row>
    <row r="6654" spans="9:22" x14ac:dyDescent="0.45">
      <c r="I6654" t="s">
        <v>282</v>
      </c>
      <c r="J6654" t="s">
        <v>704</v>
      </c>
      <c r="K6654">
        <v>1.1532846475978871E-4</v>
      </c>
      <c r="L6654" t="s">
        <v>158</v>
      </c>
      <c r="N6654" t="s">
        <v>414</v>
      </c>
      <c r="O6654" t="s">
        <v>704</v>
      </c>
      <c r="P6654">
        <v>2.4887248464806788E-5</v>
      </c>
      <c r="Q6654" t="s">
        <v>158</v>
      </c>
      <c r="S6654" t="s">
        <v>557</v>
      </c>
      <c r="T6654" t="s">
        <v>704</v>
      </c>
      <c r="U6654">
        <v>9.1752917157818032E-8</v>
      </c>
      <c r="V6654" t="s">
        <v>158</v>
      </c>
    </row>
    <row r="6655" spans="9:22" x14ac:dyDescent="0.45">
      <c r="I6655" t="s">
        <v>282</v>
      </c>
      <c r="J6655" t="s">
        <v>705</v>
      </c>
      <c r="K6655">
        <v>0</v>
      </c>
      <c r="L6655" t="s">
        <v>158</v>
      </c>
      <c r="N6655" t="s">
        <v>414</v>
      </c>
      <c r="O6655" t="s">
        <v>705</v>
      </c>
      <c r="P6655">
        <v>1.7504872406972554E-5</v>
      </c>
      <c r="Q6655" t="s">
        <v>158</v>
      </c>
      <c r="S6655" t="s">
        <v>557</v>
      </c>
      <c r="T6655" t="s">
        <v>705</v>
      </c>
      <c r="U6655">
        <v>0</v>
      </c>
      <c r="V6655" t="s">
        <v>158</v>
      </c>
    </row>
    <row r="6656" spans="9:22" x14ac:dyDescent="0.45">
      <c r="I6656" t="s">
        <v>282</v>
      </c>
      <c r="J6656" t="s">
        <v>706</v>
      </c>
      <c r="K6656">
        <v>0</v>
      </c>
      <c r="L6656" t="s">
        <v>158</v>
      </c>
      <c r="N6656" t="s">
        <v>414</v>
      </c>
      <c r="O6656" t="s">
        <v>706</v>
      </c>
      <c r="P6656">
        <v>2.0996860764162408E-5</v>
      </c>
      <c r="Q6656" t="s">
        <v>158</v>
      </c>
      <c r="S6656" t="s">
        <v>557</v>
      </c>
      <c r="T6656" t="s">
        <v>706</v>
      </c>
      <c r="U6656">
        <v>1.5430105751576736E-7</v>
      </c>
      <c r="V6656" t="s">
        <v>158</v>
      </c>
    </row>
    <row r="6657" spans="9:22" x14ac:dyDescent="0.45">
      <c r="I6657" t="s">
        <v>282</v>
      </c>
      <c r="J6657" t="s">
        <v>707</v>
      </c>
      <c r="K6657">
        <v>0</v>
      </c>
      <c r="L6657" t="s">
        <v>158</v>
      </c>
      <c r="N6657" t="s">
        <v>414</v>
      </c>
      <c r="O6657" t="s">
        <v>707</v>
      </c>
      <c r="P6657">
        <v>3.7756831748122642E-5</v>
      </c>
      <c r="Q6657" t="s">
        <v>158</v>
      </c>
      <c r="S6657" t="s">
        <v>557</v>
      </c>
      <c r="T6657" t="s">
        <v>707</v>
      </c>
      <c r="U6657">
        <v>3.0234536230247633E-7</v>
      </c>
      <c r="V6657" t="s">
        <v>158</v>
      </c>
    </row>
    <row r="6658" spans="9:22" x14ac:dyDescent="0.45">
      <c r="I6658" t="s">
        <v>282</v>
      </c>
      <c r="J6658" t="s">
        <v>708</v>
      </c>
      <c r="K6658">
        <v>0</v>
      </c>
      <c r="L6658" t="s">
        <v>158</v>
      </c>
      <c r="N6658" t="s">
        <v>414</v>
      </c>
      <c r="O6658" t="s">
        <v>708</v>
      </c>
      <c r="P6658">
        <v>8.0168159843911797E-5</v>
      </c>
      <c r="Q6658" t="s">
        <v>158</v>
      </c>
      <c r="S6658" t="s">
        <v>557</v>
      </c>
      <c r="T6658" t="s">
        <v>708</v>
      </c>
      <c r="U6658">
        <v>3.1842648048456057E-6</v>
      </c>
      <c r="V6658" t="s">
        <v>158</v>
      </c>
    </row>
    <row r="6659" spans="9:22" x14ac:dyDescent="0.45">
      <c r="I6659" t="s">
        <v>282</v>
      </c>
      <c r="J6659" t="s">
        <v>709</v>
      </c>
      <c r="K6659">
        <v>0</v>
      </c>
      <c r="L6659" t="s">
        <v>158</v>
      </c>
      <c r="N6659" t="s">
        <v>414</v>
      </c>
      <c r="O6659" t="s">
        <v>709</v>
      </c>
      <c r="P6659">
        <v>8.9868825557756231E-5</v>
      </c>
      <c r="Q6659" t="s">
        <v>158</v>
      </c>
      <c r="S6659" t="s">
        <v>557</v>
      </c>
      <c r="T6659" t="s">
        <v>709</v>
      </c>
      <c r="U6659">
        <v>1.1312080587919932E-5</v>
      </c>
      <c r="V6659" t="s">
        <v>158</v>
      </c>
    </row>
    <row r="6660" spans="9:22" x14ac:dyDescent="0.45">
      <c r="I6660" t="s">
        <v>282</v>
      </c>
      <c r="J6660" t="s">
        <v>710</v>
      </c>
      <c r="K6660">
        <v>0</v>
      </c>
      <c r="L6660" t="s">
        <v>158</v>
      </c>
      <c r="N6660" t="s">
        <v>414</v>
      </c>
      <c r="O6660" t="s">
        <v>710</v>
      </c>
      <c r="P6660">
        <v>1.2649017631529823E-4</v>
      </c>
      <c r="Q6660" t="s">
        <v>158</v>
      </c>
      <c r="S6660" t="s">
        <v>557</v>
      </c>
      <c r="T6660" t="s">
        <v>710</v>
      </c>
      <c r="U6660">
        <v>2.3622906088614063E-5</v>
      </c>
      <c r="V6660" t="s">
        <v>158</v>
      </c>
    </row>
    <row r="6661" spans="9:22" x14ac:dyDescent="0.45">
      <c r="I6661" t="s">
        <v>282</v>
      </c>
      <c r="J6661" t="s">
        <v>711</v>
      </c>
      <c r="K6661">
        <v>0</v>
      </c>
      <c r="L6661" t="s">
        <v>158</v>
      </c>
      <c r="N6661" t="s">
        <v>414</v>
      </c>
      <c r="O6661" t="s">
        <v>711</v>
      </c>
      <c r="P6661">
        <v>1.0999254166654461E-4</v>
      </c>
      <c r="Q6661" t="s">
        <v>158</v>
      </c>
      <c r="S6661" t="s">
        <v>557</v>
      </c>
      <c r="T6661" t="s">
        <v>711</v>
      </c>
      <c r="U6661">
        <v>3.3305044902696599E-5</v>
      </c>
      <c r="V6661" t="s">
        <v>158</v>
      </c>
    </row>
    <row r="6662" spans="9:22" x14ac:dyDescent="0.45">
      <c r="I6662" t="s">
        <v>282</v>
      </c>
      <c r="J6662" t="s">
        <v>631</v>
      </c>
      <c r="K6662">
        <v>0</v>
      </c>
      <c r="L6662" t="s">
        <v>158</v>
      </c>
      <c r="N6662" t="s">
        <v>414</v>
      </c>
      <c r="O6662" t="s">
        <v>631</v>
      </c>
      <c r="P6662">
        <v>2.8036015924258022E-2</v>
      </c>
      <c r="Q6662" t="s">
        <v>158</v>
      </c>
      <c r="S6662" t="s">
        <v>557</v>
      </c>
      <c r="T6662" t="s">
        <v>631</v>
      </c>
      <c r="U6662">
        <v>2.1142069018512566E-2</v>
      </c>
      <c r="V6662" t="s">
        <v>158</v>
      </c>
    </row>
    <row r="6663" spans="9:22" x14ac:dyDescent="0.45">
      <c r="I6663" t="s">
        <v>282</v>
      </c>
      <c r="J6663" t="s">
        <v>632</v>
      </c>
      <c r="K6663">
        <v>0</v>
      </c>
      <c r="L6663" t="s">
        <v>158</v>
      </c>
      <c r="N6663" t="s">
        <v>414</v>
      </c>
      <c r="O6663" t="s">
        <v>632</v>
      </c>
      <c r="P6663">
        <v>4.6578951144288982E-3</v>
      </c>
      <c r="Q6663" t="s">
        <v>158</v>
      </c>
      <c r="S6663" t="s">
        <v>557</v>
      </c>
      <c r="T6663" t="s">
        <v>632</v>
      </c>
      <c r="U6663">
        <v>3.7043233985727892E-3</v>
      </c>
      <c r="V6663" t="s">
        <v>158</v>
      </c>
    </row>
    <row r="6664" spans="9:22" x14ac:dyDescent="0.45">
      <c r="I6664" t="s">
        <v>282</v>
      </c>
      <c r="J6664" t="s">
        <v>633</v>
      </c>
      <c r="K6664">
        <v>5.442917303403582E-4</v>
      </c>
      <c r="L6664" t="s">
        <v>158</v>
      </c>
      <c r="N6664" t="s">
        <v>414</v>
      </c>
      <c r="O6664" t="s">
        <v>633</v>
      </c>
      <c r="P6664">
        <v>4.6337141668595129E-3</v>
      </c>
      <c r="Q6664" t="s">
        <v>158</v>
      </c>
      <c r="S6664" t="s">
        <v>557</v>
      </c>
      <c r="T6664" t="s">
        <v>633</v>
      </c>
      <c r="U6664">
        <v>3.6788627333001738E-3</v>
      </c>
      <c r="V6664" t="s">
        <v>158</v>
      </c>
    </row>
    <row r="6665" spans="9:22" x14ac:dyDescent="0.45">
      <c r="I6665" t="s">
        <v>282</v>
      </c>
      <c r="J6665" t="s">
        <v>634</v>
      </c>
      <c r="K6665">
        <v>3.1873124103999682E-3</v>
      </c>
      <c r="L6665" t="s">
        <v>158</v>
      </c>
      <c r="N6665" t="s">
        <v>414</v>
      </c>
      <c r="O6665" t="s">
        <v>634</v>
      </c>
      <c r="P6665">
        <v>4.6706104103051947E-3</v>
      </c>
      <c r="Q6665" t="s">
        <v>158</v>
      </c>
      <c r="S6665" t="s">
        <v>557</v>
      </c>
      <c r="T6665" t="s">
        <v>634</v>
      </c>
      <c r="U6665">
        <v>3.7102525168506593E-3</v>
      </c>
      <c r="V6665" t="s">
        <v>158</v>
      </c>
    </row>
    <row r="6666" spans="9:22" x14ac:dyDescent="0.45">
      <c r="I6666" t="s">
        <v>282</v>
      </c>
      <c r="J6666" t="s">
        <v>635</v>
      </c>
      <c r="K6666">
        <v>3.7317134465712359E-2</v>
      </c>
      <c r="L6666" t="s">
        <v>158</v>
      </c>
      <c r="N6666" t="s">
        <v>414</v>
      </c>
      <c r="O6666" t="s">
        <v>635</v>
      </c>
      <c r="P6666">
        <v>3.0320428529781944E-2</v>
      </c>
      <c r="Q6666" t="s">
        <v>158</v>
      </c>
      <c r="S6666" t="s">
        <v>557</v>
      </c>
      <c r="T6666" t="s">
        <v>635</v>
      </c>
      <c r="U6666">
        <v>2.619826324676372E-2</v>
      </c>
      <c r="V6666" t="s">
        <v>158</v>
      </c>
    </row>
    <row r="6667" spans="9:22" x14ac:dyDescent="0.45">
      <c r="I6667" t="s">
        <v>282</v>
      </c>
      <c r="J6667" t="s">
        <v>636</v>
      </c>
      <c r="K6667">
        <v>2.6217294533230403E-3</v>
      </c>
      <c r="L6667" t="s">
        <v>158</v>
      </c>
      <c r="N6667" t="s">
        <v>414</v>
      </c>
      <c r="O6667" t="s">
        <v>636</v>
      </c>
      <c r="P6667">
        <v>4.7775852397284706E-3</v>
      </c>
      <c r="Q6667" t="s">
        <v>158</v>
      </c>
      <c r="S6667" t="s">
        <v>557</v>
      </c>
      <c r="T6667" t="s">
        <v>636</v>
      </c>
      <c r="U6667">
        <v>3.7380291845458369E-3</v>
      </c>
      <c r="V6667" t="s">
        <v>158</v>
      </c>
    </row>
    <row r="6668" spans="9:22" x14ac:dyDescent="0.45">
      <c r="I6668" t="s">
        <v>282</v>
      </c>
      <c r="J6668" t="s">
        <v>637</v>
      </c>
      <c r="K6668">
        <v>0</v>
      </c>
      <c r="L6668" t="s">
        <v>158</v>
      </c>
      <c r="N6668" t="s">
        <v>414</v>
      </c>
      <c r="O6668" t="s">
        <v>637</v>
      </c>
      <c r="P6668">
        <v>4.9348903895936836E-3</v>
      </c>
      <c r="Q6668" t="s">
        <v>158</v>
      </c>
      <c r="S6668" t="s">
        <v>557</v>
      </c>
      <c r="T6668" t="s">
        <v>637</v>
      </c>
      <c r="U6668">
        <v>3.7843134624394349E-3</v>
      </c>
      <c r="V6668" t="s">
        <v>158</v>
      </c>
    </row>
    <row r="6669" spans="9:22" x14ac:dyDescent="0.45">
      <c r="I6669" t="s">
        <v>282</v>
      </c>
      <c r="J6669" t="s">
        <v>638</v>
      </c>
      <c r="K6669">
        <v>0</v>
      </c>
      <c r="L6669" t="s">
        <v>158</v>
      </c>
      <c r="N6669" t="s">
        <v>414</v>
      </c>
      <c r="O6669" t="s">
        <v>638</v>
      </c>
      <c r="P6669">
        <v>5.0033327526730256E-3</v>
      </c>
      <c r="Q6669" t="s">
        <v>158</v>
      </c>
      <c r="S6669" t="s">
        <v>557</v>
      </c>
      <c r="T6669" t="s">
        <v>638</v>
      </c>
      <c r="U6669">
        <v>3.7371831118168733E-3</v>
      </c>
      <c r="V6669" t="s">
        <v>158</v>
      </c>
    </row>
    <row r="6670" spans="9:22" x14ac:dyDescent="0.45">
      <c r="I6670" t="s">
        <v>282</v>
      </c>
      <c r="J6670" t="s">
        <v>639</v>
      </c>
      <c r="K6670">
        <v>0</v>
      </c>
      <c r="L6670" t="s">
        <v>158</v>
      </c>
      <c r="N6670" t="s">
        <v>414</v>
      </c>
      <c r="O6670" t="s">
        <v>639</v>
      </c>
      <c r="P6670">
        <v>2.4924574714329385E-2</v>
      </c>
      <c r="Q6670" t="s">
        <v>158</v>
      </c>
      <c r="S6670" t="s">
        <v>557</v>
      </c>
      <c r="T6670" t="s">
        <v>639</v>
      </c>
      <c r="U6670">
        <v>1.7770821035672398E-2</v>
      </c>
      <c r="V6670" t="s">
        <v>158</v>
      </c>
    </row>
    <row r="6671" spans="9:22" x14ac:dyDescent="0.45">
      <c r="I6671" t="s">
        <v>283</v>
      </c>
      <c r="J6671" t="s">
        <v>157</v>
      </c>
      <c r="K6671">
        <v>3.1995760196097613E-3</v>
      </c>
      <c r="L6671" t="s">
        <v>158</v>
      </c>
      <c r="N6671" t="s">
        <v>415</v>
      </c>
      <c r="O6671" t="s">
        <v>157</v>
      </c>
      <c r="P6671">
        <v>9.4780079411008675E-2</v>
      </c>
      <c r="Q6671" t="s">
        <v>158</v>
      </c>
      <c r="S6671" t="s">
        <v>558</v>
      </c>
      <c r="T6671" t="s">
        <v>157</v>
      </c>
      <c r="U6671">
        <v>0.11869222377618693</v>
      </c>
      <c r="V6671" t="s">
        <v>158</v>
      </c>
    </row>
    <row r="6672" spans="9:22" x14ac:dyDescent="0.45">
      <c r="I6672" t="s">
        <v>283</v>
      </c>
      <c r="J6672" t="s">
        <v>159</v>
      </c>
      <c r="K6672">
        <v>1.2378209961833133E-2</v>
      </c>
      <c r="L6672" t="s">
        <v>158</v>
      </c>
      <c r="N6672" t="s">
        <v>415</v>
      </c>
      <c r="O6672" t="s">
        <v>159</v>
      </c>
      <c r="P6672">
        <v>1.6014263499628725E-2</v>
      </c>
      <c r="Q6672" t="s">
        <v>158</v>
      </c>
      <c r="S6672" t="s">
        <v>558</v>
      </c>
      <c r="T6672" t="s">
        <v>159</v>
      </c>
      <c r="U6672">
        <v>1.9641755412735714E-2</v>
      </c>
      <c r="V6672" t="s">
        <v>158</v>
      </c>
    </row>
    <row r="6673" spans="9:22" x14ac:dyDescent="0.45">
      <c r="I6673" t="s">
        <v>283</v>
      </c>
      <c r="J6673" t="s">
        <v>160</v>
      </c>
      <c r="K6673">
        <v>2.5444452733936241E-2</v>
      </c>
      <c r="L6673" t="s">
        <v>158</v>
      </c>
      <c r="N6673" t="s">
        <v>415</v>
      </c>
      <c r="O6673" t="s">
        <v>160</v>
      </c>
      <c r="P6673">
        <v>1.6740400240844361E-2</v>
      </c>
      <c r="Q6673" t="s">
        <v>158</v>
      </c>
      <c r="S6673" t="s">
        <v>558</v>
      </c>
      <c r="T6673" t="s">
        <v>160</v>
      </c>
      <c r="U6673">
        <v>1.9225089419198156E-2</v>
      </c>
      <c r="V6673" t="s">
        <v>158</v>
      </c>
    </row>
    <row r="6674" spans="9:22" x14ac:dyDescent="0.45">
      <c r="I6674" t="s">
        <v>283</v>
      </c>
      <c r="J6674" t="s">
        <v>161</v>
      </c>
      <c r="K6674">
        <v>3.8937989306348737E-2</v>
      </c>
      <c r="L6674" t="s">
        <v>158</v>
      </c>
      <c r="N6674" t="s">
        <v>415</v>
      </c>
      <c r="O6674" t="s">
        <v>161</v>
      </c>
      <c r="P6674">
        <v>1.8323296796499852E-2</v>
      </c>
      <c r="Q6674" t="s">
        <v>158</v>
      </c>
      <c r="S6674" t="s">
        <v>558</v>
      </c>
      <c r="T6674" t="s">
        <v>161</v>
      </c>
      <c r="U6674">
        <v>1.9126185970138307E-2</v>
      </c>
      <c r="V6674" t="s">
        <v>158</v>
      </c>
    </row>
    <row r="6675" spans="9:22" x14ac:dyDescent="0.45">
      <c r="I6675" t="s">
        <v>283</v>
      </c>
      <c r="J6675" t="s">
        <v>162</v>
      </c>
      <c r="K6675">
        <v>0.36087676463772261</v>
      </c>
      <c r="L6675" t="s">
        <v>158</v>
      </c>
      <c r="N6675" t="s">
        <v>415</v>
      </c>
      <c r="O6675" t="s">
        <v>162</v>
      </c>
      <c r="P6675">
        <v>0.16100773968904414</v>
      </c>
      <c r="Q6675" t="s">
        <v>158</v>
      </c>
      <c r="S6675" t="s">
        <v>558</v>
      </c>
      <c r="T6675" t="s">
        <v>162</v>
      </c>
      <c r="U6675">
        <v>0.14086801101256008</v>
      </c>
      <c r="V6675" t="s">
        <v>158</v>
      </c>
    </row>
    <row r="6676" spans="9:22" x14ac:dyDescent="0.45">
      <c r="I6676" t="s">
        <v>283</v>
      </c>
      <c r="J6676" t="s">
        <v>619</v>
      </c>
      <c r="K6676">
        <v>4.0081103009175306E-2</v>
      </c>
      <c r="L6676" t="s">
        <v>158</v>
      </c>
      <c r="N6676" t="s">
        <v>415</v>
      </c>
      <c r="O6676" t="s">
        <v>619</v>
      </c>
      <c r="P6676">
        <v>2.4649039493935852E-2</v>
      </c>
      <c r="Q6676" t="s">
        <v>158</v>
      </c>
      <c r="S6676" t="s">
        <v>558</v>
      </c>
      <c r="T6676" t="s">
        <v>619</v>
      </c>
      <c r="U6676">
        <v>2.2587704842534955E-2</v>
      </c>
      <c r="V6676" t="s">
        <v>158</v>
      </c>
    </row>
    <row r="6677" spans="9:22" x14ac:dyDescent="0.45">
      <c r="I6677" t="s">
        <v>283</v>
      </c>
      <c r="J6677" t="s">
        <v>620</v>
      </c>
      <c r="K6677">
        <v>2.6819638243406975E-2</v>
      </c>
      <c r="L6677" t="s">
        <v>158</v>
      </c>
      <c r="N6677" t="s">
        <v>415</v>
      </c>
      <c r="O6677" t="s">
        <v>620</v>
      </c>
      <c r="P6677">
        <v>2.3184319161656163E-2</v>
      </c>
      <c r="Q6677" t="s">
        <v>158</v>
      </c>
      <c r="S6677" t="s">
        <v>558</v>
      </c>
      <c r="T6677" t="s">
        <v>620</v>
      </c>
      <c r="U6677">
        <v>2.3170474336850502E-2</v>
      </c>
      <c r="V6677" t="s">
        <v>158</v>
      </c>
    </row>
    <row r="6678" spans="9:22" x14ac:dyDescent="0.45">
      <c r="I6678" t="s">
        <v>283</v>
      </c>
      <c r="J6678" t="s">
        <v>621</v>
      </c>
      <c r="K6678">
        <v>1.0721820880980327E-2</v>
      </c>
      <c r="L6678" t="s">
        <v>158</v>
      </c>
      <c r="N6678" t="s">
        <v>415</v>
      </c>
      <c r="O6678" t="s">
        <v>621</v>
      </c>
      <c r="P6678">
        <v>2.1241762307460992E-2</v>
      </c>
      <c r="Q6678" t="s">
        <v>158</v>
      </c>
      <c r="S6678" t="s">
        <v>558</v>
      </c>
      <c r="T6678" t="s">
        <v>621</v>
      </c>
      <c r="U6678">
        <v>2.3362008239832369E-2</v>
      </c>
      <c r="V6678" t="s">
        <v>158</v>
      </c>
    </row>
    <row r="6679" spans="9:22" x14ac:dyDescent="0.45">
      <c r="I6679" t="s">
        <v>283</v>
      </c>
      <c r="J6679" t="s">
        <v>622</v>
      </c>
      <c r="K6679">
        <v>1.2965127360242696E-3</v>
      </c>
      <c r="L6679" t="s">
        <v>158</v>
      </c>
      <c r="N6679" t="s">
        <v>415</v>
      </c>
      <c r="O6679" t="s">
        <v>622</v>
      </c>
      <c r="P6679">
        <v>9.0051118351866938E-2</v>
      </c>
      <c r="Q6679" t="s">
        <v>158</v>
      </c>
      <c r="S6679" t="s">
        <v>558</v>
      </c>
      <c r="T6679" t="s">
        <v>622</v>
      </c>
      <c r="U6679">
        <v>0.11109966806133696</v>
      </c>
      <c r="V6679" t="s">
        <v>158</v>
      </c>
    </row>
    <row r="6680" spans="9:22" x14ac:dyDescent="0.45">
      <c r="I6680" t="s">
        <v>283</v>
      </c>
      <c r="J6680" t="s">
        <v>163</v>
      </c>
      <c r="K6680">
        <v>1.2940666261256589E-3</v>
      </c>
      <c r="L6680" t="s">
        <v>158</v>
      </c>
      <c r="N6680" t="s">
        <v>415</v>
      </c>
      <c r="O6680" t="s">
        <v>163</v>
      </c>
      <c r="P6680">
        <v>5.0118231726069738E-2</v>
      </c>
      <c r="Q6680" t="s">
        <v>158</v>
      </c>
      <c r="S6680" t="s">
        <v>558</v>
      </c>
      <c r="T6680" t="s">
        <v>163</v>
      </c>
      <c r="U6680">
        <v>4.673562643648195E-2</v>
      </c>
      <c r="V6680" t="s">
        <v>158</v>
      </c>
    </row>
    <row r="6681" spans="9:22" x14ac:dyDescent="0.45">
      <c r="I6681" t="s">
        <v>283</v>
      </c>
      <c r="J6681" t="s">
        <v>164</v>
      </c>
      <c r="K6681">
        <v>8.6858627928764476E-3</v>
      </c>
      <c r="L6681" t="s">
        <v>158</v>
      </c>
      <c r="N6681" t="s">
        <v>415</v>
      </c>
      <c r="O6681" t="s">
        <v>164</v>
      </c>
      <c r="P6681">
        <v>9.8745788984531766E-3</v>
      </c>
      <c r="Q6681" t="s">
        <v>158</v>
      </c>
      <c r="S6681" t="s">
        <v>558</v>
      </c>
      <c r="T6681" t="s">
        <v>164</v>
      </c>
      <c r="U6681">
        <v>7.5126235357414074E-3</v>
      </c>
      <c r="V6681" t="s">
        <v>158</v>
      </c>
    </row>
    <row r="6682" spans="9:22" x14ac:dyDescent="0.45">
      <c r="I6682" t="s">
        <v>283</v>
      </c>
      <c r="J6682" t="s">
        <v>165</v>
      </c>
      <c r="K6682">
        <v>1.3927164437472208E-2</v>
      </c>
      <c r="L6682" t="s">
        <v>158</v>
      </c>
      <c r="N6682" t="s">
        <v>415</v>
      </c>
      <c r="O6682" t="s">
        <v>165</v>
      </c>
      <c r="P6682">
        <v>1.1738440000126336E-2</v>
      </c>
      <c r="Q6682" t="s">
        <v>158</v>
      </c>
      <c r="S6682" t="s">
        <v>558</v>
      </c>
      <c r="T6682" t="s">
        <v>165</v>
      </c>
      <c r="U6682">
        <v>7.1287499620785238E-3</v>
      </c>
      <c r="V6682" t="s">
        <v>158</v>
      </c>
    </row>
    <row r="6683" spans="9:22" x14ac:dyDescent="0.45">
      <c r="I6683" t="s">
        <v>283</v>
      </c>
      <c r="J6683" t="s">
        <v>166</v>
      </c>
      <c r="K6683">
        <v>1.7240813316877501E-2</v>
      </c>
      <c r="L6683" t="s">
        <v>158</v>
      </c>
      <c r="N6683" t="s">
        <v>415</v>
      </c>
      <c r="O6683" t="s">
        <v>166</v>
      </c>
      <c r="P6683">
        <v>1.4221788504091049E-2</v>
      </c>
      <c r="Q6683" t="s">
        <v>158</v>
      </c>
      <c r="S6683" t="s">
        <v>558</v>
      </c>
      <c r="T6683" t="s">
        <v>166</v>
      </c>
      <c r="U6683">
        <v>6.7083207486784129E-3</v>
      </c>
      <c r="V6683" t="s">
        <v>158</v>
      </c>
    </row>
    <row r="6684" spans="9:22" x14ac:dyDescent="0.45">
      <c r="I6684" t="s">
        <v>283</v>
      </c>
      <c r="J6684" t="s">
        <v>167</v>
      </c>
      <c r="K6684">
        <v>0.14218483742458321</v>
      </c>
      <c r="L6684" t="s">
        <v>158</v>
      </c>
      <c r="N6684" t="s">
        <v>415</v>
      </c>
      <c r="O6684" t="s">
        <v>167</v>
      </c>
      <c r="P6684">
        <v>9.9654035803367888E-2</v>
      </c>
      <c r="Q6684" t="s">
        <v>158</v>
      </c>
      <c r="S6684" t="s">
        <v>558</v>
      </c>
      <c r="T6684" t="s">
        <v>167</v>
      </c>
      <c r="U6684">
        <v>4.7098083395219724E-2</v>
      </c>
      <c r="V6684" t="s">
        <v>158</v>
      </c>
    </row>
    <row r="6685" spans="9:22" x14ac:dyDescent="0.45">
      <c r="I6685" t="s">
        <v>283</v>
      </c>
      <c r="J6685" t="s">
        <v>623</v>
      </c>
      <c r="K6685">
        <v>1.7239142513778415E-2</v>
      </c>
      <c r="L6685" t="s">
        <v>158</v>
      </c>
      <c r="N6685" t="s">
        <v>415</v>
      </c>
      <c r="O6685" t="s">
        <v>623</v>
      </c>
      <c r="P6685">
        <v>1.2629740366357259E-2</v>
      </c>
      <c r="Q6685" t="s">
        <v>158</v>
      </c>
      <c r="S6685" t="s">
        <v>558</v>
      </c>
      <c r="T6685" t="s">
        <v>623</v>
      </c>
      <c r="U6685">
        <v>9.8619624853147313E-3</v>
      </c>
      <c r="V6685" t="s">
        <v>158</v>
      </c>
    </row>
    <row r="6686" spans="9:22" x14ac:dyDescent="0.45">
      <c r="I6686" t="s">
        <v>283</v>
      </c>
      <c r="J6686" t="s">
        <v>624</v>
      </c>
      <c r="K6686">
        <v>1.3810839290454091E-2</v>
      </c>
      <c r="L6686" t="s">
        <v>158</v>
      </c>
      <c r="N6686" t="s">
        <v>415</v>
      </c>
      <c r="O6686" t="s">
        <v>624</v>
      </c>
      <c r="P6686">
        <v>1.1455281401096059E-2</v>
      </c>
      <c r="Q6686" t="s">
        <v>158</v>
      </c>
      <c r="S6686" t="s">
        <v>558</v>
      </c>
      <c r="T6686" t="s">
        <v>624</v>
      </c>
      <c r="U6686">
        <v>1.0426868778459839E-2</v>
      </c>
      <c r="V6686" t="s">
        <v>158</v>
      </c>
    </row>
    <row r="6687" spans="9:22" x14ac:dyDescent="0.45">
      <c r="I6687" t="s">
        <v>283</v>
      </c>
      <c r="J6687" t="s">
        <v>625</v>
      </c>
      <c r="K6687">
        <v>8.443804591737809E-3</v>
      </c>
      <c r="L6687" t="s">
        <v>158</v>
      </c>
      <c r="N6687" t="s">
        <v>415</v>
      </c>
      <c r="O6687" t="s">
        <v>625</v>
      </c>
      <c r="P6687">
        <v>8.6460901991677573E-3</v>
      </c>
      <c r="Q6687" t="s">
        <v>158</v>
      </c>
      <c r="S6687" t="s">
        <v>558</v>
      </c>
      <c r="T6687" t="s">
        <v>625</v>
      </c>
      <c r="U6687">
        <v>1.0694171844460833E-2</v>
      </c>
      <c r="V6687" t="s">
        <v>158</v>
      </c>
    </row>
    <row r="6688" spans="9:22" x14ac:dyDescent="0.45">
      <c r="I6688" t="s">
        <v>283</v>
      </c>
      <c r="J6688" t="s">
        <v>626</v>
      </c>
      <c r="K6688">
        <v>9.4488104291013417E-4</v>
      </c>
      <c r="L6688" t="s">
        <v>158</v>
      </c>
      <c r="N6688" t="s">
        <v>415</v>
      </c>
      <c r="O6688" t="s">
        <v>626</v>
      </c>
      <c r="P6688">
        <v>2.8215706735925102E-2</v>
      </c>
      <c r="Q6688" t="s">
        <v>158</v>
      </c>
      <c r="S6688" t="s">
        <v>558</v>
      </c>
      <c r="T6688" t="s">
        <v>626</v>
      </c>
      <c r="U6688">
        <v>5.0382021939235397E-2</v>
      </c>
      <c r="V6688" t="s">
        <v>158</v>
      </c>
    </row>
    <row r="6689" spans="9:22" x14ac:dyDescent="0.45">
      <c r="I6689" t="s">
        <v>283</v>
      </c>
      <c r="J6689" t="s">
        <v>168</v>
      </c>
      <c r="K6689">
        <v>0</v>
      </c>
      <c r="L6689" t="s">
        <v>158</v>
      </c>
      <c r="N6689" t="s">
        <v>415</v>
      </c>
      <c r="O6689" t="s">
        <v>168</v>
      </c>
      <c r="P6689">
        <v>3.4266851595892843E-2</v>
      </c>
      <c r="Q6689" t="s">
        <v>158</v>
      </c>
      <c r="S6689" t="s">
        <v>558</v>
      </c>
      <c r="T6689" t="s">
        <v>168</v>
      </c>
      <c r="U6689">
        <v>5.6628672421085505E-2</v>
      </c>
      <c r="V6689" t="s">
        <v>158</v>
      </c>
    </row>
    <row r="6690" spans="9:22" x14ac:dyDescent="0.45">
      <c r="I6690" t="s">
        <v>283</v>
      </c>
      <c r="J6690" t="s">
        <v>169</v>
      </c>
      <c r="K6690">
        <v>3.0725983041089817E-3</v>
      </c>
      <c r="L6690" t="s">
        <v>158</v>
      </c>
      <c r="N6690" t="s">
        <v>415</v>
      </c>
      <c r="O6690" t="s">
        <v>169</v>
      </c>
      <c r="P6690">
        <v>7.3542511864270162E-3</v>
      </c>
      <c r="Q6690" t="s">
        <v>158</v>
      </c>
      <c r="S6690" t="s">
        <v>558</v>
      </c>
      <c r="T6690" t="s">
        <v>169</v>
      </c>
      <c r="U6690">
        <v>8.8715674628042935E-3</v>
      </c>
      <c r="V6690" t="s">
        <v>158</v>
      </c>
    </row>
    <row r="6691" spans="9:22" x14ac:dyDescent="0.45">
      <c r="I6691" t="s">
        <v>283</v>
      </c>
      <c r="J6691" t="s">
        <v>170</v>
      </c>
      <c r="K6691">
        <v>1.1893579839104175E-2</v>
      </c>
      <c r="L6691" t="s">
        <v>158</v>
      </c>
      <c r="N6691" t="s">
        <v>415</v>
      </c>
      <c r="O6691" t="s">
        <v>170</v>
      </c>
      <c r="P6691">
        <v>7.3403224029157735E-3</v>
      </c>
      <c r="Q6691" t="s">
        <v>158</v>
      </c>
      <c r="S6691" t="s">
        <v>558</v>
      </c>
      <c r="T6691" t="s">
        <v>170</v>
      </c>
      <c r="U6691">
        <v>8.2612421707276527E-3</v>
      </c>
      <c r="V6691" t="s">
        <v>158</v>
      </c>
    </row>
    <row r="6692" spans="9:22" x14ac:dyDescent="0.45">
      <c r="I6692" t="s">
        <v>283</v>
      </c>
      <c r="J6692" t="s">
        <v>171</v>
      </c>
      <c r="K6692">
        <v>1.8467068509058476E-2</v>
      </c>
      <c r="L6692" t="s">
        <v>158</v>
      </c>
      <c r="N6692" t="s">
        <v>415</v>
      </c>
      <c r="O6692" t="s">
        <v>171</v>
      </c>
      <c r="P6692">
        <v>7.7319939396616839E-3</v>
      </c>
      <c r="Q6692" t="s">
        <v>158</v>
      </c>
      <c r="S6692" t="s">
        <v>558</v>
      </c>
      <c r="T6692" t="s">
        <v>171</v>
      </c>
      <c r="U6692">
        <v>8.0250427924312417E-3</v>
      </c>
      <c r="V6692" t="s">
        <v>158</v>
      </c>
    </row>
    <row r="6693" spans="9:22" x14ac:dyDescent="0.45">
      <c r="I6693" t="s">
        <v>283</v>
      </c>
      <c r="J6693" t="s">
        <v>172</v>
      </c>
      <c r="K6693">
        <v>0.16067674622757711</v>
      </c>
      <c r="L6693" t="s">
        <v>158</v>
      </c>
      <c r="N6693" t="s">
        <v>415</v>
      </c>
      <c r="O6693" t="s">
        <v>172</v>
      </c>
      <c r="P6693">
        <v>5.8095785744591628E-2</v>
      </c>
      <c r="Q6693" t="s">
        <v>158</v>
      </c>
      <c r="S6693" t="s">
        <v>558</v>
      </c>
      <c r="T6693" t="s">
        <v>172</v>
      </c>
      <c r="U6693">
        <v>5.6574619380766918E-2</v>
      </c>
      <c r="V6693" t="s">
        <v>158</v>
      </c>
    </row>
    <row r="6694" spans="9:22" x14ac:dyDescent="0.45">
      <c r="I6694" t="s">
        <v>283</v>
      </c>
      <c r="J6694" t="s">
        <v>627</v>
      </c>
      <c r="K6694">
        <v>1.5012508169959107E-2</v>
      </c>
      <c r="L6694" t="s">
        <v>158</v>
      </c>
      <c r="N6694" t="s">
        <v>415</v>
      </c>
      <c r="O6694" t="s">
        <v>627</v>
      </c>
      <c r="P6694">
        <v>8.3330613512631931E-3</v>
      </c>
      <c r="Q6694" t="s">
        <v>158</v>
      </c>
      <c r="S6694" t="s">
        <v>558</v>
      </c>
      <c r="T6694" t="s">
        <v>627</v>
      </c>
      <c r="U6694">
        <v>9.572373635081205E-3</v>
      </c>
      <c r="V6694" t="s">
        <v>158</v>
      </c>
    </row>
    <row r="6695" spans="9:22" x14ac:dyDescent="0.45">
      <c r="I6695" t="s">
        <v>283</v>
      </c>
      <c r="J6695" t="s">
        <v>628</v>
      </c>
      <c r="K6695">
        <v>6.5520325200283487E-3</v>
      </c>
      <c r="L6695" t="s">
        <v>158</v>
      </c>
      <c r="N6695" t="s">
        <v>415</v>
      </c>
      <c r="O6695" t="s">
        <v>628</v>
      </c>
      <c r="P6695">
        <v>8.4829247058516195E-3</v>
      </c>
      <c r="Q6695" t="s">
        <v>158</v>
      </c>
      <c r="S6695" t="s">
        <v>558</v>
      </c>
      <c r="T6695" t="s">
        <v>628</v>
      </c>
      <c r="U6695">
        <v>1.0028828307565832E-2</v>
      </c>
      <c r="V6695" t="s">
        <v>158</v>
      </c>
    </row>
    <row r="6696" spans="9:22" x14ac:dyDescent="0.45">
      <c r="I6696" t="s">
        <v>283</v>
      </c>
      <c r="J6696" t="s">
        <v>629</v>
      </c>
      <c r="K6696">
        <v>8.6302745865776773E-4</v>
      </c>
      <c r="L6696" t="s">
        <v>158</v>
      </c>
      <c r="N6696" t="s">
        <v>415</v>
      </c>
      <c r="O6696" t="s">
        <v>629</v>
      </c>
      <c r="P6696">
        <v>8.2245863371974304E-3</v>
      </c>
      <c r="Q6696" t="s">
        <v>158</v>
      </c>
      <c r="S6696" t="s">
        <v>558</v>
      </c>
      <c r="T6696" t="s">
        <v>629</v>
      </c>
      <c r="U6696">
        <v>1.0408060414750245E-2</v>
      </c>
      <c r="V6696" t="s">
        <v>158</v>
      </c>
    </row>
    <row r="6697" spans="9:22" x14ac:dyDescent="0.45">
      <c r="I6697" t="s">
        <v>283</v>
      </c>
      <c r="J6697" t="s">
        <v>630</v>
      </c>
      <c r="K6697">
        <v>0</v>
      </c>
      <c r="L6697" t="s">
        <v>158</v>
      </c>
      <c r="N6697" t="s">
        <v>415</v>
      </c>
      <c r="O6697" t="s">
        <v>630</v>
      </c>
      <c r="P6697">
        <v>3.2487413733209125E-2</v>
      </c>
      <c r="Q6697" t="s">
        <v>158</v>
      </c>
      <c r="S6697" t="s">
        <v>558</v>
      </c>
      <c r="T6697" t="s">
        <v>630</v>
      </c>
      <c r="U6697">
        <v>5.1277337451459293E-2</v>
      </c>
      <c r="V6697" t="s">
        <v>158</v>
      </c>
    </row>
    <row r="6698" spans="9:22" x14ac:dyDescent="0.45">
      <c r="I6698" t="s">
        <v>283</v>
      </c>
      <c r="J6698" t="s">
        <v>688</v>
      </c>
      <c r="K6698">
        <v>0</v>
      </c>
      <c r="L6698" t="s">
        <v>158</v>
      </c>
      <c r="N6698" t="s">
        <v>415</v>
      </c>
      <c r="O6698" t="s">
        <v>688</v>
      </c>
      <c r="P6698">
        <v>1.9260174227253188E-5</v>
      </c>
      <c r="Q6698" t="s">
        <v>158</v>
      </c>
      <c r="S6698" t="s">
        <v>558</v>
      </c>
      <c r="T6698" t="s">
        <v>688</v>
      </c>
      <c r="U6698">
        <v>0</v>
      </c>
      <c r="V6698" t="s">
        <v>158</v>
      </c>
    </row>
    <row r="6699" spans="9:22" x14ac:dyDescent="0.45">
      <c r="I6699" t="s">
        <v>283</v>
      </c>
      <c r="J6699" t="s">
        <v>689</v>
      </c>
      <c r="K6699">
        <v>0</v>
      </c>
      <c r="L6699" t="s">
        <v>158</v>
      </c>
      <c r="N6699" t="s">
        <v>415</v>
      </c>
      <c r="O6699" t="s">
        <v>689</v>
      </c>
      <c r="P6699">
        <v>1.621981690096955E-5</v>
      </c>
      <c r="Q6699" t="s">
        <v>158</v>
      </c>
      <c r="S6699" t="s">
        <v>558</v>
      </c>
      <c r="T6699" t="s">
        <v>689</v>
      </c>
      <c r="U6699">
        <v>0</v>
      </c>
      <c r="V6699" t="s">
        <v>158</v>
      </c>
    </row>
    <row r="6700" spans="9:22" x14ac:dyDescent="0.45">
      <c r="I6700" t="s">
        <v>283</v>
      </c>
      <c r="J6700" t="s">
        <v>690</v>
      </c>
      <c r="K6700">
        <v>0</v>
      </c>
      <c r="L6700" t="s">
        <v>158</v>
      </c>
      <c r="N6700" t="s">
        <v>415</v>
      </c>
      <c r="O6700" t="s">
        <v>690</v>
      </c>
      <c r="P6700">
        <v>2.0615172708280591E-5</v>
      </c>
      <c r="Q6700" t="s">
        <v>158</v>
      </c>
      <c r="S6700" t="s">
        <v>558</v>
      </c>
      <c r="T6700" t="s">
        <v>690</v>
      </c>
      <c r="U6700">
        <v>0</v>
      </c>
      <c r="V6700" t="s">
        <v>158</v>
      </c>
    </row>
    <row r="6701" spans="9:22" x14ac:dyDescent="0.45">
      <c r="I6701" t="s">
        <v>283</v>
      </c>
      <c r="J6701" t="s">
        <v>691</v>
      </c>
      <c r="K6701">
        <v>0</v>
      </c>
      <c r="L6701" t="s">
        <v>158</v>
      </c>
      <c r="N6701" t="s">
        <v>415</v>
      </c>
      <c r="O6701" t="s">
        <v>691</v>
      </c>
      <c r="P6701">
        <v>2.2235267577751568E-5</v>
      </c>
      <c r="Q6701" t="s">
        <v>158</v>
      </c>
      <c r="S6701" t="s">
        <v>558</v>
      </c>
      <c r="T6701" t="s">
        <v>691</v>
      </c>
      <c r="U6701">
        <v>0</v>
      </c>
      <c r="V6701" t="s">
        <v>158</v>
      </c>
    </row>
    <row r="6702" spans="9:22" x14ac:dyDescent="0.45">
      <c r="I6702" t="s">
        <v>283</v>
      </c>
      <c r="J6702" t="s">
        <v>692</v>
      </c>
      <c r="K6702">
        <v>0</v>
      </c>
      <c r="L6702" t="s">
        <v>158</v>
      </c>
      <c r="N6702" t="s">
        <v>415</v>
      </c>
      <c r="O6702" t="s">
        <v>692</v>
      </c>
      <c r="P6702">
        <v>2.0237350746394334E-5</v>
      </c>
      <c r="Q6702" t="s">
        <v>158</v>
      </c>
      <c r="S6702" t="s">
        <v>558</v>
      </c>
      <c r="T6702" t="s">
        <v>692</v>
      </c>
      <c r="U6702">
        <v>1.2146262184081538E-6</v>
      </c>
      <c r="V6702" t="s">
        <v>158</v>
      </c>
    </row>
    <row r="6703" spans="9:22" x14ac:dyDescent="0.45">
      <c r="I6703" t="s">
        <v>283</v>
      </c>
      <c r="J6703" t="s">
        <v>693</v>
      </c>
      <c r="K6703">
        <v>0</v>
      </c>
      <c r="L6703" t="s">
        <v>158</v>
      </c>
      <c r="N6703" t="s">
        <v>415</v>
      </c>
      <c r="O6703" t="s">
        <v>693</v>
      </c>
      <c r="P6703">
        <v>1.6676416293236466E-5</v>
      </c>
      <c r="Q6703" t="s">
        <v>158</v>
      </c>
      <c r="S6703" t="s">
        <v>558</v>
      </c>
      <c r="T6703" t="s">
        <v>693</v>
      </c>
      <c r="U6703">
        <v>1.6741072465612271E-6</v>
      </c>
      <c r="V6703" t="s">
        <v>158</v>
      </c>
    </row>
    <row r="6704" spans="9:22" x14ac:dyDescent="0.45">
      <c r="I6704" t="s">
        <v>283</v>
      </c>
      <c r="J6704" t="s">
        <v>694</v>
      </c>
      <c r="K6704">
        <v>0</v>
      </c>
      <c r="L6704" t="s">
        <v>158</v>
      </c>
      <c r="N6704" t="s">
        <v>415</v>
      </c>
      <c r="O6704" t="s">
        <v>694</v>
      </c>
      <c r="P6704">
        <v>1.0446281727446057E-5</v>
      </c>
      <c r="Q6704" t="s">
        <v>158</v>
      </c>
      <c r="S6704" t="s">
        <v>558</v>
      </c>
      <c r="T6704" t="s">
        <v>694</v>
      </c>
      <c r="U6704">
        <v>2.1072820730049812E-6</v>
      </c>
      <c r="V6704" t="s">
        <v>158</v>
      </c>
    </row>
    <row r="6705" spans="9:22" x14ac:dyDescent="0.45">
      <c r="I6705" t="s">
        <v>283</v>
      </c>
      <c r="J6705" t="s">
        <v>695</v>
      </c>
      <c r="K6705">
        <v>9.5238648588569555E-5</v>
      </c>
      <c r="L6705" t="s">
        <v>158</v>
      </c>
      <c r="N6705" t="s">
        <v>415</v>
      </c>
      <c r="O6705" t="s">
        <v>695</v>
      </c>
      <c r="P6705">
        <v>7.8986517234991859E-6</v>
      </c>
      <c r="Q6705" t="s">
        <v>158</v>
      </c>
      <c r="S6705" t="s">
        <v>558</v>
      </c>
      <c r="T6705" t="s">
        <v>695</v>
      </c>
      <c r="U6705">
        <v>1.3846790685250585E-6</v>
      </c>
      <c r="V6705" t="s">
        <v>158</v>
      </c>
    </row>
    <row r="6706" spans="9:22" x14ac:dyDescent="0.45">
      <c r="I6706" t="s">
        <v>283</v>
      </c>
      <c r="J6706" t="s">
        <v>696</v>
      </c>
      <c r="K6706">
        <v>1.8371563604839772E-4</v>
      </c>
      <c r="L6706" t="s">
        <v>158</v>
      </c>
      <c r="N6706" t="s">
        <v>415</v>
      </c>
      <c r="O6706" t="s">
        <v>696</v>
      </c>
      <c r="P6706">
        <v>3.8497108891971577E-6</v>
      </c>
      <c r="Q6706" t="s">
        <v>158</v>
      </c>
      <c r="S6706" t="s">
        <v>558</v>
      </c>
      <c r="T6706" t="s">
        <v>696</v>
      </c>
      <c r="U6706">
        <v>2.7414242717185776E-6</v>
      </c>
      <c r="V6706" t="s">
        <v>158</v>
      </c>
    </row>
    <row r="6707" spans="9:22" x14ac:dyDescent="0.45">
      <c r="I6707" t="s">
        <v>283</v>
      </c>
      <c r="J6707" t="s">
        <v>697</v>
      </c>
      <c r="K6707">
        <v>2.3639888381568841E-4</v>
      </c>
      <c r="L6707" t="s">
        <v>158</v>
      </c>
      <c r="N6707" t="s">
        <v>415</v>
      </c>
      <c r="O6707" t="s">
        <v>697</v>
      </c>
      <c r="P6707">
        <v>1.013587204545674E-6</v>
      </c>
      <c r="Q6707" t="s">
        <v>158</v>
      </c>
      <c r="S6707" t="s">
        <v>558</v>
      </c>
      <c r="T6707" t="s">
        <v>697</v>
      </c>
      <c r="U6707">
        <v>4.5616022606342301E-6</v>
      </c>
      <c r="V6707" t="s">
        <v>158</v>
      </c>
    </row>
    <row r="6708" spans="9:22" x14ac:dyDescent="0.45">
      <c r="I6708" t="s">
        <v>283</v>
      </c>
      <c r="J6708" t="s">
        <v>698</v>
      </c>
      <c r="K6708">
        <v>2.7313437526096913E-4</v>
      </c>
      <c r="L6708" t="s">
        <v>158</v>
      </c>
      <c r="N6708" t="s">
        <v>415</v>
      </c>
      <c r="O6708" t="s">
        <v>698</v>
      </c>
      <c r="P6708">
        <v>9.134953942618508E-8</v>
      </c>
      <c r="Q6708" t="s">
        <v>158</v>
      </c>
      <c r="S6708" t="s">
        <v>558</v>
      </c>
      <c r="T6708" t="s">
        <v>698</v>
      </c>
      <c r="U6708">
        <v>7.7527448307496603E-6</v>
      </c>
      <c r="V6708" t="s">
        <v>158</v>
      </c>
    </row>
    <row r="6709" spans="9:22" x14ac:dyDescent="0.45">
      <c r="I6709" t="s">
        <v>283</v>
      </c>
      <c r="J6709" t="s">
        <v>699</v>
      </c>
      <c r="K6709">
        <v>2.369939887119842E-4</v>
      </c>
      <c r="L6709" t="s">
        <v>158</v>
      </c>
      <c r="N6709" t="s">
        <v>415</v>
      </c>
      <c r="O6709" t="s">
        <v>699</v>
      </c>
      <c r="P6709">
        <v>8.5274049471965202E-8</v>
      </c>
      <c r="Q6709" t="s">
        <v>158</v>
      </c>
      <c r="S6709" t="s">
        <v>558</v>
      </c>
      <c r="T6709" t="s">
        <v>699</v>
      </c>
      <c r="U6709">
        <v>8.7612847372888157E-6</v>
      </c>
      <c r="V6709" t="s">
        <v>158</v>
      </c>
    </row>
    <row r="6710" spans="9:22" x14ac:dyDescent="0.45">
      <c r="I6710" t="s">
        <v>283</v>
      </c>
      <c r="J6710" t="s">
        <v>700</v>
      </c>
      <c r="K6710">
        <v>2.1697248988950676E-4</v>
      </c>
      <c r="L6710" t="s">
        <v>158</v>
      </c>
      <c r="N6710" t="s">
        <v>415</v>
      </c>
      <c r="O6710" t="s">
        <v>700</v>
      </c>
      <c r="P6710">
        <v>3.3856772346036798E-8</v>
      </c>
      <c r="Q6710" t="s">
        <v>158</v>
      </c>
      <c r="S6710" t="s">
        <v>558</v>
      </c>
      <c r="T6710" t="s">
        <v>700</v>
      </c>
      <c r="U6710">
        <v>0</v>
      </c>
      <c r="V6710" t="s">
        <v>158</v>
      </c>
    </row>
    <row r="6711" spans="9:22" x14ac:dyDescent="0.45">
      <c r="I6711" t="s">
        <v>283</v>
      </c>
      <c r="J6711" t="s">
        <v>701</v>
      </c>
      <c r="K6711">
        <v>2.4079552747402697E-4</v>
      </c>
      <c r="L6711" t="s">
        <v>158</v>
      </c>
      <c r="N6711" t="s">
        <v>415</v>
      </c>
      <c r="O6711" t="s">
        <v>701</v>
      </c>
      <c r="P6711">
        <v>2.3740108606089163E-7</v>
      </c>
      <c r="Q6711" t="s">
        <v>158</v>
      </c>
      <c r="S6711" t="s">
        <v>558</v>
      </c>
      <c r="T6711" t="s">
        <v>701</v>
      </c>
      <c r="U6711">
        <v>0</v>
      </c>
      <c r="V6711" t="s">
        <v>158</v>
      </c>
    </row>
    <row r="6712" spans="9:22" x14ac:dyDescent="0.45">
      <c r="I6712" t="s">
        <v>283</v>
      </c>
      <c r="J6712" t="s">
        <v>702</v>
      </c>
      <c r="K6712">
        <v>2.5385446814844072E-4</v>
      </c>
      <c r="L6712" t="s">
        <v>158</v>
      </c>
      <c r="N6712" t="s">
        <v>415</v>
      </c>
      <c r="O6712" t="s">
        <v>702</v>
      </c>
      <c r="P6712">
        <v>4.0825283864759679E-6</v>
      </c>
      <c r="Q6712" t="s">
        <v>158</v>
      </c>
      <c r="S6712" t="s">
        <v>558</v>
      </c>
      <c r="T6712" t="s">
        <v>702</v>
      </c>
      <c r="U6712">
        <v>0</v>
      </c>
      <c r="V6712" t="s">
        <v>158</v>
      </c>
    </row>
    <row r="6713" spans="9:22" x14ac:dyDescent="0.45">
      <c r="I6713" t="s">
        <v>283</v>
      </c>
      <c r="J6713" t="s">
        <v>703</v>
      </c>
      <c r="K6713">
        <v>2.1563104235283192E-4</v>
      </c>
      <c r="L6713" t="s">
        <v>158</v>
      </c>
      <c r="N6713" t="s">
        <v>415</v>
      </c>
      <c r="O6713" t="s">
        <v>703</v>
      </c>
      <c r="P6713">
        <v>1.8131982312229706E-5</v>
      </c>
      <c r="Q6713" t="s">
        <v>158</v>
      </c>
      <c r="S6713" t="s">
        <v>558</v>
      </c>
      <c r="T6713" t="s">
        <v>703</v>
      </c>
      <c r="U6713">
        <v>0</v>
      </c>
      <c r="V6713" t="s">
        <v>158</v>
      </c>
    </row>
    <row r="6714" spans="9:22" x14ac:dyDescent="0.45">
      <c r="I6714" t="s">
        <v>283</v>
      </c>
      <c r="J6714" t="s">
        <v>704</v>
      </c>
      <c r="K6714">
        <v>1.2871771686475604E-4</v>
      </c>
      <c r="L6714" t="s">
        <v>158</v>
      </c>
      <c r="N6714" t="s">
        <v>415</v>
      </c>
      <c r="O6714" t="s">
        <v>704</v>
      </c>
      <c r="P6714">
        <v>2.3510206109312265E-5</v>
      </c>
      <c r="Q6714" t="s">
        <v>158</v>
      </c>
      <c r="S6714" t="s">
        <v>558</v>
      </c>
      <c r="T6714" t="s">
        <v>704</v>
      </c>
      <c r="U6714">
        <v>0</v>
      </c>
      <c r="V6714" t="s">
        <v>158</v>
      </c>
    </row>
    <row r="6715" spans="9:22" x14ac:dyDescent="0.45">
      <c r="I6715" t="s">
        <v>283</v>
      </c>
      <c r="J6715" t="s">
        <v>705</v>
      </c>
      <c r="K6715">
        <v>0</v>
      </c>
      <c r="L6715" t="s">
        <v>158</v>
      </c>
      <c r="N6715" t="s">
        <v>415</v>
      </c>
      <c r="O6715" t="s">
        <v>705</v>
      </c>
      <c r="P6715">
        <v>2.1518030012125539E-5</v>
      </c>
      <c r="Q6715" t="s">
        <v>158</v>
      </c>
      <c r="S6715" t="s">
        <v>558</v>
      </c>
      <c r="T6715" t="s">
        <v>705</v>
      </c>
      <c r="U6715">
        <v>0</v>
      </c>
      <c r="V6715" t="s">
        <v>158</v>
      </c>
    </row>
    <row r="6716" spans="9:22" x14ac:dyDescent="0.45">
      <c r="I6716" t="s">
        <v>283</v>
      </c>
      <c r="J6716" t="s">
        <v>706</v>
      </c>
      <c r="K6716">
        <v>0</v>
      </c>
      <c r="L6716" t="s">
        <v>158</v>
      </c>
      <c r="N6716" t="s">
        <v>415</v>
      </c>
      <c r="O6716" t="s">
        <v>706</v>
      </c>
      <c r="P6716">
        <v>3.204312284259696E-5</v>
      </c>
      <c r="Q6716" t="s">
        <v>158</v>
      </c>
      <c r="S6716" t="s">
        <v>558</v>
      </c>
      <c r="T6716" t="s">
        <v>706</v>
      </c>
      <c r="U6716">
        <v>0</v>
      </c>
      <c r="V6716" t="s">
        <v>158</v>
      </c>
    </row>
    <row r="6717" spans="9:22" x14ac:dyDescent="0.45">
      <c r="I6717" t="s">
        <v>283</v>
      </c>
      <c r="J6717" t="s">
        <v>707</v>
      </c>
      <c r="K6717">
        <v>0</v>
      </c>
      <c r="L6717" t="s">
        <v>158</v>
      </c>
      <c r="N6717" t="s">
        <v>415</v>
      </c>
      <c r="O6717" t="s">
        <v>707</v>
      </c>
      <c r="P6717">
        <v>4.5644644661751931E-5</v>
      </c>
      <c r="Q6717" t="s">
        <v>158</v>
      </c>
      <c r="S6717" t="s">
        <v>558</v>
      </c>
      <c r="T6717" t="s">
        <v>707</v>
      </c>
      <c r="U6717">
        <v>0</v>
      </c>
      <c r="V6717" t="s">
        <v>158</v>
      </c>
    </row>
    <row r="6718" spans="9:22" x14ac:dyDescent="0.45">
      <c r="I6718" t="s">
        <v>283</v>
      </c>
      <c r="J6718" t="s">
        <v>708</v>
      </c>
      <c r="K6718">
        <v>0</v>
      </c>
      <c r="L6718" t="s">
        <v>158</v>
      </c>
      <c r="N6718" t="s">
        <v>415</v>
      </c>
      <c r="O6718" t="s">
        <v>708</v>
      </c>
      <c r="P6718">
        <v>7.5402549612953016E-5</v>
      </c>
      <c r="Q6718" t="s">
        <v>158</v>
      </c>
      <c r="S6718" t="s">
        <v>558</v>
      </c>
      <c r="T6718" t="s">
        <v>708</v>
      </c>
      <c r="U6718">
        <v>5.1718327027458032E-7</v>
      </c>
      <c r="V6718" t="s">
        <v>158</v>
      </c>
    </row>
    <row r="6719" spans="9:22" x14ac:dyDescent="0.45">
      <c r="I6719" t="s">
        <v>283</v>
      </c>
      <c r="J6719" t="s">
        <v>709</v>
      </c>
      <c r="K6719">
        <v>0</v>
      </c>
      <c r="L6719" t="s">
        <v>158</v>
      </c>
      <c r="N6719" t="s">
        <v>415</v>
      </c>
      <c r="O6719" t="s">
        <v>709</v>
      </c>
      <c r="P6719">
        <v>7.759655072549561E-5</v>
      </c>
      <c r="Q6719" t="s">
        <v>158</v>
      </c>
      <c r="S6719" t="s">
        <v>558</v>
      </c>
      <c r="T6719" t="s">
        <v>709</v>
      </c>
      <c r="U6719">
        <v>7.0361764217057152E-6</v>
      </c>
      <c r="V6719" t="s">
        <v>158</v>
      </c>
    </row>
    <row r="6720" spans="9:22" x14ac:dyDescent="0.45">
      <c r="I6720" t="s">
        <v>283</v>
      </c>
      <c r="J6720" t="s">
        <v>710</v>
      </c>
      <c r="K6720">
        <v>0</v>
      </c>
      <c r="L6720" t="s">
        <v>158</v>
      </c>
      <c r="N6720" t="s">
        <v>415</v>
      </c>
      <c r="O6720" t="s">
        <v>710</v>
      </c>
      <c r="P6720">
        <v>1.0234311790847482E-4</v>
      </c>
      <c r="Q6720" t="s">
        <v>158</v>
      </c>
      <c r="S6720" t="s">
        <v>558</v>
      </c>
      <c r="T6720" t="s">
        <v>710</v>
      </c>
      <c r="U6720">
        <v>1.304957436728579E-5</v>
      </c>
      <c r="V6720" t="s">
        <v>158</v>
      </c>
    </row>
    <row r="6721" spans="9:22" x14ac:dyDescent="0.45">
      <c r="I6721" t="s">
        <v>283</v>
      </c>
      <c r="J6721" t="s">
        <v>711</v>
      </c>
      <c r="K6721">
        <v>0</v>
      </c>
      <c r="L6721" t="s">
        <v>158</v>
      </c>
      <c r="N6721" t="s">
        <v>415</v>
      </c>
      <c r="O6721" t="s">
        <v>711</v>
      </c>
      <c r="P6721">
        <v>7.9972186872581888E-5</v>
      </c>
      <c r="Q6721" t="s">
        <v>158</v>
      </c>
      <c r="S6721" t="s">
        <v>558</v>
      </c>
      <c r="T6721" t="s">
        <v>711</v>
      </c>
      <c r="U6721">
        <v>1.8409484659973924E-5</v>
      </c>
      <c r="V6721" t="s">
        <v>158</v>
      </c>
    </row>
    <row r="6722" spans="9:22" x14ac:dyDescent="0.45">
      <c r="I6722" t="s">
        <v>283</v>
      </c>
      <c r="J6722" t="s">
        <v>631</v>
      </c>
      <c r="K6722">
        <v>0</v>
      </c>
      <c r="L6722" t="s">
        <v>158</v>
      </c>
      <c r="N6722" t="s">
        <v>415</v>
      </c>
      <c r="O6722" t="s">
        <v>631</v>
      </c>
      <c r="P6722">
        <v>2.6941772510064421E-2</v>
      </c>
      <c r="Q6722" t="s">
        <v>158</v>
      </c>
      <c r="S6722" t="s">
        <v>558</v>
      </c>
      <c r="T6722" t="s">
        <v>631</v>
      </c>
      <c r="U6722">
        <v>2.117090444313794E-2</v>
      </c>
      <c r="V6722" t="s">
        <v>158</v>
      </c>
    </row>
    <row r="6723" spans="9:22" x14ac:dyDescent="0.45">
      <c r="I6723" t="s">
        <v>283</v>
      </c>
      <c r="J6723" t="s">
        <v>632</v>
      </c>
      <c r="K6723">
        <v>0</v>
      </c>
      <c r="L6723" t="s">
        <v>158</v>
      </c>
      <c r="N6723" t="s">
        <v>415</v>
      </c>
      <c r="O6723" t="s">
        <v>632</v>
      </c>
      <c r="P6723">
        <v>4.6377698140937697E-3</v>
      </c>
      <c r="Q6723" t="s">
        <v>158</v>
      </c>
      <c r="S6723" t="s">
        <v>558</v>
      </c>
      <c r="T6723" t="s">
        <v>632</v>
      </c>
      <c r="U6723">
        <v>3.8275275913430252E-3</v>
      </c>
      <c r="V6723" t="s">
        <v>158</v>
      </c>
    </row>
    <row r="6724" spans="9:22" x14ac:dyDescent="0.45">
      <c r="I6724" t="s">
        <v>283</v>
      </c>
      <c r="J6724" t="s">
        <v>633</v>
      </c>
      <c r="K6724">
        <v>2.8016754597179626E-4</v>
      </c>
      <c r="L6724" t="s">
        <v>158</v>
      </c>
      <c r="N6724" t="s">
        <v>415</v>
      </c>
      <c r="O6724" t="s">
        <v>633</v>
      </c>
      <c r="P6724">
        <v>4.5867762922748292E-3</v>
      </c>
      <c r="Q6724" t="s">
        <v>158</v>
      </c>
      <c r="S6724" t="s">
        <v>558</v>
      </c>
      <c r="T6724" t="s">
        <v>633</v>
      </c>
      <c r="U6724">
        <v>3.8075812006426288E-3</v>
      </c>
      <c r="V6724" t="s">
        <v>158</v>
      </c>
    </row>
    <row r="6725" spans="9:22" x14ac:dyDescent="0.45">
      <c r="I6725" t="s">
        <v>283</v>
      </c>
      <c r="J6725" t="s">
        <v>634</v>
      </c>
      <c r="K6725">
        <v>2.5832552321723413E-3</v>
      </c>
      <c r="L6725" t="s">
        <v>158</v>
      </c>
      <c r="N6725" t="s">
        <v>415</v>
      </c>
      <c r="O6725" t="s">
        <v>634</v>
      </c>
      <c r="P6725">
        <v>4.4728599604579285E-3</v>
      </c>
      <c r="Q6725" t="s">
        <v>158</v>
      </c>
      <c r="S6725" t="s">
        <v>558</v>
      </c>
      <c r="T6725" t="s">
        <v>634</v>
      </c>
      <c r="U6725">
        <v>3.7711655219478898E-3</v>
      </c>
      <c r="V6725" t="s">
        <v>158</v>
      </c>
    </row>
    <row r="6726" spans="9:22" x14ac:dyDescent="0.45">
      <c r="I6726" t="s">
        <v>283</v>
      </c>
      <c r="J6726" t="s">
        <v>635</v>
      </c>
      <c r="K6726">
        <v>3.2840453481287946E-2</v>
      </c>
      <c r="L6726" t="s">
        <v>158</v>
      </c>
      <c r="N6726" t="s">
        <v>415</v>
      </c>
      <c r="O6726" t="s">
        <v>635</v>
      </c>
      <c r="P6726">
        <v>3.4566606222740416E-2</v>
      </c>
      <c r="Q6726" t="s">
        <v>158</v>
      </c>
      <c r="S6726" t="s">
        <v>558</v>
      </c>
      <c r="T6726" t="s">
        <v>635</v>
      </c>
      <c r="U6726">
        <v>2.5926008079357077E-2</v>
      </c>
      <c r="V6726" t="s">
        <v>158</v>
      </c>
    </row>
    <row r="6727" spans="9:22" x14ac:dyDescent="0.45">
      <c r="I6727" t="s">
        <v>283</v>
      </c>
      <c r="J6727" t="s">
        <v>636</v>
      </c>
      <c r="K6727">
        <v>2.149630369066007E-3</v>
      </c>
      <c r="L6727" t="s">
        <v>158</v>
      </c>
      <c r="N6727" t="s">
        <v>415</v>
      </c>
      <c r="O6727" t="s">
        <v>636</v>
      </c>
      <c r="P6727">
        <v>5.0230370634325658E-3</v>
      </c>
      <c r="Q6727" t="s">
        <v>158</v>
      </c>
      <c r="S6727" t="s">
        <v>558</v>
      </c>
      <c r="T6727" t="s">
        <v>636</v>
      </c>
      <c r="U6727">
        <v>3.7001969464565245E-3</v>
      </c>
      <c r="V6727" t="s">
        <v>158</v>
      </c>
    </row>
    <row r="6728" spans="9:22" x14ac:dyDescent="0.45">
      <c r="I6728" t="s">
        <v>283</v>
      </c>
      <c r="J6728" t="s">
        <v>637</v>
      </c>
      <c r="K6728">
        <v>0</v>
      </c>
      <c r="L6728" t="s">
        <v>158</v>
      </c>
      <c r="N6728" t="s">
        <v>415</v>
      </c>
      <c r="O6728" t="s">
        <v>637</v>
      </c>
      <c r="P6728">
        <v>4.9641484367272063E-3</v>
      </c>
      <c r="Q6728" t="s">
        <v>158</v>
      </c>
      <c r="S6728" t="s">
        <v>558</v>
      </c>
      <c r="T6728" t="s">
        <v>637</v>
      </c>
      <c r="U6728">
        <v>3.6491770654202733E-3</v>
      </c>
      <c r="V6728" t="s">
        <v>158</v>
      </c>
    </row>
    <row r="6729" spans="9:22" x14ac:dyDescent="0.45">
      <c r="I6729" t="s">
        <v>283</v>
      </c>
      <c r="J6729" t="s">
        <v>638</v>
      </c>
      <c r="K6729">
        <v>0</v>
      </c>
      <c r="L6729" t="s">
        <v>158</v>
      </c>
      <c r="N6729" t="s">
        <v>415</v>
      </c>
      <c r="O6729" t="s">
        <v>638</v>
      </c>
      <c r="P6729">
        <v>4.9987113093698417E-3</v>
      </c>
      <c r="Q6729" t="s">
        <v>158</v>
      </c>
      <c r="S6729" t="s">
        <v>558</v>
      </c>
      <c r="T6729" t="s">
        <v>638</v>
      </c>
      <c r="U6729">
        <v>3.5110926602999206E-3</v>
      </c>
      <c r="V6729" t="s">
        <v>158</v>
      </c>
    </row>
    <row r="6730" spans="9:22" x14ac:dyDescent="0.45">
      <c r="I6730" t="s">
        <v>283</v>
      </c>
      <c r="J6730" t="s">
        <v>639</v>
      </c>
      <c r="K6730">
        <v>0</v>
      </c>
      <c r="L6730" t="s">
        <v>158</v>
      </c>
      <c r="N6730" t="s">
        <v>415</v>
      </c>
      <c r="O6730" t="s">
        <v>639</v>
      </c>
      <c r="P6730">
        <v>2.432606957633884E-2</v>
      </c>
      <c r="Q6730" t="s">
        <v>158</v>
      </c>
      <c r="S6730" t="s">
        <v>558</v>
      </c>
      <c r="T6730" t="s">
        <v>639</v>
      </c>
      <c r="U6730">
        <v>1.6597842088251609E-2</v>
      </c>
      <c r="V6730" t="s">
        <v>158</v>
      </c>
    </row>
    <row r="6731" spans="9:22" x14ac:dyDescent="0.45">
      <c r="I6731" t="s">
        <v>284</v>
      </c>
      <c r="J6731" t="s">
        <v>157</v>
      </c>
      <c r="K6731">
        <v>3.328590015269221E-3</v>
      </c>
      <c r="L6731" t="s">
        <v>158</v>
      </c>
      <c r="N6731" t="s">
        <v>416</v>
      </c>
      <c r="O6731" t="s">
        <v>157</v>
      </c>
      <c r="P6731">
        <v>8.1952498978282898E-2</v>
      </c>
      <c r="Q6731" t="s">
        <v>158</v>
      </c>
      <c r="S6731" t="s">
        <v>559</v>
      </c>
      <c r="T6731" t="s">
        <v>157</v>
      </c>
      <c r="U6731">
        <v>0.11331173611420416</v>
      </c>
      <c r="V6731" t="s">
        <v>158</v>
      </c>
    </row>
    <row r="6732" spans="9:22" x14ac:dyDescent="0.45">
      <c r="I6732" t="s">
        <v>284</v>
      </c>
      <c r="J6732" t="s">
        <v>159</v>
      </c>
      <c r="K6732">
        <v>1.2545882322191278E-2</v>
      </c>
      <c r="L6732" t="s">
        <v>158</v>
      </c>
      <c r="N6732" t="s">
        <v>416</v>
      </c>
      <c r="O6732" t="s">
        <v>159</v>
      </c>
      <c r="P6732">
        <v>1.4367943497938285E-2</v>
      </c>
      <c r="Q6732" t="s">
        <v>158</v>
      </c>
      <c r="S6732" t="s">
        <v>559</v>
      </c>
      <c r="T6732" t="s">
        <v>159</v>
      </c>
      <c r="U6732">
        <v>1.8588435169147009E-2</v>
      </c>
      <c r="V6732" t="s">
        <v>158</v>
      </c>
    </row>
    <row r="6733" spans="9:22" x14ac:dyDescent="0.45">
      <c r="I6733" t="s">
        <v>284</v>
      </c>
      <c r="J6733" t="s">
        <v>160</v>
      </c>
      <c r="K6733">
        <v>2.5224126881226373E-2</v>
      </c>
      <c r="L6733" t="s">
        <v>158</v>
      </c>
      <c r="N6733" t="s">
        <v>416</v>
      </c>
      <c r="O6733" t="s">
        <v>160</v>
      </c>
      <c r="P6733">
        <v>1.5307763105690052E-2</v>
      </c>
      <c r="Q6733" t="s">
        <v>158</v>
      </c>
      <c r="S6733" t="s">
        <v>559</v>
      </c>
      <c r="T6733" t="s">
        <v>160</v>
      </c>
      <c r="U6733">
        <v>1.8258866597339267E-2</v>
      </c>
      <c r="V6733" t="s">
        <v>158</v>
      </c>
    </row>
    <row r="6734" spans="9:22" x14ac:dyDescent="0.45">
      <c r="I6734" t="s">
        <v>284</v>
      </c>
      <c r="J6734" t="s">
        <v>161</v>
      </c>
      <c r="K6734">
        <v>3.9412214856829039E-2</v>
      </c>
      <c r="L6734" t="s">
        <v>158</v>
      </c>
      <c r="N6734" t="s">
        <v>416</v>
      </c>
      <c r="O6734" t="s">
        <v>161</v>
      </c>
      <c r="P6734">
        <v>1.7824068991784379E-2</v>
      </c>
      <c r="Q6734" t="s">
        <v>158</v>
      </c>
      <c r="S6734" t="s">
        <v>559</v>
      </c>
      <c r="T6734" t="s">
        <v>161</v>
      </c>
      <c r="U6734">
        <v>1.8158875237147768E-2</v>
      </c>
      <c r="V6734" t="s">
        <v>158</v>
      </c>
    </row>
    <row r="6735" spans="9:22" x14ac:dyDescent="0.45">
      <c r="I6735" t="s">
        <v>284</v>
      </c>
      <c r="J6735" t="s">
        <v>162</v>
      </c>
      <c r="K6735">
        <v>0.36067579589805238</v>
      </c>
      <c r="L6735" t="s">
        <v>158</v>
      </c>
      <c r="N6735" t="s">
        <v>416</v>
      </c>
      <c r="O6735" t="s">
        <v>162</v>
      </c>
      <c r="P6735">
        <v>0.18534629823350818</v>
      </c>
      <c r="Q6735" t="s">
        <v>158</v>
      </c>
      <c r="S6735" t="s">
        <v>559</v>
      </c>
      <c r="T6735" t="s">
        <v>162</v>
      </c>
      <c r="U6735">
        <v>0.14654523322131191</v>
      </c>
      <c r="V6735" t="s">
        <v>158</v>
      </c>
    </row>
    <row r="6736" spans="9:22" x14ac:dyDescent="0.45">
      <c r="I6736" t="s">
        <v>284</v>
      </c>
      <c r="J6736" t="s">
        <v>619</v>
      </c>
      <c r="K6736">
        <v>3.9508266871092684E-2</v>
      </c>
      <c r="L6736" t="s">
        <v>158</v>
      </c>
      <c r="N6736" t="s">
        <v>416</v>
      </c>
      <c r="O6736" t="s">
        <v>619</v>
      </c>
      <c r="P6736">
        <v>2.4757997976807763E-2</v>
      </c>
      <c r="Q6736" t="s">
        <v>158</v>
      </c>
      <c r="S6736" t="s">
        <v>559</v>
      </c>
      <c r="T6736" t="s">
        <v>619</v>
      </c>
      <c r="U6736">
        <v>2.5639881228756205E-2</v>
      </c>
      <c r="V6736" t="s">
        <v>158</v>
      </c>
    </row>
    <row r="6737" spans="9:22" x14ac:dyDescent="0.45">
      <c r="I6737" t="s">
        <v>284</v>
      </c>
      <c r="J6737" t="s">
        <v>620</v>
      </c>
      <c r="K6737">
        <v>2.6055201903922076E-2</v>
      </c>
      <c r="L6737" t="s">
        <v>158</v>
      </c>
      <c r="N6737" t="s">
        <v>416</v>
      </c>
      <c r="O6737" t="s">
        <v>620</v>
      </c>
      <c r="P6737">
        <v>2.1936582048664485E-2</v>
      </c>
      <c r="Q6737" t="s">
        <v>158</v>
      </c>
      <c r="S6737" t="s">
        <v>559</v>
      </c>
      <c r="T6737" t="s">
        <v>620</v>
      </c>
      <c r="U6737">
        <v>2.6032651847847848E-2</v>
      </c>
      <c r="V6737" t="s">
        <v>158</v>
      </c>
    </row>
    <row r="6738" spans="9:22" x14ac:dyDescent="0.45">
      <c r="I6738" t="s">
        <v>284</v>
      </c>
      <c r="J6738" t="s">
        <v>621</v>
      </c>
      <c r="K6738">
        <v>1.0640858803908134E-2</v>
      </c>
      <c r="L6738" t="s">
        <v>158</v>
      </c>
      <c r="N6738" t="s">
        <v>416</v>
      </c>
      <c r="O6738" t="s">
        <v>621</v>
      </c>
      <c r="P6738">
        <v>1.8874466784545081E-2</v>
      </c>
      <c r="Q6738" t="s">
        <v>158</v>
      </c>
      <c r="S6738" t="s">
        <v>559</v>
      </c>
      <c r="T6738" t="s">
        <v>621</v>
      </c>
      <c r="U6738">
        <v>2.5547453585038214E-2</v>
      </c>
      <c r="V6738" t="s">
        <v>158</v>
      </c>
    </row>
    <row r="6739" spans="9:22" x14ac:dyDescent="0.45">
      <c r="I6739" t="s">
        <v>284</v>
      </c>
      <c r="J6739" t="s">
        <v>622</v>
      </c>
      <c r="K6739">
        <v>1.6009587741075779E-3</v>
      </c>
      <c r="L6739" t="s">
        <v>158</v>
      </c>
      <c r="N6739" t="s">
        <v>416</v>
      </c>
      <c r="O6739" t="s">
        <v>622</v>
      </c>
      <c r="P6739">
        <v>7.724983265123489E-2</v>
      </c>
      <c r="Q6739" t="s">
        <v>158</v>
      </c>
      <c r="S6739" t="s">
        <v>559</v>
      </c>
      <c r="T6739" t="s">
        <v>622</v>
      </c>
      <c r="U6739">
        <v>0.11204366730413041</v>
      </c>
      <c r="V6739" t="s">
        <v>158</v>
      </c>
    </row>
    <row r="6740" spans="9:22" x14ac:dyDescent="0.45">
      <c r="I6740" t="s">
        <v>284</v>
      </c>
      <c r="J6740" t="s">
        <v>163</v>
      </c>
      <c r="K6740">
        <v>1.539934936250144E-3</v>
      </c>
      <c r="L6740" t="s">
        <v>158</v>
      </c>
      <c r="N6740" t="s">
        <v>416</v>
      </c>
      <c r="O6740" t="s">
        <v>163</v>
      </c>
      <c r="P6740">
        <v>4.2201528307375828E-2</v>
      </c>
      <c r="Q6740" t="s">
        <v>158</v>
      </c>
      <c r="S6740" t="s">
        <v>559</v>
      </c>
      <c r="T6740" t="s">
        <v>163</v>
      </c>
      <c r="U6740">
        <v>3.6741778852879353E-2</v>
      </c>
      <c r="V6740" t="s">
        <v>158</v>
      </c>
    </row>
    <row r="6741" spans="9:22" x14ac:dyDescent="0.45">
      <c r="I6741" t="s">
        <v>284</v>
      </c>
      <c r="J6741" t="s">
        <v>164</v>
      </c>
      <c r="K6741">
        <v>8.7970936728552496E-3</v>
      </c>
      <c r="L6741" t="s">
        <v>158</v>
      </c>
      <c r="N6741" t="s">
        <v>416</v>
      </c>
      <c r="O6741" t="s">
        <v>164</v>
      </c>
      <c r="P6741">
        <v>8.3827021827049247E-3</v>
      </c>
      <c r="Q6741" t="s">
        <v>158</v>
      </c>
      <c r="S6741" t="s">
        <v>559</v>
      </c>
      <c r="T6741" t="s">
        <v>164</v>
      </c>
      <c r="U6741">
        <v>5.8326225823652402E-3</v>
      </c>
      <c r="V6741" t="s">
        <v>158</v>
      </c>
    </row>
    <row r="6742" spans="9:22" x14ac:dyDescent="0.45">
      <c r="I6742" t="s">
        <v>284</v>
      </c>
      <c r="J6742" t="s">
        <v>165</v>
      </c>
      <c r="K6742">
        <v>1.4031898369945428E-2</v>
      </c>
      <c r="L6742" t="s">
        <v>158</v>
      </c>
      <c r="N6742" t="s">
        <v>416</v>
      </c>
      <c r="O6742" t="s">
        <v>165</v>
      </c>
      <c r="P6742">
        <v>1.1788572666533301E-2</v>
      </c>
      <c r="Q6742" t="s">
        <v>158</v>
      </c>
      <c r="S6742" t="s">
        <v>559</v>
      </c>
      <c r="T6742" t="s">
        <v>165</v>
      </c>
      <c r="U6742">
        <v>5.4513832188400925E-3</v>
      </c>
      <c r="V6742" t="s">
        <v>158</v>
      </c>
    </row>
    <row r="6743" spans="9:22" x14ac:dyDescent="0.45">
      <c r="I6743" t="s">
        <v>284</v>
      </c>
      <c r="J6743" t="s">
        <v>166</v>
      </c>
      <c r="K6743">
        <v>1.7360579524754952E-2</v>
      </c>
      <c r="L6743" t="s">
        <v>158</v>
      </c>
      <c r="N6743" t="s">
        <v>416</v>
      </c>
      <c r="O6743" t="s">
        <v>166</v>
      </c>
      <c r="P6743">
        <v>1.5944816008149277E-2</v>
      </c>
      <c r="Q6743" t="s">
        <v>158</v>
      </c>
      <c r="S6743" t="s">
        <v>559</v>
      </c>
      <c r="T6743" t="s">
        <v>166</v>
      </c>
      <c r="U6743">
        <v>5.0090354418130421E-3</v>
      </c>
      <c r="V6743" t="s">
        <v>158</v>
      </c>
    </row>
    <row r="6744" spans="9:22" x14ac:dyDescent="0.45">
      <c r="I6744" t="s">
        <v>284</v>
      </c>
      <c r="J6744" t="s">
        <v>167</v>
      </c>
      <c r="K6744">
        <v>0.14329248770158834</v>
      </c>
      <c r="L6744" t="s">
        <v>158</v>
      </c>
      <c r="N6744" t="s">
        <v>416</v>
      </c>
      <c r="O6744" t="s">
        <v>167</v>
      </c>
      <c r="P6744">
        <v>0.12953236124163478</v>
      </c>
      <c r="Q6744" t="s">
        <v>158</v>
      </c>
      <c r="S6744" t="s">
        <v>559</v>
      </c>
      <c r="T6744" t="s">
        <v>167</v>
      </c>
      <c r="U6744">
        <v>5.087960899001398E-2</v>
      </c>
      <c r="V6744" t="s">
        <v>158</v>
      </c>
    </row>
    <row r="6745" spans="9:22" x14ac:dyDescent="0.45">
      <c r="I6745" t="s">
        <v>284</v>
      </c>
      <c r="J6745" t="s">
        <v>623</v>
      </c>
      <c r="K6745">
        <v>1.7211002349345687E-2</v>
      </c>
      <c r="L6745" t="s">
        <v>158</v>
      </c>
      <c r="N6745" t="s">
        <v>416</v>
      </c>
      <c r="O6745" t="s">
        <v>623</v>
      </c>
      <c r="P6745">
        <v>1.4125473856148554E-2</v>
      </c>
      <c r="Q6745" t="s">
        <v>158</v>
      </c>
      <c r="S6745" t="s">
        <v>559</v>
      </c>
      <c r="T6745" t="s">
        <v>623</v>
      </c>
      <c r="U6745">
        <v>1.3153747138012624E-2</v>
      </c>
      <c r="V6745" t="s">
        <v>158</v>
      </c>
    </row>
    <row r="6746" spans="9:22" x14ac:dyDescent="0.45">
      <c r="I6746" t="s">
        <v>284</v>
      </c>
      <c r="J6746" t="s">
        <v>624</v>
      </c>
      <c r="K6746">
        <v>1.3750537418535356E-2</v>
      </c>
      <c r="L6746" t="s">
        <v>158</v>
      </c>
      <c r="N6746" t="s">
        <v>416</v>
      </c>
      <c r="O6746" t="s">
        <v>624</v>
      </c>
      <c r="P6746">
        <v>1.1186395082752917E-2</v>
      </c>
      <c r="Q6746" t="s">
        <v>158</v>
      </c>
      <c r="S6746" t="s">
        <v>559</v>
      </c>
      <c r="T6746" t="s">
        <v>624</v>
      </c>
      <c r="U6746">
        <v>1.3396193439541119E-2</v>
      </c>
      <c r="V6746" t="s">
        <v>158</v>
      </c>
    </row>
    <row r="6747" spans="9:22" x14ac:dyDescent="0.45">
      <c r="I6747" t="s">
        <v>284</v>
      </c>
      <c r="J6747" t="s">
        <v>625</v>
      </c>
      <c r="K6747">
        <v>8.3590141606651094E-3</v>
      </c>
      <c r="L6747" t="s">
        <v>158</v>
      </c>
      <c r="N6747" t="s">
        <v>416</v>
      </c>
      <c r="O6747" t="s">
        <v>625</v>
      </c>
      <c r="P6747">
        <v>7.5034128387258233E-3</v>
      </c>
      <c r="Q6747" t="s">
        <v>158</v>
      </c>
      <c r="S6747" t="s">
        <v>559</v>
      </c>
      <c r="T6747" t="s">
        <v>625</v>
      </c>
      <c r="U6747">
        <v>1.3104701606164625E-2</v>
      </c>
      <c r="V6747" t="s">
        <v>158</v>
      </c>
    </row>
    <row r="6748" spans="9:22" x14ac:dyDescent="0.45">
      <c r="I6748" t="s">
        <v>284</v>
      </c>
      <c r="J6748" t="s">
        <v>626</v>
      </c>
      <c r="K6748">
        <v>1.2883480468906371E-3</v>
      </c>
      <c r="L6748" t="s">
        <v>158</v>
      </c>
      <c r="N6748" t="s">
        <v>416</v>
      </c>
      <c r="O6748" t="s">
        <v>626</v>
      </c>
      <c r="P6748">
        <v>2.3797140405523845E-2</v>
      </c>
      <c r="Q6748" t="s">
        <v>158</v>
      </c>
      <c r="S6748" t="s">
        <v>559</v>
      </c>
      <c r="T6748" t="s">
        <v>626</v>
      </c>
      <c r="U6748">
        <v>5.3389520388022228E-2</v>
      </c>
      <c r="V6748" t="s">
        <v>158</v>
      </c>
    </row>
    <row r="6749" spans="9:22" x14ac:dyDescent="0.45">
      <c r="I6749" t="s">
        <v>284</v>
      </c>
      <c r="J6749" t="s">
        <v>168</v>
      </c>
      <c r="K6749">
        <v>0</v>
      </c>
      <c r="L6749" t="s">
        <v>158</v>
      </c>
      <c r="N6749" t="s">
        <v>416</v>
      </c>
      <c r="O6749" t="s">
        <v>168</v>
      </c>
      <c r="P6749">
        <v>2.6360928311734921E-2</v>
      </c>
      <c r="Q6749" t="s">
        <v>158</v>
      </c>
      <c r="S6749" t="s">
        <v>559</v>
      </c>
      <c r="T6749" t="s">
        <v>168</v>
      </c>
      <c r="U6749">
        <v>5.1763195066816058E-2</v>
      </c>
      <c r="V6749" t="s">
        <v>158</v>
      </c>
    </row>
    <row r="6750" spans="9:22" x14ac:dyDescent="0.45">
      <c r="I6750" t="s">
        <v>284</v>
      </c>
      <c r="J6750" t="s">
        <v>169</v>
      </c>
      <c r="K6750">
        <v>3.1468198034521888E-3</v>
      </c>
      <c r="L6750" t="s">
        <v>158</v>
      </c>
      <c r="N6750" t="s">
        <v>416</v>
      </c>
      <c r="O6750" t="s">
        <v>169</v>
      </c>
      <c r="P6750">
        <v>5.7269655526038877E-3</v>
      </c>
      <c r="Q6750" t="s">
        <v>158</v>
      </c>
      <c r="S6750" t="s">
        <v>559</v>
      </c>
      <c r="T6750" t="s">
        <v>169</v>
      </c>
      <c r="U6750">
        <v>8.1076949104814267E-3</v>
      </c>
      <c r="V6750" t="s">
        <v>158</v>
      </c>
    </row>
    <row r="6751" spans="9:22" x14ac:dyDescent="0.45">
      <c r="I6751" t="s">
        <v>284</v>
      </c>
      <c r="J6751" t="s">
        <v>170</v>
      </c>
      <c r="K6751">
        <v>1.1920186415566228E-2</v>
      </c>
      <c r="L6751" t="s">
        <v>158</v>
      </c>
      <c r="N6751" t="s">
        <v>416</v>
      </c>
      <c r="O6751" t="s">
        <v>170</v>
      </c>
      <c r="P6751">
        <v>5.8108859902627928E-3</v>
      </c>
      <c r="Q6751" t="s">
        <v>158</v>
      </c>
      <c r="S6751" t="s">
        <v>559</v>
      </c>
      <c r="T6751" t="s">
        <v>170</v>
      </c>
      <c r="U6751">
        <v>7.6667654743830475E-3</v>
      </c>
      <c r="V6751" t="s">
        <v>158</v>
      </c>
    </row>
    <row r="6752" spans="9:22" x14ac:dyDescent="0.45">
      <c r="I6752" t="s">
        <v>284</v>
      </c>
      <c r="J6752" t="s">
        <v>171</v>
      </c>
      <c r="K6752">
        <v>1.8222561630449424E-2</v>
      </c>
      <c r="L6752" t="s">
        <v>158</v>
      </c>
      <c r="N6752" t="s">
        <v>416</v>
      </c>
      <c r="O6752" t="s">
        <v>171</v>
      </c>
      <c r="P6752">
        <v>6.5566986834977936E-3</v>
      </c>
      <c r="Q6752" t="s">
        <v>158</v>
      </c>
      <c r="S6752" t="s">
        <v>559</v>
      </c>
      <c r="T6752" t="s">
        <v>171</v>
      </c>
      <c r="U6752">
        <v>7.5431312771754465E-3</v>
      </c>
      <c r="V6752" t="s">
        <v>158</v>
      </c>
    </row>
    <row r="6753" spans="9:22" x14ac:dyDescent="0.45">
      <c r="I6753" t="s">
        <v>284</v>
      </c>
      <c r="J6753" t="s">
        <v>172</v>
      </c>
      <c r="K6753">
        <v>0.15968081813734472</v>
      </c>
      <c r="L6753" t="s">
        <v>158</v>
      </c>
      <c r="N6753" t="s">
        <v>416</v>
      </c>
      <c r="O6753" t="s">
        <v>172</v>
      </c>
      <c r="P6753">
        <v>6.2368827728793493E-2</v>
      </c>
      <c r="Q6753" t="s">
        <v>158</v>
      </c>
      <c r="S6753" t="s">
        <v>559</v>
      </c>
      <c r="T6753" t="s">
        <v>172</v>
      </c>
      <c r="U6753">
        <v>5.9512572605601971E-2</v>
      </c>
      <c r="V6753" t="s">
        <v>158</v>
      </c>
    </row>
    <row r="6754" spans="9:22" x14ac:dyDescent="0.45">
      <c r="I6754" t="s">
        <v>284</v>
      </c>
      <c r="J6754" t="s">
        <v>627</v>
      </c>
      <c r="K6754">
        <v>1.4863763466529605E-2</v>
      </c>
      <c r="L6754" t="s">
        <v>158</v>
      </c>
      <c r="N6754" t="s">
        <v>416</v>
      </c>
      <c r="O6754" t="s">
        <v>627</v>
      </c>
      <c r="P6754">
        <v>7.6032188672883385E-3</v>
      </c>
      <c r="Q6754" t="s">
        <v>158</v>
      </c>
      <c r="S6754" t="s">
        <v>559</v>
      </c>
      <c r="T6754" t="s">
        <v>627</v>
      </c>
      <c r="U6754">
        <v>1.154780591942081E-2</v>
      </c>
      <c r="V6754" t="s">
        <v>158</v>
      </c>
    </row>
    <row r="6755" spans="9:22" x14ac:dyDescent="0.45">
      <c r="I6755" t="s">
        <v>284</v>
      </c>
      <c r="J6755" t="s">
        <v>628</v>
      </c>
      <c r="K6755">
        <v>6.2417997779971E-3</v>
      </c>
      <c r="L6755" t="s">
        <v>158</v>
      </c>
      <c r="N6755" t="s">
        <v>416</v>
      </c>
      <c r="O6755" t="s">
        <v>628</v>
      </c>
      <c r="P6755">
        <v>6.9727493231264981E-3</v>
      </c>
      <c r="Q6755" t="s">
        <v>158</v>
      </c>
      <c r="S6755" t="s">
        <v>559</v>
      </c>
      <c r="T6755" t="s">
        <v>628</v>
      </c>
      <c r="U6755">
        <v>1.1906209168279726E-2</v>
      </c>
      <c r="V6755" t="s">
        <v>158</v>
      </c>
    </row>
    <row r="6756" spans="9:22" x14ac:dyDescent="0.45">
      <c r="I6756" t="s">
        <v>284</v>
      </c>
      <c r="J6756" t="s">
        <v>629</v>
      </c>
      <c r="K6756">
        <v>8.3024619422750862E-4</v>
      </c>
      <c r="L6756" t="s">
        <v>158</v>
      </c>
      <c r="N6756" t="s">
        <v>416</v>
      </c>
      <c r="O6756" t="s">
        <v>629</v>
      </c>
      <c r="P6756">
        <v>6.322464044124898E-3</v>
      </c>
      <c r="Q6756" t="s">
        <v>158</v>
      </c>
      <c r="S6756" t="s">
        <v>559</v>
      </c>
      <c r="T6756" t="s">
        <v>629</v>
      </c>
      <c r="U6756">
        <v>1.1941977901376246E-2</v>
      </c>
      <c r="V6756" t="s">
        <v>158</v>
      </c>
    </row>
    <row r="6757" spans="9:22" x14ac:dyDescent="0.45">
      <c r="I6757" t="s">
        <v>284</v>
      </c>
      <c r="J6757" t="s">
        <v>630</v>
      </c>
      <c r="K6757">
        <v>0</v>
      </c>
      <c r="L6757" t="s">
        <v>158</v>
      </c>
      <c r="N6757" t="s">
        <v>416</v>
      </c>
      <c r="O6757" t="s">
        <v>630</v>
      </c>
      <c r="P6757">
        <v>2.4568085242722446E-2</v>
      </c>
      <c r="Q6757" t="s">
        <v>158</v>
      </c>
      <c r="S6757" t="s">
        <v>559</v>
      </c>
      <c r="T6757" t="s">
        <v>630</v>
      </c>
      <c r="U6757">
        <v>5.2621491861397564E-2</v>
      </c>
      <c r="V6757" t="s">
        <v>158</v>
      </c>
    </row>
    <row r="6758" spans="9:22" x14ac:dyDescent="0.45">
      <c r="I6758" t="s">
        <v>284</v>
      </c>
      <c r="J6758" t="s">
        <v>688</v>
      </c>
      <c r="K6758">
        <v>0</v>
      </c>
      <c r="L6758" t="s">
        <v>158</v>
      </c>
      <c r="N6758" t="s">
        <v>416</v>
      </c>
      <c r="O6758" t="s">
        <v>688</v>
      </c>
      <c r="P6758">
        <v>1.044335321260508E-5</v>
      </c>
      <c r="Q6758" t="s">
        <v>158</v>
      </c>
      <c r="S6758" t="s">
        <v>559</v>
      </c>
      <c r="T6758" t="s">
        <v>688</v>
      </c>
      <c r="U6758">
        <v>0</v>
      </c>
      <c r="V6758" t="s">
        <v>158</v>
      </c>
    </row>
    <row r="6759" spans="9:22" x14ac:dyDescent="0.45">
      <c r="I6759" t="s">
        <v>284</v>
      </c>
      <c r="J6759" t="s">
        <v>689</v>
      </c>
      <c r="K6759">
        <v>0</v>
      </c>
      <c r="L6759" t="s">
        <v>158</v>
      </c>
      <c r="N6759" t="s">
        <v>416</v>
      </c>
      <c r="O6759" t="s">
        <v>689</v>
      </c>
      <c r="P6759">
        <v>9.7593682939211231E-6</v>
      </c>
      <c r="Q6759" t="s">
        <v>158</v>
      </c>
      <c r="S6759" t="s">
        <v>559</v>
      </c>
      <c r="T6759" t="s">
        <v>689</v>
      </c>
      <c r="U6759">
        <v>0</v>
      </c>
      <c r="V6759" t="s">
        <v>158</v>
      </c>
    </row>
    <row r="6760" spans="9:22" x14ac:dyDescent="0.45">
      <c r="I6760" t="s">
        <v>284</v>
      </c>
      <c r="J6760" t="s">
        <v>690</v>
      </c>
      <c r="K6760">
        <v>0</v>
      </c>
      <c r="L6760" t="s">
        <v>158</v>
      </c>
      <c r="N6760" t="s">
        <v>416</v>
      </c>
      <c r="O6760" t="s">
        <v>690</v>
      </c>
      <c r="P6760">
        <v>1.2183720150244441E-5</v>
      </c>
      <c r="Q6760" t="s">
        <v>158</v>
      </c>
      <c r="S6760" t="s">
        <v>559</v>
      </c>
      <c r="T6760" t="s">
        <v>690</v>
      </c>
      <c r="U6760">
        <v>0</v>
      </c>
      <c r="V6760" t="s">
        <v>158</v>
      </c>
    </row>
    <row r="6761" spans="9:22" x14ac:dyDescent="0.45">
      <c r="I6761" t="s">
        <v>284</v>
      </c>
      <c r="J6761" t="s">
        <v>691</v>
      </c>
      <c r="K6761">
        <v>0</v>
      </c>
      <c r="L6761" t="s">
        <v>158</v>
      </c>
      <c r="N6761" t="s">
        <v>416</v>
      </c>
      <c r="O6761" t="s">
        <v>691</v>
      </c>
      <c r="P6761">
        <v>1.4068880631393306E-5</v>
      </c>
      <c r="Q6761" t="s">
        <v>158</v>
      </c>
      <c r="S6761" t="s">
        <v>559</v>
      </c>
      <c r="T6761" t="s">
        <v>691</v>
      </c>
      <c r="U6761">
        <v>0</v>
      </c>
      <c r="V6761" t="s">
        <v>158</v>
      </c>
    </row>
    <row r="6762" spans="9:22" x14ac:dyDescent="0.45">
      <c r="I6762" t="s">
        <v>284</v>
      </c>
      <c r="J6762" t="s">
        <v>692</v>
      </c>
      <c r="K6762">
        <v>0</v>
      </c>
      <c r="L6762" t="s">
        <v>158</v>
      </c>
      <c r="N6762" t="s">
        <v>416</v>
      </c>
      <c r="O6762" t="s">
        <v>692</v>
      </c>
      <c r="P6762">
        <v>1.3098713167444442E-5</v>
      </c>
      <c r="Q6762" t="s">
        <v>158</v>
      </c>
      <c r="S6762" t="s">
        <v>559</v>
      </c>
      <c r="T6762" t="s">
        <v>692</v>
      </c>
      <c r="U6762">
        <v>0</v>
      </c>
      <c r="V6762" t="s">
        <v>158</v>
      </c>
    </row>
    <row r="6763" spans="9:22" x14ac:dyDescent="0.45">
      <c r="I6763" t="s">
        <v>284</v>
      </c>
      <c r="J6763" t="s">
        <v>693</v>
      </c>
      <c r="K6763">
        <v>0</v>
      </c>
      <c r="L6763" t="s">
        <v>158</v>
      </c>
      <c r="N6763" t="s">
        <v>416</v>
      </c>
      <c r="O6763" t="s">
        <v>693</v>
      </c>
      <c r="P6763">
        <v>8.8804465022642438E-6</v>
      </c>
      <c r="Q6763" t="s">
        <v>158</v>
      </c>
      <c r="S6763" t="s">
        <v>559</v>
      </c>
      <c r="T6763" t="s">
        <v>693</v>
      </c>
      <c r="U6763">
        <v>0</v>
      </c>
      <c r="V6763" t="s">
        <v>158</v>
      </c>
    </row>
    <row r="6764" spans="9:22" x14ac:dyDescent="0.45">
      <c r="I6764" t="s">
        <v>284</v>
      </c>
      <c r="J6764" t="s">
        <v>694</v>
      </c>
      <c r="K6764">
        <v>0</v>
      </c>
      <c r="L6764" t="s">
        <v>158</v>
      </c>
      <c r="N6764" t="s">
        <v>416</v>
      </c>
      <c r="O6764" t="s">
        <v>694</v>
      </c>
      <c r="P6764">
        <v>3.6299194588884332E-6</v>
      </c>
      <c r="Q6764" t="s">
        <v>158</v>
      </c>
      <c r="S6764" t="s">
        <v>559</v>
      </c>
      <c r="T6764" t="s">
        <v>694</v>
      </c>
      <c r="U6764">
        <v>0</v>
      </c>
      <c r="V6764" t="s">
        <v>158</v>
      </c>
    </row>
    <row r="6765" spans="9:22" x14ac:dyDescent="0.45">
      <c r="I6765" t="s">
        <v>284</v>
      </c>
      <c r="J6765" t="s">
        <v>695</v>
      </c>
      <c r="K6765">
        <v>5.7553167240124997E-5</v>
      </c>
      <c r="L6765" t="s">
        <v>158</v>
      </c>
      <c r="N6765" t="s">
        <v>416</v>
      </c>
      <c r="O6765" t="s">
        <v>695</v>
      </c>
      <c r="P6765">
        <v>1.876109252114918E-6</v>
      </c>
      <c r="Q6765" t="s">
        <v>158</v>
      </c>
      <c r="S6765" t="s">
        <v>559</v>
      </c>
      <c r="T6765" t="s">
        <v>695</v>
      </c>
      <c r="U6765">
        <v>0</v>
      </c>
      <c r="V6765" t="s">
        <v>158</v>
      </c>
    </row>
    <row r="6766" spans="9:22" x14ac:dyDescent="0.45">
      <c r="I6766" t="s">
        <v>284</v>
      </c>
      <c r="J6766" t="s">
        <v>696</v>
      </c>
      <c r="K6766">
        <v>1.4356671870865466E-4</v>
      </c>
      <c r="L6766" t="s">
        <v>158</v>
      </c>
      <c r="N6766" t="s">
        <v>416</v>
      </c>
      <c r="O6766" t="s">
        <v>696</v>
      </c>
      <c r="P6766">
        <v>1.8486996879047084E-7</v>
      </c>
      <c r="Q6766" t="s">
        <v>158</v>
      </c>
      <c r="S6766" t="s">
        <v>559</v>
      </c>
      <c r="T6766" t="s">
        <v>696</v>
      </c>
      <c r="U6766">
        <v>6.5546594616489703E-7</v>
      </c>
      <c r="V6766" t="s">
        <v>158</v>
      </c>
    </row>
    <row r="6767" spans="9:22" x14ac:dyDescent="0.45">
      <c r="I6767" t="s">
        <v>284</v>
      </c>
      <c r="J6767" t="s">
        <v>697</v>
      </c>
      <c r="K6767">
        <v>1.9050667984107751E-4</v>
      </c>
      <c r="L6767" t="s">
        <v>158</v>
      </c>
      <c r="N6767" t="s">
        <v>416</v>
      </c>
      <c r="O6767" t="s">
        <v>697</v>
      </c>
      <c r="P6767">
        <v>4.0610272038750174E-8</v>
      </c>
      <c r="Q6767" t="s">
        <v>158</v>
      </c>
      <c r="S6767" t="s">
        <v>559</v>
      </c>
      <c r="T6767" t="s">
        <v>697</v>
      </c>
      <c r="U6767">
        <v>1.4187581176813845E-6</v>
      </c>
      <c r="V6767" t="s">
        <v>158</v>
      </c>
    </row>
    <row r="6768" spans="9:22" x14ac:dyDescent="0.45">
      <c r="I6768" t="s">
        <v>284</v>
      </c>
      <c r="J6768" t="s">
        <v>698</v>
      </c>
      <c r="K6768">
        <v>2.2027008986584499E-4</v>
      </c>
      <c r="L6768" t="s">
        <v>158</v>
      </c>
      <c r="N6768" t="s">
        <v>416</v>
      </c>
      <c r="O6768" t="s">
        <v>698</v>
      </c>
      <c r="P6768">
        <v>0</v>
      </c>
      <c r="Q6768" t="s">
        <v>158</v>
      </c>
      <c r="S6768" t="s">
        <v>559</v>
      </c>
      <c r="T6768" t="s">
        <v>698</v>
      </c>
      <c r="U6768">
        <v>4.9593450100099557E-6</v>
      </c>
      <c r="V6768" t="s">
        <v>158</v>
      </c>
    </row>
    <row r="6769" spans="9:22" x14ac:dyDescent="0.45">
      <c r="I6769" t="s">
        <v>284</v>
      </c>
      <c r="J6769" t="s">
        <v>699</v>
      </c>
      <c r="K6769">
        <v>2.2088472572175474E-4</v>
      </c>
      <c r="L6769" t="s">
        <v>158</v>
      </c>
      <c r="N6769" t="s">
        <v>416</v>
      </c>
      <c r="O6769" t="s">
        <v>699</v>
      </c>
      <c r="P6769">
        <v>0</v>
      </c>
      <c r="Q6769" t="s">
        <v>158</v>
      </c>
      <c r="S6769" t="s">
        <v>559</v>
      </c>
      <c r="T6769" t="s">
        <v>699</v>
      </c>
      <c r="U6769">
        <v>5.5628694620892206E-6</v>
      </c>
      <c r="V6769" t="s">
        <v>158</v>
      </c>
    </row>
    <row r="6770" spans="9:22" x14ac:dyDescent="0.45">
      <c r="I6770" t="s">
        <v>284</v>
      </c>
      <c r="J6770" t="s">
        <v>700</v>
      </c>
      <c r="K6770">
        <v>2.1468440103733163E-4</v>
      </c>
      <c r="L6770" t="s">
        <v>158</v>
      </c>
      <c r="N6770" t="s">
        <v>416</v>
      </c>
      <c r="O6770" t="s">
        <v>700</v>
      </c>
      <c r="P6770">
        <v>0</v>
      </c>
      <c r="Q6770" t="s">
        <v>158</v>
      </c>
      <c r="S6770" t="s">
        <v>559</v>
      </c>
      <c r="T6770" t="s">
        <v>700</v>
      </c>
      <c r="U6770">
        <v>0</v>
      </c>
      <c r="V6770" t="s">
        <v>158</v>
      </c>
    </row>
    <row r="6771" spans="9:22" x14ac:dyDescent="0.45">
      <c r="I6771" t="s">
        <v>284</v>
      </c>
      <c r="J6771" t="s">
        <v>701</v>
      </c>
      <c r="K6771">
        <v>2.5479442287799252E-4</v>
      </c>
      <c r="L6771" t="s">
        <v>158</v>
      </c>
      <c r="N6771" t="s">
        <v>416</v>
      </c>
      <c r="O6771" t="s">
        <v>701</v>
      </c>
      <c r="P6771">
        <v>2.3402513258230006E-7</v>
      </c>
      <c r="Q6771" t="s">
        <v>158</v>
      </c>
      <c r="S6771" t="s">
        <v>559</v>
      </c>
      <c r="T6771" t="s">
        <v>701</v>
      </c>
      <c r="U6771">
        <v>0</v>
      </c>
      <c r="V6771" t="s">
        <v>158</v>
      </c>
    </row>
    <row r="6772" spans="9:22" x14ac:dyDescent="0.45">
      <c r="I6772" t="s">
        <v>284</v>
      </c>
      <c r="J6772" t="s">
        <v>702</v>
      </c>
      <c r="K6772">
        <v>2.4307393811615874E-4</v>
      </c>
      <c r="L6772" t="s">
        <v>158</v>
      </c>
      <c r="N6772" t="s">
        <v>416</v>
      </c>
      <c r="O6772" t="s">
        <v>702</v>
      </c>
      <c r="P6772">
        <v>4.0009904091473826E-6</v>
      </c>
      <c r="Q6772" t="s">
        <v>158</v>
      </c>
      <c r="S6772" t="s">
        <v>559</v>
      </c>
      <c r="T6772" t="s">
        <v>702</v>
      </c>
      <c r="U6772">
        <v>0</v>
      </c>
      <c r="V6772" t="s">
        <v>158</v>
      </c>
    </row>
    <row r="6773" spans="9:22" x14ac:dyDescent="0.45">
      <c r="I6773" t="s">
        <v>284</v>
      </c>
      <c r="J6773" t="s">
        <v>703</v>
      </c>
      <c r="K6773">
        <v>1.9328850730123797E-4</v>
      </c>
      <c r="L6773" t="s">
        <v>158</v>
      </c>
      <c r="N6773" t="s">
        <v>416</v>
      </c>
      <c r="O6773" t="s">
        <v>703</v>
      </c>
      <c r="P6773">
        <v>1.6122023475048768E-5</v>
      </c>
      <c r="Q6773" t="s">
        <v>158</v>
      </c>
      <c r="S6773" t="s">
        <v>559</v>
      </c>
      <c r="T6773" t="s">
        <v>703</v>
      </c>
      <c r="U6773">
        <v>0</v>
      </c>
      <c r="V6773" t="s">
        <v>158</v>
      </c>
    </row>
    <row r="6774" spans="9:22" x14ac:dyDescent="0.45">
      <c r="I6774" t="s">
        <v>284</v>
      </c>
      <c r="J6774" t="s">
        <v>704</v>
      </c>
      <c r="K6774">
        <v>1.0289753836607412E-4</v>
      </c>
      <c r="L6774" t="s">
        <v>158</v>
      </c>
      <c r="N6774" t="s">
        <v>416</v>
      </c>
      <c r="O6774" t="s">
        <v>704</v>
      </c>
      <c r="P6774">
        <v>1.7953748766643854E-5</v>
      </c>
      <c r="Q6774" t="s">
        <v>158</v>
      </c>
      <c r="S6774" t="s">
        <v>559</v>
      </c>
      <c r="T6774" t="s">
        <v>704</v>
      </c>
      <c r="U6774">
        <v>0</v>
      </c>
      <c r="V6774" t="s">
        <v>158</v>
      </c>
    </row>
    <row r="6775" spans="9:22" x14ac:dyDescent="0.45">
      <c r="I6775" t="s">
        <v>284</v>
      </c>
      <c r="J6775" t="s">
        <v>705</v>
      </c>
      <c r="K6775">
        <v>0</v>
      </c>
      <c r="L6775" t="s">
        <v>158</v>
      </c>
      <c r="N6775" t="s">
        <v>416</v>
      </c>
      <c r="O6775" t="s">
        <v>705</v>
      </c>
      <c r="P6775">
        <v>1.9087476522230704E-5</v>
      </c>
      <c r="Q6775" t="s">
        <v>158</v>
      </c>
      <c r="S6775" t="s">
        <v>559</v>
      </c>
      <c r="T6775" t="s">
        <v>705</v>
      </c>
      <c r="U6775">
        <v>0</v>
      </c>
      <c r="V6775" t="s">
        <v>158</v>
      </c>
    </row>
    <row r="6776" spans="9:22" x14ac:dyDescent="0.45">
      <c r="I6776" t="s">
        <v>284</v>
      </c>
      <c r="J6776" t="s">
        <v>706</v>
      </c>
      <c r="K6776">
        <v>0</v>
      </c>
      <c r="L6776" t="s">
        <v>158</v>
      </c>
      <c r="N6776" t="s">
        <v>416</v>
      </c>
      <c r="O6776" t="s">
        <v>706</v>
      </c>
      <c r="P6776">
        <v>3.3136215133231361E-5</v>
      </c>
      <c r="Q6776" t="s">
        <v>158</v>
      </c>
      <c r="S6776" t="s">
        <v>559</v>
      </c>
      <c r="T6776" t="s">
        <v>706</v>
      </c>
      <c r="U6776">
        <v>0</v>
      </c>
      <c r="V6776" t="s">
        <v>158</v>
      </c>
    </row>
    <row r="6777" spans="9:22" x14ac:dyDescent="0.45">
      <c r="I6777" t="s">
        <v>284</v>
      </c>
      <c r="J6777" t="s">
        <v>707</v>
      </c>
      <c r="K6777">
        <v>0</v>
      </c>
      <c r="L6777" t="s">
        <v>158</v>
      </c>
      <c r="N6777" t="s">
        <v>416</v>
      </c>
      <c r="O6777" t="s">
        <v>707</v>
      </c>
      <c r="P6777">
        <v>5.695241349560579E-5</v>
      </c>
      <c r="Q6777" t="s">
        <v>158</v>
      </c>
      <c r="S6777" t="s">
        <v>559</v>
      </c>
      <c r="T6777" t="s">
        <v>707</v>
      </c>
      <c r="U6777">
        <v>0</v>
      </c>
      <c r="V6777" t="s">
        <v>158</v>
      </c>
    </row>
    <row r="6778" spans="9:22" x14ac:dyDescent="0.45">
      <c r="I6778" t="s">
        <v>284</v>
      </c>
      <c r="J6778" t="s">
        <v>708</v>
      </c>
      <c r="K6778">
        <v>0</v>
      </c>
      <c r="L6778" t="s">
        <v>158</v>
      </c>
      <c r="N6778" t="s">
        <v>416</v>
      </c>
      <c r="O6778" t="s">
        <v>708</v>
      </c>
      <c r="P6778">
        <v>7.3741398428544454E-5</v>
      </c>
      <c r="Q6778" t="s">
        <v>158</v>
      </c>
      <c r="S6778" t="s">
        <v>559</v>
      </c>
      <c r="T6778" t="s">
        <v>708</v>
      </c>
      <c r="U6778">
        <v>7.2090899802094897E-6</v>
      </c>
      <c r="V6778" t="s">
        <v>158</v>
      </c>
    </row>
    <row r="6779" spans="9:22" x14ac:dyDescent="0.45">
      <c r="I6779" t="s">
        <v>284</v>
      </c>
      <c r="J6779" t="s">
        <v>709</v>
      </c>
      <c r="K6779">
        <v>0</v>
      </c>
      <c r="L6779" t="s">
        <v>158</v>
      </c>
      <c r="N6779" t="s">
        <v>416</v>
      </c>
      <c r="O6779" t="s">
        <v>709</v>
      </c>
      <c r="P6779">
        <v>6.3362517330857725E-5</v>
      </c>
      <c r="Q6779" t="s">
        <v>158</v>
      </c>
      <c r="S6779" t="s">
        <v>559</v>
      </c>
      <c r="T6779" t="s">
        <v>709</v>
      </c>
      <c r="U6779">
        <v>1.7763196085625021E-5</v>
      </c>
      <c r="V6779" t="s">
        <v>158</v>
      </c>
    </row>
    <row r="6780" spans="9:22" x14ac:dyDescent="0.45">
      <c r="I6780" t="s">
        <v>284</v>
      </c>
      <c r="J6780" t="s">
        <v>710</v>
      </c>
      <c r="K6780">
        <v>0</v>
      </c>
      <c r="L6780" t="s">
        <v>158</v>
      </c>
      <c r="N6780" t="s">
        <v>416</v>
      </c>
      <c r="O6780" t="s">
        <v>710</v>
      </c>
      <c r="P6780">
        <v>6.713506025332704E-5</v>
      </c>
      <c r="Q6780" t="s">
        <v>158</v>
      </c>
      <c r="S6780" t="s">
        <v>559</v>
      </c>
      <c r="T6780" t="s">
        <v>710</v>
      </c>
      <c r="U6780">
        <v>2.1254934268733029E-5</v>
      </c>
      <c r="V6780" t="s">
        <v>158</v>
      </c>
    </row>
    <row r="6781" spans="9:22" x14ac:dyDescent="0.45">
      <c r="I6781" t="s">
        <v>284</v>
      </c>
      <c r="J6781" t="s">
        <v>711</v>
      </c>
      <c r="K6781">
        <v>0</v>
      </c>
      <c r="L6781" t="s">
        <v>158</v>
      </c>
      <c r="N6781" t="s">
        <v>416</v>
      </c>
      <c r="O6781" t="s">
        <v>711</v>
      </c>
      <c r="P6781">
        <v>4.0078080571696584E-5</v>
      </c>
      <c r="Q6781" t="s">
        <v>158</v>
      </c>
      <c r="S6781" t="s">
        <v>559</v>
      </c>
      <c r="T6781" t="s">
        <v>711</v>
      </c>
      <c r="U6781">
        <v>2.2254704393981072E-5</v>
      </c>
      <c r="V6781" t="s">
        <v>158</v>
      </c>
    </row>
    <row r="6782" spans="9:22" x14ac:dyDescent="0.45">
      <c r="I6782" t="s">
        <v>284</v>
      </c>
      <c r="J6782" t="s">
        <v>631</v>
      </c>
      <c r="K6782">
        <v>0</v>
      </c>
      <c r="L6782" t="s">
        <v>158</v>
      </c>
      <c r="N6782" t="s">
        <v>416</v>
      </c>
      <c r="O6782" t="s">
        <v>631</v>
      </c>
      <c r="P6782">
        <v>2.7712668523386781E-2</v>
      </c>
      <c r="Q6782" t="s">
        <v>158</v>
      </c>
      <c r="S6782" t="s">
        <v>559</v>
      </c>
      <c r="T6782" t="s">
        <v>631</v>
      </c>
      <c r="U6782">
        <v>1.8611541603301029E-2</v>
      </c>
      <c r="V6782" t="s">
        <v>158</v>
      </c>
    </row>
    <row r="6783" spans="9:22" x14ac:dyDescent="0.45">
      <c r="I6783" t="s">
        <v>284</v>
      </c>
      <c r="J6783" t="s">
        <v>632</v>
      </c>
      <c r="K6783">
        <v>0</v>
      </c>
      <c r="L6783" t="s">
        <v>158</v>
      </c>
      <c r="N6783" t="s">
        <v>416</v>
      </c>
      <c r="O6783" t="s">
        <v>632</v>
      </c>
      <c r="P6783">
        <v>4.9793198860479497E-3</v>
      </c>
      <c r="Q6783" t="s">
        <v>158</v>
      </c>
      <c r="S6783" t="s">
        <v>559</v>
      </c>
      <c r="T6783" t="s">
        <v>632</v>
      </c>
      <c r="U6783">
        <v>3.4312315815574136E-3</v>
      </c>
      <c r="V6783" t="s">
        <v>158</v>
      </c>
    </row>
    <row r="6784" spans="9:22" x14ac:dyDescent="0.45">
      <c r="I6784" t="s">
        <v>284</v>
      </c>
      <c r="J6784" t="s">
        <v>633</v>
      </c>
      <c r="K6784">
        <v>7.6764243398058042E-5</v>
      </c>
      <c r="L6784" t="s">
        <v>158</v>
      </c>
      <c r="N6784" t="s">
        <v>416</v>
      </c>
      <c r="O6784" t="s">
        <v>633</v>
      </c>
      <c r="P6784">
        <v>4.9443082751403382E-3</v>
      </c>
      <c r="Q6784" t="s">
        <v>158</v>
      </c>
      <c r="S6784" t="s">
        <v>559</v>
      </c>
      <c r="T6784" t="s">
        <v>633</v>
      </c>
      <c r="U6784">
        <v>3.3579129759396253E-3</v>
      </c>
      <c r="V6784" t="s">
        <v>158</v>
      </c>
    </row>
    <row r="6785" spans="9:22" x14ac:dyDescent="0.45">
      <c r="I6785" t="s">
        <v>284</v>
      </c>
      <c r="J6785" t="s">
        <v>634</v>
      </c>
      <c r="K6785">
        <v>2.7897277842420624E-3</v>
      </c>
      <c r="L6785" t="s">
        <v>158</v>
      </c>
      <c r="N6785" t="s">
        <v>416</v>
      </c>
      <c r="O6785" t="s">
        <v>634</v>
      </c>
      <c r="P6785">
        <v>4.8855610228798465E-3</v>
      </c>
      <c r="Q6785" t="s">
        <v>158</v>
      </c>
      <c r="S6785" t="s">
        <v>559</v>
      </c>
      <c r="T6785" t="s">
        <v>634</v>
      </c>
      <c r="U6785">
        <v>3.2822260631672645E-3</v>
      </c>
      <c r="V6785" t="s">
        <v>158</v>
      </c>
    </row>
    <row r="6786" spans="9:22" x14ac:dyDescent="0.45">
      <c r="I6786" t="s">
        <v>284</v>
      </c>
      <c r="J6786" t="s">
        <v>635</v>
      </c>
      <c r="K6786">
        <v>3.3657343617547901E-2</v>
      </c>
      <c r="L6786" t="s">
        <v>158</v>
      </c>
      <c r="N6786" t="s">
        <v>416</v>
      </c>
      <c r="O6786" t="s">
        <v>635</v>
      </c>
      <c r="P6786">
        <v>4.1742827514603849E-2</v>
      </c>
      <c r="Q6786" t="s">
        <v>158</v>
      </c>
      <c r="S6786" t="s">
        <v>559</v>
      </c>
      <c r="T6786" t="s">
        <v>635</v>
      </c>
      <c r="U6786">
        <v>2.2861703694461818E-2</v>
      </c>
      <c r="V6786" t="s">
        <v>158</v>
      </c>
    </row>
    <row r="6787" spans="9:22" x14ac:dyDescent="0.45">
      <c r="I6787" t="s">
        <v>284</v>
      </c>
      <c r="J6787" t="s">
        <v>636</v>
      </c>
      <c r="K6787">
        <v>2.1056562327393087E-3</v>
      </c>
      <c r="L6787" t="s">
        <v>158</v>
      </c>
      <c r="N6787" t="s">
        <v>416</v>
      </c>
      <c r="O6787" t="s">
        <v>636</v>
      </c>
      <c r="P6787">
        <v>5.4544095505289283E-3</v>
      </c>
      <c r="Q6787" t="s">
        <v>158</v>
      </c>
      <c r="S6787" t="s">
        <v>559</v>
      </c>
      <c r="T6787" t="s">
        <v>636</v>
      </c>
      <c r="U6787">
        <v>3.435996980158687E-3</v>
      </c>
      <c r="V6787" t="s">
        <v>158</v>
      </c>
    </row>
    <row r="6788" spans="9:22" x14ac:dyDescent="0.45">
      <c r="I6788" t="s">
        <v>284</v>
      </c>
      <c r="J6788" t="s">
        <v>637</v>
      </c>
      <c r="K6788">
        <v>0</v>
      </c>
      <c r="L6788" t="s">
        <v>158</v>
      </c>
      <c r="N6788" t="s">
        <v>416</v>
      </c>
      <c r="O6788" t="s">
        <v>637</v>
      </c>
      <c r="P6788">
        <v>5.0010533446898367E-3</v>
      </c>
      <c r="Q6788" t="s">
        <v>158</v>
      </c>
      <c r="S6788" t="s">
        <v>559</v>
      </c>
      <c r="T6788" t="s">
        <v>637</v>
      </c>
      <c r="U6788">
        <v>3.3512586506240409E-3</v>
      </c>
      <c r="V6788" t="s">
        <v>158</v>
      </c>
    </row>
    <row r="6789" spans="9:22" x14ac:dyDescent="0.45">
      <c r="I6789" t="s">
        <v>284</v>
      </c>
      <c r="J6789" t="s">
        <v>638</v>
      </c>
      <c r="K6789">
        <v>0</v>
      </c>
      <c r="L6789" t="s">
        <v>158</v>
      </c>
      <c r="N6789" t="s">
        <v>416</v>
      </c>
      <c r="O6789" t="s">
        <v>638</v>
      </c>
      <c r="P6789">
        <v>5.1261446466404599E-3</v>
      </c>
      <c r="Q6789" t="s">
        <v>158</v>
      </c>
      <c r="S6789" t="s">
        <v>559</v>
      </c>
      <c r="T6789" t="s">
        <v>638</v>
      </c>
      <c r="U6789">
        <v>3.2540155161351969E-3</v>
      </c>
      <c r="V6789" t="s">
        <v>158</v>
      </c>
    </row>
    <row r="6790" spans="9:22" x14ac:dyDescent="0.45">
      <c r="I6790" t="s">
        <v>284</v>
      </c>
      <c r="J6790" t="s">
        <v>639</v>
      </c>
      <c r="K6790">
        <v>0</v>
      </c>
      <c r="L6790" t="s">
        <v>158</v>
      </c>
      <c r="N6790" t="s">
        <v>416</v>
      </c>
      <c r="O6790" t="s">
        <v>639</v>
      </c>
      <c r="P6790">
        <v>2.5317058693492996E-2</v>
      </c>
      <c r="Q6790" t="s">
        <v>158</v>
      </c>
      <c r="S6790" t="s">
        <v>559</v>
      </c>
      <c r="T6790" t="s">
        <v>639</v>
      </c>
      <c r="U6790">
        <v>1.463679842388307E-2</v>
      </c>
      <c r="V6790" t="s">
        <v>158</v>
      </c>
    </row>
    <row r="6791" spans="9:22" x14ac:dyDescent="0.45">
      <c r="I6791" t="s">
        <v>285</v>
      </c>
      <c r="J6791" t="s">
        <v>157</v>
      </c>
      <c r="K6791">
        <v>3.4085486279035859E-3</v>
      </c>
      <c r="L6791" t="s">
        <v>158</v>
      </c>
      <c r="N6791" t="s">
        <v>417</v>
      </c>
      <c r="O6791" t="s">
        <v>157</v>
      </c>
      <c r="P6791">
        <v>0.13793340932121081</v>
      </c>
      <c r="Q6791" t="s">
        <v>158</v>
      </c>
      <c r="S6791" t="s">
        <v>560</v>
      </c>
      <c r="T6791" t="s">
        <v>157</v>
      </c>
      <c r="U6791">
        <v>0.12267938737641934</v>
      </c>
      <c r="V6791" t="s">
        <v>158</v>
      </c>
    </row>
    <row r="6792" spans="9:22" x14ac:dyDescent="0.45">
      <c r="I6792" t="s">
        <v>285</v>
      </c>
      <c r="J6792" t="s">
        <v>159</v>
      </c>
      <c r="K6792">
        <v>1.2703832926102932E-2</v>
      </c>
      <c r="L6792" t="s">
        <v>158</v>
      </c>
      <c r="N6792" t="s">
        <v>417</v>
      </c>
      <c r="O6792" t="s">
        <v>159</v>
      </c>
      <c r="P6792">
        <v>2.192284310026411E-2</v>
      </c>
      <c r="Q6792" t="s">
        <v>158</v>
      </c>
      <c r="S6792" t="s">
        <v>560</v>
      </c>
      <c r="T6792" t="s">
        <v>159</v>
      </c>
      <c r="U6792">
        <v>2.0171253053374784E-2</v>
      </c>
      <c r="V6792" t="s">
        <v>158</v>
      </c>
    </row>
    <row r="6793" spans="9:22" x14ac:dyDescent="0.45">
      <c r="I6793" t="s">
        <v>285</v>
      </c>
      <c r="J6793" t="s">
        <v>160</v>
      </c>
      <c r="K6793">
        <v>2.519975469791088E-2</v>
      </c>
      <c r="L6793" t="s">
        <v>158</v>
      </c>
      <c r="N6793" t="s">
        <v>417</v>
      </c>
      <c r="O6793" t="s">
        <v>160</v>
      </c>
      <c r="P6793">
        <v>2.137045399951296E-2</v>
      </c>
      <c r="Q6793" t="s">
        <v>158</v>
      </c>
      <c r="S6793" t="s">
        <v>560</v>
      </c>
      <c r="T6793" t="s">
        <v>160</v>
      </c>
      <c r="U6793">
        <v>1.9920049435368223E-2</v>
      </c>
      <c r="V6793" t="s">
        <v>158</v>
      </c>
    </row>
    <row r="6794" spans="9:22" x14ac:dyDescent="0.45">
      <c r="I6794" t="s">
        <v>285</v>
      </c>
      <c r="J6794" t="s">
        <v>161</v>
      </c>
      <c r="K6794">
        <v>3.943368775933119E-2</v>
      </c>
      <c r="L6794" t="s">
        <v>158</v>
      </c>
      <c r="N6794" t="s">
        <v>417</v>
      </c>
      <c r="O6794" t="s">
        <v>161</v>
      </c>
      <c r="P6794">
        <v>2.1291055367220434E-2</v>
      </c>
      <c r="Q6794" t="s">
        <v>158</v>
      </c>
      <c r="S6794" t="s">
        <v>560</v>
      </c>
      <c r="T6794" t="s">
        <v>161</v>
      </c>
      <c r="U6794">
        <v>2.0003327691875704E-2</v>
      </c>
      <c r="V6794" t="s">
        <v>158</v>
      </c>
    </row>
    <row r="6795" spans="9:22" x14ac:dyDescent="0.45">
      <c r="I6795" t="s">
        <v>285</v>
      </c>
      <c r="J6795" t="s">
        <v>162</v>
      </c>
      <c r="K6795">
        <v>0.35790698176153507</v>
      </c>
      <c r="L6795" t="s">
        <v>158</v>
      </c>
      <c r="N6795" t="s">
        <v>417</v>
      </c>
      <c r="O6795" t="s">
        <v>162</v>
      </c>
      <c r="P6795">
        <v>0.21045988453803835</v>
      </c>
      <c r="Q6795" t="s">
        <v>158</v>
      </c>
      <c r="S6795" t="s">
        <v>560</v>
      </c>
      <c r="T6795" t="s">
        <v>162</v>
      </c>
      <c r="U6795">
        <v>0.1382622698551699</v>
      </c>
      <c r="V6795" t="s">
        <v>158</v>
      </c>
    </row>
    <row r="6796" spans="9:22" x14ac:dyDescent="0.45">
      <c r="I6796" t="s">
        <v>285</v>
      </c>
      <c r="J6796" t="s">
        <v>619</v>
      </c>
      <c r="K6796">
        <v>3.8919333499676398E-2</v>
      </c>
      <c r="L6796" t="s">
        <v>158</v>
      </c>
      <c r="N6796" t="s">
        <v>417</v>
      </c>
      <c r="O6796" t="s">
        <v>619</v>
      </c>
      <c r="P6796">
        <v>3.3235497190236718E-2</v>
      </c>
      <c r="Q6796" t="s">
        <v>158</v>
      </c>
      <c r="S6796" t="s">
        <v>560</v>
      </c>
      <c r="T6796" t="s">
        <v>619</v>
      </c>
      <c r="U6796">
        <v>2.0514035081023008E-2</v>
      </c>
      <c r="V6796" t="s">
        <v>158</v>
      </c>
    </row>
    <row r="6797" spans="9:22" x14ac:dyDescent="0.45">
      <c r="I6797" t="s">
        <v>285</v>
      </c>
      <c r="J6797" t="s">
        <v>620</v>
      </c>
      <c r="K6797">
        <v>2.552799921873462E-2</v>
      </c>
      <c r="L6797" t="s">
        <v>158</v>
      </c>
      <c r="N6797" t="s">
        <v>417</v>
      </c>
      <c r="O6797" t="s">
        <v>620</v>
      </c>
      <c r="P6797">
        <v>3.1577360350012802E-2</v>
      </c>
      <c r="Q6797" t="s">
        <v>158</v>
      </c>
      <c r="S6797" t="s">
        <v>560</v>
      </c>
      <c r="T6797" t="s">
        <v>620</v>
      </c>
      <c r="U6797">
        <v>2.0804010110649022E-2</v>
      </c>
      <c r="V6797" t="s">
        <v>158</v>
      </c>
    </row>
    <row r="6798" spans="9:22" x14ac:dyDescent="0.45">
      <c r="I6798" t="s">
        <v>285</v>
      </c>
      <c r="J6798" t="s">
        <v>621</v>
      </c>
      <c r="K6798">
        <v>1.0688433918491204E-2</v>
      </c>
      <c r="L6798" t="s">
        <v>158</v>
      </c>
      <c r="N6798" t="s">
        <v>417</v>
      </c>
      <c r="O6798" t="s">
        <v>621</v>
      </c>
      <c r="P6798">
        <v>2.9320859518221078E-2</v>
      </c>
      <c r="Q6798" t="s">
        <v>158</v>
      </c>
      <c r="S6798" t="s">
        <v>560</v>
      </c>
      <c r="T6798" t="s">
        <v>621</v>
      </c>
      <c r="U6798">
        <v>2.0931240989395136E-2</v>
      </c>
      <c r="V6798" t="s">
        <v>158</v>
      </c>
    </row>
    <row r="6799" spans="9:22" x14ac:dyDescent="0.45">
      <c r="I6799" t="s">
        <v>285</v>
      </c>
      <c r="J6799" t="s">
        <v>622</v>
      </c>
      <c r="K6799">
        <v>1.7326178014467817E-3</v>
      </c>
      <c r="L6799" t="s">
        <v>158</v>
      </c>
      <c r="N6799" t="s">
        <v>417</v>
      </c>
      <c r="O6799" t="s">
        <v>622</v>
      </c>
      <c r="P6799">
        <v>0.139830401677394</v>
      </c>
      <c r="Q6799" t="s">
        <v>158</v>
      </c>
      <c r="S6799" t="s">
        <v>560</v>
      </c>
      <c r="T6799" t="s">
        <v>622</v>
      </c>
      <c r="U6799">
        <v>0.10524257319445056</v>
      </c>
      <c r="V6799" t="s">
        <v>158</v>
      </c>
    </row>
    <row r="6800" spans="9:22" x14ac:dyDescent="0.45">
      <c r="I6800" t="s">
        <v>285</v>
      </c>
      <c r="J6800" t="s">
        <v>163</v>
      </c>
      <c r="K6800">
        <v>1.6442766112757467E-3</v>
      </c>
      <c r="L6800" t="s">
        <v>158</v>
      </c>
      <c r="N6800" t="s">
        <v>417</v>
      </c>
      <c r="O6800" t="s">
        <v>163</v>
      </c>
      <c r="P6800">
        <v>7.3285274498001351E-3</v>
      </c>
      <c r="Q6800" t="s">
        <v>158</v>
      </c>
      <c r="S6800" t="s">
        <v>560</v>
      </c>
      <c r="T6800" t="s">
        <v>163</v>
      </c>
      <c r="U6800">
        <v>6.2607252716817802E-2</v>
      </c>
      <c r="V6800" t="s">
        <v>158</v>
      </c>
    </row>
    <row r="6801" spans="9:22" x14ac:dyDescent="0.45">
      <c r="I6801" t="s">
        <v>285</v>
      </c>
      <c r="J6801" t="s">
        <v>164</v>
      </c>
      <c r="K6801">
        <v>8.9193889112707224E-3</v>
      </c>
      <c r="L6801" t="s">
        <v>158</v>
      </c>
      <c r="N6801" t="s">
        <v>417</v>
      </c>
      <c r="O6801" t="s">
        <v>164</v>
      </c>
      <c r="P6801">
        <v>6.2025893561373953E-4</v>
      </c>
      <c r="Q6801" t="s">
        <v>158</v>
      </c>
      <c r="S6801" t="s">
        <v>560</v>
      </c>
      <c r="T6801" t="s">
        <v>164</v>
      </c>
      <c r="U6801">
        <v>1.0550994060635888E-2</v>
      </c>
      <c r="V6801" t="s">
        <v>158</v>
      </c>
    </row>
    <row r="6802" spans="9:22" x14ac:dyDescent="0.45">
      <c r="I6802" t="s">
        <v>285</v>
      </c>
      <c r="J6802" t="s">
        <v>165</v>
      </c>
      <c r="K6802">
        <v>1.416496512549628E-2</v>
      </c>
      <c r="L6802" t="s">
        <v>158</v>
      </c>
      <c r="N6802" t="s">
        <v>417</v>
      </c>
      <c r="O6802" t="s">
        <v>165</v>
      </c>
      <c r="P6802">
        <v>4.0323312063996147E-4</v>
      </c>
      <c r="Q6802" t="s">
        <v>158</v>
      </c>
      <c r="S6802" t="s">
        <v>560</v>
      </c>
      <c r="T6802" t="s">
        <v>165</v>
      </c>
      <c r="U6802">
        <v>1.0254928291544301E-2</v>
      </c>
      <c r="V6802" t="s">
        <v>158</v>
      </c>
    </row>
    <row r="6803" spans="9:22" x14ac:dyDescent="0.45">
      <c r="I6803" t="s">
        <v>285</v>
      </c>
      <c r="J6803" t="s">
        <v>166</v>
      </c>
      <c r="K6803">
        <v>1.7451983693757465E-2</v>
      </c>
      <c r="L6803" t="s">
        <v>158</v>
      </c>
      <c r="N6803" t="s">
        <v>417</v>
      </c>
      <c r="O6803" t="s">
        <v>166</v>
      </c>
      <c r="P6803">
        <v>3.8136695211759674E-4</v>
      </c>
      <c r="Q6803" t="s">
        <v>158</v>
      </c>
      <c r="S6803" t="s">
        <v>560</v>
      </c>
      <c r="T6803" t="s">
        <v>166</v>
      </c>
      <c r="U6803">
        <v>9.9277084952544368E-3</v>
      </c>
      <c r="V6803" t="s">
        <v>158</v>
      </c>
    </row>
    <row r="6804" spans="9:22" x14ac:dyDescent="0.45">
      <c r="I6804" t="s">
        <v>285</v>
      </c>
      <c r="J6804" t="s">
        <v>167</v>
      </c>
      <c r="K6804">
        <v>0.14367069251932418</v>
      </c>
      <c r="L6804" t="s">
        <v>158</v>
      </c>
      <c r="N6804" t="s">
        <v>417</v>
      </c>
      <c r="O6804" t="s">
        <v>167</v>
      </c>
      <c r="P6804">
        <v>2.6225680192857152E-2</v>
      </c>
      <c r="Q6804" t="s">
        <v>158</v>
      </c>
      <c r="S6804" t="s">
        <v>560</v>
      </c>
      <c r="T6804" t="s">
        <v>167</v>
      </c>
      <c r="U6804">
        <v>6.1903164182460814E-2</v>
      </c>
      <c r="V6804" t="s">
        <v>158</v>
      </c>
    </row>
    <row r="6805" spans="9:22" x14ac:dyDescent="0.45">
      <c r="I6805" t="s">
        <v>285</v>
      </c>
      <c r="J6805" t="s">
        <v>623</v>
      </c>
      <c r="K6805">
        <v>1.725033155191125E-2</v>
      </c>
      <c r="L6805" t="s">
        <v>158</v>
      </c>
      <c r="N6805" t="s">
        <v>417</v>
      </c>
      <c r="O6805" t="s">
        <v>623</v>
      </c>
      <c r="P6805">
        <v>8.1234025157018545E-3</v>
      </c>
      <c r="Q6805" t="s">
        <v>158</v>
      </c>
      <c r="S6805" t="s">
        <v>560</v>
      </c>
      <c r="T6805" t="s">
        <v>623</v>
      </c>
      <c r="U6805">
        <v>9.3405896717413568E-3</v>
      </c>
      <c r="V6805" t="s">
        <v>158</v>
      </c>
    </row>
    <row r="6806" spans="9:22" x14ac:dyDescent="0.45">
      <c r="I6806" t="s">
        <v>285</v>
      </c>
      <c r="J6806" t="s">
        <v>624</v>
      </c>
      <c r="K6806">
        <v>1.3827433015968163E-2</v>
      </c>
      <c r="L6806" t="s">
        <v>158</v>
      </c>
      <c r="N6806" t="s">
        <v>417</v>
      </c>
      <c r="O6806" t="s">
        <v>624</v>
      </c>
      <c r="P6806">
        <v>6.5029231558842819E-3</v>
      </c>
      <c r="Q6806" t="s">
        <v>158</v>
      </c>
      <c r="S6806" t="s">
        <v>560</v>
      </c>
      <c r="T6806" t="s">
        <v>624</v>
      </c>
      <c r="U6806">
        <v>9.798227710817297E-3</v>
      </c>
      <c r="V6806" t="s">
        <v>158</v>
      </c>
    </row>
    <row r="6807" spans="9:22" x14ac:dyDescent="0.45">
      <c r="I6807" t="s">
        <v>285</v>
      </c>
      <c r="J6807" t="s">
        <v>625</v>
      </c>
      <c r="K6807">
        <v>8.4619393756967809E-3</v>
      </c>
      <c r="L6807" t="s">
        <v>158</v>
      </c>
      <c r="N6807" t="s">
        <v>417</v>
      </c>
      <c r="O6807" t="s">
        <v>625</v>
      </c>
      <c r="P6807">
        <v>5.075664816957013E-3</v>
      </c>
      <c r="Q6807" t="s">
        <v>158</v>
      </c>
      <c r="S6807" t="s">
        <v>560</v>
      </c>
      <c r="T6807" t="s">
        <v>625</v>
      </c>
      <c r="U6807">
        <v>1.0315859821657105E-2</v>
      </c>
      <c r="V6807" t="s">
        <v>158</v>
      </c>
    </row>
    <row r="6808" spans="9:22" x14ac:dyDescent="0.45">
      <c r="I6808" t="s">
        <v>285</v>
      </c>
      <c r="J6808" t="s">
        <v>626</v>
      </c>
      <c r="K6808">
        <v>1.4715791653173338E-3</v>
      </c>
      <c r="L6808" t="s">
        <v>158</v>
      </c>
      <c r="N6808" t="s">
        <v>417</v>
      </c>
      <c r="O6808" t="s">
        <v>626</v>
      </c>
      <c r="P6808">
        <v>1.6559512501192895E-2</v>
      </c>
      <c r="Q6808" t="s">
        <v>158</v>
      </c>
      <c r="S6808" t="s">
        <v>560</v>
      </c>
      <c r="T6808" t="s">
        <v>626</v>
      </c>
      <c r="U6808">
        <v>5.2671744731045148E-2</v>
      </c>
      <c r="V6808" t="s">
        <v>158</v>
      </c>
    </row>
    <row r="6809" spans="9:22" x14ac:dyDescent="0.45">
      <c r="I6809" t="s">
        <v>285</v>
      </c>
      <c r="J6809" t="s">
        <v>168</v>
      </c>
      <c r="K6809">
        <v>0</v>
      </c>
      <c r="L6809" t="s">
        <v>158</v>
      </c>
      <c r="N6809" t="s">
        <v>417</v>
      </c>
      <c r="O6809" t="s">
        <v>168</v>
      </c>
      <c r="P6809">
        <v>4.2083462181383674E-2</v>
      </c>
      <c r="Q6809" t="s">
        <v>158</v>
      </c>
      <c r="S6809" t="s">
        <v>560</v>
      </c>
      <c r="T6809" t="s">
        <v>168</v>
      </c>
      <c r="U6809">
        <v>5.1068027352900044E-2</v>
      </c>
      <c r="V6809" t="s">
        <v>158</v>
      </c>
    </row>
    <row r="6810" spans="9:22" x14ac:dyDescent="0.45">
      <c r="I6810" t="s">
        <v>285</v>
      </c>
      <c r="J6810" t="s">
        <v>169</v>
      </c>
      <c r="K6810">
        <v>3.2093169822685558E-3</v>
      </c>
      <c r="L6810" t="s">
        <v>158</v>
      </c>
      <c r="N6810" t="s">
        <v>417</v>
      </c>
      <c r="O6810" t="s">
        <v>169</v>
      </c>
      <c r="P6810">
        <v>6.8680336905416845E-3</v>
      </c>
      <c r="Q6810" t="s">
        <v>158</v>
      </c>
      <c r="S6810" t="s">
        <v>560</v>
      </c>
      <c r="T6810" t="s">
        <v>169</v>
      </c>
      <c r="U6810">
        <v>8.9263429682287093E-3</v>
      </c>
      <c r="V6810" t="s">
        <v>158</v>
      </c>
    </row>
    <row r="6811" spans="9:22" x14ac:dyDescent="0.45">
      <c r="I6811" t="s">
        <v>285</v>
      </c>
      <c r="J6811" t="s">
        <v>170</v>
      </c>
      <c r="K6811">
        <v>1.2195305293081729E-2</v>
      </c>
      <c r="L6811" t="s">
        <v>158</v>
      </c>
      <c r="N6811" t="s">
        <v>417</v>
      </c>
      <c r="O6811" t="s">
        <v>170</v>
      </c>
      <c r="P6811">
        <v>7.178661478632436E-3</v>
      </c>
      <c r="Q6811" t="s">
        <v>158</v>
      </c>
      <c r="S6811" t="s">
        <v>560</v>
      </c>
      <c r="T6811" t="s">
        <v>170</v>
      </c>
      <c r="U6811">
        <v>8.8021489800430182E-3</v>
      </c>
      <c r="V6811" t="s">
        <v>158</v>
      </c>
    </row>
    <row r="6812" spans="9:22" x14ac:dyDescent="0.45">
      <c r="I6812" t="s">
        <v>285</v>
      </c>
      <c r="J6812" t="s">
        <v>171</v>
      </c>
      <c r="K6812">
        <v>1.8495126937710951E-2</v>
      </c>
      <c r="L6812" t="s">
        <v>158</v>
      </c>
      <c r="N6812" t="s">
        <v>417</v>
      </c>
      <c r="O6812" t="s">
        <v>171</v>
      </c>
      <c r="P6812">
        <v>7.666335045675478E-3</v>
      </c>
      <c r="Q6812" t="s">
        <v>158</v>
      </c>
      <c r="S6812" t="s">
        <v>560</v>
      </c>
      <c r="T6812" t="s">
        <v>171</v>
      </c>
      <c r="U6812">
        <v>8.5903478774102364E-3</v>
      </c>
      <c r="V6812" t="s">
        <v>158</v>
      </c>
    </row>
    <row r="6813" spans="9:22" x14ac:dyDescent="0.45">
      <c r="I6813" t="s">
        <v>285</v>
      </c>
      <c r="J6813" t="s">
        <v>172</v>
      </c>
      <c r="K6813">
        <v>0.16019702622694695</v>
      </c>
      <c r="L6813" t="s">
        <v>158</v>
      </c>
      <c r="N6813" t="s">
        <v>417</v>
      </c>
      <c r="O6813" t="s">
        <v>172</v>
      </c>
      <c r="P6813">
        <v>7.2587798523201852E-2</v>
      </c>
      <c r="Q6813" t="s">
        <v>158</v>
      </c>
      <c r="S6813" t="s">
        <v>560</v>
      </c>
      <c r="T6813" t="s">
        <v>172</v>
      </c>
      <c r="U6813">
        <v>5.5937697377932777E-2</v>
      </c>
      <c r="V6813" t="s">
        <v>158</v>
      </c>
    </row>
    <row r="6814" spans="9:22" x14ac:dyDescent="0.45">
      <c r="I6814" t="s">
        <v>285</v>
      </c>
      <c r="J6814" t="s">
        <v>627</v>
      </c>
      <c r="K6814">
        <v>1.4816552721049942E-2</v>
      </c>
      <c r="L6814" t="s">
        <v>158</v>
      </c>
      <c r="N6814" t="s">
        <v>417</v>
      </c>
      <c r="O6814" t="s">
        <v>627</v>
      </c>
      <c r="P6814">
        <v>1.0973915356145702E-2</v>
      </c>
      <c r="Q6814" t="s">
        <v>158</v>
      </c>
      <c r="S6814" t="s">
        <v>560</v>
      </c>
      <c r="T6814" t="s">
        <v>627</v>
      </c>
      <c r="U6814">
        <v>8.2843317141722255E-3</v>
      </c>
      <c r="V6814" t="s">
        <v>158</v>
      </c>
    </row>
    <row r="6815" spans="9:22" x14ac:dyDescent="0.45">
      <c r="I6815" t="s">
        <v>285</v>
      </c>
      <c r="J6815" t="s">
        <v>628</v>
      </c>
      <c r="K6815">
        <v>6.2714034261093128E-3</v>
      </c>
      <c r="L6815" t="s">
        <v>158</v>
      </c>
      <c r="N6815" t="s">
        <v>417</v>
      </c>
      <c r="O6815" t="s">
        <v>628</v>
      </c>
      <c r="P6815">
        <v>9.7913889899482066E-3</v>
      </c>
      <c r="Q6815" t="s">
        <v>158</v>
      </c>
      <c r="S6815" t="s">
        <v>560</v>
      </c>
      <c r="T6815" t="s">
        <v>628</v>
      </c>
      <c r="U6815">
        <v>8.5604835950344911E-3</v>
      </c>
      <c r="V6815" t="s">
        <v>158</v>
      </c>
    </row>
    <row r="6816" spans="9:22" x14ac:dyDescent="0.45">
      <c r="I6816" t="s">
        <v>285</v>
      </c>
      <c r="J6816" t="s">
        <v>629</v>
      </c>
      <c r="K6816">
        <v>8.8330222120795666E-4</v>
      </c>
      <c r="L6816" t="s">
        <v>158</v>
      </c>
      <c r="N6816" t="s">
        <v>417</v>
      </c>
      <c r="O6816" t="s">
        <v>629</v>
      </c>
      <c r="P6816">
        <v>9.2631406072161849E-3</v>
      </c>
      <c r="Q6816" t="s">
        <v>158</v>
      </c>
      <c r="S6816" t="s">
        <v>560</v>
      </c>
      <c r="T6816" t="s">
        <v>629</v>
      </c>
      <c r="U6816">
        <v>8.746632201963974E-3</v>
      </c>
      <c r="V6816" t="s">
        <v>158</v>
      </c>
    </row>
    <row r="6817" spans="9:22" x14ac:dyDescent="0.45">
      <c r="I6817" t="s">
        <v>285</v>
      </c>
      <c r="J6817" t="s">
        <v>630</v>
      </c>
      <c r="K6817">
        <v>0</v>
      </c>
      <c r="L6817" t="s">
        <v>158</v>
      </c>
      <c r="N6817" t="s">
        <v>417</v>
      </c>
      <c r="O6817" t="s">
        <v>630</v>
      </c>
      <c r="P6817">
        <v>4.1622492034764196E-2</v>
      </c>
      <c r="Q6817" t="s">
        <v>158</v>
      </c>
      <c r="S6817" t="s">
        <v>560</v>
      </c>
      <c r="T6817" t="s">
        <v>630</v>
      </c>
      <c r="U6817">
        <v>4.285586981324721E-2</v>
      </c>
      <c r="V6817" t="s">
        <v>158</v>
      </c>
    </row>
    <row r="6818" spans="9:22" x14ac:dyDescent="0.45">
      <c r="I6818" t="s">
        <v>285</v>
      </c>
      <c r="J6818" t="s">
        <v>688</v>
      </c>
      <c r="K6818">
        <v>0</v>
      </c>
      <c r="L6818" t="s">
        <v>158</v>
      </c>
      <c r="N6818" t="s">
        <v>417</v>
      </c>
      <c r="O6818" t="s">
        <v>688</v>
      </c>
      <c r="P6818">
        <v>3.5411932244281265E-4</v>
      </c>
      <c r="Q6818" t="s">
        <v>158</v>
      </c>
      <c r="S6818" t="s">
        <v>560</v>
      </c>
      <c r="T6818" t="s">
        <v>688</v>
      </c>
      <c r="U6818">
        <v>6.5300833099749966E-6</v>
      </c>
      <c r="V6818" t="s">
        <v>158</v>
      </c>
    </row>
    <row r="6819" spans="9:22" x14ac:dyDescent="0.45">
      <c r="I6819" t="s">
        <v>285</v>
      </c>
      <c r="J6819" t="s">
        <v>689</v>
      </c>
      <c r="K6819">
        <v>0</v>
      </c>
      <c r="L6819" t="s">
        <v>158</v>
      </c>
      <c r="N6819" t="s">
        <v>417</v>
      </c>
      <c r="O6819" t="s">
        <v>689</v>
      </c>
      <c r="P6819">
        <v>3.5306552168027478E-4</v>
      </c>
      <c r="Q6819" t="s">
        <v>158</v>
      </c>
      <c r="S6819" t="s">
        <v>560</v>
      </c>
      <c r="T6819" t="s">
        <v>689</v>
      </c>
      <c r="U6819">
        <v>9.3102502934116907E-6</v>
      </c>
      <c r="V6819" t="s">
        <v>158</v>
      </c>
    </row>
    <row r="6820" spans="9:22" x14ac:dyDescent="0.45">
      <c r="I6820" t="s">
        <v>285</v>
      </c>
      <c r="J6820" t="s">
        <v>690</v>
      </c>
      <c r="K6820">
        <v>0</v>
      </c>
      <c r="L6820" t="s">
        <v>158</v>
      </c>
      <c r="N6820" t="s">
        <v>417</v>
      </c>
      <c r="O6820" t="s">
        <v>690</v>
      </c>
      <c r="P6820">
        <v>3.6939961346987458E-4</v>
      </c>
      <c r="Q6820" t="s">
        <v>158</v>
      </c>
      <c r="S6820" t="s">
        <v>560</v>
      </c>
      <c r="T6820" t="s">
        <v>690</v>
      </c>
      <c r="U6820">
        <v>8.879062322866334E-6</v>
      </c>
      <c r="V6820" t="s">
        <v>158</v>
      </c>
    </row>
    <row r="6821" spans="9:22" x14ac:dyDescent="0.45">
      <c r="I6821" t="s">
        <v>285</v>
      </c>
      <c r="J6821" t="s">
        <v>691</v>
      </c>
      <c r="K6821">
        <v>0</v>
      </c>
      <c r="L6821" t="s">
        <v>158</v>
      </c>
      <c r="N6821" t="s">
        <v>417</v>
      </c>
      <c r="O6821" t="s">
        <v>691</v>
      </c>
      <c r="P6821">
        <v>3.8672533628313034E-4</v>
      </c>
      <c r="Q6821" t="s">
        <v>158</v>
      </c>
      <c r="S6821" t="s">
        <v>560</v>
      </c>
      <c r="T6821" t="s">
        <v>691</v>
      </c>
      <c r="U6821">
        <v>8.0069327527783197E-6</v>
      </c>
      <c r="V6821" t="s">
        <v>158</v>
      </c>
    </row>
    <row r="6822" spans="9:22" x14ac:dyDescent="0.45">
      <c r="I6822" t="s">
        <v>285</v>
      </c>
      <c r="J6822" t="s">
        <v>692</v>
      </c>
      <c r="K6822">
        <v>0</v>
      </c>
      <c r="L6822" t="s">
        <v>158</v>
      </c>
      <c r="N6822" t="s">
        <v>417</v>
      </c>
      <c r="O6822" t="s">
        <v>692</v>
      </c>
      <c r="P6822">
        <v>3.9088110637144408E-4</v>
      </c>
      <c r="Q6822" t="s">
        <v>158</v>
      </c>
      <c r="S6822" t="s">
        <v>560</v>
      </c>
      <c r="T6822" t="s">
        <v>692</v>
      </c>
      <c r="U6822">
        <v>9.3314307857984966E-6</v>
      </c>
      <c r="V6822" t="s">
        <v>158</v>
      </c>
    </row>
    <row r="6823" spans="9:22" x14ac:dyDescent="0.45">
      <c r="I6823" t="s">
        <v>285</v>
      </c>
      <c r="J6823" t="s">
        <v>693</v>
      </c>
      <c r="K6823">
        <v>0</v>
      </c>
      <c r="L6823" t="s">
        <v>158</v>
      </c>
      <c r="N6823" t="s">
        <v>417</v>
      </c>
      <c r="O6823" t="s">
        <v>693</v>
      </c>
      <c r="P6823">
        <v>3.9773090176981171E-4</v>
      </c>
      <c r="Q6823" t="s">
        <v>158</v>
      </c>
      <c r="S6823" t="s">
        <v>560</v>
      </c>
      <c r="T6823" t="s">
        <v>693</v>
      </c>
      <c r="U6823">
        <v>1.1908935104789396E-5</v>
      </c>
      <c r="V6823" t="s">
        <v>158</v>
      </c>
    </row>
    <row r="6824" spans="9:22" x14ac:dyDescent="0.45">
      <c r="I6824" t="s">
        <v>285</v>
      </c>
      <c r="J6824" t="s">
        <v>694</v>
      </c>
      <c r="K6824">
        <v>0</v>
      </c>
      <c r="L6824" t="s">
        <v>158</v>
      </c>
      <c r="N6824" t="s">
        <v>417</v>
      </c>
      <c r="O6824" t="s">
        <v>694</v>
      </c>
      <c r="P6824">
        <v>3.9332618146050834E-4</v>
      </c>
      <c r="Q6824" t="s">
        <v>158</v>
      </c>
      <c r="S6824" t="s">
        <v>560</v>
      </c>
      <c r="T6824" t="s">
        <v>694</v>
      </c>
      <c r="U6824">
        <v>1.5863435951208571E-5</v>
      </c>
      <c r="V6824" t="s">
        <v>158</v>
      </c>
    </row>
    <row r="6825" spans="9:22" x14ac:dyDescent="0.45">
      <c r="I6825" t="s">
        <v>285</v>
      </c>
      <c r="J6825" t="s">
        <v>695</v>
      </c>
      <c r="K6825">
        <v>3.8474854350543319E-5</v>
      </c>
      <c r="L6825" t="s">
        <v>158</v>
      </c>
      <c r="N6825" t="s">
        <v>417</v>
      </c>
      <c r="O6825" t="s">
        <v>695</v>
      </c>
      <c r="P6825">
        <v>3.9457631406161769E-4</v>
      </c>
      <c r="Q6825" t="s">
        <v>158</v>
      </c>
      <c r="S6825" t="s">
        <v>560</v>
      </c>
      <c r="T6825" t="s">
        <v>695</v>
      </c>
      <c r="U6825">
        <v>1.4780384263225571E-5</v>
      </c>
      <c r="V6825" t="s">
        <v>158</v>
      </c>
    </row>
    <row r="6826" spans="9:22" x14ac:dyDescent="0.45">
      <c r="I6826" t="s">
        <v>285</v>
      </c>
      <c r="J6826" t="s">
        <v>696</v>
      </c>
      <c r="K6826">
        <v>1.2061400654841378E-4</v>
      </c>
      <c r="L6826" t="s">
        <v>158</v>
      </c>
      <c r="N6826" t="s">
        <v>417</v>
      </c>
      <c r="O6826" t="s">
        <v>696</v>
      </c>
      <c r="P6826">
        <v>3.8104747941421609E-4</v>
      </c>
      <c r="Q6826" t="s">
        <v>158</v>
      </c>
      <c r="S6826" t="s">
        <v>560</v>
      </c>
      <c r="T6826" t="s">
        <v>696</v>
      </c>
      <c r="U6826">
        <v>1.5777935695979274E-5</v>
      </c>
      <c r="V6826" t="s">
        <v>158</v>
      </c>
    </row>
    <row r="6827" spans="9:22" x14ac:dyDescent="0.45">
      <c r="I6827" t="s">
        <v>285</v>
      </c>
      <c r="J6827" t="s">
        <v>697</v>
      </c>
      <c r="K6827">
        <v>1.422348523330515E-4</v>
      </c>
      <c r="L6827" t="s">
        <v>158</v>
      </c>
      <c r="N6827" t="s">
        <v>417</v>
      </c>
      <c r="O6827" t="s">
        <v>697</v>
      </c>
      <c r="P6827">
        <v>3.6591915647312724E-4</v>
      </c>
      <c r="Q6827" t="s">
        <v>158</v>
      </c>
      <c r="S6827" t="s">
        <v>560</v>
      </c>
      <c r="T6827" t="s">
        <v>697</v>
      </c>
      <c r="U6827">
        <v>1.8337139697033259E-5</v>
      </c>
      <c r="V6827" t="s">
        <v>158</v>
      </c>
    </row>
    <row r="6828" spans="9:22" x14ac:dyDescent="0.45">
      <c r="I6828" t="s">
        <v>285</v>
      </c>
      <c r="J6828" t="s">
        <v>698</v>
      </c>
      <c r="K6828">
        <v>1.9722599387238867E-4</v>
      </c>
      <c r="L6828" t="s">
        <v>158</v>
      </c>
      <c r="N6828" t="s">
        <v>417</v>
      </c>
      <c r="O6828" t="s">
        <v>698</v>
      </c>
      <c r="P6828">
        <v>3.7053825659616869E-4</v>
      </c>
      <c r="Q6828" t="s">
        <v>158</v>
      </c>
      <c r="S6828" t="s">
        <v>560</v>
      </c>
      <c r="T6828" t="s">
        <v>698</v>
      </c>
      <c r="U6828">
        <v>2.3578618112104469E-5</v>
      </c>
      <c r="V6828" t="s">
        <v>158</v>
      </c>
    </row>
    <row r="6829" spans="9:22" x14ac:dyDescent="0.45">
      <c r="I6829" t="s">
        <v>285</v>
      </c>
      <c r="J6829" t="s">
        <v>699</v>
      </c>
      <c r="K6829">
        <v>1.9736794663710981E-4</v>
      </c>
      <c r="L6829" t="s">
        <v>158</v>
      </c>
      <c r="N6829" t="s">
        <v>417</v>
      </c>
      <c r="O6829" t="s">
        <v>699</v>
      </c>
      <c r="P6829">
        <v>5.4560092293539947E-4</v>
      </c>
      <c r="Q6829" t="s">
        <v>158</v>
      </c>
      <c r="S6829" t="s">
        <v>560</v>
      </c>
      <c r="T6829" t="s">
        <v>699</v>
      </c>
      <c r="U6829">
        <v>3.2523331515468472E-5</v>
      </c>
      <c r="V6829" t="s">
        <v>158</v>
      </c>
    </row>
    <row r="6830" spans="9:22" x14ac:dyDescent="0.45">
      <c r="I6830" t="s">
        <v>285</v>
      </c>
      <c r="J6830" t="s">
        <v>700</v>
      </c>
      <c r="K6830">
        <v>1.8543876230869483E-4</v>
      </c>
      <c r="L6830" t="s">
        <v>158</v>
      </c>
      <c r="N6830" t="s">
        <v>417</v>
      </c>
      <c r="O6830" t="s">
        <v>700</v>
      </c>
      <c r="P6830">
        <v>7.2324519344672085E-4</v>
      </c>
      <c r="Q6830" t="s">
        <v>158</v>
      </c>
      <c r="S6830" t="s">
        <v>560</v>
      </c>
      <c r="T6830" t="s">
        <v>700</v>
      </c>
      <c r="U6830">
        <v>1.2299709911398229E-5</v>
      </c>
      <c r="V6830" t="s">
        <v>158</v>
      </c>
    </row>
    <row r="6831" spans="9:22" x14ac:dyDescent="0.45">
      <c r="I6831" t="s">
        <v>285</v>
      </c>
      <c r="J6831" t="s">
        <v>701</v>
      </c>
      <c r="K6831">
        <v>2.2687256461871656E-4</v>
      </c>
      <c r="L6831" t="s">
        <v>158</v>
      </c>
      <c r="N6831" t="s">
        <v>417</v>
      </c>
      <c r="O6831" t="s">
        <v>701</v>
      </c>
      <c r="P6831">
        <v>5.9048620351444204E-4</v>
      </c>
      <c r="Q6831" t="s">
        <v>158</v>
      </c>
      <c r="S6831" t="s">
        <v>560</v>
      </c>
      <c r="T6831" t="s">
        <v>701</v>
      </c>
      <c r="U6831">
        <v>1.2342611006665464E-5</v>
      </c>
      <c r="V6831" t="s">
        <v>158</v>
      </c>
    </row>
    <row r="6832" spans="9:22" x14ac:dyDescent="0.45">
      <c r="I6832" t="s">
        <v>285</v>
      </c>
      <c r="J6832" t="s">
        <v>702</v>
      </c>
      <c r="K6832">
        <v>2.1604609543394152E-4</v>
      </c>
      <c r="L6832" t="s">
        <v>158</v>
      </c>
      <c r="N6832" t="s">
        <v>417</v>
      </c>
      <c r="O6832" t="s">
        <v>702</v>
      </c>
      <c r="P6832">
        <v>6.5973017538529871E-4</v>
      </c>
      <c r="Q6832" t="s">
        <v>158</v>
      </c>
      <c r="S6832" t="s">
        <v>560</v>
      </c>
      <c r="T6832" t="s">
        <v>702</v>
      </c>
      <c r="U6832">
        <v>1.6870762159657847E-5</v>
      </c>
      <c r="V6832" t="s">
        <v>158</v>
      </c>
    </row>
    <row r="6833" spans="9:22" x14ac:dyDescent="0.45">
      <c r="I6833" t="s">
        <v>285</v>
      </c>
      <c r="J6833" t="s">
        <v>703</v>
      </c>
      <c r="K6833">
        <v>1.8325615650830422E-4</v>
      </c>
      <c r="L6833" t="s">
        <v>158</v>
      </c>
      <c r="N6833" t="s">
        <v>417</v>
      </c>
      <c r="O6833" t="s">
        <v>703</v>
      </c>
      <c r="P6833">
        <v>6.659088075659348E-4</v>
      </c>
      <c r="Q6833" t="s">
        <v>158</v>
      </c>
      <c r="S6833" t="s">
        <v>560</v>
      </c>
      <c r="T6833" t="s">
        <v>703</v>
      </c>
      <c r="U6833">
        <v>1.4224001495099264E-5</v>
      </c>
      <c r="V6833" t="s">
        <v>158</v>
      </c>
    </row>
    <row r="6834" spans="9:22" x14ac:dyDescent="0.45">
      <c r="I6834" t="s">
        <v>285</v>
      </c>
      <c r="J6834" t="s">
        <v>704</v>
      </c>
      <c r="K6834">
        <v>7.6312803459725086E-5</v>
      </c>
      <c r="L6834" t="s">
        <v>158</v>
      </c>
      <c r="N6834" t="s">
        <v>417</v>
      </c>
      <c r="O6834" t="s">
        <v>704</v>
      </c>
      <c r="P6834">
        <v>7.7886160549993008E-4</v>
      </c>
      <c r="Q6834" t="s">
        <v>158</v>
      </c>
      <c r="S6834" t="s">
        <v>560</v>
      </c>
      <c r="T6834" t="s">
        <v>704</v>
      </c>
      <c r="U6834">
        <v>1.0574578127887774E-5</v>
      </c>
      <c r="V6834" t="s">
        <v>158</v>
      </c>
    </row>
    <row r="6835" spans="9:22" x14ac:dyDescent="0.45">
      <c r="I6835" t="s">
        <v>285</v>
      </c>
      <c r="J6835" t="s">
        <v>705</v>
      </c>
      <c r="K6835">
        <v>0</v>
      </c>
      <c r="L6835" t="s">
        <v>158</v>
      </c>
      <c r="N6835" t="s">
        <v>417</v>
      </c>
      <c r="O6835" t="s">
        <v>705</v>
      </c>
      <c r="P6835">
        <v>7.9142806947535922E-4</v>
      </c>
      <c r="Q6835" t="s">
        <v>158</v>
      </c>
      <c r="S6835" t="s">
        <v>560</v>
      </c>
      <c r="T6835" t="s">
        <v>705</v>
      </c>
      <c r="U6835">
        <v>9.915235878420448E-6</v>
      </c>
      <c r="V6835" t="s">
        <v>158</v>
      </c>
    </row>
    <row r="6836" spans="9:22" x14ac:dyDescent="0.45">
      <c r="I6836" t="s">
        <v>285</v>
      </c>
      <c r="J6836" t="s">
        <v>706</v>
      </c>
      <c r="K6836">
        <v>0</v>
      </c>
      <c r="L6836" t="s">
        <v>158</v>
      </c>
      <c r="N6836" t="s">
        <v>417</v>
      </c>
      <c r="O6836" t="s">
        <v>706</v>
      </c>
      <c r="P6836">
        <v>7.6883296761513439E-4</v>
      </c>
      <c r="Q6836" t="s">
        <v>158</v>
      </c>
      <c r="S6836" t="s">
        <v>560</v>
      </c>
      <c r="T6836" t="s">
        <v>706</v>
      </c>
      <c r="U6836">
        <v>9.7523814615615172E-6</v>
      </c>
      <c r="V6836" t="s">
        <v>158</v>
      </c>
    </row>
    <row r="6837" spans="9:22" x14ac:dyDescent="0.45">
      <c r="I6837" t="s">
        <v>285</v>
      </c>
      <c r="J6837" t="s">
        <v>707</v>
      </c>
      <c r="K6837">
        <v>0</v>
      </c>
      <c r="L6837" t="s">
        <v>158</v>
      </c>
      <c r="N6837" t="s">
        <v>417</v>
      </c>
      <c r="O6837" t="s">
        <v>707</v>
      </c>
      <c r="P6837">
        <v>7.4881749859540632E-4</v>
      </c>
      <c r="Q6837" t="s">
        <v>158</v>
      </c>
      <c r="S6837" t="s">
        <v>560</v>
      </c>
      <c r="T6837" t="s">
        <v>707</v>
      </c>
      <c r="U6837">
        <v>9.4135250123500426E-6</v>
      </c>
      <c r="V6837" t="s">
        <v>158</v>
      </c>
    </row>
    <row r="6838" spans="9:22" x14ac:dyDescent="0.45">
      <c r="I6838" t="s">
        <v>285</v>
      </c>
      <c r="J6838" t="s">
        <v>708</v>
      </c>
      <c r="K6838">
        <v>0</v>
      </c>
      <c r="L6838" t="s">
        <v>158</v>
      </c>
      <c r="N6838" t="s">
        <v>417</v>
      </c>
      <c r="O6838" t="s">
        <v>708</v>
      </c>
      <c r="P6838">
        <v>4.7193569697556042E-4</v>
      </c>
      <c r="Q6838" t="s">
        <v>158</v>
      </c>
      <c r="S6838" t="s">
        <v>560</v>
      </c>
      <c r="T6838" t="s">
        <v>708</v>
      </c>
      <c r="U6838">
        <v>1.1854173313614698E-5</v>
      </c>
      <c r="V6838" t="s">
        <v>158</v>
      </c>
    </row>
    <row r="6839" spans="9:22" x14ac:dyDescent="0.45">
      <c r="I6839" t="s">
        <v>285</v>
      </c>
      <c r="J6839" t="s">
        <v>709</v>
      </c>
      <c r="K6839">
        <v>0</v>
      </c>
      <c r="L6839" t="s">
        <v>158</v>
      </c>
      <c r="N6839" t="s">
        <v>417</v>
      </c>
      <c r="O6839" t="s">
        <v>709</v>
      </c>
      <c r="P6839">
        <v>4.6475381116050301E-4</v>
      </c>
      <c r="Q6839" t="s">
        <v>158</v>
      </c>
      <c r="S6839" t="s">
        <v>560</v>
      </c>
      <c r="T6839" t="s">
        <v>709</v>
      </c>
      <c r="U6839">
        <v>1.5543565082692231E-5</v>
      </c>
      <c r="V6839" t="s">
        <v>158</v>
      </c>
    </row>
    <row r="6840" spans="9:22" x14ac:dyDescent="0.45">
      <c r="I6840" t="s">
        <v>285</v>
      </c>
      <c r="J6840" t="s">
        <v>710</v>
      </c>
      <c r="K6840">
        <v>0</v>
      </c>
      <c r="L6840" t="s">
        <v>158</v>
      </c>
      <c r="N6840" t="s">
        <v>417</v>
      </c>
      <c r="O6840" t="s">
        <v>710</v>
      </c>
      <c r="P6840">
        <v>3.8225455268125623E-4</v>
      </c>
      <c r="Q6840" t="s">
        <v>158</v>
      </c>
      <c r="S6840" t="s">
        <v>560</v>
      </c>
      <c r="T6840" t="s">
        <v>710</v>
      </c>
      <c r="U6840">
        <v>2.0146208747094077E-5</v>
      </c>
      <c r="V6840" t="s">
        <v>158</v>
      </c>
    </row>
    <row r="6841" spans="9:22" x14ac:dyDescent="0.45">
      <c r="I6841" t="s">
        <v>285</v>
      </c>
      <c r="J6841" t="s">
        <v>711</v>
      </c>
      <c r="K6841">
        <v>0</v>
      </c>
      <c r="L6841" t="s">
        <v>158</v>
      </c>
      <c r="N6841" t="s">
        <v>417</v>
      </c>
      <c r="O6841" t="s">
        <v>711</v>
      </c>
      <c r="P6841">
        <v>4.4345621717394642E-4</v>
      </c>
      <c r="Q6841" t="s">
        <v>158</v>
      </c>
      <c r="S6841" t="s">
        <v>560</v>
      </c>
      <c r="T6841" t="s">
        <v>711</v>
      </c>
      <c r="U6841">
        <v>2.6635269250718412E-5</v>
      </c>
      <c r="V6841" t="s">
        <v>158</v>
      </c>
    </row>
    <row r="6842" spans="9:22" x14ac:dyDescent="0.45">
      <c r="I6842" t="s">
        <v>285</v>
      </c>
      <c r="J6842" t="s">
        <v>631</v>
      </c>
      <c r="K6842">
        <v>0</v>
      </c>
      <c r="L6842" t="s">
        <v>158</v>
      </c>
      <c r="N6842" t="s">
        <v>417</v>
      </c>
      <c r="O6842" t="s">
        <v>631</v>
      </c>
      <c r="P6842">
        <v>1.4354948545281371E-2</v>
      </c>
      <c r="Q6842" t="s">
        <v>158</v>
      </c>
      <c r="S6842" t="s">
        <v>560</v>
      </c>
      <c r="T6842" t="s">
        <v>631</v>
      </c>
      <c r="U6842">
        <v>1.8577035469344149E-2</v>
      </c>
      <c r="V6842" t="s">
        <v>158</v>
      </c>
    </row>
    <row r="6843" spans="9:22" x14ac:dyDescent="0.45">
      <c r="I6843" t="s">
        <v>285</v>
      </c>
      <c r="J6843" t="s">
        <v>632</v>
      </c>
      <c r="K6843">
        <v>0</v>
      </c>
      <c r="L6843" t="s">
        <v>158</v>
      </c>
      <c r="N6843" t="s">
        <v>417</v>
      </c>
      <c r="O6843" t="s">
        <v>632</v>
      </c>
      <c r="P6843">
        <v>2.7193389812177004E-3</v>
      </c>
      <c r="Q6843" t="s">
        <v>158</v>
      </c>
      <c r="S6843" t="s">
        <v>560</v>
      </c>
      <c r="T6843" t="s">
        <v>632</v>
      </c>
      <c r="U6843">
        <v>3.1681647279502888E-3</v>
      </c>
      <c r="V6843" t="s">
        <v>158</v>
      </c>
    </row>
    <row r="6844" spans="9:22" x14ac:dyDescent="0.45">
      <c r="I6844" t="s">
        <v>285</v>
      </c>
      <c r="J6844" t="s">
        <v>633</v>
      </c>
      <c r="K6844">
        <v>9.8828416640835069E-5</v>
      </c>
      <c r="L6844" t="s">
        <v>158</v>
      </c>
      <c r="N6844" t="s">
        <v>417</v>
      </c>
      <c r="O6844" t="s">
        <v>633</v>
      </c>
      <c r="P6844">
        <v>3.0041298333892395E-3</v>
      </c>
      <c r="Q6844" t="s">
        <v>158</v>
      </c>
      <c r="S6844" t="s">
        <v>560</v>
      </c>
      <c r="T6844" t="s">
        <v>633</v>
      </c>
      <c r="U6844">
        <v>3.0026823104170233E-3</v>
      </c>
      <c r="V6844" t="s">
        <v>158</v>
      </c>
    </row>
    <row r="6845" spans="9:22" x14ac:dyDescent="0.45">
      <c r="I6845" t="s">
        <v>285</v>
      </c>
      <c r="J6845" t="s">
        <v>634</v>
      </c>
      <c r="K6845">
        <v>3.0045600303114099E-3</v>
      </c>
      <c r="L6845" t="s">
        <v>158</v>
      </c>
      <c r="N6845" t="s">
        <v>417</v>
      </c>
      <c r="O6845" t="s">
        <v>634</v>
      </c>
      <c r="P6845">
        <v>3.0617759705762822E-3</v>
      </c>
      <c r="Q6845" t="s">
        <v>158</v>
      </c>
      <c r="S6845" t="s">
        <v>560</v>
      </c>
      <c r="T6845" t="s">
        <v>634</v>
      </c>
      <c r="U6845">
        <v>2.9133134857401996E-3</v>
      </c>
      <c r="V6845" t="s">
        <v>158</v>
      </c>
    </row>
    <row r="6846" spans="9:22" x14ac:dyDescent="0.45">
      <c r="I6846" t="s">
        <v>285</v>
      </c>
      <c r="J6846" t="s">
        <v>635</v>
      </c>
      <c r="K6846">
        <v>3.4737750949326046E-2</v>
      </c>
      <c r="L6846" t="s">
        <v>158</v>
      </c>
      <c r="N6846" t="s">
        <v>417</v>
      </c>
      <c r="O6846" t="s">
        <v>635</v>
      </c>
      <c r="P6846">
        <v>1.8750147820739013E-2</v>
      </c>
      <c r="Q6846" t="s">
        <v>158</v>
      </c>
      <c r="S6846" t="s">
        <v>560</v>
      </c>
      <c r="T6846" t="s">
        <v>635</v>
      </c>
      <c r="U6846">
        <v>1.9794521680860943E-2</v>
      </c>
      <c r="V6846" t="s">
        <v>158</v>
      </c>
    </row>
    <row r="6847" spans="9:22" x14ac:dyDescent="0.45">
      <c r="I6847" t="s">
        <v>285</v>
      </c>
      <c r="J6847" t="s">
        <v>636</v>
      </c>
      <c r="K6847">
        <v>2.1232025781248269E-3</v>
      </c>
      <c r="L6847" t="s">
        <v>158</v>
      </c>
      <c r="N6847" t="s">
        <v>417</v>
      </c>
      <c r="O6847" t="s">
        <v>636</v>
      </c>
      <c r="P6847">
        <v>2.9658813984047403E-3</v>
      </c>
      <c r="Q6847" t="s">
        <v>158</v>
      </c>
      <c r="S6847" t="s">
        <v>560</v>
      </c>
      <c r="T6847" t="s">
        <v>636</v>
      </c>
      <c r="U6847">
        <v>2.8530599725988259E-3</v>
      </c>
      <c r="V6847" t="s">
        <v>158</v>
      </c>
    </row>
    <row r="6848" spans="9:22" x14ac:dyDescent="0.45">
      <c r="I6848" t="s">
        <v>285</v>
      </c>
      <c r="J6848" t="s">
        <v>637</v>
      </c>
      <c r="K6848">
        <v>0</v>
      </c>
      <c r="L6848" t="s">
        <v>158</v>
      </c>
      <c r="N6848" t="s">
        <v>417</v>
      </c>
      <c r="O6848" t="s">
        <v>637</v>
      </c>
      <c r="P6848">
        <v>2.8340578462186759E-3</v>
      </c>
      <c r="Q6848" t="s">
        <v>158</v>
      </c>
      <c r="S6848" t="s">
        <v>560</v>
      </c>
      <c r="T6848" t="s">
        <v>637</v>
      </c>
      <c r="U6848">
        <v>2.919218921340326E-3</v>
      </c>
      <c r="V6848" t="s">
        <v>158</v>
      </c>
    </row>
    <row r="6849" spans="9:22" x14ac:dyDescent="0.45">
      <c r="I6849" t="s">
        <v>285</v>
      </c>
      <c r="J6849" t="s">
        <v>638</v>
      </c>
      <c r="K6849">
        <v>0</v>
      </c>
      <c r="L6849" t="s">
        <v>158</v>
      </c>
      <c r="N6849" t="s">
        <v>417</v>
      </c>
      <c r="O6849" t="s">
        <v>638</v>
      </c>
      <c r="P6849">
        <v>2.7450711419002853E-3</v>
      </c>
      <c r="Q6849" t="s">
        <v>158</v>
      </c>
      <c r="S6849" t="s">
        <v>560</v>
      </c>
      <c r="T6849" t="s">
        <v>638</v>
      </c>
      <c r="U6849">
        <v>3.0725307947967306E-3</v>
      </c>
      <c r="V6849" t="s">
        <v>158</v>
      </c>
    </row>
    <row r="6850" spans="9:22" x14ac:dyDescent="0.45">
      <c r="I6850" t="s">
        <v>285</v>
      </c>
      <c r="J6850" t="s">
        <v>639</v>
      </c>
      <c r="K6850">
        <v>0</v>
      </c>
      <c r="L6850" t="s">
        <v>158</v>
      </c>
      <c r="N6850" t="s">
        <v>417</v>
      </c>
      <c r="O6850" t="s">
        <v>639</v>
      </c>
      <c r="P6850">
        <v>1.1174444939839531E-2</v>
      </c>
      <c r="Q6850" t="s">
        <v>158</v>
      </c>
      <c r="S6850" t="s">
        <v>560</v>
      </c>
      <c r="T6850" t="s">
        <v>639</v>
      </c>
      <c r="U6850">
        <v>1.5684574725067263E-2</v>
      </c>
      <c r="V6850" t="s">
        <v>158</v>
      </c>
    </row>
    <row r="6851" spans="9:22" x14ac:dyDescent="0.45">
      <c r="I6851" t="s">
        <v>286</v>
      </c>
      <c r="J6851" t="s">
        <v>157</v>
      </c>
      <c r="K6851">
        <v>2.7757093033806278E-3</v>
      </c>
      <c r="L6851" t="s">
        <v>158</v>
      </c>
      <c r="N6851" t="s">
        <v>418</v>
      </c>
      <c r="O6851" t="s">
        <v>157</v>
      </c>
      <c r="P6851">
        <v>0.10996226336736045</v>
      </c>
      <c r="Q6851" t="s">
        <v>158</v>
      </c>
      <c r="S6851" t="s">
        <v>561</v>
      </c>
      <c r="T6851" t="s">
        <v>157</v>
      </c>
      <c r="U6851">
        <v>0.12714700936410114</v>
      </c>
      <c r="V6851" t="s">
        <v>158</v>
      </c>
    </row>
    <row r="6852" spans="9:22" x14ac:dyDescent="0.45">
      <c r="I6852" t="s">
        <v>286</v>
      </c>
      <c r="J6852" t="s">
        <v>159</v>
      </c>
      <c r="K6852">
        <v>1.1096322759980307E-2</v>
      </c>
      <c r="L6852" t="s">
        <v>158</v>
      </c>
      <c r="N6852" t="s">
        <v>418</v>
      </c>
      <c r="O6852" t="s">
        <v>159</v>
      </c>
      <c r="P6852">
        <v>1.9310012313184206E-2</v>
      </c>
      <c r="Q6852" t="s">
        <v>158</v>
      </c>
      <c r="S6852" t="s">
        <v>561</v>
      </c>
      <c r="T6852" t="s">
        <v>159</v>
      </c>
      <c r="U6852">
        <v>2.0520258005540647E-2</v>
      </c>
      <c r="V6852" t="s">
        <v>158</v>
      </c>
    </row>
    <row r="6853" spans="9:22" x14ac:dyDescent="0.45">
      <c r="I6853" t="s">
        <v>286</v>
      </c>
      <c r="J6853" t="s">
        <v>160</v>
      </c>
      <c r="K6853">
        <v>2.1408906483540397E-2</v>
      </c>
      <c r="L6853" t="s">
        <v>158</v>
      </c>
      <c r="N6853" t="s">
        <v>418</v>
      </c>
      <c r="O6853" t="s">
        <v>160</v>
      </c>
      <c r="P6853">
        <v>1.9454320892208644E-2</v>
      </c>
      <c r="Q6853" t="s">
        <v>158</v>
      </c>
      <c r="S6853" t="s">
        <v>561</v>
      </c>
      <c r="T6853" t="s">
        <v>160</v>
      </c>
      <c r="U6853">
        <v>2.0080556692392549E-2</v>
      </c>
      <c r="V6853" t="s">
        <v>158</v>
      </c>
    </row>
    <row r="6854" spans="9:22" x14ac:dyDescent="0.45">
      <c r="I6854" t="s">
        <v>286</v>
      </c>
      <c r="J6854" t="s">
        <v>161</v>
      </c>
      <c r="K6854">
        <v>3.4041789203456227E-2</v>
      </c>
      <c r="L6854" t="s">
        <v>158</v>
      </c>
      <c r="N6854" t="s">
        <v>418</v>
      </c>
      <c r="O6854" t="s">
        <v>161</v>
      </c>
      <c r="P6854">
        <v>2.0017335462088375E-2</v>
      </c>
      <c r="Q6854" t="s">
        <v>158</v>
      </c>
      <c r="S6854" t="s">
        <v>561</v>
      </c>
      <c r="T6854" t="s">
        <v>161</v>
      </c>
      <c r="U6854">
        <v>1.9906896246684472E-2</v>
      </c>
      <c r="V6854" t="s">
        <v>158</v>
      </c>
    </row>
    <row r="6855" spans="9:22" x14ac:dyDescent="0.45">
      <c r="I6855" t="s">
        <v>286</v>
      </c>
      <c r="J6855" t="s">
        <v>162</v>
      </c>
      <c r="K6855">
        <v>0.34351879788612266</v>
      </c>
      <c r="L6855" t="s">
        <v>158</v>
      </c>
      <c r="N6855" t="s">
        <v>418</v>
      </c>
      <c r="O6855" t="s">
        <v>162</v>
      </c>
      <c r="P6855">
        <v>0.15477924788296099</v>
      </c>
      <c r="Q6855" t="s">
        <v>158</v>
      </c>
      <c r="S6855" t="s">
        <v>561</v>
      </c>
      <c r="T6855" t="s">
        <v>162</v>
      </c>
      <c r="U6855">
        <v>0.13976377868043263</v>
      </c>
      <c r="V6855" t="s">
        <v>158</v>
      </c>
    </row>
    <row r="6856" spans="9:22" x14ac:dyDescent="0.45">
      <c r="I6856" t="s">
        <v>286</v>
      </c>
      <c r="J6856" t="s">
        <v>619</v>
      </c>
      <c r="K6856">
        <v>3.7294546920191692E-2</v>
      </c>
      <c r="L6856" t="s">
        <v>158</v>
      </c>
      <c r="N6856" t="s">
        <v>418</v>
      </c>
      <c r="O6856" t="s">
        <v>619</v>
      </c>
      <c r="P6856">
        <v>2.1536838162161766E-2</v>
      </c>
      <c r="Q6856" t="s">
        <v>158</v>
      </c>
      <c r="S6856" t="s">
        <v>561</v>
      </c>
      <c r="T6856" t="s">
        <v>619</v>
      </c>
      <c r="U6856">
        <v>2.1560177738722659E-2</v>
      </c>
      <c r="V6856" t="s">
        <v>158</v>
      </c>
    </row>
    <row r="6857" spans="9:22" x14ac:dyDescent="0.45">
      <c r="I6857" t="s">
        <v>286</v>
      </c>
      <c r="J6857" t="s">
        <v>620</v>
      </c>
      <c r="K6857">
        <v>2.686823368537047E-2</v>
      </c>
      <c r="L6857" t="s">
        <v>158</v>
      </c>
      <c r="N6857" t="s">
        <v>418</v>
      </c>
      <c r="O6857" t="s">
        <v>620</v>
      </c>
      <c r="P6857">
        <v>2.1137954639801153E-2</v>
      </c>
      <c r="Q6857" t="s">
        <v>158</v>
      </c>
      <c r="S6857" t="s">
        <v>561</v>
      </c>
      <c r="T6857" t="s">
        <v>620</v>
      </c>
      <c r="U6857">
        <v>2.2150305969493689E-2</v>
      </c>
      <c r="V6857" t="s">
        <v>158</v>
      </c>
    </row>
    <row r="6858" spans="9:22" x14ac:dyDescent="0.45">
      <c r="I6858" t="s">
        <v>286</v>
      </c>
      <c r="J6858" t="s">
        <v>621</v>
      </c>
      <c r="K6858">
        <v>1.4805897557857332E-2</v>
      </c>
      <c r="L6858" t="s">
        <v>158</v>
      </c>
      <c r="N6858" t="s">
        <v>418</v>
      </c>
      <c r="O6858" t="s">
        <v>621</v>
      </c>
      <c r="P6858">
        <v>2.0427550766663777E-2</v>
      </c>
      <c r="Q6858" t="s">
        <v>158</v>
      </c>
      <c r="S6858" t="s">
        <v>561</v>
      </c>
      <c r="T6858" t="s">
        <v>621</v>
      </c>
      <c r="U6858">
        <v>2.2691789805888086E-2</v>
      </c>
      <c r="V6858" t="s">
        <v>158</v>
      </c>
    </row>
    <row r="6859" spans="9:22" x14ac:dyDescent="0.45">
      <c r="I6859" t="s">
        <v>286</v>
      </c>
      <c r="J6859" t="s">
        <v>622</v>
      </c>
      <c r="K6859">
        <v>3.9394526450352288E-3</v>
      </c>
      <c r="L6859" t="s">
        <v>158</v>
      </c>
      <c r="N6859" t="s">
        <v>418</v>
      </c>
      <c r="O6859" t="s">
        <v>622</v>
      </c>
      <c r="P6859">
        <v>9.5564893982180779E-2</v>
      </c>
      <c r="Q6859" t="s">
        <v>158</v>
      </c>
      <c r="S6859" t="s">
        <v>561</v>
      </c>
      <c r="T6859" t="s">
        <v>622</v>
      </c>
      <c r="U6859">
        <v>0.11028126006167895</v>
      </c>
      <c r="V6859" t="s">
        <v>158</v>
      </c>
    </row>
    <row r="6860" spans="9:22" x14ac:dyDescent="0.45">
      <c r="I6860" t="s">
        <v>286</v>
      </c>
      <c r="J6860" t="s">
        <v>163</v>
      </c>
      <c r="K6860">
        <v>9.2870758672905583E-4</v>
      </c>
      <c r="L6860" t="s">
        <v>158</v>
      </c>
      <c r="N6860" t="s">
        <v>418</v>
      </c>
      <c r="O6860" t="s">
        <v>163</v>
      </c>
      <c r="P6860">
        <v>4.6140631218781522E-2</v>
      </c>
      <c r="Q6860" t="s">
        <v>158</v>
      </c>
      <c r="S6860" t="s">
        <v>561</v>
      </c>
      <c r="T6860" t="s">
        <v>163</v>
      </c>
      <c r="U6860">
        <v>5.687814728390652E-2</v>
      </c>
      <c r="V6860" t="s">
        <v>158</v>
      </c>
    </row>
    <row r="6861" spans="9:22" x14ac:dyDescent="0.45">
      <c r="I6861" t="s">
        <v>286</v>
      </c>
      <c r="J6861" t="s">
        <v>164</v>
      </c>
      <c r="K6861">
        <v>9.0717079865977549E-3</v>
      </c>
      <c r="L6861" t="s">
        <v>158</v>
      </c>
      <c r="N6861" t="s">
        <v>418</v>
      </c>
      <c r="O6861" t="s">
        <v>164</v>
      </c>
      <c r="P6861">
        <v>9.089745426910302E-3</v>
      </c>
      <c r="Q6861" t="s">
        <v>158</v>
      </c>
      <c r="S6861" t="s">
        <v>561</v>
      </c>
      <c r="T6861" t="s">
        <v>164</v>
      </c>
      <c r="U6861">
        <v>9.1302623572686609E-3</v>
      </c>
      <c r="V6861" t="s">
        <v>158</v>
      </c>
    </row>
    <row r="6862" spans="9:22" x14ac:dyDescent="0.45">
      <c r="I6862" t="s">
        <v>286</v>
      </c>
      <c r="J6862" t="s">
        <v>165</v>
      </c>
      <c r="K6862">
        <v>1.5502084226191374E-2</v>
      </c>
      <c r="L6862" t="s">
        <v>158</v>
      </c>
      <c r="N6862" t="s">
        <v>418</v>
      </c>
      <c r="O6862" t="s">
        <v>165</v>
      </c>
      <c r="P6862">
        <v>1.0453098237224867E-2</v>
      </c>
      <c r="Q6862" t="s">
        <v>158</v>
      </c>
      <c r="S6862" t="s">
        <v>561</v>
      </c>
      <c r="T6862" t="s">
        <v>165</v>
      </c>
      <c r="U6862">
        <v>8.7097523280943098E-3</v>
      </c>
      <c r="V6862" t="s">
        <v>158</v>
      </c>
    </row>
    <row r="6863" spans="9:22" x14ac:dyDescent="0.45">
      <c r="I6863" t="s">
        <v>286</v>
      </c>
      <c r="J6863" t="s">
        <v>166</v>
      </c>
      <c r="K6863">
        <v>1.956242358823837E-2</v>
      </c>
      <c r="L6863" t="s">
        <v>158</v>
      </c>
      <c r="N6863" t="s">
        <v>418</v>
      </c>
      <c r="O6863" t="s">
        <v>166</v>
      </c>
      <c r="P6863">
        <v>1.198826029745354E-2</v>
      </c>
      <c r="Q6863" t="s">
        <v>158</v>
      </c>
      <c r="S6863" t="s">
        <v>561</v>
      </c>
      <c r="T6863" t="s">
        <v>166</v>
      </c>
      <c r="U6863">
        <v>8.2666563925535164E-3</v>
      </c>
      <c r="V6863" t="s">
        <v>158</v>
      </c>
    </row>
    <row r="6864" spans="9:22" x14ac:dyDescent="0.45">
      <c r="I6864" t="s">
        <v>286</v>
      </c>
      <c r="J6864" t="s">
        <v>167</v>
      </c>
      <c r="K6864">
        <v>0.14726241045894631</v>
      </c>
      <c r="L6864" t="s">
        <v>158</v>
      </c>
      <c r="N6864" t="s">
        <v>418</v>
      </c>
      <c r="O6864" t="s">
        <v>167</v>
      </c>
      <c r="P6864">
        <v>8.1577320251464802E-2</v>
      </c>
      <c r="Q6864" t="s">
        <v>158</v>
      </c>
      <c r="S6864" t="s">
        <v>561</v>
      </c>
      <c r="T6864" t="s">
        <v>167</v>
      </c>
      <c r="U6864">
        <v>5.0118203268111387E-2</v>
      </c>
      <c r="V6864" t="s">
        <v>158</v>
      </c>
    </row>
    <row r="6865" spans="9:22" x14ac:dyDescent="0.45">
      <c r="I6865" t="s">
        <v>286</v>
      </c>
      <c r="J6865" t="s">
        <v>623</v>
      </c>
      <c r="K6865">
        <v>1.5796270997044403E-2</v>
      </c>
      <c r="L6865" t="s">
        <v>158</v>
      </c>
      <c r="N6865" t="s">
        <v>418</v>
      </c>
      <c r="O6865" t="s">
        <v>623</v>
      </c>
      <c r="P6865">
        <v>6.813563621099944E-3</v>
      </c>
      <c r="Q6865" t="s">
        <v>158</v>
      </c>
      <c r="S6865" t="s">
        <v>561</v>
      </c>
      <c r="T6865" t="s">
        <v>623</v>
      </c>
      <c r="U6865">
        <v>8.75067422356526E-3</v>
      </c>
      <c r="V6865" t="s">
        <v>158</v>
      </c>
    </row>
    <row r="6866" spans="9:22" x14ac:dyDescent="0.45">
      <c r="I6866" t="s">
        <v>286</v>
      </c>
      <c r="J6866" t="s">
        <v>624</v>
      </c>
      <c r="K6866">
        <v>1.2916219523122779E-2</v>
      </c>
      <c r="L6866" t="s">
        <v>158</v>
      </c>
      <c r="N6866" t="s">
        <v>418</v>
      </c>
      <c r="O6866" t="s">
        <v>624</v>
      </c>
      <c r="P6866">
        <v>5.2432061561831283E-3</v>
      </c>
      <c r="Q6866" t="s">
        <v>158</v>
      </c>
      <c r="S6866" t="s">
        <v>561</v>
      </c>
      <c r="T6866" t="s">
        <v>624</v>
      </c>
      <c r="U6866">
        <v>9.4723632743625562E-3</v>
      </c>
      <c r="V6866" t="s">
        <v>158</v>
      </c>
    </row>
    <row r="6867" spans="9:22" x14ac:dyDescent="0.45">
      <c r="I6867" t="s">
        <v>286</v>
      </c>
      <c r="J6867" t="s">
        <v>625</v>
      </c>
      <c r="K6867">
        <v>9.1551124986962665E-3</v>
      </c>
      <c r="L6867" t="s">
        <v>158</v>
      </c>
      <c r="N6867" t="s">
        <v>418</v>
      </c>
      <c r="O6867" t="s">
        <v>625</v>
      </c>
      <c r="P6867">
        <v>4.0998177816775651E-3</v>
      </c>
      <c r="Q6867" t="s">
        <v>158</v>
      </c>
      <c r="S6867" t="s">
        <v>561</v>
      </c>
      <c r="T6867" t="s">
        <v>625</v>
      </c>
      <c r="U6867">
        <v>1.0000815530760671E-2</v>
      </c>
      <c r="V6867" t="s">
        <v>158</v>
      </c>
    </row>
    <row r="6868" spans="9:22" x14ac:dyDescent="0.45">
      <c r="I6868" t="s">
        <v>286</v>
      </c>
      <c r="J6868" t="s">
        <v>626</v>
      </c>
      <c r="K6868">
        <v>3.6341612528723306E-3</v>
      </c>
      <c r="L6868" t="s">
        <v>158</v>
      </c>
      <c r="N6868" t="s">
        <v>418</v>
      </c>
      <c r="O6868" t="s">
        <v>626</v>
      </c>
      <c r="P6868">
        <v>2.137399726562994E-2</v>
      </c>
      <c r="Q6868" t="s">
        <v>158</v>
      </c>
      <c r="S6868" t="s">
        <v>561</v>
      </c>
      <c r="T6868" t="s">
        <v>626</v>
      </c>
      <c r="U6868">
        <v>4.7231331925003735E-2</v>
      </c>
      <c r="V6868" t="s">
        <v>158</v>
      </c>
    </row>
    <row r="6869" spans="9:22" x14ac:dyDescent="0.45">
      <c r="I6869" t="s">
        <v>286</v>
      </c>
      <c r="J6869" t="s">
        <v>168</v>
      </c>
      <c r="K6869">
        <v>0</v>
      </c>
      <c r="L6869" t="s">
        <v>158</v>
      </c>
      <c r="N6869" t="s">
        <v>418</v>
      </c>
      <c r="O6869" t="s">
        <v>168</v>
      </c>
      <c r="P6869">
        <v>4.2666650512715398E-2</v>
      </c>
      <c r="Q6869" t="s">
        <v>158</v>
      </c>
      <c r="S6869" t="s">
        <v>561</v>
      </c>
      <c r="T6869" t="s">
        <v>168</v>
      </c>
      <c r="U6869">
        <v>5.3145442728968297E-2</v>
      </c>
      <c r="V6869" t="s">
        <v>158</v>
      </c>
    </row>
    <row r="6870" spans="9:22" x14ac:dyDescent="0.45">
      <c r="I6870" t="s">
        <v>286</v>
      </c>
      <c r="J6870" t="s">
        <v>169</v>
      </c>
      <c r="K6870">
        <v>1.5204400064389373E-3</v>
      </c>
      <c r="L6870" t="s">
        <v>158</v>
      </c>
      <c r="N6870" t="s">
        <v>418</v>
      </c>
      <c r="O6870" t="s">
        <v>169</v>
      </c>
      <c r="P6870">
        <v>8.3624941617372502E-3</v>
      </c>
      <c r="Q6870" t="s">
        <v>158</v>
      </c>
      <c r="S6870" t="s">
        <v>561</v>
      </c>
      <c r="T6870" t="s">
        <v>169</v>
      </c>
      <c r="U6870">
        <v>8.8927151865963606E-3</v>
      </c>
      <c r="V6870" t="s">
        <v>158</v>
      </c>
    </row>
    <row r="6871" spans="9:22" x14ac:dyDescent="0.45">
      <c r="I6871" t="s">
        <v>286</v>
      </c>
      <c r="J6871" t="s">
        <v>170</v>
      </c>
      <c r="K6871">
        <v>9.0319137214831657E-3</v>
      </c>
      <c r="L6871" t="s">
        <v>158</v>
      </c>
      <c r="N6871" t="s">
        <v>418</v>
      </c>
      <c r="O6871" t="s">
        <v>170</v>
      </c>
      <c r="P6871">
        <v>8.4381658452398305E-3</v>
      </c>
      <c r="Q6871" t="s">
        <v>158</v>
      </c>
      <c r="S6871" t="s">
        <v>561</v>
      </c>
      <c r="T6871" t="s">
        <v>170</v>
      </c>
      <c r="U6871">
        <v>8.614207286984402E-3</v>
      </c>
      <c r="V6871" t="s">
        <v>158</v>
      </c>
    </row>
    <row r="6872" spans="9:22" x14ac:dyDescent="0.45">
      <c r="I6872" t="s">
        <v>286</v>
      </c>
      <c r="J6872" t="s">
        <v>171</v>
      </c>
      <c r="K6872">
        <v>1.6331108248825398E-2</v>
      </c>
      <c r="L6872" t="s">
        <v>158</v>
      </c>
      <c r="N6872" t="s">
        <v>418</v>
      </c>
      <c r="O6872" t="s">
        <v>171</v>
      </c>
      <c r="P6872">
        <v>8.694792294236222E-3</v>
      </c>
      <c r="Q6872" t="s">
        <v>158</v>
      </c>
      <c r="S6872" t="s">
        <v>561</v>
      </c>
      <c r="T6872" t="s">
        <v>171</v>
      </c>
      <c r="U6872">
        <v>8.2363728295611807E-3</v>
      </c>
      <c r="V6872" t="s">
        <v>158</v>
      </c>
    </row>
    <row r="6873" spans="9:22" x14ac:dyDescent="0.45">
      <c r="I6873" t="s">
        <v>286</v>
      </c>
      <c r="J6873" t="s">
        <v>172</v>
      </c>
      <c r="K6873">
        <v>0.16114785565561165</v>
      </c>
      <c r="L6873" t="s">
        <v>158</v>
      </c>
      <c r="N6873" t="s">
        <v>418</v>
      </c>
      <c r="O6873" t="s">
        <v>172</v>
      </c>
      <c r="P6873">
        <v>6.1037013992984411E-2</v>
      </c>
      <c r="Q6873" t="s">
        <v>158</v>
      </c>
      <c r="S6873" t="s">
        <v>561</v>
      </c>
      <c r="T6873" t="s">
        <v>172</v>
      </c>
      <c r="U6873">
        <v>5.514863844282504E-2</v>
      </c>
      <c r="V6873" t="s">
        <v>158</v>
      </c>
    </row>
    <row r="6874" spans="9:22" x14ac:dyDescent="0.45">
      <c r="I6874" t="s">
        <v>286</v>
      </c>
      <c r="J6874" t="s">
        <v>627</v>
      </c>
      <c r="K6874">
        <v>1.5443752108688116E-2</v>
      </c>
      <c r="L6874" t="s">
        <v>158</v>
      </c>
      <c r="N6874" t="s">
        <v>418</v>
      </c>
      <c r="O6874" t="s">
        <v>627</v>
      </c>
      <c r="P6874">
        <v>7.6846988133929131E-3</v>
      </c>
      <c r="Q6874" t="s">
        <v>158</v>
      </c>
      <c r="S6874" t="s">
        <v>561</v>
      </c>
      <c r="T6874" t="s">
        <v>627</v>
      </c>
      <c r="U6874">
        <v>8.8234013730364939E-3</v>
      </c>
      <c r="V6874" t="s">
        <v>158</v>
      </c>
    </row>
    <row r="6875" spans="9:22" x14ac:dyDescent="0.45">
      <c r="I6875" t="s">
        <v>286</v>
      </c>
      <c r="J6875" t="s">
        <v>628</v>
      </c>
      <c r="K6875">
        <v>8.2601220913823513E-3</v>
      </c>
      <c r="L6875" t="s">
        <v>158</v>
      </c>
      <c r="N6875" t="s">
        <v>418</v>
      </c>
      <c r="O6875" t="s">
        <v>628</v>
      </c>
      <c r="P6875">
        <v>7.4726309672048371E-3</v>
      </c>
      <c r="Q6875" t="s">
        <v>158</v>
      </c>
      <c r="S6875" t="s">
        <v>561</v>
      </c>
      <c r="T6875" t="s">
        <v>628</v>
      </c>
      <c r="U6875">
        <v>9.0355587353393215E-3</v>
      </c>
      <c r="V6875" t="s">
        <v>158</v>
      </c>
    </row>
    <row r="6876" spans="9:22" x14ac:dyDescent="0.45">
      <c r="I6876" t="s">
        <v>286</v>
      </c>
      <c r="J6876" t="s">
        <v>629</v>
      </c>
      <c r="K6876">
        <v>2.0016347724961399E-3</v>
      </c>
      <c r="L6876" t="s">
        <v>158</v>
      </c>
      <c r="N6876" t="s">
        <v>418</v>
      </c>
      <c r="O6876" t="s">
        <v>629</v>
      </c>
      <c r="P6876">
        <v>7.1937915828132791E-3</v>
      </c>
      <c r="Q6876" t="s">
        <v>158</v>
      </c>
      <c r="S6876" t="s">
        <v>561</v>
      </c>
      <c r="T6876" t="s">
        <v>629</v>
      </c>
      <c r="U6876">
        <v>9.2471463667925646E-3</v>
      </c>
      <c r="V6876" t="s">
        <v>158</v>
      </c>
    </row>
    <row r="6877" spans="9:22" x14ac:dyDescent="0.45">
      <c r="I6877" t="s">
        <v>286</v>
      </c>
      <c r="J6877" t="s">
        <v>630</v>
      </c>
      <c r="K6877">
        <v>0</v>
      </c>
      <c r="L6877" t="s">
        <v>158</v>
      </c>
      <c r="N6877" t="s">
        <v>418</v>
      </c>
      <c r="O6877" t="s">
        <v>630</v>
      </c>
      <c r="P6877">
        <v>3.3696394779014295E-2</v>
      </c>
      <c r="Q6877" t="s">
        <v>158</v>
      </c>
      <c r="S6877" t="s">
        <v>561</v>
      </c>
      <c r="T6877" t="s">
        <v>630</v>
      </c>
      <c r="U6877">
        <v>4.4878930238844268E-2</v>
      </c>
      <c r="V6877" t="s">
        <v>158</v>
      </c>
    </row>
    <row r="6878" spans="9:22" x14ac:dyDescent="0.45">
      <c r="I6878" t="s">
        <v>286</v>
      </c>
      <c r="J6878" t="s">
        <v>688</v>
      </c>
      <c r="K6878">
        <v>0</v>
      </c>
      <c r="L6878" t="s">
        <v>158</v>
      </c>
      <c r="N6878" t="s">
        <v>418</v>
      </c>
      <c r="O6878" t="s">
        <v>688</v>
      </c>
      <c r="P6878">
        <v>3.6120215691674102E-5</v>
      </c>
      <c r="Q6878" t="s">
        <v>158</v>
      </c>
      <c r="S6878" t="s">
        <v>561</v>
      </c>
      <c r="T6878" t="s">
        <v>688</v>
      </c>
      <c r="U6878">
        <v>4.9471525774981681E-6</v>
      </c>
      <c r="V6878" t="s">
        <v>158</v>
      </c>
    </row>
    <row r="6879" spans="9:22" x14ac:dyDescent="0.45">
      <c r="I6879" t="s">
        <v>286</v>
      </c>
      <c r="J6879" t="s">
        <v>689</v>
      </c>
      <c r="K6879">
        <v>0</v>
      </c>
      <c r="L6879" t="s">
        <v>158</v>
      </c>
      <c r="N6879" t="s">
        <v>418</v>
      </c>
      <c r="O6879" t="s">
        <v>689</v>
      </c>
      <c r="P6879">
        <v>3.4987937532543057E-5</v>
      </c>
      <c r="Q6879" t="s">
        <v>158</v>
      </c>
      <c r="S6879" t="s">
        <v>561</v>
      </c>
      <c r="T6879" t="s">
        <v>689</v>
      </c>
      <c r="U6879">
        <v>7.7833468776722123E-6</v>
      </c>
      <c r="V6879" t="s">
        <v>158</v>
      </c>
    </row>
    <row r="6880" spans="9:22" x14ac:dyDescent="0.45">
      <c r="I6880" t="s">
        <v>286</v>
      </c>
      <c r="J6880" t="s">
        <v>690</v>
      </c>
      <c r="K6880">
        <v>0</v>
      </c>
      <c r="L6880" t="s">
        <v>158</v>
      </c>
      <c r="N6880" t="s">
        <v>418</v>
      </c>
      <c r="O6880" t="s">
        <v>690</v>
      </c>
      <c r="P6880">
        <v>4.7056507039915328E-5</v>
      </c>
      <c r="Q6880" t="s">
        <v>158</v>
      </c>
      <c r="S6880" t="s">
        <v>561</v>
      </c>
      <c r="T6880" t="s">
        <v>690</v>
      </c>
      <c r="U6880">
        <v>9.2321993772941246E-6</v>
      </c>
      <c r="V6880" t="s">
        <v>158</v>
      </c>
    </row>
    <row r="6881" spans="9:22" x14ac:dyDescent="0.45">
      <c r="I6881" t="s">
        <v>286</v>
      </c>
      <c r="J6881" t="s">
        <v>691</v>
      </c>
      <c r="K6881">
        <v>0</v>
      </c>
      <c r="L6881" t="s">
        <v>158</v>
      </c>
      <c r="N6881" t="s">
        <v>418</v>
      </c>
      <c r="O6881" t="s">
        <v>691</v>
      </c>
      <c r="P6881">
        <v>5.914758654573781E-5</v>
      </c>
      <c r="Q6881" t="s">
        <v>158</v>
      </c>
      <c r="S6881" t="s">
        <v>561</v>
      </c>
      <c r="T6881" t="s">
        <v>691</v>
      </c>
      <c r="U6881">
        <v>1.0580935281180173E-5</v>
      </c>
      <c r="V6881" t="s">
        <v>158</v>
      </c>
    </row>
    <row r="6882" spans="9:22" x14ac:dyDescent="0.45">
      <c r="I6882" t="s">
        <v>286</v>
      </c>
      <c r="J6882" t="s">
        <v>692</v>
      </c>
      <c r="K6882">
        <v>0</v>
      </c>
      <c r="L6882" t="s">
        <v>158</v>
      </c>
      <c r="N6882" t="s">
        <v>418</v>
      </c>
      <c r="O6882" t="s">
        <v>692</v>
      </c>
      <c r="P6882">
        <v>5.8038310939729086E-5</v>
      </c>
      <c r="Q6882" t="s">
        <v>158</v>
      </c>
      <c r="S6882" t="s">
        <v>561</v>
      </c>
      <c r="T6882" t="s">
        <v>692</v>
      </c>
      <c r="U6882">
        <v>1.304213193043638E-5</v>
      </c>
      <c r="V6882" t="s">
        <v>158</v>
      </c>
    </row>
    <row r="6883" spans="9:22" x14ac:dyDescent="0.45">
      <c r="I6883" t="s">
        <v>286</v>
      </c>
      <c r="J6883" t="s">
        <v>693</v>
      </c>
      <c r="K6883">
        <v>0</v>
      </c>
      <c r="L6883" t="s">
        <v>158</v>
      </c>
      <c r="N6883" t="s">
        <v>418</v>
      </c>
      <c r="O6883" t="s">
        <v>693</v>
      </c>
      <c r="P6883">
        <v>5.3947384337065459E-5</v>
      </c>
      <c r="Q6883" t="s">
        <v>158</v>
      </c>
      <c r="S6883" t="s">
        <v>561</v>
      </c>
      <c r="T6883" t="s">
        <v>693</v>
      </c>
      <c r="U6883">
        <v>1.6412876610875223E-5</v>
      </c>
      <c r="V6883" t="s">
        <v>158</v>
      </c>
    </row>
    <row r="6884" spans="9:22" x14ac:dyDescent="0.45">
      <c r="I6884" t="s">
        <v>286</v>
      </c>
      <c r="J6884" t="s">
        <v>694</v>
      </c>
      <c r="K6884">
        <v>0</v>
      </c>
      <c r="L6884" t="s">
        <v>158</v>
      </c>
      <c r="N6884" t="s">
        <v>418</v>
      </c>
      <c r="O6884" t="s">
        <v>694</v>
      </c>
      <c r="P6884">
        <v>3.5534634879057382E-5</v>
      </c>
      <c r="Q6884" t="s">
        <v>158</v>
      </c>
      <c r="S6884" t="s">
        <v>561</v>
      </c>
      <c r="T6884" t="s">
        <v>694</v>
      </c>
      <c r="U6884">
        <v>1.9023582049081879E-5</v>
      </c>
      <c r="V6884" t="s">
        <v>158</v>
      </c>
    </row>
    <row r="6885" spans="9:22" x14ac:dyDescent="0.45">
      <c r="I6885" t="s">
        <v>286</v>
      </c>
      <c r="J6885" t="s">
        <v>695</v>
      </c>
      <c r="K6885">
        <v>0</v>
      </c>
      <c r="L6885" t="s">
        <v>158</v>
      </c>
      <c r="N6885" t="s">
        <v>418</v>
      </c>
      <c r="O6885" t="s">
        <v>695</v>
      </c>
      <c r="P6885">
        <v>3.3783680175073198E-5</v>
      </c>
      <c r="Q6885" t="s">
        <v>158</v>
      </c>
      <c r="S6885" t="s">
        <v>561</v>
      </c>
      <c r="T6885" t="s">
        <v>695</v>
      </c>
      <c r="U6885">
        <v>1.4829843997718714E-5</v>
      </c>
      <c r="V6885" t="s">
        <v>158</v>
      </c>
    </row>
    <row r="6886" spans="9:22" x14ac:dyDescent="0.45">
      <c r="I6886" t="s">
        <v>286</v>
      </c>
      <c r="J6886" t="s">
        <v>696</v>
      </c>
      <c r="K6886">
        <v>4.9024981447178034E-5</v>
      </c>
      <c r="L6886" t="s">
        <v>158</v>
      </c>
      <c r="N6886" t="s">
        <v>418</v>
      </c>
      <c r="O6886" t="s">
        <v>696</v>
      </c>
      <c r="P6886">
        <v>3.0630723632623295E-5</v>
      </c>
      <c r="Q6886" t="s">
        <v>158</v>
      </c>
      <c r="S6886" t="s">
        <v>561</v>
      </c>
      <c r="T6886" t="s">
        <v>696</v>
      </c>
      <c r="U6886">
        <v>1.2388526101614136E-5</v>
      </c>
      <c r="V6886" t="s">
        <v>158</v>
      </c>
    </row>
    <row r="6887" spans="9:22" x14ac:dyDescent="0.45">
      <c r="I6887" t="s">
        <v>286</v>
      </c>
      <c r="J6887" t="s">
        <v>697</v>
      </c>
      <c r="K6887">
        <v>1.6494361815422225E-4</v>
      </c>
      <c r="L6887" t="s">
        <v>158</v>
      </c>
      <c r="N6887" t="s">
        <v>418</v>
      </c>
      <c r="O6887" t="s">
        <v>697</v>
      </c>
      <c r="P6887">
        <v>2.1986108650248831E-5</v>
      </c>
      <c r="Q6887" t="s">
        <v>158</v>
      </c>
      <c r="S6887" t="s">
        <v>561</v>
      </c>
      <c r="T6887" t="s">
        <v>697</v>
      </c>
      <c r="U6887">
        <v>1.3229076616876793E-5</v>
      </c>
      <c r="V6887" t="s">
        <v>158</v>
      </c>
    </row>
    <row r="6888" spans="9:22" x14ac:dyDescent="0.45">
      <c r="I6888" t="s">
        <v>286</v>
      </c>
      <c r="J6888" t="s">
        <v>698</v>
      </c>
      <c r="K6888">
        <v>1.6969659108805532E-4</v>
      </c>
      <c r="L6888" t="s">
        <v>158</v>
      </c>
      <c r="N6888" t="s">
        <v>418</v>
      </c>
      <c r="O6888" t="s">
        <v>698</v>
      </c>
      <c r="P6888">
        <v>1.4460601350585793E-5</v>
      </c>
      <c r="Q6888" t="s">
        <v>158</v>
      </c>
      <c r="S6888" t="s">
        <v>561</v>
      </c>
      <c r="T6888" t="s">
        <v>698</v>
      </c>
      <c r="U6888">
        <v>1.7876420476540687E-5</v>
      </c>
      <c r="V6888" t="s">
        <v>158</v>
      </c>
    </row>
    <row r="6889" spans="9:22" x14ac:dyDescent="0.45">
      <c r="I6889" t="s">
        <v>286</v>
      </c>
      <c r="J6889" t="s">
        <v>699</v>
      </c>
      <c r="K6889">
        <v>1.8175899459887986E-4</v>
      </c>
      <c r="L6889" t="s">
        <v>158</v>
      </c>
      <c r="N6889" t="s">
        <v>418</v>
      </c>
      <c r="O6889" t="s">
        <v>699</v>
      </c>
      <c r="P6889">
        <v>1.5325397402211819E-5</v>
      </c>
      <c r="Q6889" t="s">
        <v>158</v>
      </c>
      <c r="S6889" t="s">
        <v>561</v>
      </c>
      <c r="T6889" t="s">
        <v>699</v>
      </c>
      <c r="U6889">
        <v>2.213273954455309E-5</v>
      </c>
      <c r="V6889" t="s">
        <v>158</v>
      </c>
    </row>
    <row r="6890" spans="9:22" x14ac:dyDescent="0.45">
      <c r="I6890" t="s">
        <v>286</v>
      </c>
      <c r="J6890" t="s">
        <v>700</v>
      </c>
      <c r="K6890">
        <v>1.7086802255294176E-4</v>
      </c>
      <c r="L6890" t="s">
        <v>158</v>
      </c>
      <c r="N6890" t="s">
        <v>418</v>
      </c>
      <c r="O6890" t="s">
        <v>700</v>
      </c>
      <c r="P6890">
        <v>1.213753248079652E-5</v>
      </c>
      <c r="Q6890" t="s">
        <v>158</v>
      </c>
      <c r="S6890" t="s">
        <v>561</v>
      </c>
      <c r="T6890" t="s">
        <v>700</v>
      </c>
      <c r="U6890">
        <v>6.1341430719859026E-6</v>
      </c>
      <c r="V6890" t="s">
        <v>158</v>
      </c>
    </row>
    <row r="6891" spans="9:22" x14ac:dyDescent="0.45">
      <c r="I6891" t="s">
        <v>286</v>
      </c>
      <c r="J6891" t="s">
        <v>701</v>
      </c>
      <c r="K6891">
        <v>2.0223328460449816E-4</v>
      </c>
      <c r="L6891" t="s">
        <v>158</v>
      </c>
      <c r="N6891" t="s">
        <v>418</v>
      </c>
      <c r="O6891" t="s">
        <v>701</v>
      </c>
      <c r="P6891">
        <v>1.1615883175176266E-5</v>
      </c>
      <c r="Q6891" t="s">
        <v>158</v>
      </c>
      <c r="S6891" t="s">
        <v>561</v>
      </c>
      <c r="T6891" t="s">
        <v>701</v>
      </c>
      <c r="U6891">
        <v>2.789273480138141E-6</v>
      </c>
      <c r="V6891" t="s">
        <v>158</v>
      </c>
    </row>
    <row r="6892" spans="9:22" x14ac:dyDescent="0.45">
      <c r="I6892" t="s">
        <v>286</v>
      </c>
      <c r="J6892" t="s">
        <v>702</v>
      </c>
      <c r="K6892">
        <v>1.1544347118092788E-4</v>
      </c>
      <c r="L6892" t="s">
        <v>158</v>
      </c>
      <c r="N6892" t="s">
        <v>418</v>
      </c>
      <c r="O6892" t="s">
        <v>702</v>
      </c>
      <c r="P6892">
        <v>1.9331424038439549E-5</v>
      </c>
      <c r="Q6892" t="s">
        <v>158</v>
      </c>
      <c r="S6892" t="s">
        <v>561</v>
      </c>
      <c r="T6892" t="s">
        <v>702</v>
      </c>
      <c r="U6892">
        <v>4.0159577080259604E-6</v>
      </c>
      <c r="V6892" t="s">
        <v>158</v>
      </c>
    </row>
    <row r="6893" spans="9:22" x14ac:dyDescent="0.45">
      <c r="I6893" t="s">
        <v>286</v>
      </c>
      <c r="J6893" t="s">
        <v>703</v>
      </c>
      <c r="K6893">
        <v>9.5470494782189794E-5</v>
      </c>
      <c r="L6893" t="s">
        <v>158</v>
      </c>
      <c r="N6893" t="s">
        <v>418</v>
      </c>
      <c r="O6893" t="s">
        <v>703</v>
      </c>
      <c r="P6893">
        <v>3.8163440359989257E-5</v>
      </c>
      <c r="Q6893" t="s">
        <v>158</v>
      </c>
      <c r="S6893" t="s">
        <v>561</v>
      </c>
      <c r="T6893" t="s">
        <v>703</v>
      </c>
      <c r="U6893">
        <v>3.513051222755039E-6</v>
      </c>
      <c r="V6893" t="s">
        <v>158</v>
      </c>
    </row>
    <row r="6894" spans="9:22" x14ac:dyDescent="0.45">
      <c r="I6894" t="s">
        <v>286</v>
      </c>
      <c r="J6894" t="s">
        <v>704</v>
      </c>
      <c r="K6894">
        <v>5.9227774413430369E-5</v>
      </c>
      <c r="L6894" t="s">
        <v>158</v>
      </c>
      <c r="N6894" t="s">
        <v>418</v>
      </c>
      <c r="O6894" t="s">
        <v>704</v>
      </c>
      <c r="P6894">
        <v>3.1916411148489411E-5</v>
      </c>
      <c r="Q6894" t="s">
        <v>158</v>
      </c>
      <c r="S6894" t="s">
        <v>561</v>
      </c>
      <c r="T6894" t="s">
        <v>704</v>
      </c>
      <c r="U6894">
        <v>1.7022485084674724E-6</v>
      </c>
      <c r="V6894" t="s">
        <v>158</v>
      </c>
    </row>
    <row r="6895" spans="9:22" x14ac:dyDescent="0.45">
      <c r="I6895" t="s">
        <v>286</v>
      </c>
      <c r="J6895" t="s">
        <v>705</v>
      </c>
      <c r="K6895">
        <v>0</v>
      </c>
      <c r="L6895" t="s">
        <v>158</v>
      </c>
      <c r="N6895" t="s">
        <v>418</v>
      </c>
      <c r="O6895" t="s">
        <v>705</v>
      </c>
      <c r="P6895">
        <v>3.2150333384761213E-5</v>
      </c>
      <c r="Q6895" t="s">
        <v>158</v>
      </c>
      <c r="S6895" t="s">
        <v>561</v>
      </c>
      <c r="T6895" t="s">
        <v>705</v>
      </c>
      <c r="U6895">
        <v>0</v>
      </c>
      <c r="V6895" t="s">
        <v>158</v>
      </c>
    </row>
    <row r="6896" spans="9:22" x14ac:dyDescent="0.45">
      <c r="I6896" t="s">
        <v>286</v>
      </c>
      <c r="J6896" t="s">
        <v>706</v>
      </c>
      <c r="K6896">
        <v>0</v>
      </c>
      <c r="L6896" t="s">
        <v>158</v>
      </c>
      <c r="N6896" t="s">
        <v>418</v>
      </c>
      <c r="O6896" t="s">
        <v>706</v>
      </c>
      <c r="P6896">
        <v>3.4781742268895442E-5</v>
      </c>
      <c r="Q6896" t="s">
        <v>158</v>
      </c>
      <c r="S6896" t="s">
        <v>561</v>
      </c>
      <c r="T6896" t="s">
        <v>706</v>
      </c>
      <c r="U6896">
        <v>0</v>
      </c>
      <c r="V6896" t="s">
        <v>158</v>
      </c>
    </row>
    <row r="6897" spans="9:22" x14ac:dyDescent="0.45">
      <c r="I6897" t="s">
        <v>286</v>
      </c>
      <c r="J6897" t="s">
        <v>707</v>
      </c>
      <c r="K6897">
        <v>0</v>
      </c>
      <c r="L6897" t="s">
        <v>158</v>
      </c>
      <c r="N6897" t="s">
        <v>418</v>
      </c>
      <c r="O6897" t="s">
        <v>707</v>
      </c>
      <c r="P6897">
        <v>7.692027501872626E-5</v>
      </c>
      <c r="Q6897" t="s">
        <v>158</v>
      </c>
      <c r="S6897" t="s">
        <v>561</v>
      </c>
      <c r="T6897" t="s">
        <v>707</v>
      </c>
      <c r="U6897">
        <v>2.1752311681758321E-6</v>
      </c>
      <c r="V6897" t="s">
        <v>158</v>
      </c>
    </row>
    <row r="6898" spans="9:22" x14ac:dyDescent="0.45">
      <c r="I6898" t="s">
        <v>286</v>
      </c>
      <c r="J6898" t="s">
        <v>708</v>
      </c>
      <c r="K6898">
        <v>0</v>
      </c>
      <c r="L6898" t="s">
        <v>158</v>
      </c>
      <c r="N6898" t="s">
        <v>418</v>
      </c>
      <c r="O6898" t="s">
        <v>708</v>
      </c>
      <c r="P6898">
        <v>1.0504427326684701E-4</v>
      </c>
      <c r="Q6898" t="s">
        <v>158</v>
      </c>
      <c r="S6898" t="s">
        <v>561</v>
      </c>
      <c r="T6898" t="s">
        <v>708</v>
      </c>
      <c r="U6898">
        <v>6.7054681198394279E-6</v>
      </c>
      <c r="V6898" t="s">
        <v>158</v>
      </c>
    </row>
    <row r="6899" spans="9:22" x14ac:dyDescent="0.45">
      <c r="I6899" t="s">
        <v>286</v>
      </c>
      <c r="J6899" t="s">
        <v>709</v>
      </c>
      <c r="K6899">
        <v>0</v>
      </c>
      <c r="L6899" t="s">
        <v>158</v>
      </c>
      <c r="N6899" t="s">
        <v>418</v>
      </c>
      <c r="O6899" t="s">
        <v>709</v>
      </c>
      <c r="P6899">
        <v>8.738843715231898E-5</v>
      </c>
      <c r="Q6899" t="s">
        <v>158</v>
      </c>
      <c r="S6899" t="s">
        <v>561</v>
      </c>
      <c r="T6899" t="s">
        <v>709</v>
      </c>
      <c r="U6899">
        <v>1.497112241194427E-5</v>
      </c>
      <c r="V6899" t="s">
        <v>158</v>
      </c>
    </row>
    <row r="6900" spans="9:22" x14ac:dyDescent="0.45">
      <c r="I6900" t="s">
        <v>286</v>
      </c>
      <c r="J6900" t="s">
        <v>710</v>
      </c>
      <c r="K6900">
        <v>0</v>
      </c>
      <c r="L6900" t="s">
        <v>158</v>
      </c>
      <c r="N6900" t="s">
        <v>418</v>
      </c>
      <c r="O6900" t="s">
        <v>710</v>
      </c>
      <c r="P6900">
        <v>7.6432376582738913E-5</v>
      </c>
      <c r="Q6900" t="s">
        <v>158</v>
      </c>
      <c r="S6900" t="s">
        <v>561</v>
      </c>
      <c r="T6900" t="s">
        <v>710</v>
      </c>
      <c r="U6900">
        <v>2.6087024961250344E-5</v>
      </c>
      <c r="V6900" t="s">
        <v>158</v>
      </c>
    </row>
    <row r="6901" spans="9:22" x14ac:dyDescent="0.45">
      <c r="I6901" t="s">
        <v>286</v>
      </c>
      <c r="J6901" t="s">
        <v>711</v>
      </c>
      <c r="K6901">
        <v>0</v>
      </c>
      <c r="L6901" t="s">
        <v>158</v>
      </c>
      <c r="N6901" t="s">
        <v>418</v>
      </c>
      <c r="O6901" t="s">
        <v>711</v>
      </c>
      <c r="P6901">
        <v>5.5040476222287497E-5</v>
      </c>
      <c r="Q6901" t="s">
        <v>158</v>
      </c>
      <c r="S6901" t="s">
        <v>561</v>
      </c>
      <c r="T6901" t="s">
        <v>711</v>
      </c>
      <c r="U6901">
        <v>3.6332077892229224E-5</v>
      </c>
      <c r="V6901" t="s">
        <v>158</v>
      </c>
    </row>
    <row r="6902" spans="9:22" x14ac:dyDescent="0.45">
      <c r="I6902" t="s">
        <v>286</v>
      </c>
      <c r="J6902" t="s">
        <v>631</v>
      </c>
      <c r="K6902">
        <v>0</v>
      </c>
      <c r="L6902" t="s">
        <v>158</v>
      </c>
      <c r="N6902" t="s">
        <v>418</v>
      </c>
      <c r="O6902" t="s">
        <v>631</v>
      </c>
      <c r="P6902">
        <v>3.1347290128854198E-2</v>
      </c>
      <c r="Q6902" t="s">
        <v>158</v>
      </c>
      <c r="S6902" t="s">
        <v>561</v>
      </c>
      <c r="T6902" t="s">
        <v>631</v>
      </c>
      <c r="U6902">
        <v>2.0175004405860866E-2</v>
      </c>
      <c r="V6902" t="s">
        <v>158</v>
      </c>
    </row>
    <row r="6903" spans="9:22" x14ac:dyDescent="0.45">
      <c r="I6903" t="s">
        <v>286</v>
      </c>
      <c r="J6903" t="s">
        <v>632</v>
      </c>
      <c r="K6903">
        <v>0</v>
      </c>
      <c r="L6903" t="s">
        <v>158</v>
      </c>
      <c r="N6903" t="s">
        <v>418</v>
      </c>
      <c r="O6903" t="s">
        <v>632</v>
      </c>
      <c r="P6903">
        <v>5.677078046473734E-3</v>
      </c>
      <c r="Q6903" t="s">
        <v>158</v>
      </c>
      <c r="S6903" t="s">
        <v>561</v>
      </c>
      <c r="T6903" t="s">
        <v>632</v>
      </c>
      <c r="U6903">
        <v>3.4403266090489884E-3</v>
      </c>
      <c r="V6903" t="s">
        <v>158</v>
      </c>
    </row>
    <row r="6904" spans="9:22" x14ac:dyDescent="0.45">
      <c r="I6904" t="s">
        <v>286</v>
      </c>
      <c r="J6904" t="s">
        <v>633</v>
      </c>
      <c r="K6904">
        <v>0</v>
      </c>
      <c r="L6904" t="s">
        <v>158</v>
      </c>
      <c r="N6904" t="s">
        <v>418</v>
      </c>
      <c r="O6904" t="s">
        <v>633</v>
      </c>
      <c r="P6904">
        <v>5.9293927164835326E-3</v>
      </c>
      <c r="Q6904" t="s">
        <v>158</v>
      </c>
      <c r="S6904" t="s">
        <v>561</v>
      </c>
      <c r="T6904" t="s">
        <v>633</v>
      </c>
      <c r="U6904">
        <v>3.4797956937463697E-3</v>
      </c>
      <c r="V6904" t="s">
        <v>158</v>
      </c>
    </row>
    <row r="6905" spans="9:22" x14ac:dyDescent="0.45">
      <c r="I6905" t="s">
        <v>286</v>
      </c>
      <c r="J6905" t="s">
        <v>634</v>
      </c>
      <c r="K6905">
        <v>3.305546560262346E-3</v>
      </c>
      <c r="L6905" t="s">
        <v>158</v>
      </c>
      <c r="N6905" t="s">
        <v>418</v>
      </c>
      <c r="O6905" t="s">
        <v>634</v>
      </c>
      <c r="P6905">
        <v>5.955155212664924E-3</v>
      </c>
      <c r="Q6905" t="s">
        <v>158</v>
      </c>
      <c r="S6905" t="s">
        <v>561</v>
      </c>
      <c r="T6905" t="s">
        <v>634</v>
      </c>
      <c r="U6905">
        <v>3.4120206905091412E-3</v>
      </c>
      <c r="V6905" t="s">
        <v>158</v>
      </c>
    </row>
    <row r="6906" spans="9:22" x14ac:dyDescent="0.45">
      <c r="I6906" t="s">
        <v>286</v>
      </c>
      <c r="J6906" t="s">
        <v>635</v>
      </c>
      <c r="K6906">
        <v>4.8299700988841017E-2</v>
      </c>
      <c r="L6906" t="s">
        <v>158</v>
      </c>
      <c r="N6906" t="s">
        <v>418</v>
      </c>
      <c r="O6906" t="s">
        <v>635</v>
      </c>
      <c r="P6906">
        <v>4.1843639424347524E-2</v>
      </c>
      <c r="Q6906" t="s">
        <v>158</v>
      </c>
      <c r="S6906" t="s">
        <v>561</v>
      </c>
      <c r="T6906" t="s">
        <v>635</v>
      </c>
      <c r="U6906">
        <v>2.2994058665033575E-2</v>
      </c>
      <c r="V6906" t="s">
        <v>158</v>
      </c>
    </row>
    <row r="6907" spans="9:22" x14ac:dyDescent="0.45">
      <c r="I6907" t="s">
        <v>286</v>
      </c>
      <c r="J6907" t="s">
        <v>636</v>
      </c>
      <c r="K6907">
        <v>3.8705040497750065E-3</v>
      </c>
      <c r="L6907" t="s">
        <v>158</v>
      </c>
      <c r="N6907" t="s">
        <v>418</v>
      </c>
      <c r="O6907" t="s">
        <v>636</v>
      </c>
      <c r="P6907">
        <v>5.6953297301823016E-3</v>
      </c>
      <c r="Q6907" t="s">
        <v>158</v>
      </c>
      <c r="S6907" t="s">
        <v>561</v>
      </c>
      <c r="T6907" t="s">
        <v>636</v>
      </c>
      <c r="U6907">
        <v>3.3673879736818568E-3</v>
      </c>
      <c r="V6907" t="s">
        <v>158</v>
      </c>
    </row>
    <row r="6908" spans="9:22" x14ac:dyDescent="0.45">
      <c r="I6908" t="s">
        <v>286</v>
      </c>
      <c r="J6908" t="s">
        <v>637</v>
      </c>
      <c r="K6908">
        <v>0</v>
      </c>
      <c r="L6908" t="s">
        <v>158</v>
      </c>
      <c r="N6908" t="s">
        <v>418</v>
      </c>
      <c r="O6908" t="s">
        <v>637</v>
      </c>
      <c r="P6908">
        <v>5.4663038538024598E-3</v>
      </c>
      <c r="Q6908" t="s">
        <v>158</v>
      </c>
      <c r="S6908" t="s">
        <v>561</v>
      </c>
      <c r="T6908" t="s">
        <v>637</v>
      </c>
      <c r="U6908">
        <v>3.4530392260829828E-3</v>
      </c>
      <c r="V6908" t="s">
        <v>158</v>
      </c>
    </row>
    <row r="6909" spans="9:22" x14ac:dyDescent="0.45">
      <c r="I6909" t="s">
        <v>286</v>
      </c>
      <c r="J6909" t="s">
        <v>638</v>
      </c>
      <c r="K6909">
        <v>0</v>
      </c>
      <c r="L6909" t="s">
        <v>158</v>
      </c>
      <c r="N6909" t="s">
        <v>418</v>
      </c>
      <c r="O6909" t="s">
        <v>638</v>
      </c>
      <c r="P6909">
        <v>5.5725718412498243E-3</v>
      </c>
      <c r="Q6909" t="s">
        <v>158</v>
      </c>
      <c r="S6909" t="s">
        <v>561</v>
      </c>
      <c r="T6909" t="s">
        <v>638</v>
      </c>
      <c r="U6909">
        <v>3.586123967313158E-3</v>
      </c>
      <c r="V6909" t="s">
        <v>158</v>
      </c>
    </row>
    <row r="6910" spans="9:22" x14ac:dyDescent="0.45">
      <c r="I6910" t="s">
        <v>286</v>
      </c>
      <c r="J6910" t="s">
        <v>639</v>
      </c>
      <c r="K6910">
        <v>0</v>
      </c>
      <c r="L6910" t="s">
        <v>158</v>
      </c>
      <c r="N6910" t="s">
        <v>418</v>
      </c>
      <c r="O6910" t="s">
        <v>639</v>
      </c>
      <c r="P6910">
        <v>2.7274606678291385E-2</v>
      </c>
      <c r="Q6910" t="s">
        <v>158</v>
      </c>
      <c r="S6910" t="s">
        <v>561</v>
      </c>
      <c r="T6910" t="s">
        <v>639</v>
      </c>
      <c r="U6910">
        <v>1.7143686001227502E-2</v>
      </c>
      <c r="V6910" t="s">
        <v>158</v>
      </c>
    </row>
    <row r="6911" spans="9:22" x14ac:dyDescent="0.45">
      <c r="I6911" t="s">
        <v>287</v>
      </c>
      <c r="J6911" t="s">
        <v>157</v>
      </c>
      <c r="K6911">
        <v>3.4535722282891691E-3</v>
      </c>
      <c r="L6911" t="s">
        <v>158</v>
      </c>
      <c r="N6911" t="s">
        <v>419</v>
      </c>
      <c r="O6911" t="s">
        <v>157</v>
      </c>
      <c r="P6911">
        <v>0.13578613223192917</v>
      </c>
      <c r="Q6911" t="s">
        <v>158</v>
      </c>
      <c r="S6911" t="s">
        <v>562</v>
      </c>
      <c r="T6911" t="s">
        <v>157</v>
      </c>
      <c r="U6911">
        <v>0.13654425686418464</v>
      </c>
      <c r="V6911" t="s">
        <v>158</v>
      </c>
    </row>
    <row r="6912" spans="9:22" x14ac:dyDescent="0.45">
      <c r="I6912" t="s">
        <v>287</v>
      </c>
      <c r="J6912" t="s">
        <v>159</v>
      </c>
      <c r="K6912">
        <v>1.2974480851391601E-2</v>
      </c>
      <c r="L6912" t="s">
        <v>158</v>
      </c>
      <c r="N6912" t="s">
        <v>419</v>
      </c>
      <c r="O6912" t="s">
        <v>159</v>
      </c>
      <c r="P6912">
        <v>2.3209049587498608E-2</v>
      </c>
      <c r="Q6912" t="s">
        <v>158</v>
      </c>
      <c r="S6912" t="s">
        <v>562</v>
      </c>
      <c r="T6912" t="s">
        <v>159</v>
      </c>
      <c r="U6912">
        <v>2.2070355247610904E-2</v>
      </c>
      <c r="V6912" t="s">
        <v>158</v>
      </c>
    </row>
    <row r="6913" spans="9:22" x14ac:dyDescent="0.45">
      <c r="I6913" t="s">
        <v>287</v>
      </c>
      <c r="J6913" t="s">
        <v>160</v>
      </c>
      <c r="K6913">
        <v>2.5401544279402905E-2</v>
      </c>
      <c r="L6913" t="s">
        <v>158</v>
      </c>
      <c r="N6913" t="s">
        <v>419</v>
      </c>
      <c r="O6913" t="s">
        <v>160</v>
      </c>
      <c r="P6913">
        <v>2.2961876257884876E-2</v>
      </c>
      <c r="Q6913" t="s">
        <v>158</v>
      </c>
      <c r="S6913" t="s">
        <v>562</v>
      </c>
      <c r="T6913" t="s">
        <v>160</v>
      </c>
      <c r="U6913">
        <v>2.1400779105085532E-2</v>
      </c>
      <c r="V6913" t="s">
        <v>158</v>
      </c>
    </row>
    <row r="6914" spans="9:22" x14ac:dyDescent="0.45">
      <c r="I6914" t="s">
        <v>287</v>
      </c>
      <c r="J6914" t="s">
        <v>161</v>
      </c>
      <c r="K6914">
        <v>3.9344018894324012E-2</v>
      </c>
      <c r="L6914" t="s">
        <v>158</v>
      </c>
      <c r="N6914" t="s">
        <v>419</v>
      </c>
      <c r="O6914" t="s">
        <v>161</v>
      </c>
      <c r="P6914">
        <v>2.2518124850338297E-2</v>
      </c>
      <c r="Q6914" t="s">
        <v>158</v>
      </c>
      <c r="S6914" t="s">
        <v>562</v>
      </c>
      <c r="T6914" t="s">
        <v>161</v>
      </c>
      <c r="U6914">
        <v>2.0832017551950233E-2</v>
      </c>
      <c r="V6914" t="s">
        <v>158</v>
      </c>
    </row>
    <row r="6915" spans="9:22" x14ac:dyDescent="0.45">
      <c r="I6915" t="s">
        <v>287</v>
      </c>
      <c r="J6915" t="s">
        <v>162</v>
      </c>
      <c r="K6915">
        <v>0.35655107949312187</v>
      </c>
      <c r="L6915" t="s">
        <v>158</v>
      </c>
      <c r="N6915" t="s">
        <v>419</v>
      </c>
      <c r="O6915" t="s">
        <v>162</v>
      </c>
      <c r="P6915">
        <v>0.13472014069483745</v>
      </c>
      <c r="Q6915" t="s">
        <v>158</v>
      </c>
      <c r="S6915" t="s">
        <v>562</v>
      </c>
      <c r="T6915" t="s">
        <v>162</v>
      </c>
      <c r="U6915">
        <v>0.15313252761986362</v>
      </c>
      <c r="V6915" t="s">
        <v>158</v>
      </c>
    </row>
    <row r="6916" spans="9:22" x14ac:dyDescent="0.45">
      <c r="I6916" t="s">
        <v>287</v>
      </c>
      <c r="J6916" t="s">
        <v>619</v>
      </c>
      <c r="K6916">
        <v>3.8152681030211917E-2</v>
      </c>
      <c r="L6916" t="s">
        <v>158</v>
      </c>
      <c r="N6916" t="s">
        <v>419</v>
      </c>
      <c r="O6916" t="s">
        <v>619</v>
      </c>
      <c r="P6916">
        <v>1.9720536245622793E-2</v>
      </c>
      <c r="Q6916" t="s">
        <v>158</v>
      </c>
      <c r="S6916" t="s">
        <v>562</v>
      </c>
      <c r="T6916" t="s">
        <v>619</v>
      </c>
      <c r="U6916">
        <v>2.4146096761360366E-2</v>
      </c>
      <c r="V6916" t="s">
        <v>158</v>
      </c>
    </row>
    <row r="6917" spans="9:22" x14ac:dyDescent="0.45">
      <c r="I6917" t="s">
        <v>287</v>
      </c>
      <c r="J6917" t="s">
        <v>620</v>
      </c>
      <c r="K6917">
        <v>2.4961253323421573E-2</v>
      </c>
      <c r="L6917" t="s">
        <v>158</v>
      </c>
      <c r="N6917" t="s">
        <v>419</v>
      </c>
      <c r="O6917" t="s">
        <v>620</v>
      </c>
      <c r="P6917">
        <v>2.105277548821867E-2</v>
      </c>
      <c r="Q6917" t="s">
        <v>158</v>
      </c>
      <c r="S6917" t="s">
        <v>562</v>
      </c>
      <c r="T6917" t="s">
        <v>620</v>
      </c>
      <c r="U6917">
        <v>2.4483991819553741E-2</v>
      </c>
      <c r="V6917" t="s">
        <v>158</v>
      </c>
    </row>
    <row r="6918" spans="9:22" x14ac:dyDescent="0.45">
      <c r="I6918" t="s">
        <v>287</v>
      </c>
      <c r="J6918" t="s">
        <v>621</v>
      </c>
      <c r="K6918">
        <v>1.0648933071841532E-2</v>
      </c>
      <c r="L6918" t="s">
        <v>158</v>
      </c>
      <c r="N6918" t="s">
        <v>419</v>
      </c>
      <c r="O6918" t="s">
        <v>621</v>
      </c>
      <c r="P6918">
        <v>2.2004795661724141E-2</v>
      </c>
      <c r="Q6918" t="s">
        <v>158</v>
      </c>
      <c r="S6918" t="s">
        <v>562</v>
      </c>
      <c r="T6918" t="s">
        <v>621</v>
      </c>
      <c r="U6918">
        <v>2.4825788171807948E-2</v>
      </c>
      <c r="V6918" t="s">
        <v>158</v>
      </c>
    </row>
    <row r="6919" spans="9:22" x14ac:dyDescent="0.45">
      <c r="I6919" t="s">
        <v>287</v>
      </c>
      <c r="J6919" t="s">
        <v>622</v>
      </c>
      <c r="K6919">
        <v>1.8006368676693914E-3</v>
      </c>
      <c r="L6919" t="s">
        <v>158</v>
      </c>
      <c r="N6919" t="s">
        <v>419</v>
      </c>
      <c r="O6919" t="s">
        <v>622</v>
      </c>
      <c r="P6919">
        <v>0.11362252619549994</v>
      </c>
      <c r="Q6919" t="s">
        <v>158</v>
      </c>
      <c r="S6919" t="s">
        <v>562</v>
      </c>
      <c r="T6919" t="s">
        <v>622</v>
      </c>
      <c r="U6919">
        <v>0.1205801889372466</v>
      </c>
      <c r="V6919" t="s">
        <v>158</v>
      </c>
    </row>
    <row r="6920" spans="9:22" x14ac:dyDescent="0.45">
      <c r="I6920" t="s">
        <v>287</v>
      </c>
      <c r="J6920" t="s">
        <v>163</v>
      </c>
      <c r="K6920">
        <v>1.7672872927610806E-3</v>
      </c>
      <c r="L6920" t="s">
        <v>158</v>
      </c>
      <c r="N6920" t="s">
        <v>419</v>
      </c>
      <c r="O6920" t="s">
        <v>163</v>
      </c>
      <c r="P6920">
        <v>4.9695677146509284E-2</v>
      </c>
      <c r="Q6920" t="s">
        <v>158</v>
      </c>
      <c r="S6920" t="s">
        <v>562</v>
      </c>
      <c r="T6920" t="s">
        <v>163</v>
      </c>
      <c r="U6920">
        <v>3.4671344363269609E-2</v>
      </c>
      <c r="V6920" t="s">
        <v>158</v>
      </c>
    </row>
    <row r="6921" spans="9:22" x14ac:dyDescent="0.45">
      <c r="I6921" t="s">
        <v>287</v>
      </c>
      <c r="J6921" t="s">
        <v>164</v>
      </c>
      <c r="K6921">
        <v>9.0643542183296236E-3</v>
      </c>
      <c r="L6921" t="s">
        <v>158</v>
      </c>
      <c r="N6921" t="s">
        <v>419</v>
      </c>
      <c r="O6921" t="s">
        <v>164</v>
      </c>
      <c r="P6921">
        <v>9.3427976020000816E-3</v>
      </c>
      <c r="Q6921" t="s">
        <v>158</v>
      </c>
      <c r="S6921" t="s">
        <v>562</v>
      </c>
      <c r="T6921" t="s">
        <v>164</v>
      </c>
      <c r="U6921">
        <v>5.4971791939711426E-3</v>
      </c>
      <c r="V6921" t="s">
        <v>158</v>
      </c>
    </row>
    <row r="6922" spans="9:22" x14ac:dyDescent="0.45">
      <c r="I6922" t="s">
        <v>287</v>
      </c>
      <c r="J6922" t="s">
        <v>165</v>
      </c>
      <c r="K6922">
        <v>1.4316268468001093E-2</v>
      </c>
      <c r="L6922" t="s">
        <v>158</v>
      </c>
      <c r="N6922" t="s">
        <v>419</v>
      </c>
      <c r="O6922" t="s">
        <v>165</v>
      </c>
      <c r="P6922">
        <v>9.1794650727275769E-3</v>
      </c>
      <c r="Q6922" t="s">
        <v>158</v>
      </c>
      <c r="S6922" t="s">
        <v>562</v>
      </c>
      <c r="T6922" t="s">
        <v>165</v>
      </c>
      <c r="U6922">
        <v>5.0066239528180284E-3</v>
      </c>
      <c r="V6922" t="s">
        <v>158</v>
      </c>
    </row>
    <row r="6923" spans="9:22" x14ac:dyDescent="0.45">
      <c r="I6923" t="s">
        <v>287</v>
      </c>
      <c r="J6923" t="s">
        <v>166</v>
      </c>
      <c r="K6923">
        <v>1.7497371464549764E-2</v>
      </c>
      <c r="L6923" t="s">
        <v>158</v>
      </c>
      <c r="N6923" t="s">
        <v>419</v>
      </c>
      <c r="O6923" t="s">
        <v>166</v>
      </c>
      <c r="P6923">
        <v>8.9723023079437744E-3</v>
      </c>
      <c r="Q6923" t="s">
        <v>158</v>
      </c>
      <c r="S6923" t="s">
        <v>562</v>
      </c>
      <c r="T6923" t="s">
        <v>166</v>
      </c>
      <c r="U6923">
        <v>4.538015728392914E-3</v>
      </c>
      <c r="V6923" t="s">
        <v>158</v>
      </c>
    </row>
    <row r="6924" spans="9:22" x14ac:dyDescent="0.45">
      <c r="I6924" t="s">
        <v>287</v>
      </c>
      <c r="J6924" t="s">
        <v>167</v>
      </c>
      <c r="K6924">
        <v>0.14385047742680959</v>
      </c>
      <c r="L6924" t="s">
        <v>158</v>
      </c>
      <c r="N6924" t="s">
        <v>419</v>
      </c>
      <c r="O6924" t="s">
        <v>167</v>
      </c>
      <c r="P6924">
        <v>4.3816740811619896E-2</v>
      </c>
      <c r="Q6924" t="s">
        <v>158</v>
      </c>
      <c r="S6924" t="s">
        <v>562</v>
      </c>
      <c r="T6924" t="s">
        <v>167</v>
      </c>
      <c r="U6924">
        <v>2.7421206496454804E-2</v>
      </c>
      <c r="V6924" t="s">
        <v>158</v>
      </c>
    </row>
    <row r="6925" spans="9:22" x14ac:dyDescent="0.45">
      <c r="I6925" t="s">
        <v>287</v>
      </c>
      <c r="J6925" t="s">
        <v>623</v>
      </c>
      <c r="K6925">
        <v>1.7276857082853071E-2</v>
      </c>
      <c r="L6925" t="s">
        <v>158</v>
      </c>
      <c r="N6925" t="s">
        <v>419</v>
      </c>
      <c r="O6925" t="s">
        <v>623</v>
      </c>
      <c r="P6925">
        <v>2.8511018096907424E-3</v>
      </c>
      <c r="Q6925" t="s">
        <v>158</v>
      </c>
      <c r="S6925" t="s">
        <v>562</v>
      </c>
      <c r="T6925" t="s">
        <v>623</v>
      </c>
      <c r="U6925">
        <v>5.5473675550675771E-3</v>
      </c>
      <c r="V6925" t="s">
        <v>158</v>
      </c>
    </row>
    <row r="6926" spans="9:22" x14ac:dyDescent="0.45">
      <c r="I6926" t="s">
        <v>287</v>
      </c>
      <c r="J6926" t="s">
        <v>624</v>
      </c>
      <c r="K6926">
        <v>1.3884751147692068E-2</v>
      </c>
      <c r="L6926" t="s">
        <v>158</v>
      </c>
      <c r="N6926" t="s">
        <v>419</v>
      </c>
      <c r="O6926" t="s">
        <v>624</v>
      </c>
      <c r="P6926">
        <v>2.7755103667649671E-3</v>
      </c>
      <c r="Q6926" t="s">
        <v>158</v>
      </c>
      <c r="S6926" t="s">
        <v>562</v>
      </c>
      <c r="T6926" t="s">
        <v>624</v>
      </c>
      <c r="U6926">
        <v>5.8884256601330429E-3</v>
      </c>
      <c r="V6926" t="s">
        <v>158</v>
      </c>
    </row>
    <row r="6927" spans="9:22" x14ac:dyDescent="0.45">
      <c r="I6927" t="s">
        <v>287</v>
      </c>
      <c r="J6927" t="s">
        <v>625</v>
      </c>
      <c r="K6927">
        <v>8.5827133544062514E-3</v>
      </c>
      <c r="L6927" t="s">
        <v>158</v>
      </c>
      <c r="N6927" t="s">
        <v>419</v>
      </c>
      <c r="O6927" t="s">
        <v>625</v>
      </c>
      <c r="P6927">
        <v>2.9412048676672269E-3</v>
      </c>
      <c r="Q6927" t="s">
        <v>158</v>
      </c>
      <c r="S6927" t="s">
        <v>562</v>
      </c>
      <c r="T6927" t="s">
        <v>625</v>
      </c>
      <c r="U6927">
        <v>6.0392097738214056E-3</v>
      </c>
      <c r="V6927" t="s">
        <v>158</v>
      </c>
    </row>
    <row r="6928" spans="9:22" x14ac:dyDescent="0.45">
      <c r="I6928" t="s">
        <v>287</v>
      </c>
      <c r="J6928" t="s">
        <v>626</v>
      </c>
      <c r="K6928">
        <v>1.6133651393324554E-3</v>
      </c>
      <c r="L6928" t="s">
        <v>158</v>
      </c>
      <c r="N6928" t="s">
        <v>419</v>
      </c>
      <c r="O6928" t="s">
        <v>626</v>
      </c>
      <c r="P6928">
        <v>2.0528215768167067E-2</v>
      </c>
      <c r="Q6928" t="s">
        <v>158</v>
      </c>
      <c r="S6928" t="s">
        <v>562</v>
      </c>
      <c r="T6928" t="s">
        <v>626</v>
      </c>
      <c r="U6928">
        <v>2.9541328717616437E-2</v>
      </c>
      <c r="V6928" t="s">
        <v>158</v>
      </c>
    </row>
    <row r="6929" spans="9:22" x14ac:dyDescent="0.45">
      <c r="I6929" t="s">
        <v>287</v>
      </c>
      <c r="J6929" t="s">
        <v>168</v>
      </c>
      <c r="K6929">
        <v>0</v>
      </c>
      <c r="L6929" t="s">
        <v>158</v>
      </c>
      <c r="N6929" t="s">
        <v>419</v>
      </c>
      <c r="O6929" t="s">
        <v>168</v>
      </c>
      <c r="P6929">
        <v>5.4808945545109435E-2</v>
      </c>
      <c r="Q6929" t="s">
        <v>158</v>
      </c>
      <c r="S6929" t="s">
        <v>562</v>
      </c>
      <c r="T6929" t="s">
        <v>168</v>
      </c>
      <c r="U6929">
        <v>5.7773622034135962E-2</v>
      </c>
      <c r="V6929" t="s">
        <v>158</v>
      </c>
    </row>
    <row r="6930" spans="9:22" x14ac:dyDescent="0.45">
      <c r="I6930" t="s">
        <v>287</v>
      </c>
      <c r="J6930" t="s">
        <v>169</v>
      </c>
      <c r="K6930">
        <v>3.2291702423629443E-3</v>
      </c>
      <c r="L6930" t="s">
        <v>158</v>
      </c>
      <c r="N6930" t="s">
        <v>419</v>
      </c>
      <c r="O6930" t="s">
        <v>169</v>
      </c>
      <c r="P6930">
        <v>1.0105453542845708E-2</v>
      </c>
      <c r="Q6930" t="s">
        <v>158</v>
      </c>
      <c r="S6930" t="s">
        <v>562</v>
      </c>
      <c r="T6930" t="s">
        <v>169</v>
      </c>
      <c r="U6930">
        <v>9.5264704492328042E-3</v>
      </c>
      <c r="V6930" t="s">
        <v>158</v>
      </c>
    </row>
    <row r="6931" spans="9:22" x14ac:dyDescent="0.45">
      <c r="I6931" t="s">
        <v>287</v>
      </c>
      <c r="J6931" t="s">
        <v>170</v>
      </c>
      <c r="K6931">
        <v>1.2490419981115495E-2</v>
      </c>
      <c r="L6931" t="s">
        <v>158</v>
      </c>
      <c r="N6931" t="s">
        <v>419</v>
      </c>
      <c r="O6931" t="s">
        <v>170</v>
      </c>
      <c r="P6931">
        <v>9.9763497666277897E-3</v>
      </c>
      <c r="Q6931" t="s">
        <v>158</v>
      </c>
      <c r="S6931" t="s">
        <v>562</v>
      </c>
      <c r="T6931" t="s">
        <v>170</v>
      </c>
      <c r="U6931">
        <v>8.8742078408205038E-3</v>
      </c>
      <c r="V6931" t="s">
        <v>158</v>
      </c>
    </row>
    <row r="6932" spans="9:22" x14ac:dyDescent="0.45">
      <c r="I6932" t="s">
        <v>287</v>
      </c>
      <c r="J6932" t="s">
        <v>171</v>
      </c>
      <c r="K6932">
        <v>1.8923627586972379E-2</v>
      </c>
      <c r="L6932" t="s">
        <v>158</v>
      </c>
      <c r="N6932" t="s">
        <v>419</v>
      </c>
      <c r="O6932" t="s">
        <v>171</v>
      </c>
      <c r="P6932">
        <v>9.8502017644021139E-3</v>
      </c>
      <c r="Q6932" t="s">
        <v>158</v>
      </c>
      <c r="S6932" t="s">
        <v>562</v>
      </c>
      <c r="T6932" t="s">
        <v>171</v>
      </c>
      <c r="U6932">
        <v>8.2879961215415292E-3</v>
      </c>
      <c r="V6932" t="s">
        <v>158</v>
      </c>
    </row>
    <row r="6933" spans="9:22" x14ac:dyDescent="0.45">
      <c r="I6933" t="s">
        <v>287</v>
      </c>
      <c r="J6933" t="s">
        <v>172</v>
      </c>
      <c r="K6933">
        <v>0.16084670140099844</v>
      </c>
      <c r="L6933" t="s">
        <v>158</v>
      </c>
      <c r="N6933" t="s">
        <v>419</v>
      </c>
      <c r="O6933" t="s">
        <v>172</v>
      </c>
      <c r="P6933">
        <v>5.7524610758410921E-2</v>
      </c>
      <c r="Q6933" t="s">
        <v>158</v>
      </c>
      <c r="S6933" t="s">
        <v>562</v>
      </c>
      <c r="T6933" t="s">
        <v>172</v>
      </c>
      <c r="U6933">
        <v>5.7556191003745275E-2</v>
      </c>
      <c r="V6933" t="s">
        <v>158</v>
      </c>
    </row>
    <row r="6934" spans="9:22" x14ac:dyDescent="0.45">
      <c r="I6934" t="s">
        <v>287</v>
      </c>
      <c r="J6934" t="s">
        <v>627</v>
      </c>
      <c r="K6934">
        <v>1.4738144297611977E-2</v>
      </c>
      <c r="L6934" t="s">
        <v>158</v>
      </c>
      <c r="N6934" t="s">
        <v>419</v>
      </c>
      <c r="O6934" t="s">
        <v>627</v>
      </c>
      <c r="P6934">
        <v>7.4721507290908661E-3</v>
      </c>
      <c r="Q6934" t="s">
        <v>158</v>
      </c>
      <c r="S6934" t="s">
        <v>562</v>
      </c>
      <c r="T6934" t="s">
        <v>627</v>
      </c>
      <c r="U6934">
        <v>9.6910704123653532E-3</v>
      </c>
      <c r="V6934" t="s">
        <v>158</v>
      </c>
    </row>
    <row r="6935" spans="9:22" x14ac:dyDescent="0.45">
      <c r="I6935" t="s">
        <v>287</v>
      </c>
      <c r="J6935" t="s">
        <v>628</v>
      </c>
      <c r="K6935">
        <v>6.2433889241115259E-3</v>
      </c>
      <c r="L6935" t="s">
        <v>158</v>
      </c>
      <c r="N6935" t="s">
        <v>419</v>
      </c>
      <c r="O6935" t="s">
        <v>628</v>
      </c>
      <c r="P6935">
        <v>7.8908096119315787E-3</v>
      </c>
      <c r="Q6935" t="s">
        <v>158</v>
      </c>
      <c r="S6935" t="s">
        <v>562</v>
      </c>
      <c r="T6935" t="s">
        <v>628</v>
      </c>
      <c r="U6935">
        <v>9.6583693708987631E-3</v>
      </c>
      <c r="V6935" t="s">
        <v>158</v>
      </c>
    </row>
    <row r="6936" spans="9:22" x14ac:dyDescent="0.45">
      <c r="I6936" t="s">
        <v>287</v>
      </c>
      <c r="J6936" t="s">
        <v>629</v>
      </c>
      <c r="K6936">
        <v>9.1627573065220218E-4</v>
      </c>
      <c r="L6936" t="s">
        <v>158</v>
      </c>
      <c r="N6936" t="s">
        <v>419</v>
      </c>
      <c r="O6936" t="s">
        <v>629</v>
      </c>
      <c r="P6936">
        <v>8.1226156216578863E-3</v>
      </c>
      <c r="Q6936" t="s">
        <v>158</v>
      </c>
      <c r="S6936" t="s">
        <v>562</v>
      </c>
      <c r="T6936" t="s">
        <v>629</v>
      </c>
      <c r="U6936">
        <v>9.8200635221073456E-3</v>
      </c>
      <c r="V6936" t="s">
        <v>158</v>
      </c>
    </row>
    <row r="6937" spans="9:22" x14ac:dyDescent="0.45">
      <c r="I6937" t="s">
        <v>287</v>
      </c>
      <c r="J6937" t="s">
        <v>630</v>
      </c>
      <c r="K6937">
        <v>0</v>
      </c>
      <c r="L6937" t="s">
        <v>158</v>
      </c>
      <c r="N6937" t="s">
        <v>419</v>
      </c>
      <c r="O6937" t="s">
        <v>630</v>
      </c>
      <c r="P6937">
        <v>4.1218797730885784E-2</v>
      </c>
      <c r="Q6937" t="s">
        <v>158</v>
      </c>
      <c r="S6937" t="s">
        <v>562</v>
      </c>
      <c r="T6937" t="s">
        <v>630</v>
      </c>
      <c r="U6937">
        <v>4.9145358401798789E-2</v>
      </c>
      <c r="V6937" t="s">
        <v>158</v>
      </c>
    </row>
    <row r="6938" spans="9:22" x14ac:dyDescent="0.45">
      <c r="I6938" t="s">
        <v>287</v>
      </c>
      <c r="J6938" t="s">
        <v>688</v>
      </c>
      <c r="K6938">
        <v>0</v>
      </c>
      <c r="L6938" t="s">
        <v>158</v>
      </c>
      <c r="N6938" t="s">
        <v>419</v>
      </c>
      <c r="O6938" t="s">
        <v>688</v>
      </c>
      <c r="P6938">
        <v>7.2379408918527639E-5</v>
      </c>
      <c r="Q6938" t="s">
        <v>158</v>
      </c>
      <c r="S6938" t="s">
        <v>562</v>
      </c>
      <c r="T6938" t="s">
        <v>688</v>
      </c>
      <c r="U6938">
        <v>5.2527596356957208E-7</v>
      </c>
      <c r="V6938" t="s">
        <v>158</v>
      </c>
    </row>
    <row r="6939" spans="9:22" x14ac:dyDescent="0.45">
      <c r="I6939" t="s">
        <v>287</v>
      </c>
      <c r="J6939" t="s">
        <v>689</v>
      </c>
      <c r="K6939">
        <v>0</v>
      </c>
      <c r="L6939" t="s">
        <v>158</v>
      </c>
      <c r="N6939" t="s">
        <v>419</v>
      </c>
      <c r="O6939" t="s">
        <v>689</v>
      </c>
      <c r="P6939">
        <v>7.413799868258792E-5</v>
      </c>
      <c r="Q6939" t="s">
        <v>158</v>
      </c>
      <c r="S6939" t="s">
        <v>562</v>
      </c>
      <c r="T6939" t="s">
        <v>689</v>
      </c>
      <c r="U6939">
        <v>8.2641579513058924E-7</v>
      </c>
      <c r="V6939" t="s">
        <v>158</v>
      </c>
    </row>
    <row r="6940" spans="9:22" x14ac:dyDescent="0.45">
      <c r="I6940" t="s">
        <v>287</v>
      </c>
      <c r="J6940" t="s">
        <v>690</v>
      </c>
      <c r="K6940">
        <v>0</v>
      </c>
      <c r="L6940" t="s">
        <v>158</v>
      </c>
      <c r="N6940" t="s">
        <v>419</v>
      </c>
      <c r="O6940" t="s">
        <v>690</v>
      </c>
      <c r="P6940">
        <v>1.0037202468118503E-4</v>
      </c>
      <c r="Q6940" t="s">
        <v>158</v>
      </c>
      <c r="S6940" t="s">
        <v>562</v>
      </c>
      <c r="T6940" t="s">
        <v>690</v>
      </c>
      <c r="U6940">
        <v>2.9961645986988491E-6</v>
      </c>
      <c r="V6940" t="s">
        <v>158</v>
      </c>
    </row>
    <row r="6941" spans="9:22" x14ac:dyDescent="0.45">
      <c r="I6941" t="s">
        <v>287</v>
      </c>
      <c r="J6941" t="s">
        <v>691</v>
      </c>
      <c r="K6941">
        <v>0</v>
      </c>
      <c r="L6941" t="s">
        <v>158</v>
      </c>
      <c r="N6941" t="s">
        <v>419</v>
      </c>
      <c r="O6941" t="s">
        <v>691</v>
      </c>
      <c r="P6941">
        <v>1.2497860327178014E-4</v>
      </c>
      <c r="Q6941" t="s">
        <v>158</v>
      </c>
      <c r="S6941" t="s">
        <v>562</v>
      </c>
      <c r="T6941" t="s">
        <v>691</v>
      </c>
      <c r="U6941">
        <v>5.9639059397515692E-6</v>
      </c>
      <c r="V6941" t="s">
        <v>158</v>
      </c>
    </row>
    <row r="6942" spans="9:22" x14ac:dyDescent="0.45">
      <c r="I6942" t="s">
        <v>287</v>
      </c>
      <c r="J6942" t="s">
        <v>692</v>
      </c>
      <c r="K6942">
        <v>0</v>
      </c>
      <c r="L6942" t="s">
        <v>158</v>
      </c>
      <c r="N6942" t="s">
        <v>419</v>
      </c>
      <c r="O6942" t="s">
        <v>692</v>
      </c>
      <c r="P6942">
        <v>1.3100046309636934E-4</v>
      </c>
      <c r="Q6942" t="s">
        <v>158</v>
      </c>
      <c r="S6942" t="s">
        <v>562</v>
      </c>
      <c r="T6942" t="s">
        <v>692</v>
      </c>
      <c r="U6942">
        <v>8.3432503466895419E-6</v>
      </c>
      <c r="V6942" t="s">
        <v>158</v>
      </c>
    </row>
    <row r="6943" spans="9:22" x14ac:dyDescent="0.45">
      <c r="I6943" t="s">
        <v>287</v>
      </c>
      <c r="J6943" t="s">
        <v>693</v>
      </c>
      <c r="K6943">
        <v>0</v>
      </c>
      <c r="L6943" t="s">
        <v>158</v>
      </c>
      <c r="N6943" t="s">
        <v>419</v>
      </c>
      <c r="O6943" t="s">
        <v>693</v>
      </c>
      <c r="P6943">
        <v>1.3181002479989342E-4</v>
      </c>
      <c r="Q6943" t="s">
        <v>158</v>
      </c>
      <c r="S6943" t="s">
        <v>562</v>
      </c>
      <c r="T6943" t="s">
        <v>693</v>
      </c>
      <c r="U6943">
        <v>9.7708427323125409E-6</v>
      </c>
      <c r="V6943" t="s">
        <v>158</v>
      </c>
    </row>
    <row r="6944" spans="9:22" x14ac:dyDescent="0.45">
      <c r="I6944" t="s">
        <v>287</v>
      </c>
      <c r="J6944" t="s">
        <v>694</v>
      </c>
      <c r="K6944">
        <v>0</v>
      </c>
      <c r="L6944" t="s">
        <v>158</v>
      </c>
      <c r="N6944" t="s">
        <v>419</v>
      </c>
      <c r="O6944" t="s">
        <v>694</v>
      </c>
      <c r="P6944">
        <v>9.5114401576032475E-5</v>
      </c>
      <c r="Q6944" t="s">
        <v>158</v>
      </c>
      <c r="S6944" t="s">
        <v>562</v>
      </c>
      <c r="T6944" t="s">
        <v>694</v>
      </c>
      <c r="U6944">
        <v>1.3321103592091633E-5</v>
      </c>
      <c r="V6944" t="s">
        <v>158</v>
      </c>
    </row>
    <row r="6945" spans="9:22" x14ac:dyDescent="0.45">
      <c r="I6945" t="s">
        <v>287</v>
      </c>
      <c r="J6945" t="s">
        <v>695</v>
      </c>
      <c r="K6945">
        <v>4.7604682003542562E-5</v>
      </c>
      <c r="L6945" t="s">
        <v>158</v>
      </c>
      <c r="N6945" t="s">
        <v>419</v>
      </c>
      <c r="O6945" t="s">
        <v>695</v>
      </c>
      <c r="P6945">
        <v>8.3845242281334488E-5</v>
      </c>
      <c r="Q6945" t="s">
        <v>158</v>
      </c>
      <c r="S6945" t="s">
        <v>562</v>
      </c>
      <c r="T6945" t="s">
        <v>695</v>
      </c>
      <c r="U6945">
        <v>8.6584192915425303E-6</v>
      </c>
      <c r="V6945" t="s">
        <v>158</v>
      </c>
    </row>
    <row r="6946" spans="9:22" x14ac:dyDescent="0.45">
      <c r="I6946" t="s">
        <v>287</v>
      </c>
      <c r="J6946" t="s">
        <v>696</v>
      </c>
      <c r="K6946">
        <v>1.3151159070818211E-4</v>
      </c>
      <c r="L6946" t="s">
        <v>158</v>
      </c>
      <c r="N6946" t="s">
        <v>419</v>
      </c>
      <c r="O6946" t="s">
        <v>696</v>
      </c>
      <c r="P6946">
        <v>7.7599084874539878E-5</v>
      </c>
      <c r="Q6946" t="s">
        <v>158</v>
      </c>
      <c r="S6946" t="s">
        <v>562</v>
      </c>
      <c r="T6946" t="s">
        <v>696</v>
      </c>
      <c r="U6946">
        <v>6.5707573418253802E-6</v>
      </c>
      <c r="V6946" t="s">
        <v>158</v>
      </c>
    </row>
    <row r="6947" spans="9:22" x14ac:dyDescent="0.45">
      <c r="I6947" t="s">
        <v>287</v>
      </c>
      <c r="J6947" t="s">
        <v>697</v>
      </c>
      <c r="K6947">
        <v>1.6127720957787031E-4</v>
      </c>
      <c r="L6947" t="s">
        <v>158</v>
      </c>
      <c r="N6947" t="s">
        <v>419</v>
      </c>
      <c r="O6947" t="s">
        <v>697</v>
      </c>
      <c r="P6947">
        <v>5.9412899027260142E-5</v>
      </c>
      <c r="Q6947" t="s">
        <v>158</v>
      </c>
      <c r="S6947" t="s">
        <v>562</v>
      </c>
      <c r="T6947" t="s">
        <v>697</v>
      </c>
      <c r="U6947">
        <v>6.0704365975051281E-6</v>
      </c>
      <c r="V6947" t="s">
        <v>158</v>
      </c>
    </row>
    <row r="6948" spans="9:22" x14ac:dyDescent="0.45">
      <c r="I6948" t="s">
        <v>287</v>
      </c>
      <c r="J6948" t="s">
        <v>698</v>
      </c>
      <c r="K6948">
        <v>2.3371883007554519E-4</v>
      </c>
      <c r="L6948" t="s">
        <v>158</v>
      </c>
      <c r="N6948" t="s">
        <v>419</v>
      </c>
      <c r="O6948" t="s">
        <v>698</v>
      </c>
      <c r="P6948">
        <v>4.3641921616590462E-5</v>
      </c>
      <c r="Q6948" t="s">
        <v>158</v>
      </c>
      <c r="S6948" t="s">
        <v>562</v>
      </c>
      <c r="T6948" t="s">
        <v>698</v>
      </c>
      <c r="U6948">
        <v>8.1763859354913177E-6</v>
      </c>
      <c r="V6948" t="s">
        <v>158</v>
      </c>
    </row>
    <row r="6949" spans="9:22" x14ac:dyDescent="0.45">
      <c r="I6949" t="s">
        <v>287</v>
      </c>
      <c r="J6949" t="s">
        <v>699</v>
      </c>
      <c r="K6949">
        <v>1.9521563966102431E-4</v>
      </c>
      <c r="L6949" t="s">
        <v>158</v>
      </c>
      <c r="N6949" t="s">
        <v>419</v>
      </c>
      <c r="O6949" t="s">
        <v>699</v>
      </c>
      <c r="P6949">
        <v>3.6750694259337545E-5</v>
      </c>
      <c r="Q6949" t="s">
        <v>158</v>
      </c>
      <c r="S6949" t="s">
        <v>562</v>
      </c>
      <c r="T6949" t="s">
        <v>699</v>
      </c>
      <c r="U6949">
        <v>1.1120076341919521E-5</v>
      </c>
      <c r="V6949" t="s">
        <v>158</v>
      </c>
    </row>
    <row r="6950" spans="9:22" x14ac:dyDescent="0.45">
      <c r="I6950" t="s">
        <v>287</v>
      </c>
      <c r="J6950" t="s">
        <v>700</v>
      </c>
      <c r="K6950">
        <v>1.6711154246338902E-4</v>
      </c>
      <c r="L6950" t="s">
        <v>158</v>
      </c>
      <c r="N6950" t="s">
        <v>419</v>
      </c>
      <c r="O6950" t="s">
        <v>700</v>
      </c>
      <c r="P6950">
        <v>3.0270803600654136E-5</v>
      </c>
      <c r="Q6950" t="s">
        <v>158</v>
      </c>
      <c r="S6950" t="s">
        <v>562</v>
      </c>
      <c r="T6950" t="s">
        <v>700</v>
      </c>
      <c r="U6950">
        <v>6.5130756780508929E-7</v>
      </c>
      <c r="V6950" t="s">
        <v>158</v>
      </c>
    </row>
    <row r="6951" spans="9:22" x14ac:dyDescent="0.45">
      <c r="I6951" t="s">
        <v>287</v>
      </c>
      <c r="J6951" t="s">
        <v>701</v>
      </c>
      <c r="K6951">
        <v>1.9203858609782675E-4</v>
      </c>
      <c r="L6951" t="s">
        <v>158</v>
      </c>
      <c r="N6951" t="s">
        <v>419</v>
      </c>
      <c r="O6951" t="s">
        <v>701</v>
      </c>
      <c r="P6951">
        <v>2.392491477938565E-5</v>
      </c>
      <c r="Q6951" t="s">
        <v>158</v>
      </c>
      <c r="S6951" t="s">
        <v>562</v>
      </c>
      <c r="T6951" t="s">
        <v>701</v>
      </c>
      <c r="U6951">
        <v>2.9615789931418551E-7</v>
      </c>
      <c r="V6951" t="s">
        <v>158</v>
      </c>
    </row>
    <row r="6952" spans="9:22" x14ac:dyDescent="0.45">
      <c r="I6952" t="s">
        <v>287</v>
      </c>
      <c r="J6952" t="s">
        <v>702</v>
      </c>
      <c r="K6952">
        <v>1.7192569981216711E-4</v>
      </c>
      <c r="L6952" t="s">
        <v>158</v>
      </c>
      <c r="N6952" t="s">
        <v>419</v>
      </c>
      <c r="O6952" t="s">
        <v>702</v>
      </c>
      <c r="P6952">
        <v>3.1728542174190084E-5</v>
      </c>
      <c r="Q6952" t="s">
        <v>158</v>
      </c>
      <c r="S6952" t="s">
        <v>562</v>
      </c>
      <c r="T6952" t="s">
        <v>702</v>
      </c>
      <c r="U6952">
        <v>4.2640408228621459E-7</v>
      </c>
      <c r="V6952" t="s">
        <v>158</v>
      </c>
    </row>
    <row r="6953" spans="9:22" x14ac:dyDescent="0.45">
      <c r="I6953" t="s">
        <v>287</v>
      </c>
      <c r="J6953" t="s">
        <v>703</v>
      </c>
      <c r="K6953">
        <v>1.2522352728154681E-4</v>
      </c>
      <c r="L6953" t="s">
        <v>158</v>
      </c>
      <c r="N6953" t="s">
        <v>419</v>
      </c>
      <c r="O6953" t="s">
        <v>703</v>
      </c>
      <c r="P6953">
        <v>5.2850737498972445E-5</v>
      </c>
      <c r="Q6953" t="s">
        <v>158</v>
      </c>
      <c r="S6953" t="s">
        <v>562</v>
      </c>
      <c r="T6953" t="s">
        <v>703</v>
      </c>
      <c r="U6953">
        <v>3.7300676241425272E-7</v>
      </c>
      <c r="V6953" t="s">
        <v>158</v>
      </c>
    </row>
    <row r="6954" spans="9:22" x14ac:dyDescent="0.45">
      <c r="I6954" t="s">
        <v>287</v>
      </c>
      <c r="J6954" t="s">
        <v>704</v>
      </c>
      <c r="K6954">
        <v>5.8238452215838107E-5</v>
      </c>
      <c r="L6954" t="s">
        <v>158</v>
      </c>
      <c r="N6954" t="s">
        <v>419</v>
      </c>
      <c r="O6954" t="s">
        <v>704</v>
      </c>
      <c r="P6954">
        <v>3.8713910491004186E-5</v>
      </c>
      <c r="Q6954" t="s">
        <v>158</v>
      </c>
      <c r="S6954" t="s">
        <v>562</v>
      </c>
      <c r="T6954" t="s">
        <v>704</v>
      </c>
      <c r="U6954">
        <v>1.8074037772497826E-7</v>
      </c>
      <c r="V6954" t="s">
        <v>158</v>
      </c>
    </row>
    <row r="6955" spans="9:22" x14ac:dyDescent="0.45">
      <c r="I6955" t="s">
        <v>287</v>
      </c>
      <c r="J6955" t="s">
        <v>705</v>
      </c>
      <c r="K6955">
        <v>0</v>
      </c>
      <c r="L6955" t="s">
        <v>158</v>
      </c>
      <c r="N6955" t="s">
        <v>419</v>
      </c>
      <c r="O6955" t="s">
        <v>705</v>
      </c>
      <c r="P6955">
        <v>3.6574921393992915E-5</v>
      </c>
      <c r="Q6955" t="s">
        <v>158</v>
      </c>
      <c r="S6955" t="s">
        <v>562</v>
      </c>
      <c r="T6955" t="s">
        <v>705</v>
      </c>
      <c r="U6955">
        <v>0</v>
      </c>
      <c r="V6955" t="s">
        <v>158</v>
      </c>
    </row>
    <row r="6956" spans="9:22" x14ac:dyDescent="0.45">
      <c r="I6956" t="s">
        <v>287</v>
      </c>
      <c r="J6956" t="s">
        <v>706</v>
      </c>
      <c r="K6956">
        <v>0</v>
      </c>
      <c r="L6956" t="s">
        <v>158</v>
      </c>
      <c r="N6956" t="s">
        <v>419</v>
      </c>
      <c r="O6956" t="s">
        <v>706</v>
      </c>
      <c r="P6956">
        <v>3.6748141935408157E-5</v>
      </c>
      <c r="Q6956" t="s">
        <v>158</v>
      </c>
      <c r="S6956" t="s">
        <v>562</v>
      </c>
      <c r="T6956" t="s">
        <v>706</v>
      </c>
      <c r="U6956">
        <v>0</v>
      </c>
      <c r="V6956" t="s">
        <v>158</v>
      </c>
    </row>
    <row r="6957" spans="9:22" x14ac:dyDescent="0.45">
      <c r="I6957" t="s">
        <v>287</v>
      </c>
      <c r="J6957" t="s">
        <v>707</v>
      </c>
      <c r="K6957">
        <v>0</v>
      </c>
      <c r="L6957" t="s">
        <v>158</v>
      </c>
      <c r="N6957" t="s">
        <v>419</v>
      </c>
      <c r="O6957" t="s">
        <v>707</v>
      </c>
      <c r="P6957">
        <v>8.8844173027792891E-5</v>
      </c>
      <c r="Q6957" t="s">
        <v>158</v>
      </c>
      <c r="S6957" t="s">
        <v>562</v>
      </c>
      <c r="T6957" t="s">
        <v>707</v>
      </c>
      <c r="U6957">
        <v>2.3096046259967E-7</v>
      </c>
      <c r="V6957" t="s">
        <v>158</v>
      </c>
    </row>
    <row r="6958" spans="9:22" x14ac:dyDescent="0.45">
      <c r="I6958" t="s">
        <v>287</v>
      </c>
      <c r="J6958" t="s">
        <v>708</v>
      </c>
      <c r="K6958">
        <v>0</v>
      </c>
      <c r="L6958" t="s">
        <v>158</v>
      </c>
      <c r="N6958" t="s">
        <v>419</v>
      </c>
      <c r="O6958" t="s">
        <v>708</v>
      </c>
      <c r="P6958">
        <v>1.3343988059775404E-4</v>
      </c>
      <c r="Q6958" t="s">
        <v>158</v>
      </c>
      <c r="S6958" t="s">
        <v>562</v>
      </c>
      <c r="T6958" t="s">
        <v>708</v>
      </c>
      <c r="U6958">
        <v>7.1196939505248318E-7</v>
      </c>
      <c r="V6958" t="s">
        <v>158</v>
      </c>
    </row>
    <row r="6959" spans="9:22" x14ac:dyDescent="0.45">
      <c r="I6959" t="s">
        <v>287</v>
      </c>
      <c r="J6959" t="s">
        <v>709</v>
      </c>
      <c r="K6959">
        <v>0</v>
      </c>
      <c r="L6959" t="s">
        <v>158</v>
      </c>
      <c r="N6959" t="s">
        <v>419</v>
      </c>
      <c r="O6959" t="s">
        <v>709</v>
      </c>
      <c r="P6959">
        <v>1.1769060001804887E-4</v>
      </c>
      <c r="Q6959" t="s">
        <v>158</v>
      </c>
      <c r="S6959" t="s">
        <v>562</v>
      </c>
      <c r="T6959" t="s">
        <v>709</v>
      </c>
      <c r="U6959">
        <v>3.6750218655616442E-6</v>
      </c>
      <c r="V6959" t="s">
        <v>158</v>
      </c>
    </row>
    <row r="6960" spans="9:22" x14ac:dyDescent="0.45">
      <c r="I6960" t="s">
        <v>287</v>
      </c>
      <c r="J6960" t="s">
        <v>710</v>
      </c>
      <c r="K6960">
        <v>0</v>
      </c>
      <c r="L6960" t="s">
        <v>158</v>
      </c>
      <c r="N6960" t="s">
        <v>419</v>
      </c>
      <c r="O6960" t="s">
        <v>710</v>
      </c>
      <c r="P6960">
        <v>1.1074492605591097E-4</v>
      </c>
      <c r="Q6960" t="s">
        <v>158</v>
      </c>
      <c r="S6960" t="s">
        <v>562</v>
      </c>
      <c r="T6960" t="s">
        <v>710</v>
      </c>
      <c r="U6960">
        <v>1.0438597424440553E-5</v>
      </c>
      <c r="V6960" t="s">
        <v>158</v>
      </c>
    </row>
    <row r="6961" spans="9:22" x14ac:dyDescent="0.45">
      <c r="I6961" t="s">
        <v>287</v>
      </c>
      <c r="J6961" t="s">
        <v>711</v>
      </c>
      <c r="K6961">
        <v>0</v>
      </c>
      <c r="L6961" t="s">
        <v>158</v>
      </c>
      <c r="N6961" t="s">
        <v>419</v>
      </c>
      <c r="O6961" t="s">
        <v>711</v>
      </c>
      <c r="P6961">
        <v>9.8043097596156413E-5</v>
      </c>
      <c r="Q6961" t="s">
        <v>158</v>
      </c>
      <c r="S6961" t="s">
        <v>562</v>
      </c>
      <c r="T6961" t="s">
        <v>711</v>
      </c>
      <c r="U6961">
        <v>1.6492776929109339E-5</v>
      </c>
      <c r="V6961" t="s">
        <v>158</v>
      </c>
    </row>
    <row r="6962" spans="9:22" x14ac:dyDescent="0.45">
      <c r="I6962" t="s">
        <v>287</v>
      </c>
      <c r="J6962" t="s">
        <v>631</v>
      </c>
      <c r="K6962">
        <v>0</v>
      </c>
      <c r="L6962" t="s">
        <v>158</v>
      </c>
      <c r="N6962" t="s">
        <v>419</v>
      </c>
      <c r="O6962" t="s">
        <v>631</v>
      </c>
      <c r="P6962">
        <v>3.0763157275448202E-2</v>
      </c>
      <c r="Q6962" t="s">
        <v>158</v>
      </c>
      <c r="S6962" t="s">
        <v>562</v>
      </c>
      <c r="T6962" t="s">
        <v>631</v>
      </c>
      <c r="U6962">
        <v>2.7449141474507246E-2</v>
      </c>
      <c r="V6962" t="s">
        <v>158</v>
      </c>
    </row>
    <row r="6963" spans="9:22" x14ac:dyDescent="0.45">
      <c r="I6963" t="s">
        <v>287</v>
      </c>
      <c r="J6963" t="s">
        <v>632</v>
      </c>
      <c r="K6963">
        <v>0</v>
      </c>
      <c r="L6963" t="s">
        <v>158</v>
      </c>
      <c r="N6963" t="s">
        <v>419</v>
      </c>
      <c r="O6963" t="s">
        <v>632</v>
      </c>
      <c r="P6963">
        <v>5.639358213148064E-3</v>
      </c>
      <c r="Q6963" t="s">
        <v>158</v>
      </c>
      <c r="S6963" t="s">
        <v>562</v>
      </c>
      <c r="T6963" t="s">
        <v>632</v>
      </c>
      <c r="U6963">
        <v>4.7655108663480859E-3</v>
      </c>
      <c r="V6963" t="s">
        <v>158</v>
      </c>
    </row>
    <row r="6964" spans="9:22" x14ac:dyDescent="0.45">
      <c r="I6964" t="s">
        <v>287</v>
      </c>
      <c r="J6964" t="s">
        <v>633</v>
      </c>
      <c r="K6964">
        <v>4.9375680014662629E-5</v>
      </c>
      <c r="L6964" t="s">
        <v>158</v>
      </c>
      <c r="N6964" t="s">
        <v>419</v>
      </c>
      <c r="O6964" t="s">
        <v>633</v>
      </c>
      <c r="P6964">
        <v>5.8896073693429129E-3</v>
      </c>
      <c r="Q6964" t="s">
        <v>158</v>
      </c>
      <c r="S6964" t="s">
        <v>562</v>
      </c>
      <c r="T6964" t="s">
        <v>633</v>
      </c>
      <c r="U6964">
        <v>4.7965092571162779E-3</v>
      </c>
      <c r="V6964" t="s">
        <v>158</v>
      </c>
    </row>
    <row r="6965" spans="9:22" x14ac:dyDescent="0.45">
      <c r="I6965" t="s">
        <v>287</v>
      </c>
      <c r="J6965" t="s">
        <v>634</v>
      </c>
      <c r="K6965">
        <v>3.0366430484536576E-3</v>
      </c>
      <c r="L6965" t="s">
        <v>158</v>
      </c>
      <c r="N6965" t="s">
        <v>419</v>
      </c>
      <c r="O6965" t="s">
        <v>634</v>
      </c>
      <c r="P6965">
        <v>5.820577950160436E-3</v>
      </c>
      <c r="Q6965" t="s">
        <v>158</v>
      </c>
      <c r="S6965" t="s">
        <v>562</v>
      </c>
      <c r="T6965" t="s">
        <v>634</v>
      </c>
      <c r="U6965">
        <v>4.7121136964700071E-3</v>
      </c>
      <c r="V6965" t="s">
        <v>158</v>
      </c>
    </row>
    <row r="6966" spans="9:22" x14ac:dyDescent="0.45">
      <c r="I6966" t="s">
        <v>287</v>
      </c>
      <c r="J6966" t="s">
        <v>635</v>
      </c>
      <c r="K6966">
        <v>3.4851111890664116E-2</v>
      </c>
      <c r="L6966" t="s">
        <v>158</v>
      </c>
      <c r="N6966" t="s">
        <v>419</v>
      </c>
      <c r="O6966" t="s">
        <v>635</v>
      </c>
      <c r="P6966">
        <v>3.6518925151485603E-2</v>
      </c>
      <c r="Q6966" t="s">
        <v>158</v>
      </c>
      <c r="S6966" t="s">
        <v>562</v>
      </c>
      <c r="T6966" t="s">
        <v>635</v>
      </c>
      <c r="U6966">
        <v>3.1384912941937113E-2</v>
      </c>
      <c r="V6966" t="s">
        <v>158</v>
      </c>
    </row>
    <row r="6967" spans="9:22" x14ac:dyDescent="0.45">
      <c r="I6967" t="s">
        <v>287</v>
      </c>
      <c r="J6967" t="s">
        <v>636</v>
      </c>
      <c r="K6967">
        <v>2.0496298227367601E-3</v>
      </c>
      <c r="L6967" t="s">
        <v>158</v>
      </c>
      <c r="N6967" t="s">
        <v>419</v>
      </c>
      <c r="O6967" t="s">
        <v>636</v>
      </c>
      <c r="P6967">
        <v>5.2096018377689336E-3</v>
      </c>
      <c r="Q6967" t="s">
        <v>158</v>
      </c>
      <c r="S6967" t="s">
        <v>562</v>
      </c>
      <c r="T6967" t="s">
        <v>636</v>
      </c>
      <c r="U6967">
        <v>4.4585099410077338E-3</v>
      </c>
      <c r="V6967" t="s">
        <v>158</v>
      </c>
    </row>
    <row r="6968" spans="9:22" x14ac:dyDescent="0.45">
      <c r="I6968" t="s">
        <v>287</v>
      </c>
      <c r="J6968" t="s">
        <v>637</v>
      </c>
      <c r="K6968">
        <v>0</v>
      </c>
      <c r="L6968" t="s">
        <v>158</v>
      </c>
      <c r="N6968" t="s">
        <v>419</v>
      </c>
      <c r="O6968" t="s">
        <v>637</v>
      </c>
      <c r="P6968">
        <v>5.2523306315586035E-3</v>
      </c>
      <c r="Q6968" t="s">
        <v>158</v>
      </c>
      <c r="S6968" t="s">
        <v>562</v>
      </c>
      <c r="T6968" t="s">
        <v>637</v>
      </c>
      <c r="U6968">
        <v>4.4226979256516315E-3</v>
      </c>
      <c r="V6968" t="s">
        <v>158</v>
      </c>
    </row>
    <row r="6969" spans="9:22" x14ac:dyDescent="0.45">
      <c r="I6969" t="s">
        <v>287</v>
      </c>
      <c r="J6969" t="s">
        <v>638</v>
      </c>
      <c r="K6969">
        <v>0</v>
      </c>
      <c r="L6969" t="s">
        <v>158</v>
      </c>
      <c r="N6969" t="s">
        <v>419</v>
      </c>
      <c r="O6969" t="s">
        <v>638</v>
      </c>
      <c r="P6969">
        <v>5.2535137232701101E-3</v>
      </c>
      <c r="Q6969" t="s">
        <v>158</v>
      </c>
      <c r="S6969" t="s">
        <v>562</v>
      </c>
      <c r="T6969" t="s">
        <v>638</v>
      </c>
      <c r="U6969">
        <v>4.368233932159407E-3</v>
      </c>
      <c r="V6969" t="s">
        <v>158</v>
      </c>
    </row>
    <row r="6970" spans="9:22" x14ac:dyDescent="0.45">
      <c r="I6970" t="s">
        <v>287</v>
      </c>
      <c r="J6970" t="s">
        <v>639</v>
      </c>
      <c r="K6970">
        <v>0</v>
      </c>
      <c r="L6970" t="s">
        <v>158</v>
      </c>
      <c r="N6970" t="s">
        <v>419</v>
      </c>
      <c r="O6970" t="s">
        <v>639</v>
      </c>
      <c r="P6970">
        <v>2.5153402393955776E-2</v>
      </c>
      <c r="Q6970" t="s">
        <v>158</v>
      </c>
      <c r="S6970" t="s">
        <v>562</v>
      </c>
      <c r="T6970" t="s">
        <v>639</v>
      </c>
      <c r="U6970">
        <v>2.1026497310704724E-2</v>
      </c>
      <c r="V6970" t="s">
        <v>158</v>
      </c>
    </row>
    <row r="6971" spans="9:22" x14ac:dyDescent="0.45">
      <c r="I6971" t="s">
        <v>288</v>
      </c>
      <c r="J6971" t="s">
        <v>157</v>
      </c>
      <c r="K6971">
        <v>3.597516877186735E-3</v>
      </c>
      <c r="L6971" t="s">
        <v>158</v>
      </c>
      <c r="N6971" t="s">
        <v>420</v>
      </c>
      <c r="O6971" t="s">
        <v>157</v>
      </c>
      <c r="P6971">
        <v>0.15455555883701488</v>
      </c>
      <c r="Q6971" t="s">
        <v>158</v>
      </c>
      <c r="S6971" t="s">
        <v>563</v>
      </c>
      <c r="T6971" t="s">
        <v>157</v>
      </c>
      <c r="U6971">
        <v>0.12529284057759069</v>
      </c>
      <c r="V6971" t="s">
        <v>158</v>
      </c>
    </row>
    <row r="6972" spans="9:22" x14ac:dyDescent="0.45">
      <c r="I6972" t="s">
        <v>288</v>
      </c>
      <c r="J6972" t="s">
        <v>159</v>
      </c>
      <c r="K6972">
        <v>1.3365683537657987E-2</v>
      </c>
      <c r="L6972" t="s">
        <v>158</v>
      </c>
      <c r="N6972" t="s">
        <v>420</v>
      </c>
      <c r="O6972" t="s">
        <v>159</v>
      </c>
      <c r="P6972">
        <v>2.5633101567070792E-2</v>
      </c>
      <c r="Q6972" t="s">
        <v>158</v>
      </c>
      <c r="S6972" t="s">
        <v>563</v>
      </c>
      <c r="T6972" t="s">
        <v>159</v>
      </c>
      <c r="U6972">
        <v>1.9603740663772424E-2</v>
      </c>
      <c r="V6972" t="s">
        <v>158</v>
      </c>
    </row>
    <row r="6973" spans="9:22" x14ac:dyDescent="0.45">
      <c r="I6973" t="s">
        <v>288</v>
      </c>
      <c r="J6973" t="s">
        <v>160</v>
      </c>
      <c r="K6973">
        <v>2.5753519286794462E-2</v>
      </c>
      <c r="L6973" t="s">
        <v>158</v>
      </c>
      <c r="N6973" t="s">
        <v>420</v>
      </c>
      <c r="O6973" t="s">
        <v>160</v>
      </c>
      <c r="P6973">
        <v>2.5329918229698684E-2</v>
      </c>
      <c r="Q6973" t="s">
        <v>158</v>
      </c>
      <c r="S6973" t="s">
        <v>563</v>
      </c>
      <c r="T6973" t="s">
        <v>160</v>
      </c>
      <c r="U6973">
        <v>1.9178216182858594E-2</v>
      </c>
      <c r="V6973" t="s">
        <v>158</v>
      </c>
    </row>
    <row r="6974" spans="9:22" x14ac:dyDescent="0.45">
      <c r="I6974" t="s">
        <v>288</v>
      </c>
      <c r="J6974" t="s">
        <v>161</v>
      </c>
      <c r="K6974">
        <v>3.9279182606539086E-2</v>
      </c>
      <c r="L6974" t="s">
        <v>158</v>
      </c>
      <c r="N6974" t="s">
        <v>420</v>
      </c>
      <c r="O6974" t="s">
        <v>161</v>
      </c>
      <c r="P6974">
        <v>2.4443795443570795E-2</v>
      </c>
      <c r="Q6974" t="s">
        <v>158</v>
      </c>
      <c r="S6974" t="s">
        <v>563</v>
      </c>
      <c r="T6974" t="s">
        <v>161</v>
      </c>
      <c r="U6974">
        <v>1.883372072687511E-2</v>
      </c>
      <c r="V6974" t="s">
        <v>158</v>
      </c>
    </row>
    <row r="6975" spans="9:22" x14ac:dyDescent="0.45">
      <c r="I6975" t="s">
        <v>288</v>
      </c>
      <c r="J6975" t="s">
        <v>162</v>
      </c>
      <c r="K6975">
        <v>0.35475028842593576</v>
      </c>
      <c r="L6975" t="s">
        <v>158</v>
      </c>
      <c r="N6975" t="s">
        <v>420</v>
      </c>
      <c r="O6975" t="s">
        <v>162</v>
      </c>
      <c r="P6975">
        <v>0.15694708308840813</v>
      </c>
      <c r="Q6975" t="s">
        <v>158</v>
      </c>
      <c r="S6975" t="s">
        <v>563</v>
      </c>
      <c r="T6975" t="s">
        <v>162</v>
      </c>
      <c r="U6975">
        <v>0.15268531193360005</v>
      </c>
      <c r="V6975" t="s">
        <v>158</v>
      </c>
    </row>
    <row r="6976" spans="9:22" x14ac:dyDescent="0.45">
      <c r="I6976" t="s">
        <v>288</v>
      </c>
      <c r="J6976" t="s">
        <v>619</v>
      </c>
      <c r="K6976">
        <v>3.761113655599041E-2</v>
      </c>
      <c r="L6976" t="s">
        <v>158</v>
      </c>
      <c r="N6976" t="s">
        <v>420</v>
      </c>
      <c r="O6976" t="s">
        <v>619</v>
      </c>
      <c r="P6976">
        <v>2.2741636781924656E-2</v>
      </c>
      <c r="Q6976" t="s">
        <v>158</v>
      </c>
      <c r="S6976" t="s">
        <v>563</v>
      </c>
      <c r="T6976" t="s">
        <v>619</v>
      </c>
      <c r="U6976">
        <v>2.6592767900511148E-2</v>
      </c>
      <c r="V6976" t="s">
        <v>158</v>
      </c>
    </row>
    <row r="6977" spans="9:22" x14ac:dyDescent="0.45">
      <c r="I6977" t="s">
        <v>288</v>
      </c>
      <c r="J6977" t="s">
        <v>620</v>
      </c>
      <c r="K6977">
        <v>2.4660284037128898E-2</v>
      </c>
      <c r="L6977" t="s">
        <v>158</v>
      </c>
      <c r="N6977" t="s">
        <v>420</v>
      </c>
      <c r="O6977" t="s">
        <v>620</v>
      </c>
      <c r="P6977">
        <v>2.3577717853118036E-2</v>
      </c>
      <c r="Q6977" t="s">
        <v>158</v>
      </c>
      <c r="S6977" t="s">
        <v>563</v>
      </c>
      <c r="T6977" t="s">
        <v>620</v>
      </c>
      <c r="U6977">
        <v>2.6902451691964618E-2</v>
      </c>
      <c r="V6977" t="s">
        <v>158</v>
      </c>
    </row>
    <row r="6978" spans="9:22" x14ac:dyDescent="0.45">
      <c r="I6978" t="s">
        <v>288</v>
      </c>
      <c r="J6978" t="s">
        <v>621</v>
      </c>
      <c r="K6978">
        <v>1.0739554378746569E-2</v>
      </c>
      <c r="L6978" t="s">
        <v>158</v>
      </c>
      <c r="N6978" t="s">
        <v>420</v>
      </c>
      <c r="O6978" t="s">
        <v>621</v>
      </c>
      <c r="P6978">
        <v>2.4241255077975567E-2</v>
      </c>
      <c r="Q6978" t="s">
        <v>158</v>
      </c>
      <c r="S6978" t="s">
        <v>563</v>
      </c>
      <c r="T6978" t="s">
        <v>621</v>
      </c>
      <c r="U6978">
        <v>2.6905682394114887E-2</v>
      </c>
      <c r="V6978" t="s">
        <v>158</v>
      </c>
    </row>
    <row r="6979" spans="9:22" x14ac:dyDescent="0.45">
      <c r="I6979" t="s">
        <v>288</v>
      </c>
      <c r="J6979" t="s">
        <v>622</v>
      </c>
      <c r="K6979">
        <v>1.9436818862265861E-3</v>
      </c>
      <c r="L6979" t="s">
        <v>158</v>
      </c>
      <c r="N6979" t="s">
        <v>420</v>
      </c>
      <c r="O6979" t="s">
        <v>622</v>
      </c>
      <c r="P6979">
        <v>0.12411175923311296</v>
      </c>
      <c r="Q6979" t="s">
        <v>158</v>
      </c>
      <c r="S6979" t="s">
        <v>563</v>
      </c>
      <c r="T6979" t="s">
        <v>622</v>
      </c>
      <c r="U6979">
        <v>0.12051194849064267</v>
      </c>
      <c r="V6979" t="s">
        <v>158</v>
      </c>
    </row>
    <row r="6980" spans="9:22" x14ac:dyDescent="0.45">
      <c r="I6980" t="s">
        <v>288</v>
      </c>
      <c r="J6980" t="s">
        <v>163</v>
      </c>
      <c r="K6980">
        <v>1.9153969879674674E-3</v>
      </c>
      <c r="L6980" t="s">
        <v>158</v>
      </c>
      <c r="N6980" t="s">
        <v>420</v>
      </c>
      <c r="O6980" t="s">
        <v>163</v>
      </c>
      <c r="P6980">
        <v>3.7462973824433997E-2</v>
      </c>
      <c r="Q6980" t="s">
        <v>158</v>
      </c>
      <c r="S6980" t="s">
        <v>563</v>
      </c>
      <c r="T6980" t="s">
        <v>163</v>
      </c>
      <c r="U6980">
        <v>3.1237855979788138E-2</v>
      </c>
      <c r="V6980" t="s">
        <v>158</v>
      </c>
    </row>
    <row r="6981" spans="9:22" x14ac:dyDescent="0.45">
      <c r="I6981" t="s">
        <v>288</v>
      </c>
      <c r="J6981" t="s">
        <v>164</v>
      </c>
      <c r="K6981">
        <v>9.2749216682389262E-3</v>
      </c>
      <c r="L6981" t="s">
        <v>158</v>
      </c>
      <c r="N6981" t="s">
        <v>420</v>
      </c>
      <c r="O6981" t="s">
        <v>164</v>
      </c>
      <c r="P6981">
        <v>5.7341953498401248E-3</v>
      </c>
      <c r="Q6981" t="s">
        <v>158</v>
      </c>
      <c r="S6981" t="s">
        <v>563</v>
      </c>
      <c r="T6981" t="s">
        <v>164</v>
      </c>
      <c r="U6981">
        <v>4.9446065592624409E-3</v>
      </c>
      <c r="V6981" t="s">
        <v>158</v>
      </c>
    </row>
    <row r="6982" spans="9:22" x14ac:dyDescent="0.45">
      <c r="I6982" t="s">
        <v>288</v>
      </c>
      <c r="J6982" t="s">
        <v>165</v>
      </c>
      <c r="K6982">
        <v>1.4618497450602719E-2</v>
      </c>
      <c r="L6982" t="s">
        <v>158</v>
      </c>
      <c r="N6982" t="s">
        <v>420</v>
      </c>
      <c r="O6982" t="s">
        <v>165</v>
      </c>
      <c r="P6982">
        <v>5.4120409423656646E-3</v>
      </c>
      <c r="Q6982" t="s">
        <v>158</v>
      </c>
      <c r="S6982" t="s">
        <v>563</v>
      </c>
      <c r="T6982" t="s">
        <v>165</v>
      </c>
      <c r="U6982">
        <v>4.5369163106623684E-3</v>
      </c>
      <c r="V6982" t="s">
        <v>158</v>
      </c>
    </row>
    <row r="6983" spans="9:22" x14ac:dyDescent="0.45">
      <c r="I6983" t="s">
        <v>288</v>
      </c>
      <c r="J6983" t="s">
        <v>166</v>
      </c>
      <c r="K6983">
        <v>1.7800989555957332E-2</v>
      </c>
      <c r="L6983" t="s">
        <v>158</v>
      </c>
      <c r="N6983" t="s">
        <v>420</v>
      </c>
      <c r="O6983" t="s">
        <v>166</v>
      </c>
      <c r="P6983">
        <v>5.1190863240136719E-3</v>
      </c>
      <c r="Q6983" t="s">
        <v>158</v>
      </c>
      <c r="S6983" t="s">
        <v>563</v>
      </c>
      <c r="T6983" t="s">
        <v>166</v>
      </c>
      <c r="U6983">
        <v>4.1142107812621167E-3</v>
      </c>
      <c r="V6983" t="s">
        <v>158</v>
      </c>
    </row>
    <row r="6984" spans="9:22" x14ac:dyDescent="0.45">
      <c r="I6984" t="s">
        <v>288</v>
      </c>
      <c r="J6984" t="s">
        <v>167</v>
      </c>
      <c r="K6984">
        <v>0.14531928325581342</v>
      </c>
      <c r="L6984" t="s">
        <v>158</v>
      </c>
      <c r="N6984" t="s">
        <v>420</v>
      </c>
      <c r="O6984" t="s">
        <v>167</v>
      </c>
      <c r="P6984">
        <v>1.9254182771409792E-2</v>
      </c>
      <c r="Q6984" t="s">
        <v>158</v>
      </c>
      <c r="S6984" t="s">
        <v>563</v>
      </c>
      <c r="T6984" t="s">
        <v>167</v>
      </c>
      <c r="U6984">
        <v>3.6499617730944268E-2</v>
      </c>
      <c r="V6984" t="s">
        <v>158</v>
      </c>
    </row>
    <row r="6985" spans="9:22" x14ac:dyDescent="0.45">
      <c r="I6985" t="s">
        <v>288</v>
      </c>
      <c r="J6985" t="s">
        <v>623</v>
      </c>
      <c r="K6985">
        <v>1.7558702685248225E-2</v>
      </c>
      <c r="L6985" t="s">
        <v>158</v>
      </c>
      <c r="N6985" t="s">
        <v>420</v>
      </c>
      <c r="O6985" t="s">
        <v>623</v>
      </c>
      <c r="P6985">
        <v>2.0711636375611098E-3</v>
      </c>
      <c r="Q6985" t="s">
        <v>158</v>
      </c>
      <c r="S6985" t="s">
        <v>563</v>
      </c>
      <c r="T6985" t="s">
        <v>623</v>
      </c>
      <c r="U6985">
        <v>8.8358819246949962E-3</v>
      </c>
      <c r="V6985" t="s">
        <v>158</v>
      </c>
    </row>
    <row r="6986" spans="9:22" x14ac:dyDescent="0.45">
      <c r="I6986" t="s">
        <v>288</v>
      </c>
      <c r="J6986" t="s">
        <v>624</v>
      </c>
      <c r="K6986">
        <v>1.4148837397731954E-2</v>
      </c>
      <c r="L6986" t="s">
        <v>158</v>
      </c>
      <c r="N6986" t="s">
        <v>420</v>
      </c>
      <c r="O6986" t="s">
        <v>624</v>
      </c>
      <c r="P6986">
        <v>2.3183021731499349E-3</v>
      </c>
      <c r="Q6986" t="s">
        <v>158</v>
      </c>
      <c r="S6986" t="s">
        <v>563</v>
      </c>
      <c r="T6986" t="s">
        <v>624</v>
      </c>
      <c r="U6986">
        <v>8.9708447205200503E-3</v>
      </c>
      <c r="V6986" t="s">
        <v>158</v>
      </c>
    </row>
    <row r="6987" spans="9:22" x14ac:dyDescent="0.45">
      <c r="I6987" t="s">
        <v>288</v>
      </c>
      <c r="J6987" t="s">
        <v>625</v>
      </c>
      <c r="K6987">
        <v>8.8931575213068402E-3</v>
      </c>
      <c r="L6987" t="s">
        <v>158</v>
      </c>
      <c r="N6987" t="s">
        <v>420</v>
      </c>
      <c r="O6987" t="s">
        <v>625</v>
      </c>
      <c r="P6987">
        <v>2.3767483606876617E-3</v>
      </c>
      <c r="Q6987" t="s">
        <v>158</v>
      </c>
      <c r="S6987" t="s">
        <v>563</v>
      </c>
      <c r="T6987" t="s">
        <v>625</v>
      </c>
      <c r="U6987">
        <v>8.7516345180276064E-3</v>
      </c>
      <c r="V6987" t="s">
        <v>158</v>
      </c>
    </row>
    <row r="6988" spans="9:22" x14ac:dyDescent="0.45">
      <c r="I6988" t="s">
        <v>288</v>
      </c>
      <c r="J6988" t="s">
        <v>626</v>
      </c>
      <c r="K6988">
        <v>1.7822087610210927E-3</v>
      </c>
      <c r="L6988" t="s">
        <v>158</v>
      </c>
      <c r="N6988" t="s">
        <v>420</v>
      </c>
      <c r="O6988" t="s">
        <v>626</v>
      </c>
      <c r="P6988">
        <v>1.5648860801648731E-2</v>
      </c>
      <c r="Q6988" t="s">
        <v>158</v>
      </c>
      <c r="S6988" t="s">
        <v>563</v>
      </c>
      <c r="T6988" t="s">
        <v>626</v>
      </c>
      <c r="U6988">
        <v>3.5245312904314069E-2</v>
      </c>
      <c r="V6988" t="s">
        <v>158</v>
      </c>
    </row>
    <row r="6989" spans="9:22" x14ac:dyDescent="0.45">
      <c r="I6989" t="s">
        <v>288</v>
      </c>
      <c r="J6989" t="s">
        <v>168</v>
      </c>
      <c r="K6989">
        <v>0</v>
      </c>
      <c r="L6989" t="s">
        <v>158</v>
      </c>
      <c r="N6989" t="s">
        <v>420</v>
      </c>
      <c r="O6989" t="s">
        <v>168</v>
      </c>
      <c r="P6989">
        <v>6.1097215393168425E-2</v>
      </c>
      <c r="Q6989" t="s">
        <v>158</v>
      </c>
      <c r="S6989" t="s">
        <v>563</v>
      </c>
      <c r="T6989" t="s">
        <v>168</v>
      </c>
      <c r="U6989">
        <v>5.6523160707842558E-2</v>
      </c>
      <c r="V6989" t="s">
        <v>158</v>
      </c>
    </row>
    <row r="6990" spans="9:22" x14ac:dyDescent="0.45">
      <c r="I6990" t="s">
        <v>288</v>
      </c>
      <c r="J6990" t="s">
        <v>169</v>
      </c>
      <c r="K6990">
        <v>3.2860891938728985E-3</v>
      </c>
      <c r="L6990" t="s">
        <v>158</v>
      </c>
      <c r="N6990" t="s">
        <v>420</v>
      </c>
      <c r="O6990" t="s">
        <v>169</v>
      </c>
      <c r="P6990">
        <v>9.9501128028111618E-3</v>
      </c>
      <c r="Q6990" t="s">
        <v>158</v>
      </c>
      <c r="S6990" t="s">
        <v>563</v>
      </c>
      <c r="T6990" t="s">
        <v>169</v>
      </c>
      <c r="U6990">
        <v>8.5325889505394499E-3</v>
      </c>
      <c r="V6990" t="s">
        <v>158</v>
      </c>
    </row>
    <row r="6991" spans="9:22" x14ac:dyDescent="0.45">
      <c r="I6991" t="s">
        <v>288</v>
      </c>
      <c r="J6991" t="s">
        <v>170</v>
      </c>
      <c r="K6991">
        <v>1.2135410646115032E-2</v>
      </c>
      <c r="L6991" t="s">
        <v>158</v>
      </c>
      <c r="N6991" t="s">
        <v>420</v>
      </c>
      <c r="O6991" t="s">
        <v>170</v>
      </c>
      <c r="P6991">
        <v>9.5119421138064961E-3</v>
      </c>
      <c r="Q6991" t="s">
        <v>158</v>
      </c>
      <c r="S6991" t="s">
        <v>563</v>
      </c>
      <c r="T6991" t="s">
        <v>170</v>
      </c>
      <c r="U6991">
        <v>7.8268044009443347E-3</v>
      </c>
      <c r="V6991" t="s">
        <v>158</v>
      </c>
    </row>
    <row r="6992" spans="9:22" x14ac:dyDescent="0.45">
      <c r="I6992" t="s">
        <v>288</v>
      </c>
      <c r="J6992" t="s">
        <v>171</v>
      </c>
      <c r="K6992">
        <v>1.8482906775952521E-2</v>
      </c>
      <c r="L6992" t="s">
        <v>158</v>
      </c>
      <c r="N6992" t="s">
        <v>420</v>
      </c>
      <c r="O6992" t="s">
        <v>171</v>
      </c>
      <c r="P6992">
        <v>9.1766904805720226E-3</v>
      </c>
      <c r="Q6992" t="s">
        <v>158</v>
      </c>
      <c r="S6992" t="s">
        <v>563</v>
      </c>
      <c r="T6992" t="s">
        <v>171</v>
      </c>
      <c r="U6992">
        <v>7.4457046896472447E-3</v>
      </c>
      <c r="V6992" t="s">
        <v>158</v>
      </c>
    </row>
    <row r="6993" spans="9:22" x14ac:dyDescent="0.45">
      <c r="I6993" t="s">
        <v>288</v>
      </c>
      <c r="J6993" t="s">
        <v>172</v>
      </c>
      <c r="K6993">
        <v>0.16088179137722453</v>
      </c>
      <c r="L6993" t="s">
        <v>158</v>
      </c>
      <c r="N6993" t="s">
        <v>420</v>
      </c>
      <c r="O6993" t="s">
        <v>172</v>
      </c>
      <c r="P6993">
        <v>5.5659693028564029E-2</v>
      </c>
      <c r="Q6993" t="s">
        <v>158</v>
      </c>
      <c r="S6993" t="s">
        <v>563</v>
      </c>
      <c r="T6993" t="s">
        <v>172</v>
      </c>
      <c r="U6993">
        <v>5.9097153546889214E-2</v>
      </c>
      <c r="V6993" t="s">
        <v>158</v>
      </c>
    </row>
    <row r="6994" spans="9:22" x14ac:dyDescent="0.45">
      <c r="I6994" t="s">
        <v>288</v>
      </c>
      <c r="J6994" t="s">
        <v>627</v>
      </c>
      <c r="K6994">
        <v>1.4612066980565707E-2</v>
      </c>
      <c r="L6994" t="s">
        <v>158</v>
      </c>
      <c r="N6994" t="s">
        <v>420</v>
      </c>
      <c r="O6994" t="s">
        <v>627</v>
      </c>
      <c r="P6994">
        <v>7.8535735902564938E-3</v>
      </c>
      <c r="Q6994" t="s">
        <v>158</v>
      </c>
      <c r="S6994" t="s">
        <v>563</v>
      </c>
      <c r="T6994" t="s">
        <v>627</v>
      </c>
      <c r="U6994">
        <v>1.1216405209901826E-2</v>
      </c>
      <c r="V6994" t="s">
        <v>158</v>
      </c>
    </row>
    <row r="6995" spans="9:22" x14ac:dyDescent="0.45">
      <c r="I6995" t="s">
        <v>288</v>
      </c>
      <c r="J6995" t="s">
        <v>628</v>
      </c>
      <c r="K6995">
        <v>6.1592673980720384E-3</v>
      </c>
      <c r="L6995" t="s">
        <v>158</v>
      </c>
      <c r="N6995" t="s">
        <v>420</v>
      </c>
      <c r="O6995" t="s">
        <v>628</v>
      </c>
      <c r="P6995">
        <v>8.0056827638368949E-3</v>
      </c>
      <c r="Q6995" t="s">
        <v>158</v>
      </c>
      <c r="S6995" t="s">
        <v>563</v>
      </c>
      <c r="T6995" t="s">
        <v>628</v>
      </c>
      <c r="U6995">
        <v>1.1410013675140933E-2</v>
      </c>
      <c r="V6995" t="s">
        <v>158</v>
      </c>
    </row>
    <row r="6996" spans="9:22" x14ac:dyDescent="0.45">
      <c r="I6996" t="s">
        <v>288</v>
      </c>
      <c r="J6996" t="s">
        <v>629</v>
      </c>
      <c r="K6996">
        <v>9.382005350096898E-4</v>
      </c>
      <c r="L6996" t="s">
        <v>158</v>
      </c>
      <c r="N6996" t="s">
        <v>420</v>
      </c>
      <c r="O6996" t="s">
        <v>629</v>
      </c>
      <c r="P6996">
        <v>8.354020202345205E-3</v>
      </c>
      <c r="Q6996" t="s">
        <v>158</v>
      </c>
      <c r="S6996" t="s">
        <v>563</v>
      </c>
      <c r="T6996" t="s">
        <v>629</v>
      </c>
      <c r="U6996">
        <v>1.1562632731233929E-2</v>
      </c>
      <c r="V6996" t="s">
        <v>158</v>
      </c>
    </row>
    <row r="6997" spans="9:22" x14ac:dyDescent="0.45">
      <c r="I6997" t="s">
        <v>288</v>
      </c>
      <c r="J6997" t="s">
        <v>630</v>
      </c>
      <c r="K6997">
        <v>0</v>
      </c>
      <c r="L6997" t="s">
        <v>158</v>
      </c>
      <c r="N6997" t="s">
        <v>420</v>
      </c>
      <c r="O6997" t="s">
        <v>630</v>
      </c>
      <c r="P6997">
        <v>4.4878808849835743E-2</v>
      </c>
      <c r="Q6997" t="s">
        <v>158</v>
      </c>
      <c r="S6997" t="s">
        <v>563</v>
      </c>
      <c r="T6997" t="s">
        <v>630</v>
      </c>
      <c r="U6997">
        <v>5.4244558702259082E-2</v>
      </c>
      <c r="V6997" t="s">
        <v>158</v>
      </c>
    </row>
    <row r="6998" spans="9:22" x14ac:dyDescent="0.45">
      <c r="I6998" t="s">
        <v>288</v>
      </c>
      <c r="J6998" t="s">
        <v>688</v>
      </c>
      <c r="K6998">
        <v>0</v>
      </c>
      <c r="L6998" t="s">
        <v>158</v>
      </c>
      <c r="N6998" t="s">
        <v>420</v>
      </c>
      <c r="O6998" t="s">
        <v>688</v>
      </c>
      <c r="P6998">
        <v>1.3940186768444018E-4</v>
      </c>
      <c r="Q6998" t="s">
        <v>158</v>
      </c>
      <c r="S6998" t="s">
        <v>563</v>
      </c>
      <c r="T6998" t="s">
        <v>688</v>
      </c>
      <c r="U6998">
        <v>0</v>
      </c>
      <c r="V6998" t="s">
        <v>158</v>
      </c>
    </row>
    <row r="6999" spans="9:22" x14ac:dyDescent="0.45">
      <c r="I6999" t="s">
        <v>288</v>
      </c>
      <c r="J6999" t="s">
        <v>689</v>
      </c>
      <c r="K6999">
        <v>0</v>
      </c>
      <c r="L6999" t="s">
        <v>158</v>
      </c>
      <c r="N6999" t="s">
        <v>420</v>
      </c>
      <c r="O6999" t="s">
        <v>689</v>
      </c>
      <c r="P6999">
        <v>1.4343419754327957E-4</v>
      </c>
      <c r="Q6999" t="s">
        <v>158</v>
      </c>
      <c r="S6999" t="s">
        <v>563</v>
      </c>
      <c r="T6999" t="s">
        <v>689</v>
      </c>
      <c r="U6999">
        <v>0</v>
      </c>
      <c r="V6999" t="s">
        <v>158</v>
      </c>
    </row>
    <row r="7000" spans="9:22" x14ac:dyDescent="0.45">
      <c r="I7000" t="s">
        <v>288</v>
      </c>
      <c r="J7000" t="s">
        <v>690</v>
      </c>
      <c r="K7000">
        <v>0</v>
      </c>
      <c r="L7000" t="s">
        <v>158</v>
      </c>
      <c r="N7000" t="s">
        <v>420</v>
      </c>
      <c r="O7000" t="s">
        <v>690</v>
      </c>
      <c r="P7000">
        <v>1.8820185019580109E-4</v>
      </c>
      <c r="Q7000" t="s">
        <v>158</v>
      </c>
      <c r="S7000" t="s">
        <v>563</v>
      </c>
      <c r="T7000" t="s">
        <v>690</v>
      </c>
      <c r="U7000">
        <v>4.2679820908997327E-7</v>
      </c>
      <c r="V7000" t="s">
        <v>158</v>
      </c>
    </row>
    <row r="7001" spans="9:22" x14ac:dyDescent="0.45">
      <c r="I7001" t="s">
        <v>288</v>
      </c>
      <c r="J7001" t="s">
        <v>691</v>
      </c>
      <c r="K7001">
        <v>0</v>
      </c>
      <c r="L7001" t="s">
        <v>158</v>
      </c>
      <c r="N7001" t="s">
        <v>420</v>
      </c>
      <c r="O7001" t="s">
        <v>691</v>
      </c>
      <c r="P7001">
        <v>2.2662419735598201E-4</v>
      </c>
      <c r="Q7001" t="s">
        <v>158</v>
      </c>
      <c r="S7001" t="s">
        <v>563</v>
      </c>
      <c r="T7001" t="s">
        <v>691</v>
      </c>
      <c r="U7001">
        <v>3.1479528303865866E-6</v>
      </c>
      <c r="V7001" t="s">
        <v>158</v>
      </c>
    </row>
    <row r="7002" spans="9:22" x14ac:dyDescent="0.45">
      <c r="I7002" t="s">
        <v>288</v>
      </c>
      <c r="J7002" t="s">
        <v>692</v>
      </c>
      <c r="K7002">
        <v>0</v>
      </c>
      <c r="L7002" t="s">
        <v>158</v>
      </c>
      <c r="N7002" t="s">
        <v>420</v>
      </c>
      <c r="O7002" t="s">
        <v>692</v>
      </c>
      <c r="P7002">
        <v>2.3768564947290521E-4</v>
      </c>
      <c r="Q7002" t="s">
        <v>158</v>
      </c>
      <c r="S7002" t="s">
        <v>563</v>
      </c>
      <c r="T7002" t="s">
        <v>692</v>
      </c>
      <c r="U7002">
        <v>3.9084065612305557E-6</v>
      </c>
      <c r="V7002" t="s">
        <v>158</v>
      </c>
    </row>
    <row r="7003" spans="9:22" x14ac:dyDescent="0.45">
      <c r="I7003" t="s">
        <v>288</v>
      </c>
      <c r="J7003" t="s">
        <v>693</v>
      </c>
      <c r="K7003">
        <v>0</v>
      </c>
      <c r="L7003" t="s">
        <v>158</v>
      </c>
      <c r="N7003" t="s">
        <v>420</v>
      </c>
      <c r="O7003" t="s">
        <v>693</v>
      </c>
      <c r="P7003">
        <v>2.4317761368065004E-4</v>
      </c>
      <c r="Q7003" t="s">
        <v>158</v>
      </c>
      <c r="S7003" t="s">
        <v>563</v>
      </c>
      <c r="T7003" t="s">
        <v>693</v>
      </c>
      <c r="U7003">
        <v>3.5727890279433173E-6</v>
      </c>
      <c r="V7003" t="s">
        <v>158</v>
      </c>
    </row>
    <row r="7004" spans="9:22" x14ac:dyDescent="0.45">
      <c r="I7004" t="s">
        <v>288</v>
      </c>
      <c r="J7004" t="s">
        <v>694</v>
      </c>
      <c r="K7004">
        <v>0</v>
      </c>
      <c r="L7004" t="s">
        <v>158</v>
      </c>
      <c r="N7004" t="s">
        <v>420</v>
      </c>
      <c r="O7004" t="s">
        <v>694</v>
      </c>
      <c r="P7004">
        <v>1.9599076635411274E-4</v>
      </c>
      <c r="Q7004" t="s">
        <v>158</v>
      </c>
      <c r="S7004" t="s">
        <v>563</v>
      </c>
      <c r="T7004" t="s">
        <v>694</v>
      </c>
      <c r="U7004">
        <v>3.7605270750919966E-6</v>
      </c>
      <c r="V7004" t="s">
        <v>158</v>
      </c>
    </row>
    <row r="7005" spans="9:22" x14ac:dyDescent="0.45">
      <c r="I7005" t="s">
        <v>288</v>
      </c>
      <c r="J7005" t="s">
        <v>695</v>
      </c>
      <c r="K7005">
        <v>4.4056971229442702E-5</v>
      </c>
      <c r="L7005" t="s">
        <v>158</v>
      </c>
      <c r="N7005" t="s">
        <v>420</v>
      </c>
      <c r="O7005" t="s">
        <v>695</v>
      </c>
      <c r="P7005">
        <v>1.7260254078027207E-4</v>
      </c>
      <c r="Q7005" t="s">
        <v>158</v>
      </c>
      <c r="S7005" t="s">
        <v>563</v>
      </c>
      <c r="T7005" t="s">
        <v>695</v>
      </c>
      <c r="U7005">
        <v>1.4997487848211198E-6</v>
      </c>
      <c r="V7005" t="s">
        <v>158</v>
      </c>
    </row>
    <row r="7006" spans="9:22" x14ac:dyDescent="0.45">
      <c r="I7006" t="s">
        <v>288</v>
      </c>
      <c r="J7006" t="s">
        <v>696</v>
      </c>
      <c r="K7006">
        <v>1.2882868380170603E-4</v>
      </c>
      <c r="L7006" t="s">
        <v>158</v>
      </c>
      <c r="N7006" t="s">
        <v>420</v>
      </c>
      <c r="O7006" t="s">
        <v>696</v>
      </c>
      <c r="P7006">
        <v>1.6367890864908254E-4</v>
      </c>
      <c r="Q7006" t="s">
        <v>158</v>
      </c>
      <c r="S7006" t="s">
        <v>563</v>
      </c>
      <c r="T7006" t="s">
        <v>696</v>
      </c>
      <c r="U7006">
        <v>1.1126394936447267E-6</v>
      </c>
      <c r="V7006" t="s">
        <v>158</v>
      </c>
    </row>
    <row r="7007" spans="9:22" x14ac:dyDescent="0.45">
      <c r="I7007" t="s">
        <v>288</v>
      </c>
      <c r="J7007" t="s">
        <v>697</v>
      </c>
      <c r="K7007">
        <v>1.5936351693931743E-4</v>
      </c>
      <c r="L7007" t="s">
        <v>158</v>
      </c>
      <c r="N7007" t="s">
        <v>420</v>
      </c>
      <c r="O7007" t="s">
        <v>697</v>
      </c>
      <c r="P7007">
        <v>1.4760611410340324E-4</v>
      </c>
      <c r="Q7007" t="s">
        <v>158</v>
      </c>
      <c r="S7007" t="s">
        <v>563</v>
      </c>
      <c r="T7007" t="s">
        <v>697</v>
      </c>
      <c r="U7007">
        <v>9.8781931347028112E-7</v>
      </c>
      <c r="V7007" t="s">
        <v>158</v>
      </c>
    </row>
    <row r="7008" spans="9:22" x14ac:dyDescent="0.45">
      <c r="I7008" t="s">
        <v>288</v>
      </c>
      <c r="J7008" t="s">
        <v>698</v>
      </c>
      <c r="K7008">
        <v>2.3921508229370777E-4</v>
      </c>
      <c r="L7008" t="s">
        <v>158</v>
      </c>
      <c r="N7008" t="s">
        <v>420</v>
      </c>
      <c r="O7008" t="s">
        <v>698</v>
      </c>
      <c r="P7008">
        <v>1.3171082436460023E-4</v>
      </c>
      <c r="Q7008" t="s">
        <v>158</v>
      </c>
      <c r="S7008" t="s">
        <v>563</v>
      </c>
      <c r="T7008" t="s">
        <v>698</v>
      </c>
      <c r="U7008">
        <v>3.702277098479811E-6</v>
      </c>
      <c r="V7008" t="s">
        <v>158</v>
      </c>
    </row>
    <row r="7009" spans="9:22" x14ac:dyDescent="0.45">
      <c r="I7009" t="s">
        <v>288</v>
      </c>
      <c r="J7009" t="s">
        <v>699</v>
      </c>
      <c r="K7009">
        <v>2.0549203636453038E-4</v>
      </c>
      <c r="L7009" t="s">
        <v>158</v>
      </c>
      <c r="N7009" t="s">
        <v>420</v>
      </c>
      <c r="O7009" t="s">
        <v>699</v>
      </c>
      <c r="P7009">
        <v>8.8512686449161967E-5</v>
      </c>
      <c r="Q7009" t="s">
        <v>158</v>
      </c>
      <c r="S7009" t="s">
        <v>563</v>
      </c>
      <c r="T7009" t="s">
        <v>699</v>
      </c>
      <c r="U7009">
        <v>7.3095998308410867E-6</v>
      </c>
      <c r="V7009" t="s">
        <v>158</v>
      </c>
    </row>
    <row r="7010" spans="9:22" x14ac:dyDescent="0.45">
      <c r="I7010" t="s">
        <v>288</v>
      </c>
      <c r="J7010" t="s">
        <v>700</v>
      </c>
      <c r="K7010">
        <v>1.8287221159372279E-4</v>
      </c>
      <c r="L7010" t="s">
        <v>158</v>
      </c>
      <c r="N7010" t="s">
        <v>420</v>
      </c>
      <c r="O7010" t="s">
        <v>700</v>
      </c>
      <c r="P7010">
        <v>7.1622377038469131E-5</v>
      </c>
      <c r="Q7010" t="s">
        <v>158</v>
      </c>
      <c r="S7010" t="s">
        <v>563</v>
      </c>
      <c r="T7010" t="s">
        <v>700</v>
      </c>
      <c r="U7010">
        <v>0</v>
      </c>
      <c r="V7010" t="s">
        <v>158</v>
      </c>
    </row>
    <row r="7011" spans="9:22" x14ac:dyDescent="0.45">
      <c r="I7011" t="s">
        <v>288</v>
      </c>
      <c r="J7011" t="s">
        <v>701</v>
      </c>
      <c r="K7011">
        <v>2.1399754004141155E-4</v>
      </c>
      <c r="L7011" t="s">
        <v>158</v>
      </c>
      <c r="N7011" t="s">
        <v>420</v>
      </c>
      <c r="O7011" t="s">
        <v>701</v>
      </c>
      <c r="P7011">
        <v>5.0862289993031672E-5</v>
      </c>
      <c r="Q7011" t="s">
        <v>158</v>
      </c>
      <c r="S7011" t="s">
        <v>563</v>
      </c>
      <c r="T7011" t="s">
        <v>701</v>
      </c>
      <c r="U7011">
        <v>0</v>
      </c>
      <c r="V7011" t="s">
        <v>158</v>
      </c>
    </row>
    <row r="7012" spans="9:22" x14ac:dyDescent="0.45">
      <c r="I7012" t="s">
        <v>288</v>
      </c>
      <c r="J7012" t="s">
        <v>702</v>
      </c>
      <c r="K7012">
        <v>2.0563506781497983E-4</v>
      </c>
      <c r="L7012" t="s">
        <v>158</v>
      </c>
      <c r="N7012" t="s">
        <v>420</v>
      </c>
      <c r="O7012" t="s">
        <v>702</v>
      </c>
      <c r="P7012">
        <v>5.1012210808409512E-5</v>
      </c>
      <c r="Q7012" t="s">
        <v>158</v>
      </c>
      <c r="S7012" t="s">
        <v>563</v>
      </c>
      <c r="T7012" t="s">
        <v>702</v>
      </c>
      <c r="U7012">
        <v>0</v>
      </c>
      <c r="V7012" t="s">
        <v>158</v>
      </c>
    </row>
    <row r="7013" spans="9:22" x14ac:dyDescent="0.45">
      <c r="I7013" t="s">
        <v>288</v>
      </c>
      <c r="J7013" t="s">
        <v>703</v>
      </c>
      <c r="K7013">
        <v>1.421743039671572E-4</v>
      </c>
      <c r="L7013" t="s">
        <v>158</v>
      </c>
      <c r="N7013" t="s">
        <v>420</v>
      </c>
      <c r="O7013" t="s">
        <v>703</v>
      </c>
      <c r="P7013">
        <v>6.9327306928495337E-5</v>
      </c>
      <c r="Q7013" t="s">
        <v>158</v>
      </c>
      <c r="S7013" t="s">
        <v>563</v>
      </c>
      <c r="T7013" t="s">
        <v>703</v>
      </c>
      <c r="U7013">
        <v>0</v>
      </c>
      <c r="V7013" t="s">
        <v>158</v>
      </c>
    </row>
    <row r="7014" spans="9:22" x14ac:dyDescent="0.45">
      <c r="I7014" t="s">
        <v>288</v>
      </c>
      <c r="J7014" t="s">
        <v>704</v>
      </c>
      <c r="K7014">
        <v>6.5207358123159099E-5</v>
      </c>
      <c r="L7014" t="s">
        <v>158</v>
      </c>
      <c r="N7014" t="s">
        <v>420</v>
      </c>
      <c r="O7014" t="s">
        <v>704</v>
      </c>
      <c r="P7014">
        <v>4.856333158502581E-5</v>
      </c>
      <c r="Q7014" t="s">
        <v>158</v>
      </c>
      <c r="S7014" t="s">
        <v>563</v>
      </c>
      <c r="T7014" t="s">
        <v>704</v>
      </c>
      <c r="U7014">
        <v>0</v>
      </c>
      <c r="V7014" t="s">
        <v>158</v>
      </c>
    </row>
    <row r="7015" spans="9:22" x14ac:dyDescent="0.45">
      <c r="I7015" t="s">
        <v>288</v>
      </c>
      <c r="J7015" t="s">
        <v>705</v>
      </c>
      <c r="K7015">
        <v>0</v>
      </c>
      <c r="L7015" t="s">
        <v>158</v>
      </c>
      <c r="N7015" t="s">
        <v>420</v>
      </c>
      <c r="O7015" t="s">
        <v>705</v>
      </c>
      <c r="P7015">
        <v>2.5830240651763411E-5</v>
      </c>
      <c r="Q7015" t="s">
        <v>158</v>
      </c>
      <c r="S7015" t="s">
        <v>563</v>
      </c>
      <c r="T7015" t="s">
        <v>705</v>
      </c>
      <c r="U7015">
        <v>0</v>
      </c>
      <c r="V7015" t="s">
        <v>158</v>
      </c>
    </row>
    <row r="7016" spans="9:22" x14ac:dyDescent="0.45">
      <c r="I7016" t="s">
        <v>288</v>
      </c>
      <c r="J7016" t="s">
        <v>706</v>
      </c>
      <c r="K7016">
        <v>0</v>
      </c>
      <c r="L7016" t="s">
        <v>158</v>
      </c>
      <c r="N7016" t="s">
        <v>420</v>
      </c>
      <c r="O7016" t="s">
        <v>706</v>
      </c>
      <c r="P7016">
        <v>3.2170456510428864E-5</v>
      </c>
      <c r="Q7016" t="s">
        <v>158</v>
      </c>
      <c r="S7016" t="s">
        <v>563</v>
      </c>
      <c r="T7016" t="s">
        <v>706</v>
      </c>
      <c r="U7016">
        <v>0</v>
      </c>
      <c r="V7016" t="s">
        <v>158</v>
      </c>
    </row>
    <row r="7017" spans="9:22" x14ac:dyDescent="0.45">
      <c r="I7017" t="s">
        <v>288</v>
      </c>
      <c r="J7017" t="s">
        <v>707</v>
      </c>
      <c r="K7017">
        <v>0</v>
      </c>
      <c r="L7017" t="s">
        <v>158</v>
      </c>
      <c r="N7017" t="s">
        <v>420</v>
      </c>
      <c r="O7017" t="s">
        <v>707</v>
      </c>
      <c r="P7017">
        <v>9.5564298941132369E-5</v>
      </c>
      <c r="Q7017" t="s">
        <v>158</v>
      </c>
      <c r="S7017" t="s">
        <v>563</v>
      </c>
      <c r="T7017" t="s">
        <v>707</v>
      </c>
      <c r="U7017">
        <v>0</v>
      </c>
      <c r="V7017" t="s">
        <v>158</v>
      </c>
    </row>
    <row r="7018" spans="9:22" x14ac:dyDescent="0.45">
      <c r="I7018" t="s">
        <v>288</v>
      </c>
      <c r="J7018" t="s">
        <v>708</v>
      </c>
      <c r="K7018">
        <v>0</v>
      </c>
      <c r="L7018" t="s">
        <v>158</v>
      </c>
      <c r="N7018" t="s">
        <v>420</v>
      </c>
      <c r="O7018" t="s">
        <v>708</v>
      </c>
      <c r="P7018">
        <v>9.2212039924821144E-5</v>
      </c>
      <c r="Q7018" t="s">
        <v>158</v>
      </c>
      <c r="S7018" t="s">
        <v>563</v>
      </c>
      <c r="T7018" t="s">
        <v>708</v>
      </c>
      <c r="U7018">
        <v>0</v>
      </c>
      <c r="V7018" t="s">
        <v>158</v>
      </c>
    </row>
    <row r="7019" spans="9:22" x14ac:dyDescent="0.45">
      <c r="I7019" t="s">
        <v>288</v>
      </c>
      <c r="J7019" t="s">
        <v>709</v>
      </c>
      <c r="K7019">
        <v>0</v>
      </c>
      <c r="L7019" t="s">
        <v>158</v>
      </c>
      <c r="N7019" t="s">
        <v>420</v>
      </c>
      <c r="O7019" t="s">
        <v>709</v>
      </c>
      <c r="P7019">
        <v>7.3909139607973484E-5</v>
      </c>
      <c r="Q7019" t="s">
        <v>158</v>
      </c>
      <c r="S7019" t="s">
        <v>563</v>
      </c>
      <c r="T7019" t="s">
        <v>709</v>
      </c>
      <c r="U7019">
        <v>4.2226554106161691E-6</v>
      </c>
      <c r="V7019" t="s">
        <v>158</v>
      </c>
    </row>
    <row r="7020" spans="9:22" x14ac:dyDescent="0.45">
      <c r="I7020" t="s">
        <v>288</v>
      </c>
      <c r="J7020" t="s">
        <v>710</v>
      </c>
      <c r="K7020">
        <v>0</v>
      </c>
      <c r="L7020" t="s">
        <v>158</v>
      </c>
      <c r="N7020" t="s">
        <v>420</v>
      </c>
      <c r="O7020" t="s">
        <v>710</v>
      </c>
      <c r="P7020">
        <v>8.1789869891768345E-5</v>
      </c>
      <c r="Q7020" t="s">
        <v>158</v>
      </c>
      <c r="S7020" t="s">
        <v>563</v>
      </c>
      <c r="T7020" t="s">
        <v>710</v>
      </c>
      <c r="U7020">
        <v>8.5207217294026972E-6</v>
      </c>
      <c r="V7020" t="s">
        <v>158</v>
      </c>
    </row>
    <row r="7021" spans="9:22" x14ac:dyDescent="0.45">
      <c r="I7021" t="s">
        <v>288</v>
      </c>
      <c r="J7021" t="s">
        <v>711</v>
      </c>
      <c r="K7021">
        <v>0</v>
      </c>
      <c r="L7021" t="s">
        <v>158</v>
      </c>
      <c r="N7021" t="s">
        <v>420</v>
      </c>
      <c r="O7021" t="s">
        <v>711</v>
      </c>
      <c r="P7021">
        <v>9.8930130191792097E-5</v>
      </c>
      <c r="Q7021" t="s">
        <v>158</v>
      </c>
      <c r="S7021" t="s">
        <v>563</v>
      </c>
      <c r="T7021" t="s">
        <v>711</v>
      </c>
      <c r="U7021">
        <v>1.1046676379069129E-5</v>
      </c>
      <c r="V7021" t="s">
        <v>158</v>
      </c>
    </row>
    <row r="7022" spans="9:22" x14ac:dyDescent="0.45">
      <c r="I7022" t="s">
        <v>288</v>
      </c>
      <c r="J7022" t="s">
        <v>631</v>
      </c>
      <c r="K7022">
        <v>0</v>
      </c>
      <c r="L7022" t="s">
        <v>158</v>
      </c>
      <c r="N7022" t="s">
        <v>420</v>
      </c>
      <c r="O7022" t="s">
        <v>631</v>
      </c>
      <c r="P7022">
        <v>2.9508747283877486E-2</v>
      </c>
      <c r="Q7022" t="s">
        <v>158</v>
      </c>
      <c r="S7022" t="s">
        <v>563</v>
      </c>
      <c r="T7022" t="s">
        <v>631</v>
      </c>
      <c r="U7022">
        <v>2.3984995590862472E-2</v>
      </c>
      <c r="V7022" t="s">
        <v>158</v>
      </c>
    </row>
    <row r="7023" spans="9:22" x14ac:dyDescent="0.45">
      <c r="I7023" t="s">
        <v>288</v>
      </c>
      <c r="J7023" t="s">
        <v>632</v>
      </c>
      <c r="K7023">
        <v>0</v>
      </c>
      <c r="L7023" t="s">
        <v>158</v>
      </c>
      <c r="N7023" t="s">
        <v>420</v>
      </c>
      <c r="O7023" t="s">
        <v>632</v>
      </c>
      <c r="P7023">
        <v>5.0856815692072359E-3</v>
      </c>
      <c r="Q7023" t="s">
        <v>158</v>
      </c>
      <c r="S7023" t="s">
        <v>563</v>
      </c>
      <c r="T7023" t="s">
        <v>632</v>
      </c>
      <c r="U7023">
        <v>4.5371247292785464E-3</v>
      </c>
      <c r="V7023" t="s">
        <v>158</v>
      </c>
    </row>
    <row r="7024" spans="9:22" x14ac:dyDescent="0.45">
      <c r="I7024" t="s">
        <v>288</v>
      </c>
      <c r="J7024" t="s">
        <v>633</v>
      </c>
      <c r="K7024">
        <v>1.8198193668479275E-5</v>
      </c>
      <c r="L7024" t="s">
        <v>158</v>
      </c>
      <c r="N7024" t="s">
        <v>420</v>
      </c>
      <c r="O7024" t="s">
        <v>633</v>
      </c>
      <c r="P7024">
        <v>4.9385160957675809E-3</v>
      </c>
      <c r="Q7024" t="s">
        <v>158</v>
      </c>
      <c r="S7024" t="s">
        <v>563</v>
      </c>
      <c r="T7024" t="s">
        <v>633</v>
      </c>
      <c r="U7024">
        <v>4.37832076346937E-3</v>
      </c>
      <c r="V7024" t="s">
        <v>158</v>
      </c>
    </row>
    <row r="7025" spans="9:22" x14ac:dyDescent="0.45">
      <c r="I7025" t="s">
        <v>288</v>
      </c>
      <c r="J7025" t="s">
        <v>634</v>
      </c>
      <c r="K7025">
        <v>2.8367953682868451E-3</v>
      </c>
      <c r="L7025" t="s">
        <v>158</v>
      </c>
      <c r="N7025" t="s">
        <v>420</v>
      </c>
      <c r="O7025" t="s">
        <v>634</v>
      </c>
      <c r="P7025">
        <v>4.7731249379680575E-3</v>
      </c>
      <c r="Q7025" t="s">
        <v>158</v>
      </c>
      <c r="S7025" t="s">
        <v>563</v>
      </c>
      <c r="T7025" t="s">
        <v>634</v>
      </c>
      <c r="U7025">
        <v>4.0395554765900567E-3</v>
      </c>
      <c r="V7025" t="s">
        <v>158</v>
      </c>
    </row>
    <row r="7026" spans="9:22" x14ac:dyDescent="0.45">
      <c r="I7026" t="s">
        <v>288</v>
      </c>
      <c r="J7026" t="s">
        <v>635</v>
      </c>
      <c r="K7026">
        <v>3.4020082382497145E-2</v>
      </c>
      <c r="L7026" t="s">
        <v>158</v>
      </c>
      <c r="N7026" t="s">
        <v>420</v>
      </c>
      <c r="O7026" t="s">
        <v>635</v>
      </c>
      <c r="P7026">
        <v>2.8807481989380872E-2</v>
      </c>
      <c r="Q7026" t="s">
        <v>158</v>
      </c>
      <c r="S7026" t="s">
        <v>563</v>
      </c>
      <c r="T7026" t="s">
        <v>635</v>
      </c>
      <c r="U7026">
        <v>2.6670801626605206E-2</v>
      </c>
      <c r="V7026" t="s">
        <v>158</v>
      </c>
    </row>
    <row r="7027" spans="9:22" x14ac:dyDescent="0.45">
      <c r="I7027" t="s">
        <v>288</v>
      </c>
      <c r="J7027" t="s">
        <v>636</v>
      </c>
      <c r="K7027">
        <v>2.029505500471531E-3</v>
      </c>
      <c r="L7027" t="s">
        <v>158</v>
      </c>
      <c r="N7027" t="s">
        <v>420</v>
      </c>
      <c r="O7027" t="s">
        <v>636</v>
      </c>
      <c r="P7027">
        <v>3.8167848783057434E-3</v>
      </c>
      <c r="Q7027" t="s">
        <v>158</v>
      </c>
      <c r="S7027" t="s">
        <v>563</v>
      </c>
      <c r="T7027" t="s">
        <v>636</v>
      </c>
      <c r="U7027">
        <v>3.9245698860616461E-3</v>
      </c>
      <c r="V7027" t="s">
        <v>158</v>
      </c>
    </row>
    <row r="7028" spans="9:22" x14ac:dyDescent="0.45">
      <c r="I7028" t="s">
        <v>288</v>
      </c>
      <c r="J7028" t="s">
        <v>637</v>
      </c>
      <c r="K7028">
        <v>0</v>
      </c>
      <c r="L7028" t="s">
        <v>158</v>
      </c>
      <c r="N7028" t="s">
        <v>420</v>
      </c>
      <c r="O7028" t="s">
        <v>637</v>
      </c>
      <c r="P7028">
        <v>3.8801655629123501E-3</v>
      </c>
      <c r="Q7028" t="s">
        <v>158</v>
      </c>
      <c r="S7028" t="s">
        <v>563</v>
      </c>
      <c r="T7028" t="s">
        <v>637</v>
      </c>
      <c r="U7028">
        <v>3.875461836341684E-3</v>
      </c>
      <c r="V7028" t="s">
        <v>158</v>
      </c>
    </row>
    <row r="7029" spans="9:22" x14ac:dyDescent="0.45">
      <c r="I7029" t="s">
        <v>288</v>
      </c>
      <c r="J7029" t="s">
        <v>638</v>
      </c>
      <c r="K7029">
        <v>0</v>
      </c>
      <c r="L7029" t="s">
        <v>158</v>
      </c>
      <c r="N7029" t="s">
        <v>420</v>
      </c>
      <c r="O7029" t="s">
        <v>638</v>
      </c>
      <c r="P7029">
        <v>3.8705638788647401E-3</v>
      </c>
      <c r="Q7029" t="s">
        <v>158</v>
      </c>
      <c r="S7029" t="s">
        <v>563</v>
      </c>
      <c r="T7029" t="s">
        <v>638</v>
      </c>
      <c r="U7029">
        <v>3.6739291452383433E-3</v>
      </c>
      <c r="V7029" t="s">
        <v>158</v>
      </c>
    </row>
    <row r="7030" spans="9:22" x14ac:dyDescent="0.45">
      <c r="I7030" t="s">
        <v>288</v>
      </c>
      <c r="J7030" t="s">
        <v>639</v>
      </c>
      <c r="K7030">
        <v>0</v>
      </c>
      <c r="L7030" t="s">
        <v>158</v>
      </c>
      <c r="N7030" t="s">
        <v>420</v>
      </c>
      <c r="O7030" t="s">
        <v>639</v>
      </c>
      <c r="P7030">
        <v>2.0981393372807577E-2</v>
      </c>
      <c r="Q7030" t="s">
        <v>158</v>
      </c>
      <c r="S7030" t="s">
        <v>563</v>
      </c>
      <c r="T7030" t="s">
        <v>639</v>
      </c>
      <c r="U7030">
        <v>1.7359437728003833E-2</v>
      </c>
      <c r="V7030" t="s">
        <v>158</v>
      </c>
    </row>
    <row r="7031" spans="9:22" x14ac:dyDescent="0.45">
      <c r="I7031" t="s">
        <v>289</v>
      </c>
      <c r="J7031" t="s">
        <v>157</v>
      </c>
      <c r="K7031">
        <v>3.6908077960548925E-3</v>
      </c>
      <c r="L7031" t="s">
        <v>158</v>
      </c>
      <c r="N7031" t="s">
        <v>421</v>
      </c>
      <c r="O7031" t="s">
        <v>157</v>
      </c>
      <c r="P7031">
        <v>0.13434807646584318</v>
      </c>
      <c r="Q7031" t="s">
        <v>158</v>
      </c>
      <c r="S7031" t="s">
        <v>564</v>
      </c>
      <c r="T7031" t="s">
        <v>157</v>
      </c>
      <c r="U7031">
        <v>0.13065502734472229</v>
      </c>
      <c r="V7031" t="s">
        <v>158</v>
      </c>
    </row>
    <row r="7032" spans="9:22" x14ac:dyDescent="0.45">
      <c r="I7032" t="s">
        <v>289</v>
      </c>
      <c r="J7032" t="s">
        <v>159</v>
      </c>
      <c r="K7032">
        <v>1.3462055079556952E-2</v>
      </c>
      <c r="L7032" t="s">
        <v>158</v>
      </c>
      <c r="N7032" t="s">
        <v>421</v>
      </c>
      <c r="O7032" t="s">
        <v>159</v>
      </c>
      <c r="P7032">
        <v>2.2249122395854738E-2</v>
      </c>
      <c r="Q7032" t="s">
        <v>158</v>
      </c>
      <c r="S7032" t="s">
        <v>564</v>
      </c>
      <c r="T7032" t="s">
        <v>159</v>
      </c>
      <c r="U7032">
        <v>2.0259438878729358E-2</v>
      </c>
      <c r="V7032" t="s">
        <v>158</v>
      </c>
    </row>
    <row r="7033" spans="9:22" x14ac:dyDescent="0.45">
      <c r="I7033" t="s">
        <v>289</v>
      </c>
      <c r="J7033" t="s">
        <v>160</v>
      </c>
      <c r="K7033">
        <v>2.5794217139559213E-2</v>
      </c>
      <c r="L7033" t="s">
        <v>158</v>
      </c>
      <c r="N7033" t="s">
        <v>421</v>
      </c>
      <c r="O7033" t="s">
        <v>160</v>
      </c>
      <c r="P7033">
        <v>2.2631132755083053E-2</v>
      </c>
      <c r="Q7033" t="s">
        <v>158</v>
      </c>
      <c r="S7033" t="s">
        <v>564</v>
      </c>
      <c r="T7033" t="s">
        <v>160</v>
      </c>
      <c r="U7033">
        <v>1.9373729531886989E-2</v>
      </c>
      <c r="V7033" t="s">
        <v>158</v>
      </c>
    </row>
    <row r="7034" spans="9:22" x14ac:dyDescent="0.45">
      <c r="I7034" t="s">
        <v>289</v>
      </c>
      <c r="J7034" t="s">
        <v>161</v>
      </c>
      <c r="K7034">
        <v>3.9041743843519446E-2</v>
      </c>
      <c r="L7034" t="s">
        <v>158</v>
      </c>
      <c r="N7034" t="s">
        <v>421</v>
      </c>
      <c r="O7034" t="s">
        <v>161</v>
      </c>
      <c r="P7034">
        <v>2.3011253391327834E-2</v>
      </c>
      <c r="Q7034" t="s">
        <v>158</v>
      </c>
      <c r="S7034" t="s">
        <v>564</v>
      </c>
      <c r="T7034" t="s">
        <v>161</v>
      </c>
      <c r="U7034">
        <v>1.8808881334625209E-2</v>
      </c>
      <c r="V7034" t="s">
        <v>158</v>
      </c>
    </row>
    <row r="7035" spans="9:22" x14ac:dyDescent="0.45">
      <c r="I7035" t="s">
        <v>289</v>
      </c>
      <c r="J7035" t="s">
        <v>162</v>
      </c>
      <c r="K7035">
        <v>0.35417682620984786</v>
      </c>
      <c r="L7035" t="s">
        <v>158</v>
      </c>
      <c r="N7035" t="s">
        <v>421</v>
      </c>
      <c r="O7035" t="s">
        <v>162</v>
      </c>
      <c r="P7035">
        <v>0.19851236056056545</v>
      </c>
      <c r="Q7035" t="s">
        <v>158</v>
      </c>
      <c r="S7035" t="s">
        <v>564</v>
      </c>
      <c r="T7035" t="s">
        <v>162</v>
      </c>
      <c r="U7035">
        <v>0.17035222447688214</v>
      </c>
      <c r="V7035" t="s">
        <v>158</v>
      </c>
    </row>
    <row r="7036" spans="9:22" x14ac:dyDescent="0.45">
      <c r="I7036" t="s">
        <v>289</v>
      </c>
      <c r="J7036" t="s">
        <v>619</v>
      </c>
      <c r="K7036">
        <v>3.745438678034068E-2</v>
      </c>
      <c r="L7036" t="s">
        <v>158</v>
      </c>
      <c r="N7036" t="s">
        <v>421</v>
      </c>
      <c r="O7036" t="s">
        <v>619</v>
      </c>
      <c r="P7036">
        <v>2.8820546383932284E-2</v>
      </c>
      <c r="Q7036" t="s">
        <v>158</v>
      </c>
      <c r="S7036" t="s">
        <v>564</v>
      </c>
      <c r="T7036" t="s">
        <v>619</v>
      </c>
      <c r="U7036">
        <v>3.0459846974839118E-2</v>
      </c>
      <c r="V7036" t="s">
        <v>158</v>
      </c>
    </row>
    <row r="7037" spans="9:22" x14ac:dyDescent="0.45">
      <c r="I7037" t="s">
        <v>289</v>
      </c>
      <c r="J7037" t="s">
        <v>620</v>
      </c>
      <c r="K7037">
        <v>2.4545836944658759E-2</v>
      </c>
      <c r="L7037" t="s">
        <v>158</v>
      </c>
      <c r="N7037" t="s">
        <v>421</v>
      </c>
      <c r="O7037" t="s">
        <v>620</v>
      </c>
      <c r="P7037">
        <v>2.7364896918499991E-2</v>
      </c>
      <c r="Q7037" t="s">
        <v>158</v>
      </c>
      <c r="S7037" t="s">
        <v>564</v>
      </c>
      <c r="T7037" t="s">
        <v>620</v>
      </c>
      <c r="U7037">
        <v>2.9390395523145749E-2</v>
      </c>
      <c r="V7037" t="s">
        <v>158</v>
      </c>
    </row>
    <row r="7038" spans="9:22" x14ac:dyDescent="0.45">
      <c r="I7038" t="s">
        <v>289</v>
      </c>
      <c r="J7038" t="s">
        <v>621</v>
      </c>
      <c r="K7038">
        <v>1.0860222624123674E-2</v>
      </c>
      <c r="L7038" t="s">
        <v>158</v>
      </c>
      <c r="N7038" t="s">
        <v>421</v>
      </c>
      <c r="O7038" t="s">
        <v>621</v>
      </c>
      <c r="P7038">
        <v>2.5656129236529782E-2</v>
      </c>
      <c r="Q7038" t="s">
        <v>158</v>
      </c>
      <c r="S7038" t="s">
        <v>564</v>
      </c>
      <c r="T7038" t="s">
        <v>621</v>
      </c>
      <c r="U7038">
        <v>2.8537125189910056E-2</v>
      </c>
      <c r="V7038" t="s">
        <v>158</v>
      </c>
    </row>
    <row r="7039" spans="9:22" x14ac:dyDescent="0.45">
      <c r="I7039" t="s">
        <v>289</v>
      </c>
      <c r="J7039" t="s">
        <v>622</v>
      </c>
      <c r="K7039">
        <v>2.0743805679146166E-3</v>
      </c>
      <c r="L7039" t="s">
        <v>158</v>
      </c>
      <c r="N7039" t="s">
        <v>421</v>
      </c>
      <c r="O7039" t="s">
        <v>622</v>
      </c>
      <c r="P7039">
        <v>0.12265295231457567</v>
      </c>
      <c r="Q7039" t="s">
        <v>158</v>
      </c>
      <c r="S7039" t="s">
        <v>564</v>
      </c>
      <c r="T7039" t="s">
        <v>622</v>
      </c>
      <c r="U7039">
        <v>0.12203968075421952</v>
      </c>
      <c r="V7039" t="s">
        <v>158</v>
      </c>
    </row>
    <row r="7040" spans="9:22" x14ac:dyDescent="0.45">
      <c r="I7040" t="s">
        <v>289</v>
      </c>
      <c r="J7040" t="s">
        <v>163</v>
      </c>
      <c r="K7040">
        <v>2.029868742436311E-3</v>
      </c>
      <c r="L7040" t="s">
        <v>158</v>
      </c>
      <c r="N7040" t="s">
        <v>421</v>
      </c>
      <c r="O7040" t="s">
        <v>163</v>
      </c>
      <c r="P7040">
        <v>2.48987245305607E-2</v>
      </c>
      <c r="Q7040" t="s">
        <v>158</v>
      </c>
      <c r="S7040" t="s">
        <v>564</v>
      </c>
      <c r="T7040" t="s">
        <v>163</v>
      </c>
      <c r="U7040">
        <v>2.4571094958964472E-2</v>
      </c>
      <c r="V7040" t="s">
        <v>158</v>
      </c>
    </row>
    <row r="7041" spans="9:22" x14ac:dyDescent="0.45">
      <c r="I7041" t="s">
        <v>289</v>
      </c>
      <c r="J7041" t="s">
        <v>164</v>
      </c>
      <c r="K7041">
        <v>9.3869771198457179E-3</v>
      </c>
      <c r="L7041" t="s">
        <v>158</v>
      </c>
      <c r="N7041" t="s">
        <v>421</v>
      </c>
      <c r="O7041" t="s">
        <v>164</v>
      </c>
      <c r="P7041">
        <v>2.4354102493029202E-3</v>
      </c>
      <c r="Q7041" t="s">
        <v>158</v>
      </c>
      <c r="S7041" t="s">
        <v>564</v>
      </c>
      <c r="T7041" t="s">
        <v>164</v>
      </c>
      <c r="U7041">
        <v>3.7408137255603726E-3</v>
      </c>
      <c r="V7041" t="s">
        <v>158</v>
      </c>
    </row>
    <row r="7042" spans="9:22" x14ac:dyDescent="0.45">
      <c r="I7042" t="s">
        <v>289</v>
      </c>
      <c r="J7042" t="s">
        <v>165</v>
      </c>
      <c r="K7042">
        <v>1.47484212248165E-2</v>
      </c>
      <c r="L7042" t="s">
        <v>158</v>
      </c>
      <c r="N7042" t="s">
        <v>421</v>
      </c>
      <c r="O7042" t="s">
        <v>165</v>
      </c>
      <c r="P7042">
        <v>2.3199667546261091E-3</v>
      </c>
      <c r="Q7042" t="s">
        <v>158</v>
      </c>
      <c r="S7042" t="s">
        <v>564</v>
      </c>
      <c r="T7042" t="s">
        <v>165</v>
      </c>
      <c r="U7042">
        <v>3.3175927850656577E-3</v>
      </c>
      <c r="V7042" t="s">
        <v>158</v>
      </c>
    </row>
    <row r="7043" spans="9:22" x14ac:dyDescent="0.45">
      <c r="I7043" t="s">
        <v>289</v>
      </c>
      <c r="J7043" t="s">
        <v>166</v>
      </c>
      <c r="K7043">
        <v>1.802715084725379E-2</v>
      </c>
      <c r="L7043" t="s">
        <v>158</v>
      </c>
      <c r="N7043" t="s">
        <v>421</v>
      </c>
      <c r="O7043" t="s">
        <v>166</v>
      </c>
      <c r="P7043">
        <v>2.8108363313269968E-3</v>
      </c>
      <c r="Q7043" t="s">
        <v>158</v>
      </c>
      <c r="S7043" t="s">
        <v>564</v>
      </c>
      <c r="T7043" t="s">
        <v>166</v>
      </c>
      <c r="U7043">
        <v>2.8819531683074535E-3</v>
      </c>
      <c r="V7043" t="s">
        <v>158</v>
      </c>
    </row>
    <row r="7044" spans="9:22" x14ac:dyDescent="0.45">
      <c r="I7044" t="s">
        <v>289</v>
      </c>
      <c r="J7044" t="s">
        <v>167</v>
      </c>
      <c r="K7044">
        <v>0.14751852205589136</v>
      </c>
      <c r="L7044" t="s">
        <v>158</v>
      </c>
      <c r="N7044" t="s">
        <v>421</v>
      </c>
      <c r="O7044" t="s">
        <v>167</v>
      </c>
      <c r="P7044">
        <v>2.0203538450697823E-2</v>
      </c>
      <c r="Q7044" t="s">
        <v>158</v>
      </c>
      <c r="S7044" t="s">
        <v>564</v>
      </c>
      <c r="T7044" t="s">
        <v>167</v>
      </c>
      <c r="U7044">
        <v>3.2504389931077009E-2</v>
      </c>
      <c r="V7044" t="s">
        <v>158</v>
      </c>
    </row>
    <row r="7045" spans="9:22" x14ac:dyDescent="0.45">
      <c r="I7045" t="s">
        <v>289</v>
      </c>
      <c r="J7045" t="s">
        <v>623</v>
      </c>
      <c r="K7045">
        <v>1.7914198685350761E-2</v>
      </c>
      <c r="L7045" t="s">
        <v>158</v>
      </c>
      <c r="N7045" t="s">
        <v>421</v>
      </c>
      <c r="O7045" t="s">
        <v>623</v>
      </c>
      <c r="P7045">
        <v>3.3817137627425694E-3</v>
      </c>
      <c r="Q7045" t="s">
        <v>158</v>
      </c>
      <c r="S7045" t="s">
        <v>564</v>
      </c>
      <c r="T7045" t="s">
        <v>623</v>
      </c>
      <c r="U7045">
        <v>6.8957164291291069E-3</v>
      </c>
      <c r="V7045" t="s">
        <v>158</v>
      </c>
    </row>
    <row r="7046" spans="9:22" x14ac:dyDescent="0.45">
      <c r="I7046" t="s">
        <v>289</v>
      </c>
      <c r="J7046" t="s">
        <v>624</v>
      </c>
      <c r="K7046">
        <v>1.4464385742543787E-2</v>
      </c>
      <c r="L7046" t="s">
        <v>158</v>
      </c>
      <c r="N7046" t="s">
        <v>421</v>
      </c>
      <c r="O7046" t="s">
        <v>624</v>
      </c>
      <c r="P7046">
        <v>3.7711618339566939E-3</v>
      </c>
      <c r="Q7046" t="s">
        <v>158</v>
      </c>
      <c r="S7046" t="s">
        <v>564</v>
      </c>
      <c r="T7046" t="s">
        <v>624</v>
      </c>
      <c r="U7046">
        <v>6.1402272329244331E-3</v>
      </c>
      <c r="V7046" t="s">
        <v>158</v>
      </c>
    </row>
    <row r="7047" spans="9:22" x14ac:dyDescent="0.45">
      <c r="I7047" t="s">
        <v>289</v>
      </c>
      <c r="J7047" t="s">
        <v>625</v>
      </c>
      <c r="K7047">
        <v>9.1596670393410684E-3</v>
      </c>
      <c r="L7047" t="s">
        <v>158</v>
      </c>
      <c r="N7047" t="s">
        <v>421</v>
      </c>
      <c r="O7047" t="s">
        <v>625</v>
      </c>
      <c r="P7047">
        <v>3.2742070308115676E-3</v>
      </c>
      <c r="Q7047" t="s">
        <v>158</v>
      </c>
      <c r="S7047" t="s">
        <v>564</v>
      </c>
      <c r="T7047" t="s">
        <v>625</v>
      </c>
      <c r="U7047">
        <v>5.3563107388560618E-3</v>
      </c>
      <c r="V7047" t="s">
        <v>158</v>
      </c>
    </row>
    <row r="7048" spans="9:22" x14ac:dyDescent="0.45">
      <c r="I7048" t="s">
        <v>289</v>
      </c>
      <c r="J7048" t="s">
        <v>626</v>
      </c>
      <c r="K7048">
        <v>1.9312592249495146E-3</v>
      </c>
      <c r="L7048" t="s">
        <v>158</v>
      </c>
      <c r="N7048" t="s">
        <v>421</v>
      </c>
      <c r="O7048" t="s">
        <v>626</v>
      </c>
      <c r="P7048">
        <v>1.8541980480602446E-2</v>
      </c>
      <c r="Q7048" t="s">
        <v>158</v>
      </c>
      <c r="S7048" t="s">
        <v>564</v>
      </c>
      <c r="T7048" t="s">
        <v>626</v>
      </c>
      <c r="U7048">
        <v>1.9398080282229044E-2</v>
      </c>
      <c r="V7048" t="s">
        <v>158</v>
      </c>
    </row>
    <row r="7049" spans="9:22" x14ac:dyDescent="0.45">
      <c r="I7049" t="s">
        <v>289</v>
      </c>
      <c r="J7049" t="s">
        <v>168</v>
      </c>
      <c r="K7049">
        <v>0</v>
      </c>
      <c r="L7049" t="s">
        <v>158</v>
      </c>
      <c r="N7049" t="s">
        <v>421</v>
      </c>
      <c r="O7049" t="s">
        <v>168</v>
      </c>
      <c r="P7049">
        <v>5.6765465285150703E-2</v>
      </c>
      <c r="Q7049" t="s">
        <v>158</v>
      </c>
      <c r="S7049" t="s">
        <v>564</v>
      </c>
      <c r="T7049" t="s">
        <v>168</v>
      </c>
      <c r="U7049">
        <v>5.4290080626154376E-2</v>
      </c>
      <c r="V7049" t="s">
        <v>158</v>
      </c>
    </row>
    <row r="7050" spans="9:22" x14ac:dyDescent="0.45">
      <c r="I7050" t="s">
        <v>289</v>
      </c>
      <c r="J7050" t="s">
        <v>169</v>
      </c>
      <c r="K7050">
        <v>3.2772498327206128E-3</v>
      </c>
      <c r="L7050" t="s">
        <v>158</v>
      </c>
      <c r="N7050" t="s">
        <v>421</v>
      </c>
      <c r="O7050" t="s">
        <v>169</v>
      </c>
      <c r="P7050">
        <v>8.5146747932713686E-3</v>
      </c>
      <c r="Q7050" t="s">
        <v>158</v>
      </c>
      <c r="S7050" t="s">
        <v>564</v>
      </c>
      <c r="T7050" t="s">
        <v>169</v>
      </c>
      <c r="U7050">
        <v>8.2146315576577637E-3</v>
      </c>
      <c r="V7050" t="s">
        <v>158</v>
      </c>
    </row>
    <row r="7051" spans="9:22" x14ac:dyDescent="0.45">
      <c r="I7051" t="s">
        <v>289</v>
      </c>
      <c r="J7051" t="s">
        <v>170</v>
      </c>
      <c r="K7051">
        <v>1.1542844148591903E-2</v>
      </c>
      <c r="L7051" t="s">
        <v>158</v>
      </c>
      <c r="N7051" t="s">
        <v>421</v>
      </c>
      <c r="O7051" t="s">
        <v>170</v>
      </c>
      <c r="P7051">
        <v>7.4813249401697304E-3</v>
      </c>
      <c r="Q7051" t="s">
        <v>158</v>
      </c>
      <c r="S7051" t="s">
        <v>564</v>
      </c>
      <c r="T7051" t="s">
        <v>170</v>
      </c>
      <c r="U7051">
        <v>7.6640268281352132E-3</v>
      </c>
      <c r="V7051" t="s">
        <v>158</v>
      </c>
    </row>
    <row r="7052" spans="9:22" x14ac:dyDescent="0.45">
      <c r="I7052" t="s">
        <v>289</v>
      </c>
      <c r="J7052" t="s">
        <v>171</v>
      </c>
      <c r="K7052">
        <v>1.7874911103837331E-2</v>
      </c>
      <c r="L7052" t="s">
        <v>158</v>
      </c>
      <c r="N7052" t="s">
        <v>421</v>
      </c>
      <c r="O7052" t="s">
        <v>171</v>
      </c>
      <c r="P7052">
        <v>7.4573678028513482E-3</v>
      </c>
      <c r="Q7052" t="s">
        <v>158</v>
      </c>
      <c r="S7052" t="s">
        <v>564</v>
      </c>
      <c r="T7052" t="s">
        <v>171</v>
      </c>
      <c r="U7052">
        <v>7.2399517904612768E-3</v>
      </c>
      <c r="V7052" t="s">
        <v>158</v>
      </c>
    </row>
    <row r="7053" spans="9:22" x14ac:dyDescent="0.45">
      <c r="I7053" t="s">
        <v>289</v>
      </c>
      <c r="J7053" t="s">
        <v>172</v>
      </c>
      <c r="K7053">
        <v>0.16047278565827172</v>
      </c>
      <c r="L7053" t="s">
        <v>158</v>
      </c>
      <c r="N7053" t="s">
        <v>421</v>
      </c>
      <c r="O7053" t="s">
        <v>172</v>
      </c>
      <c r="P7053">
        <v>6.2557182102622469E-2</v>
      </c>
      <c r="Q7053" t="s">
        <v>158</v>
      </c>
      <c r="S7053" t="s">
        <v>564</v>
      </c>
      <c r="T7053" t="s">
        <v>172</v>
      </c>
      <c r="U7053">
        <v>6.4667456147127184E-2</v>
      </c>
      <c r="V7053" t="s">
        <v>158</v>
      </c>
    </row>
    <row r="7054" spans="9:22" x14ac:dyDescent="0.45">
      <c r="I7054" t="s">
        <v>289</v>
      </c>
      <c r="J7054" t="s">
        <v>627</v>
      </c>
      <c r="K7054">
        <v>1.4484717736677881E-2</v>
      </c>
      <c r="L7054" t="s">
        <v>158</v>
      </c>
      <c r="N7054" t="s">
        <v>421</v>
      </c>
      <c r="O7054" t="s">
        <v>627</v>
      </c>
      <c r="P7054">
        <v>8.8247303115957208E-3</v>
      </c>
      <c r="Q7054" t="s">
        <v>158</v>
      </c>
      <c r="S7054" t="s">
        <v>564</v>
      </c>
      <c r="T7054" t="s">
        <v>627</v>
      </c>
      <c r="U7054">
        <v>1.254214115318939E-2</v>
      </c>
      <c r="V7054" t="s">
        <v>158</v>
      </c>
    </row>
    <row r="7055" spans="9:22" x14ac:dyDescent="0.45">
      <c r="I7055" t="s">
        <v>289</v>
      </c>
      <c r="J7055" t="s">
        <v>628</v>
      </c>
      <c r="K7055">
        <v>6.050873894447379E-3</v>
      </c>
      <c r="L7055" t="s">
        <v>158</v>
      </c>
      <c r="N7055" t="s">
        <v>421</v>
      </c>
      <c r="O7055" t="s">
        <v>628</v>
      </c>
      <c r="P7055">
        <v>8.057008714689607E-3</v>
      </c>
      <c r="Q7055" t="s">
        <v>158</v>
      </c>
      <c r="S7055" t="s">
        <v>564</v>
      </c>
      <c r="T7055" t="s">
        <v>628</v>
      </c>
      <c r="U7055">
        <v>1.2259560083159812E-2</v>
      </c>
      <c r="V7055" t="s">
        <v>158</v>
      </c>
    </row>
    <row r="7056" spans="9:22" x14ac:dyDescent="0.45">
      <c r="I7056" t="s">
        <v>289</v>
      </c>
      <c r="J7056" t="s">
        <v>629</v>
      </c>
      <c r="K7056">
        <v>9.7879699734886938E-4</v>
      </c>
      <c r="L7056" t="s">
        <v>158</v>
      </c>
      <c r="N7056" t="s">
        <v>421</v>
      </c>
      <c r="O7056" t="s">
        <v>629</v>
      </c>
      <c r="P7056">
        <v>7.536066866588205E-3</v>
      </c>
      <c r="Q7056" t="s">
        <v>158</v>
      </c>
      <c r="S7056" t="s">
        <v>564</v>
      </c>
      <c r="T7056" t="s">
        <v>629</v>
      </c>
      <c r="U7056">
        <v>1.165899574900954E-2</v>
      </c>
      <c r="V7056" t="s">
        <v>158</v>
      </c>
    </row>
    <row r="7057" spans="9:22" x14ac:dyDescent="0.45">
      <c r="I7057" t="s">
        <v>289</v>
      </c>
      <c r="J7057" t="s">
        <v>630</v>
      </c>
      <c r="K7057">
        <v>0</v>
      </c>
      <c r="L7057" t="s">
        <v>158</v>
      </c>
      <c r="N7057" t="s">
        <v>421</v>
      </c>
      <c r="O7057" t="s">
        <v>630</v>
      </c>
      <c r="P7057">
        <v>4.2425632488460832E-2</v>
      </c>
      <c r="Q7057" t="s">
        <v>158</v>
      </c>
      <c r="S7057" t="s">
        <v>564</v>
      </c>
      <c r="T7057" t="s">
        <v>630</v>
      </c>
      <c r="U7057">
        <v>5.1347372363548936E-2</v>
      </c>
      <c r="V7057" t="s">
        <v>158</v>
      </c>
    </row>
    <row r="7058" spans="9:22" x14ac:dyDescent="0.45">
      <c r="I7058" t="s">
        <v>289</v>
      </c>
      <c r="J7058" t="s">
        <v>688</v>
      </c>
      <c r="K7058">
        <v>0</v>
      </c>
      <c r="L7058" t="s">
        <v>158</v>
      </c>
      <c r="N7058" t="s">
        <v>421</v>
      </c>
      <c r="O7058" t="s">
        <v>688</v>
      </c>
      <c r="P7058">
        <v>1.0063159970622342E-4</v>
      </c>
      <c r="Q7058" t="s">
        <v>158</v>
      </c>
      <c r="S7058" t="s">
        <v>564</v>
      </c>
      <c r="T7058" t="s">
        <v>688</v>
      </c>
      <c r="U7058">
        <v>0</v>
      </c>
      <c r="V7058" t="s">
        <v>158</v>
      </c>
    </row>
    <row r="7059" spans="9:22" x14ac:dyDescent="0.45">
      <c r="I7059" t="s">
        <v>289</v>
      </c>
      <c r="J7059" t="s">
        <v>689</v>
      </c>
      <c r="K7059">
        <v>0</v>
      </c>
      <c r="L7059" t="s">
        <v>158</v>
      </c>
      <c r="N7059" t="s">
        <v>421</v>
      </c>
      <c r="O7059" t="s">
        <v>689</v>
      </c>
      <c r="P7059">
        <v>9.4818779090076658E-5</v>
      </c>
      <c r="Q7059" t="s">
        <v>158</v>
      </c>
      <c r="S7059" t="s">
        <v>564</v>
      </c>
      <c r="T7059" t="s">
        <v>689</v>
      </c>
      <c r="U7059">
        <v>2.0224054238880291E-6</v>
      </c>
      <c r="V7059" t="s">
        <v>158</v>
      </c>
    </row>
    <row r="7060" spans="9:22" x14ac:dyDescent="0.45">
      <c r="I7060" t="s">
        <v>289</v>
      </c>
      <c r="J7060" t="s">
        <v>690</v>
      </c>
      <c r="K7060">
        <v>0</v>
      </c>
      <c r="L7060" t="s">
        <v>158</v>
      </c>
      <c r="N7060" t="s">
        <v>421</v>
      </c>
      <c r="O7060" t="s">
        <v>690</v>
      </c>
      <c r="P7060">
        <v>1.1950205064148366E-4</v>
      </c>
      <c r="Q7060" t="s">
        <v>158</v>
      </c>
      <c r="S7060" t="s">
        <v>564</v>
      </c>
      <c r="T7060" t="s">
        <v>690</v>
      </c>
      <c r="U7060">
        <v>4.582343422433217E-6</v>
      </c>
      <c r="V7060" t="s">
        <v>158</v>
      </c>
    </row>
    <row r="7061" spans="9:22" x14ac:dyDescent="0.45">
      <c r="I7061" t="s">
        <v>289</v>
      </c>
      <c r="J7061" t="s">
        <v>691</v>
      </c>
      <c r="K7061">
        <v>0</v>
      </c>
      <c r="L7061" t="s">
        <v>158</v>
      </c>
      <c r="N7061" t="s">
        <v>421</v>
      </c>
      <c r="O7061" t="s">
        <v>691</v>
      </c>
      <c r="P7061">
        <v>1.41418956521065E-4</v>
      </c>
      <c r="Q7061" t="s">
        <v>158</v>
      </c>
      <c r="S7061" t="s">
        <v>564</v>
      </c>
      <c r="T7061" t="s">
        <v>691</v>
      </c>
      <c r="U7061">
        <v>1.2291102061038135E-5</v>
      </c>
      <c r="V7061" t="s">
        <v>158</v>
      </c>
    </row>
    <row r="7062" spans="9:22" x14ac:dyDescent="0.45">
      <c r="I7062" t="s">
        <v>289</v>
      </c>
      <c r="J7062" t="s">
        <v>692</v>
      </c>
      <c r="K7062">
        <v>0</v>
      </c>
      <c r="L7062" t="s">
        <v>158</v>
      </c>
      <c r="N7062" t="s">
        <v>421</v>
      </c>
      <c r="O7062" t="s">
        <v>692</v>
      </c>
      <c r="P7062">
        <v>1.2712840226824509E-4</v>
      </c>
      <c r="Q7062" t="s">
        <v>158</v>
      </c>
      <c r="S7062" t="s">
        <v>564</v>
      </c>
      <c r="T7062" t="s">
        <v>692</v>
      </c>
      <c r="U7062">
        <v>1.6299793106346925E-5</v>
      </c>
      <c r="V7062" t="s">
        <v>158</v>
      </c>
    </row>
    <row r="7063" spans="9:22" x14ac:dyDescent="0.45">
      <c r="I7063" t="s">
        <v>289</v>
      </c>
      <c r="J7063" t="s">
        <v>693</v>
      </c>
      <c r="K7063">
        <v>0</v>
      </c>
      <c r="L7063" t="s">
        <v>158</v>
      </c>
      <c r="N7063" t="s">
        <v>421</v>
      </c>
      <c r="O7063" t="s">
        <v>693</v>
      </c>
      <c r="P7063">
        <v>1.3348774995162468E-4</v>
      </c>
      <c r="Q7063" t="s">
        <v>158</v>
      </c>
      <c r="S7063" t="s">
        <v>564</v>
      </c>
      <c r="T7063" t="s">
        <v>693</v>
      </c>
      <c r="U7063">
        <v>1.5021327694109133E-5</v>
      </c>
      <c r="V7063" t="s">
        <v>158</v>
      </c>
    </row>
    <row r="7064" spans="9:22" x14ac:dyDescent="0.45">
      <c r="I7064" t="s">
        <v>289</v>
      </c>
      <c r="J7064" t="s">
        <v>694</v>
      </c>
      <c r="K7064">
        <v>0</v>
      </c>
      <c r="L7064" t="s">
        <v>158</v>
      </c>
      <c r="N7064" t="s">
        <v>421</v>
      </c>
      <c r="O7064" t="s">
        <v>694</v>
      </c>
      <c r="P7064">
        <v>1.1058664685989726E-4</v>
      </c>
      <c r="Q7064" t="s">
        <v>158</v>
      </c>
      <c r="S7064" t="s">
        <v>564</v>
      </c>
      <c r="T7064" t="s">
        <v>694</v>
      </c>
      <c r="U7064">
        <v>1.4670194544498466E-5</v>
      </c>
      <c r="V7064" t="s">
        <v>158</v>
      </c>
    </row>
    <row r="7065" spans="9:22" x14ac:dyDescent="0.45">
      <c r="I7065" t="s">
        <v>289</v>
      </c>
      <c r="J7065" t="s">
        <v>695</v>
      </c>
      <c r="K7065">
        <v>3.507761274966131E-5</v>
      </c>
      <c r="L7065" t="s">
        <v>158</v>
      </c>
      <c r="N7065" t="s">
        <v>421</v>
      </c>
      <c r="O7065" t="s">
        <v>695</v>
      </c>
      <c r="P7065">
        <v>9.4317741609040859E-5</v>
      </c>
      <c r="Q7065" t="s">
        <v>158</v>
      </c>
      <c r="S7065" t="s">
        <v>564</v>
      </c>
      <c r="T7065" t="s">
        <v>695</v>
      </c>
      <c r="U7065">
        <v>7.7602104334812196E-6</v>
      </c>
      <c r="V7065" t="s">
        <v>158</v>
      </c>
    </row>
    <row r="7066" spans="9:22" x14ac:dyDescent="0.45">
      <c r="I7066" t="s">
        <v>289</v>
      </c>
      <c r="J7066" t="s">
        <v>696</v>
      </c>
      <c r="K7066">
        <v>1.2113772286718195E-4</v>
      </c>
      <c r="L7066" t="s">
        <v>158</v>
      </c>
      <c r="N7066" t="s">
        <v>421</v>
      </c>
      <c r="O7066" t="s">
        <v>696</v>
      </c>
      <c r="P7066">
        <v>7.5657016145374314E-5</v>
      </c>
      <c r="Q7066" t="s">
        <v>158</v>
      </c>
      <c r="S7066" t="s">
        <v>564</v>
      </c>
      <c r="T7066" t="s">
        <v>696</v>
      </c>
      <c r="U7066">
        <v>2.4902926603921002E-6</v>
      </c>
      <c r="V7066" t="s">
        <v>158</v>
      </c>
    </row>
    <row r="7067" spans="9:22" x14ac:dyDescent="0.45">
      <c r="I7067" t="s">
        <v>289</v>
      </c>
      <c r="J7067" t="s">
        <v>697</v>
      </c>
      <c r="K7067">
        <v>1.6151514711048258E-4</v>
      </c>
      <c r="L7067" t="s">
        <v>158</v>
      </c>
      <c r="N7067" t="s">
        <v>421</v>
      </c>
      <c r="O7067" t="s">
        <v>697</v>
      </c>
      <c r="P7067">
        <v>9.4296222908889704E-5</v>
      </c>
      <c r="Q7067" t="s">
        <v>158</v>
      </c>
      <c r="S7067" t="s">
        <v>564</v>
      </c>
      <c r="T7067" t="s">
        <v>697</v>
      </c>
      <c r="U7067">
        <v>2.0383115962991404E-6</v>
      </c>
      <c r="V7067" t="s">
        <v>158</v>
      </c>
    </row>
    <row r="7068" spans="9:22" x14ac:dyDescent="0.45">
      <c r="I7068" t="s">
        <v>289</v>
      </c>
      <c r="J7068" t="s">
        <v>698</v>
      </c>
      <c r="K7068">
        <v>2.3125567473261319E-4</v>
      </c>
      <c r="L7068" t="s">
        <v>158</v>
      </c>
      <c r="N7068" t="s">
        <v>421</v>
      </c>
      <c r="O7068" t="s">
        <v>698</v>
      </c>
      <c r="P7068">
        <v>1.0428170396560765E-4</v>
      </c>
      <c r="Q7068" t="s">
        <v>158</v>
      </c>
      <c r="S7068" t="s">
        <v>564</v>
      </c>
      <c r="T7068" t="s">
        <v>698</v>
      </c>
      <c r="U7068">
        <v>2.6525886491774335E-6</v>
      </c>
      <c r="V7068" t="s">
        <v>158</v>
      </c>
    </row>
    <row r="7069" spans="9:22" x14ac:dyDescent="0.45">
      <c r="I7069" t="s">
        <v>289</v>
      </c>
      <c r="J7069" t="s">
        <v>699</v>
      </c>
      <c r="K7069">
        <v>2.1879839152649249E-4</v>
      </c>
      <c r="L7069" t="s">
        <v>158</v>
      </c>
      <c r="N7069" t="s">
        <v>421</v>
      </c>
      <c r="O7069" t="s">
        <v>699</v>
      </c>
      <c r="P7069">
        <v>4.1687777914408111E-5</v>
      </c>
      <c r="Q7069" t="s">
        <v>158</v>
      </c>
      <c r="S7069" t="s">
        <v>564</v>
      </c>
      <c r="T7069" t="s">
        <v>699</v>
      </c>
      <c r="U7069">
        <v>3.1145570071749862E-6</v>
      </c>
      <c r="V7069" t="s">
        <v>158</v>
      </c>
    </row>
    <row r="7070" spans="9:22" x14ac:dyDescent="0.45">
      <c r="I7070" t="s">
        <v>289</v>
      </c>
      <c r="J7070" t="s">
        <v>700</v>
      </c>
      <c r="K7070">
        <v>2.0718820242442395E-4</v>
      </c>
      <c r="L7070" t="s">
        <v>158</v>
      </c>
      <c r="N7070" t="s">
        <v>421</v>
      </c>
      <c r="O7070" t="s">
        <v>700</v>
      </c>
      <c r="P7070">
        <v>4.5346100327006925E-5</v>
      </c>
      <c r="Q7070" t="s">
        <v>158</v>
      </c>
      <c r="S7070" t="s">
        <v>564</v>
      </c>
      <c r="T7070" t="s">
        <v>700</v>
      </c>
      <c r="U7070">
        <v>0</v>
      </c>
      <c r="V7070" t="s">
        <v>158</v>
      </c>
    </row>
    <row r="7071" spans="9:22" x14ac:dyDescent="0.45">
      <c r="I7071" t="s">
        <v>289</v>
      </c>
      <c r="J7071" t="s">
        <v>701</v>
      </c>
      <c r="K7071">
        <v>2.4740686782971953E-4</v>
      </c>
      <c r="L7071" t="s">
        <v>158</v>
      </c>
      <c r="N7071" t="s">
        <v>421</v>
      </c>
      <c r="O7071" t="s">
        <v>701</v>
      </c>
      <c r="P7071">
        <v>3.6864161641021109E-5</v>
      </c>
      <c r="Q7071" t="s">
        <v>158</v>
      </c>
      <c r="S7071" t="s">
        <v>564</v>
      </c>
      <c r="T7071" t="s">
        <v>701</v>
      </c>
      <c r="U7071">
        <v>0</v>
      </c>
      <c r="V7071" t="s">
        <v>158</v>
      </c>
    </row>
    <row r="7072" spans="9:22" x14ac:dyDescent="0.45">
      <c r="I7072" t="s">
        <v>289</v>
      </c>
      <c r="J7072" t="s">
        <v>702</v>
      </c>
      <c r="K7072">
        <v>2.4835682967376185E-4</v>
      </c>
      <c r="L7072" t="s">
        <v>158</v>
      </c>
      <c r="N7072" t="s">
        <v>421</v>
      </c>
      <c r="O7072" t="s">
        <v>702</v>
      </c>
      <c r="P7072">
        <v>4.6629229191729875E-5</v>
      </c>
      <c r="Q7072" t="s">
        <v>158</v>
      </c>
      <c r="S7072" t="s">
        <v>564</v>
      </c>
      <c r="T7072" t="s">
        <v>702</v>
      </c>
      <c r="U7072">
        <v>0</v>
      </c>
      <c r="V7072" t="s">
        <v>158</v>
      </c>
    </row>
    <row r="7073" spans="9:22" x14ac:dyDescent="0.45">
      <c r="I7073" t="s">
        <v>289</v>
      </c>
      <c r="J7073" t="s">
        <v>703</v>
      </c>
      <c r="K7073">
        <v>1.84360528773601E-4</v>
      </c>
      <c r="L7073" t="s">
        <v>158</v>
      </c>
      <c r="N7073" t="s">
        <v>421</v>
      </c>
      <c r="O7073" t="s">
        <v>703</v>
      </c>
      <c r="P7073">
        <v>8.4848594348884695E-5</v>
      </c>
      <c r="Q7073" t="s">
        <v>158</v>
      </c>
      <c r="S7073" t="s">
        <v>564</v>
      </c>
      <c r="T7073" t="s">
        <v>703</v>
      </c>
      <c r="U7073">
        <v>0</v>
      </c>
      <c r="V7073" t="s">
        <v>158</v>
      </c>
    </row>
    <row r="7074" spans="9:22" x14ac:dyDescent="0.45">
      <c r="I7074" t="s">
        <v>289</v>
      </c>
      <c r="J7074" t="s">
        <v>704</v>
      </c>
      <c r="K7074">
        <v>8.0617535466842664E-5</v>
      </c>
      <c r="L7074" t="s">
        <v>158</v>
      </c>
      <c r="N7074" t="s">
        <v>421</v>
      </c>
      <c r="O7074" t="s">
        <v>704</v>
      </c>
      <c r="P7074">
        <v>7.9369314598142789E-5</v>
      </c>
      <c r="Q7074" t="s">
        <v>158</v>
      </c>
      <c r="S7074" t="s">
        <v>564</v>
      </c>
      <c r="T7074" t="s">
        <v>704</v>
      </c>
      <c r="U7074">
        <v>0</v>
      </c>
      <c r="V7074" t="s">
        <v>158</v>
      </c>
    </row>
    <row r="7075" spans="9:22" x14ac:dyDescent="0.45">
      <c r="I7075" t="s">
        <v>289</v>
      </c>
      <c r="J7075" t="s">
        <v>705</v>
      </c>
      <c r="K7075">
        <v>0</v>
      </c>
      <c r="L7075" t="s">
        <v>158</v>
      </c>
      <c r="N7075" t="s">
        <v>421</v>
      </c>
      <c r="O7075" t="s">
        <v>705</v>
      </c>
      <c r="P7075">
        <v>3.2794101053998351E-5</v>
      </c>
      <c r="Q7075" t="s">
        <v>158</v>
      </c>
      <c r="S7075" t="s">
        <v>564</v>
      </c>
      <c r="T7075" t="s">
        <v>705</v>
      </c>
      <c r="U7075">
        <v>0</v>
      </c>
      <c r="V7075" t="s">
        <v>158</v>
      </c>
    </row>
    <row r="7076" spans="9:22" x14ac:dyDescent="0.45">
      <c r="I7076" t="s">
        <v>289</v>
      </c>
      <c r="J7076" t="s">
        <v>706</v>
      </c>
      <c r="K7076">
        <v>0</v>
      </c>
      <c r="L7076" t="s">
        <v>158</v>
      </c>
      <c r="N7076" t="s">
        <v>421</v>
      </c>
      <c r="O7076" t="s">
        <v>706</v>
      </c>
      <c r="P7076">
        <v>4.8948284007931159E-5</v>
      </c>
      <c r="Q7076" t="s">
        <v>158</v>
      </c>
      <c r="S7076" t="s">
        <v>564</v>
      </c>
      <c r="T7076" t="s">
        <v>706</v>
      </c>
      <c r="U7076">
        <v>0</v>
      </c>
      <c r="V7076" t="s">
        <v>158</v>
      </c>
    </row>
    <row r="7077" spans="9:22" x14ac:dyDescent="0.45">
      <c r="I7077" t="s">
        <v>289</v>
      </c>
      <c r="J7077" t="s">
        <v>707</v>
      </c>
      <c r="K7077">
        <v>0</v>
      </c>
      <c r="L7077" t="s">
        <v>158</v>
      </c>
      <c r="N7077" t="s">
        <v>421</v>
      </c>
      <c r="O7077" t="s">
        <v>707</v>
      </c>
      <c r="P7077">
        <v>1.0935160930895938E-4</v>
      </c>
      <c r="Q7077" t="s">
        <v>158</v>
      </c>
      <c r="S7077" t="s">
        <v>564</v>
      </c>
      <c r="T7077" t="s">
        <v>707</v>
      </c>
      <c r="U7077">
        <v>0</v>
      </c>
      <c r="V7077" t="s">
        <v>158</v>
      </c>
    </row>
    <row r="7078" spans="9:22" x14ac:dyDescent="0.45">
      <c r="I7078" t="s">
        <v>289</v>
      </c>
      <c r="J7078" t="s">
        <v>708</v>
      </c>
      <c r="K7078">
        <v>0</v>
      </c>
      <c r="L7078" t="s">
        <v>158</v>
      </c>
      <c r="N7078" t="s">
        <v>421</v>
      </c>
      <c r="O7078" t="s">
        <v>708</v>
      </c>
      <c r="P7078">
        <v>7.0868925332512423E-5</v>
      </c>
      <c r="Q7078" t="s">
        <v>158</v>
      </c>
      <c r="S7078" t="s">
        <v>564</v>
      </c>
      <c r="T7078" t="s">
        <v>708</v>
      </c>
      <c r="U7078">
        <v>0</v>
      </c>
      <c r="V7078" t="s">
        <v>158</v>
      </c>
    </row>
    <row r="7079" spans="9:22" x14ac:dyDescent="0.45">
      <c r="I7079" t="s">
        <v>289</v>
      </c>
      <c r="J7079" t="s">
        <v>709</v>
      </c>
      <c r="K7079">
        <v>0</v>
      </c>
      <c r="L7079" t="s">
        <v>158</v>
      </c>
      <c r="N7079" t="s">
        <v>421</v>
      </c>
      <c r="O7079" t="s">
        <v>709</v>
      </c>
      <c r="P7079">
        <v>4.2522661564356713E-5</v>
      </c>
      <c r="Q7079" t="s">
        <v>158</v>
      </c>
      <c r="S7079" t="s">
        <v>564</v>
      </c>
      <c r="T7079" t="s">
        <v>709</v>
      </c>
      <c r="U7079">
        <v>0</v>
      </c>
      <c r="V7079" t="s">
        <v>158</v>
      </c>
    </row>
    <row r="7080" spans="9:22" x14ac:dyDescent="0.45">
      <c r="I7080" t="s">
        <v>289</v>
      </c>
      <c r="J7080" t="s">
        <v>710</v>
      </c>
      <c r="K7080">
        <v>0</v>
      </c>
      <c r="L7080" t="s">
        <v>158</v>
      </c>
      <c r="N7080" t="s">
        <v>421</v>
      </c>
      <c r="O7080" t="s">
        <v>710</v>
      </c>
      <c r="P7080">
        <v>4.8667192618652033E-5</v>
      </c>
      <c r="Q7080" t="s">
        <v>158</v>
      </c>
      <c r="S7080" t="s">
        <v>564</v>
      </c>
      <c r="T7080" t="s">
        <v>710</v>
      </c>
      <c r="U7080">
        <v>3.9901923284207988E-6</v>
      </c>
      <c r="V7080" t="s">
        <v>158</v>
      </c>
    </row>
    <row r="7081" spans="9:22" x14ac:dyDescent="0.45">
      <c r="I7081" t="s">
        <v>289</v>
      </c>
      <c r="J7081" t="s">
        <v>711</v>
      </c>
      <c r="K7081">
        <v>0</v>
      </c>
      <c r="L7081" t="s">
        <v>158</v>
      </c>
      <c r="N7081" t="s">
        <v>421</v>
      </c>
      <c r="O7081" t="s">
        <v>711</v>
      </c>
      <c r="P7081">
        <v>5.5672659940301759E-5</v>
      </c>
      <c r="Q7081" t="s">
        <v>158</v>
      </c>
      <c r="S7081" t="s">
        <v>564</v>
      </c>
      <c r="T7081" t="s">
        <v>711</v>
      </c>
      <c r="U7081">
        <v>7.0232242587093923E-6</v>
      </c>
      <c r="V7081" t="s">
        <v>158</v>
      </c>
    </row>
    <row r="7082" spans="9:22" x14ac:dyDescent="0.45">
      <c r="I7082" t="s">
        <v>289</v>
      </c>
      <c r="J7082" t="s">
        <v>631</v>
      </c>
      <c r="K7082">
        <v>0</v>
      </c>
      <c r="L7082" t="s">
        <v>158</v>
      </c>
      <c r="N7082" t="s">
        <v>421</v>
      </c>
      <c r="O7082" t="s">
        <v>631</v>
      </c>
      <c r="P7082">
        <v>3.183959241343428E-2</v>
      </c>
      <c r="Q7082" t="s">
        <v>158</v>
      </c>
      <c r="S7082" t="s">
        <v>564</v>
      </c>
      <c r="T7082" t="s">
        <v>631</v>
      </c>
      <c r="U7082">
        <v>2.5625903525261774E-2</v>
      </c>
      <c r="V7082" t="s">
        <v>158</v>
      </c>
    </row>
    <row r="7083" spans="9:22" x14ac:dyDescent="0.45">
      <c r="I7083" t="s">
        <v>289</v>
      </c>
      <c r="J7083" t="s">
        <v>632</v>
      </c>
      <c r="K7083">
        <v>0</v>
      </c>
      <c r="L7083" t="s">
        <v>158</v>
      </c>
      <c r="N7083" t="s">
        <v>421</v>
      </c>
      <c r="O7083" t="s">
        <v>632</v>
      </c>
      <c r="P7083">
        <v>4.8211440655953558E-3</v>
      </c>
      <c r="Q7083" t="s">
        <v>158</v>
      </c>
      <c r="S7083" t="s">
        <v>564</v>
      </c>
      <c r="T7083" t="s">
        <v>632</v>
      </c>
      <c r="U7083">
        <v>4.8628960325665591E-3</v>
      </c>
      <c r="V7083" t="s">
        <v>158</v>
      </c>
    </row>
    <row r="7084" spans="9:22" x14ac:dyDescent="0.45">
      <c r="I7084" t="s">
        <v>289</v>
      </c>
      <c r="J7084" t="s">
        <v>633</v>
      </c>
      <c r="K7084">
        <v>4.3668511260921542E-6</v>
      </c>
      <c r="L7084" t="s">
        <v>158</v>
      </c>
      <c r="N7084" t="s">
        <v>421</v>
      </c>
      <c r="O7084" t="s">
        <v>633</v>
      </c>
      <c r="P7084">
        <v>4.7749871507298588E-3</v>
      </c>
      <c r="Q7084" t="s">
        <v>158</v>
      </c>
      <c r="S7084" t="s">
        <v>564</v>
      </c>
      <c r="T7084" t="s">
        <v>633</v>
      </c>
      <c r="U7084">
        <v>4.7194976462261564E-3</v>
      </c>
      <c r="V7084" t="s">
        <v>158</v>
      </c>
    </row>
    <row r="7085" spans="9:22" x14ac:dyDescent="0.45">
      <c r="I7085" t="s">
        <v>289</v>
      </c>
      <c r="J7085" t="s">
        <v>634</v>
      </c>
      <c r="K7085">
        <v>2.5768783500094293E-3</v>
      </c>
      <c r="L7085" t="s">
        <v>158</v>
      </c>
      <c r="N7085" t="s">
        <v>421</v>
      </c>
      <c r="O7085" t="s">
        <v>634</v>
      </c>
      <c r="P7085">
        <v>4.6080187220524163E-3</v>
      </c>
      <c r="Q7085" t="s">
        <v>158</v>
      </c>
      <c r="S7085" t="s">
        <v>564</v>
      </c>
      <c r="T7085" t="s">
        <v>634</v>
      </c>
      <c r="U7085">
        <v>4.2843826875372656E-3</v>
      </c>
      <c r="V7085" t="s">
        <v>158</v>
      </c>
    </row>
    <row r="7086" spans="9:22" x14ac:dyDescent="0.45">
      <c r="I7086" t="s">
        <v>289</v>
      </c>
      <c r="J7086" t="s">
        <v>635</v>
      </c>
      <c r="K7086">
        <v>3.2688607821036809E-2</v>
      </c>
      <c r="L7086" t="s">
        <v>158</v>
      </c>
      <c r="N7086" t="s">
        <v>421</v>
      </c>
      <c r="O7086" t="s">
        <v>635</v>
      </c>
      <c r="P7086">
        <v>2.4586248088677602E-2</v>
      </c>
      <c r="Q7086" t="s">
        <v>158</v>
      </c>
      <c r="S7086" t="s">
        <v>564</v>
      </c>
      <c r="T7086" t="s">
        <v>635</v>
      </c>
      <c r="U7086">
        <v>2.6712079822741503E-2</v>
      </c>
      <c r="V7086" t="s">
        <v>158</v>
      </c>
    </row>
    <row r="7087" spans="9:22" x14ac:dyDescent="0.45">
      <c r="I7087" t="s">
        <v>289</v>
      </c>
      <c r="J7087" t="s">
        <v>636</v>
      </c>
      <c r="K7087">
        <v>2.0313254247722877E-3</v>
      </c>
      <c r="L7087" t="s">
        <v>158</v>
      </c>
      <c r="N7087" t="s">
        <v>421</v>
      </c>
      <c r="O7087" t="s">
        <v>636</v>
      </c>
      <c r="P7087">
        <v>3.3865778326501537E-3</v>
      </c>
      <c r="Q7087" t="s">
        <v>158</v>
      </c>
      <c r="S7087" t="s">
        <v>564</v>
      </c>
      <c r="T7087" t="s">
        <v>636</v>
      </c>
      <c r="U7087">
        <v>3.8964294305622151E-3</v>
      </c>
      <c r="V7087" t="s">
        <v>158</v>
      </c>
    </row>
    <row r="7088" spans="9:22" x14ac:dyDescent="0.45">
      <c r="I7088" t="s">
        <v>289</v>
      </c>
      <c r="J7088" t="s">
        <v>637</v>
      </c>
      <c r="K7088">
        <v>0</v>
      </c>
      <c r="L7088" t="s">
        <v>158</v>
      </c>
      <c r="N7088" t="s">
        <v>421</v>
      </c>
      <c r="O7088" t="s">
        <v>637</v>
      </c>
      <c r="P7088">
        <v>3.6515870782997516E-3</v>
      </c>
      <c r="Q7088" t="s">
        <v>158</v>
      </c>
      <c r="S7088" t="s">
        <v>564</v>
      </c>
      <c r="T7088" t="s">
        <v>637</v>
      </c>
      <c r="U7088">
        <v>3.8851366009465507E-3</v>
      </c>
      <c r="V7088" t="s">
        <v>158</v>
      </c>
    </row>
    <row r="7089" spans="9:22" x14ac:dyDescent="0.45">
      <c r="I7089" t="s">
        <v>289</v>
      </c>
      <c r="J7089" t="s">
        <v>638</v>
      </c>
      <c r="K7089">
        <v>0</v>
      </c>
      <c r="L7089" t="s">
        <v>158</v>
      </c>
      <c r="N7089" t="s">
        <v>421</v>
      </c>
      <c r="O7089" t="s">
        <v>638</v>
      </c>
      <c r="P7089">
        <v>3.5230845820641843E-3</v>
      </c>
      <c r="Q7089" t="s">
        <v>158</v>
      </c>
      <c r="S7089" t="s">
        <v>564</v>
      </c>
      <c r="T7089" t="s">
        <v>638</v>
      </c>
      <c r="U7089">
        <v>3.7485583552687714E-3</v>
      </c>
      <c r="V7089" t="s">
        <v>158</v>
      </c>
    </row>
    <row r="7090" spans="9:22" x14ac:dyDescent="0.45">
      <c r="I7090" t="s">
        <v>289</v>
      </c>
      <c r="J7090" t="s">
        <v>639</v>
      </c>
      <c r="K7090">
        <v>0</v>
      </c>
      <c r="L7090" t="s">
        <v>158</v>
      </c>
      <c r="N7090" t="s">
        <v>421</v>
      </c>
      <c r="O7090" t="s">
        <v>639</v>
      </c>
      <c r="P7090">
        <v>2.0365599432741091E-2</v>
      </c>
      <c r="Q7090" t="s">
        <v>158</v>
      </c>
      <c r="S7090" t="s">
        <v>564</v>
      </c>
      <c r="T7090" t="s">
        <v>639</v>
      </c>
      <c r="U7090">
        <v>1.7604413796185683E-2</v>
      </c>
      <c r="V7090" t="s">
        <v>158</v>
      </c>
    </row>
    <row r="7091" spans="9:22" x14ac:dyDescent="0.45">
      <c r="I7091" t="s">
        <v>290</v>
      </c>
      <c r="J7091" t="s">
        <v>157</v>
      </c>
      <c r="K7091">
        <v>3.7281874848459759E-3</v>
      </c>
      <c r="L7091" t="s">
        <v>158</v>
      </c>
      <c r="N7091" t="s">
        <v>422</v>
      </c>
      <c r="O7091" t="s">
        <v>157</v>
      </c>
      <c r="P7091">
        <v>0.13314190819702224</v>
      </c>
      <c r="Q7091" t="s">
        <v>158</v>
      </c>
      <c r="S7091" t="s">
        <v>565</v>
      </c>
      <c r="T7091" t="s">
        <v>157</v>
      </c>
      <c r="U7091">
        <v>0.14562171188350803</v>
      </c>
      <c r="V7091" t="s">
        <v>158</v>
      </c>
    </row>
    <row r="7092" spans="9:22" x14ac:dyDescent="0.45">
      <c r="I7092" t="s">
        <v>290</v>
      </c>
      <c r="J7092" t="s">
        <v>159</v>
      </c>
      <c r="K7092">
        <v>1.3268112409749063E-2</v>
      </c>
      <c r="L7092" t="s">
        <v>158</v>
      </c>
      <c r="N7092" t="s">
        <v>422</v>
      </c>
      <c r="O7092" t="s">
        <v>159</v>
      </c>
      <c r="P7092">
        <v>2.064222571993218E-2</v>
      </c>
      <c r="Q7092" t="s">
        <v>158</v>
      </c>
      <c r="S7092" t="s">
        <v>565</v>
      </c>
      <c r="T7092" t="s">
        <v>159</v>
      </c>
      <c r="U7092">
        <v>2.3133152027684453E-2</v>
      </c>
      <c r="V7092" t="s">
        <v>158</v>
      </c>
    </row>
    <row r="7093" spans="9:22" x14ac:dyDescent="0.45">
      <c r="I7093" t="s">
        <v>290</v>
      </c>
      <c r="J7093" t="s">
        <v>160</v>
      </c>
      <c r="K7093">
        <v>2.5477716167013279E-2</v>
      </c>
      <c r="L7093" t="s">
        <v>158</v>
      </c>
      <c r="N7093" t="s">
        <v>422</v>
      </c>
      <c r="O7093" t="s">
        <v>160</v>
      </c>
      <c r="P7093">
        <v>1.8780451606628425E-2</v>
      </c>
      <c r="Q7093" t="s">
        <v>158</v>
      </c>
      <c r="S7093" t="s">
        <v>565</v>
      </c>
      <c r="T7093" t="s">
        <v>160</v>
      </c>
      <c r="U7093">
        <v>2.2132730480960316E-2</v>
      </c>
      <c r="V7093" t="s">
        <v>158</v>
      </c>
    </row>
    <row r="7094" spans="9:22" x14ac:dyDescent="0.45">
      <c r="I7094" t="s">
        <v>290</v>
      </c>
      <c r="J7094" t="s">
        <v>161</v>
      </c>
      <c r="K7094">
        <v>3.876188364504498E-2</v>
      </c>
      <c r="L7094" t="s">
        <v>158</v>
      </c>
      <c r="N7094" t="s">
        <v>422</v>
      </c>
      <c r="O7094" t="s">
        <v>161</v>
      </c>
      <c r="P7094">
        <v>1.9551105338563624E-2</v>
      </c>
      <c r="Q7094" t="s">
        <v>158</v>
      </c>
      <c r="S7094" t="s">
        <v>565</v>
      </c>
      <c r="T7094" t="s">
        <v>161</v>
      </c>
      <c r="U7094">
        <v>2.1624988396833165E-2</v>
      </c>
      <c r="V7094" t="s">
        <v>158</v>
      </c>
    </row>
    <row r="7095" spans="9:22" x14ac:dyDescent="0.45">
      <c r="I7095" t="s">
        <v>290</v>
      </c>
      <c r="J7095" t="s">
        <v>162</v>
      </c>
      <c r="K7095">
        <v>0.35459952956221624</v>
      </c>
      <c r="L7095" t="s">
        <v>158</v>
      </c>
      <c r="N7095" t="s">
        <v>422</v>
      </c>
      <c r="O7095" t="s">
        <v>162</v>
      </c>
      <c r="P7095">
        <v>0.22987942767925751</v>
      </c>
      <c r="Q7095" t="s">
        <v>158</v>
      </c>
      <c r="S7095" t="s">
        <v>565</v>
      </c>
      <c r="T7095" t="s">
        <v>162</v>
      </c>
      <c r="U7095">
        <v>0.16675337320703654</v>
      </c>
      <c r="V7095" t="s">
        <v>158</v>
      </c>
    </row>
    <row r="7096" spans="9:22" x14ac:dyDescent="0.45">
      <c r="I7096" t="s">
        <v>290</v>
      </c>
      <c r="J7096" t="s">
        <v>619</v>
      </c>
      <c r="K7096">
        <v>3.760122500634485E-2</v>
      </c>
      <c r="L7096" t="s">
        <v>158</v>
      </c>
      <c r="N7096" t="s">
        <v>422</v>
      </c>
      <c r="O7096" t="s">
        <v>619</v>
      </c>
      <c r="P7096">
        <v>3.6882368623161729E-2</v>
      </c>
      <c r="Q7096" t="s">
        <v>158</v>
      </c>
      <c r="S7096" t="s">
        <v>565</v>
      </c>
      <c r="T7096" t="s">
        <v>619</v>
      </c>
      <c r="U7096">
        <v>2.8044836611643913E-2</v>
      </c>
      <c r="V7096" t="s">
        <v>158</v>
      </c>
    </row>
    <row r="7097" spans="9:22" x14ac:dyDescent="0.45">
      <c r="I7097" t="s">
        <v>290</v>
      </c>
      <c r="J7097" t="s">
        <v>620</v>
      </c>
      <c r="K7097">
        <v>2.457773858505425E-2</v>
      </c>
      <c r="L7097" t="s">
        <v>158</v>
      </c>
      <c r="N7097" t="s">
        <v>422</v>
      </c>
      <c r="O7097" t="s">
        <v>620</v>
      </c>
      <c r="P7097">
        <v>3.4542782693786085E-2</v>
      </c>
      <c r="Q7097" t="s">
        <v>158</v>
      </c>
      <c r="S7097" t="s">
        <v>565</v>
      </c>
      <c r="T7097" t="s">
        <v>620</v>
      </c>
      <c r="U7097">
        <v>2.8091704545569342E-2</v>
      </c>
      <c r="V7097" t="s">
        <v>158</v>
      </c>
    </row>
    <row r="7098" spans="9:22" x14ac:dyDescent="0.45">
      <c r="I7098" t="s">
        <v>290</v>
      </c>
      <c r="J7098" t="s">
        <v>621</v>
      </c>
      <c r="K7098">
        <v>1.0959766897100034E-2</v>
      </c>
      <c r="L7098" t="s">
        <v>158</v>
      </c>
      <c r="N7098" t="s">
        <v>422</v>
      </c>
      <c r="O7098" t="s">
        <v>621</v>
      </c>
      <c r="P7098">
        <v>3.1923895744363974E-2</v>
      </c>
      <c r="Q7098" t="s">
        <v>158</v>
      </c>
      <c r="S7098" t="s">
        <v>565</v>
      </c>
      <c r="T7098" t="s">
        <v>621</v>
      </c>
      <c r="U7098">
        <v>2.8447580728947125E-2</v>
      </c>
      <c r="V7098" t="s">
        <v>158</v>
      </c>
    </row>
    <row r="7099" spans="9:22" x14ac:dyDescent="0.45">
      <c r="I7099" t="s">
        <v>290</v>
      </c>
      <c r="J7099" t="s">
        <v>622</v>
      </c>
      <c r="K7099">
        <v>2.1241249658139252E-3</v>
      </c>
      <c r="L7099" t="s">
        <v>158</v>
      </c>
      <c r="N7099" t="s">
        <v>422</v>
      </c>
      <c r="O7099" t="s">
        <v>622</v>
      </c>
      <c r="P7099">
        <v>0.13666970137316456</v>
      </c>
      <c r="Q7099" t="s">
        <v>158</v>
      </c>
      <c r="S7099" t="s">
        <v>565</v>
      </c>
      <c r="T7099" t="s">
        <v>622</v>
      </c>
      <c r="U7099">
        <v>0.13506827866447246</v>
      </c>
      <c r="V7099" t="s">
        <v>158</v>
      </c>
    </row>
    <row r="7100" spans="9:22" x14ac:dyDescent="0.45">
      <c r="I7100" t="s">
        <v>290</v>
      </c>
      <c r="J7100" t="s">
        <v>163</v>
      </c>
      <c r="K7100">
        <v>2.1052762964183552E-3</v>
      </c>
      <c r="L7100" t="s">
        <v>158</v>
      </c>
      <c r="N7100" t="s">
        <v>422</v>
      </c>
      <c r="O7100" t="s">
        <v>163</v>
      </c>
      <c r="P7100">
        <v>8.7650978987909561E-3</v>
      </c>
      <c r="Q7100" t="s">
        <v>158</v>
      </c>
      <c r="S7100" t="s">
        <v>565</v>
      </c>
      <c r="T7100" t="s">
        <v>163</v>
      </c>
      <c r="U7100">
        <v>2.5659503737974761E-2</v>
      </c>
      <c r="V7100" t="s">
        <v>158</v>
      </c>
    </row>
    <row r="7101" spans="9:22" x14ac:dyDescent="0.45">
      <c r="I7101" t="s">
        <v>290</v>
      </c>
      <c r="J7101" t="s">
        <v>164</v>
      </c>
      <c r="K7101">
        <v>9.3733937374244434E-3</v>
      </c>
      <c r="L7101" t="s">
        <v>158</v>
      </c>
      <c r="N7101" t="s">
        <v>422</v>
      </c>
      <c r="O7101" t="s">
        <v>164</v>
      </c>
      <c r="P7101">
        <v>1.0060994378470029E-3</v>
      </c>
      <c r="Q7101" t="s">
        <v>158</v>
      </c>
      <c r="S7101" t="s">
        <v>565</v>
      </c>
      <c r="T7101" t="s">
        <v>164</v>
      </c>
      <c r="U7101">
        <v>2.4962435135383052E-3</v>
      </c>
      <c r="V7101" t="s">
        <v>158</v>
      </c>
    </row>
    <row r="7102" spans="9:22" x14ac:dyDescent="0.45">
      <c r="I7102" t="s">
        <v>290</v>
      </c>
      <c r="J7102" t="s">
        <v>165</v>
      </c>
      <c r="K7102">
        <v>1.4644147867532618E-2</v>
      </c>
      <c r="L7102" t="s">
        <v>158</v>
      </c>
      <c r="N7102" t="s">
        <v>422</v>
      </c>
      <c r="O7102" t="s">
        <v>165</v>
      </c>
      <c r="P7102">
        <v>7.5051069914085482E-4</v>
      </c>
      <c r="Q7102" t="s">
        <v>158</v>
      </c>
      <c r="S7102" t="s">
        <v>565</v>
      </c>
      <c r="T7102" t="s">
        <v>165</v>
      </c>
      <c r="U7102">
        <v>2.0368409232155034E-3</v>
      </c>
      <c r="V7102" t="s">
        <v>158</v>
      </c>
    </row>
    <row r="7103" spans="9:22" x14ac:dyDescent="0.45">
      <c r="I7103" t="s">
        <v>290</v>
      </c>
      <c r="J7103" t="s">
        <v>166</v>
      </c>
      <c r="K7103">
        <v>1.8025152986823986E-2</v>
      </c>
      <c r="L7103" t="s">
        <v>158</v>
      </c>
      <c r="N7103" t="s">
        <v>422</v>
      </c>
      <c r="O7103" t="s">
        <v>166</v>
      </c>
      <c r="P7103">
        <v>8.2083750978624625E-4</v>
      </c>
      <c r="Q7103" t="s">
        <v>158</v>
      </c>
      <c r="S7103" t="s">
        <v>565</v>
      </c>
      <c r="T7103" t="s">
        <v>166</v>
      </c>
      <c r="U7103">
        <v>1.7517004002196984E-3</v>
      </c>
      <c r="V7103" t="s">
        <v>158</v>
      </c>
    </row>
    <row r="7104" spans="9:22" x14ac:dyDescent="0.45">
      <c r="I7104" t="s">
        <v>290</v>
      </c>
      <c r="J7104" t="s">
        <v>167</v>
      </c>
      <c r="K7104">
        <v>0.14892526303303721</v>
      </c>
      <c r="L7104" t="s">
        <v>158</v>
      </c>
      <c r="N7104" t="s">
        <v>422</v>
      </c>
      <c r="O7104" t="s">
        <v>167</v>
      </c>
      <c r="P7104">
        <v>1.5967969252380559E-2</v>
      </c>
      <c r="Q7104" t="s">
        <v>158</v>
      </c>
      <c r="S7104" t="s">
        <v>565</v>
      </c>
      <c r="T7104" t="s">
        <v>167</v>
      </c>
      <c r="U7104">
        <v>1.5368952428616859E-2</v>
      </c>
      <c r="V7104" t="s">
        <v>158</v>
      </c>
    </row>
    <row r="7105" spans="9:22" x14ac:dyDescent="0.45">
      <c r="I7105" t="s">
        <v>290</v>
      </c>
      <c r="J7105" t="s">
        <v>623</v>
      </c>
      <c r="K7105">
        <v>1.8142112599563897E-2</v>
      </c>
      <c r="L7105" t="s">
        <v>158</v>
      </c>
      <c r="N7105" t="s">
        <v>422</v>
      </c>
      <c r="O7105" t="s">
        <v>623</v>
      </c>
      <c r="P7105">
        <v>3.5806498548266166E-3</v>
      </c>
      <c r="Q7105" t="s">
        <v>158</v>
      </c>
      <c r="S7105" t="s">
        <v>565</v>
      </c>
      <c r="T7105" t="s">
        <v>623</v>
      </c>
      <c r="U7105">
        <v>4.1389561606186044E-3</v>
      </c>
      <c r="V7105" t="s">
        <v>158</v>
      </c>
    </row>
    <row r="7106" spans="9:22" x14ac:dyDescent="0.45">
      <c r="I7106" t="s">
        <v>290</v>
      </c>
      <c r="J7106" t="s">
        <v>624</v>
      </c>
      <c r="K7106">
        <v>1.4662141697681059E-2</v>
      </c>
      <c r="L7106" t="s">
        <v>158</v>
      </c>
      <c r="N7106" t="s">
        <v>422</v>
      </c>
      <c r="O7106" t="s">
        <v>624</v>
      </c>
      <c r="P7106">
        <v>4.0235918940320203E-3</v>
      </c>
      <c r="Q7106" t="s">
        <v>158</v>
      </c>
      <c r="S7106" t="s">
        <v>565</v>
      </c>
      <c r="T7106" t="s">
        <v>624</v>
      </c>
      <c r="U7106">
        <v>4.7448016002600464E-3</v>
      </c>
      <c r="V7106" t="s">
        <v>158</v>
      </c>
    </row>
    <row r="7107" spans="9:22" x14ac:dyDescent="0.45">
      <c r="I7107" t="s">
        <v>290</v>
      </c>
      <c r="J7107" t="s">
        <v>625</v>
      </c>
      <c r="K7107">
        <v>9.2464500077096574E-3</v>
      </c>
      <c r="L7107" t="s">
        <v>158</v>
      </c>
      <c r="N7107" t="s">
        <v>422</v>
      </c>
      <c r="O7107" t="s">
        <v>625</v>
      </c>
      <c r="P7107">
        <v>5.3327216479355987E-3</v>
      </c>
      <c r="Q7107" t="s">
        <v>158</v>
      </c>
      <c r="S7107" t="s">
        <v>565</v>
      </c>
      <c r="T7107" t="s">
        <v>625</v>
      </c>
      <c r="U7107">
        <v>5.2883464019371175E-3</v>
      </c>
      <c r="V7107" t="s">
        <v>158</v>
      </c>
    </row>
    <row r="7108" spans="9:22" x14ac:dyDescent="0.45">
      <c r="I7108" t="s">
        <v>290</v>
      </c>
      <c r="J7108" t="s">
        <v>626</v>
      </c>
      <c r="K7108">
        <v>2.0375761108594125E-3</v>
      </c>
      <c r="L7108" t="s">
        <v>158</v>
      </c>
      <c r="N7108" t="s">
        <v>422</v>
      </c>
      <c r="O7108" t="s">
        <v>626</v>
      </c>
      <c r="P7108">
        <v>1.3969286069640364E-2</v>
      </c>
      <c r="Q7108" t="s">
        <v>158</v>
      </c>
      <c r="S7108" t="s">
        <v>565</v>
      </c>
      <c r="T7108" t="s">
        <v>626</v>
      </c>
      <c r="U7108">
        <v>2.6347758273393796E-2</v>
      </c>
      <c r="V7108" t="s">
        <v>158</v>
      </c>
    </row>
    <row r="7109" spans="9:22" x14ac:dyDescent="0.45">
      <c r="I7109" t="s">
        <v>290</v>
      </c>
      <c r="J7109" t="s">
        <v>168</v>
      </c>
      <c r="K7109">
        <v>0</v>
      </c>
      <c r="L7109" t="s">
        <v>158</v>
      </c>
      <c r="N7109" t="s">
        <v>422</v>
      </c>
      <c r="O7109" t="s">
        <v>168</v>
      </c>
      <c r="P7109">
        <v>4.7594298847672065E-2</v>
      </c>
      <c r="Q7109" t="s">
        <v>158</v>
      </c>
      <c r="S7109" t="s">
        <v>565</v>
      </c>
      <c r="T7109" t="s">
        <v>168</v>
      </c>
      <c r="U7109">
        <v>4.810346458655098E-2</v>
      </c>
      <c r="V7109" t="s">
        <v>158</v>
      </c>
    </row>
    <row r="7110" spans="9:22" x14ac:dyDescent="0.45">
      <c r="I7110" t="s">
        <v>290</v>
      </c>
      <c r="J7110" t="s">
        <v>169</v>
      </c>
      <c r="K7110">
        <v>3.2110065473494676E-3</v>
      </c>
      <c r="L7110" t="s">
        <v>158</v>
      </c>
      <c r="N7110" t="s">
        <v>422</v>
      </c>
      <c r="O7110" t="s">
        <v>169</v>
      </c>
      <c r="P7110">
        <v>7.7135939393322261E-3</v>
      </c>
      <c r="Q7110" t="s">
        <v>158</v>
      </c>
      <c r="S7110" t="s">
        <v>565</v>
      </c>
      <c r="T7110" t="s">
        <v>169</v>
      </c>
      <c r="U7110">
        <v>7.1183796525560216E-3</v>
      </c>
      <c r="V7110" t="s">
        <v>158</v>
      </c>
    </row>
    <row r="7111" spans="9:22" x14ac:dyDescent="0.45">
      <c r="I7111" t="s">
        <v>290</v>
      </c>
      <c r="J7111" t="s">
        <v>170</v>
      </c>
      <c r="K7111">
        <v>1.1276908731806125E-2</v>
      </c>
      <c r="L7111" t="s">
        <v>158</v>
      </c>
      <c r="N7111" t="s">
        <v>422</v>
      </c>
      <c r="O7111" t="s">
        <v>170</v>
      </c>
      <c r="P7111">
        <v>6.6500275912429576E-3</v>
      </c>
      <c r="Q7111" t="s">
        <v>158</v>
      </c>
      <c r="S7111" t="s">
        <v>565</v>
      </c>
      <c r="T7111" t="s">
        <v>170</v>
      </c>
      <c r="U7111">
        <v>6.6660628044736625E-3</v>
      </c>
      <c r="V7111" t="s">
        <v>158</v>
      </c>
    </row>
    <row r="7112" spans="9:22" x14ac:dyDescent="0.45">
      <c r="I7112" t="s">
        <v>290</v>
      </c>
      <c r="J7112" t="s">
        <v>171</v>
      </c>
      <c r="K7112">
        <v>1.774802106041615E-2</v>
      </c>
      <c r="L7112" t="s">
        <v>158</v>
      </c>
      <c r="N7112" t="s">
        <v>422</v>
      </c>
      <c r="O7112" t="s">
        <v>171</v>
      </c>
      <c r="P7112">
        <v>5.997094004640712E-3</v>
      </c>
      <c r="Q7112" t="s">
        <v>158</v>
      </c>
      <c r="S7112" t="s">
        <v>565</v>
      </c>
      <c r="T7112" t="s">
        <v>171</v>
      </c>
      <c r="U7112">
        <v>6.2942822883227017E-3</v>
      </c>
      <c r="V7112" t="s">
        <v>158</v>
      </c>
    </row>
    <row r="7113" spans="9:22" x14ac:dyDescent="0.45">
      <c r="I7113" t="s">
        <v>290</v>
      </c>
      <c r="J7113" t="s">
        <v>172</v>
      </c>
      <c r="K7113">
        <v>0.15993153396324758</v>
      </c>
      <c r="L7113" t="s">
        <v>158</v>
      </c>
      <c r="N7113" t="s">
        <v>422</v>
      </c>
      <c r="O7113" t="s">
        <v>172</v>
      </c>
      <c r="P7113">
        <v>6.6308046852249183E-2</v>
      </c>
      <c r="Q7113" t="s">
        <v>158</v>
      </c>
      <c r="S7113" t="s">
        <v>565</v>
      </c>
      <c r="T7113" t="s">
        <v>172</v>
      </c>
      <c r="U7113">
        <v>5.5357393667855886E-2</v>
      </c>
      <c r="V7113" t="s">
        <v>158</v>
      </c>
    </row>
    <row r="7114" spans="9:22" x14ac:dyDescent="0.45">
      <c r="I7114" t="s">
        <v>290</v>
      </c>
      <c r="J7114" t="s">
        <v>627</v>
      </c>
      <c r="K7114">
        <v>1.4445751795709331E-2</v>
      </c>
      <c r="L7114" t="s">
        <v>158</v>
      </c>
      <c r="N7114" t="s">
        <v>422</v>
      </c>
      <c r="O7114" t="s">
        <v>627</v>
      </c>
      <c r="P7114">
        <v>1.0101693446884859E-2</v>
      </c>
      <c r="Q7114" t="s">
        <v>158</v>
      </c>
      <c r="S7114" t="s">
        <v>565</v>
      </c>
      <c r="T7114" t="s">
        <v>627</v>
      </c>
      <c r="U7114">
        <v>1.0401413313199269E-2</v>
      </c>
      <c r="V7114" t="s">
        <v>158</v>
      </c>
    </row>
    <row r="7115" spans="9:22" x14ac:dyDescent="0.45">
      <c r="I7115" t="s">
        <v>290</v>
      </c>
      <c r="J7115" t="s">
        <v>628</v>
      </c>
      <c r="K7115">
        <v>5.9572952538354419E-3</v>
      </c>
      <c r="L7115" t="s">
        <v>158</v>
      </c>
      <c r="N7115" t="s">
        <v>422</v>
      </c>
      <c r="O7115" t="s">
        <v>628</v>
      </c>
      <c r="P7115">
        <v>8.6425264816691605E-3</v>
      </c>
      <c r="Q7115" t="s">
        <v>158</v>
      </c>
      <c r="S7115" t="s">
        <v>565</v>
      </c>
      <c r="T7115" t="s">
        <v>628</v>
      </c>
      <c r="U7115">
        <v>1.0514047771773099E-2</v>
      </c>
      <c r="V7115" t="s">
        <v>158</v>
      </c>
    </row>
    <row r="7116" spans="9:22" x14ac:dyDescent="0.45">
      <c r="I7116" t="s">
        <v>290</v>
      </c>
      <c r="J7116" t="s">
        <v>629</v>
      </c>
      <c r="K7116">
        <v>9.9829622973961175E-4</v>
      </c>
      <c r="L7116" t="s">
        <v>158</v>
      </c>
      <c r="N7116" t="s">
        <v>422</v>
      </c>
      <c r="O7116" t="s">
        <v>629</v>
      </c>
      <c r="P7116">
        <v>8.2154237117147335E-3</v>
      </c>
      <c r="Q7116" t="s">
        <v>158</v>
      </c>
      <c r="S7116" t="s">
        <v>565</v>
      </c>
      <c r="T7116" t="s">
        <v>629</v>
      </c>
      <c r="U7116">
        <v>1.0717642619867932E-2</v>
      </c>
      <c r="V7116" t="s">
        <v>158</v>
      </c>
    </row>
    <row r="7117" spans="9:22" x14ac:dyDescent="0.45">
      <c r="I7117" t="s">
        <v>290</v>
      </c>
      <c r="J7117" t="s">
        <v>630</v>
      </c>
      <c r="K7117">
        <v>0</v>
      </c>
      <c r="L7117" t="s">
        <v>158</v>
      </c>
      <c r="N7117" t="s">
        <v>422</v>
      </c>
      <c r="O7117" t="s">
        <v>630</v>
      </c>
      <c r="P7117">
        <v>3.5393112243655052E-2</v>
      </c>
      <c r="Q7117" t="s">
        <v>158</v>
      </c>
      <c r="S7117" t="s">
        <v>565</v>
      </c>
      <c r="T7117" t="s">
        <v>630</v>
      </c>
      <c r="U7117">
        <v>5.0535560370912891E-2</v>
      </c>
      <c r="V7117" t="s">
        <v>158</v>
      </c>
    </row>
    <row r="7118" spans="9:22" x14ac:dyDescent="0.45">
      <c r="I7118" t="s">
        <v>290</v>
      </c>
      <c r="J7118" t="s">
        <v>688</v>
      </c>
      <c r="K7118">
        <v>0</v>
      </c>
      <c r="L7118" t="s">
        <v>158</v>
      </c>
      <c r="N7118" t="s">
        <v>422</v>
      </c>
      <c r="O7118" t="s">
        <v>688</v>
      </c>
      <c r="P7118">
        <v>1.6994343580545573E-6</v>
      </c>
      <c r="Q7118" t="s">
        <v>158</v>
      </c>
      <c r="S7118" t="s">
        <v>565</v>
      </c>
      <c r="T7118" t="s">
        <v>688</v>
      </c>
      <c r="U7118">
        <v>8.1301905932553444E-7</v>
      </c>
      <c r="V7118" t="s">
        <v>158</v>
      </c>
    </row>
    <row r="7119" spans="9:22" x14ac:dyDescent="0.45">
      <c r="I7119" t="s">
        <v>290</v>
      </c>
      <c r="J7119" t="s">
        <v>689</v>
      </c>
      <c r="K7119">
        <v>0</v>
      </c>
      <c r="L7119" t="s">
        <v>158</v>
      </c>
      <c r="N7119" t="s">
        <v>422</v>
      </c>
      <c r="O7119" t="s">
        <v>689</v>
      </c>
      <c r="P7119">
        <v>1.6012692975653447E-6</v>
      </c>
      <c r="Q7119" t="s">
        <v>158</v>
      </c>
      <c r="S7119" t="s">
        <v>565</v>
      </c>
      <c r="T7119" t="s">
        <v>689</v>
      </c>
      <c r="U7119">
        <v>1.4151047249506941E-6</v>
      </c>
      <c r="V7119" t="s">
        <v>158</v>
      </c>
    </row>
    <row r="7120" spans="9:22" x14ac:dyDescent="0.45">
      <c r="I7120" t="s">
        <v>290</v>
      </c>
      <c r="J7120" t="s">
        <v>690</v>
      </c>
      <c r="K7120">
        <v>0</v>
      </c>
      <c r="L7120" t="s">
        <v>158</v>
      </c>
      <c r="N7120" t="s">
        <v>422</v>
      </c>
      <c r="O7120" t="s">
        <v>690</v>
      </c>
      <c r="P7120">
        <v>3.4341982369144229E-6</v>
      </c>
      <c r="Q7120" t="s">
        <v>158</v>
      </c>
      <c r="S7120" t="s">
        <v>565</v>
      </c>
      <c r="T7120" t="s">
        <v>690</v>
      </c>
      <c r="U7120">
        <v>1.0490826759512115E-5</v>
      </c>
      <c r="V7120" t="s">
        <v>158</v>
      </c>
    </row>
    <row r="7121" spans="9:22" x14ac:dyDescent="0.45">
      <c r="I7121" t="s">
        <v>290</v>
      </c>
      <c r="J7121" t="s">
        <v>691</v>
      </c>
      <c r="K7121">
        <v>0</v>
      </c>
      <c r="L7121" t="s">
        <v>158</v>
      </c>
      <c r="N7121" t="s">
        <v>422</v>
      </c>
      <c r="O7121" t="s">
        <v>691</v>
      </c>
      <c r="P7121">
        <v>6.4232021092307763E-6</v>
      </c>
      <c r="Q7121" t="s">
        <v>158</v>
      </c>
      <c r="S7121" t="s">
        <v>565</v>
      </c>
      <c r="T7121" t="s">
        <v>691</v>
      </c>
      <c r="U7121">
        <v>1.6374248481001592E-5</v>
      </c>
      <c r="V7121" t="s">
        <v>158</v>
      </c>
    </row>
    <row r="7122" spans="9:22" x14ac:dyDescent="0.45">
      <c r="I7122" t="s">
        <v>290</v>
      </c>
      <c r="J7122" t="s">
        <v>692</v>
      </c>
      <c r="K7122">
        <v>0</v>
      </c>
      <c r="L7122" t="s">
        <v>158</v>
      </c>
      <c r="N7122" t="s">
        <v>422</v>
      </c>
      <c r="O7122" t="s">
        <v>692</v>
      </c>
      <c r="P7122">
        <v>5.3305849621524987E-6</v>
      </c>
      <c r="Q7122" t="s">
        <v>158</v>
      </c>
      <c r="S7122" t="s">
        <v>565</v>
      </c>
      <c r="T7122" t="s">
        <v>692</v>
      </c>
      <c r="U7122">
        <v>2.0351797709528016E-5</v>
      </c>
      <c r="V7122" t="s">
        <v>158</v>
      </c>
    </row>
    <row r="7123" spans="9:22" x14ac:dyDescent="0.45">
      <c r="I7123" t="s">
        <v>290</v>
      </c>
      <c r="J7123" t="s">
        <v>693</v>
      </c>
      <c r="K7123">
        <v>0</v>
      </c>
      <c r="L7123" t="s">
        <v>158</v>
      </c>
      <c r="N7123" t="s">
        <v>422</v>
      </c>
      <c r="O7123" t="s">
        <v>693</v>
      </c>
      <c r="P7123">
        <v>5.8011668909652953E-6</v>
      </c>
      <c r="Q7123" t="s">
        <v>158</v>
      </c>
      <c r="S7123" t="s">
        <v>565</v>
      </c>
      <c r="T7123" t="s">
        <v>693</v>
      </c>
      <c r="U7123">
        <v>1.9846604969943437E-5</v>
      </c>
      <c r="V7123" t="s">
        <v>158</v>
      </c>
    </row>
    <row r="7124" spans="9:22" x14ac:dyDescent="0.45">
      <c r="I7124" t="s">
        <v>290</v>
      </c>
      <c r="J7124" t="s">
        <v>694</v>
      </c>
      <c r="K7124">
        <v>0</v>
      </c>
      <c r="L7124" t="s">
        <v>158</v>
      </c>
      <c r="N7124" t="s">
        <v>422</v>
      </c>
      <c r="O7124" t="s">
        <v>694</v>
      </c>
      <c r="P7124">
        <v>4.6180795277093544E-6</v>
      </c>
      <c r="Q7124" t="s">
        <v>158</v>
      </c>
      <c r="S7124" t="s">
        <v>565</v>
      </c>
      <c r="T7124" t="s">
        <v>694</v>
      </c>
      <c r="U7124">
        <v>2.0392330610359772E-5</v>
      </c>
      <c r="V7124" t="s">
        <v>158</v>
      </c>
    </row>
    <row r="7125" spans="9:22" x14ac:dyDescent="0.45">
      <c r="I7125" t="s">
        <v>290</v>
      </c>
      <c r="J7125" t="s">
        <v>695</v>
      </c>
      <c r="K7125">
        <v>3.2354268240508746E-5</v>
      </c>
      <c r="L7125" t="s">
        <v>158</v>
      </c>
      <c r="N7125" t="s">
        <v>422</v>
      </c>
      <c r="O7125" t="s">
        <v>695</v>
      </c>
      <c r="P7125">
        <v>4.4200376972607141E-6</v>
      </c>
      <c r="Q7125" t="s">
        <v>158</v>
      </c>
      <c r="S7125" t="s">
        <v>565</v>
      </c>
      <c r="T7125" t="s">
        <v>695</v>
      </c>
      <c r="U7125">
        <v>2.1562779636648336E-5</v>
      </c>
      <c r="V7125" t="s">
        <v>158</v>
      </c>
    </row>
    <row r="7126" spans="9:22" x14ac:dyDescent="0.45">
      <c r="I7126" t="s">
        <v>290</v>
      </c>
      <c r="J7126" t="s">
        <v>696</v>
      </c>
      <c r="K7126">
        <v>1.1580829378035079E-4</v>
      </c>
      <c r="L7126" t="s">
        <v>158</v>
      </c>
      <c r="N7126" t="s">
        <v>422</v>
      </c>
      <c r="O7126" t="s">
        <v>696</v>
      </c>
      <c r="P7126">
        <v>3.2591653436334E-6</v>
      </c>
      <c r="Q7126" t="s">
        <v>158</v>
      </c>
      <c r="S7126" t="s">
        <v>565</v>
      </c>
      <c r="T7126" t="s">
        <v>696</v>
      </c>
      <c r="U7126">
        <v>1.6123679646669278E-5</v>
      </c>
      <c r="V7126" t="s">
        <v>158</v>
      </c>
    </row>
    <row r="7127" spans="9:22" x14ac:dyDescent="0.45">
      <c r="I7127" t="s">
        <v>290</v>
      </c>
      <c r="J7127" t="s">
        <v>697</v>
      </c>
      <c r="K7127">
        <v>1.7600410104304533E-4</v>
      </c>
      <c r="L7127" t="s">
        <v>158</v>
      </c>
      <c r="N7127" t="s">
        <v>422</v>
      </c>
      <c r="O7127" t="s">
        <v>697</v>
      </c>
      <c r="P7127">
        <v>4.104918204938503E-6</v>
      </c>
      <c r="Q7127" t="s">
        <v>158</v>
      </c>
      <c r="S7127" t="s">
        <v>565</v>
      </c>
      <c r="T7127" t="s">
        <v>697</v>
      </c>
      <c r="U7127">
        <v>1.2468213489518568E-5</v>
      </c>
      <c r="V7127" t="s">
        <v>158</v>
      </c>
    </row>
    <row r="7128" spans="9:22" x14ac:dyDescent="0.45">
      <c r="I7128" t="s">
        <v>290</v>
      </c>
      <c r="J7128" t="s">
        <v>698</v>
      </c>
      <c r="K7128">
        <v>2.2710478713275104E-4</v>
      </c>
      <c r="L7128" t="s">
        <v>158</v>
      </c>
      <c r="N7128" t="s">
        <v>422</v>
      </c>
      <c r="O7128" t="s">
        <v>698</v>
      </c>
      <c r="P7128">
        <v>5.5805941549608184E-6</v>
      </c>
      <c r="Q7128" t="s">
        <v>158</v>
      </c>
      <c r="S7128" t="s">
        <v>565</v>
      </c>
      <c r="T7128" t="s">
        <v>698</v>
      </c>
      <c r="U7128">
        <v>1.4802383086198061E-5</v>
      </c>
      <c r="V7128" t="s">
        <v>158</v>
      </c>
    </row>
    <row r="7129" spans="9:22" x14ac:dyDescent="0.45">
      <c r="I7129" t="s">
        <v>290</v>
      </c>
      <c r="J7129" t="s">
        <v>699</v>
      </c>
      <c r="K7129">
        <v>2.2739961825590877E-4</v>
      </c>
      <c r="L7129" t="s">
        <v>158</v>
      </c>
      <c r="N7129" t="s">
        <v>422</v>
      </c>
      <c r="O7129" t="s">
        <v>699</v>
      </c>
      <c r="P7129">
        <v>7.0400989654854675E-7</v>
      </c>
      <c r="Q7129" t="s">
        <v>158</v>
      </c>
      <c r="S7129" t="s">
        <v>565</v>
      </c>
      <c r="T7129" t="s">
        <v>699</v>
      </c>
      <c r="U7129">
        <v>1.5865764112881609E-5</v>
      </c>
      <c r="V7129" t="s">
        <v>158</v>
      </c>
    </row>
    <row r="7130" spans="9:22" x14ac:dyDescent="0.45">
      <c r="I7130" t="s">
        <v>290</v>
      </c>
      <c r="J7130" t="s">
        <v>700</v>
      </c>
      <c r="K7130">
        <v>2.1778036080472287E-4</v>
      </c>
      <c r="L7130" t="s">
        <v>158</v>
      </c>
      <c r="N7130" t="s">
        <v>422</v>
      </c>
      <c r="O7130" t="s">
        <v>700</v>
      </c>
      <c r="P7130">
        <v>7.6579047858203479E-7</v>
      </c>
      <c r="Q7130" t="s">
        <v>158</v>
      </c>
      <c r="S7130" t="s">
        <v>565</v>
      </c>
      <c r="T7130" t="s">
        <v>700</v>
      </c>
      <c r="U7130">
        <v>2.1314427191571129E-6</v>
      </c>
      <c r="V7130" t="s">
        <v>158</v>
      </c>
    </row>
    <row r="7131" spans="9:22" x14ac:dyDescent="0.45">
      <c r="I7131" t="s">
        <v>290</v>
      </c>
      <c r="J7131" t="s">
        <v>701</v>
      </c>
      <c r="K7131">
        <v>2.5335550582218549E-4</v>
      </c>
      <c r="L7131" t="s">
        <v>158</v>
      </c>
      <c r="N7131" t="s">
        <v>422</v>
      </c>
      <c r="O7131" t="s">
        <v>701</v>
      </c>
      <c r="P7131">
        <v>3.2232212125340185E-6</v>
      </c>
      <c r="Q7131" t="s">
        <v>158</v>
      </c>
      <c r="S7131" t="s">
        <v>565</v>
      </c>
      <c r="T7131" t="s">
        <v>701</v>
      </c>
      <c r="U7131">
        <v>1.6775410531116887E-6</v>
      </c>
      <c r="V7131" t="s">
        <v>158</v>
      </c>
    </row>
    <row r="7132" spans="9:22" x14ac:dyDescent="0.45">
      <c r="I7132" t="s">
        <v>290</v>
      </c>
      <c r="J7132" t="s">
        <v>702</v>
      </c>
      <c r="K7132">
        <v>2.4708412343919345E-4</v>
      </c>
      <c r="L7132" t="s">
        <v>158</v>
      </c>
      <c r="N7132" t="s">
        <v>422</v>
      </c>
      <c r="O7132" t="s">
        <v>702</v>
      </c>
      <c r="P7132">
        <v>2.1284817670824663E-5</v>
      </c>
      <c r="Q7132" t="s">
        <v>158</v>
      </c>
      <c r="S7132" t="s">
        <v>565</v>
      </c>
      <c r="T7132" t="s">
        <v>702</v>
      </c>
      <c r="U7132">
        <v>1.2782785964029969E-6</v>
      </c>
      <c r="V7132" t="s">
        <v>158</v>
      </c>
    </row>
    <row r="7133" spans="9:22" x14ac:dyDescent="0.45">
      <c r="I7133" t="s">
        <v>290</v>
      </c>
      <c r="J7133" t="s">
        <v>703</v>
      </c>
      <c r="K7133">
        <v>1.9993121323254694E-4</v>
      </c>
      <c r="L7133" t="s">
        <v>158</v>
      </c>
      <c r="N7133" t="s">
        <v>422</v>
      </c>
      <c r="O7133" t="s">
        <v>703</v>
      </c>
      <c r="P7133">
        <v>4.950972762673968E-5</v>
      </c>
      <c r="Q7133" t="s">
        <v>158</v>
      </c>
      <c r="S7133" t="s">
        <v>565</v>
      </c>
      <c r="T7133" t="s">
        <v>703</v>
      </c>
      <c r="U7133">
        <v>8.8889392685466139E-7</v>
      </c>
      <c r="V7133" t="s">
        <v>158</v>
      </c>
    </row>
    <row r="7134" spans="9:22" x14ac:dyDescent="0.45">
      <c r="I7134" t="s">
        <v>290</v>
      </c>
      <c r="J7134" t="s">
        <v>704</v>
      </c>
      <c r="K7134">
        <v>9.0833377891181281E-5</v>
      </c>
      <c r="L7134" t="s">
        <v>158</v>
      </c>
      <c r="N7134" t="s">
        <v>422</v>
      </c>
      <c r="O7134" t="s">
        <v>704</v>
      </c>
      <c r="P7134">
        <v>9.7078628402580129E-5</v>
      </c>
      <c r="Q7134" t="s">
        <v>158</v>
      </c>
      <c r="S7134" t="s">
        <v>565</v>
      </c>
      <c r="T7134" t="s">
        <v>704</v>
      </c>
      <c r="U7134">
        <v>5.7286915310875021E-7</v>
      </c>
      <c r="V7134" t="s">
        <v>158</v>
      </c>
    </row>
    <row r="7135" spans="9:22" x14ac:dyDescent="0.45">
      <c r="I7135" t="s">
        <v>290</v>
      </c>
      <c r="J7135" t="s">
        <v>705</v>
      </c>
      <c r="K7135">
        <v>0</v>
      </c>
      <c r="L7135" t="s">
        <v>158</v>
      </c>
      <c r="N7135" t="s">
        <v>422</v>
      </c>
      <c r="O7135" t="s">
        <v>705</v>
      </c>
      <c r="P7135">
        <v>9.5804702473651574E-5</v>
      </c>
      <c r="Q7135" t="s">
        <v>158</v>
      </c>
      <c r="S7135" t="s">
        <v>565</v>
      </c>
      <c r="T7135" t="s">
        <v>705</v>
      </c>
      <c r="U7135">
        <v>3.3551113187211004E-7</v>
      </c>
      <c r="V7135" t="s">
        <v>158</v>
      </c>
    </row>
    <row r="7136" spans="9:22" x14ac:dyDescent="0.45">
      <c r="I7136" t="s">
        <v>290</v>
      </c>
      <c r="J7136" t="s">
        <v>706</v>
      </c>
      <c r="K7136">
        <v>0</v>
      </c>
      <c r="L7136" t="s">
        <v>158</v>
      </c>
      <c r="N7136" t="s">
        <v>422</v>
      </c>
      <c r="O7136" t="s">
        <v>706</v>
      </c>
      <c r="P7136">
        <v>7.0627603757424752E-5</v>
      </c>
      <c r="Q7136" t="s">
        <v>158</v>
      </c>
      <c r="S7136" t="s">
        <v>565</v>
      </c>
      <c r="T7136" t="s">
        <v>706</v>
      </c>
      <c r="U7136">
        <v>4.3965859799836634E-7</v>
      </c>
      <c r="V7136" t="s">
        <v>158</v>
      </c>
    </row>
    <row r="7137" spans="9:22" x14ac:dyDescent="0.45">
      <c r="I7137" t="s">
        <v>290</v>
      </c>
      <c r="J7137" t="s">
        <v>707</v>
      </c>
      <c r="K7137">
        <v>0</v>
      </c>
      <c r="L7137" t="s">
        <v>158</v>
      </c>
      <c r="N7137" t="s">
        <v>422</v>
      </c>
      <c r="O7137" t="s">
        <v>707</v>
      </c>
      <c r="P7137">
        <v>2.1560910921801244E-4</v>
      </c>
      <c r="Q7137" t="s">
        <v>158</v>
      </c>
      <c r="S7137" t="s">
        <v>565</v>
      </c>
      <c r="T7137" t="s">
        <v>707</v>
      </c>
      <c r="U7137">
        <v>4.7561535582729957E-7</v>
      </c>
      <c r="V7137" t="s">
        <v>158</v>
      </c>
    </row>
    <row r="7138" spans="9:22" x14ac:dyDescent="0.45">
      <c r="I7138" t="s">
        <v>290</v>
      </c>
      <c r="J7138" t="s">
        <v>708</v>
      </c>
      <c r="K7138">
        <v>0</v>
      </c>
      <c r="L7138" t="s">
        <v>158</v>
      </c>
      <c r="N7138" t="s">
        <v>422</v>
      </c>
      <c r="O7138" t="s">
        <v>708</v>
      </c>
      <c r="P7138">
        <v>1.0781861441758435E-4</v>
      </c>
      <c r="Q7138" t="s">
        <v>158</v>
      </c>
      <c r="S7138" t="s">
        <v>565</v>
      </c>
      <c r="T7138" t="s">
        <v>708</v>
      </c>
      <c r="U7138">
        <v>4.2969279366514882E-7</v>
      </c>
      <c r="V7138" t="s">
        <v>158</v>
      </c>
    </row>
    <row r="7139" spans="9:22" x14ac:dyDescent="0.45">
      <c r="I7139" t="s">
        <v>290</v>
      </c>
      <c r="J7139" t="s">
        <v>709</v>
      </c>
      <c r="K7139">
        <v>0</v>
      </c>
      <c r="L7139" t="s">
        <v>158</v>
      </c>
      <c r="N7139" t="s">
        <v>422</v>
      </c>
      <c r="O7139" t="s">
        <v>709</v>
      </c>
      <c r="P7139">
        <v>4.4926850888506069E-6</v>
      </c>
      <c r="Q7139" t="s">
        <v>158</v>
      </c>
      <c r="S7139" t="s">
        <v>565</v>
      </c>
      <c r="T7139" t="s">
        <v>709</v>
      </c>
      <c r="U7139">
        <v>4.378696951641266E-7</v>
      </c>
      <c r="V7139" t="s">
        <v>158</v>
      </c>
    </row>
    <row r="7140" spans="9:22" x14ac:dyDescent="0.45">
      <c r="I7140" t="s">
        <v>290</v>
      </c>
      <c r="J7140" t="s">
        <v>710</v>
      </c>
      <c r="K7140">
        <v>0</v>
      </c>
      <c r="L7140" t="s">
        <v>158</v>
      </c>
      <c r="N7140" t="s">
        <v>422</v>
      </c>
      <c r="O7140" t="s">
        <v>710</v>
      </c>
      <c r="P7140">
        <v>6.5383846957126104E-5</v>
      </c>
      <c r="Q7140" t="s">
        <v>158</v>
      </c>
      <c r="S7140" t="s">
        <v>565</v>
      </c>
      <c r="T7140" t="s">
        <v>710</v>
      </c>
      <c r="U7140">
        <v>1.8680470066861316E-6</v>
      </c>
      <c r="V7140" t="s">
        <v>158</v>
      </c>
    </row>
    <row r="7141" spans="9:22" x14ac:dyDescent="0.45">
      <c r="I7141" t="s">
        <v>290</v>
      </c>
      <c r="J7141" t="s">
        <v>711</v>
      </c>
      <c r="K7141">
        <v>0</v>
      </c>
      <c r="L7141" t="s">
        <v>158</v>
      </c>
      <c r="N7141" t="s">
        <v>422</v>
      </c>
      <c r="O7141" t="s">
        <v>711</v>
      </c>
      <c r="P7141">
        <v>8.0742033708006716E-5</v>
      </c>
      <c r="Q7141" t="s">
        <v>158</v>
      </c>
      <c r="S7141" t="s">
        <v>565</v>
      </c>
      <c r="T7141" t="s">
        <v>711</v>
      </c>
      <c r="U7141">
        <v>4.3647319555734912E-6</v>
      </c>
      <c r="V7141" t="s">
        <v>158</v>
      </c>
    </row>
    <row r="7142" spans="9:22" x14ac:dyDescent="0.45">
      <c r="I7142" t="s">
        <v>290</v>
      </c>
      <c r="J7142" t="s">
        <v>631</v>
      </c>
      <c r="K7142">
        <v>0</v>
      </c>
      <c r="L7142" t="s">
        <v>158</v>
      </c>
      <c r="N7142" t="s">
        <v>422</v>
      </c>
      <c r="O7142" t="s">
        <v>631</v>
      </c>
      <c r="P7142">
        <v>2.628774206482614E-2</v>
      </c>
      <c r="Q7142" t="s">
        <v>158</v>
      </c>
      <c r="S7142" t="s">
        <v>565</v>
      </c>
      <c r="T7142" t="s">
        <v>631</v>
      </c>
      <c r="U7142">
        <v>2.8454982130768032E-2</v>
      </c>
      <c r="V7142" t="s">
        <v>158</v>
      </c>
    </row>
    <row r="7143" spans="9:22" x14ac:dyDescent="0.45">
      <c r="I7143" t="s">
        <v>290</v>
      </c>
      <c r="J7143" t="s">
        <v>632</v>
      </c>
      <c r="K7143">
        <v>0</v>
      </c>
      <c r="L7143" t="s">
        <v>158</v>
      </c>
      <c r="N7143" t="s">
        <v>422</v>
      </c>
      <c r="O7143" t="s">
        <v>632</v>
      </c>
      <c r="P7143">
        <v>3.3912183455865443E-3</v>
      </c>
      <c r="Q7143" t="s">
        <v>158</v>
      </c>
      <c r="S7143" t="s">
        <v>565</v>
      </c>
      <c r="T7143" t="s">
        <v>632</v>
      </c>
      <c r="U7143">
        <v>4.9162222006978095E-3</v>
      </c>
      <c r="V7143" t="s">
        <v>158</v>
      </c>
    </row>
    <row r="7144" spans="9:22" x14ac:dyDescent="0.45">
      <c r="I7144" t="s">
        <v>290</v>
      </c>
      <c r="J7144" t="s">
        <v>633</v>
      </c>
      <c r="K7144">
        <v>0</v>
      </c>
      <c r="L7144" t="s">
        <v>158</v>
      </c>
      <c r="N7144" t="s">
        <v>422</v>
      </c>
      <c r="O7144" t="s">
        <v>633</v>
      </c>
      <c r="P7144">
        <v>3.3139356373602441E-3</v>
      </c>
      <c r="Q7144" t="s">
        <v>158</v>
      </c>
      <c r="S7144" t="s">
        <v>565</v>
      </c>
      <c r="T7144" t="s">
        <v>633</v>
      </c>
      <c r="U7144">
        <v>4.8773661614332523E-3</v>
      </c>
      <c r="V7144" t="s">
        <v>158</v>
      </c>
    </row>
    <row r="7145" spans="9:22" x14ac:dyDescent="0.45">
      <c r="I7145" t="s">
        <v>290</v>
      </c>
      <c r="J7145" t="s">
        <v>634</v>
      </c>
      <c r="K7145">
        <v>2.4706600140177908E-3</v>
      </c>
      <c r="L7145" t="s">
        <v>158</v>
      </c>
      <c r="N7145" t="s">
        <v>422</v>
      </c>
      <c r="O7145" t="s">
        <v>634</v>
      </c>
      <c r="P7145">
        <v>3.4929556204196439E-3</v>
      </c>
      <c r="Q7145" t="s">
        <v>158</v>
      </c>
      <c r="S7145" t="s">
        <v>565</v>
      </c>
      <c r="T7145" t="s">
        <v>634</v>
      </c>
      <c r="U7145">
        <v>4.7265033513423042E-3</v>
      </c>
      <c r="V7145" t="s">
        <v>158</v>
      </c>
    </row>
    <row r="7146" spans="9:22" x14ac:dyDescent="0.45">
      <c r="I7146" t="s">
        <v>290</v>
      </c>
      <c r="J7146" t="s">
        <v>635</v>
      </c>
      <c r="K7146">
        <v>3.185501709917913E-2</v>
      </c>
      <c r="L7146" t="s">
        <v>158</v>
      </c>
      <c r="N7146" t="s">
        <v>422</v>
      </c>
      <c r="O7146" t="s">
        <v>635</v>
      </c>
      <c r="P7146">
        <v>2.2938996611839606E-2</v>
      </c>
      <c r="Q7146" t="s">
        <v>158</v>
      </c>
      <c r="S7146" t="s">
        <v>565</v>
      </c>
      <c r="T7146" t="s">
        <v>635</v>
      </c>
      <c r="U7146">
        <v>3.1167334940600078E-2</v>
      </c>
      <c r="V7146" t="s">
        <v>158</v>
      </c>
    </row>
    <row r="7147" spans="9:22" x14ac:dyDescent="0.45">
      <c r="I7147" t="s">
        <v>290</v>
      </c>
      <c r="J7147" t="s">
        <v>636</v>
      </c>
      <c r="K7147">
        <v>2.0580545948237113E-3</v>
      </c>
      <c r="L7147" t="s">
        <v>158</v>
      </c>
      <c r="N7147" t="s">
        <v>422</v>
      </c>
      <c r="O7147" t="s">
        <v>636</v>
      </c>
      <c r="P7147">
        <v>3.7977933867702381E-3</v>
      </c>
      <c r="Q7147" t="s">
        <v>158</v>
      </c>
      <c r="S7147" t="s">
        <v>565</v>
      </c>
      <c r="T7147" t="s">
        <v>636</v>
      </c>
      <c r="U7147">
        <v>4.4827844185676207E-3</v>
      </c>
      <c r="V7147" t="s">
        <v>158</v>
      </c>
    </row>
    <row r="7148" spans="9:22" x14ac:dyDescent="0.45">
      <c r="I7148" t="s">
        <v>290</v>
      </c>
      <c r="J7148" t="s">
        <v>637</v>
      </c>
      <c r="K7148">
        <v>0</v>
      </c>
      <c r="L7148" t="s">
        <v>158</v>
      </c>
      <c r="N7148" t="s">
        <v>422</v>
      </c>
      <c r="O7148" t="s">
        <v>637</v>
      </c>
      <c r="P7148">
        <v>3.8754995436022753E-3</v>
      </c>
      <c r="Q7148" t="s">
        <v>158</v>
      </c>
      <c r="S7148" t="s">
        <v>565</v>
      </c>
      <c r="T7148" t="s">
        <v>637</v>
      </c>
      <c r="U7148">
        <v>4.4257553113434883E-3</v>
      </c>
      <c r="V7148" t="s">
        <v>158</v>
      </c>
    </row>
    <row r="7149" spans="9:22" x14ac:dyDescent="0.45">
      <c r="I7149" t="s">
        <v>290</v>
      </c>
      <c r="J7149" t="s">
        <v>638</v>
      </c>
      <c r="K7149">
        <v>0</v>
      </c>
      <c r="L7149" t="s">
        <v>158</v>
      </c>
      <c r="N7149" t="s">
        <v>422</v>
      </c>
      <c r="O7149" t="s">
        <v>638</v>
      </c>
      <c r="P7149">
        <v>3.6660210952519914E-3</v>
      </c>
      <c r="Q7149" t="s">
        <v>158</v>
      </c>
      <c r="S7149" t="s">
        <v>565</v>
      </c>
      <c r="T7149" t="s">
        <v>638</v>
      </c>
      <c r="U7149">
        <v>4.3357126272453774E-3</v>
      </c>
      <c r="V7149" t="s">
        <v>158</v>
      </c>
    </row>
    <row r="7150" spans="9:22" x14ac:dyDescent="0.45">
      <c r="I7150" t="s">
        <v>290</v>
      </c>
      <c r="J7150" t="s">
        <v>639</v>
      </c>
      <c r="K7150">
        <v>0</v>
      </c>
      <c r="L7150" t="s">
        <v>158</v>
      </c>
      <c r="N7150" t="s">
        <v>422</v>
      </c>
      <c r="O7150" t="s">
        <v>639</v>
      </c>
      <c r="P7150">
        <v>1.5530071893329968E-2</v>
      </c>
      <c r="Q7150" t="s">
        <v>158</v>
      </c>
      <c r="S7150" t="s">
        <v>565</v>
      </c>
      <c r="T7150" t="s">
        <v>639</v>
      </c>
      <c r="U7150">
        <v>1.9968224891787661E-2</v>
      </c>
      <c r="V7150" t="s">
        <v>158</v>
      </c>
    </row>
    <row r="7151" spans="9:22" x14ac:dyDescent="0.45">
      <c r="I7151" t="s">
        <v>291</v>
      </c>
      <c r="J7151" t="s">
        <v>157</v>
      </c>
      <c r="K7151">
        <v>3.7667462794260679E-3</v>
      </c>
      <c r="L7151" t="s">
        <v>158</v>
      </c>
      <c r="N7151" t="s">
        <v>423</v>
      </c>
      <c r="O7151" t="s">
        <v>157</v>
      </c>
      <c r="P7151">
        <v>0.10049496979247755</v>
      </c>
      <c r="Q7151" t="s">
        <v>158</v>
      </c>
      <c r="S7151" t="s">
        <v>566</v>
      </c>
      <c r="T7151" t="s">
        <v>157</v>
      </c>
      <c r="U7151">
        <v>0.13581423358863604</v>
      </c>
      <c r="V7151" t="s">
        <v>158</v>
      </c>
    </row>
    <row r="7152" spans="9:22" x14ac:dyDescent="0.45">
      <c r="I7152" t="s">
        <v>291</v>
      </c>
      <c r="J7152" t="s">
        <v>159</v>
      </c>
      <c r="K7152">
        <v>1.3131942749035038E-2</v>
      </c>
      <c r="L7152" t="s">
        <v>158</v>
      </c>
      <c r="N7152" t="s">
        <v>423</v>
      </c>
      <c r="O7152" t="s">
        <v>159</v>
      </c>
      <c r="P7152">
        <v>1.7497687309426586E-2</v>
      </c>
      <c r="Q7152" t="s">
        <v>158</v>
      </c>
      <c r="S7152" t="s">
        <v>566</v>
      </c>
      <c r="T7152" t="s">
        <v>159</v>
      </c>
      <c r="U7152">
        <v>2.1664124153998338E-2</v>
      </c>
      <c r="V7152" t="s">
        <v>158</v>
      </c>
    </row>
    <row r="7153" spans="9:22" x14ac:dyDescent="0.45">
      <c r="I7153" t="s">
        <v>291</v>
      </c>
      <c r="J7153" t="s">
        <v>160</v>
      </c>
      <c r="K7153">
        <v>2.5075770455764833E-2</v>
      </c>
      <c r="L7153" t="s">
        <v>158</v>
      </c>
      <c r="N7153" t="s">
        <v>423</v>
      </c>
      <c r="O7153" t="s">
        <v>160</v>
      </c>
      <c r="P7153">
        <v>1.4729918579606118E-2</v>
      </c>
      <c r="Q7153" t="s">
        <v>158</v>
      </c>
      <c r="S7153" t="s">
        <v>566</v>
      </c>
      <c r="T7153" t="s">
        <v>160</v>
      </c>
      <c r="U7153">
        <v>2.0441386111685285E-2</v>
      </c>
      <c r="V7153" t="s">
        <v>158</v>
      </c>
    </row>
    <row r="7154" spans="9:22" x14ac:dyDescent="0.45">
      <c r="I7154" t="s">
        <v>291</v>
      </c>
      <c r="J7154" t="s">
        <v>161</v>
      </c>
      <c r="K7154">
        <v>3.8497763757791563E-2</v>
      </c>
      <c r="L7154" t="s">
        <v>158</v>
      </c>
      <c r="N7154" t="s">
        <v>423</v>
      </c>
      <c r="O7154" t="s">
        <v>161</v>
      </c>
      <c r="P7154">
        <v>1.8403116496438814E-2</v>
      </c>
      <c r="Q7154" t="s">
        <v>158</v>
      </c>
      <c r="S7154" t="s">
        <v>566</v>
      </c>
      <c r="T7154" t="s">
        <v>161</v>
      </c>
      <c r="U7154">
        <v>1.9385092835038285E-2</v>
      </c>
      <c r="V7154" t="s">
        <v>158</v>
      </c>
    </row>
    <row r="7155" spans="9:22" x14ac:dyDescent="0.45">
      <c r="I7155" t="s">
        <v>291</v>
      </c>
      <c r="J7155" t="s">
        <v>162</v>
      </c>
      <c r="K7155">
        <v>0.35484606603084468</v>
      </c>
      <c r="L7155" t="s">
        <v>158</v>
      </c>
      <c r="N7155" t="s">
        <v>423</v>
      </c>
      <c r="O7155" t="s">
        <v>162</v>
      </c>
      <c r="P7155">
        <v>0.31452194572738545</v>
      </c>
      <c r="Q7155" t="s">
        <v>158</v>
      </c>
      <c r="S7155" t="s">
        <v>566</v>
      </c>
      <c r="T7155" t="s">
        <v>162</v>
      </c>
      <c r="U7155">
        <v>0.18419161297130135</v>
      </c>
      <c r="V7155" t="s">
        <v>158</v>
      </c>
    </row>
    <row r="7156" spans="9:22" x14ac:dyDescent="0.45">
      <c r="I7156" t="s">
        <v>291</v>
      </c>
      <c r="J7156" t="s">
        <v>619</v>
      </c>
      <c r="K7156">
        <v>3.7797845005593737E-2</v>
      </c>
      <c r="L7156" t="s">
        <v>158</v>
      </c>
      <c r="N7156" t="s">
        <v>423</v>
      </c>
      <c r="O7156" t="s">
        <v>619</v>
      </c>
      <c r="P7156">
        <v>4.6319256518002234E-2</v>
      </c>
      <c r="Q7156" t="s">
        <v>158</v>
      </c>
      <c r="S7156" t="s">
        <v>566</v>
      </c>
      <c r="T7156" t="s">
        <v>619</v>
      </c>
      <c r="U7156">
        <v>3.2431893702449463E-2</v>
      </c>
      <c r="V7156" t="s">
        <v>158</v>
      </c>
    </row>
    <row r="7157" spans="9:22" x14ac:dyDescent="0.45">
      <c r="I7157" t="s">
        <v>291</v>
      </c>
      <c r="J7157" t="s">
        <v>620</v>
      </c>
      <c r="K7157">
        <v>2.4734790868375892E-2</v>
      </c>
      <c r="L7157" t="s">
        <v>158</v>
      </c>
      <c r="N7157" t="s">
        <v>423</v>
      </c>
      <c r="O7157" t="s">
        <v>620</v>
      </c>
      <c r="P7157">
        <v>3.3545666853884694E-2</v>
      </c>
      <c r="Q7157" t="s">
        <v>158</v>
      </c>
      <c r="S7157" t="s">
        <v>566</v>
      </c>
      <c r="T7157" t="s">
        <v>620</v>
      </c>
      <c r="U7157">
        <v>3.0332808700000581E-2</v>
      </c>
      <c r="V7157" t="s">
        <v>158</v>
      </c>
    </row>
    <row r="7158" spans="9:22" x14ac:dyDescent="0.45">
      <c r="I7158" t="s">
        <v>291</v>
      </c>
      <c r="J7158" t="s">
        <v>621</v>
      </c>
      <c r="K7158">
        <v>1.1088587055599416E-2</v>
      </c>
      <c r="L7158" t="s">
        <v>158</v>
      </c>
      <c r="N7158" t="s">
        <v>423</v>
      </c>
      <c r="O7158" t="s">
        <v>621</v>
      </c>
      <c r="P7158">
        <v>2.6584097835568504E-2</v>
      </c>
      <c r="Q7158" t="s">
        <v>158</v>
      </c>
      <c r="S7158" t="s">
        <v>566</v>
      </c>
      <c r="T7158" t="s">
        <v>621</v>
      </c>
      <c r="U7158">
        <v>2.9136115005126254E-2</v>
      </c>
      <c r="V7158" t="s">
        <v>158</v>
      </c>
    </row>
    <row r="7159" spans="9:22" x14ac:dyDescent="0.45">
      <c r="I7159" t="s">
        <v>291</v>
      </c>
      <c r="J7159" t="s">
        <v>622</v>
      </c>
      <c r="K7159">
        <v>2.1390742035522301E-3</v>
      </c>
      <c r="L7159" t="s">
        <v>158</v>
      </c>
      <c r="N7159" t="s">
        <v>423</v>
      </c>
      <c r="O7159" t="s">
        <v>622</v>
      </c>
      <c r="P7159">
        <v>0.10602195592768515</v>
      </c>
      <c r="Q7159" t="s">
        <v>158</v>
      </c>
      <c r="S7159" t="s">
        <v>566</v>
      </c>
      <c r="T7159" t="s">
        <v>622</v>
      </c>
      <c r="U7159">
        <v>0.12469221458813738</v>
      </c>
      <c r="V7159" t="s">
        <v>158</v>
      </c>
    </row>
    <row r="7160" spans="9:22" x14ac:dyDescent="0.45">
      <c r="I7160" t="s">
        <v>291</v>
      </c>
      <c r="J7160" t="s">
        <v>163</v>
      </c>
      <c r="K7160">
        <v>2.1640770444848255E-3</v>
      </c>
      <c r="L7160" t="s">
        <v>158</v>
      </c>
      <c r="N7160" t="s">
        <v>423</v>
      </c>
      <c r="O7160" t="s">
        <v>163</v>
      </c>
      <c r="P7160">
        <v>1.2220322729720621E-2</v>
      </c>
      <c r="Q7160" t="s">
        <v>158</v>
      </c>
      <c r="S7160" t="s">
        <v>566</v>
      </c>
      <c r="T7160" t="s">
        <v>163</v>
      </c>
      <c r="U7160">
        <v>2.0849170180378823E-2</v>
      </c>
      <c r="V7160" t="s">
        <v>158</v>
      </c>
    </row>
    <row r="7161" spans="9:22" x14ac:dyDescent="0.45">
      <c r="I7161" t="s">
        <v>291</v>
      </c>
      <c r="J7161" t="s">
        <v>164</v>
      </c>
      <c r="K7161">
        <v>9.3258897494425137E-3</v>
      </c>
      <c r="L7161" t="s">
        <v>158</v>
      </c>
      <c r="N7161" t="s">
        <v>423</v>
      </c>
      <c r="O7161" t="s">
        <v>164</v>
      </c>
      <c r="P7161">
        <v>1.9560607913171502E-3</v>
      </c>
      <c r="Q7161" t="s">
        <v>158</v>
      </c>
      <c r="S7161" t="s">
        <v>566</v>
      </c>
      <c r="T7161" t="s">
        <v>164</v>
      </c>
      <c r="U7161">
        <v>2.4184263241953004E-3</v>
      </c>
      <c r="V7161" t="s">
        <v>158</v>
      </c>
    </row>
    <row r="7162" spans="9:22" x14ac:dyDescent="0.45">
      <c r="I7162" t="s">
        <v>291</v>
      </c>
      <c r="J7162" t="s">
        <v>165</v>
      </c>
      <c r="K7162">
        <v>1.4526330187666549E-2</v>
      </c>
      <c r="L7162" t="s">
        <v>158</v>
      </c>
      <c r="N7162" t="s">
        <v>423</v>
      </c>
      <c r="O7162" t="s">
        <v>165</v>
      </c>
      <c r="P7162">
        <v>6.5540399309550008E-4</v>
      </c>
      <c r="Q7162" t="s">
        <v>158</v>
      </c>
      <c r="S7162" t="s">
        <v>566</v>
      </c>
      <c r="T7162" t="s">
        <v>165</v>
      </c>
      <c r="U7162">
        <v>1.965323436065322E-3</v>
      </c>
      <c r="V7162" t="s">
        <v>158</v>
      </c>
    </row>
    <row r="7163" spans="9:22" x14ac:dyDescent="0.45">
      <c r="I7163" t="s">
        <v>291</v>
      </c>
      <c r="J7163" t="s">
        <v>166</v>
      </c>
      <c r="K7163">
        <v>1.7929718981559581E-2</v>
      </c>
      <c r="L7163" t="s">
        <v>158</v>
      </c>
      <c r="N7163" t="s">
        <v>423</v>
      </c>
      <c r="O7163" t="s">
        <v>166</v>
      </c>
      <c r="P7163">
        <v>1.2749887990634355E-3</v>
      </c>
      <c r="Q7163" t="s">
        <v>158</v>
      </c>
      <c r="S7163" t="s">
        <v>566</v>
      </c>
      <c r="T7163" t="s">
        <v>166</v>
      </c>
      <c r="U7163">
        <v>1.6020045099316405E-3</v>
      </c>
      <c r="V7163" t="s">
        <v>158</v>
      </c>
    </row>
    <row r="7164" spans="9:22" x14ac:dyDescent="0.45">
      <c r="I7164" t="s">
        <v>291</v>
      </c>
      <c r="J7164" t="s">
        <v>167</v>
      </c>
      <c r="K7164">
        <v>0.14924128504060441</v>
      </c>
      <c r="L7164" t="s">
        <v>158</v>
      </c>
      <c r="N7164" t="s">
        <v>423</v>
      </c>
      <c r="O7164" t="s">
        <v>167</v>
      </c>
      <c r="P7164">
        <v>3.2702783112460852E-2</v>
      </c>
      <c r="Q7164" t="s">
        <v>158</v>
      </c>
      <c r="S7164" t="s">
        <v>566</v>
      </c>
      <c r="T7164" t="s">
        <v>167</v>
      </c>
      <c r="U7164">
        <v>2.5926931266201107E-2</v>
      </c>
      <c r="V7164" t="s">
        <v>158</v>
      </c>
    </row>
    <row r="7165" spans="9:22" x14ac:dyDescent="0.45">
      <c r="I7165" t="s">
        <v>291</v>
      </c>
      <c r="J7165" t="s">
        <v>623</v>
      </c>
      <c r="K7165">
        <v>1.8203185121084466E-2</v>
      </c>
      <c r="L7165" t="s">
        <v>158</v>
      </c>
      <c r="N7165" t="s">
        <v>423</v>
      </c>
      <c r="O7165" t="s">
        <v>623</v>
      </c>
      <c r="P7165">
        <v>5.2314272902197964E-3</v>
      </c>
      <c r="Q7165" t="s">
        <v>158</v>
      </c>
      <c r="S7165" t="s">
        <v>566</v>
      </c>
      <c r="T7165" t="s">
        <v>623</v>
      </c>
      <c r="U7165">
        <v>5.3095511072549662E-3</v>
      </c>
      <c r="V7165" t="s">
        <v>158</v>
      </c>
    </row>
    <row r="7166" spans="9:22" x14ac:dyDescent="0.45">
      <c r="I7166" t="s">
        <v>291</v>
      </c>
      <c r="J7166" t="s">
        <v>624</v>
      </c>
      <c r="K7166">
        <v>1.4688444233892237E-2</v>
      </c>
      <c r="L7166" t="s">
        <v>158</v>
      </c>
      <c r="N7166" t="s">
        <v>423</v>
      </c>
      <c r="O7166" t="s">
        <v>624</v>
      </c>
      <c r="P7166">
        <v>4.0182898737082902E-3</v>
      </c>
      <c r="Q7166" t="s">
        <v>158</v>
      </c>
      <c r="S7166" t="s">
        <v>566</v>
      </c>
      <c r="T7166" t="s">
        <v>624</v>
      </c>
      <c r="U7166">
        <v>4.4674294801468105E-3</v>
      </c>
      <c r="V7166" t="s">
        <v>158</v>
      </c>
    </row>
    <row r="7167" spans="9:22" x14ac:dyDescent="0.45">
      <c r="I7167" t="s">
        <v>291</v>
      </c>
      <c r="J7167" t="s">
        <v>625</v>
      </c>
      <c r="K7167">
        <v>9.1906749595092336E-3</v>
      </c>
      <c r="L7167" t="s">
        <v>158</v>
      </c>
      <c r="N7167" t="s">
        <v>423</v>
      </c>
      <c r="O7167" t="s">
        <v>625</v>
      </c>
      <c r="P7167">
        <v>3.4161549709020725E-3</v>
      </c>
      <c r="Q7167" t="s">
        <v>158</v>
      </c>
      <c r="S7167" t="s">
        <v>566</v>
      </c>
      <c r="T7167" t="s">
        <v>625</v>
      </c>
      <c r="U7167">
        <v>4.0516559449740499E-3</v>
      </c>
      <c r="V7167" t="s">
        <v>158</v>
      </c>
    </row>
    <row r="7168" spans="9:22" x14ac:dyDescent="0.45">
      <c r="I7168" t="s">
        <v>291</v>
      </c>
      <c r="J7168" t="s">
        <v>626</v>
      </c>
      <c r="K7168">
        <v>2.1275572507210203E-3</v>
      </c>
      <c r="L7168" t="s">
        <v>158</v>
      </c>
      <c r="N7168" t="s">
        <v>423</v>
      </c>
      <c r="O7168" t="s">
        <v>626</v>
      </c>
      <c r="P7168">
        <v>1.0319903357738365E-2</v>
      </c>
      <c r="Q7168" t="s">
        <v>158</v>
      </c>
      <c r="S7168" t="s">
        <v>566</v>
      </c>
      <c r="T7168" t="s">
        <v>626</v>
      </c>
      <c r="U7168">
        <v>1.8558988443570044E-2</v>
      </c>
      <c r="V7168" t="s">
        <v>158</v>
      </c>
    </row>
    <row r="7169" spans="9:22" x14ac:dyDescent="0.45">
      <c r="I7169" t="s">
        <v>291</v>
      </c>
      <c r="J7169" t="s">
        <v>168</v>
      </c>
      <c r="K7169">
        <v>0</v>
      </c>
      <c r="L7169" t="s">
        <v>158</v>
      </c>
      <c r="N7169" t="s">
        <v>423</v>
      </c>
      <c r="O7169" t="s">
        <v>168</v>
      </c>
      <c r="P7169">
        <v>3.4131787479017427E-2</v>
      </c>
      <c r="Q7169" t="s">
        <v>158</v>
      </c>
      <c r="S7169" t="s">
        <v>566</v>
      </c>
      <c r="T7169" t="s">
        <v>168</v>
      </c>
      <c r="U7169">
        <v>4.5365382776456555E-2</v>
      </c>
      <c r="V7169" t="s">
        <v>158</v>
      </c>
    </row>
    <row r="7170" spans="9:22" x14ac:dyDescent="0.45">
      <c r="I7170" t="s">
        <v>291</v>
      </c>
      <c r="J7170" t="s">
        <v>169</v>
      </c>
      <c r="K7170">
        <v>3.1266490918299282E-3</v>
      </c>
      <c r="L7170" t="s">
        <v>158</v>
      </c>
      <c r="N7170" t="s">
        <v>423</v>
      </c>
      <c r="O7170" t="s">
        <v>169</v>
      </c>
      <c r="P7170">
        <v>5.234724431527801E-3</v>
      </c>
      <c r="Q7170" t="s">
        <v>158</v>
      </c>
      <c r="S7170" t="s">
        <v>566</v>
      </c>
      <c r="T7170" t="s">
        <v>169</v>
      </c>
      <c r="U7170">
        <v>7.0078764737426889E-3</v>
      </c>
      <c r="V7170" t="s">
        <v>158</v>
      </c>
    </row>
    <row r="7171" spans="9:22" x14ac:dyDescent="0.45">
      <c r="I7171" t="s">
        <v>291</v>
      </c>
      <c r="J7171" t="s">
        <v>170</v>
      </c>
      <c r="K7171">
        <v>1.1241722716393267E-2</v>
      </c>
      <c r="L7171" t="s">
        <v>158</v>
      </c>
      <c r="N7171" t="s">
        <v>423</v>
      </c>
      <c r="O7171" t="s">
        <v>170</v>
      </c>
      <c r="P7171">
        <v>4.0815231814067066E-3</v>
      </c>
      <c r="Q7171" t="s">
        <v>158</v>
      </c>
      <c r="S7171" t="s">
        <v>566</v>
      </c>
      <c r="T7171" t="s">
        <v>170</v>
      </c>
      <c r="U7171">
        <v>6.5777922473389825E-3</v>
      </c>
      <c r="V7171" t="s">
        <v>158</v>
      </c>
    </row>
    <row r="7172" spans="9:22" x14ac:dyDescent="0.45">
      <c r="I7172" t="s">
        <v>291</v>
      </c>
      <c r="J7172" t="s">
        <v>171</v>
      </c>
      <c r="K7172">
        <v>1.7839741422449117E-2</v>
      </c>
      <c r="L7172" t="s">
        <v>158</v>
      </c>
      <c r="N7172" t="s">
        <v>423</v>
      </c>
      <c r="O7172" t="s">
        <v>171</v>
      </c>
      <c r="P7172">
        <v>3.3230560588013965E-3</v>
      </c>
      <c r="Q7172" t="s">
        <v>158</v>
      </c>
      <c r="S7172" t="s">
        <v>566</v>
      </c>
      <c r="T7172" t="s">
        <v>171</v>
      </c>
      <c r="U7172">
        <v>6.1402043041247772E-3</v>
      </c>
      <c r="V7172" t="s">
        <v>158</v>
      </c>
    </row>
    <row r="7173" spans="9:22" x14ac:dyDescent="0.45">
      <c r="I7173" t="s">
        <v>291</v>
      </c>
      <c r="J7173" t="s">
        <v>172</v>
      </c>
      <c r="K7173">
        <v>0.15944779600606987</v>
      </c>
      <c r="L7173" t="s">
        <v>158</v>
      </c>
      <c r="N7173" t="s">
        <v>423</v>
      </c>
      <c r="O7173" t="s">
        <v>172</v>
      </c>
      <c r="P7173">
        <v>7.0064488437419567E-2</v>
      </c>
      <c r="Q7173" t="s">
        <v>158</v>
      </c>
      <c r="S7173" t="s">
        <v>566</v>
      </c>
      <c r="T7173" t="s">
        <v>172</v>
      </c>
      <c r="U7173">
        <v>6.4714110620406495E-2</v>
      </c>
      <c r="V7173" t="s">
        <v>158</v>
      </c>
    </row>
    <row r="7174" spans="9:22" x14ac:dyDescent="0.45">
      <c r="I7174" t="s">
        <v>291</v>
      </c>
      <c r="J7174" t="s">
        <v>627</v>
      </c>
      <c r="K7174">
        <v>1.4503914151352959E-2</v>
      </c>
      <c r="L7174" t="s">
        <v>158</v>
      </c>
      <c r="N7174" t="s">
        <v>423</v>
      </c>
      <c r="O7174" t="s">
        <v>627</v>
      </c>
      <c r="P7174">
        <v>1.112364316092886E-2</v>
      </c>
      <c r="Q7174" t="s">
        <v>158</v>
      </c>
      <c r="S7174" t="s">
        <v>566</v>
      </c>
      <c r="T7174" t="s">
        <v>627</v>
      </c>
      <c r="U7174">
        <v>1.2349790651421843E-2</v>
      </c>
      <c r="V7174" t="s">
        <v>158</v>
      </c>
    </row>
    <row r="7175" spans="9:22" x14ac:dyDescent="0.45">
      <c r="I7175" t="s">
        <v>291</v>
      </c>
      <c r="J7175" t="s">
        <v>628</v>
      </c>
      <c r="K7175">
        <v>5.8709913859338967E-3</v>
      </c>
      <c r="L7175" t="s">
        <v>158</v>
      </c>
      <c r="N7175" t="s">
        <v>423</v>
      </c>
      <c r="O7175" t="s">
        <v>628</v>
      </c>
      <c r="P7175">
        <v>7.0250305655887536E-3</v>
      </c>
      <c r="Q7175" t="s">
        <v>158</v>
      </c>
      <c r="S7175" t="s">
        <v>566</v>
      </c>
      <c r="T7175" t="s">
        <v>628</v>
      </c>
      <c r="U7175">
        <v>1.160840044379555E-2</v>
      </c>
      <c r="V7175" t="s">
        <v>158</v>
      </c>
    </row>
    <row r="7176" spans="9:22" x14ac:dyDescent="0.45">
      <c r="I7176" t="s">
        <v>291</v>
      </c>
      <c r="J7176" t="s">
        <v>629</v>
      </c>
      <c r="K7176">
        <v>9.9120475188865082E-4</v>
      </c>
      <c r="L7176" t="s">
        <v>158</v>
      </c>
      <c r="N7176" t="s">
        <v>423</v>
      </c>
      <c r="O7176" t="s">
        <v>629</v>
      </c>
      <c r="P7176">
        <v>5.5037117528157192E-3</v>
      </c>
      <c r="Q7176" t="s">
        <v>158</v>
      </c>
      <c r="S7176" t="s">
        <v>566</v>
      </c>
      <c r="T7176" t="s">
        <v>629</v>
      </c>
      <c r="U7176">
        <v>1.096313057357259E-2</v>
      </c>
      <c r="V7176" t="s">
        <v>158</v>
      </c>
    </row>
    <row r="7177" spans="9:22" x14ac:dyDescent="0.45">
      <c r="I7177" t="s">
        <v>291</v>
      </c>
      <c r="J7177" t="s">
        <v>630</v>
      </c>
      <c r="K7177">
        <v>0</v>
      </c>
      <c r="L7177" t="s">
        <v>158</v>
      </c>
      <c r="N7177" t="s">
        <v>423</v>
      </c>
      <c r="O7177" t="s">
        <v>630</v>
      </c>
      <c r="P7177">
        <v>2.1629169179427695E-2</v>
      </c>
      <c r="Q7177" t="s">
        <v>158</v>
      </c>
      <c r="S7177" t="s">
        <v>566</v>
      </c>
      <c r="T7177" t="s">
        <v>630</v>
      </c>
      <c r="U7177">
        <v>4.7099450366962871E-2</v>
      </c>
      <c r="V7177" t="s">
        <v>158</v>
      </c>
    </row>
    <row r="7178" spans="9:22" x14ac:dyDescent="0.45">
      <c r="I7178" t="s">
        <v>291</v>
      </c>
      <c r="J7178" t="s">
        <v>688</v>
      </c>
      <c r="K7178">
        <v>0</v>
      </c>
      <c r="L7178" t="s">
        <v>158</v>
      </c>
      <c r="N7178" t="s">
        <v>423</v>
      </c>
      <c r="O7178" t="s">
        <v>688</v>
      </c>
      <c r="P7178">
        <v>0</v>
      </c>
      <c r="Q7178" t="s">
        <v>158</v>
      </c>
      <c r="S7178" t="s">
        <v>566</v>
      </c>
      <c r="T7178" t="s">
        <v>688</v>
      </c>
      <c r="U7178">
        <v>0</v>
      </c>
      <c r="V7178" t="s">
        <v>158</v>
      </c>
    </row>
    <row r="7179" spans="9:22" x14ac:dyDescent="0.45">
      <c r="I7179" t="s">
        <v>291</v>
      </c>
      <c r="J7179" t="s">
        <v>689</v>
      </c>
      <c r="K7179">
        <v>0</v>
      </c>
      <c r="L7179" t="s">
        <v>158</v>
      </c>
      <c r="N7179" t="s">
        <v>423</v>
      </c>
      <c r="O7179" t="s">
        <v>689</v>
      </c>
      <c r="P7179">
        <v>0</v>
      </c>
      <c r="Q7179" t="s">
        <v>158</v>
      </c>
      <c r="S7179" t="s">
        <v>566</v>
      </c>
      <c r="T7179" t="s">
        <v>689</v>
      </c>
      <c r="U7179">
        <v>3.7626275493576699E-6</v>
      </c>
      <c r="V7179" t="s">
        <v>158</v>
      </c>
    </row>
    <row r="7180" spans="9:22" x14ac:dyDescent="0.45">
      <c r="I7180" t="s">
        <v>291</v>
      </c>
      <c r="J7180" t="s">
        <v>690</v>
      </c>
      <c r="K7180">
        <v>0</v>
      </c>
      <c r="L7180" t="s">
        <v>158</v>
      </c>
      <c r="N7180" t="s">
        <v>423</v>
      </c>
      <c r="O7180" t="s">
        <v>690</v>
      </c>
      <c r="P7180">
        <v>3.3614125867028978E-7</v>
      </c>
      <c r="Q7180" t="s">
        <v>158</v>
      </c>
      <c r="S7180" t="s">
        <v>566</v>
      </c>
      <c r="T7180" t="s">
        <v>690</v>
      </c>
      <c r="U7180">
        <v>1.0617049856744208E-5</v>
      </c>
      <c r="V7180" t="s">
        <v>158</v>
      </c>
    </row>
    <row r="7181" spans="9:22" x14ac:dyDescent="0.45">
      <c r="I7181" t="s">
        <v>291</v>
      </c>
      <c r="J7181" t="s">
        <v>691</v>
      </c>
      <c r="K7181">
        <v>0</v>
      </c>
      <c r="L7181" t="s">
        <v>158</v>
      </c>
      <c r="N7181" t="s">
        <v>423</v>
      </c>
      <c r="O7181" t="s">
        <v>691</v>
      </c>
      <c r="P7181">
        <v>9.5779359643474688E-7</v>
      </c>
      <c r="Q7181" t="s">
        <v>158</v>
      </c>
      <c r="S7181" t="s">
        <v>566</v>
      </c>
      <c r="T7181" t="s">
        <v>691</v>
      </c>
      <c r="U7181">
        <v>1.7295214662662062E-5</v>
      </c>
      <c r="V7181" t="s">
        <v>158</v>
      </c>
    </row>
    <row r="7182" spans="9:22" x14ac:dyDescent="0.45">
      <c r="I7182" t="s">
        <v>291</v>
      </c>
      <c r="J7182" t="s">
        <v>692</v>
      </c>
      <c r="K7182">
        <v>0</v>
      </c>
      <c r="L7182" t="s">
        <v>158</v>
      </c>
      <c r="N7182" t="s">
        <v>423</v>
      </c>
      <c r="O7182" t="s">
        <v>692</v>
      </c>
      <c r="P7182">
        <v>7.5572159207056991E-7</v>
      </c>
      <c r="Q7182" t="s">
        <v>158</v>
      </c>
      <c r="S7182" t="s">
        <v>566</v>
      </c>
      <c r="T7182" t="s">
        <v>692</v>
      </c>
      <c r="U7182">
        <v>2.3284457262398426E-5</v>
      </c>
      <c r="V7182" t="s">
        <v>158</v>
      </c>
    </row>
    <row r="7183" spans="9:22" x14ac:dyDescent="0.45">
      <c r="I7183" t="s">
        <v>291</v>
      </c>
      <c r="J7183" t="s">
        <v>693</v>
      </c>
      <c r="K7183">
        <v>0</v>
      </c>
      <c r="L7183" t="s">
        <v>158</v>
      </c>
      <c r="N7183" t="s">
        <v>423</v>
      </c>
      <c r="O7183" t="s">
        <v>693</v>
      </c>
      <c r="P7183">
        <v>8.4193263992350696E-7</v>
      </c>
      <c r="Q7183" t="s">
        <v>158</v>
      </c>
      <c r="S7183" t="s">
        <v>566</v>
      </c>
      <c r="T7183" t="s">
        <v>693</v>
      </c>
      <c r="U7183">
        <v>2.1522856350963839E-5</v>
      </c>
      <c r="V7183" t="s">
        <v>158</v>
      </c>
    </row>
    <row r="7184" spans="9:22" x14ac:dyDescent="0.45">
      <c r="I7184" t="s">
        <v>291</v>
      </c>
      <c r="J7184" t="s">
        <v>694</v>
      </c>
      <c r="K7184">
        <v>0</v>
      </c>
      <c r="L7184" t="s">
        <v>158</v>
      </c>
      <c r="N7184" t="s">
        <v>423</v>
      </c>
      <c r="O7184" t="s">
        <v>694</v>
      </c>
      <c r="P7184">
        <v>6.5290240844822398E-7</v>
      </c>
      <c r="Q7184" t="s">
        <v>158</v>
      </c>
      <c r="S7184" t="s">
        <v>566</v>
      </c>
      <c r="T7184" t="s">
        <v>694</v>
      </c>
      <c r="U7184">
        <v>2.1860991174126184E-5</v>
      </c>
      <c r="V7184" t="s">
        <v>158</v>
      </c>
    </row>
    <row r="7185" spans="9:22" x14ac:dyDescent="0.45">
      <c r="I7185" t="s">
        <v>291</v>
      </c>
      <c r="J7185" t="s">
        <v>695</v>
      </c>
      <c r="K7185">
        <v>3.886435148441928E-5</v>
      </c>
      <c r="L7185" t="s">
        <v>158</v>
      </c>
      <c r="N7185" t="s">
        <v>423</v>
      </c>
      <c r="O7185" t="s">
        <v>695</v>
      </c>
      <c r="P7185">
        <v>6.7110949238648445E-7</v>
      </c>
      <c r="Q7185" t="s">
        <v>158</v>
      </c>
      <c r="S7185" t="s">
        <v>566</v>
      </c>
      <c r="T7185" t="s">
        <v>695</v>
      </c>
      <c r="U7185">
        <v>1.7830457378131371E-5</v>
      </c>
      <c r="V7185" t="s">
        <v>158</v>
      </c>
    </row>
    <row r="7186" spans="9:22" x14ac:dyDescent="0.45">
      <c r="I7186" t="s">
        <v>291</v>
      </c>
      <c r="J7186" t="s">
        <v>696</v>
      </c>
      <c r="K7186">
        <v>1.0409640943491285E-4</v>
      </c>
      <c r="L7186" t="s">
        <v>158</v>
      </c>
      <c r="N7186" t="s">
        <v>423</v>
      </c>
      <c r="O7186" t="s">
        <v>696</v>
      </c>
      <c r="P7186">
        <v>4.703541635777547E-7</v>
      </c>
      <c r="Q7186" t="s">
        <v>158</v>
      </c>
      <c r="S7186" t="s">
        <v>566</v>
      </c>
      <c r="T7186" t="s">
        <v>696</v>
      </c>
      <c r="U7186">
        <v>9.1097822685908521E-6</v>
      </c>
      <c r="V7186" t="s">
        <v>158</v>
      </c>
    </row>
    <row r="7187" spans="9:22" x14ac:dyDescent="0.45">
      <c r="I7187" t="s">
        <v>291</v>
      </c>
      <c r="J7187" t="s">
        <v>697</v>
      </c>
      <c r="K7187">
        <v>1.8014513766962477E-4</v>
      </c>
      <c r="L7187" t="s">
        <v>158</v>
      </c>
      <c r="N7187" t="s">
        <v>423</v>
      </c>
      <c r="O7187" t="s">
        <v>697</v>
      </c>
      <c r="P7187">
        <v>5.9639472967628324E-7</v>
      </c>
      <c r="Q7187" t="s">
        <v>158</v>
      </c>
      <c r="S7187" t="s">
        <v>566</v>
      </c>
      <c r="T7187" t="s">
        <v>697</v>
      </c>
      <c r="U7187">
        <v>6.604113443819632E-6</v>
      </c>
      <c r="V7187" t="s">
        <v>158</v>
      </c>
    </row>
    <row r="7188" spans="9:22" x14ac:dyDescent="0.45">
      <c r="I7188" t="s">
        <v>291</v>
      </c>
      <c r="J7188" t="s">
        <v>698</v>
      </c>
      <c r="K7188">
        <v>2.1996252558910401E-4</v>
      </c>
      <c r="L7188" t="s">
        <v>158</v>
      </c>
      <c r="N7188" t="s">
        <v>423</v>
      </c>
      <c r="O7188" t="s">
        <v>698</v>
      </c>
      <c r="P7188">
        <v>9.0665244894807182E-7</v>
      </c>
      <c r="Q7188" t="s">
        <v>158</v>
      </c>
      <c r="S7188" t="s">
        <v>566</v>
      </c>
      <c r="T7188" t="s">
        <v>698</v>
      </c>
      <c r="U7188">
        <v>7.5800195397788139E-6</v>
      </c>
      <c r="V7188" t="s">
        <v>158</v>
      </c>
    </row>
    <row r="7189" spans="9:22" x14ac:dyDescent="0.45">
      <c r="I7189" t="s">
        <v>291</v>
      </c>
      <c r="J7189" t="s">
        <v>699</v>
      </c>
      <c r="K7189">
        <v>2.2359233947309462E-4</v>
      </c>
      <c r="L7189" t="s">
        <v>158</v>
      </c>
      <c r="N7189" t="s">
        <v>423</v>
      </c>
      <c r="O7189" t="s">
        <v>699</v>
      </c>
      <c r="P7189">
        <v>0</v>
      </c>
      <c r="Q7189" t="s">
        <v>158</v>
      </c>
      <c r="S7189" t="s">
        <v>566</v>
      </c>
      <c r="T7189" t="s">
        <v>699</v>
      </c>
      <c r="U7189">
        <v>7.8831466940107498E-6</v>
      </c>
      <c r="V7189" t="s">
        <v>158</v>
      </c>
    </row>
    <row r="7190" spans="9:22" x14ac:dyDescent="0.45">
      <c r="I7190" t="s">
        <v>291</v>
      </c>
      <c r="J7190" t="s">
        <v>700</v>
      </c>
      <c r="K7190">
        <v>2.0580150386804825E-4</v>
      </c>
      <c r="L7190" t="s">
        <v>158</v>
      </c>
      <c r="N7190" t="s">
        <v>423</v>
      </c>
      <c r="O7190" t="s">
        <v>700</v>
      </c>
      <c r="P7190">
        <v>0</v>
      </c>
      <c r="Q7190" t="s">
        <v>158</v>
      </c>
      <c r="S7190" t="s">
        <v>566</v>
      </c>
      <c r="T7190" t="s">
        <v>700</v>
      </c>
      <c r="U7190">
        <v>0</v>
      </c>
      <c r="V7190" t="s">
        <v>158</v>
      </c>
    </row>
    <row r="7191" spans="9:22" x14ac:dyDescent="0.45">
      <c r="I7191" t="s">
        <v>291</v>
      </c>
      <c r="J7191" t="s">
        <v>701</v>
      </c>
      <c r="K7191">
        <v>2.3173736727909985E-4</v>
      </c>
      <c r="L7191" t="s">
        <v>158</v>
      </c>
      <c r="N7191" t="s">
        <v>423</v>
      </c>
      <c r="O7191" t="s">
        <v>701</v>
      </c>
      <c r="P7191">
        <v>6.1733044300510105E-7</v>
      </c>
      <c r="Q7191" t="s">
        <v>158</v>
      </c>
      <c r="S7191" t="s">
        <v>566</v>
      </c>
      <c r="T7191" t="s">
        <v>701</v>
      </c>
      <c r="U7191">
        <v>0</v>
      </c>
      <c r="V7191" t="s">
        <v>158</v>
      </c>
    </row>
    <row r="7192" spans="9:22" x14ac:dyDescent="0.45">
      <c r="I7192" t="s">
        <v>291</v>
      </c>
      <c r="J7192" t="s">
        <v>702</v>
      </c>
      <c r="K7192">
        <v>2.0784332395352322E-4</v>
      </c>
      <c r="L7192" t="s">
        <v>158</v>
      </c>
      <c r="N7192" t="s">
        <v>423</v>
      </c>
      <c r="O7192" t="s">
        <v>702</v>
      </c>
      <c r="P7192">
        <v>1.1798319808984251E-5</v>
      </c>
      <c r="Q7192" t="s">
        <v>158</v>
      </c>
      <c r="S7192" t="s">
        <v>566</v>
      </c>
      <c r="T7192" t="s">
        <v>702</v>
      </c>
      <c r="U7192">
        <v>0</v>
      </c>
      <c r="V7192" t="s">
        <v>158</v>
      </c>
    </row>
    <row r="7193" spans="9:22" x14ac:dyDescent="0.45">
      <c r="I7193" t="s">
        <v>291</v>
      </c>
      <c r="J7193" t="s">
        <v>703</v>
      </c>
      <c r="K7193">
        <v>1.832436361921922E-4</v>
      </c>
      <c r="L7193" t="s">
        <v>158</v>
      </c>
      <c r="N7193" t="s">
        <v>423</v>
      </c>
      <c r="O7193" t="s">
        <v>703</v>
      </c>
      <c r="P7193">
        <v>1.3830637723489103E-5</v>
      </c>
      <c r="Q7193" t="s">
        <v>158</v>
      </c>
      <c r="S7193" t="s">
        <v>566</v>
      </c>
      <c r="T7193" t="s">
        <v>703</v>
      </c>
      <c r="U7193">
        <v>0</v>
      </c>
      <c r="V7193" t="s">
        <v>158</v>
      </c>
    </row>
    <row r="7194" spans="9:22" x14ac:dyDescent="0.45">
      <c r="I7194" t="s">
        <v>291</v>
      </c>
      <c r="J7194" t="s">
        <v>704</v>
      </c>
      <c r="K7194">
        <v>9.351440263643034E-5</v>
      </c>
      <c r="L7194" t="s">
        <v>158</v>
      </c>
      <c r="N7194" t="s">
        <v>423</v>
      </c>
      <c r="O7194" t="s">
        <v>704</v>
      </c>
      <c r="P7194">
        <v>2.4256374788879218E-5</v>
      </c>
      <c r="Q7194" t="s">
        <v>158</v>
      </c>
      <c r="S7194" t="s">
        <v>566</v>
      </c>
      <c r="T7194" t="s">
        <v>704</v>
      </c>
      <c r="U7194">
        <v>0</v>
      </c>
      <c r="V7194" t="s">
        <v>158</v>
      </c>
    </row>
    <row r="7195" spans="9:22" x14ac:dyDescent="0.45">
      <c r="I7195" t="s">
        <v>291</v>
      </c>
      <c r="J7195" t="s">
        <v>705</v>
      </c>
      <c r="K7195">
        <v>0</v>
      </c>
      <c r="L7195" t="s">
        <v>158</v>
      </c>
      <c r="N7195" t="s">
        <v>423</v>
      </c>
      <c r="O7195" t="s">
        <v>705</v>
      </c>
      <c r="P7195">
        <v>2.5657663854992938E-5</v>
      </c>
      <c r="Q7195" t="s">
        <v>158</v>
      </c>
      <c r="S7195" t="s">
        <v>566</v>
      </c>
      <c r="T7195" t="s">
        <v>705</v>
      </c>
      <c r="U7195">
        <v>0</v>
      </c>
      <c r="V7195" t="s">
        <v>158</v>
      </c>
    </row>
    <row r="7196" spans="9:22" x14ac:dyDescent="0.45">
      <c r="I7196" t="s">
        <v>291</v>
      </c>
      <c r="J7196" t="s">
        <v>706</v>
      </c>
      <c r="K7196">
        <v>0</v>
      </c>
      <c r="L7196" t="s">
        <v>158</v>
      </c>
      <c r="N7196" t="s">
        <v>423</v>
      </c>
      <c r="O7196" t="s">
        <v>706</v>
      </c>
      <c r="P7196">
        <v>1.7142993445537896E-5</v>
      </c>
      <c r="Q7196" t="s">
        <v>158</v>
      </c>
      <c r="S7196" t="s">
        <v>566</v>
      </c>
      <c r="T7196" t="s">
        <v>706</v>
      </c>
      <c r="U7196">
        <v>0</v>
      </c>
      <c r="V7196" t="s">
        <v>158</v>
      </c>
    </row>
    <row r="7197" spans="9:22" x14ac:dyDescent="0.45">
      <c r="I7197" t="s">
        <v>291</v>
      </c>
      <c r="J7197" t="s">
        <v>707</v>
      </c>
      <c r="K7197">
        <v>0</v>
      </c>
      <c r="L7197" t="s">
        <v>158</v>
      </c>
      <c r="N7197" t="s">
        <v>423</v>
      </c>
      <c r="O7197" t="s">
        <v>707</v>
      </c>
      <c r="P7197">
        <v>5.3137416767544408E-5</v>
      </c>
      <c r="Q7197" t="s">
        <v>158</v>
      </c>
      <c r="S7197" t="s">
        <v>566</v>
      </c>
      <c r="T7197" t="s">
        <v>707</v>
      </c>
      <c r="U7197">
        <v>0</v>
      </c>
      <c r="V7197" t="s">
        <v>158</v>
      </c>
    </row>
    <row r="7198" spans="9:22" x14ac:dyDescent="0.45">
      <c r="I7198" t="s">
        <v>291</v>
      </c>
      <c r="J7198" t="s">
        <v>708</v>
      </c>
      <c r="K7198">
        <v>0</v>
      </c>
      <c r="L7198" t="s">
        <v>158</v>
      </c>
      <c r="N7198" t="s">
        <v>423</v>
      </c>
      <c r="O7198" t="s">
        <v>708</v>
      </c>
      <c r="P7198">
        <v>2.6961801396922017E-5</v>
      </c>
      <c r="Q7198" t="s">
        <v>158</v>
      </c>
      <c r="S7198" t="s">
        <v>566</v>
      </c>
      <c r="T7198" t="s">
        <v>708</v>
      </c>
      <c r="U7198">
        <v>0</v>
      </c>
      <c r="V7198" t="s">
        <v>158</v>
      </c>
    </row>
    <row r="7199" spans="9:22" x14ac:dyDescent="0.45">
      <c r="I7199" t="s">
        <v>291</v>
      </c>
      <c r="J7199" t="s">
        <v>709</v>
      </c>
      <c r="K7199">
        <v>0</v>
      </c>
      <c r="L7199" t="s">
        <v>158</v>
      </c>
      <c r="N7199" t="s">
        <v>423</v>
      </c>
      <c r="O7199" t="s">
        <v>709</v>
      </c>
      <c r="P7199">
        <v>8.9598439451076183E-7</v>
      </c>
      <c r="Q7199" t="s">
        <v>158</v>
      </c>
      <c r="S7199" t="s">
        <v>566</v>
      </c>
      <c r="T7199" t="s">
        <v>709</v>
      </c>
      <c r="U7199">
        <v>0</v>
      </c>
      <c r="V7199" t="s">
        <v>158</v>
      </c>
    </row>
    <row r="7200" spans="9:22" x14ac:dyDescent="0.45">
      <c r="I7200" t="s">
        <v>291</v>
      </c>
      <c r="J7200" t="s">
        <v>710</v>
      </c>
      <c r="K7200">
        <v>0</v>
      </c>
      <c r="L7200" t="s">
        <v>158</v>
      </c>
      <c r="N7200" t="s">
        <v>423</v>
      </c>
      <c r="O7200" t="s">
        <v>710</v>
      </c>
      <c r="P7200">
        <v>1.5325302576720684E-5</v>
      </c>
      <c r="Q7200" t="s">
        <v>158</v>
      </c>
      <c r="S7200" t="s">
        <v>566</v>
      </c>
      <c r="T7200" t="s">
        <v>710</v>
      </c>
      <c r="U7200">
        <v>9.447684738482112E-7</v>
      </c>
      <c r="V7200" t="s">
        <v>158</v>
      </c>
    </row>
    <row r="7201" spans="9:22" x14ac:dyDescent="0.45">
      <c r="I7201" t="s">
        <v>291</v>
      </c>
      <c r="J7201" t="s">
        <v>711</v>
      </c>
      <c r="K7201">
        <v>0</v>
      </c>
      <c r="L7201" t="s">
        <v>158</v>
      </c>
      <c r="N7201" t="s">
        <v>423</v>
      </c>
      <c r="O7201" t="s">
        <v>711</v>
      </c>
      <c r="P7201">
        <v>2.0580827209528021E-5</v>
      </c>
      <c r="Q7201" t="s">
        <v>158</v>
      </c>
      <c r="S7201" t="s">
        <v>566</v>
      </c>
      <c r="T7201" t="s">
        <v>711</v>
      </c>
      <c r="U7201">
        <v>2.6838195813253689E-6</v>
      </c>
      <c r="V7201" t="s">
        <v>158</v>
      </c>
    </row>
    <row r="7202" spans="9:22" x14ac:dyDescent="0.45">
      <c r="I7202" t="s">
        <v>291</v>
      </c>
      <c r="J7202" t="s">
        <v>631</v>
      </c>
      <c r="K7202">
        <v>0</v>
      </c>
      <c r="L7202" t="s">
        <v>158</v>
      </c>
      <c r="N7202" t="s">
        <v>423</v>
      </c>
      <c r="O7202" t="s">
        <v>631</v>
      </c>
      <c r="P7202">
        <v>2.2525921939865527E-2</v>
      </c>
      <c r="Q7202" t="s">
        <v>158</v>
      </c>
      <c r="S7202" t="s">
        <v>566</v>
      </c>
      <c r="T7202" t="s">
        <v>631</v>
      </c>
      <c r="U7202">
        <v>2.8216867624598178E-2</v>
      </c>
      <c r="V7202" t="s">
        <v>158</v>
      </c>
    </row>
    <row r="7203" spans="9:22" x14ac:dyDescent="0.45">
      <c r="I7203" t="s">
        <v>291</v>
      </c>
      <c r="J7203" t="s">
        <v>632</v>
      </c>
      <c r="K7203">
        <v>0</v>
      </c>
      <c r="L7203" t="s">
        <v>158</v>
      </c>
      <c r="N7203" t="s">
        <v>423</v>
      </c>
      <c r="O7203" t="s">
        <v>632</v>
      </c>
      <c r="P7203">
        <v>2.8687624389917379E-3</v>
      </c>
      <c r="Q7203" t="s">
        <v>158</v>
      </c>
      <c r="S7203" t="s">
        <v>566</v>
      </c>
      <c r="T7203" t="s">
        <v>632</v>
      </c>
      <c r="U7203">
        <v>5.2633033339840058E-3</v>
      </c>
      <c r="V7203" t="s">
        <v>158</v>
      </c>
    </row>
    <row r="7204" spans="9:22" x14ac:dyDescent="0.45">
      <c r="I7204" t="s">
        <v>291</v>
      </c>
      <c r="J7204" t="s">
        <v>633</v>
      </c>
      <c r="K7204">
        <v>0</v>
      </c>
      <c r="L7204" t="s">
        <v>158</v>
      </c>
      <c r="N7204" t="s">
        <v>423</v>
      </c>
      <c r="O7204" t="s">
        <v>633</v>
      </c>
      <c r="P7204">
        <v>2.8207425866968853E-3</v>
      </c>
      <c r="Q7204" t="s">
        <v>158</v>
      </c>
      <c r="S7204" t="s">
        <v>566</v>
      </c>
      <c r="T7204" t="s">
        <v>633</v>
      </c>
      <c r="U7204">
        <v>5.2067631467206926E-3</v>
      </c>
      <c r="V7204" t="s">
        <v>158</v>
      </c>
    </row>
    <row r="7205" spans="9:22" x14ac:dyDescent="0.45">
      <c r="I7205" t="s">
        <v>291</v>
      </c>
      <c r="J7205" t="s">
        <v>634</v>
      </c>
      <c r="K7205">
        <v>2.5322961885210914E-3</v>
      </c>
      <c r="L7205" t="s">
        <v>158</v>
      </c>
      <c r="N7205" t="s">
        <v>423</v>
      </c>
      <c r="O7205" t="s">
        <v>634</v>
      </c>
      <c r="P7205">
        <v>2.7450958821430655E-3</v>
      </c>
      <c r="Q7205" t="s">
        <v>158</v>
      </c>
      <c r="S7205" t="s">
        <v>566</v>
      </c>
      <c r="T7205" t="s">
        <v>634</v>
      </c>
      <c r="U7205">
        <v>4.9108740653259764E-3</v>
      </c>
      <c r="V7205" t="s">
        <v>158</v>
      </c>
    </row>
    <row r="7206" spans="9:22" x14ac:dyDescent="0.45">
      <c r="I7206" t="s">
        <v>291</v>
      </c>
      <c r="J7206" t="s">
        <v>635</v>
      </c>
      <c r="K7206">
        <v>3.2163271773971103E-2</v>
      </c>
      <c r="L7206" t="s">
        <v>158</v>
      </c>
      <c r="N7206" t="s">
        <v>423</v>
      </c>
      <c r="O7206" t="s">
        <v>635</v>
      </c>
      <c r="P7206">
        <v>2.6468119041687471E-2</v>
      </c>
      <c r="Q7206" t="s">
        <v>158</v>
      </c>
      <c r="S7206" t="s">
        <v>566</v>
      </c>
      <c r="T7206" t="s">
        <v>635</v>
      </c>
      <c r="U7206">
        <v>3.0589532592034032E-2</v>
      </c>
      <c r="V7206" t="s">
        <v>158</v>
      </c>
    </row>
    <row r="7207" spans="9:22" x14ac:dyDescent="0.45">
      <c r="I7207" t="s">
        <v>291</v>
      </c>
      <c r="J7207" t="s">
        <v>636</v>
      </c>
      <c r="K7207">
        <v>2.117862539061403E-3</v>
      </c>
      <c r="L7207" t="s">
        <v>158</v>
      </c>
      <c r="N7207" t="s">
        <v>423</v>
      </c>
      <c r="O7207" t="s">
        <v>636</v>
      </c>
      <c r="P7207">
        <v>4.0540724240161292E-3</v>
      </c>
      <c r="Q7207" t="s">
        <v>158</v>
      </c>
      <c r="S7207" t="s">
        <v>566</v>
      </c>
      <c r="T7207" t="s">
        <v>636</v>
      </c>
      <c r="U7207">
        <v>4.1950723847037812E-3</v>
      </c>
      <c r="V7207" t="s">
        <v>158</v>
      </c>
    </row>
    <row r="7208" spans="9:22" x14ac:dyDescent="0.45">
      <c r="I7208" t="s">
        <v>291</v>
      </c>
      <c r="J7208" t="s">
        <v>637</v>
      </c>
      <c r="K7208">
        <v>0</v>
      </c>
      <c r="L7208" t="s">
        <v>158</v>
      </c>
      <c r="N7208" t="s">
        <v>423</v>
      </c>
      <c r="O7208" t="s">
        <v>637</v>
      </c>
      <c r="P7208">
        <v>3.9752725993965577E-3</v>
      </c>
      <c r="Q7208" t="s">
        <v>158</v>
      </c>
      <c r="S7208" t="s">
        <v>566</v>
      </c>
      <c r="T7208" t="s">
        <v>637</v>
      </c>
      <c r="U7208">
        <v>4.1359535424782164E-3</v>
      </c>
      <c r="V7208" t="s">
        <v>158</v>
      </c>
    </row>
    <row r="7209" spans="9:22" x14ac:dyDescent="0.45">
      <c r="I7209" t="s">
        <v>291</v>
      </c>
      <c r="J7209" t="s">
        <v>638</v>
      </c>
      <c r="K7209">
        <v>0</v>
      </c>
      <c r="L7209" t="s">
        <v>158</v>
      </c>
      <c r="N7209" t="s">
        <v>423</v>
      </c>
      <c r="O7209" t="s">
        <v>638</v>
      </c>
      <c r="P7209">
        <v>4.1246692649030041E-3</v>
      </c>
      <c r="Q7209" t="s">
        <v>158</v>
      </c>
      <c r="S7209" t="s">
        <v>566</v>
      </c>
      <c r="T7209" t="s">
        <v>638</v>
      </c>
      <c r="U7209">
        <v>4.0760279037711841E-3</v>
      </c>
      <c r="V7209" t="s">
        <v>158</v>
      </c>
    </row>
    <row r="7210" spans="9:22" x14ac:dyDescent="0.45">
      <c r="I7210" t="s">
        <v>291</v>
      </c>
      <c r="J7210" t="s">
        <v>639</v>
      </c>
      <c r="K7210">
        <v>0</v>
      </c>
      <c r="L7210" t="s">
        <v>158</v>
      </c>
      <c r="N7210" t="s">
        <v>423</v>
      </c>
      <c r="O7210" t="s">
        <v>639</v>
      </c>
      <c r="P7210">
        <v>1.8169865961924211E-2</v>
      </c>
      <c r="Q7210" t="s">
        <v>158</v>
      </c>
      <c r="S7210" t="s">
        <v>566</v>
      </c>
      <c r="T7210" t="s">
        <v>639</v>
      </c>
      <c r="U7210">
        <v>1.8189525295234817E-2</v>
      </c>
      <c r="V7210" t="s">
        <v>158</v>
      </c>
    </row>
    <row r="7211" spans="9:22" x14ac:dyDescent="0.45">
      <c r="I7211" t="s">
        <v>292</v>
      </c>
      <c r="J7211" t="s">
        <v>157</v>
      </c>
      <c r="K7211">
        <v>4.0639129659466814E-3</v>
      </c>
      <c r="L7211" t="s">
        <v>158</v>
      </c>
      <c r="N7211" t="s">
        <v>424</v>
      </c>
      <c r="O7211" t="s">
        <v>157</v>
      </c>
      <c r="P7211">
        <v>0.15146591612739865</v>
      </c>
      <c r="Q7211" t="s">
        <v>158</v>
      </c>
      <c r="S7211" t="s">
        <v>567</v>
      </c>
      <c r="T7211" t="s">
        <v>157</v>
      </c>
      <c r="U7211">
        <v>0.13164214908266522</v>
      </c>
      <c r="V7211" t="s">
        <v>158</v>
      </c>
    </row>
    <row r="7212" spans="9:22" x14ac:dyDescent="0.45">
      <c r="I7212" t="s">
        <v>292</v>
      </c>
      <c r="J7212" t="s">
        <v>159</v>
      </c>
      <c r="K7212">
        <v>1.3485357182645197E-2</v>
      </c>
      <c r="L7212" t="s">
        <v>158</v>
      </c>
      <c r="N7212" t="s">
        <v>424</v>
      </c>
      <c r="O7212" t="s">
        <v>159</v>
      </c>
      <c r="P7212">
        <v>2.3819966943308946E-2</v>
      </c>
      <c r="Q7212" t="s">
        <v>158</v>
      </c>
      <c r="S7212" t="s">
        <v>567</v>
      </c>
      <c r="T7212" t="s">
        <v>159</v>
      </c>
      <c r="U7212">
        <v>2.0565913511645113E-2</v>
      </c>
      <c r="V7212" t="s">
        <v>158</v>
      </c>
    </row>
    <row r="7213" spans="9:22" x14ac:dyDescent="0.45">
      <c r="I7213" t="s">
        <v>292</v>
      </c>
      <c r="J7213" t="s">
        <v>160</v>
      </c>
      <c r="K7213">
        <v>2.4515296510988618E-2</v>
      </c>
      <c r="L7213" t="s">
        <v>158</v>
      </c>
      <c r="N7213" t="s">
        <v>424</v>
      </c>
      <c r="O7213" t="s">
        <v>160</v>
      </c>
      <c r="P7213">
        <v>2.3008956653549493E-2</v>
      </c>
      <c r="Q7213" t="s">
        <v>158</v>
      </c>
      <c r="S7213" t="s">
        <v>567</v>
      </c>
      <c r="T7213" t="s">
        <v>160</v>
      </c>
      <c r="U7213">
        <v>1.9953294268476435E-2</v>
      </c>
      <c r="V7213" t="s">
        <v>158</v>
      </c>
    </row>
    <row r="7214" spans="9:22" x14ac:dyDescent="0.45">
      <c r="I7214" t="s">
        <v>292</v>
      </c>
      <c r="J7214" t="s">
        <v>161</v>
      </c>
      <c r="K7214">
        <v>3.8010712673316648E-2</v>
      </c>
      <c r="L7214" t="s">
        <v>158</v>
      </c>
      <c r="N7214" t="s">
        <v>424</v>
      </c>
      <c r="O7214" t="s">
        <v>161</v>
      </c>
      <c r="P7214">
        <v>2.2712278763539189E-2</v>
      </c>
      <c r="Q7214" t="s">
        <v>158</v>
      </c>
      <c r="S7214" t="s">
        <v>567</v>
      </c>
      <c r="T7214" t="s">
        <v>161</v>
      </c>
      <c r="U7214">
        <v>1.9365315967254604E-2</v>
      </c>
      <c r="V7214" t="s">
        <v>158</v>
      </c>
    </row>
    <row r="7215" spans="9:22" x14ac:dyDescent="0.45">
      <c r="I7215" t="s">
        <v>292</v>
      </c>
      <c r="J7215" t="s">
        <v>162</v>
      </c>
      <c r="K7215">
        <v>0.35554094237445605</v>
      </c>
      <c r="L7215" t="s">
        <v>158</v>
      </c>
      <c r="N7215" t="s">
        <v>424</v>
      </c>
      <c r="O7215" t="s">
        <v>162</v>
      </c>
      <c r="P7215">
        <v>0.2098476385266963</v>
      </c>
      <c r="Q7215" t="s">
        <v>158</v>
      </c>
      <c r="S7215" t="s">
        <v>567</v>
      </c>
      <c r="T7215" t="s">
        <v>162</v>
      </c>
      <c r="U7215">
        <v>0.17276431142683923</v>
      </c>
      <c r="V7215" t="s">
        <v>158</v>
      </c>
    </row>
    <row r="7216" spans="9:22" x14ac:dyDescent="0.45">
      <c r="I7216" t="s">
        <v>292</v>
      </c>
      <c r="J7216" t="s">
        <v>619</v>
      </c>
      <c r="K7216">
        <v>3.7560360981699667E-2</v>
      </c>
      <c r="L7216" t="s">
        <v>158</v>
      </c>
      <c r="N7216" t="s">
        <v>424</v>
      </c>
      <c r="O7216" t="s">
        <v>619</v>
      </c>
      <c r="P7216">
        <v>3.301636180128973E-2</v>
      </c>
      <c r="Q7216" t="s">
        <v>158</v>
      </c>
      <c r="S7216" t="s">
        <v>567</v>
      </c>
      <c r="T7216" t="s">
        <v>619</v>
      </c>
      <c r="U7216">
        <v>3.2953922894241608E-2</v>
      </c>
      <c r="V7216" t="s">
        <v>158</v>
      </c>
    </row>
    <row r="7217" spans="9:22" x14ac:dyDescent="0.45">
      <c r="I7217" t="s">
        <v>292</v>
      </c>
      <c r="J7217" t="s">
        <v>620</v>
      </c>
      <c r="K7217">
        <v>2.4755653950931409E-2</v>
      </c>
      <c r="L7217" t="s">
        <v>158</v>
      </c>
      <c r="N7217" t="s">
        <v>424</v>
      </c>
      <c r="O7217" t="s">
        <v>620</v>
      </c>
      <c r="P7217">
        <v>3.1481968270344801E-2</v>
      </c>
      <c r="Q7217" t="s">
        <v>158</v>
      </c>
      <c r="S7217" t="s">
        <v>567</v>
      </c>
      <c r="T7217" t="s">
        <v>620</v>
      </c>
      <c r="U7217">
        <v>3.3244150345184277E-2</v>
      </c>
      <c r="V7217" t="s">
        <v>158</v>
      </c>
    </row>
    <row r="7218" spans="9:22" x14ac:dyDescent="0.45">
      <c r="I7218" t="s">
        <v>292</v>
      </c>
      <c r="J7218" t="s">
        <v>621</v>
      </c>
      <c r="K7218">
        <v>1.1149916741934251E-2</v>
      </c>
      <c r="L7218" t="s">
        <v>158</v>
      </c>
      <c r="N7218" t="s">
        <v>424</v>
      </c>
      <c r="O7218" t="s">
        <v>621</v>
      </c>
      <c r="P7218">
        <v>3.0353220109143719E-2</v>
      </c>
      <c r="Q7218" t="s">
        <v>158</v>
      </c>
      <c r="S7218" t="s">
        <v>567</v>
      </c>
      <c r="T7218" t="s">
        <v>621</v>
      </c>
      <c r="U7218">
        <v>3.355009257861058E-2</v>
      </c>
      <c r="V7218" t="s">
        <v>158</v>
      </c>
    </row>
    <row r="7219" spans="9:22" x14ac:dyDescent="0.45">
      <c r="I7219" t="s">
        <v>292</v>
      </c>
      <c r="J7219" t="s">
        <v>622</v>
      </c>
      <c r="K7219">
        <v>2.2385006542291969E-3</v>
      </c>
      <c r="L7219" t="s">
        <v>158</v>
      </c>
      <c r="N7219" t="s">
        <v>424</v>
      </c>
      <c r="O7219" t="s">
        <v>622</v>
      </c>
      <c r="P7219">
        <v>0.13964670181944586</v>
      </c>
      <c r="Q7219" t="s">
        <v>158</v>
      </c>
      <c r="S7219" t="s">
        <v>567</v>
      </c>
      <c r="T7219" t="s">
        <v>622</v>
      </c>
      <c r="U7219">
        <v>0.14789418328951098</v>
      </c>
      <c r="V7219" t="s">
        <v>158</v>
      </c>
    </row>
    <row r="7220" spans="9:22" x14ac:dyDescent="0.45">
      <c r="I7220" t="s">
        <v>292</v>
      </c>
      <c r="J7220" t="s">
        <v>163</v>
      </c>
      <c r="K7220">
        <v>2.3523908640184785E-3</v>
      </c>
      <c r="L7220" t="s">
        <v>158</v>
      </c>
      <c r="N7220" t="s">
        <v>424</v>
      </c>
      <c r="O7220" t="s">
        <v>163</v>
      </c>
      <c r="P7220">
        <v>2.7690020080128955E-2</v>
      </c>
      <c r="Q7220" t="s">
        <v>158</v>
      </c>
      <c r="S7220" t="s">
        <v>567</v>
      </c>
      <c r="T7220" t="s">
        <v>163</v>
      </c>
      <c r="U7220">
        <v>1.8161677447363928E-2</v>
      </c>
      <c r="V7220" t="s">
        <v>158</v>
      </c>
    </row>
    <row r="7221" spans="9:22" x14ac:dyDescent="0.45">
      <c r="I7221" t="s">
        <v>292</v>
      </c>
      <c r="J7221" t="s">
        <v>164</v>
      </c>
      <c r="K7221">
        <v>9.5272934483667717E-3</v>
      </c>
      <c r="L7221" t="s">
        <v>158</v>
      </c>
      <c r="N7221" t="s">
        <v>424</v>
      </c>
      <c r="O7221" t="s">
        <v>164</v>
      </c>
      <c r="P7221">
        <v>3.7722644090857457E-3</v>
      </c>
      <c r="Q7221" t="s">
        <v>158</v>
      </c>
      <c r="S7221" t="s">
        <v>567</v>
      </c>
      <c r="T7221" t="s">
        <v>164</v>
      </c>
      <c r="U7221">
        <v>1.382320459128198E-3</v>
      </c>
      <c r="V7221" t="s">
        <v>158</v>
      </c>
    </row>
    <row r="7222" spans="9:22" x14ac:dyDescent="0.45">
      <c r="I7222" t="s">
        <v>292</v>
      </c>
      <c r="J7222" t="s">
        <v>165</v>
      </c>
      <c r="K7222">
        <v>1.4770531599793314E-2</v>
      </c>
      <c r="L7222" t="s">
        <v>158</v>
      </c>
      <c r="N7222" t="s">
        <v>424</v>
      </c>
      <c r="O7222" t="s">
        <v>165</v>
      </c>
      <c r="P7222">
        <v>3.4086892754787899E-3</v>
      </c>
      <c r="Q7222" t="s">
        <v>158</v>
      </c>
      <c r="S7222" t="s">
        <v>567</v>
      </c>
      <c r="T7222" t="s">
        <v>165</v>
      </c>
      <c r="U7222">
        <v>1.1027517715365392E-3</v>
      </c>
      <c r="V7222" t="s">
        <v>158</v>
      </c>
    </row>
    <row r="7223" spans="9:22" x14ac:dyDescent="0.45">
      <c r="I7223" t="s">
        <v>292</v>
      </c>
      <c r="J7223" t="s">
        <v>166</v>
      </c>
      <c r="K7223">
        <v>1.8102938615977528E-2</v>
      </c>
      <c r="L7223" t="s">
        <v>158</v>
      </c>
      <c r="N7223" t="s">
        <v>424</v>
      </c>
      <c r="O7223" t="s">
        <v>166</v>
      </c>
      <c r="P7223">
        <v>3.0464727461585483E-3</v>
      </c>
      <c r="Q7223" t="s">
        <v>158</v>
      </c>
      <c r="S7223" t="s">
        <v>567</v>
      </c>
      <c r="T7223" t="s">
        <v>166</v>
      </c>
      <c r="U7223">
        <v>9.1899477211175649E-4</v>
      </c>
      <c r="V7223" t="s">
        <v>158</v>
      </c>
    </row>
    <row r="7224" spans="9:22" x14ac:dyDescent="0.45">
      <c r="I7224" t="s">
        <v>292</v>
      </c>
      <c r="J7224" t="s">
        <v>167</v>
      </c>
      <c r="K7224">
        <v>0.14981463026977221</v>
      </c>
      <c r="L7224" t="s">
        <v>158</v>
      </c>
      <c r="N7224" t="s">
        <v>424</v>
      </c>
      <c r="O7224" t="s">
        <v>167</v>
      </c>
      <c r="P7224">
        <v>2.8046821801764488E-2</v>
      </c>
      <c r="Q7224" t="s">
        <v>158</v>
      </c>
      <c r="S7224" t="s">
        <v>567</v>
      </c>
      <c r="T7224" t="s">
        <v>167</v>
      </c>
      <c r="U7224">
        <v>1.6742184836864255E-2</v>
      </c>
      <c r="V7224" t="s">
        <v>158</v>
      </c>
    </row>
    <row r="7225" spans="9:22" x14ac:dyDescent="0.45">
      <c r="I7225" t="s">
        <v>292</v>
      </c>
      <c r="J7225" t="s">
        <v>623</v>
      </c>
      <c r="K7225">
        <v>1.7968851655839127E-2</v>
      </c>
      <c r="L7225" t="s">
        <v>158</v>
      </c>
      <c r="N7225" t="s">
        <v>424</v>
      </c>
      <c r="O7225" t="s">
        <v>623</v>
      </c>
      <c r="P7225">
        <v>4.5280409996991781E-3</v>
      </c>
      <c r="Q7225" t="s">
        <v>158</v>
      </c>
      <c r="S7225" t="s">
        <v>567</v>
      </c>
      <c r="T7225" t="s">
        <v>623</v>
      </c>
      <c r="U7225">
        <v>5.8658505951801826E-3</v>
      </c>
      <c r="V7225" t="s">
        <v>158</v>
      </c>
    </row>
    <row r="7226" spans="9:22" x14ac:dyDescent="0.45">
      <c r="I7226" t="s">
        <v>292</v>
      </c>
      <c r="J7226" t="s">
        <v>624</v>
      </c>
      <c r="K7226">
        <v>1.4278458075544346E-2</v>
      </c>
      <c r="L7226" t="s">
        <v>158</v>
      </c>
      <c r="N7226" t="s">
        <v>424</v>
      </c>
      <c r="O7226" t="s">
        <v>624</v>
      </c>
      <c r="P7226">
        <v>4.3483629880644806E-3</v>
      </c>
      <c r="Q7226" t="s">
        <v>158</v>
      </c>
      <c r="S7226" t="s">
        <v>567</v>
      </c>
      <c r="T7226" t="s">
        <v>624</v>
      </c>
      <c r="U7226">
        <v>6.9285927009532467E-3</v>
      </c>
      <c r="V7226" t="s">
        <v>158</v>
      </c>
    </row>
    <row r="7227" spans="9:22" x14ac:dyDescent="0.45">
      <c r="I7227" t="s">
        <v>292</v>
      </c>
      <c r="J7227" t="s">
        <v>625</v>
      </c>
      <c r="K7227">
        <v>8.9725242429968231E-3</v>
      </c>
      <c r="L7227" t="s">
        <v>158</v>
      </c>
      <c r="N7227" t="s">
        <v>424</v>
      </c>
      <c r="O7227" t="s">
        <v>625</v>
      </c>
      <c r="P7227">
        <v>4.4361785177975408E-3</v>
      </c>
      <c r="Q7227" t="s">
        <v>158</v>
      </c>
      <c r="S7227" t="s">
        <v>567</v>
      </c>
      <c r="T7227" t="s">
        <v>625</v>
      </c>
      <c r="U7227">
        <v>7.7481489851616205E-3</v>
      </c>
      <c r="V7227" t="s">
        <v>158</v>
      </c>
    </row>
    <row r="7228" spans="9:22" x14ac:dyDescent="0.45">
      <c r="I7228" t="s">
        <v>292</v>
      </c>
      <c r="J7228" t="s">
        <v>626</v>
      </c>
      <c r="K7228">
        <v>2.2473570958511518E-3</v>
      </c>
      <c r="L7228" t="s">
        <v>158</v>
      </c>
      <c r="N7228" t="s">
        <v>424</v>
      </c>
      <c r="O7228" t="s">
        <v>626</v>
      </c>
      <c r="P7228">
        <v>2.5312699846263553E-2</v>
      </c>
      <c r="Q7228" t="s">
        <v>158</v>
      </c>
      <c r="S7228" t="s">
        <v>567</v>
      </c>
      <c r="T7228" t="s">
        <v>626</v>
      </c>
      <c r="U7228">
        <v>3.5138725146273121E-2</v>
      </c>
      <c r="V7228" t="s">
        <v>158</v>
      </c>
    </row>
    <row r="7229" spans="9:22" x14ac:dyDescent="0.45">
      <c r="I7229" t="s">
        <v>292</v>
      </c>
      <c r="J7229" t="s">
        <v>168</v>
      </c>
      <c r="K7229">
        <v>0</v>
      </c>
      <c r="L7229" t="s">
        <v>158</v>
      </c>
      <c r="N7229" t="s">
        <v>424</v>
      </c>
      <c r="O7229" t="s">
        <v>168</v>
      </c>
      <c r="P7229">
        <v>3.0496741108132091E-2</v>
      </c>
      <c r="Q7229" t="s">
        <v>158</v>
      </c>
      <c r="S7229" t="s">
        <v>567</v>
      </c>
      <c r="T7229" t="s">
        <v>168</v>
      </c>
      <c r="U7229">
        <v>3.4778570633612116E-2</v>
      </c>
      <c r="V7229" t="s">
        <v>158</v>
      </c>
    </row>
    <row r="7230" spans="9:22" x14ac:dyDescent="0.45">
      <c r="I7230" t="s">
        <v>292</v>
      </c>
      <c r="J7230" t="s">
        <v>169</v>
      </c>
      <c r="K7230">
        <v>2.9595861702234527E-3</v>
      </c>
      <c r="L7230" t="s">
        <v>158</v>
      </c>
      <c r="N7230" t="s">
        <v>424</v>
      </c>
      <c r="O7230" t="s">
        <v>169</v>
      </c>
      <c r="P7230">
        <v>4.7130736293377242E-3</v>
      </c>
      <c r="Q7230" t="s">
        <v>158</v>
      </c>
      <c r="S7230" t="s">
        <v>567</v>
      </c>
      <c r="T7230" t="s">
        <v>169</v>
      </c>
      <c r="U7230">
        <v>4.8998554610665676E-3</v>
      </c>
      <c r="V7230" t="s">
        <v>158</v>
      </c>
    </row>
    <row r="7231" spans="9:22" x14ac:dyDescent="0.45">
      <c r="I7231" t="s">
        <v>292</v>
      </c>
      <c r="J7231" t="s">
        <v>170</v>
      </c>
      <c r="K7231">
        <v>1.0402980019646083E-2</v>
      </c>
      <c r="L7231" t="s">
        <v>158</v>
      </c>
      <c r="N7231" t="s">
        <v>424</v>
      </c>
      <c r="O7231" t="s">
        <v>170</v>
      </c>
      <c r="P7231">
        <v>4.6541291422796706E-3</v>
      </c>
      <c r="Q7231" t="s">
        <v>158</v>
      </c>
      <c r="S7231" t="s">
        <v>567</v>
      </c>
      <c r="T7231" t="s">
        <v>170</v>
      </c>
      <c r="U7231">
        <v>4.690198877915744E-3</v>
      </c>
      <c r="V7231" t="s">
        <v>158</v>
      </c>
    </row>
    <row r="7232" spans="9:22" x14ac:dyDescent="0.45">
      <c r="I7232" t="s">
        <v>292</v>
      </c>
      <c r="J7232" t="s">
        <v>171</v>
      </c>
      <c r="K7232">
        <v>1.6852381976639196E-2</v>
      </c>
      <c r="L7232" t="s">
        <v>158</v>
      </c>
      <c r="N7232" t="s">
        <v>424</v>
      </c>
      <c r="O7232" t="s">
        <v>171</v>
      </c>
      <c r="P7232">
        <v>4.6492772072184501E-3</v>
      </c>
      <c r="Q7232" t="s">
        <v>158</v>
      </c>
      <c r="S7232" t="s">
        <v>567</v>
      </c>
      <c r="T7232" t="s">
        <v>171</v>
      </c>
      <c r="U7232">
        <v>4.5484079660550658E-3</v>
      </c>
      <c r="V7232" t="s">
        <v>158</v>
      </c>
    </row>
    <row r="7233" spans="9:22" x14ac:dyDescent="0.45">
      <c r="I7233" t="s">
        <v>292</v>
      </c>
      <c r="J7233" t="s">
        <v>172</v>
      </c>
      <c r="K7233">
        <v>0.1574786790304534</v>
      </c>
      <c r="L7233" t="s">
        <v>158</v>
      </c>
      <c r="N7233" t="s">
        <v>424</v>
      </c>
      <c r="O7233" t="s">
        <v>172</v>
      </c>
      <c r="P7233">
        <v>5.3517971140713883E-2</v>
      </c>
      <c r="Q7233" t="s">
        <v>158</v>
      </c>
      <c r="S7233" t="s">
        <v>567</v>
      </c>
      <c r="T7233" t="s">
        <v>172</v>
      </c>
      <c r="U7233">
        <v>4.8059468372290005E-2</v>
      </c>
      <c r="V7233" t="s">
        <v>158</v>
      </c>
    </row>
    <row r="7234" spans="9:22" x14ac:dyDescent="0.45">
      <c r="I7234" t="s">
        <v>292</v>
      </c>
      <c r="J7234" t="s">
        <v>627</v>
      </c>
      <c r="K7234">
        <v>1.4462687957592729E-2</v>
      </c>
      <c r="L7234" t="s">
        <v>158</v>
      </c>
      <c r="N7234" t="s">
        <v>424</v>
      </c>
      <c r="O7234" t="s">
        <v>627</v>
      </c>
      <c r="P7234">
        <v>8.9250541856692161E-3</v>
      </c>
      <c r="Q7234" t="s">
        <v>158</v>
      </c>
      <c r="S7234" t="s">
        <v>567</v>
      </c>
      <c r="T7234" t="s">
        <v>627</v>
      </c>
      <c r="U7234">
        <v>1.0813680230591961E-2</v>
      </c>
      <c r="V7234" t="s">
        <v>158</v>
      </c>
    </row>
    <row r="7235" spans="9:22" x14ac:dyDescent="0.45">
      <c r="I7235" t="s">
        <v>292</v>
      </c>
      <c r="J7235" t="s">
        <v>628</v>
      </c>
      <c r="K7235">
        <v>5.7585967674024206E-3</v>
      </c>
      <c r="L7235" t="s">
        <v>158</v>
      </c>
      <c r="N7235" t="s">
        <v>424</v>
      </c>
      <c r="O7235" t="s">
        <v>628</v>
      </c>
      <c r="P7235">
        <v>7.5680837675598514E-3</v>
      </c>
      <c r="Q7235" t="s">
        <v>158</v>
      </c>
      <c r="S7235" t="s">
        <v>567</v>
      </c>
      <c r="T7235" t="s">
        <v>628</v>
      </c>
      <c r="U7235">
        <v>1.0924808300498351E-2</v>
      </c>
      <c r="V7235" t="s">
        <v>158</v>
      </c>
    </row>
    <row r="7236" spans="9:22" x14ac:dyDescent="0.45">
      <c r="I7236" t="s">
        <v>292</v>
      </c>
      <c r="J7236" t="s">
        <v>629</v>
      </c>
      <c r="K7236">
        <v>9.5392854431113126E-4</v>
      </c>
      <c r="L7236" t="s">
        <v>158</v>
      </c>
      <c r="N7236" t="s">
        <v>424</v>
      </c>
      <c r="O7236" t="s">
        <v>629</v>
      </c>
      <c r="P7236">
        <v>6.6915681001473585E-3</v>
      </c>
      <c r="Q7236" t="s">
        <v>158</v>
      </c>
      <c r="S7236" t="s">
        <v>567</v>
      </c>
      <c r="T7236" t="s">
        <v>629</v>
      </c>
      <c r="U7236">
        <v>1.0956417989664293E-2</v>
      </c>
      <c r="V7236" t="s">
        <v>158</v>
      </c>
    </row>
    <row r="7237" spans="9:22" x14ac:dyDescent="0.45">
      <c r="I7237" t="s">
        <v>292</v>
      </c>
      <c r="J7237" t="s">
        <v>630</v>
      </c>
      <c r="K7237">
        <v>0</v>
      </c>
      <c r="L7237" t="s">
        <v>158</v>
      </c>
      <c r="N7237" t="s">
        <v>424</v>
      </c>
      <c r="O7237" t="s">
        <v>630</v>
      </c>
      <c r="P7237">
        <v>2.8941917506498639E-2</v>
      </c>
      <c r="Q7237" t="s">
        <v>158</v>
      </c>
      <c r="S7237" t="s">
        <v>567</v>
      </c>
      <c r="T7237" t="s">
        <v>630</v>
      </c>
      <c r="U7237">
        <v>4.7259540545520118E-2</v>
      </c>
      <c r="V7237" t="s">
        <v>158</v>
      </c>
    </row>
    <row r="7238" spans="9:22" x14ac:dyDescent="0.45">
      <c r="I7238" t="s">
        <v>292</v>
      </c>
      <c r="J7238" t="s">
        <v>688</v>
      </c>
      <c r="K7238">
        <v>0</v>
      </c>
      <c r="L7238" t="s">
        <v>158</v>
      </c>
      <c r="N7238" t="s">
        <v>424</v>
      </c>
      <c r="O7238" t="s">
        <v>688</v>
      </c>
      <c r="P7238">
        <v>1.02826314202167E-7</v>
      </c>
      <c r="Q7238" t="s">
        <v>158</v>
      </c>
      <c r="S7238" t="s">
        <v>567</v>
      </c>
      <c r="T7238" t="s">
        <v>688</v>
      </c>
      <c r="U7238">
        <v>1.7103079164213687E-6</v>
      </c>
      <c r="V7238" t="s">
        <v>158</v>
      </c>
    </row>
    <row r="7239" spans="9:22" x14ac:dyDescent="0.45">
      <c r="I7239" t="s">
        <v>292</v>
      </c>
      <c r="J7239" t="s">
        <v>689</v>
      </c>
      <c r="K7239">
        <v>0</v>
      </c>
      <c r="L7239" t="s">
        <v>158</v>
      </c>
      <c r="N7239" t="s">
        <v>424</v>
      </c>
      <c r="O7239" t="s">
        <v>689</v>
      </c>
      <c r="P7239">
        <v>1.8167002391262103E-7</v>
      </c>
      <c r="Q7239" t="s">
        <v>158</v>
      </c>
      <c r="S7239" t="s">
        <v>567</v>
      </c>
      <c r="T7239" t="s">
        <v>689</v>
      </c>
      <c r="U7239">
        <v>7.6256788624039588E-6</v>
      </c>
      <c r="V7239" t="s">
        <v>158</v>
      </c>
    </row>
    <row r="7240" spans="9:22" x14ac:dyDescent="0.45">
      <c r="I7240" t="s">
        <v>292</v>
      </c>
      <c r="J7240" t="s">
        <v>690</v>
      </c>
      <c r="K7240">
        <v>0</v>
      </c>
      <c r="L7240" t="s">
        <v>158</v>
      </c>
      <c r="N7240" t="s">
        <v>424</v>
      </c>
      <c r="O7240" t="s">
        <v>690</v>
      </c>
      <c r="P7240">
        <v>1.4031367572667137E-6</v>
      </c>
      <c r="Q7240" t="s">
        <v>158</v>
      </c>
      <c r="S7240" t="s">
        <v>567</v>
      </c>
      <c r="T7240" t="s">
        <v>690</v>
      </c>
      <c r="U7240">
        <v>1.4872084527968754E-5</v>
      </c>
      <c r="V7240" t="s">
        <v>158</v>
      </c>
    </row>
    <row r="7241" spans="9:22" x14ac:dyDescent="0.45">
      <c r="I7241" t="s">
        <v>292</v>
      </c>
      <c r="J7241" t="s">
        <v>691</v>
      </c>
      <c r="K7241">
        <v>0</v>
      </c>
      <c r="L7241" t="s">
        <v>158</v>
      </c>
      <c r="N7241" t="s">
        <v>424</v>
      </c>
      <c r="O7241" t="s">
        <v>691</v>
      </c>
      <c r="P7241">
        <v>1.6298706885082037E-6</v>
      </c>
      <c r="Q7241" t="s">
        <v>158</v>
      </c>
      <c r="S7241" t="s">
        <v>567</v>
      </c>
      <c r="T7241" t="s">
        <v>691</v>
      </c>
      <c r="U7241">
        <v>1.8016697976334581E-5</v>
      </c>
      <c r="V7241" t="s">
        <v>158</v>
      </c>
    </row>
    <row r="7242" spans="9:22" x14ac:dyDescent="0.45">
      <c r="I7242" t="s">
        <v>292</v>
      </c>
      <c r="J7242" t="s">
        <v>692</v>
      </c>
      <c r="K7242">
        <v>0</v>
      </c>
      <c r="L7242" t="s">
        <v>158</v>
      </c>
      <c r="N7242" t="s">
        <v>424</v>
      </c>
      <c r="O7242" t="s">
        <v>692</v>
      </c>
      <c r="P7242">
        <v>1.499370271706128E-6</v>
      </c>
      <c r="Q7242" t="s">
        <v>158</v>
      </c>
      <c r="S7242" t="s">
        <v>567</v>
      </c>
      <c r="T7242" t="s">
        <v>692</v>
      </c>
      <c r="U7242">
        <v>2.3126065505760791E-5</v>
      </c>
      <c r="V7242" t="s">
        <v>158</v>
      </c>
    </row>
    <row r="7243" spans="9:22" x14ac:dyDescent="0.45">
      <c r="I7243" t="s">
        <v>292</v>
      </c>
      <c r="J7243" t="s">
        <v>693</v>
      </c>
      <c r="K7243">
        <v>0</v>
      </c>
      <c r="L7243" t="s">
        <v>158</v>
      </c>
      <c r="N7243" t="s">
        <v>424</v>
      </c>
      <c r="O7243" t="s">
        <v>693</v>
      </c>
      <c r="P7243">
        <v>4.4903830916615827E-6</v>
      </c>
      <c r="Q7243" t="s">
        <v>158</v>
      </c>
      <c r="S7243" t="s">
        <v>567</v>
      </c>
      <c r="T7243" t="s">
        <v>693</v>
      </c>
      <c r="U7243">
        <v>2.4430068262498412E-5</v>
      </c>
      <c r="V7243" t="s">
        <v>158</v>
      </c>
    </row>
    <row r="7244" spans="9:22" x14ac:dyDescent="0.45">
      <c r="I7244" t="s">
        <v>292</v>
      </c>
      <c r="J7244" t="s">
        <v>694</v>
      </c>
      <c r="K7244">
        <v>0</v>
      </c>
      <c r="L7244" t="s">
        <v>158</v>
      </c>
      <c r="N7244" t="s">
        <v>424</v>
      </c>
      <c r="O7244" t="s">
        <v>694</v>
      </c>
      <c r="P7244">
        <v>7.0776163354435347E-6</v>
      </c>
      <c r="Q7244" t="s">
        <v>158</v>
      </c>
      <c r="S7244" t="s">
        <v>567</v>
      </c>
      <c r="T7244" t="s">
        <v>694</v>
      </c>
      <c r="U7244">
        <v>2.4213279746826507E-5</v>
      </c>
      <c r="V7244" t="s">
        <v>158</v>
      </c>
    </row>
    <row r="7245" spans="9:22" x14ac:dyDescent="0.45">
      <c r="I7245" t="s">
        <v>292</v>
      </c>
      <c r="J7245" t="s">
        <v>695</v>
      </c>
      <c r="K7245">
        <v>3.1846045471745956E-5</v>
      </c>
      <c r="L7245" t="s">
        <v>158</v>
      </c>
      <c r="N7245" t="s">
        <v>424</v>
      </c>
      <c r="O7245" t="s">
        <v>695</v>
      </c>
      <c r="P7245">
        <v>5.8769816371996668E-6</v>
      </c>
      <c r="Q7245" t="s">
        <v>158</v>
      </c>
      <c r="S7245" t="s">
        <v>567</v>
      </c>
      <c r="T7245" t="s">
        <v>695</v>
      </c>
      <c r="U7245">
        <v>3.0183820537027896E-5</v>
      </c>
      <c r="V7245" t="s">
        <v>158</v>
      </c>
    </row>
    <row r="7246" spans="9:22" x14ac:dyDescent="0.45">
      <c r="I7246" t="s">
        <v>292</v>
      </c>
      <c r="J7246" t="s">
        <v>696</v>
      </c>
      <c r="K7246">
        <v>5.6152267739490443E-5</v>
      </c>
      <c r="L7246" t="s">
        <v>158</v>
      </c>
      <c r="N7246" t="s">
        <v>424</v>
      </c>
      <c r="O7246" t="s">
        <v>696</v>
      </c>
      <c r="P7246">
        <v>6.5721495159168406E-6</v>
      </c>
      <c r="Q7246" t="s">
        <v>158</v>
      </c>
      <c r="S7246" t="s">
        <v>567</v>
      </c>
      <c r="T7246" t="s">
        <v>696</v>
      </c>
      <c r="U7246">
        <v>4.3092070813876776E-5</v>
      </c>
      <c r="V7246" t="s">
        <v>158</v>
      </c>
    </row>
    <row r="7247" spans="9:22" x14ac:dyDescent="0.45">
      <c r="I7247" t="s">
        <v>292</v>
      </c>
      <c r="J7247" t="s">
        <v>697</v>
      </c>
      <c r="K7247">
        <v>1.1799505143177281E-4</v>
      </c>
      <c r="L7247" t="s">
        <v>158</v>
      </c>
      <c r="N7247" t="s">
        <v>424</v>
      </c>
      <c r="O7247" t="s">
        <v>697</v>
      </c>
      <c r="P7247">
        <v>7.8327624871027271E-6</v>
      </c>
      <c r="Q7247" t="s">
        <v>158</v>
      </c>
      <c r="S7247" t="s">
        <v>567</v>
      </c>
      <c r="T7247" t="s">
        <v>697</v>
      </c>
      <c r="U7247">
        <v>3.9452387021529734E-5</v>
      </c>
      <c r="V7247" t="s">
        <v>158</v>
      </c>
    </row>
    <row r="7248" spans="9:22" x14ac:dyDescent="0.45">
      <c r="I7248" t="s">
        <v>292</v>
      </c>
      <c r="J7248" t="s">
        <v>698</v>
      </c>
      <c r="K7248">
        <v>1.6314331458699651E-4</v>
      </c>
      <c r="L7248" t="s">
        <v>158</v>
      </c>
      <c r="N7248" t="s">
        <v>424</v>
      </c>
      <c r="O7248" t="s">
        <v>698</v>
      </c>
      <c r="P7248">
        <v>1.0216803268867832E-5</v>
      </c>
      <c r="Q7248" t="s">
        <v>158</v>
      </c>
      <c r="S7248" t="s">
        <v>567</v>
      </c>
      <c r="T7248" t="s">
        <v>698</v>
      </c>
      <c r="U7248">
        <v>3.0609682315694042E-5</v>
      </c>
      <c r="V7248" t="s">
        <v>158</v>
      </c>
    </row>
    <row r="7249" spans="9:22" x14ac:dyDescent="0.45">
      <c r="I7249" t="s">
        <v>292</v>
      </c>
      <c r="J7249" t="s">
        <v>699</v>
      </c>
      <c r="K7249">
        <v>1.6549206155640249E-4</v>
      </c>
      <c r="L7249" t="s">
        <v>158</v>
      </c>
      <c r="N7249" t="s">
        <v>424</v>
      </c>
      <c r="O7249" t="s">
        <v>699</v>
      </c>
      <c r="P7249">
        <v>7.9840529210107388E-6</v>
      </c>
      <c r="Q7249" t="s">
        <v>158</v>
      </c>
      <c r="S7249" t="s">
        <v>567</v>
      </c>
      <c r="T7249" t="s">
        <v>699</v>
      </c>
      <c r="U7249">
        <v>2.9053737868054269E-5</v>
      </c>
      <c r="V7249" t="s">
        <v>158</v>
      </c>
    </row>
    <row r="7250" spans="9:22" x14ac:dyDescent="0.45">
      <c r="I7250" t="s">
        <v>292</v>
      </c>
      <c r="J7250" t="s">
        <v>700</v>
      </c>
      <c r="K7250">
        <v>1.4390277492672937E-4</v>
      </c>
      <c r="L7250" t="s">
        <v>158</v>
      </c>
      <c r="N7250" t="s">
        <v>424</v>
      </c>
      <c r="O7250" t="s">
        <v>700</v>
      </c>
      <c r="P7250">
        <v>1.2283496771186889E-5</v>
      </c>
      <c r="Q7250" t="s">
        <v>158</v>
      </c>
      <c r="S7250" t="s">
        <v>567</v>
      </c>
      <c r="T7250" t="s">
        <v>700</v>
      </c>
      <c r="U7250">
        <v>9.7589767714222533E-6</v>
      </c>
      <c r="V7250" t="s">
        <v>158</v>
      </c>
    </row>
    <row r="7251" spans="9:22" x14ac:dyDescent="0.45">
      <c r="I7251" t="s">
        <v>292</v>
      </c>
      <c r="J7251" t="s">
        <v>701</v>
      </c>
      <c r="K7251">
        <v>1.5581221065643594E-4</v>
      </c>
      <c r="L7251" t="s">
        <v>158</v>
      </c>
      <c r="N7251" t="s">
        <v>424</v>
      </c>
      <c r="O7251" t="s">
        <v>701</v>
      </c>
      <c r="P7251">
        <v>1.8558143337285313E-5</v>
      </c>
      <c r="Q7251" t="s">
        <v>158</v>
      </c>
      <c r="S7251" t="s">
        <v>567</v>
      </c>
      <c r="T7251" t="s">
        <v>701</v>
      </c>
      <c r="U7251">
        <v>7.1135059173238198E-6</v>
      </c>
      <c r="V7251" t="s">
        <v>158</v>
      </c>
    </row>
    <row r="7252" spans="9:22" x14ac:dyDescent="0.45">
      <c r="I7252" t="s">
        <v>292</v>
      </c>
      <c r="J7252" t="s">
        <v>702</v>
      </c>
      <c r="K7252">
        <v>1.2005518026783157E-4</v>
      </c>
      <c r="L7252" t="s">
        <v>158</v>
      </c>
      <c r="N7252" t="s">
        <v>424</v>
      </c>
      <c r="O7252" t="s">
        <v>702</v>
      </c>
      <c r="P7252">
        <v>2.8579942076220591E-5</v>
      </c>
      <c r="Q7252" t="s">
        <v>158</v>
      </c>
      <c r="S7252" t="s">
        <v>567</v>
      </c>
      <c r="T7252" t="s">
        <v>702</v>
      </c>
      <c r="U7252">
        <v>1.3477287486331604E-6</v>
      </c>
      <c r="V7252" t="s">
        <v>158</v>
      </c>
    </row>
    <row r="7253" spans="9:22" x14ac:dyDescent="0.45">
      <c r="I7253" t="s">
        <v>292</v>
      </c>
      <c r="J7253" t="s">
        <v>703</v>
      </c>
      <c r="K7253">
        <v>9.0411821994824325E-5</v>
      </c>
      <c r="L7253" t="s">
        <v>158</v>
      </c>
      <c r="N7253" t="s">
        <v>424</v>
      </c>
      <c r="O7253" t="s">
        <v>703</v>
      </c>
      <c r="P7253">
        <v>3.729447486308377E-5</v>
      </c>
      <c r="Q7253" t="s">
        <v>158</v>
      </c>
      <c r="S7253" t="s">
        <v>567</v>
      </c>
      <c r="T7253" t="s">
        <v>703</v>
      </c>
      <c r="U7253">
        <v>8.0404889349429143E-7</v>
      </c>
      <c r="V7253" t="s">
        <v>158</v>
      </c>
    </row>
    <row r="7254" spans="9:22" x14ac:dyDescent="0.45">
      <c r="I7254" t="s">
        <v>292</v>
      </c>
      <c r="J7254" t="s">
        <v>704</v>
      </c>
      <c r="K7254">
        <v>6.8246923036242854E-5</v>
      </c>
      <c r="L7254" t="s">
        <v>158</v>
      </c>
      <c r="N7254" t="s">
        <v>424</v>
      </c>
      <c r="O7254" t="s">
        <v>704</v>
      </c>
      <c r="P7254">
        <v>3.9755768784398949E-5</v>
      </c>
      <c r="Q7254" t="s">
        <v>158</v>
      </c>
      <c r="S7254" t="s">
        <v>567</v>
      </c>
      <c r="T7254" t="s">
        <v>704</v>
      </c>
      <c r="U7254">
        <v>2.2931130225134196E-7</v>
      </c>
      <c r="V7254" t="s">
        <v>158</v>
      </c>
    </row>
    <row r="7255" spans="9:22" x14ac:dyDescent="0.45">
      <c r="I7255" t="s">
        <v>292</v>
      </c>
      <c r="J7255" t="s">
        <v>705</v>
      </c>
      <c r="K7255">
        <v>0</v>
      </c>
      <c r="L7255" t="s">
        <v>158</v>
      </c>
      <c r="N7255" t="s">
        <v>424</v>
      </c>
      <c r="O7255" t="s">
        <v>705</v>
      </c>
      <c r="P7255">
        <v>4.6584891271493532E-5</v>
      </c>
      <c r="Q7255" t="s">
        <v>158</v>
      </c>
      <c r="S7255" t="s">
        <v>567</v>
      </c>
      <c r="T7255" t="s">
        <v>705</v>
      </c>
      <c r="U7255">
        <v>1.3216450520661595E-7</v>
      </c>
      <c r="V7255" t="s">
        <v>158</v>
      </c>
    </row>
    <row r="7256" spans="9:22" x14ac:dyDescent="0.45">
      <c r="I7256" t="s">
        <v>292</v>
      </c>
      <c r="J7256" t="s">
        <v>706</v>
      </c>
      <c r="K7256">
        <v>0</v>
      </c>
      <c r="L7256" t="s">
        <v>158</v>
      </c>
      <c r="N7256" t="s">
        <v>424</v>
      </c>
      <c r="O7256" t="s">
        <v>706</v>
      </c>
      <c r="P7256">
        <v>3.9859458123242981E-5</v>
      </c>
      <c r="Q7256" t="s">
        <v>158</v>
      </c>
      <c r="S7256" t="s">
        <v>567</v>
      </c>
      <c r="T7256" t="s">
        <v>706</v>
      </c>
      <c r="U7256">
        <v>4.1979355277606E-7</v>
      </c>
      <c r="V7256" t="s">
        <v>158</v>
      </c>
    </row>
    <row r="7257" spans="9:22" x14ac:dyDescent="0.45">
      <c r="I7257" t="s">
        <v>292</v>
      </c>
      <c r="J7257" t="s">
        <v>707</v>
      </c>
      <c r="K7257">
        <v>0</v>
      </c>
      <c r="L7257" t="s">
        <v>158</v>
      </c>
      <c r="N7257" t="s">
        <v>424</v>
      </c>
      <c r="O7257" t="s">
        <v>707</v>
      </c>
      <c r="P7257">
        <v>3.7229868740828968E-5</v>
      </c>
      <c r="Q7257" t="s">
        <v>158</v>
      </c>
      <c r="S7257" t="s">
        <v>567</v>
      </c>
      <c r="T7257" t="s">
        <v>707</v>
      </c>
      <c r="U7257">
        <v>4.9321647369539714E-7</v>
      </c>
      <c r="V7257" t="s">
        <v>158</v>
      </c>
    </row>
    <row r="7258" spans="9:22" x14ac:dyDescent="0.45">
      <c r="I7258" t="s">
        <v>292</v>
      </c>
      <c r="J7258" t="s">
        <v>708</v>
      </c>
      <c r="K7258">
        <v>0</v>
      </c>
      <c r="L7258" t="s">
        <v>158</v>
      </c>
      <c r="N7258" t="s">
        <v>424</v>
      </c>
      <c r="O7258" t="s">
        <v>708</v>
      </c>
      <c r="P7258">
        <v>7.0465956021088951E-5</v>
      </c>
      <c r="Q7258" t="s">
        <v>158</v>
      </c>
      <c r="S7258" t="s">
        <v>567</v>
      </c>
      <c r="T7258" t="s">
        <v>708</v>
      </c>
      <c r="U7258">
        <v>1.847260310847374E-7</v>
      </c>
      <c r="V7258" t="s">
        <v>158</v>
      </c>
    </row>
    <row r="7259" spans="9:22" x14ac:dyDescent="0.45">
      <c r="I7259" t="s">
        <v>292</v>
      </c>
      <c r="J7259" t="s">
        <v>709</v>
      </c>
      <c r="K7259">
        <v>0</v>
      </c>
      <c r="L7259" t="s">
        <v>158</v>
      </c>
      <c r="N7259" t="s">
        <v>424</v>
      </c>
      <c r="O7259" t="s">
        <v>709</v>
      </c>
      <c r="P7259">
        <v>6.8546747600430527E-5</v>
      </c>
      <c r="Q7259" t="s">
        <v>158</v>
      </c>
      <c r="S7259" t="s">
        <v>567</v>
      </c>
      <c r="T7259" t="s">
        <v>709</v>
      </c>
      <c r="U7259">
        <v>1.442395821018822E-7</v>
      </c>
      <c r="V7259" t="s">
        <v>158</v>
      </c>
    </row>
    <row r="7260" spans="9:22" x14ac:dyDescent="0.45">
      <c r="I7260" t="s">
        <v>292</v>
      </c>
      <c r="J7260" t="s">
        <v>710</v>
      </c>
      <c r="K7260">
        <v>0</v>
      </c>
      <c r="L7260" t="s">
        <v>158</v>
      </c>
      <c r="N7260" t="s">
        <v>424</v>
      </c>
      <c r="O7260" t="s">
        <v>710</v>
      </c>
      <c r="P7260">
        <v>6.320293033493677E-5</v>
      </c>
      <c r="Q7260" t="s">
        <v>158</v>
      </c>
      <c r="S7260" t="s">
        <v>567</v>
      </c>
      <c r="T7260" t="s">
        <v>710</v>
      </c>
      <c r="U7260">
        <v>1.1615947514350658E-7</v>
      </c>
      <c r="V7260" t="s">
        <v>158</v>
      </c>
    </row>
    <row r="7261" spans="9:22" x14ac:dyDescent="0.45">
      <c r="I7261" t="s">
        <v>292</v>
      </c>
      <c r="J7261" t="s">
        <v>711</v>
      </c>
      <c r="K7261">
        <v>0</v>
      </c>
      <c r="L7261" t="s">
        <v>158</v>
      </c>
      <c r="N7261" t="s">
        <v>424</v>
      </c>
      <c r="O7261" t="s">
        <v>711</v>
      </c>
      <c r="P7261">
        <v>7.500273758512004E-5</v>
      </c>
      <c r="Q7261" t="s">
        <v>158</v>
      </c>
      <c r="S7261" t="s">
        <v>567</v>
      </c>
      <c r="T7261" t="s">
        <v>711</v>
      </c>
      <c r="U7261">
        <v>0</v>
      </c>
      <c r="V7261" t="s">
        <v>158</v>
      </c>
    </row>
    <row r="7262" spans="9:22" x14ac:dyDescent="0.45">
      <c r="I7262" t="s">
        <v>292</v>
      </c>
      <c r="J7262" t="s">
        <v>631</v>
      </c>
      <c r="K7262">
        <v>0</v>
      </c>
      <c r="L7262" t="s">
        <v>158</v>
      </c>
      <c r="N7262" t="s">
        <v>424</v>
      </c>
      <c r="O7262" t="s">
        <v>631</v>
      </c>
      <c r="P7262">
        <v>2.1743652186262438E-2</v>
      </c>
      <c r="Q7262" t="s">
        <v>158</v>
      </c>
      <c r="S7262" t="s">
        <v>567</v>
      </c>
      <c r="T7262" t="s">
        <v>631</v>
      </c>
      <c r="U7262">
        <v>2.9358701860958035E-2</v>
      </c>
      <c r="V7262" t="s">
        <v>158</v>
      </c>
    </row>
    <row r="7263" spans="9:22" x14ac:dyDescent="0.45">
      <c r="I7263" t="s">
        <v>292</v>
      </c>
      <c r="J7263" t="s">
        <v>632</v>
      </c>
      <c r="K7263">
        <v>0</v>
      </c>
      <c r="L7263" t="s">
        <v>158</v>
      </c>
      <c r="N7263" t="s">
        <v>424</v>
      </c>
      <c r="O7263" t="s">
        <v>632</v>
      </c>
      <c r="P7263">
        <v>3.4145698072694905E-3</v>
      </c>
      <c r="Q7263" t="s">
        <v>158</v>
      </c>
      <c r="S7263" t="s">
        <v>567</v>
      </c>
      <c r="T7263" t="s">
        <v>632</v>
      </c>
      <c r="U7263">
        <v>5.3154225487480897E-3</v>
      </c>
      <c r="V7263" t="s">
        <v>158</v>
      </c>
    </row>
    <row r="7264" spans="9:22" x14ac:dyDescent="0.45">
      <c r="I7264" t="s">
        <v>292</v>
      </c>
      <c r="J7264" t="s">
        <v>633</v>
      </c>
      <c r="K7264">
        <v>0</v>
      </c>
      <c r="L7264" t="s">
        <v>158</v>
      </c>
      <c r="N7264" t="s">
        <v>424</v>
      </c>
      <c r="O7264" t="s">
        <v>633</v>
      </c>
      <c r="P7264">
        <v>3.3954311680107424E-3</v>
      </c>
      <c r="Q7264" t="s">
        <v>158</v>
      </c>
      <c r="S7264" t="s">
        <v>567</v>
      </c>
      <c r="T7264" t="s">
        <v>633</v>
      </c>
      <c r="U7264">
        <v>5.3790853980588485E-3</v>
      </c>
      <c r="V7264" t="s">
        <v>158</v>
      </c>
    </row>
    <row r="7265" spans="9:22" x14ac:dyDescent="0.45">
      <c r="I7265" t="s">
        <v>292</v>
      </c>
      <c r="J7265" t="s">
        <v>634</v>
      </c>
      <c r="K7265">
        <v>2.7266906741639234E-3</v>
      </c>
      <c r="L7265" t="s">
        <v>158</v>
      </c>
      <c r="N7265" t="s">
        <v>424</v>
      </c>
      <c r="O7265" t="s">
        <v>634</v>
      </c>
      <c r="P7265">
        <v>3.518534790619234E-3</v>
      </c>
      <c r="Q7265" t="s">
        <v>158</v>
      </c>
      <c r="S7265" t="s">
        <v>567</v>
      </c>
      <c r="T7265" t="s">
        <v>634</v>
      </c>
      <c r="U7265">
        <v>5.3265393582601836E-3</v>
      </c>
      <c r="V7265" t="s">
        <v>158</v>
      </c>
    </row>
    <row r="7266" spans="9:22" x14ac:dyDescent="0.45">
      <c r="I7266" t="s">
        <v>292</v>
      </c>
      <c r="J7266" t="s">
        <v>635</v>
      </c>
      <c r="K7266">
        <v>3.560740960565538E-2</v>
      </c>
      <c r="L7266" t="s">
        <v>158</v>
      </c>
      <c r="N7266" t="s">
        <v>424</v>
      </c>
      <c r="O7266" t="s">
        <v>635</v>
      </c>
      <c r="P7266">
        <v>2.383678117436943E-2</v>
      </c>
      <c r="Q7266" t="s">
        <v>158</v>
      </c>
      <c r="S7266" t="s">
        <v>567</v>
      </c>
      <c r="T7266" t="s">
        <v>635</v>
      </c>
      <c r="U7266">
        <v>3.4488189663997033E-2</v>
      </c>
      <c r="V7266" t="s">
        <v>158</v>
      </c>
    </row>
    <row r="7267" spans="9:22" x14ac:dyDescent="0.45">
      <c r="I7267" t="s">
        <v>292</v>
      </c>
      <c r="J7267" t="s">
        <v>636</v>
      </c>
      <c r="K7267">
        <v>2.3283716979363629E-3</v>
      </c>
      <c r="L7267" t="s">
        <v>158</v>
      </c>
      <c r="N7267" t="s">
        <v>424</v>
      </c>
      <c r="O7267" t="s">
        <v>636</v>
      </c>
      <c r="P7267">
        <v>3.0459353480816217E-3</v>
      </c>
      <c r="Q7267" t="s">
        <v>158</v>
      </c>
      <c r="S7267" t="s">
        <v>567</v>
      </c>
      <c r="T7267" t="s">
        <v>636</v>
      </c>
      <c r="U7267">
        <v>4.9169525582050382E-3</v>
      </c>
      <c r="V7267" t="s">
        <v>158</v>
      </c>
    </row>
    <row r="7268" spans="9:22" x14ac:dyDescent="0.45">
      <c r="I7268" t="s">
        <v>292</v>
      </c>
      <c r="J7268" t="s">
        <v>637</v>
      </c>
      <c r="K7268">
        <v>0</v>
      </c>
      <c r="L7268" t="s">
        <v>158</v>
      </c>
      <c r="N7268" t="s">
        <v>424</v>
      </c>
      <c r="O7268" t="s">
        <v>637</v>
      </c>
      <c r="P7268">
        <v>2.9638052473550326E-3</v>
      </c>
      <c r="Q7268" t="s">
        <v>158</v>
      </c>
      <c r="S7268" t="s">
        <v>567</v>
      </c>
      <c r="T7268" t="s">
        <v>637</v>
      </c>
      <c r="U7268">
        <v>4.8551605518338068E-3</v>
      </c>
      <c r="V7268" t="s">
        <v>158</v>
      </c>
    </row>
    <row r="7269" spans="9:22" x14ac:dyDescent="0.45">
      <c r="I7269" t="s">
        <v>292</v>
      </c>
      <c r="J7269" t="s">
        <v>638</v>
      </c>
      <c r="K7269">
        <v>0</v>
      </c>
      <c r="L7269" t="s">
        <v>158</v>
      </c>
      <c r="N7269" t="s">
        <v>424</v>
      </c>
      <c r="O7269" t="s">
        <v>638</v>
      </c>
      <c r="P7269">
        <v>2.9608588871293884E-3</v>
      </c>
      <c r="Q7269" t="s">
        <v>158</v>
      </c>
      <c r="S7269" t="s">
        <v>567</v>
      </c>
      <c r="T7269" t="s">
        <v>638</v>
      </c>
      <c r="U7269">
        <v>4.8635478986246887E-3</v>
      </c>
      <c r="V7269" t="s">
        <v>158</v>
      </c>
    </row>
    <row r="7270" spans="9:22" x14ac:dyDescent="0.45">
      <c r="I7270" t="s">
        <v>292</v>
      </c>
      <c r="J7270" t="s">
        <v>639</v>
      </c>
      <c r="K7270">
        <v>0</v>
      </c>
      <c r="L7270" t="s">
        <v>158</v>
      </c>
      <c r="N7270" t="s">
        <v>424</v>
      </c>
      <c r="O7270" t="s">
        <v>639</v>
      </c>
      <c r="P7270">
        <v>1.4427823885365678E-2</v>
      </c>
      <c r="Q7270" t="s">
        <v>158</v>
      </c>
      <c r="S7270" t="s">
        <v>567</v>
      </c>
      <c r="T7270" t="s">
        <v>639</v>
      </c>
      <c r="U7270">
        <v>2.2335741952491623E-2</v>
      </c>
      <c r="V7270" t="s">
        <v>158</v>
      </c>
    </row>
    <row r="7271" spans="9:22" x14ac:dyDescent="0.45">
      <c r="I7271" t="s">
        <v>293</v>
      </c>
      <c r="J7271" t="s">
        <v>157</v>
      </c>
      <c r="K7271">
        <v>4.3602578469242618E-3</v>
      </c>
      <c r="L7271" t="s">
        <v>158</v>
      </c>
      <c r="N7271" t="s">
        <v>425</v>
      </c>
      <c r="O7271" t="s">
        <v>157</v>
      </c>
      <c r="P7271">
        <v>0.16294735988905448</v>
      </c>
      <c r="Q7271" t="s">
        <v>158</v>
      </c>
      <c r="S7271" t="s">
        <v>568</v>
      </c>
      <c r="T7271" t="s">
        <v>157</v>
      </c>
      <c r="U7271">
        <v>0.1459806158124021</v>
      </c>
      <c r="V7271" t="s">
        <v>158</v>
      </c>
    </row>
    <row r="7272" spans="9:22" x14ac:dyDescent="0.45">
      <c r="I7272" t="s">
        <v>293</v>
      </c>
      <c r="J7272" t="s">
        <v>159</v>
      </c>
      <c r="K7272">
        <v>1.3926236666764175E-2</v>
      </c>
      <c r="L7272" t="s">
        <v>158</v>
      </c>
      <c r="N7272" t="s">
        <v>425</v>
      </c>
      <c r="O7272" t="s">
        <v>159</v>
      </c>
      <c r="P7272">
        <v>2.51327084745748E-2</v>
      </c>
      <c r="Q7272" t="s">
        <v>158</v>
      </c>
      <c r="S7272" t="s">
        <v>568</v>
      </c>
      <c r="T7272" t="s">
        <v>159</v>
      </c>
      <c r="U7272">
        <v>2.307687102085982E-2</v>
      </c>
      <c r="V7272" t="s">
        <v>158</v>
      </c>
    </row>
    <row r="7273" spans="9:22" x14ac:dyDescent="0.45">
      <c r="I7273" t="s">
        <v>293</v>
      </c>
      <c r="J7273" t="s">
        <v>160</v>
      </c>
      <c r="K7273">
        <v>2.4784620850774569E-2</v>
      </c>
      <c r="L7273" t="s">
        <v>158</v>
      </c>
      <c r="N7273" t="s">
        <v>425</v>
      </c>
      <c r="O7273" t="s">
        <v>160</v>
      </c>
      <c r="P7273">
        <v>2.4661534337486742E-2</v>
      </c>
      <c r="Q7273" t="s">
        <v>158</v>
      </c>
      <c r="S7273" t="s">
        <v>568</v>
      </c>
      <c r="T7273" t="s">
        <v>160</v>
      </c>
      <c r="U7273">
        <v>2.2287492210020649E-2</v>
      </c>
      <c r="V7273" t="s">
        <v>158</v>
      </c>
    </row>
    <row r="7274" spans="9:22" x14ac:dyDescent="0.45">
      <c r="I7274" t="s">
        <v>293</v>
      </c>
      <c r="J7274" t="s">
        <v>161</v>
      </c>
      <c r="K7274">
        <v>3.8232141992816659E-2</v>
      </c>
      <c r="L7274" t="s">
        <v>158</v>
      </c>
      <c r="N7274" t="s">
        <v>425</v>
      </c>
      <c r="O7274" t="s">
        <v>161</v>
      </c>
      <c r="P7274">
        <v>2.4298817666943071E-2</v>
      </c>
      <c r="Q7274" t="s">
        <v>158</v>
      </c>
      <c r="S7274" t="s">
        <v>568</v>
      </c>
      <c r="T7274" t="s">
        <v>161</v>
      </c>
      <c r="U7274">
        <v>2.1728012891582681E-2</v>
      </c>
      <c r="V7274" t="s">
        <v>158</v>
      </c>
    </row>
    <row r="7275" spans="9:22" x14ac:dyDescent="0.45">
      <c r="I7275" t="s">
        <v>293</v>
      </c>
      <c r="J7275" t="s">
        <v>162</v>
      </c>
      <c r="K7275">
        <v>0.35254137005311559</v>
      </c>
      <c r="L7275" t="s">
        <v>158</v>
      </c>
      <c r="N7275" t="s">
        <v>425</v>
      </c>
      <c r="O7275" t="s">
        <v>162</v>
      </c>
      <c r="P7275">
        <v>0.18395586623502747</v>
      </c>
      <c r="Q7275" t="s">
        <v>158</v>
      </c>
      <c r="S7275" t="s">
        <v>568</v>
      </c>
      <c r="T7275" t="s">
        <v>162</v>
      </c>
      <c r="U7275">
        <v>0.16036053514885062</v>
      </c>
      <c r="V7275" t="s">
        <v>158</v>
      </c>
    </row>
    <row r="7276" spans="9:22" x14ac:dyDescent="0.45">
      <c r="I7276" t="s">
        <v>293</v>
      </c>
      <c r="J7276" t="s">
        <v>619</v>
      </c>
      <c r="K7276">
        <v>3.6524134992778443E-2</v>
      </c>
      <c r="L7276" t="s">
        <v>158</v>
      </c>
      <c r="N7276" t="s">
        <v>425</v>
      </c>
      <c r="O7276" t="s">
        <v>619</v>
      </c>
      <c r="P7276">
        <v>2.7001074773684575E-2</v>
      </c>
      <c r="Q7276" t="s">
        <v>158</v>
      </c>
      <c r="S7276" t="s">
        <v>568</v>
      </c>
      <c r="T7276" t="s">
        <v>619</v>
      </c>
      <c r="U7276">
        <v>2.5983834209964956E-2</v>
      </c>
      <c r="V7276" t="s">
        <v>158</v>
      </c>
    </row>
    <row r="7277" spans="9:22" x14ac:dyDescent="0.45">
      <c r="I7277" t="s">
        <v>293</v>
      </c>
      <c r="J7277" t="s">
        <v>620</v>
      </c>
      <c r="K7277">
        <v>2.3934407469430489E-2</v>
      </c>
      <c r="L7277" t="s">
        <v>158</v>
      </c>
      <c r="N7277" t="s">
        <v>425</v>
      </c>
      <c r="O7277" t="s">
        <v>620</v>
      </c>
      <c r="P7277">
        <v>2.6365873398271095E-2</v>
      </c>
      <c r="Q7277" t="s">
        <v>158</v>
      </c>
      <c r="S7277" t="s">
        <v>568</v>
      </c>
      <c r="T7277" t="s">
        <v>620</v>
      </c>
      <c r="U7277">
        <v>2.6418038991636871E-2</v>
      </c>
      <c r="V7277" t="s">
        <v>158</v>
      </c>
    </row>
    <row r="7278" spans="9:22" x14ac:dyDescent="0.45">
      <c r="I7278" t="s">
        <v>293</v>
      </c>
      <c r="J7278" t="s">
        <v>621</v>
      </c>
      <c r="K7278">
        <v>1.0860922836526794E-2</v>
      </c>
      <c r="L7278" t="s">
        <v>158</v>
      </c>
      <c r="N7278" t="s">
        <v>425</v>
      </c>
      <c r="O7278" t="s">
        <v>621</v>
      </c>
      <c r="P7278">
        <v>2.6502325766744949E-2</v>
      </c>
      <c r="Q7278" t="s">
        <v>158</v>
      </c>
      <c r="S7278" t="s">
        <v>568</v>
      </c>
      <c r="T7278" t="s">
        <v>621</v>
      </c>
      <c r="U7278">
        <v>2.7046361895456044E-2</v>
      </c>
      <c r="V7278" t="s">
        <v>158</v>
      </c>
    </row>
    <row r="7279" spans="9:22" x14ac:dyDescent="0.45">
      <c r="I7279" t="s">
        <v>293</v>
      </c>
      <c r="J7279" t="s">
        <v>622</v>
      </c>
      <c r="K7279">
        <v>2.2771743913140596E-3</v>
      </c>
      <c r="L7279" t="s">
        <v>158</v>
      </c>
      <c r="N7279" t="s">
        <v>425</v>
      </c>
      <c r="O7279" t="s">
        <v>622</v>
      </c>
      <c r="P7279">
        <v>0.13831309014334528</v>
      </c>
      <c r="Q7279" t="s">
        <v>158</v>
      </c>
      <c r="S7279" t="s">
        <v>568</v>
      </c>
      <c r="T7279" t="s">
        <v>622</v>
      </c>
      <c r="U7279">
        <v>0.13449700067582468</v>
      </c>
      <c r="V7279" t="s">
        <v>158</v>
      </c>
    </row>
    <row r="7280" spans="9:22" x14ac:dyDescent="0.45">
      <c r="I7280" t="s">
        <v>293</v>
      </c>
      <c r="J7280" t="s">
        <v>163</v>
      </c>
      <c r="K7280">
        <v>2.5240883724687792E-3</v>
      </c>
      <c r="L7280" t="s">
        <v>158</v>
      </c>
      <c r="N7280" t="s">
        <v>425</v>
      </c>
      <c r="O7280" t="s">
        <v>163</v>
      </c>
      <c r="P7280">
        <v>2.5347430055903977E-2</v>
      </c>
      <c r="Q7280" t="s">
        <v>158</v>
      </c>
      <c r="S7280" t="s">
        <v>568</v>
      </c>
      <c r="T7280" t="s">
        <v>163</v>
      </c>
      <c r="U7280">
        <v>3.404796993018195E-2</v>
      </c>
      <c r="V7280" t="s">
        <v>158</v>
      </c>
    </row>
    <row r="7281" spans="9:22" x14ac:dyDescent="0.45">
      <c r="I7281" t="s">
        <v>293</v>
      </c>
      <c r="J7281" t="s">
        <v>164</v>
      </c>
      <c r="K7281">
        <v>9.9205283509666738E-3</v>
      </c>
      <c r="L7281" t="s">
        <v>158</v>
      </c>
      <c r="N7281" t="s">
        <v>425</v>
      </c>
      <c r="O7281" t="s">
        <v>164</v>
      </c>
      <c r="P7281">
        <v>3.6903352068873886E-3</v>
      </c>
      <c r="Q7281" t="s">
        <v>158</v>
      </c>
      <c r="S7281" t="s">
        <v>568</v>
      </c>
      <c r="T7281" t="s">
        <v>164</v>
      </c>
      <c r="U7281">
        <v>4.0138763478624658E-3</v>
      </c>
      <c r="V7281" t="s">
        <v>158</v>
      </c>
    </row>
    <row r="7282" spans="9:22" x14ac:dyDescent="0.45">
      <c r="I7282" t="s">
        <v>293</v>
      </c>
      <c r="J7282" t="s">
        <v>165</v>
      </c>
      <c r="K7282">
        <v>1.5328304483342547E-2</v>
      </c>
      <c r="L7282" t="s">
        <v>158</v>
      </c>
      <c r="N7282" t="s">
        <v>425</v>
      </c>
      <c r="O7282" t="s">
        <v>165</v>
      </c>
      <c r="P7282">
        <v>3.7154807628260521E-3</v>
      </c>
      <c r="Q7282" t="s">
        <v>158</v>
      </c>
      <c r="S7282" t="s">
        <v>568</v>
      </c>
      <c r="T7282" t="s">
        <v>165</v>
      </c>
      <c r="U7282">
        <v>3.5152420324875778E-3</v>
      </c>
      <c r="V7282" t="s">
        <v>158</v>
      </c>
    </row>
    <row r="7283" spans="9:22" x14ac:dyDescent="0.45">
      <c r="I7283" t="s">
        <v>293</v>
      </c>
      <c r="J7283" t="s">
        <v>166</v>
      </c>
      <c r="K7283">
        <v>1.8721462985897549E-2</v>
      </c>
      <c r="L7283" t="s">
        <v>158</v>
      </c>
      <c r="N7283" t="s">
        <v>425</v>
      </c>
      <c r="O7283" t="s">
        <v>166</v>
      </c>
      <c r="P7283">
        <v>3.9405752475964364E-3</v>
      </c>
      <c r="Q7283" t="s">
        <v>158</v>
      </c>
      <c r="S7283" t="s">
        <v>568</v>
      </c>
      <c r="T7283" t="s">
        <v>166</v>
      </c>
      <c r="U7283">
        <v>3.0926280092962426E-3</v>
      </c>
      <c r="V7283" t="s">
        <v>158</v>
      </c>
    </row>
    <row r="7284" spans="9:22" x14ac:dyDescent="0.45">
      <c r="I7284" t="s">
        <v>293</v>
      </c>
      <c r="J7284" t="s">
        <v>167</v>
      </c>
      <c r="K7284">
        <v>0.14987390819617449</v>
      </c>
      <c r="L7284" t="s">
        <v>158</v>
      </c>
      <c r="N7284" t="s">
        <v>425</v>
      </c>
      <c r="O7284" t="s">
        <v>167</v>
      </c>
      <c r="P7284">
        <v>2.8788860209201024E-2</v>
      </c>
      <c r="Q7284" t="s">
        <v>158</v>
      </c>
      <c r="S7284" t="s">
        <v>568</v>
      </c>
      <c r="T7284" t="s">
        <v>167</v>
      </c>
      <c r="U7284">
        <v>2.8101718813937446E-2</v>
      </c>
      <c r="V7284" t="s">
        <v>158</v>
      </c>
    </row>
    <row r="7285" spans="9:22" x14ac:dyDescent="0.45">
      <c r="I7285" t="s">
        <v>293</v>
      </c>
      <c r="J7285" t="s">
        <v>623</v>
      </c>
      <c r="K7285">
        <v>1.7559167930272186E-2</v>
      </c>
      <c r="L7285" t="s">
        <v>158</v>
      </c>
      <c r="N7285" t="s">
        <v>425</v>
      </c>
      <c r="O7285" t="s">
        <v>623</v>
      </c>
      <c r="P7285">
        <v>1.9129644834014856E-3</v>
      </c>
      <c r="Q7285" t="s">
        <v>158</v>
      </c>
      <c r="S7285" t="s">
        <v>568</v>
      </c>
      <c r="T7285" t="s">
        <v>623</v>
      </c>
      <c r="U7285">
        <v>7.3648984363316721E-3</v>
      </c>
      <c r="V7285" t="s">
        <v>158</v>
      </c>
    </row>
    <row r="7286" spans="9:22" x14ac:dyDescent="0.45">
      <c r="I7286" t="s">
        <v>293</v>
      </c>
      <c r="J7286" t="s">
        <v>624</v>
      </c>
      <c r="K7286">
        <v>1.3661491289266628E-2</v>
      </c>
      <c r="L7286" t="s">
        <v>158</v>
      </c>
      <c r="N7286" t="s">
        <v>425</v>
      </c>
      <c r="O7286" t="s">
        <v>624</v>
      </c>
      <c r="P7286">
        <v>1.5889034209551464E-3</v>
      </c>
      <c r="Q7286" t="s">
        <v>158</v>
      </c>
      <c r="S7286" t="s">
        <v>568</v>
      </c>
      <c r="T7286" t="s">
        <v>624</v>
      </c>
      <c r="U7286">
        <v>7.9898855111015764E-3</v>
      </c>
      <c r="V7286" t="s">
        <v>158</v>
      </c>
    </row>
    <row r="7287" spans="9:22" x14ac:dyDescent="0.45">
      <c r="I7287" t="s">
        <v>293</v>
      </c>
      <c r="J7287" t="s">
        <v>625</v>
      </c>
      <c r="K7287">
        <v>8.7901701339092326E-3</v>
      </c>
      <c r="L7287" t="s">
        <v>158</v>
      </c>
      <c r="N7287" t="s">
        <v>425</v>
      </c>
      <c r="O7287" t="s">
        <v>625</v>
      </c>
      <c r="P7287">
        <v>1.50534563145037E-3</v>
      </c>
      <c r="Q7287" t="s">
        <v>158</v>
      </c>
      <c r="S7287" t="s">
        <v>568</v>
      </c>
      <c r="T7287" t="s">
        <v>625</v>
      </c>
      <c r="U7287">
        <v>8.3474955855726337E-3</v>
      </c>
      <c r="V7287" t="s">
        <v>158</v>
      </c>
    </row>
    <row r="7288" spans="9:22" x14ac:dyDescent="0.45">
      <c r="I7288" t="s">
        <v>293</v>
      </c>
      <c r="J7288" t="s">
        <v>626</v>
      </c>
      <c r="K7288">
        <v>2.2403239911865194E-3</v>
      </c>
      <c r="L7288" t="s">
        <v>158</v>
      </c>
      <c r="N7288" t="s">
        <v>425</v>
      </c>
      <c r="O7288" t="s">
        <v>626</v>
      </c>
      <c r="P7288">
        <v>1.2844361688613351E-2</v>
      </c>
      <c r="Q7288" t="s">
        <v>158</v>
      </c>
      <c r="S7288" t="s">
        <v>568</v>
      </c>
      <c r="T7288" t="s">
        <v>626</v>
      </c>
      <c r="U7288">
        <v>4.1745193451365945E-2</v>
      </c>
      <c r="V7288" t="s">
        <v>158</v>
      </c>
    </row>
    <row r="7289" spans="9:22" x14ac:dyDescent="0.45">
      <c r="I7289" t="s">
        <v>293</v>
      </c>
      <c r="J7289" t="s">
        <v>168</v>
      </c>
      <c r="K7289">
        <v>0</v>
      </c>
      <c r="L7289" t="s">
        <v>158</v>
      </c>
      <c r="N7289" t="s">
        <v>425</v>
      </c>
      <c r="O7289" t="s">
        <v>168</v>
      </c>
      <c r="P7289">
        <v>4.3323786818710547E-2</v>
      </c>
      <c r="Q7289" t="s">
        <v>158</v>
      </c>
      <c r="S7289" t="s">
        <v>568</v>
      </c>
      <c r="T7289" t="s">
        <v>168</v>
      </c>
      <c r="U7289">
        <v>5.0931559230608929E-2</v>
      </c>
      <c r="V7289" t="s">
        <v>158</v>
      </c>
    </row>
    <row r="7290" spans="9:22" x14ac:dyDescent="0.45">
      <c r="I7290" t="s">
        <v>293</v>
      </c>
      <c r="J7290" t="s">
        <v>169</v>
      </c>
      <c r="K7290">
        <v>3.0599631792522257E-3</v>
      </c>
      <c r="L7290" t="s">
        <v>158</v>
      </c>
      <c r="N7290" t="s">
        <v>425</v>
      </c>
      <c r="O7290" t="s">
        <v>169</v>
      </c>
      <c r="P7290">
        <v>7.2918767860843522E-3</v>
      </c>
      <c r="Q7290" t="s">
        <v>158</v>
      </c>
      <c r="S7290" t="s">
        <v>568</v>
      </c>
      <c r="T7290" t="s">
        <v>169</v>
      </c>
      <c r="U7290">
        <v>7.567675980289788E-3</v>
      </c>
      <c r="V7290" t="s">
        <v>158</v>
      </c>
    </row>
    <row r="7291" spans="9:22" x14ac:dyDescent="0.45">
      <c r="I7291" t="s">
        <v>293</v>
      </c>
      <c r="J7291" t="s">
        <v>170</v>
      </c>
      <c r="K7291">
        <v>1.0283079728296231E-2</v>
      </c>
      <c r="L7291" t="s">
        <v>158</v>
      </c>
      <c r="N7291" t="s">
        <v>425</v>
      </c>
      <c r="O7291" t="s">
        <v>170</v>
      </c>
      <c r="P7291">
        <v>7.2698786840039182E-3</v>
      </c>
      <c r="Q7291" t="s">
        <v>158</v>
      </c>
      <c r="S7291" t="s">
        <v>568</v>
      </c>
      <c r="T7291" t="s">
        <v>170</v>
      </c>
      <c r="U7291">
        <v>7.4566445293264812E-3</v>
      </c>
      <c r="V7291" t="s">
        <v>158</v>
      </c>
    </row>
    <row r="7292" spans="9:22" x14ac:dyDescent="0.45">
      <c r="I7292" t="s">
        <v>293</v>
      </c>
      <c r="J7292" t="s">
        <v>171</v>
      </c>
      <c r="K7292">
        <v>1.6650500491917433E-2</v>
      </c>
      <c r="L7292" t="s">
        <v>158</v>
      </c>
      <c r="N7292" t="s">
        <v>425</v>
      </c>
      <c r="O7292" t="s">
        <v>171</v>
      </c>
      <c r="P7292">
        <v>7.2935433608717201E-3</v>
      </c>
      <c r="Q7292" t="s">
        <v>158</v>
      </c>
      <c r="S7292" t="s">
        <v>568</v>
      </c>
      <c r="T7292" t="s">
        <v>171</v>
      </c>
      <c r="U7292">
        <v>7.596336353340569E-3</v>
      </c>
      <c r="V7292" t="s">
        <v>158</v>
      </c>
    </row>
    <row r="7293" spans="9:22" x14ac:dyDescent="0.45">
      <c r="I7293" t="s">
        <v>293</v>
      </c>
      <c r="J7293" t="s">
        <v>172</v>
      </c>
      <c r="K7293">
        <v>0.15757718017703964</v>
      </c>
      <c r="L7293" t="s">
        <v>158</v>
      </c>
      <c r="N7293" t="s">
        <v>425</v>
      </c>
      <c r="O7293" t="s">
        <v>172</v>
      </c>
      <c r="P7293">
        <v>5.8182135271028536E-2</v>
      </c>
      <c r="Q7293" t="s">
        <v>158</v>
      </c>
      <c r="S7293" t="s">
        <v>568</v>
      </c>
      <c r="T7293" t="s">
        <v>172</v>
      </c>
      <c r="U7293">
        <v>5.6785646201726131E-2</v>
      </c>
      <c r="V7293" t="s">
        <v>158</v>
      </c>
    </row>
    <row r="7294" spans="9:22" x14ac:dyDescent="0.45">
      <c r="I7294" t="s">
        <v>293</v>
      </c>
      <c r="J7294" t="s">
        <v>627</v>
      </c>
      <c r="K7294">
        <v>1.4459201312239973E-2</v>
      </c>
      <c r="L7294" t="s">
        <v>158</v>
      </c>
      <c r="N7294" t="s">
        <v>425</v>
      </c>
      <c r="O7294" t="s">
        <v>627</v>
      </c>
      <c r="P7294">
        <v>7.8387662241513438E-3</v>
      </c>
      <c r="Q7294" t="s">
        <v>158</v>
      </c>
      <c r="S7294" t="s">
        <v>568</v>
      </c>
      <c r="T7294" t="s">
        <v>627</v>
      </c>
      <c r="U7294">
        <v>8.5754758107475671E-3</v>
      </c>
      <c r="V7294" t="s">
        <v>158</v>
      </c>
    </row>
    <row r="7295" spans="9:22" x14ac:dyDescent="0.45">
      <c r="I7295" t="s">
        <v>293</v>
      </c>
      <c r="J7295" t="s">
        <v>628</v>
      </c>
      <c r="K7295">
        <v>5.7027198384744801E-3</v>
      </c>
      <c r="L7295" t="s">
        <v>158</v>
      </c>
      <c r="N7295" t="s">
        <v>425</v>
      </c>
      <c r="O7295" t="s">
        <v>628</v>
      </c>
      <c r="P7295">
        <v>7.0058331129291334E-3</v>
      </c>
      <c r="Q7295" t="s">
        <v>158</v>
      </c>
      <c r="S7295" t="s">
        <v>568</v>
      </c>
      <c r="T7295" t="s">
        <v>628</v>
      </c>
      <c r="U7295">
        <v>8.8932120692096963E-3</v>
      </c>
      <c r="V7295" t="s">
        <v>158</v>
      </c>
    </row>
    <row r="7296" spans="9:22" x14ac:dyDescent="0.45">
      <c r="I7296" t="s">
        <v>293</v>
      </c>
      <c r="J7296" t="s">
        <v>629</v>
      </c>
      <c r="K7296">
        <v>9.2018829866441097E-4</v>
      </c>
      <c r="L7296" t="s">
        <v>158</v>
      </c>
      <c r="N7296" t="s">
        <v>425</v>
      </c>
      <c r="O7296" t="s">
        <v>629</v>
      </c>
      <c r="P7296">
        <v>6.7627481073597858E-3</v>
      </c>
      <c r="Q7296" t="s">
        <v>158</v>
      </c>
      <c r="S7296" t="s">
        <v>568</v>
      </c>
      <c r="T7296" t="s">
        <v>629</v>
      </c>
      <c r="U7296">
        <v>9.2172982025831227E-3</v>
      </c>
      <c r="V7296" t="s">
        <v>158</v>
      </c>
    </row>
    <row r="7297" spans="9:22" x14ac:dyDescent="0.45">
      <c r="I7297" t="s">
        <v>293</v>
      </c>
      <c r="J7297" t="s">
        <v>630</v>
      </c>
      <c r="K7297">
        <v>0</v>
      </c>
      <c r="L7297" t="s">
        <v>158</v>
      </c>
      <c r="N7297" t="s">
        <v>425</v>
      </c>
      <c r="O7297" t="s">
        <v>630</v>
      </c>
      <c r="P7297">
        <v>3.4475402407470726E-2</v>
      </c>
      <c r="Q7297" t="s">
        <v>158</v>
      </c>
      <c r="S7297" t="s">
        <v>568</v>
      </c>
      <c r="T7297" t="s">
        <v>630</v>
      </c>
      <c r="U7297">
        <v>4.7231207521000691E-2</v>
      </c>
      <c r="V7297" t="s">
        <v>158</v>
      </c>
    </row>
    <row r="7298" spans="9:22" x14ac:dyDescent="0.45">
      <c r="I7298" t="s">
        <v>293</v>
      </c>
      <c r="J7298" t="s">
        <v>688</v>
      </c>
      <c r="K7298">
        <v>0</v>
      </c>
      <c r="L7298" t="s">
        <v>158</v>
      </c>
      <c r="N7298" t="s">
        <v>425</v>
      </c>
      <c r="O7298" t="s">
        <v>688</v>
      </c>
      <c r="P7298">
        <v>2.4958781299987656E-6</v>
      </c>
      <c r="Q7298" t="s">
        <v>158</v>
      </c>
      <c r="S7298" t="s">
        <v>568</v>
      </c>
      <c r="T7298" t="s">
        <v>688</v>
      </c>
      <c r="U7298">
        <v>3.3939309346863215E-4</v>
      </c>
      <c r="V7298" t="s">
        <v>158</v>
      </c>
    </row>
    <row r="7299" spans="9:22" x14ac:dyDescent="0.45">
      <c r="I7299" t="s">
        <v>293</v>
      </c>
      <c r="J7299" t="s">
        <v>689</v>
      </c>
      <c r="K7299">
        <v>0</v>
      </c>
      <c r="L7299" t="s">
        <v>158</v>
      </c>
      <c r="N7299" t="s">
        <v>425</v>
      </c>
      <c r="O7299" t="s">
        <v>689</v>
      </c>
      <c r="P7299">
        <v>2.3178255508950947E-6</v>
      </c>
      <c r="Q7299" t="s">
        <v>158</v>
      </c>
      <c r="S7299" t="s">
        <v>568</v>
      </c>
      <c r="T7299" t="s">
        <v>689</v>
      </c>
      <c r="U7299">
        <v>3.3995036097476456E-4</v>
      </c>
      <c r="V7299" t="s">
        <v>158</v>
      </c>
    </row>
    <row r="7300" spans="9:22" x14ac:dyDescent="0.45">
      <c r="I7300" t="s">
        <v>293</v>
      </c>
      <c r="J7300" t="s">
        <v>690</v>
      </c>
      <c r="K7300">
        <v>0</v>
      </c>
      <c r="L7300" t="s">
        <v>158</v>
      </c>
      <c r="N7300" t="s">
        <v>425</v>
      </c>
      <c r="O7300" t="s">
        <v>690</v>
      </c>
      <c r="P7300">
        <v>5.5786818456610039E-6</v>
      </c>
      <c r="Q7300" t="s">
        <v>158</v>
      </c>
      <c r="S7300" t="s">
        <v>568</v>
      </c>
      <c r="T7300" t="s">
        <v>690</v>
      </c>
      <c r="U7300">
        <v>3.4069308591218734E-4</v>
      </c>
      <c r="V7300" t="s">
        <v>158</v>
      </c>
    </row>
    <row r="7301" spans="9:22" x14ac:dyDescent="0.45">
      <c r="I7301" t="s">
        <v>293</v>
      </c>
      <c r="J7301" t="s">
        <v>691</v>
      </c>
      <c r="K7301">
        <v>0</v>
      </c>
      <c r="L7301" t="s">
        <v>158</v>
      </c>
      <c r="N7301" t="s">
        <v>425</v>
      </c>
      <c r="O7301" t="s">
        <v>691</v>
      </c>
      <c r="P7301">
        <v>5.5324273230110113E-6</v>
      </c>
      <c r="Q7301" t="s">
        <v>158</v>
      </c>
      <c r="S7301" t="s">
        <v>568</v>
      </c>
      <c r="T7301" t="s">
        <v>691</v>
      </c>
      <c r="U7301">
        <v>3.4118164595345563E-4</v>
      </c>
      <c r="V7301" t="s">
        <v>158</v>
      </c>
    </row>
    <row r="7302" spans="9:22" x14ac:dyDescent="0.45">
      <c r="I7302" t="s">
        <v>293</v>
      </c>
      <c r="J7302" t="s">
        <v>692</v>
      </c>
      <c r="K7302">
        <v>0</v>
      </c>
      <c r="L7302" t="s">
        <v>158</v>
      </c>
      <c r="N7302" t="s">
        <v>425</v>
      </c>
      <c r="O7302" t="s">
        <v>692</v>
      </c>
      <c r="P7302">
        <v>5.5229529259202764E-6</v>
      </c>
      <c r="Q7302" t="s">
        <v>158</v>
      </c>
      <c r="S7302" t="s">
        <v>568</v>
      </c>
      <c r="T7302" t="s">
        <v>692</v>
      </c>
      <c r="U7302">
        <v>3.4155995258885129E-4</v>
      </c>
      <c r="V7302" t="s">
        <v>158</v>
      </c>
    </row>
    <row r="7303" spans="9:22" x14ac:dyDescent="0.45">
      <c r="I7303" t="s">
        <v>293</v>
      </c>
      <c r="J7303" t="s">
        <v>693</v>
      </c>
      <c r="K7303">
        <v>0</v>
      </c>
      <c r="L7303" t="s">
        <v>158</v>
      </c>
      <c r="N7303" t="s">
        <v>425</v>
      </c>
      <c r="O7303" t="s">
        <v>693</v>
      </c>
      <c r="P7303">
        <v>8.5873198842318088E-6</v>
      </c>
      <c r="Q7303" t="s">
        <v>158</v>
      </c>
      <c r="S7303" t="s">
        <v>568</v>
      </c>
      <c r="T7303" t="s">
        <v>693</v>
      </c>
      <c r="U7303">
        <v>3.4132514065457074E-4</v>
      </c>
      <c r="V7303" t="s">
        <v>158</v>
      </c>
    </row>
    <row r="7304" spans="9:22" x14ac:dyDescent="0.45">
      <c r="I7304" t="s">
        <v>293</v>
      </c>
      <c r="J7304" t="s">
        <v>694</v>
      </c>
      <c r="K7304">
        <v>0</v>
      </c>
      <c r="L7304" t="s">
        <v>158</v>
      </c>
      <c r="N7304" t="s">
        <v>425</v>
      </c>
      <c r="O7304" t="s">
        <v>694</v>
      </c>
      <c r="P7304">
        <v>7.4284117585995972E-6</v>
      </c>
      <c r="Q7304" t="s">
        <v>158</v>
      </c>
      <c r="S7304" t="s">
        <v>568</v>
      </c>
      <c r="T7304" t="s">
        <v>694</v>
      </c>
      <c r="U7304">
        <v>3.4061764898869051E-4</v>
      </c>
      <c r="V7304" t="s">
        <v>158</v>
      </c>
    </row>
    <row r="7305" spans="9:22" x14ac:dyDescent="0.45">
      <c r="I7305" t="s">
        <v>293</v>
      </c>
      <c r="J7305" t="s">
        <v>695</v>
      </c>
      <c r="K7305">
        <v>8.8789112002130311E-6</v>
      </c>
      <c r="L7305" t="s">
        <v>158</v>
      </c>
      <c r="N7305" t="s">
        <v>425</v>
      </c>
      <c r="O7305" t="s">
        <v>695</v>
      </c>
      <c r="P7305">
        <v>2.2885568949912976E-6</v>
      </c>
      <c r="Q7305" t="s">
        <v>158</v>
      </c>
      <c r="S7305" t="s">
        <v>568</v>
      </c>
      <c r="T7305" t="s">
        <v>695</v>
      </c>
      <c r="U7305">
        <v>3.4002841994941463E-4</v>
      </c>
      <c r="V7305" t="s">
        <v>158</v>
      </c>
    </row>
    <row r="7306" spans="9:22" x14ac:dyDescent="0.45">
      <c r="I7306" t="s">
        <v>293</v>
      </c>
      <c r="J7306" t="s">
        <v>696</v>
      </c>
      <c r="K7306">
        <v>5.6478789688083652E-5</v>
      </c>
      <c r="L7306" t="s">
        <v>158</v>
      </c>
      <c r="N7306" t="s">
        <v>425</v>
      </c>
      <c r="O7306" t="s">
        <v>696</v>
      </c>
      <c r="P7306">
        <v>9.6223291346855336E-7</v>
      </c>
      <c r="Q7306" t="s">
        <v>158</v>
      </c>
      <c r="S7306" t="s">
        <v>568</v>
      </c>
      <c r="T7306" t="s">
        <v>696</v>
      </c>
      <c r="U7306">
        <v>3.3991899029246764E-4</v>
      </c>
      <c r="V7306" t="s">
        <v>158</v>
      </c>
    </row>
    <row r="7307" spans="9:22" x14ac:dyDescent="0.45">
      <c r="I7307" t="s">
        <v>293</v>
      </c>
      <c r="J7307" t="s">
        <v>697</v>
      </c>
      <c r="K7307">
        <v>1.1845786633080105E-4</v>
      </c>
      <c r="L7307" t="s">
        <v>158</v>
      </c>
      <c r="N7307" t="s">
        <v>425</v>
      </c>
      <c r="O7307" t="s">
        <v>697</v>
      </c>
      <c r="P7307">
        <v>4.3613012313034503E-7</v>
      </c>
      <c r="Q7307" t="s">
        <v>158</v>
      </c>
      <c r="S7307" t="s">
        <v>568</v>
      </c>
      <c r="T7307" t="s">
        <v>697</v>
      </c>
      <c r="U7307">
        <v>3.4069690513514439E-4</v>
      </c>
      <c r="V7307" t="s">
        <v>158</v>
      </c>
    </row>
    <row r="7308" spans="9:22" x14ac:dyDescent="0.45">
      <c r="I7308" t="s">
        <v>293</v>
      </c>
      <c r="J7308" t="s">
        <v>698</v>
      </c>
      <c r="K7308">
        <v>1.6516681448976996E-4</v>
      </c>
      <c r="L7308" t="s">
        <v>158</v>
      </c>
      <c r="N7308" t="s">
        <v>425</v>
      </c>
      <c r="O7308" t="s">
        <v>698</v>
      </c>
      <c r="P7308">
        <v>5.4688115124574769E-7</v>
      </c>
      <c r="Q7308" t="s">
        <v>158</v>
      </c>
      <c r="S7308" t="s">
        <v>568</v>
      </c>
      <c r="T7308" t="s">
        <v>698</v>
      </c>
      <c r="U7308">
        <v>3.4266244503208891E-4</v>
      </c>
      <c r="V7308" t="s">
        <v>158</v>
      </c>
    </row>
    <row r="7309" spans="9:22" x14ac:dyDescent="0.45">
      <c r="I7309" t="s">
        <v>293</v>
      </c>
      <c r="J7309" t="s">
        <v>699</v>
      </c>
      <c r="K7309">
        <v>1.5160436269764585E-4</v>
      </c>
      <c r="L7309" t="s">
        <v>158</v>
      </c>
      <c r="N7309" t="s">
        <v>425</v>
      </c>
      <c r="O7309" t="s">
        <v>699</v>
      </c>
      <c r="P7309">
        <v>6.6035188665882143E-8</v>
      </c>
      <c r="Q7309" t="s">
        <v>158</v>
      </c>
      <c r="S7309" t="s">
        <v>568</v>
      </c>
      <c r="T7309" t="s">
        <v>699</v>
      </c>
      <c r="U7309">
        <v>3.4351399437972948E-4</v>
      </c>
      <c r="V7309" t="s">
        <v>158</v>
      </c>
    </row>
    <row r="7310" spans="9:22" x14ac:dyDescent="0.45">
      <c r="I7310" t="s">
        <v>293</v>
      </c>
      <c r="J7310" t="s">
        <v>700</v>
      </c>
      <c r="K7310">
        <v>1.4749124099672234E-4</v>
      </c>
      <c r="L7310" t="s">
        <v>158</v>
      </c>
      <c r="N7310" t="s">
        <v>425</v>
      </c>
      <c r="O7310" t="s">
        <v>700</v>
      </c>
      <c r="P7310">
        <v>4.4133481766177339E-8</v>
      </c>
      <c r="Q7310" t="s">
        <v>158</v>
      </c>
      <c r="S7310" t="s">
        <v>568</v>
      </c>
      <c r="T7310" t="s">
        <v>700</v>
      </c>
      <c r="U7310">
        <v>3.4351399437972948E-4</v>
      </c>
      <c r="V7310" t="s">
        <v>158</v>
      </c>
    </row>
    <row r="7311" spans="9:22" x14ac:dyDescent="0.45">
      <c r="I7311" t="s">
        <v>293</v>
      </c>
      <c r="J7311" t="s">
        <v>701</v>
      </c>
      <c r="K7311">
        <v>1.4982756351628675E-4</v>
      </c>
      <c r="L7311" t="s">
        <v>158</v>
      </c>
      <c r="N7311" t="s">
        <v>425</v>
      </c>
      <c r="O7311" t="s">
        <v>701</v>
      </c>
      <c r="P7311">
        <v>5.628591110421733E-7</v>
      </c>
      <c r="Q7311" t="s">
        <v>158</v>
      </c>
      <c r="S7311" t="s">
        <v>568</v>
      </c>
      <c r="T7311" t="s">
        <v>701</v>
      </c>
      <c r="U7311">
        <v>3.4351399437972948E-4</v>
      </c>
      <c r="V7311" t="s">
        <v>158</v>
      </c>
    </row>
    <row r="7312" spans="9:22" x14ac:dyDescent="0.45">
      <c r="I7312" t="s">
        <v>293</v>
      </c>
      <c r="J7312" t="s">
        <v>702</v>
      </c>
      <c r="K7312">
        <v>1.2685151545930548E-4</v>
      </c>
      <c r="L7312" t="s">
        <v>158</v>
      </c>
      <c r="N7312" t="s">
        <v>425</v>
      </c>
      <c r="O7312" t="s">
        <v>702</v>
      </c>
      <c r="P7312">
        <v>8.8028863654099813E-6</v>
      </c>
      <c r="Q7312" t="s">
        <v>158</v>
      </c>
      <c r="S7312" t="s">
        <v>568</v>
      </c>
      <c r="T7312" t="s">
        <v>702</v>
      </c>
      <c r="U7312">
        <v>3.4351399437972948E-4</v>
      </c>
      <c r="V7312" t="s">
        <v>158</v>
      </c>
    </row>
    <row r="7313" spans="9:22" x14ac:dyDescent="0.45">
      <c r="I7313" t="s">
        <v>293</v>
      </c>
      <c r="J7313" t="s">
        <v>703</v>
      </c>
      <c r="K7313">
        <v>8.3647418153699865E-5</v>
      </c>
      <c r="L7313" t="s">
        <v>158</v>
      </c>
      <c r="N7313" t="s">
        <v>425</v>
      </c>
      <c r="O7313" t="s">
        <v>703</v>
      </c>
      <c r="P7313">
        <v>2.1964520970625602E-5</v>
      </c>
      <c r="Q7313" t="s">
        <v>158</v>
      </c>
      <c r="S7313" t="s">
        <v>568</v>
      </c>
      <c r="T7313" t="s">
        <v>703</v>
      </c>
      <c r="U7313">
        <v>3.4351399437972948E-4</v>
      </c>
      <c r="V7313" t="s">
        <v>158</v>
      </c>
    </row>
    <row r="7314" spans="9:22" x14ac:dyDescent="0.45">
      <c r="I7314" t="s">
        <v>293</v>
      </c>
      <c r="J7314" t="s">
        <v>704</v>
      </c>
      <c r="K7314">
        <v>6.6767089469881475E-5</v>
      </c>
      <c r="L7314" t="s">
        <v>158</v>
      </c>
      <c r="N7314" t="s">
        <v>425</v>
      </c>
      <c r="O7314" t="s">
        <v>704</v>
      </c>
      <c r="P7314">
        <v>3.3887522958611368E-5</v>
      </c>
      <c r="Q7314" t="s">
        <v>158</v>
      </c>
      <c r="S7314" t="s">
        <v>568</v>
      </c>
      <c r="T7314" t="s">
        <v>704</v>
      </c>
      <c r="U7314">
        <v>3.4351399437972948E-4</v>
      </c>
      <c r="V7314" t="s">
        <v>158</v>
      </c>
    </row>
    <row r="7315" spans="9:22" x14ac:dyDescent="0.45">
      <c r="I7315" t="s">
        <v>293</v>
      </c>
      <c r="J7315" t="s">
        <v>705</v>
      </c>
      <c r="K7315">
        <v>0</v>
      </c>
      <c r="L7315" t="s">
        <v>158</v>
      </c>
      <c r="N7315" t="s">
        <v>425</v>
      </c>
      <c r="O7315" t="s">
        <v>705</v>
      </c>
      <c r="P7315">
        <v>4.2654616006821888E-5</v>
      </c>
      <c r="Q7315" t="s">
        <v>158</v>
      </c>
      <c r="S7315" t="s">
        <v>568</v>
      </c>
      <c r="T7315" t="s">
        <v>705</v>
      </c>
      <c r="U7315">
        <v>3.4351399437972948E-4</v>
      </c>
      <c r="V7315" t="s">
        <v>158</v>
      </c>
    </row>
    <row r="7316" spans="9:22" x14ac:dyDescent="0.45">
      <c r="I7316" t="s">
        <v>293</v>
      </c>
      <c r="J7316" t="s">
        <v>706</v>
      </c>
      <c r="K7316">
        <v>0</v>
      </c>
      <c r="L7316" t="s">
        <v>158</v>
      </c>
      <c r="N7316" t="s">
        <v>425</v>
      </c>
      <c r="O7316" t="s">
        <v>706</v>
      </c>
      <c r="P7316">
        <v>2.0834597428069398E-5</v>
      </c>
      <c r="Q7316" t="s">
        <v>158</v>
      </c>
      <c r="S7316" t="s">
        <v>568</v>
      </c>
      <c r="T7316" t="s">
        <v>706</v>
      </c>
      <c r="U7316">
        <v>3.4351399437972948E-4</v>
      </c>
      <c r="V7316" t="s">
        <v>158</v>
      </c>
    </row>
    <row r="7317" spans="9:22" x14ac:dyDescent="0.45">
      <c r="I7317" t="s">
        <v>293</v>
      </c>
      <c r="J7317" t="s">
        <v>707</v>
      </c>
      <c r="K7317">
        <v>0</v>
      </c>
      <c r="L7317" t="s">
        <v>158</v>
      </c>
      <c r="N7317" t="s">
        <v>425</v>
      </c>
      <c r="O7317" t="s">
        <v>707</v>
      </c>
      <c r="P7317">
        <v>1.1445786926046261E-5</v>
      </c>
      <c r="Q7317" t="s">
        <v>158</v>
      </c>
      <c r="S7317" t="s">
        <v>568</v>
      </c>
      <c r="T7317" t="s">
        <v>707</v>
      </c>
      <c r="U7317">
        <v>3.4051155165348504E-4</v>
      </c>
      <c r="V7317" t="s">
        <v>158</v>
      </c>
    </row>
    <row r="7318" spans="9:22" x14ac:dyDescent="0.45">
      <c r="I7318" t="s">
        <v>293</v>
      </c>
      <c r="J7318" t="s">
        <v>708</v>
      </c>
      <c r="K7318">
        <v>0</v>
      </c>
      <c r="L7318" t="s">
        <v>158</v>
      </c>
      <c r="N7318" t="s">
        <v>425</v>
      </c>
      <c r="O7318" t="s">
        <v>708</v>
      </c>
      <c r="P7318">
        <v>4.4799680634231257E-5</v>
      </c>
      <c r="Q7318" t="s">
        <v>158</v>
      </c>
      <c r="S7318" t="s">
        <v>568</v>
      </c>
      <c r="T7318" t="s">
        <v>708</v>
      </c>
      <c r="U7318">
        <v>3.3733611070812765E-4</v>
      </c>
      <c r="V7318" t="s">
        <v>158</v>
      </c>
    </row>
    <row r="7319" spans="9:22" x14ac:dyDescent="0.45">
      <c r="I7319" t="s">
        <v>293</v>
      </c>
      <c r="J7319" t="s">
        <v>709</v>
      </c>
      <c r="K7319">
        <v>0</v>
      </c>
      <c r="L7319" t="s">
        <v>158</v>
      </c>
      <c r="N7319" t="s">
        <v>425</v>
      </c>
      <c r="O7319" t="s">
        <v>709</v>
      </c>
      <c r="P7319">
        <v>4.0426022856167678E-5</v>
      </c>
      <c r="Q7319" t="s">
        <v>158</v>
      </c>
      <c r="S7319" t="s">
        <v>568</v>
      </c>
      <c r="T7319" t="s">
        <v>709</v>
      </c>
      <c r="U7319">
        <v>3.3029290707596695E-4</v>
      </c>
      <c r="V7319" t="s">
        <v>158</v>
      </c>
    </row>
    <row r="7320" spans="9:22" x14ac:dyDescent="0.45">
      <c r="I7320" t="s">
        <v>293</v>
      </c>
      <c r="J7320" t="s">
        <v>710</v>
      </c>
      <c r="K7320">
        <v>0</v>
      </c>
      <c r="L7320" t="s">
        <v>158</v>
      </c>
      <c r="N7320" t="s">
        <v>425</v>
      </c>
      <c r="O7320" t="s">
        <v>710</v>
      </c>
      <c r="P7320">
        <v>3.6514240528651077E-5</v>
      </c>
      <c r="Q7320" t="s">
        <v>158</v>
      </c>
      <c r="S7320" t="s">
        <v>568</v>
      </c>
      <c r="T7320" t="s">
        <v>710</v>
      </c>
      <c r="U7320">
        <v>2.4986042046740056E-4</v>
      </c>
      <c r="V7320" t="s">
        <v>158</v>
      </c>
    </row>
    <row r="7321" spans="9:22" x14ac:dyDescent="0.45">
      <c r="I7321" t="s">
        <v>293</v>
      </c>
      <c r="J7321" t="s">
        <v>711</v>
      </c>
      <c r="K7321">
        <v>0</v>
      </c>
      <c r="L7321" t="s">
        <v>158</v>
      </c>
      <c r="N7321" t="s">
        <v>425</v>
      </c>
      <c r="O7321" t="s">
        <v>711</v>
      </c>
      <c r="P7321">
        <v>5.8917589921802107E-5</v>
      </c>
      <c r="Q7321" t="s">
        <v>158</v>
      </c>
      <c r="S7321" t="s">
        <v>568</v>
      </c>
      <c r="T7321" t="s">
        <v>711</v>
      </c>
      <c r="U7321">
        <v>2.4388811442740946E-4</v>
      </c>
      <c r="V7321" t="s">
        <v>158</v>
      </c>
    </row>
    <row r="7322" spans="9:22" x14ac:dyDescent="0.45">
      <c r="I7322" t="s">
        <v>293</v>
      </c>
      <c r="J7322" t="s">
        <v>631</v>
      </c>
      <c r="K7322">
        <v>0</v>
      </c>
      <c r="L7322" t="s">
        <v>158</v>
      </c>
      <c r="N7322" t="s">
        <v>425</v>
      </c>
      <c r="O7322" t="s">
        <v>631</v>
      </c>
      <c r="P7322">
        <v>2.6576094481404845E-2</v>
      </c>
      <c r="Q7322" t="s">
        <v>158</v>
      </c>
      <c r="S7322" t="s">
        <v>568</v>
      </c>
      <c r="T7322" t="s">
        <v>631</v>
      </c>
      <c r="U7322">
        <v>1.3673503294686471E-2</v>
      </c>
      <c r="V7322" t="s">
        <v>158</v>
      </c>
    </row>
    <row r="7323" spans="9:22" x14ac:dyDescent="0.45">
      <c r="I7323" t="s">
        <v>293</v>
      </c>
      <c r="J7323" t="s">
        <v>632</v>
      </c>
      <c r="K7323">
        <v>0</v>
      </c>
      <c r="L7323" t="s">
        <v>158</v>
      </c>
      <c r="N7323" t="s">
        <v>425</v>
      </c>
      <c r="O7323" t="s">
        <v>632</v>
      </c>
      <c r="P7323">
        <v>4.2841229433973945E-3</v>
      </c>
      <c r="Q7323" t="s">
        <v>158</v>
      </c>
      <c r="S7323" t="s">
        <v>568</v>
      </c>
      <c r="T7323" t="s">
        <v>632</v>
      </c>
      <c r="U7323">
        <v>2.4133901825599642E-3</v>
      </c>
      <c r="V7323" t="s">
        <v>158</v>
      </c>
    </row>
    <row r="7324" spans="9:22" x14ac:dyDescent="0.45">
      <c r="I7324" t="s">
        <v>293</v>
      </c>
      <c r="J7324" t="s">
        <v>633</v>
      </c>
      <c r="K7324">
        <v>0</v>
      </c>
      <c r="L7324" t="s">
        <v>158</v>
      </c>
      <c r="N7324" t="s">
        <v>425</v>
      </c>
      <c r="O7324" t="s">
        <v>633</v>
      </c>
      <c r="P7324">
        <v>4.3110413550711121E-3</v>
      </c>
      <c r="Q7324" t="s">
        <v>158</v>
      </c>
      <c r="S7324" t="s">
        <v>568</v>
      </c>
      <c r="T7324" t="s">
        <v>633</v>
      </c>
      <c r="U7324">
        <v>2.4825610946589659E-3</v>
      </c>
      <c r="V7324" t="s">
        <v>158</v>
      </c>
    </row>
    <row r="7325" spans="9:22" x14ac:dyDescent="0.45">
      <c r="I7325" t="s">
        <v>293</v>
      </c>
      <c r="J7325" t="s">
        <v>634</v>
      </c>
      <c r="K7325">
        <v>2.9497517010958706E-3</v>
      </c>
      <c r="L7325" t="s">
        <v>158</v>
      </c>
      <c r="N7325" t="s">
        <v>425</v>
      </c>
      <c r="O7325" t="s">
        <v>634</v>
      </c>
      <c r="P7325">
        <v>4.281164260074995E-3</v>
      </c>
      <c r="Q7325" t="s">
        <v>158</v>
      </c>
      <c r="S7325" t="s">
        <v>568</v>
      </c>
      <c r="T7325" t="s">
        <v>634</v>
      </c>
      <c r="U7325">
        <v>2.5556774381754613E-3</v>
      </c>
      <c r="V7325" t="s">
        <v>158</v>
      </c>
    </row>
    <row r="7326" spans="9:22" x14ac:dyDescent="0.45">
      <c r="I7326" t="s">
        <v>293</v>
      </c>
      <c r="J7326" t="s">
        <v>635</v>
      </c>
      <c r="K7326">
        <v>3.8693927848199729E-2</v>
      </c>
      <c r="L7326" t="s">
        <v>158</v>
      </c>
      <c r="N7326" t="s">
        <v>425</v>
      </c>
      <c r="O7326" t="s">
        <v>635</v>
      </c>
      <c r="P7326">
        <v>2.7083997607979082E-2</v>
      </c>
      <c r="Q7326" t="s">
        <v>158</v>
      </c>
      <c r="S7326" t="s">
        <v>568</v>
      </c>
      <c r="T7326" t="s">
        <v>635</v>
      </c>
      <c r="U7326">
        <v>1.885686833625386E-2</v>
      </c>
      <c r="V7326" t="s">
        <v>158</v>
      </c>
    </row>
    <row r="7327" spans="9:22" x14ac:dyDescent="0.45">
      <c r="I7327" t="s">
        <v>293</v>
      </c>
      <c r="J7327" t="s">
        <v>636</v>
      </c>
      <c r="K7327">
        <v>2.5676030188879016E-3</v>
      </c>
      <c r="L7327" t="s">
        <v>158</v>
      </c>
      <c r="N7327" t="s">
        <v>425</v>
      </c>
      <c r="O7327" t="s">
        <v>636</v>
      </c>
      <c r="P7327">
        <v>3.5935754634115907E-3</v>
      </c>
      <c r="Q7327" t="s">
        <v>158</v>
      </c>
      <c r="S7327" t="s">
        <v>568</v>
      </c>
      <c r="T7327" t="s">
        <v>636</v>
      </c>
      <c r="U7327">
        <v>3.0306841681258831E-3</v>
      </c>
      <c r="V7327" t="s">
        <v>158</v>
      </c>
    </row>
    <row r="7328" spans="9:22" x14ac:dyDescent="0.45">
      <c r="I7328" t="s">
        <v>293</v>
      </c>
      <c r="J7328" t="s">
        <v>637</v>
      </c>
      <c r="K7328">
        <v>0</v>
      </c>
      <c r="L7328" t="s">
        <v>158</v>
      </c>
      <c r="N7328" t="s">
        <v>425</v>
      </c>
      <c r="O7328" t="s">
        <v>637</v>
      </c>
      <c r="P7328">
        <v>3.6189624243915188E-3</v>
      </c>
      <c r="Q7328" t="s">
        <v>158</v>
      </c>
      <c r="S7328" t="s">
        <v>568</v>
      </c>
      <c r="T7328" t="s">
        <v>637</v>
      </c>
      <c r="U7328">
        <v>3.0941513649034563E-3</v>
      </c>
      <c r="V7328" t="s">
        <v>158</v>
      </c>
    </row>
    <row r="7329" spans="9:22" x14ac:dyDescent="0.45">
      <c r="I7329" t="s">
        <v>293</v>
      </c>
      <c r="J7329" t="s">
        <v>638</v>
      </c>
      <c r="K7329">
        <v>0</v>
      </c>
      <c r="L7329" t="s">
        <v>158</v>
      </c>
      <c r="N7329" t="s">
        <v>425</v>
      </c>
      <c r="O7329" t="s">
        <v>638</v>
      </c>
      <c r="P7329">
        <v>3.8402516756703654E-3</v>
      </c>
      <c r="Q7329" t="s">
        <v>158</v>
      </c>
      <c r="S7329" t="s">
        <v>568</v>
      </c>
      <c r="T7329" t="s">
        <v>638</v>
      </c>
      <c r="U7329">
        <v>3.0521622631005576E-3</v>
      </c>
      <c r="V7329" t="s">
        <v>158</v>
      </c>
    </row>
    <row r="7330" spans="9:22" x14ac:dyDescent="0.45">
      <c r="I7330" t="s">
        <v>293</v>
      </c>
      <c r="J7330" t="s">
        <v>639</v>
      </c>
      <c r="K7330">
        <v>0</v>
      </c>
      <c r="L7330" t="s">
        <v>158</v>
      </c>
      <c r="N7330" t="s">
        <v>425</v>
      </c>
      <c r="O7330" t="s">
        <v>639</v>
      </c>
      <c r="P7330">
        <v>2.0091293833142274E-2</v>
      </c>
      <c r="Q7330" t="s">
        <v>158</v>
      </c>
      <c r="S7330" t="s">
        <v>568</v>
      </c>
      <c r="T7330" t="s">
        <v>639</v>
      </c>
      <c r="U7330">
        <v>1.2990246235645922E-2</v>
      </c>
      <c r="V7330" t="s">
        <v>158</v>
      </c>
    </row>
    <row r="7331" spans="9:22" x14ac:dyDescent="0.45">
      <c r="I7331" t="s">
        <v>294</v>
      </c>
      <c r="J7331" t="s">
        <v>157</v>
      </c>
      <c r="K7331">
        <v>4.7865527538531868E-3</v>
      </c>
      <c r="L7331" t="s">
        <v>158</v>
      </c>
      <c r="N7331" t="s">
        <v>426</v>
      </c>
      <c r="O7331" t="s">
        <v>157</v>
      </c>
      <c r="P7331">
        <v>0.12287970864217344</v>
      </c>
      <c r="Q7331" t="s">
        <v>158</v>
      </c>
      <c r="S7331" t="s">
        <v>569</v>
      </c>
      <c r="T7331" t="s">
        <v>157</v>
      </c>
      <c r="U7331">
        <v>0.13816778905593338</v>
      </c>
      <c r="V7331" t="s">
        <v>158</v>
      </c>
    </row>
    <row r="7332" spans="9:22" x14ac:dyDescent="0.45">
      <c r="I7332" t="s">
        <v>294</v>
      </c>
      <c r="J7332" t="s">
        <v>159</v>
      </c>
      <c r="K7332">
        <v>1.4639815948392129E-2</v>
      </c>
      <c r="L7332" t="s">
        <v>158</v>
      </c>
      <c r="N7332" t="s">
        <v>426</v>
      </c>
      <c r="O7332" t="s">
        <v>159</v>
      </c>
      <c r="P7332">
        <v>1.9802932115977522E-2</v>
      </c>
      <c r="Q7332" t="s">
        <v>158</v>
      </c>
      <c r="S7332" t="s">
        <v>569</v>
      </c>
      <c r="T7332" t="s">
        <v>159</v>
      </c>
      <c r="U7332">
        <v>2.1255016146982844E-2</v>
      </c>
      <c r="V7332" t="s">
        <v>158</v>
      </c>
    </row>
    <row r="7333" spans="9:22" x14ac:dyDescent="0.45">
      <c r="I7333" t="s">
        <v>294</v>
      </c>
      <c r="J7333" t="s">
        <v>160</v>
      </c>
      <c r="K7333">
        <v>2.5890205518210748E-2</v>
      </c>
      <c r="L7333" t="s">
        <v>158</v>
      </c>
      <c r="N7333" t="s">
        <v>426</v>
      </c>
      <c r="O7333" t="s">
        <v>160</v>
      </c>
      <c r="P7333">
        <v>1.983360462009601E-2</v>
      </c>
      <c r="Q7333" t="s">
        <v>158</v>
      </c>
      <c r="S7333" t="s">
        <v>569</v>
      </c>
      <c r="T7333" t="s">
        <v>160</v>
      </c>
      <c r="U7333">
        <v>2.0615711131635066E-2</v>
      </c>
      <c r="V7333" t="s">
        <v>158</v>
      </c>
    </row>
    <row r="7334" spans="9:22" x14ac:dyDescent="0.45">
      <c r="I7334" t="s">
        <v>294</v>
      </c>
      <c r="J7334" t="s">
        <v>161</v>
      </c>
      <c r="K7334">
        <v>3.9035448836495783E-2</v>
      </c>
      <c r="L7334" t="s">
        <v>158</v>
      </c>
      <c r="N7334" t="s">
        <v>426</v>
      </c>
      <c r="O7334" t="s">
        <v>161</v>
      </c>
      <c r="P7334">
        <v>1.9912111408090415E-2</v>
      </c>
      <c r="Q7334" t="s">
        <v>158</v>
      </c>
      <c r="S7334" t="s">
        <v>569</v>
      </c>
      <c r="T7334" t="s">
        <v>161</v>
      </c>
      <c r="U7334">
        <v>2.009979371851774E-2</v>
      </c>
      <c r="V7334" t="s">
        <v>158</v>
      </c>
    </row>
    <row r="7335" spans="9:22" x14ac:dyDescent="0.45">
      <c r="I7335" t="s">
        <v>294</v>
      </c>
      <c r="J7335" t="s">
        <v>162</v>
      </c>
      <c r="K7335">
        <v>0.34014647007151916</v>
      </c>
      <c r="L7335" t="s">
        <v>158</v>
      </c>
      <c r="N7335" t="s">
        <v>426</v>
      </c>
      <c r="O7335" t="s">
        <v>162</v>
      </c>
      <c r="P7335">
        <v>0.13956063298384747</v>
      </c>
      <c r="Q7335" t="s">
        <v>158</v>
      </c>
      <c r="S7335" t="s">
        <v>569</v>
      </c>
      <c r="T7335" t="s">
        <v>162</v>
      </c>
      <c r="U7335">
        <v>0.16195703367540007</v>
      </c>
      <c r="V7335" t="s">
        <v>158</v>
      </c>
    </row>
    <row r="7336" spans="9:22" x14ac:dyDescent="0.45">
      <c r="I7336" t="s">
        <v>294</v>
      </c>
      <c r="J7336" t="s">
        <v>619</v>
      </c>
      <c r="K7336">
        <v>3.4223409169408005E-2</v>
      </c>
      <c r="L7336" t="s">
        <v>158</v>
      </c>
      <c r="N7336" t="s">
        <v>426</v>
      </c>
      <c r="O7336" t="s">
        <v>619</v>
      </c>
      <c r="P7336">
        <v>2.1252895429738058E-2</v>
      </c>
      <c r="Q7336" t="s">
        <v>158</v>
      </c>
      <c r="S7336" t="s">
        <v>569</v>
      </c>
      <c r="T7336" t="s">
        <v>619</v>
      </c>
      <c r="U7336">
        <v>2.7097975868644084E-2</v>
      </c>
      <c r="V7336" t="s">
        <v>158</v>
      </c>
    </row>
    <row r="7337" spans="9:22" x14ac:dyDescent="0.45">
      <c r="I7337" t="s">
        <v>294</v>
      </c>
      <c r="J7337" t="s">
        <v>620</v>
      </c>
      <c r="K7337">
        <v>2.2317270731468886E-2</v>
      </c>
      <c r="L7337" t="s">
        <v>158</v>
      </c>
      <c r="N7337" t="s">
        <v>426</v>
      </c>
      <c r="O7337" t="s">
        <v>620</v>
      </c>
      <c r="P7337">
        <v>2.1779800714101519E-2</v>
      </c>
      <c r="Q7337" t="s">
        <v>158</v>
      </c>
      <c r="S7337" t="s">
        <v>569</v>
      </c>
      <c r="T7337" t="s">
        <v>620</v>
      </c>
      <c r="U7337">
        <v>2.7413784643197478E-2</v>
      </c>
      <c r="V7337" t="s">
        <v>158</v>
      </c>
    </row>
    <row r="7338" spans="9:22" x14ac:dyDescent="0.45">
      <c r="I7338" t="s">
        <v>294</v>
      </c>
      <c r="J7338" t="s">
        <v>621</v>
      </c>
      <c r="K7338">
        <v>1.0386053011678094E-2</v>
      </c>
      <c r="L7338" t="s">
        <v>158</v>
      </c>
      <c r="N7338" t="s">
        <v>426</v>
      </c>
      <c r="O7338" t="s">
        <v>621</v>
      </c>
      <c r="P7338">
        <v>2.2371424407339822E-2</v>
      </c>
      <c r="Q7338" t="s">
        <v>158</v>
      </c>
      <c r="S7338" t="s">
        <v>569</v>
      </c>
      <c r="T7338" t="s">
        <v>621</v>
      </c>
      <c r="U7338">
        <v>2.7649848933738511E-2</v>
      </c>
      <c r="V7338" t="s">
        <v>158</v>
      </c>
    </row>
    <row r="7339" spans="9:22" x14ac:dyDescent="0.45">
      <c r="I7339" t="s">
        <v>294</v>
      </c>
      <c r="J7339" t="s">
        <v>622</v>
      </c>
      <c r="K7339">
        <v>2.2974749612665502E-3</v>
      </c>
      <c r="L7339" t="s">
        <v>158</v>
      </c>
      <c r="N7339" t="s">
        <v>426</v>
      </c>
      <c r="O7339" t="s">
        <v>622</v>
      </c>
      <c r="P7339">
        <v>0.11408721304274123</v>
      </c>
      <c r="Q7339" t="s">
        <v>158</v>
      </c>
      <c r="S7339" t="s">
        <v>569</v>
      </c>
      <c r="T7339" t="s">
        <v>622</v>
      </c>
      <c r="U7339">
        <v>0.13485178417868723</v>
      </c>
      <c r="V7339" t="s">
        <v>158</v>
      </c>
    </row>
    <row r="7340" spans="9:22" x14ac:dyDescent="0.45">
      <c r="I7340" t="s">
        <v>294</v>
      </c>
      <c r="J7340" t="s">
        <v>163</v>
      </c>
      <c r="K7340">
        <v>2.7692516601117902E-3</v>
      </c>
      <c r="L7340" t="s">
        <v>158</v>
      </c>
      <c r="N7340" t="s">
        <v>426</v>
      </c>
      <c r="O7340" t="s">
        <v>163</v>
      </c>
      <c r="P7340">
        <v>4.7143678357516997E-2</v>
      </c>
      <c r="Q7340" t="s">
        <v>158</v>
      </c>
      <c r="S7340" t="s">
        <v>569</v>
      </c>
      <c r="T7340" t="s">
        <v>163</v>
      </c>
      <c r="U7340">
        <v>3.0719388537242497E-2</v>
      </c>
      <c r="V7340" t="s">
        <v>158</v>
      </c>
    </row>
    <row r="7341" spans="9:22" x14ac:dyDescent="0.45">
      <c r="I7341" t="s">
        <v>294</v>
      </c>
      <c r="J7341" t="s">
        <v>164</v>
      </c>
      <c r="K7341">
        <v>1.0583959629844989E-2</v>
      </c>
      <c r="L7341" t="s">
        <v>158</v>
      </c>
      <c r="N7341" t="s">
        <v>426</v>
      </c>
      <c r="O7341" t="s">
        <v>164</v>
      </c>
      <c r="P7341">
        <v>9.2726256100912185E-3</v>
      </c>
      <c r="Q7341" t="s">
        <v>158</v>
      </c>
      <c r="S7341" t="s">
        <v>569</v>
      </c>
      <c r="T7341" t="s">
        <v>164</v>
      </c>
      <c r="U7341">
        <v>3.513242858733152E-3</v>
      </c>
      <c r="V7341" t="s">
        <v>158</v>
      </c>
    </row>
    <row r="7342" spans="9:22" x14ac:dyDescent="0.45">
      <c r="I7342" t="s">
        <v>294</v>
      </c>
      <c r="J7342" t="s">
        <v>165</v>
      </c>
      <c r="K7342">
        <v>1.6564967286171382E-2</v>
      </c>
      <c r="L7342" t="s">
        <v>158</v>
      </c>
      <c r="N7342" t="s">
        <v>426</v>
      </c>
      <c r="O7342" t="s">
        <v>165</v>
      </c>
      <c r="P7342">
        <v>9.6311593901054707E-3</v>
      </c>
      <c r="Q7342" t="s">
        <v>158</v>
      </c>
      <c r="S7342" t="s">
        <v>569</v>
      </c>
      <c r="T7342" t="s">
        <v>165</v>
      </c>
      <c r="U7342">
        <v>2.9500400268377414E-3</v>
      </c>
      <c r="V7342" t="s">
        <v>158</v>
      </c>
    </row>
    <row r="7343" spans="9:22" x14ac:dyDescent="0.45">
      <c r="I7343" t="s">
        <v>294</v>
      </c>
      <c r="J7343" t="s">
        <v>166</v>
      </c>
      <c r="K7343">
        <v>2.0065702501115668E-2</v>
      </c>
      <c r="L7343" t="s">
        <v>158</v>
      </c>
      <c r="N7343" t="s">
        <v>426</v>
      </c>
      <c r="O7343" t="s">
        <v>166</v>
      </c>
      <c r="P7343">
        <v>9.8788069175991949E-3</v>
      </c>
      <c r="Q7343" t="s">
        <v>158</v>
      </c>
      <c r="S7343" t="s">
        <v>569</v>
      </c>
      <c r="T7343" t="s">
        <v>166</v>
      </c>
      <c r="U7343">
        <v>2.5247593669627416E-3</v>
      </c>
      <c r="V7343" t="s">
        <v>158</v>
      </c>
    </row>
    <row r="7344" spans="9:22" x14ac:dyDescent="0.45">
      <c r="I7344" t="s">
        <v>294</v>
      </c>
      <c r="J7344" t="s">
        <v>167</v>
      </c>
      <c r="K7344">
        <v>0.14776393507018135</v>
      </c>
      <c r="L7344" t="s">
        <v>158</v>
      </c>
      <c r="N7344" t="s">
        <v>426</v>
      </c>
      <c r="O7344" t="s">
        <v>167</v>
      </c>
      <c r="P7344">
        <v>6.0318735880274782E-2</v>
      </c>
      <c r="Q7344" t="s">
        <v>158</v>
      </c>
      <c r="S7344" t="s">
        <v>569</v>
      </c>
      <c r="T7344" t="s">
        <v>167</v>
      </c>
      <c r="U7344">
        <v>3.4850365359197943E-2</v>
      </c>
      <c r="V7344" t="s">
        <v>158</v>
      </c>
    </row>
    <row r="7345" spans="9:22" x14ac:dyDescent="0.45">
      <c r="I7345" t="s">
        <v>294</v>
      </c>
      <c r="J7345" t="s">
        <v>623</v>
      </c>
      <c r="K7345">
        <v>1.6733229900094362E-2</v>
      </c>
      <c r="L7345" t="s">
        <v>158</v>
      </c>
      <c r="N7345" t="s">
        <v>426</v>
      </c>
      <c r="O7345" t="s">
        <v>623</v>
      </c>
      <c r="P7345">
        <v>6.9411008921270931E-3</v>
      </c>
      <c r="Q7345" t="s">
        <v>158</v>
      </c>
      <c r="S7345" t="s">
        <v>569</v>
      </c>
      <c r="T7345" t="s">
        <v>623</v>
      </c>
      <c r="U7345">
        <v>9.159381846352942E-3</v>
      </c>
      <c r="V7345" t="s">
        <v>158</v>
      </c>
    </row>
    <row r="7346" spans="9:22" x14ac:dyDescent="0.45">
      <c r="I7346" t="s">
        <v>294</v>
      </c>
      <c r="J7346" t="s">
        <v>624</v>
      </c>
      <c r="K7346">
        <v>1.2668838811593452E-2</v>
      </c>
      <c r="L7346" t="s">
        <v>158</v>
      </c>
      <c r="N7346" t="s">
        <v>426</v>
      </c>
      <c r="O7346" t="s">
        <v>624</v>
      </c>
      <c r="P7346">
        <v>6.7047701644456737E-3</v>
      </c>
      <c r="Q7346" t="s">
        <v>158</v>
      </c>
      <c r="S7346" t="s">
        <v>569</v>
      </c>
      <c r="T7346" t="s">
        <v>624</v>
      </c>
      <c r="U7346">
        <v>9.232845400387598E-3</v>
      </c>
      <c r="V7346" t="s">
        <v>158</v>
      </c>
    </row>
    <row r="7347" spans="9:22" x14ac:dyDescent="0.45">
      <c r="I7347" t="s">
        <v>294</v>
      </c>
      <c r="J7347" t="s">
        <v>625</v>
      </c>
      <c r="K7347">
        <v>8.501702028458567E-3</v>
      </c>
      <c r="L7347" t="s">
        <v>158</v>
      </c>
      <c r="N7347" t="s">
        <v>426</v>
      </c>
      <c r="O7347" t="s">
        <v>625</v>
      </c>
      <c r="P7347">
        <v>6.4308635791220743E-3</v>
      </c>
      <c r="Q7347" t="s">
        <v>158</v>
      </c>
      <c r="S7347" t="s">
        <v>569</v>
      </c>
      <c r="T7347" t="s">
        <v>625</v>
      </c>
      <c r="U7347">
        <v>9.280202923998733E-3</v>
      </c>
      <c r="V7347" t="s">
        <v>158</v>
      </c>
    </row>
    <row r="7348" spans="9:22" x14ac:dyDescent="0.45">
      <c r="I7348" t="s">
        <v>294</v>
      </c>
      <c r="J7348" t="s">
        <v>626</v>
      </c>
      <c r="K7348">
        <v>2.2858190579148662E-3</v>
      </c>
      <c r="L7348" t="s">
        <v>158</v>
      </c>
      <c r="N7348" t="s">
        <v>426</v>
      </c>
      <c r="O7348" t="s">
        <v>626</v>
      </c>
      <c r="P7348">
        <v>3.0806632717037114E-2</v>
      </c>
      <c r="Q7348" t="s">
        <v>158</v>
      </c>
      <c r="S7348" t="s">
        <v>569</v>
      </c>
      <c r="T7348" t="s">
        <v>626</v>
      </c>
      <c r="U7348">
        <v>4.4452180625956676E-2</v>
      </c>
      <c r="V7348" t="s">
        <v>158</v>
      </c>
    </row>
    <row r="7349" spans="9:22" x14ac:dyDescent="0.45">
      <c r="I7349" t="s">
        <v>294</v>
      </c>
      <c r="J7349" t="s">
        <v>168</v>
      </c>
      <c r="K7349">
        <v>0</v>
      </c>
      <c r="L7349" t="s">
        <v>158</v>
      </c>
      <c r="N7349" t="s">
        <v>426</v>
      </c>
      <c r="O7349" t="s">
        <v>168</v>
      </c>
      <c r="P7349">
        <v>5.2770393819401733E-2</v>
      </c>
      <c r="Q7349" t="s">
        <v>158</v>
      </c>
      <c r="S7349" t="s">
        <v>569</v>
      </c>
      <c r="T7349" t="s">
        <v>168</v>
      </c>
      <c r="U7349">
        <v>4.9074906593232021E-2</v>
      </c>
      <c r="V7349" t="s">
        <v>158</v>
      </c>
    </row>
    <row r="7350" spans="9:22" x14ac:dyDescent="0.45">
      <c r="I7350" t="s">
        <v>294</v>
      </c>
      <c r="J7350" t="s">
        <v>169</v>
      </c>
      <c r="K7350">
        <v>3.4098158410208936E-3</v>
      </c>
      <c r="L7350" t="s">
        <v>158</v>
      </c>
      <c r="N7350" t="s">
        <v>426</v>
      </c>
      <c r="O7350" t="s">
        <v>169</v>
      </c>
      <c r="P7350">
        <v>8.5944956261445292E-3</v>
      </c>
      <c r="Q7350" t="s">
        <v>158</v>
      </c>
      <c r="S7350" t="s">
        <v>569</v>
      </c>
      <c r="T7350" t="s">
        <v>169</v>
      </c>
      <c r="U7350">
        <v>7.3150907860752247E-3</v>
      </c>
      <c r="V7350" t="s">
        <v>158</v>
      </c>
    </row>
    <row r="7351" spans="9:22" x14ac:dyDescent="0.45">
      <c r="I7351" t="s">
        <v>294</v>
      </c>
      <c r="J7351" t="s">
        <v>170</v>
      </c>
      <c r="K7351">
        <v>1.1517563002314534E-2</v>
      </c>
      <c r="L7351" t="s">
        <v>158</v>
      </c>
      <c r="N7351" t="s">
        <v>426</v>
      </c>
      <c r="O7351" t="s">
        <v>170</v>
      </c>
      <c r="P7351">
        <v>8.8139186684463612E-3</v>
      </c>
      <c r="Q7351" t="s">
        <v>158</v>
      </c>
      <c r="S7351" t="s">
        <v>569</v>
      </c>
      <c r="T7351" t="s">
        <v>170</v>
      </c>
      <c r="U7351">
        <v>7.7197463432500642E-3</v>
      </c>
      <c r="V7351" t="s">
        <v>158</v>
      </c>
    </row>
    <row r="7352" spans="9:22" x14ac:dyDescent="0.45">
      <c r="I7352" t="s">
        <v>294</v>
      </c>
      <c r="J7352" t="s">
        <v>171</v>
      </c>
      <c r="K7352">
        <v>1.7995243854126531E-2</v>
      </c>
      <c r="L7352" t="s">
        <v>158</v>
      </c>
      <c r="N7352" t="s">
        <v>426</v>
      </c>
      <c r="O7352" t="s">
        <v>171</v>
      </c>
      <c r="P7352">
        <v>9.035877904231741E-3</v>
      </c>
      <c r="Q7352" t="s">
        <v>158</v>
      </c>
      <c r="S7352" t="s">
        <v>569</v>
      </c>
      <c r="T7352" t="s">
        <v>171</v>
      </c>
      <c r="U7352">
        <v>8.2024361021251126E-3</v>
      </c>
      <c r="V7352" t="s">
        <v>158</v>
      </c>
    </row>
    <row r="7353" spans="9:22" x14ac:dyDescent="0.45">
      <c r="I7353" t="s">
        <v>294</v>
      </c>
      <c r="J7353" t="s">
        <v>172</v>
      </c>
      <c r="K7353">
        <v>0.16204566233212786</v>
      </c>
      <c r="L7353" t="s">
        <v>158</v>
      </c>
      <c r="N7353" t="s">
        <v>426</v>
      </c>
      <c r="O7353" t="s">
        <v>172</v>
      </c>
      <c r="P7353">
        <v>6.2570934187410859E-2</v>
      </c>
      <c r="Q7353" t="s">
        <v>158</v>
      </c>
      <c r="S7353" t="s">
        <v>569</v>
      </c>
      <c r="T7353" t="s">
        <v>172</v>
      </c>
      <c r="U7353">
        <v>6.0958806111363402E-2</v>
      </c>
      <c r="V7353" t="s">
        <v>158</v>
      </c>
    </row>
    <row r="7354" spans="9:22" x14ac:dyDescent="0.45">
      <c r="I7354" t="s">
        <v>294</v>
      </c>
      <c r="J7354" t="s">
        <v>627</v>
      </c>
      <c r="K7354">
        <v>1.4862108398608182E-2</v>
      </c>
      <c r="L7354" t="s">
        <v>158</v>
      </c>
      <c r="N7354" t="s">
        <v>426</v>
      </c>
      <c r="O7354" t="s">
        <v>627</v>
      </c>
      <c r="P7354">
        <v>8.8945978748434188E-3</v>
      </c>
      <c r="Q7354" t="s">
        <v>158</v>
      </c>
      <c r="S7354" t="s">
        <v>569</v>
      </c>
      <c r="T7354" t="s">
        <v>627</v>
      </c>
      <c r="U7354">
        <v>9.3096268238403845E-3</v>
      </c>
      <c r="V7354" t="s">
        <v>158</v>
      </c>
    </row>
    <row r="7355" spans="9:22" x14ac:dyDescent="0.45">
      <c r="I7355" t="s">
        <v>294</v>
      </c>
      <c r="J7355" t="s">
        <v>628</v>
      </c>
      <c r="K7355">
        <v>5.7389635367784382E-3</v>
      </c>
      <c r="L7355" t="s">
        <v>158</v>
      </c>
      <c r="N7355" t="s">
        <v>426</v>
      </c>
      <c r="O7355" t="s">
        <v>628</v>
      </c>
      <c r="P7355">
        <v>9.1812800739760076E-3</v>
      </c>
      <c r="Q7355" t="s">
        <v>158</v>
      </c>
      <c r="S7355" t="s">
        <v>569</v>
      </c>
      <c r="T7355" t="s">
        <v>628</v>
      </c>
      <c r="U7355">
        <v>9.5883160942170607E-3</v>
      </c>
      <c r="V7355" t="s">
        <v>158</v>
      </c>
    </row>
    <row r="7356" spans="9:22" x14ac:dyDescent="0.45">
      <c r="I7356" t="s">
        <v>294</v>
      </c>
      <c r="J7356" t="s">
        <v>629</v>
      </c>
      <c r="K7356">
        <v>9.9287556521006327E-4</v>
      </c>
      <c r="L7356" t="s">
        <v>158</v>
      </c>
      <c r="N7356" t="s">
        <v>426</v>
      </c>
      <c r="O7356" t="s">
        <v>629</v>
      </c>
      <c r="P7356">
        <v>9.317589651462798E-3</v>
      </c>
      <c r="Q7356" t="s">
        <v>158</v>
      </c>
      <c r="S7356" t="s">
        <v>569</v>
      </c>
      <c r="T7356" t="s">
        <v>629</v>
      </c>
      <c r="U7356">
        <v>9.7819851820466035E-3</v>
      </c>
      <c r="V7356" t="s">
        <v>158</v>
      </c>
    </row>
    <row r="7357" spans="9:22" x14ac:dyDescent="0.45">
      <c r="I7357" t="s">
        <v>294</v>
      </c>
      <c r="J7357" t="s">
        <v>630</v>
      </c>
      <c r="K7357">
        <v>0</v>
      </c>
      <c r="L7357" t="s">
        <v>158</v>
      </c>
      <c r="N7357" t="s">
        <v>426</v>
      </c>
      <c r="O7357" t="s">
        <v>630</v>
      </c>
      <c r="P7357">
        <v>4.8411480923843481E-2</v>
      </c>
      <c r="Q7357" t="s">
        <v>158</v>
      </c>
      <c r="S7357" t="s">
        <v>569</v>
      </c>
      <c r="T7357" t="s">
        <v>630</v>
      </c>
      <c r="U7357">
        <v>4.8120552294075386E-2</v>
      </c>
      <c r="V7357" t="s">
        <v>158</v>
      </c>
    </row>
    <row r="7358" spans="9:22" x14ac:dyDescent="0.45">
      <c r="I7358" t="s">
        <v>294</v>
      </c>
      <c r="J7358" t="s">
        <v>688</v>
      </c>
      <c r="K7358">
        <v>0</v>
      </c>
      <c r="L7358" t="s">
        <v>158</v>
      </c>
      <c r="N7358" t="s">
        <v>426</v>
      </c>
      <c r="O7358" t="s">
        <v>688</v>
      </c>
      <c r="P7358">
        <v>1.8789698682649841E-5</v>
      </c>
      <c r="Q7358" t="s">
        <v>158</v>
      </c>
      <c r="S7358" t="s">
        <v>569</v>
      </c>
      <c r="T7358" t="s">
        <v>688</v>
      </c>
      <c r="U7358">
        <v>3.5752739757349681E-4</v>
      </c>
      <c r="V7358" t="s">
        <v>158</v>
      </c>
    </row>
    <row r="7359" spans="9:22" x14ac:dyDescent="0.45">
      <c r="I7359" t="s">
        <v>294</v>
      </c>
      <c r="J7359" t="s">
        <v>689</v>
      </c>
      <c r="K7359">
        <v>0</v>
      </c>
      <c r="L7359" t="s">
        <v>158</v>
      </c>
      <c r="N7359" t="s">
        <v>426</v>
      </c>
      <c r="O7359" t="s">
        <v>689</v>
      </c>
      <c r="P7359">
        <v>1.9470714121934761E-5</v>
      </c>
      <c r="Q7359" t="s">
        <v>158</v>
      </c>
      <c r="S7359" t="s">
        <v>569</v>
      </c>
      <c r="T7359" t="s">
        <v>689</v>
      </c>
      <c r="U7359">
        <v>3.6018858979704394E-4</v>
      </c>
      <c r="V7359" t="s">
        <v>158</v>
      </c>
    </row>
    <row r="7360" spans="9:22" x14ac:dyDescent="0.45">
      <c r="I7360" t="s">
        <v>294</v>
      </c>
      <c r="J7360" t="s">
        <v>690</v>
      </c>
      <c r="K7360">
        <v>0</v>
      </c>
      <c r="L7360" t="s">
        <v>158</v>
      </c>
      <c r="N7360" t="s">
        <v>426</v>
      </c>
      <c r="O7360" t="s">
        <v>690</v>
      </c>
      <c r="P7360">
        <v>1.4986279983113996E-5</v>
      </c>
      <c r="Q7360" t="s">
        <v>158</v>
      </c>
      <c r="S7360" t="s">
        <v>569</v>
      </c>
      <c r="T7360" t="s">
        <v>690</v>
      </c>
      <c r="U7360">
        <v>3.6602151322211217E-4</v>
      </c>
      <c r="V7360" t="s">
        <v>158</v>
      </c>
    </row>
    <row r="7361" spans="9:22" x14ac:dyDescent="0.45">
      <c r="I7361" t="s">
        <v>294</v>
      </c>
      <c r="J7361" t="s">
        <v>691</v>
      </c>
      <c r="K7361">
        <v>0</v>
      </c>
      <c r="L7361" t="s">
        <v>158</v>
      </c>
      <c r="N7361" t="s">
        <v>426</v>
      </c>
      <c r="O7361" t="s">
        <v>691</v>
      </c>
      <c r="P7361">
        <v>7.3730075116785566E-6</v>
      </c>
      <c r="Q7361" t="s">
        <v>158</v>
      </c>
      <c r="S7361" t="s">
        <v>569</v>
      </c>
      <c r="T7361" t="s">
        <v>691</v>
      </c>
      <c r="U7361">
        <v>3.6983358034650097E-4</v>
      </c>
      <c r="V7361" t="s">
        <v>158</v>
      </c>
    </row>
    <row r="7362" spans="9:22" x14ac:dyDescent="0.45">
      <c r="I7362" t="s">
        <v>294</v>
      </c>
      <c r="J7362" t="s">
        <v>692</v>
      </c>
      <c r="K7362">
        <v>0</v>
      </c>
      <c r="L7362" t="s">
        <v>158</v>
      </c>
      <c r="N7362" t="s">
        <v>426</v>
      </c>
      <c r="O7362" t="s">
        <v>692</v>
      </c>
      <c r="P7362">
        <v>4.2846401795396063E-6</v>
      </c>
      <c r="Q7362" t="s">
        <v>158</v>
      </c>
      <c r="S7362" t="s">
        <v>569</v>
      </c>
      <c r="T7362" t="s">
        <v>692</v>
      </c>
      <c r="U7362">
        <v>3.7285872502785329E-4</v>
      </c>
      <c r="V7362" t="s">
        <v>158</v>
      </c>
    </row>
    <row r="7363" spans="9:22" x14ac:dyDescent="0.45">
      <c r="I7363" t="s">
        <v>294</v>
      </c>
      <c r="J7363" t="s">
        <v>693</v>
      </c>
      <c r="K7363">
        <v>0</v>
      </c>
      <c r="L7363" t="s">
        <v>158</v>
      </c>
      <c r="N7363" t="s">
        <v>426</v>
      </c>
      <c r="O7363" t="s">
        <v>693</v>
      </c>
      <c r="P7363">
        <v>4.8228014450438567E-6</v>
      </c>
      <c r="Q7363" t="s">
        <v>158</v>
      </c>
      <c r="S7363" t="s">
        <v>569</v>
      </c>
      <c r="T7363" t="s">
        <v>693</v>
      </c>
      <c r="U7363">
        <v>3.7106269675493285E-4</v>
      </c>
      <c r="V7363" t="s">
        <v>158</v>
      </c>
    </row>
    <row r="7364" spans="9:22" x14ac:dyDescent="0.45">
      <c r="I7364" t="s">
        <v>294</v>
      </c>
      <c r="J7364" t="s">
        <v>694</v>
      </c>
      <c r="K7364">
        <v>0</v>
      </c>
      <c r="L7364" t="s">
        <v>158</v>
      </c>
      <c r="N7364" t="s">
        <v>426</v>
      </c>
      <c r="O7364" t="s">
        <v>694</v>
      </c>
      <c r="P7364">
        <v>5.1968030637098811E-6</v>
      </c>
      <c r="Q7364" t="s">
        <v>158</v>
      </c>
      <c r="S7364" t="s">
        <v>569</v>
      </c>
      <c r="T7364" t="s">
        <v>694</v>
      </c>
      <c r="U7364">
        <v>3.6550238663990057E-4</v>
      </c>
      <c r="V7364" t="s">
        <v>158</v>
      </c>
    </row>
    <row r="7365" spans="9:22" x14ac:dyDescent="0.45">
      <c r="I7365" t="s">
        <v>294</v>
      </c>
      <c r="J7365" t="s">
        <v>695</v>
      </c>
      <c r="K7365">
        <v>1.553045702137701E-5</v>
      </c>
      <c r="L7365" t="s">
        <v>158</v>
      </c>
      <c r="N7365" t="s">
        <v>426</v>
      </c>
      <c r="O7365" t="s">
        <v>695</v>
      </c>
      <c r="P7365">
        <v>4.3842742053444011E-6</v>
      </c>
      <c r="Q7365" t="s">
        <v>158</v>
      </c>
      <c r="S7365" t="s">
        <v>569</v>
      </c>
      <c r="T7365" t="s">
        <v>695</v>
      </c>
      <c r="U7365">
        <v>3.6085720938870339E-4</v>
      </c>
      <c r="V7365" t="s">
        <v>158</v>
      </c>
    </row>
    <row r="7366" spans="9:22" x14ac:dyDescent="0.45">
      <c r="I7366" t="s">
        <v>294</v>
      </c>
      <c r="J7366" t="s">
        <v>696</v>
      </c>
      <c r="K7366">
        <v>8.713402598878481E-5</v>
      </c>
      <c r="L7366" t="s">
        <v>158</v>
      </c>
      <c r="N7366" t="s">
        <v>426</v>
      </c>
      <c r="O7366" t="s">
        <v>696</v>
      </c>
      <c r="P7366">
        <v>7.2792676957559559E-7</v>
      </c>
      <c r="Q7366" t="s">
        <v>158</v>
      </c>
      <c r="S7366" t="s">
        <v>569</v>
      </c>
      <c r="T7366" t="s">
        <v>696</v>
      </c>
      <c r="U7366">
        <v>3.5995062742384356E-4</v>
      </c>
      <c r="V7366" t="s">
        <v>158</v>
      </c>
    </row>
    <row r="7367" spans="9:22" x14ac:dyDescent="0.45">
      <c r="I7367" t="s">
        <v>294</v>
      </c>
      <c r="J7367" t="s">
        <v>697</v>
      </c>
      <c r="K7367">
        <v>1.8953112367029988E-4</v>
      </c>
      <c r="L7367" t="s">
        <v>158</v>
      </c>
      <c r="N7367" t="s">
        <v>426</v>
      </c>
      <c r="O7367" t="s">
        <v>697</v>
      </c>
      <c r="P7367">
        <v>1.2937941275973929E-7</v>
      </c>
      <c r="Q7367" t="s">
        <v>158</v>
      </c>
      <c r="S7367" t="s">
        <v>569</v>
      </c>
      <c r="T7367" t="s">
        <v>697</v>
      </c>
      <c r="U7367">
        <v>3.6606976157477954E-4</v>
      </c>
      <c r="V7367" t="s">
        <v>158</v>
      </c>
    </row>
    <row r="7368" spans="9:22" x14ac:dyDescent="0.45">
      <c r="I7368" t="s">
        <v>294</v>
      </c>
      <c r="J7368" t="s">
        <v>698</v>
      </c>
      <c r="K7368">
        <v>2.39189483074003E-4</v>
      </c>
      <c r="L7368" t="s">
        <v>158</v>
      </c>
      <c r="N7368" t="s">
        <v>426</v>
      </c>
      <c r="O7368" t="s">
        <v>698</v>
      </c>
      <c r="P7368">
        <v>1.1975246850613284E-7</v>
      </c>
      <c r="Q7368" t="s">
        <v>158</v>
      </c>
      <c r="S7368" t="s">
        <v>569</v>
      </c>
      <c r="T7368" t="s">
        <v>698</v>
      </c>
      <c r="U7368">
        <v>3.8151763465902282E-4</v>
      </c>
      <c r="V7368" t="s">
        <v>158</v>
      </c>
    </row>
    <row r="7369" spans="9:22" x14ac:dyDescent="0.45">
      <c r="I7369" t="s">
        <v>294</v>
      </c>
      <c r="J7369" t="s">
        <v>699</v>
      </c>
      <c r="K7369">
        <v>1.9388529816651045E-4</v>
      </c>
      <c r="L7369" t="s">
        <v>158</v>
      </c>
      <c r="N7369" t="s">
        <v>426</v>
      </c>
      <c r="O7369" t="s">
        <v>699</v>
      </c>
      <c r="P7369">
        <v>3.9684419259986874E-8</v>
      </c>
      <c r="Q7369" t="s">
        <v>158</v>
      </c>
      <c r="S7369" t="s">
        <v>569</v>
      </c>
      <c r="T7369" t="s">
        <v>699</v>
      </c>
      <c r="U7369">
        <v>3.8859750981243898E-4</v>
      </c>
      <c r="V7369" t="s">
        <v>158</v>
      </c>
    </row>
    <row r="7370" spans="9:22" x14ac:dyDescent="0.45">
      <c r="I7370" t="s">
        <v>294</v>
      </c>
      <c r="J7370" t="s">
        <v>700</v>
      </c>
      <c r="K7370">
        <v>2.136438355924818E-4</v>
      </c>
      <c r="L7370" t="s">
        <v>158</v>
      </c>
      <c r="N7370" t="s">
        <v>426</v>
      </c>
      <c r="O7370" t="s">
        <v>700</v>
      </c>
      <c r="P7370">
        <v>0</v>
      </c>
      <c r="Q7370" t="s">
        <v>158</v>
      </c>
      <c r="S7370" t="s">
        <v>569</v>
      </c>
      <c r="T7370" t="s">
        <v>700</v>
      </c>
      <c r="U7370">
        <v>3.8873472892870273E-4</v>
      </c>
      <c r="V7370" t="s">
        <v>158</v>
      </c>
    </row>
    <row r="7371" spans="9:22" x14ac:dyDescent="0.45">
      <c r="I7371" t="s">
        <v>294</v>
      </c>
      <c r="J7371" t="s">
        <v>701</v>
      </c>
      <c r="K7371">
        <v>2.268146051490581E-4</v>
      </c>
      <c r="L7371" t="s">
        <v>158</v>
      </c>
      <c r="N7371" t="s">
        <v>426</v>
      </c>
      <c r="O7371" t="s">
        <v>701</v>
      </c>
      <c r="P7371">
        <v>4.6258538057105647E-8</v>
      </c>
      <c r="Q7371" t="s">
        <v>158</v>
      </c>
      <c r="S7371" t="s">
        <v>569</v>
      </c>
      <c r="T7371" t="s">
        <v>701</v>
      </c>
      <c r="U7371">
        <v>3.8875924894578556E-4</v>
      </c>
      <c r="V7371" t="s">
        <v>158</v>
      </c>
    </row>
    <row r="7372" spans="9:22" x14ac:dyDescent="0.45">
      <c r="I7372" t="s">
        <v>294</v>
      </c>
      <c r="J7372" t="s">
        <v>702</v>
      </c>
      <c r="K7372">
        <v>2.130842189815431E-4</v>
      </c>
      <c r="L7372" t="s">
        <v>158</v>
      </c>
      <c r="N7372" t="s">
        <v>426</v>
      </c>
      <c r="O7372" t="s">
        <v>702</v>
      </c>
      <c r="P7372">
        <v>1.7055648944344534E-7</v>
      </c>
      <c r="Q7372" t="s">
        <v>158</v>
      </c>
      <c r="S7372" t="s">
        <v>569</v>
      </c>
      <c r="T7372" t="s">
        <v>702</v>
      </c>
      <c r="U7372">
        <v>3.8896559368550778E-4</v>
      </c>
      <c r="V7372" t="s">
        <v>158</v>
      </c>
    </row>
    <row r="7373" spans="9:22" x14ac:dyDescent="0.45">
      <c r="I7373" t="s">
        <v>294</v>
      </c>
      <c r="J7373" t="s">
        <v>703</v>
      </c>
      <c r="K7373">
        <v>1.8770567090704919E-4</v>
      </c>
      <c r="L7373" t="s">
        <v>158</v>
      </c>
      <c r="N7373" t="s">
        <v>426</v>
      </c>
      <c r="O7373" t="s">
        <v>703</v>
      </c>
      <c r="P7373">
        <v>4.7874850025530896E-6</v>
      </c>
      <c r="Q7373" t="s">
        <v>158</v>
      </c>
      <c r="S7373" t="s">
        <v>569</v>
      </c>
      <c r="T7373" t="s">
        <v>703</v>
      </c>
      <c r="U7373">
        <v>3.8902514702522173E-4</v>
      </c>
      <c r="V7373" t="s">
        <v>158</v>
      </c>
    </row>
    <row r="7374" spans="9:22" x14ac:dyDescent="0.45">
      <c r="I7374" t="s">
        <v>294</v>
      </c>
      <c r="J7374" t="s">
        <v>704</v>
      </c>
      <c r="K7374">
        <v>1.1510578051469674E-4</v>
      </c>
      <c r="L7374" t="s">
        <v>158</v>
      </c>
      <c r="N7374" t="s">
        <v>426</v>
      </c>
      <c r="O7374" t="s">
        <v>704</v>
      </c>
      <c r="P7374">
        <v>1.8355845143659825E-5</v>
      </c>
      <c r="Q7374" t="s">
        <v>158</v>
      </c>
      <c r="S7374" t="s">
        <v>569</v>
      </c>
      <c r="T7374" t="s">
        <v>704</v>
      </c>
      <c r="U7374">
        <v>3.8909763417232948E-4</v>
      </c>
      <c r="V7374" t="s">
        <v>158</v>
      </c>
    </row>
    <row r="7375" spans="9:22" x14ac:dyDescent="0.45">
      <c r="I7375" t="s">
        <v>294</v>
      </c>
      <c r="J7375" t="s">
        <v>705</v>
      </c>
      <c r="K7375">
        <v>0</v>
      </c>
      <c r="L7375" t="s">
        <v>158</v>
      </c>
      <c r="N7375" t="s">
        <v>426</v>
      </c>
      <c r="O7375" t="s">
        <v>705</v>
      </c>
      <c r="P7375">
        <v>2.2193203661006919E-5</v>
      </c>
      <c r="Q7375" t="s">
        <v>158</v>
      </c>
      <c r="S7375" t="s">
        <v>569</v>
      </c>
      <c r="T7375" t="s">
        <v>705</v>
      </c>
      <c r="U7375">
        <v>3.8849179590069591E-4</v>
      </c>
      <c r="V7375" t="s">
        <v>158</v>
      </c>
    </row>
    <row r="7376" spans="9:22" x14ac:dyDescent="0.45">
      <c r="I7376" t="s">
        <v>294</v>
      </c>
      <c r="J7376" t="s">
        <v>706</v>
      </c>
      <c r="K7376">
        <v>0</v>
      </c>
      <c r="L7376" t="s">
        <v>158</v>
      </c>
      <c r="N7376" t="s">
        <v>426</v>
      </c>
      <c r="O7376" t="s">
        <v>706</v>
      </c>
      <c r="P7376">
        <v>1.2022604514641954E-5</v>
      </c>
      <c r="Q7376" t="s">
        <v>158</v>
      </c>
      <c r="S7376" t="s">
        <v>569</v>
      </c>
      <c r="T7376" t="s">
        <v>706</v>
      </c>
      <c r="U7376">
        <v>3.8803524874579963E-4</v>
      </c>
      <c r="V7376" t="s">
        <v>158</v>
      </c>
    </row>
    <row r="7377" spans="9:22" x14ac:dyDescent="0.45">
      <c r="I7377" t="s">
        <v>294</v>
      </c>
      <c r="J7377" t="s">
        <v>707</v>
      </c>
      <c r="K7377">
        <v>0</v>
      </c>
      <c r="L7377" t="s">
        <v>158</v>
      </c>
      <c r="N7377" t="s">
        <v>426</v>
      </c>
      <c r="O7377" t="s">
        <v>707</v>
      </c>
      <c r="P7377">
        <v>1.6765508792855682E-5</v>
      </c>
      <c r="Q7377" t="s">
        <v>158</v>
      </c>
      <c r="S7377" t="s">
        <v>569</v>
      </c>
      <c r="T7377" t="s">
        <v>707</v>
      </c>
      <c r="U7377">
        <v>3.6424343255640317E-4</v>
      </c>
      <c r="V7377" t="s">
        <v>158</v>
      </c>
    </row>
    <row r="7378" spans="9:22" x14ac:dyDescent="0.45">
      <c r="I7378" t="s">
        <v>294</v>
      </c>
      <c r="J7378" t="s">
        <v>708</v>
      </c>
      <c r="K7378">
        <v>0</v>
      </c>
      <c r="L7378" t="s">
        <v>158</v>
      </c>
      <c r="N7378" t="s">
        <v>426</v>
      </c>
      <c r="O7378" t="s">
        <v>708</v>
      </c>
      <c r="P7378">
        <v>4.8978065924533239E-5</v>
      </c>
      <c r="Q7378" t="s">
        <v>158</v>
      </c>
      <c r="S7378" t="s">
        <v>569</v>
      </c>
      <c r="T7378" t="s">
        <v>708</v>
      </c>
      <c r="U7378">
        <v>3.3943311075866677E-4</v>
      </c>
      <c r="V7378" t="s">
        <v>158</v>
      </c>
    </row>
    <row r="7379" spans="9:22" x14ac:dyDescent="0.45">
      <c r="I7379" t="s">
        <v>294</v>
      </c>
      <c r="J7379" t="s">
        <v>709</v>
      </c>
      <c r="K7379">
        <v>0</v>
      </c>
      <c r="L7379" t="s">
        <v>158</v>
      </c>
      <c r="N7379" t="s">
        <v>426</v>
      </c>
      <c r="O7379" t="s">
        <v>709</v>
      </c>
      <c r="P7379">
        <v>7.9915747180323346E-5</v>
      </c>
      <c r="Q7379" t="s">
        <v>158</v>
      </c>
      <c r="S7379" t="s">
        <v>569</v>
      </c>
      <c r="T7379" t="s">
        <v>709</v>
      </c>
      <c r="U7379">
        <v>3.40755964919604E-4</v>
      </c>
      <c r="V7379" t="s">
        <v>158</v>
      </c>
    </row>
    <row r="7380" spans="9:22" x14ac:dyDescent="0.45">
      <c r="I7380" t="s">
        <v>294</v>
      </c>
      <c r="J7380" t="s">
        <v>710</v>
      </c>
      <c r="K7380">
        <v>0</v>
      </c>
      <c r="L7380" t="s">
        <v>158</v>
      </c>
      <c r="N7380" t="s">
        <v>426</v>
      </c>
      <c r="O7380" t="s">
        <v>710</v>
      </c>
      <c r="P7380">
        <v>8.3315521317083317E-5</v>
      </c>
      <c r="Q7380" t="s">
        <v>158</v>
      </c>
      <c r="S7380" t="s">
        <v>569</v>
      </c>
      <c r="T7380" t="s">
        <v>710</v>
      </c>
      <c r="U7380">
        <v>2.3626603111442606E-4</v>
      </c>
      <c r="V7380" t="s">
        <v>158</v>
      </c>
    </row>
    <row r="7381" spans="9:22" x14ac:dyDescent="0.45">
      <c r="I7381" t="s">
        <v>294</v>
      </c>
      <c r="J7381" t="s">
        <v>711</v>
      </c>
      <c r="K7381">
        <v>0</v>
      </c>
      <c r="L7381" t="s">
        <v>158</v>
      </c>
      <c r="N7381" t="s">
        <v>426</v>
      </c>
      <c r="O7381" t="s">
        <v>711</v>
      </c>
      <c r="P7381">
        <v>1.0832229394730264E-4</v>
      </c>
      <c r="Q7381" t="s">
        <v>158</v>
      </c>
      <c r="S7381" t="s">
        <v>569</v>
      </c>
      <c r="T7381" t="s">
        <v>711</v>
      </c>
      <c r="U7381">
        <v>1.8302642063082957E-4</v>
      </c>
      <c r="V7381" t="s">
        <v>158</v>
      </c>
    </row>
    <row r="7382" spans="9:22" x14ac:dyDescent="0.45">
      <c r="I7382" t="s">
        <v>294</v>
      </c>
      <c r="J7382" t="s">
        <v>631</v>
      </c>
      <c r="K7382">
        <v>0</v>
      </c>
      <c r="L7382" t="s">
        <v>158</v>
      </c>
      <c r="N7382" t="s">
        <v>426</v>
      </c>
      <c r="O7382" t="s">
        <v>631</v>
      </c>
      <c r="P7382">
        <v>2.4683658099123176E-2</v>
      </c>
      <c r="Q7382" t="s">
        <v>158</v>
      </c>
      <c r="S7382" t="s">
        <v>569</v>
      </c>
      <c r="T7382" t="s">
        <v>631</v>
      </c>
      <c r="U7382">
        <v>1.2066419467212692E-2</v>
      </c>
      <c r="V7382" t="s">
        <v>158</v>
      </c>
    </row>
    <row r="7383" spans="9:22" x14ac:dyDescent="0.45">
      <c r="I7383" t="s">
        <v>294</v>
      </c>
      <c r="J7383" t="s">
        <v>632</v>
      </c>
      <c r="K7383">
        <v>0</v>
      </c>
      <c r="L7383" t="s">
        <v>158</v>
      </c>
      <c r="N7383" t="s">
        <v>426</v>
      </c>
      <c r="O7383" t="s">
        <v>632</v>
      </c>
      <c r="P7383">
        <v>4.0837892842468882E-3</v>
      </c>
      <c r="Q7383" t="s">
        <v>158</v>
      </c>
      <c r="S7383" t="s">
        <v>569</v>
      </c>
      <c r="T7383" t="s">
        <v>632</v>
      </c>
      <c r="U7383">
        <v>2.1065551240460577E-3</v>
      </c>
      <c r="V7383" t="s">
        <v>158</v>
      </c>
    </row>
    <row r="7384" spans="9:22" x14ac:dyDescent="0.45">
      <c r="I7384" t="s">
        <v>294</v>
      </c>
      <c r="J7384" t="s">
        <v>633</v>
      </c>
      <c r="K7384">
        <v>0</v>
      </c>
      <c r="L7384" t="s">
        <v>158</v>
      </c>
      <c r="N7384" t="s">
        <v>426</v>
      </c>
      <c r="O7384" t="s">
        <v>633</v>
      </c>
      <c r="P7384">
        <v>4.0849293506197886E-3</v>
      </c>
      <c r="Q7384" t="s">
        <v>158</v>
      </c>
      <c r="S7384" t="s">
        <v>569</v>
      </c>
      <c r="T7384" t="s">
        <v>633</v>
      </c>
      <c r="U7384">
        <v>2.202624419927099E-3</v>
      </c>
      <c r="V7384" t="s">
        <v>158</v>
      </c>
    </row>
    <row r="7385" spans="9:22" x14ac:dyDescent="0.45">
      <c r="I7385" t="s">
        <v>294</v>
      </c>
      <c r="J7385" t="s">
        <v>634</v>
      </c>
      <c r="K7385">
        <v>3.5660878483437155E-3</v>
      </c>
      <c r="L7385" t="s">
        <v>158</v>
      </c>
      <c r="N7385" t="s">
        <v>426</v>
      </c>
      <c r="O7385" t="s">
        <v>634</v>
      </c>
      <c r="P7385">
        <v>4.0678772480054488E-3</v>
      </c>
      <c r="Q7385" t="s">
        <v>158</v>
      </c>
      <c r="S7385" t="s">
        <v>569</v>
      </c>
      <c r="T7385" t="s">
        <v>634</v>
      </c>
      <c r="U7385">
        <v>2.2670015737969265E-3</v>
      </c>
      <c r="V7385" t="s">
        <v>158</v>
      </c>
    </row>
    <row r="7386" spans="9:22" x14ac:dyDescent="0.45">
      <c r="I7386" t="s">
        <v>294</v>
      </c>
      <c r="J7386" t="s">
        <v>635</v>
      </c>
      <c r="K7386">
        <v>4.3543952895825182E-2</v>
      </c>
      <c r="L7386" t="s">
        <v>158</v>
      </c>
      <c r="N7386" t="s">
        <v>426</v>
      </c>
      <c r="O7386" t="s">
        <v>635</v>
      </c>
      <c r="P7386">
        <v>2.5109569766196403E-2</v>
      </c>
      <c r="Q7386" t="s">
        <v>158</v>
      </c>
      <c r="S7386" t="s">
        <v>569</v>
      </c>
      <c r="T7386" t="s">
        <v>635</v>
      </c>
      <c r="U7386">
        <v>1.7353145651031295E-2</v>
      </c>
      <c r="V7386" t="s">
        <v>158</v>
      </c>
    </row>
    <row r="7387" spans="9:22" x14ac:dyDescent="0.45">
      <c r="I7387" t="s">
        <v>294</v>
      </c>
      <c r="J7387" t="s">
        <v>636</v>
      </c>
      <c r="K7387">
        <v>2.9859952787998248E-3</v>
      </c>
      <c r="L7387" t="s">
        <v>158</v>
      </c>
      <c r="N7387" t="s">
        <v>426</v>
      </c>
      <c r="O7387" t="s">
        <v>636</v>
      </c>
      <c r="P7387">
        <v>3.6830156907069487E-3</v>
      </c>
      <c r="Q7387" t="s">
        <v>158</v>
      </c>
      <c r="S7387" t="s">
        <v>569</v>
      </c>
      <c r="T7387" t="s">
        <v>636</v>
      </c>
      <c r="U7387">
        <v>2.821397822092724E-3</v>
      </c>
      <c r="V7387" t="s">
        <v>158</v>
      </c>
    </row>
    <row r="7388" spans="9:22" x14ac:dyDescent="0.45">
      <c r="I7388" t="s">
        <v>294</v>
      </c>
      <c r="J7388" t="s">
        <v>637</v>
      </c>
      <c r="K7388">
        <v>0</v>
      </c>
      <c r="L7388" t="s">
        <v>158</v>
      </c>
      <c r="N7388" t="s">
        <v>426</v>
      </c>
      <c r="O7388" t="s">
        <v>637</v>
      </c>
      <c r="P7388">
        <v>3.7965439615744649E-3</v>
      </c>
      <c r="Q7388" t="s">
        <v>158</v>
      </c>
      <c r="S7388" t="s">
        <v>569</v>
      </c>
      <c r="T7388" t="s">
        <v>637</v>
      </c>
      <c r="U7388">
        <v>2.8351021965602758E-3</v>
      </c>
      <c r="V7388" t="s">
        <v>158</v>
      </c>
    </row>
    <row r="7389" spans="9:22" x14ac:dyDescent="0.45">
      <c r="I7389" t="s">
        <v>294</v>
      </c>
      <c r="J7389" t="s">
        <v>638</v>
      </c>
      <c r="K7389">
        <v>0</v>
      </c>
      <c r="L7389" t="s">
        <v>158</v>
      </c>
      <c r="N7389" t="s">
        <v>426</v>
      </c>
      <c r="O7389" t="s">
        <v>638</v>
      </c>
      <c r="P7389">
        <v>3.897876870564268E-3</v>
      </c>
      <c r="Q7389" t="s">
        <v>158</v>
      </c>
      <c r="S7389" t="s">
        <v>569</v>
      </c>
      <c r="T7389" t="s">
        <v>638</v>
      </c>
      <c r="U7389">
        <v>2.7202976788044102E-3</v>
      </c>
      <c r="V7389" t="s">
        <v>158</v>
      </c>
    </row>
    <row r="7390" spans="9:22" x14ac:dyDescent="0.45">
      <c r="I7390" t="s">
        <v>294</v>
      </c>
      <c r="J7390" t="s">
        <v>639</v>
      </c>
      <c r="K7390">
        <v>0</v>
      </c>
      <c r="L7390" t="s">
        <v>158</v>
      </c>
      <c r="N7390" t="s">
        <v>426</v>
      </c>
      <c r="O7390" t="s">
        <v>639</v>
      </c>
      <c r="P7390">
        <v>1.9918276074002032E-2</v>
      </c>
      <c r="Q7390" t="s">
        <v>158</v>
      </c>
      <c r="S7390" t="s">
        <v>569</v>
      </c>
      <c r="T7390" t="s">
        <v>639</v>
      </c>
      <c r="U7390">
        <v>1.1160023448292148E-2</v>
      </c>
      <c r="V7390" t="s">
        <v>158</v>
      </c>
    </row>
    <row r="7391" spans="9:22" x14ac:dyDescent="0.45">
      <c r="I7391" t="s">
        <v>295</v>
      </c>
      <c r="J7391" t="s">
        <v>157</v>
      </c>
      <c r="K7391">
        <v>4.5325092863170635E-3</v>
      </c>
      <c r="L7391" t="s">
        <v>158</v>
      </c>
      <c r="N7391" t="s">
        <v>427</v>
      </c>
      <c r="O7391" t="s">
        <v>157</v>
      </c>
      <c r="P7391">
        <v>0.11501685094111701</v>
      </c>
      <c r="Q7391" t="s">
        <v>158</v>
      </c>
      <c r="S7391" t="s">
        <v>570</v>
      </c>
      <c r="T7391" t="s">
        <v>157</v>
      </c>
      <c r="U7391">
        <v>0.13041560336251615</v>
      </c>
      <c r="V7391" t="s">
        <v>158</v>
      </c>
    </row>
    <row r="7392" spans="9:22" x14ac:dyDescent="0.45">
      <c r="I7392" t="s">
        <v>295</v>
      </c>
      <c r="J7392" t="s">
        <v>159</v>
      </c>
      <c r="K7392">
        <v>1.3851883923423076E-2</v>
      </c>
      <c r="L7392" t="s">
        <v>158</v>
      </c>
      <c r="N7392" t="s">
        <v>427</v>
      </c>
      <c r="O7392" t="s">
        <v>159</v>
      </c>
      <c r="P7392">
        <v>1.9393244359193353E-2</v>
      </c>
      <c r="Q7392" t="s">
        <v>158</v>
      </c>
      <c r="S7392" t="s">
        <v>570</v>
      </c>
      <c r="T7392" t="s">
        <v>159</v>
      </c>
      <c r="U7392">
        <v>2.1203999213258391E-2</v>
      </c>
      <c r="V7392" t="s">
        <v>158</v>
      </c>
    </row>
    <row r="7393" spans="9:22" x14ac:dyDescent="0.45">
      <c r="I7393" t="s">
        <v>295</v>
      </c>
      <c r="J7393" t="s">
        <v>160</v>
      </c>
      <c r="K7393">
        <v>2.5377201064906849E-2</v>
      </c>
      <c r="L7393" t="s">
        <v>158</v>
      </c>
      <c r="N7393" t="s">
        <v>427</v>
      </c>
      <c r="O7393" t="s">
        <v>160</v>
      </c>
      <c r="P7393">
        <v>1.9765047762161349E-2</v>
      </c>
      <c r="Q7393" t="s">
        <v>158</v>
      </c>
      <c r="S7393" t="s">
        <v>570</v>
      </c>
      <c r="T7393" t="s">
        <v>160</v>
      </c>
      <c r="U7393">
        <v>2.0867678719816204E-2</v>
      </c>
      <c r="V7393" t="s">
        <v>158</v>
      </c>
    </row>
    <row r="7394" spans="9:22" x14ac:dyDescent="0.45">
      <c r="I7394" t="s">
        <v>295</v>
      </c>
      <c r="J7394" t="s">
        <v>161</v>
      </c>
      <c r="K7394">
        <v>3.8931696138708546E-2</v>
      </c>
      <c r="L7394" t="s">
        <v>158</v>
      </c>
      <c r="N7394" t="s">
        <v>427</v>
      </c>
      <c r="O7394" t="s">
        <v>161</v>
      </c>
      <c r="P7394">
        <v>1.9783834061584793E-2</v>
      </c>
      <c r="Q7394" t="s">
        <v>158</v>
      </c>
      <c r="S7394" t="s">
        <v>570</v>
      </c>
      <c r="T7394" t="s">
        <v>161</v>
      </c>
      <c r="U7394">
        <v>2.0324992383831567E-2</v>
      </c>
      <c r="V7394" t="s">
        <v>158</v>
      </c>
    </row>
    <row r="7395" spans="9:22" x14ac:dyDescent="0.45">
      <c r="I7395" t="s">
        <v>295</v>
      </c>
      <c r="J7395" t="s">
        <v>162</v>
      </c>
      <c r="K7395">
        <v>0.33536728771409974</v>
      </c>
      <c r="L7395" t="s">
        <v>158</v>
      </c>
      <c r="N7395" t="s">
        <v>427</v>
      </c>
      <c r="O7395" t="s">
        <v>162</v>
      </c>
      <c r="P7395">
        <v>0.13027047709313341</v>
      </c>
      <c r="Q7395" t="s">
        <v>158</v>
      </c>
      <c r="S7395" t="s">
        <v>570</v>
      </c>
      <c r="T7395" t="s">
        <v>162</v>
      </c>
      <c r="U7395">
        <v>0.17499348214353114</v>
      </c>
      <c r="V7395" t="s">
        <v>158</v>
      </c>
    </row>
    <row r="7396" spans="9:22" x14ac:dyDescent="0.45">
      <c r="I7396" t="s">
        <v>295</v>
      </c>
      <c r="J7396" t="s">
        <v>619</v>
      </c>
      <c r="K7396">
        <v>3.2549999717665506E-2</v>
      </c>
      <c r="L7396" t="s">
        <v>158</v>
      </c>
      <c r="N7396" t="s">
        <v>427</v>
      </c>
      <c r="O7396" t="s">
        <v>619</v>
      </c>
      <c r="P7396">
        <v>2.0655437378071378E-2</v>
      </c>
      <c r="Q7396" t="s">
        <v>158</v>
      </c>
      <c r="S7396" t="s">
        <v>570</v>
      </c>
      <c r="T7396" t="s">
        <v>619</v>
      </c>
      <c r="U7396">
        <v>3.1027582839178759E-2</v>
      </c>
      <c r="V7396" t="s">
        <v>158</v>
      </c>
    </row>
    <row r="7397" spans="9:22" x14ac:dyDescent="0.45">
      <c r="I7397" t="s">
        <v>295</v>
      </c>
      <c r="J7397" t="s">
        <v>620</v>
      </c>
      <c r="K7397">
        <v>2.1240157342103834E-2</v>
      </c>
      <c r="L7397" t="s">
        <v>158</v>
      </c>
      <c r="N7397" t="s">
        <v>427</v>
      </c>
      <c r="O7397" t="s">
        <v>620</v>
      </c>
      <c r="P7397">
        <v>2.1438056845555841E-2</v>
      </c>
      <c r="Q7397" t="s">
        <v>158</v>
      </c>
      <c r="S7397" t="s">
        <v>570</v>
      </c>
      <c r="T7397" t="s">
        <v>620</v>
      </c>
      <c r="U7397">
        <v>3.0490468872837226E-2</v>
      </c>
      <c r="V7397" t="s">
        <v>158</v>
      </c>
    </row>
    <row r="7398" spans="9:22" x14ac:dyDescent="0.45">
      <c r="I7398" t="s">
        <v>295</v>
      </c>
      <c r="J7398" t="s">
        <v>621</v>
      </c>
      <c r="K7398">
        <v>9.9367085009591846E-3</v>
      </c>
      <c r="L7398" t="s">
        <v>158</v>
      </c>
      <c r="N7398" t="s">
        <v>427</v>
      </c>
      <c r="O7398" t="s">
        <v>621</v>
      </c>
      <c r="P7398">
        <v>2.2067381962472005E-2</v>
      </c>
      <c r="Q7398" t="s">
        <v>158</v>
      </c>
      <c r="S7398" t="s">
        <v>570</v>
      </c>
      <c r="T7398" t="s">
        <v>621</v>
      </c>
      <c r="U7398">
        <v>2.9726377867698529E-2</v>
      </c>
      <c r="V7398" t="s">
        <v>158</v>
      </c>
    </row>
    <row r="7399" spans="9:22" x14ac:dyDescent="0.45">
      <c r="I7399" t="s">
        <v>295</v>
      </c>
      <c r="J7399" t="s">
        <v>622</v>
      </c>
      <c r="K7399">
        <v>2.2527032882399731E-3</v>
      </c>
      <c r="L7399" t="s">
        <v>158</v>
      </c>
      <c r="N7399" t="s">
        <v>427</v>
      </c>
      <c r="O7399" t="s">
        <v>622</v>
      </c>
      <c r="P7399">
        <v>0.10888443797371891</v>
      </c>
      <c r="Q7399" t="s">
        <v>158</v>
      </c>
      <c r="S7399" t="s">
        <v>570</v>
      </c>
      <c r="T7399" t="s">
        <v>622</v>
      </c>
      <c r="U7399">
        <v>0.13043977145644164</v>
      </c>
      <c r="V7399" t="s">
        <v>158</v>
      </c>
    </row>
    <row r="7400" spans="9:22" x14ac:dyDescent="0.45">
      <c r="I7400" t="s">
        <v>295</v>
      </c>
      <c r="J7400" t="s">
        <v>163</v>
      </c>
      <c r="K7400">
        <v>2.9360783103445005E-3</v>
      </c>
      <c r="L7400" t="s">
        <v>158</v>
      </c>
      <c r="N7400" t="s">
        <v>427</v>
      </c>
      <c r="O7400" t="s">
        <v>163</v>
      </c>
      <c r="P7400">
        <v>5.3135248483975869E-2</v>
      </c>
      <c r="Q7400" t="s">
        <v>158</v>
      </c>
      <c r="S7400" t="s">
        <v>570</v>
      </c>
      <c r="T7400" t="s">
        <v>163</v>
      </c>
      <c r="U7400">
        <v>2.0327455720876277E-2</v>
      </c>
      <c r="V7400" t="s">
        <v>158</v>
      </c>
    </row>
    <row r="7401" spans="9:22" x14ac:dyDescent="0.45">
      <c r="I7401" t="s">
        <v>295</v>
      </c>
      <c r="J7401" t="s">
        <v>164</v>
      </c>
      <c r="K7401">
        <v>1.0881113993436942E-2</v>
      </c>
      <c r="L7401" t="s">
        <v>158</v>
      </c>
      <c r="N7401" t="s">
        <v>427</v>
      </c>
      <c r="O7401" t="s">
        <v>164</v>
      </c>
      <c r="P7401">
        <v>1.0356758176838853E-2</v>
      </c>
      <c r="Q7401" t="s">
        <v>158</v>
      </c>
      <c r="S7401" t="s">
        <v>570</v>
      </c>
      <c r="T7401" t="s">
        <v>164</v>
      </c>
      <c r="U7401">
        <v>2.2261408800324112E-3</v>
      </c>
      <c r="V7401" t="s">
        <v>158</v>
      </c>
    </row>
    <row r="7402" spans="9:22" x14ac:dyDescent="0.45">
      <c r="I7402" t="s">
        <v>295</v>
      </c>
      <c r="J7402" t="s">
        <v>165</v>
      </c>
      <c r="K7402">
        <v>1.724210445291138E-2</v>
      </c>
      <c r="L7402" t="s">
        <v>158</v>
      </c>
      <c r="N7402" t="s">
        <v>427</v>
      </c>
      <c r="O7402" t="s">
        <v>165</v>
      </c>
      <c r="P7402">
        <v>1.0599786101704629E-2</v>
      </c>
      <c r="Q7402" t="s">
        <v>158</v>
      </c>
      <c r="S7402" t="s">
        <v>570</v>
      </c>
      <c r="T7402" t="s">
        <v>165</v>
      </c>
      <c r="U7402">
        <v>1.6735731929583167E-3</v>
      </c>
      <c r="V7402" t="s">
        <v>158</v>
      </c>
    </row>
    <row r="7403" spans="9:22" x14ac:dyDescent="0.45">
      <c r="I7403" t="s">
        <v>295</v>
      </c>
      <c r="J7403" t="s">
        <v>166</v>
      </c>
      <c r="K7403">
        <v>2.0772062415325525E-2</v>
      </c>
      <c r="L7403" t="s">
        <v>158</v>
      </c>
      <c r="N7403" t="s">
        <v>427</v>
      </c>
      <c r="O7403" t="s">
        <v>166</v>
      </c>
      <c r="P7403">
        <v>1.0621508524057027E-2</v>
      </c>
      <c r="Q7403" t="s">
        <v>158</v>
      </c>
      <c r="S7403" t="s">
        <v>570</v>
      </c>
      <c r="T7403" t="s">
        <v>166</v>
      </c>
      <c r="U7403">
        <v>1.3204335031574937E-3</v>
      </c>
      <c r="V7403" t="s">
        <v>158</v>
      </c>
    </row>
    <row r="7404" spans="9:22" x14ac:dyDescent="0.45">
      <c r="I7404" t="s">
        <v>295</v>
      </c>
      <c r="J7404" t="s">
        <v>167</v>
      </c>
      <c r="K7404">
        <v>0.14583555953262339</v>
      </c>
      <c r="L7404" t="s">
        <v>158</v>
      </c>
      <c r="N7404" t="s">
        <v>427</v>
      </c>
      <c r="O7404" t="s">
        <v>167</v>
      </c>
      <c r="P7404">
        <v>6.3174136971741401E-2</v>
      </c>
      <c r="Q7404" t="s">
        <v>158</v>
      </c>
      <c r="S7404" t="s">
        <v>570</v>
      </c>
      <c r="T7404" t="s">
        <v>167</v>
      </c>
      <c r="U7404">
        <v>3.3955003469642975E-2</v>
      </c>
      <c r="V7404" t="s">
        <v>158</v>
      </c>
    </row>
    <row r="7405" spans="9:22" x14ac:dyDescent="0.45">
      <c r="I7405" t="s">
        <v>295</v>
      </c>
      <c r="J7405" t="s">
        <v>623</v>
      </c>
      <c r="K7405">
        <v>1.5877293699516858E-2</v>
      </c>
      <c r="L7405" t="s">
        <v>158</v>
      </c>
      <c r="N7405" t="s">
        <v>427</v>
      </c>
      <c r="O7405" t="s">
        <v>623</v>
      </c>
      <c r="P7405">
        <v>8.4091697562700234E-3</v>
      </c>
      <c r="Q7405" t="s">
        <v>158</v>
      </c>
      <c r="S7405" t="s">
        <v>570</v>
      </c>
      <c r="T7405" t="s">
        <v>623</v>
      </c>
      <c r="U7405">
        <v>9.4301778306285673E-3</v>
      </c>
      <c r="V7405" t="s">
        <v>158</v>
      </c>
    </row>
    <row r="7406" spans="9:22" x14ac:dyDescent="0.45">
      <c r="I7406" t="s">
        <v>295</v>
      </c>
      <c r="J7406" t="s">
        <v>624</v>
      </c>
      <c r="K7406">
        <v>1.2646701832249502E-2</v>
      </c>
      <c r="L7406" t="s">
        <v>158</v>
      </c>
      <c r="N7406" t="s">
        <v>427</v>
      </c>
      <c r="O7406" t="s">
        <v>624</v>
      </c>
      <c r="P7406">
        <v>8.2804535567712646E-3</v>
      </c>
      <c r="Q7406" t="s">
        <v>158</v>
      </c>
      <c r="S7406" t="s">
        <v>570</v>
      </c>
      <c r="T7406" t="s">
        <v>624</v>
      </c>
      <c r="U7406">
        <v>8.9288577694586323E-3</v>
      </c>
      <c r="V7406" t="s">
        <v>158</v>
      </c>
    </row>
    <row r="7407" spans="9:22" x14ac:dyDescent="0.45">
      <c r="I7407" t="s">
        <v>295</v>
      </c>
      <c r="J7407" t="s">
        <v>625</v>
      </c>
      <c r="K7407">
        <v>8.4546210528115701E-3</v>
      </c>
      <c r="L7407" t="s">
        <v>158</v>
      </c>
      <c r="N7407" t="s">
        <v>427</v>
      </c>
      <c r="O7407" t="s">
        <v>625</v>
      </c>
      <c r="P7407">
        <v>7.9541928925157407E-3</v>
      </c>
      <c r="Q7407" t="s">
        <v>158</v>
      </c>
      <c r="S7407" t="s">
        <v>570</v>
      </c>
      <c r="T7407" t="s">
        <v>625</v>
      </c>
      <c r="U7407">
        <v>8.9939131757342354E-3</v>
      </c>
      <c r="V7407" t="s">
        <v>158</v>
      </c>
    </row>
    <row r="7408" spans="9:22" x14ac:dyDescent="0.45">
      <c r="I7408" t="s">
        <v>295</v>
      </c>
      <c r="J7408" t="s">
        <v>626</v>
      </c>
      <c r="K7408">
        <v>2.3038346091106194E-3</v>
      </c>
      <c r="L7408" t="s">
        <v>158</v>
      </c>
      <c r="N7408" t="s">
        <v>427</v>
      </c>
      <c r="O7408" t="s">
        <v>626</v>
      </c>
      <c r="P7408">
        <v>3.6307845048981748E-2</v>
      </c>
      <c r="Q7408" t="s">
        <v>158</v>
      </c>
      <c r="S7408" t="s">
        <v>570</v>
      </c>
      <c r="T7408" t="s">
        <v>626</v>
      </c>
      <c r="U7408">
        <v>3.5288343222787025E-2</v>
      </c>
      <c r="V7408" t="s">
        <v>158</v>
      </c>
    </row>
    <row r="7409" spans="9:22" x14ac:dyDescent="0.45">
      <c r="I7409" t="s">
        <v>295</v>
      </c>
      <c r="J7409" t="s">
        <v>168</v>
      </c>
      <c r="K7409">
        <v>0</v>
      </c>
      <c r="L7409" t="s">
        <v>158</v>
      </c>
      <c r="N7409" t="s">
        <v>427</v>
      </c>
      <c r="O7409" t="s">
        <v>168</v>
      </c>
      <c r="P7409">
        <v>5.1302459242720991E-2</v>
      </c>
      <c r="Q7409" t="s">
        <v>158</v>
      </c>
      <c r="S7409" t="s">
        <v>570</v>
      </c>
      <c r="T7409" t="s">
        <v>168</v>
      </c>
      <c r="U7409">
        <v>5.3062254002280665E-2</v>
      </c>
      <c r="V7409" t="s">
        <v>158</v>
      </c>
    </row>
    <row r="7410" spans="9:22" x14ac:dyDescent="0.45">
      <c r="I7410" t="s">
        <v>295</v>
      </c>
      <c r="J7410" t="s">
        <v>169</v>
      </c>
      <c r="K7410">
        <v>3.5334638455119887E-3</v>
      </c>
      <c r="L7410" t="s">
        <v>158</v>
      </c>
      <c r="N7410" t="s">
        <v>427</v>
      </c>
      <c r="O7410" t="s">
        <v>169</v>
      </c>
      <c r="P7410">
        <v>9.1384251440453472E-3</v>
      </c>
      <c r="Q7410" t="s">
        <v>158</v>
      </c>
      <c r="S7410" t="s">
        <v>570</v>
      </c>
      <c r="T7410" t="s">
        <v>169</v>
      </c>
      <c r="U7410">
        <v>8.1053325245565629E-3</v>
      </c>
      <c r="V7410" t="s">
        <v>158</v>
      </c>
    </row>
    <row r="7411" spans="9:22" x14ac:dyDescent="0.45">
      <c r="I7411" t="s">
        <v>295</v>
      </c>
      <c r="J7411" t="s">
        <v>170</v>
      </c>
      <c r="K7411">
        <v>1.2053506187035143E-2</v>
      </c>
      <c r="L7411" t="s">
        <v>158</v>
      </c>
      <c r="N7411" t="s">
        <v>427</v>
      </c>
      <c r="O7411" t="s">
        <v>170</v>
      </c>
      <c r="P7411">
        <v>9.3629599067247913E-3</v>
      </c>
      <c r="Q7411" t="s">
        <v>158</v>
      </c>
      <c r="S7411" t="s">
        <v>570</v>
      </c>
      <c r="T7411" t="s">
        <v>170</v>
      </c>
      <c r="U7411">
        <v>8.3342092627388033E-3</v>
      </c>
      <c r="V7411" t="s">
        <v>158</v>
      </c>
    </row>
    <row r="7412" spans="9:22" x14ac:dyDescent="0.45">
      <c r="I7412" t="s">
        <v>295</v>
      </c>
      <c r="J7412" t="s">
        <v>171</v>
      </c>
      <c r="K7412">
        <v>1.8518201678109695E-2</v>
      </c>
      <c r="L7412" t="s">
        <v>158</v>
      </c>
      <c r="N7412" t="s">
        <v>427</v>
      </c>
      <c r="O7412" t="s">
        <v>171</v>
      </c>
      <c r="P7412">
        <v>9.6192017551841088E-3</v>
      </c>
      <c r="Q7412" t="s">
        <v>158</v>
      </c>
      <c r="S7412" t="s">
        <v>570</v>
      </c>
      <c r="T7412" t="s">
        <v>171</v>
      </c>
      <c r="U7412">
        <v>8.7595565482654313E-3</v>
      </c>
      <c r="V7412" t="s">
        <v>158</v>
      </c>
    </row>
    <row r="7413" spans="9:22" x14ac:dyDescent="0.45">
      <c r="I7413" t="s">
        <v>295</v>
      </c>
      <c r="J7413" t="s">
        <v>172</v>
      </c>
      <c r="K7413">
        <v>0.16702525544941335</v>
      </c>
      <c r="L7413" t="s">
        <v>158</v>
      </c>
      <c r="N7413" t="s">
        <v>427</v>
      </c>
      <c r="O7413" t="s">
        <v>172</v>
      </c>
      <c r="P7413">
        <v>6.1916951385171323E-2</v>
      </c>
      <c r="Q7413" t="s">
        <v>158</v>
      </c>
      <c r="S7413" t="s">
        <v>570</v>
      </c>
      <c r="T7413" t="s">
        <v>172</v>
      </c>
      <c r="U7413">
        <v>6.8934843427462977E-2</v>
      </c>
      <c r="V7413" t="s">
        <v>158</v>
      </c>
    </row>
    <row r="7414" spans="9:22" x14ac:dyDescent="0.45">
      <c r="I7414" t="s">
        <v>295</v>
      </c>
      <c r="J7414" t="s">
        <v>627</v>
      </c>
      <c r="K7414">
        <v>1.4919416094030958E-2</v>
      </c>
      <c r="L7414" t="s">
        <v>158</v>
      </c>
      <c r="N7414" t="s">
        <v>427</v>
      </c>
      <c r="O7414" t="s">
        <v>627</v>
      </c>
      <c r="P7414">
        <v>9.1117612092487428E-3</v>
      </c>
      <c r="Q7414" t="s">
        <v>158</v>
      </c>
      <c r="S7414" t="s">
        <v>570</v>
      </c>
      <c r="T7414" t="s">
        <v>627</v>
      </c>
      <c r="U7414">
        <v>1.0624040570090592E-2</v>
      </c>
      <c r="V7414" t="s">
        <v>158</v>
      </c>
    </row>
    <row r="7415" spans="9:22" x14ac:dyDescent="0.45">
      <c r="I7415" t="s">
        <v>295</v>
      </c>
      <c r="J7415" t="s">
        <v>628</v>
      </c>
      <c r="K7415">
        <v>5.5080574316651336E-3</v>
      </c>
      <c r="L7415" t="s">
        <v>158</v>
      </c>
      <c r="N7415" t="s">
        <v>427</v>
      </c>
      <c r="O7415" t="s">
        <v>628</v>
      </c>
      <c r="P7415">
        <v>9.6042888200078454E-3</v>
      </c>
      <c r="Q7415" t="s">
        <v>158</v>
      </c>
      <c r="S7415" t="s">
        <v>570</v>
      </c>
      <c r="T7415" t="s">
        <v>628</v>
      </c>
      <c r="U7415">
        <v>1.0546323411662603E-2</v>
      </c>
      <c r="V7415" t="s">
        <v>158</v>
      </c>
    </row>
    <row r="7416" spans="9:22" x14ac:dyDescent="0.45">
      <c r="I7416" t="s">
        <v>295</v>
      </c>
      <c r="J7416" t="s">
        <v>629</v>
      </c>
      <c r="K7416">
        <v>9.8373863323807944E-4</v>
      </c>
      <c r="L7416" t="s">
        <v>158</v>
      </c>
      <c r="N7416" t="s">
        <v>427</v>
      </c>
      <c r="O7416" t="s">
        <v>629</v>
      </c>
      <c r="P7416">
        <v>9.9210907242739035E-3</v>
      </c>
      <c r="Q7416" t="s">
        <v>158</v>
      </c>
      <c r="S7416" t="s">
        <v>570</v>
      </c>
      <c r="T7416" t="s">
        <v>629</v>
      </c>
      <c r="U7416">
        <v>1.0324706908071603E-2</v>
      </c>
      <c r="V7416" t="s">
        <v>158</v>
      </c>
    </row>
    <row r="7417" spans="9:22" x14ac:dyDescent="0.45">
      <c r="I7417" t="s">
        <v>295</v>
      </c>
      <c r="J7417" t="s">
        <v>630</v>
      </c>
      <c r="K7417">
        <v>0</v>
      </c>
      <c r="L7417" t="s">
        <v>158</v>
      </c>
      <c r="N7417" t="s">
        <v>427</v>
      </c>
      <c r="O7417" t="s">
        <v>630</v>
      </c>
      <c r="P7417">
        <v>4.8323029031649554E-2</v>
      </c>
      <c r="Q7417" t="s">
        <v>158</v>
      </c>
      <c r="S7417" t="s">
        <v>570</v>
      </c>
      <c r="T7417" t="s">
        <v>630</v>
      </c>
      <c r="U7417">
        <v>4.9166386923863332E-2</v>
      </c>
      <c r="V7417" t="s">
        <v>158</v>
      </c>
    </row>
    <row r="7418" spans="9:22" x14ac:dyDescent="0.45">
      <c r="I7418" t="s">
        <v>295</v>
      </c>
      <c r="J7418" t="s">
        <v>688</v>
      </c>
      <c r="K7418">
        <v>0</v>
      </c>
      <c r="L7418" t="s">
        <v>158</v>
      </c>
      <c r="N7418" t="s">
        <v>427</v>
      </c>
      <c r="O7418" t="s">
        <v>688</v>
      </c>
      <c r="P7418">
        <v>2.604220659824659E-5</v>
      </c>
      <c r="Q7418" t="s">
        <v>158</v>
      </c>
      <c r="S7418" t="s">
        <v>570</v>
      </c>
      <c r="T7418" t="s">
        <v>688</v>
      </c>
      <c r="U7418">
        <v>4.4862150028139434E-4</v>
      </c>
      <c r="V7418" t="s">
        <v>158</v>
      </c>
    </row>
    <row r="7419" spans="9:22" x14ac:dyDescent="0.45">
      <c r="I7419" t="s">
        <v>295</v>
      </c>
      <c r="J7419" t="s">
        <v>689</v>
      </c>
      <c r="K7419">
        <v>0</v>
      </c>
      <c r="L7419" t="s">
        <v>158</v>
      </c>
      <c r="N7419" t="s">
        <v>427</v>
      </c>
      <c r="O7419" t="s">
        <v>689</v>
      </c>
      <c r="P7419">
        <v>2.4159632506673214E-5</v>
      </c>
      <c r="Q7419" t="s">
        <v>158</v>
      </c>
      <c r="S7419" t="s">
        <v>570</v>
      </c>
      <c r="T7419" t="s">
        <v>689</v>
      </c>
      <c r="U7419">
        <v>4.514165900973803E-4</v>
      </c>
      <c r="V7419" t="s">
        <v>158</v>
      </c>
    </row>
    <row r="7420" spans="9:22" x14ac:dyDescent="0.45">
      <c r="I7420" t="s">
        <v>295</v>
      </c>
      <c r="J7420" t="s">
        <v>690</v>
      </c>
      <c r="K7420">
        <v>0</v>
      </c>
      <c r="L7420" t="s">
        <v>158</v>
      </c>
      <c r="N7420" t="s">
        <v>427</v>
      </c>
      <c r="O7420" t="s">
        <v>690</v>
      </c>
      <c r="P7420">
        <v>2.5212974223257857E-5</v>
      </c>
      <c r="Q7420" t="s">
        <v>158</v>
      </c>
      <c r="S7420" t="s">
        <v>570</v>
      </c>
      <c r="T7420" t="s">
        <v>690</v>
      </c>
      <c r="U7420">
        <v>4.5117217685396676E-4</v>
      </c>
      <c r="V7420" t="s">
        <v>158</v>
      </c>
    </row>
    <row r="7421" spans="9:22" x14ac:dyDescent="0.45">
      <c r="I7421" t="s">
        <v>295</v>
      </c>
      <c r="J7421" t="s">
        <v>691</v>
      </c>
      <c r="K7421">
        <v>0</v>
      </c>
      <c r="L7421" t="s">
        <v>158</v>
      </c>
      <c r="N7421" t="s">
        <v>427</v>
      </c>
      <c r="O7421" t="s">
        <v>691</v>
      </c>
      <c r="P7421">
        <v>1.9525869884323628E-5</v>
      </c>
      <c r="Q7421" t="s">
        <v>158</v>
      </c>
      <c r="S7421" t="s">
        <v>570</v>
      </c>
      <c r="T7421" t="s">
        <v>691</v>
      </c>
      <c r="U7421">
        <v>4.4974920334333538E-4</v>
      </c>
      <c r="V7421" t="s">
        <v>158</v>
      </c>
    </row>
    <row r="7422" spans="9:22" x14ac:dyDescent="0.45">
      <c r="I7422" t="s">
        <v>295</v>
      </c>
      <c r="J7422" t="s">
        <v>692</v>
      </c>
      <c r="K7422">
        <v>0</v>
      </c>
      <c r="L7422" t="s">
        <v>158</v>
      </c>
      <c r="N7422" t="s">
        <v>427</v>
      </c>
      <c r="O7422" t="s">
        <v>692</v>
      </c>
      <c r="P7422">
        <v>1.5559896506791714E-5</v>
      </c>
      <c r="Q7422" t="s">
        <v>158</v>
      </c>
      <c r="S7422" t="s">
        <v>570</v>
      </c>
      <c r="T7422" t="s">
        <v>692</v>
      </c>
      <c r="U7422">
        <v>4.5238109784876432E-4</v>
      </c>
      <c r="V7422" t="s">
        <v>158</v>
      </c>
    </row>
    <row r="7423" spans="9:22" x14ac:dyDescent="0.45">
      <c r="I7423" t="s">
        <v>295</v>
      </c>
      <c r="J7423" t="s">
        <v>693</v>
      </c>
      <c r="K7423">
        <v>0</v>
      </c>
      <c r="L7423" t="s">
        <v>158</v>
      </c>
      <c r="N7423" t="s">
        <v>427</v>
      </c>
      <c r="O7423" t="s">
        <v>693</v>
      </c>
      <c r="P7423">
        <v>1.5738281353670749E-5</v>
      </c>
      <c r="Q7423" t="s">
        <v>158</v>
      </c>
      <c r="S7423" t="s">
        <v>570</v>
      </c>
      <c r="T7423" t="s">
        <v>693</v>
      </c>
      <c r="U7423">
        <v>4.5490415949550725E-4</v>
      </c>
      <c r="V7423" t="s">
        <v>158</v>
      </c>
    </row>
    <row r="7424" spans="9:22" x14ac:dyDescent="0.45">
      <c r="I7424" t="s">
        <v>295</v>
      </c>
      <c r="J7424" t="s">
        <v>694</v>
      </c>
      <c r="K7424">
        <v>0</v>
      </c>
      <c r="L7424" t="s">
        <v>158</v>
      </c>
      <c r="N7424" t="s">
        <v>427</v>
      </c>
      <c r="O7424" t="s">
        <v>694</v>
      </c>
      <c r="P7424">
        <v>1.4534106237710449E-5</v>
      </c>
      <c r="Q7424" t="s">
        <v>158</v>
      </c>
      <c r="S7424" t="s">
        <v>570</v>
      </c>
      <c r="T7424" t="s">
        <v>694</v>
      </c>
      <c r="U7424">
        <v>4.549288775785566E-4</v>
      </c>
      <c r="V7424" t="s">
        <v>158</v>
      </c>
    </row>
    <row r="7425" spans="9:22" x14ac:dyDescent="0.45">
      <c r="I7425" t="s">
        <v>295</v>
      </c>
      <c r="J7425" t="s">
        <v>695</v>
      </c>
      <c r="K7425">
        <v>1.1762903046313719E-5</v>
      </c>
      <c r="L7425" t="s">
        <v>158</v>
      </c>
      <c r="N7425" t="s">
        <v>427</v>
      </c>
      <c r="O7425" t="s">
        <v>695</v>
      </c>
      <c r="P7425">
        <v>1.1037067331356315E-5</v>
      </c>
      <c r="Q7425" t="s">
        <v>158</v>
      </c>
      <c r="S7425" t="s">
        <v>570</v>
      </c>
      <c r="T7425" t="s">
        <v>695</v>
      </c>
      <c r="U7425">
        <v>4.5422073898954206E-4</v>
      </c>
      <c r="V7425" t="s">
        <v>158</v>
      </c>
    </row>
    <row r="7426" spans="9:22" x14ac:dyDescent="0.45">
      <c r="I7426" t="s">
        <v>295</v>
      </c>
      <c r="J7426" t="s">
        <v>696</v>
      </c>
      <c r="K7426">
        <v>5.606964981579628E-5</v>
      </c>
      <c r="L7426" t="s">
        <v>158</v>
      </c>
      <c r="N7426" t="s">
        <v>427</v>
      </c>
      <c r="O7426" t="s">
        <v>696</v>
      </c>
      <c r="P7426">
        <v>4.3391966942664206E-6</v>
      </c>
      <c r="Q7426" t="s">
        <v>158</v>
      </c>
      <c r="S7426" t="s">
        <v>570</v>
      </c>
      <c r="T7426" t="s">
        <v>696</v>
      </c>
      <c r="U7426">
        <v>4.5185474284032534E-4</v>
      </c>
      <c r="V7426" t="s">
        <v>158</v>
      </c>
    </row>
    <row r="7427" spans="9:22" x14ac:dyDescent="0.45">
      <c r="I7427" t="s">
        <v>295</v>
      </c>
      <c r="J7427" t="s">
        <v>697</v>
      </c>
      <c r="K7427">
        <v>1.2772702724351637E-4</v>
      </c>
      <c r="L7427" t="s">
        <v>158</v>
      </c>
      <c r="N7427" t="s">
        <v>427</v>
      </c>
      <c r="O7427" t="s">
        <v>697</v>
      </c>
      <c r="P7427">
        <v>2.7107364809853445E-7</v>
      </c>
      <c r="Q7427" t="s">
        <v>158</v>
      </c>
      <c r="S7427" t="s">
        <v>570</v>
      </c>
      <c r="T7427" t="s">
        <v>697</v>
      </c>
      <c r="U7427">
        <v>4.521001629881386E-4</v>
      </c>
      <c r="V7427" t="s">
        <v>158</v>
      </c>
    </row>
    <row r="7428" spans="9:22" x14ac:dyDescent="0.45">
      <c r="I7428" t="s">
        <v>295</v>
      </c>
      <c r="J7428" t="s">
        <v>698</v>
      </c>
      <c r="K7428">
        <v>1.9206695980713816E-4</v>
      </c>
      <c r="L7428" t="s">
        <v>158</v>
      </c>
      <c r="N7428" t="s">
        <v>427</v>
      </c>
      <c r="O7428" t="s">
        <v>698</v>
      </c>
      <c r="P7428">
        <v>2.9679474505637555E-7</v>
      </c>
      <c r="Q7428" t="s">
        <v>158</v>
      </c>
      <c r="S7428" t="s">
        <v>570</v>
      </c>
      <c r="T7428" t="s">
        <v>698</v>
      </c>
      <c r="U7428">
        <v>4.5204804715236207E-4</v>
      </c>
      <c r="V7428" t="s">
        <v>158</v>
      </c>
    </row>
    <row r="7429" spans="9:22" x14ac:dyDescent="0.45">
      <c r="I7429" t="s">
        <v>295</v>
      </c>
      <c r="J7429" t="s">
        <v>699</v>
      </c>
      <c r="K7429">
        <v>1.9005108102909009E-4</v>
      </c>
      <c r="L7429" t="s">
        <v>158</v>
      </c>
      <c r="N7429" t="s">
        <v>427</v>
      </c>
      <c r="O7429" t="s">
        <v>699</v>
      </c>
      <c r="P7429">
        <v>1.0965403064021794E-6</v>
      </c>
      <c r="Q7429" t="s">
        <v>158</v>
      </c>
      <c r="S7429" t="s">
        <v>570</v>
      </c>
      <c r="T7429" t="s">
        <v>699</v>
      </c>
      <c r="U7429">
        <v>4.7173833971489177E-4</v>
      </c>
      <c r="V7429" t="s">
        <v>158</v>
      </c>
    </row>
    <row r="7430" spans="9:22" x14ac:dyDescent="0.45">
      <c r="I7430" t="s">
        <v>295</v>
      </c>
      <c r="J7430" t="s">
        <v>700</v>
      </c>
      <c r="K7430">
        <v>2.308733458605454E-4</v>
      </c>
      <c r="L7430" t="s">
        <v>158</v>
      </c>
      <c r="N7430" t="s">
        <v>427</v>
      </c>
      <c r="O7430" t="s">
        <v>700</v>
      </c>
      <c r="P7430">
        <v>1.6545617477510322E-7</v>
      </c>
      <c r="Q7430" t="s">
        <v>158</v>
      </c>
      <c r="S7430" t="s">
        <v>570</v>
      </c>
      <c r="T7430" t="s">
        <v>700</v>
      </c>
      <c r="U7430">
        <v>4.7872348815083721E-4</v>
      </c>
      <c r="V7430" t="s">
        <v>158</v>
      </c>
    </row>
    <row r="7431" spans="9:22" x14ac:dyDescent="0.45">
      <c r="I7431" t="s">
        <v>295</v>
      </c>
      <c r="J7431" t="s">
        <v>701</v>
      </c>
      <c r="K7431">
        <v>2.7658294913923811E-4</v>
      </c>
      <c r="L7431" t="s">
        <v>158</v>
      </c>
      <c r="N7431" t="s">
        <v>427</v>
      </c>
      <c r="O7431" t="s">
        <v>701</v>
      </c>
      <c r="P7431">
        <v>1.1011761801119215E-7</v>
      </c>
      <c r="Q7431" t="s">
        <v>158</v>
      </c>
      <c r="S7431" t="s">
        <v>570</v>
      </c>
      <c r="T7431" t="s">
        <v>701</v>
      </c>
      <c r="U7431">
        <v>4.7997168128630747E-4</v>
      </c>
      <c r="V7431" t="s">
        <v>158</v>
      </c>
    </row>
    <row r="7432" spans="9:22" x14ac:dyDescent="0.45">
      <c r="I7432" t="s">
        <v>295</v>
      </c>
      <c r="J7432" t="s">
        <v>702</v>
      </c>
      <c r="K7432">
        <v>2.7295366759924063E-4</v>
      </c>
      <c r="L7432" t="s">
        <v>158</v>
      </c>
      <c r="N7432" t="s">
        <v>427</v>
      </c>
      <c r="O7432" t="s">
        <v>702</v>
      </c>
      <c r="P7432">
        <v>1.1432776305849497E-7</v>
      </c>
      <c r="Q7432" t="s">
        <v>158</v>
      </c>
      <c r="S7432" t="s">
        <v>570</v>
      </c>
      <c r="T7432" t="s">
        <v>702</v>
      </c>
      <c r="U7432">
        <v>4.9047567428073821E-4</v>
      </c>
      <c r="V7432" t="s">
        <v>158</v>
      </c>
    </row>
    <row r="7433" spans="9:22" x14ac:dyDescent="0.45">
      <c r="I7433" t="s">
        <v>295</v>
      </c>
      <c r="J7433" t="s">
        <v>703</v>
      </c>
      <c r="K7433">
        <v>1.9572428916201509E-4</v>
      </c>
      <c r="L7433" t="s">
        <v>158</v>
      </c>
      <c r="N7433" t="s">
        <v>427</v>
      </c>
      <c r="O7433" t="s">
        <v>703</v>
      </c>
      <c r="P7433">
        <v>3.1616106676132957E-6</v>
      </c>
      <c r="Q7433" t="s">
        <v>158</v>
      </c>
      <c r="S7433" t="s">
        <v>570</v>
      </c>
      <c r="T7433" t="s">
        <v>703</v>
      </c>
      <c r="U7433">
        <v>4.9350724108487875E-4</v>
      </c>
      <c r="V7433" t="s">
        <v>158</v>
      </c>
    </row>
    <row r="7434" spans="9:22" x14ac:dyDescent="0.45">
      <c r="I7434" t="s">
        <v>295</v>
      </c>
      <c r="J7434" t="s">
        <v>704</v>
      </c>
      <c r="K7434">
        <v>1.1055257710203538E-4</v>
      </c>
      <c r="L7434" t="s">
        <v>158</v>
      </c>
      <c r="N7434" t="s">
        <v>427</v>
      </c>
      <c r="O7434" t="s">
        <v>704</v>
      </c>
      <c r="P7434">
        <v>1.5102955690460238E-5</v>
      </c>
      <c r="Q7434" t="s">
        <v>158</v>
      </c>
      <c r="S7434" t="s">
        <v>570</v>
      </c>
      <c r="T7434" t="s">
        <v>704</v>
      </c>
      <c r="U7434">
        <v>4.9719720423310688E-4</v>
      </c>
      <c r="V7434" t="s">
        <v>158</v>
      </c>
    </row>
    <row r="7435" spans="9:22" x14ac:dyDescent="0.45">
      <c r="I7435" t="s">
        <v>295</v>
      </c>
      <c r="J7435" t="s">
        <v>705</v>
      </c>
      <c r="K7435">
        <v>0</v>
      </c>
      <c r="L7435" t="s">
        <v>158</v>
      </c>
      <c r="N7435" t="s">
        <v>427</v>
      </c>
      <c r="O7435" t="s">
        <v>705</v>
      </c>
      <c r="P7435">
        <v>1.6016955697467986E-5</v>
      </c>
      <c r="Q7435" t="s">
        <v>158</v>
      </c>
      <c r="S7435" t="s">
        <v>570</v>
      </c>
      <c r="T7435" t="s">
        <v>705</v>
      </c>
      <c r="U7435">
        <v>4.6635696585550318E-4</v>
      </c>
      <c r="V7435" t="s">
        <v>158</v>
      </c>
    </row>
    <row r="7436" spans="9:22" x14ac:dyDescent="0.45">
      <c r="I7436" t="s">
        <v>295</v>
      </c>
      <c r="J7436" t="s">
        <v>706</v>
      </c>
      <c r="K7436">
        <v>0</v>
      </c>
      <c r="L7436" t="s">
        <v>158</v>
      </c>
      <c r="N7436" t="s">
        <v>427</v>
      </c>
      <c r="O7436" t="s">
        <v>706</v>
      </c>
      <c r="P7436">
        <v>6.7781419498475632E-6</v>
      </c>
      <c r="Q7436" t="s">
        <v>158</v>
      </c>
      <c r="S7436" t="s">
        <v>570</v>
      </c>
      <c r="T7436" t="s">
        <v>706</v>
      </c>
      <c r="U7436">
        <v>4.4311640191811399E-4</v>
      </c>
      <c r="V7436" t="s">
        <v>158</v>
      </c>
    </row>
    <row r="7437" spans="9:22" x14ac:dyDescent="0.45">
      <c r="I7437" t="s">
        <v>295</v>
      </c>
      <c r="J7437" t="s">
        <v>707</v>
      </c>
      <c r="K7437">
        <v>0</v>
      </c>
      <c r="L7437" t="s">
        <v>158</v>
      </c>
      <c r="N7437" t="s">
        <v>427</v>
      </c>
      <c r="O7437" t="s">
        <v>707</v>
      </c>
      <c r="P7437">
        <v>1.1064154977882081E-5</v>
      </c>
      <c r="Q7437" t="s">
        <v>158</v>
      </c>
      <c r="S7437" t="s">
        <v>570</v>
      </c>
      <c r="T7437" t="s">
        <v>707</v>
      </c>
      <c r="U7437">
        <v>4.3329206805488329E-4</v>
      </c>
      <c r="V7437" t="s">
        <v>158</v>
      </c>
    </row>
    <row r="7438" spans="9:22" x14ac:dyDescent="0.45">
      <c r="I7438" t="s">
        <v>295</v>
      </c>
      <c r="J7438" t="s">
        <v>708</v>
      </c>
      <c r="K7438">
        <v>0</v>
      </c>
      <c r="L7438" t="s">
        <v>158</v>
      </c>
      <c r="N7438" t="s">
        <v>427</v>
      </c>
      <c r="O7438" t="s">
        <v>708</v>
      </c>
      <c r="P7438">
        <v>3.1614302354947617E-5</v>
      </c>
      <c r="Q7438" t="s">
        <v>158</v>
      </c>
      <c r="S7438" t="s">
        <v>570</v>
      </c>
      <c r="T7438" t="s">
        <v>708</v>
      </c>
      <c r="U7438">
        <v>4.4083851230884301E-4</v>
      </c>
      <c r="V7438" t="s">
        <v>158</v>
      </c>
    </row>
    <row r="7439" spans="9:22" x14ac:dyDescent="0.45">
      <c r="I7439" t="s">
        <v>295</v>
      </c>
      <c r="J7439" t="s">
        <v>709</v>
      </c>
      <c r="K7439">
        <v>0</v>
      </c>
      <c r="L7439" t="s">
        <v>158</v>
      </c>
      <c r="N7439" t="s">
        <v>427</v>
      </c>
      <c r="O7439" t="s">
        <v>709</v>
      </c>
      <c r="P7439">
        <v>6.4503205208044353E-5</v>
      </c>
      <c r="Q7439" t="s">
        <v>158</v>
      </c>
      <c r="S7439" t="s">
        <v>570</v>
      </c>
      <c r="T7439" t="s">
        <v>709</v>
      </c>
      <c r="U7439">
        <v>4.3989738218806079E-4</v>
      </c>
      <c r="V7439" t="s">
        <v>158</v>
      </c>
    </row>
    <row r="7440" spans="9:22" x14ac:dyDescent="0.45">
      <c r="I7440" t="s">
        <v>295</v>
      </c>
      <c r="J7440" t="s">
        <v>710</v>
      </c>
      <c r="K7440">
        <v>0</v>
      </c>
      <c r="L7440" t="s">
        <v>158</v>
      </c>
      <c r="N7440" t="s">
        <v>427</v>
      </c>
      <c r="O7440" t="s">
        <v>710</v>
      </c>
      <c r="P7440">
        <v>7.6040122193909407E-5</v>
      </c>
      <c r="Q7440" t="s">
        <v>158</v>
      </c>
      <c r="S7440" t="s">
        <v>570</v>
      </c>
      <c r="T7440" t="s">
        <v>710</v>
      </c>
      <c r="U7440">
        <v>3.164797419741078E-4</v>
      </c>
      <c r="V7440" t="s">
        <v>158</v>
      </c>
    </row>
    <row r="7441" spans="9:22" x14ac:dyDescent="0.45">
      <c r="I7441" t="s">
        <v>295</v>
      </c>
      <c r="J7441" t="s">
        <v>711</v>
      </c>
      <c r="K7441">
        <v>0</v>
      </c>
      <c r="L7441" t="s">
        <v>158</v>
      </c>
      <c r="N7441" t="s">
        <v>427</v>
      </c>
      <c r="O7441" t="s">
        <v>711</v>
      </c>
      <c r="P7441">
        <v>9.6263027269343016E-5</v>
      </c>
      <c r="Q7441" t="s">
        <v>158</v>
      </c>
      <c r="S7441" t="s">
        <v>570</v>
      </c>
      <c r="T7441" t="s">
        <v>711</v>
      </c>
      <c r="U7441">
        <v>4.2649624630452105E-4</v>
      </c>
      <c r="V7441" t="s">
        <v>158</v>
      </c>
    </row>
    <row r="7442" spans="9:22" x14ac:dyDescent="0.45">
      <c r="I7442" t="s">
        <v>295</v>
      </c>
      <c r="J7442" t="s">
        <v>631</v>
      </c>
      <c r="K7442">
        <v>0</v>
      </c>
      <c r="L7442" t="s">
        <v>158</v>
      </c>
      <c r="N7442" t="s">
        <v>427</v>
      </c>
      <c r="O7442" t="s">
        <v>631</v>
      </c>
      <c r="P7442">
        <v>2.4780630851955129E-2</v>
      </c>
      <c r="Q7442" t="s">
        <v>158</v>
      </c>
      <c r="S7442" t="s">
        <v>570</v>
      </c>
      <c r="T7442" t="s">
        <v>631</v>
      </c>
      <c r="U7442">
        <v>1.2128492998453562E-2</v>
      </c>
      <c r="V7442" t="s">
        <v>158</v>
      </c>
    </row>
    <row r="7443" spans="9:22" x14ac:dyDescent="0.45">
      <c r="I7443" t="s">
        <v>295</v>
      </c>
      <c r="J7443" t="s">
        <v>632</v>
      </c>
      <c r="K7443">
        <v>0</v>
      </c>
      <c r="L7443" t="s">
        <v>158</v>
      </c>
      <c r="N7443" t="s">
        <v>427</v>
      </c>
      <c r="O7443" t="s">
        <v>632</v>
      </c>
      <c r="P7443">
        <v>4.083516613685779E-3</v>
      </c>
      <c r="Q7443" t="s">
        <v>158</v>
      </c>
      <c r="S7443" t="s">
        <v>570</v>
      </c>
      <c r="T7443" t="s">
        <v>632</v>
      </c>
      <c r="U7443">
        <v>1.9780307774736432E-3</v>
      </c>
      <c r="V7443" t="s">
        <v>158</v>
      </c>
    </row>
    <row r="7444" spans="9:22" x14ac:dyDescent="0.45">
      <c r="I7444" t="s">
        <v>295</v>
      </c>
      <c r="J7444" t="s">
        <v>633</v>
      </c>
      <c r="K7444">
        <v>0</v>
      </c>
      <c r="L7444" t="s">
        <v>158</v>
      </c>
      <c r="N7444" t="s">
        <v>427</v>
      </c>
      <c r="O7444" t="s">
        <v>633</v>
      </c>
      <c r="P7444">
        <v>4.0894063950984204E-3</v>
      </c>
      <c r="Q7444" t="s">
        <v>158</v>
      </c>
      <c r="S7444" t="s">
        <v>570</v>
      </c>
      <c r="T7444" t="s">
        <v>633</v>
      </c>
      <c r="U7444">
        <v>1.9539451930894207E-3</v>
      </c>
      <c r="V7444" t="s">
        <v>158</v>
      </c>
    </row>
    <row r="7445" spans="9:22" x14ac:dyDescent="0.45">
      <c r="I7445" t="s">
        <v>295</v>
      </c>
      <c r="J7445" t="s">
        <v>634</v>
      </c>
      <c r="K7445">
        <v>4.0748848188510026E-3</v>
      </c>
      <c r="L7445" t="s">
        <v>158</v>
      </c>
      <c r="N7445" t="s">
        <v>427</v>
      </c>
      <c r="O7445" t="s">
        <v>634</v>
      </c>
      <c r="P7445">
        <v>4.1470579586329933E-3</v>
      </c>
      <c r="Q7445" t="s">
        <v>158</v>
      </c>
      <c r="S7445" t="s">
        <v>570</v>
      </c>
      <c r="T7445" t="s">
        <v>634</v>
      </c>
      <c r="U7445">
        <v>1.9920413219518588E-3</v>
      </c>
      <c r="V7445" t="s">
        <v>158</v>
      </c>
    </row>
    <row r="7446" spans="9:22" x14ac:dyDescent="0.45">
      <c r="I7446" t="s">
        <v>295</v>
      </c>
      <c r="J7446" t="s">
        <v>635</v>
      </c>
      <c r="K7446">
        <v>4.7447491215801371E-2</v>
      </c>
      <c r="L7446" t="s">
        <v>158</v>
      </c>
      <c r="N7446" t="s">
        <v>427</v>
      </c>
      <c r="O7446" t="s">
        <v>635</v>
      </c>
      <c r="P7446">
        <v>2.5874764437674828E-2</v>
      </c>
      <c r="Q7446" t="s">
        <v>158</v>
      </c>
      <c r="S7446" t="s">
        <v>570</v>
      </c>
      <c r="T7446" t="s">
        <v>635</v>
      </c>
      <c r="U7446">
        <v>1.545935257637341E-2</v>
      </c>
      <c r="V7446" t="s">
        <v>158</v>
      </c>
    </row>
    <row r="7447" spans="9:22" x14ac:dyDescent="0.45">
      <c r="I7447" t="s">
        <v>295</v>
      </c>
      <c r="J7447" t="s">
        <v>636</v>
      </c>
      <c r="K7447">
        <v>3.282103321784309E-3</v>
      </c>
      <c r="L7447" t="s">
        <v>158</v>
      </c>
      <c r="N7447" t="s">
        <v>427</v>
      </c>
      <c r="O7447" t="s">
        <v>636</v>
      </c>
      <c r="P7447">
        <v>3.8757616077632361E-3</v>
      </c>
      <c r="Q7447" t="s">
        <v>158</v>
      </c>
      <c r="S7447" t="s">
        <v>570</v>
      </c>
      <c r="T7447" t="s">
        <v>636</v>
      </c>
      <c r="U7447">
        <v>2.4909250842919312E-3</v>
      </c>
      <c r="V7447" t="s">
        <v>158</v>
      </c>
    </row>
    <row r="7448" spans="9:22" x14ac:dyDescent="0.45">
      <c r="I7448" t="s">
        <v>295</v>
      </c>
      <c r="J7448" t="s">
        <v>637</v>
      </c>
      <c r="K7448">
        <v>0</v>
      </c>
      <c r="L7448" t="s">
        <v>158</v>
      </c>
      <c r="N7448" t="s">
        <v>427</v>
      </c>
      <c r="O7448" t="s">
        <v>637</v>
      </c>
      <c r="P7448">
        <v>3.9958944208466985E-3</v>
      </c>
      <c r="Q7448" t="s">
        <v>158</v>
      </c>
      <c r="S7448" t="s">
        <v>570</v>
      </c>
      <c r="T7448" t="s">
        <v>637</v>
      </c>
      <c r="U7448">
        <v>2.4670198739951102E-3</v>
      </c>
      <c r="V7448" t="s">
        <v>158</v>
      </c>
    </row>
    <row r="7449" spans="9:22" x14ac:dyDescent="0.45">
      <c r="I7449" t="s">
        <v>295</v>
      </c>
      <c r="J7449" t="s">
        <v>638</v>
      </c>
      <c r="K7449">
        <v>0</v>
      </c>
      <c r="L7449" t="s">
        <v>158</v>
      </c>
      <c r="N7449" t="s">
        <v>427</v>
      </c>
      <c r="O7449" t="s">
        <v>638</v>
      </c>
      <c r="P7449">
        <v>4.0346771401983525E-3</v>
      </c>
      <c r="Q7449" t="s">
        <v>158</v>
      </c>
      <c r="S7449" t="s">
        <v>570</v>
      </c>
      <c r="T7449" t="s">
        <v>638</v>
      </c>
      <c r="U7449">
        <v>2.3223514358226031E-3</v>
      </c>
      <c r="V7449" t="s">
        <v>158</v>
      </c>
    </row>
    <row r="7450" spans="9:22" x14ac:dyDescent="0.45">
      <c r="I7450" t="s">
        <v>295</v>
      </c>
      <c r="J7450" t="s">
        <v>639</v>
      </c>
      <c r="K7450">
        <v>0</v>
      </c>
      <c r="L7450" t="s">
        <v>158</v>
      </c>
      <c r="N7450" t="s">
        <v>427</v>
      </c>
      <c r="O7450" t="s">
        <v>639</v>
      </c>
      <c r="P7450">
        <v>2.0225507447652075E-2</v>
      </c>
      <c r="Q7450" t="s">
        <v>158</v>
      </c>
      <c r="S7450" t="s">
        <v>570</v>
      </c>
      <c r="T7450" t="s">
        <v>639</v>
      </c>
      <c r="U7450">
        <v>8.8648432903462686E-3</v>
      </c>
      <c r="V7450" t="s">
        <v>158</v>
      </c>
    </row>
    <row r="7451" spans="9:22" x14ac:dyDescent="0.45">
      <c r="I7451" t="s">
        <v>296</v>
      </c>
      <c r="J7451" t="s">
        <v>157</v>
      </c>
      <c r="K7451">
        <v>3.3835070437487386E-3</v>
      </c>
      <c r="L7451" t="s">
        <v>158</v>
      </c>
      <c r="N7451" t="s">
        <v>428</v>
      </c>
      <c r="O7451" t="s">
        <v>157</v>
      </c>
      <c r="P7451">
        <v>0.13673888267192985</v>
      </c>
      <c r="Q7451" t="s">
        <v>158</v>
      </c>
      <c r="S7451" t="s">
        <v>571</v>
      </c>
      <c r="T7451" t="s">
        <v>157</v>
      </c>
      <c r="U7451">
        <v>0.15397614479621585</v>
      </c>
      <c r="V7451" t="s">
        <v>158</v>
      </c>
    </row>
    <row r="7452" spans="9:22" x14ac:dyDescent="0.45">
      <c r="I7452" t="s">
        <v>296</v>
      </c>
      <c r="J7452" t="s">
        <v>159</v>
      </c>
      <c r="K7452">
        <v>1.2969927319279304E-2</v>
      </c>
      <c r="L7452" t="s">
        <v>158</v>
      </c>
      <c r="N7452" t="s">
        <v>428</v>
      </c>
      <c r="O7452" t="s">
        <v>159</v>
      </c>
      <c r="P7452">
        <v>2.2734246657431168E-2</v>
      </c>
      <c r="Q7452" t="s">
        <v>158</v>
      </c>
      <c r="S7452" t="s">
        <v>571</v>
      </c>
      <c r="T7452" t="s">
        <v>159</v>
      </c>
      <c r="U7452">
        <v>2.4591001113826057E-2</v>
      </c>
      <c r="V7452" t="s">
        <v>158</v>
      </c>
    </row>
    <row r="7453" spans="9:22" x14ac:dyDescent="0.45">
      <c r="I7453" t="s">
        <v>296</v>
      </c>
      <c r="J7453" t="s">
        <v>160</v>
      </c>
      <c r="K7453">
        <v>2.6538510727163997E-2</v>
      </c>
      <c r="L7453" t="s">
        <v>158</v>
      </c>
      <c r="N7453" t="s">
        <v>428</v>
      </c>
      <c r="O7453" t="s">
        <v>160</v>
      </c>
      <c r="P7453">
        <v>2.2343084739501112E-2</v>
      </c>
      <c r="Q7453" t="s">
        <v>158</v>
      </c>
      <c r="S7453" t="s">
        <v>571</v>
      </c>
      <c r="T7453" t="s">
        <v>160</v>
      </c>
      <c r="U7453">
        <v>2.4201385390676178E-2</v>
      </c>
      <c r="V7453" t="s">
        <v>158</v>
      </c>
    </row>
    <row r="7454" spans="9:22" x14ac:dyDescent="0.45">
      <c r="I7454" t="s">
        <v>296</v>
      </c>
      <c r="J7454" t="s">
        <v>161</v>
      </c>
      <c r="K7454">
        <v>4.0282933557813101E-2</v>
      </c>
      <c r="L7454" t="s">
        <v>158</v>
      </c>
      <c r="N7454" t="s">
        <v>428</v>
      </c>
      <c r="O7454" t="s">
        <v>161</v>
      </c>
      <c r="P7454">
        <v>2.1355339521184694E-2</v>
      </c>
      <c r="Q7454" t="s">
        <v>158</v>
      </c>
      <c r="S7454" t="s">
        <v>571</v>
      </c>
      <c r="T7454" t="s">
        <v>161</v>
      </c>
      <c r="U7454">
        <v>2.3645466284312761E-2</v>
      </c>
      <c r="V7454" t="s">
        <v>158</v>
      </c>
    </row>
    <row r="7455" spans="9:22" x14ac:dyDescent="0.45">
      <c r="I7455" t="s">
        <v>296</v>
      </c>
      <c r="J7455" t="s">
        <v>162</v>
      </c>
      <c r="K7455">
        <v>0.35982449168205971</v>
      </c>
      <c r="L7455" t="s">
        <v>158</v>
      </c>
      <c r="N7455" t="s">
        <v>428</v>
      </c>
      <c r="O7455" t="s">
        <v>162</v>
      </c>
      <c r="P7455">
        <v>0.22963571902499277</v>
      </c>
      <c r="Q7455" t="s">
        <v>158</v>
      </c>
      <c r="S7455" t="s">
        <v>571</v>
      </c>
      <c r="T7455" t="s">
        <v>162</v>
      </c>
      <c r="U7455">
        <v>0.16994218053963223</v>
      </c>
      <c r="V7455" t="s">
        <v>158</v>
      </c>
    </row>
    <row r="7456" spans="9:22" x14ac:dyDescent="0.45">
      <c r="I7456" t="s">
        <v>296</v>
      </c>
      <c r="J7456" t="s">
        <v>619</v>
      </c>
      <c r="K7456">
        <v>3.9754928857838996E-2</v>
      </c>
      <c r="L7456" t="s">
        <v>158</v>
      </c>
      <c r="N7456" t="s">
        <v>428</v>
      </c>
      <c r="O7456" t="s">
        <v>619</v>
      </c>
      <c r="P7456">
        <v>3.3840426810295657E-2</v>
      </c>
      <c r="Q7456" t="s">
        <v>158</v>
      </c>
      <c r="S7456" t="s">
        <v>571</v>
      </c>
      <c r="T7456" t="s">
        <v>619</v>
      </c>
      <c r="U7456">
        <v>2.7305244810468872E-2</v>
      </c>
      <c r="V7456" t="s">
        <v>158</v>
      </c>
    </row>
    <row r="7457" spans="9:22" x14ac:dyDescent="0.45">
      <c r="I7457" t="s">
        <v>296</v>
      </c>
      <c r="J7457" t="s">
        <v>620</v>
      </c>
      <c r="K7457">
        <v>2.6000866087131373E-2</v>
      </c>
      <c r="L7457" t="s">
        <v>158</v>
      </c>
      <c r="N7457" t="s">
        <v>428</v>
      </c>
      <c r="O7457" t="s">
        <v>620</v>
      </c>
      <c r="P7457">
        <v>2.9919020655899471E-2</v>
      </c>
      <c r="Q7457" t="s">
        <v>158</v>
      </c>
      <c r="S7457" t="s">
        <v>571</v>
      </c>
      <c r="T7457" t="s">
        <v>620</v>
      </c>
      <c r="U7457">
        <v>2.7556704881106613E-2</v>
      </c>
      <c r="V7457" t="s">
        <v>158</v>
      </c>
    </row>
    <row r="7458" spans="9:22" x14ac:dyDescent="0.45">
      <c r="I7458" t="s">
        <v>296</v>
      </c>
      <c r="J7458" t="s">
        <v>621</v>
      </c>
      <c r="K7458">
        <v>9.8979803983369058E-3</v>
      </c>
      <c r="L7458" t="s">
        <v>158</v>
      </c>
      <c r="N7458" t="s">
        <v>428</v>
      </c>
      <c r="O7458" t="s">
        <v>621</v>
      </c>
      <c r="P7458">
        <v>2.7749537143441867E-2</v>
      </c>
      <c r="Q7458" t="s">
        <v>158</v>
      </c>
      <c r="S7458" t="s">
        <v>571</v>
      </c>
      <c r="T7458" t="s">
        <v>621</v>
      </c>
      <c r="U7458">
        <v>2.7620673162812696E-2</v>
      </c>
      <c r="V7458" t="s">
        <v>158</v>
      </c>
    </row>
    <row r="7459" spans="9:22" x14ac:dyDescent="0.45">
      <c r="I7459" t="s">
        <v>296</v>
      </c>
      <c r="J7459" t="s">
        <v>622</v>
      </c>
      <c r="K7459">
        <v>1.0448891401024883E-4</v>
      </c>
      <c r="L7459" t="s">
        <v>158</v>
      </c>
      <c r="N7459" t="s">
        <v>428</v>
      </c>
      <c r="O7459" t="s">
        <v>622</v>
      </c>
      <c r="P7459">
        <v>0.13552023316479647</v>
      </c>
      <c r="Q7459" t="s">
        <v>158</v>
      </c>
      <c r="S7459" t="s">
        <v>571</v>
      </c>
      <c r="T7459" t="s">
        <v>622</v>
      </c>
      <c r="U7459">
        <v>0.13500954988604238</v>
      </c>
      <c r="V7459" t="s">
        <v>158</v>
      </c>
    </row>
    <row r="7460" spans="9:22" x14ac:dyDescent="0.45">
      <c r="I7460" t="s">
        <v>296</v>
      </c>
      <c r="J7460" t="s">
        <v>163</v>
      </c>
      <c r="K7460">
        <v>1.4874779332111369E-3</v>
      </c>
      <c r="L7460" t="s">
        <v>158</v>
      </c>
      <c r="N7460" t="s">
        <v>428</v>
      </c>
      <c r="O7460" t="s">
        <v>163</v>
      </c>
      <c r="P7460">
        <v>5.3233022580524312E-3</v>
      </c>
      <c r="Q7460" t="s">
        <v>158</v>
      </c>
      <c r="S7460" t="s">
        <v>571</v>
      </c>
      <c r="T7460" t="s">
        <v>163</v>
      </c>
      <c r="U7460">
        <v>2.8495829155013142E-2</v>
      </c>
      <c r="V7460" t="s">
        <v>158</v>
      </c>
    </row>
    <row r="7461" spans="9:22" x14ac:dyDescent="0.45">
      <c r="I7461" t="s">
        <v>296</v>
      </c>
      <c r="J7461" t="s">
        <v>164</v>
      </c>
      <c r="K7461">
        <v>8.7724656733930567E-3</v>
      </c>
      <c r="L7461" t="s">
        <v>158</v>
      </c>
      <c r="N7461" t="s">
        <v>428</v>
      </c>
      <c r="O7461" t="s">
        <v>164</v>
      </c>
      <c r="P7461">
        <v>5.1895611530930886E-4</v>
      </c>
      <c r="Q7461" t="s">
        <v>158</v>
      </c>
      <c r="S7461" t="s">
        <v>571</v>
      </c>
      <c r="T7461" t="s">
        <v>164</v>
      </c>
      <c r="U7461">
        <v>4.0983462120836355E-3</v>
      </c>
      <c r="V7461" t="s">
        <v>158</v>
      </c>
    </row>
    <row r="7462" spans="9:22" x14ac:dyDescent="0.45">
      <c r="I7462" t="s">
        <v>296</v>
      </c>
      <c r="J7462" t="s">
        <v>165</v>
      </c>
      <c r="K7462">
        <v>1.3822808587924651E-2</v>
      </c>
      <c r="L7462" t="s">
        <v>158</v>
      </c>
      <c r="N7462" t="s">
        <v>428</v>
      </c>
      <c r="O7462" t="s">
        <v>165</v>
      </c>
      <c r="P7462">
        <v>3.3163039772062908E-4</v>
      </c>
      <c r="Q7462" t="s">
        <v>158</v>
      </c>
      <c r="S7462" t="s">
        <v>571</v>
      </c>
      <c r="T7462" t="s">
        <v>165</v>
      </c>
      <c r="U7462">
        <v>3.6682982891162578E-3</v>
      </c>
      <c r="V7462" t="s">
        <v>158</v>
      </c>
    </row>
    <row r="7463" spans="9:22" x14ac:dyDescent="0.45">
      <c r="I7463" t="s">
        <v>296</v>
      </c>
      <c r="J7463" t="s">
        <v>166</v>
      </c>
      <c r="K7463">
        <v>1.7042178442635114E-2</v>
      </c>
      <c r="L7463" t="s">
        <v>158</v>
      </c>
      <c r="N7463" t="s">
        <v>428</v>
      </c>
      <c r="O7463" t="s">
        <v>166</v>
      </c>
      <c r="P7463">
        <v>1.7946106278614738E-4</v>
      </c>
      <c r="Q7463" t="s">
        <v>158</v>
      </c>
      <c r="S7463" t="s">
        <v>571</v>
      </c>
      <c r="T7463" t="s">
        <v>166</v>
      </c>
      <c r="U7463">
        <v>3.3159959763335496E-3</v>
      </c>
      <c r="V7463" t="s">
        <v>158</v>
      </c>
    </row>
    <row r="7464" spans="9:22" x14ac:dyDescent="0.45">
      <c r="I7464" t="s">
        <v>296</v>
      </c>
      <c r="J7464" t="s">
        <v>167</v>
      </c>
      <c r="K7464">
        <v>0.13862477364863182</v>
      </c>
      <c r="L7464" t="s">
        <v>158</v>
      </c>
      <c r="N7464" t="s">
        <v>428</v>
      </c>
      <c r="O7464" t="s">
        <v>167</v>
      </c>
      <c r="P7464">
        <v>2.0843965061087908E-2</v>
      </c>
      <c r="Q7464" t="s">
        <v>158</v>
      </c>
      <c r="S7464" t="s">
        <v>571</v>
      </c>
      <c r="T7464" t="s">
        <v>167</v>
      </c>
      <c r="U7464">
        <v>2.3924490183221171E-2</v>
      </c>
      <c r="V7464" t="s">
        <v>158</v>
      </c>
    </row>
    <row r="7465" spans="9:22" x14ac:dyDescent="0.45">
      <c r="I7465" t="s">
        <v>296</v>
      </c>
      <c r="J7465" t="s">
        <v>623</v>
      </c>
      <c r="K7465">
        <v>1.6550571590162103E-2</v>
      </c>
      <c r="L7465" t="s">
        <v>158</v>
      </c>
      <c r="N7465" t="s">
        <v>428</v>
      </c>
      <c r="O7465" t="s">
        <v>623</v>
      </c>
      <c r="P7465">
        <v>7.118622638762697E-3</v>
      </c>
      <c r="Q7465" t="s">
        <v>158</v>
      </c>
      <c r="S7465" t="s">
        <v>571</v>
      </c>
      <c r="T7465" t="s">
        <v>623</v>
      </c>
      <c r="U7465">
        <v>5.555230232200864E-3</v>
      </c>
      <c r="V7465" t="s">
        <v>158</v>
      </c>
    </row>
    <row r="7466" spans="9:22" x14ac:dyDescent="0.45">
      <c r="I7466" t="s">
        <v>296</v>
      </c>
      <c r="J7466" t="s">
        <v>624</v>
      </c>
      <c r="K7466">
        <v>1.3142442844637905E-2</v>
      </c>
      <c r="L7466" t="s">
        <v>158</v>
      </c>
      <c r="N7466" t="s">
        <v>428</v>
      </c>
      <c r="O7466" t="s">
        <v>624</v>
      </c>
      <c r="P7466">
        <v>5.678775075835832E-3</v>
      </c>
      <c r="Q7466" t="s">
        <v>158</v>
      </c>
      <c r="S7466" t="s">
        <v>571</v>
      </c>
      <c r="T7466" t="s">
        <v>624</v>
      </c>
      <c r="U7466">
        <v>6.3801735459943281E-3</v>
      </c>
      <c r="V7466" t="s">
        <v>158</v>
      </c>
    </row>
    <row r="7467" spans="9:22" x14ac:dyDescent="0.45">
      <c r="I7467" t="s">
        <v>296</v>
      </c>
      <c r="J7467" t="s">
        <v>625</v>
      </c>
      <c r="K7467">
        <v>7.9366526457753418E-3</v>
      </c>
      <c r="L7467" t="s">
        <v>158</v>
      </c>
      <c r="N7467" t="s">
        <v>428</v>
      </c>
      <c r="O7467" t="s">
        <v>625</v>
      </c>
      <c r="P7467">
        <v>4.418055698113408E-3</v>
      </c>
      <c r="Q7467" t="s">
        <v>158</v>
      </c>
      <c r="S7467" t="s">
        <v>571</v>
      </c>
      <c r="T7467" t="s">
        <v>625</v>
      </c>
      <c r="U7467">
        <v>6.976475765325345E-3</v>
      </c>
      <c r="V7467" t="s">
        <v>158</v>
      </c>
    </row>
    <row r="7468" spans="9:22" x14ac:dyDescent="0.45">
      <c r="I7468" t="s">
        <v>296</v>
      </c>
      <c r="J7468" t="s">
        <v>626</v>
      </c>
      <c r="K7468">
        <v>6.5073979167636992E-5</v>
      </c>
      <c r="L7468" t="s">
        <v>158</v>
      </c>
      <c r="N7468" t="s">
        <v>428</v>
      </c>
      <c r="O7468" t="s">
        <v>626</v>
      </c>
      <c r="P7468">
        <v>1.4267343100974736E-2</v>
      </c>
      <c r="Q7468" t="s">
        <v>158</v>
      </c>
      <c r="S7468" t="s">
        <v>571</v>
      </c>
      <c r="T7468" t="s">
        <v>626</v>
      </c>
      <c r="U7468">
        <v>3.0360318271406988E-2</v>
      </c>
      <c r="V7468" t="s">
        <v>158</v>
      </c>
    </row>
    <row r="7469" spans="9:22" x14ac:dyDescent="0.45">
      <c r="I7469" t="s">
        <v>296</v>
      </c>
      <c r="J7469" t="s">
        <v>168</v>
      </c>
      <c r="K7469">
        <v>0</v>
      </c>
      <c r="L7469" t="s">
        <v>158</v>
      </c>
      <c r="N7469" t="s">
        <v>428</v>
      </c>
      <c r="O7469" t="s">
        <v>168</v>
      </c>
      <c r="P7469">
        <v>3.8730081284609211E-2</v>
      </c>
      <c r="Q7469" t="s">
        <v>158</v>
      </c>
      <c r="S7469" t="s">
        <v>571</v>
      </c>
      <c r="T7469" t="s">
        <v>168</v>
      </c>
      <c r="U7469">
        <v>5.113837267452144E-2</v>
      </c>
      <c r="V7469" t="s">
        <v>158</v>
      </c>
    </row>
    <row r="7470" spans="9:22" x14ac:dyDescent="0.45">
      <c r="I7470" t="s">
        <v>296</v>
      </c>
      <c r="J7470" t="s">
        <v>169</v>
      </c>
      <c r="K7470">
        <v>3.55139869568122E-3</v>
      </c>
      <c r="L7470" t="s">
        <v>158</v>
      </c>
      <c r="N7470" t="s">
        <v>428</v>
      </c>
      <c r="O7470" t="s">
        <v>169</v>
      </c>
      <c r="P7470">
        <v>6.3044802136720205E-3</v>
      </c>
      <c r="Q7470" t="s">
        <v>158</v>
      </c>
      <c r="S7470" t="s">
        <v>571</v>
      </c>
      <c r="T7470" t="s">
        <v>169</v>
      </c>
      <c r="U7470">
        <v>8.1195966922042485E-3</v>
      </c>
      <c r="V7470" t="s">
        <v>158</v>
      </c>
    </row>
    <row r="7471" spans="9:22" x14ac:dyDescent="0.45">
      <c r="I7471" t="s">
        <v>296</v>
      </c>
      <c r="J7471" t="s">
        <v>170</v>
      </c>
      <c r="K7471">
        <v>1.2664431449577362E-2</v>
      </c>
      <c r="L7471" t="s">
        <v>158</v>
      </c>
      <c r="N7471" t="s">
        <v>428</v>
      </c>
      <c r="O7471" t="s">
        <v>170</v>
      </c>
      <c r="P7471">
        <v>6.4269726644658959E-3</v>
      </c>
      <c r="Q7471" t="s">
        <v>158</v>
      </c>
      <c r="S7471" t="s">
        <v>571</v>
      </c>
      <c r="T7471" t="s">
        <v>170</v>
      </c>
      <c r="U7471">
        <v>7.8789216681268807E-3</v>
      </c>
      <c r="V7471" t="s">
        <v>158</v>
      </c>
    </row>
    <row r="7472" spans="9:22" x14ac:dyDescent="0.45">
      <c r="I7472" t="s">
        <v>296</v>
      </c>
      <c r="J7472" t="s">
        <v>171</v>
      </c>
      <c r="K7472">
        <v>1.9342797067151703E-2</v>
      </c>
      <c r="L7472" t="s">
        <v>158</v>
      </c>
      <c r="N7472" t="s">
        <v>428</v>
      </c>
      <c r="O7472" t="s">
        <v>171</v>
      </c>
      <c r="P7472">
        <v>6.4189369150961821E-3</v>
      </c>
      <c r="Q7472" t="s">
        <v>158</v>
      </c>
      <c r="S7472" t="s">
        <v>571</v>
      </c>
      <c r="T7472" t="s">
        <v>171</v>
      </c>
      <c r="U7472">
        <v>7.9616821285957672E-3</v>
      </c>
      <c r="V7472" t="s">
        <v>158</v>
      </c>
    </row>
    <row r="7473" spans="9:22" x14ac:dyDescent="0.45">
      <c r="I7473" t="s">
        <v>296</v>
      </c>
      <c r="J7473" t="s">
        <v>172</v>
      </c>
      <c r="K7473">
        <v>0.16146067772663927</v>
      </c>
      <c r="L7473" t="s">
        <v>158</v>
      </c>
      <c r="N7473" t="s">
        <v>428</v>
      </c>
      <c r="O7473" t="s">
        <v>172</v>
      </c>
      <c r="P7473">
        <v>6.7052803075784984E-2</v>
      </c>
      <c r="Q7473" t="s">
        <v>158</v>
      </c>
      <c r="S7473" t="s">
        <v>571</v>
      </c>
      <c r="T7473" t="s">
        <v>172</v>
      </c>
      <c r="U7473">
        <v>5.7584285733140055E-2</v>
      </c>
      <c r="V7473" t="s">
        <v>158</v>
      </c>
    </row>
    <row r="7474" spans="9:22" x14ac:dyDescent="0.45">
      <c r="I7474" t="s">
        <v>296</v>
      </c>
      <c r="J7474" t="s">
        <v>627</v>
      </c>
      <c r="K7474">
        <v>1.4757345080391377E-2</v>
      </c>
      <c r="L7474" t="s">
        <v>158</v>
      </c>
      <c r="N7474" t="s">
        <v>428</v>
      </c>
      <c r="O7474" t="s">
        <v>627</v>
      </c>
      <c r="P7474">
        <v>1.0254637996939533E-2</v>
      </c>
      <c r="Q7474" t="s">
        <v>158</v>
      </c>
      <c r="S7474" t="s">
        <v>571</v>
      </c>
      <c r="T7474" t="s">
        <v>627</v>
      </c>
      <c r="U7474">
        <v>8.5656791950646273E-3</v>
      </c>
      <c r="V7474" t="s">
        <v>158</v>
      </c>
    </row>
    <row r="7475" spans="9:22" x14ac:dyDescent="0.45">
      <c r="I7475" t="s">
        <v>296</v>
      </c>
      <c r="J7475" t="s">
        <v>628</v>
      </c>
      <c r="K7475">
        <v>6.2617328227412465E-3</v>
      </c>
      <c r="L7475" t="s">
        <v>158</v>
      </c>
      <c r="N7475" t="s">
        <v>428</v>
      </c>
      <c r="O7475" t="s">
        <v>628</v>
      </c>
      <c r="P7475">
        <v>8.6307461336177886E-3</v>
      </c>
      <c r="Q7475" t="s">
        <v>158</v>
      </c>
      <c r="S7475" t="s">
        <v>571</v>
      </c>
      <c r="T7475" t="s">
        <v>628</v>
      </c>
      <c r="U7475">
        <v>8.5463994781947526E-3</v>
      </c>
      <c r="V7475" t="s">
        <v>158</v>
      </c>
    </row>
    <row r="7476" spans="9:22" x14ac:dyDescent="0.45">
      <c r="I7476" t="s">
        <v>296</v>
      </c>
      <c r="J7476" t="s">
        <v>629</v>
      </c>
      <c r="K7476">
        <v>6.5935068074454511E-4</v>
      </c>
      <c r="L7476" t="s">
        <v>158</v>
      </c>
      <c r="N7476" t="s">
        <v>428</v>
      </c>
      <c r="O7476" t="s">
        <v>629</v>
      </c>
      <c r="P7476">
        <v>7.5026816331601152E-3</v>
      </c>
      <c r="Q7476" t="s">
        <v>158</v>
      </c>
      <c r="S7476" t="s">
        <v>571</v>
      </c>
      <c r="T7476" t="s">
        <v>629</v>
      </c>
      <c r="U7476">
        <v>8.4305015890630275E-3</v>
      </c>
      <c r="V7476" t="s">
        <v>158</v>
      </c>
    </row>
    <row r="7477" spans="9:22" x14ac:dyDescent="0.45">
      <c r="I7477" t="s">
        <v>296</v>
      </c>
      <c r="J7477" t="s">
        <v>630</v>
      </c>
      <c r="K7477">
        <v>0</v>
      </c>
      <c r="L7477" t="s">
        <v>158</v>
      </c>
      <c r="N7477" t="s">
        <v>428</v>
      </c>
      <c r="O7477" t="s">
        <v>630</v>
      </c>
      <c r="P7477">
        <v>3.5475853078534125E-2</v>
      </c>
      <c r="Q7477" t="s">
        <v>158</v>
      </c>
      <c r="S7477" t="s">
        <v>571</v>
      </c>
      <c r="T7477" t="s">
        <v>630</v>
      </c>
      <c r="U7477">
        <v>4.160466726221778E-2</v>
      </c>
      <c r="V7477" t="s">
        <v>158</v>
      </c>
    </row>
    <row r="7478" spans="9:22" x14ac:dyDescent="0.45">
      <c r="I7478" t="s">
        <v>296</v>
      </c>
      <c r="J7478" t="s">
        <v>688</v>
      </c>
      <c r="K7478">
        <v>0</v>
      </c>
      <c r="L7478" t="s">
        <v>158</v>
      </c>
      <c r="N7478" t="s">
        <v>428</v>
      </c>
      <c r="O7478" t="s">
        <v>688</v>
      </c>
      <c r="P7478">
        <v>2.4897748906338289E-4</v>
      </c>
      <c r="Q7478" t="s">
        <v>158</v>
      </c>
      <c r="S7478" t="s">
        <v>571</v>
      </c>
      <c r="T7478" t="s">
        <v>688</v>
      </c>
      <c r="U7478">
        <v>3.404855508944194E-4</v>
      </c>
      <c r="V7478" t="s">
        <v>158</v>
      </c>
    </row>
    <row r="7479" spans="9:22" x14ac:dyDescent="0.45">
      <c r="I7479" t="s">
        <v>296</v>
      </c>
      <c r="J7479" t="s">
        <v>689</v>
      </c>
      <c r="K7479">
        <v>0</v>
      </c>
      <c r="L7479" t="s">
        <v>158</v>
      </c>
      <c r="N7479" t="s">
        <v>428</v>
      </c>
      <c r="O7479" t="s">
        <v>689</v>
      </c>
      <c r="P7479">
        <v>3.1250269779723111E-4</v>
      </c>
      <c r="Q7479" t="s">
        <v>158</v>
      </c>
      <c r="S7479" t="s">
        <v>571</v>
      </c>
      <c r="T7479" t="s">
        <v>689</v>
      </c>
      <c r="U7479">
        <v>3.4121888383586871E-4</v>
      </c>
      <c r="V7479" t="s">
        <v>158</v>
      </c>
    </row>
    <row r="7480" spans="9:22" x14ac:dyDescent="0.45">
      <c r="I7480" t="s">
        <v>296</v>
      </c>
      <c r="J7480" t="s">
        <v>690</v>
      </c>
      <c r="K7480">
        <v>0</v>
      </c>
      <c r="L7480" t="s">
        <v>158</v>
      </c>
      <c r="N7480" t="s">
        <v>428</v>
      </c>
      <c r="O7480" t="s">
        <v>690</v>
      </c>
      <c r="P7480">
        <v>3.2257401020167913E-4</v>
      </c>
      <c r="Q7480" t="s">
        <v>158</v>
      </c>
      <c r="S7480" t="s">
        <v>571</v>
      </c>
      <c r="T7480" t="s">
        <v>690</v>
      </c>
      <c r="U7480">
        <v>3.4005247601369681E-4</v>
      </c>
      <c r="V7480" t="s">
        <v>158</v>
      </c>
    </row>
    <row r="7481" spans="9:22" x14ac:dyDescent="0.45">
      <c r="I7481" t="s">
        <v>296</v>
      </c>
      <c r="J7481" t="s">
        <v>691</v>
      </c>
      <c r="K7481">
        <v>0</v>
      </c>
      <c r="L7481" t="s">
        <v>158</v>
      </c>
      <c r="N7481" t="s">
        <v>428</v>
      </c>
      <c r="O7481" t="s">
        <v>691</v>
      </c>
      <c r="P7481">
        <v>2.9655368174019546E-4</v>
      </c>
      <c r="Q7481" t="s">
        <v>158</v>
      </c>
      <c r="S7481" t="s">
        <v>571</v>
      </c>
      <c r="T7481" t="s">
        <v>691</v>
      </c>
      <c r="U7481">
        <v>3.3876547839442568E-4</v>
      </c>
      <c r="V7481" t="s">
        <v>158</v>
      </c>
    </row>
    <row r="7482" spans="9:22" x14ac:dyDescent="0.45">
      <c r="I7482" t="s">
        <v>296</v>
      </c>
      <c r="J7482" t="s">
        <v>692</v>
      </c>
      <c r="K7482">
        <v>0</v>
      </c>
      <c r="L7482" t="s">
        <v>158</v>
      </c>
      <c r="N7482" t="s">
        <v>428</v>
      </c>
      <c r="O7482" t="s">
        <v>692</v>
      </c>
      <c r="P7482">
        <v>3.5684224792772822E-4</v>
      </c>
      <c r="Q7482" t="s">
        <v>158</v>
      </c>
      <c r="S7482" t="s">
        <v>571</v>
      </c>
      <c r="T7482" t="s">
        <v>692</v>
      </c>
      <c r="U7482">
        <v>3.3994265853728268E-4</v>
      </c>
      <c r="V7482" t="s">
        <v>158</v>
      </c>
    </row>
    <row r="7483" spans="9:22" x14ac:dyDescent="0.45">
      <c r="I7483" t="s">
        <v>296</v>
      </c>
      <c r="J7483" t="s">
        <v>693</v>
      </c>
      <c r="K7483">
        <v>0</v>
      </c>
      <c r="L7483" t="s">
        <v>158</v>
      </c>
      <c r="N7483" t="s">
        <v>428</v>
      </c>
      <c r="O7483" t="s">
        <v>693</v>
      </c>
      <c r="P7483">
        <v>4.0353709423805262E-4</v>
      </c>
      <c r="Q7483" t="s">
        <v>158</v>
      </c>
      <c r="S7483" t="s">
        <v>571</v>
      </c>
      <c r="T7483" t="s">
        <v>693</v>
      </c>
      <c r="U7483">
        <v>3.4230524541481217E-4</v>
      </c>
      <c r="V7483" t="s">
        <v>158</v>
      </c>
    </row>
    <row r="7484" spans="9:22" x14ac:dyDescent="0.45">
      <c r="I7484" t="s">
        <v>296</v>
      </c>
      <c r="J7484" t="s">
        <v>694</v>
      </c>
      <c r="K7484">
        <v>0</v>
      </c>
      <c r="L7484" t="s">
        <v>158</v>
      </c>
      <c r="N7484" t="s">
        <v>428</v>
      </c>
      <c r="O7484" t="s">
        <v>694</v>
      </c>
      <c r="P7484">
        <v>4.4169615472183717E-4</v>
      </c>
      <c r="Q7484" t="s">
        <v>158</v>
      </c>
      <c r="S7484" t="s">
        <v>571</v>
      </c>
      <c r="T7484" t="s">
        <v>694</v>
      </c>
      <c r="U7484">
        <v>3.4230524541481217E-4</v>
      </c>
      <c r="V7484" t="s">
        <v>158</v>
      </c>
    </row>
    <row r="7485" spans="9:22" x14ac:dyDescent="0.45">
      <c r="I7485" t="s">
        <v>296</v>
      </c>
      <c r="J7485" t="s">
        <v>695</v>
      </c>
      <c r="K7485">
        <v>9.514077870506606E-5</v>
      </c>
      <c r="L7485" t="s">
        <v>158</v>
      </c>
      <c r="N7485" t="s">
        <v>428</v>
      </c>
      <c r="O7485" t="s">
        <v>695</v>
      </c>
      <c r="P7485">
        <v>4.2146322004118163E-4</v>
      </c>
      <c r="Q7485" t="s">
        <v>158</v>
      </c>
      <c r="S7485" t="s">
        <v>571</v>
      </c>
      <c r="T7485" t="s">
        <v>695</v>
      </c>
      <c r="U7485">
        <v>3.4230524541481217E-4</v>
      </c>
      <c r="V7485" t="s">
        <v>158</v>
      </c>
    </row>
    <row r="7486" spans="9:22" x14ac:dyDescent="0.45">
      <c r="I7486" t="s">
        <v>296</v>
      </c>
      <c r="J7486" t="s">
        <v>696</v>
      </c>
      <c r="K7486">
        <v>1.7194419169995237E-4</v>
      </c>
      <c r="L7486" t="s">
        <v>158</v>
      </c>
      <c r="N7486" t="s">
        <v>428</v>
      </c>
      <c r="O7486" t="s">
        <v>696</v>
      </c>
      <c r="P7486">
        <v>4.1203815367849033E-4</v>
      </c>
      <c r="Q7486" t="s">
        <v>158</v>
      </c>
      <c r="S7486" t="s">
        <v>571</v>
      </c>
      <c r="T7486" t="s">
        <v>696</v>
      </c>
      <c r="U7486">
        <v>3.4230524541481217E-4</v>
      </c>
      <c r="V7486" t="s">
        <v>158</v>
      </c>
    </row>
    <row r="7487" spans="9:22" x14ac:dyDescent="0.45">
      <c r="I7487" t="s">
        <v>296</v>
      </c>
      <c r="J7487" t="s">
        <v>697</v>
      </c>
      <c r="K7487">
        <v>2.4720870010895021E-4</v>
      </c>
      <c r="L7487" t="s">
        <v>158</v>
      </c>
      <c r="N7487" t="s">
        <v>428</v>
      </c>
      <c r="O7487" t="s">
        <v>697</v>
      </c>
      <c r="P7487">
        <v>3.3761583133660431E-4</v>
      </c>
      <c r="Q7487" t="s">
        <v>158</v>
      </c>
      <c r="S7487" t="s">
        <v>571</v>
      </c>
      <c r="T7487" t="s">
        <v>697</v>
      </c>
      <c r="U7487">
        <v>3.4230524541481217E-4</v>
      </c>
      <c r="V7487" t="s">
        <v>158</v>
      </c>
    </row>
    <row r="7488" spans="9:22" x14ac:dyDescent="0.45">
      <c r="I7488" t="s">
        <v>296</v>
      </c>
      <c r="J7488" t="s">
        <v>698</v>
      </c>
      <c r="K7488">
        <v>2.5640959326367731E-4</v>
      </c>
      <c r="L7488" t="s">
        <v>158</v>
      </c>
      <c r="N7488" t="s">
        <v>428</v>
      </c>
      <c r="O7488" t="s">
        <v>698</v>
      </c>
      <c r="P7488">
        <v>3.1450312397260778E-4</v>
      </c>
      <c r="Q7488" t="s">
        <v>158</v>
      </c>
      <c r="S7488" t="s">
        <v>571</v>
      </c>
      <c r="T7488" t="s">
        <v>698</v>
      </c>
      <c r="U7488">
        <v>3.4230524541481217E-4</v>
      </c>
      <c r="V7488" t="s">
        <v>158</v>
      </c>
    </row>
    <row r="7489" spans="9:22" x14ac:dyDescent="0.45">
      <c r="I7489" t="s">
        <v>296</v>
      </c>
      <c r="J7489" t="s">
        <v>699</v>
      </c>
      <c r="K7489">
        <v>2.2940024832771112E-4</v>
      </c>
      <c r="L7489" t="s">
        <v>158</v>
      </c>
      <c r="N7489" t="s">
        <v>428</v>
      </c>
      <c r="O7489" t="s">
        <v>699</v>
      </c>
      <c r="P7489">
        <v>6.6803140981369982E-4</v>
      </c>
      <c r="Q7489" t="s">
        <v>158</v>
      </c>
      <c r="S7489" t="s">
        <v>571</v>
      </c>
      <c r="T7489" t="s">
        <v>699</v>
      </c>
      <c r="U7489">
        <v>3.4230524541481217E-4</v>
      </c>
      <c r="V7489" t="s">
        <v>158</v>
      </c>
    </row>
    <row r="7490" spans="9:22" x14ac:dyDescent="0.45">
      <c r="I7490" t="s">
        <v>296</v>
      </c>
      <c r="J7490" t="s">
        <v>700</v>
      </c>
      <c r="K7490">
        <v>2.1190205534668942E-4</v>
      </c>
      <c r="L7490" t="s">
        <v>158</v>
      </c>
      <c r="N7490" t="s">
        <v>428</v>
      </c>
      <c r="O7490" t="s">
        <v>700</v>
      </c>
      <c r="P7490">
        <v>8.561702990996197E-4</v>
      </c>
      <c r="Q7490" t="s">
        <v>158</v>
      </c>
      <c r="S7490" t="s">
        <v>571</v>
      </c>
      <c r="T7490" t="s">
        <v>700</v>
      </c>
      <c r="U7490">
        <v>3.4230524541481217E-4</v>
      </c>
      <c r="V7490" t="s">
        <v>158</v>
      </c>
    </row>
    <row r="7491" spans="9:22" x14ac:dyDescent="0.45">
      <c r="I7491" t="s">
        <v>296</v>
      </c>
      <c r="J7491" t="s">
        <v>701</v>
      </c>
      <c r="K7491">
        <v>2.1937667380042132E-4</v>
      </c>
      <c r="L7491" t="s">
        <v>158</v>
      </c>
      <c r="N7491" t="s">
        <v>428</v>
      </c>
      <c r="O7491" t="s">
        <v>701</v>
      </c>
      <c r="P7491">
        <v>7.9265252001320581E-4</v>
      </c>
      <c r="Q7491" t="s">
        <v>158</v>
      </c>
      <c r="S7491" t="s">
        <v>571</v>
      </c>
      <c r="T7491" t="s">
        <v>701</v>
      </c>
      <c r="U7491">
        <v>3.4230524541481217E-4</v>
      </c>
      <c r="V7491" t="s">
        <v>158</v>
      </c>
    </row>
    <row r="7492" spans="9:22" x14ac:dyDescent="0.45">
      <c r="I7492" t="s">
        <v>296</v>
      </c>
      <c r="J7492" t="s">
        <v>702</v>
      </c>
      <c r="K7492">
        <v>2.434429940560117E-4</v>
      </c>
      <c r="L7492" t="s">
        <v>158</v>
      </c>
      <c r="N7492" t="s">
        <v>428</v>
      </c>
      <c r="O7492" t="s">
        <v>702</v>
      </c>
      <c r="P7492">
        <v>9.2046259177018476E-4</v>
      </c>
      <c r="Q7492" t="s">
        <v>158</v>
      </c>
      <c r="S7492" t="s">
        <v>571</v>
      </c>
      <c r="T7492" t="s">
        <v>702</v>
      </c>
      <c r="U7492">
        <v>3.4230524541481217E-4</v>
      </c>
      <c r="V7492" t="s">
        <v>158</v>
      </c>
    </row>
    <row r="7493" spans="9:22" x14ac:dyDescent="0.45">
      <c r="I7493" t="s">
        <v>296</v>
      </c>
      <c r="J7493" t="s">
        <v>703</v>
      </c>
      <c r="K7493">
        <v>2.12589008372962E-4</v>
      </c>
      <c r="L7493" t="s">
        <v>158</v>
      </c>
      <c r="N7493" t="s">
        <v>428</v>
      </c>
      <c r="O7493" t="s">
        <v>703</v>
      </c>
      <c r="P7493">
        <v>1.1478539401258898E-3</v>
      </c>
      <c r="Q7493" t="s">
        <v>158</v>
      </c>
      <c r="S7493" t="s">
        <v>571</v>
      </c>
      <c r="T7493" t="s">
        <v>703</v>
      </c>
      <c r="U7493">
        <v>3.4230524541481217E-4</v>
      </c>
      <c r="V7493" t="s">
        <v>158</v>
      </c>
    </row>
    <row r="7494" spans="9:22" x14ac:dyDescent="0.45">
      <c r="I7494" t="s">
        <v>296</v>
      </c>
      <c r="J7494" t="s">
        <v>704</v>
      </c>
      <c r="K7494">
        <v>1.1064439817551046E-4</v>
      </c>
      <c r="L7494" t="s">
        <v>158</v>
      </c>
      <c r="N7494" t="s">
        <v>428</v>
      </c>
      <c r="O7494" t="s">
        <v>704</v>
      </c>
      <c r="P7494">
        <v>1.2089224488252936E-3</v>
      </c>
      <c r="Q7494" t="s">
        <v>158</v>
      </c>
      <c r="S7494" t="s">
        <v>571</v>
      </c>
      <c r="T7494" t="s">
        <v>704</v>
      </c>
      <c r="U7494">
        <v>3.4230524541481217E-4</v>
      </c>
      <c r="V7494" t="s">
        <v>158</v>
      </c>
    </row>
    <row r="7495" spans="9:22" x14ac:dyDescent="0.45">
      <c r="I7495" t="s">
        <v>296</v>
      </c>
      <c r="J7495" t="s">
        <v>705</v>
      </c>
      <c r="K7495">
        <v>0</v>
      </c>
      <c r="L7495" t="s">
        <v>158</v>
      </c>
      <c r="N7495" t="s">
        <v>428</v>
      </c>
      <c r="O7495" t="s">
        <v>705</v>
      </c>
      <c r="P7495">
        <v>6.9862127975405886E-4</v>
      </c>
      <c r="Q7495" t="s">
        <v>158</v>
      </c>
      <c r="S7495" t="s">
        <v>571</v>
      </c>
      <c r="T7495" t="s">
        <v>705</v>
      </c>
      <c r="U7495">
        <v>3.4230524541481217E-4</v>
      </c>
      <c r="V7495" t="s">
        <v>158</v>
      </c>
    </row>
    <row r="7496" spans="9:22" x14ac:dyDescent="0.45">
      <c r="I7496" t="s">
        <v>296</v>
      </c>
      <c r="J7496" t="s">
        <v>706</v>
      </c>
      <c r="K7496">
        <v>0</v>
      </c>
      <c r="L7496" t="s">
        <v>158</v>
      </c>
      <c r="N7496" t="s">
        <v>428</v>
      </c>
      <c r="O7496" t="s">
        <v>706</v>
      </c>
      <c r="P7496">
        <v>2.8485837398064791E-4</v>
      </c>
      <c r="Q7496" t="s">
        <v>158</v>
      </c>
      <c r="S7496" t="s">
        <v>571</v>
      </c>
      <c r="T7496" t="s">
        <v>706</v>
      </c>
      <c r="U7496">
        <v>3.4230524541481217E-4</v>
      </c>
      <c r="V7496" t="s">
        <v>158</v>
      </c>
    </row>
    <row r="7497" spans="9:22" x14ac:dyDescent="0.45">
      <c r="I7497" t="s">
        <v>296</v>
      </c>
      <c r="J7497" t="s">
        <v>707</v>
      </c>
      <c r="K7497">
        <v>0</v>
      </c>
      <c r="L7497" t="s">
        <v>158</v>
      </c>
      <c r="N7497" t="s">
        <v>428</v>
      </c>
      <c r="O7497" t="s">
        <v>707</v>
      </c>
      <c r="P7497">
        <v>6.759131768105648E-5</v>
      </c>
      <c r="Q7497" t="s">
        <v>158</v>
      </c>
      <c r="S7497" t="s">
        <v>571</v>
      </c>
      <c r="T7497" t="s">
        <v>707</v>
      </c>
      <c r="U7497">
        <v>3.4230524541481217E-4</v>
      </c>
      <c r="V7497" t="s">
        <v>158</v>
      </c>
    </row>
    <row r="7498" spans="9:22" x14ac:dyDescent="0.45">
      <c r="I7498" t="s">
        <v>296</v>
      </c>
      <c r="J7498" t="s">
        <v>708</v>
      </c>
      <c r="K7498">
        <v>0</v>
      </c>
      <c r="L7498" t="s">
        <v>158</v>
      </c>
      <c r="N7498" t="s">
        <v>428</v>
      </c>
      <c r="O7498" t="s">
        <v>708</v>
      </c>
      <c r="P7498">
        <v>1.3106998419328919E-4</v>
      </c>
      <c r="Q7498" t="s">
        <v>158</v>
      </c>
      <c r="S7498" t="s">
        <v>571</v>
      </c>
      <c r="T7498" t="s">
        <v>708</v>
      </c>
      <c r="U7498">
        <v>3.4230524541481217E-4</v>
      </c>
      <c r="V7498" t="s">
        <v>158</v>
      </c>
    </row>
    <row r="7499" spans="9:22" x14ac:dyDescent="0.45">
      <c r="I7499" t="s">
        <v>296</v>
      </c>
      <c r="J7499" t="s">
        <v>709</v>
      </c>
      <c r="K7499">
        <v>0</v>
      </c>
      <c r="L7499" t="s">
        <v>158</v>
      </c>
      <c r="N7499" t="s">
        <v>428</v>
      </c>
      <c r="O7499" t="s">
        <v>709</v>
      </c>
      <c r="P7499">
        <v>2.9810406383359546E-4</v>
      </c>
      <c r="Q7499" t="s">
        <v>158</v>
      </c>
      <c r="S7499" t="s">
        <v>571</v>
      </c>
      <c r="T7499" t="s">
        <v>709</v>
      </c>
      <c r="U7499">
        <v>3.4230524541481217E-4</v>
      </c>
      <c r="V7499" t="s">
        <v>158</v>
      </c>
    </row>
    <row r="7500" spans="9:22" x14ac:dyDescent="0.45">
      <c r="I7500" t="s">
        <v>296</v>
      </c>
      <c r="J7500" t="s">
        <v>710</v>
      </c>
      <c r="K7500">
        <v>0</v>
      </c>
      <c r="L7500" t="s">
        <v>158</v>
      </c>
      <c r="N7500" t="s">
        <v>428</v>
      </c>
      <c r="O7500" t="s">
        <v>710</v>
      </c>
      <c r="P7500">
        <v>3.7974063165994212E-4</v>
      </c>
      <c r="Q7500" t="s">
        <v>158</v>
      </c>
      <c r="S7500" t="s">
        <v>571</v>
      </c>
      <c r="T7500" t="s">
        <v>710</v>
      </c>
      <c r="U7500">
        <v>2.8811994271348414E-4</v>
      </c>
      <c r="V7500" t="s">
        <v>158</v>
      </c>
    </row>
    <row r="7501" spans="9:22" x14ac:dyDescent="0.45">
      <c r="I7501" t="s">
        <v>296</v>
      </c>
      <c r="J7501" t="s">
        <v>711</v>
      </c>
      <c r="K7501">
        <v>0</v>
      </c>
      <c r="L7501" t="s">
        <v>158</v>
      </c>
      <c r="N7501" t="s">
        <v>428</v>
      </c>
      <c r="O7501" t="s">
        <v>711</v>
      </c>
      <c r="P7501">
        <v>3.9367883451183665E-4</v>
      </c>
      <c r="Q7501" t="s">
        <v>158</v>
      </c>
      <c r="S7501" t="s">
        <v>571</v>
      </c>
      <c r="T7501" t="s">
        <v>711</v>
      </c>
      <c r="U7501">
        <v>2.2229156494070482E-4</v>
      </c>
      <c r="V7501" t="s">
        <v>158</v>
      </c>
    </row>
    <row r="7502" spans="9:22" x14ac:dyDescent="0.45">
      <c r="I7502" t="s">
        <v>296</v>
      </c>
      <c r="J7502" t="s">
        <v>631</v>
      </c>
      <c r="K7502">
        <v>0</v>
      </c>
      <c r="L7502" t="s">
        <v>158</v>
      </c>
      <c r="N7502" t="s">
        <v>428</v>
      </c>
      <c r="O7502" t="s">
        <v>631</v>
      </c>
      <c r="P7502">
        <v>2.1220397878793675E-2</v>
      </c>
      <c r="Q7502" t="s">
        <v>158</v>
      </c>
      <c r="S7502" t="s">
        <v>571</v>
      </c>
      <c r="T7502" t="s">
        <v>631</v>
      </c>
      <c r="U7502">
        <v>1.4659650050576314E-2</v>
      </c>
      <c r="V7502" t="s">
        <v>158</v>
      </c>
    </row>
    <row r="7503" spans="9:22" x14ac:dyDescent="0.45">
      <c r="I7503" t="s">
        <v>296</v>
      </c>
      <c r="J7503" t="s">
        <v>632</v>
      </c>
      <c r="K7503">
        <v>0</v>
      </c>
      <c r="L7503" t="s">
        <v>158</v>
      </c>
      <c r="N7503" t="s">
        <v>428</v>
      </c>
      <c r="O7503" t="s">
        <v>632</v>
      </c>
      <c r="P7503">
        <v>4.0011940869406617E-3</v>
      </c>
      <c r="Q7503" t="s">
        <v>158</v>
      </c>
      <c r="S7503" t="s">
        <v>571</v>
      </c>
      <c r="T7503" t="s">
        <v>632</v>
      </c>
      <c r="U7503">
        <v>2.5588044657259314E-3</v>
      </c>
      <c r="V7503" t="s">
        <v>158</v>
      </c>
    </row>
    <row r="7504" spans="9:22" x14ac:dyDescent="0.45">
      <c r="I7504" t="s">
        <v>296</v>
      </c>
      <c r="J7504" t="s">
        <v>633</v>
      </c>
      <c r="K7504">
        <v>7.5086582223725601E-4</v>
      </c>
      <c r="L7504" t="s">
        <v>158</v>
      </c>
      <c r="N7504" t="s">
        <v>428</v>
      </c>
      <c r="O7504" t="s">
        <v>633</v>
      </c>
      <c r="P7504">
        <v>4.2100479551833384E-3</v>
      </c>
      <c r="Q7504" t="s">
        <v>158</v>
      </c>
      <c r="S7504" t="s">
        <v>571</v>
      </c>
      <c r="T7504" t="s">
        <v>633</v>
      </c>
      <c r="U7504">
        <v>2.5992213051141276E-3</v>
      </c>
      <c r="V7504" t="s">
        <v>158</v>
      </c>
    </row>
    <row r="7505" spans="9:22" x14ac:dyDescent="0.45">
      <c r="I7505" t="s">
        <v>296</v>
      </c>
      <c r="J7505" t="s">
        <v>634</v>
      </c>
      <c r="K7505">
        <v>3.2841679918182267E-3</v>
      </c>
      <c r="L7505" t="s">
        <v>158</v>
      </c>
      <c r="N7505" t="s">
        <v>428</v>
      </c>
      <c r="O7505" t="s">
        <v>634</v>
      </c>
      <c r="P7505">
        <v>4.2307924138171868E-3</v>
      </c>
      <c r="Q7505" t="s">
        <v>158</v>
      </c>
      <c r="S7505" t="s">
        <v>571</v>
      </c>
      <c r="T7505" t="s">
        <v>634</v>
      </c>
      <c r="U7505">
        <v>2.6381677804931205E-3</v>
      </c>
      <c r="V7505" t="s">
        <v>158</v>
      </c>
    </row>
    <row r="7506" spans="9:22" x14ac:dyDescent="0.45">
      <c r="I7506" t="s">
        <v>296</v>
      </c>
      <c r="J7506" t="s">
        <v>635</v>
      </c>
      <c r="K7506">
        <v>3.6548217177038926E-2</v>
      </c>
      <c r="L7506" t="s">
        <v>158</v>
      </c>
      <c r="N7506" t="s">
        <v>428</v>
      </c>
      <c r="O7506" t="s">
        <v>635</v>
      </c>
      <c r="P7506">
        <v>2.2784449855723289E-2</v>
      </c>
      <c r="Q7506" t="s">
        <v>158</v>
      </c>
      <c r="S7506" t="s">
        <v>571</v>
      </c>
      <c r="T7506" t="s">
        <v>635</v>
      </c>
      <c r="U7506">
        <v>2.0146128503449438E-2</v>
      </c>
      <c r="V7506" t="s">
        <v>158</v>
      </c>
    </row>
    <row r="7507" spans="9:22" x14ac:dyDescent="0.45">
      <c r="I7507" t="s">
        <v>296</v>
      </c>
      <c r="J7507" t="s">
        <v>636</v>
      </c>
      <c r="K7507">
        <v>2.5188769112007145E-3</v>
      </c>
      <c r="L7507" t="s">
        <v>158</v>
      </c>
      <c r="N7507" t="s">
        <v>428</v>
      </c>
      <c r="O7507" t="s">
        <v>636</v>
      </c>
      <c r="P7507">
        <v>3.5379597983694125E-3</v>
      </c>
      <c r="Q7507" t="s">
        <v>158</v>
      </c>
      <c r="S7507" t="s">
        <v>571</v>
      </c>
      <c r="T7507" t="s">
        <v>636</v>
      </c>
      <c r="U7507">
        <v>3.1098936231120193E-3</v>
      </c>
      <c r="V7507" t="s">
        <v>158</v>
      </c>
    </row>
    <row r="7508" spans="9:22" x14ac:dyDescent="0.45">
      <c r="I7508" t="s">
        <v>296</v>
      </c>
      <c r="J7508" t="s">
        <v>637</v>
      </c>
      <c r="K7508">
        <v>0</v>
      </c>
      <c r="L7508" t="s">
        <v>158</v>
      </c>
      <c r="N7508" t="s">
        <v>428</v>
      </c>
      <c r="O7508" t="s">
        <v>637</v>
      </c>
      <c r="P7508">
        <v>3.563065475913008E-3</v>
      </c>
      <c r="Q7508" t="s">
        <v>158</v>
      </c>
      <c r="S7508" t="s">
        <v>571</v>
      </c>
      <c r="T7508" t="s">
        <v>637</v>
      </c>
      <c r="U7508">
        <v>3.0975709288377051E-3</v>
      </c>
      <c r="V7508" t="s">
        <v>158</v>
      </c>
    </row>
    <row r="7509" spans="9:22" x14ac:dyDescent="0.45">
      <c r="I7509" t="s">
        <v>296</v>
      </c>
      <c r="J7509" t="s">
        <v>638</v>
      </c>
      <c r="K7509">
        <v>0</v>
      </c>
      <c r="L7509" t="s">
        <v>158</v>
      </c>
      <c r="N7509" t="s">
        <v>428</v>
      </c>
      <c r="O7509" t="s">
        <v>638</v>
      </c>
      <c r="P7509">
        <v>3.4708911138957004E-3</v>
      </c>
      <c r="Q7509" t="s">
        <v>158</v>
      </c>
      <c r="S7509" t="s">
        <v>571</v>
      </c>
      <c r="T7509" t="s">
        <v>638</v>
      </c>
      <c r="U7509">
        <v>3.0547655140076044E-3</v>
      </c>
      <c r="V7509" t="s">
        <v>158</v>
      </c>
    </row>
    <row r="7510" spans="9:22" x14ac:dyDescent="0.45">
      <c r="I7510" t="s">
        <v>296</v>
      </c>
      <c r="J7510" t="s">
        <v>639</v>
      </c>
      <c r="K7510">
        <v>0</v>
      </c>
      <c r="L7510" t="s">
        <v>158</v>
      </c>
      <c r="N7510" t="s">
        <v>428</v>
      </c>
      <c r="O7510" t="s">
        <v>639</v>
      </c>
      <c r="P7510">
        <v>1.5951345227386372E-2</v>
      </c>
      <c r="Q7510" t="s">
        <v>158</v>
      </c>
      <c r="S7510" t="s">
        <v>571</v>
      </c>
      <c r="T7510" t="s">
        <v>639</v>
      </c>
      <c r="U7510">
        <v>1.3652117184384575E-2</v>
      </c>
      <c r="V7510" t="s">
        <v>158</v>
      </c>
    </row>
    <row r="7511" spans="9:22" x14ac:dyDescent="0.45">
      <c r="I7511" t="s">
        <v>297</v>
      </c>
      <c r="J7511" t="s">
        <v>157</v>
      </c>
      <c r="K7511">
        <v>3.4274956718845966E-3</v>
      </c>
      <c r="L7511" t="s">
        <v>158</v>
      </c>
      <c r="N7511" t="s">
        <v>429</v>
      </c>
      <c r="O7511" t="s">
        <v>157</v>
      </c>
      <c r="P7511">
        <v>0.11109672464389506</v>
      </c>
      <c r="Q7511" t="s">
        <v>158</v>
      </c>
      <c r="S7511" t="s">
        <v>572</v>
      </c>
      <c r="T7511" t="s">
        <v>157</v>
      </c>
      <c r="U7511">
        <v>0.15137040163654361</v>
      </c>
      <c r="V7511" t="s">
        <v>158</v>
      </c>
    </row>
    <row r="7512" spans="9:22" x14ac:dyDescent="0.45">
      <c r="I7512" t="s">
        <v>297</v>
      </c>
      <c r="J7512" t="s">
        <v>159</v>
      </c>
      <c r="K7512">
        <v>1.3027775388853411E-2</v>
      </c>
      <c r="L7512" t="s">
        <v>158</v>
      </c>
      <c r="N7512" t="s">
        <v>429</v>
      </c>
      <c r="O7512" t="s">
        <v>159</v>
      </c>
      <c r="P7512">
        <v>1.8796809758824407E-2</v>
      </c>
      <c r="Q7512" t="s">
        <v>158</v>
      </c>
      <c r="S7512" t="s">
        <v>572</v>
      </c>
      <c r="T7512" t="s">
        <v>159</v>
      </c>
      <c r="U7512">
        <v>2.4479479284498507E-2</v>
      </c>
      <c r="V7512" t="s">
        <v>158</v>
      </c>
    </row>
    <row r="7513" spans="9:22" x14ac:dyDescent="0.45">
      <c r="I7513" t="s">
        <v>297</v>
      </c>
      <c r="J7513" t="s">
        <v>160</v>
      </c>
      <c r="K7513">
        <v>2.6267090763415702E-2</v>
      </c>
      <c r="L7513" t="s">
        <v>158</v>
      </c>
      <c r="N7513" t="s">
        <v>429</v>
      </c>
      <c r="O7513" t="s">
        <v>160</v>
      </c>
      <c r="P7513">
        <v>1.904147275447694E-2</v>
      </c>
      <c r="Q7513" t="s">
        <v>158</v>
      </c>
      <c r="S7513" t="s">
        <v>572</v>
      </c>
      <c r="T7513" t="s">
        <v>160</v>
      </c>
      <c r="U7513">
        <v>2.4012322094192975E-2</v>
      </c>
      <c r="V7513" t="s">
        <v>158</v>
      </c>
    </row>
    <row r="7514" spans="9:22" x14ac:dyDescent="0.45">
      <c r="I7514" t="s">
        <v>297</v>
      </c>
      <c r="J7514" t="s">
        <v>161</v>
      </c>
      <c r="K7514">
        <v>3.964754757228095E-2</v>
      </c>
      <c r="L7514" t="s">
        <v>158</v>
      </c>
      <c r="N7514" t="s">
        <v>429</v>
      </c>
      <c r="O7514" t="s">
        <v>161</v>
      </c>
      <c r="P7514">
        <v>1.9014740287885162E-2</v>
      </c>
      <c r="Q7514" t="s">
        <v>158</v>
      </c>
      <c r="S7514" t="s">
        <v>572</v>
      </c>
      <c r="T7514" t="s">
        <v>161</v>
      </c>
      <c r="U7514">
        <v>2.3334075373392358E-2</v>
      </c>
      <c r="V7514" t="s">
        <v>158</v>
      </c>
    </row>
    <row r="7515" spans="9:22" x14ac:dyDescent="0.45">
      <c r="I7515" t="s">
        <v>297</v>
      </c>
      <c r="J7515" t="s">
        <v>162</v>
      </c>
      <c r="K7515">
        <v>0.36056149103841556</v>
      </c>
      <c r="L7515" t="s">
        <v>158</v>
      </c>
      <c r="N7515" t="s">
        <v>429</v>
      </c>
      <c r="O7515" t="s">
        <v>162</v>
      </c>
      <c r="P7515">
        <v>0.13128178355157744</v>
      </c>
      <c r="Q7515" t="s">
        <v>158</v>
      </c>
      <c r="S7515" t="s">
        <v>572</v>
      </c>
      <c r="T7515" t="s">
        <v>162</v>
      </c>
      <c r="U7515">
        <v>0.16923853727103791</v>
      </c>
      <c r="V7515" t="s">
        <v>158</v>
      </c>
    </row>
    <row r="7516" spans="9:22" x14ac:dyDescent="0.45">
      <c r="I7516" t="s">
        <v>297</v>
      </c>
      <c r="J7516" t="s">
        <v>619</v>
      </c>
      <c r="K7516">
        <v>3.9908329491690063E-2</v>
      </c>
      <c r="L7516" t="s">
        <v>158</v>
      </c>
      <c r="N7516" t="s">
        <v>429</v>
      </c>
      <c r="O7516" t="s">
        <v>619</v>
      </c>
      <c r="P7516">
        <v>2.1807495610054732E-2</v>
      </c>
      <c r="Q7516" t="s">
        <v>158</v>
      </c>
      <c r="S7516" t="s">
        <v>572</v>
      </c>
      <c r="T7516" t="s">
        <v>619</v>
      </c>
      <c r="U7516">
        <v>2.7570650710363558E-2</v>
      </c>
      <c r="V7516" t="s">
        <v>158</v>
      </c>
    </row>
    <row r="7517" spans="9:22" x14ac:dyDescent="0.45">
      <c r="I7517" t="s">
        <v>297</v>
      </c>
      <c r="J7517" t="s">
        <v>620</v>
      </c>
      <c r="K7517">
        <v>2.6355717178412626E-2</v>
      </c>
      <c r="L7517" t="s">
        <v>158</v>
      </c>
      <c r="N7517" t="s">
        <v>429</v>
      </c>
      <c r="O7517" t="s">
        <v>620</v>
      </c>
      <c r="P7517">
        <v>2.2081749339161801E-2</v>
      </c>
      <c r="Q7517" t="s">
        <v>158</v>
      </c>
      <c r="S7517" t="s">
        <v>572</v>
      </c>
      <c r="T7517" t="s">
        <v>620</v>
      </c>
      <c r="U7517">
        <v>2.7871776076103669E-2</v>
      </c>
      <c r="V7517" t="s">
        <v>158</v>
      </c>
    </row>
    <row r="7518" spans="9:22" x14ac:dyDescent="0.45">
      <c r="I7518" t="s">
        <v>297</v>
      </c>
      <c r="J7518" t="s">
        <v>621</v>
      </c>
      <c r="K7518">
        <v>1.0239152077690637E-2</v>
      </c>
      <c r="L7518" t="s">
        <v>158</v>
      </c>
      <c r="N7518" t="s">
        <v>429</v>
      </c>
      <c r="O7518" t="s">
        <v>621</v>
      </c>
      <c r="P7518">
        <v>2.2032772349569834E-2</v>
      </c>
      <c r="Q7518" t="s">
        <v>158</v>
      </c>
      <c r="S7518" t="s">
        <v>572</v>
      </c>
      <c r="T7518" t="s">
        <v>621</v>
      </c>
      <c r="U7518">
        <v>2.7896944071426611E-2</v>
      </c>
      <c r="V7518" t="s">
        <v>158</v>
      </c>
    </row>
    <row r="7519" spans="9:22" x14ac:dyDescent="0.45">
      <c r="I7519" t="s">
        <v>297</v>
      </c>
      <c r="J7519" t="s">
        <v>622</v>
      </c>
      <c r="K7519">
        <v>5.3284997653236252E-4</v>
      </c>
      <c r="L7519" t="s">
        <v>158</v>
      </c>
      <c r="N7519" t="s">
        <v>429</v>
      </c>
      <c r="O7519" t="s">
        <v>622</v>
      </c>
      <c r="P7519">
        <v>0.10244064799637607</v>
      </c>
      <c r="Q7519" t="s">
        <v>158</v>
      </c>
      <c r="S7519" t="s">
        <v>572</v>
      </c>
      <c r="T7519" t="s">
        <v>622</v>
      </c>
      <c r="U7519">
        <v>0.13370464183758399</v>
      </c>
      <c r="V7519" t="s">
        <v>158</v>
      </c>
    </row>
    <row r="7520" spans="9:22" x14ac:dyDescent="0.45">
      <c r="I7520" t="s">
        <v>297</v>
      </c>
      <c r="J7520" t="s">
        <v>163</v>
      </c>
      <c r="K7520">
        <v>1.52823827668813E-3</v>
      </c>
      <c r="L7520" t="s">
        <v>158</v>
      </c>
      <c r="N7520" t="s">
        <v>429</v>
      </c>
      <c r="O7520" t="s">
        <v>163</v>
      </c>
      <c r="P7520">
        <v>5.555062623881122E-2</v>
      </c>
      <c r="Q7520" t="s">
        <v>158</v>
      </c>
      <c r="S7520" t="s">
        <v>572</v>
      </c>
      <c r="T7520" t="s">
        <v>163</v>
      </c>
      <c r="U7520">
        <v>2.7992177533957177E-2</v>
      </c>
      <c r="V7520" t="s">
        <v>158</v>
      </c>
    </row>
    <row r="7521" spans="9:22" x14ac:dyDescent="0.45">
      <c r="I7521" t="s">
        <v>297</v>
      </c>
      <c r="J7521" t="s">
        <v>164</v>
      </c>
      <c r="K7521">
        <v>8.8431061190271769E-3</v>
      </c>
      <c r="L7521" t="s">
        <v>158</v>
      </c>
      <c r="N7521" t="s">
        <v>429</v>
      </c>
      <c r="O7521" t="s">
        <v>164</v>
      </c>
      <c r="P7521">
        <v>1.0615344359202977E-2</v>
      </c>
      <c r="Q7521" t="s">
        <v>158</v>
      </c>
      <c r="S7521" t="s">
        <v>572</v>
      </c>
      <c r="T7521" t="s">
        <v>164</v>
      </c>
      <c r="U7521">
        <v>3.6676939346964041E-3</v>
      </c>
      <c r="V7521" t="s">
        <v>158</v>
      </c>
    </row>
    <row r="7522" spans="9:22" x14ac:dyDescent="0.45">
      <c r="I7522" t="s">
        <v>297</v>
      </c>
      <c r="J7522" t="s">
        <v>165</v>
      </c>
      <c r="K7522">
        <v>1.3955562730637092E-2</v>
      </c>
      <c r="L7522" t="s">
        <v>158</v>
      </c>
      <c r="N7522" t="s">
        <v>429</v>
      </c>
      <c r="O7522" t="s">
        <v>165</v>
      </c>
      <c r="P7522">
        <v>1.0740579940107447E-2</v>
      </c>
      <c r="Q7522" t="s">
        <v>158</v>
      </c>
      <c r="S7522" t="s">
        <v>572</v>
      </c>
      <c r="T7522" t="s">
        <v>165</v>
      </c>
      <c r="U7522">
        <v>3.2191375325146365E-3</v>
      </c>
      <c r="V7522" t="s">
        <v>158</v>
      </c>
    </row>
    <row r="7523" spans="9:22" x14ac:dyDescent="0.45">
      <c r="I7523" t="s">
        <v>297</v>
      </c>
      <c r="J7523" t="s">
        <v>166</v>
      </c>
      <c r="K7523">
        <v>1.7293719664880289E-2</v>
      </c>
      <c r="L7523" t="s">
        <v>158</v>
      </c>
      <c r="N7523" t="s">
        <v>429</v>
      </c>
      <c r="O7523" t="s">
        <v>166</v>
      </c>
      <c r="P7523">
        <v>1.066132478008038E-2</v>
      </c>
      <c r="Q7523" t="s">
        <v>158</v>
      </c>
      <c r="S7523" t="s">
        <v>572</v>
      </c>
      <c r="T7523" t="s">
        <v>166</v>
      </c>
      <c r="U7523">
        <v>2.8567249702928857E-3</v>
      </c>
      <c r="V7523" t="s">
        <v>158</v>
      </c>
    </row>
    <row r="7524" spans="9:22" x14ac:dyDescent="0.45">
      <c r="I7524" t="s">
        <v>297</v>
      </c>
      <c r="J7524" t="s">
        <v>167</v>
      </c>
      <c r="K7524">
        <v>0.14201106192792667</v>
      </c>
      <c r="L7524" t="s">
        <v>158</v>
      </c>
      <c r="N7524" t="s">
        <v>429</v>
      </c>
      <c r="O7524" t="s">
        <v>167</v>
      </c>
      <c r="P7524">
        <v>6.8151142263426986E-2</v>
      </c>
      <c r="Q7524" t="s">
        <v>158</v>
      </c>
      <c r="S7524" t="s">
        <v>572</v>
      </c>
      <c r="T7524" t="s">
        <v>167</v>
      </c>
      <c r="U7524">
        <v>2.1243331127838803E-2</v>
      </c>
      <c r="V7524" t="s">
        <v>158</v>
      </c>
    </row>
    <row r="7525" spans="9:22" x14ac:dyDescent="0.45">
      <c r="I7525" t="s">
        <v>297</v>
      </c>
      <c r="J7525" t="s">
        <v>623</v>
      </c>
      <c r="K7525">
        <v>1.7050082067838385E-2</v>
      </c>
      <c r="L7525" t="s">
        <v>158</v>
      </c>
      <c r="N7525" t="s">
        <v>429</v>
      </c>
      <c r="O7525" t="s">
        <v>623</v>
      </c>
      <c r="P7525">
        <v>9.7324224756326124E-3</v>
      </c>
      <c r="Q7525" t="s">
        <v>158</v>
      </c>
      <c r="S7525" t="s">
        <v>572</v>
      </c>
      <c r="T7525" t="s">
        <v>623</v>
      </c>
      <c r="U7525">
        <v>5.7907073109246428E-3</v>
      </c>
      <c r="V7525" t="s">
        <v>158</v>
      </c>
    </row>
    <row r="7526" spans="9:22" x14ac:dyDescent="0.45">
      <c r="I7526" t="s">
        <v>297</v>
      </c>
      <c r="J7526" t="s">
        <v>624</v>
      </c>
      <c r="K7526">
        <v>1.3502545437017678E-2</v>
      </c>
      <c r="L7526" t="s">
        <v>158</v>
      </c>
      <c r="N7526" t="s">
        <v>429</v>
      </c>
      <c r="O7526" t="s">
        <v>624</v>
      </c>
      <c r="P7526">
        <v>9.6116586902377926E-3</v>
      </c>
      <c r="Q7526" t="s">
        <v>158</v>
      </c>
      <c r="S7526" t="s">
        <v>572</v>
      </c>
      <c r="T7526" t="s">
        <v>624</v>
      </c>
      <c r="U7526">
        <v>6.7555944436344696E-3</v>
      </c>
      <c r="V7526" t="s">
        <v>158</v>
      </c>
    </row>
    <row r="7527" spans="9:22" x14ac:dyDescent="0.45">
      <c r="I7527" t="s">
        <v>297</v>
      </c>
      <c r="J7527" t="s">
        <v>625</v>
      </c>
      <c r="K7527">
        <v>8.1682543550179142E-3</v>
      </c>
      <c r="L7527" t="s">
        <v>158</v>
      </c>
      <c r="N7527" t="s">
        <v>429</v>
      </c>
      <c r="O7527" t="s">
        <v>625</v>
      </c>
      <c r="P7527">
        <v>9.1234212858414595E-3</v>
      </c>
      <c r="Q7527" t="s">
        <v>158</v>
      </c>
      <c r="S7527" t="s">
        <v>572</v>
      </c>
      <c r="T7527" t="s">
        <v>625</v>
      </c>
      <c r="U7527">
        <v>7.3783134788975831E-3</v>
      </c>
      <c r="V7527" t="s">
        <v>158</v>
      </c>
    </row>
    <row r="7528" spans="9:22" x14ac:dyDescent="0.45">
      <c r="I7528" t="s">
        <v>297</v>
      </c>
      <c r="J7528" t="s">
        <v>626</v>
      </c>
      <c r="K7528">
        <v>3.3377731675345376E-4</v>
      </c>
      <c r="L7528" t="s">
        <v>158</v>
      </c>
      <c r="N7528" t="s">
        <v>429</v>
      </c>
      <c r="O7528" t="s">
        <v>626</v>
      </c>
      <c r="P7528">
        <v>4.0294891536200146E-2</v>
      </c>
      <c r="Q7528" t="s">
        <v>158</v>
      </c>
      <c r="S7528" t="s">
        <v>572</v>
      </c>
      <c r="T7528" t="s">
        <v>626</v>
      </c>
      <c r="U7528">
        <v>3.2591526085332459E-2</v>
      </c>
      <c r="V7528" t="s">
        <v>158</v>
      </c>
    </row>
    <row r="7529" spans="9:22" x14ac:dyDescent="0.45">
      <c r="I7529" t="s">
        <v>297</v>
      </c>
      <c r="J7529" t="s">
        <v>168</v>
      </c>
      <c r="K7529">
        <v>0</v>
      </c>
      <c r="L7529" t="s">
        <v>158</v>
      </c>
      <c r="N7529" t="s">
        <v>429</v>
      </c>
      <c r="O7529" t="s">
        <v>168</v>
      </c>
      <c r="P7529">
        <v>4.9982516367921379E-2</v>
      </c>
      <c r="Q7529" t="s">
        <v>158</v>
      </c>
      <c r="S7529" t="s">
        <v>572</v>
      </c>
      <c r="T7529" t="s">
        <v>168</v>
      </c>
      <c r="U7529">
        <v>5.080391950662061E-2</v>
      </c>
      <c r="V7529" t="s">
        <v>158</v>
      </c>
    </row>
    <row r="7530" spans="9:22" x14ac:dyDescent="0.45">
      <c r="I7530" t="s">
        <v>297</v>
      </c>
      <c r="J7530" t="s">
        <v>169</v>
      </c>
      <c r="K7530">
        <v>3.4447092286964626E-3</v>
      </c>
      <c r="L7530" t="s">
        <v>158</v>
      </c>
      <c r="N7530" t="s">
        <v>429</v>
      </c>
      <c r="O7530" t="s">
        <v>169</v>
      </c>
      <c r="P7530">
        <v>9.3505062643803732E-3</v>
      </c>
      <c r="Q7530" t="s">
        <v>158</v>
      </c>
      <c r="S7530" t="s">
        <v>572</v>
      </c>
      <c r="T7530" t="s">
        <v>169</v>
      </c>
      <c r="U7530">
        <v>7.9846533732612201E-3</v>
      </c>
      <c r="V7530" t="s">
        <v>158</v>
      </c>
    </row>
    <row r="7531" spans="9:22" x14ac:dyDescent="0.45">
      <c r="I7531" t="s">
        <v>297</v>
      </c>
      <c r="J7531" t="s">
        <v>170</v>
      </c>
      <c r="K7531">
        <v>1.228204678568409E-2</v>
      </c>
      <c r="L7531" t="s">
        <v>158</v>
      </c>
      <c r="N7531" t="s">
        <v>429</v>
      </c>
      <c r="O7531" t="s">
        <v>170</v>
      </c>
      <c r="P7531">
        <v>9.4316233615015319E-3</v>
      </c>
      <c r="Q7531" t="s">
        <v>158</v>
      </c>
      <c r="S7531" t="s">
        <v>572</v>
      </c>
      <c r="T7531" t="s">
        <v>170</v>
      </c>
      <c r="U7531">
        <v>7.8217066444652861E-3</v>
      </c>
      <c r="V7531" t="s">
        <v>158</v>
      </c>
    </row>
    <row r="7532" spans="9:22" x14ac:dyDescent="0.45">
      <c r="I7532" t="s">
        <v>297</v>
      </c>
      <c r="J7532" t="s">
        <v>171</v>
      </c>
      <c r="K7532">
        <v>1.8753031875138697E-2</v>
      </c>
      <c r="L7532" t="s">
        <v>158</v>
      </c>
      <c r="N7532" t="s">
        <v>429</v>
      </c>
      <c r="O7532" t="s">
        <v>171</v>
      </c>
      <c r="P7532">
        <v>9.4788685860118793E-3</v>
      </c>
      <c r="Q7532" t="s">
        <v>158</v>
      </c>
      <c r="S7532" t="s">
        <v>572</v>
      </c>
      <c r="T7532" t="s">
        <v>171</v>
      </c>
      <c r="U7532">
        <v>7.8879991567834505E-3</v>
      </c>
      <c r="V7532" t="s">
        <v>158</v>
      </c>
    </row>
    <row r="7533" spans="9:22" x14ac:dyDescent="0.45">
      <c r="I7533" t="s">
        <v>297</v>
      </c>
      <c r="J7533" t="s">
        <v>172</v>
      </c>
      <c r="K7533">
        <v>0.1613580046989567</v>
      </c>
      <c r="L7533" t="s">
        <v>158</v>
      </c>
      <c r="N7533" t="s">
        <v>429</v>
      </c>
      <c r="O7533" t="s">
        <v>172</v>
      </c>
      <c r="P7533">
        <v>5.9966522547127407E-2</v>
      </c>
      <c r="Q7533" t="s">
        <v>158</v>
      </c>
      <c r="S7533" t="s">
        <v>572</v>
      </c>
      <c r="T7533" t="s">
        <v>172</v>
      </c>
      <c r="U7533">
        <v>5.7694950093415687E-2</v>
      </c>
      <c r="V7533" t="s">
        <v>158</v>
      </c>
    </row>
    <row r="7534" spans="9:22" x14ac:dyDescent="0.45">
      <c r="I7534" t="s">
        <v>297</v>
      </c>
      <c r="J7534" t="s">
        <v>627</v>
      </c>
      <c r="K7534">
        <v>1.4777883392444723E-2</v>
      </c>
      <c r="L7534" t="s">
        <v>158</v>
      </c>
      <c r="N7534" t="s">
        <v>429</v>
      </c>
      <c r="O7534" t="s">
        <v>627</v>
      </c>
      <c r="P7534">
        <v>9.3314149227109004E-3</v>
      </c>
      <c r="Q7534" t="s">
        <v>158</v>
      </c>
      <c r="S7534" t="s">
        <v>572</v>
      </c>
      <c r="T7534" t="s">
        <v>627</v>
      </c>
      <c r="U7534">
        <v>8.5107646366005072E-3</v>
      </c>
      <c r="V7534" t="s">
        <v>158</v>
      </c>
    </row>
    <row r="7535" spans="9:22" x14ac:dyDescent="0.45">
      <c r="I7535" t="s">
        <v>297</v>
      </c>
      <c r="J7535" t="s">
        <v>628</v>
      </c>
      <c r="K7535">
        <v>6.3071528756463869E-3</v>
      </c>
      <c r="L7535" t="s">
        <v>158</v>
      </c>
      <c r="N7535" t="s">
        <v>429</v>
      </c>
      <c r="O7535" t="s">
        <v>628</v>
      </c>
      <c r="P7535">
        <v>9.8447047505480691E-3</v>
      </c>
      <c r="Q7535" t="s">
        <v>158</v>
      </c>
      <c r="S7535" t="s">
        <v>572</v>
      </c>
      <c r="T7535" t="s">
        <v>628</v>
      </c>
      <c r="U7535">
        <v>8.5835592956914619E-3</v>
      </c>
      <c r="V7535" t="s">
        <v>158</v>
      </c>
    </row>
    <row r="7536" spans="9:22" x14ac:dyDescent="0.45">
      <c r="I7536" t="s">
        <v>297</v>
      </c>
      <c r="J7536" t="s">
        <v>629</v>
      </c>
      <c r="K7536">
        <v>7.1909590324994131E-4</v>
      </c>
      <c r="L7536" t="s">
        <v>158</v>
      </c>
      <c r="N7536" t="s">
        <v>429</v>
      </c>
      <c r="O7536" t="s">
        <v>629</v>
      </c>
      <c r="P7536">
        <v>9.9125858705146671E-3</v>
      </c>
      <c r="Q7536" t="s">
        <v>158</v>
      </c>
      <c r="S7536" t="s">
        <v>572</v>
      </c>
      <c r="T7536" t="s">
        <v>629</v>
      </c>
      <c r="U7536">
        <v>8.7010048128775275E-3</v>
      </c>
      <c r="V7536" t="s">
        <v>158</v>
      </c>
    </row>
    <row r="7537" spans="9:22" x14ac:dyDescent="0.45">
      <c r="I7537" t="s">
        <v>297</v>
      </c>
      <c r="J7537" t="s">
        <v>630</v>
      </c>
      <c r="K7537">
        <v>0</v>
      </c>
      <c r="L7537" t="s">
        <v>158</v>
      </c>
      <c r="N7537" t="s">
        <v>429</v>
      </c>
      <c r="O7537" t="s">
        <v>630</v>
      </c>
      <c r="P7537">
        <v>4.492473645525466E-2</v>
      </c>
      <c r="Q7537" t="s">
        <v>158</v>
      </c>
      <c r="S7537" t="s">
        <v>572</v>
      </c>
      <c r="T7537" t="s">
        <v>630</v>
      </c>
      <c r="U7537">
        <v>4.3482619461009279E-2</v>
      </c>
      <c r="V7537" t="s">
        <v>158</v>
      </c>
    </row>
    <row r="7538" spans="9:22" x14ac:dyDescent="0.45">
      <c r="I7538" t="s">
        <v>297</v>
      </c>
      <c r="J7538" t="s">
        <v>688</v>
      </c>
      <c r="K7538">
        <v>0</v>
      </c>
      <c r="L7538" t="s">
        <v>158</v>
      </c>
      <c r="N7538" t="s">
        <v>429</v>
      </c>
      <c r="O7538" t="s">
        <v>688</v>
      </c>
      <c r="P7538">
        <v>2.9556053596095511E-5</v>
      </c>
      <c r="Q7538" t="s">
        <v>158</v>
      </c>
      <c r="S7538" t="s">
        <v>572</v>
      </c>
      <c r="T7538" t="s">
        <v>688</v>
      </c>
      <c r="U7538">
        <v>3.380422835286657E-4</v>
      </c>
      <c r="V7538" t="s">
        <v>158</v>
      </c>
    </row>
    <row r="7539" spans="9:22" x14ac:dyDescent="0.45">
      <c r="I7539" t="s">
        <v>297</v>
      </c>
      <c r="J7539" t="s">
        <v>689</v>
      </c>
      <c r="K7539">
        <v>0</v>
      </c>
      <c r="L7539" t="s">
        <v>158</v>
      </c>
      <c r="N7539" t="s">
        <v>429</v>
      </c>
      <c r="O7539" t="s">
        <v>689</v>
      </c>
      <c r="P7539">
        <v>2.5098353425250626E-5</v>
      </c>
      <c r="Q7539" t="s">
        <v>158</v>
      </c>
      <c r="S7539" t="s">
        <v>572</v>
      </c>
      <c r="T7539" t="s">
        <v>689</v>
      </c>
      <c r="U7539">
        <v>3.3968750549462107E-4</v>
      </c>
      <c r="V7539" t="s">
        <v>158</v>
      </c>
    </row>
    <row r="7540" spans="9:22" x14ac:dyDescent="0.45">
      <c r="I7540" t="s">
        <v>297</v>
      </c>
      <c r="J7540" t="s">
        <v>690</v>
      </c>
      <c r="K7540">
        <v>0</v>
      </c>
      <c r="L7540" t="s">
        <v>158</v>
      </c>
      <c r="N7540" t="s">
        <v>429</v>
      </c>
      <c r="O7540" t="s">
        <v>690</v>
      </c>
      <c r="P7540">
        <v>3.0526917653001295E-5</v>
      </c>
      <c r="Q7540" t="s">
        <v>158</v>
      </c>
      <c r="S7540" t="s">
        <v>572</v>
      </c>
      <c r="T7540" t="s">
        <v>690</v>
      </c>
      <c r="U7540">
        <v>3.3943801011669412E-4</v>
      </c>
      <c r="V7540" t="s">
        <v>158</v>
      </c>
    </row>
    <row r="7541" spans="9:22" x14ac:dyDescent="0.45">
      <c r="I7541" t="s">
        <v>297</v>
      </c>
      <c r="J7541" t="s">
        <v>691</v>
      </c>
      <c r="K7541">
        <v>0</v>
      </c>
      <c r="L7541" t="s">
        <v>158</v>
      </c>
      <c r="N7541" t="s">
        <v>429</v>
      </c>
      <c r="O7541" t="s">
        <v>691</v>
      </c>
      <c r="P7541">
        <v>3.5189068403404819E-5</v>
      </c>
      <c r="Q7541" t="s">
        <v>158</v>
      </c>
      <c r="S7541" t="s">
        <v>572</v>
      </c>
      <c r="T7541" t="s">
        <v>691</v>
      </c>
      <c r="U7541">
        <v>3.3811621994654932E-4</v>
      </c>
      <c r="V7541" t="s">
        <v>158</v>
      </c>
    </row>
    <row r="7542" spans="9:22" x14ac:dyDescent="0.45">
      <c r="I7542" t="s">
        <v>297</v>
      </c>
      <c r="J7542" t="s">
        <v>692</v>
      </c>
      <c r="K7542">
        <v>0</v>
      </c>
      <c r="L7542" t="s">
        <v>158</v>
      </c>
      <c r="N7542" t="s">
        <v>429</v>
      </c>
      <c r="O7542" t="s">
        <v>692</v>
      </c>
      <c r="P7542">
        <v>3.1081156658041739E-5</v>
      </c>
      <c r="Q7542" t="s">
        <v>158</v>
      </c>
      <c r="S7542" t="s">
        <v>572</v>
      </c>
      <c r="T7542" t="s">
        <v>692</v>
      </c>
      <c r="U7542">
        <v>3.4173435170641351E-4</v>
      </c>
      <c r="V7542" t="s">
        <v>158</v>
      </c>
    </row>
    <row r="7543" spans="9:22" x14ac:dyDescent="0.45">
      <c r="I7543" t="s">
        <v>297</v>
      </c>
      <c r="J7543" t="s">
        <v>693</v>
      </c>
      <c r="K7543">
        <v>0</v>
      </c>
      <c r="L7543" t="s">
        <v>158</v>
      </c>
      <c r="N7543" t="s">
        <v>429</v>
      </c>
      <c r="O7543" t="s">
        <v>693</v>
      </c>
      <c r="P7543">
        <v>2.678813601944722E-5</v>
      </c>
      <c r="Q7543" t="s">
        <v>158</v>
      </c>
      <c r="S7543" t="s">
        <v>572</v>
      </c>
      <c r="T7543" t="s">
        <v>693</v>
      </c>
      <c r="U7543">
        <v>3.4892168817175133E-4</v>
      </c>
      <c r="V7543" t="s">
        <v>158</v>
      </c>
    </row>
    <row r="7544" spans="9:22" x14ac:dyDescent="0.45">
      <c r="I7544" t="s">
        <v>297</v>
      </c>
      <c r="J7544" t="s">
        <v>694</v>
      </c>
      <c r="K7544">
        <v>0</v>
      </c>
      <c r="L7544" t="s">
        <v>158</v>
      </c>
      <c r="N7544" t="s">
        <v>429</v>
      </c>
      <c r="O7544" t="s">
        <v>694</v>
      </c>
      <c r="P7544">
        <v>1.9807727121374513E-5</v>
      </c>
      <c r="Q7544" t="s">
        <v>158</v>
      </c>
      <c r="S7544" t="s">
        <v>572</v>
      </c>
      <c r="T7544" t="s">
        <v>694</v>
      </c>
      <c r="U7544">
        <v>3.5094380452270084E-4</v>
      </c>
      <c r="V7544" t="s">
        <v>158</v>
      </c>
    </row>
    <row r="7545" spans="9:22" x14ac:dyDescent="0.45">
      <c r="I7545" t="s">
        <v>297</v>
      </c>
      <c r="J7545" t="s">
        <v>695</v>
      </c>
      <c r="K7545">
        <v>8.6295718070909902E-5</v>
      </c>
      <c r="L7545" t="s">
        <v>158</v>
      </c>
      <c r="N7545" t="s">
        <v>429</v>
      </c>
      <c r="O7545" t="s">
        <v>695</v>
      </c>
      <c r="P7545">
        <v>1.5375127616627262E-5</v>
      </c>
      <c r="Q7545" t="s">
        <v>158</v>
      </c>
      <c r="S7545" t="s">
        <v>572</v>
      </c>
      <c r="T7545" t="s">
        <v>695</v>
      </c>
      <c r="U7545">
        <v>3.5296837574670513E-4</v>
      </c>
      <c r="V7545" t="s">
        <v>158</v>
      </c>
    </row>
    <row r="7546" spans="9:22" x14ac:dyDescent="0.45">
      <c r="I7546" t="s">
        <v>297</v>
      </c>
      <c r="J7546" t="s">
        <v>696</v>
      </c>
      <c r="K7546">
        <v>1.637657975984117E-4</v>
      </c>
      <c r="L7546" t="s">
        <v>158</v>
      </c>
      <c r="N7546" t="s">
        <v>429</v>
      </c>
      <c r="O7546" t="s">
        <v>696</v>
      </c>
      <c r="P7546">
        <v>8.6338885039910048E-6</v>
      </c>
      <c r="Q7546" t="s">
        <v>158</v>
      </c>
      <c r="S7546" t="s">
        <v>572</v>
      </c>
      <c r="T7546" t="s">
        <v>696</v>
      </c>
      <c r="U7546">
        <v>3.5427474989697819E-4</v>
      </c>
      <c r="V7546" t="s">
        <v>158</v>
      </c>
    </row>
    <row r="7547" spans="9:22" x14ac:dyDescent="0.45">
      <c r="I7547" t="s">
        <v>297</v>
      </c>
      <c r="J7547" t="s">
        <v>697</v>
      </c>
      <c r="K7547">
        <v>2.6155022047973819E-4</v>
      </c>
      <c r="L7547" t="s">
        <v>158</v>
      </c>
      <c r="N7547" t="s">
        <v>429</v>
      </c>
      <c r="O7547" t="s">
        <v>697</v>
      </c>
      <c r="P7547">
        <v>1.4773567189093881E-6</v>
      </c>
      <c r="Q7547" t="s">
        <v>158</v>
      </c>
      <c r="S7547" t="s">
        <v>572</v>
      </c>
      <c r="T7547" t="s">
        <v>697</v>
      </c>
      <c r="U7547">
        <v>3.563003950507704E-4</v>
      </c>
      <c r="V7547" t="s">
        <v>158</v>
      </c>
    </row>
    <row r="7548" spans="9:22" x14ac:dyDescent="0.45">
      <c r="I7548" t="s">
        <v>297</v>
      </c>
      <c r="J7548" t="s">
        <v>698</v>
      </c>
      <c r="K7548">
        <v>2.7671351879333749E-4</v>
      </c>
      <c r="L7548" t="s">
        <v>158</v>
      </c>
      <c r="N7548" t="s">
        <v>429</v>
      </c>
      <c r="O7548" t="s">
        <v>698</v>
      </c>
      <c r="P7548">
        <v>1.8725637116234616E-7</v>
      </c>
      <c r="Q7548" t="s">
        <v>158</v>
      </c>
      <c r="S7548" t="s">
        <v>572</v>
      </c>
      <c r="T7548" t="s">
        <v>698</v>
      </c>
      <c r="U7548">
        <v>3.563003950507704E-4</v>
      </c>
      <c r="V7548" t="s">
        <v>158</v>
      </c>
    </row>
    <row r="7549" spans="9:22" x14ac:dyDescent="0.45">
      <c r="I7549" t="s">
        <v>297</v>
      </c>
      <c r="J7549" t="s">
        <v>699</v>
      </c>
      <c r="K7549">
        <v>2.4734341437468454E-4</v>
      </c>
      <c r="L7549" t="s">
        <v>158</v>
      </c>
      <c r="N7549" t="s">
        <v>429</v>
      </c>
      <c r="O7549" t="s">
        <v>699</v>
      </c>
      <c r="P7549">
        <v>4.4542210858728426E-7</v>
      </c>
      <c r="Q7549" t="s">
        <v>158</v>
      </c>
      <c r="S7549" t="s">
        <v>572</v>
      </c>
      <c r="T7549" t="s">
        <v>699</v>
      </c>
      <c r="U7549">
        <v>3.563003950507704E-4</v>
      </c>
      <c r="V7549" t="s">
        <v>158</v>
      </c>
    </row>
    <row r="7550" spans="9:22" x14ac:dyDescent="0.45">
      <c r="I7550" t="s">
        <v>297</v>
      </c>
      <c r="J7550" t="s">
        <v>700</v>
      </c>
      <c r="K7550">
        <v>2.3146953417451104E-4</v>
      </c>
      <c r="L7550" t="s">
        <v>158</v>
      </c>
      <c r="N7550" t="s">
        <v>429</v>
      </c>
      <c r="O7550" t="s">
        <v>700</v>
      </c>
      <c r="P7550">
        <v>1.1909448117965951E-7</v>
      </c>
      <c r="Q7550" t="s">
        <v>158</v>
      </c>
      <c r="S7550" t="s">
        <v>572</v>
      </c>
      <c r="T7550" t="s">
        <v>700</v>
      </c>
      <c r="U7550">
        <v>3.563003950507704E-4</v>
      </c>
      <c r="V7550" t="s">
        <v>158</v>
      </c>
    </row>
    <row r="7551" spans="9:22" x14ac:dyDescent="0.45">
      <c r="I7551" t="s">
        <v>297</v>
      </c>
      <c r="J7551" t="s">
        <v>701</v>
      </c>
      <c r="K7551">
        <v>2.4716180494780646E-4</v>
      </c>
      <c r="L7551" t="s">
        <v>158</v>
      </c>
      <c r="N7551" t="s">
        <v>429</v>
      </c>
      <c r="O7551" t="s">
        <v>701</v>
      </c>
      <c r="P7551">
        <v>2.7487082687314449E-8</v>
      </c>
      <c r="Q7551" t="s">
        <v>158</v>
      </c>
      <c r="S7551" t="s">
        <v>572</v>
      </c>
      <c r="T7551" t="s">
        <v>701</v>
      </c>
      <c r="U7551">
        <v>3.563003950507704E-4</v>
      </c>
      <c r="V7551" t="s">
        <v>158</v>
      </c>
    </row>
    <row r="7552" spans="9:22" x14ac:dyDescent="0.45">
      <c r="I7552" t="s">
        <v>297</v>
      </c>
      <c r="J7552" t="s">
        <v>702</v>
      </c>
      <c r="K7552">
        <v>2.6221331484316566E-4</v>
      </c>
      <c r="L7552" t="s">
        <v>158</v>
      </c>
      <c r="N7552" t="s">
        <v>429</v>
      </c>
      <c r="O7552" t="s">
        <v>702</v>
      </c>
      <c r="P7552">
        <v>3.0236031484868149E-8</v>
      </c>
      <c r="Q7552" t="s">
        <v>158</v>
      </c>
      <c r="S7552" t="s">
        <v>572</v>
      </c>
      <c r="T7552" t="s">
        <v>702</v>
      </c>
      <c r="U7552">
        <v>3.563003950507704E-4</v>
      </c>
      <c r="V7552" t="s">
        <v>158</v>
      </c>
    </row>
    <row r="7553" spans="9:22" x14ac:dyDescent="0.45">
      <c r="I7553" t="s">
        <v>297</v>
      </c>
      <c r="J7553" t="s">
        <v>703</v>
      </c>
      <c r="K7553">
        <v>2.1475343408387703E-4</v>
      </c>
      <c r="L7553" t="s">
        <v>158</v>
      </c>
      <c r="N7553" t="s">
        <v>429</v>
      </c>
      <c r="O7553" t="s">
        <v>703</v>
      </c>
      <c r="P7553">
        <v>1.8086068202382851E-6</v>
      </c>
      <c r="Q7553" t="s">
        <v>158</v>
      </c>
      <c r="S7553" t="s">
        <v>572</v>
      </c>
      <c r="T7553" t="s">
        <v>703</v>
      </c>
      <c r="U7553">
        <v>3.563003950507704E-4</v>
      </c>
      <c r="V7553" t="s">
        <v>158</v>
      </c>
    </row>
    <row r="7554" spans="9:22" x14ac:dyDescent="0.45">
      <c r="I7554" t="s">
        <v>297</v>
      </c>
      <c r="J7554" t="s">
        <v>704</v>
      </c>
      <c r="K7554">
        <v>1.2379878128548861E-4</v>
      </c>
      <c r="L7554" t="s">
        <v>158</v>
      </c>
      <c r="N7554" t="s">
        <v>429</v>
      </c>
      <c r="O7554" t="s">
        <v>704</v>
      </c>
      <c r="P7554">
        <v>1.2341797346604121E-5</v>
      </c>
      <c r="Q7554" t="s">
        <v>158</v>
      </c>
      <c r="S7554" t="s">
        <v>572</v>
      </c>
      <c r="T7554" t="s">
        <v>704</v>
      </c>
      <c r="U7554">
        <v>3.563003950507704E-4</v>
      </c>
      <c r="V7554" t="s">
        <v>158</v>
      </c>
    </row>
    <row r="7555" spans="9:22" x14ac:dyDescent="0.45">
      <c r="I7555" t="s">
        <v>297</v>
      </c>
      <c r="J7555" t="s">
        <v>705</v>
      </c>
      <c r="K7555">
        <v>0</v>
      </c>
      <c r="L7555" t="s">
        <v>158</v>
      </c>
      <c r="N7555" t="s">
        <v>429</v>
      </c>
      <c r="O7555" t="s">
        <v>705</v>
      </c>
      <c r="P7555">
        <v>1.1085765424826163E-5</v>
      </c>
      <c r="Q7555" t="s">
        <v>158</v>
      </c>
      <c r="S7555" t="s">
        <v>572</v>
      </c>
      <c r="T7555" t="s">
        <v>705</v>
      </c>
      <c r="U7555">
        <v>3.563003950507704E-4</v>
      </c>
      <c r="V7555" t="s">
        <v>158</v>
      </c>
    </row>
    <row r="7556" spans="9:22" x14ac:dyDescent="0.45">
      <c r="I7556" t="s">
        <v>297</v>
      </c>
      <c r="J7556" t="s">
        <v>706</v>
      </c>
      <c r="K7556">
        <v>0</v>
      </c>
      <c r="L7556" t="s">
        <v>158</v>
      </c>
      <c r="N7556" t="s">
        <v>429</v>
      </c>
      <c r="O7556" t="s">
        <v>706</v>
      </c>
      <c r="P7556">
        <v>7.18306223014167E-6</v>
      </c>
      <c r="Q7556" t="s">
        <v>158</v>
      </c>
      <c r="S7556" t="s">
        <v>572</v>
      </c>
      <c r="T7556" t="s">
        <v>706</v>
      </c>
      <c r="U7556">
        <v>3.563003950507704E-4</v>
      </c>
      <c r="V7556" t="s">
        <v>158</v>
      </c>
    </row>
    <row r="7557" spans="9:22" x14ac:dyDescent="0.45">
      <c r="I7557" t="s">
        <v>297</v>
      </c>
      <c r="J7557" t="s">
        <v>707</v>
      </c>
      <c r="K7557">
        <v>0</v>
      </c>
      <c r="L7557" t="s">
        <v>158</v>
      </c>
      <c r="N7557" t="s">
        <v>429</v>
      </c>
      <c r="O7557" t="s">
        <v>707</v>
      </c>
      <c r="P7557">
        <v>1.1043301343753252E-5</v>
      </c>
      <c r="Q7557" t="s">
        <v>158</v>
      </c>
      <c r="S7557" t="s">
        <v>572</v>
      </c>
      <c r="T7557" t="s">
        <v>707</v>
      </c>
      <c r="U7557">
        <v>3.563003950507704E-4</v>
      </c>
      <c r="V7557" t="s">
        <v>158</v>
      </c>
    </row>
    <row r="7558" spans="9:22" x14ac:dyDescent="0.45">
      <c r="I7558" t="s">
        <v>297</v>
      </c>
      <c r="J7558" t="s">
        <v>708</v>
      </c>
      <c r="K7558">
        <v>0</v>
      </c>
      <c r="L7558" t="s">
        <v>158</v>
      </c>
      <c r="N7558" t="s">
        <v>429</v>
      </c>
      <c r="O7558" t="s">
        <v>708</v>
      </c>
      <c r="P7558">
        <v>3.1501922499052538E-5</v>
      </c>
      <c r="Q7558" t="s">
        <v>158</v>
      </c>
      <c r="S7558" t="s">
        <v>572</v>
      </c>
      <c r="T7558" t="s">
        <v>708</v>
      </c>
      <c r="U7558">
        <v>3.563003950507704E-4</v>
      </c>
      <c r="V7558" t="s">
        <v>158</v>
      </c>
    </row>
    <row r="7559" spans="9:22" x14ac:dyDescent="0.45">
      <c r="I7559" t="s">
        <v>297</v>
      </c>
      <c r="J7559" t="s">
        <v>709</v>
      </c>
      <c r="K7559">
        <v>0</v>
      </c>
      <c r="L7559" t="s">
        <v>158</v>
      </c>
      <c r="N7559" t="s">
        <v>429</v>
      </c>
      <c r="O7559" t="s">
        <v>709</v>
      </c>
      <c r="P7559">
        <v>5.5007960455733138E-5</v>
      </c>
      <c r="Q7559" t="s">
        <v>158</v>
      </c>
      <c r="S7559" t="s">
        <v>572</v>
      </c>
      <c r="T7559" t="s">
        <v>709</v>
      </c>
      <c r="U7559">
        <v>3.563003950507704E-4</v>
      </c>
      <c r="V7559" t="s">
        <v>158</v>
      </c>
    </row>
    <row r="7560" spans="9:22" x14ac:dyDescent="0.45">
      <c r="I7560" t="s">
        <v>297</v>
      </c>
      <c r="J7560" t="s">
        <v>710</v>
      </c>
      <c r="K7560">
        <v>0</v>
      </c>
      <c r="L7560" t="s">
        <v>158</v>
      </c>
      <c r="N7560" t="s">
        <v>429</v>
      </c>
      <c r="O7560" t="s">
        <v>710</v>
      </c>
      <c r="P7560">
        <v>7.5293420029905197E-5</v>
      </c>
      <c r="Q7560" t="s">
        <v>158</v>
      </c>
      <c r="S7560" t="s">
        <v>572</v>
      </c>
      <c r="T7560" t="s">
        <v>710</v>
      </c>
      <c r="U7560">
        <v>3.5070102082318625E-4</v>
      </c>
      <c r="V7560" t="s">
        <v>158</v>
      </c>
    </row>
    <row r="7561" spans="9:22" x14ac:dyDescent="0.45">
      <c r="I7561" t="s">
        <v>297</v>
      </c>
      <c r="J7561" t="s">
        <v>711</v>
      </c>
      <c r="K7561">
        <v>0</v>
      </c>
      <c r="L7561" t="s">
        <v>158</v>
      </c>
      <c r="N7561" t="s">
        <v>429</v>
      </c>
      <c r="O7561" t="s">
        <v>711</v>
      </c>
      <c r="P7561">
        <v>7.7884668424885078E-5</v>
      </c>
      <c r="Q7561" t="s">
        <v>158</v>
      </c>
      <c r="S7561" t="s">
        <v>572</v>
      </c>
      <c r="T7561" t="s">
        <v>711</v>
      </c>
      <c r="U7561">
        <v>2.6824663548873247E-4</v>
      </c>
      <c r="V7561" t="s">
        <v>158</v>
      </c>
    </row>
    <row r="7562" spans="9:22" x14ac:dyDescent="0.45">
      <c r="I7562" t="s">
        <v>297</v>
      </c>
      <c r="J7562" t="s">
        <v>631</v>
      </c>
      <c r="K7562">
        <v>0</v>
      </c>
      <c r="L7562" t="s">
        <v>158</v>
      </c>
      <c r="N7562" t="s">
        <v>429</v>
      </c>
      <c r="O7562" t="s">
        <v>631</v>
      </c>
      <c r="P7562">
        <v>2.4265222531545862E-2</v>
      </c>
      <c r="Q7562" t="s">
        <v>158</v>
      </c>
      <c r="S7562" t="s">
        <v>572</v>
      </c>
      <c r="T7562" t="s">
        <v>631</v>
      </c>
      <c r="U7562">
        <v>1.5947346262839501E-2</v>
      </c>
      <c r="V7562" t="s">
        <v>158</v>
      </c>
    </row>
    <row r="7563" spans="9:22" x14ac:dyDescent="0.45">
      <c r="I7563" t="s">
        <v>297</v>
      </c>
      <c r="J7563" t="s">
        <v>632</v>
      </c>
      <c r="K7563">
        <v>0</v>
      </c>
      <c r="L7563" t="s">
        <v>158</v>
      </c>
      <c r="N7563" t="s">
        <v>429</v>
      </c>
      <c r="O7563" t="s">
        <v>632</v>
      </c>
      <c r="P7563">
        <v>4.1026934525656292E-3</v>
      </c>
      <c r="Q7563" t="s">
        <v>158</v>
      </c>
      <c r="S7563" t="s">
        <v>572</v>
      </c>
      <c r="T7563" t="s">
        <v>632</v>
      </c>
      <c r="U7563">
        <v>2.7985853067372243E-3</v>
      </c>
      <c r="V7563" t="s">
        <v>158</v>
      </c>
    </row>
    <row r="7564" spans="9:22" x14ac:dyDescent="0.45">
      <c r="I7564" t="s">
        <v>297</v>
      </c>
      <c r="J7564" t="s">
        <v>633</v>
      </c>
      <c r="K7564">
        <v>5.3094242693926201E-4</v>
      </c>
      <c r="L7564" t="s">
        <v>158</v>
      </c>
      <c r="N7564" t="s">
        <v>429</v>
      </c>
      <c r="O7564" t="s">
        <v>633</v>
      </c>
      <c r="P7564">
        <v>4.0717778922637737E-3</v>
      </c>
      <c r="Q7564" t="s">
        <v>158</v>
      </c>
      <c r="S7564" t="s">
        <v>572</v>
      </c>
      <c r="T7564" t="s">
        <v>633</v>
      </c>
      <c r="U7564">
        <v>2.8710611818427846E-3</v>
      </c>
      <c r="V7564" t="s">
        <v>158</v>
      </c>
    </row>
    <row r="7565" spans="9:22" x14ac:dyDescent="0.45">
      <c r="I7565" t="s">
        <v>297</v>
      </c>
      <c r="J7565" t="s">
        <v>634</v>
      </c>
      <c r="K7565">
        <v>2.5700514284684433E-3</v>
      </c>
      <c r="L7565" t="s">
        <v>158</v>
      </c>
      <c r="N7565" t="s">
        <v>429</v>
      </c>
      <c r="O7565" t="s">
        <v>634</v>
      </c>
      <c r="P7565">
        <v>4.0953873602829292E-3</v>
      </c>
      <c r="Q7565" t="s">
        <v>158</v>
      </c>
      <c r="S7565" t="s">
        <v>572</v>
      </c>
      <c r="T7565" t="s">
        <v>634</v>
      </c>
      <c r="U7565">
        <v>2.9989879669768639E-3</v>
      </c>
      <c r="V7565" t="s">
        <v>158</v>
      </c>
    </row>
    <row r="7566" spans="9:22" x14ac:dyDescent="0.45">
      <c r="I7566" t="s">
        <v>297</v>
      </c>
      <c r="J7566" t="s">
        <v>635</v>
      </c>
      <c r="K7566">
        <v>3.2468165425482885E-2</v>
      </c>
      <c r="L7566" t="s">
        <v>158</v>
      </c>
      <c r="N7566" t="s">
        <v>429</v>
      </c>
      <c r="O7566" t="s">
        <v>635</v>
      </c>
      <c r="P7566">
        <v>2.6240334822193352E-2</v>
      </c>
      <c r="Q7566" t="s">
        <v>158</v>
      </c>
      <c r="S7566" t="s">
        <v>572</v>
      </c>
      <c r="T7566" t="s">
        <v>635</v>
      </c>
      <c r="U7566">
        <v>2.0544882191070687E-2</v>
      </c>
      <c r="V7566" t="s">
        <v>158</v>
      </c>
    </row>
    <row r="7567" spans="9:22" x14ac:dyDescent="0.45">
      <c r="I7567" t="s">
        <v>297</v>
      </c>
      <c r="J7567" t="s">
        <v>636</v>
      </c>
      <c r="K7567">
        <v>2.0200533656777914E-3</v>
      </c>
      <c r="L7567" t="s">
        <v>158</v>
      </c>
      <c r="N7567" t="s">
        <v>429</v>
      </c>
      <c r="O7567" t="s">
        <v>636</v>
      </c>
      <c r="P7567">
        <v>3.9756077651383181E-3</v>
      </c>
      <c r="Q7567" t="s">
        <v>158</v>
      </c>
      <c r="S7567" t="s">
        <v>572</v>
      </c>
      <c r="T7567" t="s">
        <v>636</v>
      </c>
      <c r="U7567">
        <v>3.0464966764149515E-3</v>
      </c>
      <c r="V7567" t="s">
        <v>158</v>
      </c>
    </row>
    <row r="7568" spans="9:22" x14ac:dyDescent="0.45">
      <c r="I7568" t="s">
        <v>297</v>
      </c>
      <c r="J7568" t="s">
        <v>637</v>
      </c>
      <c r="K7568">
        <v>0</v>
      </c>
      <c r="L7568" t="s">
        <v>158</v>
      </c>
      <c r="N7568" t="s">
        <v>429</v>
      </c>
      <c r="O7568" t="s">
        <v>637</v>
      </c>
      <c r="P7568">
        <v>4.0840337731683904E-3</v>
      </c>
      <c r="Q7568" t="s">
        <v>158</v>
      </c>
      <c r="S7568" t="s">
        <v>572</v>
      </c>
      <c r="T7568" t="s">
        <v>637</v>
      </c>
      <c r="U7568">
        <v>3.0698494724095719E-3</v>
      </c>
      <c r="V7568" t="s">
        <v>158</v>
      </c>
    </row>
    <row r="7569" spans="9:22" x14ac:dyDescent="0.45">
      <c r="I7569" t="s">
        <v>297</v>
      </c>
      <c r="J7569" t="s">
        <v>638</v>
      </c>
      <c r="K7569">
        <v>0</v>
      </c>
      <c r="L7569" t="s">
        <v>158</v>
      </c>
      <c r="N7569" t="s">
        <v>429</v>
      </c>
      <c r="O7569" t="s">
        <v>638</v>
      </c>
      <c r="P7569">
        <v>4.1093852647568043E-3</v>
      </c>
      <c r="Q7569" t="s">
        <v>158</v>
      </c>
      <c r="S7569" t="s">
        <v>572</v>
      </c>
      <c r="T7569" t="s">
        <v>638</v>
      </c>
      <c r="U7569">
        <v>3.0912896288883039E-3</v>
      </c>
      <c r="V7569" t="s">
        <v>158</v>
      </c>
    </row>
    <row r="7570" spans="9:22" x14ac:dyDescent="0.45">
      <c r="I7570" t="s">
        <v>297</v>
      </c>
      <c r="J7570" t="s">
        <v>639</v>
      </c>
      <c r="K7570">
        <v>0</v>
      </c>
      <c r="L7570" t="s">
        <v>158</v>
      </c>
      <c r="N7570" t="s">
        <v>429</v>
      </c>
      <c r="O7570" t="s">
        <v>639</v>
      </c>
      <c r="P7570">
        <v>2.024897636438525E-2</v>
      </c>
      <c r="Q7570" t="s">
        <v>158</v>
      </c>
      <c r="S7570" t="s">
        <v>572</v>
      </c>
      <c r="T7570" t="s">
        <v>639</v>
      </c>
      <c r="U7570">
        <v>1.4831309777759816E-2</v>
      </c>
      <c r="V7570" t="s">
        <v>158</v>
      </c>
    </row>
    <row r="7571" spans="9:22" x14ac:dyDescent="0.45">
      <c r="I7571" t="s">
        <v>298</v>
      </c>
      <c r="J7571" t="s">
        <v>157</v>
      </c>
      <c r="K7571">
        <v>3.4401265929378195E-3</v>
      </c>
      <c r="L7571" t="s">
        <v>158</v>
      </c>
      <c r="N7571" t="s">
        <v>430</v>
      </c>
      <c r="O7571" t="s">
        <v>157</v>
      </c>
      <c r="P7571">
        <v>0.10027291988812752</v>
      </c>
      <c r="Q7571" t="s">
        <v>158</v>
      </c>
      <c r="S7571" t="s">
        <v>573</v>
      </c>
      <c r="T7571" t="s">
        <v>157</v>
      </c>
      <c r="U7571">
        <v>0.1475145638867186</v>
      </c>
      <c r="V7571" t="s">
        <v>158</v>
      </c>
    </row>
    <row r="7572" spans="9:22" x14ac:dyDescent="0.45">
      <c r="I7572" t="s">
        <v>298</v>
      </c>
      <c r="J7572" t="s">
        <v>159</v>
      </c>
      <c r="K7572">
        <v>1.3052643517721079E-2</v>
      </c>
      <c r="L7572" t="s">
        <v>158</v>
      </c>
      <c r="N7572" t="s">
        <v>430</v>
      </c>
      <c r="O7572" t="s">
        <v>159</v>
      </c>
      <c r="P7572">
        <v>1.7160232530614456E-2</v>
      </c>
      <c r="Q7572" t="s">
        <v>158</v>
      </c>
      <c r="S7572" t="s">
        <v>573</v>
      </c>
      <c r="T7572" t="s">
        <v>159</v>
      </c>
      <c r="U7572">
        <v>2.3714415680484869E-2</v>
      </c>
      <c r="V7572" t="s">
        <v>158</v>
      </c>
    </row>
    <row r="7573" spans="9:22" x14ac:dyDescent="0.45">
      <c r="I7573" t="s">
        <v>298</v>
      </c>
      <c r="J7573" t="s">
        <v>160</v>
      </c>
      <c r="K7573">
        <v>2.6103108233914745E-2</v>
      </c>
      <c r="L7573" t="s">
        <v>158</v>
      </c>
      <c r="N7573" t="s">
        <v>430</v>
      </c>
      <c r="O7573" t="s">
        <v>160</v>
      </c>
      <c r="P7573">
        <v>1.7673726699033929E-2</v>
      </c>
      <c r="Q7573" t="s">
        <v>158</v>
      </c>
      <c r="S7573" t="s">
        <v>573</v>
      </c>
      <c r="T7573" t="s">
        <v>160</v>
      </c>
      <c r="U7573">
        <v>2.3285621028568265E-2</v>
      </c>
      <c r="V7573" t="s">
        <v>158</v>
      </c>
    </row>
    <row r="7574" spans="9:22" x14ac:dyDescent="0.45">
      <c r="I7574" t="s">
        <v>298</v>
      </c>
      <c r="J7574" t="s">
        <v>161</v>
      </c>
      <c r="K7574">
        <v>3.9780161397139496E-2</v>
      </c>
      <c r="L7574" t="s">
        <v>158</v>
      </c>
      <c r="N7574" t="s">
        <v>430</v>
      </c>
      <c r="O7574" t="s">
        <v>161</v>
      </c>
      <c r="P7574">
        <v>1.8463431080226349E-2</v>
      </c>
      <c r="Q7574" t="s">
        <v>158</v>
      </c>
      <c r="S7574" t="s">
        <v>573</v>
      </c>
      <c r="T7574" t="s">
        <v>161</v>
      </c>
      <c r="U7574">
        <v>2.2678541648966846E-2</v>
      </c>
      <c r="V7574" t="s">
        <v>158</v>
      </c>
    </row>
    <row r="7575" spans="9:22" x14ac:dyDescent="0.45">
      <c r="I7575" t="s">
        <v>298</v>
      </c>
      <c r="J7575" t="s">
        <v>162</v>
      </c>
      <c r="K7575">
        <v>0.358522450589849</v>
      </c>
      <c r="L7575" t="s">
        <v>158</v>
      </c>
      <c r="N7575" t="s">
        <v>430</v>
      </c>
      <c r="O7575" t="s">
        <v>162</v>
      </c>
      <c r="P7575">
        <v>0.14353074490472506</v>
      </c>
      <c r="Q7575" t="s">
        <v>158</v>
      </c>
      <c r="S7575" t="s">
        <v>573</v>
      </c>
      <c r="T7575" t="s">
        <v>162</v>
      </c>
      <c r="U7575">
        <v>0.17072330448979478</v>
      </c>
      <c r="V7575" t="s">
        <v>158</v>
      </c>
    </row>
    <row r="7576" spans="9:22" x14ac:dyDescent="0.45">
      <c r="I7576" t="s">
        <v>298</v>
      </c>
      <c r="J7576" t="s">
        <v>619</v>
      </c>
      <c r="K7576">
        <v>3.8932908925766362E-2</v>
      </c>
      <c r="L7576" t="s">
        <v>158</v>
      </c>
      <c r="N7576" t="s">
        <v>430</v>
      </c>
      <c r="O7576" t="s">
        <v>619</v>
      </c>
      <c r="P7576">
        <v>2.1785065608317195E-2</v>
      </c>
      <c r="Q7576" t="s">
        <v>158</v>
      </c>
      <c r="S7576" t="s">
        <v>573</v>
      </c>
      <c r="T7576" t="s">
        <v>619</v>
      </c>
      <c r="U7576">
        <v>2.8504121773572307E-2</v>
      </c>
      <c r="V7576" t="s">
        <v>158</v>
      </c>
    </row>
    <row r="7577" spans="9:22" x14ac:dyDescent="0.45">
      <c r="I7577" t="s">
        <v>298</v>
      </c>
      <c r="J7577" t="s">
        <v>620</v>
      </c>
      <c r="K7577">
        <v>2.5347059948126152E-2</v>
      </c>
      <c r="L7577" t="s">
        <v>158</v>
      </c>
      <c r="N7577" t="s">
        <v>430</v>
      </c>
      <c r="O7577" t="s">
        <v>620</v>
      </c>
      <c r="P7577">
        <v>2.0908641690517503E-2</v>
      </c>
      <c r="Q7577" t="s">
        <v>158</v>
      </c>
      <c r="S7577" t="s">
        <v>573</v>
      </c>
      <c r="T7577" t="s">
        <v>620</v>
      </c>
      <c r="U7577">
        <v>2.8680051630488267E-2</v>
      </c>
      <c r="V7577" t="s">
        <v>158</v>
      </c>
    </row>
    <row r="7578" spans="9:22" x14ac:dyDescent="0.45">
      <c r="I7578" t="s">
        <v>298</v>
      </c>
      <c r="J7578" t="s">
        <v>621</v>
      </c>
      <c r="K7578">
        <v>1.0188258597551158E-2</v>
      </c>
      <c r="L7578" t="s">
        <v>158</v>
      </c>
      <c r="N7578" t="s">
        <v>430</v>
      </c>
      <c r="O7578" t="s">
        <v>621</v>
      </c>
      <c r="P7578">
        <v>1.9947632096980427E-2</v>
      </c>
      <c r="Q7578" t="s">
        <v>158</v>
      </c>
      <c r="S7578" t="s">
        <v>573</v>
      </c>
      <c r="T7578" t="s">
        <v>621</v>
      </c>
      <c r="U7578">
        <v>2.8562510992582502E-2</v>
      </c>
      <c r="V7578" t="s">
        <v>158</v>
      </c>
    </row>
    <row r="7579" spans="9:22" x14ac:dyDescent="0.45">
      <c r="I7579" t="s">
        <v>298</v>
      </c>
      <c r="J7579" t="s">
        <v>622</v>
      </c>
      <c r="K7579">
        <v>1.2939960606404423E-3</v>
      </c>
      <c r="L7579" t="s">
        <v>158</v>
      </c>
      <c r="N7579" t="s">
        <v>430</v>
      </c>
      <c r="O7579" t="s">
        <v>622</v>
      </c>
      <c r="P7579">
        <v>9.0661687092552179E-2</v>
      </c>
      <c r="Q7579" t="s">
        <v>158</v>
      </c>
      <c r="S7579" t="s">
        <v>573</v>
      </c>
      <c r="T7579" t="s">
        <v>622</v>
      </c>
      <c r="U7579">
        <v>0.13513987931006718</v>
      </c>
      <c r="V7579" t="s">
        <v>158</v>
      </c>
    </row>
    <row r="7580" spans="9:22" x14ac:dyDescent="0.45">
      <c r="I7580" t="s">
        <v>298</v>
      </c>
      <c r="J7580" t="s">
        <v>163</v>
      </c>
      <c r="K7580">
        <v>1.7809348729968027E-3</v>
      </c>
      <c r="L7580" t="s">
        <v>158</v>
      </c>
      <c r="N7580" t="s">
        <v>430</v>
      </c>
      <c r="O7580" t="s">
        <v>163</v>
      </c>
      <c r="P7580">
        <v>5.7435430705874875E-2</v>
      </c>
      <c r="Q7580" t="s">
        <v>158</v>
      </c>
      <c r="S7580" t="s">
        <v>573</v>
      </c>
      <c r="T7580" t="s">
        <v>163</v>
      </c>
      <c r="U7580">
        <v>2.4956616152805335E-2</v>
      </c>
      <c r="V7580" t="s">
        <v>158</v>
      </c>
    </row>
    <row r="7581" spans="9:22" x14ac:dyDescent="0.45">
      <c r="I7581" t="s">
        <v>298</v>
      </c>
      <c r="J7581" t="s">
        <v>164</v>
      </c>
      <c r="K7581">
        <v>9.012075000227257E-3</v>
      </c>
      <c r="L7581" t="s">
        <v>158</v>
      </c>
      <c r="N7581" t="s">
        <v>430</v>
      </c>
      <c r="O7581" t="s">
        <v>164</v>
      </c>
      <c r="P7581">
        <v>1.0658106949921319E-2</v>
      </c>
      <c r="Q7581" t="s">
        <v>158</v>
      </c>
      <c r="S7581" t="s">
        <v>573</v>
      </c>
      <c r="T7581" t="s">
        <v>164</v>
      </c>
      <c r="U7581">
        <v>2.8195668691363171E-3</v>
      </c>
      <c r="V7581" t="s">
        <v>158</v>
      </c>
    </row>
    <row r="7582" spans="9:22" x14ac:dyDescent="0.45">
      <c r="I7582" t="s">
        <v>298</v>
      </c>
      <c r="J7582" t="s">
        <v>165</v>
      </c>
      <c r="K7582">
        <v>1.4214832008218457E-2</v>
      </c>
      <c r="L7582" t="s">
        <v>158</v>
      </c>
      <c r="N7582" t="s">
        <v>430</v>
      </c>
      <c r="O7582" t="s">
        <v>165</v>
      </c>
      <c r="P7582">
        <v>1.1449376745537965E-2</v>
      </c>
      <c r="Q7582" t="s">
        <v>158</v>
      </c>
      <c r="S7582" t="s">
        <v>573</v>
      </c>
      <c r="T7582" t="s">
        <v>165</v>
      </c>
      <c r="U7582">
        <v>2.4034655053954833E-3</v>
      </c>
      <c r="V7582" t="s">
        <v>158</v>
      </c>
    </row>
    <row r="7583" spans="9:22" x14ac:dyDescent="0.45">
      <c r="I7583" t="s">
        <v>298</v>
      </c>
      <c r="J7583" t="s">
        <v>166</v>
      </c>
      <c r="K7583">
        <v>1.7476099461028148E-2</v>
      </c>
      <c r="L7583" t="s">
        <v>158</v>
      </c>
      <c r="N7583" t="s">
        <v>430</v>
      </c>
      <c r="O7583" t="s">
        <v>166</v>
      </c>
      <c r="P7583">
        <v>1.227336916305404E-2</v>
      </c>
      <c r="Q7583" t="s">
        <v>158</v>
      </c>
      <c r="S7583" t="s">
        <v>573</v>
      </c>
      <c r="T7583" t="s">
        <v>166</v>
      </c>
      <c r="U7583">
        <v>2.1051860080302403E-3</v>
      </c>
      <c r="V7583" t="s">
        <v>158</v>
      </c>
    </row>
    <row r="7584" spans="9:22" x14ac:dyDescent="0.45">
      <c r="I7584" t="s">
        <v>298</v>
      </c>
      <c r="J7584" t="s">
        <v>167</v>
      </c>
      <c r="K7584">
        <v>0.14360624446872935</v>
      </c>
      <c r="L7584" t="s">
        <v>158</v>
      </c>
      <c r="N7584" t="s">
        <v>430</v>
      </c>
      <c r="O7584" t="s">
        <v>167</v>
      </c>
      <c r="P7584">
        <v>8.7898000932430206E-2</v>
      </c>
      <c r="Q7584" t="s">
        <v>158</v>
      </c>
      <c r="S7584" t="s">
        <v>573</v>
      </c>
      <c r="T7584" t="s">
        <v>167</v>
      </c>
      <c r="U7584">
        <v>2.0506175230371914E-2</v>
      </c>
      <c r="V7584" t="s">
        <v>158</v>
      </c>
    </row>
    <row r="7585" spans="9:22" x14ac:dyDescent="0.45">
      <c r="I7585" t="s">
        <v>298</v>
      </c>
      <c r="J7585" t="s">
        <v>623</v>
      </c>
      <c r="K7585">
        <v>1.7160289713041978E-2</v>
      </c>
      <c r="L7585" t="s">
        <v>158</v>
      </c>
      <c r="N7585" t="s">
        <v>430</v>
      </c>
      <c r="O7585" t="s">
        <v>623</v>
      </c>
      <c r="P7585">
        <v>1.1961578721823586E-2</v>
      </c>
      <c r="Q7585" t="s">
        <v>158</v>
      </c>
      <c r="S7585" t="s">
        <v>573</v>
      </c>
      <c r="T7585" t="s">
        <v>623</v>
      </c>
      <c r="U7585">
        <v>6.8445981910431747E-3</v>
      </c>
      <c r="V7585" t="s">
        <v>158</v>
      </c>
    </row>
    <row r="7586" spans="9:22" x14ac:dyDescent="0.45">
      <c r="I7586" t="s">
        <v>298</v>
      </c>
      <c r="J7586" t="s">
        <v>624</v>
      </c>
      <c r="K7586">
        <v>1.3671714336002751E-2</v>
      </c>
      <c r="L7586" t="s">
        <v>158</v>
      </c>
      <c r="N7586" t="s">
        <v>430</v>
      </c>
      <c r="O7586" t="s">
        <v>624</v>
      </c>
      <c r="P7586">
        <v>1.1209271843548663E-2</v>
      </c>
      <c r="Q7586" t="s">
        <v>158</v>
      </c>
      <c r="S7586" t="s">
        <v>573</v>
      </c>
      <c r="T7586" t="s">
        <v>624</v>
      </c>
      <c r="U7586">
        <v>7.7372593571796988E-3</v>
      </c>
      <c r="V7586" t="s">
        <v>158</v>
      </c>
    </row>
    <row r="7587" spans="9:22" x14ac:dyDescent="0.45">
      <c r="I7587" t="s">
        <v>298</v>
      </c>
      <c r="J7587" t="s">
        <v>625</v>
      </c>
      <c r="K7587">
        <v>8.2765972404435628E-3</v>
      </c>
      <c r="L7587" t="s">
        <v>158</v>
      </c>
      <c r="N7587" t="s">
        <v>430</v>
      </c>
      <c r="O7587" t="s">
        <v>625</v>
      </c>
      <c r="P7587">
        <v>9.7701237624904045E-3</v>
      </c>
      <c r="Q7587" t="s">
        <v>158</v>
      </c>
      <c r="S7587" t="s">
        <v>573</v>
      </c>
      <c r="T7587" t="s">
        <v>625</v>
      </c>
      <c r="U7587">
        <v>8.1854245374983706E-3</v>
      </c>
      <c r="V7587" t="s">
        <v>158</v>
      </c>
    </row>
    <row r="7588" spans="9:22" x14ac:dyDescent="0.45">
      <c r="I7588" t="s">
        <v>298</v>
      </c>
      <c r="J7588" t="s">
        <v>626</v>
      </c>
      <c r="K7588">
        <v>9.5615860789280893E-4</v>
      </c>
      <c r="L7588" t="s">
        <v>158</v>
      </c>
      <c r="N7588" t="s">
        <v>430</v>
      </c>
      <c r="O7588" t="s">
        <v>626</v>
      </c>
      <c r="P7588">
        <v>4.230745175882223E-2</v>
      </c>
      <c r="Q7588" t="s">
        <v>158</v>
      </c>
      <c r="S7588" t="s">
        <v>573</v>
      </c>
      <c r="T7588" t="s">
        <v>626</v>
      </c>
      <c r="U7588">
        <v>3.4233637188428707E-2</v>
      </c>
      <c r="V7588" t="s">
        <v>158</v>
      </c>
    </row>
    <row r="7589" spans="9:22" x14ac:dyDescent="0.45">
      <c r="I7589" t="s">
        <v>298</v>
      </c>
      <c r="J7589" t="s">
        <v>168</v>
      </c>
      <c r="K7589">
        <v>0</v>
      </c>
      <c r="L7589" t="s">
        <v>158</v>
      </c>
      <c r="N7589" t="s">
        <v>430</v>
      </c>
      <c r="O7589" t="s">
        <v>168</v>
      </c>
      <c r="P7589">
        <v>4.3091139119624429E-2</v>
      </c>
      <c r="Q7589" t="s">
        <v>158</v>
      </c>
      <c r="S7589" t="s">
        <v>573</v>
      </c>
      <c r="T7589" t="s">
        <v>168</v>
      </c>
      <c r="U7589">
        <v>5.0143380579456394E-2</v>
      </c>
      <c r="V7589" t="s">
        <v>158</v>
      </c>
    </row>
    <row r="7590" spans="9:22" x14ac:dyDescent="0.45">
      <c r="I7590" t="s">
        <v>298</v>
      </c>
      <c r="J7590" t="s">
        <v>169</v>
      </c>
      <c r="K7590">
        <v>3.4212904716710247E-3</v>
      </c>
      <c r="L7590" t="s">
        <v>158</v>
      </c>
      <c r="N7590" t="s">
        <v>430</v>
      </c>
      <c r="O7590" t="s">
        <v>169</v>
      </c>
      <c r="P7590">
        <v>8.4801060245787326E-3</v>
      </c>
      <c r="Q7590" t="s">
        <v>158</v>
      </c>
      <c r="S7590" t="s">
        <v>573</v>
      </c>
      <c r="T7590" t="s">
        <v>169</v>
      </c>
      <c r="U7590">
        <v>7.8400708711049549E-3</v>
      </c>
      <c r="V7590" t="s">
        <v>158</v>
      </c>
    </row>
    <row r="7591" spans="9:22" x14ac:dyDescent="0.45">
      <c r="I7591" t="s">
        <v>298</v>
      </c>
      <c r="J7591" t="s">
        <v>170</v>
      </c>
      <c r="K7591">
        <v>1.227062893074897E-2</v>
      </c>
      <c r="L7591" t="s">
        <v>158</v>
      </c>
      <c r="N7591" t="s">
        <v>430</v>
      </c>
      <c r="O7591" t="s">
        <v>170</v>
      </c>
      <c r="P7591">
        <v>8.575166494898737E-3</v>
      </c>
      <c r="Q7591" t="s">
        <v>158</v>
      </c>
      <c r="S7591" t="s">
        <v>573</v>
      </c>
      <c r="T7591" t="s">
        <v>170</v>
      </c>
      <c r="U7591">
        <v>7.7753839155700125E-3</v>
      </c>
      <c r="V7591" t="s">
        <v>158</v>
      </c>
    </row>
    <row r="7592" spans="9:22" x14ac:dyDescent="0.45">
      <c r="I7592" t="s">
        <v>298</v>
      </c>
      <c r="J7592" t="s">
        <v>171</v>
      </c>
      <c r="K7592">
        <v>1.841101919808396E-2</v>
      </c>
      <c r="L7592" t="s">
        <v>158</v>
      </c>
      <c r="N7592" t="s">
        <v>430</v>
      </c>
      <c r="O7592" t="s">
        <v>171</v>
      </c>
      <c r="P7592">
        <v>8.8194514509831838E-3</v>
      </c>
      <c r="Q7592" t="s">
        <v>158</v>
      </c>
      <c r="S7592" t="s">
        <v>573</v>
      </c>
      <c r="T7592" t="s">
        <v>171</v>
      </c>
      <c r="U7592">
        <v>7.920331958907699E-3</v>
      </c>
      <c r="V7592" t="s">
        <v>158</v>
      </c>
    </row>
    <row r="7593" spans="9:22" x14ac:dyDescent="0.45">
      <c r="I7593" t="s">
        <v>298</v>
      </c>
      <c r="J7593" t="s">
        <v>172</v>
      </c>
      <c r="K7593">
        <v>0.1602667979953627</v>
      </c>
      <c r="L7593" t="s">
        <v>158</v>
      </c>
      <c r="N7593" t="s">
        <v>430</v>
      </c>
      <c r="O7593" t="s">
        <v>172</v>
      </c>
      <c r="P7593">
        <v>6.352027260979469E-2</v>
      </c>
      <c r="Q7593" t="s">
        <v>158</v>
      </c>
      <c r="S7593" t="s">
        <v>573</v>
      </c>
      <c r="T7593" t="s">
        <v>172</v>
      </c>
      <c r="U7593">
        <v>5.9778189912858208E-2</v>
      </c>
      <c r="V7593" t="s">
        <v>158</v>
      </c>
    </row>
    <row r="7594" spans="9:22" x14ac:dyDescent="0.45">
      <c r="I7594" t="s">
        <v>298</v>
      </c>
      <c r="J7594" t="s">
        <v>627</v>
      </c>
      <c r="K7594">
        <v>1.4869715435607188E-2</v>
      </c>
      <c r="L7594" t="s">
        <v>158</v>
      </c>
      <c r="N7594" t="s">
        <v>430</v>
      </c>
      <c r="O7594" t="s">
        <v>627</v>
      </c>
      <c r="P7594">
        <v>9.2418808797127897E-3</v>
      </c>
      <c r="Q7594" t="s">
        <v>158</v>
      </c>
      <c r="S7594" t="s">
        <v>573</v>
      </c>
      <c r="T7594" t="s">
        <v>627</v>
      </c>
      <c r="U7594">
        <v>8.8031493295608262E-3</v>
      </c>
      <c r="V7594" t="s">
        <v>158</v>
      </c>
    </row>
    <row r="7595" spans="9:22" x14ac:dyDescent="0.45">
      <c r="I7595" t="s">
        <v>298</v>
      </c>
      <c r="J7595" t="s">
        <v>628</v>
      </c>
      <c r="K7595">
        <v>6.0934787077231729E-3</v>
      </c>
      <c r="L7595" t="s">
        <v>158</v>
      </c>
      <c r="N7595" t="s">
        <v>430</v>
      </c>
      <c r="O7595" t="s">
        <v>628</v>
      </c>
      <c r="P7595">
        <v>9.2889816809685246E-3</v>
      </c>
      <c r="Q7595" t="s">
        <v>158</v>
      </c>
      <c r="S7595" t="s">
        <v>573</v>
      </c>
      <c r="T7595" t="s">
        <v>628</v>
      </c>
      <c r="U7595">
        <v>9.0148139306650051E-3</v>
      </c>
      <c r="V7595" t="s">
        <v>158</v>
      </c>
    </row>
    <row r="7596" spans="9:22" x14ac:dyDescent="0.45">
      <c r="I7596" t="s">
        <v>298</v>
      </c>
      <c r="J7596" t="s">
        <v>629</v>
      </c>
      <c r="K7596">
        <v>7.752173672487205E-4</v>
      </c>
      <c r="L7596" t="s">
        <v>158</v>
      </c>
      <c r="N7596" t="s">
        <v>430</v>
      </c>
      <c r="O7596" t="s">
        <v>629</v>
      </c>
      <c r="P7596">
        <v>9.0123210106377947E-3</v>
      </c>
      <c r="Q7596" t="s">
        <v>158</v>
      </c>
      <c r="S7596" t="s">
        <v>573</v>
      </c>
      <c r="T7596" t="s">
        <v>629</v>
      </c>
      <c r="U7596">
        <v>9.2768680241909936E-3</v>
      </c>
      <c r="V7596" t="s">
        <v>158</v>
      </c>
    </row>
    <row r="7597" spans="9:22" x14ac:dyDescent="0.45">
      <c r="I7597" t="s">
        <v>298</v>
      </c>
      <c r="J7597" t="s">
        <v>630</v>
      </c>
      <c r="K7597">
        <v>0</v>
      </c>
      <c r="L7597" t="s">
        <v>158</v>
      </c>
      <c r="N7597" t="s">
        <v>430</v>
      </c>
      <c r="O7597" t="s">
        <v>630</v>
      </c>
      <c r="P7597">
        <v>3.8362413287851768E-2</v>
      </c>
      <c r="Q7597" t="s">
        <v>158</v>
      </c>
      <c r="S7597" t="s">
        <v>573</v>
      </c>
      <c r="T7597" t="s">
        <v>630</v>
      </c>
      <c r="U7597">
        <v>4.5475683987707197E-2</v>
      </c>
      <c r="V7597" t="s">
        <v>158</v>
      </c>
    </row>
    <row r="7598" spans="9:22" x14ac:dyDescent="0.45">
      <c r="I7598" t="s">
        <v>298</v>
      </c>
      <c r="J7598" t="s">
        <v>688</v>
      </c>
      <c r="K7598">
        <v>0</v>
      </c>
      <c r="L7598" t="s">
        <v>158</v>
      </c>
      <c r="N7598" t="s">
        <v>430</v>
      </c>
      <c r="O7598" t="s">
        <v>688</v>
      </c>
      <c r="P7598">
        <v>3.29829397403294E-5</v>
      </c>
      <c r="Q7598" t="s">
        <v>158</v>
      </c>
      <c r="S7598" t="s">
        <v>573</v>
      </c>
      <c r="T7598" t="s">
        <v>688</v>
      </c>
      <c r="U7598">
        <v>3.3738575380077234E-4</v>
      </c>
      <c r="V7598" t="s">
        <v>158</v>
      </c>
    </row>
    <row r="7599" spans="9:22" x14ac:dyDescent="0.45">
      <c r="I7599" t="s">
        <v>298</v>
      </c>
      <c r="J7599" t="s">
        <v>689</v>
      </c>
      <c r="K7599">
        <v>0</v>
      </c>
      <c r="L7599" t="s">
        <v>158</v>
      </c>
      <c r="N7599" t="s">
        <v>430</v>
      </c>
      <c r="O7599" t="s">
        <v>689</v>
      </c>
      <c r="P7599">
        <v>2.8454508585179107E-5</v>
      </c>
      <c r="Q7599" t="s">
        <v>158</v>
      </c>
      <c r="S7599" t="s">
        <v>573</v>
      </c>
      <c r="T7599" t="s">
        <v>689</v>
      </c>
      <c r="U7599">
        <v>3.408993223443136E-4</v>
      </c>
      <c r="V7599" t="s">
        <v>158</v>
      </c>
    </row>
    <row r="7600" spans="9:22" x14ac:dyDescent="0.45">
      <c r="I7600" t="s">
        <v>298</v>
      </c>
      <c r="J7600" t="s">
        <v>690</v>
      </c>
      <c r="K7600">
        <v>0</v>
      </c>
      <c r="L7600" t="s">
        <v>158</v>
      </c>
      <c r="N7600" t="s">
        <v>430</v>
      </c>
      <c r="O7600" t="s">
        <v>690</v>
      </c>
      <c r="P7600">
        <v>3.4250639109975323E-5</v>
      </c>
      <c r="Q7600" t="s">
        <v>158</v>
      </c>
      <c r="S7600" t="s">
        <v>573</v>
      </c>
      <c r="T7600" t="s">
        <v>690</v>
      </c>
      <c r="U7600">
        <v>3.4631086741984327E-4</v>
      </c>
      <c r="V7600" t="s">
        <v>158</v>
      </c>
    </row>
    <row r="7601" spans="9:22" x14ac:dyDescent="0.45">
      <c r="I7601" t="s">
        <v>298</v>
      </c>
      <c r="J7601" t="s">
        <v>691</v>
      </c>
      <c r="K7601">
        <v>0</v>
      </c>
      <c r="L7601" t="s">
        <v>158</v>
      </c>
      <c r="N7601" t="s">
        <v>430</v>
      </c>
      <c r="O7601" t="s">
        <v>691</v>
      </c>
      <c r="P7601">
        <v>4.2706305658788848E-5</v>
      </c>
      <c r="Q7601" t="s">
        <v>158</v>
      </c>
      <c r="S7601" t="s">
        <v>573</v>
      </c>
      <c r="T7601" t="s">
        <v>691</v>
      </c>
      <c r="U7601">
        <v>3.4889220052626189E-4</v>
      </c>
      <c r="V7601" t="s">
        <v>158</v>
      </c>
    </row>
    <row r="7602" spans="9:22" x14ac:dyDescent="0.45">
      <c r="I7602" t="s">
        <v>298</v>
      </c>
      <c r="J7602" t="s">
        <v>692</v>
      </c>
      <c r="K7602">
        <v>0</v>
      </c>
      <c r="L7602" t="s">
        <v>158</v>
      </c>
      <c r="N7602" t="s">
        <v>430</v>
      </c>
      <c r="O7602" t="s">
        <v>692</v>
      </c>
      <c r="P7602">
        <v>4.2643066181499799E-5</v>
      </c>
      <c r="Q7602" t="s">
        <v>158</v>
      </c>
      <c r="S7602" t="s">
        <v>573</v>
      </c>
      <c r="T7602" t="s">
        <v>692</v>
      </c>
      <c r="U7602">
        <v>3.5267037860121719E-4</v>
      </c>
      <c r="V7602" t="s">
        <v>158</v>
      </c>
    </row>
    <row r="7603" spans="9:22" x14ac:dyDescent="0.45">
      <c r="I7603" t="s">
        <v>298</v>
      </c>
      <c r="J7603" t="s">
        <v>693</v>
      </c>
      <c r="K7603">
        <v>0</v>
      </c>
      <c r="L7603" t="s">
        <v>158</v>
      </c>
      <c r="N7603" t="s">
        <v>430</v>
      </c>
      <c r="O7603" t="s">
        <v>693</v>
      </c>
      <c r="P7603">
        <v>3.2727418901250907E-5</v>
      </c>
      <c r="Q7603" t="s">
        <v>158</v>
      </c>
      <c r="S7603" t="s">
        <v>573</v>
      </c>
      <c r="T7603" t="s">
        <v>693</v>
      </c>
      <c r="U7603">
        <v>3.6308586063845343E-4</v>
      </c>
      <c r="V7603" t="s">
        <v>158</v>
      </c>
    </row>
    <row r="7604" spans="9:22" x14ac:dyDescent="0.45">
      <c r="I7604" t="s">
        <v>298</v>
      </c>
      <c r="J7604" t="s">
        <v>694</v>
      </c>
      <c r="K7604">
        <v>0</v>
      </c>
      <c r="L7604" t="s">
        <v>158</v>
      </c>
      <c r="N7604" t="s">
        <v>430</v>
      </c>
      <c r="O7604" t="s">
        <v>694</v>
      </c>
      <c r="P7604">
        <v>2.0002853657058974E-5</v>
      </c>
      <c r="Q7604" t="s">
        <v>158</v>
      </c>
      <c r="S7604" t="s">
        <v>573</v>
      </c>
      <c r="T7604" t="s">
        <v>694</v>
      </c>
      <c r="U7604">
        <v>3.6690093456854069E-4</v>
      </c>
      <c r="V7604" t="s">
        <v>158</v>
      </c>
    </row>
    <row r="7605" spans="9:22" x14ac:dyDescent="0.45">
      <c r="I7605" t="s">
        <v>298</v>
      </c>
      <c r="J7605" t="s">
        <v>695</v>
      </c>
      <c r="K7605">
        <v>6.1503499609799953E-5</v>
      </c>
      <c r="L7605" t="s">
        <v>158</v>
      </c>
      <c r="N7605" t="s">
        <v>430</v>
      </c>
      <c r="O7605" t="s">
        <v>695</v>
      </c>
      <c r="P7605">
        <v>1.3466809099695924E-5</v>
      </c>
      <c r="Q7605" t="s">
        <v>158</v>
      </c>
      <c r="S7605" t="s">
        <v>573</v>
      </c>
      <c r="T7605" t="s">
        <v>695</v>
      </c>
      <c r="U7605">
        <v>3.7034333240087899E-4</v>
      </c>
      <c r="V7605" t="s">
        <v>158</v>
      </c>
    </row>
    <row r="7606" spans="9:22" x14ac:dyDescent="0.45">
      <c r="I7606" t="s">
        <v>298</v>
      </c>
      <c r="J7606" t="s">
        <v>696</v>
      </c>
      <c r="K7606">
        <v>1.2432261891907035E-4</v>
      </c>
      <c r="L7606" t="s">
        <v>158</v>
      </c>
      <c r="N7606" t="s">
        <v>430</v>
      </c>
      <c r="O7606" t="s">
        <v>696</v>
      </c>
      <c r="P7606">
        <v>6.7428751900315497E-6</v>
      </c>
      <c r="Q7606" t="s">
        <v>158</v>
      </c>
      <c r="S7606" t="s">
        <v>573</v>
      </c>
      <c r="T7606" t="s">
        <v>696</v>
      </c>
      <c r="U7606">
        <v>3.7106826562278159E-4</v>
      </c>
      <c r="V7606" t="s">
        <v>158</v>
      </c>
    </row>
    <row r="7607" spans="9:22" x14ac:dyDescent="0.45">
      <c r="I7607" t="s">
        <v>298</v>
      </c>
      <c r="J7607" t="s">
        <v>697</v>
      </c>
      <c r="K7607">
        <v>2.3143137151437535E-4</v>
      </c>
      <c r="L7607" t="s">
        <v>158</v>
      </c>
      <c r="N7607" t="s">
        <v>430</v>
      </c>
      <c r="O7607" t="s">
        <v>697</v>
      </c>
      <c r="P7607">
        <v>1.8200893894935291E-6</v>
      </c>
      <c r="Q7607" t="s">
        <v>158</v>
      </c>
      <c r="S7607" t="s">
        <v>573</v>
      </c>
      <c r="T7607" t="s">
        <v>697</v>
      </c>
      <c r="U7607">
        <v>3.7525893776093385E-4</v>
      </c>
      <c r="V7607" t="s">
        <v>158</v>
      </c>
    </row>
    <row r="7608" spans="9:22" x14ac:dyDescent="0.45">
      <c r="I7608" t="s">
        <v>298</v>
      </c>
      <c r="J7608" t="s">
        <v>698</v>
      </c>
      <c r="K7608">
        <v>2.534596225582925E-4</v>
      </c>
      <c r="L7608" t="s">
        <v>158</v>
      </c>
      <c r="N7608" t="s">
        <v>430</v>
      </c>
      <c r="O7608" t="s">
        <v>698</v>
      </c>
      <c r="P7608">
        <v>1.2274316689632896E-7</v>
      </c>
      <c r="Q7608" t="s">
        <v>158</v>
      </c>
      <c r="S7608" t="s">
        <v>573</v>
      </c>
      <c r="T7608" t="s">
        <v>698</v>
      </c>
      <c r="U7608">
        <v>3.7741925799676158E-4</v>
      </c>
      <c r="V7608" t="s">
        <v>158</v>
      </c>
    </row>
    <row r="7609" spans="9:22" x14ac:dyDescent="0.45">
      <c r="I7609" t="s">
        <v>298</v>
      </c>
      <c r="J7609" t="s">
        <v>699</v>
      </c>
      <c r="K7609">
        <v>2.3505845622835835E-4</v>
      </c>
      <c r="L7609" t="s">
        <v>158</v>
      </c>
      <c r="N7609" t="s">
        <v>430</v>
      </c>
      <c r="O7609" t="s">
        <v>699</v>
      </c>
      <c r="P7609">
        <v>1.3343809769376092E-7</v>
      </c>
      <c r="Q7609" t="s">
        <v>158</v>
      </c>
      <c r="S7609" t="s">
        <v>573</v>
      </c>
      <c r="T7609" t="s">
        <v>699</v>
      </c>
      <c r="U7609">
        <v>3.8274300928068614E-4</v>
      </c>
      <c r="V7609" t="s">
        <v>158</v>
      </c>
    </row>
    <row r="7610" spans="9:22" x14ac:dyDescent="0.45">
      <c r="I7610" t="s">
        <v>298</v>
      </c>
      <c r="J7610" t="s">
        <v>700</v>
      </c>
      <c r="K7610">
        <v>2.2867527020849164E-4</v>
      </c>
      <c r="L7610" t="s">
        <v>158</v>
      </c>
      <c r="N7610" t="s">
        <v>430</v>
      </c>
      <c r="O7610" t="s">
        <v>700</v>
      </c>
      <c r="P7610">
        <v>3.9843827074346203E-8</v>
      </c>
      <c r="Q7610" t="s">
        <v>158</v>
      </c>
      <c r="S7610" t="s">
        <v>573</v>
      </c>
      <c r="T7610" t="s">
        <v>700</v>
      </c>
      <c r="U7610">
        <v>3.8593272427703642E-4</v>
      </c>
      <c r="V7610" t="s">
        <v>158</v>
      </c>
    </row>
    <row r="7611" spans="9:22" x14ac:dyDescent="0.45">
      <c r="I7611" t="s">
        <v>298</v>
      </c>
      <c r="J7611" t="s">
        <v>701</v>
      </c>
      <c r="K7611">
        <v>2.6498599299843654E-4</v>
      </c>
      <c r="L7611" t="s">
        <v>158</v>
      </c>
      <c r="N7611" t="s">
        <v>430</v>
      </c>
      <c r="O7611" t="s">
        <v>701</v>
      </c>
      <c r="P7611">
        <v>0</v>
      </c>
      <c r="Q7611" t="s">
        <v>158</v>
      </c>
      <c r="S7611" t="s">
        <v>573</v>
      </c>
      <c r="T7611" t="s">
        <v>701</v>
      </c>
      <c r="U7611">
        <v>3.8484793414270352E-4</v>
      </c>
      <c r="V7611" t="s">
        <v>158</v>
      </c>
    </row>
    <row r="7612" spans="9:22" x14ac:dyDescent="0.45">
      <c r="I7612" t="s">
        <v>298</v>
      </c>
      <c r="J7612" t="s">
        <v>702</v>
      </c>
      <c r="K7612">
        <v>2.5533126535697774E-4</v>
      </c>
      <c r="L7612" t="s">
        <v>158</v>
      </c>
      <c r="N7612" t="s">
        <v>430</v>
      </c>
      <c r="O7612" t="s">
        <v>702</v>
      </c>
      <c r="P7612">
        <v>2.7535524659507506E-9</v>
      </c>
      <c r="Q7612" t="s">
        <v>158</v>
      </c>
      <c r="S7612" t="s">
        <v>573</v>
      </c>
      <c r="T7612" t="s">
        <v>702</v>
      </c>
      <c r="U7612">
        <v>3.9048451921669663E-4</v>
      </c>
      <c r="V7612" t="s">
        <v>158</v>
      </c>
    </row>
    <row r="7613" spans="9:22" x14ac:dyDescent="0.45">
      <c r="I7613" t="s">
        <v>298</v>
      </c>
      <c r="J7613" t="s">
        <v>703</v>
      </c>
      <c r="K7613">
        <v>2.0552453817275317E-4</v>
      </c>
      <c r="L7613" t="s">
        <v>158</v>
      </c>
      <c r="N7613" t="s">
        <v>430</v>
      </c>
      <c r="O7613" t="s">
        <v>703</v>
      </c>
      <c r="P7613">
        <v>8.0551549937874428E-7</v>
      </c>
      <c r="Q7613" t="s">
        <v>158</v>
      </c>
      <c r="S7613" t="s">
        <v>573</v>
      </c>
      <c r="T7613" t="s">
        <v>703</v>
      </c>
      <c r="U7613">
        <v>3.915858217119749E-4</v>
      </c>
      <c r="V7613" t="s">
        <v>158</v>
      </c>
    </row>
    <row r="7614" spans="9:22" x14ac:dyDescent="0.45">
      <c r="I7614" t="s">
        <v>298</v>
      </c>
      <c r="J7614" t="s">
        <v>704</v>
      </c>
      <c r="K7614">
        <v>1.1224811152734205E-4</v>
      </c>
      <c r="L7614" t="s">
        <v>158</v>
      </c>
      <c r="N7614" t="s">
        <v>430</v>
      </c>
      <c r="O7614" t="s">
        <v>704</v>
      </c>
      <c r="P7614">
        <v>8.3011977348850121E-6</v>
      </c>
      <c r="Q7614" t="s">
        <v>158</v>
      </c>
      <c r="S7614" t="s">
        <v>573</v>
      </c>
      <c r="T7614" t="s">
        <v>704</v>
      </c>
      <c r="U7614">
        <v>3.9344265611495152E-4</v>
      </c>
      <c r="V7614" t="s">
        <v>158</v>
      </c>
    </row>
    <row r="7615" spans="9:22" x14ac:dyDescent="0.45">
      <c r="I7615" t="s">
        <v>298</v>
      </c>
      <c r="J7615" t="s">
        <v>705</v>
      </c>
      <c r="K7615">
        <v>0</v>
      </c>
      <c r="L7615" t="s">
        <v>158</v>
      </c>
      <c r="N7615" t="s">
        <v>430</v>
      </c>
      <c r="O7615" t="s">
        <v>705</v>
      </c>
      <c r="P7615">
        <v>6.2984702962705065E-6</v>
      </c>
      <c r="Q7615" t="s">
        <v>158</v>
      </c>
      <c r="S7615" t="s">
        <v>573</v>
      </c>
      <c r="T7615" t="s">
        <v>705</v>
      </c>
      <c r="U7615">
        <v>3.9344265611495152E-4</v>
      </c>
      <c r="V7615" t="s">
        <v>158</v>
      </c>
    </row>
    <row r="7616" spans="9:22" x14ac:dyDescent="0.45">
      <c r="I7616" t="s">
        <v>298</v>
      </c>
      <c r="J7616" t="s">
        <v>706</v>
      </c>
      <c r="K7616">
        <v>0</v>
      </c>
      <c r="L7616" t="s">
        <v>158</v>
      </c>
      <c r="N7616" t="s">
        <v>430</v>
      </c>
      <c r="O7616" t="s">
        <v>706</v>
      </c>
      <c r="P7616">
        <v>6.9842631804790302E-6</v>
      </c>
      <c r="Q7616" t="s">
        <v>158</v>
      </c>
      <c r="S7616" t="s">
        <v>573</v>
      </c>
      <c r="T7616" t="s">
        <v>706</v>
      </c>
      <c r="U7616">
        <v>3.9344265611495152E-4</v>
      </c>
      <c r="V7616" t="s">
        <v>158</v>
      </c>
    </row>
    <row r="7617" spans="9:22" x14ac:dyDescent="0.45">
      <c r="I7617" t="s">
        <v>298</v>
      </c>
      <c r="J7617" t="s">
        <v>707</v>
      </c>
      <c r="K7617">
        <v>0</v>
      </c>
      <c r="L7617" t="s">
        <v>158</v>
      </c>
      <c r="N7617" t="s">
        <v>430</v>
      </c>
      <c r="O7617" t="s">
        <v>707</v>
      </c>
      <c r="P7617">
        <v>1.3683008144577412E-5</v>
      </c>
      <c r="Q7617" t="s">
        <v>158</v>
      </c>
      <c r="S7617" t="s">
        <v>573</v>
      </c>
      <c r="T7617" t="s">
        <v>707</v>
      </c>
      <c r="U7617">
        <v>3.9344265611495152E-4</v>
      </c>
      <c r="V7617" t="s">
        <v>158</v>
      </c>
    </row>
    <row r="7618" spans="9:22" x14ac:dyDescent="0.45">
      <c r="I7618" t="s">
        <v>298</v>
      </c>
      <c r="J7618" t="s">
        <v>708</v>
      </c>
      <c r="K7618">
        <v>0</v>
      </c>
      <c r="L7618" t="s">
        <v>158</v>
      </c>
      <c r="N7618" t="s">
        <v>430</v>
      </c>
      <c r="O7618" t="s">
        <v>708</v>
      </c>
      <c r="P7618">
        <v>2.8677539909682243E-5</v>
      </c>
      <c r="Q7618" t="s">
        <v>158</v>
      </c>
      <c r="S7618" t="s">
        <v>573</v>
      </c>
      <c r="T7618" t="s">
        <v>708</v>
      </c>
      <c r="U7618">
        <v>3.9344265611495152E-4</v>
      </c>
      <c r="V7618" t="s">
        <v>158</v>
      </c>
    </row>
    <row r="7619" spans="9:22" x14ac:dyDescent="0.45">
      <c r="I7619" t="s">
        <v>298</v>
      </c>
      <c r="J7619" t="s">
        <v>709</v>
      </c>
      <c r="K7619">
        <v>0</v>
      </c>
      <c r="L7619" t="s">
        <v>158</v>
      </c>
      <c r="N7619" t="s">
        <v>430</v>
      </c>
      <c r="O7619" t="s">
        <v>709</v>
      </c>
      <c r="P7619">
        <v>4.365921799821976E-5</v>
      </c>
      <c r="Q7619" t="s">
        <v>158</v>
      </c>
      <c r="S7619" t="s">
        <v>573</v>
      </c>
      <c r="T7619" t="s">
        <v>709</v>
      </c>
      <c r="U7619">
        <v>3.9344265611495152E-4</v>
      </c>
      <c r="V7619" t="s">
        <v>158</v>
      </c>
    </row>
    <row r="7620" spans="9:22" x14ac:dyDescent="0.45">
      <c r="I7620" t="s">
        <v>298</v>
      </c>
      <c r="J7620" t="s">
        <v>710</v>
      </c>
      <c r="K7620">
        <v>0</v>
      </c>
      <c r="L7620" t="s">
        <v>158</v>
      </c>
      <c r="N7620" t="s">
        <v>430</v>
      </c>
      <c r="O7620" t="s">
        <v>710</v>
      </c>
      <c r="P7620">
        <v>5.8069397192416194E-5</v>
      </c>
      <c r="Q7620" t="s">
        <v>158</v>
      </c>
      <c r="S7620" t="s">
        <v>573</v>
      </c>
      <c r="T7620" t="s">
        <v>710</v>
      </c>
      <c r="U7620">
        <v>3.9344265611495152E-4</v>
      </c>
      <c r="V7620" t="s">
        <v>158</v>
      </c>
    </row>
    <row r="7621" spans="9:22" x14ac:dyDescent="0.45">
      <c r="I7621" t="s">
        <v>298</v>
      </c>
      <c r="J7621" t="s">
        <v>711</v>
      </c>
      <c r="K7621">
        <v>0</v>
      </c>
      <c r="L7621" t="s">
        <v>158</v>
      </c>
      <c r="N7621" t="s">
        <v>430</v>
      </c>
      <c r="O7621" t="s">
        <v>711</v>
      </c>
      <c r="P7621">
        <v>5.300005431482207E-5</v>
      </c>
      <c r="Q7621" t="s">
        <v>158</v>
      </c>
      <c r="S7621" t="s">
        <v>573</v>
      </c>
      <c r="T7621" t="s">
        <v>711</v>
      </c>
      <c r="U7621">
        <v>3.3159003618895888E-4</v>
      </c>
      <c r="V7621" t="s">
        <v>158</v>
      </c>
    </row>
    <row r="7622" spans="9:22" x14ac:dyDescent="0.45">
      <c r="I7622" t="s">
        <v>298</v>
      </c>
      <c r="J7622" t="s">
        <v>631</v>
      </c>
      <c r="K7622">
        <v>0</v>
      </c>
      <c r="L7622" t="s">
        <v>158</v>
      </c>
      <c r="N7622" t="s">
        <v>430</v>
      </c>
      <c r="O7622" t="s">
        <v>631</v>
      </c>
      <c r="P7622">
        <v>2.3293598421647469E-2</v>
      </c>
      <c r="Q7622" t="s">
        <v>158</v>
      </c>
      <c r="S7622" t="s">
        <v>573</v>
      </c>
      <c r="T7622" t="s">
        <v>631</v>
      </c>
      <c r="U7622">
        <v>1.4993958594249963E-2</v>
      </c>
      <c r="V7622" t="s">
        <v>158</v>
      </c>
    </row>
    <row r="7623" spans="9:22" x14ac:dyDescent="0.45">
      <c r="I7623" t="s">
        <v>298</v>
      </c>
      <c r="J7623" t="s">
        <v>632</v>
      </c>
      <c r="K7623">
        <v>0</v>
      </c>
      <c r="L7623" t="s">
        <v>158</v>
      </c>
      <c r="N7623" t="s">
        <v>430</v>
      </c>
      <c r="O7623" t="s">
        <v>632</v>
      </c>
      <c r="P7623">
        <v>3.998808029098749E-3</v>
      </c>
      <c r="Q7623" t="s">
        <v>158</v>
      </c>
      <c r="S7623" t="s">
        <v>573</v>
      </c>
      <c r="T7623" t="s">
        <v>632</v>
      </c>
      <c r="U7623">
        <v>2.670016399580144E-3</v>
      </c>
      <c r="V7623" t="s">
        <v>158</v>
      </c>
    </row>
    <row r="7624" spans="9:22" x14ac:dyDescent="0.45">
      <c r="I7624" t="s">
        <v>298</v>
      </c>
      <c r="J7624" t="s">
        <v>633</v>
      </c>
      <c r="K7624">
        <v>2.7097069262290027E-4</v>
      </c>
      <c r="L7624" t="s">
        <v>158</v>
      </c>
      <c r="N7624" t="s">
        <v>430</v>
      </c>
      <c r="O7624" t="s">
        <v>633</v>
      </c>
      <c r="P7624">
        <v>4.009271838456124E-3</v>
      </c>
      <c r="Q7624" t="s">
        <v>158</v>
      </c>
      <c r="S7624" t="s">
        <v>573</v>
      </c>
      <c r="T7624" t="s">
        <v>633</v>
      </c>
      <c r="U7624">
        <v>2.7876384750947498E-3</v>
      </c>
      <c r="V7624" t="s">
        <v>158</v>
      </c>
    </row>
    <row r="7625" spans="9:22" x14ac:dyDescent="0.45">
      <c r="I7625" t="s">
        <v>298</v>
      </c>
      <c r="J7625" t="s">
        <v>634</v>
      </c>
      <c r="K7625">
        <v>2.8209367813929426E-3</v>
      </c>
      <c r="L7625" t="s">
        <v>158</v>
      </c>
      <c r="N7625" t="s">
        <v>430</v>
      </c>
      <c r="O7625" t="s">
        <v>634</v>
      </c>
      <c r="P7625">
        <v>3.9781404208710626E-3</v>
      </c>
      <c r="Q7625" t="s">
        <v>158</v>
      </c>
      <c r="S7625" t="s">
        <v>573</v>
      </c>
      <c r="T7625" t="s">
        <v>634</v>
      </c>
      <c r="U7625">
        <v>2.9231965390911574E-3</v>
      </c>
      <c r="V7625" t="s">
        <v>158</v>
      </c>
    </row>
    <row r="7626" spans="9:22" x14ac:dyDescent="0.45">
      <c r="I7626" t="s">
        <v>298</v>
      </c>
      <c r="J7626" t="s">
        <v>635</v>
      </c>
      <c r="K7626">
        <v>3.4021020119475005E-2</v>
      </c>
      <c r="L7626" t="s">
        <v>158</v>
      </c>
      <c r="N7626" t="s">
        <v>430</v>
      </c>
      <c r="O7626" t="s">
        <v>635</v>
      </c>
      <c r="P7626">
        <v>2.8222294316598596E-2</v>
      </c>
      <c r="Q7626" t="s">
        <v>158</v>
      </c>
      <c r="S7626" t="s">
        <v>573</v>
      </c>
      <c r="T7626" t="s">
        <v>635</v>
      </c>
      <c r="U7626">
        <v>1.9782593069150221E-2</v>
      </c>
      <c r="V7626" t="s">
        <v>158</v>
      </c>
    </row>
    <row r="7627" spans="9:22" x14ac:dyDescent="0.45">
      <c r="I7627" t="s">
        <v>298</v>
      </c>
      <c r="J7627" t="s">
        <v>636</v>
      </c>
      <c r="K7627">
        <v>1.9907239807421279E-3</v>
      </c>
      <c r="L7627" t="s">
        <v>158</v>
      </c>
      <c r="N7627" t="s">
        <v>430</v>
      </c>
      <c r="O7627" t="s">
        <v>636</v>
      </c>
      <c r="P7627">
        <v>4.0422469146004069E-3</v>
      </c>
      <c r="Q7627" t="s">
        <v>158</v>
      </c>
      <c r="S7627" t="s">
        <v>573</v>
      </c>
      <c r="T7627" t="s">
        <v>636</v>
      </c>
      <c r="U7627">
        <v>2.9621362142887354E-3</v>
      </c>
      <c r="V7627" t="s">
        <v>158</v>
      </c>
    </row>
    <row r="7628" spans="9:22" x14ac:dyDescent="0.45">
      <c r="I7628" t="s">
        <v>298</v>
      </c>
      <c r="J7628" t="s">
        <v>637</v>
      </c>
      <c r="K7628">
        <v>0</v>
      </c>
      <c r="L7628" t="s">
        <v>158</v>
      </c>
      <c r="N7628" t="s">
        <v>430</v>
      </c>
      <c r="O7628" t="s">
        <v>637</v>
      </c>
      <c r="P7628">
        <v>4.0367146592625233E-3</v>
      </c>
      <c r="Q7628" t="s">
        <v>158</v>
      </c>
      <c r="S7628" t="s">
        <v>573</v>
      </c>
      <c r="T7628" t="s">
        <v>637</v>
      </c>
      <c r="U7628">
        <v>3.0030657759607445E-3</v>
      </c>
      <c r="V7628" t="s">
        <v>158</v>
      </c>
    </row>
    <row r="7629" spans="9:22" x14ac:dyDescent="0.45">
      <c r="I7629" t="s">
        <v>298</v>
      </c>
      <c r="J7629" t="s">
        <v>638</v>
      </c>
      <c r="K7629">
        <v>0</v>
      </c>
      <c r="L7629" t="s">
        <v>158</v>
      </c>
      <c r="N7629" t="s">
        <v>430</v>
      </c>
      <c r="O7629" t="s">
        <v>638</v>
      </c>
      <c r="P7629">
        <v>4.0534658536292723E-3</v>
      </c>
      <c r="Q7629" t="s">
        <v>158</v>
      </c>
      <c r="S7629" t="s">
        <v>573</v>
      </c>
      <c r="T7629" t="s">
        <v>638</v>
      </c>
      <c r="U7629">
        <v>3.0068461839398179E-3</v>
      </c>
      <c r="V7629" t="s">
        <v>158</v>
      </c>
    </row>
    <row r="7630" spans="9:22" x14ac:dyDescent="0.45">
      <c r="I7630" t="s">
        <v>298</v>
      </c>
      <c r="J7630" t="s">
        <v>639</v>
      </c>
      <c r="K7630">
        <v>0</v>
      </c>
      <c r="L7630" t="s">
        <v>158</v>
      </c>
      <c r="N7630" t="s">
        <v>430</v>
      </c>
      <c r="O7630" t="s">
        <v>639</v>
      </c>
      <c r="P7630">
        <v>2.0131359863759003E-2</v>
      </c>
      <c r="Q7630" t="s">
        <v>158</v>
      </c>
      <c r="S7630" t="s">
        <v>573</v>
      </c>
      <c r="T7630" t="s">
        <v>639</v>
      </c>
      <c r="U7630">
        <v>1.4276219008186906E-2</v>
      </c>
      <c r="V7630" t="s">
        <v>158</v>
      </c>
    </row>
    <row r="7631" spans="9:22" x14ac:dyDescent="0.45">
      <c r="I7631" t="s">
        <v>299</v>
      </c>
      <c r="J7631" t="s">
        <v>157</v>
      </c>
      <c r="K7631">
        <v>3.5578000580807866E-3</v>
      </c>
      <c r="L7631" t="s">
        <v>158</v>
      </c>
      <c r="N7631" t="s">
        <v>431</v>
      </c>
      <c r="O7631" t="s">
        <v>157</v>
      </c>
      <c r="P7631">
        <v>0.10050834123372199</v>
      </c>
      <c r="Q7631" t="s">
        <v>158</v>
      </c>
      <c r="S7631" t="s">
        <v>574</v>
      </c>
      <c r="T7631" t="s">
        <v>157</v>
      </c>
      <c r="U7631">
        <v>0.14228707510124822</v>
      </c>
      <c r="V7631" t="s">
        <v>158</v>
      </c>
    </row>
    <row r="7632" spans="9:22" x14ac:dyDescent="0.45">
      <c r="I7632" t="s">
        <v>299</v>
      </c>
      <c r="J7632" t="s">
        <v>159</v>
      </c>
      <c r="K7632">
        <v>1.317510729518909E-2</v>
      </c>
      <c r="L7632" t="s">
        <v>158</v>
      </c>
      <c r="N7632" t="s">
        <v>431</v>
      </c>
      <c r="O7632" t="s">
        <v>159</v>
      </c>
      <c r="P7632">
        <v>1.7453367105798305E-2</v>
      </c>
      <c r="Q7632" t="s">
        <v>158</v>
      </c>
      <c r="S7632" t="s">
        <v>574</v>
      </c>
      <c r="T7632" t="s">
        <v>159</v>
      </c>
      <c r="U7632">
        <v>2.2083694576099589E-2</v>
      </c>
      <c r="V7632" t="s">
        <v>158</v>
      </c>
    </row>
    <row r="7633" spans="9:22" x14ac:dyDescent="0.45">
      <c r="I7633" t="s">
        <v>299</v>
      </c>
      <c r="J7633" t="s">
        <v>160</v>
      </c>
      <c r="K7633">
        <v>2.5841825193802077E-2</v>
      </c>
      <c r="L7633" t="s">
        <v>158</v>
      </c>
      <c r="N7633" t="s">
        <v>431</v>
      </c>
      <c r="O7633" t="s">
        <v>160</v>
      </c>
      <c r="P7633">
        <v>1.7997039636424558E-2</v>
      </c>
      <c r="Q7633" t="s">
        <v>158</v>
      </c>
      <c r="S7633" t="s">
        <v>574</v>
      </c>
      <c r="T7633" t="s">
        <v>160</v>
      </c>
      <c r="U7633">
        <v>2.1565192317419584E-2</v>
      </c>
      <c r="V7633" t="s">
        <v>158</v>
      </c>
    </row>
    <row r="7634" spans="9:22" x14ac:dyDescent="0.45">
      <c r="I7634" t="s">
        <v>299</v>
      </c>
      <c r="J7634" t="s">
        <v>161</v>
      </c>
      <c r="K7634">
        <v>3.9360632666347213E-2</v>
      </c>
      <c r="L7634" t="s">
        <v>158</v>
      </c>
      <c r="N7634" t="s">
        <v>431</v>
      </c>
      <c r="O7634" t="s">
        <v>161</v>
      </c>
      <c r="P7634">
        <v>1.8864229547567776E-2</v>
      </c>
      <c r="Q7634" t="s">
        <v>158</v>
      </c>
      <c r="S7634" t="s">
        <v>574</v>
      </c>
      <c r="T7634" t="s">
        <v>161</v>
      </c>
      <c r="U7634">
        <v>2.1222447471920803E-2</v>
      </c>
      <c r="V7634" t="s">
        <v>158</v>
      </c>
    </row>
    <row r="7635" spans="9:22" x14ac:dyDescent="0.45">
      <c r="I7635" t="s">
        <v>299</v>
      </c>
      <c r="J7635" t="s">
        <v>162</v>
      </c>
      <c r="K7635">
        <v>0.35664633185224548</v>
      </c>
      <c r="L7635" t="s">
        <v>158</v>
      </c>
      <c r="N7635" t="s">
        <v>431</v>
      </c>
      <c r="O7635" t="s">
        <v>162</v>
      </c>
      <c r="P7635">
        <v>0.14682957685977796</v>
      </c>
      <c r="Q7635" t="s">
        <v>158</v>
      </c>
      <c r="S7635" t="s">
        <v>574</v>
      </c>
      <c r="T7635" t="s">
        <v>162</v>
      </c>
      <c r="U7635">
        <v>0.17450808126804099</v>
      </c>
      <c r="V7635" t="s">
        <v>158</v>
      </c>
    </row>
    <row r="7636" spans="9:22" x14ac:dyDescent="0.45">
      <c r="I7636" t="s">
        <v>299</v>
      </c>
      <c r="J7636" t="s">
        <v>619</v>
      </c>
      <c r="K7636">
        <v>3.8403281610367372E-2</v>
      </c>
      <c r="L7636" t="s">
        <v>158</v>
      </c>
      <c r="N7636" t="s">
        <v>431</v>
      </c>
      <c r="O7636" t="s">
        <v>619</v>
      </c>
      <c r="P7636">
        <v>2.0812179984312489E-2</v>
      </c>
      <c r="Q7636" t="s">
        <v>158</v>
      </c>
      <c r="S7636" t="s">
        <v>574</v>
      </c>
      <c r="T7636" t="s">
        <v>619</v>
      </c>
      <c r="U7636">
        <v>2.9965231163179784E-2</v>
      </c>
      <c r="V7636" t="s">
        <v>158</v>
      </c>
    </row>
    <row r="7637" spans="9:22" x14ac:dyDescent="0.45">
      <c r="I7637" t="s">
        <v>299</v>
      </c>
      <c r="J7637" t="s">
        <v>620</v>
      </c>
      <c r="K7637">
        <v>2.4836118616445833E-2</v>
      </c>
      <c r="L7637" t="s">
        <v>158</v>
      </c>
      <c r="N7637" t="s">
        <v>431</v>
      </c>
      <c r="O7637" t="s">
        <v>620</v>
      </c>
      <c r="P7637">
        <v>1.9941481776142331E-2</v>
      </c>
      <c r="Q7637" t="s">
        <v>158</v>
      </c>
      <c r="S7637" t="s">
        <v>574</v>
      </c>
      <c r="T7637" t="s">
        <v>620</v>
      </c>
      <c r="U7637">
        <v>2.991963105498972E-2</v>
      </c>
      <c r="V7637" t="s">
        <v>158</v>
      </c>
    </row>
    <row r="7638" spans="9:22" x14ac:dyDescent="0.45">
      <c r="I7638" t="s">
        <v>299</v>
      </c>
      <c r="J7638" t="s">
        <v>621</v>
      </c>
      <c r="K7638">
        <v>1.0278278180332539E-2</v>
      </c>
      <c r="L7638" t="s">
        <v>158</v>
      </c>
      <c r="N7638" t="s">
        <v>431</v>
      </c>
      <c r="O7638" t="s">
        <v>621</v>
      </c>
      <c r="P7638">
        <v>1.8981573369603471E-2</v>
      </c>
      <c r="Q7638" t="s">
        <v>158</v>
      </c>
      <c r="S7638" t="s">
        <v>574</v>
      </c>
      <c r="T7638" t="s">
        <v>621</v>
      </c>
      <c r="U7638">
        <v>2.9267322928977168E-2</v>
      </c>
      <c r="V7638" t="s">
        <v>158</v>
      </c>
    </row>
    <row r="7639" spans="9:22" x14ac:dyDescent="0.45">
      <c r="I7639" t="s">
        <v>299</v>
      </c>
      <c r="J7639" t="s">
        <v>622</v>
      </c>
      <c r="K7639">
        <v>1.4947518827704636E-3</v>
      </c>
      <c r="L7639" t="s">
        <v>158</v>
      </c>
      <c r="N7639" t="s">
        <v>431</v>
      </c>
      <c r="O7639" t="s">
        <v>622</v>
      </c>
      <c r="P7639">
        <v>8.8804643680041151E-2</v>
      </c>
      <c r="Q7639" t="s">
        <v>158</v>
      </c>
      <c r="S7639" t="s">
        <v>574</v>
      </c>
      <c r="T7639" t="s">
        <v>622</v>
      </c>
      <c r="U7639">
        <v>0.13900910642541897</v>
      </c>
      <c r="V7639" t="s">
        <v>158</v>
      </c>
    </row>
    <row r="7640" spans="9:22" x14ac:dyDescent="0.45">
      <c r="I7640" t="s">
        <v>299</v>
      </c>
      <c r="J7640" t="s">
        <v>163</v>
      </c>
      <c r="K7640">
        <v>1.9006120873111781E-3</v>
      </c>
      <c r="L7640" t="s">
        <v>158</v>
      </c>
      <c r="N7640" t="s">
        <v>431</v>
      </c>
      <c r="O7640" t="s">
        <v>163</v>
      </c>
      <c r="P7640">
        <v>5.7739824739705362E-2</v>
      </c>
      <c r="Q7640" t="s">
        <v>158</v>
      </c>
      <c r="S7640" t="s">
        <v>574</v>
      </c>
      <c r="T7640" t="s">
        <v>163</v>
      </c>
      <c r="U7640">
        <v>1.9616233191309188E-2</v>
      </c>
      <c r="V7640" t="s">
        <v>158</v>
      </c>
    </row>
    <row r="7641" spans="9:22" x14ac:dyDescent="0.45">
      <c r="I7641" t="s">
        <v>299</v>
      </c>
      <c r="J7641" t="s">
        <v>164</v>
      </c>
      <c r="K7641">
        <v>9.1446427671515607E-3</v>
      </c>
      <c r="L7641" t="s">
        <v>158</v>
      </c>
      <c r="N7641" t="s">
        <v>431</v>
      </c>
      <c r="O7641" t="s">
        <v>164</v>
      </c>
      <c r="P7641">
        <v>1.0397133269344806E-2</v>
      </c>
      <c r="Q7641" t="s">
        <v>158</v>
      </c>
      <c r="S7641" t="s">
        <v>574</v>
      </c>
      <c r="T7641" t="s">
        <v>164</v>
      </c>
      <c r="U7641">
        <v>1.8583761635499428E-3</v>
      </c>
      <c r="V7641" t="s">
        <v>158</v>
      </c>
    </row>
    <row r="7642" spans="9:22" x14ac:dyDescent="0.45">
      <c r="I7642" t="s">
        <v>299</v>
      </c>
      <c r="J7642" t="s">
        <v>165</v>
      </c>
      <c r="K7642">
        <v>1.4351466705246856E-2</v>
      </c>
      <c r="L7642" t="s">
        <v>158</v>
      </c>
      <c r="N7642" t="s">
        <v>431</v>
      </c>
      <c r="O7642" t="s">
        <v>165</v>
      </c>
      <c r="P7642">
        <v>1.1326496242345519E-2</v>
      </c>
      <c r="Q7642" t="s">
        <v>158</v>
      </c>
      <c r="S7642" t="s">
        <v>574</v>
      </c>
      <c r="T7642" t="s">
        <v>165</v>
      </c>
      <c r="U7642">
        <v>1.546662964267996E-3</v>
      </c>
      <c r="V7642" t="s">
        <v>158</v>
      </c>
    </row>
    <row r="7643" spans="9:22" x14ac:dyDescent="0.45">
      <c r="I7643" t="s">
        <v>299</v>
      </c>
      <c r="J7643" t="s">
        <v>166</v>
      </c>
      <c r="K7643">
        <v>1.7592835629077267E-2</v>
      </c>
      <c r="L7643" t="s">
        <v>158</v>
      </c>
      <c r="N7643" t="s">
        <v>431</v>
      </c>
      <c r="O7643" t="s">
        <v>166</v>
      </c>
      <c r="P7643">
        <v>1.2415461424862849E-2</v>
      </c>
      <c r="Q7643" t="s">
        <v>158</v>
      </c>
      <c r="S7643" t="s">
        <v>574</v>
      </c>
      <c r="T7643" t="s">
        <v>166</v>
      </c>
      <c r="U7643">
        <v>1.3232814942022314E-3</v>
      </c>
      <c r="V7643" t="s">
        <v>158</v>
      </c>
    </row>
    <row r="7644" spans="9:22" x14ac:dyDescent="0.45">
      <c r="I7644" t="s">
        <v>299</v>
      </c>
      <c r="J7644" t="s">
        <v>167</v>
      </c>
      <c r="K7644">
        <v>0.14417712447240302</v>
      </c>
      <c r="L7644" t="s">
        <v>158</v>
      </c>
      <c r="N7644" t="s">
        <v>431</v>
      </c>
      <c r="O7644" t="s">
        <v>167</v>
      </c>
      <c r="P7644">
        <v>9.1361979744341751E-2</v>
      </c>
      <c r="Q7644" t="s">
        <v>158</v>
      </c>
      <c r="S7644" t="s">
        <v>574</v>
      </c>
      <c r="T7644" t="s">
        <v>167</v>
      </c>
      <c r="U7644">
        <v>2.4044492409957836E-2</v>
      </c>
      <c r="V7644" t="s">
        <v>158</v>
      </c>
    </row>
    <row r="7645" spans="9:22" x14ac:dyDescent="0.45">
      <c r="I7645" t="s">
        <v>299</v>
      </c>
      <c r="J7645" t="s">
        <v>623</v>
      </c>
      <c r="K7645">
        <v>1.7265081616894405E-2</v>
      </c>
      <c r="L7645" t="s">
        <v>158</v>
      </c>
      <c r="N7645" t="s">
        <v>431</v>
      </c>
      <c r="O7645" t="s">
        <v>623</v>
      </c>
      <c r="P7645">
        <v>1.1704471631737072E-2</v>
      </c>
      <c r="Q7645" t="s">
        <v>158</v>
      </c>
      <c r="S7645" t="s">
        <v>574</v>
      </c>
      <c r="T7645" t="s">
        <v>623</v>
      </c>
      <c r="U7645">
        <v>8.8824952747244418E-3</v>
      </c>
      <c r="V7645" t="s">
        <v>158</v>
      </c>
    </row>
    <row r="7646" spans="9:22" x14ac:dyDescent="0.45">
      <c r="I7646" t="s">
        <v>299</v>
      </c>
      <c r="J7646" t="s">
        <v>624</v>
      </c>
      <c r="K7646">
        <v>1.3775774451585251E-2</v>
      </c>
      <c r="L7646" t="s">
        <v>158</v>
      </c>
      <c r="N7646" t="s">
        <v>431</v>
      </c>
      <c r="O7646" t="s">
        <v>624</v>
      </c>
      <c r="P7646">
        <v>1.0691882211858668E-2</v>
      </c>
      <c r="Q7646" t="s">
        <v>158</v>
      </c>
      <c r="S7646" t="s">
        <v>574</v>
      </c>
      <c r="T7646" t="s">
        <v>624</v>
      </c>
      <c r="U7646">
        <v>9.3013219750463852E-3</v>
      </c>
      <c r="V7646" t="s">
        <v>158</v>
      </c>
    </row>
    <row r="7647" spans="9:22" x14ac:dyDescent="0.45">
      <c r="I7647" t="s">
        <v>299</v>
      </c>
      <c r="J7647" t="s">
        <v>625</v>
      </c>
      <c r="K7647">
        <v>8.3895874696280591E-3</v>
      </c>
      <c r="L7647" t="s">
        <v>158</v>
      </c>
      <c r="N7647" t="s">
        <v>431</v>
      </c>
      <c r="O7647" t="s">
        <v>625</v>
      </c>
      <c r="P7647">
        <v>9.4042091008439289E-3</v>
      </c>
      <c r="Q7647" t="s">
        <v>158</v>
      </c>
      <c r="S7647" t="s">
        <v>574</v>
      </c>
      <c r="T7647" t="s">
        <v>625</v>
      </c>
      <c r="U7647">
        <v>9.2919995127475705E-3</v>
      </c>
      <c r="V7647" t="s">
        <v>158</v>
      </c>
    </row>
    <row r="7648" spans="9:22" x14ac:dyDescent="0.45">
      <c r="I7648" t="s">
        <v>299</v>
      </c>
      <c r="J7648" t="s">
        <v>626</v>
      </c>
      <c r="K7648">
        <v>1.2150975780159847E-3</v>
      </c>
      <c r="L7648" t="s">
        <v>158</v>
      </c>
      <c r="N7648" t="s">
        <v>431</v>
      </c>
      <c r="O7648" t="s">
        <v>626</v>
      </c>
      <c r="P7648">
        <v>4.2922065013372777E-2</v>
      </c>
      <c r="Q7648" t="s">
        <v>158</v>
      </c>
      <c r="S7648" t="s">
        <v>574</v>
      </c>
      <c r="T7648" t="s">
        <v>626</v>
      </c>
      <c r="U7648">
        <v>3.4511158063586282E-2</v>
      </c>
      <c r="V7648" t="s">
        <v>158</v>
      </c>
    </row>
    <row r="7649" spans="9:22" x14ac:dyDescent="0.45">
      <c r="I7649" t="s">
        <v>299</v>
      </c>
      <c r="J7649" t="s">
        <v>168</v>
      </c>
      <c r="K7649">
        <v>0</v>
      </c>
      <c r="L7649" t="s">
        <v>158</v>
      </c>
      <c r="N7649" t="s">
        <v>431</v>
      </c>
      <c r="O7649" t="s">
        <v>168</v>
      </c>
      <c r="P7649">
        <v>4.0487718638660616E-2</v>
      </c>
      <c r="Q7649" t="s">
        <v>158</v>
      </c>
      <c r="S7649" t="s">
        <v>574</v>
      </c>
      <c r="T7649" t="s">
        <v>168</v>
      </c>
      <c r="U7649">
        <v>4.7244941608056645E-2</v>
      </c>
      <c r="V7649" t="s">
        <v>158</v>
      </c>
    </row>
    <row r="7650" spans="9:22" x14ac:dyDescent="0.45">
      <c r="I7650" t="s">
        <v>299</v>
      </c>
      <c r="J7650" t="s">
        <v>169</v>
      </c>
      <c r="K7650">
        <v>3.5149375256117118E-3</v>
      </c>
      <c r="L7650" t="s">
        <v>158</v>
      </c>
      <c r="N7650" t="s">
        <v>431</v>
      </c>
      <c r="O7650" t="s">
        <v>169</v>
      </c>
      <c r="P7650">
        <v>8.1182111316266473E-3</v>
      </c>
      <c r="Q7650" t="s">
        <v>158</v>
      </c>
      <c r="S7650" t="s">
        <v>574</v>
      </c>
      <c r="T7650" t="s">
        <v>169</v>
      </c>
      <c r="U7650">
        <v>7.1483188925777572E-3</v>
      </c>
      <c r="V7650" t="s">
        <v>158</v>
      </c>
    </row>
    <row r="7651" spans="9:22" x14ac:dyDescent="0.45">
      <c r="I7651" t="s">
        <v>299</v>
      </c>
      <c r="J7651" t="s">
        <v>170</v>
      </c>
      <c r="K7651">
        <v>1.2596971164428915E-2</v>
      </c>
      <c r="L7651" t="s">
        <v>158</v>
      </c>
      <c r="N7651" t="s">
        <v>431</v>
      </c>
      <c r="O7651" t="s">
        <v>170</v>
      </c>
      <c r="P7651">
        <v>8.2736740184126099E-3</v>
      </c>
      <c r="Q7651" t="s">
        <v>158</v>
      </c>
      <c r="S7651" t="s">
        <v>574</v>
      </c>
      <c r="T7651" t="s">
        <v>170</v>
      </c>
      <c r="U7651">
        <v>7.2535874442887557E-3</v>
      </c>
      <c r="V7651" t="s">
        <v>158</v>
      </c>
    </row>
    <row r="7652" spans="9:22" x14ac:dyDescent="0.45">
      <c r="I7652" t="s">
        <v>299</v>
      </c>
      <c r="J7652" t="s">
        <v>171</v>
      </c>
      <c r="K7652">
        <v>1.8670270276855718E-2</v>
      </c>
      <c r="L7652" t="s">
        <v>158</v>
      </c>
      <c r="N7652" t="s">
        <v>431</v>
      </c>
      <c r="O7652" t="s">
        <v>171</v>
      </c>
      <c r="P7652">
        <v>8.4982563764925897E-3</v>
      </c>
      <c r="Q7652" t="s">
        <v>158</v>
      </c>
      <c r="S7652" t="s">
        <v>574</v>
      </c>
      <c r="T7652" t="s">
        <v>171</v>
      </c>
      <c r="U7652">
        <v>7.6839044200792553E-3</v>
      </c>
      <c r="V7652" t="s">
        <v>158</v>
      </c>
    </row>
    <row r="7653" spans="9:22" x14ac:dyDescent="0.45">
      <c r="I7653" t="s">
        <v>299</v>
      </c>
      <c r="J7653" t="s">
        <v>172</v>
      </c>
      <c r="K7653">
        <v>0.16115305399254939</v>
      </c>
      <c r="L7653" t="s">
        <v>158</v>
      </c>
      <c r="N7653" t="s">
        <v>431</v>
      </c>
      <c r="O7653" t="s">
        <v>172</v>
      </c>
      <c r="P7653">
        <v>6.4223193956492619E-2</v>
      </c>
      <c r="Q7653" t="s">
        <v>158</v>
      </c>
      <c r="S7653" t="s">
        <v>574</v>
      </c>
      <c r="T7653" t="s">
        <v>172</v>
      </c>
      <c r="U7653">
        <v>6.287116333313382E-2</v>
      </c>
      <c r="V7653" t="s">
        <v>158</v>
      </c>
    </row>
    <row r="7654" spans="9:22" x14ac:dyDescent="0.45">
      <c r="I7654" t="s">
        <v>299</v>
      </c>
      <c r="J7654" t="s">
        <v>627</v>
      </c>
      <c r="K7654">
        <v>1.4932664701578228E-2</v>
      </c>
      <c r="L7654" t="s">
        <v>158</v>
      </c>
      <c r="N7654" t="s">
        <v>431</v>
      </c>
      <c r="O7654" t="s">
        <v>627</v>
      </c>
      <c r="P7654">
        <v>8.8410758262452566E-3</v>
      </c>
      <c r="Q7654" t="s">
        <v>158</v>
      </c>
      <c r="S7654" t="s">
        <v>574</v>
      </c>
      <c r="T7654" t="s">
        <v>627</v>
      </c>
      <c r="U7654">
        <v>9.7742498671950472E-3</v>
      </c>
      <c r="V7654" t="s">
        <v>158</v>
      </c>
    </row>
    <row r="7655" spans="9:22" x14ac:dyDescent="0.45">
      <c r="I7655" t="s">
        <v>299</v>
      </c>
      <c r="J7655" t="s">
        <v>628</v>
      </c>
      <c r="K7655">
        <v>6.0949671166142493E-3</v>
      </c>
      <c r="L7655" t="s">
        <v>158</v>
      </c>
      <c r="N7655" t="s">
        <v>431</v>
      </c>
      <c r="O7655" t="s">
        <v>628</v>
      </c>
      <c r="P7655">
        <v>8.5724692329649955E-3</v>
      </c>
      <c r="Q7655" t="s">
        <v>158</v>
      </c>
      <c r="S7655" t="s">
        <v>574</v>
      </c>
      <c r="T7655" t="s">
        <v>628</v>
      </c>
      <c r="U7655">
        <v>1.0092500468600159E-2</v>
      </c>
      <c r="V7655" t="s">
        <v>158</v>
      </c>
    </row>
    <row r="7656" spans="9:22" x14ac:dyDescent="0.45">
      <c r="I7656" t="s">
        <v>299</v>
      </c>
      <c r="J7656" t="s">
        <v>629</v>
      </c>
      <c r="K7656">
        <v>7.6833292035020559E-4</v>
      </c>
      <c r="L7656" t="s">
        <v>158</v>
      </c>
      <c r="N7656" t="s">
        <v>431</v>
      </c>
      <c r="O7656" t="s">
        <v>629</v>
      </c>
      <c r="P7656">
        <v>8.166293880803031E-3</v>
      </c>
      <c r="Q7656" t="s">
        <v>158</v>
      </c>
      <c r="S7656" t="s">
        <v>574</v>
      </c>
      <c r="T7656" t="s">
        <v>629</v>
      </c>
      <c r="U7656">
        <v>1.0226174433008012E-2</v>
      </c>
      <c r="V7656" t="s">
        <v>158</v>
      </c>
    </row>
    <row r="7657" spans="9:22" x14ac:dyDescent="0.45">
      <c r="I7657" t="s">
        <v>299</v>
      </c>
      <c r="J7657" t="s">
        <v>630</v>
      </c>
      <c r="K7657">
        <v>0</v>
      </c>
      <c r="L7657" t="s">
        <v>158</v>
      </c>
      <c r="N7657" t="s">
        <v>431</v>
      </c>
      <c r="O7657" t="s">
        <v>630</v>
      </c>
      <c r="P7657">
        <v>3.5063053768626319E-2</v>
      </c>
      <c r="Q7657" t="s">
        <v>158</v>
      </c>
      <c r="S7657" t="s">
        <v>574</v>
      </c>
      <c r="T7657" t="s">
        <v>630</v>
      </c>
      <c r="U7657">
        <v>4.6597533933972132E-2</v>
      </c>
      <c r="V7657" t="s">
        <v>158</v>
      </c>
    </row>
    <row r="7658" spans="9:22" x14ac:dyDescent="0.45">
      <c r="I7658" t="s">
        <v>299</v>
      </c>
      <c r="J7658" t="s">
        <v>688</v>
      </c>
      <c r="K7658">
        <v>0</v>
      </c>
      <c r="L7658" t="s">
        <v>158</v>
      </c>
      <c r="N7658" t="s">
        <v>431</v>
      </c>
      <c r="O7658" t="s">
        <v>688</v>
      </c>
      <c r="P7658">
        <v>3.5904537977871155E-5</v>
      </c>
      <c r="Q7658" t="s">
        <v>158</v>
      </c>
      <c r="S7658" t="s">
        <v>574</v>
      </c>
      <c r="T7658" t="s">
        <v>688</v>
      </c>
      <c r="U7658">
        <v>3.6890991946681524E-4</v>
      </c>
      <c r="V7658" t="s">
        <v>158</v>
      </c>
    </row>
    <row r="7659" spans="9:22" x14ac:dyDescent="0.45">
      <c r="I7659" t="s">
        <v>299</v>
      </c>
      <c r="J7659" t="s">
        <v>689</v>
      </c>
      <c r="K7659">
        <v>0</v>
      </c>
      <c r="L7659" t="s">
        <v>158</v>
      </c>
      <c r="N7659" t="s">
        <v>431</v>
      </c>
      <c r="O7659" t="s">
        <v>689</v>
      </c>
      <c r="P7659">
        <v>3.0583390119902442E-5</v>
      </c>
      <c r="Q7659" t="s">
        <v>158</v>
      </c>
      <c r="S7659" t="s">
        <v>574</v>
      </c>
      <c r="T7659" t="s">
        <v>689</v>
      </c>
      <c r="U7659">
        <v>3.7903440030141072E-4</v>
      </c>
      <c r="V7659" t="s">
        <v>158</v>
      </c>
    </row>
    <row r="7660" spans="9:22" x14ac:dyDescent="0.45">
      <c r="I7660" t="s">
        <v>299</v>
      </c>
      <c r="J7660" t="s">
        <v>690</v>
      </c>
      <c r="K7660">
        <v>0</v>
      </c>
      <c r="L7660" t="s">
        <v>158</v>
      </c>
      <c r="N7660" t="s">
        <v>431</v>
      </c>
      <c r="O7660" t="s">
        <v>690</v>
      </c>
      <c r="P7660">
        <v>3.5152021180408296E-5</v>
      </c>
      <c r="Q7660" t="s">
        <v>158</v>
      </c>
      <c r="S7660" t="s">
        <v>574</v>
      </c>
      <c r="T7660" t="s">
        <v>690</v>
      </c>
      <c r="U7660">
        <v>3.9207686216473716E-4</v>
      </c>
      <c r="V7660" t="s">
        <v>158</v>
      </c>
    </row>
    <row r="7661" spans="9:22" x14ac:dyDescent="0.45">
      <c r="I7661" t="s">
        <v>299</v>
      </c>
      <c r="J7661" t="s">
        <v>691</v>
      </c>
      <c r="K7661">
        <v>0</v>
      </c>
      <c r="L7661" t="s">
        <v>158</v>
      </c>
      <c r="N7661" t="s">
        <v>431</v>
      </c>
      <c r="O7661" t="s">
        <v>691</v>
      </c>
      <c r="P7661">
        <v>4.5681379459325674E-5</v>
      </c>
      <c r="Q7661" t="s">
        <v>158</v>
      </c>
      <c r="S7661" t="s">
        <v>574</v>
      </c>
      <c r="T7661" t="s">
        <v>691</v>
      </c>
      <c r="U7661">
        <v>4.0079645695908865E-4</v>
      </c>
      <c r="V7661" t="s">
        <v>158</v>
      </c>
    </row>
    <row r="7662" spans="9:22" x14ac:dyDescent="0.45">
      <c r="I7662" t="s">
        <v>299</v>
      </c>
      <c r="J7662" t="s">
        <v>692</v>
      </c>
      <c r="K7662">
        <v>0</v>
      </c>
      <c r="L7662" t="s">
        <v>158</v>
      </c>
      <c r="N7662" t="s">
        <v>431</v>
      </c>
      <c r="O7662" t="s">
        <v>692</v>
      </c>
      <c r="P7662">
        <v>4.662070825556088E-5</v>
      </c>
      <c r="Q7662" t="s">
        <v>158</v>
      </c>
      <c r="S7662" t="s">
        <v>574</v>
      </c>
      <c r="T7662" t="s">
        <v>692</v>
      </c>
      <c r="U7662">
        <v>3.9931040005710273E-4</v>
      </c>
      <c r="V7662" t="s">
        <v>158</v>
      </c>
    </row>
    <row r="7663" spans="9:22" x14ac:dyDescent="0.45">
      <c r="I7663" t="s">
        <v>299</v>
      </c>
      <c r="J7663" t="s">
        <v>693</v>
      </c>
      <c r="K7663">
        <v>0</v>
      </c>
      <c r="L7663" t="s">
        <v>158</v>
      </c>
      <c r="N7663" t="s">
        <v>431</v>
      </c>
      <c r="O7663" t="s">
        <v>693</v>
      </c>
      <c r="P7663">
        <v>3.4541708439862194E-5</v>
      </c>
      <c r="Q7663" t="s">
        <v>158</v>
      </c>
      <c r="S7663" t="s">
        <v>574</v>
      </c>
      <c r="T7663" t="s">
        <v>693</v>
      </c>
      <c r="U7663">
        <v>4.0505407641634804E-4</v>
      </c>
      <c r="V7663" t="s">
        <v>158</v>
      </c>
    </row>
    <row r="7664" spans="9:22" x14ac:dyDescent="0.45">
      <c r="I7664" t="s">
        <v>299</v>
      </c>
      <c r="J7664" t="s">
        <v>694</v>
      </c>
      <c r="K7664">
        <v>0</v>
      </c>
      <c r="L7664" t="s">
        <v>158</v>
      </c>
      <c r="N7664" t="s">
        <v>431</v>
      </c>
      <c r="O7664" t="s">
        <v>694</v>
      </c>
      <c r="P7664">
        <v>1.8693051893331912E-5</v>
      </c>
      <c r="Q7664" t="s">
        <v>158</v>
      </c>
      <c r="S7664" t="s">
        <v>574</v>
      </c>
      <c r="T7664" t="s">
        <v>694</v>
      </c>
      <c r="U7664">
        <v>3.9885419117051949E-4</v>
      </c>
      <c r="V7664" t="s">
        <v>158</v>
      </c>
    </row>
    <row r="7665" spans="9:22" x14ac:dyDescent="0.45">
      <c r="I7665" t="s">
        <v>299</v>
      </c>
      <c r="J7665" t="s">
        <v>695</v>
      </c>
      <c r="K7665">
        <v>4.4778618208045889E-5</v>
      </c>
      <c r="L7665" t="s">
        <v>158</v>
      </c>
      <c r="N7665" t="s">
        <v>431</v>
      </c>
      <c r="O7665" t="s">
        <v>695</v>
      </c>
      <c r="P7665">
        <v>1.1071791512211648E-5</v>
      </c>
      <c r="Q7665" t="s">
        <v>158</v>
      </c>
      <c r="S7665" t="s">
        <v>574</v>
      </c>
      <c r="T7665" t="s">
        <v>695</v>
      </c>
      <c r="U7665">
        <v>3.9165971791091695E-4</v>
      </c>
      <c r="V7665" t="s">
        <v>158</v>
      </c>
    </row>
    <row r="7666" spans="9:22" x14ac:dyDescent="0.45">
      <c r="I7666" t="s">
        <v>299</v>
      </c>
      <c r="J7666" t="s">
        <v>696</v>
      </c>
      <c r="K7666">
        <v>1.1587821981386643E-4</v>
      </c>
      <c r="L7666" t="s">
        <v>158</v>
      </c>
      <c r="N7666" t="s">
        <v>431</v>
      </c>
      <c r="O7666" t="s">
        <v>696</v>
      </c>
      <c r="P7666">
        <v>5.2924691399451013E-6</v>
      </c>
      <c r="Q7666" t="s">
        <v>158</v>
      </c>
      <c r="S7666" t="s">
        <v>574</v>
      </c>
      <c r="T7666" t="s">
        <v>696</v>
      </c>
      <c r="U7666">
        <v>3.8154119848559357E-4</v>
      </c>
      <c r="V7666" t="s">
        <v>158</v>
      </c>
    </row>
    <row r="7667" spans="9:22" x14ac:dyDescent="0.45">
      <c r="I7667" t="s">
        <v>299</v>
      </c>
      <c r="J7667" t="s">
        <v>697</v>
      </c>
      <c r="K7667">
        <v>2.0549310784607442E-4</v>
      </c>
      <c r="L7667" t="s">
        <v>158</v>
      </c>
      <c r="N7667" t="s">
        <v>431</v>
      </c>
      <c r="O7667" t="s">
        <v>697</v>
      </c>
      <c r="P7667">
        <v>1.7386887122435598E-6</v>
      </c>
      <c r="Q7667" t="s">
        <v>158</v>
      </c>
      <c r="S7667" t="s">
        <v>574</v>
      </c>
      <c r="T7667" t="s">
        <v>697</v>
      </c>
      <c r="U7667">
        <v>3.828082823184825E-4</v>
      </c>
      <c r="V7667" t="s">
        <v>158</v>
      </c>
    </row>
    <row r="7668" spans="9:22" x14ac:dyDescent="0.45">
      <c r="I7668" t="s">
        <v>299</v>
      </c>
      <c r="J7668" t="s">
        <v>698</v>
      </c>
      <c r="K7668">
        <v>2.4450751198111357E-4</v>
      </c>
      <c r="L7668" t="s">
        <v>158</v>
      </c>
      <c r="N7668" t="s">
        <v>431</v>
      </c>
      <c r="O7668" t="s">
        <v>698</v>
      </c>
      <c r="P7668">
        <v>1.5134628780278232E-7</v>
      </c>
      <c r="Q7668" t="s">
        <v>158</v>
      </c>
      <c r="S7668" t="s">
        <v>574</v>
      </c>
      <c r="T7668" t="s">
        <v>698</v>
      </c>
      <c r="U7668">
        <v>4.0011818605235899E-4</v>
      </c>
      <c r="V7668" t="s">
        <v>158</v>
      </c>
    </row>
    <row r="7669" spans="9:22" x14ac:dyDescent="0.45">
      <c r="I7669" t="s">
        <v>299</v>
      </c>
      <c r="J7669" t="s">
        <v>699</v>
      </c>
      <c r="K7669">
        <v>2.2669559413818598E-4</v>
      </c>
      <c r="L7669" t="s">
        <v>158</v>
      </c>
      <c r="N7669" t="s">
        <v>431</v>
      </c>
      <c r="O7669" t="s">
        <v>699</v>
      </c>
      <c r="P7669">
        <v>1.4378062658387112E-7</v>
      </c>
      <c r="Q7669" t="s">
        <v>158</v>
      </c>
      <c r="S7669" t="s">
        <v>574</v>
      </c>
      <c r="T7669" t="s">
        <v>699</v>
      </c>
      <c r="U7669">
        <v>4.2855084359837722E-4</v>
      </c>
      <c r="V7669" t="s">
        <v>158</v>
      </c>
    </row>
    <row r="7670" spans="9:22" x14ac:dyDescent="0.45">
      <c r="I7670" t="s">
        <v>299</v>
      </c>
      <c r="J7670" t="s">
        <v>700</v>
      </c>
      <c r="K7670">
        <v>2.1695616665259732E-4</v>
      </c>
      <c r="L7670" t="s">
        <v>158</v>
      </c>
      <c r="N7670" t="s">
        <v>431</v>
      </c>
      <c r="O7670" t="s">
        <v>700</v>
      </c>
      <c r="P7670">
        <v>6.5646493864951221E-8</v>
      </c>
      <c r="Q7670" t="s">
        <v>158</v>
      </c>
      <c r="S7670" t="s">
        <v>574</v>
      </c>
      <c r="T7670" t="s">
        <v>700</v>
      </c>
      <c r="U7670">
        <v>4.4442893617006906E-4</v>
      </c>
      <c r="V7670" t="s">
        <v>158</v>
      </c>
    </row>
    <row r="7671" spans="9:22" x14ac:dyDescent="0.45">
      <c r="I7671" t="s">
        <v>299</v>
      </c>
      <c r="J7671" t="s">
        <v>701</v>
      </c>
      <c r="K7671">
        <v>2.5253766651352877E-4</v>
      </c>
      <c r="L7671" t="s">
        <v>158</v>
      </c>
      <c r="N7671" t="s">
        <v>431</v>
      </c>
      <c r="O7671" t="s">
        <v>701</v>
      </c>
      <c r="P7671">
        <v>2.1328683202987184E-8</v>
      </c>
      <c r="Q7671" t="s">
        <v>158</v>
      </c>
      <c r="S7671" t="s">
        <v>574</v>
      </c>
      <c r="T7671" t="s">
        <v>701</v>
      </c>
      <c r="U7671">
        <v>4.3802667197330648E-4</v>
      </c>
      <c r="V7671" t="s">
        <v>158</v>
      </c>
    </row>
    <row r="7672" spans="9:22" x14ac:dyDescent="0.45">
      <c r="I7672" t="s">
        <v>299</v>
      </c>
      <c r="J7672" t="s">
        <v>702</v>
      </c>
      <c r="K7672">
        <v>2.4490023895806453E-4</v>
      </c>
      <c r="L7672" t="s">
        <v>158</v>
      </c>
      <c r="N7672" t="s">
        <v>431</v>
      </c>
      <c r="O7672" t="s">
        <v>702</v>
      </c>
      <c r="P7672">
        <v>1.0037974275869256E-8</v>
      </c>
      <c r="Q7672" t="s">
        <v>158</v>
      </c>
      <c r="S7672" t="s">
        <v>574</v>
      </c>
      <c r="T7672" t="s">
        <v>702</v>
      </c>
      <c r="U7672">
        <v>4.6282481840544587E-4</v>
      </c>
      <c r="V7672" t="s">
        <v>158</v>
      </c>
    </row>
    <row r="7673" spans="9:22" x14ac:dyDescent="0.45">
      <c r="I7673" t="s">
        <v>299</v>
      </c>
      <c r="J7673" t="s">
        <v>703</v>
      </c>
      <c r="K7673">
        <v>2.029999649914498E-4</v>
      </c>
      <c r="L7673" t="s">
        <v>158</v>
      </c>
      <c r="N7673" t="s">
        <v>431</v>
      </c>
      <c r="O7673" t="s">
        <v>703</v>
      </c>
      <c r="P7673">
        <v>2.0093339594545442E-6</v>
      </c>
      <c r="Q7673" t="s">
        <v>158</v>
      </c>
      <c r="S7673" t="s">
        <v>574</v>
      </c>
      <c r="T7673" t="s">
        <v>703</v>
      </c>
      <c r="U7673">
        <v>4.6737722296233013E-4</v>
      </c>
      <c r="V7673" t="s">
        <v>158</v>
      </c>
    </row>
    <row r="7674" spans="9:22" x14ac:dyDescent="0.45">
      <c r="I7674" t="s">
        <v>299</v>
      </c>
      <c r="J7674" t="s">
        <v>704</v>
      </c>
      <c r="K7674">
        <v>9.6248729567219345E-5</v>
      </c>
      <c r="L7674" t="s">
        <v>158</v>
      </c>
      <c r="N7674" t="s">
        <v>431</v>
      </c>
      <c r="O7674" t="s">
        <v>704</v>
      </c>
      <c r="P7674">
        <v>7.2113372463349241E-6</v>
      </c>
      <c r="Q7674" t="s">
        <v>158</v>
      </c>
      <c r="S7674" t="s">
        <v>574</v>
      </c>
      <c r="T7674" t="s">
        <v>704</v>
      </c>
      <c r="U7674">
        <v>4.7689232950984739E-4</v>
      </c>
      <c r="V7674" t="s">
        <v>158</v>
      </c>
    </row>
    <row r="7675" spans="9:22" x14ac:dyDescent="0.45">
      <c r="I7675" t="s">
        <v>299</v>
      </c>
      <c r="J7675" t="s">
        <v>705</v>
      </c>
      <c r="K7675">
        <v>0</v>
      </c>
      <c r="L7675" t="s">
        <v>158</v>
      </c>
      <c r="N7675" t="s">
        <v>431</v>
      </c>
      <c r="O7675" t="s">
        <v>705</v>
      </c>
      <c r="P7675">
        <v>3.9075546728798034E-6</v>
      </c>
      <c r="Q7675" t="s">
        <v>158</v>
      </c>
      <c r="S7675" t="s">
        <v>574</v>
      </c>
      <c r="T7675" t="s">
        <v>705</v>
      </c>
      <c r="U7675">
        <v>4.775568029826422E-4</v>
      </c>
      <c r="V7675" t="s">
        <v>158</v>
      </c>
    </row>
    <row r="7676" spans="9:22" x14ac:dyDescent="0.45">
      <c r="I7676" t="s">
        <v>299</v>
      </c>
      <c r="J7676" t="s">
        <v>706</v>
      </c>
      <c r="K7676">
        <v>0</v>
      </c>
      <c r="L7676" t="s">
        <v>158</v>
      </c>
      <c r="N7676" t="s">
        <v>431</v>
      </c>
      <c r="O7676" t="s">
        <v>706</v>
      </c>
      <c r="P7676">
        <v>6.0021453860406226E-6</v>
      </c>
      <c r="Q7676" t="s">
        <v>158</v>
      </c>
      <c r="S7676" t="s">
        <v>574</v>
      </c>
      <c r="T7676" t="s">
        <v>706</v>
      </c>
      <c r="U7676">
        <v>4.7763948906767511E-4</v>
      </c>
      <c r="V7676" t="s">
        <v>158</v>
      </c>
    </row>
    <row r="7677" spans="9:22" x14ac:dyDescent="0.45">
      <c r="I7677" t="s">
        <v>299</v>
      </c>
      <c r="J7677" t="s">
        <v>707</v>
      </c>
      <c r="K7677">
        <v>0</v>
      </c>
      <c r="L7677" t="s">
        <v>158</v>
      </c>
      <c r="N7677" t="s">
        <v>431</v>
      </c>
      <c r="O7677" t="s">
        <v>707</v>
      </c>
      <c r="P7677">
        <v>1.4545624340931252E-5</v>
      </c>
      <c r="Q7677" t="s">
        <v>158</v>
      </c>
      <c r="S7677" t="s">
        <v>574</v>
      </c>
      <c r="T7677" t="s">
        <v>707</v>
      </c>
      <c r="U7677">
        <v>4.652136248518735E-4</v>
      </c>
      <c r="V7677" t="s">
        <v>158</v>
      </c>
    </row>
    <row r="7678" spans="9:22" x14ac:dyDescent="0.45">
      <c r="I7678" t="s">
        <v>299</v>
      </c>
      <c r="J7678" t="s">
        <v>708</v>
      </c>
      <c r="K7678">
        <v>0</v>
      </c>
      <c r="L7678" t="s">
        <v>158</v>
      </c>
      <c r="N7678" t="s">
        <v>431</v>
      </c>
      <c r="O7678" t="s">
        <v>708</v>
      </c>
      <c r="P7678">
        <v>2.9212020319761692E-5</v>
      </c>
      <c r="Q7678" t="s">
        <v>158</v>
      </c>
      <c r="S7678" t="s">
        <v>574</v>
      </c>
      <c r="T7678" t="s">
        <v>708</v>
      </c>
      <c r="U7678">
        <v>4.5419110701683572E-4</v>
      </c>
      <c r="V7678" t="s">
        <v>158</v>
      </c>
    </row>
    <row r="7679" spans="9:22" x14ac:dyDescent="0.45">
      <c r="I7679" t="s">
        <v>299</v>
      </c>
      <c r="J7679" t="s">
        <v>709</v>
      </c>
      <c r="K7679">
        <v>0</v>
      </c>
      <c r="L7679" t="s">
        <v>158</v>
      </c>
      <c r="N7679" t="s">
        <v>431</v>
      </c>
      <c r="O7679" t="s">
        <v>709</v>
      </c>
      <c r="P7679">
        <v>4.4942620813334026E-5</v>
      </c>
      <c r="Q7679" t="s">
        <v>158</v>
      </c>
      <c r="S7679" t="s">
        <v>574</v>
      </c>
      <c r="T7679" t="s">
        <v>709</v>
      </c>
      <c r="U7679">
        <v>4.6982907982659277E-4</v>
      </c>
      <c r="V7679" t="s">
        <v>158</v>
      </c>
    </row>
    <row r="7680" spans="9:22" x14ac:dyDescent="0.45">
      <c r="I7680" t="s">
        <v>299</v>
      </c>
      <c r="J7680" t="s">
        <v>710</v>
      </c>
      <c r="K7680">
        <v>0</v>
      </c>
      <c r="L7680" t="s">
        <v>158</v>
      </c>
      <c r="N7680" t="s">
        <v>431</v>
      </c>
      <c r="O7680" t="s">
        <v>710</v>
      </c>
      <c r="P7680">
        <v>5.3900957482561148E-5</v>
      </c>
      <c r="Q7680" t="s">
        <v>158</v>
      </c>
      <c r="S7680" t="s">
        <v>574</v>
      </c>
      <c r="T7680" t="s">
        <v>710</v>
      </c>
      <c r="U7680">
        <v>4.5949185696771979E-4</v>
      </c>
      <c r="V7680" t="s">
        <v>158</v>
      </c>
    </row>
    <row r="7681" spans="9:22" x14ac:dyDescent="0.45">
      <c r="I7681" t="s">
        <v>299</v>
      </c>
      <c r="J7681" t="s">
        <v>711</v>
      </c>
      <c r="K7681">
        <v>0</v>
      </c>
      <c r="L7681" t="s">
        <v>158</v>
      </c>
      <c r="N7681" t="s">
        <v>431</v>
      </c>
      <c r="O7681" t="s">
        <v>711</v>
      </c>
      <c r="P7681">
        <v>4.0336803211666206E-5</v>
      </c>
      <c r="Q7681" t="s">
        <v>158</v>
      </c>
      <c r="S7681" t="s">
        <v>574</v>
      </c>
      <c r="T7681" t="s">
        <v>711</v>
      </c>
      <c r="U7681">
        <v>3.9151864405911679E-4</v>
      </c>
      <c r="V7681" t="s">
        <v>158</v>
      </c>
    </row>
    <row r="7682" spans="9:22" x14ac:dyDescent="0.45">
      <c r="I7682" t="s">
        <v>299</v>
      </c>
      <c r="J7682" t="s">
        <v>631</v>
      </c>
      <c r="K7682">
        <v>0</v>
      </c>
      <c r="L7682" t="s">
        <v>158</v>
      </c>
      <c r="N7682" t="s">
        <v>431</v>
      </c>
      <c r="O7682" t="s">
        <v>631</v>
      </c>
      <c r="P7682">
        <v>2.4090251545368074E-2</v>
      </c>
      <c r="Q7682" t="s">
        <v>158</v>
      </c>
      <c r="S7682" t="s">
        <v>574</v>
      </c>
      <c r="T7682" t="s">
        <v>631</v>
      </c>
      <c r="U7682">
        <v>1.3225804422069455E-2</v>
      </c>
      <c r="V7682" t="s">
        <v>158</v>
      </c>
    </row>
    <row r="7683" spans="9:22" x14ac:dyDescent="0.45">
      <c r="I7683" t="s">
        <v>299</v>
      </c>
      <c r="J7683" t="s">
        <v>632</v>
      </c>
      <c r="K7683">
        <v>0</v>
      </c>
      <c r="L7683" t="s">
        <v>158</v>
      </c>
      <c r="N7683" t="s">
        <v>431</v>
      </c>
      <c r="O7683" t="s">
        <v>632</v>
      </c>
      <c r="P7683">
        <v>4.2396049315966784E-3</v>
      </c>
      <c r="Q7683" t="s">
        <v>158</v>
      </c>
      <c r="S7683" t="s">
        <v>574</v>
      </c>
      <c r="T7683" t="s">
        <v>632</v>
      </c>
      <c r="U7683">
        <v>2.4579951622262499E-3</v>
      </c>
      <c r="V7683" t="s">
        <v>158</v>
      </c>
    </row>
    <row r="7684" spans="9:22" x14ac:dyDescent="0.45">
      <c r="I7684" t="s">
        <v>299</v>
      </c>
      <c r="J7684" t="s">
        <v>633</v>
      </c>
      <c r="K7684">
        <v>1.747499727170538E-4</v>
      </c>
      <c r="L7684" t="s">
        <v>158</v>
      </c>
      <c r="N7684" t="s">
        <v>431</v>
      </c>
      <c r="O7684" t="s">
        <v>633</v>
      </c>
      <c r="P7684">
        <v>4.2903958552917591E-3</v>
      </c>
      <c r="Q7684" t="s">
        <v>158</v>
      </c>
      <c r="S7684" t="s">
        <v>574</v>
      </c>
      <c r="T7684" t="s">
        <v>633</v>
      </c>
      <c r="U7684">
        <v>2.5586113997363609E-3</v>
      </c>
      <c r="V7684" t="s">
        <v>158</v>
      </c>
    </row>
    <row r="7685" spans="9:22" x14ac:dyDescent="0.45">
      <c r="I7685" t="s">
        <v>299</v>
      </c>
      <c r="J7685" t="s">
        <v>634</v>
      </c>
      <c r="K7685">
        <v>2.8854214836306655E-3</v>
      </c>
      <c r="L7685" t="s">
        <v>158</v>
      </c>
      <c r="N7685" t="s">
        <v>431</v>
      </c>
      <c r="O7685" t="s">
        <v>634</v>
      </c>
      <c r="P7685">
        <v>4.312240903701193E-3</v>
      </c>
      <c r="Q7685" t="s">
        <v>158</v>
      </c>
      <c r="S7685" t="s">
        <v>574</v>
      </c>
      <c r="T7685" t="s">
        <v>634</v>
      </c>
      <c r="U7685">
        <v>2.6402359315120054E-3</v>
      </c>
      <c r="V7685" t="s">
        <v>158</v>
      </c>
    </row>
    <row r="7686" spans="9:22" x14ac:dyDescent="0.45">
      <c r="I7686" t="s">
        <v>299</v>
      </c>
      <c r="J7686" t="s">
        <v>635</v>
      </c>
      <c r="K7686">
        <v>3.3954800807416086E-2</v>
      </c>
      <c r="L7686" t="s">
        <v>158</v>
      </c>
      <c r="N7686" t="s">
        <v>431</v>
      </c>
      <c r="O7686" t="s">
        <v>635</v>
      </c>
      <c r="P7686">
        <v>3.0446846455121579E-2</v>
      </c>
      <c r="Q7686" t="s">
        <v>158</v>
      </c>
      <c r="S7686" t="s">
        <v>574</v>
      </c>
      <c r="T7686" t="s">
        <v>635</v>
      </c>
      <c r="U7686">
        <v>1.867003208322689E-2</v>
      </c>
      <c r="V7686" t="s">
        <v>158</v>
      </c>
    </row>
    <row r="7687" spans="9:22" x14ac:dyDescent="0.45">
      <c r="I7687" t="s">
        <v>299</v>
      </c>
      <c r="J7687" t="s">
        <v>636</v>
      </c>
      <c r="K7687">
        <v>1.9964840866832467E-3</v>
      </c>
      <c r="L7687" t="s">
        <v>158</v>
      </c>
      <c r="N7687" t="s">
        <v>431</v>
      </c>
      <c r="O7687" t="s">
        <v>636</v>
      </c>
      <c r="P7687">
        <v>4.1373521115199924E-3</v>
      </c>
      <c r="Q7687" t="s">
        <v>158</v>
      </c>
      <c r="S7687" t="s">
        <v>574</v>
      </c>
      <c r="T7687" t="s">
        <v>636</v>
      </c>
      <c r="U7687">
        <v>2.9638002453695046E-3</v>
      </c>
      <c r="V7687" t="s">
        <v>158</v>
      </c>
    </row>
    <row r="7688" spans="9:22" x14ac:dyDescent="0.45">
      <c r="I7688" t="s">
        <v>299</v>
      </c>
      <c r="J7688" t="s">
        <v>637</v>
      </c>
      <c r="K7688">
        <v>0</v>
      </c>
      <c r="L7688" t="s">
        <v>158</v>
      </c>
      <c r="N7688" t="s">
        <v>431</v>
      </c>
      <c r="O7688" t="s">
        <v>637</v>
      </c>
      <c r="P7688">
        <v>4.1285500928843876E-3</v>
      </c>
      <c r="Q7688" t="s">
        <v>158</v>
      </c>
      <c r="S7688" t="s">
        <v>574</v>
      </c>
      <c r="T7688" t="s">
        <v>637</v>
      </c>
      <c r="U7688">
        <v>2.9954811660654491E-3</v>
      </c>
      <c r="V7688" t="s">
        <v>158</v>
      </c>
    </row>
    <row r="7689" spans="9:22" x14ac:dyDescent="0.45">
      <c r="I7689" t="s">
        <v>299</v>
      </c>
      <c r="J7689" t="s">
        <v>638</v>
      </c>
      <c r="K7689">
        <v>0</v>
      </c>
      <c r="L7689" t="s">
        <v>158</v>
      </c>
      <c r="N7689" t="s">
        <v>431</v>
      </c>
      <c r="O7689" t="s">
        <v>638</v>
      </c>
      <c r="P7689">
        <v>4.2440599112440764E-3</v>
      </c>
      <c r="Q7689" t="s">
        <v>158</v>
      </c>
      <c r="S7689" t="s">
        <v>574</v>
      </c>
      <c r="T7689" t="s">
        <v>638</v>
      </c>
      <c r="U7689">
        <v>2.8822515216525408E-3</v>
      </c>
      <c r="V7689" t="s">
        <v>158</v>
      </c>
    </row>
    <row r="7690" spans="9:22" x14ac:dyDescent="0.45">
      <c r="I7690" t="s">
        <v>299</v>
      </c>
      <c r="J7690" t="s">
        <v>639</v>
      </c>
      <c r="K7690">
        <v>0</v>
      </c>
      <c r="L7690" t="s">
        <v>158</v>
      </c>
      <c r="N7690" t="s">
        <v>431</v>
      </c>
      <c r="O7690" t="s">
        <v>639</v>
      </c>
      <c r="P7690">
        <v>2.124305450695543E-2</v>
      </c>
      <c r="Q7690" t="s">
        <v>158</v>
      </c>
      <c r="S7690" t="s">
        <v>574</v>
      </c>
      <c r="T7690" t="s">
        <v>639</v>
      </c>
      <c r="U7690">
        <v>1.2295905191848063E-2</v>
      </c>
      <c r="V7690" t="s">
        <v>158</v>
      </c>
    </row>
    <row r="7691" spans="9:22" x14ac:dyDescent="0.45">
      <c r="I7691" t="s">
        <v>300</v>
      </c>
      <c r="J7691" t="s">
        <v>157</v>
      </c>
      <c r="K7691">
        <v>3.6462790285146174E-3</v>
      </c>
      <c r="L7691" t="s">
        <v>158</v>
      </c>
      <c r="N7691" t="s">
        <v>432</v>
      </c>
      <c r="O7691" t="s">
        <v>157</v>
      </c>
      <c r="P7691">
        <v>0.11577342952977376</v>
      </c>
      <c r="Q7691" t="s">
        <v>158</v>
      </c>
      <c r="S7691" t="s">
        <v>575</v>
      </c>
      <c r="T7691" t="s">
        <v>157</v>
      </c>
      <c r="U7691">
        <v>0.13693934016640272</v>
      </c>
      <c r="V7691" t="s">
        <v>158</v>
      </c>
    </row>
    <row r="7692" spans="9:22" x14ac:dyDescent="0.45">
      <c r="I7692" t="s">
        <v>300</v>
      </c>
      <c r="J7692" t="s">
        <v>159</v>
      </c>
      <c r="K7692">
        <v>1.3350775015232743E-2</v>
      </c>
      <c r="L7692" t="s">
        <v>158</v>
      </c>
      <c r="N7692" t="s">
        <v>432</v>
      </c>
      <c r="O7692" t="s">
        <v>159</v>
      </c>
      <c r="P7692">
        <v>2.0022815482692254E-2</v>
      </c>
      <c r="Q7692" t="s">
        <v>158</v>
      </c>
      <c r="S7692" t="s">
        <v>575</v>
      </c>
      <c r="T7692" t="s">
        <v>159</v>
      </c>
      <c r="U7692">
        <v>2.1453066380569541E-2</v>
      </c>
      <c r="V7692" t="s">
        <v>158</v>
      </c>
    </row>
    <row r="7693" spans="9:22" x14ac:dyDescent="0.45">
      <c r="I7693" t="s">
        <v>300</v>
      </c>
      <c r="J7693" t="s">
        <v>160</v>
      </c>
      <c r="K7693">
        <v>2.5645244581162067E-2</v>
      </c>
      <c r="L7693" t="s">
        <v>158</v>
      </c>
      <c r="N7693" t="s">
        <v>432</v>
      </c>
      <c r="O7693" t="s">
        <v>160</v>
      </c>
      <c r="P7693">
        <v>2.0292054914813708E-2</v>
      </c>
      <c r="Q7693" t="s">
        <v>158</v>
      </c>
      <c r="S7693" t="s">
        <v>575</v>
      </c>
      <c r="T7693" t="s">
        <v>160</v>
      </c>
      <c r="U7693">
        <v>2.1046612703414711E-2</v>
      </c>
      <c r="V7693" t="s">
        <v>158</v>
      </c>
    </row>
    <row r="7694" spans="9:22" x14ac:dyDescent="0.45">
      <c r="I7694" t="s">
        <v>300</v>
      </c>
      <c r="J7694" t="s">
        <v>161</v>
      </c>
      <c r="K7694">
        <v>3.9264419790941724E-2</v>
      </c>
      <c r="L7694" t="s">
        <v>158</v>
      </c>
      <c r="N7694" t="s">
        <v>432</v>
      </c>
      <c r="O7694" t="s">
        <v>161</v>
      </c>
      <c r="P7694">
        <v>2.0445651387584841E-2</v>
      </c>
      <c r="Q7694" t="s">
        <v>158</v>
      </c>
      <c r="S7694" t="s">
        <v>575</v>
      </c>
      <c r="T7694" t="s">
        <v>161</v>
      </c>
      <c r="U7694">
        <v>2.0435999200696851E-2</v>
      </c>
      <c r="V7694" t="s">
        <v>158</v>
      </c>
    </row>
    <row r="7695" spans="9:22" x14ac:dyDescent="0.45">
      <c r="I7695" t="s">
        <v>300</v>
      </c>
      <c r="J7695" t="s">
        <v>162</v>
      </c>
      <c r="K7695">
        <v>0.35519824408089079</v>
      </c>
      <c r="L7695" t="s">
        <v>158</v>
      </c>
      <c r="N7695" t="s">
        <v>432</v>
      </c>
      <c r="O7695" t="s">
        <v>162</v>
      </c>
      <c r="P7695">
        <v>0.1365483214845514</v>
      </c>
      <c r="Q7695" t="s">
        <v>158</v>
      </c>
      <c r="S7695" t="s">
        <v>575</v>
      </c>
      <c r="T7695" t="s">
        <v>162</v>
      </c>
      <c r="U7695">
        <v>0.19325311898003658</v>
      </c>
      <c r="V7695" t="s">
        <v>158</v>
      </c>
    </row>
    <row r="7696" spans="9:22" x14ac:dyDescent="0.45">
      <c r="I7696" t="s">
        <v>300</v>
      </c>
      <c r="J7696" t="s">
        <v>619</v>
      </c>
      <c r="K7696">
        <v>3.7848087410466226E-2</v>
      </c>
      <c r="L7696" t="s">
        <v>158</v>
      </c>
      <c r="N7696" t="s">
        <v>432</v>
      </c>
      <c r="O7696" t="s">
        <v>619</v>
      </c>
      <c r="P7696">
        <v>1.928140563233011E-2</v>
      </c>
      <c r="Q7696" t="s">
        <v>158</v>
      </c>
      <c r="S7696" t="s">
        <v>575</v>
      </c>
      <c r="T7696" t="s">
        <v>619</v>
      </c>
      <c r="U7696">
        <v>3.3413342069505025E-2</v>
      </c>
      <c r="V7696" t="s">
        <v>158</v>
      </c>
    </row>
    <row r="7697" spans="9:22" x14ac:dyDescent="0.45">
      <c r="I7697" t="s">
        <v>300</v>
      </c>
      <c r="J7697" t="s">
        <v>620</v>
      </c>
      <c r="K7697">
        <v>2.4485561185302138E-2</v>
      </c>
      <c r="L7697" t="s">
        <v>158</v>
      </c>
      <c r="N7697" t="s">
        <v>432</v>
      </c>
      <c r="O7697" t="s">
        <v>620</v>
      </c>
      <c r="P7697">
        <v>1.9675563300320918E-2</v>
      </c>
      <c r="Q7697" t="s">
        <v>158</v>
      </c>
      <c r="S7697" t="s">
        <v>575</v>
      </c>
      <c r="T7697" t="s">
        <v>620</v>
      </c>
      <c r="U7697">
        <v>3.2879676790349061E-2</v>
      </c>
      <c r="V7697" t="s">
        <v>158</v>
      </c>
    </row>
    <row r="7698" spans="9:22" x14ac:dyDescent="0.45">
      <c r="I7698" t="s">
        <v>300</v>
      </c>
      <c r="J7698" t="s">
        <v>621</v>
      </c>
      <c r="K7698">
        <v>1.0237772986103739E-2</v>
      </c>
      <c r="L7698" t="s">
        <v>158</v>
      </c>
      <c r="N7698" t="s">
        <v>432</v>
      </c>
      <c r="O7698" t="s">
        <v>621</v>
      </c>
      <c r="P7698">
        <v>1.9848514231681286E-2</v>
      </c>
      <c r="Q7698" t="s">
        <v>158</v>
      </c>
      <c r="S7698" t="s">
        <v>575</v>
      </c>
      <c r="T7698" t="s">
        <v>621</v>
      </c>
      <c r="U7698">
        <v>3.1711172455512096E-2</v>
      </c>
      <c r="V7698" t="s">
        <v>158</v>
      </c>
    </row>
    <row r="7699" spans="9:22" x14ac:dyDescent="0.45">
      <c r="I7699" t="s">
        <v>300</v>
      </c>
      <c r="J7699" t="s">
        <v>622</v>
      </c>
      <c r="K7699">
        <v>1.6023050636352497E-3</v>
      </c>
      <c r="L7699" t="s">
        <v>158</v>
      </c>
      <c r="N7699" t="s">
        <v>432</v>
      </c>
      <c r="O7699" t="s">
        <v>622</v>
      </c>
      <c r="P7699">
        <v>0.10066608232832741</v>
      </c>
      <c r="Q7699" t="s">
        <v>158</v>
      </c>
      <c r="S7699" t="s">
        <v>575</v>
      </c>
      <c r="T7699" t="s">
        <v>622</v>
      </c>
      <c r="U7699">
        <v>0.14251014987805583</v>
      </c>
      <c r="V7699" t="s">
        <v>158</v>
      </c>
    </row>
    <row r="7700" spans="9:22" x14ac:dyDescent="0.45">
      <c r="I7700" t="s">
        <v>300</v>
      </c>
      <c r="J7700" t="s">
        <v>163</v>
      </c>
      <c r="K7700">
        <v>2.0163720424518673E-3</v>
      </c>
      <c r="L7700" t="s">
        <v>158</v>
      </c>
      <c r="N7700" t="s">
        <v>432</v>
      </c>
      <c r="O7700" t="s">
        <v>163</v>
      </c>
      <c r="P7700">
        <v>5.6521628868007392E-2</v>
      </c>
      <c r="Q7700" t="s">
        <v>158</v>
      </c>
      <c r="S7700" t="s">
        <v>575</v>
      </c>
      <c r="T7700" t="s">
        <v>163</v>
      </c>
      <c r="U7700">
        <v>9.7971348192846773E-3</v>
      </c>
      <c r="V7700" t="s">
        <v>158</v>
      </c>
    </row>
    <row r="7701" spans="9:22" x14ac:dyDescent="0.45">
      <c r="I7701" t="s">
        <v>300</v>
      </c>
      <c r="J7701" t="s">
        <v>164</v>
      </c>
      <c r="K7701">
        <v>9.3139160935819428E-3</v>
      </c>
      <c r="L7701" t="s">
        <v>158</v>
      </c>
      <c r="N7701" t="s">
        <v>432</v>
      </c>
      <c r="O7701" t="s">
        <v>164</v>
      </c>
      <c r="P7701">
        <v>1.0212400985242181E-2</v>
      </c>
      <c r="Q7701" t="s">
        <v>158</v>
      </c>
      <c r="S7701" t="s">
        <v>575</v>
      </c>
      <c r="T7701" t="s">
        <v>164</v>
      </c>
      <c r="U7701">
        <v>6.9198054493096062E-4</v>
      </c>
      <c r="V7701" t="s">
        <v>158</v>
      </c>
    </row>
    <row r="7702" spans="9:22" x14ac:dyDescent="0.45">
      <c r="I7702" t="s">
        <v>300</v>
      </c>
      <c r="J7702" t="s">
        <v>165</v>
      </c>
      <c r="K7702">
        <v>1.4514059263545088E-2</v>
      </c>
      <c r="L7702" t="s">
        <v>158</v>
      </c>
      <c r="N7702" t="s">
        <v>432</v>
      </c>
      <c r="O7702" t="s">
        <v>165</v>
      </c>
      <c r="P7702">
        <v>1.0513786064174354E-2</v>
      </c>
      <c r="Q7702" t="s">
        <v>158</v>
      </c>
      <c r="S7702" t="s">
        <v>575</v>
      </c>
      <c r="T7702" t="s">
        <v>165</v>
      </c>
      <c r="U7702">
        <v>4.4999950427241183E-4</v>
      </c>
      <c r="V7702" t="s">
        <v>158</v>
      </c>
    </row>
    <row r="7703" spans="9:22" x14ac:dyDescent="0.45">
      <c r="I7703" t="s">
        <v>300</v>
      </c>
      <c r="J7703" t="s">
        <v>166</v>
      </c>
      <c r="K7703">
        <v>1.7690563917467168E-2</v>
      </c>
      <c r="L7703" t="s">
        <v>158</v>
      </c>
      <c r="N7703" t="s">
        <v>432</v>
      </c>
      <c r="O7703" t="s">
        <v>166</v>
      </c>
      <c r="P7703">
        <v>1.0874410135636565E-2</v>
      </c>
      <c r="Q7703" t="s">
        <v>158</v>
      </c>
      <c r="S7703" t="s">
        <v>575</v>
      </c>
      <c r="T7703" t="s">
        <v>166</v>
      </c>
      <c r="U7703">
        <v>4.2337473275363627E-4</v>
      </c>
      <c r="V7703" t="s">
        <v>158</v>
      </c>
    </row>
    <row r="7704" spans="9:22" x14ac:dyDescent="0.45">
      <c r="I7704" t="s">
        <v>300</v>
      </c>
      <c r="J7704" t="s">
        <v>167</v>
      </c>
      <c r="K7704">
        <v>0.14491347817920314</v>
      </c>
      <c r="L7704" t="s">
        <v>158</v>
      </c>
      <c r="N7704" t="s">
        <v>432</v>
      </c>
      <c r="O7704" t="s">
        <v>167</v>
      </c>
      <c r="P7704">
        <v>7.1842106151331603E-2</v>
      </c>
      <c r="Q7704" t="s">
        <v>158</v>
      </c>
      <c r="S7704" t="s">
        <v>575</v>
      </c>
      <c r="T7704" t="s">
        <v>167</v>
      </c>
      <c r="U7704">
        <v>2.6668941499716388E-2</v>
      </c>
      <c r="V7704" t="s">
        <v>158</v>
      </c>
    </row>
    <row r="7705" spans="9:22" x14ac:dyDescent="0.45">
      <c r="I7705" t="s">
        <v>300</v>
      </c>
      <c r="J7705" t="s">
        <v>623</v>
      </c>
      <c r="K7705">
        <v>1.735987076929902E-2</v>
      </c>
      <c r="L7705" t="s">
        <v>158</v>
      </c>
      <c r="N7705" t="s">
        <v>432</v>
      </c>
      <c r="O7705" t="s">
        <v>623</v>
      </c>
      <c r="P7705">
        <v>8.4012997422215508E-3</v>
      </c>
      <c r="Q7705" t="s">
        <v>158</v>
      </c>
      <c r="S7705" t="s">
        <v>575</v>
      </c>
      <c r="T7705" t="s">
        <v>623</v>
      </c>
      <c r="U7705">
        <v>8.5337368554363763E-3</v>
      </c>
      <c r="V7705" t="s">
        <v>158</v>
      </c>
    </row>
    <row r="7706" spans="9:22" x14ac:dyDescent="0.45">
      <c r="I7706" t="s">
        <v>300</v>
      </c>
      <c r="J7706" t="s">
        <v>624</v>
      </c>
      <c r="K7706">
        <v>1.3878973846264421E-2</v>
      </c>
      <c r="L7706" t="s">
        <v>158</v>
      </c>
      <c r="N7706" t="s">
        <v>432</v>
      </c>
      <c r="O7706" t="s">
        <v>624</v>
      </c>
      <c r="P7706">
        <v>7.8770008557502089E-3</v>
      </c>
      <c r="Q7706" t="s">
        <v>158</v>
      </c>
      <c r="S7706" t="s">
        <v>575</v>
      </c>
      <c r="T7706" t="s">
        <v>624</v>
      </c>
      <c r="U7706">
        <v>7.5950994413976052E-3</v>
      </c>
      <c r="V7706" t="s">
        <v>158</v>
      </c>
    </row>
    <row r="7707" spans="9:22" x14ac:dyDescent="0.45">
      <c r="I7707" t="s">
        <v>300</v>
      </c>
      <c r="J7707" t="s">
        <v>625</v>
      </c>
      <c r="K7707">
        <v>8.5038159508015777E-3</v>
      </c>
      <c r="L7707" t="s">
        <v>158</v>
      </c>
      <c r="N7707" t="s">
        <v>432</v>
      </c>
      <c r="O7707" t="s">
        <v>625</v>
      </c>
      <c r="P7707">
        <v>7.6493835814836434E-3</v>
      </c>
      <c r="Q7707" t="s">
        <v>158</v>
      </c>
      <c r="S7707" t="s">
        <v>575</v>
      </c>
      <c r="T7707" t="s">
        <v>625</v>
      </c>
      <c r="U7707">
        <v>6.9559744737211849E-3</v>
      </c>
      <c r="V7707" t="s">
        <v>158</v>
      </c>
    </row>
    <row r="7708" spans="9:22" x14ac:dyDescent="0.45">
      <c r="I7708" t="s">
        <v>300</v>
      </c>
      <c r="J7708" t="s">
        <v>626</v>
      </c>
      <c r="K7708">
        <v>1.3643713136833292E-3</v>
      </c>
      <c r="L7708" t="s">
        <v>158</v>
      </c>
      <c r="N7708" t="s">
        <v>432</v>
      </c>
      <c r="O7708" t="s">
        <v>626</v>
      </c>
      <c r="P7708">
        <v>3.9080000660520225E-2</v>
      </c>
      <c r="Q7708" t="s">
        <v>158</v>
      </c>
      <c r="S7708" t="s">
        <v>575</v>
      </c>
      <c r="T7708" t="s">
        <v>626</v>
      </c>
      <c r="U7708">
        <v>2.3704802250695996E-2</v>
      </c>
      <c r="V7708" t="s">
        <v>158</v>
      </c>
    </row>
    <row r="7709" spans="9:22" x14ac:dyDescent="0.45">
      <c r="I7709" t="s">
        <v>300</v>
      </c>
      <c r="J7709" t="s">
        <v>168</v>
      </c>
      <c r="K7709">
        <v>0</v>
      </c>
      <c r="L7709" t="s">
        <v>158</v>
      </c>
      <c r="N7709" t="s">
        <v>432</v>
      </c>
      <c r="O7709" t="s">
        <v>168</v>
      </c>
      <c r="P7709">
        <v>4.6450820760734535E-2</v>
      </c>
      <c r="Q7709" t="s">
        <v>158</v>
      </c>
      <c r="S7709" t="s">
        <v>575</v>
      </c>
      <c r="T7709" t="s">
        <v>168</v>
      </c>
      <c r="U7709">
        <v>4.4580065314005025E-2</v>
      </c>
      <c r="V7709" t="s">
        <v>158</v>
      </c>
    </row>
    <row r="7710" spans="9:22" x14ac:dyDescent="0.45">
      <c r="I7710" t="s">
        <v>300</v>
      </c>
      <c r="J7710" t="s">
        <v>169</v>
      </c>
      <c r="K7710">
        <v>3.4241658609466584E-3</v>
      </c>
      <c r="L7710" t="s">
        <v>158</v>
      </c>
      <c r="N7710" t="s">
        <v>432</v>
      </c>
      <c r="O7710" t="s">
        <v>169</v>
      </c>
      <c r="P7710">
        <v>8.9765643845293799E-3</v>
      </c>
      <c r="Q7710" t="s">
        <v>158</v>
      </c>
      <c r="S7710" t="s">
        <v>575</v>
      </c>
      <c r="T7710" t="s">
        <v>169</v>
      </c>
      <c r="U7710">
        <v>6.7763041560054294E-3</v>
      </c>
      <c r="V7710" t="s">
        <v>158</v>
      </c>
    </row>
    <row r="7711" spans="9:22" x14ac:dyDescent="0.45">
      <c r="I7711" t="s">
        <v>300</v>
      </c>
      <c r="J7711" t="s">
        <v>170</v>
      </c>
      <c r="K7711">
        <v>1.2763792675364323E-2</v>
      </c>
      <c r="L7711" t="s">
        <v>158</v>
      </c>
      <c r="N7711" t="s">
        <v>432</v>
      </c>
      <c r="O7711" t="s">
        <v>170</v>
      </c>
      <c r="P7711">
        <v>9.0626992474825072E-3</v>
      </c>
      <c r="Q7711" t="s">
        <v>158</v>
      </c>
      <c r="S7711" t="s">
        <v>575</v>
      </c>
      <c r="T7711" t="s">
        <v>170</v>
      </c>
      <c r="U7711">
        <v>7.0841446843097847E-3</v>
      </c>
      <c r="V7711" t="s">
        <v>158</v>
      </c>
    </row>
    <row r="7712" spans="9:22" x14ac:dyDescent="0.45">
      <c r="I7712" t="s">
        <v>300</v>
      </c>
      <c r="J7712" t="s">
        <v>171</v>
      </c>
      <c r="K7712">
        <v>1.9007687556879257E-2</v>
      </c>
      <c r="L7712" t="s">
        <v>158</v>
      </c>
      <c r="N7712" t="s">
        <v>432</v>
      </c>
      <c r="O7712" t="s">
        <v>171</v>
      </c>
      <c r="P7712">
        <v>9.0540534339088406E-3</v>
      </c>
      <c r="Q7712" t="s">
        <v>158</v>
      </c>
      <c r="S7712" t="s">
        <v>575</v>
      </c>
      <c r="T7712" t="s">
        <v>171</v>
      </c>
      <c r="U7712">
        <v>8.0581206976721893E-3</v>
      </c>
      <c r="V7712" t="s">
        <v>158</v>
      </c>
    </row>
    <row r="7713" spans="9:22" x14ac:dyDescent="0.45">
      <c r="I7713" t="s">
        <v>300</v>
      </c>
      <c r="J7713" t="s">
        <v>172</v>
      </c>
      <c r="K7713">
        <v>0.16221586669200586</v>
      </c>
      <c r="L7713" t="s">
        <v>158</v>
      </c>
      <c r="N7713" t="s">
        <v>432</v>
      </c>
      <c r="O7713" t="s">
        <v>172</v>
      </c>
      <c r="P7713">
        <v>6.0842081144260089E-2</v>
      </c>
      <c r="Q7713" t="s">
        <v>158</v>
      </c>
      <c r="S7713" t="s">
        <v>575</v>
      </c>
      <c r="T7713" t="s">
        <v>172</v>
      </c>
      <c r="U7713">
        <v>7.1407743466870427E-2</v>
      </c>
      <c r="V7713" t="s">
        <v>158</v>
      </c>
    </row>
    <row r="7714" spans="9:22" x14ac:dyDescent="0.45">
      <c r="I7714" t="s">
        <v>300</v>
      </c>
      <c r="J7714" t="s">
        <v>627</v>
      </c>
      <c r="K7714">
        <v>1.4824776670905874E-2</v>
      </c>
      <c r="L7714" t="s">
        <v>158</v>
      </c>
      <c r="N7714" t="s">
        <v>432</v>
      </c>
      <c r="O7714" t="s">
        <v>627</v>
      </c>
      <c r="P7714">
        <v>8.1566664465270739E-3</v>
      </c>
      <c r="Q7714" t="s">
        <v>158</v>
      </c>
      <c r="S7714" t="s">
        <v>575</v>
      </c>
      <c r="T7714" t="s">
        <v>627</v>
      </c>
      <c r="U7714">
        <v>1.1009770832596388E-2</v>
      </c>
      <c r="V7714" t="s">
        <v>158</v>
      </c>
    </row>
    <row r="7715" spans="9:22" x14ac:dyDescent="0.45">
      <c r="I7715" t="s">
        <v>300</v>
      </c>
      <c r="J7715" t="s">
        <v>628</v>
      </c>
      <c r="K7715">
        <v>6.0330529442376695E-3</v>
      </c>
      <c r="L7715" t="s">
        <v>158</v>
      </c>
      <c r="N7715" t="s">
        <v>432</v>
      </c>
      <c r="O7715" t="s">
        <v>628</v>
      </c>
      <c r="P7715">
        <v>8.0627726765342949E-3</v>
      </c>
      <c r="Q7715" t="s">
        <v>158</v>
      </c>
      <c r="S7715" t="s">
        <v>575</v>
      </c>
      <c r="T7715" t="s">
        <v>628</v>
      </c>
      <c r="U7715">
        <v>1.0616842663390101E-2</v>
      </c>
      <c r="V7715" t="s">
        <v>158</v>
      </c>
    </row>
    <row r="7716" spans="9:22" x14ac:dyDescent="0.45">
      <c r="I7716" t="s">
        <v>300</v>
      </c>
      <c r="J7716" t="s">
        <v>629</v>
      </c>
      <c r="K7716">
        <v>7.717805346884333E-4</v>
      </c>
      <c r="L7716" t="s">
        <v>158</v>
      </c>
      <c r="N7716" t="s">
        <v>432</v>
      </c>
      <c r="O7716" t="s">
        <v>629</v>
      </c>
      <c r="P7716">
        <v>7.9534035741959334E-3</v>
      </c>
      <c r="Q7716" t="s">
        <v>158</v>
      </c>
      <c r="S7716" t="s">
        <v>575</v>
      </c>
      <c r="T7716" t="s">
        <v>629</v>
      </c>
      <c r="U7716">
        <v>1.0261363025816322E-2</v>
      </c>
      <c r="V7716" t="s">
        <v>158</v>
      </c>
    </row>
    <row r="7717" spans="9:22" x14ac:dyDescent="0.45">
      <c r="I7717" t="s">
        <v>300</v>
      </c>
      <c r="J7717" t="s">
        <v>630</v>
      </c>
      <c r="K7717">
        <v>0</v>
      </c>
      <c r="L7717" t="s">
        <v>158</v>
      </c>
      <c r="N7717" t="s">
        <v>432</v>
      </c>
      <c r="O7717" t="s">
        <v>630</v>
      </c>
      <c r="P7717">
        <v>3.8174159462461284E-2</v>
      </c>
      <c r="Q7717" t="s">
        <v>158</v>
      </c>
      <c r="S7717" t="s">
        <v>575</v>
      </c>
      <c r="T7717" t="s">
        <v>630</v>
      </c>
      <c r="U7717">
        <v>4.5633972444989172E-2</v>
      </c>
      <c r="V7717" t="s">
        <v>158</v>
      </c>
    </row>
    <row r="7718" spans="9:22" x14ac:dyDescent="0.45">
      <c r="I7718" t="s">
        <v>300</v>
      </c>
      <c r="J7718" t="s">
        <v>688</v>
      </c>
      <c r="K7718">
        <v>0</v>
      </c>
      <c r="L7718" t="s">
        <v>158</v>
      </c>
      <c r="N7718" t="s">
        <v>432</v>
      </c>
      <c r="O7718" t="s">
        <v>688</v>
      </c>
      <c r="P7718">
        <v>5.1770620132090556E-5</v>
      </c>
      <c r="Q7718" t="s">
        <v>158</v>
      </c>
      <c r="S7718" t="s">
        <v>575</v>
      </c>
      <c r="T7718" t="s">
        <v>688</v>
      </c>
      <c r="U7718">
        <v>4.2491334121135785E-4</v>
      </c>
      <c r="V7718" t="s">
        <v>158</v>
      </c>
    </row>
    <row r="7719" spans="9:22" x14ac:dyDescent="0.45">
      <c r="I7719" t="s">
        <v>300</v>
      </c>
      <c r="J7719" t="s">
        <v>689</v>
      </c>
      <c r="K7719">
        <v>0</v>
      </c>
      <c r="L7719" t="s">
        <v>158</v>
      </c>
      <c r="N7719" t="s">
        <v>432</v>
      </c>
      <c r="O7719" t="s">
        <v>689</v>
      </c>
      <c r="P7719">
        <v>4.4972310019876296E-5</v>
      </c>
      <c r="Q7719" t="s">
        <v>158</v>
      </c>
      <c r="S7719" t="s">
        <v>575</v>
      </c>
      <c r="T7719" t="s">
        <v>689</v>
      </c>
      <c r="U7719">
        <v>4.4082052073525231E-4</v>
      </c>
      <c r="V7719" t="s">
        <v>158</v>
      </c>
    </row>
    <row r="7720" spans="9:22" x14ac:dyDescent="0.45">
      <c r="I7720" t="s">
        <v>300</v>
      </c>
      <c r="J7720" t="s">
        <v>690</v>
      </c>
      <c r="K7720">
        <v>0</v>
      </c>
      <c r="L7720" t="s">
        <v>158</v>
      </c>
      <c r="N7720" t="s">
        <v>432</v>
      </c>
      <c r="O7720" t="s">
        <v>690</v>
      </c>
      <c r="P7720">
        <v>4.8646646558261006E-5</v>
      </c>
      <c r="Q7720" t="s">
        <v>158</v>
      </c>
      <c r="S7720" t="s">
        <v>575</v>
      </c>
      <c r="T7720" t="s">
        <v>690</v>
      </c>
      <c r="U7720">
        <v>4.8210036257726011E-4</v>
      </c>
      <c r="V7720" t="s">
        <v>158</v>
      </c>
    </row>
    <row r="7721" spans="9:22" x14ac:dyDescent="0.45">
      <c r="I7721" t="s">
        <v>300</v>
      </c>
      <c r="J7721" t="s">
        <v>691</v>
      </c>
      <c r="K7721">
        <v>0</v>
      </c>
      <c r="L7721" t="s">
        <v>158</v>
      </c>
      <c r="N7721" t="s">
        <v>432</v>
      </c>
      <c r="O7721" t="s">
        <v>691</v>
      </c>
      <c r="P7721">
        <v>6.331303713209946E-5</v>
      </c>
      <c r="Q7721" t="s">
        <v>158</v>
      </c>
      <c r="S7721" t="s">
        <v>575</v>
      </c>
      <c r="T7721" t="s">
        <v>691</v>
      </c>
      <c r="U7721">
        <v>5.103826862750576E-4</v>
      </c>
      <c r="V7721" t="s">
        <v>158</v>
      </c>
    </row>
    <row r="7722" spans="9:22" x14ac:dyDescent="0.45">
      <c r="I7722" t="s">
        <v>300</v>
      </c>
      <c r="J7722" t="s">
        <v>692</v>
      </c>
      <c r="K7722">
        <v>0</v>
      </c>
      <c r="L7722" t="s">
        <v>158</v>
      </c>
      <c r="N7722" t="s">
        <v>432</v>
      </c>
      <c r="O7722" t="s">
        <v>692</v>
      </c>
      <c r="P7722">
        <v>6.37030257499945E-5</v>
      </c>
      <c r="Q7722" t="s">
        <v>158</v>
      </c>
      <c r="S7722" t="s">
        <v>575</v>
      </c>
      <c r="T7722" t="s">
        <v>692</v>
      </c>
      <c r="U7722">
        <v>5.3070600363708254E-4</v>
      </c>
      <c r="V7722" t="s">
        <v>158</v>
      </c>
    </row>
    <row r="7723" spans="9:22" x14ac:dyDescent="0.45">
      <c r="I7723" t="s">
        <v>300</v>
      </c>
      <c r="J7723" t="s">
        <v>693</v>
      </c>
      <c r="K7723">
        <v>0</v>
      </c>
      <c r="L7723" t="s">
        <v>158</v>
      </c>
      <c r="N7723" t="s">
        <v>432</v>
      </c>
      <c r="O7723" t="s">
        <v>693</v>
      </c>
      <c r="P7723">
        <v>5.4983316291426839E-5</v>
      </c>
      <c r="Q7723" t="s">
        <v>158</v>
      </c>
      <c r="S7723" t="s">
        <v>575</v>
      </c>
      <c r="T7723" t="s">
        <v>693</v>
      </c>
      <c r="U7723">
        <v>5.1915140171111015E-4</v>
      </c>
      <c r="V7723" t="s">
        <v>158</v>
      </c>
    </row>
    <row r="7724" spans="9:22" x14ac:dyDescent="0.45">
      <c r="I7724" t="s">
        <v>300</v>
      </c>
      <c r="J7724" t="s">
        <v>694</v>
      </c>
      <c r="K7724">
        <v>0</v>
      </c>
      <c r="L7724" t="s">
        <v>158</v>
      </c>
      <c r="N7724" t="s">
        <v>432</v>
      </c>
      <c r="O7724" t="s">
        <v>694</v>
      </c>
      <c r="P7724">
        <v>3.1972314724486745E-5</v>
      </c>
      <c r="Q7724" t="s">
        <v>158</v>
      </c>
      <c r="S7724" t="s">
        <v>575</v>
      </c>
      <c r="T7724" t="s">
        <v>694</v>
      </c>
      <c r="U7724">
        <v>4.8150225476054336E-4</v>
      </c>
      <c r="V7724" t="s">
        <v>158</v>
      </c>
    </row>
    <row r="7725" spans="9:22" x14ac:dyDescent="0.45">
      <c r="I7725" t="s">
        <v>300</v>
      </c>
      <c r="J7725" t="s">
        <v>695</v>
      </c>
      <c r="K7725">
        <v>3.2744729700629534E-5</v>
      </c>
      <c r="L7725" t="s">
        <v>158</v>
      </c>
      <c r="N7725" t="s">
        <v>432</v>
      </c>
      <c r="O7725" t="s">
        <v>695</v>
      </c>
      <c r="P7725">
        <v>1.9519168112946582E-5</v>
      </c>
      <c r="Q7725" t="s">
        <v>158</v>
      </c>
      <c r="S7725" t="s">
        <v>575</v>
      </c>
      <c r="T7725" t="s">
        <v>695</v>
      </c>
      <c r="U7725">
        <v>4.5158970303794884E-4</v>
      </c>
      <c r="V7725" t="s">
        <v>158</v>
      </c>
    </row>
    <row r="7726" spans="9:22" x14ac:dyDescent="0.45">
      <c r="I7726" t="s">
        <v>300</v>
      </c>
      <c r="J7726" t="s">
        <v>696</v>
      </c>
      <c r="K7726">
        <v>1.1116791834655382E-4</v>
      </c>
      <c r="L7726" t="s">
        <v>158</v>
      </c>
      <c r="N7726" t="s">
        <v>432</v>
      </c>
      <c r="O7726" t="s">
        <v>696</v>
      </c>
      <c r="P7726">
        <v>1.3075938635613549E-5</v>
      </c>
      <c r="Q7726" t="s">
        <v>158</v>
      </c>
      <c r="S7726" t="s">
        <v>575</v>
      </c>
      <c r="T7726" t="s">
        <v>696</v>
      </c>
      <c r="U7726">
        <v>4.4353935163340123E-4</v>
      </c>
      <c r="V7726" t="s">
        <v>158</v>
      </c>
    </row>
    <row r="7727" spans="9:22" x14ac:dyDescent="0.45">
      <c r="I7727" t="s">
        <v>300</v>
      </c>
      <c r="J7727" t="s">
        <v>697</v>
      </c>
      <c r="K7727">
        <v>2.0051082648753985E-4</v>
      </c>
      <c r="L7727" t="s">
        <v>158</v>
      </c>
      <c r="N7727" t="s">
        <v>432</v>
      </c>
      <c r="O7727" t="s">
        <v>697</v>
      </c>
      <c r="P7727">
        <v>6.6788624907844912E-6</v>
      </c>
      <c r="Q7727" t="s">
        <v>158</v>
      </c>
      <c r="S7727" t="s">
        <v>575</v>
      </c>
      <c r="T7727" t="s">
        <v>697</v>
      </c>
      <c r="U7727">
        <v>4.8146916500983814E-4</v>
      </c>
      <c r="V7727" t="s">
        <v>158</v>
      </c>
    </row>
    <row r="7728" spans="9:22" x14ac:dyDescent="0.45">
      <c r="I7728" t="s">
        <v>300</v>
      </c>
      <c r="J7728" t="s">
        <v>698</v>
      </c>
      <c r="K7728">
        <v>2.5402917048789107E-4</v>
      </c>
      <c r="L7728" t="s">
        <v>158</v>
      </c>
      <c r="N7728" t="s">
        <v>432</v>
      </c>
      <c r="O7728" t="s">
        <v>698</v>
      </c>
      <c r="P7728">
        <v>2.003442097701923E-6</v>
      </c>
      <c r="Q7728" t="s">
        <v>158</v>
      </c>
      <c r="S7728" t="s">
        <v>575</v>
      </c>
      <c r="T7728" t="s">
        <v>698</v>
      </c>
      <c r="U7728">
        <v>5.8545887128337516E-4</v>
      </c>
      <c r="V7728" t="s">
        <v>158</v>
      </c>
    </row>
    <row r="7729" spans="9:22" x14ac:dyDescent="0.45">
      <c r="I7729" t="s">
        <v>300</v>
      </c>
      <c r="J7729" t="s">
        <v>699</v>
      </c>
      <c r="K7729">
        <v>2.2669478496944859E-4</v>
      </c>
      <c r="L7729" t="s">
        <v>158</v>
      </c>
      <c r="N7729" t="s">
        <v>432</v>
      </c>
      <c r="O7729" t="s">
        <v>699</v>
      </c>
      <c r="P7729">
        <v>2.1212907218891208E-6</v>
      </c>
      <c r="Q7729" t="s">
        <v>158</v>
      </c>
      <c r="S7729" t="s">
        <v>575</v>
      </c>
      <c r="T7729" t="s">
        <v>699</v>
      </c>
      <c r="U7729">
        <v>6.6216097660530874E-4</v>
      </c>
      <c r="V7729" t="s">
        <v>158</v>
      </c>
    </row>
    <row r="7730" spans="9:22" x14ac:dyDescent="0.45">
      <c r="I7730" t="s">
        <v>300</v>
      </c>
      <c r="J7730" t="s">
        <v>700</v>
      </c>
      <c r="K7730">
        <v>2.0653757640639073E-4</v>
      </c>
      <c r="L7730" t="s">
        <v>158</v>
      </c>
      <c r="N7730" t="s">
        <v>432</v>
      </c>
      <c r="O7730" t="s">
        <v>700</v>
      </c>
      <c r="P7730">
        <v>1.6736636934300218E-6</v>
      </c>
      <c r="Q7730" t="s">
        <v>158</v>
      </c>
      <c r="S7730" t="s">
        <v>575</v>
      </c>
      <c r="T7730" t="s">
        <v>700</v>
      </c>
      <c r="U7730">
        <v>6.9269072672862794E-4</v>
      </c>
      <c r="V7730" t="s">
        <v>158</v>
      </c>
    </row>
    <row r="7731" spans="9:22" x14ac:dyDescent="0.45">
      <c r="I7731" t="s">
        <v>300</v>
      </c>
      <c r="J7731" t="s">
        <v>701</v>
      </c>
      <c r="K7731">
        <v>2.3731348311680793E-4</v>
      </c>
      <c r="L7731" t="s">
        <v>158</v>
      </c>
      <c r="N7731" t="s">
        <v>432</v>
      </c>
      <c r="O7731" t="s">
        <v>701</v>
      </c>
      <c r="P7731">
        <v>1.0993118567735499E-6</v>
      </c>
      <c r="Q7731" t="s">
        <v>158</v>
      </c>
      <c r="S7731" t="s">
        <v>575</v>
      </c>
      <c r="T7731" t="s">
        <v>701</v>
      </c>
      <c r="U7731">
        <v>6.6990065866715778E-4</v>
      </c>
      <c r="V7731" t="s">
        <v>158</v>
      </c>
    </row>
    <row r="7732" spans="9:22" x14ac:dyDescent="0.45">
      <c r="I7732" t="s">
        <v>300</v>
      </c>
      <c r="J7732" t="s">
        <v>702</v>
      </c>
      <c r="K7732">
        <v>2.2561303251471913E-4</v>
      </c>
      <c r="L7732" t="s">
        <v>158</v>
      </c>
      <c r="N7732" t="s">
        <v>432</v>
      </c>
      <c r="O7732" t="s">
        <v>702</v>
      </c>
      <c r="P7732">
        <v>2.0946366377096904E-6</v>
      </c>
      <c r="Q7732" t="s">
        <v>158</v>
      </c>
      <c r="S7732" t="s">
        <v>575</v>
      </c>
      <c r="T7732" t="s">
        <v>702</v>
      </c>
      <c r="U7732">
        <v>6.8156317253086182E-4</v>
      </c>
      <c r="V7732" t="s">
        <v>158</v>
      </c>
    </row>
    <row r="7733" spans="9:22" x14ac:dyDescent="0.45">
      <c r="I7733" t="s">
        <v>300</v>
      </c>
      <c r="J7733" t="s">
        <v>703</v>
      </c>
      <c r="K7733">
        <v>1.8148984246941837E-4</v>
      </c>
      <c r="L7733" t="s">
        <v>158</v>
      </c>
      <c r="N7733" t="s">
        <v>432</v>
      </c>
      <c r="O7733" t="s">
        <v>703</v>
      </c>
      <c r="P7733">
        <v>9.2395877150097096E-6</v>
      </c>
      <c r="Q7733" t="s">
        <v>158</v>
      </c>
      <c r="S7733" t="s">
        <v>575</v>
      </c>
      <c r="T7733" t="s">
        <v>703</v>
      </c>
      <c r="U7733">
        <v>6.8053869958888417E-4</v>
      </c>
      <c r="V7733" t="s">
        <v>158</v>
      </c>
    </row>
    <row r="7734" spans="9:22" x14ac:dyDescent="0.45">
      <c r="I7734" t="s">
        <v>300</v>
      </c>
      <c r="J7734" t="s">
        <v>704</v>
      </c>
      <c r="K7734">
        <v>8.1751821853990269E-5</v>
      </c>
      <c r="L7734" t="s">
        <v>158</v>
      </c>
      <c r="N7734" t="s">
        <v>432</v>
      </c>
      <c r="O7734" t="s">
        <v>704</v>
      </c>
      <c r="P7734">
        <v>1.2756998039713568E-5</v>
      </c>
      <c r="Q7734" t="s">
        <v>158</v>
      </c>
      <c r="S7734" t="s">
        <v>575</v>
      </c>
      <c r="T7734" t="s">
        <v>704</v>
      </c>
      <c r="U7734">
        <v>7.0165976376918406E-4</v>
      </c>
      <c r="V7734" t="s">
        <v>158</v>
      </c>
    </row>
    <row r="7735" spans="9:22" x14ac:dyDescent="0.45">
      <c r="I7735" t="s">
        <v>300</v>
      </c>
      <c r="J7735" t="s">
        <v>705</v>
      </c>
      <c r="K7735">
        <v>0</v>
      </c>
      <c r="L7735" t="s">
        <v>158</v>
      </c>
      <c r="N7735" t="s">
        <v>432</v>
      </c>
      <c r="O7735" t="s">
        <v>705</v>
      </c>
      <c r="P7735">
        <v>7.4053808271076031E-6</v>
      </c>
      <c r="Q7735" t="s">
        <v>158</v>
      </c>
      <c r="S7735" t="s">
        <v>575</v>
      </c>
      <c r="T7735" t="s">
        <v>705</v>
      </c>
      <c r="U7735">
        <v>7.0576577386302186E-4</v>
      </c>
      <c r="V7735" t="s">
        <v>158</v>
      </c>
    </row>
    <row r="7736" spans="9:22" x14ac:dyDescent="0.45">
      <c r="I7736" t="s">
        <v>300</v>
      </c>
      <c r="J7736" t="s">
        <v>706</v>
      </c>
      <c r="K7736">
        <v>0</v>
      </c>
      <c r="L7736" t="s">
        <v>158</v>
      </c>
      <c r="N7736" t="s">
        <v>432</v>
      </c>
      <c r="O7736" t="s">
        <v>706</v>
      </c>
      <c r="P7736">
        <v>7.3459955156463467E-6</v>
      </c>
      <c r="Q7736" t="s">
        <v>158</v>
      </c>
      <c r="S7736" t="s">
        <v>575</v>
      </c>
      <c r="T7736" t="s">
        <v>706</v>
      </c>
      <c r="U7736">
        <v>7.0357339118330947E-4</v>
      </c>
      <c r="V7736" t="s">
        <v>158</v>
      </c>
    </row>
    <row r="7737" spans="9:22" x14ac:dyDescent="0.45">
      <c r="I7737" t="s">
        <v>300</v>
      </c>
      <c r="J7737" t="s">
        <v>707</v>
      </c>
      <c r="K7737">
        <v>0</v>
      </c>
      <c r="L7737" t="s">
        <v>158</v>
      </c>
      <c r="N7737" t="s">
        <v>432</v>
      </c>
      <c r="O7737" t="s">
        <v>707</v>
      </c>
      <c r="P7737">
        <v>1.8075244640968574E-5</v>
      </c>
      <c r="Q7737" t="s">
        <v>158</v>
      </c>
      <c r="S7737" t="s">
        <v>575</v>
      </c>
      <c r="T7737" t="s">
        <v>707</v>
      </c>
      <c r="U7737">
        <v>5.4274726917495446E-4</v>
      </c>
      <c r="V7737" t="s">
        <v>158</v>
      </c>
    </row>
    <row r="7738" spans="9:22" x14ac:dyDescent="0.45">
      <c r="I7738" t="s">
        <v>300</v>
      </c>
      <c r="J7738" t="s">
        <v>708</v>
      </c>
      <c r="K7738">
        <v>0</v>
      </c>
      <c r="L7738" t="s">
        <v>158</v>
      </c>
      <c r="N7738" t="s">
        <v>432</v>
      </c>
      <c r="O7738" t="s">
        <v>708</v>
      </c>
      <c r="P7738">
        <v>4.2803615103976471E-5</v>
      </c>
      <c r="Q7738" t="s">
        <v>158</v>
      </c>
      <c r="S7738" t="s">
        <v>575</v>
      </c>
      <c r="T7738" t="s">
        <v>708</v>
      </c>
      <c r="U7738">
        <v>4.024137970398418E-4</v>
      </c>
      <c r="V7738" t="s">
        <v>158</v>
      </c>
    </row>
    <row r="7739" spans="9:22" x14ac:dyDescent="0.45">
      <c r="I7739" t="s">
        <v>300</v>
      </c>
      <c r="J7739" t="s">
        <v>709</v>
      </c>
      <c r="K7739">
        <v>0</v>
      </c>
      <c r="L7739" t="s">
        <v>158</v>
      </c>
      <c r="N7739" t="s">
        <v>432</v>
      </c>
      <c r="O7739" t="s">
        <v>709</v>
      </c>
      <c r="P7739">
        <v>6.8540501431798716E-5</v>
      </c>
      <c r="Q7739" t="s">
        <v>158</v>
      </c>
      <c r="S7739" t="s">
        <v>575</v>
      </c>
      <c r="T7739" t="s">
        <v>709</v>
      </c>
      <c r="U7739">
        <v>6.0449747140648824E-4</v>
      </c>
      <c r="V7739" t="s">
        <v>158</v>
      </c>
    </row>
    <row r="7740" spans="9:22" x14ac:dyDescent="0.45">
      <c r="I7740" t="s">
        <v>300</v>
      </c>
      <c r="J7740" t="s">
        <v>710</v>
      </c>
      <c r="K7740">
        <v>0</v>
      </c>
      <c r="L7740" t="s">
        <v>158</v>
      </c>
      <c r="N7740" t="s">
        <v>432</v>
      </c>
      <c r="O7740" t="s">
        <v>710</v>
      </c>
      <c r="P7740">
        <v>7.8153234955718749E-5</v>
      </c>
      <c r="Q7740" t="s">
        <v>158</v>
      </c>
      <c r="S7740" t="s">
        <v>575</v>
      </c>
      <c r="T7740" t="s">
        <v>710</v>
      </c>
      <c r="U7740">
        <v>4.7254847139170019E-4</v>
      </c>
      <c r="V7740" t="s">
        <v>158</v>
      </c>
    </row>
    <row r="7741" spans="9:22" x14ac:dyDescent="0.45">
      <c r="I7741" t="s">
        <v>300</v>
      </c>
      <c r="J7741" t="s">
        <v>711</v>
      </c>
      <c r="K7741">
        <v>0</v>
      </c>
      <c r="L7741" t="s">
        <v>158</v>
      </c>
      <c r="N7741" t="s">
        <v>432</v>
      </c>
      <c r="O7741" t="s">
        <v>711</v>
      </c>
      <c r="P7741">
        <v>5.7996284266824555E-5</v>
      </c>
      <c r="Q7741" t="s">
        <v>158</v>
      </c>
      <c r="S7741" t="s">
        <v>575</v>
      </c>
      <c r="T7741" t="s">
        <v>711</v>
      </c>
      <c r="U7741">
        <v>3.5428949009107117E-4</v>
      </c>
      <c r="V7741" t="s">
        <v>158</v>
      </c>
    </row>
    <row r="7742" spans="9:22" x14ac:dyDescent="0.45">
      <c r="I7742" t="s">
        <v>300</v>
      </c>
      <c r="J7742" t="s">
        <v>631</v>
      </c>
      <c r="K7742">
        <v>0</v>
      </c>
      <c r="L7742" t="s">
        <v>158</v>
      </c>
      <c r="N7742" t="s">
        <v>432</v>
      </c>
      <c r="O7742" t="s">
        <v>631</v>
      </c>
      <c r="P7742">
        <v>2.6246025229503159E-2</v>
      </c>
      <c r="Q7742" t="s">
        <v>158</v>
      </c>
      <c r="S7742" t="s">
        <v>575</v>
      </c>
      <c r="T7742" t="s">
        <v>631</v>
      </c>
      <c r="U7742">
        <v>1.2122545330719625E-2</v>
      </c>
      <c r="V7742" t="s">
        <v>158</v>
      </c>
    </row>
    <row r="7743" spans="9:22" x14ac:dyDescent="0.45">
      <c r="I7743" t="s">
        <v>300</v>
      </c>
      <c r="J7743" t="s">
        <v>632</v>
      </c>
      <c r="K7743">
        <v>0</v>
      </c>
      <c r="L7743" t="s">
        <v>158</v>
      </c>
      <c r="N7743" t="s">
        <v>432</v>
      </c>
      <c r="O7743" t="s">
        <v>632</v>
      </c>
      <c r="P7743">
        <v>4.6943970222664815E-3</v>
      </c>
      <c r="Q7743" t="s">
        <v>158</v>
      </c>
      <c r="S7743" t="s">
        <v>575</v>
      </c>
      <c r="T7743" t="s">
        <v>632</v>
      </c>
      <c r="U7743">
        <v>2.0955951189425498E-3</v>
      </c>
      <c r="V7743" t="s">
        <v>158</v>
      </c>
    </row>
    <row r="7744" spans="9:22" x14ac:dyDescent="0.45">
      <c r="I7744" t="s">
        <v>300</v>
      </c>
      <c r="J7744" t="s">
        <v>633</v>
      </c>
      <c r="K7744">
        <v>1.1857265274867003E-4</v>
      </c>
      <c r="L7744" t="s">
        <v>158</v>
      </c>
      <c r="N7744" t="s">
        <v>432</v>
      </c>
      <c r="O7744" t="s">
        <v>633</v>
      </c>
      <c r="P7744">
        <v>4.7771699972262525E-3</v>
      </c>
      <c r="Q7744" t="s">
        <v>158</v>
      </c>
      <c r="S7744" t="s">
        <v>575</v>
      </c>
      <c r="T7744" t="s">
        <v>633</v>
      </c>
      <c r="U7744">
        <v>2.2471824869877708E-3</v>
      </c>
      <c r="V7744" t="s">
        <v>158</v>
      </c>
    </row>
    <row r="7745" spans="9:22" x14ac:dyDescent="0.45">
      <c r="I7745" t="s">
        <v>300</v>
      </c>
      <c r="J7745" t="s">
        <v>634</v>
      </c>
      <c r="K7745">
        <v>2.8052516821514034E-3</v>
      </c>
      <c r="L7745" t="s">
        <v>158</v>
      </c>
      <c r="N7745" t="s">
        <v>432</v>
      </c>
      <c r="O7745" t="s">
        <v>634</v>
      </c>
      <c r="P7745">
        <v>4.749563143952004E-3</v>
      </c>
      <c r="Q7745" t="s">
        <v>158</v>
      </c>
      <c r="S7745" t="s">
        <v>575</v>
      </c>
      <c r="T7745" t="s">
        <v>634</v>
      </c>
      <c r="U7745">
        <v>2.4068156465832484E-3</v>
      </c>
      <c r="V7745" t="s">
        <v>158</v>
      </c>
    </row>
    <row r="7746" spans="9:22" x14ac:dyDescent="0.45">
      <c r="I7746" t="s">
        <v>300</v>
      </c>
      <c r="J7746" t="s">
        <v>635</v>
      </c>
      <c r="K7746">
        <v>3.349330213790426E-2</v>
      </c>
      <c r="L7746" t="s">
        <v>158</v>
      </c>
      <c r="N7746" t="s">
        <v>432</v>
      </c>
      <c r="O7746" t="s">
        <v>635</v>
      </c>
      <c r="P7746">
        <v>3.0693592265159667E-2</v>
      </c>
      <c r="Q7746" t="s">
        <v>158</v>
      </c>
      <c r="S7746" t="s">
        <v>575</v>
      </c>
      <c r="T7746" t="s">
        <v>635</v>
      </c>
      <c r="U7746">
        <v>1.7031152535378367E-2</v>
      </c>
      <c r="V7746" t="s">
        <v>158</v>
      </c>
    </row>
    <row r="7747" spans="9:22" x14ac:dyDescent="0.45">
      <c r="I7747" t="s">
        <v>300</v>
      </c>
      <c r="J7747" t="s">
        <v>636</v>
      </c>
      <c r="K7747">
        <v>1.9497868872672948E-3</v>
      </c>
      <c r="L7747" t="s">
        <v>158</v>
      </c>
      <c r="N7747" t="s">
        <v>432</v>
      </c>
      <c r="O7747" t="s">
        <v>636</v>
      </c>
      <c r="P7747">
        <v>4.2652963616136045E-3</v>
      </c>
      <c r="Q7747" t="s">
        <v>158</v>
      </c>
      <c r="S7747" t="s">
        <v>575</v>
      </c>
      <c r="T7747" t="s">
        <v>636</v>
      </c>
      <c r="U7747">
        <v>2.8578720705068326E-3</v>
      </c>
      <c r="V7747" t="s">
        <v>158</v>
      </c>
    </row>
    <row r="7748" spans="9:22" x14ac:dyDescent="0.45">
      <c r="I7748" t="s">
        <v>300</v>
      </c>
      <c r="J7748" t="s">
        <v>637</v>
      </c>
      <c r="K7748">
        <v>0</v>
      </c>
      <c r="L7748" t="s">
        <v>158</v>
      </c>
      <c r="N7748" t="s">
        <v>432</v>
      </c>
      <c r="O7748" t="s">
        <v>637</v>
      </c>
      <c r="P7748">
        <v>4.3656137656615255E-3</v>
      </c>
      <c r="Q7748" t="s">
        <v>158</v>
      </c>
      <c r="S7748" t="s">
        <v>575</v>
      </c>
      <c r="T7748" t="s">
        <v>637</v>
      </c>
      <c r="U7748">
        <v>2.7335892761660248E-3</v>
      </c>
      <c r="V7748" t="s">
        <v>158</v>
      </c>
    </row>
    <row r="7749" spans="9:22" x14ac:dyDescent="0.45">
      <c r="I7749" t="s">
        <v>300</v>
      </c>
      <c r="J7749" t="s">
        <v>638</v>
      </c>
      <c r="K7749">
        <v>0</v>
      </c>
      <c r="L7749" t="s">
        <v>158</v>
      </c>
      <c r="N7749" t="s">
        <v>432</v>
      </c>
      <c r="O7749" t="s">
        <v>638</v>
      </c>
      <c r="P7749">
        <v>4.5474288013866385E-3</v>
      </c>
      <c r="Q7749" t="s">
        <v>158</v>
      </c>
      <c r="S7749" t="s">
        <v>575</v>
      </c>
      <c r="T7749" t="s">
        <v>638</v>
      </c>
      <c r="U7749">
        <v>2.4252176671246133E-3</v>
      </c>
      <c r="V7749" t="s">
        <v>158</v>
      </c>
    </row>
    <row r="7750" spans="9:22" x14ac:dyDescent="0.45">
      <c r="I7750" t="s">
        <v>300</v>
      </c>
      <c r="J7750" t="s">
        <v>639</v>
      </c>
      <c r="K7750">
        <v>0</v>
      </c>
      <c r="L7750" t="s">
        <v>158</v>
      </c>
      <c r="N7750" t="s">
        <v>432</v>
      </c>
      <c r="O7750" t="s">
        <v>639</v>
      </c>
      <c r="P7750">
        <v>2.2691892518801479E-2</v>
      </c>
      <c r="Q7750" t="s">
        <v>158</v>
      </c>
      <c r="S7750" t="s">
        <v>575</v>
      </c>
      <c r="T7750" t="s">
        <v>639</v>
      </c>
      <c r="U7750">
        <v>8.9621965112717441E-3</v>
      </c>
      <c r="V7750" t="s">
        <v>158</v>
      </c>
    </row>
    <row r="7751" spans="9:22" x14ac:dyDescent="0.45">
      <c r="I7751" t="s">
        <v>301</v>
      </c>
      <c r="J7751" t="s">
        <v>157</v>
      </c>
      <c r="K7751">
        <v>3.7296839284563597E-3</v>
      </c>
      <c r="L7751" t="s">
        <v>158</v>
      </c>
      <c r="N7751" t="s">
        <v>433</v>
      </c>
      <c r="O7751" t="s">
        <v>157</v>
      </c>
      <c r="P7751">
        <v>0.12965167284889906</v>
      </c>
      <c r="Q7751" t="s">
        <v>158</v>
      </c>
      <c r="S7751" t="s">
        <v>576</v>
      </c>
      <c r="T7751" t="s">
        <v>157</v>
      </c>
      <c r="U7751">
        <v>0.1441839540350115</v>
      </c>
      <c r="V7751" t="s">
        <v>158</v>
      </c>
    </row>
    <row r="7752" spans="9:22" x14ac:dyDescent="0.45">
      <c r="I7752" t="s">
        <v>301</v>
      </c>
      <c r="J7752" t="s">
        <v>159</v>
      </c>
      <c r="K7752">
        <v>1.3533599745183832E-2</v>
      </c>
      <c r="L7752" t="s">
        <v>158</v>
      </c>
      <c r="N7752" t="s">
        <v>433</v>
      </c>
      <c r="O7752" t="s">
        <v>159</v>
      </c>
      <c r="P7752">
        <v>2.2138065947113535E-2</v>
      </c>
      <c r="Q7752" t="s">
        <v>158</v>
      </c>
      <c r="S7752" t="s">
        <v>576</v>
      </c>
      <c r="T7752" t="s">
        <v>159</v>
      </c>
      <c r="U7752">
        <v>2.3744571643438121E-2</v>
      </c>
      <c r="V7752" t="s">
        <v>158</v>
      </c>
    </row>
    <row r="7753" spans="9:22" x14ac:dyDescent="0.45">
      <c r="I7753" t="s">
        <v>301</v>
      </c>
      <c r="J7753" t="s">
        <v>160</v>
      </c>
      <c r="K7753">
        <v>2.5818600967725331E-2</v>
      </c>
      <c r="L7753" t="s">
        <v>158</v>
      </c>
      <c r="N7753" t="s">
        <v>433</v>
      </c>
      <c r="O7753" t="s">
        <v>160</v>
      </c>
      <c r="P7753">
        <v>2.2293722614578612E-2</v>
      </c>
      <c r="Q7753" t="s">
        <v>158</v>
      </c>
      <c r="S7753" t="s">
        <v>576</v>
      </c>
      <c r="T7753" t="s">
        <v>160</v>
      </c>
      <c r="U7753">
        <v>2.2929204024204383E-2</v>
      </c>
      <c r="V7753" t="s">
        <v>158</v>
      </c>
    </row>
    <row r="7754" spans="9:22" x14ac:dyDescent="0.45">
      <c r="I7754" t="s">
        <v>301</v>
      </c>
      <c r="J7754" t="s">
        <v>161</v>
      </c>
      <c r="K7754">
        <v>3.9187070450752766E-2</v>
      </c>
      <c r="L7754" t="s">
        <v>158</v>
      </c>
      <c r="N7754" t="s">
        <v>433</v>
      </c>
      <c r="O7754" t="s">
        <v>161</v>
      </c>
      <c r="P7754">
        <v>2.2171966508054228E-2</v>
      </c>
      <c r="Q7754" t="s">
        <v>158</v>
      </c>
      <c r="S7754" t="s">
        <v>576</v>
      </c>
      <c r="T7754" t="s">
        <v>161</v>
      </c>
      <c r="U7754">
        <v>2.218128348553746E-2</v>
      </c>
      <c r="V7754" t="s">
        <v>158</v>
      </c>
    </row>
    <row r="7755" spans="9:22" x14ac:dyDescent="0.45">
      <c r="I7755" t="s">
        <v>301</v>
      </c>
      <c r="J7755" t="s">
        <v>162</v>
      </c>
      <c r="K7755">
        <v>0.35393894879342497</v>
      </c>
      <c r="L7755" t="s">
        <v>158</v>
      </c>
      <c r="N7755" t="s">
        <v>433</v>
      </c>
      <c r="O7755" t="s">
        <v>162</v>
      </c>
      <c r="P7755">
        <v>0.13169748381191798</v>
      </c>
      <c r="Q7755" t="s">
        <v>158</v>
      </c>
      <c r="S7755" t="s">
        <v>576</v>
      </c>
      <c r="T7755" t="s">
        <v>162</v>
      </c>
      <c r="U7755">
        <v>0.21458562325992811</v>
      </c>
      <c r="V7755" t="s">
        <v>158</v>
      </c>
    </row>
    <row r="7756" spans="9:22" x14ac:dyDescent="0.45">
      <c r="I7756" t="s">
        <v>301</v>
      </c>
      <c r="J7756" t="s">
        <v>619</v>
      </c>
      <c r="K7756">
        <v>3.7286475934484621E-2</v>
      </c>
      <c r="L7756" t="s">
        <v>158</v>
      </c>
      <c r="N7756" t="s">
        <v>433</v>
      </c>
      <c r="O7756" t="s">
        <v>619</v>
      </c>
      <c r="P7756">
        <v>1.8351263220690424E-2</v>
      </c>
      <c r="Q7756" t="s">
        <v>158</v>
      </c>
      <c r="S7756" t="s">
        <v>576</v>
      </c>
      <c r="T7756" t="s">
        <v>619</v>
      </c>
      <c r="U7756">
        <v>3.3467930020334387E-2</v>
      </c>
      <c r="V7756" t="s">
        <v>158</v>
      </c>
    </row>
    <row r="7757" spans="9:22" x14ac:dyDescent="0.45">
      <c r="I7757" t="s">
        <v>301</v>
      </c>
      <c r="J7757" t="s">
        <v>620</v>
      </c>
      <c r="K7757">
        <v>2.409908805965227E-2</v>
      </c>
      <c r="L7757" t="s">
        <v>158</v>
      </c>
      <c r="N7757" t="s">
        <v>433</v>
      </c>
      <c r="O7757" t="s">
        <v>620</v>
      </c>
      <c r="P7757">
        <v>1.9465455800404714E-2</v>
      </c>
      <c r="Q7757" t="s">
        <v>158</v>
      </c>
      <c r="S7757" t="s">
        <v>576</v>
      </c>
      <c r="T7757" t="s">
        <v>620</v>
      </c>
      <c r="U7757">
        <v>3.1390552065542823E-2</v>
      </c>
      <c r="V7757" t="s">
        <v>158</v>
      </c>
    </row>
    <row r="7758" spans="9:22" x14ac:dyDescent="0.45">
      <c r="I7758" t="s">
        <v>301</v>
      </c>
      <c r="J7758" t="s">
        <v>621</v>
      </c>
      <c r="K7758">
        <v>1.0190948418092984E-2</v>
      </c>
      <c r="L7758" t="s">
        <v>158</v>
      </c>
      <c r="N7758" t="s">
        <v>433</v>
      </c>
      <c r="O7758" t="s">
        <v>621</v>
      </c>
      <c r="P7758">
        <v>2.0429305226071618E-2</v>
      </c>
      <c r="Q7758" t="s">
        <v>158</v>
      </c>
      <c r="S7758" t="s">
        <v>576</v>
      </c>
      <c r="T7758" t="s">
        <v>621</v>
      </c>
      <c r="U7758">
        <v>2.9895601116784864E-2</v>
      </c>
      <c r="V7758" t="s">
        <v>158</v>
      </c>
    </row>
    <row r="7759" spans="9:22" x14ac:dyDescent="0.45">
      <c r="I7759" t="s">
        <v>301</v>
      </c>
      <c r="J7759" t="s">
        <v>622</v>
      </c>
      <c r="K7759">
        <v>1.7180667191608011E-3</v>
      </c>
      <c r="L7759" t="s">
        <v>158</v>
      </c>
      <c r="N7759" t="s">
        <v>433</v>
      </c>
      <c r="O7759" t="s">
        <v>622</v>
      </c>
      <c r="P7759">
        <v>0.11043348172182511</v>
      </c>
      <c r="Q7759" t="s">
        <v>158</v>
      </c>
      <c r="S7759" t="s">
        <v>576</v>
      </c>
      <c r="T7759" t="s">
        <v>622</v>
      </c>
      <c r="U7759">
        <v>0.14770097955125414</v>
      </c>
      <c r="V7759" t="s">
        <v>158</v>
      </c>
    </row>
    <row r="7760" spans="9:22" x14ac:dyDescent="0.45">
      <c r="I7760" t="s">
        <v>301</v>
      </c>
      <c r="J7760" t="s">
        <v>163</v>
      </c>
      <c r="K7760">
        <v>2.1571109578865026E-3</v>
      </c>
      <c r="L7760" t="s">
        <v>158</v>
      </c>
      <c r="N7760" t="s">
        <v>433</v>
      </c>
      <c r="O7760" t="s">
        <v>163</v>
      </c>
      <c r="P7760">
        <v>5.4712922914401607E-2</v>
      </c>
      <c r="Q7760" t="s">
        <v>158</v>
      </c>
      <c r="S7760" t="s">
        <v>576</v>
      </c>
      <c r="T7760" t="s">
        <v>163</v>
      </c>
      <c r="U7760">
        <v>6.1900697457821802E-3</v>
      </c>
      <c r="V7760" t="s">
        <v>158</v>
      </c>
    </row>
    <row r="7761" spans="9:22" x14ac:dyDescent="0.45">
      <c r="I7761" t="s">
        <v>301</v>
      </c>
      <c r="J7761" t="s">
        <v>164</v>
      </c>
      <c r="K7761">
        <v>9.467747818448561E-3</v>
      </c>
      <c r="L7761" t="s">
        <v>158</v>
      </c>
      <c r="N7761" t="s">
        <v>433</v>
      </c>
      <c r="O7761" t="s">
        <v>164</v>
      </c>
      <c r="P7761">
        <v>1.0078204703651365E-2</v>
      </c>
      <c r="Q7761" t="s">
        <v>158</v>
      </c>
      <c r="S7761" t="s">
        <v>576</v>
      </c>
      <c r="T7761" t="s">
        <v>164</v>
      </c>
      <c r="U7761">
        <v>4.8600921373474109E-4</v>
      </c>
      <c r="V7761" t="s">
        <v>158</v>
      </c>
    </row>
    <row r="7762" spans="9:22" x14ac:dyDescent="0.45">
      <c r="I7762" t="s">
        <v>301</v>
      </c>
      <c r="J7762" t="s">
        <v>165</v>
      </c>
      <c r="K7762">
        <v>1.4677393963120473E-2</v>
      </c>
      <c r="L7762" t="s">
        <v>158</v>
      </c>
      <c r="N7762" t="s">
        <v>433</v>
      </c>
      <c r="O7762" t="s">
        <v>165</v>
      </c>
      <c r="P7762">
        <v>1.0014814063544028E-2</v>
      </c>
      <c r="Q7762" t="s">
        <v>158</v>
      </c>
      <c r="S7762" t="s">
        <v>576</v>
      </c>
      <c r="T7762" t="s">
        <v>165</v>
      </c>
      <c r="U7762">
        <v>2.7667779385420624E-4</v>
      </c>
      <c r="V7762" t="s">
        <v>158</v>
      </c>
    </row>
    <row r="7763" spans="9:22" x14ac:dyDescent="0.45">
      <c r="I7763" t="s">
        <v>301</v>
      </c>
      <c r="J7763" t="s">
        <v>166</v>
      </c>
      <c r="K7763">
        <v>1.7875460735693318E-2</v>
      </c>
      <c r="L7763" t="s">
        <v>158</v>
      </c>
      <c r="N7763" t="s">
        <v>433</v>
      </c>
      <c r="O7763" t="s">
        <v>166</v>
      </c>
      <c r="P7763">
        <v>9.9007003926423181E-3</v>
      </c>
      <c r="Q7763" t="s">
        <v>158</v>
      </c>
      <c r="S7763" t="s">
        <v>576</v>
      </c>
      <c r="T7763" t="s">
        <v>166</v>
      </c>
      <c r="U7763">
        <v>1.1119684181170185E-4</v>
      </c>
      <c r="V7763" t="s">
        <v>158</v>
      </c>
    </row>
    <row r="7764" spans="9:22" x14ac:dyDescent="0.45">
      <c r="I7764" t="s">
        <v>301</v>
      </c>
      <c r="J7764" t="s">
        <v>167</v>
      </c>
      <c r="K7764">
        <v>0.14621348567882173</v>
      </c>
      <c r="L7764" t="s">
        <v>158</v>
      </c>
      <c r="N7764" t="s">
        <v>433</v>
      </c>
      <c r="O7764" t="s">
        <v>167</v>
      </c>
      <c r="P7764">
        <v>5.4984662468565919E-2</v>
      </c>
      <c r="Q7764" t="s">
        <v>158</v>
      </c>
      <c r="S7764" t="s">
        <v>576</v>
      </c>
      <c r="T7764" t="s">
        <v>167</v>
      </c>
      <c r="U7764">
        <v>2.0119537082513985E-2</v>
      </c>
      <c r="V7764" t="s">
        <v>158</v>
      </c>
    </row>
    <row r="7765" spans="9:22" x14ac:dyDescent="0.45">
      <c r="I7765" t="s">
        <v>301</v>
      </c>
      <c r="J7765" t="s">
        <v>623</v>
      </c>
      <c r="K7765">
        <v>1.755331539333627E-2</v>
      </c>
      <c r="L7765" t="s">
        <v>158</v>
      </c>
      <c r="N7765" t="s">
        <v>433</v>
      </c>
      <c r="O7765" t="s">
        <v>623</v>
      </c>
      <c r="P7765">
        <v>5.3978563240016045E-3</v>
      </c>
      <c r="Q7765" t="s">
        <v>158</v>
      </c>
      <c r="S7765" t="s">
        <v>576</v>
      </c>
      <c r="T7765" t="s">
        <v>623</v>
      </c>
      <c r="U7765">
        <v>6.705954798112832E-3</v>
      </c>
      <c r="V7765" t="s">
        <v>158</v>
      </c>
    </row>
    <row r="7766" spans="9:22" x14ac:dyDescent="0.45">
      <c r="I7766" t="s">
        <v>301</v>
      </c>
      <c r="J7766" t="s">
        <v>624</v>
      </c>
      <c r="K7766">
        <v>1.4065670965085694E-2</v>
      </c>
      <c r="L7766" t="s">
        <v>158</v>
      </c>
      <c r="N7766" t="s">
        <v>433</v>
      </c>
      <c r="O7766" t="s">
        <v>624</v>
      </c>
      <c r="P7766">
        <v>5.3363459238837405E-3</v>
      </c>
      <c r="Q7766" t="s">
        <v>158</v>
      </c>
      <c r="S7766" t="s">
        <v>576</v>
      </c>
      <c r="T7766" t="s">
        <v>624</v>
      </c>
      <c r="U7766">
        <v>5.2678401729710639E-3</v>
      </c>
      <c r="V7766" t="s">
        <v>158</v>
      </c>
    </row>
    <row r="7767" spans="9:22" x14ac:dyDescent="0.45">
      <c r="I7767" t="s">
        <v>301</v>
      </c>
      <c r="J7767" t="s">
        <v>625</v>
      </c>
      <c r="K7767">
        <v>8.6860283576221491E-3</v>
      </c>
      <c r="L7767" t="s">
        <v>158</v>
      </c>
      <c r="N7767" t="s">
        <v>433</v>
      </c>
      <c r="O7767" t="s">
        <v>625</v>
      </c>
      <c r="P7767">
        <v>5.5804653604336141E-3</v>
      </c>
      <c r="Q7767" t="s">
        <v>158</v>
      </c>
      <c r="S7767" t="s">
        <v>576</v>
      </c>
      <c r="T7767" t="s">
        <v>625</v>
      </c>
      <c r="U7767">
        <v>4.5854911449428135E-3</v>
      </c>
      <c r="V7767" t="s">
        <v>158</v>
      </c>
    </row>
    <row r="7768" spans="9:22" x14ac:dyDescent="0.45">
      <c r="I7768" t="s">
        <v>301</v>
      </c>
      <c r="J7768" t="s">
        <v>626</v>
      </c>
      <c r="K7768">
        <v>1.5489430376340253E-3</v>
      </c>
      <c r="L7768" t="s">
        <v>158</v>
      </c>
      <c r="N7768" t="s">
        <v>433</v>
      </c>
      <c r="O7768" t="s">
        <v>626</v>
      </c>
      <c r="P7768">
        <v>3.2811967530621947E-2</v>
      </c>
      <c r="Q7768" t="s">
        <v>158</v>
      </c>
      <c r="S7768" t="s">
        <v>576</v>
      </c>
      <c r="T7768" t="s">
        <v>626</v>
      </c>
      <c r="U7768">
        <v>1.7901948053599601E-2</v>
      </c>
      <c r="V7768" t="s">
        <v>158</v>
      </c>
    </row>
    <row r="7769" spans="9:22" x14ac:dyDescent="0.45">
      <c r="I7769" t="s">
        <v>301</v>
      </c>
      <c r="J7769" t="s">
        <v>168</v>
      </c>
      <c r="K7769">
        <v>0</v>
      </c>
      <c r="L7769" t="s">
        <v>158</v>
      </c>
      <c r="N7769" t="s">
        <v>433</v>
      </c>
      <c r="O7769" t="s">
        <v>168</v>
      </c>
      <c r="P7769">
        <v>5.2878399795652745E-2</v>
      </c>
      <c r="Q7769" t="s">
        <v>158</v>
      </c>
      <c r="S7769" t="s">
        <v>576</v>
      </c>
      <c r="T7769" t="s">
        <v>168</v>
      </c>
      <c r="U7769">
        <v>3.9911345336878602E-2</v>
      </c>
      <c r="V7769" t="s">
        <v>158</v>
      </c>
    </row>
    <row r="7770" spans="9:22" x14ac:dyDescent="0.45">
      <c r="I7770" t="s">
        <v>301</v>
      </c>
      <c r="J7770" t="s">
        <v>169</v>
      </c>
      <c r="K7770">
        <v>3.3882877584292086E-3</v>
      </c>
      <c r="L7770" t="s">
        <v>158</v>
      </c>
      <c r="N7770" t="s">
        <v>433</v>
      </c>
      <c r="O7770" t="s">
        <v>169</v>
      </c>
      <c r="P7770">
        <v>9.7869228819321766E-3</v>
      </c>
      <c r="Q7770" t="s">
        <v>158</v>
      </c>
      <c r="S7770" t="s">
        <v>576</v>
      </c>
      <c r="T7770" t="s">
        <v>169</v>
      </c>
      <c r="U7770">
        <v>5.9603419965418691E-3</v>
      </c>
      <c r="V7770" t="s">
        <v>158</v>
      </c>
    </row>
    <row r="7771" spans="9:22" x14ac:dyDescent="0.45">
      <c r="I7771" t="s">
        <v>301</v>
      </c>
      <c r="J7771" t="s">
        <v>170</v>
      </c>
      <c r="K7771">
        <v>1.2509002993469763E-2</v>
      </c>
      <c r="L7771" t="s">
        <v>158</v>
      </c>
      <c r="N7771" t="s">
        <v>433</v>
      </c>
      <c r="O7771" t="s">
        <v>170</v>
      </c>
      <c r="P7771">
        <v>9.7738621950074506E-3</v>
      </c>
      <c r="Q7771" t="s">
        <v>158</v>
      </c>
      <c r="S7771" t="s">
        <v>576</v>
      </c>
      <c r="T7771" t="s">
        <v>170</v>
      </c>
      <c r="U7771">
        <v>5.9381952653042077E-3</v>
      </c>
      <c r="V7771" t="s">
        <v>158</v>
      </c>
    </row>
    <row r="7772" spans="9:22" x14ac:dyDescent="0.45">
      <c r="I7772" t="s">
        <v>301</v>
      </c>
      <c r="J7772" t="s">
        <v>171</v>
      </c>
      <c r="K7772">
        <v>1.8806753133006684E-2</v>
      </c>
      <c r="L7772" t="s">
        <v>158</v>
      </c>
      <c r="N7772" t="s">
        <v>433</v>
      </c>
      <c r="O7772" t="s">
        <v>171</v>
      </c>
      <c r="P7772">
        <v>9.6564777160886659E-3</v>
      </c>
      <c r="Q7772" t="s">
        <v>158</v>
      </c>
      <c r="S7772" t="s">
        <v>576</v>
      </c>
      <c r="T7772" t="s">
        <v>171</v>
      </c>
      <c r="U7772">
        <v>6.1188448647045172E-3</v>
      </c>
      <c r="V7772" t="s">
        <v>158</v>
      </c>
    </row>
    <row r="7773" spans="9:22" x14ac:dyDescent="0.45">
      <c r="I7773" t="s">
        <v>301</v>
      </c>
      <c r="J7773" t="s">
        <v>172</v>
      </c>
      <c r="K7773">
        <v>0.16292248001834508</v>
      </c>
      <c r="L7773" t="s">
        <v>158</v>
      </c>
      <c r="N7773" t="s">
        <v>433</v>
      </c>
      <c r="O7773" t="s">
        <v>172</v>
      </c>
      <c r="P7773">
        <v>5.8675994540995535E-2</v>
      </c>
      <c r="Q7773" t="s">
        <v>158</v>
      </c>
      <c r="S7773" t="s">
        <v>576</v>
      </c>
      <c r="T7773" t="s">
        <v>172</v>
      </c>
      <c r="U7773">
        <v>6.2482945988387897E-2</v>
      </c>
      <c r="V7773" t="s">
        <v>158</v>
      </c>
    </row>
    <row r="7774" spans="9:22" x14ac:dyDescent="0.45">
      <c r="I7774" t="s">
        <v>301</v>
      </c>
      <c r="J7774" t="s">
        <v>627</v>
      </c>
      <c r="K7774">
        <v>1.4695832260197729E-2</v>
      </c>
      <c r="L7774" t="s">
        <v>158</v>
      </c>
      <c r="N7774" t="s">
        <v>433</v>
      </c>
      <c r="O7774" t="s">
        <v>627</v>
      </c>
      <c r="P7774">
        <v>7.4902132159797435E-3</v>
      </c>
      <c r="Q7774" t="s">
        <v>158</v>
      </c>
      <c r="S7774" t="s">
        <v>576</v>
      </c>
      <c r="T7774" t="s">
        <v>627</v>
      </c>
      <c r="U7774">
        <v>9.8164622051890565E-3</v>
      </c>
      <c r="V7774" t="s">
        <v>158</v>
      </c>
    </row>
    <row r="7775" spans="9:22" x14ac:dyDescent="0.45">
      <c r="I7775" t="s">
        <v>301</v>
      </c>
      <c r="J7775" t="s">
        <v>628</v>
      </c>
      <c r="K7775">
        <v>5.944250440223205E-3</v>
      </c>
      <c r="L7775" t="s">
        <v>158</v>
      </c>
      <c r="N7775" t="s">
        <v>433</v>
      </c>
      <c r="O7775" t="s">
        <v>628</v>
      </c>
      <c r="P7775">
        <v>7.6231296923731607E-3</v>
      </c>
      <c r="Q7775" t="s">
        <v>158</v>
      </c>
      <c r="S7775" t="s">
        <v>576</v>
      </c>
      <c r="T7775" t="s">
        <v>628</v>
      </c>
      <c r="U7775">
        <v>8.6456229122735748E-3</v>
      </c>
      <c r="V7775" t="s">
        <v>158</v>
      </c>
    </row>
    <row r="7776" spans="9:22" x14ac:dyDescent="0.45">
      <c r="I7776" t="s">
        <v>301</v>
      </c>
      <c r="J7776" t="s">
        <v>629</v>
      </c>
      <c r="K7776">
        <v>7.8021591633728655E-4</v>
      </c>
      <c r="L7776" t="s">
        <v>158</v>
      </c>
      <c r="N7776" t="s">
        <v>433</v>
      </c>
      <c r="O7776" t="s">
        <v>629</v>
      </c>
      <c r="P7776">
        <v>7.8993164909466427E-3</v>
      </c>
      <c r="Q7776" t="s">
        <v>158</v>
      </c>
      <c r="S7776" t="s">
        <v>576</v>
      </c>
      <c r="T7776" t="s">
        <v>629</v>
      </c>
      <c r="U7776">
        <v>8.1661341705769261E-3</v>
      </c>
      <c r="V7776" t="s">
        <v>158</v>
      </c>
    </row>
    <row r="7777" spans="9:22" x14ac:dyDescent="0.45">
      <c r="I7777" t="s">
        <v>301</v>
      </c>
      <c r="J7777" t="s">
        <v>630</v>
      </c>
      <c r="K7777">
        <v>0</v>
      </c>
      <c r="L7777" t="s">
        <v>158</v>
      </c>
      <c r="N7777" t="s">
        <v>433</v>
      </c>
      <c r="O7777" t="s">
        <v>630</v>
      </c>
      <c r="P7777">
        <v>4.1854438591909328E-2</v>
      </c>
      <c r="Q7777" t="s">
        <v>158</v>
      </c>
      <c r="S7777" t="s">
        <v>576</v>
      </c>
      <c r="T7777" t="s">
        <v>630</v>
      </c>
      <c r="U7777">
        <v>3.8419726156090871E-2</v>
      </c>
      <c r="V7777" t="s">
        <v>158</v>
      </c>
    </row>
    <row r="7778" spans="9:22" x14ac:dyDescent="0.45">
      <c r="I7778" t="s">
        <v>301</v>
      </c>
      <c r="J7778" t="s">
        <v>688</v>
      </c>
      <c r="K7778">
        <v>0</v>
      </c>
      <c r="L7778" t="s">
        <v>158</v>
      </c>
      <c r="N7778" t="s">
        <v>433</v>
      </c>
      <c r="O7778" t="s">
        <v>688</v>
      </c>
      <c r="P7778">
        <v>9.6911771192808528E-5</v>
      </c>
      <c r="Q7778" t="s">
        <v>158</v>
      </c>
      <c r="S7778" t="s">
        <v>576</v>
      </c>
      <c r="T7778" t="s">
        <v>688</v>
      </c>
      <c r="U7778">
        <v>2.8983541751981392E-4</v>
      </c>
      <c r="V7778" t="s">
        <v>158</v>
      </c>
    </row>
    <row r="7779" spans="9:22" x14ac:dyDescent="0.45">
      <c r="I7779" t="s">
        <v>301</v>
      </c>
      <c r="J7779" t="s">
        <v>689</v>
      </c>
      <c r="K7779">
        <v>0</v>
      </c>
      <c r="L7779" t="s">
        <v>158</v>
      </c>
      <c r="N7779" t="s">
        <v>433</v>
      </c>
      <c r="O7779" t="s">
        <v>689</v>
      </c>
      <c r="P7779">
        <v>8.9817965711841641E-5</v>
      </c>
      <c r="Q7779" t="s">
        <v>158</v>
      </c>
      <c r="S7779" t="s">
        <v>576</v>
      </c>
      <c r="T7779" t="s">
        <v>689</v>
      </c>
      <c r="U7779">
        <v>3.4391506684912625E-4</v>
      </c>
      <c r="V7779" t="s">
        <v>158</v>
      </c>
    </row>
    <row r="7780" spans="9:22" x14ac:dyDescent="0.45">
      <c r="I7780" t="s">
        <v>301</v>
      </c>
      <c r="J7780" t="s">
        <v>690</v>
      </c>
      <c r="K7780">
        <v>0</v>
      </c>
      <c r="L7780" t="s">
        <v>158</v>
      </c>
      <c r="N7780" t="s">
        <v>433</v>
      </c>
      <c r="O7780" t="s">
        <v>690</v>
      </c>
      <c r="P7780">
        <v>9.3618230373958798E-5</v>
      </c>
      <c r="Q7780" t="s">
        <v>158</v>
      </c>
      <c r="S7780" t="s">
        <v>576</v>
      </c>
      <c r="T7780" t="s">
        <v>690</v>
      </c>
      <c r="U7780">
        <v>3.4141318670064691E-4</v>
      </c>
      <c r="V7780" t="s">
        <v>158</v>
      </c>
    </row>
    <row r="7781" spans="9:22" x14ac:dyDescent="0.45">
      <c r="I7781" t="s">
        <v>301</v>
      </c>
      <c r="J7781" t="s">
        <v>691</v>
      </c>
      <c r="K7781">
        <v>0</v>
      </c>
      <c r="L7781" t="s">
        <v>158</v>
      </c>
      <c r="N7781" t="s">
        <v>433</v>
      </c>
      <c r="O7781" t="s">
        <v>691</v>
      </c>
      <c r="P7781">
        <v>1.1388226751573579E-4</v>
      </c>
      <c r="Q7781" t="s">
        <v>158</v>
      </c>
      <c r="S7781" t="s">
        <v>576</v>
      </c>
      <c r="T7781" t="s">
        <v>691</v>
      </c>
      <c r="U7781">
        <v>3.1479188693731778E-4</v>
      </c>
      <c r="V7781" t="s">
        <v>158</v>
      </c>
    </row>
    <row r="7782" spans="9:22" x14ac:dyDescent="0.45">
      <c r="I7782" t="s">
        <v>301</v>
      </c>
      <c r="J7782" t="s">
        <v>692</v>
      </c>
      <c r="K7782">
        <v>0</v>
      </c>
      <c r="L7782" t="s">
        <v>158</v>
      </c>
      <c r="N7782" t="s">
        <v>433</v>
      </c>
      <c r="O7782" t="s">
        <v>692</v>
      </c>
      <c r="P7782">
        <v>1.1557882454203586E-4</v>
      </c>
      <c r="Q7782" t="s">
        <v>158</v>
      </c>
      <c r="S7782" t="s">
        <v>576</v>
      </c>
      <c r="T7782" t="s">
        <v>692</v>
      </c>
      <c r="U7782">
        <v>3.6566274526346395E-4</v>
      </c>
      <c r="V7782" t="s">
        <v>158</v>
      </c>
    </row>
    <row r="7783" spans="9:22" x14ac:dyDescent="0.45">
      <c r="I7783" t="s">
        <v>301</v>
      </c>
      <c r="J7783" t="s">
        <v>693</v>
      </c>
      <c r="K7783">
        <v>0</v>
      </c>
      <c r="L7783" t="s">
        <v>158</v>
      </c>
      <c r="N7783" t="s">
        <v>433</v>
      </c>
      <c r="O7783" t="s">
        <v>693</v>
      </c>
      <c r="P7783">
        <v>1.1227452300080109E-4</v>
      </c>
      <c r="Q7783" t="s">
        <v>158</v>
      </c>
      <c r="S7783" t="s">
        <v>576</v>
      </c>
      <c r="T7783" t="s">
        <v>693</v>
      </c>
      <c r="U7783">
        <v>4.1358272657279462E-4</v>
      </c>
      <c r="V7783" t="s">
        <v>158</v>
      </c>
    </row>
    <row r="7784" spans="9:22" x14ac:dyDescent="0.45">
      <c r="I7784" t="s">
        <v>301</v>
      </c>
      <c r="J7784" t="s">
        <v>694</v>
      </c>
      <c r="K7784">
        <v>0</v>
      </c>
      <c r="L7784" t="s">
        <v>158</v>
      </c>
      <c r="N7784" t="s">
        <v>433</v>
      </c>
      <c r="O7784" t="s">
        <v>694</v>
      </c>
      <c r="P7784">
        <v>7.7788793930353543E-5</v>
      </c>
      <c r="Q7784" t="s">
        <v>158</v>
      </c>
      <c r="S7784" t="s">
        <v>576</v>
      </c>
      <c r="T7784" t="s">
        <v>694</v>
      </c>
      <c r="U7784">
        <v>4.2002679642877226E-4</v>
      </c>
      <c r="V7784" t="s">
        <v>158</v>
      </c>
    </row>
    <row r="7785" spans="9:22" x14ac:dyDescent="0.45">
      <c r="I7785" t="s">
        <v>301</v>
      </c>
      <c r="J7785" t="s">
        <v>695</v>
      </c>
      <c r="K7785">
        <v>2.4996288353647389E-5</v>
      </c>
      <c r="L7785" t="s">
        <v>158</v>
      </c>
      <c r="N7785" t="s">
        <v>433</v>
      </c>
      <c r="O7785" t="s">
        <v>695</v>
      </c>
      <c r="P7785">
        <v>4.8842579835847621E-5</v>
      </c>
      <c r="Q7785" t="s">
        <v>158</v>
      </c>
      <c r="S7785" t="s">
        <v>576</v>
      </c>
      <c r="T7785" t="s">
        <v>695</v>
      </c>
      <c r="U7785">
        <v>4.0465537358312182E-4</v>
      </c>
      <c r="V7785" t="s">
        <v>158</v>
      </c>
    </row>
    <row r="7786" spans="9:22" x14ac:dyDescent="0.45">
      <c r="I7786" t="s">
        <v>301</v>
      </c>
      <c r="J7786" t="s">
        <v>696</v>
      </c>
      <c r="K7786">
        <v>1.0094000971786637E-4</v>
      </c>
      <c r="L7786" t="s">
        <v>158</v>
      </c>
      <c r="N7786" t="s">
        <v>433</v>
      </c>
      <c r="O7786" t="s">
        <v>696</v>
      </c>
      <c r="P7786">
        <v>3.5858631368055447E-5</v>
      </c>
      <c r="Q7786" t="s">
        <v>158</v>
      </c>
      <c r="S7786" t="s">
        <v>576</v>
      </c>
      <c r="T7786" t="s">
        <v>696</v>
      </c>
      <c r="U7786">
        <v>3.6462747193161072E-4</v>
      </c>
      <c r="V7786" t="s">
        <v>158</v>
      </c>
    </row>
    <row r="7787" spans="9:22" x14ac:dyDescent="0.45">
      <c r="I7787" t="s">
        <v>301</v>
      </c>
      <c r="J7787" t="s">
        <v>697</v>
      </c>
      <c r="K7787">
        <v>1.9064923829091362E-4</v>
      </c>
      <c r="L7787" t="s">
        <v>158</v>
      </c>
      <c r="N7787" t="s">
        <v>433</v>
      </c>
      <c r="O7787" t="s">
        <v>697</v>
      </c>
      <c r="P7787">
        <v>2.4306405932664351E-5</v>
      </c>
      <c r="Q7787" t="s">
        <v>158</v>
      </c>
      <c r="S7787" t="s">
        <v>576</v>
      </c>
      <c r="T7787" t="s">
        <v>697</v>
      </c>
      <c r="U7787">
        <v>3.5698793565672361E-4</v>
      </c>
      <c r="V7787" t="s">
        <v>158</v>
      </c>
    </row>
    <row r="7788" spans="9:22" x14ac:dyDescent="0.45">
      <c r="I7788" t="s">
        <v>301</v>
      </c>
      <c r="J7788" t="s">
        <v>698</v>
      </c>
      <c r="K7788">
        <v>2.5759257034895384E-4</v>
      </c>
      <c r="L7788" t="s">
        <v>158</v>
      </c>
      <c r="N7788" t="s">
        <v>433</v>
      </c>
      <c r="O7788" t="s">
        <v>698</v>
      </c>
      <c r="P7788">
        <v>1.3614870213898225E-5</v>
      </c>
      <c r="Q7788" t="s">
        <v>158</v>
      </c>
      <c r="S7788" t="s">
        <v>576</v>
      </c>
      <c r="T7788" t="s">
        <v>698</v>
      </c>
      <c r="U7788">
        <v>3.5243587088929504E-4</v>
      </c>
      <c r="V7788" t="s">
        <v>158</v>
      </c>
    </row>
    <row r="7789" spans="9:22" x14ac:dyDescent="0.45">
      <c r="I7789" t="s">
        <v>301</v>
      </c>
      <c r="J7789" t="s">
        <v>699</v>
      </c>
      <c r="K7789">
        <v>2.3109266825860992E-4</v>
      </c>
      <c r="L7789" t="s">
        <v>158</v>
      </c>
      <c r="N7789" t="s">
        <v>433</v>
      </c>
      <c r="O7789" t="s">
        <v>699</v>
      </c>
      <c r="P7789">
        <v>1.0331525850770158E-5</v>
      </c>
      <c r="Q7789" t="s">
        <v>158</v>
      </c>
      <c r="S7789" t="s">
        <v>576</v>
      </c>
      <c r="T7789" t="s">
        <v>699</v>
      </c>
      <c r="U7789">
        <v>7.2776545707291381E-4</v>
      </c>
      <c r="V7789" t="s">
        <v>158</v>
      </c>
    </row>
    <row r="7790" spans="9:22" x14ac:dyDescent="0.45">
      <c r="I7790" t="s">
        <v>301</v>
      </c>
      <c r="J7790" t="s">
        <v>700</v>
      </c>
      <c r="K7790">
        <v>2.144470682789387E-4</v>
      </c>
      <c r="L7790" t="s">
        <v>158</v>
      </c>
      <c r="N7790" t="s">
        <v>433</v>
      </c>
      <c r="O7790" t="s">
        <v>700</v>
      </c>
      <c r="P7790">
        <v>8.7401209452915467E-6</v>
      </c>
      <c r="Q7790" t="s">
        <v>158</v>
      </c>
      <c r="S7790" t="s">
        <v>576</v>
      </c>
      <c r="T7790" t="s">
        <v>700</v>
      </c>
      <c r="U7790">
        <v>8.7321471370888581E-4</v>
      </c>
      <c r="V7790" t="s">
        <v>158</v>
      </c>
    </row>
    <row r="7791" spans="9:22" x14ac:dyDescent="0.45">
      <c r="I7791" t="s">
        <v>301</v>
      </c>
      <c r="J7791" t="s">
        <v>701</v>
      </c>
      <c r="K7791">
        <v>2.462313642616996E-4</v>
      </c>
      <c r="L7791" t="s">
        <v>158</v>
      </c>
      <c r="N7791" t="s">
        <v>433</v>
      </c>
      <c r="O7791" t="s">
        <v>701</v>
      </c>
      <c r="P7791">
        <v>5.9375816037765285E-6</v>
      </c>
      <c r="Q7791" t="s">
        <v>158</v>
      </c>
      <c r="S7791" t="s">
        <v>576</v>
      </c>
      <c r="T7791" t="s">
        <v>701</v>
      </c>
      <c r="U7791">
        <v>8.8420718159001042E-4</v>
      </c>
      <c r="V7791" t="s">
        <v>158</v>
      </c>
    </row>
    <row r="7792" spans="9:22" x14ac:dyDescent="0.45">
      <c r="I7792" t="s">
        <v>301</v>
      </c>
      <c r="J7792" t="s">
        <v>702</v>
      </c>
      <c r="K7792">
        <v>2.3099805464240827E-4</v>
      </c>
      <c r="L7792" t="s">
        <v>158</v>
      </c>
      <c r="N7792" t="s">
        <v>433</v>
      </c>
      <c r="O7792" t="s">
        <v>702</v>
      </c>
      <c r="P7792">
        <v>5.7221372662772636E-6</v>
      </c>
      <c r="Q7792" t="s">
        <v>158</v>
      </c>
      <c r="S7792" t="s">
        <v>576</v>
      </c>
      <c r="T7792" t="s">
        <v>702</v>
      </c>
      <c r="U7792">
        <v>1.0762787933648844E-3</v>
      </c>
      <c r="V7792" t="s">
        <v>158</v>
      </c>
    </row>
    <row r="7793" spans="9:22" x14ac:dyDescent="0.45">
      <c r="I7793" t="s">
        <v>301</v>
      </c>
      <c r="J7793" t="s">
        <v>703</v>
      </c>
      <c r="K7793">
        <v>1.8557351574228394E-4</v>
      </c>
      <c r="L7793" t="s">
        <v>158</v>
      </c>
      <c r="N7793" t="s">
        <v>433</v>
      </c>
      <c r="O7793" t="s">
        <v>703</v>
      </c>
      <c r="P7793">
        <v>1.6282645781638231E-5</v>
      </c>
      <c r="Q7793" t="s">
        <v>158</v>
      </c>
      <c r="S7793" t="s">
        <v>576</v>
      </c>
      <c r="T7793" t="s">
        <v>703</v>
      </c>
      <c r="U7793">
        <v>1.1750156106797264E-3</v>
      </c>
      <c r="V7793" t="s">
        <v>158</v>
      </c>
    </row>
    <row r="7794" spans="9:22" x14ac:dyDescent="0.45">
      <c r="I7794" t="s">
        <v>301</v>
      </c>
      <c r="J7794" t="s">
        <v>704</v>
      </c>
      <c r="K7794">
        <v>8.1033062496158634E-5</v>
      </c>
      <c r="L7794" t="s">
        <v>158</v>
      </c>
      <c r="N7794" t="s">
        <v>433</v>
      </c>
      <c r="O7794" t="s">
        <v>704</v>
      </c>
      <c r="P7794">
        <v>1.7331844702125687E-5</v>
      </c>
      <c r="Q7794" t="s">
        <v>158</v>
      </c>
      <c r="S7794" t="s">
        <v>576</v>
      </c>
      <c r="T7794" t="s">
        <v>704</v>
      </c>
      <c r="U7794">
        <v>1.2408527650061307E-3</v>
      </c>
      <c r="V7794" t="s">
        <v>158</v>
      </c>
    </row>
    <row r="7795" spans="9:22" x14ac:dyDescent="0.45">
      <c r="I7795" t="s">
        <v>301</v>
      </c>
      <c r="J7795" t="s">
        <v>705</v>
      </c>
      <c r="K7795">
        <v>0</v>
      </c>
      <c r="L7795" t="s">
        <v>158</v>
      </c>
      <c r="N7795" t="s">
        <v>433</v>
      </c>
      <c r="O7795" t="s">
        <v>705</v>
      </c>
      <c r="P7795">
        <v>9.1681515014655995E-6</v>
      </c>
      <c r="Q7795" t="s">
        <v>158</v>
      </c>
      <c r="S7795" t="s">
        <v>576</v>
      </c>
      <c r="T7795" t="s">
        <v>705</v>
      </c>
      <c r="U7795">
        <v>6.4203891915963073E-4</v>
      </c>
      <c r="V7795" t="s">
        <v>158</v>
      </c>
    </row>
    <row r="7796" spans="9:22" x14ac:dyDescent="0.45">
      <c r="I7796" t="s">
        <v>301</v>
      </c>
      <c r="J7796" t="s">
        <v>706</v>
      </c>
      <c r="K7796">
        <v>0</v>
      </c>
      <c r="L7796" t="s">
        <v>158</v>
      </c>
      <c r="N7796" t="s">
        <v>433</v>
      </c>
      <c r="O7796" t="s">
        <v>706</v>
      </c>
      <c r="P7796">
        <v>7.7113002171183394E-6</v>
      </c>
      <c r="Q7796" t="s">
        <v>158</v>
      </c>
      <c r="S7796" t="s">
        <v>576</v>
      </c>
      <c r="T7796" t="s">
        <v>706</v>
      </c>
      <c r="U7796">
        <v>2.0086462419816414E-4</v>
      </c>
      <c r="V7796" t="s">
        <v>158</v>
      </c>
    </row>
    <row r="7797" spans="9:22" x14ac:dyDescent="0.45">
      <c r="I7797" t="s">
        <v>301</v>
      </c>
      <c r="J7797" t="s">
        <v>707</v>
      </c>
      <c r="K7797">
        <v>0</v>
      </c>
      <c r="L7797" t="s">
        <v>158</v>
      </c>
      <c r="N7797" t="s">
        <v>433</v>
      </c>
      <c r="O7797" t="s">
        <v>707</v>
      </c>
      <c r="P7797">
        <v>1.9958284556201276E-5</v>
      </c>
      <c r="Q7797" t="s">
        <v>158</v>
      </c>
      <c r="S7797" t="s">
        <v>576</v>
      </c>
      <c r="T7797" t="s">
        <v>707</v>
      </c>
      <c r="U7797">
        <v>0</v>
      </c>
      <c r="V7797" t="s">
        <v>158</v>
      </c>
    </row>
    <row r="7798" spans="9:22" x14ac:dyDescent="0.45">
      <c r="I7798" t="s">
        <v>301</v>
      </c>
      <c r="J7798" t="s">
        <v>708</v>
      </c>
      <c r="K7798">
        <v>0</v>
      </c>
      <c r="L7798" t="s">
        <v>158</v>
      </c>
      <c r="N7798" t="s">
        <v>433</v>
      </c>
      <c r="O7798" t="s">
        <v>708</v>
      </c>
      <c r="P7798">
        <v>5.2110308875248526E-5</v>
      </c>
      <c r="Q7798" t="s">
        <v>158</v>
      </c>
      <c r="S7798" t="s">
        <v>576</v>
      </c>
      <c r="T7798" t="s">
        <v>708</v>
      </c>
      <c r="U7798">
        <v>1.3775511407923796E-4</v>
      </c>
      <c r="V7798" t="s">
        <v>158</v>
      </c>
    </row>
    <row r="7799" spans="9:22" x14ac:dyDescent="0.45">
      <c r="I7799" t="s">
        <v>301</v>
      </c>
      <c r="J7799" t="s">
        <v>709</v>
      </c>
      <c r="K7799">
        <v>0</v>
      </c>
      <c r="L7799" t="s">
        <v>158</v>
      </c>
      <c r="N7799" t="s">
        <v>433</v>
      </c>
      <c r="O7799" t="s">
        <v>709</v>
      </c>
      <c r="P7799">
        <v>7.7841110763189597E-5</v>
      </c>
      <c r="Q7799" t="s">
        <v>158</v>
      </c>
      <c r="S7799" t="s">
        <v>576</v>
      </c>
      <c r="T7799" t="s">
        <v>709</v>
      </c>
      <c r="U7799">
        <v>3.4764392356817589E-4</v>
      </c>
      <c r="V7799" t="s">
        <v>158</v>
      </c>
    </row>
    <row r="7800" spans="9:22" x14ac:dyDescent="0.45">
      <c r="I7800" t="s">
        <v>301</v>
      </c>
      <c r="J7800" t="s">
        <v>710</v>
      </c>
      <c r="K7800">
        <v>0</v>
      </c>
      <c r="L7800" t="s">
        <v>158</v>
      </c>
      <c r="N7800" t="s">
        <v>433</v>
      </c>
      <c r="O7800" t="s">
        <v>710</v>
      </c>
      <c r="P7800">
        <v>8.7377094211146006E-5</v>
      </c>
      <c r="Q7800" t="s">
        <v>158</v>
      </c>
      <c r="S7800" t="s">
        <v>576</v>
      </c>
      <c r="T7800" t="s">
        <v>710</v>
      </c>
      <c r="U7800">
        <v>4.3066812943605502E-4</v>
      </c>
      <c r="V7800" t="s">
        <v>158</v>
      </c>
    </row>
    <row r="7801" spans="9:22" x14ac:dyDescent="0.45">
      <c r="I7801" t="s">
        <v>301</v>
      </c>
      <c r="J7801" t="s">
        <v>711</v>
      </c>
      <c r="K7801">
        <v>0</v>
      </c>
      <c r="L7801" t="s">
        <v>158</v>
      </c>
      <c r="N7801" t="s">
        <v>433</v>
      </c>
      <c r="O7801" t="s">
        <v>711</v>
      </c>
      <c r="P7801">
        <v>6.8243940464636212E-5</v>
      </c>
      <c r="Q7801" t="s">
        <v>158</v>
      </c>
      <c r="S7801" t="s">
        <v>576</v>
      </c>
      <c r="T7801" t="s">
        <v>711</v>
      </c>
      <c r="U7801">
        <v>5.0798589763849866E-4</v>
      </c>
      <c r="V7801" t="s">
        <v>158</v>
      </c>
    </row>
    <row r="7802" spans="9:22" x14ac:dyDescent="0.45">
      <c r="I7802" t="s">
        <v>301</v>
      </c>
      <c r="J7802" t="s">
        <v>631</v>
      </c>
      <c r="K7802">
        <v>0</v>
      </c>
      <c r="L7802" t="s">
        <v>158</v>
      </c>
      <c r="N7802" t="s">
        <v>433</v>
      </c>
      <c r="O7802" t="s">
        <v>631</v>
      </c>
      <c r="P7802">
        <v>2.7045584345077284E-2</v>
      </c>
      <c r="Q7802" t="s">
        <v>158</v>
      </c>
      <c r="S7802" t="s">
        <v>576</v>
      </c>
      <c r="T7802" t="s">
        <v>631</v>
      </c>
      <c r="U7802">
        <v>1.8151562604831587E-2</v>
      </c>
      <c r="V7802" t="s">
        <v>158</v>
      </c>
    </row>
    <row r="7803" spans="9:22" x14ac:dyDescent="0.45">
      <c r="I7803" t="s">
        <v>301</v>
      </c>
      <c r="J7803" t="s">
        <v>632</v>
      </c>
      <c r="K7803">
        <v>0</v>
      </c>
      <c r="L7803" t="s">
        <v>158</v>
      </c>
      <c r="N7803" t="s">
        <v>433</v>
      </c>
      <c r="O7803" t="s">
        <v>632</v>
      </c>
      <c r="P7803">
        <v>4.7948023523133113E-3</v>
      </c>
      <c r="Q7803" t="s">
        <v>158</v>
      </c>
      <c r="S7803" t="s">
        <v>576</v>
      </c>
      <c r="T7803" t="s">
        <v>632</v>
      </c>
      <c r="U7803">
        <v>3.1152622837751906E-3</v>
      </c>
      <c r="V7803" t="s">
        <v>158</v>
      </c>
    </row>
    <row r="7804" spans="9:22" x14ac:dyDescent="0.45">
      <c r="I7804" t="s">
        <v>301</v>
      </c>
      <c r="J7804" t="s">
        <v>633</v>
      </c>
      <c r="K7804">
        <v>1.0285968531570239E-4</v>
      </c>
      <c r="L7804" t="s">
        <v>158</v>
      </c>
      <c r="N7804" t="s">
        <v>433</v>
      </c>
      <c r="O7804" t="s">
        <v>633</v>
      </c>
      <c r="P7804">
        <v>4.8770943744226372E-3</v>
      </c>
      <c r="Q7804" t="s">
        <v>158</v>
      </c>
      <c r="S7804" t="s">
        <v>576</v>
      </c>
      <c r="T7804" t="s">
        <v>633</v>
      </c>
      <c r="U7804">
        <v>3.371719214355866E-3</v>
      </c>
      <c r="V7804" t="s">
        <v>158</v>
      </c>
    </row>
    <row r="7805" spans="9:22" x14ac:dyDescent="0.45">
      <c r="I7805" t="s">
        <v>301</v>
      </c>
      <c r="J7805" t="s">
        <v>634</v>
      </c>
      <c r="K7805">
        <v>2.668647484941842E-3</v>
      </c>
      <c r="L7805" t="s">
        <v>158</v>
      </c>
      <c r="N7805" t="s">
        <v>433</v>
      </c>
      <c r="O7805" t="s">
        <v>634</v>
      </c>
      <c r="P7805">
        <v>4.7338137166888436E-3</v>
      </c>
      <c r="Q7805" t="s">
        <v>158</v>
      </c>
      <c r="S7805" t="s">
        <v>576</v>
      </c>
      <c r="T7805" t="s">
        <v>634</v>
      </c>
      <c r="U7805">
        <v>3.5817890351216913E-3</v>
      </c>
      <c r="V7805" t="s">
        <v>158</v>
      </c>
    </row>
    <row r="7806" spans="9:22" x14ac:dyDescent="0.45">
      <c r="I7806" t="s">
        <v>301</v>
      </c>
      <c r="J7806" t="s">
        <v>635</v>
      </c>
      <c r="K7806">
        <v>3.2797239073557853E-2</v>
      </c>
      <c r="L7806" t="s">
        <v>158</v>
      </c>
      <c r="N7806" t="s">
        <v>433</v>
      </c>
      <c r="O7806" t="s">
        <v>635</v>
      </c>
      <c r="P7806">
        <v>2.9795011223940533E-2</v>
      </c>
      <c r="Q7806" t="s">
        <v>158</v>
      </c>
      <c r="S7806" t="s">
        <v>576</v>
      </c>
      <c r="T7806" t="s">
        <v>635</v>
      </c>
      <c r="U7806">
        <v>2.0571996938725808E-2</v>
      </c>
      <c r="V7806" t="s">
        <v>158</v>
      </c>
    </row>
    <row r="7807" spans="9:22" x14ac:dyDescent="0.45">
      <c r="I7807" t="s">
        <v>301</v>
      </c>
      <c r="J7807" t="s">
        <v>636</v>
      </c>
      <c r="K7807">
        <v>1.8732374712015043E-3</v>
      </c>
      <c r="L7807" t="s">
        <v>158</v>
      </c>
      <c r="N7807" t="s">
        <v>433</v>
      </c>
      <c r="O7807" t="s">
        <v>636</v>
      </c>
      <c r="P7807">
        <v>4.4084725688713746E-3</v>
      </c>
      <c r="Q7807" t="s">
        <v>158</v>
      </c>
      <c r="S7807" t="s">
        <v>576</v>
      </c>
      <c r="T7807" t="s">
        <v>636</v>
      </c>
      <c r="U7807">
        <v>3.4149816149267845E-3</v>
      </c>
      <c r="V7807" t="s">
        <v>158</v>
      </c>
    </row>
    <row r="7808" spans="9:22" x14ac:dyDescent="0.45">
      <c r="I7808" t="s">
        <v>301</v>
      </c>
      <c r="J7808" t="s">
        <v>637</v>
      </c>
      <c r="K7808">
        <v>0</v>
      </c>
      <c r="L7808" t="s">
        <v>158</v>
      </c>
      <c r="N7808" t="s">
        <v>433</v>
      </c>
      <c r="O7808" t="s">
        <v>637</v>
      </c>
      <c r="P7808">
        <v>4.523796151424289E-3</v>
      </c>
      <c r="Q7808" t="s">
        <v>158</v>
      </c>
      <c r="S7808" t="s">
        <v>576</v>
      </c>
      <c r="T7808" t="s">
        <v>637</v>
      </c>
      <c r="U7808">
        <v>3.3346958055276237E-3</v>
      </c>
      <c r="V7808" t="s">
        <v>158</v>
      </c>
    </row>
    <row r="7809" spans="9:22" x14ac:dyDescent="0.45">
      <c r="I7809" t="s">
        <v>301</v>
      </c>
      <c r="J7809" t="s">
        <v>638</v>
      </c>
      <c r="K7809">
        <v>0</v>
      </c>
      <c r="L7809" t="s">
        <v>158</v>
      </c>
      <c r="N7809" t="s">
        <v>433</v>
      </c>
      <c r="O7809" t="s">
        <v>638</v>
      </c>
      <c r="P7809">
        <v>4.634444841340144E-3</v>
      </c>
      <c r="Q7809" t="s">
        <v>158</v>
      </c>
      <c r="S7809" t="s">
        <v>576</v>
      </c>
      <c r="T7809" t="s">
        <v>638</v>
      </c>
      <c r="U7809">
        <v>2.9897598767574477E-3</v>
      </c>
      <c r="V7809" t="s">
        <v>158</v>
      </c>
    </row>
    <row r="7810" spans="9:22" x14ac:dyDescent="0.45">
      <c r="I7810" t="s">
        <v>301</v>
      </c>
      <c r="J7810" t="s">
        <v>639</v>
      </c>
      <c r="K7810">
        <v>0</v>
      </c>
      <c r="L7810" t="s">
        <v>158</v>
      </c>
      <c r="N7810" t="s">
        <v>433</v>
      </c>
      <c r="O7810" t="s">
        <v>639</v>
      </c>
      <c r="P7810">
        <v>2.2888617013377813E-2</v>
      </c>
      <c r="Q7810" t="s">
        <v>158</v>
      </c>
      <c r="S7810" t="s">
        <v>576</v>
      </c>
      <c r="T7810" t="s">
        <v>639</v>
      </c>
      <c r="U7810">
        <v>1.2071964072836575E-2</v>
      </c>
      <c r="V7810" t="s">
        <v>158</v>
      </c>
    </row>
    <row r="7811" spans="9:22" x14ac:dyDescent="0.45">
      <c r="I7811" t="s">
        <v>302</v>
      </c>
      <c r="J7811" t="s">
        <v>157</v>
      </c>
      <c r="K7811">
        <v>3.9196677817652358E-3</v>
      </c>
      <c r="L7811" t="s">
        <v>158</v>
      </c>
      <c r="N7811" t="s">
        <v>434</v>
      </c>
      <c r="O7811" t="s">
        <v>157</v>
      </c>
      <c r="P7811">
        <v>0.14156903954136599</v>
      </c>
      <c r="Q7811" t="s">
        <v>158</v>
      </c>
      <c r="S7811" t="s">
        <v>577</v>
      </c>
      <c r="T7811" t="s">
        <v>157</v>
      </c>
      <c r="U7811">
        <v>0.15230365661100662</v>
      </c>
      <c r="V7811" t="s">
        <v>158</v>
      </c>
    </row>
    <row r="7812" spans="9:22" x14ac:dyDescent="0.45">
      <c r="I7812" t="s">
        <v>302</v>
      </c>
      <c r="J7812" t="s">
        <v>159</v>
      </c>
      <c r="K7812">
        <v>1.3630323412832311E-2</v>
      </c>
      <c r="L7812" t="s">
        <v>158</v>
      </c>
      <c r="N7812" t="s">
        <v>434</v>
      </c>
      <c r="O7812" t="s">
        <v>159</v>
      </c>
      <c r="P7812">
        <v>2.3950879696552733E-2</v>
      </c>
      <c r="Q7812" t="s">
        <v>158</v>
      </c>
      <c r="S7812" t="s">
        <v>577</v>
      </c>
      <c r="T7812" t="s">
        <v>159</v>
      </c>
      <c r="U7812">
        <v>2.4030503765908418E-2</v>
      </c>
      <c r="V7812" t="s">
        <v>158</v>
      </c>
    </row>
    <row r="7813" spans="9:22" x14ac:dyDescent="0.45">
      <c r="I7813" t="s">
        <v>302</v>
      </c>
      <c r="J7813" t="s">
        <v>160</v>
      </c>
      <c r="K7813">
        <v>2.5964236967769103E-2</v>
      </c>
      <c r="L7813" t="s">
        <v>158</v>
      </c>
      <c r="N7813" t="s">
        <v>434</v>
      </c>
      <c r="O7813" t="s">
        <v>160</v>
      </c>
      <c r="P7813">
        <v>2.3811500745264853E-2</v>
      </c>
      <c r="Q7813" t="s">
        <v>158</v>
      </c>
      <c r="S7813" t="s">
        <v>577</v>
      </c>
      <c r="T7813" t="s">
        <v>160</v>
      </c>
      <c r="U7813">
        <v>2.3524100976915419E-2</v>
      </c>
      <c r="V7813" t="s">
        <v>158</v>
      </c>
    </row>
    <row r="7814" spans="9:22" x14ac:dyDescent="0.45">
      <c r="I7814" t="s">
        <v>302</v>
      </c>
      <c r="J7814" t="s">
        <v>161</v>
      </c>
      <c r="K7814">
        <v>3.8924371053731914E-2</v>
      </c>
      <c r="L7814" t="s">
        <v>158</v>
      </c>
      <c r="N7814" t="s">
        <v>434</v>
      </c>
      <c r="O7814" t="s">
        <v>161</v>
      </c>
      <c r="P7814">
        <v>2.3449494432873166E-2</v>
      </c>
      <c r="Q7814" t="s">
        <v>158</v>
      </c>
      <c r="S7814" t="s">
        <v>577</v>
      </c>
      <c r="T7814" t="s">
        <v>161</v>
      </c>
      <c r="U7814">
        <v>2.3271009165771385E-2</v>
      </c>
      <c r="V7814" t="s">
        <v>158</v>
      </c>
    </row>
    <row r="7815" spans="9:22" x14ac:dyDescent="0.45">
      <c r="I7815" t="s">
        <v>302</v>
      </c>
      <c r="J7815" t="s">
        <v>162</v>
      </c>
      <c r="K7815">
        <v>0.35218623373331975</v>
      </c>
      <c r="L7815" t="s">
        <v>158</v>
      </c>
      <c r="N7815" t="s">
        <v>434</v>
      </c>
      <c r="O7815" t="s">
        <v>162</v>
      </c>
      <c r="P7815">
        <v>0.14726651807336785</v>
      </c>
      <c r="Q7815" t="s">
        <v>158</v>
      </c>
      <c r="S7815" t="s">
        <v>577</v>
      </c>
      <c r="T7815" t="s">
        <v>162</v>
      </c>
      <c r="U7815">
        <v>0.17133613792816355</v>
      </c>
      <c r="V7815" t="s">
        <v>158</v>
      </c>
    </row>
    <row r="7816" spans="9:22" x14ac:dyDescent="0.45">
      <c r="I7816" t="s">
        <v>302</v>
      </c>
      <c r="J7816" t="s">
        <v>619</v>
      </c>
      <c r="K7816">
        <v>3.6759136427526956E-2</v>
      </c>
      <c r="L7816" t="s">
        <v>158</v>
      </c>
      <c r="N7816" t="s">
        <v>434</v>
      </c>
      <c r="O7816" t="s">
        <v>619</v>
      </c>
      <c r="P7816">
        <v>2.0151437987873843E-2</v>
      </c>
      <c r="Q7816" t="s">
        <v>158</v>
      </c>
      <c r="S7816" t="s">
        <v>577</v>
      </c>
      <c r="T7816" t="s">
        <v>619</v>
      </c>
      <c r="U7816">
        <v>2.8357061352037916E-2</v>
      </c>
      <c r="V7816" t="s">
        <v>158</v>
      </c>
    </row>
    <row r="7817" spans="9:22" x14ac:dyDescent="0.45">
      <c r="I7817" t="s">
        <v>302</v>
      </c>
      <c r="J7817" t="s">
        <v>620</v>
      </c>
      <c r="K7817">
        <v>2.3912778275865673E-2</v>
      </c>
      <c r="L7817" t="s">
        <v>158</v>
      </c>
      <c r="N7817" t="s">
        <v>434</v>
      </c>
      <c r="O7817" t="s">
        <v>620</v>
      </c>
      <c r="P7817">
        <v>2.0618974609545569E-2</v>
      </c>
      <c r="Q7817" t="s">
        <v>158</v>
      </c>
      <c r="S7817" t="s">
        <v>577</v>
      </c>
      <c r="T7817" t="s">
        <v>620</v>
      </c>
      <c r="U7817">
        <v>2.8758516451146913E-2</v>
      </c>
      <c r="V7817" t="s">
        <v>158</v>
      </c>
    </row>
    <row r="7818" spans="9:22" x14ac:dyDescent="0.45">
      <c r="I7818" t="s">
        <v>302</v>
      </c>
      <c r="J7818" t="s">
        <v>621</v>
      </c>
      <c r="K7818">
        <v>1.0467464097026959E-2</v>
      </c>
      <c r="L7818" t="s">
        <v>158</v>
      </c>
      <c r="N7818" t="s">
        <v>434</v>
      </c>
      <c r="O7818" t="s">
        <v>621</v>
      </c>
      <c r="P7818">
        <v>2.1062945784749772E-2</v>
      </c>
      <c r="Q7818" t="s">
        <v>158</v>
      </c>
      <c r="S7818" t="s">
        <v>577</v>
      </c>
      <c r="T7818" t="s">
        <v>621</v>
      </c>
      <c r="U7818">
        <v>2.8721112697906229E-2</v>
      </c>
      <c r="V7818" t="s">
        <v>158</v>
      </c>
    </row>
    <row r="7819" spans="9:22" x14ac:dyDescent="0.45">
      <c r="I7819" t="s">
        <v>302</v>
      </c>
      <c r="J7819" t="s">
        <v>622</v>
      </c>
      <c r="K7819">
        <v>1.8816910016957288E-3</v>
      </c>
      <c r="L7819" t="s">
        <v>158</v>
      </c>
      <c r="N7819" t="s">
        <v>434</v>
      </c>
      <c r="O7819" t="s">
        <v>622</v>
      </c>
      <c r="P7819">
        <v>0.11065767619146039</v>
      </c>
      <c r="Q7819" t="s">
        <v>158</v>
      </c>
      <c r="S7819" t="s">
        <v>577</v>
      </c>
      <c r="T7819" t="s">
        <v>622</v>
      </c>
      <c r="U7819">
        <v>0.13919133960465477</v>
      </c>
      <c r="V7819" t="s">
        <v>158</v>
      </c>
    </row>
    <row r="7820" spans="9:22" x14ac:dyDescent="0.45">
      <c r="I7820" t="s">
        <v>302</v>
      </c>
      <c r="J7820" t="s">
        <v>163</v>
      </c>
      <c r="K7820">
        <v>2.3853026030486025E-3</v>
      </c>
      <c r="L7820" t="s">
        <v>158</v>
      </c>
      <c r="N7820" t="s">
        <v>434</v>
      </c>
      <c r="O7820" t="s">
        <v>163</v>
      </c>
      <c r="P7820">
        <v>5.2882318220158986E-2</v>
      </c>
      <c r="Q7820" t="s">
        <v>158</v>
      </c>
      <c r="S7820" t="s">
        <v>577</v>
      </c>
      <c r="T7820" t="s">
        <v>163</v>
      </c>
      <c r="U7820">
        <v>2.7668919707920757E-2</v>
      </c>
      <c r="V7820" t="s">
        <v>158</v>
      </c>
    </row>
    <row r="7821" spans="9:22" x14ac:dyDescent="0.45">
      <c r="I7821" t="s">
        <v>302</v>
      </c>
      <c r="J7821" t="s">
        <v>164</v>
      </c>
      <c r="K7821">
        <v>9.6299911319577425E-3</v>
      </c>
      <c r="L7821" t="s">
        <v>158</v>
      </c>
      <c r="N7821" t="s">
        <v>434</v>
      </c>
      <c r="O7821" t="s">
        <v>164</v>
      </c>
      <c r="P7821">
        <v>9.0739732364556094E-3</v>
      </c>
      <c r="Q7821" t="s">
        <v>158</v>
      </c>
      <c r="S7821" t="s">
        <v>577</v>
      </c>
      <c r="T7821" t="s">
        <v>164</v>
      </c>
      <c r="U7821">
        <v>3.9681657159202632E-3</v>
      </c>
      <c r="V7821" t="s">
        <v>158</v>
      </c>
    </row>
    <row r="7822" spans="9:22" x14ac:dyDescent="0.45">
      <c r="I7822" t="s">
        <v>302</v>
      </c>
      <c r="J7822" t="s">
        <v>165</v>
      </c>
      <c r="K7822">
        <v>1.4834555884148759E-2</v>
      </c>
      <c r="L7822" t="s">
        <v>158</v>
      </c>
      <c r="N7822" t="s">
        <v>434</v>
      </c>
      <c r="O7822" t="s">
        <v>165</v>
      </c>
      <c r="P7822">
        <v>8.9307245784512844E-3</v>
      </c>
      <c r="Q7822" t="s">
        <v>158</v>
      </c>
      <c r="S7822" t="s">
        <v>577</v>
      </c>
      <c r="T7822" t="s">
        <v>165</v>
      </c>
      <c r="U7822">
        <v>3.515706513615215E-3</v>
      </c>
      <c r="V7822" t="s">
        <v>158</v>
      </c>
    </row>
    <row r="7823" spans="9:22" x14ac:dyDescent="0.45">
      <c r="I7823" t="s">
        <v>302</v>
      </c>
      <c r="J7823" t="s">
        <v>166</v>
      </c>
      <c r="K7823">
        <v>1.8133419052356617E-2</v>
      </c>
      <c r="L7823" t="s">
        <v>158</v>
      </c>
      <c r="N7823" t="s">
        <v>434</v>
      </c>
      <c r="O7823" t="s">
        <v>166</v>
      </c>
      <c r="P7823">
        <v>8.5555149636127818E-3</v>
      </c>
      <c r="Q7823" t="s">
        <v>158</v>
      </c>
      <c r="S7823" t="s">
        <v>577</v>
      </c>
      <c r="T7823" t="s">
        <v>166</v>
      </c>
      <c r="U7823">
        <v>3.0963436265659702E-3</v>
      </c>
      <c r="V7823" t="s">
        <v>158</v>
      </c>
    </row>
    <row r="7824" spans="9:22" x14ac:dyDescent="0.45">
      <c r="I7824" t="s">
        <v>302</v>
      </c>
      <c r="J7824" t="s">
        <v>167</v>
      </c>
      <c r="K7824">
        <v>0.14856511151457816</v>
      </c>
      <c r="L7824" t="s">
        <v>158</v>
      </c>
      <c r="N7824" t="s">
        <v>434</v>
      </c>
      <c r="O7824" t="s">
        <v>167</v>
      </c>
      <c r="P7824">
        <v>3.1893139907194348E-2</v>
      </c>
      <c r="Q7824" t="s">
        <v>158</v>
      </c>
      <c r="S7824" t="s">
        <v>577</v>
      </c>
      <c r="T7824" t="s">
        <v>167</v>
      </c>
      <c r="U7824">
        <v>2.7944833804630424E-2</v>
      </c>
      <c r="V7824" t="s">
        <v>158</v>
      </c>
    </row>
    <row r="7825" spans="9:22" x14ac:dyDescent="0.45">
      <c r="I7825" t="s">
        <v>302</v>
      </c>
      <c r="J7825" t="s">
        <v>623</v>
      </c>
      <c r="K7825">
        <v>1.794894009902228E-2</v>
      </c>
      <c r="L7825" t="s">
        <v>158</v>
      </c>
      <c r="N7825" t="s">
        <v>434</v>
      </c>
      <c r="O7825" t="s">
        <v>623</v>
      </c>
      <c r="P7825">
        <v>2.3030953905711195E-3</v>
      </c>
      <c r="Q7825" t="s">
        <v>158</v>
      </c>
      <c r="S7825" t="s">
        <v>577</v>
      </c>
      <c r="T7825" t="s">
        <v>623</v>
      </c>
      <c r="U7825">
        <v>7.5919544505088097E-3</v>
      </c>
      <c r="V7825" t="s">
        <v>158</v>
      </c>
    </row>
    <row r="7826" spans="9:22" x14ac:dyDescent="0.45">
      <c r="I7826" t="s">
        <v>302</v>
      </c>
      <c r="J7826" t="s">
        <v>624</v>
      </c>
      <c r="K7826">
        <v>1.44274918264603E-2</v>
      </c>
      <c r="L7826" t="s">
        <v>158</v>
      </c>
      <c r="N7826" t="s">
        <v>434</v>
      </c>
      <c r="O7826" t="s">
        <v>624</v>
      </c>
      <c r="P7826">
        <v>2.7183638682249495E-3</v>
      </c>
      <c r="Q7826" t="s">
        <v>158</v>
      </c>
      <c r="S7826" t="s">
        <v>577</v>
      </c>
      <c r="T7826" t="s">
        <v>624</v>
      </c>
      <c r="U7826">
        <v>8.3856180002332571E-3</v>
      </c>
      <c r="V7826" t="s">
        <v>158</v>
      </c>
    </row>
    <row r="7827" spans="9:22" x14ac:dyDescent="0.45">
      <c r="I7827" t="s">
        <v>302</v>
      </c>
      <c r="J7827" t="s">
        <v>625</v>
      </c>
      <c r="K7827">
        <v>8.9710027178601243E-3</v>
      </c>
      <c r="L7827" t="s">
        <v>158</v>
      </c>
      <c r="N7827" t="s">
        <v>434</v>
      </c>
      <c r="O7827" t="s">
        <v>625</v>
      </c>
      <c r="P7827">
        <v>3.1671887161960417E-3</v>
      </c>
      <c r="Q7827" t="s">
        <v>158</v>
      </c>
      <c r="S7827" t="s">
        <v>577</v>
      </c>
      <c r="T7827" t="s">
        <v>625</v>
      </c>
      <c r="U7827">
        <v>8.6153534408825051E-3</v>
      </c>
      <c r="V7827" t="s">
        <v>158</v>
      </c>
    </row>
    <row r="7828" spans="9:22" x14ac:dyDescent="0.45">
      <c r="I7828" t="s">
        <v>302</v>
      </c>
      <c r="J7828" t="s">
        <v>626</v>
      </c>
      <c r="K7828">
        <v>1.7757934495777207E-3</v>
      </c>
      <c r="L7828" t="s">
        <v>158</v>
      </c>
      <c r="N7828" t="s">
        <v>434</v>
      </c>
      <c r="O7828" t="s">
        <v>626</v>
      </c>
      <c r="P7828">
        <v>2.7962350015122945E-2</v>
      </c>
      <c r="Q7828" t="s">
        <v>158</v>
      </c>
      <c r="S7828" t="s">
        <v>577</v>
      </c>
      <c r="T7828" t="s">
        <v>626</v>
      </c>
      <c r="U7828">
        <v>3.1118311530452133E-2</v>
      </c>
      <c r="V7828" t="s">
        <v>158</v>
      </c>
    </row>
    <row r="7829" spans="9:22" x14ac:dyDescent="0.45">
      <c r="I7829" t="s">
        <v>302</v>
      </c>
      <c r="J7829" t="s">
        <v>168</v>
      </c>
      <c r="K7829">
        <v>0</v>
      </c>
      <c r="L7829" t="s">
        <v>158</v>
      </c>
      <c r="N7829" t="s">
        <v>434</v>
      </c>
      <c r="O7829" t="s">
        <v>168</v>
      </c>
      <c r="P7829">
        <v>5.8249352249432652E-2</v>
      </c>
      <c r="Q7829" t="s">
        <v>158</v>
      </c>
      <c r="S7829" t="s">
        <v>577</v>
      </c>
      <c r="T7829" t="s">
        <v>168</v>
      </c>
      <c r="U7829">
        <v>4.9233208790066256E-2</v>
      </c>
      <c r="V7829" t="s">
        <v>158</v>
      </c>
    </row>
    <row r="7830" spans="9:22" x14ac:dyDescent="0.45">
      <c r="I7830" t="s">
        <v>302</v>
      </c>
      <c r="J7830" t="s">
        <v>169</v>
      </c>
      <c r="K7830">
        <v>3.3414835355275885E-3</v>
      </c>
      <c r="L7830" t="s">
        <v>158</v>
      </c>
      <c r="N7830" t="s">
        <v>434</v>
      </c>
      <c r="O7830" t="s">
        <v>169</v>
      </c>
      <c r="P7830">
        <v>9.9383482422460562E-3</v>
      </c>
      <c r="Q7830" t="s">
        <v>158</v>
      </c>
      <c r="S7830" t="s">
        <v>577</v>
      </c>
      <c r="T7830" t="s">
        <v>169</v>
      </c>
      <c r="U7830">
        <v>7.6924299439735987E-3</v>
      </c>
      <c r="V7830" t="s">
        <v>158</v>
      </c>
    </row>
    <row r="7831" spans="9:22" x14ac:dyDescent="0.45">
      <c r="I7831" t="s">
        <v>302</v>
      </c>
      <c r="J7831" t="s">
        <v>170</v>
      </c>
      <c r="K7831">
        <v>1.1934594661377775E-2</v>
      </c>
      <c r="L7831" t="s">
        <v>158</v>
      </c>
      <c r="N7831" t="s">
        <v>434</v>
      </c>
      <c r="O7831" t="s">
        <v>170</v>
      </c>
      <c r="P7831">
        <v>9.6526775235262555E-3</v>
      </c>
      <c r="Q7831" t="s">
        <v>158</v>
      </c>
      <c r="S7831" t="s">
        <v>577</v>
      </c>
      <c r="T7831" t="s">
        <v>170</v>
      </c>
      <c r="U7831">
        <v>7.4256615361921021E-3</v>
      </c>
      <c r="V7831" t="s">
        <v>158</v>
      </c>
    </row>
    <row r="7832" spans="9:22" x14ac:dyDescent="0.45">
      <c r="I7832" t="s">
        <v>302</v>
      </c>
      <c r="J7832" t="s">
        <v>171</v>
      </c>
      <c r="K7832">
        <v>1.826629395397825E-2</v>
      </c>
      <c r="L7832" t="s">
        <v>158</v>
      </c>
      <c r="N7832" t="s">
        <v>434</v>
      </c>
      <c r="O7832" t="s">
        <v>171</v>
      </c>
      <c r="P7832">
        <v>9.320148682576938E-3</v>
      </c>
      <c r="Q7832" t="s">
        <v>158</v>
      </c>
      <c r="S7832" t="s">
        <v>577</v>
      </c>
      <c r="T7832" t="s">
        <v>171</v>
      </c>
      <c r="U7832">
        <v>7.3385570472567921E-3</v>
      </c>
      <c r="V7832" t="s">
        <v>158</v>
      </c>
    </row>
    <row r="7833" spans="9:22" x14ac:dyDescent="0.45">
      <c r="I7833" t="s">
        <v>302</v>
      </c>
      <c r="J7833" t="s">
        <v>172</v>
      </c>
      <c r="K7833">
        <v>0.16265851851624746</v>
      </c>
      <c r="L7833" t="s">
        <v>158</v>
      </c>
      <c r="N7833" t="s">
        <v>434</v>
      </c>
      <c r="O7833" t="s">
        <v>172</v>
      </c>
      <c r="P7833">
        <v>5.3654202710423975E-2</v>
      </c>
      <c r="Q7833" t="s">
        <v>158</v>
      </c>
      <c r="S7833" t="s">
        <v>577</v>
      </c>
      <c r="T7833" t="s">
        <v>172</v>
      </c>
      <c r="U7833">
        <v>5.678988957410671E-2</v>
      </c>
      <c r="V7833" t="s">
        <v>158</v>
      </c>
    </row>
    <row r="7834" spans="9:22" x14ac:dyDescent="0.45">
      <c r="I7834" t="s">
        <v>302</v>
      </c>
      <c r="J7834" t="s">
        <v>627</v>
      </c>
      <c r="K7834">
        <v>1.4563581598363478E-2</v>
      </c>
      <c r="L7834" t="s">
        <v>158</v>
      </c>
      <c r="N7834" t="s">
        <v>434</v>
      </c>
      <c r="O7834" t="s">
        <v>627</v>
      </c>
      <c r="P7834">
        <v>7.2307875854549838E-3</v>
      </c>
      <c r="Q7834" t="s">
        <v>158</v>
      </c>
      <c r="S7834" t="s">
        <v>577</v>
      </c>
      <c r="T7834" t="s">
        <v>627</v>
      </c>
      <c r="U7834">
        <v>8.5824990895086353E-3</v>
      </c>
      <c r="V7834" t="s">
        <v>158</v>
      </c>
    </row>
    <row r="7835" spans="9:22" x14ac:dyDescent="0.45">
      <c r="I7835" t="s">
        <v>302</v>
      </c>
      <c r="J7835" t="s">
        <v>628</v>
      </c>
      <c r="K7835">
        <v>5.8490270808820941E-3</v>
      </c>
      <c r="L7835" t="s">
        <v>158</v>
      </c>
      <c r="N7835" t="s">
        <v>434</v>
      </c>
      <c r="O7835" t="s">
        <v>628</v>
      </c>
      <c r="P7835">
        <v>7.3995859377243602E-3</v>
      </c>
      <c r="Q7835" t="s">
        <v>158</v>
      </c>
      <c r="S7835" t="s">
        <v>577</v>
      </c>
      <c r="T7835" t="s">
        <v>628</v>
      </c>
      <c r="U7835">
        <v>8.5069609025169059E-3</v>
      </c>
      <c r="V7835" t="s">
        <v>158</v>
      </c>
    </row>
    <row r="7836" spans="9:22" x14ac:dyDescent="0.45">
      <c r="I7836" t="s">
        <v>302</v>
      </c>
      <c r="J7836" t="s">
        <v>629</v>
      </c>
      <c r="K7836">
        <v>8.790964236359809E-4</v>
      </c>
      <c r="L7836" t="s">
        <v>158</v>
      </c>
      <c r="N7836" t="s">
        <v>434</v>
      </c>
      <c r="O7836" t="s">
        <v>629</v>
      </c>
      <c r="P7836">
        <v>7.6063510520377516E-3</v>
      </c>
      <c r="Q7836" t="s">
        <v>158</v>
      </c>
      <c r="S7836" t="s">
        <v>577</v>
      </c>
      <c r="T7836" t="s">
        <v>629</v>
      </c>
      <c r="U7836">
        <v>8.2842910629314544E-3</v>
      </c>
      <c r="V7836" t="s">
        <v>158</v>
      </c>
    </row>
    <row r="7837" spans="9:22" x14ac:dyDescent="0.45">
      <c r="I7837" t="s">
        <v>302</v>
      </c>
      <c r="J7837" t="s">
        <v>630</v>
      </c>
      <c r="K7837">
        <v>0</v>
      </c>
      <c r="L7837" t="s">
        <v>158</v>
      </c>
      <c r="N7837" t="s">
        <v>434</v>
      </c>
      <c r="O7837" t="s">
        <v>630</v>
      </c>
      <c r="P7837">
        <v>4.3481721509458032E-2</v>
      </c>
      <c r="Q7837" t="s">
        <v>158</v>
      </c>
      <c r="S7837" t="s">
        <v>577</v>
      </c>
      <c r="T7837" t="s">
        <v>630</v>
      </c>
      <c r="U7837">
        <v>3.9955854377348485E-2</v>
      </c>
      <c r="V7837" t="s">
        <v>158</v>
      </c>
    </row>
    <row r="7838" spans="9:22" x14ac:dyDescent="0.45">
      <c r="I7838" t="s">
        <v>302</v>
      </c>
      <c r="J7838" t="s">
        <v>688</v>
      </c>
      <c r="K7838">
        <v>0</v>
      </c>
      <c r="L7838" t="s">
        <v>158</v>
      </c>
      <c r="N7838" t="s">
        <v>434</v>
      </c>
      <c r="O7838" t="s">
        <v>688</v>
      </c>
      <c r="P7838">
        <v>2.0826922988201641E-4</v>
      </c>
      <c r="Q7838" t="s">
        <v>158</v>
      </c>
      <c r="S7838" t="s">
        <v>577</v>
      </c>
      <c r="T7838" t="s">
        <v>688</v>
      </c>
      <c r="U7838">
        <v>3.4349519655837882E-4</v>
      </c>
      <c r="V7838" t="s">
        <v>158</v>
      </c>
    </row>
    <row r="7839" spans="9:22" x14ac:dyDescent="0.45">
      <c r="I7839" t="s">
        <v>302</v>
      </c>
      <c r="J7839" t="s">
        <v>689</v>
      </c>
      <c r="K7839">
        <v>0</v>
      </c>
      <c r="L7839" t="s">
        <v>158</v>
      </c>
      <c r="N7839" t="s">
        <v>434</v>
      </c>
      <c r="O7839" t="s">
        <v>689</v>
      </c>
      <c r="P7839">
        <v>2.0408607457166218E-4</v>
      </c>
      <c r="Q7839" t="s">
        <v>158</v>
      </c>
      <c r="S7839" t="s">
        <v>577</v>
      </c>
      <c r="T7839" t="s">
        <v>689</v>
      </c>
      <c r="U7839">
        <v>3.4660160546942783E-4</v>
      </c>
      <c r="V7839" t="s">
        <v>158</v>
      </c>
    </row>
    <row r="7840" spans="9:22" x14ac:dyDescent="0.45">
      <c r="I7840" t="s">
        <v>302</v>
      </c>
      <c r="J7840" t="s">
        <v>690</v>
      </c>
      <c r="K7840">
        <v>0</v>
      </c>
      <c r="L7840" t="s">
        <v>158</v>
      </c>
      <c r="N7840" t="s">
        <v>434</v>
      </c>
      <c r="O7840" t="s">
        <v>690</v>
      </c>
      <c r="P7840">
        <v>2.063799076267148E-4</v>
      </c>
      <c r="Q7840" t="s">
        <v>158</v>
      </c>
      <c r="S7840" t="s">
        <v>577</v>
      </c>
      <c r="T7840" t="s">
        <v>690</v>
      </c>
      <c r="U7840">
        <v>3.4007490414417386E-4</v>
      </c>
      <c r="V7840" t="s">
        <v>158</v>
      </c>
    </row>
    <row r="7841" spans="9:22" x14ac:dyDescent="0.45">
      <c r="I7841" t="s">
        <v>302</v>
      </c>
      <c r="J7841" t="s">
        <v>691</v>
      </c>
      <c r="K7841">
        <v>0</v>
      </c>
      <c r="L7841" t="s">
        <v>158</v>
      </c>
      <c r="N7841" t="s">
        <v>434</v>
      </c>
      <c r="O7841" t="s">
        <v>691</v>
      </c>
      <c r="P7841">
        <v>2.2967274768272413E-4</v>
      </c>
      <c r="Q7841" t="s">
        <v>158</v>
      </c>
      <c r="S7841" t="s">
        <v>577</v>
      </c>
      <c r="T7841" t="s">
        <v>691</v>
      </c>
      <c r="U7841">
        <v>3.24184200733892E-4</v>
      </c>
      <c r="V7841" t="s">
        <v>158</v>
      </c>
    </row>
    <row r="7842" spans="9:22" x14ac:dyDescent="0.45">
      <c r="I7842" t="s">
        <v>302</v>
      </c>
      <c r="J7842" t="s">
        <v>692</v>
      </c>
      <c r="K7842">
        <v>0</v>
      </c>
      <c r="L7842" t="s">
        <v>158</v>
      </c>
      <c r="N7842" t="s">
        <v>434</v>
      </c>
      <c r="O7842" t="s">
        <v>692</v>
      </c>
      <c r="P7842">
        <v>2.2306641398923735E-4</v>
      </c>
      <c r="Q7842" t="s">
        <v>158</v>
      </c>
      <c r="S7842" t="s">
        <v>577</v>
      </c>
      <c r="T7842" t="s">
        <v>692</v>
      </c>
      <c r="U7842">
        <v>3.2051975531021228E-4</v>
      </c>
      <c r="V7842" t="s">
        <v>158</v>
      </c>
    </row>
    <row r="7843" spans="9:22" x14ac:dyDescent="0.45">
      <c r="I7843" t="s">
        <v>302</v>
      </c>
      <c r="J7843" t="s">
        <v>693</v>
      </c>
      <c r="K7843">
        <v>0</v>
      </c>
      <c r="L7843" t="s">
        <v>158</v>
      </c>
      <c r="N7843" t="s">
        <v>434</v>
      </c>
      <c r="O7843" t="s">
        <v>693</v>
      </c>
      <c r="P7843">
        <v>2.2046023098660968E-4</v>
      </c>
      <c r="Q7843" t="s">
        <v>158</v>
      </c>
      <c r="S7843" t="s">
        <v>577</v>
      </c>
      <c r="T7843" t="s">
        <v>693</v>
      </c>
      <c r="U7843">
        <v>3.3537247855893484E-4</v>
      </c>
      <c r="V7843" t="s">
        <v>158</v>
      </c>
    </row>
    <row r="7844" spans="9:22" x14ac:dyDescent="0.45">
      <c r="I7844" t="s">
        <v>302</v>
      </c>
      <c r="J7844" t="s">
        <v>694</v>
      </c>
      <c r="K7844">
        <v>0</v>
      </c>
      <c r="L7844" t="s">
        <v>158</v>
      </c>
      <c r="N7844" t="s">
        <v>434</v>
      </c>
      <c r="O7844" t="s">
        <v>694</v>
      </c>
      <c r="P7844">
        <v>1.9117466366923617E-4</v>
      </c>
      <c r="Q7844" t="s">
        <v>158</v>
      </c>
      <c r="S7844" t="s">
        <v>577</v>
      </c>
      <c r="T7844" t="s">
        <v>694</v>
      </c>
      <c r="U7844">
        <v>3.5162768780127749E-4</v>
      </c>
      <c r="V7844" t="s">
        <v>158</v>
      </c>
    </row>
    <row r="7845" spans="9:22" x14ac:dyDescent="0.45">
      <c r="I7845" t="s">
        <v>302</v>
      </c>
      <c r="J7845" t="s">
        <v>695</v>
      </c>
      <c r="K7845">
        <v>1.8806403090867911E-5</v>
      </c>
      <c r="L7845" t="s">
        <v>158</v>
      </c>
      <c r="N7845" t="s">
        <v>434</v>
      </c>
      <c r="O7845" t="s">
        <v>695</v>
      </c>
      <c r="P7845">
        <v>1.3568762992079608E-4</v>
      </c>
      <c r="Q7845" t="s">
        <v>158</v>
      </c>
      <c r="S7845" t="s">
        <v>577</v>
      </c>
      <c r="T7845" t="s">
        <v>695</v>
      </c>
      <c r="U7845">
        <v>3.5522779551319829E-4</v>
      </c>
      <c r="V7845" t="s">
        <v>158</v>
      </c>
    </row>
    <row r="7846" spans="9:22" x14ac:dyDescent="0.45">
      <c r="I7846" t="s">
        <v>302</v>
      </c>
      <c r="J7846" t="s">
        <v>696</v>
      </c>
      <c r="K7846">
        <v>8.5819804254793242E-5</v>
      </c>
      <c r="L7846" t="s">
        <v>158</v>
      </c>
      <c r="N7846" t="s">
        <v>434</v>
      </c>
      <c r="O7846" t="s">
        <v>696</v>
      </c>
      <c r="P7846">
        <v>1.0971896750502374E-4</v>
      </c>
      <c r="Q7846" t="s">
        <v>158</v>
      </c>
      <c r="S7846" t="s">
        <v>577</v>
      </c>
      <c r="T7846" t="s">
        <v>696</v>
      </c>
      <c r="U7846">
        <v>3.5522779551319829E-4</v>
      </c>
      <c r="V7846" t="s">
        <v>158</v>
      </c>
    </row>
    <row r="7847" spans="9:22" x14ac:dyDescent="0.45">
      <c r="I7847" t="s">
        <v>302</v>
      </c>
      <c r="J7847" t="s">
        <v>697</v>
      </c>
      <c r="K7847">
        <v>1.7191139669004067E-4</v>
      </c>
      <c r="L7847" t="s">
        <v>158</v>
      </c>
      <c r="N7847" t="s">
        <v>434</v>
      </c>
      <c r="O7847" t="s">
        <v>697</v>
      </c>
      <c r="P7847">
        <v>9.8457979999513461E-5</v>
      </c>
      <c r="Q7847" t="s">
        <v>158</v>
      </c>
      <c r="S7847" t="s">
        <v>577</v>
      </c>
      <c r="T7847" t="s">
        <v>697</v>
      </c>
      <c r="U7847">
        <v>3.5522779551319829E-4</v>
      </c>
      <c r="V7847" t="s">
        <v>158</v>
      </c>
    </row>
    <row r="7848" spans="9:22" x14ac:dyDescent="0.45">
      <c r="I7848" t="s">
        <v>302</v>
      </c>
      <c r="J7848" t="s">
        <v>698</v>
      </c>
      <c r="K7848">
        <v>2.3903463334479596E-4</v>
      </c>
      <c r="L7848" t="s">
        <v>158</v>
      </c>
      <c r="N7848" t="s">
        <v>434</v>
      </c>
      <c r="O7848" t="s">
        <v>698</v>
      </c>
      <c r="P7848">
        <v>7.6684857538023081E-5</v>
      </c>
      <c r="Q7848" t="s">
        <v>158</v>
      </c>
      <c r="S7848" t="s">
        <v>577</v>
      </c>
      <c r="T7848" t="s">
        <v>698</v>
      </c>
      <c r="U7848">
        <v>3.5522779551319829E-4</v>
      </c>
      <c r="V7848" t="s">
        <v>158</v>
      </c>
    </row>
    <row r="7849" spans="9:22" x14ac:dyDescent="0.45">
      <c r="I7849" t="s">
        <v>302</v>
      </c>
      <c r="J7849" t="s">
        <v>699</v>
      </c>
      <c r="K7849">
        <v>2.3276727990103853E-4</v>
      </c>
      <c r="L7849" t="s">
        <v>158</v>
      </c>
      <c r="N7849" t="s">
        <v>434</v>
      </c>
      <c r="O7849" t="s">
        <v>699</v>
      </c>
      <c r="P7849">
        <v>5.6234316209429643E-5</v>
      </c>
      <c r="Q7849" t="s">
        <v>158</v>
      </c>
      <c r="S7849" t="s">
        <v>577</v>
      </c>
      <c r="T7849" t="s">
        <v>699</v>
      </c>
      <c r="U7849">
        <v>3.5522779551319829E-4</v>
      </c>
      <c r="V7849" t="s">
        <v>158</v>
      </c>
    </row>
    <row r="7850" spans="9:22" x14ac:dyDescent="0.45">
      <c r="I7850" t="s">
        <v>302</v>
      </c>
      <c r="J7850" t="s">
        <v>700</v>
      </c>
      <c r="K7850">
        <v>2.2538539691051564E-4</v>
      </c>
      <c r="L7850" t="s">
        <v>158</v>
      </c>
      <c r="N7850" t="s">
        <v>434</v>
      </c>
      <c r="O7850" t="s">
        <v>700</v>
      </c>
      <c r="P7850">
        <v>4.6909466221061765E-5</v>
      </c>
      <c r="Q7850" t="s">
        <v>158</v>
      </c>
      <c r="S7850" t="s">
        <v>577</v>
      </c>
      <c r="T7850" t="s">
        <v>700</v>
      </c>
      <c r="U7850">
        <v>3.5522779551319829E-4</v>
      </c>
      <c r="V7850" t="s">
        <v>158</v>
      </c>
    </row>
    <row r="7851" spans="9:22" x14ac:dyDescent="0.45">
      <c r="I7851" t="s">
        <v>302</v>
      </c>
      <c r="J7851" t="s">
        <v>701</v>
      </c>
      <c r="K7851">
        <v>2.6213022041042137E-4</v>
      </c>
      <c r="L7851" t="s">
        <v>158</v>
      </c>
      <c r="N7851" t="s">
        <v>434</v>
      </c>
      <c r="O7851" t="s">
        <v>701</v>
      </c>
      <c r="P7851">
        <v>3.3470724176688739E-5</v>
      </c>
      <c r="Q7851" t="s">
        <v>158</v>
      </c>
      <c r="S7851" t="s">
        <v>577</v>
      </c>
      <c r="T7851" t="s">
        <v>701</v>
      </c>
      <c r="U7851">
        <v>3.5522779551319829E-4</v>
      </c>
      <c r="V7851" t="s">
        <v>158</v>
      </c>
    </row>
    <row r="7852" spans="9:22" x14ac:dyDescent="0.45">
      <c r="I7852" t="s">
        <v>302</v>
      </c>
      <c r="J7852" t="s">
        <v>702</v>
      </c>
      <c r="K7852">
        <v>2.50822177691017E-4</v>
      </c>
      <c r="L7852" t="s">
        <v>158</v>
      </c>
      <c r="N7852" t="s">
        <v>434</v>
      </c>
      <c r="O7852" t="s">
        <v>702</v>
      </c>
      <c r="P7852">
        <v>2.0061373661345446E-5</v>
      </c>
      <c r="Q7852" t="s">
        <v>158</v>
      </c>
      <c r="S7852" t="s">
        <v>577</v>
      </c>
      <c r="T7852" t="s">
        <v>702</v>
      </c>
      <c r="U7852">
        <v>3.5522779551319829E-4</v>
      </c>
      <c r="V7852" t="s">
        <v>158</v>
      </c>
    </row>
    <row r="7853" spans="9:22" x14ac:dyDescent="0.45">
      <c r="I7853" t="s">
        <v>302</v>
      </c>
      <c r="J7853" t="s">
        <v>703</v>
      </c>
      <c r="K7853">
        <v>2.0314911142456417E-4</v>
      </c>
      <c r="L7853" t="s">
        <v>158</v>
      </c>
      <c r="N7853" t="s">
        <v>434</v>
      </c>
      <c r="O7853" t="s">
        <v>703</v>
      </c>
      <c r="P7853">
        <v>2.6374855414315975E-5</v>
      </c>
      <c r="Q7853" t="s">
        <v>158</v>
      </c>
      <c r="S7853" t="s">
        <v>577</v>
      </c>
      <c r="T7853" t="s">
        <v>703</v>
      </c>
      <c r="U7853">
        <v>3.5522779551319829E-4</v>
      </c>
      <c r="V7853" t="s">
        <v>158</v>
      </c>
    </row>
    <row r="7854" spans="9:22" x14ac:dyDescent="0.45">
      <c r="I7854" t="s">
        <v>302</v>
      </c>
      <c r="J7854" t="s">
        <v>704</v>
      </c>
      <c r="K7854">
        <v>9.8708587274681567E-5</v>
      </c>
      <c r="L7854" t="s">
        <v>158</v>
      </c>
      <c r="N7854" t="s">
        <v>434</v>
      </c>
      <c r="O7854" t="s">
        <v>704</v>
      </c>
      <c r="P7854">
        <v>2.82845271973125E-5</v>
      </c>
      <c r="Q7854" t="s">
        <v>158</v>
      </c>
      <c r="S7854" t="s">
        <v>577</v>
      </c>
      <c r="T7854" t="s">
        <v>704</v>
      </c>
      <c r="U7854">
        <v>3.5522779551319829E-4</v>
      </c>
      <c r="V7854" t="s">
        <v>158</v>
      </c>
    </row>
    <row r="7855" spans="9:22" x14ac:dyDescent="0.45">
      <c r="I7855" t="s">
        <v>302</v>
      </c>
      <c r="J7855" t="s">
        <v>705</v>
      </c>
      <c r="K7855">
        <v>0</v>
      </c>
      <c r="L7855" t="s">
        <v>158</v>
      </c>
      <c r="N7855" t="s">
        <v>434</v>
      </c>
      <c r="O7855" t="s">
        <v>705</v>
      </c>
      <c r="P7855">
        <v>3.6226356807573894E-6</v>
      </c>
      <c r="Q7855" t="s">
        <v>158</v>
      </c>
      <c r="S7855" t="s">
        <v>577</v>
      </c>
      <c r="T7855" t="s">
        <v>705</v>
      </c>
      <c r="U7855">
        <v>3.5522779551319829E-4</v>
      </c>
      <c r="V7855" t="s">
        <v>158</v>
      </c>
    </row>
    <row r="7856" spans="9:22" x14ac:dyDescent="0.45">
      <c r="I7856" t="s">
        <v>302</v>
      </c>
      <c r="J7856" t="s">
        <v>706</v>
      </c>
      <c r="K7856">
        <v>0</v>
      </c>
      <c r="L7856" t="s">
        <v>158</v>
      </c>
      <c r="N7856" t="s">
        <v>434</v>
      </c>
      <c r="O7856" t="s">
        <v>706</v>
      </c>
      <c r="P7856">
        <v>1.3429357065851727E-6</v>
      </c>
      <c r="Q7856" t="s">
        <v>158</v>
      </c>
      <c r="S7856" t="s">
        <v>577</v>
      </c>
      <c r="T7856" t="s">
        <v>706</v>
      </c>
      <c r="U7856">
        <v>3.5522779551319829E-4</v>
      </c>
      <c r="V7856" t="s">
        <v>158</v>
      </c>
    </row>
    <row r="7857" spans="9:22" x14ac:dyDescent="0.45">
      <c r="I7857" t="s">
        <v>302</v>
      </c>
      <c r="J7857" t="s">
        <v>707</v>
      </c>
      <c r="K7857">
        <v>0</v>
      </c>
      <c r="L7857" t="s">
        <v>158</v>
      </c>
      <c r="N7857" t="s">
        <v>434</v>
      </c>
      <c r="O7857" t="s">
        <v>707</v>
      </c>
      <c r="P7857">
        <v>1.1833503676752472E-5</v>
      </c>
      <c r="Q7857" t="s">
        <v>158</v>
      </c>
      <c r="S7857" t="s">
        <v>577</v>
      </c>
      <c r="T7857" t="s">
        <v>707</v>
      </c>
      <c r="U7857">
        <v>3.5522779551319829E-4</v>
      </c>
      <c r="V7857" t="s">
        <v>158</v>
      </c>
    </row>
    <row r="7858" spans="9:22" x14ac:dyDescent="0.45">
      <c r="I7858" t="s">
        <v>302</v>
      </c>
      <c r="J7858" t="s">
        <v>708</v>
      </c>
      <c r="K7858">
        <v>0</v>
      </c>
      <c r="L7858" t="s">
        <v>158</v>
      </c>
      <c r="N7858" t="s">
        <v>434</v>
      </c>
      <c r="O7858" t="s">
        <v>708</v>
      </c>
      <c r="P7858">
        <v>2.4939438973702355E-5</v>
      </c>
      <c r="Q7858" t="s">
        <v>158</v>
      </c>
      <c r="S7858" t="s">
        <v>577</v>
      </c>
      <c r="T7858" t="s">
        <v>708</v>
      </c>
      <c r="U7858">
        <v>3.5522779551319829E-4</v>
      </c>
      <c r="V7858" t="s">
        <v>158</v>
      </c>
    </row>
    <row r="7859" spans="9:22" x14ac:dyDescent="0.45">
      <c r="I7859" t="s">
        <v>302</v>
      </c>
      <c r="J7859" t="s">
        <v>709</v>
      </c>
      <c r="K7859">
        <v>0</v>
      </c>
      <c r="L7859" t="s">
        <v>158</v>
      </c>
      <c r="N7859" t="s">
        <v>434</v>
      </c>
      <c r="O7859" t="s">
        <v>709</v>
      </c>
      <c r="P7859">
        <v>2.5254111109911713E-5</v>
      </c>
      <c r="Q7859" t="s">
        <v>158</v>
      </c>
      <c r="S7859" t="s">
        <v>577</v>
      </c>
      <c r="T7859" t="s">
        <v>709</v>
      </c>
      <c r="U7859">
        <v>3.5522779551319829E-4</v>
      </c>
      <c r="V7859" t="s">
        <v>158</v>
      </c>
    </row>
    <row r="7860" spans="9:22" x14ac:dyDescent="0.45">
      <c r="I7860" t="s">
        <v>302</v>
      </c>
      <c r="J7860" t="s">
        <v>710</v>
      </c>
      <c r="K7860">
        <v>0</v>
      </c>
      <c r="L7860" t="s">
        <v>158</v>
      </c>
      <c r="N7860" t="s">
        <v>434</v>
      </c>
      <c r="O7860" t="s">
        <v>710</v>
      </c>
      <c r="P7860">
        <v>2.1680503250875148E-5</v>
      </c>
      <c r="Q7860" t="s">
        <v>158</v>
      </c>
      <c r="S7860" t="s">
        <v>577</v>
      </c>
      <c r="T7860" t="s">
        <v>710</v>
      </c>
      <c r="U7860">
        <v>3.550564108807929E-4</v>
      </c>
      <c r="V7860" t="s">
        <v>158</v>
      </c>
    </row>
    <row r="7861" spans="9:22" x14ac:dyDescent="0.45">
      <c r="I7861" t="s">
        <v>302</v>
      </c>
      <c r="J7861" t="s">
        <v>711</v>
      </c>
      <c r="K7861">
        <v>0</v>
      </c>
      <c r="L7861" t="s">
        <v>158</v>
      </c>
      <c r="N7861" t="s">
        <v>434</v>
      </c>
      <c r="O7861" t="s">
        <v>711</v>
      </c>
      <c r="P7861">
        <v>1.8541588709011872E-5</v>
      </c>
      <c r="Q7861" t="s">
        <v>158</v>
      </c>
      <c r="S7861" t="s">
        <v>577</v>
      </c>
      <c r="T7861" t="s">
        <v>711</v>
      </c>
      <c r="U7861">
        <v>3.3537276835807428E-4</v>
      </c>
      <c r="V7861" t="s">
        <v>158</v>
      </c>
    </row>
    <row r="7862" spans="9:22" x14ac:dyDescent="0.45">
      <c r="I7862" t="s">
        <v>302</v>
      </c>
      <c r="J7862" t="s">
        <v>631</v>
      </c>
      <c r="K7862">
        <v>0</v>
      </c>
      <c r="L7862" t="s">
        <v>158</v>
      </c>
      <c r="N7862" t="s">
        <v>434</v>
      </c>
      <c r="O7862" t="s">
        <v>631</v>
      </c>
      <c r="P7862">
        <v>2.8924204568210203E-2</v>
      </c>
      <c r="Q7862" t="s">
        <v>158</v>
      </c>
      <c r="S7862" t="s">
        <v>577</v>
      </c>
      <c r="T7862" t="s">
        <v>631</v>
      </c>
      <c r="U7862">
        <v>1.2226979345164226E-2</v>
      </c>
      <c r="V7862" t="s">
        <v>158</v>
      </c>
    </row>
    <row r="7863" spans="9:22" x14ac:dyDescent="0.45">
      <c r="I7863" t="s">
        <v>302</v>
      </c>
      <c r="J7863" t="s">
        <v>632</v>
      </c>
      <c r="K7863">
        <v>0</v>
      </c>
      <c r="L7863" t="s">
        <v>158</v>
      </c>
      <c r="N7863" t="s">
        <v>434</v>
      </c>
      <c r="O7863" t="s">
        <v>632</v>
      </c>
      <c r="P7863">
        <v>4.9301127768730394E-3</v>
      </c>
      <c r="Q7863" t="s">
        <v>158</v>
      </c>
      <c r="S7863" t="s">
        <v>577</v>
      </c>
      <c r="T7863" t="s">
        <v>632</v>
      </c>
      <c r="U7863">
        <v>2.0074405132097959E-3</v>
      </c>
      <c r="V7863" t="s">
        <v>158</v>
      </c>
    </row>
    <row r="7864" spans="9:22" x14ac:dyDescent="0.45">
      <c r="I7864" t="s">
        <v>302</v>
      </c>
      <c r="J7864" t="s">
        <v>633</v>
      </c>
      <c r="K7864">
        <v>1.6611870080333656E-5</v>
      </c>
      <c r="L7864" t="s">
        <v>158</v>
      </c>
      <c r="N7864" t="s">
        <v>434</v>
      </c>
      <c r="O7864" t="s">
        <v>633</v>
      </c>
      <c r="P7864">
        <v>4.9475682701762731E-3</v>
      </c>
      <c r="Q7864" t="s">
        <v>158</v>
      </c>
      <c r="S7864" t="s">
        <v>577</v>
      </c>
      <c r="T7864" t="s">
        <v>633</v>
      </c>
      <c r="U7864">
        <v>1.9842373231536482E-3</v>
      </c>
      <c r="V7864" t="s">
        <v>158</v>
      </c>
    </row>
    <row r="7865" spans="9:22" x14ac:dyDescent="0.45">
      <c r="I7865" t="s">
        <v>302</v>
      </c>
      <c r="J7865" t="s">
        <v>634</v>
      </c>
      <c r="K7865">
        <v>2.5520547358118817E-3</v>
      </c>
      <c r="L7865" t="s">
        <v>158</v>
      </c>
      <c r="N7865" t="s">
        <v>434</v>
      </c>
      <c r="O7865" t="s">
        <v>634</v>
      </c>
      <c r="P7865">
        <v>4.8692929707266847E-3</v>
      </c>
      <c r="Q7865" t="s">
        <v>158</v>
      </c>
      <c r="S7865" t="s">
        <v>577</v>
      </c>
      <c r="T7865" t="s">
        <v>634</v>
      </c>
      <c r="U7865">
        <v>1.9924096242649606E-3</v>
      </c>
      <c r="V7865" t="s">
        <v>158</v>
      </c>
    </row>
    <row r="7866" spans="9:22" x14ac:dyDescent="0.45">
      <c r="I7866" t="s">
        <v>302</v>
      </c>
      <c r="J7866" t="s">
        <v>635</v>
      </c>
      <c r="K7866">
        <v>3.1898464500843056E-2</v>
      </c>
      <c r="L7866" t="s">
        <v>158</v>
      </c>
      <c r="N7866" t="s">
        <v>434</v>
      </c>
      <c r="O7866" t="s">
        <v>635</v>
      </c>
      <c r="P7866">
        <v>3.044861257064017E-2</v>
      </c>
      <c r="Q7866" t="s">
        <v>158</v>
      </c>
      <c r="S7866" t="s">
        <v>577</v>
      </c>
      <c r="T7866" t="s">
        <v>635</v>
      </c>
      <c r="U7866">
        <v>1.793308431781818E-2</v>
      </c>
      <c r="V7866" t="s">
        <v>158</v>
      </c>
    </row>
    <row r="7867" spans="9:22" x14ac:dyDescent="0.45">
      <c r="I7867" t="s">
        <v>302</v>
      </c>
      <c r="J7867" t="s">
        <v>636</v>
      </c>
      <c r="K7867">
        <v>1.9342270817154865E-3</v>
      </c>
      <c r="L7867" t="s">
        <v>158</v>
      </c>
      <c r="N7867" t="s">
        <v>434</v>
      </c>
      <c r="O7867" t="s">
        <v>636</v>
      </c>
      <c r="P7867">
        <v>4.4120722705747253E-3</v>
      </c>
      <c r="Q7867" t="s">
        <v>158</v>
      </c>
      <c r="S7867" t="s">
        <v>577</v>
      </c>
      <c r="T7867" t="s">
        <v>636</v>
      </c>
      <c r="U7867">
        <v>2.890787623392893E-3</v>
      </c>
      <c r="V7867" t="s">
        <v>158</v>
      </c>
    </row>
    <row r="7868" spans="9:22" x14ac:dyDescent="0.45">
      <c r="I7868" t="s">
        <v>302</v>
      </c>
      <c r="J7868" t="s">
        <v>637</v>
      </c>
      <c r="K7868">
        <v>0</v>
      </c>
      <c r="L7868" t="s">
        <v>158</v>
      </c>
      <c r="N7868" t="s">
        <v>434</v>
      </c>
      <c r="O7868" t="s">
        <v>637</v>
      </c>
      <c r="P7868">
        <v>4.5218901244388331E-3</v>
      </c>
      <c r="Q7868" t="s">
        <v>158</v>
      </c>
      <c r="S7868" t="s">
        <v>577</v>
      </c>
      <c r="T7868" t="s">
        <v>637</v>
      </c>
      <c r="U7868">
        <v>2.8803762719119704E-3</v>
      </c>
      <c r="V7868" t="s">
        <v>158</v>
      </c>
    </row>
    <row r="7869" spans="9:22" x14ac:dyDescent="0.45">
      <c r="I7869" t="s">
        <v>302</v>
      </c>
      <c r="J7869" t="s">
        <v>638</v>
      </c>
      <c r="K7869">
        <v>0</v>
      </c>
      <c r="L7869" t="s">
        <v>158</v>
      </c>
      <c r="N7869" t="s">
        <v>434</v>
      </c>
      <c r="O7869" t="s">
        <v>638</v>
      </c>
      <c r="P7869">
        <v>4.5755168867939889E-3</v>
      </c>
      <c r="Q7869" t="s">
        <v>158</v>
      </c>
      <c r="S7869" t="s">
        <v>577</v>
      </c>
      <c r="T7869" t="s">
        <v>638</v>
      </c>
      <c r="U7869">
        <v>2.7936698916585017E-3</v>
      </c>
      <c r="V7869" t="s">
        <v>158</v>
      </c>
    </row>
    <row r="7870" spans="9:22" x14ac:dyDescent="0.45">
      <c r="I7870" t="s">
        <v>302</v>
      </c>
      <c r="J7870" t="s">
        <v>639</v>
      </c>
      <c r="K7870">
        <v>0</v>
      </c>
      <c r="L7870" t="s">
        <v>158</v>
      </c>
      <c r="N7870" t="s">
        <v>434</v>
      </c>
      <c r="O7870" t="s">
        <v>639</v>
      </c>
      <c r="P7870">
        <v>2.3590209426283565E-2</v>
      </c>
      <c r="Q7870" t="s">
        <v>158</v>
      </c>
      <c r="S7870" t="s">
        <v>577</v>
      </c>
      <c r="T7870" t="s">
        <v>639</v>
      </c>
      <c r="U7870">
        <v>1.1702295480771256E-2</v>
      </c>
      <c r="V7870" t="s">
        <v>158</v>
      </c>
    </row>
    <row r="7871" spans="9:22" x14ac:dyDescent="0.45">
      <c r="I7871" t="s">
        <v>303</v>
      </c>
      <c r="J7871" t="s">
        <v>157</v>
      </c>
      <c r="K7871">
        <v>4.1238731662532309E-3</v>
      </c>
      <c r="L7871" t="s">
        <v>158</v>
      </c>
      <c r="N7871" t="s">
        <v>435</v>
      </c>
      <c r="O7871" t="s">
        <v>157</v>
      </c>
      <c r="P7871">
        <v>0.13837780912786363</v>
      </c>
      <c r="Q7871" t="s">
        <v>158</v>
      </c>
      <c r="S7871" t="s">
        <v>578</v>
      </c>
      <c r="T7871" t="s">
        <v>157</v>
      </c>
      <c r="U7871">
        <v>0.14758863752975604</v>
      </c>
      <c r="V7871" t="s">
        <v>158</v>
      </c>
    </row>
    <row r="7872" spans="9:22" x14ac:dyDescent="0.45">
      <c r="I7872" t="s">
        <v>303</v>
      </c>
      <c r="J7872" t="s">
        <v>159</v>
      </c>
      <c r="K7872">
        <v>1.3742412126973538E-2</v>
      </c>
      <c r="L7872" t="s">
        <v>158</v>
      </c>
      <c r="N7872" t="s">
        <v>435</v>
      </c>
      <c r="O7872" t="s">
        <v>159</v>
      </c>
      <c r="P7872">
        <v>2.3439186636121136E-2</v>
      </c>
      <c r="Q7872" t="s">
        <v>158</v>
      </c>
      <c r="S7872" t="s">
        <v>578</v>
      </c>
      <c r="T7872" t="s">
        <v>159</v>
      </c>
      <c r="U7872">
        <v>2.3566267573419074E-2</v>
      </c>
      <c r="V7872" t="s">
        <v>158</v>
      </c>
    </row>
    <row r="7873" spans="9:22" x14ac:dyDescent="0.45">
      <c r="I7873" t="s">
        <v>303</v>
      </c>
      <c r="J7873" t="s">
        <v>160</v>
      </c>
      <c r="K7873">
        <v>2.5737642256864403E-2</v>
      </c>
      <c r="L7873" t="s">
        <v>158</v>
      </c>
      <c r="N7873" t="s">
        <v>435</v>
      </c>
      <c r="O7873" t="s">
        <v>160</v>
      </c>
      <c r="P7873">
        <v>2.299191545686765E-2</v>
      </c>
      <c r="Q7873" t="s">
        <v>158</v>
      </c>
      <c r="S7873" t="s">
        <v>578</v>
      </c>
      <c r="T7873" t="s">
        <v>160</v>
      </c>
      <c r="U7873">
        <v>2.3101546766672511E-2</v>
      </c>
      <c r="V7873" t="s">
        <v>158</v>
      </c>
    </row>
    <row r="7874" spans="9:22" x14ac:dyDescent="0.45">
      <c r="I7874" t="s">
        <v>303</v>
      </c>
      <c r="J7874" t="s">
        <v>161</v>
      </c>
      <c r="K7874">
        <v>3.831150561657256E-2</v>
      </c>
      <c r="L7874" t="s">
        <v>158</v>
      </c>
      <c r="N7874" t="s">
        <v>435</v>
      </c>
      <c r="O7874" t="s">
        <v>161</v>
      </c>
      <c r="P7874">
        <v>2.223590684076417E-2</v>
      </c>
      <c r="Q7874" t="s">
        <v>158</v>
      </c>
      <c r="S7874" t="s">
        <v>578</v>
      </c>
      <c r="T7874" t="s">
        <v>161</v>
      </c>
      <c r="U7874">
        <v>2.2694991196154517E-2</v>
      </c>
      <c r="V7874" t="s">
        <v>158</v>
      </c>
    </row>
    <row r="7875" spans="9:22" x14ac:dyDescent="0.45">
      <c r="I7875" t="s">
        <v>303</v>
      </c>
      <c r="J7875" t="s">
        <v>162</v>
      </c>
      <c r="K7875">
        <v>0.35121729010733471</v>
      </c>
      <c r="L7875" t="s">
        <v>158</v>
      </c>
      <c r="N7875" t="s">
        <v>435</v>
      </c>
      <c r="O7875" t="s">
        <v>162</v>
      </c>
      <c r="P7875">
        <v>0.15374789899830152</v>
      </c>
      <c r="Q7875" t="s">
        <v>158</v>
      </c>
      <c r="S7875" t="s">
        <v>578</v>
      </c>
      <c r="T7875" t="s">
        <v>162</v>
      </c>
      <c r="U7875">
        <v>0.1689569398640775</v>
      </c>
      <c r="V7875" t="s">
        <v>158</v>
      </c>
    </row>
    <row r="7876" spans="9:22" x14ac:dyDescent="0.45">
      <c r="I7876" t="s">
        <v>303</v>
      </c>
      <c r="J7876" t="s">
        <v>619</v>
      </c>
      <c r="K7876">
        <v>3.7078744194943794E-2</v>
      </c>
      <c r="L7876" t="s">
        <v>158</v>
      </c>
      <c r="N7876" t="s">
        <v>435</v>
      </c>
      <c r="O7876" t="s">
        <v>619</v>
      </c>
      <c r="P7876">
        <v>2.3067218376793021E-2</v>
      </c>
      <c r="Q7876" t="s">
        <v>158</v>
      </c>
      <c r="S7876" t="s">
        <v>578</v>
      </c>
      <c r="T7876" t="s">
        <v>619</v>
      </c>
      <c r="U7876">
        <v>2.8975141874415886E-2</v>
      </c>
      <c r="V7876" t="s">
        <v>158</v>
      </c>
    </row>
    <row r="7877" spans="9:22" x14ac:dyDescent="0.45">
      <c r="I7877" t="s">
        <v>303</v>
      </c>
      <c r="J7877" t="s">
        <v>620</v>
      </c>
      <c r="K7877">
        <v>2.4260081694652647E-2</v>
      </c>
      <c r="L7877" t="s">
        <v>158</v>
      </c>
      <c r="N7877" t="s">
        <v>435</v>
      </c>
      <c r="O7877" t="s">
        <v>620</v>
      </c>
      <c r="P7877">
        <v>2.2891842056520454E-2</v>
      </c>
      <c r="Q7877" t="s">
        <v>158</v>
      </c>
      <c r="S7877" t="s">
        <v>578</v>
      </c>
      <c r="T7877" t="s">
        <v>620</v>
      </c>
      <c r="U7877">
        <v>2.9464287936353743E-2</v>
      </c>
      <c r="V7877" t="s">
        <v>158</v>
      </c>
    </row>
    <row r="7878" spans="9:22" x14ac:dyDescent="0.45">
      <c r="I7878" t="s">
        <v>303</v>
      </c>
      <c r="J7878" t="s">
        <v>621</v>
      </c>
      <c r="K7878">
        <v>1.0851294121180959E-2</v>
      </c>
      <c r="L7878" t="s">
        <v>158</v>
      </c>
      <c r="N7878" t="s">
        <v>435</v>
      </c>
      <c r="O7878" t="s">
        <v>621</v>
      </c>
      <c r="P7878">
        <v>2.2474075081354974E-2</v>
      </c>
      <c r="Q7878" t="s">
        <v>158</v>
      </c>
      <c r="S7878" t="s">
        <v>578</v>
      </c>
      <c r="T7878" t="s">
        <v>621</v>
      </c>
      <c r="U7878">
        <v>2.9331928809646916E-2</v>
      </c>
      <c r="V7878" t="s">
        <v>158</v>
      </c>
    </row>
    <row r="7879" spans="9:22" x14ac:dyDescent="0.45">
      <c r="I7879" t="s">
        <v>303</v>
      </c>
      <c r="J7879" t="s">
        <v>622</v>
      </c>
      <c r="K7879">
        <v>2.0548247377748449E-3</v>
      </c>
      <c r="L7879" t="s">
        <v>158</v>
      </c>
      <c r="N7879" t="s">
        <v>435</v>
      </c>
      <c r="O7879" t="s">
        <v>622</v>
      </c>
      <c r="P7879">
        <v>0.11243544071310262</v>
      </c>
      <c r="Q7879" t="s">
        <v>158</v>
      </c>
      <c r="S7879" t="s">
        <v>578</v>
      </c>
      <c r="T7879" t="s">
        <v>622</v>
      </c>
      <c r="U7879">
        <v>0.13624958239976681</v>
      </c>
      <c r="V7879" t="s">
        <v>158</v>
      </c>
    </row>
    <row r="7880" spans="9:22" x14ac:dyDescent="0.45">
      <c r="I7880" t="s">
        <v>303</v>
      </c>
      <c r="J7880" t="s">
        <v>163</v>
      </c>
      <c r="K7880">
        <v>2.5743036885063049E-3</v>
      </c>
      <c r="L7880" t="s">
        <v>158</v>
      </c>
      <c r="N7880" t="s">
        <v>435</v>
      </c>
      <c r="O7880" t="s">
        <v>163</v>
      </c>
      <c r="P7880">
        <v>4.9123502522876471E-2</v>
      </c>
      <c r="Q7880" t="s">
        <v>158</v>
      </c>
      <c r="S7880" t="s">
        <v>578</v>
      </c>
      <c r="T7880" t="s">
        <v>163</v>
      </c>
      <c r="U7880">
        <v>2.5614027035757277E-2</v>
      </c>
      <c r="V7880" t="s">
        <v>158</v>
      </c>
    </row>
    <row r="7881" spans="9:22" x14ac:dyDescent="0.45">
      <c r="I7881" t="s">
        <v>303</v>
      </c>
      <c r="J7881" t="s">
        <v>164</v>
      </c>
      <c r="K7881">
        <v>9.7234429139180581E-3</v>
      </c>
      <c r="L7881" t="s">
        <v>158</v>
      </c>
      <c r="N7881" t="s">
        <v>435</v>
      </c>
      <c r="O7881" t="s">
        <v>164</v>
      </c>
      <c r="P7881">
        <v>6.6775940784431073E-3</v>
      </c>
      <c r="Q7881" t="s">
        <v>158</v>
      </c>
      <c r="S7881" t="s">
        <v>578</v>
      </c>
      <c r="T7881" t="s">
        <v>164</v>
      </c>
      <c r="U7881">
        <v>3.4381371381347501E-3</v>
      </c>
      <c r="V7881" t="s">
        <v>158</v>
      </c>
    </row>
    <row r="7882" spans="9:22" x14ac:dyDescent="0.45">
      <c r="I7882" t="s">
        <v>303</v>
      </c>
      <c r="J7882" t="s">
        <v>165</v>
      </c>
      <c r="K7882">
        <v>1.4880834342324418E-2</v>
      </c>
      <c r="L7882" t="s">
        <v>158</v>
      </c>
      <c r="N7882" t="s">
        <v>435</v>
      </c>
      <c r="O7882" t="s">
        <v>165</v>
      </c>
      <c r="P7882">
        <v>6.2122741381483064E-3</v>
      </c>
      <c r="Q7882" t="s">
        <v>158</v>
      </c>
      <c r="S7882" t="s">
        <v>578</v>
      </c>
      <c r="T7882" t="s">
        <v>165</v>
      </c>
      <c r="U7882">
        <v>3.016882979339823E-3</v>
      </c>
      <c r="V7882" t="s">
        <v>158</v>
      </c>
    </row>
    <row r="7883" spans="9:22" x14ac:dyDescent="0.45">
      <c r="I7883" t="s">
        <v>303</v>
      </c>
      <c r="J7883" t="s">
        <v>166</v>
      </c>
      <c r="K7883">
        <v>1.8129969318039507E-2</v>
      </c>
      <c r="L7883" t="s">
        <v>158</v>
      </c>
      <c r="N7883" t="s">
        <v>435</v>
      </c>
      <c r="O7883" t="s">
        <v>166</v>
      </c>
      <c r="P7883">
        <v>5.5542570211401538E-3</v>
      </c>
      <c r="Q7883" t="s">
        <v>158</v>
      </c>
      <c r="S7883" t="s">
        <v>578</v>
      </c>
      <c r="T7883" t="s">
        <v>166</v>
      </c>
      <c r="U7883">
        <v>2.6673879981252298E-3</v>
      </c>
      <c r="V7883" t="s">
        <v>158</v>
      </c>
    </row>
    <row r="7884" spans="9:22" x14ac:dyDescent="0.45">
      <c r="I7884" t="s">
        <v>303</v>
      </c>
      <c r="J7884" t="s">
        <v>167</v>
      </c>
      <c r="K7884">
        <v>0.14914345322618083</v>
      </c>
      <c r="L7884" t="s">
        <v>158</v>
      </c>
      <c r="N7884" t="s">
        <v>435</v>
      </c>
      <c r="O7884" t="s">
        <v>167</v>
      </c>
      <c r="P7884">
        <v>2.083057096816061E-2</v>
      </c>
      <c r="Q7884" t="s">
        <v>158</v>
      </c>
      <c r="S7884" t="s">
        <v>578</v>
      </c>
      <c r="T7884" t="s">
        <v>167</v>
      </c>
      <c r="U7884">
        <v>2.7955301080572315E-2</v>
      </c>
      <c r="V7884" t="s">
        <v>158</v>
      </c>
    </row>
    <row r="7885" spans="9:22" x14ac:dyDescent="0.45">
      <c r="I7885" t="s">
        <v>303</v>
      </c>
      <c r="J7885" t="s">
        <v>623</v>
      </c>
      <c r="K7885">
        <v>1.8011762830791377E-2</v>
      </c>
      <c r="L7885" t="s">
        <v>158</v>
      </c>
      <c r="N7885" t="s">
        <v>435</v>
      </c>
      <c r="O7885" t="s">
        <v>623</v>
      </c>
      <c r="P7885">
        <v>3.3302920141418048E-3</v>
      </c>
      <c r="Q7885" t="s">
        <v>158</v>
      </c>
      <c r="S7885" t="s">
        <v>578</v>
      </c>
      <c r="T7885" t="s">
        <v>623</v>
      </c>
      <c r="U7885">
        <v>8.9415919841441434E-3</v>
      </c>
      <c r="V7885" t="s">
        <v>158</v>
      </c>
    </row>
    <row r="7886" spans="9:22" x14ac:dyDescent="0.45">
      <c r="I7886" t="s">
        <v>303</v>
      </c>
      <c r="J7886" t="s">
        <v>624</v>
      </c>
      <c r="K7886">
        <v>1.4423427291702305E-2</v>
      </c>
      <c r="L7886" t="s">
        <v>158</v>
      </c>
      <c r="N7886" t="s">
        <v>435</v>
      </c>
      <c r="O7886" t="s">
        <v>624</v>
      </c>
      <c r="P7886">
        <v>3.91241847741171E-3</v>
      </c>
      <c r="Q7886" t="s">
        <v>158</v>
      </c>
      <c r="S7886" t="s">
        <v>578</v>
      </c>
      <c r="T7886" t="s">
        <v>624</v>
      </c>
      <c r="U7886">
        <v>9.8949885875547015E-3</v>
      </c>
      <c r="V7886" t="s">
        <v>158</v>
      </c>
    </row>
    <row r="7887" spans="9:22" x14ac:dyDescent="0.45">
      <c r="I7887" t="s">
        <v>303</v>
      </c>
      <c r="J7887" t="s">
        <v>625</v>
      </c>
      <c r="K7887">
        <v>8.9894380734110244E-3</v>
      </c>
      <c r="L7887" t="s">
        <v>158</v>
      </c>
      <c r="N7887" t="s">
        <v>435</v>
      </c>
      <c r="O7887" t="s">
        <v>625</v>
      </c>
      <c r="P7887">
        <v>4.2900026910570937E-3</v>
      </c>
      <c r="Q7887" t="s">
        <v>158</v>
      </c>
      <c r="S7887" t="s">
        <v>578</v>
      </c>
      <c r="T7887" t="s">
        <v>625</v>
      </c>
      <c r="U7887">
        <v>1.0135218738410666E-2</v>
      </c>
      <c r="V7887" t="s">
        <v>158</v>
      </c>
    </row>
    <row r="7888" spans="9:22" x14ac:dyDescent="0.45">
      <c r="I7888" t="s">
        <v>303</v>
      </c>
      <c r="J7888" t="s">
        <v>626</v>
      </c>
      <c r="K7888">
        <v>1.9625133779223652E-3</v>
      </c>
      <c r="L7888" t="s">
        <v>158</v>
      </c>
      <c r="N7888" t="s">
        <v>435</v>
      </c>
      <c r="O7888" t="s">
        <v>626</v>
      </c>
      <c r="P7888">
        <v>3.5377944443429142E-2</v>
      </c>
      <c r="Q7888" t="s">
        <v>158</v>
      </c>
      <c r="S7888" t="s">
        <v>578</v>
      </c>
      <c r="T7888" t="s">
        <v>626</v>
      </c>
      <c r="U7888">
        <v>3.5362085124001519E-2</v>
      </c>
      <c r="V7888" t="s">
        <v>158</v>
      </c>
    </row>
    <row r="7889" spans="9:22" x14ac:dyDescent="0.45">
      <c r="I7889" t="s">
        <v>303</v>
      </c>
      <c r="J7889" t="s">
        <v>168</v>
      </c>
      <c r="K7889">
        <v>0</v>
      </c>
      <c r="L7889" t="s">
        <v>158</v>
      </c>
      <c r="N7889" t="s">
        <v>435</v>
      </c>
      <c r="O7889" t="s">
        <v>168</v>
      </c>
      <c r="P7889">
        <v>5.7212754680237475E-2</v>
      </c>
      <c r="Q7889" t="s">
        <v>158</v>
      </c>
      <c r="S7889" t="s">
        <v>578</v>
      </c>
      <c r="T7889" t="s">
        <v>168</v>
      </c>
      <c r="U7889">
        <v>4.8676695581602071E-2</v>
      </c>
      <c r="V7889" t="s">
        <v>158</v>
      </c>
    </row>
    <row r="7890" spans="9:22" x14ac:dyDescent="0.45">
      <c r="I7890" t="s">
        <v>303</v>
      </c>
      <c r="J7890" t="s">
        <v>169</v>
      </c>
      <c r="K7890">
        <v>3.2052911272013422E-3</v>
      </c>
      <c r="L7890" t="s">
        <v>158</v>
      </c>
      <c r="N7890" t="s">
        <v>435</v>
      </c>
      <c r="O7890" t="s">
        <v>169</v>
      </c>
      <c r="P7890">
        <v>9.0682461897183507E-3</v>
      </c>
      <c r="Q7890" t="s">
        <v>158</v>
      </c>
      <c r="S7890" t="s">
        <v>578</v>
      </c>
      <c r="T7890" t="s">
        <v>169</v>
      </c>
      <c r="U7890">
        <v>7.3479511197187862E-3</v>
      </c>
      <c r="V7890" t="s">
        <v>158</v>
      </c>
    </row>
    <row r="7891" spans="9:22" x14ac:dyDescent="0.45">
      <c r="I7891" t="s">
        <v>303</v>
      </c>
      <c r="J7891" t="s">
        <v>170</v>
      </c>
      <c r="K7891">
        <v>1.1449504087680815E-2</v>
      </c>
      <c r="L7891" t="s">
        <v>158</v>
      </c>
      <c r="N7891" t="s">
        <v>435</v>
      </c>
      <c r="O7891" t="s">
        <v>170</v>
      </c>
      <c r="P7891">
        <v>8.4718005231707999E-3</v>
      </c>
      <c r="Q7891" t="s">
        <v>158</v>
      </c>
      <c r="S7891" t="s">
        <v>578</v>
      </c>
      <c r="T7891" t="s">
        <v>170</v>
      </c>
      <c r="U7891">
        <v>7.1603123229191318E-3</v>
      </c>
      <c r="V7891" t="s">
        <v>158</v>
      </c>
    </row>
    <row r="7892" spans="9:22" x14ac:dyDescent="0.45">
      <c r="I7892" t="s">
        <v>303</v>
      </c>
      <c r="J7892" t="s">
        <v>171</v>
      </c>
      <c r="K7892">
        <v>1.7897190938287708E-2</v>
      </c>
      <c r="L7892" t="s">
        <v>158</v>
      </c>
      <c r="N7892" t="s">
        <v>435</v>
      </c>
      <c r="O7892" t="s">
        <v>171</v>
      </c>
      <c r="P7892">
        <v>8.0599689273304423E-3</v>
      </c>
      <c r="Q7892" t="s">
        <v>158</v>
      </c>
      <c r="S7892" t="s">
        <v>578</v>
      </c>
      <c r="T7892" t="s">
        <v>171</v>
      </c>
      <c r="U7892">
        <v>7.1240183966463106E-3</v>
      </c>
      <c r="V7892" t="s">
        <v>158</v>
      </c>
    </row>
    <row r="7893" spans="9:22" x14ac:dyDescent="0.45">
      <c r="I7893" t="s">
        <v>303</v>
      </c>
      <c r="J7893" t="s">
        <v>172</v>
      </c>
      <c r="K7893">
        <v>0.16133834431814117</v>
      </c>
      <c r="L7893" t="s">
        <v>158</v>
      </c>
      <c r="N7893" t="s">
        <v>435</v>
      </c>
      <c r="O7893" t="s">
        <v>172</v>
      </c>
      <c r="P7893">
        <v>5.110896097096785E-2</v>
      </c>
      <c r="Q7893" t="s">
        <v>158</v>
      </c>
      <c r="S7893" t="s">
        <v>578</v>
      </c>
      <c r="T7893" t="s">
        <v>172</v>
      </c>
      <c r="U7893">
        <v>5.5955577348303594E-2</v>
      </c>
      <c r="V7893" t="s">
        <v>158</v>
      </c>
    </row>
    <row r="7894" spans="9:22" x14ac:dyDescent="0.45">
      <c r="I7894" t="s">
        <v>303</v>
      </c>
      <c r="J7894" t="s">
        <v>627</v>
      </c>
      <c r="K7894">
        <v>1.4728076771470248E-2</v>
      </c>
      <c r="L7894" t="s">
        <v>158</v>
      </c>
      <c r="N7894" t="s">
        <v>435</v>
      </c>
      <c r="O7894" t="s">
        <v>627</v>
      </c>
      <c r="P7894">
        <v>8.521810049213166E-3</v>
      </c>
      <c r="Q7894" t="s">
        <v>158</v>
      </c>
      <c r="S7894" t="s">
        <v>578</v>
      </c>
      <c r="T7894" t="s">
        <v>627</v>
      </c>
      <c r="U7894">
        <v>8.6536179874281693E-3</v>
      </c>
      <c r="V7894" t="s">
        <v>158</v>
      </c>
    </row>
    <row r="7895" spans="9:22" x14ac:dyDescent="0.45">
      <c r="I7895" t="s">
        <v>303</v>
      </c>
      <c r="J7895" t="s">
        <v>628</v>
      </c>
      <c r="K7895">
        <v>5.7836831731037106E-3</v>
      </c>
      <c r="L7895" t="s">
        <v>158</v>
      </c>
      <c r="N7895" t="s">
        <v>435</v>
      </c>
      <c r="O7895" t="s">
        <v>628</v>
      </c>
      <c r="P7895">
        <v>8.4422597020234018E-3</v>
      </c>
      <c r="Q7895" t="s">
        <v>158</v>
      </c>
      <c r="S7895" t="s">
        <v>578</v>
      </c>
      <c r="T7895" t="s">
        <v>628</v>
      </c>
      <c r="U7895">
        <v>8.6336026905014483E-3</v>
      </c>
      <c r="V7895" t="s">
        <v>158</v>
      </c>
    </row>
    <row r="7896" spans="9:22" x14ac:dyDescent="0.45">
      <c r="I7896" t="s">
        <v>303</v>
      </c>
      <c r="J7896" t="s">
        <v>629</v>
      </c>
      <c r="K7896">
        <v>8.9433785434134164E-4</v>
      </c>
      <c r="L7896" t="s">
        <v>158</v>
      </c>
      <c r="N7896" t="s">
        <v>435</v>
      </c>
      <c r="O7896" t="s">
        <v>629</v>
      </c>
      <c r="P7896">
        <v>8.3679639082323617E-3</v>
      </c>
      <c r="Q7896" t="s">
        <v>158</v>
      </c>
      <c r="S7896" t="s">
        <v>578</v>
      </c>
      <c r="T7896" t="s">
        <v>629</v>
      </c>
      <c r="U7896">
        <v>8.4791735061129688E-3</v>
      </c>
      <c r="V7896" t="s">
        <v>158</v>
      </c>
    </row>
    <row r="7897" spans="9:22" x14ac:dyDescent="0.45">
      <c r="I7897" t="s">
        <v>303</v>
      </c>
      <c r="J7897" t="s">
        <v>630</v>
      </c>
      <c r="K7897">
        <v>0</v>
      </c>
      <c r="L7897" t="s">
        <v>158</v>
      </c>
      <c r="N7897" t="s">
        <v>435</v>
      </c>
      <c r="O7897" t="s">
        <v>630</v>
      </c>
      <c r="P7897">
        <v>4.8048708938691537E-2</v>
      </c>
      <c r="Q7897" t="s">
        <v>158</v>
      </c>
      <c r="S7897" t="s">
        <v>578</v>
      </c>
      <c r="T7897" t="s">
        <v>630</v>
      </c>
      <c r="U7897">
        <v>4.0968114908793388E-2</v>
      </c>
      <c r="V7897" t="s">
        <v>158</v>
      </c>
    </row>
    <row r="7898" spans="9:22" x14ac:dyDescent="0.45">
      <c r="I7898" t="s">
        <v>303</v>
      </c>
      <c r="J7898" t="s">
        <v>688</v>
      </c>
      <c r="K7898">
        <v>0</v>
      </c>
      <c r="L7898" t="s">
        <v>158</v>
      </c>
      <c r="N7898" t="s">
        <v>435</v>
      </c>
      <c r="O7898" t="s">
        <v>688</v>
      </c>
      <c r="P7898">
        <v>2.0732629359926765E-4</v>
      </c>
      <c r="Q7898" t="s">
        <v>158</v>
      </c>
      <c r="S7898" t="s">
        <v>578</v>
      </c>
      <c r="T7898" t="s">
        <v>688</v>
      </c>
      <c r="U7898">
        <v>3.080323915818773E-4</v>
      </c>
      <c r="V7898" t="s">
        <v>158</v>
      </c>
    </row>
    <row r="7899" spans="9:22" x14ac:dyDescent="0.45">
      <c r="I7899" t="s">
        <v>303</v>
      </c>
      <c r="J7899" t="s">
        <v>689</v>
      </c>
      <c r="K7899">
        <v>0</v>
      </c>
      <c r="L7899" t="s">
        <v>158</v>
      </c>
      <c r="N7899" t="s">
        <v>435</v>
      </c>
      <c r="O7899" t="s">
        <v>689</v>
      </c>
      <c r="P7899">
        <v>1.8697790669721417E-4</v>
      </c>
      <c r="Q7899" t="s">
        <v>158</v>
      </c>
      <c r="S7899" t="s">
        <v>578</v>
      </c>
      <c r="T7899" t="s">
        <v>689</v>
      </c>
      <c r="U7899">
        <v>3.1178346586511411E-4</v>
      </c>
      <c r="V7899" t="s">
        <v>158</v>
      </c>
    </row>
    <row r="7900" spans="9:22" x14ac:dyDescent="0.45">
      <c r="I7900" t="s">
        <v>303</v>
      </c>
      <c r="J7900" t="s">
        <v>690</v>
      </c>
      <c r="K7900">
        <v>0</v>
      </c>
      <c r="L7900" t="s">
        <v>158</v>
      </c>
      <c r="N7900" t="s">
        <v>435</v>
      </c>
      <c r="O7900" t="s">
        <v>690</v>
      </c>
      <c r="P7900">
        <v>1.7117912351643315E-4</v>
      </c>
      <c r="Q7900" t="s">
        <v>158</v>
      </c>
      <c r="S7900" t="s">
        <v>578</v>
      </c>
      <c r="T7900" t="s">
        <v>690</v>
      </c>
      <c r="U7900">
        <v>3.0330953413884397E-4</v>
      </c>
      <c r="V7900" t="s">
        <v>158</v>
      </c>
    </row>
    <row r="7901" spans="9:22" x14ac:dyDescent="0.45">
      <c r="I7901" t="s">
        <v>303</v>
      </c>
      <c r="J7901" t="s">
        <v>691</v>
      </c>
      <c r="K7901">
        <v>0</v>
      </c>
      <c r="L7901" t="s">
        <v>158</v>
      </c>
      <c r="N7901" t="s">
        <v>435</v>
      </c>
      <c r="O7901" t="s">
        <v>691</v>
      </c>
      <c r="P7901">
        <v>1.8621437463777469E-4</v>
      </c>
      <c r="Q7901" t="s">
        <v>158</v>
      </c>
      <c r="S7901" t="s">
        <v>578</v>
      </c>
      <c r="T7901" t="s">
        <v>691</v>
      </c>
      <c r="U7901">
        <v>2.8590818407741886E-4</v>
      </c>
      <c r="V7901" t="s">
        <v>158</v>
      </c>
    </row>
    <row r="7902" spans="9:22" x14ac:dyDescent="0.45">
      <c r="I7902" t="s">
        <v>303</v>
      </c>
      <c r="J7902" t="s">
        <v>692</v>
      </c>
      <c r="K7902">
        <v>0</v>
      </c>
      <c r="L7902" t="s">
        <v>158</v>
      </c>
      <c r="N7902" t="s">
        <v>435</v>
      </c>
      <c r="O7902" t="s">
        <v>692</v>
      </c>
      <c r="P7902">
        <v>1.7679626594405988E-4</v>
      </c>
      <c r="Q7902" t="s">
        <v>158</v>
      </c>
      <c r="S7902" t="s">
        <v>578</v>
      </c>
      <c r="T7902" t="s">
        <v>692</v>
      </c>
      <c r="U7902">
        <v>2.8129687249587345E-4</v>
      </c>
      <c r="V7902" t="s">
        <v>158</v>
      </c>
    </row>
    <row r="7903" spans="9:22" x14ac:dyDescent="0.45">
      <c r="I7903" t="s">
        <v>303</v>
      </c>
      <c r="J7903" t="s">
        <v>693</v>
      </c>
      <c r="K7903">
        <v>0</v>
      </c>
      <c r="L7903" t="s">
        <v>158</v>
      </c>
      <c r="N7903" t="s">
        <v>435</v>
      </c>
      <c r="O7903" t="s">
        <v>693</v>
      </c>
      <c r="P7903">
        <v>1.7180954378565852E-4</v>
      </c>
      <c r="Q7903" t="s">
        <v>158</v>
      </c>
      <c r="S7903" t="s">
        <v>578</v>
      </c>
      <c r="T7903" t="s">
        <v>693</v>
      </c>
      <c r="U7903">
        <v>3.0101164342976315E-4</v>
      </c>
      <c r="V7903" t="s">
        <v>158</v>
      </c>
    </row>
    <row r="7904" spans="9:22" x14ac:dyDescent="0.45">
      <c r="I7904" t="s">
        <v>303</v>
      </c>
      <c r="J7904" t="s">
        <v>694</v>
      </c>
      <c r="K7904">
        <v>0</v>
      </c>
      <c r="L7904" t="s">
        <v>158</v>
      </c>
      <c r="N7904" t="s">
        <v>435</v>
      </c>
      <c r="O7904" t="s">
        <v>694</v>
      </c>
      <c r="P7904">
        <v>1.6525509019835394E-4</v>
      </c>
      <c r="Q7904" t="s">
        <v>158</v>
      </c>
      <c r="S7904" t="s">
        <v>578</v>
      </c>
      <c r="T7904" t="s">
        <v>694</v>
      </c>
      <c r="U7904">
        <v>3.1944027249153318E-4</v>
      </c>
      <c r="V7904" t="s">
        <v>158</v>
      </c>
    </row>
    <row r="7905" spans="9:22" x14ac:dyDescent="0.45">
      <c r="I7905" t="s">
        <v>303</v>
      </c>
      <c r="J7905" t="s">
        <v>695</v>
      </c>
      <c r="K7905">
        <v>2.3434394943208044E-5</v>
      </c>
      <c r="L7905" t="s">
        <v>158</v>
      </c>
      <c r="N7905" t="s">
        <v>435</v>
      </c>
      <c r="O7905" t="s">
        <v>695</v>
      </c>
      <c r="P7905">
        <v>1.1328614737624279E-4</v>
      </c>
      <c r="Q7905" t="s">
        <v>158</v>
      </c>
      <c r="S7905" t="s">
        <v>578</v>
      </c>
      <c r="T7905" t="s">
        <v>695</v>
      </c>
      <c r="U7905">
        <v>3.2666450064456687E-4</v>
      </c>
      <c r="V7905" t="s">
        <v>158</v>
      </c>
    </row>
    <row r="7906" spans="9:22" x14ac:dyDescent="0.45">
      <c r="I7906" t="s">
        <v>303</v>
      </c>
      <c r="J7906" t="s">
        <v>696</v>
      </c>
      <c r="K7906">
        <v>7.2408896911781839E-5</v>
      </c>
      <c r="L7906" t="s">
        <v>158</v>
      </c>
      <c r="N7906" t="s">
        <v>435</v>
      </c>
      <c r="O7906" t="s">
        <v>696</v>
      </c>
      <c r="P7906">
        <v>8.2412042089591601E-5</v>
      </c>
      <c r="Q7906" t="s">
        <v>158</v>
      </c>
      <c r="S7906" t="s">
        <v>578</v>
      </c>
      <c r="T7906" t="s">
        <v>696</v>
      </c>
      <c r="U7906">
        <v>3.2570978639730099E-4</v>
      </c>
      <c r="V7906" t="s">
        <v>158</v>
      </c>
    </row>
    <row r="7907" spans="9:22" x14ac:dyDescent="0.45">
      <c r="I7907" t="s">
        <v>303</v>
      </c>
      <c r="J7907" t="s">
        <v>697</v>
      </c>
      <c r="K7907">
        <v>1.7162337011572372E-4</v>
      </c>
      <c r="L7907" t="s">
        <v>158</v>
      </c>
      <c r="N7907" t="s">
        <v>435</v>
      </c>
      <c r="O7907" t="s">
        <v>697</v>
      </c>
      <c r="P7907">
        <v>8.016262980400262E-5</v>
      </c>
      <c r="Q7907" t="s">
        <v>158</v>
      </c>
      <c r="S7907" t="s">
        <v>578</v>
      </c>
      <c r="T7907" t="s">
        <v>697</v>
      </c>
      <c r="U7907">
        <v>3.2348295086906327E-4</v>
      </c>
      <c r="V7907" t="s">
        <v>158</v>
      </c>
    </row>
    <row r="7908" spans="9:22" x14ac:dyDescent="0.45">
      <c r="I7908" t="s">
        <v>303</v>
      </c>
      <c r="J7908" t="s">
        <v>698</v>
      </c>
      <c r="K7908">
        <v>2.0383928128221839E-4</v>
      </c>
      <c r="L7908" t="s">
        <v>158</v>
      </c>
      <c r="N7908" t="s">
        <v>435</v>
      </c>
      <c r="O7908" t="s">
        <v>698</v>
      </c>
      <c r="P7908">
        <v>7.1000637314207529E-5</v>
      </c>
      <c r="Q7908" t="s">
        <v>158</v>
      </c>
      <c r="S7908" t="s">
        <v>578</v>
      </c>
      <c r="T7908" t="s">
        <v>698</v>
      </c>
      <c r="U7908">
        <v>3.2888199902276165E-4</v>
      </c>
      <c r="V7908" t="s">
        <v>158</v>
      </c>
    </row>
    <row r="7909" spans="9:22" x14ac:dyDescent="0.45">
      <c r="I7909" t="s">
        <v>303</v>
      </c>
      <c r="J7909" t="s">
        <v>699</v>
      </c>
      <c r="K7909">
        <v>2.0452581345177168E-4</v>
      </c>
      <c r="L7909" t="s">
        <v>158</v>
      </c>
      <c r="N7909" t="s">
        <v>435</v>
      </c>
      <c r="O7909" t="s">
        <v>699</v>
      </c>
      <c r="P7909">
        <v>4.3057146548510751E-5</v>
      </c>
      <c r="Q7909" t="s">
        <v>158</v>
      </c>
      <c r="S7909" t="s">
        <v>578</v>
      </c>
      <c r="T7909" t="s">
        <v>699</v>
      </c>
      <c r="U7909">
        <v>3.5405188904880574E-4</v>
      </c>
      <c r="V7909" t="s">
        <v>158</v>
      </c>
    </row>
    <row r="7910" spans="9:22" x14ac:dyDescent="0.45">
      <c r="I7910" t="s">
        <v>303</v>
      </c>
      <c r="J7910" t="s">
        <v>700</v>
      </c>
      <c r="K7910">
        <v>1.7050939411642114E-4</v>
      </c>
      <c r="L7910" t="s">
        <v>158</v>
      </c>
      <c r="N7910" t="s">
        <v>435</v>
      </c>
      <c r="O7910" t="s">
        <v>700</v>
      </c>
      <c r="P7910">
        <v>3.9821457852400386E-5</v>
      </c>
      <c r="Q7910" t="s">
        <v>158</v>
      </c>
      <c r="S7910" t="s">
        <v>578</v>
      </c>
      <c r="T7910" t="s">
        <v>700</v>
      </c>
      <c r="U7910">
        <v>3.7166374313334327E-4</v>
      </c>
      <c r="V7910" t="s">
        <v>158</v>
      </c>
    </row>
    <row r="7911" spans="9:22" x14ac:dyDescent="0.45">
      <c r="I7911" t="s">
        <v>303</v>
      </c>
      <c r="J7911" t="s">
        <v>701</v>
      </c>
      <c r="K7911">
        <v>2.1194440716437696E-4</v>
      </c>
      <c r="L7911" t="s">
        <v>158</v>
      </c>
      <c r="N7911" t="s">
        <v>435</v>
      </c>
      <c r="O7911" t="s">
        <v>701</v>
      </c>
      <c r="P7911">
        <v>3.7132919067231177E-5</v>
      </c>
      <c r="Q7911" t="s">
        <v>158</v>
      </c>
      <c r="S7911" t="s">
        <v>578</v>
      </c>
      <c r="T7911" t="s">
        <v>701</v>
      </c>
      <c r="U7911">
        <v>3.6773830575561977E-4</v>
      </c>
      <c r="V7911" t="s">
        <v>158</v>
      </c>
    </row>
    <row r="7912" spans="9:22" x14ac:dyDescent="0.45">
      <c r="I7912" t="s">
        <v>303</v>
      </c>
      <c r="J7912" t="s">
        <v>702</v>
      </c>
      <c r="K7912">
        <v>1.8404102331454517E-4</v>
      </c>
      <c r="L7912" t="s">
        <v>158</v>
      </c>
      <c r="N7912" t="s">
        <v>435</v>
      </c>
      <c r="O7912" t="s">
        <v>702</v>
      </c>
      <c r="P7912">
        <v>1.3739231561487731E-5</v>
      </c>
      <c r="Q7912" t="s">
        <v>158</v>
      </c>
      <c r="S7912" t="s">
        <v>578</v>
      </c>
      <c r="T7912" t="s">
        <v>702</v>
      </c>
      <c r="U7912">
        <v>3.7005006037937638E-4</v>
      </c>
      <c r="V7912" t="s">
        <v>158</v>
      </c>
    </row>
    <row r="7913" spans="9:22" x14ac:dyDescent="0.45">
      <c r="I7913" t="s">
        <v>303</v>
      </c>
      <c r="J7913" t="s">
        <v>703</v>
      </c>
      <c r="K7913">
        <v>1.5842876465927831E-4</v>
      </c>
      <c r="L7913" t="s">
        <v>158</v>
      </c>
      <c r="N7913" t="s">
        <v>435</v>
      </c>
      <c r="O7913" t="s">
        <v>703</v>
      </c>
      <c r="P7913">
        <v>1.8269471758224452E-5</v>
      </c>
      <c r="Q7913" t="s">
        <v>158</v>
      </c>
      <c r="S7913" t="s">
        <v>578</v>
      </c>
      <c r="T7913" t="s">
        <v>703</v>
      </c>
      <c r="U7913">
        <v>3.72653941383063E-4</v>
      </c>
      <c r="V7913" t="s">
        <v>158</v>
      </c>
    </row>
    <row r="7914" spans="9:22" x14ac:dyDescent="0.45">
      <c r="I7914" t="s">
        <v>303</v>
      </c>
      <c r="J7914" t="s">
        <v>704</v>
      </c>
      <c r="K7914">
        <v>9.8436695807558832E-5</v>
      </c>
      <c r="L7914" t="s">
        <v>158</v>
      </c>
      <c r="N7914" t="s">
        <v>435</v>
      </c>
      <c r="O7914" t="s">
        <v>704</v>
      </c>
      <c r="P7914">
        <v>3.5348092434149068E-5</v>
      </c>
      <c r="Q7914" t="s">
        <v>158</v>
      </c>
      <c r="S7914" t="s">
        <v>578</v>
      </c>
      <c r="T7914" t="s">
        <v>704</v>
      </c>
      <c r="U7914">
        <v>3.72653941383063E-4</v>
      </c>
      <c r="V7914" t="s">
        <v>158</v>
      </c>
    </row>
    <row r="7915" spans="9:22" x14ac:dyDescent="0.45">
      <c r="I7915" t="s">
        <v>303</v>
      </c>
      <c r="J7915" t="s">
        <v>705</v>
      </c>
      <c r="K7915">
        <v>0</v>
      </c>
      <c r="L7915" t="s">
        <v>158</v>
      </c>
      <c r="N7915" t="s">
        <v>435</v>
      </c>
      <c r="O7915" t="s">
        <v>705</v>
      </c>
      <c r="P7915">
        <v>1.8203070531130677E-6</v>
      </c>
      <c r="Q7915" t="s">
        <v>158</v>
      </c>
      <c r="S7915" t="s">
        <v>578</v>
      </c>
      <c r="T7915" t="s">
        <v>705</v>
      </c>
      <c r="U7915">
        <v>3.72653941383063E-4</v>
      </c>
      <c r="V7915" t="s">
        <v>158</v>
      </c>
    </row>
    <row r="7916" spans="9:22" x14ac:dyDescent="0.45">
      <c r="I7916" t="s">
        <v>303</v>
      </c>
      <c r="J7916" t="s">
        <v>706</v>
      </c>
      <c r="K7916">
        <v>0</v>
      </c>
      <c r="L7916" t="s">
        <v>158</v>
      </c>
      <c r="N7916" t="s">
        <v>435</v>
      </c>
      <c r="O7916" t="s">
        <v>706</v>
      </c>
      <c r="P7916">
        <v>2.4360626905112571E-7</v>
      </c>
      <c r="Q7916" t="s">
        <v>158</v>
      </c>
      <c r="S7916" t="s">
        <v>578</v>
      </c>
      <c r="T7916" t="s">
        <v>706</v>
      </c>
      <c r="U7916">
        <v>3.72653941383063E-4</v>
      </c>
      <c r="V7916" t="s">
        <v>158</v>
      </c>
    </row>
    <row r="7917" spans="9:22" x14ac:dyDescent="0.45">
      <c r="I7917" t="s">
        <v>303</v>
      </c>
      <c r="J7917" t="s">
        <v>707</v>
      </c>
      <c r="K7917">
        <v>0</v>
      </c>
      <c r="L7917" t="s">
        <v>158</v>
      </c>
      <c r="N7917" t="s">
        <v>435</v>
      </c>
      <c r="O7917" t="s">
        <v>707</v>
      </c>
      <c r="P7917">
        <v>7.97438168262336E-6</v>
      </c>
      <c r="Q7917" t="s">
        <v>158</v>
      </c>
      <c r="S7917" t="s">
        <v>578</v>
      </c>
      <c r="T7917" t="s">
        <v>707</v>
      </c>
      <c r="U7917">
        <v>3.72653941383063E-4</v>
      </c>
      <c r="V7917" t="s">
        <v>158</v>
      </c>
    </row>
    <row r="7918" spans="9:22" x14ac:dyDescent="0.45">
      <c r="I7918" t="s">
        <v>303</v>
      </c>
      <c r="J7918" t="s">
        <v>708</v>
      </c>
      <c r="K7918">
        <v>0</v>
      </c>
      <c r="L7918" t="s">
        <v>158</v>
      </c>
      <c r="N7918" t="s">
        <v>435</v>
      </c>
      <c r="O7918" t="s">
        <v>708</v>
      </c>
      <c r="P7918">
        <v>2.6448779441660532E-5</v>
      </c>
      <c r="Q7918" t="s">
        <v>158</v>
      </c>
      <c r="S7918" t="s">
        <v>578</v>
      </c>
      <c r="T7918" t="s">
        <v>708</v>
      </c>
      <c r="U7918">
        <v>3.72653941383063E-4</v>
      </c>
      <c r="V7918" t="s">
        <v>158</v>
      </c>
    </row>
    <row r="7919" spans="9:22" x14ac:dyDescent="0.45">
      <c r="I7919" t="s">
        <v>303</v>
      </c>
      <c r="J7919" t="s">
        <v>709</v>
      </c>
      <c r="K7919">
        <v>0</v>
      </c>
      <c r="L7919" t="s">
        <v>158</v>
      </c>
      <c r="N7919" t="s">
        <v>435</v>
      </c>
      <c r="O7919" t="s">
        <v>709</v>
      </c>
      <c r="P7919">
        <v>1.8944595517446245E-5</v>
      </c>
      <c r="Q7919" t="s">
        <v>158</v>
      </c>
      <c r="S7919" t="s">
        <v>578</v>
      </c>
      <c r="T7919" t="s">
        <v>709</v>
      </c>
      <c r="U7919">
        <v>3.72653941383063E-4</v>
      </c>
      <c r="V7919" t="s">
        <v>158</v>
      </c>
    </row>
    <row r="7920" spans="9:22" x14ac:dyDescent="0.45">
      <c r="I7920" t="s">
        <v>303</v>
      </c>
      <c r="J7920" t="s">
        <v>710</v>
      </c>
      <c r="K7920">
        <v>0</v>
      </c>
      <c r="L7920" t="s">
        <v>158</v>
      </c>
      <c r="N7920" t="s">
        <v>435</v>
      </c>
      <c r="O7920" t="s">
        <v>710</v>
      </c>
      <c r="P7920">
        <v>1.0674036775307781E-5</v>
      </c>
      <c r="Q7920" t="s">
        <v>158</v>
      </c>
      <c r="S7920" t="s">
        <v>578</v>
      </c>
      <c r="T7920" t="s">
        <v>710</v>
      </c>
      <c r="U7920">
        <v>3.72653941383063E-4</v>
      </c>
      <c r="V7920" t="s">
        <v>158</v>
      </c>
    </row>
    <row r="7921" spans="9:22" x14ac:dyDescent="0.45">
      <c r="I7921" t="s">
        <v>303</v>
      </c>
      <c r="J7921" t="s">
        <v>711</v>
      </c>
      <c r="K7921">
        <v>0</v>
      </c>
      <c r="L7921" t="s">
        <v>158</v>
      </c>
      <c r="N7921" t="s">
        <v>435</v>
      </c>
      <c r="O7921" t="s">
        <v>711</v>
      </c>
      <c r="P7921">
        <v>6.7153021148135003E-6</v>
      </c>
      <c r="Q7921" t="s">
        <v>158</v>
      </c>
      <c r="S7921" t="s">
        <v>578</v>
      </c>
      <c r="T7921" t="s">
        <v>711</v>
      </c>
      <c r="U7921">
        <v>3.72653941383063E-4</v>
      </c>
      <c r="V7921" t="s">
        <v>158</v>
      </c>
    </row>
    <row r="7922" spans="9:22" x14ac:dyDescent="0.45">
      <c r="I7922" t="s">
        <v>303</v>
      </c>
      <c r="J7922" t="s">
        <v>631</v>
      </c>
      <c r="K7922">
        <v>0</v>
      </c>
      <c r="L7922" t="s">
        <v>158</v>
      </c>
      <c r="N7922" t="s">
        <v>435</v>
      </c>
      <c r="O7922" t="s">
        <v>631</v>
      </c>
      <c r="P7922">
        <v>3.3007990090061029E-2</v>
      </c>
      <c r="Q7922" t="s">
        <v>158</v>
      </c>
      <c r="S7922" t="s">
        <v>578</v>
      </c>
      <c r="T7922" t="s">
        <v>631</v>
      </c>
      <c r="U7922">
        <v>1.40869415127211E-2</v>
      </c>
      <c r="V7922" t="s">
        <v>158</v>
      </c>
    </row>
    <row r="7923" spans="9:22" x14ac:dyDescent="0.45">
      <c r="I7923" t="s">
        <v>303</v>
      </c>
      <c r="J7923" t="s">
        <v>632</v>
      </c>
      <c r="K7923">
        <v>0</v>
      </c>
      <c r="L7923" t="s">
        <v>158</v>
      </c>
      <c r="N7923" t="s">
        <v>435</v>
      </c>
      <c r="O7923" t="s">
        <v>632</v>
      </c>
      <c r="P7923">
        <v>5.1946611022448434E-3</v>
      </c>
      <c r="Q7923" t="s">
        <v>158</v>
      </c>
      <c r="S7923" t="s">
        <v>578</v>
      </c>
      <c r="T7923" t="s">
        <v>632</v>
      </c>
      <c r="U7923">
        <v>2.3795200526545088E-3</v>
      </c>
      <c r="V7923" t="s">
        <v>158</v>
      </c>
    </row>
    <row r="7924" spans="9:22" x14ac:dyDescent="0.45">
      <c r="I7924" t="s">
        <v>303</v>
      </c>
      <c r="J7924" t="s">
        <v>633</v>
      </c>
      <c r="K7924">
        <v>0</v>
      </c>
      <c r="L7924" t="s">
        <v>158</v>
      </c>
      <c r="N7924" t="s">
        <v>435</v>
      </c>
      <c r="O7924" t="s">
        <v>633</v>
      </c>
      <c r="P7924">
        <v>5.0393988480711928E-3</v>
      </c>
      <c r="Q7924" t="s">
        <v>158</v>
      </c>
      <c r="S7924" t="s">
        <v>578</v>
      </c>
      <c r="T7924" t="s">
        <v>633</v>
      </c>
      <c r="U7924">
        <v>2.4172755600491971E-3</v>
      </c>
      <c r="V7924" t="s">
        <v>158</v>
      </c>
    </row>
    <row r="7925" spans="9:22" x14ac:dyDescent="0.45">
      <c r="I7925" t="s">
        <v>303</v>
      </c>
      <c r="J7925" t="s">
        <v>634</v>
      </c>
      <c r="K7925">
        <v>2.6030733081357279E-3</v>
      </c>
      <c r="L7925" t="s">
        <v>158</v>
      </c>
      <c r="N7925" t="s">
        <v>435</v>
      </c>
      <c r="O7925" t="s">
        <v>634</v>
      </c>
      <c r="P7925">
        <v>4.7474668672299663E-3</v>
      </c>
      <c r="Q7925" t="s">
        <v>158</v>
      </c>
      <c r="S7925" t="s">
        <v>578</v>
      </c>
      <c r="T7925" t="s">
        <v>634</v>
      </c>
      <c r="U7925">
        <v>2.4674852510756838E-3</v>
      </c>
      <c r="V7925" t="s">
        <v>158</v>
      </c>
    </row>
    <row r="7926" spans="9:22" x14ac:dyDescent="0.45">
      <c r="I7926" t="s">
        <v>303</v>
      </c>
      <c r="J7926" t="s">
        <v>635</v>
      </c>
      <c r="K7926">
        <v>3.3270448490549304E-2</v>
      </c>
      <c r="L7926" t="s">
        <v>158</v>
      </c>
      <c r="N7926" t="s">
        <v>435</v>
      </c>
      <c r="O7926" t="s">
        <v>635</v>
      </c>
      <c r="P7926">
        <v>2.6026751736825893E-2</v>
      </c>
      <c r="Q7926" t="s">
        <v>158</v>
      </c>
      <c r="S7926" t="s">
        <v>578</v>
      </c>
      <c r="T7926" t="s">
        <v>635</v>
      </c>
      <c r="U7926">
        <v>1.8772265096169454E-2</v>
      </c>
      <c r="V7926" t="s">
        <v>158</v>
      </c>
    </row>
    <row r="7927" spans="9:22" x14ac:dyDescent="0.45">
      <c r="I7927" t="s">
        <v>303</v>
      </c>
      <c r="J7927" t="s">
        <v>636</v>
      </c>
      <c r="K7927">
        <v>2.1140448039748197E-3</v>
      </c>
      <c r="L7927" t="s">
        <v>158</v>
      </c>
      <c r="N7927" t="s">
        <v>435</v>
      </c>
      <c r="O7927" t="s">
        <v>636</v>
      </c>
      <c r="P7927">
        <v>3.8164467604895527E-3</v>
      </c>
      <c r="Q7927" t="s">
        <v>158</v>
      </c>
      <c r="S7927" t="s">
        <v>578</v>
      </c>
      <c r="T7927" t="s">
        <v>636</v>
      </c>
      <c r="U7927">
        <v>2.9673142641417393E-3</v>
      </c>
      <c r="V7927" t="s">
        <v>158</v>
      </c>
    </row>
    <row r="7928" spans="9:22" x14ac:dyDescent="0.45">
      <c r="I7928" t="s">
        <v>303</v>
      </c>
      <c r="J7928" t="s">
        <v>637</v>
      </c>
      <c r="K7928">
        <v>0</v>
      </c>
      <c r="L7928" t="s">
        <v>158</v>
      </c>
      <c r="N7928" t="s">
        <v>435</v>
      </c>
      <c r="O7928" t="s">
        <v>637</v>
      </c>
      <c r="P7928">
        <v>4.3767293443763471E-3</v>
      </c>
      <c r="Q7928" t="s">
        <v>158</v>
      </c>
      <c r="S7928" t="s">
        <v>578</v>
      </c>
      <c r="T7928" t="s">
        <v>637</v>
      </c>
      <c r="U7928">
        <v>2.9543158713435441E-3</v>
      </c>
      <c r="V7928" t="s">
        <v>158</v>
      </c>
    </row>
    <row r="7929" spans="9:22" x14ac:dyDescent="0.45">
      <c r="I7929" t="s">
        <v>303</v>
      </c>
      <c r="J7929" t="s">
        <v>638</v>
      </c>
      <c r="K7929">
        <v>0</v>
      </c>
      <c r="L7929" t="s">
        <v>158</v>
      </c>
      <c r="N7929" t="s">
        <v>435</v>
      </c>
      <c r="O7929" t="s">
        <v>638</v>
      </c>
      <c r="P7929">
        <v>4.7647873495218745E-3</v>
      </c>
      <c r="Q7929" t="s">
        <v>158</v>
      </c>
      <c r="S7929" t="s">
        <v>578</v>
      </c>
      <c r="T7929" t="s">
        <v>638</v>
      </c>
      <c r="U7929">
        <v>2.8730733771526302E-3</v>
      </c>
      <c r="V7929" t="s">
        <v>158</v>
      </c>
    </row>
    <row r="7930" spans="9:22" x14ac:dyDescent="0.45">
      <c r="I7930" t="s">
        <v>303</v>
      </c>
      <c r="J7930" t="s">
        <v>639</v>
      </c>
      <c r="K7930">
        <v>0</v>
      </c>
      <c r="L7930" t="s">
        <v>158</v>
      </c>
      <c r="N7930" t="s">
        <v>435</v>
      </c>
      <c r="O7930" t="s">
        <v>639</v>
      </c>
      <c r="P7930">
        <v>2.6880534986057508E-2</v>
      </c>
      <c r="Q7930" t="s">
        <v>158</v>
      </c>
      <c r="S7930" t="s">
        <v>578</v>
      </c>
      <c r="T7930" t="s">
        <v>639</v>
      </c>
      <c r="U7930">
        <v>1.2894889464584095E-2</v>
      </c>
      <c r="V7930" t="s">
        <v>158</v>
      </c>
    </row>
    <row r="7931" spans="9:22" x14ac:dyDescent="0.45">
      <c r="N7931" t="s">
        <v>436</v>
      </c>
      <c r="O7931" t="s">
        <v>157</v>
      </c>
      <c r="P7931">
        <v>0.11999343135727795</v>
      </c>
      <c r="Q7931" t="s">
        <v>158</v>
      </c>
      <c r="S7931" t="s">
        <v>579</v>
      </c>
      <c r="T7931" t="s">
        <v>157</v>
      </c>
      <c r="U7931">
        <v>0.14470753304851855</v>
      </c>
      <c r="V7931" t="s">
        <v>158</v>
      </c>
    </row>
    <row r="7932" spans="9:22" x14ac:dyDescent="0.45">
      <c r="N7932" t="s">
        <v>436</v>
      </c>
      <c r="O7932" t="s">
        <v>159</v>
      </c>
      <c r="P7932">
        <v>2.0694501404374208E-2</v>
      </c>
      <c r="Q7932" t="s">
        <v>158</v>
      </c>
      <c r="S7932" t="s">
        <v>579</v>
      </c>
      <c r="T7932" t="s">
        <v>159</v>
      </c>
      <c r="U7932">
        <v>2.3067863340797405E-2</v>
      </c>
      <c r="V7932" t="s">
        <v>158</v>
      </c>
    </row>
    <row r="7933" spans="9:22" x14ac:dyDescent="0.45">
      <c r="N7933" t="s">
        <v>436</v>
      </c>
      <c r="O7933" t="s">
        <v>160</v>
      </c>
      <c r="P7933">
        <v>1.8769739942017683E-2</v>
      </c>
      <c r="Q7933" t="s">
        <v>158</v>
      </c>
      <c r="S7933" t="s">
        <v>579</v>
      </c>
      <c r="T7933" t="s">
        <v>160</v>
      </c>
      <c r="U7933">
        <v>2.2589748679563725E-2</v>
      </c>
      <c r="V7933" t="s">
        <v>158</v>
      </c>
    </row>
    <row r="7934" spans="9:22" x14ac:dyDescent="0.45">
      <c r="N7934" t="s">
        <v>436</v>
      </c>
      <c r="O7934" t="s">
        <v>161</v>
      </c>
      <c r="P7934">
        <v>1.9085744023635356E-2</v>
      </c>
      <c r="Q7934" t="s">
        <v>158</v>
      </c>
      <c r="S7934" t="s">
        <v>579</v>
      </c>
      <c r="T7934" t="s">
        <v>161</v>
      </c>
      <c r="U7934">
        <v>2.2124954490482691E-2</v>
      </c>
      <c r="V7934" t="s">
        <v>158</v>
      </c>
    </row>
    <row r="7935" spans="9:22" x14ac:dyDescent="0.45">
      <c r="N7935" t="s">
        <v>436</v>
      </c>
      <c r="O7935" t="s">
        <v>162</v>
      </c>
      <c r="P7935">
        <v>0.21744825411731097</v>
      </c>
      <c r="Q7935" t="s">
        <v>158</v>
      </c>
      <c r="S7935" t="s">
        <v>579</v>
      </c>
      <c r="T7935" t="s">
        <v>162</v>
      </c>
      <c r="U7935">
        <v>0.17230916506542318</v>
      </c>
      <c r="V7935" t="s">
        <v>158</v>
      </c>
    </row>
    <row r="7936" spans="9:22" x14ac:dyDescent="0.45">
      <c r="N7936" t="s">
        <v>436</v>
      </c>
      <c r="O7936" t="s">
        <v>619</v>
      </c>
      <c r="P7936">
        <v>3.2323113343674617E-2</v>
      </c>
      <c r="Q7936" t="s">
        <v>158</v>
      </c>
      <c r="S7936" t="s">
        <v>579</v>
      </c>
      <c r="T7936" t="s">
        <v>619</v>
      </c>
      <c r="U7936">
        <v>3.0204594691528589E-2</v>
      </c>
      <c r="V7936" t="s">
        <v>158</v>
      </c>
    </row>
    <row r="7937" spans="14:22" x14ac:dyDescent="0.45">
      <c r="N7937" t="s">
        <v>436</v>
      </c>
      <c r="O7937" t="s">
        <v>620</v>
      </c>
      <c r="P7937">
        <v>2.8448561946379982E-2</v>
      </c>
      <c r="Q7937" t="s">
        <v>158</v>
      </c>
      <c r="S7937" t="s">
        <v>579</v>
      </c>
      <c r="T7937" t="s">
        <v>620</v>
      </c>
      <c r="U7937">
        <v>3.0433271438090704E-2</v>
      </c>
      <c r="V7937" t="s">
        <v>158</v>
      </c>
    </row>
    <row r="7938" spans="14:22" x14ac:dyDescent="0.45">
      <c r="N7938" t="s">
        <v>436</v>
      </c>
      <c r="O7938" t="s">
        <v>621</v>
      </c>
      <c r="P7938">
        <v>2.6255026269695905E-2</v>
      </c>
      <c r="Q7938" t="s">
        <v>158</v>
      </c>
      <c r="S7938" t="s">
        <v>579</v>
      </c>
      <c r="T7938" t="s">
        <v>621</v>
      </c>
      <c r="U7938">
        <v>2.9889551432034568E-2</v>
      </c>
      <c r="V7938" t="s">
        <v>158</v>
      </c>
    </row>
    <row r="7939" spans="14:22" x14ac:dyDescent="0.45">
      <c r="N7939" t="s">
        <v>436</v>
      </c>
      <c r="O7939" t="s">
        <v>622</v>
      </c>
      <c r="P7939">
        <v>0.12336298279369207</v>
      </c>
      <c r="Q7939" t="s">
        <v>158</v>
      </c>
      <c r="S7939" t="s">
        <v>579</v>
      </c>
      <c r="T7939" t="s">
        <v>622</v>
      </c>
      <c r="U7939">
        <v>0.13314656332180161</v>
      </c>
      <c r="V7939" t="s">
        <v>158</v>
      </c>
    </row>
    <row r="7940" spans="14:22" x14ac:dyDescent="0.45">
      <c r="N7940" t="s">
        <v>436</v>
      </c>
      <c r="O7940" t="s">
        <v>163</v>
      </c>
      <c r="P7940">
        <v>2.670146956945681E-2</v>
      </c>
      <c r="Q7940" t="s">
        <v>158</v>
      </c>
      <c r="S7940" t="s">
        <v>579</v>
      </c>
      <c r="T7940" t="s">
        <v>163</v>
      </c>
      <c r="U7940">
        <v>2.1812555590963109E-2</v>
      </c>
      <c r="V7940" t="s">
        <v>158</v>
      </c>
    </row>
    <row r="7941" spans="14:22" x14ac:dyDescent="0.45">
      <c r="N7941" t="s">
        <v>436</v>
      </c>
      <c r="O7941" t="s">
        <v>164</v>
      </c>
      <c r="P7941">
        <v>3.4070240649825326E-3</v>
      </c>
      <c r="Q7941" t="s">
        <v>158</v>
      </c>
      <c r="S7941" t="s">
        <v>579</v>
      </c>
      <c r="T7941" t="s">
        <v>164</v>
      </c>
      <c r="U7941">
        <v>2.7396796071895409E-3</v>
      </c>
      <c r="V7941" t="s">
        <v>158</v>
      </c>
    </row>
    <row r="7942" spans="14:22" x14ac:dyDescent="0.45">
      <c r="N7942" t="s">
        <v>436</v>
      </c>
      <c r="O7942" t="s">
        <v>165</v>
      </c>
      <c r="P7942">
        <v>2.3830367306132893E-3</v>
      </c>
      <c r="Q7942" t="s">
        <v>158</v>
      </c>
      <c r="S7942" t="s">
        <v>579</v>
      </c>
      <c r="T7942" t="s">
        <v>165</v>
      </c>
      <c r="U7942">
        <v>2.3622077227689877E-3</v>
      </c>
      <c r="V7942" t="s">
        <v>158</v>
      </c>
    </row>
    <row r="7943" spans="14:22" x14ac:dyDescent="0.45">
      <c r="N7943" t="s">
        <v>436</v>
      </c>
      <c r="O7943" t="s">
        <v>166</v>
      </c>
      <c r="P7943">
        <v>2.3095986487161276E-3</v>
      </c>
      <c r="Q7943" t="s">
        <v>158</v>
      </c>
      <c r="S7943" t="s">
        <v>579</v>
      </c>
      <c r="T7943" t="s">
        <v>166</v>
      </c>
      <c r="U7943">
        <v>2.101383361552427E-3</v>
      </c>
      <c r="V7943" t="s">
        <v>158</v>
      </c>
    </row>
    <row r="7944" spans="14:22" x14ac:dyDescent="0.45">
      <c r="N7944" t="s">
        <v>436</v>
      </c>
      <c r="O7944" t="s">
        <v>167</v>
      </c>
      <c r="P7944">
        <v>2.6720848998557038E-2</v>
      </c>
      <c r="Q7944" t="s">
        <v>158</v>
      </c>
      <c r="S7944" t="s">
        <v>579</v>
      </c>
      <c r="T7944" t="s">
        <v>167</v>
      </c>
      <c r="U7944">
        <v>2.5378310868080196E-2</v>
      </c>
      <c r="V7944" t="s">
        <v>158</v>
      </c>
    </row>
    <row r="7945" spans="14:22" x14ac:dyDescent="0.45">
      <c r="N7945" t="s">
        <v>436</v>
      </c>
      <c r="O7945" t="s">
        <v>623</v>
      </c>
      <c r="P7945">
        <v>5.4886575945253171E-3</v>
      </c>
      <c r="Q7945" t="s">
        <v>158</v>
      </c>
      <c r="S7945" t="s">
        <v>579</v>
      </c>
      <c r="T7945" t="s">
        <v>623</v>
      </c>
      <c r="U7945">
        <v>9.3419971864700975E-3</v>
      </c>
      <c r="V7945" t="s">
        <v>158</v>
      </c>
    </row>
    <row r="7946" spans="14:22" x14ac:dyDescent="0.45">
      <c r="N7946" t="s">
        <v>436</v>
      </c>
      <c r="O7946" t="s">
        <v>624</v>
      </c>
      <c r="P7946">
        <v>4.9101443837564146E-3</v>
      </c>
      <c r="Q7946" t="s">
        <v>158</v>
      </c>
      <c r="S7946" t="s">
        <v>579</v>
      </c>
      <c r="T7946" t="s">
        <v>624</v>
      </c>
      <c r="U7946">
        <v>1.0230044478736043E-2</v>
      </c>
      <c r="V7946" t="s">
        <v>158</v>
      </c>
    </row>
    <row r="7947" spans="14:22" x14ac:dyDescent="0.45">
      <c r="N7947" t="s">
        <v>436</v>
      </c>
      <c r="O7947" t="s">
        <v>625</v>
      </c>
      <c r="P7947">
        <v>5.2473376112469518E-3</v>
      </c>
      <c r="Q7947" t="s">
        <v>158</v>
      </c>
      <c r="S7947" t="s">
        <v>579</v>
      </c>
      <c r="T7947" t="s">
        <v>625</v>
      </c>
      <c r="U7947">
        <v>1.0275898580755614E-2</v>
      </c>
      <c r="V7947" t="s">
        <v>158</v>
      </c>
    </row>
    <row r="7948" spans="14:22" x14ac:dyDescent="0.45">
      <c r="N7948" t="s">
        <v>436</v>
      </c>
      <c r="O7948" t="s">
        <v>626</v>
      </c>
      <c r="P7948">
        <v>3.5286689312445829E-2</v>
      </c>
      <c r="Q7948" t="s">
        <v>158</v>
      </c>
      <c r="S7948" t="s">
        <v>579</v>
      </c>
      <c r="T7948" t="s">
        <v>626</v>
      </c>
      <c r="U7948">
        <v>3.4238991502853047E-2</v>
      </c>
      <c r="V7948" t="s">
        <v>158</v>
      </c>
    </row>
    <row r="7949" spans="14:22" x14ac:dyDescent="0.45">
      <c r="N7949" t="s">
        <v>436</v>
      </c>
      <c r="O7949" t="s">
        <v>168</v>
      </c>
      <c r="P7949">
        <v>3.5632959916943756E-2</v>
      </c>
      <c r="Q7949" t="s">
        <v>158</v>
      </c>
      <c r="S7949" t="s">
        <v>579</v>
      </c>
      <c r="T7949" t="s">
        <v>168</v>
      </c>
      <c r="U7949">
        <v>4.8109969648813519E-2</v>
      </c>
      <c r="V7949" t="s">
        <v>158</v>
      </c>
    </row>
    <row r="7950" spans="14:22" x14ac:dyDescent="0.45">
      <c r="N7950" t="s">
        <v>436</v>
      </c>
      <c r="O7950" t="s">
        <v>169</v>
      </c>
      <c r="P7950">
        <v>5.9094158183394399E-3</v>
      </c>
      <c r="Q7950" t="s">
        <v>158</v>
      </c>
      <c r="S7950" t="s">
        <v>579</v>
      </c>
      <c r="T7950" t="s">
        <v>169</v>
      </c>
      <c r="U7950">
        <v>7.4593006392183183E-3</v>
      </c>
      <c r="V7950" t="s">
        <v>158</v>
      </c>
    </row>
    <row r="7951" spans="14:22" x14ac:dyDescent="0.45">
      <c r="N7951" t="s">
        <v>436</v>
      </c>
      <c r="O7951" t="s">
        <v>170</v>
      </c>
      <c r="P7951">
        <v>5.4134379506375011E-3</v>
      </c>
      <c r="Q7951" t="s">
        <v>158</v>
      </c>
      <c r="S7951" t="s">
        <v>579</v>
      </c>
      <c r="T7951" t="s">
        <v>170</v>
      </c>
      <c r="U7951">
        <v>7.3046450241410323E-3</v>
      </c>
      <c r="V7951" t="s">
        <v>158</v>
      </c>
    </row>
    <row r="7952" spans="14:22" x14ac:dyDescent="0.45">
      <c r="N7952" t="s">
        <v>436</v>
      </c>
      <c r="O7952" t="s">
        <v>171</v>
      </c>
      <c r="P7952">
        <v>5.1614243310311256E-3</v>
      </c>
      <c r="Q7952" t="s">
        <v>158</v>
      </c>
      <c r="S7952" t="s">
        <v>579</v>
      </c>
      <c r="T7952" t="s">
        <v>171</v>
      </c>
      <c r="U7952">
        <v>7.2627517831936224E-3</v>
      </c>
      <c r="V7952" t="s">
        <v>158</v>
      </c>
    </row>
    <row r="7953" spans="14:22" x14ac:dyDescent="0.45">
      <c r="N7953" t="s">
        <v>436</v>
      </c>
      <c r="O7953" t="s">
        <v>172</v>
      </c>
      <c r="P7953">
        <v>5.8293302247600216E-2</v>
      </c>
      <c r="Q7953" t="s">
        <v>158</v>
      </c>
      <c r="S7953" t="s">
        <v>579</v>
      </c>
      <c r="T7953" t="s">
        <v>172</v>
      </c>
      <c r="U7953">
        <v>5.7029460929722234E-2</v>
      </c>
      <c r="V7953" t="s">
        <v>158</v>
      </c>
    </row>
    <row r="7954" spans="14:22" x14ac:dyDescent="0.45">
      <c r="N7954" t="s">
        <v>436</v>
      </c>
      <c r="O7954" t="s">
        <v>627</v>
      </c>
      <c r="P7954">
        <v>1.0402227425354864E-2</v>
      </c>
      <c r="Q7954" t="s">
        <v>158</v>
      </c>
      <c r="S7954" t="s">
        <v>579</v>
      </c>
      <c r="T7954" t="s">
        <v>627</v>
      </c>
      <c r="U7954">
        <v>8.8938296140467967E-3</v>
      </c>
      <c r="V7954" t="s">
        <v>158</v>
      </c>
    </row>
    <row r="7955" spans="14:22" x14ac:dyDescent="0.45">
      <c r="N7955" t="s">
        <v>436</v>
      </c>
      <c r="O7955" t="s">
        <v>628</v>
      </c>
      <c r="P7955">
        <v>8.8519551589799177E-3</v>
      </c>
      <c r="Q7955" t="s">
        <v>158</v>
      </c>
      <c r="S7955" t="s">
        <v>579</v>
      </c>
      <c r="T7955" t="s">
        <v>628</v>
      </c>
      <c r="U7955">
        <v>8.8617389775544238E-3</v>
      </c>
      <c r="V7955" t="s">
        <v>158</v>
      </c>
    </row>
    <row r="7956" spans="14:22" x14ac:dyDescent="0.45">
      <c r="N7956" t="s">
        <v>436</v>
      </c>
      <c r="O7956" t="s">
        <v>629</v>
      </c>
      <c r="P7956">
        <v>7.484365663193336E-3</v>
      </c>
      <c r="Q7956" t="s">
        <v>158</v>
      </c>
      <c r="S7956" t="s">
        <v>579</v>
      </c>
      <c r="T7956" t="s">
        <v>629</v>
      </c>
      <c r="U7956">
        <v>8.9166519579332686E-3</v>
      </c>
      <c r="V7956" t="s">
        <v>158</v>
      </c>
    </row>
    <row r="7957" spans="14:22" x14ac:dyDescent="0.45">
      <c r="N7957" t="s">
        <v>436</v>
      </c>
      <c r="O7957" t="s">
        <v>630</v>
      </c>
      <c r="P7957">
        <v>3.4459801428587594E-2</v>
      </c>
      <c r="Q7957" t="s">
        <v>158</v>
      </c>
      <c r="S7957" t="s">
        <v>579</v>
      </c>
      <c r="T7957" t="s">
        <v>630</v>
      </c>
      <c r="U7957">
        <v>4.2263045037941309E-2</v>
      </c>
      <c r="V7957" t="s">
        <v>158</v>
      </c>
    </row>
    <row r="7958" spans="14:22" x14ac:dyDescent="0.45">
      <c r="N7958" t="s">
        <v>436</v>
      </c>
      <c r="O7958" t="s">
        <v>688</v>
      </c>
      <c r="P7958">
        <v>1.9226426819550378E-5</v>
      </c>
      <c r="Q7958" t="s">
        <v>158</v>
      </c>
      <c r="S7958" t="s">
        <v>579</v>
      </c>
      <c r="T7958" t="s">
        <v>688</v>
      </c>
      <c r="U7958">
        <v>2.5519651169296037E-4</v>
      </c>
      <c r="V7958" t="s">
        <v>158</v>
      </c>
    </row>
    <row r="7959" spans="14:22" x14ac:dyDescent="0.45">
      <c r="N7959" t="s">
        <v>436</v>
      </c>
      <c r="O7959" t="s">
        <v>689</v>
      </c>
      <c r="P7959">
        <v>7.894362742372636E-6</v>
      </c>
      <c r="Q7959" t="s">
        <v>158</v>
      </c>
      <c r="S7959" t="s">
        <v>579</v>
      </c>
      <c r="T7959" t="s">
        <v>689</v>
      </c>
      <c r="U7959">
        <v>2.5839648517563723E-4</v>
      </c>
      <c r="V7959" t="s">
        <v>158</v>
      </c>
    </row>
    <row r="7960" spans="14:22" x14ac:dyDescent="0.45">
      <c r="N7960" t="s">
        <v>436</v>
      </c>
      <c r="O7960" t="s">
        <v>690</v>
      </c>
      <c r="P7960">
        <v>7.3001438476517522E-6</v>
      </c>
      <c r="Q7960" t="s">
        <v>158</v>
      </c>
      <c r="S7960" t="s">
        <v>579</v>
      </c>
      <c r="T7960" t="s">
        <v>690</v>
      </c>
      <c r="U7960">
        <v>2.6031578362033865E-4</v>
      </c>
      <c r="V7960" t="s">
        <v>158</v>
      </c>
    </row>
    <row r="7961" spans="14:22" x14ac:dyDescent="0.45">
      <c r="N7961" t="s">
        <v>436</v>
      </c>
      <c r="O7961" t="s">
        <v>691</v>
      </c>
      <c r="P7961">
        <v>8.5359951979988258E-6</v>
      </c>
      <c r="Q7961" t="s">
        <v>158</v>
      </c>
      <c r="S7961" t="s">
        <v>579</v>
      </c>
      <c r="T7961" t="s">
        <v>691</v>
      </c>
      <c r="U7961">
        <v>2.5966433967356564E-4</v>
      </c>
      <c r="V7961" t="s">
        <v>158</v>
      </c>
    </row>
    <row r="7962" spans="14:22" x14ac:dyDescent="0.45">
      <c r="N7962" t="s">
        <v>436</v>
      </c>
      <c r="O7962" t="s">
        <v>692</v>
      </c>
      <c r="P7962">
        <v>1.7960038266362814E-5</v>
      </c>
      <c r="Q7962" t="s">
        <v>158</v>
      </c>
      <c r="S7962" t="s">
        <v>579</v>
      </c>
      <c r="T7962" t="s">
        <v>692</v>
      </c>
      <c r="U7962">
        <v>2.617291444146399E-4</v>
      </c>
      <c r="V7962" t="s">
        <v>158</v>
      </c>
    </row>
    <row r="7963" spans="14:22" x14ac:dyDescent="0.45">
      <c r="N7963" t="s">
        <v>436</v>
      </c>
      <c r="O7963" t="s">
        <v>693</v>
      </c>
      <c r="P7963">
        <v>7.9337493666056265E-6</v>
      </c>
      <c r="Q7963" t="s">
        <v>158</v>
      </c>
      <c r="S7963" t="s">
        <v>579</v>
      </c>
      <c r="T7963" t="s">
        <v>693</v>
      </c>
      <c r="U7963">
        <v>2.8081867710945673E-4</v>
      </c>
      <c r="V7963" t="s">
        <v>158</v>
      </c>
    </row>
    <row r="7964" spans="14:22" x14ac:dyDescent="0.45">
      <c r="N7964" t="s">
        <v>436</v>
      </c>
      <c r="O7964" t="s">
        <v>694</v>
      </c>
      <c r="P7964">
        <v>7.6960912685998967E-6</v>
      </c>
      <c r="Q7964" t="s">
        <v>158</v>
      </c>
      <c r="S7964" t="s">
        <v>579</v>
      </c>
      <c r="T7964" t="s">
        <v>694</v>
      </c>
      <c r="U7964">
        <v>2.9136851499875666E-4</v>
      </c>
      <c r="V7964" t="s">
        <v>158</v>
      </c>
    </row>
    <row r="7965" spans="14:22" x14ac:dyDescent="0.45">
      <c r="N7965" t="s">
        <v>436</v>
      </c>
      <c r="O7965" t="s">
        <v>695</v>
      </c>
      <c r="P7965">
        <v>3.9452171054453407E-6</v>
      </c>
      <c r="Q7965" t="s">
        <v>158</v>
      </c>
      <c r="S7965" t="s">
        <v>579</v>
      </c>
      <c r="T7965" t="s">
        <v>695</v>
      </c>
      <c r="U7965">
        <v>3.0333263254660165E-4</v>
      </c>
      <c r="V7965" t="s">
        <v>158</v>
      </c>
    </row>
    <row r="7966" spans="14:22" x14ac:dyDescent="0.45">
      <c r="N7966" t="s">
        <v>436</v>
      </c>
      <c r="O7966" t="s">
        <v>696</v>
      </c>
      <c r="P7966">
        <v>2.5228109470350284E-6</v>
      </c>
      <c r="Q7966" t="s">
        <v>158</v>
      </c>
      <c r="S7966" t="s">
        <v>579</v>
      </c>
      <c r="T7966" t="s">
        <v>696</v>
      </c>
      <c r="U7966">
        <v>3.0366809999590971E-4</v>
      </c>
      <c r="V7966" t="s">
        <v>158</v>
      </c>
    </row>
    <row r="7967" spans="14:22" x14ac:dyDescent="0.45">
      <c r="N7967" t="s">
        <v>436</v>
      </c>
      <c r="O7967" t="s">
        <v>697</v>
      </c>
      <c r="P7967">
        <v>2.4539515692718879E-6</v>
      </c>
      <c r="Q7967" t="s">
        <v>158</v>
      </c>
      <c r="S7967" t="s">
        <v>579</v>
      </c>
      <c r="T7967" t="s">
        <v>697</v>
      </c>
      <c r="U7967">
        <v>3.0215311292160446E-4</v>
      </c>
      <c r="V7967" t="s">
        <v>158</v>
      </c>
    </row>
    <row r="7968" spans="14:22" x14ac:dyDescent="0.45">
      <c r="N7968" t="s">
        <v>436</v>
      </c>
      <c r="O7968" t="s">
        <v>698</v>
      </c>
      <c r="P7968">
        <v>2.1734831527171793E-6</v>
      </c>
      <c r="Q7968" t="s">
        <v>158</v>
      </c>
      <c r="S7968" t="s">
        <v>579</v>
      </c>
      <c r="T7968" t="s">
        <v>698</v>
      </c>
      <c r="U7968">
        <v>3.1049255845029392E-4</v>
      </c>
      <c r="V7968" t="s">
        <v>158</v>
      </c>
    </row>
    <row r="7969" spans="14:22" x14ac:dyDescent="0.45">
      <c r="N7969" t="s">
        <v>436</v>
      </c>
      <c r="O7969" t="s">
        <v>699</v>
      </c>
      <c r="P7969">
        <v>1.3180724309996612E-6</v>
      </c>
      <c r="Q7969" t="s">
        <v>158</v>
      </c>
      <c r="S7969" t="s">
        <v>579</v>
      </c>
      <c r="T7969" t="s">
        <v>699</v>
      </c>
      <c r="U7969">
        <v>3.5428104441159828E-4</v>
      </c>
      <c r="V7969" t="s">
        <v>158</v>
      </c>
    </row>
    <row r="7970" spans="14:22" x14ac:dyDescent="0.45">
      <c r="N7970" t="s">
        <v>436</v>
      </c>
      <c r="O7970" t="s">
        <v>700</v>
      </c>
      <c r="P7970">
        <v>1.219020998020115E-6</v>
      </c>
      <c r="Q7970" t="s">
        <v>158</v>
      </c>
      <c r="S7970" t="s">
        <v>579</v>
      </c>
      <c r="T7970" t="s">
        <v>700</v>
      </c>
      <c r="U7970">
        <v>3.8564271021983016E-4</v>
      </c>
      <c r="V7970" t="s">
        <v>158</v>
      </c>
    </row>
    <row r="7971" spans="14:22" x14ac:dyDescent="0.45">
      <c r="N7971" t="s">
        <v>436</v>
      </c>
      <c r="O7971" t="s">
        <v>701</v>
      </c>
      <c r="P7971">
        <v>1.936814752930876E-6</v>
      </c>
      <c r="Q7971" t="s">
        <v>158</v>
      </c>
      <c r="S7971" t="s">
        <v>579</v>
      </c>
      <c r="T7971" t="s">
        <v>701</v>
      </c>
      <c r="U7971">
        <v>3.7479905919826764E-4</v>
      </c>
      <c r="V7971" t="s">
        <v>158</v>
      </c>
    </row>
    <row r="7972" spans="14:22" x14ac:dyDescent="0.45">
      <c r="N7972" t="s">
        <v>436</v>
      </c>
      <c r="O7972" t="s">
        <v>702</v>
      </c>
      <c r="P7972">
        <v>2.1407817158256976E-6</v>
      </c>
      <c r="Q7972" t="s">
        <v>158</v>
      </c>
      <c r="S7972" t="s">
        <v>579</v>
      </c>
      <c r="T7972" t="s">
        <v>702</v>
      </c>
      <c r="U7972">
        <v>3.7699510763394687E-4</v>
      </c>
      <c r="V7972" t="s">
        <v>158</v>
      </c>
    </row>
    <row r="7973" spans="14:22" x14ac:dyDescent="0.45">
      <c r="N7973" t="s">
        <v>436</v>
      </c>
      <c r="O7973" t="s">
        <v>703</v>
      </c>
      <c r="P7973">
        <v>1.3302557685354494E-6</v>
      </c>
      <c r="Q7973" t="s">
        <v>158</v>
      </c>
      <c r="S7973" t="s">
        <v>579</v>
      </c>
      <c r="T7973" t="s">
        <v>703</v>
      </c>
      <c r="U7973">
        <v>3.9010745826127783E-4</v>
      </c>
      <c r="V7973" t="s">
        <v>158</v>
      </c>
    </row>
    <row r="7974" spans="14:22" x14ac:dyDescent="0.45">
      <c r="N7974" t="s">
        <v>436</v>
      </c>
      <c r="O7974" t="s">
        <v>704</v>
      </c>
      <c r="P7974">
        <v>3.673846533826237E-6</v>
      </c>
      <c r="Q7974" t="s">
        <v>158</v>
      </c>
      <c r="S7974" t="s">
        <v>579</v>
      </c>
      <c r="T7974" t="s">
        <v>704</v>
      </c>
      <c r="U7974">
        <v>4.0197541905518915E-4</v>
      </c>
      <c r="V7974" t="s">
        <v>158</v>
      </c>
    </row>
    <row r="7975" spans="14:22" x14ac:dyDescent="0.45">
      <c r="N7975" t="s">
        <v>436</v>
      </c>
      <c r="O7975" t="s">
        <v>705</v>
      </c>
      <c r="P7975">
        <v>8.286860297710981E-8</v>
      </c>
      <c r="Q7975" t="s">
        <v>158</v>
      </c>
      <c r="S7975" t="s">
        <v>579</v>
      </c>
      <c r="T7975" t="s">
        <v>705</v>
      </c>
      <c r="U7975">
        <v>4.1848946073099629E-4</v>
      </c>
      <c r="V7975" t="s">
        <v>158</v>
      </c>
    </row>
    <row r="7976" spans="14:22" x14ac:dyDescent="0.45">
      <c r="N7976" t="s">
        <v>436</v>
      </c>
      <c r="O7976" t="s">
        <v>706</v>
      </c>
      <c r="P7976">
        <v>7.4573150567052755E-9</v>
      </c>
      <c r="Q7976" t="s">
        <v>158</v>
      </c>
      <c r="S7976" t="s">
        <v>579</v>
      </c>
      <c r="T7976" t="s">
        <v>706</v>
      </c>
      <c r="U7976">
        <v>4.1937645214797732E-4</v>
      </c>
      <c r="V7976" t="s">
        <v>158</v>
      </c>
    </row>
    <row r="7977" spans="14:22" x14ac:dyDescent="0.45">
      <c r="N7977" t="s">
        <v>436</v>
      </c>
      <c r="O7977" t="s">
        <v>707</v>
      </c>
      <c r="P7977">
        <v>5.433984937649672E-7</v>
      </c>
      <c r="Q7977" t="s">
        <v>158</v>
      </c>
      <c r="S7977" t="s">
        <v>579</v>
      </c>
      <c r="T7977" t="s">
        <v>707</v>
      </c>
      <c r="U7977">
        <v>4.1905543567622702E-4</v>
      </c>
      <c r="V7977" t="s">
        <v>158</v>
      </c>
    </row>
    <row r="7978" spans="14:22" x14ac:dyDescent="0.45">
      <c r="N7978" t="s">
        <v>436</v>
      </c>
      <c r="O7978" t="s">
        <v>708</v>
      </c>
      <c r="P7978">
        <v>1.6090971712410785E-5</v>
      </c>
      <c r="Q7978" t="s">
        <v>158</v>
      </c>
      <c r="S7978" t="s">
        <v>579</v>
      </c>
      <c r="T7978" t="s">
        <v>708</v>
      </c>
      <c r="U7978">
        <v>4.205975980316982E-4</v>
      </c>
      <c r="V7978" t="s">
        <v>158</v>
      </c>
    </row>
    <row r="7979" spans="14:22" x14ac:dyDescent="0.45">
      <c r="N7979" t="s">
        <v>436</v>
      </c>
      <c r="O7979" t="s">
        <v>709</v>
      </c>
      <c r="P7979">
        <v>2.5761782770736189E-6</v>
      </c>
      <c r="Q7979" t="s">
        <v>158</v>
      </c>
      <c r="S7979" t="s">
        <v>579</v>
      </c>
      <c r="T7979" t="s">
        <v>709</v>
      </c>
      <c r="U7979">
        <v>4.2115630422260555E-4</v>
      </c>
      <c r="V7979" t="s">
        <v>158</v>
      </c>
    </row>
    <row r="7980" spans="14:22" x14ac:dyDescent="0.45">
      <c r="N7980" t="s">
        <v>436</v>
      </c>
      <c r="O7980" t="s">
        <v>710</v>
      </c>
      <c r="P7980">
        <v>2.1883322009024473E-6</v>
      </c>
      <c r="Q7980" t="s">
        <v>158</v>
      </c>
      <c r="S7980" t="s">
        <v>579</v>
      </c>
      <c r="T7980" t="s">
        <v>710</v>
      </c>
      <c r="U7980">
        <v>4.2115630422260555E-4</v>
      </c>
      <c r="V7980" t="s">
        <v>158</v>
      </c>
    </row>
    <row r="7981" spans="14:22" x14ac:dyDescent="0.45">
      <c r="N7981" t="s">
        <v>436</v>
      </c>
      <c r="O7981" t="s">
        <v>711</v>
      </c>
      <c r="P7981">
        <v>5.583537303552886E-7</v>
      </c>
      <c r="Q7981" t="s">
        <v>158</v>
      </c>
      <c r="S7981" t="s">
        <v>579</v>
      </c>
      <c r="T7981" t="s">
        <v>711</v>
      </c>
      <c r="U7981">
        <v>4.2115630422260555E-4</v>
      </c>
      <c r="V7981" t="s">
        <v>158</v>
      </c>
    </row>
    <row r="7982" spans="14:22" x14ac:dyDescent="0.45">
      <c r="N7982" t="s">
        <v>436</v>
      </c>
      <c r="O7982" t="s">
        <v>631</v>
      </c>
      <c r="P7982">
        <v>3.4121214034292219E-2</v>
      </c>
      <c r="Q7982" t="s">
        <v>158</v>
      </c>
      <c r="S7982" t="s">
        <v>579</v>
      </c>
      <c r="T7982" t="s">
        <v>631</v>
      </c>
      <c r="U7982">
        <v>1.6183189902477014E-2</v>
      </c>
      <c r="V7982" t="s">
        <v>158</v>
      </c>
    </row>
    <row r="7983" spans="14:22" x14ac:dyDescent="0.45">
      <c r="N7983" t="s">
        <v>436</v>
      </c>
      <c r="O7983" t="s">
        <v>632</v>
      </c>
      <c r="P7983">
        <v>4.6855127328975926E-3</v>
      </c>
      <c r="Q7983" t="s">
        <v>158</v>
      </c>
      <c r="S7983" t="s">
        <v>579</v>
      </c>
      <c r="T7983" t="s">
        <v>632</v>
      </c>
      <c r="U7983">
        <v>2.8043035224516078E-3</v>
      </c>
      <c r="V7983" t="s">
        <v>158</v>
      </c>
    </row>
    <row r="7984" spans="14:22" x14ac:dyDescent="0.45">
      <c r="N7984" t="s">
        <v>436</v>
      </c>
      <c r="O7984" t="s">
        <v>633</v>
      </c>
      <c r="P7984">
        <v>4.3216376345758993E-3</v>
      </c>
      <c r="Q7984" t="s">
        <v>158</v>
      </c>
      <c r="S7984" t="s">
        <v>579</v>
      </c>
      <c r="T7984" t="s">
        <v>633</v>
      </c>
      <c r="U7984">
        <v>2.9059672860389106E-3</v>
      </c>
      <c r="V7984" t="s">
        <v>158</v>
      </c>
    </row>
    <row r="7985" spans="14:22" x14ac:dyDescent="0.45">
      <c r="N7985" t="s">
        <v>436</v>
      </c>
      <c r="O7985" t="s">
        <v>634</v>
      </c>
      <c r="P7985">
        <v>3.9860376433823721E-3</v>
      </c>
      <c r="Q7985" t="s">
        <v>158</v>
      </c>
      <c r="S7985" t="s">
        <v>579</v>
      </c>
      <c r="T7985" t="s">
        <v>634</v>
      </c>
      <c r="U7985">
        <v>3.0006120883453564E-3</v>
      </c>
      <c r="V7985" t="s">
        <v>158</v>
      </c>
    </row>
    <row r="7986" spans="14:22" x14ac:dyDescent="0.45">
      <c r="N7986" t="s">
        <v>436</v>
      </c>
      <c r="O7986" t="s">
        <v>635</v>
      </c>
      <c r="P7986">
        <v>2.4075176202724584E-2</v>
      </c>
      <c r="Q7986" t="s">
        <v>158</v>
      </c>
      <c r="S7986" t="s">
        <v>579</v>
      </c>
      <c r="T7986" t="s">
        <v>635</v>
      </c>
      <c r="U7986">
        <v>2.0126683849837637E-2</v>
      </c>
      <c r="V7986" t="s">
        <v>158</v>
      </c>
    </row>
    <row r="7987" spans="14:22" x14ac:dyDescent="0.45">
      <c r="N7987" t="s">
        <v>436</v>
      </c>
      <c r="O7987" t="s">
        <v>636</v>
      </c>
      <c r="P7987">
        <v>4.7024075872803515E-3</v>
      </c>
      <c r="Q7987" t="s">
        <v>158</v>
      </c>
      <c r="S7987" t="s">
        <v>579</v>
      </c>
      <c r="T7987" t="s">
        <v>636</v>
      </c>
      <c r="U7987">
        <v>3.0417838823859891E-3</v>
      </c>
      <c r="V7987" t="s">
        <v>158</v>
      </c>
    </row>
    <row r="7988" spans="14:22" x14ac:dyDescent="0.45">
      <c r="N7988" t="s">
        <v>436</v>
      </c>
      <c r="O7988" t="s">
        <v>637</v>
      </c>
      <c r="P7988">
        <v>4.7873495922149427E-3</v>
      </c>
      <c r="Q7988" t="s">
        <v>158</v>
      </c>
      <c r="S7988" t="s">
        <v>579</v>
      </c>
      <c r="T7988" t="s">
        <v>637</v>
      </c>
      <c r="U7988">
        <v>3.0427110648763665E-3</v>
      </c>
      <c r="V7988" t="s">
        <v>158</v>
      </c>
    </row>
    <row r="7989" spans="14:22" x14ac:dyDescent="0.45">
      <c r="N7989" t="s">
        <v>436</v>
      </c>
      <c r="O7989" t="s">
        <v>638</v>
      </c>
      <c r="P7989">
        <v>4.4518737323589117E-3</v>
      </c>
      <c r="Q7989" t="s">
        <v>158</v>
      </c>
      <c r="S7989" t="s">
        <v>579</v>
      </c>
      <c r="T7989" t="s">
        <v>638</v>
      </c>
      <c r="U7989">
        <v>3.0072564196869296E-3</v>
      </c>
      <c r="V7989" t="s">
        <v>158</v>
      </c>
    </row>
    <row r="7990" spans="14:22" x14ac:dyDescent="0.45">
      <c r="N7990" t="s">
        <v>436</v>
      </c>
      <c r="O7990" t="s">
        <v>639</v>
      </c>
      <c r="P7990">
        <v>2.4302430164430008E-2</v>
      </c>
      <c r="Q7990" t="s">
        <v>158</v>
      </c>
      <c r="S7990" t="s">
        <v>579</v>
      </c>
      <c r="T7990" t="s">
        <v>639</v>
      </c>
      <c r="U7990">
        <v>1.451985944509095E-2</v>
      </c>
      <c r="V7990" t="s">
        <v>158</v>
      </c>
    </row>
    <row r="7991" spans="14:22" x14ac:dyDescent="0.45">
      <c r="N7991" t="s">
        <v>437</v>
      </c>
      <c r="O7991" t="s">
        <v>157</v>
      </c>
      <c r="P7991">
        <v>8.8981053483974684E-2</v>
      </c>
      <c r="Q7991" t="s">
        <v>158</v>
      </c>
      <c r="S7991" t="s">
        <v>580</v>
      </c>
      <c r="T7991" t="s">
        <v>157</v>
      </c>
      <c r="U7991">
        <v>0.14447925231567857</v>
      </c>
      <c r="V7991" t="s">
        <v>158</v>
      </c>
    </row>
    <row r="7992" spans="14:22" x14ac:dyDescent="0.45">
      <c r="N7992" t="s">
        <v>437</v>
      </c>
      <c r="O7992" t="s">
        <v>159</v>
      </c>
      <c r="P7992">
        <v>1.6061573953229966E-2</v>
      </c>
      <c r="Q7992" t="s">
        <v>158</v>
      </c>
      <c r="S7992" t="s">
        <v>580</v>
      </c>
      <c r="T7992" t="s">
        <v>159</v>
      </c>
      <c r="U7992">
        <v>2.21345257593734E-2</v>
      </c>
      <c r="V7992" t="s">
        <v>158</v>
      </c>
    </row>
    <row r="7993" spans="14:22" x14ac:dyDescent="0.45">
      <c r="N7993" t="s">
        <v>437</v>
      </c>
      <c r="O7993" t="s">
        <v>160</v>
      </c>
      <c r="P7993">
        <v>1.4993917542528653E-2</v>
      </c>
      <c r="Q7993" t="s">
        <v>158</v>
      </c>
      <c r="S7993" t="s">
        <v>580</v>
      </c>
      <c r="T7993" t="s">
        <v>160</v>
      </c>
      <c r="U7993">
        <v>2.1716970832503166E-2</v>
      </c>
      <c r="V7993" t="s">
        <v>158</v>
      </c>
    </row>
    <row r="7994" spans="14:22" x14ac:dyDescent="0.45">
      <c r="N7994" t="s">
        <v>437</v>
      </c>
      <c r="O7994" t="s">
        <v>161</v>
      </c>
      <c r="P7994">
        <v>1.8547558656860062E-2</v>
      </c>
      <c r="Q7994" t="s">
        <v>158</v>
      </c>
      <c r="S7994" t="s">
        <v>580</v>
      </c>
      <c r="T7994" t="s">
        <v>161</v>
      </c>
      <c r="U7994">
        <v>2.1602176736562558E-2</v>
      </c>
      <c r="V7994" t="s">
        <v>158</v>
      </c>
    </row>
    <row r="7995" spans="14:22" x14ac:dyDescent="0.45">
      <c r="N7995" t="s">
        <v>437</v>
      </c>
      <c r="O7995" t="s">
        <v>162</v>
      </c>
      <c r="P7995">
        <v>0.30057161762978779</v>
      </c>
      <c r="Q7995" t="s">
        <v>158</v>
      </c>
      <c r="S7995" t="s">
        <v>580</v>
      </c>
      <c r="T7995" t="s">
        <v>162</v>
      </c>
      <c r="U7995">
        <v>0.18234561277300054</v>
      </c>
      <c r="V7995" t="s">
        <v>158</v>
      </c>
    </row>
    <row r="7996" spans="14:22" x14ac:dyDescent="0.45">
      <c r="N7996" t="s">
        <v>437</v>
      </c>
      <c r="O7996" t="s">
        <v>619</v>
      </c>
      <c r="P7996">
        <v>4.2105346062548607E-2</v>
      </c>
      <c r="Q7996" t="s">
        <v>158</v>
      </c>
      <c r="S7996" t="s">
        <v>580</v>
      </c>
      <c r="T7996" t="s">
        <v>619</v>
      </c>
      <c r="U7996">
        <v>3.2391408084462975E-2</v>
      </c>
      <c r="V7996" t="s">
        <v>158</v>
      </c>
    </row>
    <row r="7997" spans="14:22" x14ac:dyDescent="0.45">
      <c r="N7997" t="s">
        <v>437</v>
      </c>
      <c r="O7997" t="s">
        <v>620</v>
      </c>
      <c r="P7997">
        <v>3.1246000785738349E-2</v>
      </c>
      <c r="Q7997" t="s">
        <v>158</v>
      </c>
      <c r="S7997" t="s">
        <v>580</v>
      </c>
      <c r="T7997" t="s">
        <v>620</v>
      </c>
      <c r="U7997">
        <v>3.189920927714561E-2</v>
      </c>
      <c r="V7997" t="s">
        <v>158</v>
      </c>
    </row>
    <row r="7998" spans="14:22" x14ac:dyDescent="0.45">
      <c r="N7998" t="s">
        <v>437</v>
      </c>
      <c r="O7998" t="s">
        <v>621</v>
      </c>
      <c r="P7998">
        <v>2.3562025953767832E-2</v>
      </c>
      <c r="Q7998" t="s">
        <v>158</v>
      </c>
      <c r="S7998" t="s">
        <v>580</v>
      </c>
      <c r="T7998" t="s">
        <v>621</v>
      </c>
      <c r="U7998">
        <v>3.0696491296780391E-2</v>
      </c>
      <c r="V7998" t="s">
        <v>158</v>
      </c>
    </row>
    <row r="7999" spans="14:22" x14ac:dyDescent="0.45">
      <c r="N7999" t="s">
        <v>437</v>
      </c>
      <c r="O7999" t="s">
        <v>622</v>
      </c>
      <c r="P7999">
        <v>9.3289653160986308E-2</v>
      </c>
      <c r="Q7999" t="s">
        <v>158</v>
      </c>
      <c r="S7999" t="s">
        <v>580</v>
      </c>
      <c r="T7999" t="s">
        <v>622</v>
      </c>
      <c r="U7999">
        <v>0.13369225933975151</v>
      </c>
      <c r="V7999" t="s">
        <v>158</v>
      </c>
    </row>
    <row r="8000" spans="14:22" x14ac:dyDescent="0.45">
      <c r="N8000" t="s">
        <v>437</v>
      </c>
      <c r="O8000" t="s">
        <v>163</v>
      </c>
      <c r="P8000">
        <v>2.3145215551656641E-2</v>
      </c>
      <c r="Q8000" t="s">
        <v>158</v>
      </c>
      <c r="S8000" t="s">
        <v>580</v>
      </c>
      <c r="T8000" t="s">
        <v>163</v>
      </c>
      <c r="U8000">
        <v>1.4602108802848188E-2</v>
      </c>
      <c r="V8000" t="s">
        <v>158</v>
      </c>
    </row>
    <row r="8001" spans="14:22" x14ac:dyDescent="0.45">
      <c r="N8001" t="s">
        <v>437</v>
      </c>
      <c r="O8001" t="s">
        <v>164</v>
      </c>
      <c r="P8001">
        <v>3.5230331997734322E-3</v>
      </c>
      <c r="Q8001" t="s">
        <v>158</v>
      </c>
      <c r="S8001" t="s">
        <v>580</v>
      </c>
      <c r="T8001" t="s">
        <v>164</v>
      </c>
      <c r="U8001">
        <v>1.6703048890051556E-3</v>
      </c>
      <c r="V8001" t="s">
        <v>158</v>
      </c>
    </row>
    <row r="8002" spans="14:22" x14ac:dyDescent="0.45">
      <c r="N8002" t="s">
        <v>437</v>
      </c>
      <c r="O8002" t="s">
        <v>165</v>
      </c>
      <c r="P8002">
        <v>1.858279905787787E-3</v>
      </c>
      <c r="Q8002" t="s">
        <v>158</v>
      </c>
      <c r="S8002" t="s">
        <v>580</v>
      </c>
      <c r="T8002" t="s">
        <v>165</v>
      </c>
      <c r="U8002">
        <v>1.4236523480771757E-3</v>
      </c>
      <c r="V8002" t="s">
        <v>158</v>
      </c>
    </row>
    <row r="8003" spans="14:22" x14ac:dyDescent="0.45">
      <c r="N8003" t="s">
        <v>437</v>
      </c>
      <c r="O8003" t="s">
        <v>166</v>
      </c>
      <c r="P8003">
        <v>4.1234123828457498E-3</v>
      </c>
      <c r="Q8003" t="s">
        <v>158</v>
      </c>
      <c r="S8003" t="s">
        <v>580</v>
      </c>
      <c r="T8003" t="s">
        <v>166</v>
      </c>
      <c r="U8003">
        <v>1.3244014863522675E-3</v>
      </c>
      <c r="V8003" t="s">
        <v>158</v>
      </c>
    </row>
    <row r="8004" spans="14:22" x14ac:dyDescent="0.45">
      <c r="N8004" t="s">
        <v>437</v>
      </c>
      <c r="O8004" t="s">
        <v>167</v>
      </c>
      <c r="P8004">
        <v>6.8232017028992967E-2</v>
      </c>
      <c r="Q8004" t="s">
        <v>158</v>
      </c>
      <c r="S8004" t="s">
        <v>580</v>
      </c>
      <c r="T8004" t="s">
        <v>167</v>
      </c>
      <c r="U8004">
        <v>2.2678290799699359E-2</v>
      </c>
      <c r="V8004" t="s">
        <v>158</v>
      </c>
    </row>
    <row r="8005" spans="14:22" x14ac:dyDescent="0.45">
      <c r="N8005" t="s">
        <v>437</v>
      </c>
      <c r="O8005" t="s">
        <v>623</v>
      </c>
      <c r="P8005">
        <v>8.8959817952109135E-3</v>
      </c>
      <c r="Q8005" t="s">
        <v>158</v>
      </c>
      <c r="S8005" t="s">
        <v>580</v>
      </c>
      <c r="T8005" t="s">
        <v>623</v>
      </c>
      <c r="U8005">
        <v>9.0580346300808169E-3</v>
      </c>
      <c r="V8005" t="s">
        <v>158</v>
      </c>
    </row>
    <row r="8006" spans="14:22" x14ac:dyDescent="0.45">
      <c r="N8006" t="s">
        <v>437</v>
      </c>
      <c r="O8006" t="s">
        <v>624</v>
      </c>
      <c r="P8006">
        <v>7.3328654363648427E-3</v>
      </c>
      <c r="Q8006" t="s">
        <v>158</v>
      </c>
      <c r="S8006" t="s">
        <v>580</v>
      </c>
      <c r="T8006" t="s">
        <v>624</v>
      </c>
      <c r="U8006">
        <v>9.267129333710343E-3</v>
      </c>
      <c r="V8006" t="s">
        <v>158</v>
      </c>
    </row>
    <row r="8007" spans="14:22" x14ac:dyDescent="0.45">
      <c r="N8007" t="s">
        <v>437</v>
      </c>
      <c r="O8007" t="s">
        <v>625</v>
      </c>
      <c r="P8007">
        <v>5.9251415429728577E-3</v>
      </c>
      <c r="Q8007" t="s">
        <v>158</v>
      </c>
      <c r="S8007" t="s">
        <v>580</v>
      </c>
      <c r="T8007" t="s">
        <v>625</v>
      </c>
      <c r="U8007">
        <v>8.7375071445017737E-3</v>
      </c>
      <c r="V8007" t="s">
        <v>158</v>
      </c>
    </row>
    <row r="8008" spans="14:22" x14ac:dyDescent="0.45">
      <c r="N8008" t="s">
        <v>437</v>
      </c>
      <c r="O8008" t="s">
        <v>626</v>
      </c>
      <c r="P8008">
        <v>2.1211066089780527E-2</v>
      </c>
      <c r="Q8008" t="s">
        <v>158</v>
      </c>
      <c r="S8008" t="s">
        <v>580</v>
      </c>
      <c r="T8008" t="s">
        <v>626</v>
      </c>
      <c r="U8008">
        <v>2.6044057525083038E-2</v>
      </c>
      <c r="V8008" t="s">
        <v>158</v>
      </c>
    </row>
    <row r="8009" spans="14:22" x14ac:dyDescent="0.45">
      <c r="N8009" t="s">
        <v>437</v>
      </c>
      <c r="O8009" t="s">
        <v>168</v>
      </c>
      <c r="P8009">
        <v>2.9020177266100677E-2</v>
      </c>
      <c r="Q8009" t="s">
        <v>158</v>
      </c>
      <c r="S8009" t="s">
        <v>580</v>
      </c>
      <c r="T8009" t="s">
        <v>168</v>
      </c>
      <c r="U8009">
        <v>4.6421757943093701E-2</v>
      </c>
      <c r="V8009" t="s">
        <v>158</v>
      </c>
    </row>
    <row r="8010" spans="14:22" x14ac:dyDescent="0.45">
      <c r="N8010" t="s">
        <v>437</v>
      </c>
      <c r="O8010" t="s">
        <v>169</v>
      </c>
      <c r="P8010">
        <v>4.1577702348302454E-3</v>
      </c>
      <c r="Q8010" t="s">
        <v>158</v>
      </c>
      <c r="S8010" t="s">
        <v>580</v>
      </c>
      <c r="T8010" t="s">
        <v>169</v>
      </c>
      <c r="U8010">
        <v>7.661879348163785E-3</v>
      </c>
      <c r="V8010" t="s">
        <v>158</v>
      </c>
    </row>
    <row r="8011" spans="14:22" x14ac:dyDescent="0.45">
      <c r="N8011" t="s">
        <v>437</v>
      </c>
      <c r="O8011" t="s">
        <v>170</v>
      </c>
      <c r="P8011">
        <v>3.3386040124247897E-3</v>
      </c>
      <c r="Q8011" t="s">
        <v>158</v>
      </c>
      <c r="S8011" t="s">
        <v>580</v>
      </c>
      <c r="T8011" t="s">
        <v>170</v>
      </c>
      <c r="U8011">
        <v>7.5944094609931411E-3</v>
      </c>
      <c r="V8011" t="s">
        <v>158</v>
      </c>
    </row>
    <row r="8012" spans="14:22" x14ac:dyDescent="0.45">
      <c r="N8012" t="s">
        <v>437</v>
      </c>
      <c r="O8012" t="s">
        <v>171</v>
      </c>
      <c r="P8012">
        <v>2.8659640217120331E-3</v>
      </c>
      <c r="Q8012" t="s">
        <v>158</v>
      </c>
      <c r="S8012" t="s">
        <v>580</v>
      </c>
      <c r="T8012" t="s">
        <v>171</v>
      </c>
      <c r="U8012">
        <v>7.6293763504272968E-3</v>
      </c>
      <c r="V8012" t="s">
        <v>158</v>
      </c>
    </row>
    <row r="8013" spans="14:22" x14ac:dyDescent="0.45">
      <c r="N8013" t="s">
        <v>437</v>
      </c>
      <c r="O8013" t="s">
        <v>172</v>
      </c>
      <c r="P8013">
        <v>6.067632414787142E-2</v>
      </c>
      <c r="Q8013" t="s">
        <v>158</v>
      </c>
      <c r="S8013" t="s">
        <v>580</v>
      </c>
      <c r="T8013" t="s">
        <v>172</v>
      </c>
      <c r="U8013">
        <v>6.2187121287428912E-2</v>
      </c>
      <c r="V8013" t="s">
        <v>158</v>
      </c>
    </row>
    <row r="8014" spans="14:22" x14ac:dyDescent="0.45">
      <c r="N8014" t="s">
        <v>437</v>
      </c>
      <c r="O8014" t="s">
        <v>627</v>
      </c>
      <c r="P8014">
        <v>7.9584946621373692E-3</v>
      </c>
      <c r="Q8014" t="s">
        <v>158</v>
      </c>
      <c r="S8014" t="s">
        <v>580</v>
      </c>
      <c r="T8014" t="s">
        <v>627</v>
      </c>
      <c r="U8014">
        <v>9.6153619216706419E-3</v>
      </c>
      <c r="V8014" t="s">
        <v>158</v>
      </c>
    </row>
    <row r="8015" spans="14:22" x14ac:dyDescent="0.45">
      <c r="N8015" t="s">
        <v>437</v>
      </c>
      <c r="O8015" t="s">
        <v>628</v>
      </c>
      <c r="P8015">
        <v>5.4190248866083585E-3</v>
      </c>
      <c r="Q8015" t="s">
        <v>158</v>
      </c>
      <c r="S8015" t="s">
        <v>580</v>
      </c>
      <c r="T8015" t="s">
        <v>628</v>
      </c>
      <c r="U8015">
        <v>9.5368566565983918E-3</v>
      </c>
      <c r="V8015" t="s">
        <v>158</v>
      </c>
    </row>
    <row r="8016" spans="14:22" x14ac:dyDescent="0.45">
      <c r="N8016" t="s">
        <v>437</v>
      </c>
      <c r="O8016" t="s">
        <v>629</v>
      </c>
      <c r="P8016">
        <v>4.2521735420523801E-3</v>
      </c>
      <c r="Q8016" t="s">
        <v>158</v>
      </c>
      <c r="S8016" t="s">
        <v>580</v>
      </c>
      <c r="T8016" t="s">
        <v>629</v>
      </c>
      <c r="U8016">
        <v>9.6460800631924214E-3</v>
      </c>
      <c r="V8016" t="s">
        <v>158</v>
      </c>
    </row>
    <row r="8017" spans="14:22" x14ac:dyDescent="0.45">
      <c r="N8017" t="s">
        <v>437</v>
      </c>
      <c r="O8017" t="s">
        <v>630</v>
      </c>
      <c r="P8017">
        <v>2.1312526540382428E-2</v>
      </c>
      <c r="Q8017" t="s">
        <v>158</v>
      </c>
      <c r="S8017" t="s">
        <v>580</v>
      </c>
      <c r="T8017" t="s">
        <v>630</v>
      </c>
      <c r="U8017">
        <v>4.2959123209546507E-2</v>
      </c>
      <c r="V8017" t="s">
        <v>158</v>
      </c>
    </row>
    <row r="8018" spans="14:22" x14ac:dyDescent="0.45">
      <c r="N8018" t="s">
        <v>437</v>
      </c>
      <c r="O8018" t="s">
        <v>688</v>
      </c>
      <c r="P8018">
        <v>1.6716713126493538E-6</v>
      </c>
      <c r="Q8018" t="s">
        <v>158</v>
      </c>
      <c r="S8018" t="s">
        <v>580</v>
      </c>
      <c r="T8018" t="s">
        <v>688</v>
      </c>
      <c r="U8018">
        <v>2.3316157663657818E-4</v>
      </c>
      <c r="V8018" t="s">
        <v>158</v>
      </c>
    </row>
    <row r="8019" spans="14:22" x14ac:dyDescent="0.45">
      <c r="N8019" t="s">
        <v>437</v>
      </c>
      <c r="O8019" t="s">
        <v>689</v>
      </c>
      <c r="P8019">
        <v>2.8171964530641252E-7</v>
      </c>
      <c r="Q8019" t="s">
        <v>158</v>
      </c>
      <c r="S8019" t="s">
        <v>580</v>
      </c>
      <c r="T8019" t="s">
        <v>689</v>
      </c>
      <c r="U8019">
        <v>2.4458354841103993E-4</v>
      </c>
      <c r="V8019" t="s">
        <v>158</v>
      </c>
    </row>
    <row r="8020" spans="14:22" x14ac:dyDescent="0.45">
      <c r="N8020" t="s">
        <v>437</v>
      </c>
      <c r="O8020" t="s">
        <v>690</v>
      </c>
      <c r="P8020">
        <v>2.6736684745333266E-7</v>
      </c>
      <c r="Q8020" t="s">
        <v>158</v>
      </c>
      <c r="S8020" t="s">
        <v>580</v>
      </c>
      <c r="T8020" t="s">
        <v>690</v>
      </c>
      <c r="U8020">
        <v>2.6794735857506405E-4</v>
      </c>
      <c r="V8020" t="s">
        <v>158</v>
      </c>
    </row>
    <row r="8021" spans="14:22" x14ac:dyDescent="0.45">
      <c r="N8021" t="s">
        <v>437</v>
      </c>
      <c r="O8021" t="s">
        <v>691</v>
      </c>
      <c r="P8021">
        <v>3.6803139210157711E-7</v>
      </c>
      <c r="Q8021" t="s">
        <v>158</v>
      </c>
      <c r="S8021" t="s">
        <v>580</v>
      </c>
      <c r="T8021" t="s">
        <v>691</v>
      </c>
      <c r="U8021">
        <v>2.8246456011231001E-4</v>
      </c>
      <c r="V8021" t="s">
        <v>158</v>
      </c>
    </row>
    <row r="8022" spans="14:22" x14ac:dyDescent="0.45">
      <c r="N8022" t="s">
        <v>437</v>
      </c>
      <c r="O8022" t="s">
        <v>692</v>
      </c>
      <c r="P8022">
        <v>1.6286068863400824E-6</v>
      </c>
      <c r="Q8022" t="s">
        <v>158</v>
      </c>
      <c r="S8022" t="s">
        <v>580</v>
      </c>
      <c r="T8022" t="s">
        <v>692</v>
      </c>
      <c r="U8022">
        <v>2.9162028625121081E-4</v>
      </c>
      <c r="V8022" t="s">
        <v>158</v>
      </c>
    </row>
    <row r="8023" spans="14:22" x14ac:dyDescent="0.45">
      <c r="N8023" t="s">
        <v>437</v>
      </c>
      <c r="O8023" t="s">
        <v>693</v>
      </c>
      <c r="P8023">
        <v>3.4709834373173006E-7</v>
      </c>
      <c r="Q8023" t="s">
        <v>158</v>
      </c>
      <c r="S8023" t="s">
        <v>580</v>
      </c>
      <c r="T8023" t="s">
        <v>693</v>
      </c>
      <c r="U8023">
        <v>3.2704961043089262E-4</v>
      </c>
      <c r="V8023" t="s">
        <v>158</v>
      </c>
    </row>
    <row r="8024" spans="14:22" x14ac:dyDescent="0.45">
      <c r="N8024" t="s">
        <v>437</v>
      </c>
      <c r="O8024" t="s">
        <v>694</v>
      </c>
      <c r="P8024">
        <v>3.4229450890991326E-7</v>
      </c>
      <c r="Q8024" t="s">
        <v>158</v>
      </c>
      <c r="S8024" t="s">
        <v>580</v>
      </c>
      <c r="T8024" t="s">
        <v>694</v>
      </c>
      <c r="U8024">
        <v>3.4140454259509701E-4</v>
      </c>
      <c r="V8024" t="s">
        <v>158</v>
      </c>
    </row>
    <row r="8025" spans="14:22" x14ac:dyDescent="0.45">
      <c r="N8025" t="s">
        <v>437</v>
      </c>
      <c r="O8025" t="s">
        <v>695</v>
      </c>
      <c r="P8025">
        <v>6.1947018502490839E-8</v>
      </c>
      <c r="Q8025" t="s">
        <v>158</v>
      </c>
      <c r="S8025" t="s">
        <v>580</v>
      </c>
      <c r="T8025" t="s">
        <v>695</v>
      </c>
      <c r="U8025">
        <v>3.5642811382884462E-4</v>
      </c>
      <c r="V8025" t="s">
        <v>158</v>
      </c>
    </row>
    <row r="8026" spans="14:22" x14ac:dyDescent="0.45">
      <c r="N8026" t="s">
        <v>437</v>
      </c>
      <c r="O8026" t="s">
        <v>696</v>
      </c>
      <c r="P8026">
        <v>0</v>
      </c>
      <c r="Q8026" t="s">
        <v>158</v>
      </c>
      <c r="S8026" t="s">
        <v>580</v>
      </c>
      <c r="T8026" t="s">
        <v>696</v>
      </c>
      <c r="U8026">
        <v>3.5425154537020818E-4</v>
      </c>
      <c r="V8026" t="s">
        <v>158</v>
      </c>
    </row>
    <row r="8027" spans="14:22" x14ac:dyDescent="0.45">
      <c r="N8027" t="s">
        <v>437</v>
      </c>
      <c r="O8027" t="s">
        <v>697</v>
      </c>
      <c r="P8027">
        <v>0</v>
      </c>
      <c r="Q8027" t="s">
        <v>158</v>
      </c>
      <c r="S8027" t="s">
        <v>580</v>
      </c>
      <c r="T8027" t="s">
        <v>697</v>
      </c>
      <c r="U8027">
        <v>3.5660249862066881E-4</v>
      </c>
      <c r="V8027" t="s">
        <v>158</v>
      </c>
    </row>
    <row r="8028" spans="14:22" x14ac:dyDescent="0.45">
      <c r="N8028" t="s">
        <v>437</v>
      </c>
      <c r="O8028" t="s">
        <v>698</v>
      </c>
      <c r="P8028">
        <v>0</v>
      </c>
      <c r="Q8028" t="s">
        <v>158</v>
      </c>
      <c r="S8028" t="s">
        <v>580</v>
      </c>
      <c r="T8028" t="s">
        <v>698</v>
      </c>
      <c r="U8028">
        <v>3.6313684861364671E-4</v>
      </c>
      <c r="V8028" t="s">
        <v>158</v>
      </c>
    </row>
    <row r="8029" spans="14:22" x14ac:dyDescent="0.45">
      <c r="N8029" t="s">
        <v>437</v>
      </c>
      <c r="O8029" t="s">
        <v>699</v>
      </c>
      <c r="P8029">
        <v>0</v>
      </c>
      <c r="Q8029" t="s">
        <v>158</v>
      </c>
      <c r="S8029" t="s">
        <v>580</v>
      </c>
      <c r="T8029" t="s">
        <v>699</v>
      </c>
      <c r="U8029">
        <v>3.9722377692487598E-4</v>
      </c>
      <c r="V8029" t="s">
        <v>158</v>
      </c>
    </row>
    <row r="8030" spans="14:22" x14ac:dyDescent="0.45">
      <c r="N8030" t="s">
        <v>437</v>
      </c>
      <c r="O8030" t="s">
        <v>700</v>
      </c>
      <c r="P8030">
        <v>0</v>
      </c>
      <c r="Q8030" t="s">
        <v>158</v>
      </c>
      <c r="S8030" t="s">
        <v>580</v>
      </c>
      <c r="T8030" t="s">
        <v>700</v>
      </c>
      <c r="U8030">
        <v>4.2167890176692191E-4</v>
      </c>
      <c r="V8030" t="s">
        <v>158</v>
      </c>
    </row>
    <row r="8031" spans="14:22" x14ac:dyDescent="0.45">
      <c r="N8031" t="s">
        <v>437</v>
      </c>
      <c r="O8031" t="s">
        <v>701</v>
      </c>
      <c r="P8031">
        <v>4.307221886311949E-7</v>
      </c>
      <c r="Q8031" t="s">
        <v>158</v>
      </c>
      <c r="S8031" t="s">
        <v>580</v>
      </c>
      <c r="T8031" t="s">
        <v>701</v>
      </c>
      <c r="U8031">
        <v>4.0300190578246368E-4</v>
      </c>
      <c r="V8031" t="s">
        <v>158</v>
      </c>
    </row>
    <row r="8032" spans="14:22" x14ac:dyDescent="0.45">
      <c r="N8032" t="s">
        <v>437</v>
      </c>
      <c r="O8032" t="s">
        <v>702</v>
      </c>
      <c r="P8032">
        <v>4.6356854791565375E-6</v>
      </c>
      <c r="Q8032" t="s">
        <v>158</v>
      </c>
      <c r="S8032" t="s">
        <v>580</v>
      </c>
      <c r="T8032" t="s">
        <v>702</v>
      </c>
      <c r="U8032">
        <v>4.1647524608994733E-4</v>
      </c>
      <c r="V8032" t="s">
        <v>158</v>
      </c>
    </row>
    <row r="8033" spans="14:22" x14ac:dyDescent="0.45">
      <c r="N8033" t="s">
        <v>437</v>
      </c>
      <c r="O8033" t="s">
        <v>703</v>
      </c>
      <c r="P8033">
        <v>1.3498030072434189E-5</v>
      </c>
      <c r="Q8033" t="s">
        <v>158</v>
      </c>
      <c r="S8033" t="s">
        <v>580</v>
      </c>
      <c r="T8033" t="s">
        <v>703</v>
      </c>
      <c r="U8033">
        <v>4.4960239818787119E-4</v>
      </c>
      <c r="V8033" t="s">
        <v>158</v>
      </c>
    </row>
    <row r="8034" spans="14:22" x14ac:dyDescent="0.45">
      <c r="N8034" t="s">
        <v>437</v>
      </c>
      <c r="O8034" t="s">
        <v>704</v>
      </c>
      <c r="P8034">
        <v>3.1651351834780737E-6</v>
      </c>
      <c r="Q8034" t="s">
        <v>158</v>
      </c>
      <c r="S8034" t="s">
        <v>580</v>
      </c>
      <c r="T8034" t="s">
        <v>704</v>
      </c>
      <c r="U8034">
        <v>4.91582042132546E-4</v>
      </c>
      <c r="V8034" t="s">
        <v>158</v>
      </c>
    </row>
    <row r="8035" spans="14:22" x14ac:dyDescent="0.45">
      <c r="N8035" t="s">
        <v>437</v>
      </c>
      <c r="O8035" t="s">
        <v>705</v>
      </c>
      <c r="P8035">
        <v>2.2384435035151641E-6</v>
      </c>
      <c r="Q8035" t="s">
        <v>158</v>
      </c>
      <c r="S8035" t="s">
        <v>580</v>
      </c>
      <c r="T8035" t="s">
        <v>705</v>
      </c>
      <c r="U8035">
        <v>5.4678908369496025E-4</v>
      </c>
      <c r="V8035" t="s">
        <v>158</v>
      </c>
    </row>
    <row r="8036" spans="14:22" x14ac:dyDescent="0.45">
      <c r="N8036" t="s">
        <v>437</v>
      </c>
      <c r="O8036" t="s">
        <v>706</v>
      </c>
      <c r="P8036">
        <v>2.379865448069953E-6</v>
      </c>
      <c r="Q8036" t="s">
        <v>158</v>
      </c>
      <c r="S8036" t="s">
        <v>580</v>
      </c>
      <c r="T8036" t="s">
        <v>706</v>
      </c>
      <c r="U8036">
        <v>5.4873013882441636E-4</v>
      </c>
      <c r="V8036" t="s">
        <v>158</v>
      </c>
    </row>
    <row r="8037" spans="14:22" x14ac:dyDescent="0.45">
      <c r="N8037" t="s">
        <v>437</v>
      </c>
      <c r="O8037" t="s">
        <v>707</v>
      </c>
      <c r="P8037">
        <v>3.8844542303982894E-8</v>
      </c>
      <c r="Q8037" t="s">
        <v>158</v>
      </c>
      <c r="S8037" t="s">
        <v>580</v>
      </c>
      <c r="T8037" t="s">
        <v>707</v>
      </c>
      <c r="U8037">
        <v>5.4857703022507121E-4</v>
      </c>
      <c r="V8037" t="s">
        <v>158</v>
      </c>
    </row>
    <row r="8038" spans="14:22" x14ac:dyDescent="0.45">
      <c r="N8038" t="s">
        <v>437</v>
      </c>
      <c r="O8038" t="s">
        <v>708</v>
      </c>
      <c r="P8038">
        <v>3.073241503613854E-6</v>
      </c>
      <c r="Q8038" t="s">
        <v>158</v>
      </c>
      <c r="S8038" t="s">
        <v>580</v>
      </c>
      <c r="T8038" t="s">
        <v>708</v>
      </c>
      <c r="U8038">
        <v>5.5732994730871808E-4</v>
      </c>
      <c r="V8038" t="s">
        <v>158</v>
      </c>
    </row>
    <row r="8039" spans="14:22" x14ac:dyDescent="0.45">
      <c r="N8039" t="s">
        <v>437</v>
      </c>
      <c r="O8039" t="s">
        <v>709</v>
      </c>
      <c r="P8039">
        <v>5.3773976254719364E-7</v>
      </c>
      <c r="Q8039" t="s">
        <v>158</v>
      </c>
      <c r="S8039" t="s">
        <v>580</v>
      </c>
      <c r="T8039" t="s">
        <v>709</v>
      </c>
      <c r="U8039">
        <v>5.5672763298614746E-4</v>
      </c>
      <c r="V8039" t="s">
        <v>158</v>
      </c>
    </row>
    <row r="8040" spans="14:22" x14ac:dyDescent="0.45">
      <c r="N8040" t="s">
        <v>437</v>
      </c>
      <c r="O8040" t="s">
        <v>710</v>
      </c>
      <c r="P8040">
        <v>2.416158516424909E-7</v>
      </c>
      <c r="Q8040" t="s">
        <v>158</v>
      </c>
      <c r="S8040" t="s">
        <v>580</v>
      </c>
      <c r="T8040" t="s">
        <v>710</v>
      </c>
      <c r="U8040">
        <v>5.5459945402903542E-4</v>
      </c>
      <c r="V8040" t="s">
        <v>158</v>
      </c>
    </row>
    <row r="8041" spans="14:22" x14ac:dyDescent="0.45">
      <c r="N8041" t="s">
        <v>437</v>
      </c>
      <c r="O8041" t="s">
        <v>711</v>
      </c>
      <c r="P8041">
        <v>1.1260059263344243E-6</v>
      </c>
      <c r="Q8041" t="s">
        <v>158</v>
      </c>
      <c r="S8041" t="s">
        <v>580</v>
      </c>
      <c r="T8041" t="s">
        <v>711</v>
      </c>
      <c r="U8041">
        <v>5.4969984820312878E-4</v>
      </c>
      <c r="V8041" t="s">
        <v>158</v>
      </c>
    </row>
    <row r="8042" spans="14:22" x14ac:dyDescent="0.45">
      <c r="N8042" t="s">
        <v>437</v>
      </c>
      <c r="O8042" t="s">
        <v>631</v>
      </c>
      <c r="P8042">
        <v>2.1768999481278105E-2</v>
      </c>
      <c r="Q8042" t="s">
        <v>158</v>
      </c>
      <c r="S8042" t="s">
        <v>580</v>
      </c>
      <c r="T8042" t="s">
        <v>631</v>
      </c>
      <c r="U8042">
        <v>1.6261684983614182E-2</v>
      </c>
      <c r="V8042" t="s">
        <v>158</v>
      </c>
    </row>
    <row r="8043" spans="14:22" x14ac:dyDescent="0.45">
      <c r="N8043" t="s">
        <v>437</v>
      </c>
      <c r="O8043" t="s">
        <v>632</v>
      </c>
      <c r="P8043">
        <v>3.1674428593810866E-3</v>
      </c>
      <c r="Q8043" t="s">
        <v>158</v>
      </c>
      <c r="S8043" t="s">
        <v>580</v>
      </c>
      <c r="T8043" t="s">
        <v>632</v>
      </c>
      <c r="U8043">
        <v>2.91675085294599E-3</v>
      </c>
      <c r="V8043" t="s">
        <v>158</v>
      </c>
    </row>
    <row r="8044" spans="14:22" x14ac:dyDescent="0.45">
      <c r="N8044" t="s">
        <v>437</v>
      </c>
      <c r="O8044" t="s">
        <v>633</v>
      </c>
      <c r="P8044">
        <v>3.0018026806615922E-3</v>
      </c>
      <c r="Q8044" t="s">
        <v>158</v>
      </c>
      <c r="S8044" t="s">
        <v>580</v>
      </c>
      <c r="T8044" t="s">
        <v>633</v>
      </c>
      <c r="U8044">
        <v>3.05910556825254E-3</v>
      </c>
      <c r="V8044" t="s">
        <v>158</v>
      </c>
    </row>
    <row r="8045" spans="14:22" x14ac:dyDescent="0.45">
      <c r="N8045" t="s">
        <v>437</v>
      </c>
      <c r="O8045" t="s">
        <v>634</v>
      </c>
      <c r="P8045">
        <v>2.8201734757894266E-3</v>
      </c>
      <c r="Q8045" t="s">
        <v>158</v>
      </c>
      <c r="S8045" t="s">
        <v>580</v>
      </c>
      <c r="T8045" t="s">
        <v>634</v>
      </c>
      <c r="U8045">
        <v>3.1706401628994103E-3</v>
      </c>
      <c r="V8045" t="s">
        <v>158</v>
      </c>
    </row>
    <row r="8046" spans="14:22" x14ac:dyDescent="0.45">
      <c r="N8046" t="s">
        <v>437</v>
      </c>
      <c r="O8046" t="s">
        <v>635</v>
      </c>
      <c r="P8046">
        <v>2.4521641282100905E-2</v>
      </c>
      <c r="Q8046" t="s">
        <v>158</v>
      </c>
      <c r="S8046" t="s">
        <v>580</v>
      </c>
      <c r="T8046" t="s">
        <v>635</v>
      </c>
      <c r="U8046">
        <v>2.1288143031036998E-2</v>
      </c>
      <c r="V8046" t="s">
        <v>158</v>
      </c>
    </row>
    <row r="8047" spans="14:22" x14ac:dyDescent="0.45">
      <c r="N8047" t="s">
        <v>437</v>
      </c>
      <c r="O8047" t="s">
        <v>636</v>
      </c>
      <c r="P8047">
        <v>3.5051989670867394E-3</v>
      </c>
      <c r="Q8047" t="s">
        <v>158</v>
      </c>
      <c r="S8047" t="s">
        <v>580</v>
      </c>
      <c r="T8047" t="s">
        <v>636</v>
      </c>
      <c r="U8047">
        <v>3.1939798541549616E-3</v>
      </c>
      <c r="V8047" t="s">
        <v>158</v>
      </c>
    </row>
    <row r="8048" spans="14:22" x14ac:dyDescent="0.45">
      <c r="N8048" t="s">
        <v>437</v>
      </c>
      <c r="O8048" t="s">
        <v>637</v>
      </c>
      <c r="P8048">
        <v>3.6630584457780285E-3</v>
      </c>
      <c r="Q8048" t="s">
        <v>158</v>
      </c>
      <c r="S8048" t="s">
        <v>580</v>
      </c>
      <c r="T8048" t="s">
        <v>637</v>
      </c>
      <c r="U8048">
        <v>3.1858785083424194E-3</v>
      </c>
      <c r="V8048" t="s">
        <v>158</v>
      </c>
    </row>
    <row r="8049" spans="14:22" x14ac:dyDescent="0.45">
      <c r="N8049" t="s">
        <v>437</v>
      </c>
      <c r="O8049" t="s">
        <v>638</v>
      </c>
      <c r="P8049">
        <v>4.1232076282826978E-3</v>
      </c>
      <c r="Q8049" t="s">
        <v>158</v>
      </c>
      <c r="S8049" t="s">
        <v>580</v>
      </c>
      <c r="T8049" t="s">
        <v>638</v>
      </c>
      <c r="U8049">
        <v>3.1496512453817625E-3</v>
      </c>
      <c r="V8049" t="s">
        <v>158</v>
      </c>
    </row>
    <row r="8050" spans="14:22" x14ac:dyDescent="0.45">
      <c r="N8050" t="s">
        <v>437</v>
      </c>
      <c r="O8050" t="s">
        <v>639</v>
      </c>
      <c r="P8050">
        <v>2.0785321637296999E-2</v>
      </c>
      <c r="Q8050" t="s">
        <v>158</v>
      </c>
      <c r="S8050" t="s">
        <v>580</v>
      </c>
      <c r="T8050" t="s">
        <v>639</v>
      </c>
      <c r="U8050">
        <v>1.4898138282038485E-2</v>
      </c>
      <c r="V8050" t="s">
        <v>158</v>
      </c>
    </row>
    <row r="8051" spans="14:22" x14ac:dyDescent="0.45">
      <c r="N8051" t="s">
        <v>438</v>
      </c>
      <c r="O8051" t="s">
        <v>157</v>
      </c>
      <c r="P8051">
        <v>0.12987290192307616</v>
      </c>
      <c r="Q8051" t="s">
        <v>158</v>
      </c>
      <c r="S8051" t="s">
        <v>581</v>
      </c>
      <c r="T8051" t="s">
        <v>157</v>
      </c>
      <c r="U8051">
        <v>0.1414879426787507</v>
      </c>
      <c r="V8051" t="s">
        <v>158</v>
      </c>
    </row>
    <row r="8052" spans="14:22" x14ac:dyDescent="0.45">
      <c r="N8052" t="s">
        <v>438</v>
      </c>
      <c r="O8052" t="s">
        <v>159</v>
      </c>
      <c r="P8052">
        <v>2.0143900974174053E-2</v>
      </c>
      <c r="Q8052" t="s">
        <v>158</v>
      </c>
      <c r="S8052" t="s">
        <v>581</v>
      </c>
      <c r="T8052" t="s">
        <v>159</v>
      </c>
      <c r="U8052">
        <v>2.0608232630741893E-2</v>
      </c>
      <c r="V8052" t="s">
        <v>158</v>
      </c>
    </row>
    <row r="8053" spans="14:22" x14ac:dyDescent="0.45">
      <c r="N8053" t="s">
        <v>438</v>
      </c>
      <c r="O8053" t="s">
        <v>160</v>
      </c>
      <c r="P8053">
        <v>1.9997389891563279E-2</v>
      </c>
      <c r="Q8053" t="s">
        <v>158</v>
      </c>
      <c r="S8053" t="s">
        <v>581</v>
      </c>
      <c r="T8053" t="s">
        <v>160</v>
      </c>
      <c r="U8053">
        <v>2.0195961046045631E-2</v>
      </c>
      <c r="V8053" t="s">
        <v>158</v>
      </c>
    </row>
    <row r="8054" spans="14:22" x14ac:dyDescent="0.45">
      <c r="N8054" t="s">
        <v>438</v>
      </c>
      <c r="O8054" t="s">
        <v>161</v>
      </c>
      <c r="P8054">
        <v>2.0773557995436912E-2</v>
      </c>
      <c r="Q8054" t="s">
        <v>158</v>
      </c>
      <c r="S8054" t="s">
        <v>581</v>
      </c>
      <c r="T8054" t="s">
        <v>161</v>
      </c>
      <c r="U8054">
        <v>2.002297657932554E-2</v>
      </c>
      <c r="V8054" t="s">
        <v>158</v>
      </c>
    </row>
    <row r="8055" spans="14:22" x14ac:dyDescent="0.45">
      <c r="N8055" t="s">
        <v>438</v>
      </c>
      <c r="O8055" t="s">
        <v>162</v>
      </c>
      <c r="P8055">
        <v>0.20980994460813124</v>
      </c>
      <c r="Q8055" t="s">
        <v>158</v>
      </c>
      <c r="S8055" t="s">
        <v>581</v>
      </c>
      <c r="T8055" t="s">
        <v>162</v>
      </c>
      <c r="U8055">
        <v>0.19925227307074017</v>
      </c>
      <c r="V8055" t="s">
        <v>158</v>
      </c>
    </row>
    <row r="8056" spans="14:22" x14ac:dyDescent="0.45">
      <c r="N8056" t="s">
        <v>438</v>
      </c>
      <c r="O8056" t="s">
        <v>619</v>
      </c>
      <c r="P8056">
        <v>3.0887293822056971E-2</v>
      </c>
      <c r="Q8056" t="s">
        <v>158</v>
      </c>
      <c r="S8056" t="s">
        <v>581</v>
      </c>
      <c r="T8056" t="s">
        <v>619</v>
      </c>
      <c r="U8056">
        <v>3.5267192297048888E-2</v>
      </c>
      <c r="V8056" t="s">
        <v>158</v>
      </c>
    </row>
    <row r="8057" spans="14:22" x14ac:dyDescent="0.45">
      <c r="N8057" t="s">
        <v>438</v>
      </c>
      <c r="O8057" t="s">
        <v>620</v>
      </c>
      <c r="P8057">
        <v>2.8047617637627451E-2</v>
      </c>
      <c r="Q8057" t="s">
        <v>158</v>
      </c>
      <c r="S8057" t="s">
        <v>581</v>
      </c>
      <c r="T8057" t="s">
        <v>620</v>
      </c>
      <c r="U8057">
        <v>3.3241263754277578E-2</v>
      </c>
      <c r="V8057" t="s">
        <v>158</v>
      </c>
    </row>
    <row r="8058" spans="14:22" x14ac:dyDescent="0.45">
      <c r="N8058" t="s">
        <v>438</v>
      </c>
      <c r="O8058" t="s">
        <v>621</v>
      </c>
      <c r="P8058">
        <v>2.5881115579187215E-2</v>
      </c>
      <c r="Q8058" t="s">
        <v>158</v>
      </c>
      <c r="S8058" t="s">
        <v>581</v>
      </c>
      <c r="T8058" t="s">
        <v>621</v>
      </c>
      <c r="U8058">
        <v>3.0323585363511017E-2</v>
      </c>
      <c r="V8058" t="s">
        <v>158</v>
      </c>
    </row>
    <row r="8059" spans="14:22" x14ac:dyDescent="0.45">
      <c r="N8059" t="s">
        <v>438</v>
      </c>
      <c r="O8059" t="s">
        <v>622</v>
      </c>
      <c r="P8059">
        <v>0.11765504637148036</v>
      </c>
      <c r="Q8059" t="s">
        <v>158</v>
      </c>
      <c r="S8059" t="s">
        <v>581</v>
      </c>
      <c r="T8059" t="s">
        <v>622</v>
      </c>
      <c r="U8059">
        <v>0.13371725086511282</v>
      </c>
      <c r="V8059" t="s">
        <v>158</v>
      </c>
    </row>
    <row r="8060" spans="14:22" x14ac:dyDescent="0.45">
      <c r="N8060" t="s">
        <v>438</v>
      </c>
      <c r="O8060" t="s">
        <v>163</v>
      </c>
      <c r="P8060">
        <v>3.727725962121331E-2</v>
      </c>
      <c r="Q8060" t="s">
        <v>158</v>
      </c>
      <c r="S8060" t="s">
        <v>581</v>
      </c>
      <c r="T8060" t="s">
        <v>163</v>
      </c>
      <c r="U8060">
        <v>8.8115781040803871E-3</v>
      </c>
      <c r="V8060" t="s">
        <v>158</v>
      </c>
    </row>
    <row r="8061" spans="14:22" x14ac:dyDescent="0.45">
      <c r="N8061" t="s">
        <v>438</v>
      </c>
      <c r="O8061" t="s">
        <v>164</v>
      </c>
      <c r="P8061">
        <v>5.5821172352203104E-3</v>
      </c>
      <c r="Q8061" t="s">
        <v>158</v>
      </c>
      <c r="S8061" t="s">
        <v>581</v>
      </c>
      <c r="T8061" t="s">
        <v>164</v>
      </c>
      <c r="U8061">
        <v>8.983712562511901E-4</v>
      </c>
      <c r="V8061" t="s">
        <v>158</v>
      </c>
    </row>
    <row r="8062" spans="14:22" x14ac:dyDescent="0.45">
      <c r="N8062" t="s">
        <v>438</v>
      </c>
      <c r="O8062" t="s">
        <v>165</v>
      </c>
      <c r="P8062">
        <v>5.789120807927233E-3</v>
      </c>
      <c r="Q8062" t="s">
        <v>158</v>
      </c>
      <c r="S8062" t="s">
        <v>581</v>
      </c>
      <c r="T8062" t="s">
        <v>165</v>
      </c>
      <c r="U8062">
        <v>7.0049733963203551E-4</v>
      </c>
      <c r="V8062" t="s">
        <v>158</v>
      </c>
    </row>
    <row r="8063" spans="14:22" x14ac:dyDescent="0.45">
      <c r="N8063" t="s">
        <v>438</v>
      </c>
      <c r="O8063" t="s">
        <v>166</v>
      </c>
      <c r="P8063">
        <v>6.3413387973773059E-3</v>
      </c>
      <c r="Q8063" t="s">
        <v>158</v>
      </c>
      <c r="S8063" t="s">
        <v>581</v>
      </c>
      <c r="T8063" t="s">
        <v>166</v>
      </c>
      <c r="U8063">
        <v>7.3483595505273057E-4</v>
      </c>
      <c r="V8063" t="s">
        <v>158</v>
      </c>
    </row>
    <row r="8064" spans="14:22" x14ac:dyDescent="0.45">
      <c r="N8064" t="s">
        <v>438</v>
      </c>
      <c r="O8064" t="s">
        <v>167</v>
      </c>
      <c r="P8064">
        <v>4.794133946660778E-2</v>
      </c>
      <c r="Q8064" t="s">
        <v>158</v>
      </c>
      <c r="S8064" t="s">
        <v>581</v>
      </c>
      <c r="T8064" t="s">
        <v>167</v>
      </c>
      <c r="U8064">
        <v>2.5565139989147251E-2</v>
      </c>
      <c r="V8064" t="s">
        <v>158</v>
      </c>
    </row>
    <row r="8065" spans="14:22" x14ac:dyDescent="0.45">
      <c r="N8065" t="s">
        <v>438</v>
      </c>
      <c r="O8065" t="s">
        <v>623</v>
      </c>
      <c r="P8065">
        <v>7.2000901779829072E-3</v>
      </c>
      <c r="Q8065" t="s">
        <v>158</v>
      </c>
      <c r="S8065" t="s">
        <v>581</v>
      </c>
      <c r="T8065" t="s">
        <v>623</v>
      </c>
      <c r="U8065">
        <v>9.5849714954646999E-3</v>
      </c>
      <c r="V8065" t="s">
        <v>158</v>
      </c>
    </row>
    <row r="8066" spans="14:22" x14ac:dyDescent="0.45">
      <c r="N8066" t="s">
        <v>438</v>
      </c>
      <c r="O8066" t="s">
        <v>624</v>
      </c>
      <c r="P8066">
        <v>6.8892761913382063E-3</v>
      </c>
      <c r="Q8066" t="s">
        <v>158</v>
      </c>
      <c r="S8066" t="s">
        <v>581</v>
      </c>
      <c r="T8066" t="s">
        <v>624</v>
      </c>
      <c r="U8066">
        <v>8.5602201852873604E-3</v>
      </c>
      <c r="V8066" t="s">
        <v>158</v>
      </c>
    </row>
    <row r="8067" spans="14:22" x14ac:dyDescent="0.45">
      <c r="N8067" t="s">
        <v>438</v>
      </c>
      <c r="O8067" t="s">
        <v>625</v>
      </c>
      <c r="P8067">
        <v>6.5987374930055239E-3</v>
      </c>
      <c r="Q8067" t="s">
        <v>158</v>
      </c>
      <c r="S8067" t="s">
        <v>581</v>
      </c>
      <c r="T8067" t="s">
        <v>625</v>
      </c>
      <c r="U8067">
        <v>7.0700045334549794E-3</v>
      </c>
      <c r="V8067" t="s">
        <v>158</v>
      </c>
    </row>
    <row r="8068" spans="14:22" x14ac:dyDescent="0.45">
      <c r="N8068" t="s">
        <v>438</v>
      </c>
      <c r="O8068" t="s">
        <v>626</v>
      </c>
      <c r="P8068">
        <v>3.2046484060104505E-2</v>
      </c>
      <c r="Q8068" t="s">
        <v>158</v>
      </c>
      <c r="S8068" t="s">
        <v>581</v>
      </c>
      <c r="T8068" t="s">
        <v>626</v>
      </c>
      <c r="U8068">
        <v>1.6491496047042177E-2</v>
      </c>
      <c r="V8068" t="s">
        <v>158</v>
      </c>
    </row>
    <row r="8069" spans="14:22" x14ac:dyDescent="0.45">
      <c r="N8069" t="s">
        <v>438</v>
      </c>
      <c r="O8069" t="s">
        <v>168</v>
      </c>
      <c r="P8069">
        <v>2.9232299724453084E-2</v>
      </c>
      <c r="Q8069" t="s">
        <v>158</v>
      </c>
      <c r="S8069" t="s">
        <v>581</v>
      </c>
      <c r="T8069" t="s">
        <v>168</v>
      </c>
      <c r="U8069">
        <v>4.0940033589296827E-2</v>
      </c>
      <c r="V8069" t="s">
        <v>158</v>
      </c>
    </row>
    <row r="8070" spans="14:22" x14ac:dyDescent="0.45">
      <c r="N8070" t="s">
        <v>438</v>
      </c>
      <c r="O8070" t="s">
        <v>169</v>
      </c>
      <c r="P8070">
        <v>4.9670773056662383E-3</v>
      </c>
      <c r="Q8070" t="s">
        <v>158</v>
      </c>
      <c r="S8070" t="s">
        <v>581</v>
      </c>
      <c r="T8070" t="s">
        <v>169</v>
      </c>
      <c r="U8070">
        <v>6.6635660837823275E-3</v>
      </c>
      <c r="V8070" t="s">
        <v>158</v>
      </c>
    </row>
    <row r="8071" spans="14:22" x14ac:dyDescent="0.45">
      <c r="N8071" t="s">
        <v>438</v>
      </c>
      <c r="O8071" t="s">
        <v>170</v>
      </c>
      <c r="P8071">
        <v>4.9368596231294916E-3</v>
      </c>
      <c r="Q8071" t="s">
        <v>158</v>
      </c>
      <c r="S8071" t="s">
        <v>581</v>
      </c>
      <c r="T8071" t="s">
        <v>170</v>
      </c>
      <c r="U8071">
        <v>6.6559312746173119E-3</v>
      </c>
      <c r="V8071" t="s">
        <v>158</v>
      </c>
    </row>
    <row r="8072" spans="14:22" x14ac:dyDescent="0.45">
      <c r="N8072" t="s">
        <v>438</v>
      </c>
      <c r="O8072" t="s">
        <v>171</v>
      </c>
      <c r="P8072">
        <v>5.1764399032120248E-3</v>
      </c>
      <c r="Q8072" t="s">
        <v>158</v>
      </c>
      <c r="S8072" t="s">
        <v>581</v>
      </c>
      <c r="T8072" t="s">
        <v>171</v>
      </c>
      <c r="U8072">
        <v>6.936788804043293E-3</v>
      </c>
      <c r="V8072" t="s">
        <v>158</v>
      </c>
    </row>
    <row r="8073" spans="14:22" x14ac:dyDescent="0.45">
      <c r="N8073" t="s">
        <v>438</v>
      </c>
      <c r="O8073" t="s">
        <v>172</v>
      </c>
      <c r="P8073">
        <v>5.6987491822013368E-2</v>
      </c>
      <c r="Q8073" t="s">
        <v>158</v>
      </c>
      <c r="S8073" t="s">
        <v>581</v>
      </c>
      <c r="T8073" t="s">
        <v>172</v>
      </c>
      <c r="U8073">
        <v>6.7867007546546357E-2</v>
      </c>
      <c r="V8073" t="s">
        <v>158</v>
      </c>
    </row>
    <row r="8074" spans="14:22" x14ac:dyDescent="0.45">
      <c r="N8074" t="s">
        <v>438</v>
      </c>
      <c r="O8074" t="s">
        <v>627</v>
      </c>
      <c r="P8074">
        <v>8.7434403787153073E-3</v>
      </c>
      <c r="Q8074" t="s">
        <v>158</v>
      </c>
      <c r="S8074" t="s">
        <v>581</v>
      </c>
      <c r="T8074" t="s">
        <v>627</v>
      </c>
      <c r="U8074">
        <v>1.0688883856799704E-2</v>
      </c>
      <c r="V8074" t="s">
        <v>158</v>
      </c>
    </row>
    <row r="8075" spans="14:22" x14ac:dyDescent="0.45">
      <c r="N8075" t="s">
        <v>438</v>
      </c>
      <c r="O8075" t="s">
        <v>628</v>
      </c>
      <c r="P8075">
        <v>7.3962559944399835E-3</v>
      </c>
      <c r="Q8075" t="s">
        <v>158</v>
      </c>
      <c r="S8075" t="s">
        <v>581</v>
      </c>
      <c r="T8075" t="s">
        <v>628</v>
      </c>
      <c r="U8075">
        <v>1.041527701753568E-2</v>
      </c>
      <c r="V8075" t="s">
        <v>158</v>
      </c>
    </row>
    <row r="8076" spans="14:22" x14ac:dyDescent="0.45">
      <c r="N8076" t="s">
        <v>438</v>
      </c>
      <c r="O8076" t="s">
        <v>629</v>
      </c>
      <c r="P8076">
        <v>6.2040919180617361E-3</v>
      </c>
      <c r="Q8076" t="s">
        <v>158</v>
      </c>
      <c r="S8076" t="s">
        <v>581</v>
      </c>
      <c r="T8076" t="s">
        <v>629</v>
      </c>
      <c r="U8076">
        <v>1.0104915581145712E-2</v>
      </c>
      <c r="V8076" t="s">
        <v>158</v>
      </c>
    </row>
    <row r="8077" spans="14:22" x14ac:dyDescent="0.45">
      <c r="N8077" t="s">
        <v>438</v>
      </c>
      <c r="O8077" t="s">
        <v>630</v>
      </c>
      <c r="P8077">
        <v>2.4868699062872996E-2</v>
      </c>
      <c r="Q8077" t="s">
        <v>158</v>
      </c>
      <c r="S8077" t="s">
        <v>581</v>
      </c>
      <c r="T8077" t="s">
        <v>630</v>
      </c>
      <c r="U8077">
        <v>4.1098883857892975E-2</v>
      </c>
      <c r="V8077" t="s">
        <v>158</v>
      </c>
    </row>
    <row r="8078" spans="14:22" x14ac:dyDescent="0.45">
      <c r="N8078" t="s">
        <v>438</v>
      </c>
      <c r="O8078" t="s">
        <v>688</v>
      </c>
      <c r="P8078">
        <v>6.1427738355762085E-8</v>
      </c>
      <c r="Q8078" t="s">
        <v>158</v>
      </c>
      <c r="S8078" t="s">
        <v>581</v>
      </c>
      <c r="T8078" t="s">
        <v>688</v>
      </c>
      <c r="U8078">
        <v>2.3700369038422346E-4</v>
      </c>
      <c r="V8078" t="s">
        <v>158</v>
      </c>
    </row>
    <row r="8079" spans="14:22" x14ac:dyDescent="0.45">
      <c r="N8079" t="s">
        <v>438</v>
      </c>
      <c r="O8079" t="s">
        <v>689</v>
      </c>
      <c r="P8079">
        <v>1.1375037535963177E-7</v>
      </c>
      <c r="Q8079" t="s">
        <v>158</v>
      </c>
      <c r="S8079" t="s">
        <v>581</v>
      </c>
      <c r="T8079" t="s">
        <v>689</v>
      </c>
      <c r="U8079">
        <v>2.7607720028278402E-4</v>
      </c>
      <c r="V8079" t="s">
        <v>158</v>
      </c>
    </row>
    <row r="8080" spans="14:22" x14ac:dyDescent="0.45">
      <c r="N8080" t="s">
        <v>438</v>
      </c>
      <c r="O8080" t="s">
        <v>690</v>
      </c>
      <c r="P8080">
        <v>3.1215633838371849E-7</v>
      </c>
      <c r="Q8080" t="s">
        <v>158</v>
      </c>
      <c r="S8080" t="s">
        <v>581</v>
      </c>
      <c r="T8080" t="s">
        <v>690</v>
      </c>
      <c r="U8080">
        <v>3.2724577052832706E-4</v>
      </c>
      <c r="V8080" t="s">
        <v>158</v>
      </c>
    </row>
    <row r="8081" spans="14:22" x14ac:dyDescent="0.45">
      <c r="N8081" t="s">
        <v>438</v>
      </c>
      <c r="O8081" t="s">
        <v>691</v>
      </c>
      <c r="P8081">
        <v>3.2991355324894975E-7</v>
      </c>
      <c r="Q8081" t="s">
        <v>158</v>
      </c>
      <c r="S8081" t="s">
        <v>581</v>
      </c>
      <c r="T8081" t="s">
        <v>691</v>
      </c>
      <c r="U8081">
        <v>3.6362734551145679E-4</v>
      </c>
      <c r="V8081" t="s">
        <v>158</v>
      </c>
    </row>
    <row r="8082" spans="14:22" x14ac:dyDescent="0.45">
      <c r="N8082" t="s">
        <v>438</v>
      </c>
      <c r="O8082" t="s">
        <v>692</v>
      </c>
      <c r="P8082">
        <v>5.7480710581725053E-8</v>
      </c>
      <c r="Q8082" t="s">
        <v>158</v>
      </c>
      <c r="S8082" t="s">
        <v>581</v>
      </c>
      <c r="T8082" t="s">
        <v>692</v>
      </c>
      <c r="U8082">
        <v>3.4905135959170165E-4</v>
      </c>
      <c r="V8082" t="s">
        <v>158</v>
      </c>
    </row>
    <row r="8083" spans="14:22" x14ac:dyDescent="0.45">
      <c r="N8083" t="s">
        <v>438</v>
      </c>
      <c r="O8083" t="s">
        <v>693</v>
      </c>
      <c r="P8083">
        <v>1.1306186572148865E-7</v>
      </c>
      <c r="Q8083" t="s">
        <v>158</v>
      </c>
      <c r="S8083" t="s">
        <v>581</v>
      </c>
      <c r="T8083" t="s">
        <v>693</v>
      </c>
      <c r="U8083">
        <v>3.8693339483579508E-4</v>
      </c>
      <c r="V8083" t="s">
        <v>158</v>
      </c>
    </row>
    <row r="8084" spans="14:22" x14ac:dyDescent="0.45">
      <c r="N8084" t="s">
        <v>438</v>
      </c>
      <c r="O8084" t="s">
        <v>694</v>
      </c>
      <c r="P8084">
        <v>2.6337657224056093E-7</v>
      </c>
      <c r="Q8084" t="s">
        <v>158</v>
      </c>
      <c r="S8084" t="s">
        <v>581</v>
      </c>
      <c r="T8084" t="s">
        <v>694</v>
      </c>
      <c r="U8084">
        <v>3.7268374653787336E-4</v>
      </c>
      <c r="V8084" t="s">
        <v>158</v>
      </c>
    </row>
    <row r="8085" spans="14:22" x14ac:dyDescent="0.45">
      <c r="N8085" t="s">
        <v>438</v>
      </c>
      <c r="O8085" t="s">
        <v>695</v>
      </c>
      <c r="P8085">
        <v>1.9447151133176393E-7</v>
      </c>
      <c r="Q8085" t="s">
        <v>158</v>
      </c>
      <c r="S8085" t="s">
        <v>581</v>
      </c>
      <c r="T8085" t="s">
        <v>695</v>
      </c>
      <c r="U8085">
        <v>3.5378005374829552E-4</v>
      </c>
      <c r="V8085" t="s">
        <v>158</v>
      </c>
    </row>
    <row r="8086" spans="14:22" x14ac:dyDescent="0.45">
      <c r="N8086" t="s">
        <v>438</v>
      </c>
      <c r="O8086" t="s">
        <v>696</v>
      </c>
      <c r="P8086">
        <v>1.465157540857067E-8</v>
      </c>
      <c r="Q8086" t="s">
        <v>158</v>
      </c>
      <c r="S8086" t="s">
        <v>581</v>
      </c>
      <c r="T8086" t="s">
        <v>696</v>
      </c>
      <c r="U8086">
        <v>3.0276606208479195E-4</v>
      </c>
      <c r="V8086" t="s">
        <v>158</v>
      </c>
    </row>
    <row r="8087" spans="14:22" x14ac:dyDescent="0.45">
      <c r="N8087" t="s">
        <v>438</v>
      </c>
      <c r="O8087" t="s">
        <v>697</v>
      </c>
      <c r="P8087">
        <v>0</v>
      </c>
      <c r="Q8087" t="s">
        <v>158</v>
      </c>
      <c r="S8087" t="s">
        <v>581</v>
      </c>
      <c r="T8087" t="s">
        <v>697</v>
      </c>
      <c r="U8087">
        <v>2.7959708007995414E-4</v>
      </c>
      <c r="V8087" t="s">
        <v>158</v>
      </c>
    </row>
    <row r="8088" spans="14:22" x14ac:dyDescent="0.45">
      <c r="N8088" t="s">
        <v>438</v>
      </c>
      <c r="O8088" t="s">
        <v>698</v>
      </c>
      <c r="P8088">
        <v>2.6593940658500788E-7</v>
      </c>
      <c r="Q8088" t="s">
        <v>158</v>
      </c>
      <c r="S8088" t="s">
        <v>581</v>
      </c>
      <c r="T8088" t="s">
        <v>698</v>
      </c>
      <c r="U8088">
        <v>3.190951533251143E-4</v>
      </c>
      <c r="V8088" t="s">
        <v>158</v>
      </c>
    </row>
    <row r="8089" spans="14:22" x14ac:dyDescent="0.45">
      <c r="N8089" t="s">
        <v>438</v>
      </c>
      <c r="O8089" t="s">
        <v>699</v>
      </c>
      <c r="P8089">
        <v>4.0034590533993362E-8</v>
      </c>
      <c r="Q8089" t="s">
        <v>158</v>
      </c>
      <c r="S8089" t="s">
        <v>581</v>
      </c>
      <c r="T8089" t="s">
        <v>699</v>
      </c>
      <c r="U8089">
        <v>4.4709817047413697E-4</v>
      </c>
      <c r="V8089" t="s">
        <v>158</v>
      </c>
    </row>
    <row r="8090" spans="14:22" x14ac:dyDescent="0.45">
      <c r="N8090" t="s">
        <v>438</v>
      </c>
      <c r="O8090" t="s">
        <v>700</v>
      </c>
      <c r="P8090">
        <v>2.9618240134604289E-7</v>
      </c>
      <c r="Q8090" t="s">
        <v>158</v>
      </c>
      <c r="S8090" t="s">
        <v>581</v>
      </c>
      <c r="T8090" t="s">
        <v>700</v>
      </c>
      <c r="U8090">
        <v>5.3166006298119544E-4</v>
      </c>
      <c r="V8090" t="s">
        <v>158</v>
      </c>
    </row>
    <row r="8091" spans="14:22" x14ac:dyDescent="0.45">
      <c r="N8091" t="s">
        <v>438</v>
      </c>
      <c r="O8091" t="s">
        <v>701</v>
      </c>
      <c r="P8091">
        <v>6.1731632896503972E-7</v>
      </c>
      <c r="Q8091" t="s">
        <v>158</v>
      </c>
      <c r="S8091" t="s">
        <v>581</v>
      </c>
      <c r="T8091" t="s">
        <v>701</v>
      </c>
      <c r="U8091">
        <v>4.9274767117062773E-4</v>
      </c>
      <c r="V8091" t="s">
        <v>158</v>
      </c>
    </row>
    <row r="8092" spans="14:22" x14ac:dyDescent="0.45">
      <c r="N8092" t="s">
        <v>438</v>
      </c>
      <c r="O8092" t="s">
        <v>702</v>
      </c>
      <c r="P8092">
        <v>3.2144277811769659E-6</v>
      </c>
      <c r="Q8092" t="s">
        <v>158</v>
      </c>
      <c r="S8092" t="s">
        <v>581</v>
      </c>
      <c r="T8092" t="s">
        <v>702</v>
      </c>
      <c r="U8092">
        <v>6.1484106479477369E-4</v>
      </c>
      <c r="V8092" t="s">
        <v>158</v>
      </c>
    </row>
    <row r="8093" spans="14:22" x14ac:dyDescent="0.45">
      <c r="N8093" t="s">
        <v>438</v>
      </c>
      <c r="O8093" t="s">
        <v>703</v>
      </c>
      <c r="P8093">
        <v>8.437058271331693E-6</v>
      </c>
      <c r="Q8093" t="s">
        <v>158</v>
      </c>
      <c r="S8093" t="s">
        <v>581</v>
      </c>
      <c r="T8093" t="s">
        <v>703</v>
      </c>
      <c r="U8093">
        <v>6.5729447593611354E-4</v>
      </c>
      <c r="V8093" t="s">
        <v>158</v>
      </c>
    </row>
    <row r="8094" spans="14:22" x14ac:dyDescent="0.45">
      <c r="N8094" t="s">
        <v>438</v>
      </c>
      <c r="O8094" t="s">
        <v>704</v>
      </c>
      <c r="P8094">
        <v>1.1171882005893667E-5</v>
      </c>
      <c r="Q8094" t="s">
        <v>158</v>
      </c>
      <c r="S8094" t="s">
        <v>581</v>
      </c>
      <c r="T8094" t="s">
        <v>704</v>
      </c>
      <c r="U8094">
        <v>7.1680012822152419E-4</v>
      </c>
      <c r="V8094" t="s">
        <v>158</v>
      </c>
    </row>
    <row r="8095" spans="14:22" x14ac:dyDescent="0.45">
      <c r="N8095" t="s">
        <v>438</v>
      </c>
      <c r="O8095" t="s">
        <v>705</v>
      </c>
      <c r="P8095">
        <v>1.7357196576590309E-5</v>
      </c>
      <c r="Q8095" t="s">
        <v>158</v>
      </c>
      <c r="S8095" t="s">
        <v>581</v>
      </c>
      <c r="T8095" t="s">
        <v>705</v>
      </c>
      <c r="U8095">
        <v>7.6973484471736843E-4</v>
      </c>
      <c r="V8095" t="s">
        <v>158</v>
      </c>
    </row>
    <row r="8096" spans="14:22" x14ac:dyDescent="0.45">
      <c r="N8096" t="s">
        <v>438</v>
      </c>
      <c r="O8096" t="s">
        <v>706</v>
      </c>
      <c r="P8096">
        <v>1.6860024865996484E-5</v>
      </c>
      <c r="Q8096" t="s">
        <v>158</v>
      </c>
      <c r="S8096" t="s">
        <v>581</v>
      </c>
      <c r="T8096" t="s">
        <v>706</v>
      </c>
      <c r="U8096">
        <v>7.6479626698812593E-4</v>
      </c>
      <c r="V8096" t="s">
        <v>158</v>
      </c>
    </row>
    <row r="8097" spans="14:22" x14ac:dyDescent="0.45">
      <c r="N8097" t="s">
        <v>438</v>
      </c>
      <c r="O8097" t="s">
        <v>707</v>
      </c>
      <c r="P8097">
        <v>5.7811717741379056E-6</v>
      </c>
      <c r="Q8097" t="s">
        <v>158</v>
      </c>
      <c r="S8097" t="s">
        <v>581</v>
      </c>
      <c r="T8097" t="s">
        <v>707</v>
      </c>
      <c r="U8097">
        <v>7.7294198506137565E-4</v>
      </c>
      <c r="V8097" t="s">
        <v>158</v>
      </c>
    </row>
    <row r="8098" spans="14:22" x14ac:dyDescent="0.45">
      <c r="N8098" t="s">
        <v>438</v>
      </c>
      <c r="O8098" t="s">
        <v>708</v>
      </c>
      <c r="P8098">
        <v>1.0276565079227545E-5</v>
      </c>
      <c r="Q8098" t="s">
        <v>158</v>
      </c>
      <c r="S8098" t="s">
        <v>581</v>
      </c>
      <c r="T8098" t="s">
        <v>708</v>
      </c>
      <c r="U8098">
        <v>7.8543377238418589E-4</v>
      </c>
      <c r="V8098" t="s">
        <v>158</v>
      </c>
    </row>
    <row r="8099" spans="14:22" x14ac:dyDescent="0.45">
      <c r="N8099" t="s">
        <v>438</v>
      </c>
      <c r="O8099" t="s">
        <v>709</v>
      </c>
      <c r="P8099">
        <v>2.4341236552740649E-5</v>
      </c>
      <c r="Q8099" t="s">
        <v>158</v>
      </c>
      <c r="S8099" t="s">
        <v>581</v>
      </c>
      <c r="T8099" t="s">
        <v>709</v>
      </c>
      <c r="U8099">
        <v>7.6430853422063312E-4</v>
      </c>
      <c r="V8099" t="s">
        <v>158</v>
      </c>
    </row>
    <row r="8100" spans="14:22" x14ac:dyDescent="0.45">
      <c r="N8100" t="s">
        <v>438</v>
      </c>
      <c r="O8100" t="s">
        <v>710</v>
      </c>
      <c r="P8100">
        <v>2.3854896605756175E-5</v>
      </c>
      <c r="Q8100" t="s">
        <v>158</v>
      </c>
      <c r="S8100" t="s">
        <v>581</v>
      </c>
      <c r="T8100" t="s">
        <v>710</v>
      </c>
      <c r="U8100">
        <v>7.4254841773784572E-4</v>
      </c>
      <c r="V8100" t="s">
        <v>158</v>
      </c>
    </row>
    <row r="8101" spans="14:22" x14ac:dyDescent="0.45">
      <c r="N8101" t="s">
        <v>438</v>
      </c>
      <c r="O8101" t="s">
        <v>711</v>
      </c>
      <c r="P8101">
        <v>3.1329268331241088E-5</v>
      </c>
      <c r="Q8101" t="s">
        <v>158</v>
      </c>
      <c r="S8101" t="s">
        <v>581</v>
      </c>
      <c r="T8101" t="s">
        <v>711</v>
      </c>
      <c r="U8101">
        <v>7.1694729519252549E-4</v>
      </c>
      <c r="V8101" t="s">
        <v>158</v>
      </c>
    </row>
    <row r="8102" spans="14:22" x14ac:dyDescent="0.45">
      <c r="N8102" t="s">
        <v>438</v>
      </c>
      <c r="O8102" t="s">
        <v>631</v>
      </c>
      <c r="P8102">
        <v>2.3719217901637328E-2</v>
      </c>
      <c r="Q8102" t="s">
        <v>158</v>
      </c>
      <c r="S8102" t="s">
        <v>581</v>
      </c>
      <c r="T8102" t="s">
        <v>631</v>
      </c>
      <c r="U8102">
        <v>1.6657529159039154E-2</v>
      </c>
      <c r="V8102" t="s">
        <v>158</v>
      </c>
    </row>
    <row r="8103" spans="14:22" x14ac:dyDescent="0.45">
      <c r="N8103" t="s">
        <v>438</v>
      </c>
      <c r="O8103" t="s">
        <v>632</v>
      </c>
      <c r="P8103">
        <v>3.9360284795513312E-3</v>
      </c>
      <c r="Q8103" t="s">
        <v>158</v>
      </c>
      <c r="S8103" t="s">
        <v>581</v>
      </c>
      <c r="T8103" t="s">
        <v>632</v>
      </c>
      <c r="U8103">
        <v>3.274407341211281E-3</v>
      </c>
      <c r="V8103" t="s">
        <v>158</v>
      </c>
    </row>
    <row r="8104" spans="14:22" x14ac:dyDescent="0.45">
      <c r="N8104" t="s">
        <v>438</v>
      </c>
      <c r="O8104" t="s">
        <v>633</v>
      </c>
      <c r="P8104">
        <v>3.9827681031482298E-3</v>
      </c>
      <c r="Q8104" t="s">
        <v>158</v>
      </c>
      <c r="S8104" t="s">
        <v>581</v>
      </c>
      <c r="T8104" t="s">
        <v>633</v>
      </c>
      <c r="U8104">
        <v>3.3750415965209811E-3</v>
      </c>
      <c r="V8104" t="s">
        <v>158</v>
      </c>
    </row>
    <row r="8105" spans="14:22" x14ac:dyDescent="0.45">
      <c r="N8105" t="s">
        <v>438</v>
      </c>
      <c r="O8105" t="s">
        <v>634</v>
      </c>
      <c r="P8105">
        <v>4.0515826325406177E-3</v>
      </c>
      <c r="Q8105" t="s">
        <v>158</v>
      </c>
      <c r="S8105" t="s">
        <v>581</v>
      </c>
      <c r="T8105" t="s">
        <v>634</v>
      </c>
      <c r="U8105">
        <v>3.4101750263684349E-3</v>
      </c>
      <c r="V8105" t="s">
        <v>158</v>
      </c>
    </row>
    <row r="8106" spans="14:22" x14ac:dyDescent="0.45">
      <c r="N8106" t="s">
        <v>438</v>
      </c>
      <c r="O8106" t="s">
        <v>635</v>
      </c>
      <c r="P8106">
        <v>2.8733862193021823E-2</v>
      </c>
      <c r="Q8106" t="s">
        <v>158</v>
      </c>
      <c r="S8106" t="s">
        <v>581</v>
      </c>
      <c r="T8106" t="s">
        <v>635</v>
      </c>
      <c r="U8106">
        <v>2.3012485314012895E-2</v>
      </c>
      <c r="V8106" t="s">
        <v>158</v>
      </c>
    </row>
    <row r="8107" spans="14:22" x14ac:dyDescent="0.45">
      <c r="N8107" t="s">
        <v>438</v>
      </c>
      <c r="O8107" t="s">
        <v>636</v>
      </c>
      <c r="P8107">
        <v>3.7800895690444643E-3</v>
      </c>
      <c r="Q8107" t="s">
        <v>158</v>
      </c>
      <c r="S8107" t="s">
        <v>581</v>
      </c>
      <c r="T8107" t="s">
        <v>636</v>
      </c>
      <c r="U8107">
        <v>3.4789778387935518E-3</v>
      </c>
      <c r="V8107" t="s">
        <v>158</v>
      </c>
    </row>
    <row r="8108" spans="14:22" x14ac:dyDescent="0.45">
      <c r="N8108" t="s">
        <v>438</v>
      </c>
      <c r="O8108" t="s">
        <v>637</v>
      </c>
      <c r="P8108">
        <v>3.7130318740027442E-3</v>
      </c>
      <c r="Q8108" t="s">
        <v>158</v>
      </c>
      <c r="S8108" t="s">
        <v>581</v>
      </c>
      <c r="T8108" t="s">
        <v>637</v>
      </c>
      <c r="U8108">
        <v>3.5810649399100497E-3</v>
      </c>
      <c r="V8108" t="s">
        <v>158</v>
      </c>
    </row>
    <row r="8109" spans="14:22" x14ac:dyDescent="0.45">
      <c r="N8109" t="s">
        <v>438</v>
      </c>
      <c r="O8109" t="s">
        <v>638</v>
      </c>
      <c r="P8109">
        <v>3.647377816270211E-3</v>
      </c>
      <c r="Q8109" t="s">
        <v>158</v>
      </c>
      <c r="S8109" t="s">
        <v>581</v>
      </c>
      <c r="T8109" t="s">
        <v>638</v>
      </c>
      <c r="U8109">
        <v>3.4232667004676985E-3</v>
      </c>
      <c r="V8109" t="s">
        <v>158</v>
      </c>
    </row>
    <row r="8110" spans="14:22" x14ac:dyDescent="0.45">
      <c r="N8110" t="s">
        <v>438</v>
      </c>
      <c r="O8110" t="s">
        <v>639</v>
      </c>
      <c r="P8110">
        <v>1.7033549553896112E-2</v>
      </c>
      <c r="Q8110" t="s">
        <v>158</v>
      </c>
      <c r="S8110" t="s">
        <v>581</v>
      </c>
      <c r="T8110" t="s">
        <v>639</v>
      </c>
      <c r="U8110">
        <v>1.3536957734257922E-2</v>
      </c>
      <c r="V8110" t="s">
        <v>158</v>
      </c>
    </row>
    <row r="8111" spans="14:22" x14ac:dyDescent="0.45">
      <c r="N8111" t="s">
        <v>439</v>
      </c>
      <c r="O8111" t="s">
        <v>157</v>
      </c>
      <c r="P8111">
        <v>0.15076913208963089</v>
      </c>
      <c r="Q8111" t="s">
        <v>158</v>
      </c>
      <c r="S8111" t="s">
        <v>582</v>
      </c>
      <c r="T8111" t="s">
        <v>157</v>
      </c>
      <c r="U8111">
        <v>0.15275828511877038</v>
      </c>
      <c r="V8111" t="s">
        <v>158</v>
      </c>
    </row>
    <row r="8112" spans="14:22" x14ac:dyDescent="0.45">
      <c r="N8112" t="s">
        <v>439</v>
      </c>
      <c r="O8112" t="s">
        <v>159</v>
      </c>
      <c r="P8112">
        <v>2.3395562677878168E-2</v>
      </c>
      <c r="Q8112" t="s">
        <v>158</v>
      </c>
      <c r="S8112" t="s">
        <v>582</v>
      </c>
      <c r="T8112" t="s">
        <v>159</v>
      </c>
      <c r="U8112">
        <v>2.3950879928111405E-2</v>
      </c>
      <c r="V8112" t="s">
        <v>158</v>
      </c>
    </row>
    <row r="8113" spans="14:22" x14ac:dyDescent="0.45">
      <c r="N8113" t="s">
        <v>439</v>
      </c>
      <c r="O8113" t="s">
        <v>160</v>
      </c>
      <c r="P8113">
        <v>2.2688567794134511E-2</v>
      </c>
      <c r="Q8113" t="s">
        <v>158</v>
      </c>
      <c r="S8113" t="s">
        <v>582</v>
      </c>
      <c r="T8113" t="s">
        <v>160</v>
      </c>
      <c r="U8113">
        <v>2.3455550246279114E-2</v>
      </c>
      <c r="V8113" t="s">
        <v>158</v>
      </c>
    </row>
    <row r="8114" spans="14:22" x14ac:dyDescent="0.45">
      <c r="N8114" t="s">
        <v>439</v>
      </c>
      <c r="O8114" t="s">
        <v>161</v>
      </c>
      <c r="P8114">
        <v>2.195551771263916E-2</v>
      </c>
      <c r="Q8114" t="s">
        <v>158</v>
      </c>
      <c r="S8114" t="s">
        <v>582</v>
      </c>
      <c r="T8114" t="s">
        <v>161</v>
      </c>
      <c r="U8114">
        <v>2.3149911612953333E-2</v>
      </c>
      <c r="V8114" t="s">
        <v>158</v>
      </c>
    </row>
    <row r="8115" spans="14:22" x14ac:dyDescent="0.45">
      <c r="N8115" t="s">
        <v>439</v>
      </c>
      <c r="O8115" t="s">
        <v>162</v>
      </c>
      <c r="P8115">
        <v>0.16634223079473814</v>
      </c>
      <c r="Q8115" t="s">
        <v>158</v>
      </c>
      <c r="S8115" t="s">
        <v>582</v>
      </c>
      <c r="T8115" t="s">
        <v>162</v>
      </c>
      <c r="U8115">
        <v>0.18090696423518313</v>
      </c>
      <c r="V8115" t="s">
        <v>158</v>
      </c>
    </row>
    <row r="8116" spans="14:22" x14ac:dyDescent="0.45">
      <c r="N8116" t="s">
        <v>439</v>
      </c>
      <c r="O8116" t="s">
        <v>619</v>
      </c>
      <c r="P8116">
        <v>2.4173286343921761E-2</v>
      </c>
      <c r="Q8116" t="s">
        <v>158</v>
      </c>
      <c r="S8116" t="s">
        <v>582</v>
      </c>
      <c r="T8116" t="s">
        <v>619</v>
      </c>
      <c r="U8116">
        <v>2.9302288163550547E-2</v>
      </c>
      <c r="V8116" t="s">
        <v>158</v>
      </c>
    </row>
    <row r="8117" spans="14:22" x14ac:dyDescent="0.45">
      <c r="N8117" t="s">
        <v>439</v>
      </c>
      <c r="O8117" t="s">
        <v>620</v>
      </c>
      <c r="P8117">
        <v>2.3057415727886679E-2</v>
      </c>
      <c r="Q8117" t="s">
        <v>158</v>
      </c>
      <c r="S8117" t="s">
        <v>582</v>
      </c>
      <c r="T8117" t="s">
        <v>620</v>
      </c>
      <c r="U8117">
        <v>2.9309289310443142E-2</v>
      </c>
      <c r="V8117" t="s">
        <v>158</v>
      </c>
    </row>
    <row r="8118" spans="14:22" x14ac:dyDescent="0.45">
      <c r="N8118" t="s">
        <v>439</v>
      </c>
      <c r="O8118" t="s">
        <v>621</v>
      </c>
      <c r="P8118">
        <v>2.2374938263243251E-2</v>
      </c>
      <c r="Q8118" t="s">
        <v>158</v>
      </c>
      <c r="S8118" t="s">
        <v>582</v>
      </c>
      <c r="T8118" t="s">
        <v>621</v>
      </c>
      <c r="U8118">
        <v>2.8952603241010209E-2</v>
      </c>
      <c r="V8118" t="s">
        <v>158</v>
      </c>
    </row>
    <row r="8119" spans="14:22" x14ac:dyDescent="0.45">
      <c r="N8119" t="s">
        <v>439</v>
      </c>
      <c r="O8119" t="s">
        <v>622</v>
      </c>
      <c r="P8119">
        <v>0.11983199124869247</v>
      </c>
      <c r="Q8119" t="s">
        <v>158</v>
      </c>
      <c r="S8119" t="s">
        <v>582</v>
      </c>
      <c r="T8119" t="s">
        <v>622</v>
      </c>
      <c r="U8119">
        <v>0.13787634948012734</v>
      </c>
      <c r="V8119" t="s">
        <v>158</v>
      </c>
    </row>
    <row r="8120" spans="14:22" x14ac:dyDescent="0.45">
      <c r="N8120" t="s">
        <v>439</v>
      </c>
      <c r="O8120" t="s">
        <v>163</v>
      </c>
      <c r="P8120">
        <v>5.1967137030568697E-2</v>
      </c>
      <c r="Q8120" t="s">
        <v>158</v>
      </c>
      <c r="S8120" t="s">
        <v>582</v>
      </c>
      <c r="T8120" t="s">
        <v>163</v>
      </c>
      <c r="U8120">
        <v>2.9529717381372275E-2</v>
      </c>
      <c r="V8120" t="s">
        <v>158</v>
      </c>
    </row>
    <row r="8121" spans="14:22" x14ac:dyDescent="0.45">
      <c r="N8121" t="s">
        <v>439</v>
      </c>
      <c r="O8121" t="s">
        <v>164</v>
      </c>
      <c r="P8121">
        <v>7.3769856859032127E-3</v>
      </c>
      <c r="Q8121" t="s">
        <v>158</v>
      </c>
      <c r="S8121" t="s">
        <v>582</v>
      </c>
      <c r="T8121" t="s">
        <v>164</v>
      </c>
      <c r="U8121">
        <v>4.0419661904337193E-3</v>
      </c>
      <c r="V8121" t="s">
        <v>158</v>
      </c>
    </row>
    <row r="8122" spans="14:22" x14ac:dyDescent="0.45">
      <c r="N8122" t="s">
        <v>439</v>
      </c>
      <c r="O8122" t="s">
        <v>165</v>
      </c>
      <c r="P8122">
        <v>7.1310122613555864E-3</v>
      </c>
      <c r="Q8122" t="s">
        <v>158</v>
      </c>
      <c r="S8122" t="s">
        <v>582</v>
      </c>
      <c r="T8122" t="s">
        <v>165</v>
      </c>
      <c r="U8122">
        <v>3.5081935444717803E-3</v>
      </c>
      <c r="V8122" t="s">
        <v>158</v>
      </c>
    </row>
    <row r="8123" spans="14:22" x14ac:dyDescent="0.45">
      <c r="N8123" t="s">
        <v>439</v>
      </c>
      <c r="O8123" t="s">
        <v>166</v>
      </c>
      <c r="P8123">
        <v>7.1207532605769017E-3</v>
      </c>
      <c r="Q8123" t="s">
        <v>158</v>
      </c>
      <c r="S8123" t="s">
        <v>582</v>
      </c>
      <c r="T8123" t="s">
        <v>166</v>
      </c>
      <c r="U8123">
        <v>3.0177685843395664E-3</v>
      </c>
      <c r="V8123" t="s">
        <v>158</v>
      </c>
    </row>
    <row r="8124" spans="14:22" x14ac:dyDescent="0.45">
      <c r="N8124" t="s">
        <v>439</v>
      </c>
      <c r="O8124" t="s">
        <v>167</v>
      </c>
      <c r="P8124">
        <v>4.7826138888533411E-2</v>
      </c>
      <c r="Q8124" t="s">
        <v>158</v>
      </c>
      <c r="S8124" t="s">
        <v>582</v>
      </c>
      <c r="T8124" t="s">
        <v>167</v>
      </c>
      <c r="U8124">
        <v>2.9413643678953199E-2</v>
      </c>
      <c r="V8124" t="s">
        <v>158</v>
      </c>
    </row>
    <row r="8125" spans="14:22" x14ac:dyDescent="0.45">
      <c r="N8125" t="s">
        <v>439</v>
      </c>
      <c r="O8125" t="s">
        <v>623</v>
      </c>
      <c r="P8125">
        <v>4.3088958070071088E-3</v>
      </c>
      <c r="Q8125" t="s">
        <v>158</v>
      </c>
      <c r="S8125" t="s">
        <v>582</v>
      </c>
      <c r="T8125" t="s">
        <v>623</v>
      </c>
      <c r="U8125">
        <v>7.4886774391228986E-3</v>
      </c>
      <c r="V8125" t="s">
        <v>158</v>
      </c>
    </row>
    <row r="8126" spans="14:22" x14ac:dyDescent="0.45">
      <c r="N8126" t="s">
        <v>439</v>
      </c>
      <c r="O8126" t="s">
        <v>624</v>
      </c>
      <c r="P8126">
        <v>3.9313891604443145E-3</v>
      </c>
      <c r="Q8126" t="s">
        <v>158</v>
      </c>
      <c r="S8126" t="s">
        <v>582</v>
      </c>
      <c r="T8126" t="s">
        <v>624</v>
      </c>
      <c r="U8126">
        <v>7.6145096984784177E-3</v>
      </c>
      <c r="V8126" t="s">
        <v>158</v>
      </c>
    </row>
    <row r="8127" spans="14:22" x14ac:dyDescent="0.45">
      <c r="N8127" t="s">
        <v>439</v>
      </c>
      <c r="O8127" t="s">
        <v>625</v>
      </c>
      <c r="P8127">
        <v>3.9965257420522893E-3</v>
      </c>
      <c r="Q8127" t="s">
        <v>158</v>
      </c>
      <c r="S8127" t="s">
        <v>582</v>
      </c>
      <c r="T8127" t="s">
        <v>625</v>
      </c>
      <c r="U8127">
        <v>7.2755619819126439E-3</v>
      </c>
      <c r="V8127" t="s">
        <v>158</v>
      </c>
    </row>
    <row r="8128" spans="14:22" x14ac:dyDescent="0.45">
      <c r="N8128" t="s">
        <v>439</v>
      </c>
      <c r="O8128" t="s">
        <v>626</v>
      </c>
      <c r="P8128">
        <v>3.0559605502160934E-2</v>
      </c>
      <c r="Q8128" t="s">
        <v>158</v>
      </c>
      <c r="S8128" t="s">
        <v>582</v>
      </c>
      <c r="T8128" t="s">
        <v>626</v>
      </c>
      <c r="U8128">
        <v>2.7429837706891974E-2</v>
      </c>
      <c r="V8128" t="s">
        <v>158</v>
      </c>
    </row>
    <row r="8129" spans="14:22" x14ac:dyDescent="0.45">
      <c r="N8129" t="s">
        <v>439</v>
      </c>
      <c r="O8129" t="s">
        <v>168</v>
      </c>
      <c r="P8129">
        <v>4.2516034397904412E-2</v>
      </c>
      <c r="Q8129" t="s">
        <v>158</v>
      </c>
      <c r="S8129" t="s">
        <v>582</v>
      </c>
      <c r="T8129" t="s">
        <v>168</v>
      </c>
      <c r="U8129">
        <v>4.6388045445801405E-2</v>
      </c>
      <c r="V8129" t="s">
        <v>158</v>
      </c>
    </row>
    <row r="8130" spans="14:22" x14ac:dyDescent="0.45">
      <c r="N8130" t="s">
        <v>439</v>
      </c>
      <c r="O8130" t="s">
        <v>169</v>
      </c>
      <c r="P8130">
        <v>7.0058987910991081E-3</v>
      </c>
      <c r="Q8130" t="s">
        <v>158</v>
      </c>
      <c r="S8130" t="s">
        <v>582</v>
      </c>
      <c r="T8130" t="s">
        <v>169</v>
      </c>
      <c r="U8130">
        <v>7.4674540784418078E-3</v>
      </c>
      <c r="V8130" t="s">
        <v>158</v>
      </c>
    </row>
    <row r="8131" spans="14:22" x14ac:dyDescent="0.45">
      <c r="N8131" t="s">
        <v>439</v>
      </c>
      <c r="O8131" t="s">
        <v>170</v>
      </c>
      <c r="P8131">
        <v>6.8452081007375739E-3</v>
      </c>
      <c r="Q8131" t="s">
        <v>158</v>
      </c>
      <c r="S8131" t="s">
        <v>582</v>
      </c>
      <c r="T8131" t="s">
        <v>170</v>
      </c>
      <c r="U8131">
        <v>7.1991924695562603E-3</v>
      </c>
      <c r="V8131" t="s">
        <v>158</v>
      </c>
    </row>
    <row r="8132" spans="14:22" x14ac:dyDescent="0.45">
      <c r="N8132" t="s">
        <v>439</v>
      </c>
      <c r="O8132" t="s">
        <v>171</v>
      </c>
      <c r="P8132">
        <v>6.7938232463653075E-3</v>
      </c>
      <c r="Q8132" t="s">
        <v>158</v>
      </c>
      <c r="S8132" t="s">
        <v>582</v>
      </c>
      <c r="T8132" t="s">
        <v>171</v>
      </c>
      <c r="U8132">
        <v>6.9664547898110165E-3</v>
      </c>
      <c r="V8132" t="s">
        <v>158</v>
      </c>
    </row>
    <row r="8133" spans="14:22" x14ac:dyDescent="0.45">
      <c r="N8133" t="s">
        <v>439</v>
      </c>
      <c r="O8133" t="s">
        <v>172</v>
      </c>
      <c r="P8133">
        <v>5.4083453145944642E-2</v>
      </c>
      <c r="Q8133" t="s">
        <v>158</v>
      </c>
      <c r="S8133" t="s">
        <v>582</v>
      </c>
      <c r="T8133" t="s">
        <v>172</v>
      </c>
      <c r="U8133">
        <v>5.5897641193710379E-2</v>
      </c>
      <c r="V8133" t="s">
        <v>158</v>
      </c>
    </row>
    <row r="8134" spans="14:22" x14ac:dyDescent="0.45">
      <c r="N8134" t="s">
        <v>439</v>
      </c>
      <c r="O8134" t="s">
        <v>627</v>
      </c>
      <c r="P8134">
        <v>7.2840941225800785E-3</v>
      </c>
      <c r="Q8134" t="s">
        <v>158</v>
      </c>
      <c r="S8134" t="s">
        <v>582</v>
      </c>
      <c r="T8134" t="s">
        <v>627</v>
      </c>
      <c r="U8134">
        <v>8.8236665338068121E-3</v>
      </c>
      <c r="V8134" t="s">
        <v>158</v>
      </c>
    </row>
    <row r="8135" spans="14:22" x14ac:dyDescent="0.45">
      <c r="N8135" t="s">
        <v>439</v>
      </c>
      <c r="O8135" t="s">
        <v>628</v>
      </c>
      <c r="P8135">
        <v>6.5255953160858133E-3</v>
      </c>
      <c r="Q8135" t="s">
        <v>158</v>
      </c>
      <c r="S8135" t="s">
        <v>582</v>
      </c>
      <c r="T8135" t="s">
        <v>628</v>
      </c>
      <c r="U8135">
        <v>8.5448545943058937E-3</v>
      </c>
      <c r="V8135" t="s">
        <v>158</v>
      </c>
    </row>
    <row r="8136" spans="14:22" x14ac:dyDescent="0.45">
      <c r="N8136" t="s">
        <v>439</v>
      </c>
      <c r="O8136" t="s">
        <v>629</v>
      </c>
      <c r="P8136">
        <v>6.0603773048778353E-3</v>
      </c>
      <c r="Q8136" t="s">
        <v>158</v>
      </c>
      <c r="S8136" t="s">
        <v>582</v>
      </c>
      <c r="T8136" t="s">
        <v>629</v>
      </c>
      <c r="U8136">
        <v>8.2716365154658477E-3</v>
      </c>
      <c r="V8136" t="s">
        <v>158</v>
      </c>
    </row>
    <row r="8137" spans="14:22" x14ac:dyDescent="0.45">
      <c r="N8137" t="s">
        <v>439</v>
      </c>
      <c r="O8137" t="s">
        <v>630</v>
      </c>
      <c r="P8137">
        <v>2.9557142384065344E-2</v>
      </c>
      <c r="Q8137" t="s">
        <v>158</v>
      </c>
      <c r="S8137" t="s">
        <v>582</v>
      </c>
      <c r="T8137" t="s">
        <v>630</v>
      </c>
      <c r="U8137">
        <v>3.8771148341019357E-2</v>
      </c>
      <c r="V8137" t="s">
        <v>158</v>
      </c>
    </row>
    <row r="8138" spans="14:22" x14ac:dyDescent="0.45">
      <c r="N8138" t="s">
        <v>439</v>
      </c>
      <c r="O8138" t="s">
        <v>688</v>
      </c>
      <c r="P8138">
        <v>3.3029688673542309E-7</v>
      </c>
      <c r="Q8138" t="s">
        <v>158</v>
      </c>
      <c r="S8138" t="s">
        <v>582</v>
      </c>
      <c r="T8138" t="s">
        <v>688</v>
      </c>
      <c r="U8138">
        <v>3.317497027175172E-4</v>
      </c>
      <c r="V8138" t="s">
        <v>158</v>
      </c>
    </row>
    <row r="8139" spans="14:22" x14ac:dyDescent="0.45">
      <c r="N8139" t="s">
        <v>439</v>
      </c>
      <c r="O8139" t="s">
        <v>689</v>
      </c>
      <c r="P8139">
        <v>3.0920380938621631E-7</v>
      </c>
      <c r="Q8139" t="s">
        <v>158</v>
      </c>
      <c r="S8139" t="s">
        <v>582</v>
      </c>
      <c r="T8139" t="s">
        <v>689</v>
      </c>
      <c r="U8139">
        <v>3.4252701787330984E-4</v>
      </c>
      <c r="V8139" t="s">
        <v>158</v>
      </c>
    </row>
    <row r="8140" spans="14:22" x14ac:dyDescent="0.45">
      <c r="N8140" t="s">
        <v>439</v>
      </c>
      <c r="O8140" t="s">
        <v>690</v>
      </c>
      <c r="P8140">
        <v>3.3908761597442065E-7</v>
      </c>
      <c r="Q8140" t="s">
        <v>158</v>
      </c>
      <c r="S8140" t="s">
        <v>582</v>
      </c>
      <c r="T8140" t="s">
        <v>690</v>
      </c>
      <c r="U8140">
        <v>3.4449018161494344E-4</v>
      </c>
      <c r="V8140" t="s">
        <v>158</v>
      </c>
    </row>
    <row r="8141" spans="14:22" x14ac:dyDescent="0.45">
      <c r="N8141" t="s">
        <v>439</v>
      </c>
      <c r="O8141" t="s">
        <v>691</v>
      </c>
      <c r="P8141">
        <v>8.1126364730544508E-8</v>
      </c>
      <c r="Q8141" t="s">
        <v>158</v>
      </c>
      <c r="S8141" t="s">
        <v>582</v>
      </c>
      <c r="T8141" t="s">
        <v>691</v>
      </c>
      <c r="U8141">
        <v>3.389317390806014E-4</v>
      </c>
      <c r="V8141" t="s">
        <v>158</v>
      </c>
    </row>
    <row r="8142" spans="14:22" x14ac:dyDescent="0.45">
      <c r="N8142" t="s">
        <v>439</v>
      </c>
      <c r="O8142" t="s">
        <v>692</v>
      </c>
      <c r="P8142">
        <v>4.7034425099733328E-8</v>
      </c>
      <c r="Q8142" t="s">
        <v>158</v>
      </c>
      <c r="S8142" t="s">
        <v>582</v>
      </c>
      <c r="T8142" t="s">
        <v>692</v>
      </c>
      <c r="U8142">
        <v>3.3236266301787178E-4</v>
      </c>
      <c r="V8142" t="s">
        <v>158</v>
      </c>
    </row>
    <row r="8143" spans="14:22" x14ac:dyDescent="0.45">
      <c r="N8143" t="s">
        <v>439</v>
      </c>
      <c r="O8143" t="s">
        <v>693</v>
      </c>
      <c r="P8143">
        <v>2.1807804056081306E-7</v>
      </c>
      <c r="Q8143" t="s">
        <v>158</v>
      </c>
      <c r="S8143" t="s">
        <v>582</v>
      </c>
      <c r="T8143" t="s">
        <v>693</v>
      </c>
      <c r="U8143">
        <v>3.3476271122325689E-4</v>
      </c>
      <c r="V8143" t="s">
        <v>158</v>
      </c>
    </row>
    <row r="8144" spans="14:22" x14ac:dyDescent="0.45">
      <c r="N8144" t="s">
        <v>439</v>
      </c>
      <c r="O8144" t="s">
        <v>694</v>
      </c>
      <c r="P8144">
        <v>5.528042096669341E-7</v>
      </c>
      <c r="Q8144" t="s">
        <v>158</v>
      </c>
      <c r="S8144" t="s">
        <v>582</v>
      </c>
      <c r="T8144" t="s">
        <v>694</v>
      </c>
      <c r="U8144">
        <v>3.4630639874370592E-4</v>
      </c>
      <c r="V8144" t="s">
        <v>158</v>
      </c>
    </row>
    <row r="8145" spans="14:22" x14ac:dyDescent="0.45">
      <c r="N8145" t="s">
        <v>439</v>
      </c>
      <c r="O8145" t="s">
        <v>695</v>
      </c>
      <c r="P8145">
        <v>4.5593795973315625E-7</v>
      </c>
      <c r="Q8145" t="s">
        <v>158</v>
      </c>
      <c r="S8145" t="s">
        <v>582</v>
      </c>
      <c r="T8145" t="s">
        <v>695</v>
      </c>
      <c r="U8145">
        <v>3.6016418694373908E-4</v>
      </c>
      <c r="V8145" t="s">
        <v>158</v>
      </c>
    </row>
    <row r="8146" spans="14:22" x14ac:dyDescent="0.45">
      <c r="N8146" t="s">
        <v>439</v>
      </c>
      <c r="O8146" t="s">
        <v>696</v>
      </c>
      <c r="P8146">
        <v>6.1717600546392051E-8</v>
      </c>
      <c r="Q8146" t="s">
        <v>158</v>
      </c>
      <c r="S8146" t="s">
        <v>582</v>
      </c>
      <c r="T8146" t="s">
        <v>696</v>
      </c>
      <c r="U8146">
        <v>3.6583722706639318E-4</v>
      </c>
      <c r="V8146" t="s">
        <v>158</v>
      </c>
    </row>
    <row r="8147" spans="14:22" x14ac:dyDescent="0.45">
      <c r="N8147" t="s">
        <v>439</v>
      </c>
      <c r="O8147" t="s">
        <v>697</v>
      </c>
      <c r="P8147">
        <v>1.6848075512075258E-8</v>
      </c>
      <c r="Q8147" t="s">
        <v>158</v>
      </c>
      <c r="S8147" t="s">
        <v>582</v>
      </c>
      <c r="T8147" t="s">
        <v>697</v>
      </c>
      <c r="U8147">
        <v>3.6830929287200767E-4</v>
      </c>
      <c r="V8147" t="s">
        <v>158</v>
      </c>
    </row>
    <row r="8148" spans="14:22" x14ac:dyDescent="0.45">
      <c r="N8148" t="s">
        <v>439</v>
      </c>
      <c r="O8148" t="s">
        <v>698</v>
      </c>
      <c r="P8148">
        <v>2.0763299065367575E-8</v>
      </c>
      <c r="Q8148" t="s">
        <v>158</v>
      </c>
      <c r="S8148" t="s">
        <v>582</v>
      </c>
      <c r="T8148" t="s">
        <v>698</v>
      </c>
      <c r="U8148">
        <v>3.7053380745768983E-4</v>
      </c>
      <c r="V8148" t="s">
        <v>158</v>
      </c>
    </row>
    <row r="8149" spans="14:22" x14ac:dyDescent="0.45">
      <c r="N8149" t="s">
        <v>439</v>
      </c>
      <c r="O8149" t="s">
        <v>699</v>
      </c>
      <c r="P8149">
        <v>1.0040411841498467E-8</v>
      </c>
      <c r="Q8149" t="s">
        <v>158</v>
      </c>
      <c r="S8149" t="s">
        <v>582</v>
      </c>
      <c r="T8149" t="s">
        <v>699</v>
      </c>
      <c r="U8149">
        <v>3.7269739647936753E-4</v>
      </c>
      <c r="V8149" t="s">
        <v>158</v>
      </c>
    </row>
    <row r="8150" spans="14:22" x14ac:dyDescent="0.45">
      <c r="N8150" t="s">
        <v>439</v>
      </c>
      <c r="O8150" t="s">
        <v>700</v>
      </c>
      <c r="P8150">
        <v>2.6448565989736126E-8</v>
      </c>
      <c r="Q8150" t="s">
        <v>158</v>
      </c>
      <c r="S8150" t="s">
        <v>582</v>
      </c>
      <c r="T8150" t="s">
        <v>700</v>
      </c>
      <c r="U8150">
        <v>3.7418842815090613E-4</v>
      </c>
      <c r="V8150" t="s">
        <v>158</v>
      </c>
    </row>
    <row r="8151" spans="14:22" x14ac:dyDescent="0.45">
      <c r="N8151" t="s">
        <v>439</v>
      </c>
      <c r="O8151" t="s">
        <v>701</v>
      </c>
      <c r="P8151">
        <v>3.417836970731099E-7</v>
      </c>
      <c r="Q8151" t="s">
        <v>158</v>
      </c>
      <c r="S8151" t="s">
        <v>582</v>
      </c>
      <c r="T8151" t="s">
        <v>701</v>
      </c>
      <c r="U8151">
        <v>3.7418842815090613E-4</v>
      </c>
      <c r="V8151" t="s">
        <v>158</v>
      </c>
    </row>
    <row r="8152" spans="14:22" x14ac:dyDescent="0.45">
      <c r="N8152" t="s">
        <v>439</v>
      </c>
      <c r="O8152" t="s">
        <v>702</v>
      </c>
      <c r="P8152">
        <v>4.1155351989368022E-6</v>
      </c>
      <c r="Q8152" t="s">
        <v>158</v>
      </c>
      <c r="S8152" t="s">
        <v>582</v>
      </c>
      <c r="T8152" t="s">
        <v>702</v>
      </c>
      <c r="U8152">
        <v>3.7418842815090613E-4</v>
      </c>
      <c r="V8152" t="s">
        <v>158</v>
      </c>
    </row>
    <row r="8153" spans="14:22" x14ac:dyDescent="0.45">
      <c r="N8153" t="s">
        <v>439</v>
      </c>
      <c r="O8153" t="s">
        <v>703</v>
      </c>
      <c r="P8153">
        <v>1.317031546842918E-5</v>
      </c>
      <c r="Q8153" t="s">
        <v>158</v>
      </c>
      <c r="S8153" t="s">
        <v>582</v>
      </c>
      <c r="T8153" t="s">
        <v>703</v>
      </c>
      <c r="U8153">
        <v>3.7418842815090613E-4</v>
      </c>
      <c r="V8153" t="s">
        <v>158</v>
      </c>
    </row>
    <row r="8154" spans="14:22" x14ac:dyDescent="0.45">
      <c r="N8154" t="s">
        <v>439</v>
      </c>
      <c r="O8154" t="s">
        <v>704</v>
      </c>
      <c r="P8154">
        <v>2.4139857577247775E-5</v>
      </c>
      <c r="Q8154" t="s">
        <v>158</v>
      </c>
      <c r="S8154" t="s">
        <v>582</v>
      </c>
      <c r="T8154" t="s">
        <v>704</v>
      </c>
      <c r="U8154">
        <v>3.7418842815090613E-4</v>
      </c>
      <c r="V8154" t="s">
        <v>158</v>
      </c>
    </row>
    <row r="8155" spans="14:22" x14ac:dyDescent="0.45">
      <c r="N8155" t="s">
        <v>439</v>
      </c>
      <c r="O8155" t="s">
        <v>705</v>
      </c>
      <c r="P8155">
        <v>3.7601791847130863E-5</v>
      </c>
      <c r="Q8155" t="s">
        <v>158</v>
      </c>
      <c r="S8155" t="s">
        <v>582</v>
      </c>
      <c r="T8155" t="s">
        <v>705</v>
      </c>
      <c r="U8155">
        <v>3.7418842815090613E-4</v>
      </c>
      <c r="V8155" t="s">
        <v>158</v>
      </c>
    </row>
    <row r="8156" spans="14:22" x14ac:dyDescent="0.45">
      <c r="N8156" t="s">
        <v>439</v>
      </c>
      <c r="O8156" t="s">
        <v>706</v>
      </c>
      <c r="P8156">
        <v>3.8290110390625122E-5</v>
      </c>
      <c r="Q8156" t="s">
        <v>158</v>
      </c>
      <c r="S8156" t="s">
        <v>582</v>
      </c>
      <c r="T8156" t="s">
        <v>706</v>
      </c>
      <c r="U8156">
        <v>3.7418842815090613E-4</v>
      </c>
      <c r="V8156" t="s">
        <v>158</v>
      </c>
    </row>
    <row r="8157" spans="14:22" x14ac:dyDescent="0.45">
      <c r="N8157" t="s">
        <v>439</v>
      </c>
      <c r="O8157" t="s">
        <v>707</v>
      </c>
      <c r="P8157">
        <v>1.9002158698034096E-5</v>
      </c>
      <c r="Q8157" t="s">
        <v>158</v>
      </c>
      <c r="S8157" t="s">
        <v>582</v>
      </c>
      <c r="T8157" t="s">
        <v>707</v>
      </c>
      <c r="U8157">
        <v>3.7418842815090613E-4</v>
      </c>
      <c r="V8157" t="s">
        <v>158</v>
      </c>
    </row>
    <row r="8158" spans="14:22" x14ac:dyDescent="0.45">
      <c r="N8158" t="s">
        <v>439</v>
      </c>
      <c r="O8158" t="s">
        <v>708</v>
      </c>
      <c r="P8158">
        <v>2.3349824025904697E-5</v>
      </c>
      <c r="Q8158" t="s">
        <v>158</v>
      </c>
      <c r="S8158" t="s">
        <v>582</v>
      </c>
      <c r="T8158" t="s">
        <v>708</v>
      </c>
      <c r="U8158">
        <v>3.7418842815090613E-4</v>
      </c>
      <c r="V8158" t="s">
        <v>158</v>
      </c>
    </row>
    <row r="8159" spans="14:22" x14ac:dyDescent="0.45">
      <c r="N8159" t="s">
        <v>439</v>
      </c>
      <c r="O8159" t="s">
        <v>709</v>
      </c>
      <c r="P8159">
        <v>4.4203629996977075E-5</v>
      </c>
      <c r="Q8159" t="s">
        <v>158</v>
      </c>
      <c r="S8159" t="s">
        <v>582</v>
      </c>
      <c r="T8159" t="s">
        <v>709</v>
      </c>
      <c r="U8159">
        <v>3.7418842815090613E-4</v>
      </c>
      <c r="V8159" t="s">
        <v>158</v>
      </c>
    </row>
    <row r="8160" spans="14:22" x14ac:dyDescent="0.45">
      <c r="N8160" t="s">
        <v>439</v>
      </c>
      <c r="O8160" t="s">
        <v>710</v>
      </c>
      <c r="P8160">
        <v>5.0891722110084975E-5</v>
      </c>
      <c r="Q8160" t="s">
        <v>158</v>
      </c>
      <c r="S8160" t="s">
        <v>582</v>
      </c>
      <c r="T8160" t="s">
        <v>710</v>
      </c>
      <c r="U8160">
        <v>3.7418842815090613E-4</v>
      </c>
      <c r="V8160" t="s">
        <v>158</v>
      </c>
    </row>
    <row r="8161" spans="14:22" x14ac:dyDescent="0.45">
      <c r="N8161" t="s">
        <v>439</v>
      </c>
      <c r="O8161" t="s">
        <v>711</v>
      </c>
      <c r="P8161">
        <v>6.8548031082558167E-5</v>
      </c>
      <c r="Q8161" t="s">
        <v>158</v>
      </c>
      <c r="S8161" t="s">
        <v>582</v>
      </c>
      <c r="T8161" t="s">
        <v>711</v>
      </c>
      <c r="U8161">
        <v>3.7418842815090613E-4</v>
      </c>
      <c r="V8161" t="s">
        <v>158</v>
      </c>
    </row>
    <row r="8162" spans="14:22" x14ac:dyDescent="0.45">
      <c r="N8162" t="s">
        <v>439</v>
      </c>
      <c r="O8162" t="s">
        <v>631</v>
      </c>
      <c r="P8162">
        <v>2.4575099258316774E-2</v>
      </c>
      <c r="Q8162" t="s">
        <v>158</v>
      </c>
      <c r="S8162" t="s">
        <v>582</v>
      </c>
      <c r="T8162" t="s">
        <v>631</v>
      </c>
      <c r="U8162">
        <v>1.2370324790241955E-2</v>
      </c>
      <c r="V8162" t="s">
        <v>158</v>
      </c>
    </row>
    <row r="8163" spans="14:22" x14ac:dyDescent="0.45">
      <c r="N8163" t="s">
        <v>439</v>
      </c>
      <c r="O8163" t="s">
        <v>632</v>
      </c>
      <c r="P8163">
        <v>4.1222170871524398E-3</v>
      </c>
      <c r="Q8163" t="s">
        <v>158</v>
      </c>
      <c r="S8163" t="s">
        <v>582</v>
      </c>
      <c r="T8163" t="s">
        <v>632</v>
      </c>
      <c r="U8163">
        <v>1.8777000897650116E-3</v>
      </c>
      <c r="V8163" t="s">
        <v>158</v>
      </c>
    </row>
    <row r="8164" spans="14:22" x14ac:dyDescent="0.45">
      <c r="N8164" t="s">
        <v>439</v>
      </c>
      <c r="O8164" t="s">
        <v>633</v>
      </c>
      <c r="P8164">
        <v>4.107003052074381E-3</v>
      </c>
      <c r="Q8164" t="s">
        <v>158</v>
      </c>
      <c r="S8164" t="s">
        <v>582</v>
      </c>
      <c r="T8164" t="s">
        <v>633</v>
      </c>
      <c r="U8164">
        <v>1.8435366934388268E-3</v>
      </c>
      <c r="V8164" t="s">
        <v>158</v>
      </c>
    </row>
    <row r="8165" spans="14:22" x14ac:dyDescent="0.45">
      <c r="N8165" t="s">
        <v>439</v>
      </c>
      <c r="O8165" t="s">
        <v>634</v>
      </c>
      <c r="P8165">
        <v>4.0245294754580512E-3</v>
      </c>
      <c r="Q8165" t="s">
        <v>158</v>
      </c>
      <c r="S8165" t="s">
        <v>582</v>
      </c>
      <c r="T8165" t="s">
        <v>634</v>
      </c>
      <c r="U8165">
        <v>1.8630406437059731E-3</v>
      </c>
      <c r="V8165" t="s">
        <v>158</v>
      </c>
    </row>
    <row r="8166" spans="14:22" x14ac:dyDescent="0.45">
      <c r="N8166" t="s">
        <v>439</v>
      </c>
      <c r="O8166" t="s">
        <v>635</v>
      </c>
      <c r="P8166">
        <v>2.723919666470764E-2</v>
      </c>
      <c r="Q8166" t="s">
        <v>158</v>
      </c>
      <c r="S8166" t="s">
        <v>582</v>
      </c>
      <c r="T8166" t="s">
        <v>635</v>
      </c>
      <c r="U8166">
        <v>1.7019196105879732E-2</v>
      </c>
      <c r="V8166" t="s">
        <v>158</v>
      </c>
    </row>
    <row r="8167" spans="14:22" x14ac:dyDescent="0.45">
      <c r="N8167" t="s">
        <v>439</v>
      </c>
      <c r="O8167" t="s">
        <v>636</v>
      </c>
      <c r="P8167">
        <v>3.8018891670218414E-3</v>
      </c>
      <c r="Q8167" t="s">
        <v>158</v>
      </c>
      <c r="S8167" t="s">
        <v>582</v>
      </c>
      <c r="T8167" t="s">
        <v>636</v>
      </c>
      <c r="U8167">
        <v>2.7220394174581808E-3</v>
      </c>
      <c r="V8167" t="s">
        <v>158</v>
      </c>
    </row>
    <row r="8168" spans="14:22" x14ac:dyDescent="0.45">
      <c r="N8168" t="s">
        <v>439</v>
      </c>
      <c r="O8168" t="s">
        <v>637</v>
      </c>
      <c r="P8168">
        <v>3.7709203461027793E-3</v>
      </c>
      <c r="Q8168" t="s">
        <v>158</v>
      </c>
      <c r="S8168" t="s">
        <v>582</v>
      </c>
      <c r="T8168" t="s">
        <v>637</v>
      </c>
      <c r="U8168">
        <v>2.7343214821764065E-3</v>
      </c>
      <c r="V8168" t="s">
        <v>158</v>
      </c>
    </row>
    <row r="8169" spans="14:22" x14ac:dyDescent="0.45">
      <c r="N8169" t="s">
        <v>439</v>
      </c>
      <c r="O8169" t="s">
        <v>638</v>
      </c>
      <c r="P8169">
        <v>3.8441701679551824E-3</v>
      </c>
      <c r="Q8169" t="s">
        <v>158</v>
      </c>
      <c r="S8169" t="s">
        <v>582</v>
      </c>
      <c r="T8169" t="s">
        <v>638</v>
      </c>
      <c r="U8169">
        <v>2.7041840998173129E-3</v>
      </c>
      <c r="V8169" t="s">
        <v>158</v>
      </c>
    </row>
    <row r="8170" spans="14:22" x14ac:dyDescent="0.45">
      <c r="N8170" t="s">
        <v>439</v>
      </c>
      <c r="O8170" t="s">
        <v>639</v>
      </c>
      <c r="P8170">
        <v>1.8710137832825404E-2</v>
      </c>
      <c r="Q8170" t="s">
        <v>158</v>
      </c>
      <c r="S8170" t="s">
        <v>582</v>
      </c>
      <c r="T8170" t="s">
        <v>639</v>
      </c>
      <c r="U8170">
        <v>1.0854631710291442E-2</v>
      </c>
      <c r="V8170" t="s">
        <v>158</v>
      </c>
    </row>
    <row r="8171" spans="14:22" x14ac:dyDescent="0.45">
      <c r="N8171" t="s">
        <v>440</v>
      </c>
      <c r="O8171" t="s">
        <v>157</v>
      </c>
      <c r="P8171">
        <v>0.11979064669592533</v>
      </c>
      <c r="Q8171" t="s">
        <v>158</v>
      </c>
      <c r="S8171" t="s">
        <v>583</v>
      </c>
      <c r="T8171" t="s">
        <v>157</v>
      </c>
      <c r="U8171">
        <v>0.1493163406745594</v>
      </c>
      <c r="V8171" t="s">
        <v>158</v>
      </c>
    </row>
    <row r="8172" spans="14:22" x14ac:dyDescent="0.45">
      <c r="N8172" t="s">
        <v>440</v>
      </c>
      <c r="O8172" t="s">
        <v>159</v>
      </c>
      <c r="P8172">
        <v>1.9746258745770857E-2</v>
      </c>
      <c r="Q8172" t="s">
        <v>158</v>
      </c>
      <c r="S8172" t="s">
        <v>583</v>
      </c>
      <c r="T8172" t="s">
        <v>159</v>
      </c>
      <c r="U8172">
        <v>2.3781706060197697E-2</v>
      </c>
      <c r="V8172" t="s">
        <v>158</v>
      </c>
    </row>
    <row r="8173" spans="14:22" x14ac:dyDescent="0.45">
      <c r="N8173" t="s">
        <v>440</v>
      </c>
      <c r="O8173" t="s">
        <v>160</v>
      </c>
      <c r="P8173">
        <v>1.9757072704076173E-2</v>
      </c>
      <c r="Q8173" t="s">
        <v>158</v>
      </c>
      <c r="S8173" t="s">
        <v>583</v>
      </c>
      <c r="T8173" t="s">
        <v>160</v>
      </c>
      <c r="U8173">
        <v>2.3197479443020006E-2</v>
      </c>
      <c r="V8173" t="s">
        <v>158</v>
      </c>
    </row>
    <row r="8174" spans="14:22" x14ac:dyDescent="0.45">
      <c r="N8174" t="s">
        <v>440</v>
      </c>
      <c r="O8174" t="s">
        <v>161</v>
      </c>
      <c r="P8174">
        <v>1.9582483583706733E-2</v>
      </c>
      <c r="Q8174" t="s">
        <v>158</v>
      </c>
      <c r="S8174" t="s">
        <v>583</v>
      </c>
      <c r="T8174" t="s">
        <v>161</v>
      </c>
      <c r="U8174">
        <v>2.2853256599749981E-2</v>
      </c>
      <c r="V8174" t="s">
        <v>158</v>
      </c>
    </row>
    <row r="8175" spans="14:22" x14ac:dyDescent="0.45">
      <c r="N8175" t="s">
        <v>440</v>
      </c>
      <c r="O8175" t="s">
        <v>162</v>
      </c>
      <c r="P8175">
        <v>0.13502899249133105</v>
      </c>
      <c r="Q8175" t="s">
        <v>158</v>
      </c>
      <c r="S8175" t="s">
        <v>583</v>
      </c>
      <c r="T8175" t="s">
        <v>162</v>
      </c>
      <c r="U8175">
        <v>0.18195090123496782</v>
      </c>
      <c r="V8175" t="s">
        <v>158</v>
      </c>
    </row>
    <row r="8176" spans="14:22" x14ac:dyDescent="0.45">
      <c r="N8176" t="s">
        <v>440</v>
      </c>
      <c r="O8176" t="s">
        <v>619</v>
      </c>
      <c r="P8176">
        <v>2.0157230318367494E-2</v>
      </c>
      <c r="Q8176" t="s">
        <v>158</v>
      </c>
      <c r="S8176" t="s">
        <v>583</v>
      </c>
      <c r="T8176" t="s">
        <v>619</v>
      </c>
      <c r="U8176">
        <v>3.0668959148698622E-2</v>
      </c>
      <c r="V8176" t="s">
        <v>158</v>
      </c>
    </row>
    <row r="8177" spans="14:22" x14ac:dyDescent="0.45">
      <c r="N8177" t="s">
        <v>440</v>
      </c>
      <c r="O8177" t="s">
        <v>620</v>
      </c>
      <c r="P8177">
        <v>2.0534317820094683E-2</v>
      </c>
      <c r="Q8177" t="s">
        <v>158</v>
      </c>
      <c r="S8177" t="s">
        <v>583</v>
      </c>
      <c r="T8177" t="s">
        <v>620</v>
      </c>
      <c r="U8177">
        <v>3.0616263609114864E-2</v>
      </c>
      <c r="V8177" t="s">
        <v>158</v>
      </c>
    </row>
    <row r="8178" spans="14:22" x14ac:dyDescent="0.45">
      <c r="N8178" t="s">
        <v>440</v>
      </c>
      <c r="O8178" t="s">
        <v>621</v>
      </c>
      <c r="P8178">
        <v>2.0922248757220038E-2</v>
      </c>
      <c r="Q8178" t="s">
        <v>158</v>
      </c>
      <c r="S8178" t="s">
        <v>583</v>
      </c>
      <c r="T8178" t="s">
        <v>621</v>
      </c>
      <c r="U8178">
        <v>3.0013073464703839E-2</v>
      </c>
      <c r="V8178" t="s">
        <v>158</v>
      </c>
    </row>
    <row r="8179" spans="14:22" x14ac:dyDescent="0.45">
      <c r="N8179" t="s">
        <v>440</v>
      </c>
      <c r="O8179" t="s">
        <v>622</v>
      </c>
      <c r="P8179">
        <v>0.10732364428516487</v>
      </c>
      <c r="Q8179" t="s">
        <v>158</v>
      </c>
      <c r="S8179" t="s">
        <v>583</v>
      </c>
      <c r="T8179" t="s">
        <v>622</v>
      </c>
      <c r="U8179">
        <v>0.13920193914240081</v>
      </c>
      <c r="V8179" t="s">
        <v>158</v>
      </c>
    </row>
    <row r="8180" spans="14:22" x14ac:dyDescent="0.45">
      <c r="N8180" t="s">
        <v>440</v>
      </c>
      <c r="O8180" t="s">
        <v>163</v>
      </c>
      <c r="P8180">
        <v>5.5252044380035149E-2</v>
      </c>
      <c r="Q8180" t="s">
        <v>158</v>
      </c>
      <c r="S8180" t="s">
        <v>583</v>
      </c>
      <c r="T8180" t="s">
        <v>163</v>
      </c>
      <c r="U8180">
        <v>2.2955671713497612E-2</v>
      </c>
      <c r="V8180" t="s">
        <v>158</v>
      </c>
    </row>
    <row r="8181" spans="14:22" x14ac:dyDescent="0.45">
      <c r="N8181" t="s">
        <v>440</v>
      </c>
      <c r="O8181" t="s">
        <v>164</v>
      </c>
      <c r="P8181">
        <v>9.9251846216131517E-3</v>
      </c>
      <c r="Q8181" t="s">
        <v>158</v>
      </c>
      <c r="S8181" t="s">
        <v>583</v>
      </c>
      <c r="T8181" t="s">
        <v>164</v>
      </c>
      <c r="U8181">
        <v>3.0146427913483216E-3</v>
      </c>
      <c r="V8181" t="s">
        <v>158</v>
      </c>
    </row>
    <row r="8182" spans="14:22" x14ac:dyDescent="0.45">
      <c r="N8182" t="s">
        <v>440</v>
      </c>
      <c r="O8182" t="s">
        <v>165</v>
      </c>
      <c r="P8182">
        <v>1.0101759604415474E-2</v>
      </c>
      <c r="Q8182" t="s">
        <v>158</v>
      </c>
      <c r="S8182" t="s">
        <v>583</v>
      </c>
      <c r="T8182" t="s">
        <v>165</v>
      </c>
      <c r="U8182">
        <v>2.5725016139014913E-3</v>
      </c>
      <c r="V8182" t="s">
        <v>158</v>
      </c>
    </row>
    <row r="8183" spans="14:22" x14ac:dyDescent="0.45">
      <c r="N8183" t="s">
        <v>440</v>
      </c>
      <c r="O8183" t="s">
        <v>166</v>
      </c>
      <c r="P8183">
        <v>1.0196372623083752E-2</v>
      </c>
      <c r="Q8183" t="s">
        <v>158</v>
      </c>
      <c r="S8183" t="s">
        <v>583</v>
      </c>
      <c r="T8183" t="s">
        <v>166</v>
      </c>
      <c r="U8183">
        <v>2.2254854513108929E-3</v>
      </c>
      <c r="V8183" t="s">
        <v>158</v>
      </c>
    </row>
    <row r="8184" spans="14:22" x14ac:dyDescent="0.45">
      <c r="N8184" t="s">
        <v>440</v>
      </c>
      <c r="O8184" t="s">
        <v>167</v>
      </c>
      <c r="P8184">
        <v>6.8722744869292071E-2</v>
      </c>
      <c r="Q8184" t="s">
        <v>158</v>
      </c>
      <c r="S8184" t="s">
        <v>583</v>
      </c>
      <c r="T8184" t="s">
        <v>167</v>
      </c>
      <c r="U8184">
        <v>3.4647229260284455E-2</v>
      </c>
      <c r="V8184" t="s">
        <v>158</v>
      </c>
    </row>
    <row r="8185" spans="14:22" x14ac:dyDescent="0.45">
      <c r="N8185" t="s">
        <v>440</v>
      </c>
      <c r="O8185" t="s">
        <v>623</v>
      </c>
      <c r="P8185">
        <v>8.9916150643112782E-3</v>
      </c>
      <c r="Q8185" t="s">
        <v>158</v>
      </c>
      <c r="S8185" t="s">
        <v>583</v>
      </c>
      <c r="T8185" t="s">
        <v>623</v>
      </c>
      <c r="U8185">
        <v>1.0179371873031756E-2</v>
      </c>
      <c r="V8185" t="s">
        <v>158</v>
      </c>
    </row>
    <row r="8186" spans="14:22" x14ac:dyDescent="0.45">
      <c r="N8186" t="s">
        <v>440</v>
      </c>
      <c r="O8186" t="s">
        <v>624</v>
      </c>
      <c r="P8186">
        <v>8.7168344583640287E-3</v>
      </c>
      <c r="Q8186" t="s">
        <v>158</v>
      </c>
      <c r="S8186" t="s">
        <v>583</v>
      </c>
      <c r="T8186" t="s">
        <v>624</v>
      </c>
      <c r="U8186">
        <v>1.0074686131573477E-2</v>
      </c>
      <c r="V8186" t="s">
        <v>158</v>
      </c>
    </row>
    <row r="8187" spans="14:22" x14ac:dyDescent="0.45">
      <c r="N8187" t="s">
        <v>440</v>
      </c>
      <c r="O8187" t="s">
        <v>625</v>
      </c>
      <c r="P8187">
        <v>8.5673688276811152E-3</v>
      </c>
      <c r="Q8187" t="s">
        <v>158</v>
      </c>
      <c r="S8187" t="s">
        <v>583</v>
      </c>
      <c r="T8187" t="s">
        <v>625</v>
      </c>
      <c r="U8187">
        <v>9.2126323654218353E-3</v>
      </c>
      <c r="V8187" t="s">
        <v>158</v>
      </c>
    </row>
    <row r="8188" spans="14:22" x14ac:dyDescent="0.45">
      <c r="N8188" t="s">
        <v>440</v>
      </c>
      <c r="O8188" t="s">
        <v>626</v>
      </c>
      <c r="P8188">
        <v>4.2445234388872918E-2</v>
      </c>
      <c r="Q8188" t="s">
        <v>158</v>
      </c>
      <c r="S8188" t="s">
        <v>583</v>
      </c>
      <c r="T8188" t="s">
        <v>626</v>
      </c>
      <c r="U8188">
        <v>2.8476010800575585E-2</v>
      </c>
      <c r="V8188" t="s">
        <v>158</v>
      </c>
    </row>
    <row r="8189" spans="14:22" x14ac:dyDescent="0.45">
      <c r="N8189" t="s">
        <v>440</v>
      </c>
      <c r="O8189" t="s">
        <v>168</v>
      </c>
      <c r="P8189">
        <v>5.0832602607965439E-2</v>
      </c>
      <c r="Q8189" t="s">
        <v>158</v>
      </c>
      <c r="S8189" t="s">
        <v>583</v>
      </c>
      <c r="T8189" t="s">
        <v>168</v>
      </c>
      <c r="U8189">
        <v>4.4192936191489923E-2</v>
      </c>
      <c r="V8189" t="s">
        <v>158</v>
      </c>
    </row>
    <row r="8190" spans="14:22" x14ac:dyDescent="0.45">
      <c r="N8190" t="s">
        <v>440</v>
      </c>
      <c r="O8190" t="s">
        <v>169</v>
      </c>
      <c r="P8190">
        <v>7.8661241352561227E-3</v>
      </c>
      <c r="Q8190" t="s">
        <v>158</v>
      </c>
      <c r="S8190" t="s">
        <v>583</v>
      </c>
      <c r="T8190" t="s">
        <v>169</v>
      </c>
      <c r="U8190">
        <v>6.6335461032105518E-3</v>
      </c>
      <c r="V8190" t="s">
        <v>158</v>
      </c>
    </row>
    <row r="8191" spans="14:22" x14ac:dyDescent="0.45">
      <c r="N8191" t="s">
        <v>440</v>
      </c>
      <c r="O8191" t="s">
        <v>170</v>
      </c>
      <c r="P8191">
        <v>7.9896065737140275E-3</v>
      </c>
      <c r="Q8191" t="s">
        <v>158</v>
      </c>
      <c r="S8191" t="s">
        <v>583</v>
      </c>
      <c r="T8191" t="s">
        <v>170</v>
      </c>
      <c r="U8191">
        <v>6.4819233661966734E-3</v>
      </c>
      <c r="V8191" t="s">
        <v>158</v>
      </c>
    </row>
    <row r="8192" spans="14:22" x14ac:dyDescent="0.45">
      <c r="N8192" t="s">
        <v>440</v>
      </c>
      <c r="O8192" t="s">
        <v>171</v>
      </c>
      <c r="P8192">
        <v>8.1723470458989183E-3</v>
      </c>
      <c r="Q8192" t="s">
        <v>158</v>
      </c>
      <c r="S8192" t="s">
        <v>583</v>
      </c>
      <c r="T8192" t="s">
        <v>171</v>
      </c>
      <c r="U8192">
        <v>6.3979955714196972E-3</v>
      </c>
      <c r="V8192" t="s">
        <v>158</v>
      </c>
    </row>
    <row r="8193" spans="14:22" x14ac:dyDescent="0.45">
      <c r="N8193" t="s">
        <v>440</v>
      </c>
      <c r="O8193" t="s">
        <v>172</v>
      </c>
      <c r="P8193">
        <v>5.7875868649701984E-2</v>
      </c>
      <c r="Q8193" t="s">
        <v>158</v>
      </c>
      <c r="S8193" t="s">
        <v>583</v>
      </c>
      <c r="T8193" t="s">
        <v>172</v>
      </c>
      <c r="U8193">
        <v>5.6014148174846304E-2</v>
      </c>
      <c r="V8193" t="s">
        <v>158</v>
      </c>
    </row>
    <row r="8194" spans="14:22" x14ac:dyDescent="0.45">
      <c r="N8194" t="s">
        <v>440</v>
      </c>
      <c r="O8194" t="s">
        <v>627</v>
      </c>
      <c r="P8194">
        <v>8.4141044662742939E-3</v>
      </c>
      <c r="Q8194" t="s">
        <v>158</v>
      </c>
      <c r="S8194" t="s">
        <v>583</v>
      </c>
      <c r="T8194" t="s">
        <v>627</v>
      </c>
      <c r="U8194">
        <v>8.9739573521118339E-3</v>
      </c>
      <c r="V8194" t="s">
        <v>158</v>
      </c>
    </row>
    <row r="8195" spans="14:22" x14ac:dyDescent="0.45">
      <c r="N8195" t="s">
        <v>440</v>
      </c>
      <c r="O8195" t="s">
        <v>628</v>
      </c>
      <c r="P8195">
        <v>8.6068808220959008E-3</v>
      </c>
      <c r="Q8195" t="s">
        <v>158</v>
      </c>
      <c r="S8195" t="s">
        <v>583</v>
      </c>
      <c r="T8195" t="s">
        <v>628</v>
      </c>
      <c r="U8195">
        <v>8.6489187241200211E-3</v>
      </c>
      <c r="V8195" t="s">
        <v>158</v>
      </c>
    </row>
    <row r="8196" spans="14:22" x14ac:dyDescent="0.45">
      <c r="N8196" t="s">
        <v>440</v>
      </c>
      <c r="O8196" t="s">
        <v>629</v>
      </c>
      <c r="P8196">
        <v>8.8139049545022906E-3</v>
      </c>
      <c r="Q8196" t="s">
        <v>158</v>
      </c>
      <c r="S8196" t="s">
        <v>583</v>
      </c>
      <c r="T8196" t="s">
        <v>629</v>
      </c>
      <c r="U8196">
        <v>8.1285517940494021E-3</v>
      </c>
      <c r="V8196" t="s">
        <v>158</v>
      </c>
    </row>
    <row r="8197" spans="14:22" x14ac:dyDescent="0.45">
      <c r="N8197" t="s">
        <v>440</v>
      </c>
      <c r="O8197" t="s">
        <v>630</v>
      </c>
      <c r="P8197">
        <v>4.5369110990750132E-2</v>
      </c>
      <c r="Q8197" t="s">
        <v>158</v>
      </c>
      <c r="S8197" t="s">
        <v>583</v>
      </c>
      <c r="T8197" t="s">
        <v>630</v>
      </c>
      <c r="U8197">
        <v>3.7419185849161679E-2</v>
      </c>
      <c r="V8197" t="s">
        <v>158</v>
      </c>
    </row>
    <row r="8198" spans="14:22" x14ac:dyDescent="0.45">
      <c r="N8198" t="s">
        <v>440</v>
      </c>
      <c r="O8198" t="s">
        <v>688</v>
      </c>
      <c r="P8198">
        <v>7.2296635363596352E-6</v>
      </c>
      <c r="Q8198" t="s">
        <v>158</v>
      </c>
      <c r="S8198" t="s">
        <v>583</v>
      </c>
      <c r="T8198" t="s">
        <v>688</v>
      </c>
      <c r="U8198">
        <v>3.1189060614239707E-4</v>
      </c>
      <c r="V8198" t="s">
        <v>158</v>
      </c>
    </row>
    <row r="8199" spans="14:22" x14ac:dyDescent="0.45">
      <c r="N8199" t="s">
        <v>440</v>
      </c>
      <c r="O8199" t="s">
        <v>689</v>
      </c>
      <c r="P8199">
        <v>9.8527992837408946E-6</v>
      </c>
      <c r="Q8199" t="s">
        <v>158</v>
      </c>
      <c r="S8199" t="s">
        <v>583</v>
      </c>
      <c r="T8199" t="s">
        <v>689</v>
      </c>
      <c r="U8199">
        <v>3.2651242752784184E-4</v>
      </c>
      <c r="V8199" t="s">
        <v>158</v>
      </c>
    </row>
    <row r="8200" spans="14:22" x14ac:dyDescent="0.45">
      <c r="N8200" t="s">
        <v>440</v>
      </c>
      <c r="O8200" t="s">
        <v>690</v>
      </c>
      <c r="P8200">
        <v>7.3492688861295419E-6</v>
      </c>
      <c r="Q8200" t="s">
        <v>158</v>
      </c>
      <c r="S8200" t="s">
        <v>583</v>
      </c>
      <c r="T8200" t="s">
        <v>690</v>
      </c>
      <c r="U8200">
        <v>3.1443807028355713E-4</v>
      </c>
      <c r="V8200" t="s">
        <v>158</v>
      </c>
    </row>
    <row r="8201" spans="14:22" x14ac:dyDescent="0.45">
      <c r="N8201" t="s">
        <v>440</v>
      </c>
      <c r="O8201" t="s">
        <v>691</v>
      </c>
      <c r="P8201">
        <v>3.4768913972380261E-6</v>
      </c>
      <c r="Q8201" t="s">
        <v>158</v>
      </c>
      <c r="S8201" t="s">
        <v>583</v>
      </c>
      <c r="T8201" t="s">
        <v>691</v>
      </c>
      <c r="U8201">
        <v>2.7719650585946955E-4</v>
      </c>
      <c r="V8201" t="s">
        <v>158</v>
      </c>
    </row>
    <row r="8202" spans="14:22" x14ac:dyDescent="0.45">
      <c r="N8202" t="s">
        <v>440</v>
      </c>
      <c r="O8202" t="s">
        <v>692</v>
      </c>
      <c r="P8202">
        <v>2.4696593467330518E-7</v>
      </c>
      <c r="Q8202" t="s">
        <v>158</v>
      </c>
      <c r="S8202" t="s">
        <v>583</v>
      </c>
      <c r="T8202" t="s">
        <v>692</v>
      </c>
      <c r="U8202">
        <v>2.5954180422146976E-4</v>
      </c>
      <c r="V8202" t="s">
        <v>158</v>
      </c>
    </row>
    <row r="8203" spans="14:22" x14ac:dyDescent="0.45">
      <c r="N8203" t="s">
        <v>440</v>
      </c>
      <c r="O8203" t="s">
        <v>693</v>
      </c>
      <c r="P8203">
        <v>1.2418536872566764E-7</v>
      </c>
      <c r="Q8203" t="s">
        <v>158</v>
      </c>
      <c r="S8203" t="s">
        <v>583</v>
      </c>
      <c r="T8203" t="s">
        <v>693</v>
      </c>
      <c r="U8203">
        <v>2.91395485808943E-4</v>
      </c>
      <c r="V8203" t="s">
        <v>158</v>
      </c>
    </row>
    <row r="8204" spans="14:22" x14ac:dyDescent="0.45">
      <c r="N8204" t="s">
        <v>440</v>
      </c>
      <c r="O8204" t="s">
        <v>694</v>
      </c>
      <c r="P8204">
        <v>1.0222426088797584E-7</v>
      </c>
      <c r="Q8204" t="s">
        <v>158</v>
      </c>
      <c r="S8204" t="s">
        <v>583</v>
      </c>
      <c r="T8204" t="s">
        <v>694</v>
      </c>
      <c r="U8204">
        <v>3.3911282278090463E-4</v>
      </c>
      <c r="V8204" t="s">
        <v>158</v>
      </c>
    </row>
    <row r="8205" spans="14:22" x14ac:dyDescent="0.45">
      <c r="N8205" t="s">
        <v>440</v>
      </c>
      <c r="O8205" t="s">
        <v>695</v>
      </c>
      <c r="P8205">
        <v>6.2779299165406829E-8</v>
      </c>
      <c r="Q8205" t="s">
        <v>158</v>
      </c>
      <c r="S8205" t="s">
        <v>583</v>
      </c>
      <c r="T8205" t="s">
        <v>695</v>
      </c>
      <c r="U8205">
        <v>3.6564230364254541E-4</v>
      </c>
      <c r="V8205" t="s">
        <v>158</v>
      </c>
    </row>
    <row r="8206" spans="14:22" x14ac:dyDescent="0.45">
      <c r="N8206" t="s">
        <v>440</v>
      </c>
      <c r="O8206" t="s">
        <v>696</v>
      </c>
      <c r="P8206">
        <v>0</v>
      </c>
      <c r="Q8206" t="s">
        <v>158</v>
      </c>
      <c r="S8206" t="s">
        <v>583</v>
      </c>
      <c r="T8206" t="s">
        <v>696</v>
      </c>
      <c r="U8206">
        <v>3.7084278523570732E-4</v>
      </c>
      <c r="V8206" t="s">
        <v>158</v>
      </c>
    </row>
    <row r="8207" spans="14:22" x14ac:dyDescent="0.45">
      <c r="N8207" t="s">
        <v>440</v>
      </c>
      <c r="O8207" t="s">
        <v>697</v>
      </c>
      <c r="P8207">
        <v>0</v>
      </c>
      <c r="Q8207" t="s">
        <v>158</v>
      </c>
      <c r="S8207" t="s">
        <v>583</v>
      </c>
      <c r="T8207" t="s">
        <v>697</v>
      </c>
      <c r="U8207">
        <v>3.681474230281817E-4</v>
      </c>
      <c r="V8207" t="s">
        <v>158</v>
      </c>
    </row>
    <row r="8208" spans="14:22" x14ac:dyDescent="0.45">
      <c r="N8208" t="s">
        <v>440</v>
      </c>
      <c r="O8208" t="s">
        <v>698</v>
      </c>
      <c r="P8208">
        <v>0</v>
      </c>
      <c r="Q8208" t="s">
        <v>158</v>
      </c>
      <c r="S8208" t="s">
        <v>583</v>
      </c>
      <c r="T8208" t="s">
        <v>698</v>
      </c>
      <c r="U8208">
        <v>3.7187241647310528E-4</v>
      </c>
      <c r="V8208" t="s">
        <v>158</v>
      </c>
    </row>
    <row r="8209" spans="14:22" x14ac:dyDescent="0.45">
      <c r="N8209" t="s">
        <v>440</v>
      </c>
      <c r="O8209" t="s">
        <v>699</v>
      </c>
      <c r="P8209">
        <v>0</v>
      </c>
      <c r="Q8209" t="s">
        <v>158</v>
      </c>
      <c r="S8209" t="s">
        <v>583</v>
      </c>
      <c r="T8209" t="s">
        <v>699</v>
      </c>
      <c r="U8209">
        <v>3.8751633270236427E-4</v>
      </c>
      <c r="V8209" t="s">
        <v>158</v>
      </c>
    </row>
    <row r="8210" spans="14:22" x14ac:dyDescent="0.45">
      <c r="N8210" t="s">
        <v>440</v>
      </c>
      <c r="O8210" t="s">
        <v>700</v>
      </c>
      <c r="P8210">
        <v>0</v>
      </c>
      <c r="Q8210" t="s">
        <v>158</v>
      </c>
      <c r="S8210" t="s">
        <v>583</v>
      </c>
      <c r="T8210" t="s">
        <v>700</v>
      </c>
      <c r="U8210">
        <v>4.1804754265373684E-4</v>
      </c>
      <c r="V8210" t="s">
        <v>158</v>
      </c>
    </row>
    <row r="8211" spans="14:22" x14ac:dyDescent="0.45">
      <c r="N8211" t="s">
        <v>440</v>
      </c>
      <c r="O8211" t="s">
        <v>701</v>
      </c>
      <c r="P8211">
        <v>0</v>
      </c>
      <c r="Q8211" t="s">
        <v>158</v>
      </c>
      <c r="S8211" t="s">
        <v>583</v>
      </c>
      <c r="T8211" t="s">
        <v>701</v>
      </c>
      <c r="U8211">
        <v>4.4362654395094817E-4</v>
      </c>
      <c r="V8211" t="s">
        <v>158</v>
      </c>
    </row>
    <row r="8212" spans="14:22" x14ac:dyDescent="0.45">
      <c r="N8212" t="s">
        <v>440</v>
      </c>
      <c r="O8212" t="s">
        <v>702</v>
      </c>
      <c r="P8212">
        <v>2.2919797655106343E-8</v>
      </c>
      <c r="Q8212" t="s">
        <v>158</v>
      </c>
      <c r="S8212" t="s">
        <v>583</v>
      </c>
      <c r="T8212" t="s">
        <v>702</v>
      </c>
      <c r="U8212">
        <v>4.222846790257912E-4</v>
      </c>
      <c r="V8212" t="s">
        <v>158</v>
      </c>
    </row>
    <row r="8213" spans="14:22" x14ac:dyDescent="0.45">
      <c r="N8213" t="s">
        <v>440</v>
      </c>
      <c r="O8213" t="s">
        <v>703</v>
      </c>
      <c r="P8213">
        <v>1.4261522764844468E-7</v>
      </c>
      <c r="Q8213" t="s">
        <v>158</v>
      </c>
      <c r="S8213" t="s">
        <v>583</v>
      </c>
      <c r="T8213" t="s">
        <v>703</v>
      </c>
      <c r="U8213">
        <v>4.194226822465298E-4</v>
      </c>
      <c r="V8213" t="s">
        <v>158</v>
      </c>
    </row>
    <row r="8214" spans="14:22" x14ac:dyDescent="0.45">
      <c r="N8214" t="s">
        <v>440</v>
      </c>
      <c r="O8214" t="s">
        <v>704</v>
      </c>
      <c r="P8214">
        <v>4.3359157777580134E-6</v>
      </c>
      <c r="Q8214" t="s">
        <v>158</v>
      </c>
      <c r="S8214" t="s">
        <v>583</v>
      </c>
      <c r="T8214" t="s">
        <v>704</v>
      </c>
      <c r="U8214">
        <v>4.4305291958377473E-4</v>
      </c>
      <c r="V8214" t="s">
        <v>158</v>
      </c>
    </row>
    <row r="8215" spans="14:22" x14ac:dyDescent="0.45">
      <c r="N8215" t="s">
        <v>440</v>
      </c>
      <c r="O8215" t="s">
        <v>705</v>
      </c>
      <c r="P8215">
        <v>1.5282520903063759E-5</v>
      </c>
      <c r="Q8215" t="s">
        <v>158</v>
      </c>
      <c r="S8215" t="s">
        <v>583</v>
      </c>
      <c r="T8215" t="s">
        <v>705</v>
      </c>
      <c r="U8215">
        <v>4.5699937166870946E-4</v>
      </c>
      <c r="V8215" t="s">
        <v>158</v>
      </c>
    </row>
    <row r="8216" spans="14:22" x14ac:dyDescent="0.45">
      <c r="N8216" t="s">
        <v>440</v>
      </c>
      <c r="O8216" t="s">
        <v>706</v>
      </c>
      <c r="P8216">
        <v>1.4049239695176675E-5</v>
      </c>
      <c r="Q8216" t="s">
        <v>158</v>
      </c>
      <c r="S8216" t="s">
        <v>583</v>
      </c>
      <c r="T8216" t="s">
        <v>706</v>
      </c>
      <c r="U8216">
        <v>4.5998849613842097E-4</v>
      </c>
      <c r="V8216" t="s">
        <v>158</v>
      </c>
    </row>
    <row r="8217" spans="14:22" x14ac:dyDescent="0.45">
      <c r="N8217" t="s">
        <v>440</v>
      </c>
      <c r="O8217" t="s">
        <v>707</v>
      </c>
      <c r="P8217">
        <v>1.1901329450064687E-5</v>
      </c>
      <c r="Q8217" t="s">
        <v>158</v>
      </c>
      <c r="S8217" t="s">
        <v>583</v>
      </c>
      <c r="T8217" t="s">
        <v>707</v>
      </c>
      <c r="U8217">
        <v>4.5508516058545616E-4</v>
      </c>
      <c r="V8217" t="s">
        <v>158</v>
      </c>
    </row>
    <row r="8218" spans="14:22" x14ac:dyDescent="0.45">
      <c r="N8218" t="s">
        <v>440</v>
      </c>
      <c r="O8218" t="s">
        <v>708</v>
      </c>
      <c r="P8218">
        <v>2.4794498124954506E-5</v>
      </c>
      <c r="Q8218" t="s">
        <v>158</v>
      </c>
      <c r="S8218" t="s">
        <v>583</v>
      </c>
      <c r="T8218" t="s">
        <v>708</v>
      </c>
      <c r="U8218">
        <v>4.5840880608800607E-4</v>
      </c>
      <c r="V8218" t="s">
        <v>158</v>
      </c>
    </row>
    <row r="8219" spans="14:22" x14ac:dyDescent="0.45">
      <c r="N8219" t="s">
        <v>440</v>
      </c>
      <c r="O8219" t="s">
        <v>709</v>
      </c>
      <c r="P8219">
        <v>7.1570775751422783E-5</v>
      </c>
      <c r="Q8219" t="s">
        <v>158</v>
      </c>
      <c r="S8219" t="s">
        <v>583</v>
      </c>
      <c r="T8219" t="s">
        <v>709</v>
      </c>
      <c r="U8219">
        <v>4.6470726889598303E-4</v>
      </c>
      <c r="V8219" t="s">
        <v>158</v>
      </c>
    </row>
    <row r="8220" spans="14:22" x14ac:dyDescent="0.45">
      <c r="N8220" t="s">
        <v>440</v>
      </c>
      <c r="O8220" t="s">
        <v>710</v>
      </c>
      <c r="P8220">
        <v>1.1293564787720108E-4</v>
      </c>
      <c r="Q8220" t="s">
        <v>158</v>
      </c>
      <c r="S8220" t="s">
        <v>583</v>
      </c>
      <c r="T8220" t="s">
        <v>710</v>
      </c>
      <c r="U8220">
        <v>4.6949648773819919E-4</v>
      </c>
      <c r="V8220" t="s">
        <v>158</v>
      </c>
    </row>
    <row r="8221" spans="14:22" x14ac:dyDescent="0.45">
      <c r="N8221" t="s">
        <v>440</v>
      </c>
      <c r="O8221" t="s">
        <v>711</v>
      </c>
      <c r="P8221">
        <v>1.4945193926956237E-4</v>
      </c>
      <c r="Q8221" t="s">
        <v>158</v>
      </c>
      <c r="S8221" t="s">
        <v>583</v>
      </c>
      <c r="T8221" t="s">
        <v>711</v>
      </c>
      <c r="U8221">
        <v>4.7136442203066443E-4</v>
      </c>
      <c r="V8221" t="s">
        <v>158</v>
      </c>
    </row>
    <row r="8222" spans="14:22" x14ac:dyDescent="0.45">
      <c r="N8222" t="s">
        <v>440</v>
      </c>
      <c r="O8222" t="s">
        <v>631</v>
      </c>
      <c r="P8222">
        <v>2.3918385481114728E-2</v>
      </c>
      <c r="Q8222" t="s">
        <v>158</v>
      </c>
      <c r="S8222" t="s">
        <v>583</v>
      </c>
      <c r="T8222" t="s">
        <v>631</v>
      </c>
      <c r="U8222">
        <v>1.2313751326399976E-2</v>
      </c>
      <c r="V8222" t="s">
        <v>158</v>
      </c>
    </row>
    <row r="8223" spans="14:22" x14ac:dyDescent="0.45">
      <c r="N8223" t="s">
        <v>440</v>
      </c>
      <c r="O8223" t="s">
        <v>632</v>
      </c>
      <c r="P8223">
        <v>3.836478437157031E-3</v>
      </c>
      <c r="Q8223" t="s">
        <v>158</v>
      </c>
      <c r="S8223" t="s">
        <v>583</v>
      </c>
      <c r="T8223" t="s">
        <v>632</v>
      </c>
      <c r="U8223">
        <v>1.8062769379559025E-3</v>
      </c>
      <c r="V8223" t="s">
        <v>158</v>
      </c>
    </row>
    <row r="8224" spans="14:22" x14ac:dyDescent="0.45">
      <c r="N8224" t="s">
        <v>440</v>
      </c>
      <c r="O8224" t="s">
        <v>633</v>
      </c>
      <c r="P8224">
        <v>3.8108044253271707E-3</v>
      </c>
      <c r="Q8224" t="s">
        <v>158</v>
      </c>
      <c r="S8224" t="s">
        <v>583</v>
      </c>
      <c r="T8224" t="s">
        <v>633</v>
      </c>
      <c r="U8224">
        <v>1.7846425680927533E-3</v>
      </c>
      <c r="V8224" t="s">
        <v>158</v>
      </c>
    </row>
    <row r="8225" spans="14:22" x14ac:dyDescent="0.45">
      <c r="N8225" t="s">
        <v>440</v>
      </c>
      <c r="O8225" t="s">
        <v>634</v>
      </c>
      <c r="P8225">
        <v>3.7916988582275906E-3</v>
      </c>
      <c r="Q8225" t="s">
        <v>158</v>
      </c>
      <c r="S8225" t="s">
        <v>583</v>
      </c>
      <c r="T8225" t="s">
        <v>634</v>
      </c>
      <c r="U8225">
        <v>1.8251812498544752E-3</v>
      </c>
      <c r="V8225" t="s">
        <v>158</v>
      </c>
    </row>
    <row r="8226" spans="14:22" x14ac:dyDescent="0.45">
      <c r="N8226" t="s">
        <v>440</v>
      </c>
      <c r="O8226" t="s">
        <v>635</v>
      </c>
      <c r="P8226">
        <v>2.4751044612576635E-2</v>
      </c>
      <c r="Q8226" t="s">
        <v>158</v>
      </c>
      <c r="S8226" t="s">
        <v>583</v>
      </c>
      <c r="T8226" t="s">
        <v>635</v>
      </c>
      <c r="U8226">
        <v>1.6480940793708484E-2</v>
      </c>
      <c r="V8226" t="s">
        <v>158</v>
      </c>
    </row>
    <row r="8227" spans="14:22" x14ac:dyDescent="0.45">
      <c r="N8227" t="s">
        <v>440</v>
      </c>
      <c r="O8227" t="s">
        <v>636</v>
      </c>
      <c r="P8227">
        <v>3.6125119388164704E-3</v>
      </c>
      <c r="Q8227" t="s">
        <v>158</v>
      </c>
      <c r="S8227" t="s">
        <v>583</v>
      </c>
      <c r="T8227" t="s">
        <v>636</v>
      </c>
      <c r="U8227">
        <v>2.6391151814099435E-3</v>
      </c>
      <c r="V8227" t="s">
        <v>158</v>
      </c>
    </row>
    <row r="8228" spans="14:22" x14ac:dyDescent="0.45">
      <c r="N8228" t="s">
        <v>440</v>
      </c>
      <c r="O8228" t="s">
        <v>637</v>
      </c>
      <c r="P8228">
        <v>3.6889464147573637E-3</v>
      </c>
      <c r="Q8228" t="s">
        <v>158</v>
      </c>
      <c r="S8228" t="s">
        <v>583</v>
      </c>
      <c r="T8228" t="s">
        <v>637</v>
      </c>
      <c r="U8228">
        <v>2.7140362118795885E-3</v>
      </c>
      <c r="V8228" t="s">
        <v>158</v>
      </c>
    </row>
    <row r="8229" spans="14:22" x14ac:dyDescent="0.45">
      <c r="N8229" t="s">
        <v>440</v>
      </c>
      <c r="O8229" t="s">
        <v>638</v>
      </c>
      <c r="P8229">
        <v>3.7315140478111687E-3</v>
      </c>
      <c r="Q8229" t="s">
        <v>158</v>
      </c>
      <c r="S8229" t="s">
        <v>583</v>
      </c>
      <c r="T8229" t="s">
        <v>638</v>
      </c>
      <c r="U8229">
        <v>2.6380653118700534E-3</v>
      </c>
      <c r="V8229" t="s">
        <v>158</v>
      </c>
    </row>
    <row r="8230" spans="14:22" x14ac:dyDescent="0.45">
      <c r="N8230" t="s">
        <v>440</v>
      </c>
      <c r="O8230" t="s">
        <v>639</v>
      </c>
      <c r="P8230">
        <v>1.8723079118885148E-2</v>
      </c>
      <c r="Q8230" t="s">
        <v>158</v>
      </c>
      <c r="S8230" t="s">
        <v>583</v>
      </c>
      <c r="T8230" t="s">
        <v>639</v>
      </c>
      <c r="U8230">
        <v>1.0582082549551489E-2</v>
      </c>
      <c r="V8230" t="s">
        <v>158</v>
      </c>
    </row>
    <row r="8231" spans="14:22" x14ac:dyDescent="0.45">
      <c r="N8231" t="s">
        <v>441</v>
      </c>
      <c r="O8231" t="s">
        <v>157</v>
      </c>
      <c r="P8231">
        <v>0.11340296544469196</v>
      </c>
      <c r="Q8231" t="s">
        <v>158</v>
      </c>
      <c r="S8231" t="s">
        <v>584</v>
      </c>
      <c r="T8231" t="s">
        <v>157</v>
      </c>
      <c r="U8231">
        <v>0.14198661529021367</v>
      </c>
      <c r="V8231" t="s">
        <v>158</v>
      </c>
    </row>
    <row r="8232" spans="14:22" x14ac:dyDescent="0.45">
      <c r="N8232" t="s">
        <v>441</v>
      </c>
      <c r="O8232" t="s">
        <v>159</v>
      </c>
      <c r="P8232">
        <v>1.905633163566306E-2</v>
      </c>
      <c r="Q8232" t="s">
        <v>158</v>
      </c>
      <c r="S8232" t="s">
        <v>584</v>
      </c>
      <c r="T8232" t="s">
        <v>159</v>
      </c>
      <c r="U8232">
        <v>2.318752196135327E-2</v>
      </c>
      <c r="V8232" t="s">
        <v>158</v>
      </c>
    </row>
    <row r="8233" spans="14:22" x14ac:dyDescent="0.45">
      <c r="N8233" t="s">
        <v>441</v>
      </c>
      <c r="O8233" t="s">
        <v>160</v>
      </c>
      <c r="P8233">
        <v>1.9351444548465865E-2</v>
      </c>
      <c r="Q8233" t="s">
        <v>158</v>
      </c>
      <c r="S8233" t="s">
        <v>584</v>
      </c>
      <c r="T8233" t="s">
        <v>160</v>
      </c>
      <c r="U8233">
        <v>2.2618279065846059E-2</v>
      </c>
      <c r="V8233" t="s">
        <v>158</v>
      </c>
    </row>
    <row r="8234" spans="14:22" x14ac:dyDescent="0.45">
      <c r="N8234" t="s">
        <v>441</v>
      </c>
      <c r="O8234" t="s">
        <v>161</v>
      </c>
      <c r="P8234">
        <v>1.9352999698169965E-2</v>
      </c>
      <c r="Q8234" t="s">
        <v>158</v>
      </c>
      <c r="S8234" t="s">
        <v>584</v>
      </c>
      <c r="T8234" t="s">
        <v>161</v>
      </c>
      <c r="U8234">
        <v>2.2352174000136265E-2</v>
      </c>
      <c r="V8234" t="s">
        <v>158</v>
      </c>
    </row>
    <row r="8235" spans="14:22" x14ac:dyDescent="0.45">
      <c r="N8235" t="s">
        <v>441</v>
      </c>
      <c r="O8235" t="s">
        <v>162</v>
      </c>
      <c r="P8235">
        <v>0.13025327238363474</v>
      </c>
      <c r="Q8235" t="s">
        <v>158</v>
      </c>
      <c r="S8235" t="s">
        <v>584</v>
      </c>
      <c r="T8235" t="s">
        <v>162</v>
      </c>
      <c r="U8235">
        <v>0.18442411815523349</v>
      </c>
      <c r="V8235" t="s">
        <v>158</v>
      </c>
    </row>
    <row r="8236" spans="14:22" x14ac:dyDescent="0.45">
      <c r="N8236" t="s">
        <v>441</v>
      </c>
      <c r="O8236" t="s">
        <v>619</v>
      </c>
      <c r="P8236">
        <v>1.9494751684332391E-2</v>
      </c>
      <c r="Q8236" t="s">
        <v>158</v>
      </c>
      <c r="S8236" t="s">
        <v>584</v>
      </c>
      <c r="T8236" t="s">
        <v>619</v>
      </c>
      <c r="U8236">
        <v>3.2562435105347141E-2</v>
      </c>
      <c r="V8236" t="s">
        <v>158</v>
      </c>
    </row>
    <row r="8237" spans="14:22" x14ac:dyDescent="0.45">
      <c r="N8237" t="s">
        <v>441</v>
      </c>
      <c r="O8237" t="s">
        <v>620</v>
      </c>
      <c r="P8237">
        <v>2.0053671174856198E-2</v>
      </c>
      <c r="Q8237" t="s">
        <v>158</v>
      </c>
      <c r="S8237" t="s">
        <v>584</v>
      </c>
      <c r="T8237" t="s">
        <v>620</v>
      </c>
      <c r="U8237">
        <v>3.2145655123603983E-2</v>
      </c>
      <c r="V8237" t="s">
        <v>158</v>
      </c>
    </row>
    <row r="8238" spans="14:22" x14ac:dyDescent="0.45">
      <c r="N8238" t="s">
        <v>441</v>
      </c>
      <c r="O8238" t="s">
        <v>621</v>
      </c>
      <c r="P8238">
        <v>2.0463248515432571E-2</v>
      </c>
      <c r="Q8238" t="s">
        <v>158</v>
      </c>
      <c r="S8238" t="s">
        <v>584</v>
      </c>
      <c r="T8238" t="s">
        <v>621</v>
      </c>
      <c r="U8238">
        <v>3.0808958764520174E-2</v>
      </c>
      <c r="V8238" t="s">
        <v>158</v>
      </c>
    </row>
    <row r="8239" spans="14:22" x14ac:dyDescent="0.45">
      <c r="N8239" t="s">
        <v>441</v>
      </c>
      <c r="O8239" t="s">
        <v>622</v>
      </c>
      <c r="P8239">
        <v>0.10208985296674085</v>
      </c>
      <c r="Q8239" t="s">
        <v>158</v>
      </c>
      <c r="S8239" t="s">
        <v>584</v>
      </c>
      <c r="T8239" t="s">
        <v>622</v>
      </c>
      <c r="U8239">
        <v>0.13460749778900991</v>
      </c>
      <c r="V8239" t="s">
        <v>158</v>
      </c>
    </row>
    <row r="8240" spans="14:22" x14ac:dyDescent="0.45">
      <c r="N8240" t="s">
        <v>441</v>
      </c>
      <c r="O8240" t="s">
        <v>163</v>
      </c>
      <c r="P8240">
        <v>5.7545134070571775E-2</v>
      </c>
      <c r="Q8240" t="s">
        <v>158</v>
      </c>
      <c r="S8240" t="s">
        <v>584</v>
      </c>
      <c r="T8240" t="s">
        <v>163</v>
      </c>
      <c r="U8240">
        <v>1.7282544178816486E-2</v>
      </c>
      <c r="V8240" t="s">
        <v>158</v>
      </c>
    </row>
    <row r="8241" spans="14:22" x14ac:dyDescent="0.45">
      <c r="N8241" t="s">
        <v>441</v>
      </c>
      <c r="O8241" t="s">
        <v>164</v>
      </c>
      <c r="P8241">
        <v>1.042456422008623E-2</v>
      </c>
      <c r="Q8241" t="s">
        <v>158</v>
      </c>
      <c r="S8241" t="s">
        <v>584</v>
      </c>
      <c r="T8241" t="s">
        <v>164</v>
      </c>
      <c r="U8241">
        <v>2.2422335801473275E-3</v>
      </c>
      <c r="V8241" t="s">
        <v>158</v>
      </c>
    </row>
    <row r="8242" spans="14:22" x14ac:dyDescent="0.45">
      <c r="N8242" t="s">
        <v>441</v>
      </c>
      <c r="O8242" t="s">
        <v>165</v>
      </c>
      <c r="P8242">
        <v>1.0524476349706447E-2</v>
      </c>
      <c r="Q8242" t="s">
        <v>158</v>
      </c>
      <c r="S8242" t="s">
        <v>584</v>
      </c>
      <c r="T8242" t="s">
        <v>165</v>
      </c>
      <c r="U8242">
        <v>1.8628372051103447E-3</v>
      </c>
      <c r="V8242" t="s">
        <v>158</v>
      </c>
    </row>
    <row r="8243" spans="14:22" x14ac:dyDescent="0.45">
      <c r="N8243" t="s">
        <v>441</v>
      </c>
      <c r="O8243" t="s">
        <v>166</v>
      </c>
      <c r="P8243">
        <v>1.0533558729102877E-2</v>
      </c>
      <c r="Q8243" t="s">
        <v>158</v>
      </c>
      <c r="S8243" t="s">
        <v>584</v>
      </c>
      <c r="T8243" t="s">
        <v>166</v>
      </c>
      <c r="U8243">
        <v>1.6711044735705364E-3</v>
      </c>
      <c r="V8243" t="s">
        <v>158</v>
      </c>
    </row>
    <row r="8244" spans="14:22" x14ac:dyDescent="0.45">
      <c r="N8244" t="s">
        <v>441</v>
      </c>
      <c r="O8244" t="s">
        <v>167</v>
      </c>
      <c r="P8244">
        <v>7.2253995989068412E-2</v>
      </c>
      <c r="Q8244" t="s">
        <v>158</v>
      </c>
      <c r="S8244" t="s">
        <v>584</v>
      </c>
      <c r="T8244" t="s">
        <v>167</v>
      </c>
      <c r="U8244">
        <v>3.7403924621470491E-2</v>
      </c>
      <c r="V8244" t="s">
        <v>158</v>
      </c>
    </row>
    <row r="8245" spans="14:22" x14ac:dyDescent="0.45">
      <c r="N8245" t="s">
        <v>441</v>
      </c>
      <c r="O8245" t="s">
        <v>623</v>
      </c>
      <c r="P8245">
        <v>1.0002246642672357E-2</v>
      </c>
      <c r="Q8245" t="s">
        <v>158</v>
      </c>
      <c r="S8245" t="s">
        <v>584</v>
      </c>
      <c r="T8245" t="s">
        <v>623</v>
      </c>
      <c r="U8245">
        <v>1.3104224648000031E-2</v>
      </c>
      <c r="V8245" t="s">
        <v>158</v>
      </c>
    </row>
    <row r="8246" spans="14:22" x14ac:dyDescent="0.45">
      <c r="N8246" t="s">
        <v>441</v>
      </c>
      <c r="O8246" t="s">
        <v>624</v>
      </c>
      <c r="P8246">
        <v>9.8559516080022752E-3</v>
      </c>
      <c r="Q8246" t="s">
        <v>158</v>
      </c>
      <c r="S8246" t="s">
        <v>584</v>
      </c>
      <c r="T8246" t="s">
        <v>624</v>
      </c>
      <c r="U8246">
        <v>1.3076403504185864E-2</v>
      </c>
      <c r="V8246" t="s">
        <v>158</v>
      </c>
    </row>
    <row r="8247" spans="14:22" x14ac:dyDescent="0.45">
      <c r="N8247" t="s">
        <v>441</v>
      </c>
      <c r="O8247" t="s">
        <v>625</v>
      </c>
      <c r="P8247">
        <v>9.707482132822404E-3</v>
      </c>
      <c r="Q8247" t="s">
        <v>158</v>
      </c>
      <c r="S8247" t="s">
        <v>584</v>
      </c>
      <c r="T8247" t="s">
        <v>625</v>
      </c>
      <c r="U8247">
        <v>1.1632631116567666E-2</v>
      </c>
      <c r="V8247" t="s">
        <v>158</v>
      </c>
    </row>
    <row r="8248" spans="14:22" x14ac:dyDescent="0.45">
      <c r="N8248" t="s">
        <v>441</v>
      </c>
      <c r="O8248" t="s">
        <v>626</v>
      </c>
      <c r="P8248">
        <v>4.619334507498047E-2</v>
      </c>
      <c r="Q8248" t="s">
        <v>158</v>
      </c>
      <c r="S8248" t="s">
        <v>584</v>
      </c>
      <c r="T8248" t="s">
        <v>626</v>
      </c>
      <c r="U8248">
        <v>3.0461101086582069E-2</v>
      </c>
      <c r="V8248" t="s">
        <v>158</v>
      </c>
    </row>
    <row r="8249" spans="14:22" x14ac:dyDescent="0.45">
      <c r="N8249" t="s">
        <v>441</v>
      </c>
      <c r="O8249" t="s">
        <v>168</v>
      </c>
      <c r="P8249">
        <v>5.0000625305066007E-2</v>
      </c>
      <c r="Q8249" t="s">
        <v>158</v>
      </c>
      <c r="S8249" t="s">
        <v>584</v>
      </c>
      <c r="T8249" t="s">
        <v>168</v>
      </c>
      <c r="U8249">
        <v>4.241977904025037E-2</v>
      </c>
      <c r="V8249" t="s">
        <v>158</v>
      </c>
    </row>
    <row r="8250" spans="14:22" x14ac:dyDescent="0.45">
      <c r="N8250" t="s">
        <v>441</v>
      </c>
      <c r="O8250" t="s">
        <v>169</v>
      </c>
      <c r="P8250">
        <v>8.5232329369450185E-3</v>
      </c>
      <c r="Q8250" t="s">
        <v>158</v>
      </c>
      <c r="S8250" t="s">
        <v>584</v>
      </c>
      <c r="T8250" t="s">
        <v>169</v>
      </c>
      <c r="U8250">
        <v>6.266915329539542E-3</v>
      </c>
      <c r="V8250" t="s">
        <v>158</v>
      </c>
    </row>
    <row r="8251" spans="14:22" x14ac:dyDescent="0.45">
      <c r="N8251" t="s">
        <v>441</v>
      </c>
      <c r="O8251" t="s">
        <v>170</v>
      </c>
      <c r="P8251">
        <v>8.6157371085804971E-3</v>
      </c>
      <c r="Q8251" t="s">
        <v>158</v>
      </c>
      <c r="S8251" t="s">
        <v>584</v>
      </c>
      <c r="T8251" t="s">
        <v>170</v>
      </c>
      <c r="U8251">
        <v>6.144626933395971E-3</v>
      </c>
      <c r="V8251" t="s">
        <v>158</v>
      </c>
    </row>
    <row r="8252" spans="14:22" x14ac:dyDescent="0.45">
      <c r="N8252" t="s">
        <v>441</v>
      </c>
      <c r="O8252" t="s">
        <v>171</v>
      </c>
      <c r="P8252">
        <v>8.7020386040643008E-3</v>
      </c>
      <c r="Q8252" t="s">
        <v>158</v>
      </c>
      <c r="S8252" t="s">
        <v>584</v>
      </c>
      <c r="T8252" t="s">
        <v>171</v>
      </c>
      <c r="U8252">
        <v>6.0899117913954135E-3</v>
      </c>
      <c r="V8252" t="s">
        <v>158</v>
      </c>
    </row>
    <row r="8253" spans="14:22" x14ac:dyDescent="0.45">
      <c r="N8253" t="s">
        <v>441</v>
      </c>
      <c r="O8253" t="s">
        <v>172</v>
      </c>
      <c r="P8253">
        <v>5.9656113110619059E-2</v>
      </c>
      <c r="Q8253" t="s">
        <v>158</v>
      </c>
      <c r="S8253" t="s">
        <v>584</v>
      </c>
      <c r="T8253" t="s">
        <v>172</v>
      </c>
      <c r="U8253">
        <v>5.5696500739881957E-2</v>
      </c>
      <c r="V8253" t="s">
        <v>158</v>
      </c>
    </row>
    <row r="8254" spans="14:22" x14ac:dyDescent="0.45">
      <c r="N8254" t="s">
        <v>441</v>
      </c>
      <c r="O8254" t="s">
        <v>627</v>
      </c>
      <c r="P8254">
        <v>8.8685867298974475E-3</v>
      </c>
      <c r="Q8254" t="s">
        <v>158</v>
      </c>
      <c r="S8254" t="s">
        <v>584</v>
      </c>
      <c r="T8254" t="s">
        <v>627</v>
      </c>
      <c r="U8254">
        <v>8.8631300965019318E-3</v>
      </c>
      <c r="V8254" t="s">
        <v>158</v>
      </c>
    </row>
    <row r="8255" spans="14:22" x14ac:dyDescent="0.45">
      <c r="N8255" t="s">
        <v>441</v>
      </c>
      <c r="O8255" t="s">
        <v>628</v>
      </c>
      <c r="P8255">
        <v>9.1543978577422868E-3</v>
      </c>
      <c r="Q8255" t="s">
        <v>158</v>
      </c>
      <c r="S8255" t="s">
        <v>584</v>
      </c>
      <c r="T8255" t="s">
        <v>628</v>
      </c>
      <c r="U8255">
        <v>8.5825816689836139E-3</v>
      </c>
      <c r="V8255" t="s">
        <v>158</v>
      </c>
    </row>
    <row r="8256" spans="14:22" x14ac:dyDescent="0.45">
      <c r="N8256" t="s">
        <v>441</v>
      </c>
      <c r="O8256" t="s">
        <v>629</v>
      </c>
      <c r="P8256">
        <v>9.3741029907763573E-3</v>
      </c>
      <c r="Q8256" t="s">
        <v>158</v>
      </c>
      <c r="S8256" t="s">
        <v>584</v>
      </c>
      <c r="T8256" t="s">
        <v>629</v>
      </c>
      <c r="U8256">
        <v>8.0748383922337168E-3</v>
      </c>
      <c r="V8256" t="s">
        <v>158</v>
      </c>
    </row>
    <row r="8257" spans="14:22" x14ac:dyDescent="0.45">
      <c r="N8257" t="s">
        <v>441</v>
      </c>
      <c r="O8257" t="s">
        <v>630</v>
      </c>
      <c r="P8257">
        <v>4.5750139878823134E-2</v>
      </c>
      <c r="Q8257" t="s">
        <v>158</v>
      </c>
      <c r="S8257" t="s">
        <v>584</v>
      </c>
      <c r="T8257" t="s">
        <v>630</v>
      </c>
      <c r="U8257">
        <v>3.6585925479131434E-2</v>
      </c>
      <c r="V8257" t="s">
        <v>158</v>
      </c>
    </row>
    <row r="8258" spans="14:22" x14ac:dyDescent="0.45">
      <c r="N8258" t="s">
        <v>441</v>
      </c>
      <c r="O8258" t="s">
        <v>688</v>
      </c>
      <c r="P8258">
        <v>1.3373451928095299E-5</v>
      </c>
      <c r="Q8258" t="s">
        <v>158</v>
      </c>
      <c r="S8258" t="s">
        <v>584</v>
      </c>
      <c r="T8258" t="s">
        <v>688</v>
      </c>
      <c r="U8258">
        <v>2.0944341521107737E-4</v>
      </c>
      <c r="V8258" t="s">
        <v>158</v>
      </c>
    </row>
    <row r="8259" spans="14:22" x14ac:dyDescent="0.45">
      <c r="N8259" t="s">
        <v>441</v>
      </c>
      <c r="O8259" t="s">
        <v>689</v>
      </c>
      <c r="P8259">
        <v>1.3744397723347274E-5</v>
      </c>
      <c r="Q8259" t="s">
        <v>158</v>
      </c>
      <c r="S8259" t="s">
        <v>584</v>
      </c>
      <c r="T8259" t="s">
        <v>689</v>
      </c>
      <c r="U8259">
        <v>2.1508401506612298E-4</v>
      </c>
      <c r="V8259" t="s">
        <v>158</v>
      </c>
    </row>
    <row r="8260" spans="14:22" x14ac:dyDescent="0.45">
      <c r="N8260" t="s">
        <v>441</v>
      </c>
      <c r="O8260" t="s">
        <v>690</v>
      </c>
      <c r="P8260">
        <v>1.5567305561168726E-5</v>
      </c>
      <c r="Q8260" t="s">
        <v>158</v>
      </c>
      <c r="S8260" t="s">
        <v>584</v>
      </c>
      <c r="T8260" t="s">
        <v>690</v>
      </c>
      <c r="U8260">
        <v>2.0272512381297645E-4</v>
      </c>
      <c r="V8260" t="s">
        <v>158</v>
      </c>
    </row>
    <row r="8261" spans="14:22" x14ac:dyDescent="0.45">
      <c r="N8261" t="s">
        <v>441</v>
      </c>
      <c r="O8261" t="s">
        <v>691</v>
      </c>
      <c r="P8261">
        <v>1.3806968623784579E-5</v>
      </c>
      <c r="Q8261" t="s">
        <v>158</v>
      </c>
      <c r="S8261" t="s">
        <v>584</v>
      </c>
      <c r="T8261" t="s">
        <v>691</v>
      </c>
      <c r="U8261">
        <v>1.6902874093384596E-4</v>
      </c>
      <c r="V8261" t="s">
        <v>158</v>
      </c>
    </row>
    <row r="8262" spans="14:22" x14ac:dyDescent="0.45">
      <c r="N8262" t="s">
        <v>441</v>
      </c>
      <c r="O8262" t="s">
        <v>692</v>
      </c>
      <c r="P8262">
        <v>8.8378551654642736E-6</v>
      </c>
      <c r="Q8262" t="s">
        <v>158</v>
      </c>
      <c r="S8262" t="s">
        <v>584</v>
      </c>
      <c r="T8262" t="s">
        <v>692</v>
      </c>
      <c r="U8262">
        <v>1.4352642769134777E-4</v>
      </c>
      <c r="V8262" t="s">
        <v>158</v>
      </c>
    </row>
    <row r="8263" spans="14:22" x14ac:dyDescent="0.45">
      <c r="N8263" t="s">
        <v>441</v>
      </c>
      <c r="O8263" t="s">
        <v>693</v>
      </c>
      <c r="P8263">
        <v>4.7940811686291547E-6</v>
      </c>
      <c r="Q8263" t="s">
        <v>158</v>
      </c>
      <c r="S8263" t="s">
        <v>584</v>
      </c>
      <c r="T8263" t="s">
        <v>693</v>
      </c>
      <c r="U8263">
        <v>1.769956753385458E-4</v>
      </c>
      <c r="V8263" t="s">
        <v>158</v>
      </c>
    </row>
    <row r="8264" spans="14:22" x14ac:dyDescent="0.45">
      <c r="N8264" t="s">
        <v>441</v>
      </c>
      <c r="O8264" t="s">
        <v>694</v>
      </c>
      <c r="P8264">
        <v>3.3098996517738912E-6</v>
      </c>
      <c r="Q8264" t="s">
        <v>158</v>
      </c>
      <c r="S8264" t="s">
        <v>584</v>
      </c>
      <c r="T8264" t="s">
        <v>694</v>
      </c>
      <c r="U8264">
        <v>2.2823051792511339E-4</v>
      </c>
      <c r="V8264" t="s">
        <v>158</v>
      </c>
    </row>
    <row r="8265" spans="14:22" x14ac:dyDescent="0.45">
      <c r="N8265" t="s">
        <v>441</v>
      </c>
      <c r="O8265" t="s">
        <v>695</v>
      </c>
      <c r="P8265">
        <v>1.6055273393926181E-6</v>
      </c>
      <c r="Q8265" t="s">
        <v>158</v>
      </c>
      <c r="S8265" t="s">
        <v>584</v>
      </c>
      <c r="T8265" t="s">
        <v>695</v>
      </c>
      <c r="U8265">
        <v>2.5619582572653882E-4</v>
      </c>
      <c r="V8265" t="s">
        <v>158</v>
      </c>
    </row>
    <row r="8266" spans="14:22" x14ac:dyDescent="0.45">
      <c r="N8266" t="s">
        <v>441</v>
      </c>
      <c r="O8266" t="s">
        <v>696</v>
      </c>
      <c r="P8266">
        <v>7.3547546952404453E-8</v>
      </c>
      <c r="Q8266" t="s">
        <v>158</v>
      </c>
      <c r="S8266" t="s">
        <v>584</v>
      </c>
      <c r="T8266" t="s">
        <v>696</v>
      </c>
      <c r="U8266">
        <v>2.5455671664078076E-4</v>
      </c>
      <c r="V8266" t="s">
        <v>158</v>
      </c>
    </row>
    <row r="8267" spans="14:22" x14ac:dyDescent="0.45">
      <c r="N8267" t="s">
        <v>441</v>
      </c>
      <c r="O8267" t="s">
        <v>697</v>
      </c>
      <c r="P8267">
        <v>0</v>
      </c>
      <c r="Q8267" t="s">
        <v>158</v>
      </c>
      <c r="S8267" t="s">
        <v>584</v>
      </c>
      <c r="T8267" t="s">
        <v>697</v>
      </c>
      <c r="U8267">
        <v>2.3907636359645295E-4</v>
      </c>
      <c r="V8267" t="s">
        <v>158</v>
      </c>
    </row>
    <row r="8268" spans="14:22" x14ac:dyDescent="0.45">
      <c r="N8268" t="s">
        <v>441</v>
      </c>
      <c r="O8268" t="s">
        <v>698</v>
      </c>
      <c r="P8268">
        <v>0</v>
      </c>
      <c r="Q8268" t="s">
        <v>158</v>
      </c>
      <c r="S8268" t="s">
        <v>584</v>
      </c>
      <c r="T8268" t="s">
        <v>698</v>
      </c>
      <c r="U8268">
        <v>2.5232798878841155E-4</v>
      </c>
      <c r="V8268" t="s">
        <v>158</v>
      </c>
    </row>
    <row r="8269" spans="14:22" x14ac:dyDescent="0.45">
      <c r="N8269" t="s">
        <v>441</v>
      </c>
      <c r="O8269" t="s">
        <v>699</v>
      </c>
      <c r="P8269">
        <v>0</v>
      </c>
      <c r="Q8269" t="s">
        <v>158</v>
      </c>
      <c r="S8269" t="s">
        <v>584</v>
      </c>
      <c r="T8269" t="s">
        <v>699</v>
      </c>
      <c r="U8269">
        <v>3.2737722802633572E-4</v>
      </c>
      <c r="V8269" t="s">
        <v>158</v>
      </c>
    </row>
    <row r="8270" spans="14:22" x14ac:dyDescent="0.45">
      <c r="N8270" t="s">
        <v>441</v>
      </c>
      <c r="O8270" t="s">
        <v>700</v>
      </c>
      <c r="P8270">
        <v>0</v>
      </c>
      <c r="Q8270" t="s">
        <v>158</v>
      </c>
      <c r="S8270" t="s">
        <v>584</v>
      </c>
      <c r="T8270" t="s">
        <v>700</v>
      </c>
      <c r="U8270">
        <v>4.1134578037373446E-4</v>
      </c>
      <c r="V8270" t="s">
        <v>158</v>
      </c>
    </row>
    <row r="8271" spans="14:22" x14ac:dyDescent="0.45">
      <c r="N8271" t="s">
        <v>441</v>
      </c>
      <c r="O8271" t="s">
        <v>701</v>
      </c>
      <c r="P8271">
        <v>0</v>
      </c>
      <c r="Q8271" t="s">
        <v>158</v>
      </c>
      <c r="S8271" t="s">
        <v>584</v>
      </c>
      <c r="T8271" t="s">
        <v>701</v>
      </c>
      <c r="U8271">
        <v>4.3313852796206134E-4</v>
      </c>
      <c r="V8271" t="s">
        <v>158</v>
      </c>
    </row>
    <row r="8272" spans="14:22" x14ac:dyDescent="0.45">
      <c r="N8272" t="s">
        <v>441</v>
      </c>
      <c r="O8272" t="s">
        <v>702</v>
      </c>
      <c r="P8272">
        <v>2.3989370401730892E-9</v>
      </c>
      <c r="Q8272" t="s">
        <v>158</v>
      </c>
      <c r="S8272" t="s">
        <v>584</v>
      </c>
      <c r="T8272" t="s">
        <v>702</v>
      </c>
      <c r="U8272">
        <v>4.0509828418721917E-4</v>
      </c>
      <c r="V8272" t="s">
        <v>158</v>
      </c>
    </row>
    <row r="8273" spans="14:22" x14ac:dyDescent="0.45">
      <c r="N8273" t="s">
        <v>441</v>
      </c>
      <c r="O8273" t="s">
        <v>703</v>
      </c>
      <c r="P8273">
        <v>5.9664490801859239E-8</v>
      </c>
      <c r="Q8273" t="s">
        <v>158</v>
      </c>
      <c r="S8273" t="s">
        <v>584</v>
      </c>
      <c r="T8273" t="s">
        <v>703</v>
      </c>
      <c r="U8273">
        <v>4.0718301816350285E-4</v>
      </c>
      <c r="V8273" t="s">
        <v>158</v>
      </c>
    </row>
    <row r="8274" spans="14:22" x14ac:dyDescent="0.45">
      <c r="N8274" t="s">
        <v>441</v>
      </c>
      <c r="O8274" t="s">
        <v>704</v>
      </c>
      <c r="P8274">
        <v>3.3649673965470739E-6</v>
      </c>
      <c r="Q8274" t="s">
        <v>158</v>
      </c>
      <c r="S8274" t="s">
        <v>584</v>
      </c>
      <c r="T8274" t="s">
        <v>704</v>
      </c>
      <c r="U8274">
        <v>4.3869818317882048E-4</v>
      </c>
      <c r="V8274" t="s">
        <v>158</v>
      </c>
    </row>
    <row r="8275" spans="14:22" x14ac:dyDescent="0.45">
      <c r="N8275" t="s">
        <v>441</v>
      </c>
      <c r="O8275" t="s">
        <v>705</v>
      </c>
      <c r="P8275">
        <v>1.1802685908840323E-5</v>
      </c>
      <c r="Q8275" t="s">
        <v>158</v>
      </c>
      <c r="S8275" t="s">
        <v>584</v>
      </c>
      <c r="T8275" t="s">
        <v>705</v>
      </c>
      <c r="U8275">
        <v>4.618023967152926E-4</v>
      </c>
      <c r="V8275" t="s">
        <v>158</v>
      </c>
    </row>
    <row r="8276" spans="14:22" x14ac:dyDescent="0.45">
      <c r="N8276" t="s">
        <v>441</v>
      </c>
      <c r="O8276" t="s">
        <v>706</v>
      </c>
      <c r="P8276">
        <v>8.3106551769599398E-6</v>
      </c>
      <c r="Q8276" t="s">
        <v>158</v>
      </c>
      <c r="S8276" t="s">
        <v>584</v>
      </c>
      <c r="T8276" t="s">
        <v>706</v>
      </c>
      <c r="U8276">
        <v>4.7121100345411067E-4</v>
      </c>
      <c r="V8276" t="s">
        <v>158</v>
      </c>
    </row>
    <row r="8277" spans="14:22" x14ac:dyDescent="0.45">
      <c r="N8277" t="s">
        <v>441</v>
      </c>
      <c r="O8277" t="s">
        <v>707</v>
      </c>
      <c r="P8277">
        <v>5.9850230702233773E-6</v>
      </c>
      <c r="Q8277" t="s">
        <v>158</v>
      </c>
      <c r="S8277" t="s">
        <v>584</v>
      </c>
      <c r="T8277" t="s">
        <v>707</v>
      </c>
      <c r="U8277">
        <v>4.6845674255350378E-4</v>
      </c>
      <c r="V8277" t="s">
        <v>158</v>
      </c>
    </row>
    <row r="8278" spans="14:22" x14ac:dyDescent="0.45">
      <c r="N8278" t="s">
        <v>441</v>
      </c>
      <c r="O8278" t="s">
        <v>708</v>
      </c>
      <c r="P8278">
        <v>1.4222990946814818E-5</v>
      </c>
      <c r="Q8278" t="s">
        <v>158</v>
      </c>
      <c r="S8278" t="s">
        <v>584</v>
      </c>
      <c r="T8278" t="s">
        <v>708</v>
      </c>
      <c r="U8278">
        <v>4.7802171592547751E-4</v>
      </c>
      <c r="V8278" t="s">
        <v>158</v>
      </c>
    </row>
    <row r="8279" spans="14:22" x14ac:dyDescent="0.45">
      <c r="N8279" t="s">
        <v>441</v>
      </c>
      <c r="O8279" t="s">
        <v>709</v>
      </c>
      <c r="P8279">
        <v>4.2212472342584101E-5</v>
      </c>
      <c r="Q8279" t="s">
        <v>158</v>
      </c>
      <c r="S8279" t="s">
        <v>584</v>
      </c>
      <c r="T8279" t="s">
        <v>709</v>
      </c>
      <c r="U8279">
        <v>5.040224308888447E-4</v>
      </c>
      <c r="V8279" t="s">
        <v>158</v>
      </c>
    </row>
    <row r="8280" spans="14:22" x14ac:dyDescent="0.45">
      <c r="N8280" t="s">
        <v>441</v>
      </c>
      <c r="O8280" t="s">
        <v>710</v>
      </c>
      <c r="P8280">
        <v>8.0469790773507512E-5</v>
      </c>
      <c r="Q8280" t="s">
        <v>158</v>
      </c>
      <c r="S8280" t="s">
        <v>584</v>
      </c>
      <c r="T8280" t="s">
        <v>710</v>
      </c>
      <c r="U8280">
        <v>5.2672034785072994E-4</v>
      </c>
      <c r="V8280" t="s">
        <v>158</v>
      </c>
    </row>
    <row r="8281" spans="14:22" x14ac:dyDescent="0.45">
      <c r="N8281" t="s">
        <v>441</v>
      </c>
      <c r="O8281" t="s">
        <v>711</v>
      </c>
      <c r="P8281">
        <v>1.052834126419535E-4</v>
      </c>
      <c r="Q8281" t="s">
        <v>158</v>
      </c>
      <c r="S8281" t="s">
        <v>584</v>
      </c>
      <c r="T8281" t="s">
        <v>711</v>
      </c>
      <c r="U8281">
        <v>5.197190124190793E-4</v>
      </c>
      <c r="V8281" t="s">
        <v>158</v>
      </c>
    </row>
    <row r="8282" spans="14:22" x14ac:dyDescent="0.45">
      <c r="N8282" t="s">
        <v>441</v>
      </c>
      <c r="O8282" t="s">
        <v>631</v>
      </c>
      <c r="P8282">
        <v>2.3896489026840554E-2</v>
      </c>
      <c r="Q8282" t="s">
        <v>158</v>
      </c>
      <c r="S8282" t="s">
        <v>584</v>
      </c>
      <c r="T8282" t="s">
        <v>631</v>
      </c>
      <c r="U8282">
        <v>1.4769332523222095E-2</v>
      </c>
      <c r="V8282" t="s">
        <v>158</v>
      </c>
    </row>
    <row r="8283" spans="14:22" x14ac:dyDescent="0.45">
      <c r="N8283" t="s">
        <v>441</v>
      </c>
      <c r="O8283" t="s">
        <v>632</v>
      </c>
      <c r="P8283">
        <v>3.8872154796144565E-3</v>
      </c>
      <c r="Q8283" t="s">
        <v>158</v>
      </c>
      <c r="S8283" t="s">
        <v>584</v>
      </c>
      <c r="T8283" t="s">
        <v>632</v>
      </c>
      <c r="U8283">
        <v>2.3260099667192493E-3</v>
      </c>
      <c r="V8283" t="s">
        <v>158</v>
      </c>
    </row>
    <row r="8284" spans="14:22" x14ac:dyDescent="0.45">
      <c r="N8284" t="s">
        <v>441</v>
      </c>
      <c r="O8284" t="s">
        <v>633</v>
      </c>
      <c r="P8284">
        <v>3.8046510714776073E-3</v>
      </c>
      <c r="Q8284" t="s">
        <v>158</v>
      </c>
      <c r="S8284" t="s">
        <v>584</v>
      </c>
      <c r="T8284" t="s">
        <v>633</v>
      </c>
      <c r="U8284">
        <v>2.3459945686869726E-3</v>
      </c>
      <c r="V8284" t="s">
        <v>158</v>
      </c>
    </row>
    <row r="8285" spans="14:22" x14ac:dyDescent="0.45">
      <c r="N8285" t="s">
        <v>441</v>
      </c>
      <c r="O8285" t="s">
        <v>634</v>
      </c>
      <c r="P8285">
        <v>3.7768746624918669E-3</v>
      </c>
      <c r="Q8285" t="s">
        <v>158</v>
      </c>
      <c r="S8285" t="s">
        <v>584</v>
      </c>
      <c r="T8285" t="s">
        <v>634</v>
      </c>
      <c r="U8285">
        <v>2.4021287341107807E-3</v>
      </c>
      <c r="V8285" t="s">
        <v>158</v>
      </c>
    </row>
    <row r="8286" spans="14:22" x14ac:dyDescent="0.45">
      <c r="N8286" t="s">
        <v>441</v>
      </c>
      <c r="O8286" t="s">
        <v>635</v>
      </c>
      <c r="P8286">
        <v>2.4937350560354964E-2</v>
      </c>
      <c r="Q8286" t="s">
        <v>158</v>
      </c>
      <c r="S8286" t="s">
        <v>584</v>
      </c>
      <c r="T8286" t="s">
        <v>635</v>
      </c>
      <c r="U8286">
        <v>1.7352699988649231E-2</v>
      </c>
      <c r="V8286" t="s">
        <v>158</v>
      </c>
    </row>
    <row r="8287" spans="14:22" x14ac:dyDescent="0.45">
      <c r="N8287" t="s">
        <v>441</v>
      </c>
      <c r="O8287" t="s">
        <v>636</v>
      </c>
      <c r="P8287">
        <v>3.7340742417323654E-3</v>
      </c>
      <c r="Q8287" t="s">
        <v>158</v>
      </c>
      <c r="S8287" t="s">
        <v>584</v>
      </c>
      <c r="T8287" t="s">
        <v>636</v>
      </c>
      <c r="U8287">
        <v>2.7557841730647438E-3</v>
      </c>
      <c r="V8287" t="s">
        <v>158</v>
      </c>
    </row>
    <row r="8288" spans="14:22" x14ac:dyDescent="0.45">
      <c r="N8288" t="s">
        <v>441</v>
      </c>
      <c r="O8288" t="s">
        <v>637</v>
      </c>
      <c r="P8288">
        <v>3.8248282814773303E-3</v>
      </c>
      <c r="Q8288" t="s">
        <v>158</v>
      </c>
      <c r="S8288" t="s">
        <v>584</v>
      </c>
      <c r="T8288" t="s">
        <v>637</v>
      </c>
      <c r="U8288">
        <v>2.858224771378206E-3</v>
      </c>
      <c r="V8288" t="s">
        <v>158</v>
      </c>
    </row>
    <row r="8289" spans="14:22" x14ac:dyDescent="0.45">
      <c r="N8289" t="s">
        <v>441</v>
      </c>
      <c r="O8289" t="s">
        <v>638</v>
      </c>
      <c r="P8289">
        <v>3.8427861920635252E-3</v>
      </c>
      <c r="Q8289" t="s">
        <v>158</v>
      </c>
      <c r="S8289" t="s">
        <v>584</v>
      </c>
      <c r="T8289" t="s">
        <v>638</v>
      </c>
      <c r="U8289">
        <v>2.7534015656461908E-3</v>
      </c>
      <c r="V8289" t="s">
        <v>158</v>
      </c>
    </row>
    <row r="8290" spans="14:22" x14ac:dyDescent="0.45">
      <c r="N8290" t="s">
        <v>441</v>
      </c>
      <c r="O8290" t="s">
        <v>639</v>
      </c>
      <c r="P8290">
        <v>1.8744635996038473E-2</v>
      </c>
      <c r="Q8290" t="s">
        <v>158</v>
      </c>
      <c r="S8290" t="s">
        <v>584</v>
      </c>
      <c r="T8290" t="s">
        <v>639</v>
      </c>
      <c r="U8290">
        <v>1.2081969085063839E-2</v>
      </c>
      <c r="V8290" t="s">
        <v>158</v>
      </c>
    </row>
    <row r="8291" spans="14:22" x14ac:dyDescent="0.45">
      <c r="N8291" t="s">
        <v>442</v>
      </c>
      <c r="O8291" t="s">
        <v>157</v>
      </c>
      <c r="P8291">
        <v>0.11093868024162545</v>
      </c>
      <c r="Q8291" t="s">
        <v>158</v>
      </c>
      <c r="S8291" t="s">
        <v>585</v>
      </c>
      <c r="T8291" t="s">
        <v>157</v>
      </c>
      <c r="U8291">
        <v>0.13611439059036928</v>
      </c>
      <c r="V8291" t="s">
        <v>158</v>
      </c>
    </row>
    <row r="8292" spans="14:22" x14ac:dyDescent="0.45">
      <c r="N8292" t="s">
        <v>442</v>
      </c>
      <c r="O8292" t="s">
        <v>159</v>
      </c>
      <c r="P8292">
        <v>1.854805745233342E-2</v>
      </c>
      <c r="Q8292" t="s">
        <v>158</v>
      </c>
      <c r="S8292" t="s">
        <v>585</v>
      </c>
      <c r="T8292" t="s">
        <v>159</v>
      </c>
      <c r="U8292">
        <v>2.1863096288969337E-2</v>
      </c>
      <c r="V8292" t="s">
        <v>158</v>
      </c>
    </row>
    <row r="8293" spans="14:22" x14ac:dyDescent="0.45">
      <c r="N8293" t="s">
        <v>442</v>
      </c>
      <c r="O8293" t="s">
        <v>160</v>
      </c>
      <c r="P8293">
        <v>1.8869352048711506E-2</v>
      </c>
      <c r="Q8293" t="s">
        <v>158</v>
      </c>
      <c r="S8293" t="s">
        <v>585</v>
      </c>
      <c r="T8293" t="s">
        <v>160</v>
      </c>
      <c r="U8293">
        <v>2.1395299204492575E-2</v>
      </c>
      <c r="V8293" t="s">
        <v>158</v>
      </c>
    </row>
    <row r="8294" spans="14:22" x14ac:dyDescent="0.45">
      <c r="N8294" t="s">
        <v>442</v>
      </c>
      <c r="O8294" t="s">
        <v>161</v>
      </c>
      <c r="P8294">
        <v>1.901629843036037E-2</v>
      </c>
      <c r="Q8294" t="s">
        <v>158</v>
      </c>
      <c r="S8294" t="s">
        <v>585</v>
      </c>
      <c r="T8294" t="s">
        <v>161</v>
      </c>
      <c r="U8294">
        <v>2.1409889092937923E-2</v>
      </c>
      <c r="V8294" t="s">
        <v>158</v>
      </c>
    </row>
    <row r="8295" spans="14:22" x14ac:dyDescent="0.45">
      <c r="N8295" t="s">
        <v>442</v>
      </c>
      <c r="O8295" t="s">
        <v>162</v>
      </c>
      <c r="P8295">
        <v>0.13084198662756583</v>
      </c>
      <c r="Q8295" t="s">
        <v>158</v>
      </c>
      <c r="S8295" t="s">
        <v>585</v>
      </c>
      <c r="T8295" t="s">
        <v>162</v>
      </c>
      <c r="U8295">
        <v>0.19020739162714348</v>
      </c>
      <c r="V8295" t="s">
        <v>158</v>
      </c>
    </row>
    <row r="8296" spans="14:22" x14ac:dyDescent="0.45">
      <c r="N8296" t="s">
        <v>442</v>
      </c>
      <c r="O8296" t="s">
        <v>619</v>
      </c>
      <c r="P8296">
        <v>2.0012306716349199E-2</v>
      </c>
      <c r="Q8296" t="s">
        <v>158</v>
      </c>
      <c r="S8296" t="s">
        <v>585</v>
      </c>
      <c r="T8296" t="s">
        <v>619</v>
      </c>
      <c r="U8296">
        <v>3.4804760321766916E-2</v>
      </c>
      <c r="V8296" t="s">
        <v>158</v>
      </c>
    </row>
    <row r="8297" spans="14:22" x14ac:dyDescent="0.45">
      <c r="N8297" t="s">
        <v>442</v>
      </c>
      <c r="O8297" t="s">
        <v>620</v>
      </c>
      <c r="P8297">
        <v>2.0225002101834168E-2</v>
      </c>
      <c r="Q8297" t="s">
        <v>158</v>
      </c>
      <c r="S8297" t="s">
        <v>585</v>
      </c>
      <c r="T8297" t="s">
        <v>620</v>
      </c>
      <c r="U8297">
        <v>3.3480834971462876E-2</v>
      </c>
      <c r="V8297" t="s">
        <v>158</v>
      </c>
    </row>
    <row r="8298" spans="14:22" x14ac:dyDescent="0.45">
      <c r="N8298" t="s">
        <v>442</v>
      </c>
      <c r="O8298" t="s">
        <v>621</v>
      </c>
      <c r="P8298">
        <v>2.0301779889798248E-2</v>
      </c>
      <c r="Q8298" t="s">
        <v>158</v>
      </c>
      <c r="S8298" t="s">
        <v>585</v>
      </c>
      <c r="T8298" t="s">
        <v>621</v>
      </c>
      <c r="U8298">
        <v>3.1153957687130796E-2</v>
      </c>
      <c r="V8298" t="s">
        <v>158</v>
      </c>
    </row>
    <row r="8299" spans="14:22" x14ac:dyDescent="0.45">
      <c r="N8299" t="s">
        <v>442</v>
      </c>
      <c r="O8299" t="s">
        <v>622</v>
      </c>
      <c r="P8299">
        <v>9.6890051318113096E-2</v>
      </c>
      <c r="Q8299" t="s">
        <v>158</v>
      </c>
      <c r="S8299" t="s">
        <v>585</v>
      </c>
      <c r="T8299" t="s">
        <v>622</v>
      </c>
      <c r="U8299">
        <v>0.12887358706180121</v>
      </c>
      <c r="V8299" t="s">
        <v>158</v>
      </c>
    </row>
    <row r="8300" spans="14:22" x14ac:dyDescent="0.45">
      <c r="N8300" t="s">
        <v>442</v>
      </c>
      <c r="O8300" t="s">
        <v>163</v>
      </c>
      <c r="P8300">
        <v>5.8603456527073917E-2</v>
      </c>
      <c r="Q8300" t="s">
        <v>158</v>
      </c>
      <c r="S8300" t="s">
        <v>585</v>
      </c>
      <c r="T8300" t="s">
        <v>163</v>
      </c>
      <c r="U8300">
        <v>1.3617574799081414E-2</v>
      </c>
      <c r="V8300" t="s">
        <v>158</v>
      </c>
    </row>
    <row r="8301" spans="14:22" x14ac:dyDescent="0.45">
      <c r="N8301" t="s">
        <v>442</v>
      </c>
      <c r="O8301" t="s">
        <v>164</v>
      </c>
      <c r="P8301">
        <v>1.0476391803157778E-2</v>
      </c>
      <c r="Q8301" t="s">
        <v>158</v>
      </c>
      <c r="S8301" t="s">
        <v>585</v>
      </c>
      <c r="T8301" t="s">
        <v>164</v>
      </c>
      <c r="U8301">
        <v>1.8232156710648562E-3</v>
      </c>
      <c r="V8301" t="s">
        <v>158</v>
      </c>
    </row>
    <row r="8302" spans="14:22" x14ac:dyDescent="0.45">
      <c r="N8302" t="s">
        <v>442</v>
      </c>
      <c r="O8302" t="s">
        <v>165</v>
      </c>
      <c r="P8302">
        <v>1.0507770097959928E-2</v>
      </c>
      <c r="Q8302" t="s">
        <v>158</v>
      </c>
      <c r="S8302" t="s">
        <v>585</v>
      </c>
      <c r="T8302" t="s">
        <v>165</v>
      </c>
      <c r="U8302">
        <v>1.4613995752985492E-3</v>
      </c>
      <c r="V8302" t="s">
        <v>158</v>
      </c>
    </row>
    <row r="8303" spans="14:22" x14ac:dyDescent="0.45">
      <c r="N8303" t="s">
        <v>442</v>
      </c>
      <c r="O8303" t="s">
        <v>166</v>
      </c>
      <c r="P8303">
        <v>1.0486094256953689E-2</v>
      </c>
      <c r="Q8303" t="s">
        <v>158</v>
      </c>
      <c r="S8303" t="s">
        <v>585</v>
      </c>
      <c r="T8303" t="s">
        <v>166</v>
      </c>
      <c r="U8303">
        <v>1.4223512662531643E-3</v>
      </c>
      <c r="V8303" t="s">
        <v>158</v>
      </c>
    </row>
    <row r="8304" spans="14:22" x14ac:dyDescent="0.45">
      <c r="N8304" t="s">
        <v>442</v>
      </c>
      <c r="O8304" t="s">
        <v>167</v>
      </c>
      <c r="P8304">
        <v>7.3992516672649597E-2</v>
      </c>
      <c r="Q8304" t="s">
        <v>158</v>
      </c>
      <c r="S8304" t="s">
        <v>585</v>
      </c>
      <c r="T8304" t="s">
        <v>167</v>
      </c>
      <c r="U8304">
        <v>3.418756815729352E-2</v>
      </c>
      <c r="V8304" t="s">
        <v>158</v>
      </c>
    </row>
    <row r="8305" spans="14:22" x14ac:dyDescent="0.45">
      <c r="N8305" t="s">
        <v>442</v>
      </c>
      <c r="O8305" t="s">
        <v>623</v>
      </c>
      <c r="P8305">
        <v>1.0507579810094776E-2</v>
      </c>
      <c r="Q8305" t="s">
        <v>158</v>
      </c>
      <c r="S8305" t="s">
        <v>585</v>
      </c>
      <c r="T8305" t="s">
        <v>623</v>
      </c>
      <c r="U8305">
        <v>1.4025140708580821E-2</v>
      </c>
      <c r="V8305" t="s">
        <v>158</v>
      </c>
    </row>
    <row r="8306" spans="14:22" x14ac:dyDescent="0.45">
      <c r="N8306" t="s">
        <v>442</v>
      </c>
      <c r="O8306" t="s">
        <v>624</v>
      </c>
      <c r="P8306">
        <v>1.0376771731370086E-2</v>
      </c>
      <c r="Q8306" t="s">
        <v>158</v>
      </c>
      <c r="S8306" t="s">
        <v>585</v>
      </c>
      <c r="T8306" t="s">
        <v>624</v>
      </c>
      <c r="U8306">
        <v>1.4000072824698714E-2</v>
      </c>
      <c r="V8306" t="s">
        <v>158</v>
      </c>
    </row>
    <row r="8307" spans="14:22" x14ac:dyDescent="0.45">
      <c r="N8307" t="s">
        <v>442</v>
      </c>
      <c r="O8307" t="s">
        <v>625</v>
      </c>
      <c r="P8307">
        <v>1.018325154913818E-2</v>
      </c>
      <c r="Q8307" t="s">
        <v>158</v>
      </c>
      <c r="S8307" t="s">
        <v>585</v>
      </c>
      <c r="T8307" t="s">
        <v>625</v>
      </c>
      <c r="U8307">
        <v>1.2113987905819723E-2</v>
      </c>
      <c r="V8307" t="s">
        <v>158</v>
      </c>
    </row>
    <row r="8308" spans="14:22" x14ac:dyDescent="0.45">
      <c r="N8308" t="s">
        <v>442</v>
      </c>
      <c r="O8308" t="s">
        <v>626</v>
      </c>
      <c r="P8308">
        <v>4.8213106646974306E-2</v>
      </c>
      <c r="Q8308" t="s">
        <v>158</v>
      </c>
      <c r="S8308" t="s">
        <v>585</v>
      </c>
      <c r="T8308" t="s">
        <v>626</v>
      </c>
      <c r="U8308">
        <v>2.8882317538692862E-2</v>
      </c>
      <c r="V8308" t="s">
        <v>158</v>
      </c>
    </row>
    <row r="8309" spans="14:22" x14ac:dyDescent="0.45">
      <c r="N8309" t="s">
        <v>442</v>
      </c>
      <c r="O8309" t="s">
        <v>168</v>
      </c>
      <c r="P8309">
        <v>5.0770271411743784E-2</v>
      </c>
      <c r="Q8309" t="s">
        <v>158</v>
      </c>
      <c r="S8309" t="s">
        <v>585</v>
      </c>
      <c r="T8309" t="s">
        <v>168</v>
      </c>
      <c r="U8309">
        <v>4.1387764734462089E-2</v>
      </c>
      <c r="V8309" t="s">
        <v>158</v>
      </c>
    </row>
    <row r="8310" spans="14:22" x14ac:dyDescent="0.45">
      <c r="N8310" t="s">
        <v>442</v>
      </c>
      <c r="O8310" t="s">
        <v>169</v>
      </c>
      <c r="P8310">
        <v>8.8781655940720974E-3</v>
      </c>
      <c r="Q8310" t="s">
        <v>158</v>
      </c>
      <c r="S8310" t="s">
        <v>585</v>
      </c>
      <c r="T8310" t="s">
        <v>169</v>
      </c>
      <c r="U8310">
        <v>6.4834786625261138E-3</v>
      </c>
      <c r="V8310" t="s">
        <v>158</v>
      </c>
    </row>
    <row r="8311" spans="14:22" x14ac:dyDescent="0.45">
      <c r="N8311" t="s">
        <v>442</v>
      </c>
      <c r="O8311" t="s">
        <v>170</v>
      </c>
      <c r="P8311">
        <v>8.8830505588181913E-3</v>
      </c>
      <c r="Q8311" t="s">
        <v>158</v>
      </c>
      <c r="S8311" t="s">
        <v>585</v>
      </c>
      <c r="T8311" t="s">
        <v>170</v>
      </c>
      <c r="U8311">
        <v>6.2797188299448959E-3</v>
      </c>
      <c r="V8311" t="s">
        <v>158</v>
      </c>
    </row>
    <row r="8312" spans="14:22" x14ac:dyDescent="0.45">
      <c r="N8312" t="s">
        <v>442</v>
      </c>
      <c r="O8312" t="s">
        <v>171</v>
      </c>
      <c r="P8312">
        <v>8.8592230244028975E-3</v>
      </c>
      <c r="Q8312" t="s">
        <v>158</v>
      </c>
      <c r="S8312" t="s">
        <v>585</v>
      </c>
      <c r="T8312" t="s">
        <v>171</v>
      </c>
      <c r="U8312">
        <v>6.1978734445871939E-3</v>
      </c>
      <c r="V8312" t="s">
        <v>158</v>
      </c>
    </row>
    <row r="8313" spans="14:22" x14ac:dyDescent="0.45">
      <c r="N8313" t="s">
        <v>442</v>
      </c>
      <c r="O8313" t="s">
        <v>172</v>
      </c>
      <c r="P8313">
        <v>6.0866119327084738E-2</v>
      </c>
      <c r="Q8313" t="s">
        <v>158</v>
      </c>
      <c r="S8313" t="s">
        <v>585</v>
      </c>
      <c r="T8313" t="s">
        <v>172</v>
      </c>
      <c r="U8313">
        <v>5.6539053433523105E-2</v>
      </c>
      <c r="V8313" t="s">
        <v>158</v>
      </c>
    </row>
    <row r="8314" spans="14:22" x14ac:dyDescent="0.45">
      <c r="N8314" t="s">
        <v>442</v>
      </c>
      <c r="O8314" t="s">
        <v>627</v>
      </c>
      <c r="P8314">
        <v>9.3055461199315036E-3</v>
      </c>
      <c r="Q8314" t="s">
        <v>158</v>
      </c>
      <c r="S8314" t="s">
        <v>585</v>
      </c>
      <c r="T8314" t="s">
        <v>627</v>
      </c>
      <c r="U8314">
        <v>9.0901986941625545E-3</v>
      </c>
      <c r="V8314" t="s">
        <v>158</v>
      </c>
    </row>
    <row r="8315" spans="14:22" x14ac:dyDescent="0.45">
      <c r="N8315" t="s">
        <v>442</v>
      </c>
      <c r="O8315" t="s">
        <v>628</v>
      </c>
      <c r="P8315">
        <v>9.5486450700080806E-3</v>
      </c>
      <c r="Q8315" t="s">
        <v>158</v>
      </c>
      <c r="S8315" t="s">
        <v>585</v>
      </c>
      <c r="T8315" t="s">
        <v>628</v>
      </c>
      <c r="U8315">
        <v>8.7048003629452437E-3</v>
      </c>
      <c r="V8315" t="s">
        <v>158</v>
      </c>
    </row>
    <row r="8316" spans="14:22" x14ac:dyDescent="0.45">
      <c r="N8316" t="s">
        <v>442</v>
      </c>
      <c r="O8316" t="s">
        <v>629</v>
      </c>
      <c r="P8316">
        <v>9.5388373481475938E-3</v>
      </c>
      <c r="Q8316" t="s">
        <v>158</v>
      </c>
      <c r="S8316" t="s">
        <v>585</v>
      </c>
      <c r="T8316" t="s">
        <v>629</v>
      </c>
      <c r="U8316">
        <v>8.347692705993115E-3</v>
      </c>
      <c r="V8316" t="s">
        <v>158</v>
      </c>
    </row>
    <row r="8317" spans="14:22" x14ac:dyDescent="0.45">
      <c r="N8317" t="s">
        <v>442</v>
      </c>
      <c r="O8317" t="s">
        <v>630</v>
      </c>
      <c r="P8317">
        <v>4.4293452086338711E-2</v>
      </c>
      <c r="Q8317" t="s">
        <v>158</v>
      </c>
      <c r="S8317" t="s">
        <v>585</v>
      </c>
      <c r="T8317" t="s">
        <v>630</v>
      </c>
      <c r="U8317">
        <v>3.6582628530174334E-2</v>
      </c>
      <c r="V8317" t="s">
        <v>158</v>
      </c>
    </row>
    <row r="8318" spans="14:22" x14ac:dyDescent="0.45">
      <c r="N8318" t="s">
        <v>442</v>
      </c>
      <c r="O8318" t="s">
        <v>688</v>
      </c>
      <c r="P8318">
        <v>2.0060826065389707E-5</v>
      </c>
      <c r="Q8318" t="s">
        <v>158</v>
      </c>
      <c r="S8318" t="s">
        <v>585</v>
      </c>
      <c r="T8318" t="s">
        <v>688</v>
      </c>
      <c r="U8318">
        <v>1.167378458462393E-4</v>
      </c>
      <c r="V8318" t="s">
        <v>158</v>
      </c>
    </row>
    <row r="8319" spans="14:22" x14ac:dyDescent="0.45">
      <c r="N8319" t="s">
        <v>442</v>
      </c>
      <c r="O8319" t="s">
        <v>689</v>
      </c>
      <c r="P8319">
        <v>1.7122717898456566E-5</v>
      </c>
      <c r="Q8319" t="s">
        <v>158</v>
      </c>
      <c r="S8319" t="s">
        <v>585</v>
      </c>
      <c r="T8319" t="s">
        <v>689</v>
      </c>
      <c r="U8319">
        <v>1.1354406098608143E-4</v>
      </c>
      <c r="V8319" t="s">
        <v>158</v>
      </c>
    </row>
    <row r="8320" spans="14:22" x14ac:dyDescent="0.45">
      <c r="N8320" t="s">
        <v>442</v>
      </c>
      <c r="O8320" t="s">
        <v>690</v>
      </c>
      <c r="P8320">
        <v>2.0448238862019341E-5</v>
      </c>
      <c r="Q8320" t="s">
        <v>158</v>
      </c>
      <c r="S8320" t="s">
        <v>585</v>
      </c>
      <c r="T8320" t="s">
        <v>690</v>
      </c>
      <c r="U8320">
        <v>1.2499320133724221E-4</v>
      </c>
      <c r="V8320" t="s">
        <v>158</v>
      </c>
    </row>
    <row r="8321" spans="14:22" x14ac:dyDescent="0.45">
      <c r="N8321" t="s">
        <v>442</v>
      </c>
      <c r="O8321" t="s">
        <v>691</v>
      </c>
      <c r="P8321">
        <v>2.6009409589579316E-5</v>
      </c>
      <c r="Q8321" t="s">
        <v>158</v>
      </c>
      <c r="S8321" t="s">
        <v>585</v>
      </c>
      <c r="T8321" t="s">
        <v>691</v>
      </c>
      <c r="U8321">
        <v>1.3795095111911141E-4</v>
      </c>
      <c r="V8321" t="s">
        <v>158</v>
      </c>
    </row>
    <row r="8322" spans="14:22" x14ac:dyDescent="0.45">
      <c r="N8322" t="s">
        <v>442</v>
      </c>
      <c r="O8322" t="s">
        <v>692</v>
      </c>
      <c r="P8322">
        <v>2.4353232878254019E-5</v>
      </c>
      <c r="Q8322" t="s">
        <v>158</v>
      </c>
      <c r="S8322" t="s">
        <v>585</v>
      </c>
      <c r="T8322" t="s">
        <v>692</v>
      </c>
      <c r="U8322">
        <v>1.1526931433990721E-4</v>
      </c>
      <c r="V8322" t="s">
        <v>158</v>
      </c>
    </row>
    <row r="8323" spans="14:22" x14ac:dyDescent="0.45">
      <c r="N8323" t="s">
        <v>442</v>
      </c>
      <c r="O8323" t="s">
        <v>693</v>
      </c>
      <c r="P8323">
        <v>1.7448016269477298E-5</v>
      </c>
      <c r="Q8323" t="s">
        <v>158</v>
      </c>
      <c r="S8323" t="s">
        <v>585</v>
      </c>
      <c r="T8323" t="s">
        <v>693</v>
      </c>
      <c r="U8323">
        <v>1.193341282218509E-4</v>
      </c>
      <c r="V8323" t="s">
        <v>158</v>
      </c>
    </row>
    <row r="8324" spans="14:22" x14ac:dyDescent="0.45">
      <c r="N8324" t="s">
        <v>442</v>
      </c>
      <c r="O8324" t="s">
        <v>694</v>
      </c>
      <c r="P8324">
        <v>9.4929356774759799E-6</v>
      </c>
      <c r="Q8324" t="s">
        <v>158</v>
      </c>
      <c r="S8324" t="s">
        <v>585</v>
      </c>
      <c r="T8324" t="s">
        <v>694</v>
      </c>
      <c r="U8324">
        <v>1.3791927694536941E-4</v>
      </c>
      <c r="V8324" t="s">
        <v>158</v>
      </c>
    </row>
    <row r="8325" spans="14:22" x14ac:dyDescent="0.45">
      <c r="N8325" t="s">
        <v>442</v>
      </c>
      <c r="O8325" t="s">
        <v>695</v>
      </c>
      <c r="P8325">
        <v>4.2771725504239807E-6</v>
      </c>
      <c r="Q8325" t="s">
        <v>158</v>
      </c>
      <c r="S8325" t="s">
        <v>585</v>
      </c>
      <c r="T8325" t="s">
        <v>695</v>
      </c>
      <c r="U8325">
        <v>1.5897929672101097E-4</v>
      </c>
      <c r="V8325" t="s">
        <v>158</v>
      </c>
    </row>
    <row r="8326" spans="14:22" x14ac:dyDescent="0.45">
      <c r="N8326" t="s">
        <v>442</v>
      </c>
      <c r="O8326" t="s">
        <v>696</v>
      </c>
      <c r="P8326">
        <v>1.9690018008881258E-6</v>
      </c>
      <c r="Q8326" t="s">
        <v>158</v>
      </c>
      <c r="S8326" t="s">
        <v>585</v>
      </c>
      <c r="T8326" t="s">
        <v>696</v>
      </c>
      <c r="U8326">
        <v>1.5093648203798682E-4</v>
      </c>
      <c r="V8326" t="s">
        <v>158</v>
      </c>
    </row>
    <row r="8327" spans="14:22" x14ac:dyDescent="0.45">
      <c r="N8327" t="s">
        <v>442</v>
      </c>
      <c r="O8327" t="s">
        <v>697</v>
      </c>
      <c r="P8327">
        <v>8.7492219298970894E-8</v>
      </c>
      <c r="Q8327" t="s">
        <v>158</v>
      </c>
      <c r="S8327" t="s">
        <v>585</v>
      </c>
      <c r="T8327" t="s">
        <v>697</v>
      </c>
      <c r="U8327">
        <v>1.2063650004820568E-4</v>
      </c>
      <c r="V8327" t="s">
        <v>158</v>
      </c>
    </row>
    <row r="8328" spans="14:22" x14ac:dyDescent="0.45">
      <c r="N8328" t="s">
        <v>442</v>
      </c>
      <c r="O8328" t="s">
        <v>698</v>
      </c>
      <c r="P8328">
        <v>0</v>
      </c>
      <c r="Q8328" t="s">
        <v>158</v>
      </c>
      <c r="S8328" t="s">
        <v>585</v>
      </c>
      <c r="T8328" t="s">
        <v>698</v>
      </c>
      <c r="U8328">
        <v>1.3793493564517325E-4</v>
      </c>
      <c r="V8328" t="s">
        <v>158</v>
      </c>
    </row>
    <row r="8329" spans="14:22" x14ac:dyDescent="0.45">
      <c r="N8329" t="s">
        <v>442</v>
      </c>
      <c r="O8329" t="s">
        <v>699</v>
      </c>
      <c r="P8329">
        <v>3.7696574458903995E-8</v>
      </c>
      <c r="Q8329" t="s">
        <v>158</v>
      </c>
      <c r="S8329" t="s">
        <v>585</v>
      </c>
      <c r="T8329" t="s">
        <v>699</v>
      </c>
      <c r="U8329">
        <v>2.5879867423838422E-4</v>
      </c>
      <c r="V8329" t="s">
        <v>158</v>
      </c>
    </row>
    <row r="8330" spans="14:22" x14ac:dyDescent="0.45">
      <c r="N8330" t="s">
        <v>442</v>
      </c>
      <c r="O8330" t="s">
        <v>700</v>
      </c>
      <c r="P8330">
        <v>2.2348128894953595E-8</v>
      </c>
      <c r="Q8330" t="s">
        <v>158</v>
      </c>
      <c r="S8330" t="s">
        <v>585</v>
      </c>
      <c r="T8330" t="s">
        <v>700</v>
      </c>
      <c r="U8330">
        <v>3.6578846036037214E-4</v>
      </c>
      <c r="V8330" t="s">
        <v>158</v>
      </c>
    </row>
    <row r="8331" spans="14:22" x14ac:dyDescent="0.45">
      <c r="N8331" t="s">
        <v>442</v>
      </c>
      <c r="O8331" t="s">
        <v>701</v>
      </c>
      <c r="P8331">
        <v>0</v>
      </c>
      <c r="Q8331" t="s">
        <v>158</v>
      </c>
      <c r="S8331" t="s">
        <v>585</v>
      </c>
      <c r="T8331" t="s">
        <v>701</v>
      </c>
      <c r="U8331">
        <v>3.4054157958434463E-4</v>
      </c>
      <c r="V8331" t="s">
        <v>158</v>
      </c>
    </row>
    <row r="8332" spans="14:22" x14ac:dyDescent="0.45">
      <c r="N8332" t="s">
        <v>442</v>
      </c>
      <c r="O8332" t="s">
        <v>702</v>
      </c>
      <c r="P8332">
        <v>0</v>
      </c>
      <c r="Q8332" t="s">
        <v>158</v>
      </c>
      <c r="S8332" t="s">
        <v>585</v>
      </c>
      <c r="T8332" t="s">
        <v>702</v>
      </c>
      <c r="U8332">
        <v>3.2405523770960088E-4</v>
      </c>
      <c r="V8332" t="s">
        <v>158</v>
      </c>
    </row>
    <row r="8333" spans="14:22" x14ac:dyDescent="0.45">
      <c r="N8333" t="s">
        <v>442</v>
      </c>
      <c r="O8333" t="s">
        <v>703</v>
      </c>
      <c r="P8333">
        <v>5.7881955315467499E-8</v>
      </c>
      <c r="Q8333" t="s">
        <v>158</v>
      </c>
      <c r="S8333" t="s">
        <v>585</v>
      </c>
      <c r="T8333" t="s">
        <v>703</v>
      </c>
      <c r="U8333">
        <v>3.6062423379176951E-4</v>
      </c>
      <c r="V8333" t="s">
        <v>158</v>
      </c>
    </row>
    <row r="8334" spans="14:22" x14ac:dyDescent="0.45">
      <c r="N8334" t="s">
        <v>442</v>
      </c>
      <c r="O8334" t="s">
        <v>704</v>
      </c>
      <c r="P8334">
        <v>2.6625064997031414E-6</v>
      </c>
      <c r="Q8334" t="s">
        <v>158</v>
      </c>
      <c r="S8334" t="s">
        <v>585</v>
      </c>
      <c r="T8334" t="s">
        <v>704</v>
      </c>
      <c r="U8334">
        <v>4.0422099369479225E-4</v>
      </c>
      <c r="V8334" t="s">
        <v>158</v>
      </c>
    </row>
    <row r="8335" spans="14:22" x14ac:dyDescent="0.45">
      <c r="N8335" t="s">
        <v>442</v>
      </c>
      <c r="O8335" t="s">
        <v>705</v>
      </c>
      <c r="P8335">
        <v>7.0281413248771857E-6</v>
      </c>
      <c r="Q8335" t="s">
        <v>158</v>
      </c>
      <c r="S8335" t="s">
        <v>585</v>
      </c>
      <c r="T8335" t="s">
        <v>705</v>
      </c>
      <c r="U8335">
        <v>4.7017663537544143E-4</v>
      </c>
      <c r="V8335" t="s">
        <v>158</v>
      </c>
    </row>
    <row r="8336" spans="14:22" x14ac:dyDescent="0.45">
      <c r="N8336" t="s">
        <v>442</v>
      </c>
      <c r="O8336" t="s">
        <v>706</v>
      </c>
      <c r="P8336">
        <v>4.0973535000210532E-6</v>
      </c>
      <c r="Q8336" t="s">
        <v>158</v>
      </c>
      <c r="S8336" t="s">
        <v>585</v>
      </c>
      <c r="T8336" t="s">
        <v>706</v>
      </c>
      <c r="U8336">
        <v>4.8542543623184583E-4</v>
      </c>
      <c r="V8336" t="s">
        <v>158</v>
      </c>
    </row>
    <row r="8337" spans="14:22" x14ac:dyDescent="0.45">
      <c r="N8337" t="s">
        <v>442</v>
      </c>
      <c r="O8337" t="s">
        <v>707</v>
      </c>
      <c r="P8337">
        <v>4.6911811062516492E-6</v>
      </c>
      <c r="Q8337" t="s">
        <v>158</v>
      </c>
      <c r="S8337" t="s">
        <v>585</v>
      </c>
      <c r="T8337" t="s">
        <v>707</v>
      </c>
      <c r="U8337">
        <v>4.8847989876315667E-4</v>
      </c>
      <c r="V8337" t="s">
        <v>158</v>
      </c>
    </row>
    <row r="8338" spans="14:22" x14ac:dyDescent="0.45">
      <c r="N8338" t="s">
        <v>442</v>
      </c>
      <c r="O8338" t="s">
        <v>708</v>
      </c>
      <c r="P8338">
        <v>1.2016164263597319E-5</v>
      </c>
      <c r="Q8338" t="s">
        <v>158</v>
      </c>
      <c r="S8338" t="s">
        <v>585</v>
      </c>
      <c r="T8338" t="s">
        <v>708</v>
      </c>
      <c r="U8338">
        <v>5.0505580826077669E-4</v>
      </c>
      <c r="V8338" t="s">
        <v>158</v>
      </c>
    </row>
    <row r="8339" spans="14:22" x14ac:dyDescent="0.45">
      <c r="N8339" t="s">
        <v>442</v>
      </c>
      <c r="O8339" t="s">
        <v>709</v>
      </c>
      <c r="P8339">
        <v>3.0562273274091618E-5</v>
      </c>
      <c r="Q8339" t="s">
        <v>158</v>
      </c>
      <c r="S8339" t="s">
        <v>585</v>
      </c>
      <c r="T8339" t="s">
        <v>709</v>
      </c>
      <c r="U8339">
        <v>5.5027072202147348E-4</v>
      </c>
      <c r="V8339" t="s">
        <v>158</v>
      </c>
    </row>
    <row r="8340" spans="14:22" x14ac:dyDescent="0.45">
      <c r="N8340" t="s">
        <v>442</v>
      </c>
      <c r="O8340" t="s">
        <v>710</v>
      </c>
      <c r="P8340">
        <v>6.2879316913540419E-5</v>
      </c>
      <c r="Q8340" t="s">
        <v>158</v>
      </c>
      <c r="S8340" t="s">
        <v>585</v>
      </c>
      <c r="T8340" t="s">
        <v>710</v>
      </c>
      <c r="U8340">
        <v>5.8357984781135799E-4</v>
      </c>
      <c r="V8340" t="s">
        <v>158</v>
      </c>
    </row>
    <row r="8341" spans="14:22" x14ac:dyDescent="0.45">
      <c r="N8341" t="s">
        <v>442</v>
      </c>
      <c r="O8341" t="s">
        <v>711</v>
      </c>
      <c r="P8341">
        <v>7.1068034912314309E-5</v>
      </c>
      <c r="Q8341" t="s">
        <v>158</v>
      </c>
      <c r="S8341" t="s">
        <v>585</v>
      </c>
      <c r="T8341" t="s">
        <v>711</v>
      </c>
      <c r="U8341">
        <v>5.5905442873955386E-4</v>
      </c>
      <c r="V8341" t="s">
        <v>158</v>
      </c>
    </row>
    <row r="8342" spans="14:22" x14ac:dyDescent="0.45">
      <c r="N8342" t="s">
        <v>442</v>
      </c>
      <c r="O8342" t="s">
        <v>631</v>
      </c>
      <c r="P8342">
        <v>2.2919222873241121E-2</v>
      </c>
      <c r="Q8342" t="s">
        <v>158</v>
      </c>
      <c r="S8342" t="s">
        <v>585</v>
      </c>
      <c r="T8342" t="s">
        <v>631</v>
      </c>
      <c r="U8342">
        <v>1.8164909623041452E-2</v>
      </c>
      <c r="V8342" t="s">
        <v>158</v>
      </c>
    </row>
    <row r="8343" spans="14:22" x14ac:dyDescent="0.45">
      <c r="N8343" t="s">
        <v>442</v>
      </c>
      <c r="O8343" t="s">
        <v>632</v>
      </c>
      <c r="P8343">
        <v>3.8825555913724187E-3</v>
      </c>
      <c r="Q8343" t="s">
        <v>158</v>
      </c>
      <c r="S8343" t="s">
        <v>585</v>
      </c>
      <c r="T8343" t="s">
        <v>632</v>
      </c>
      <c r="U8343">
        <v>3.1131611495821289E-3</v>
      </c>
      <c r="V8343" t="s">
        <v>158</v>
      </c>
    </row>
    <row r="8344" spans="14:22" x14ac:dyDescent="0.45">
      <c r="N8344" t="s">
        <v>442</v>
      </c>
      <c r="O8344" t="s">
        <v>633</v>
      </c>
      <c r="P8344">
        <v>3.8391793546654054E-3</v>
      </c>
      <c r="Q8344" t="s">
        <v>158</v>
      </c>
      <c r="S8344" t="s">
        <v>585</v>
      </c>
      <c r="T8344" t="s">
        <v>633</v>
      </c>
      <c r="U8344">
        <v>3.1576276483450062E-3</v>
      </c>
      <c r="V8344" t="s">
        <v>158</v>
      </c>
    </row>
    <row r="8345" spans="14:22" x14ac:dyDescent="0.45">
      <c r="N8345" t="s">
        <v>442</v>
      </c>
      <c r="O8345" t="s">
        <v>634</v>
      </c>
      <c r="P8345">
        <v>3.8051053146590389E-3</v>
      </c>
      <c r="Q8345" t="s">
        <v>158</v>
      </c>
      <c r="S8345" t="s">
        <v>585</v>
      </c>
      <c r="T8345" t="s">
        <v>634</v>
      </c>
      <c r="U8345">
        <v>3.1932667239698174E-3</v>
      </c>
      <c r="V8345" t="s">
        <v>158</v>
      </c>
    </row>
    <row r="8346" spans="14:22" x14ac:dyDescent="0.45">
      <c r="N8346" t="s">
        <v>442</v>
      </c>
      <c r="O8346" t="s">
        <v>635</v>
      </c>
      <c r="P8346">
        <v>2.5597456848676568E-2</v>
      </c>
      <c r="Q8346" t="s">
        <v>158</v>
      </c>
      <c r="S8346" t="s">
        <v>585</v>
      </c>
      <c r="T8346" t="s">
        <v>635</v>
      </c>
      <c r="U8346">
        <v>2.0552637208862988E-2</v>
      </c>
      <c r="V8346" t="s">
        <v>158</v>
      </c>
    </row>
    <row r="8347" spans="14:22" x14ac:dyDescent="0.45">
      <c r="N8347" t="s">
        <v>442</v>
      </c>
      <c r="O8347" t="s">
        <v>636</v>
      </c>
      <c r="P8347">
        <v>3.7530100615703814E-3</v>
      </c>
      <c r="Q8347" t="s">
        <v>158</v>
      </c>
      <c r="S8347" t="s">
        <v>585</v>
      </c>
      <c r="T8347" t="s">
        <v>636</v>
      </c>
      <c r="U8347">
        <v>3.1998663232001064E-3</v>
      </c>
      <c r="V8347" t="s">
        <v>158</v>
      </c>
    </row>
    <row r="8348" spans="14:22" x14ac:dyDescent="0.45">
      <c r="N8348" t="s">
        <v>442</v>
      </c>
      <c r="O8348" t="s">
        <v>637</v>
      </c>
      <c r="P8348">
        <v>3.795704297204014E-3</v>
      </c>
      <c r="Q8348" t="s">
        <v>158</v>
      </c>
      <c r="S8348" t="s">
        <v>585</v>
      </c>
      <c r="T8348" t="s">
        <v>637</v>
      </c>
      <c r="U8348">
        <v>3.2407211735217666E-3</v>
      </c>
      <c r="V8348" t="s">
        <v>158</v>
      </c>
    </row>
    <row r="8349" spans="14:22" x14ac:dyDescent="0.45">
      <c r="N8349" t="s">
        <v>442</v>
      </c>
      <c r="O8349" t="s">
        <v>638</v>
      </c>
      <c r="P8349">
        <v>3.7921768780469385E-3</v>
      </c>
      <c r="Q8349" t="s">
        <v>158</v>
      </c>
      <c r="S8349" t="s">
        <v>585</v>
      </c>
      <c r="T8349" t="s">
        <v>638</v>
      </c>
      <c r="U8349">
        <v>3.1029584175261728E-3</v>
      </c>
      <c r="V8349" t="s">
        <v>158</v>
      </c>
    </row>
    <row r="8350" spans="14:22" x14ac:dyDescent="0.45">
      <c r="N8350" t="s">
        <v>442</v>
      </c>
      <c r="O8350" t="s">
        <v>639</v>
      </c>
      <c r="P8350">
        <v>1.8345432375688669E-2</v>
      </c>
      <c r="Q8350" t="s">
        <v>158</v>
      </c>
      <c r="S8350" t="s">
        <v>585</v>
      </c>
      <c r="T8350" t="s">
        <v>639</v>
      </c>
      <c r="U8350">
        <v>1.4694499090942819E-2</v>
      </c>
      <c r="V8350" t="s">
        <v>158</v>
      </c>
    </row>
    <row r="8351" spans="14:22" x14ac:dyDescent="0.45">
      <c r="N8351" t="s">
        <v>443</v>
      </c>
      <c r="O8351" t="s">
        <v>157</v>
      </c>
      <c r="P8351">
        <v>0.10824531470851326</v>
      </c>
      <c r="Q8351" t="s">
        <v>158</v>
      </c>
      <c r="S8351" t="s">
        <v>586</v>
      </c>
      <c r="T8351" t="s">
        <v>157</v>
      </c>
      <c r="U8351">
        <v>0.1308896625057295</v>
      </c>
      <c r="V8351" t="s">
        <v>158</v>
      </c>
    </row>
    <row r="8352" spans="14:22" x14ac:dyDescent="0.45">
      <c r="N8352" t="s">
        <v>443</v>
      </c>
      <c r="O8352" t="s">
        <v>159</v>
      </c>
      <c r="P8352">
        <v>1.824063078377897E-2</v>
      </c>
      <c r="Q8352" t="s">
        <v>158</v>
      </c>
      <c r="S8352" t="s">
        <v>586</v>
      </c>
      <c r="T8352" t="s">
        <v>159</v>
      </c>
      <c r="U8352">
        <v>1.9702882909679687E-2</v>
      </c>
      <c r="V8352" t="s">
        <v>158</v>
      </c>
    </row>
    <row r="8353" spans="14:22" x14ac:dyDescent="0.45">
      <c r="N8353" t="s">
        <v>443</v>
      </c>
      <c r="O8353" t="s">
        <v>160</v>
      </c>
      <c r="P8353">
        <v>1.8568139798232935E-2</v>
      </c>
      <c r="Q8353" t="s">
        <v>158</v>
      </c>
      <c r="S8353" t="s">
        <v>586</v>
      </c>
      <c r="T8353" t="s">
        <v>160</v>
      </c>
      <c r="U8353">
        <v>1.9751186564224595E-2</v>
      </c>
      <c r="V8353" t="s">
        <v>158</v>
      </c>
    </row>
    <row r="8354" spans="14:22" x14ac:dyDescent="0.45">
      <c r="N8354" t="s">
        <v>443</v>
      </c>
      <c r="O8354" t="s">
        <v>161</v>
      </c>
      <c r="P8354">
        <v>1.88997302034342E-2</v>
      </c>
      <c r="Q8354" t="s">
        <v>158</v>
      </c>
      <c r="S8354" t="s">
        <v>586</v>
      </c>
      <c r="T8354" t="s">
        <v>161</v>
      </c>
      <c r="U8354">
        <v>2.0390802850877712E-2</v>
      </c>
      <c r="V8354" t="s">
        <v>158</v>
      </c>
    </row>
    <row r="8355" spans="14:22" x14ac:dyDescent="0.45">
      <c r="N8355" t="s">
        <v>443</v>
      </c>
      <c r="O8355" t="s">
        <v>162</v>
      </c>
      <c r="P8355">
        <v>0.13432844826786938</v>
      </c>
      <c r="Q8355" t="s">
        <v>158</v>
      </c>
      <c r="S8355" t="s">
        <v>586</v>
      </c>
      <c r="T8355" t="s">
        <v>162</v>
      </c>
      <c r="U8355">
        <v>0.2022850127815892</v>
      </c>
      <c r="V8355" t="s">
        <v>158</v>
      </c>
    </row>
    <row r="8356" spans="14:22" x14ac:dyDescent="0.45">
      <c r="N8356" t="s">
        <v>443</v>
      </c>
      <c r="O8356" t="s">
        <v>619</v>
      </c>
      <c r="P8356">
        <v>2.0045754290090527E-2</v>
      </c>
      <c r="Q8356" t="s">
        <v>158</v>
      </c>
      <c r="S8356" t="s">
        <v>586</v>
      </c>
      <c r="T8356" t="s">
        <v>619</v>
      </c>
      <c r="U8356">
        <v>3.6293194264190434E-2</v>
      </c>
      <c r="V8356" t="s">
        <v>158</v>
      </c>
    </row>
    <row r="8357" spans="14:22" x14ac:dyDescent="0.45">
      <c r="N8357" t="s">
        <v>443</v>
      </c>
      <c r="O8357" t="s">
        <v>620</v>
      </c>
      <c r="P8357">
        <v>1.9853935879287778E-2</v>
      </c>
      <c r="Q8357" t="s">
        <v>158</v>
      </c>
      <c r="S8357" t="s">
        <v>586</v>
      </c>
      <c r="T8357" t="s">
        <v>620</v>
      </c>
      <c r="U8357">
        <v>3.3184598470343038E-2</v>
      </c>
      <c r="V8357" t="s">
        <v>158</v>
      </c>
    </row>
    <row r="8358" spans="14:22" x14ac:dyDescent="0.45">
      <c r="N8358" t="s">
        <v>443</v>
      </c>
      <c r="O8358" t="s">
        <v>621</v>
      </c>
      <c r="P8358">
        <v>1.9666624812596747E-2</v>
      </c>
      <c r="Q8358" t="s">
        <v>158</v>
      </c>
      <c r="S8358" t="s">
        <v>586</v>
      </c>
      <c r="T8358" t="s">
        <v>621</v>
      </c>
      <c r="U8358">
        <v>3.0091704478425015E-2</v>
      </c>
      <c r="V8358" t="s">
        <v>158</v>
      </c>
    </row>
    <row r="8359" spans="14:22" x14ac:dyDescent="0.45">
      <c r="N8359" t="s">
        <v>443</v>
      </c>
      <c r="O8359" t="s">
        <v>622</v>
      </c>
      <c r="P8359">
        <v>9.3999847655633975E-2</v>
      </c>
      <c r="Q8359" t="s">
        <v>158</v>
      </c>
      <c r="S8359" t="s">
        <v>586</v>
      </c>
      <c r="T8359" t="s">
        <v>622</v>
      </c>
      <c r="U8359">
        <v>0.12574578287019614</v>
      </c>
      <c r="V8359" t="s">
        <v>158</v>
      </c>
    </row>
    <row r="8360" spans="14:22" x14ac:dyDescent="0.45">
      <c r="N8360" t="s">
        <v>443</v>
      </c>
      <c r="O8360" t="s">
        <v>163</v>
      </c>
      <c r="P8360">
        <v>5.9865325887800858E-2</v>
      </c>
      <c r="Q8360" t="s">
        <v>158</v>
      </c>
      <c r="S8360" t="s">
        <v>586</v>
      </c>
      <c r="T8360" t="s">
        <v>163</v>
      </c>
      <c r="U8360">
        <v>6.6358863626891553E-3</v>
      </c>
      <c r="V8360" t="s">
        <v>158</v>
      </c>
    </row>
    <row r="8361" spans="14:22" x14ac:dyDescent="0.45">
      <c r="N8361" t="s">
        <v>443</v>
      </c>
      <c r="O8361" t="s">
        <v>164</v>
      </c>
      <c r="P8361">
        <v>1.0505565508173954E-2</v>
      </c>
      <c r="Q8361" t="s">
        <v>158</v>
      </c>
      <c r="S8361" t="s">
        <v>586</v>
      </c>
      <c r="T8361" t="s">
        <v>164</v>
      </c>
      <c r="U8361">
        <v>1.169085635410141E-3</v>
      </c>
      <c r="V8361" t="s">
        <v>158</v>
      </c>
    </row>
    <row r="8362" spans="14:22" x14ac:dyDescent="0.45">
      <c r="N8362" t="s">
        <v>443</v>
      </c>
      <c r="O8362" t="s">
        <v>165</v>
      </c>
      <c r="P8362">
        <v>1.0567949945737235E-2</v>
      </c>
      <c r="Q8362" t="s">
        <v>158</v>
      </c>
      <c r="S8362" t="s">
        <v>586</v>
      </c>
      <c r="T8362" t="s">
        <v>165</v>
      </c>
      <c r="U8362">
        <v>1.0109760618336545E-3</v>
      </c>
      <c r="V8362" t="s">
        <v>158</v>
      </c>
    </row>
    <row r="8363" spans="14:22" x14ac:dyDescent="0.45">
      <c r="N8363" t="s">
        <v>443</v>
      </c>
      <c r="O8363" t="s">
        <v>166</v>
      </c>
      <c r="P8363">
        <v>1.0626530281247624E-2</v>
      </c>
      <c r="Q8363" t="s">
        <v>158</v>
      </c>
      <c r="S8363" t="s">
        <v>586</v>
      </c>
      <c r="T8363" t="s">
        <v>166</v>
      </c>
      <c r="U8363">
        <v>1.4190349816594746E-3</v>
      </c>
      <c r="V8363" t="s">
        <v>158</v>
      </c>
    </row>
    <row r="8364" spans="14:22" x14ac:dyDescent="0.45">
      <c r="N8364" t="s">
        <v>443</v>
      </c>
      <c r="O8364" t="s">
        <v>167</v>
      </c>
      <c r="P8364">
        <v>7.6384360755736333E-2</v>
      </c>
      <c r="Q8364" t="s">
        <v>158</v>
      </c>
      <c r="S8364" t="s">
        <v>586</v>
      </c>
      <c r="T8364" t="s">
        <v>167</v>
      </c>
      <c r="U8364">
        <v>3.182945885670406E-2</v>
      </c>
      <c r="V8364" t="s">
        <v>158</v>
      </c>
    </row>
    <row r="8365" spans="14:22" x14ac:dyDescent="0.45">
      <c r="N8365" t="s">
        <v>443</v>
      </c>
      <c r="O8365" t="s">
        <v>623</v>
      </c>
      <c r="P8365">
        <v>1.0895836420819689E-2</v>
      </c>
      <c r="Q8365" t="s">
        <v>158</v>
      </c>
      <c r="S8365" t="s">
        <v>586</v>
      </c>
      <c r="T8365" t="s">
        <v>623</v>
      </c>
      <c r="U8365">
        <v>1.2206510659306493E-2</v>
      </c>
      <c r="V8365" t="s">
        <v>158</v>
      </c>
    </row>
    <row r="8366" spans="14:22" x14ac:dyDescent="0.45">
      <c r="N8366" t="s">
        <v>443</v>
      </c>
      <c r="O8366" t="s">
        <v>624</v>
      </c>
      <c r="P8366">
        <v>1.0645432242421527E-2</v>
      </c>
      <c r="Q8366" t="s">
        <v>158</v>
      </c>
      <c r="S8366" t="s">
        <v>586</v>
      </c>
      <c r="T8366" t="s">
        <v>624</v>
      </c>
      <c r="U8366">
        <v>1.0893635978959393E-2</v>
      </c>
      <c r="V8366" t="s">
        <v>158</v>
      </c>
    </row>
    <row r="8367" spans="14:22" x14ac:dyDescent="0.45">
      <c r="N8367" t="s">
        <v>443</v>
      </c>
      <c r="O8367" t="s">
        <v>625</v>
      </c>
      <c r="P8367">
        <v>1.0290198544231384E-2</v>
      </c>
      <c r="Q8367" t="s">
        <v>158</v>
      </c>
      <c r="S8367" t="s">
        <v>586</v>
      </c>
      <c r="T8367" t="s">
        <v>625</v>
      </c>
      <c r="U8367">
        <v>8.4367628196015416E-3</v>
      </c>
      <c r="V8367" t="s">
        <v>158</v>
      </c>
    </row>
    <row r="8368" spans="14:22" x14ac:dyDescent="0.45">
      <c r="N8368" t="s">
        <v>443</v>
      </c>
      <c r="O8368" t="s">
        <v>626</v>
      </c>
      <c r="P8368">
        <v>4.9263482168186504E-2</v>
      </c>
      <c r="Q8368" t="s">
        <v>158</v>
      </c>
      <c r="S8368" t="s">
        <v>586</v>
      </c>
      <c r="T8368" t="s">
        <v>626</v>
      </c>
      <c r="U8368">
        <v>1.6848287856311359E-2</v>
      </c>
      <c r="V8368" t="s">
        <v>158</v>
      </c>
    </row>
    <row r="8369" spans="14:22" x14ac:dyDescent="0.45">
      <c r="N8369" t="s">
        <v>443</v>
      </c>
      <c r="O8369" t="s">
        <v>168</v>
      </c>
      <c r="P8369">
        <v>4.9070427492413388E-2</v>
      </c>
      <c r="Q8369" t="s">
        <v>158</v>
      </c>
      <c r="S8369" t="s">
        <v>586</v>
      </c>
      <c r="T8369" t="s">
        <v>168</v>
      </c>
      <c r="U8369">
        <v>4.0529739804336634E-2</v>
      </c>
      <c r="V8369" t="s">
        <v>158</v>
      </c>
    </row>
    <row r="8370" spans="14:22" x14ac:dyDescent="0.45">
      <c r="N8370" t="s">
        <v>443</v>
      </c>
      <c r="O8370" t="s">
        <v>169</v>
      </c>
      <c r="P8370">
        <v>8.8012220936795199E-3</v>
      </c>
      <c r="Q8370" t="s">
        <v>158</v>
      </c>
      <c r="S8370" t="s">
        <v>586</v>
      </c>
      <c r="T8370" t="s">
        <v>169</v>
      </c>
      <c r="U8370">
        <v>7.0171080474680974E-3</v>
      </c>
      <c r="V8370" t="s">
        <v>158</v>
      </c>
    </row>
    <row r="8371" spans="14:22" x14ac:dyDescent="0.45">
      <c r="N8371" t="s">
        <v>443</v>
      </c>
      <c r="O8371" t="s">
        <v>170</v>
      </c>
      <c r="P8371">
        <v>8.9132619752682312E-3</v>
      </c>
      <c r="Q8371" t="s">
        <v>158</v>
      </c>
      <c r="S8371" t="s">
        <v>586</v>
      </c>
      <c r="T8371" t="s">
        <v>170</v>
      </c>
      <c r="U8371">
        <v>6.7986933534140053E-3</v>
      </c>
      <c r="V8371" t="s">
        <v>158</v>
      </c>
    </row>
    <row r="8372" spans="14:22" x14ac:dyDescent="0.45">
      <c r="N8372" t="s">
        <v>443</v>
      </c>
      <c r="O8372" t="s">
        <v>171</v>
      </c>
      <c r="P8372">
        <v>8.9239426592377484E-3</v>
      </c>
      <c r="Q8372" t="s">
        <v>158</v>
      </c>
      <c r="S8372" t="s">
        <v>586</v>
      </c>
      <c r="T8372" t="s">
        <v>171</v>
      </c>
      <c r="U8372">
        <v>6.7018846292719722E-3</v>
      </c>
      <c r="V8372" t="s">
        <v>158</v>
      </c>
    </row>
    <row r="8373" spans="14:22" x14ac:dyDescent="0.45">
      <c r="N8373" t="s">
        <v>443</v>
      </c>
      <c r="O8373" t="s">
        <v>172</v>
      </c>
      <c r="P8373">
        <v>6.3219890270424087E-2</v>
      </c>
      <c r="Q8373" t="s">
        <v>158</v>
      </c>
      <c r="S8373" t="s">
        <v>586</v>
      </c>
      <c r="T8373" t="s">
        <v>172</v>
      </c>
      <c r="U8373">
        <v>6.130941214600108E-2</v>
      </c>
      <c r="V8373" t="s">
        <v>158</v>
      </c>
    </row>
    <row r="8374" spans="14:22" x14ac:dyDescent="0.45">
      <c r="N8374" t="s">
        <v>443</v>
      </c>
      <c r="O8374" t="s">
        <v>627</v>
      </c>
      <c r="P8374">
        <v>9.4772806152680963E-3</v>
      </c>
      <c r="Q8374" t="s">
        <v>158</v>
      </c>
      <c r="S8374" t="s">
        <v>586</v>
      </c>
      <c r="T8374" t="s">
        <v>627</v>
      </c>
      <c r="U8374">
        <v>1.006351490090102E-2</v>
      </c>
      <c r="V8374" t="s">
        <v>158</v>
      </c>
    </row>
    <row r="8375" spans="14:22" x14ac:dyDescent="0.45">
      <c r="N8375" t="s">
        <v>443</v>
      </c>
      <c r="O8375" t="s">
        <v>628</v>
      </c>
      <c r="P8375">
        <v>9.4969221753211305E-3</v>
      </c>
      <c r="Q8375" t="s">
        <v>158</v>
      </c>
      <c r="S8375" t="s">
        <v>586</v>
      </c>
      <c r="T8375" t="s">
        <v>628</v>
      </c>
      <c r="U8375">
        <v>9.1833771446900216E-3</v>
      </c>
      <c r="V8375" t="s">
        <v>158</v>
      </c>
    </row>
    <row r="8376" spans="14:22" x14ac:dyDescent="0.45">
      <c r="N8376" t="s">
        <v>443</v>
      </c>
      <c r="O8376" t="s">
        <v>629</v>
      </c>
      <c r="P8376">
        <v>9.3302144123467105E-3</v>
      </c>
      <c r="Q8376" t="s">
        <v>158</v>
      </c>
      <c r="S8376" t="s">
        <v>586</v>
      </c>
      <c r="T8376" t="s">
        <v>629</v>
      </c>
      <c r="U8376">
        <v>8.5967572463113793E-3</v>
      </c>
      <c r="V8376" t="s">
        <v>158</v>
      </c>
    </row>
    <row r="8377" spans="14:22" x14ac:dyDescent="0.45">
      <c r="N8377" t="s">
        <v>443</v>
      </c>
      <c r="O8377" t="s">
        <v>630</v>
      </c>
      <c r="P8377">
        <v>4.2043885482778827E-2</v>
      </c>
      <c r="Q8377" t="s">
        <v>158</v>
      </c>
      <c r="S8377" t="s">
        <v>586</v>
      </c>
      <c r="T8377" t="s">
        <v>630</v>
      </c>
      <c r="U8377">
        <v>3.5786269103784123E-2</v>
      </c>
      <c r="V8377" t="s">
        <v>158</v>
      </c>
    </row>
    <row r="8378" spans="14:22" x14ac:dyDescent="0.45">
      <c r="N8378" t="s">
        <v>443</v>
      </c>
      <c r="O8378" t="s">
        <v>688</v>
      </c>
      <c r="P8378">
        <v>2.8620094470859772E-5</v>
      </c>
      <c r="Q8378" t="s">
        <v>158</v>
      </c>
      <c r="S8378" t="s">
        <v>586</v>
      </c>
      <c r="T8378" t="s">
        <v>688</v>
      </c>
      <c r="U8378">
        <v>1.4581058524808783E-4</v>
      </c>
      <c r="V8378" t="s">
        <v>158</v>
      </c>
    </row>
    <row r="8379" spans="14:22" x14ac:dyDescent="0.45">
      <c r="N8379" t="s">
        <v>443</v>
      </c>
      <c r="O8379" t="s">
        <v>689</v>
      </c>
      <c r="P8379">
        <v>2.3584926020777884E-5</v>
      </c>
      <c r="Q8379" t="s">
        <v>158</v>
      </c>
      <c r="S8379" t="s">
        <v>586</v>
      </c>
      <c r="T8379" t="s">
        <v>689</v>
      </c>
      <c r="U8379">
        <v>1.4457362182506347E-4</v>
      </c>
      <c r="V8379" t="s">
        <v>158</v>
      </c>
    </row>
    <row r="8380" spans="14:22" x14ac:dyDescent="0.45">
      <c r="N8380" t="s">
        <v>443</v>
      </c>
      <c r="O8380" t="s">
        <v>690</v>
      </c>
      <c r="P8380">
        <v>2.6601964689882835E-5</v>
      </c>
      <c r="Q8380" t="s">
        <v>158</v>
      </c>
      <c r="S8380" t="s">
        <v>586</v>
      </c>
      <c r="T8380" t="s">
        <v>690</v>
      </c>
      <c r="U8380">
        <v>1.7205789519698675E-4</v>
      </c>
      <c r="V8380" t="s">
        <v>158</v>
      </c>
    </row>
    <row r="8381" spans="14:22" x14ac:dyDescent="0.45">
      <c r="N8381" t="s">
        <v>443</v>
      </c>
      <c r="O8381" t="s">
        <v>691</v>
      </c>
      <c r="P8381">
        <v>3.5872808882821419E-5</v>
      </c>
      <c r="Q8381" t="s">
        <v>158</v>
      </c>
      <c r="S8381" t="s">
        <v>586</v>
      </c>
      <c r="T8381" t="s">
        <v>691</v>
      </c>
      <c r="U8381">
        <v>2.05113760533816E-4</v>
      </c>
      <c r="V8381" t="s">
        <v>158</v>
      </c>
    </row>
    <row r="8382" spans="14:22" x14ac:dyDescent="0.45">
      <c r="N8382" t="s">
        <v>443</v>
      </c>
      <c r="O8382" t="s">
        <v>692</v>
      </c>
      <c r="P8382">
        <v>3.8503823092708202E-5</v>
      </c>
      <c r="Q8382" t="s">
        <v>158</v>
      </c>
      <c r="S8382" t="s">
        <v>586</v>
      </c>
      <c r="T8382" t="s">
        <v>692</v>
      </c>
      <c r="U8382">
        <v>1.9634257351667768E-4</v>
      </c>
      <c r="V8382" t="s">
        <v>158</v>
      </c>
    </row>
    <row r="8383" spans="14:22" x14ac:dyDescent="0.45">
      <c r="N8383" t="s">
        <v>443</v>
      </c>
      <c r="O8383" t="s">
        <v>693</v>
      </c>
      <c r="P8383">
        <v>2.8231206394045048E-5</v>
      </c>
      <c r="Q8383" t="s">
        <v>158</v>
      </c>
      <c r="S8383" t="s">
        <v>586</v>
      </c>
      <c r="T8383" t="s">
        <v>693</v>
      </c>
      <c r="U8383">
        <v>2.1284966861173321E-4</v>
      </c>
      <c r="V8383" t="s">
        <v>158</v>
      </c>
    </row>
    <row r="8384" spans="14:22" x14ac:dyDescent="0.45">
      <c r="N8384" t="s">
        <v>443</v>
      </c>
      <c r="O8384" t="s">
        <v>694</v>
      </c>
      <c r="P8384">
        <v>1.4378098236587002E-5</v>
      </c>
      <c r="Q8384" t="s">
        <v>158</v>
      </c>
      <c r="S8384" t="s">
        <v>586</v>
      </c>
      <c r="T8384" t="s">
        <v>694</v>
      </c>
      <c r="U8384">
        <v>2.308559090170693E-4</v>
      </c>
      <c r="V8384" t="s">
        <v>158</v>
      </c>
    </row>
    <row r="8385" spans="14:22" x14ac:dyDescent="0.45">
      <c r="N8385" t="s">
        <v>443</v>
      </c>
      <c r="O8385" t="s">
        <v>695</v>
      </c>
      <c r="P8385">
        <v>5.5083901214395285E-6</v>
      </c>
      <c r="Q8385" t="s">
        <v>158</v>
      </c>
      <c r="S8385" t="s">
        <v>586</v>
      </c>
      <c r="T8385" t="s">
        <v>695</v>
      </c>
      <c r="U8385">
        <v>2.4394497376169292E-4</v>
      </c>
      <c r="V8385" t="s">
        <v>158</v>
      </c>
    </row>
    <row r="8386" spans="14:22" x14ac:dyDescent="0.45">
      <c r="N8386" t="s">
        <v>443</v>
      </c>
      <c r="O8386" t="s">
        <v>696</v>
      </c>
      <c r="P8386">
        <v>2.572983584333218E-6</v>
      </c>
      <c r="Q8386" t="s">
        <v>158</v>
      </c>
      <c r="S8386" t="s">
        <v>586</v>
      </c>
      <c r="T8386" t="s">
        <v>696</v>
      </c>
      <c r="U8386">
        <v>2.2895394235417313E-4</v>
      </c>
      <c r="V8386" t="s">
        <v>158</v>
      </c>
    </row>
    <row r="8387" spans="14:22" x14ac:dyDescent="0.45">
      <c r="N8387" t="s">
        <v>443</v>
      </c>
      <c r="O8387" t="s">
        <v>697</v>
      </c>
      <c r="P8387">
        <v>6.9082650479748588E-7</v>
      </c>
      <c r="Q8387" t="s">
        <v>158</v>
      </c>
      <c r="S8387" t="s">
        <v>586</v>
      </c>
      <c r="T8387" t="s">
        <v>697</v>
      </c>
      <c r="U8387">
        <v>1.7562789321925253E-4</v>
      </c>
      <c r="V8387" t="s">
        <v>158</v>
      </c>
    </row>
    <row r="8388" spans="14:22" x14ac:dyDescent="0.45">
      <c r="N8388" t="s">
        <v>443</v>
      </c>
      <c r="O8388" t="s">
        <v>698</v>
      </c>
      <c r="P8388">
        <v>3.9268725631568757E-8</v>
      </c>
      <c r="Q8388" t="s">
        <v>158</v>
      </c>
      <c r="S8388" t="s">
        <v>586</v>
      </c>
      <c r="T8388" t="s">
        <v>698</v>
      </c>
      <c r="U8388">
        <v>1.6197774036739478E-4</v>
      </c>
      <c r="V8388" t="s">
        <v>158</v>
      </c>
    </row>
    <row r="8389" spans="14:22" x14ac:dyDescent="0.45">
      <c r="N8389" t="s">
        <v>443</v>
      </c>
      <c r="O8389" t="s">
        <v>699</v>
      </c>
      <c r="P8389">
        <v>8.9371628240066066E-8</v>
      </c>
      <c r="Q8389" t="s">
        <v>158</v>
      </c>
      <c r="S8389" t="s">
        <v>586</v>
      </c>
      <c r="T8389" t="s">
        <v>699</v>
      </c>
      <c r="U8389">
        <v>2.2529285727467392E-4</v>
      </c>
      <c r="V8389" t="s">
        <v>158</v>
      </c>
    </row>
    <row r="8390" spans="14:22" x14ac:dyDescent="0.45">
      <c r="N8390" t="s">
        <v>443</v>
      </c>
      <c r="O8390" t="s">
        <v>700</v>
      </c>
      <c r="P8390">
        <v>4.5573346615071246E-8</v>
      </c>
      <c r="Q8390" t="s">
        <v>158</v>
      </c>
      <c r="S8390" t="s">
        <v>586</v>
      </c>
      <c r="T8390" t="s">
        <v>700</v>
      </c>
      <c r="U8390">
        <v>2.8939151273828283E-4</v>
      </c>
      <c r="V8390" t="s">
        <v>158</v>
      </c>
    </row>
    <row r="8391" spans="14:22" x14ac:dyDescent="0.45">
      <c r="N8391" t="s">
        <v>443</v>
      </c>
      <c r="O8391" t="s">
        <v>701</v>
      </c>
      <c r="P8391">
        <v>9.8549281661521083E-9</v>
      </c>
      <c r="Q8391" t="s">
        <v>158</v>
      </c>
      <c r="S8391" t="s">
        <v>586</v>
      </c>
      <c r="T8391" t="s">
        <v>701</v>
      </c>
      <c r="U8391">
        <v>2.3189034300811367E-4</v>
      </c>
      <c r="V8391" t="s">
        <v>158</v>
      </c>
    </row>
    <row r="8392" spans="14:22" x14ac:dyDescent="0.45">
      <c r="N8392" t="s">
        <v>443</v>
      </c>
      <c r="O8392" t="s">
        <v>702</v>
      </c>
      <c r="P8392">
        <v>0</v>
      </c>
      <c r="Q8392" t="s">
        <v>158</v>
      </c>
      <c r="S8392" t="s">
        <v>586</v>
      </c>
      <c r="T8392" t="s">
        <v>702</v>
      </c>
      <c r="U8392">
        <v>1.9883064509845772E-4</v>
      </c>
      <c r="V8392" t="s">
        <v>158</v>
      </c>
    </row>
    <row r="8393" spans="14:22" x14ac:dyDescent="0.45">
      <c r="N8393" t="s">
        <v>443</v>
      </c>
      <c r="O8393" t="s">
        <v>703</v>
      </c>
      <c r="P8393">
        <v>5.9301771623265299E-8</v>
      </c>
      <c r="Q8393" t="s">
        <v>158</v>
      </c>
      <c r="S8393" t="s">
        <v>586</v>
      </c>
      <c r="T8393" t="s">
        <v>703</v>
      </c>
      <c r="U8393">
        <v>3.1451132646341973E-4</v>
      </c>
      <c r="V8393" t="s">
        <v>158</v>
      </c>
    </row>
    <row r="8394" spans="14:22" x14ac:dyDescent="0.45">
      <c r="N8394" t="s">
        <v>443</v>
      </c>
      <c r="O8394" t="s">
        <v>704</v>
      </c>
      <c r="P8394">
        <v>1.9443768432630668E-6</v>
      </c>
      <c r="Q8394" t="s">
        <v>158</v>
      </c>
      <c r="S8394" t="s">
        <v>586</v>
      </c>
      <c r="T8394" t="s">
        <v>704</v>
      </c>
      <c r="U8394">
        <v>4.5213193284008007E-4</v>
      </c>
      <c r="V8394" t="s">
        <v>158</v>
      </c>
    </row>
    <row r="8395" spans="14:22" x14ac:dyDescent="0.45">
      <c r="N8395" t="s">
        <v>443</v>
      </c>
      <c r="O8395" t="s">
        <v>705</v>
      </c>
      <c r="P8395">
        <v>3.1425371184788863E-6</v>
      </c>
      <c r="Q8395" t="s">
        <v>158</v>
      </c>
      <c r="S8395" t="s">
        <v>586</v>
      </c>
      <c r="T8395" t="s">
        <v>705</v>
      </c>
      <c r="U8395">
        <v>6.8213259181365853E-4</v>
      </c>
      <c r="V8395" t="s">
        <v>158</v>
      </c>
    </row>
    <row r="8396" spans="14:22" x14ac:dyDescent="0.45">
      <c r="N8396" t="s">
        <v>443</v>
      </c>
      <c r="O8396" t="s">
        <v>706</v>
      </c>
      <c r="P8396">
        <v>1.8160927504783871E-6</v>
      </c>
      <c r="Q8396" t="s">
        <v>158</v>
      </c>
      <c r="S8396" t="s">
        <v>586</v>
      </c>
      <c r="T8396" t="s">
        <v>706</v>
      </c>
      <c r="U8396">
        <v>6.9666304221348209E-4</v>
      </c>
      <c r="V8396" t="s">
        <v>158</v>
      </c>
    </row>
    <row r="8397" spans="14:22" x14ac:dyDescent="0.45">
      <c r="N8397" t="s">
        <v>443</v>
      </c>
      <c r="O8397" t="s">
        <v>707</v>
      </c>
      <c r="P8397">
        <v>4.2987037139162256E-6</v>
      </c>
      <c r="Q8397" t="s">
        <v>158</v>
      </c>
      <c r="S8397" t="s">
        <v>586</v>
      </c>
      <c r="T8397" t="s">
        <v>707</v>
      </c>
      <c r="U8397">
        <v>6.9200934436039561E-4</v>
      </c>
      <c r="V8397" t="s">
        <v>158</v>
      </c>
    </row>
    <row r="8398" spans="14:22" x14ac:dyDescent="0.45">
      <c r="N8398" t="s">
        <v>443</v>
      </c>
      <c r="O8398" t="s">
        <v>708</v>
      </c>
      <c r="P8398">
        <v>1.1773923397611806E-5</v>
      </c>
      <c r="Q8398" t="s">
        <v>158</v>
      </c>
      <c r="S8398" t="s">
        <v>586</v>
      </c>
      <c r="T8398" t="s">
        <v>708</v>
      </c>
      <c r="U8398">
        <v>7.3197624477057432E-4</v>
      </c>
      <c r="V8398" t="s">
        <v>158</v>
      </c>
    </row>
    <row r="8399" spans="14:22" x14ac:dyDescent="0.45">
      <c r="N8399" t="s">
        <v>443</v>
      </c>
      <c r="O8399" t="s">
        <v>709</v>
      </c>
      <c r="P8399">
        <v>2.7125528530853789E-5</v>
      </c>
      <c r="Q8399" t="s">
        <v>158</v>
      </c>
      <c r="S8399" t="s">
        <v>586</v>
      </c>
      <c r="T8399" t="s">
        <v>709</v>
      </c>
      <c r="U8399">
        <v>7.7071561762950315E-4</v>
      </c>
      <c r="V8399" t="s">
        <v>158</v>
      </c>
    </row>
    <row r="8400" spans="14:22" x14ac:dyDescent="0.45">
      <c r="N8400" t="s">
        <v>443</v>
      </c>
      <c r="O8400" t="s">
        <v>710</v>
      </c>
      <c r="P8400">
        <v>5.2398395272080653E-5</v>
      </c>
      <c r="Q8400" t="s">
        <v>158</v>
      </c>
      <c r="S8400" t="s">
        <v>586</v>
      </c>
      <c r="T8400" t="s">
        <v>710</v>
      </c>
      <c r="U8400">
        <v>7.7265431469556388E-4</v>
      </c>
      <c r="V8400" t="s">
        <v>158</v>
      </c>
    </row>
    <row r="8401" spans="14:22" x14ac:dyDescent="0.45">
      <c r="N8401" t="s">
        <v>443</v>
      </c>
      <c r="O8401" t="s">
        <v>711</v>
      </c>
      <c r="P8401">
        <v>4.9413603075977194E-5</v>
      </c>
      <c r="Q8401" t="s">
        <v>158</v>
      </c>
      <c r="S8401" t="s">
        <v>586</v>
      </c>
      <c r="T8401" t="s">
        <v>711</v>
      </c>
      <c r="U8401">
        <v>7.2322915054460763E-4</v>
      </c>
      <c r="V8401" t="s">
        <v>158</v>
      </c>
    </row>
    <row r="8402" spans="14:22" x14ac:dyDescent="0.45">
      <c r="N8402" t="s">
        <v>443</v>
      </c>
      <c r="O8402" t="s">
        <v>631</v>
      </c>
      <c r="P8402">
        <v>2.1933259247238567E-2</v>
      </c>
      <c r="Q8402" t="s">
        <v>158</v>
      </c>
      <c r="S8402" t="s">
        <v>586</v>
      </c>
      <c r="T8402" t="s">
        <v>631</v>
      </c>
      <c r="U8402">
        <v>2.3214625723602562E-2</v>
      </c>
      <c r="V8402" t="s">
        <v>158</v>
      </c>
    </row>
    <row r="8403" spans="14:22" x14ac:dyDescent="0.45">
      <c r="N8403" t="s">
        <v>443</v>
      </c>
      <c r="O8403" t="s">
        <v>632</v>
      </c>
      <c r="P8403">
        <v>3.8200101982306645E-3</v>
      </c>
      <c r="Q8403" t="s">
        <v>158</v>
      </c>
      <c r="S8403" t="s">
        <v>586</v>
      </c>
      <c r="T8403" t="s">
        <v>632</v>
      </c>
      <c r="U8403">
        <v>4.3177007910562299E-3</v>
      </c>
      <c r="V8403" t="s">
        <v>158</v>
      </c>
    </row>
    <row r="8404" spans="14:22" x14ac:dyDescent="0.45">
      <c r="N8404" t="s">
        <v>443</v>
      </c>
      <c r="O8404" t="s">
        <v>633</v>
      </c>
      <c r="P8404">
        <v>3.8526102946739565E-3</v>
      </c>
      <c r="Q8404" t="s">
        <v>158</v>
      </c>
      <c r="S8404" t="s">
        <v>586</v>
      </c>
      <c r="T8404" t="s">
        <v>633</v>
      </c>
      <c r="U8404">
        <v>4.4100656906415191E-3</v>
      </c>
      <c r="V8404" t="s">
        <v>158</v>
      </c>
    </row>
    <row r="8405" spans="14:22" x14ac:dyDescent="0.45">
      <c r="N8405" t="s">
        <v>443</v>
      </c>
      <c r="O8405" t="s">
        <v>634</v>
      </c>
      <c r="P8405">
        <v>3.8235911549603339E-3</v>
      </c>
      <c r="Q8405" t="s">
        <v>158</v>
      </c>
      <c r="S8405" t="s">
        <v>586</v>
      </c>
      <c r="T8405" t="s">
        <v>634</v>
      </c>
      <c r="U8405">
        <v>4.3963110306114101E-3</v>
      </c>
      <c r="V8405" t="s">
        <v>158</v>
      </c>
    </row>
    <row r="8406" spans="14:22" x14ac:dyDescent="0.45">
      <c r="N8406" t="s">
        <v>443</v>
      </c>
      <c r="O8406" t="s">
        <v>635</v>
      </c>
      <c r="P8406">
        <v>2.6301473151433288E-2</v>
      </c>
      <c r="Q8406" t="s">
        <v>158</v>
      </c>
      <c r="S8406" t="s">
        <v>586</v>
      </c>
      <c r="T8406" t="s">
        <v>635</v>
      </c>
      <c r="U8406">
        <v>2.8622229830377464E-2</v>
      </c>
      <c r="V8406" t="s">
        <v>158</v>
      </c>
    </row>
    <row r="8407" spans="14:22" x14ac:dyDescent="0.45">
      <c r="N8407" t="s">
        <v>443</v>
      </c>
      <c r="O8407" t="s">
        <v>636</v>
      </c>
      <c r="P8407">
        <v>3.7374412784221757E-3</v>
      </c>
      <c r="Q8407" t="s">
        <v>158</v>
      </c>
      <c r="S8407" t="s">
        <v>586</v>
      </c>
      <c r="T8407" t="s">
        <v>636</v>
      </c>
      <c r="U8407">
        <v>4.2662287847478652E-3</v>
      </c>
      <c r="V8407" t="s">
        <v>158</v>
      </c>
    </row>
    <row r="8408" spans="14:22" x14ac:dyDescent="0.45">
      <c r="N8408" t="s">
        <v>443</v>
      </c>
      <c r="O8408" t="s">
        <v>637</v>
      </c>
      <c r="P8408">
        <v>3.7575839089364605E-3</v>
      </c>
      <c r="Q8408" t="s">
        <v>158</v>
      </c>
      <c r="S8408" t="s">
        <v>586</v>
      </c>
      <c r="T8408" t="s">
        <v>637</v>
      </c>
      <c r="U8408">
        <v>4.387659857644638E-3</v>
      </c>
      <c r="V8408" t="s">
        <v>158</v>
      </c>
    </row>
    <row r="8409" spans="14:22" x14ac:dyDescent="0.45">
      <c r="N8409" t="s">
        <v>443</v>
      </c>
      <c r="O8409" t="s">
        <v>638</v>
      </c>
      <c r="P8409">
        <v>3.7735021293724734E-3</v>
      </c>
      <c r="Q8409" t="s">
        <v>158</v>
      </c>
      <c r="S8409" t="s">
        <v>586</v>
      </c>
      <c r="T8409" t="s">
        <v>638</v>
      </c>
      <c r="U8409">
        <v>4.2003574715497203E-3</v>
      </c>
      <c r="V8409" t="s">
        <v>158</v>
      </c>
    </row>
    <row r="8410" spans="14:22" x14ac:dyDescent="0.45">
      <c r="N8410" t="s">
        <v>443</v>
      </c>
      <c r="O8410" t="s">
        <v>639</v>
      </c>
      <c r="P8410">
        <v>1.847365165310029E-2</v>
      </c>
      <c r="Q8410" t="s">
        <v>158</v>
      </c>
      <c r="S8410" t="s">
        <v>586</v>
      </c>
      <c r="T8410" t="s">
        <v>639</v>
      </c>
      <c r="U8410">
        <v>1.851406004875682E-2</v>
      </c>
      <c r="V8410" t="s">
        <v>158</v>
      </c>
    </row>
    <row r="8411" spans="14:22" x14ac:dyDescent="0.45">
      <c r="N8411" t="s">
        <v>444</v>
      </c>
      <c r="O8411" t="s">
        <v>157</v>
      </c>
      <c r="P8411">
        <v>0.1101508942480737</v>
      </c>
      <c r="Q8411" t="s">
        <v>158</v>
      </c>
      <c r="S8411" t="s">
        <v>587</v>
      </c>
      <c r="T8411" t="s">
        <v>157</v>
      </c>
      <c r="U8411">
        <v>0.10344670930954733</v>
      </c>
      <c r="V8411" t="s">
        <v>158</v>
      </c>
    </row>
    <row r="8412" spans="14:22" x14ac:dyDescent="0.45">
      <c r="N8412" t="s">
        <v>444</v>
      </c>
      <c r="O8412" t="s">
        <v>159</v>
      </c>
      <c r="P8412">
        <v>1.8583931963983173E-2</v>
      </c>
      <c r="Q8412" t="s">
        <v>158</v>
      </c>
      <c r="S8412" t="s">
        <v>587</v>
      </c>
      <c r="T8412" t="s">
        <v>159</v>
      </c>
      <c r="U8412">
        <v>1.6242427660769505E-2</v>
      </c>
      <c r="V8412" t="s">
        <v>158</v>
      </c>
    </row>
    <row r="8413" spans="14:22" x14ac:dyDescent="0.45">
      <c r="N8413" t="s">
        <v>444</v>
      </c>
      <c r="O8413" t="s">
        <v>160</v>
      </c>
      <c r="P8413">
        <v>1.8922527333317136E-2</v>
      </c>
      <c r="Q8413" t="s">
        <v>158</v>
      </c>
      <c r="S8413" t="s">
        <v>587</v>
      </c>
      <c r="T8413" t="s">
        <v>160</v>
      </c>
      <c r="U8413">
        <v>1.8177468218740101E-2</v>
      </c>
      <c r="V8413" t="s">
        <v>158</v>
      </c>
    </row>
    <row r="8414" spans="14:22" x14ac:dyDescent="0.45">
      <c r="N8414" t="s">
        <v>444</v>
      </c>
      <c r="O8414" t="s">
        <v>161</v>
      </c>
      <c r="P8414">
        <v>1.9105019872620116E-2</v>
      </c>
      <c r="Q8414" t="s">
        <v>158</v>
      </c>
      <c r="S8414" t="s">
        <v>587</v>
      </c>
      <c r="T8414" t="s">
        <v>161</v>
      </c>
      <c r="U8414">
        <v>1.8375577842874909E-2</v>
      </c>
      <c r="V8414" t="s">
        <v>158</v>
      </c>
    </row>
    <row r="8415" spans="14:22" x14ac:dyDescent="0.45">
      <c r="N8415" t="s">
        <v>444</v>
      </c>
      <c r="O8415" t="s">
        <v>162</v>
      </c>
      <c r="P8415">
        <v>0.13361413166187894</v>
      </c>
      <c r="Q8415" t="s">
        <v>158</v>
      </c>
      <c r="S8415" t="s">
        <v>587</v>
      </c>
      <c r="T8415" t="s">
        <v>162</v>
      </c>
      <c r="U8415">
        <v>0.25200071070691843</v>
      </c>
      <c r="V8415" t="s">
        <v>158</v>
      </c>
    </row>
    <row r="8416" spans="14:22" x14ac:dyDescent="0.45">
      <c r="N8416" t="s">
        <v>444</v>
      </c>
      <c r="O8416" t="s">
        <v>619</v>
      </c>
      <c r="P8416">
        <v>1.9574850192003699E-2</v>
      </c>
      <c r="Q8416" t="s">
        <v>158</v>
      </c>
      <c r="S8416" t="s">
        <v>587</v>
      </c>
      <c r="T8416" t="s">
        <v>619</v>
      </c>
      <c r="U8416">
        <v>3.572076633983802E-2</v>
      </c>
      <c r="V8416" t="s">
        <v>158</v>
      </c>
    </row>
    <row r="8417" spans="14:22" x14ac:dyDescent="0.45">
      <c r="N8417" t="s">
        <v>444</v>
      </c>
      <c r="O8417" t="s">
        <v>620</v>
      </c>
      <c r="P8417">
        <v>1.9469925256590193E-2</v>
      </c>
      <c r="Q8417" t="s">
        <v>158</v>
      </c>
      <c r="S8417" t="s">
        <v>587</v>
      </c>
      <c r="T8417" t="s">
        <v>620</v>
      </c>
      <c r="U8417">
        <v>2.7434481210201991E-2</v>
      </c>
      <c r="V8417" t="s">
        <v>158</v>
      </c>
    </row>
    <row r="8418" spans="14:22" x14ac:dyDescent="0.45">
      <c r="N8418" t="s">
        <v>444</v>
      </c>
      <c r="O8418" t="s">
        <v>621</v>
      </c>
      <c r="P8418">
        <v>1.944827221685844E-2</v>
      </c>
      <c r="Q8418" t="s">
        <v>158</v>
      </c>
      <c r="S8418" t="s">
        <v>587</v>
      </c>
      <c r="T8418" t="s">
        <v>621</v>
      </c>
      <c r="U8418">
        <v>2.1246054709440253E-2</v>
      </c>
      <c r="V8418" t="s">
        <v>158</v>
      </c>
    </row>
    <row r="8419" spans="14:22" x14ac:dyDescent="0.45">
      <c r="N8419" t="s">
        <v>444</v>
      </c>
      <c r="O8419" t="s">
        <v>622</v>
      </c>
      <c r="P8419">
        <v>9.6593852311142744E-2</v>
      </c>
      <c r="Q8419" t="s">
        <v>158</v>
      </c>
      <c r="S8419" t="s">
        <v>587</v>
      </c>
      <c r="T8419" t="s">
        <v>622</v>
      </c>
      <c r="U8419">
        <v>9.6168454627715907E-2</v>
      </c>
      <c r="V8419" t="s">
        <v>158</v>
      </c>
    </row>
    <row r="8420" spans="14:22" x14ac:dyDescent="0.45">
      <c r="N8420" t="s">
        <v>444</v>
      </c>
      <c r="O8420" t="s">
        <v>163</v>
      </c>
      <c r="P8420">
        <v>6.1009788967685011E-2</v>
      </c>
      <c r="Q8420" t="s">
        <v>158</v>
      </c>
      <c r="S8420" t="s">
        <v>587</v>
      </c>
      <c r="T8420" t="s">
        <v>163</v>
      </c>
      <c r="U8420">
        <v>9.4307926100919894E-3</v>
      </c>
      <c r="V8420" t="s">
        <v>158</v>
      </c>
    </row>
    <row r="8421" spans="14:22" x14ac:dyDescent="0.45">
      <c r="N8421" t="s">
        <v>444</v>
      </c>
      <c r="O8421" t="s">
        <v>164</v>
      </c>
      <c r="P8421">
        <v>1.0563587913890079E-2</v>
      </c>
      <c r="Q8421" t="s">
        <v>158</v>
      </c>
      <c r="S8421" t="s">
        <v>587</v>
      </c>
      <c r="T8421" t="s">
        <v>164</v>
      </c>
      <c r="U8421">
        <v>2.4298823282709187E-3</v>
      </c>
      <c r="V8421" t="s">
        <v>158</v>
      </c>
    </row>
    <row r="8422" spans="14:22" x14ac:dyDescent="0.45">
      <c r="N8422" t="s">
        <v>444</v>
      </c>
      <c r="O8422" t="s">
        <v>165</v>
      </c>
      <c r="P8422">
        <v>1.0602735503594323E-2</v>
      </c>
      <c r="Q8422" t="s">
        <v>158</v>
      </c>
      <c r="S8422" t="s">
        <v>587</v>
      </c>
      <c r="T8422" t="s">
        <v>165</v>
      </c>
      <c r="U8422">
        <v>1.7746586071085645E-3</v>
      </c>
      <c r="V8422" t="s">
        <v>158</v>
      </c>
    </row>
    <row r="8423" spans="14:22" x14ac:dyDescent="0.45">
      <c r="N8423" t="s">
        <v>444</v>
      </c>
      <c r="O8423" t="s">
        <v>166</v>
      </c>
      <c r="P8423">
        <v>1.0609181117044113E-2</v>
      </c>
      <c r="Q8423" t="s">
        <v>158</v>
      </c>
      <c r="S8423" t="s">
        <v>587</v>
      </c>
      <c r="T8423" t="s">
        <v>166</v>
      </c>
      <c r="U8423">
        <v>4.6485958487811488E-3</v>
      </c>
      <c r="V8423" t="s">
        <v>158</v>
      </c>
    </row>
    <row r="8424" spans="14:22" x14ac:dyDescent="0.45">
      <c r="N8424" t="s">
        <v>444</v>
      </c>
      <c r="O8424" t="s">
        <v>167</v>
      </c>
      <c r="P8424">
        <v>7.5332170785955388E-2</v>
      </c>
      <c r="Q8424" t="s">
        <v>158</v>
      </c>
      <c r="S8424" t="s">
        <v>587</v>
      </c>
      <c r="T8424" t="s">
        <v>167</v>
      </c>
      <c r="U8424">
        <v>5.7841204309825506E-2</v>
      </c>
      <c r="V8424" t="s">
        <v>158</v>
      </c>
    </row>
    <row r="8425" spans="14:22" x14ac:dyDescent="0.45">
      <c r="N8425" t="s">
        <v>444</v>
      </c>
      <c r="O8425" t="s">
        <v>623</v>
      </c>
      <c r="P8425">
        <v>1.0754837740892273E-2</v>
      </c>
      <c r="Q8425" t="s">
        <v>158</v>
      </c>
      <c r="S8425" t="s">
        <v>587</v>
      </c>
      <c r="T8425" t="s">
        <v>623</v>
      </c>
      <c r="U8425">
        <v>9.1489049124700052E-3</v>
      </c>
      <c r="V8425" t="s">
        <v>158</v>
      </c>
    </row>
    <row r="8426" spans="14:22" x14ac:dyDescent="0.45">
      <c r="N8426" t="s">
        <v>444</v>
      </c>
      <c r="O8426" t="s">
        <v>624</v>
      </c>
      <c r="P8426">
        <v>1.0537019047379354E-2</v>
      </c>
      <c r="Q8426" t="s">
        <v>158</v>
      </c>
      <c r="S8426" t="s">
        <v>587</v>
      </c>
      <c r="T8426" t="s">
        <v>624</v>
      </c>
      <c r="U8426">
        <v>5.3403763133510378E-3</v>
      </c>
      <c r="V8426" t="s">
        <v>158</v>
      </c>
    </row>
    <row r="8427" spans="14:22" x14ac:dyDescent="0.45">
      <c r="N8427" t="s">
        <v>444</v>
      </c>
      <c r="O8427" t="s">
        <v>625</v>
      </c>
      <c r="P8427">
        <v>1.0286086985097384E-2</v>
      </c>
      <c r="Q8427" t="s">
        <v>158</v>
      </c>
      <c r="S8427" t="s">
        <v>587</v>
      </c>
      <c r="T8427" t="s">
        <v>625</v>
      </c>
      <c r="U8427">
        <v>2.339571217201982E-3</v>
      </c>
      <c r="V8427" t="s">
        <v>158</v>
      </c>
    </row>
    <row r="8428" spans="14:22" x14ac:dyDescent="0.45">
      <c r="N8428" t="s">
        <v>444</v>
      </c>
      <c r="O8428" t="s">
        <v>626</v>
      </c>
      <c r="P8428">
        <v>4.9953419139274979E-2</v>
      </c>
      <c r="Q8428" t="s">
        <v>158</v>
      </c>
      <c r="S8428" t="s">
        <v>587</v>
      </c>
      <c r="T8428" t="s">
        <v>626</v>
      </c>
      <c r="U8428">
        <v>4.7743038702352508E-3</v>
      </c>
      <c r="V8428" t="s">
        <v>158</v>
      </c>
    </row>
    <row r="8429" spans="14:22" x14ac:dyDescent="0.45">
      <c r="N8429" t="s">
        <v>444</v>
      </c>
      <c r="O8429" t="s">
        <v>168</v>
      </c>
      <c r="P8429">
        <v>4.7660778969935591E-2</v>
      </c>
      <c r="Q8429" t="s">
        <v>158</v>
      </c>
      <c r="S8429" t="s">
        <v>587</v>
      </c>
      <c r="T8429" t="s">
        <v>168</v>
      </c>
      <c r="U8429">
        <v>2.9531676282760381E-2</v>
      </c>
      <c r="V8429" t="s">
        <v>158</v>
      </c>
    </row>
    <row r="8430" spans="14:22" x14ac:dyDescent="0.45">
      <c r="N8430" t="s">
        <v>444</v>
      </c>
      <c r="O8430" t="s">
        <v>169</v>
      </c>
      <c r="P8430">
        <v>8.7579058542574563E-3</v>
      </c>
      <c r="Q8430" t="s">
        <v>158</v>
      </c>
      <c r="S8430" t="s">
        <v>587</v>
      </c>
      <c r="T8430" t="s">
        <v>169</v>
      </c>
      <c r="U8430">
        <v>5.5872931909699951E-3</v>
      </c>
      <c r="V8430" t="s">
        <v>158</v>
      </c>
    </row>
    <row r="8431" spans="14:22" x14ac:dyDescent="0.45">
      <c r="N8431" t="s">
        <v>444</v>
      </c>
      <c r="O8431" t="s">
        <v>170</v>
      </c>
      <c r="P8431">
        <v>8.9305878984613056E-3</v>
      </c>
      <c r="Q8431" t="s">
        <v>158</v>
      </c>
      <c r="S8431" t="s">
        <v>587</v>
      </c>
      <c r="T8431" t="s">
        <v>170</v>
      </c>
      <c r="U8431">
        <v>5.7656199268491526E-3</v>
      </c>
      <c r="V8431" t="s">
        <v>158</v>
      </c>
    </row>
    <row r="8432" spans="14:22" x14ac:dyDescent="0.45">
      <c r="N8432" t="s">
        <v>444</v>
      </c>
      <c r="O8432" t="s">
        <v>171</v>
      </c>
      <c r="P8432">
        <v>8.9213171454759054E-3</v>
      </c>
      <c r="Q8432" t="s">
        <v>158</v>
      </c>
      <c r="S8432" t="s">
        <v>587</v>
      </c>
      <c r="T8432" t="s">
        <v>171</v>
      </c>
      <c r="U8432">
        <v>5.3765185270088041E-3</v>
      </c>
      <c r="V8432" t="s">
        <v>158</v>
      </c>
    </row>
    <row r="8433" spans="14:22" x14ac:dyDescent="0.45">
      <c r="N8433" t="s">
        <v>444</v>
      </c>
      <c r="O8433" t="s">
        <v>172</v>
      </c>
      <c r="P8433">
        <v>6.2585736514665993E-2</v>
      </c>
      <c r="Q8433" t="s">
        <v>158</v>
      </c>
      <c r="S8433" t="s">
        <v>587</v>
      </c>
      <c r="T8433" t="s">
        <v>172</v>
      </c>
      <c r="U8433">
        <v>6.7379704344107214E-2</v>
      </c>
      <c r="V8433" t="s">
        <v>158</v>
      </c>
    </row>
    <row r="8434" spans="14:22" x14ac:dyDescent="0.45">
      <c r="N8434" t="s">
        <v>444</v>
      </c>
      <c r="O8434" t="s">
        <v>627</v>
      </c>
      <c r="P8434">
        <v>9.214529503451474E-3</v>
      </c>
      <c r="Q8434" t="s">
        <v>158</v>
      </c>
      <c r="S8434" t="s">
        <v>587</v>
      </c>
      <c r="T8434" t="s">
        <v>627</v>
      </c>
      <c r="U8434">
        <v>9.8717206488555635E-3</v>
      </c>
      <c r="V8434" t="s">
        <v>158</v>
      </c>
    </row>
    <row r="8435" spans="14:22" x14ac:dyDescent="0.45">
      <c r="N8435" t="s">
        <v>444</v>
      </c>
      <c r="O8435" t="s">
        <v>628</v>
      </c>
      <c r="P8435">
        <v>9.1216606765922928E-3</v>
      </c>
      <c r="Q8435" t="s">
        <v>158</v>
      </c>
      <c r="S8435" t="s">
        <v>587</v>
      </c>
      <c r="T8435" t="s">
        <v>628</v>
      </c>
      <c r="U8435">
        <v>6.6188326055798882E-3</v>
      </c>
      <c r="V8435" t="s">
        <v>158</v>
      </c>
    </row>
    <row r="8436" spans="14:22" x14ac:dyDescent="0.45">
      <c r="N8436" t="s">
        <v>444</v>
      </c>
      <c r="O8436" t="s">
        <v>629</v>
      </c>
      <c r="P8436">
        <v>8.9516842617246711E-3</v>
      </c>
      <c r="Q8436" t="s">
        <v>158</v>
      </c>
      <c r="S8436" t="s">
        <v>587</v>
      </c>
      <c r="T8436" t="s">
        <v>629</v>
      </c>
      <c r="U8436">
        <v>4.6892316669249565E-3</v>
      </c>
      <c r="V8436" t="s">
        <v>158</v>
      </c>
    </row>
    <row r="8437" spans="14:22" x14ac:dyDescent="0.45">
      <c r="N8437" t="s">
        <v>444</v>
      </c>
      <c r="O8437" t="s">
        <v>630</v>
      </c>
      <c r="P8437">
        <v>4.0598307669635271E-2</v>
      </c>
      <c r="Q8437" t="s">
        <v>158</v>
      </c>
      <c r="S8437" t="s">
        <v>587</v>
      </c>
      <c r="T8437" t="s">
        <v>630</v>
      </c>
      <c r="U8437">
        <v>2.478914858707398E-2</v>
      </c>
      <c r="V8437" t="s">
        <v>158</v>
      </c>
    </row>
    <row r="8438" spans="14:22" x14ac:dyDescent="0.45">
      <c r="N8438" t="s">
        <v>444</v>
      </c>
      <c r="O8438" t="s">
        <v>688</v>
      </c>
      <c r="P8438">
        <v>3.1384503870326894E-5</v>
      </c>
      <c r="Q8438" t="s">
        <v>158</v>
      </c>
      <c r="S8438" t="s">
        <v>587</v>
      </c>
      <c r="T8438" t="s">
        <v>688</v>
      </c>
      <c r="U8438">
        <v>1.2347480513838401E-4</v>
      </c>
      <c r="V8438" t="s">
        <v>158</v>
      </c>
    </row>
    <row r="8439" spans="14:22" x14ac:dyDescent="0.45">
      <c r="N8439" t="s">
        <v>444</v>
      </c>
      <c r="O8439" t="s">
        <v>689</v>
      </c>
      <c r="P8439">
        <v>2.5841908158864366E-5</v>
      </c>
      <c r="Q8439" t="s">
        <v>158</v>
      </c>
      <c r="S8439" t="s">
        <v>587</v>
      </c>
      <c r="T8439" t="s">
        <v>689</v>
      </c>
      <c r="U8439">
        <v>1.2485695360189527E-4</v>
      </c>
      <c r="V8439" t="s">
        <v>158</v>
      </c>
    </row>
    <row r="8440" spans="14:22" x14ac:dyDescent="0.45">
      <c r="N8440" t="s">
        <v>444</v>
      </c>
      <c r="O8440" t="s">
        <v>690</v>
      </c>
      <c r="P8440">
        <v>2.7824580454978977E-5</v>
      </c>
      <c r="Q8440" t="s">
        <v>158</v>
      </c>
      <c r="S8440" t="s">
        <v>587</v>
      </c>
      <c r="T8440" t="s">
        <v>690</v>
      </c>
      <c r="U8440">
        <v>1.3619428955560003E-4</v>
      </c>
      <c r="V8440" t="s">
        <v>158</v>
      </c>
    </row>
    <row r="8441" spans="14:22" x14ac:dyDescent="0.45">
      <c r="N8441" t="s">
        <v>444</v>
      </c>
      <c r="O8441" t="s">
        <v>691</v>
      </c>
      <c r="P8441">
        <v>3.7689074143507263E-5</v>
      </c>
      <c r="Q8441" t="s">
        <v>158</v>
      </c>
      <c r="S8441" t="s">
        <v>587</v>
      </c>
      <c r="T8441" t="s">
        <v>691</v>
      </c>
      <c r="U8441">
        <v>1.5824760283989604E-4</v>
      </c>
      <c r="V8441" t="s">
        <v>158</v>
      </c>
    </row>
    <row r="8442" spans="14:22" x14ac:dyDescent="0.45">
      <c r="N8442" t="s">
        <v>444</v>
      </c>
      <c r="O8442" t="s">
        <v>692</v>
      </c>
      <c r="P8442">
        <v>4.0982257159191119E-5</v>
      </c>
      <c r="Q8442" t="s">
        <v>158</v>
      </c>
      <c r="S8442" t="s">
        <v>587</v>
      </c>
      <c r="T8442" t="s">
        <v>692</v>
      </c>
      <c r="U8442">
        <v>1.6808597937604679E-4</v>
      </c>
      <c r="V8442" t="s">
        <v>158</v>
      </c>
    </row>
    <row r="8443" spans="14:22" x14ac:dyDescent="0.45">
      <c r="N8443" t="s">
        <v>444</v>
      </c>
      <c r="O8443" t="s">
        <v>693</v>
      </c>
      <c r="P8443">
        <v>3.1111189624928723E-5</v>
      </c>
      <c r="Q8443" t="s">
        <v>158</v>
      </c>
      <c r="S8443" t="s">
        <v>587</v>
      </c>
      <c r="T8443" t="s">
        <v>693</v>
      </c>
      <c r="U8443">
        <v>2.1065508309642974E-4</v>
      </c>
      <c r="V8443" t="s">
        <v>158</v>
      </c>
    </row>
    <row r="8444" spans="14:22" x14ac:dyDescent="0.45">
      <c r="N8444" t="s">
        <v>444</v>
      </c>
      <c r="O8444" t="s">
        <v>694</v>
      </c>
      <c r="P8444">
        <v>1.5661550084307025E-5</v>
      </c>
      <c r="Q8444" t="s">
        <v>158</v>
      </c>
      <c r="S8444" t="s">
        <v>587</v>
      </c>
      <c r="T8444" t="s">
        <v>694</v>
      </c>
      <c r="U8444">
        <v>2.3574806383211907E-4</v>
      </c>
      <c r="V8444" t="s">
        <v>158</v>
      </c>
    </row>
    <row r="8445" spans="14:22" x14ac:dyDescent="0.45">
      <c r="N8445" t="s">
        <v>444</v>
      </c>
      <c r="O8445" t="s">
        <v>695</v>
      </c>
      <c r="P8445">
        <v>5.8851075887940178E-6</v>
      </c>
      <c r="Q8445" t="s">
        <v>158</v>
      </c>
      <c r="S8445" t="s">
        <v>587</v>
      </c>
      <c r="T8445" t="s">
        <v>695</v>
      </c>
      <c r="U8445">
        <v>2.4578160904412339E-4</v>
      </c>
      <c r="V8445" t="s">
        <v>158</v>
      </c>
    </row>
    <row r="8446" spans="14:22" x14ac:dyDescent="0.45">
      <c r="N8446" t="s">
        <v>444</v>
      </c>
      <c r="O8446" t="s">
        <v>696</v>
      </c>
      <c r="P8446">
        <v>2.9329489866988462E-6</v>
      </c>
      <c r="Q8446" t="s">
        <v>158</v>
      </c>
      <c r="S8446" t="s">
        <v>587</v>
      </c>
      <c r="T8446" t="s">
        <v>696</v>
      </c>
      <c r="U8446">
        <v>2.1778798482363759E-4</v>
      </c>
      <c r="V8446" t="s">
        <v>158</v>
      </c>
    </row>
    <row r="8447" spans="14:22" x14ac:dyDescent="0.45">
      <c r="N8447" t="s">
        <v>444</v>
      </c>
      <c r="O8447" t="s">
        <v>697</v>
      </c>
      <c r="P8447">
        <v>9.6173914465022669E-7</v>
      </c>
      <c r="Q8447" t="s">
        <v>158</v>
      </c>
      <c r="S8447" t="s">
        <v>587</v>
      </c>
      <c r="T8447" t="s">
        <v>697</v>
      </c>
      <c r="U8447">
        <v>1.1804268325604871E-4</v>
      </c>
      <c r="V8447" t="s">
        <v>158</v>
      </c>
    </row>
    <row r="8448" spans="14:22" x14ac:dyDescent="0.45">
      <c r="N8448" t="s">
        <v>444</v>
      </c>
      <c r="O8448" t="s">
        <v>698</v>
      </c>
      <c r="P8448">
        <v>8.4734510435823168E-8</v>
      </c>
      <c r="Q8448" t="s">
        <v>158</v>
      </c>
      <c r="S8448" t="s">
        <v>587</v>
      </c>
      <c r="T8448" t="s">
        <v>698</v>
      </c>
      <c r="U8448">
        <v>4.4084031343458509E-5</v>
      </c>
      <c r="V8448" t="s">
        <v>158</v>
      </c>
    </row>
    <row r="8449" spans="14:22" x14ac:dyDescent="0.45">
      <c r="N8449" t="s">
        <v>444</v>
      </c>
      <c r="O8449" t="s">
        <v>699</v>
      </c>
      <c r="P8449">
        <v>1.3637627778471404E-7</v>
      </c>
      <c r="Q8449" t="s">
        <v>158</v>
      </c>
      <c r="S8449" t="s">
        <v>587</v>
      </c>
      <c r="T8449" t="s">
        <v>699</v>
      </c>
      <c r="U8449">
        <v>7.2561891417172362E-5</v>
      </c>
      <c r="V8449" t="s">
        <v>158</v>
      </c>
    </row>
    <row r="8450" spans="14:22" x14ac:dyDescent="0.45">
      <c r="N8450" t="s">
        <v>444</v>
      </c>
      <c r="O8450" t="s">
        <v>700</v>
      </c>
      <c r="P8450">
        <v>8.4774019522402771E-8</v>
      </c>
      <c r="Q8450" t="s">
        <v>158</v>
      </c>
      <c r="S8450" t="s">
        <v>587</v>
      </c>
      <c r="T8450" t="s">
        <v>700</v>
      </c>
      <c r="U8450">
        <v>1.0814178003690911E-4</v>
      </c>
      <c r="V8450" t="s">
        <v>158</v>
      </c>
    </row>
    <row r="8451" spans="14:22" x14ac:dyDescent="0.45">
      <c r="N8451" t="s">
        <v>444</v>
      </c>
      <c r="O8451" t="s">
        <v>701</v>
      </c>
      <c r="P8451">
        <v>1.8865698037464173E-8</v>
      </c>
      <c r="Q8451" t="s">
        <v>158</v>
      </c>
      <c r="S8451" t="s">
        <v>587</v>
      </c>
      <c r="T8451" t="s">
        <v>701</v>
      </c>
      <c r="U8451">
        <v>6.3843660894694201E-5</v>
      </c>
      <c r="V8451" t="s">
        <v>158</v>
      </c>
    </row>
    <row r="8452" spans="14:22" x14ac:dyDescent="0.45">
      <c r="N8452" t="s">
        <v>444</v>
      </c>
      <c r="O8452" t="s">
        <v>702</v>
      </c>
      <c r="P8452">
        <v>5.6199781863267579E-9</v>
      </c>
      <c r="Q8452" t="s">
        <v>158</v>
      </c>
      <c r="S8452" t="s">
        <v>587</v>
      </c>
      <c r="T8452" t="s">
        <v>702</v>
      </c>
      <c r="U8452">
        <v>5.7379624013676866E-5</v>
      </c>
      <c r="V8452" t="s">
        <v>158</v>
      </c>
    </row>
    <row r="8453" spans="14:22" x14ac:dyDescent="0.45">
      <c r="N8453" t="s">
        <v>444</v>
      </c>
      <c r="O8453" t="s">
        <v>703</v>
      </c>
      <c r="P8453">
        <v>9.7362332501141347E-8</v>
      </c>
      <c r="Q8453" t="s">
        <v>158</v>
      </c>
      <c r="S8453" t="s">
        <v>587</v>
      </c>
      <c r="T8453" t="s">
        <v>703</v>
      </c>
      <c r="U8453">
        <v>1.8082761679958544E-4</v>
      </c>
      <c r="V8453" t="s">
        <v>158</v>
      </c>
    </row>
    <row r="8454" spans="14:22" x14ac:dyDescent="0.45">
      <c r="N8454" t="s">
        <v>444</v>
      </c>
      <c r="O8454" t="s">
        <v>704</v>
      </c>
      <c r="P8454">
        <v>1.7730325758387616E-6</v>
      </c>
      <c r="Q8454" t="s">
        <v>158</v>
      </c>
      <c r="S8454" t="s">
        <v>587</v>
      </c>
      <c r="T8454" t="s">
        <v>704</v>
      </c>
      <c r="U8454">
        <v>2.7321191832474208E-4</v>
      </c>
      <c r="V8454" t="s">
        <v>158</v>
      </c>
    </row>
    <row r="8455" spans="14:22" x14ac:dyDescent="0.45">
      <c r="N8455" t="s">
        <v>444</v>
      </c>
      <c r="O8455" t="s">
        <v>705</v>
      </c>
      <c r="P8455">
        <v>1.1077707623660258E-6</v>
      </c>
      <c r="Q8455" t="s">
        <v>158</v>
      </c>
      <c r="S8455" t="s">
        <v>587</v>
      </c>
      <c r="T8455" t="s">
        <v>705</v>
      </c>
      <c r="U8455">
        <v>6.3297021367074565E-4</v>
      </c>
      <c r="V8455" t="s">
        <v>158</v>
      </c>
    </row>
    <row r="8456" spans="14:22" x14ac:dyDescent="0.45">
      <c r="N8456" t="s">
        <v>444</v>
      </c>
      <c r="O8456" t="s">
        <v>706</v>
      </c>
      <c r="P8456">
        <v>1.3313373979466854E-6</v>
      </c>
      <c r="Q8456" t="s">
        <v>158</v>
      </c>
      <c r="S8456" t="s">
        <v>587</v>
      </c>
      <c r="T8456" t="s">
        <v>706</v>
      </c>
      <c r="U8456">
        <v>5.9288480580748748E-4</v>
      </c>
      <c r="V8456" t="s">
        <v>158</v>
      </c>
    </row>
    <row r="8457" spans="14:22" x14ac:dyDescent="0.45">
      <c r="N8457" t="s">
        <v>444</v>
      </c>
      <c r="O8457" t="s">
        <v>707</v>
      </c>
      <c r="P8457">
        <v>4.3515570023444786E-6</v>
      </c>
      <c r="Q8457" t="s">
        <v>158</v>
      </c>
      <c r="S8457" t="s">
        <v>587</v>
      </c>
      <c r="T8457" t="s">
        <v>707</v>
      </c>
      <c r="U8457">
        <v>6.1959632276043669E-4</v>
      </c>
      <c r="V8457" t="s">
        <v>158</v>
      </c>
    </row>
    <row r="8458" spans="14:22" x14ac:dyDescent="0.45">
      <c r="N8458" t="s">
        <v>444</v>
      </c>
      <c r="O8458" t="s">
        <v>708</v>
      </c>
      <c r="P8458">
        <v>1.2892811946438733E-5</v>
      </c>
      <c r="Q8458" t="s">
        <v>158</v>
      </c>
      <c r="S8458" t="s">
        <v>587</v>
      </c>
      <c r="T8458" t="s">
        <v>708</v>
      </c>
      <c r="U8458">
        <v>8.2143108036232537E-4</v>
      </c>
      <c r="V8458" t="s">
        <v>158</v>
      </c>
    </row>
    <row r="8459" spans="14:22" x14ac:dyDescent="0.45">
      <c r="N8459" t="s">
        <v>444</v>
      </c>
      <c r="O8459" t="s">
        <v>709</v>
      </c>
      <c r="P8459">
        <v>2.9962521766534562E-5</v>
      </c>
      <c r="Q8459" t="s">
        <v>158</v>
      </c>
      <c r="S8459" t="s">
        <v>587</v>
      </c>
      <c r="T8459" t="s">
        <v>709</v>
      </c>
      <c r="U8459">
        <v>7.4233117023054965E-4</v>
      </c>
      <c r="V8459" t="s">
        <v>158</v>
      </c>
    </row>
    <row r="8460" spans="14:22" x14ac:dyDescent="0.45">
      <c r="N8460" t="s">
        <v>444</v>
      </c>
      <c r="O8460" t="s">
        <v>710</v>
      </c>
      <c r="P8460">
        <v>5.1542530362878908E-5</v>
      </c>
      <c r="Q8460" t="s">
        <v>158</v>
      </c>
      <c r="S8460" t="s">
        <v>587</v>
      </c>
      <c r="T8460" t="s">
        <v>710</v>
      </c>
      <c r="U8460">
        <v>6.3121824680221442E-4</v>
      </c>
      <c r="V8460" t="s">
        <v>158</v>
      </c>
    </row>
    <row r="8461" spans="14:22" x14ac:dyDescent="0.45">
      <c r="N8461" t="s">
        <v>444</v>
      </c>
      <c r="O8461" t="s">
        <v>711</v>
      </c>
      <c r="P8461">
        <v>4.3179251026623263E-5</v>
      </c>
      <c r="Q8461" t="s">
        <v>158</v>
      </c>
      <c r="S8461" t="s">
        <v>587</v>
      </c>
      <c r="T8461" t="s">
        <v>711</v>
      </c>
      <c r="U8461">
        <v>4.4006298764577377E-4</v>
      </c>
      <c r="V8461" t="s">
        <v>158</v>
      </c>
    </row>
    <row r="8462" spans="14:22" x14ac:dyDescent="0.45">
      <c r="N8462" t="s">
        <v>444</v>
      </c>
      <c r="O8462" t="s">
        <v>631</v>
      </c>
      <c r="P8462">
        <v>2.1755020850673251E-2</v>
      </c>
      <c r="Q8462" t="s">
        <v>158</v>
      </c>
      <c r="S8462" t="s">
        <v>587</v>
      </c>
      <c r="T8462" t="s">
        <v>631</v>
      </c>
      <c r="U8462">
        <v>3.3396837777440784E-2</v>
      </c>
      <c r="V8462" t="s">
        <v>158</v>
      </c>
    </row>
    <row r="8463" spans="14:22" x14ac:dyDescent="0.45">
      <c r="N8463" t="s">
        <v>444</v>
      </c>
      <c r="O8463" t="s">
        <v>632</v>
      </c>
      <c r="P8463">
        <v>3.8487689604798508E-3</v>
      </c>
      <c r="Q8463" t="s">
        <v>158</v>
      </c>
      <c r="S8463" t="s">
        <v>587</v>
      </c>
      <c r="T8463" t="s">
        <v>632</v>
      </c>
      <c r="U8463">
        <v>7.8887750043243141E-3</v>
      </c>
      <c r="V8463" t="s">
        <v>158</v>
      </c>
    </row>
    <row r="8464" spans="14:22" x14ac:dyDescent="0.45">
      <c r="N8464" t="s">
        <v>444</v>
      </c>
      <c r="O8464" t="s">
        <v>633</v>
      </c>
      <c r="P8464">
        <v>3.9171518008438173E-3</v>
      </c>
      <c r="Q8464" t="s">
        <v>158</v>
      </c>
      <c r="S8464" t="s">
        <v>587</v>
      </c>
      <c r="T8464" t="s">
        <v>633</v>
      </c>
      <c r="U8464">
        <v>8.1804052220247787E-3</v>
      </c>
      <c r="V8464" t="s">
        <v>158</v>
      </c>
    </row>
    <row r="8465" spans="14:22" x14ac:dyDescent="0.45">
      <c r="N8465" t="s">
        <v>444</v>
      </c>
      <c r="O8465" t="s">
        <v>634</v>
      </c>
      <c r="P8465">
        <v>3.9406445736611048E-3</v>
      </c>
      <c r="Q8465" t="s">
        <v>158</v>
      </c>
      <c r="S8465" t="s">
        <v>587</v>
      </c>
      <c r="T8465" t="s">
        <v>634</v>
      </c>
      <c r="U8465">
        <v>8.1007825270536481E-3</v>
      </c>
      <c r="V8465" t="s">
        <v>158</v>
      </c>
    </row>
    <row r="8466" spans="14:22" x14ac:dyDescent="0.45">
      <c r="N8466" t="s">
        <v>444</v>
      </c>
      <c r="O8466" t="s">
        <v>635</v>
      </c>
      <c r="P8466">
        <v>2.639229771829054E-2</v>
      </c>
      <c r="Q8466" t="s">
        <v>158</v>
      </c>
      <c r="S8466" t="s">
        <v>587</v>
      </c>
      <c r="T8466" t="s">
        <v>635</v>
      </c>
      <c r="U8466">
        <v>4.8243546041792547E-2</v>
      </c>
      <c r="V8466" t="s">
        <v>158</v>
      </c>
    </row>
    <row r="8467" spans="14:22" x14ac:dyDescent="0.45">
      <c r="N8467" t="s">
        <v>444</v>
      </c>
      <c r="O8467" t="s">
        <v>636</v>
      </c>
      <c r="P8467">
        <v>3.6706440879575751E-3</v>
      </c>
      <c r="Q8467" t="s">
        <v>158</v>
      </c>
      <c r="S8467" t="s">
        <v>587</v>
      </c>
      <c r="T8467" t="s">
        <v>636</v>
      </c>
      <c r="U8467">
        <v>5.6628429921560296E-3</v>
      </c>
      <c r="V8467" t="s">
        <v>158</v>
      </c>
    </row>
    <row r="8468" spans="14:22" x14ac:dyDescent="0.45">
      <c r="N8468" t="s">
        <v>444</v>
      </c>
      <c r="O8468" t="s">
        <v>637</v>
      </c>
      <c r="P8468">
        <v>3.699110907062703E-3</v>
      </c>
      <c r="Q8468" t="s">
        <v>158</v>
      </c>
      <c r="S8468" t="s">
        <v>587</v>
      </c>
      <c r="T8468" t="s">
        <v>637</v>
      </c>
      <c r="U8468">
        <v>6.0200572549664903E-3</v>
      </c>
      <c r="V8468" t="s">
        <v>158</v>
      </c>
    </row>
    <row r="8469" spans="14:22" x14ac:dyDescent="0.45">
      <c r="N8469" t="s">
        <v>444</v>
      </c>
      <c r="O8469" t="s">
        <v>638</v>
      </c>
      <c r="P8469">
        <v>3.7889117445824333E-3</v>
      </c>
      <c r="Q8469" t="s">
        <v>158</v>
      </c>
      <c r="S8469" t="s">
        <v>587</v>
      </c>
      <c r="T8469" t="s">
        <v>638</v>
      </c>
      <c r="U8469">
        <v>6.1446367752054113E-3</v>
      </c>
      <c r="V8469" t="s">
        <v>158</v>
      </c>
    </row>
    <row r="8470" spans="14:22" x14ac:dyDescent="0.45">
      <c r="N8470" t="s">
        <v>444</v>
      </c>
      <c r="O8470" t="s">
        <v>639</v>
      </c>
      <c r="P8470">
        <v>1.8765865200094121E-2</v>
      </c>
      <c r="Q8470" t="s">
        <v>158</v>
      </c>
      <c r="S8470" t="s">
        <v>587</v>
      </c>
      <c r="T8470" t="s">
        <v>639</v>
      </c>
      <c r="U8470">
        <v>2.3192009576849269E-2</v>
      </c>
      <c r="V8470" t="s">
        <v>158</v>
      </c>
    </row>
    <row r="8471" spans="14:22" x14ac:dyDescent="0.45">
      <c r="N8471" t="s">
        <v>445</v>
      </c>
      <c r="O8471" t="s">
        <v>157</v>
      </c>
      <c r="P8471">
        <v>0.11464162006768319</v>
      </c>
      <c r="Q8471" t="s">
        <v>158</v>
      </c>
      <c r="S8471" t="s">
        <v>588</v>
      </c>
      <c r="T8471" t="s">
        <v>157</v>
      </c>
      <c r="U8471">
        <v>0.14742930833110277</v>
      </c>
      <c r="V8471" t="s">
        <v>158</v>
      </c>
    </row>
    <row r="8472" spans="14:22" x14ac:dyDescent="0.45">
      <c r="N8472" t="s">
        <v>445</v>
      </c>
      <c r="O8472" t="s">
        <v>159</v>
      </c>
      <c r="P8472">
        <v>1.9260821204162351E-2</v>
      </c>
      <c r="Q8472" t="s">
        <v>158</v>
      </c>
      <c r="S8472" t="s">
        <v>588</v>
      </c>
      <c r="T8472" t="s">
        <v>159</v>
      </c>
      <c r="U8472">
        <v>2.3269520274087737E-2</v>
      </c>
      <c r="V8472" t="s">
        <v>158</v>
      </c>
    </row>
    <row r="8473" spans="14:22" x14ac:dyDescent="0.45">
      <c r="N8473" t="s">
        <v>445</v>
      </c>
      <c r="O8473" t="s">
        <v>160</v>
      </c>
      <c r="P8473">
        <v>1.9535282322525563E-2</v>
      </c>
      <c r="Q8473" t="s">
        <v>158</v>
      </c>
      <c r="S8473" t="s">
        <v>588</v>
      </c>
      <c r="T8473" t="s">
        <v>160</v>
      </c>
      <c r="U8473">
        <v>2.3106566316720843E-2</v>
      </c>
      <c r="V8473" t="s">
        <v>158</v>
      </c>
    </row>
    <row r="8474" spans="14:22" x14ac:dyDescent="0.45">
      <c r="N8474" t="s">
        <v>445</v>
      </c>
      <c r="O8474" t="s">
        <v>161</v>
      </c>
      <c r="P8474">
        <v>1.9506016041297865E-2</v>
      </c>
      <c r="Q8474" t="s">
        <v>158</v>
      </c>
      <c r="S8474" t="s">
        <v>588</v>
      </c>
      <c r="T8474" t="s">
        <v>161</v>
      </c>
      <c r="U8474">
        <v>2.3048598353245717E-2</v>
      </c>
      <c r="V8474" t="s">
        <v>158</v>
      </c>
    </row>
    <row r="8475" spans="14:22" x14ac:dyDescent="0.45">
      <c r="N8475" t="s">
        <v>445</v>
      </c>
      <c r="O8475" t="s">
        <v>162</v>
      </c>
      <c r="P8475">
        <v>0.13135643220593182</v>
      </c>
      <c r="Q8475" t="s">
        <v>158</v>
      </c>
      <c r="S8475" t="s">
        <v>588</v>
      </c>
      <c r="T8475" t="s">
        <v>162</v>
      </c>
      <c r="U8475">
        <v>0.19692851803659367</v>
      </c>
      <c r="V8475" t="s">
        <v>158</v>
      </c>
    </row>
    <row r="8476" spans="14:22" x14ac:dyDescent="0.45">
      <c r="N8476" t="s">
        <v>445</v>
      </c>
      <c r="O8476" t="s">
        <v>619</v>
      </c>
      <c r="P8476">
        <v>1.8835124932939193E-2</v>
      </c>
      <c r="Q8476" t="s">
        <v>158</v>
      </c>
      <c r="S8476" t="s">
        <v>588</v>
      </c>
      <c r="T8476" t="s">
        <v>619</v>
      </c>
      <c r="U8476">
        <v>3.1411785642219595E-2</v>
      </c>
      <c r="V8476" t="s">
        <v>158</v>
      </c>
    </row>
    <row r="8477" spans="14:22" x14ac:dyDescent="0.45">
      <c r="N8477" t="s">
        <v>445</v>
      </c>
      <c r="O8477" t="s">
        <v>620</v>
      </c>
      <c r="P8477">
        <v>1.9143299738325816E-2</v>
      </c>
      <c r="Q8477" t="s">
        <v>158</v>
      </c>
      <c r="S8477" t="s">
        <v>588</v>
      </c>
      <c r="T8477" t="s">
        <v>620</v>
      </c>
      <c r="U8477">
        <v>3.040450364141617E-2</v>
      </c>
      <c r="V8477" t="s">
        <v>158</v>
      </c>
    </row>
    <row r="8478" spans="14:22" x14ac:dyDescent="0.45">
      <c r="N8478" t="s">
        <v>445</v>
      </c>
      <c r="O8478" t="s">
        <v>621</v>
      </c>
      <c r="P8478">
        <v>1.9547670873517844E-2</v>
      </c>
      <c r="Q8478" t="s">
        <v>158</v>
      </c>
      <c r="S8478" t="s">
        <v>588</v>
      </c>
      <c r="T8478" t="s">
        <v>621</v>
      </c>
      <c r="U8478">
        <v>2.9071341039134186E-2</v>
      </c>
      <c r="V8478" t="s">
        <v>158</v>
      </c>
    </row>
    <row r="8479" spans="14:22" x14ac:dyDescent="0.45">
      <c r="N8479" t="s">
        <v>445</v>
      </c>
      <c r="O8479" t="s">
        <v>622</v>
      </c>
      <c r="P8479">
        <v>0.10085034698608175</v>
      </c>
      <c r="Q8479" t="s">
        <v>158</v>
      </c>
      <c r="S8479" t="s">
        <v>588</v>
      </c>
      <c r="T8479" t="s">
        <v>622</v>
      </c>
      <c r="U8479">
        <v>0.13148030435603766</v>
      </c>
      <c r="V8479" t="s">
        <v>158</v>
      </c>
    </row>
    <row r="8480" spans="14:22" x14ac:dyDescent="0.45">
      <c r="N8480" t="s">
        <v>445</v>
      </c>
      <c r="O8480" t="s">
        <v>163</v>
      </c>
      <c r="P8480">
        <v>6.0787976565259742E-2</v>
      </c>
      <c r="Q8480" t="s">
        <v>158</v>
      </c>
      <c r="S8480" t="s">
        <v>588</v>
      </c>
      <c r="T8480" t="s">
        <v>163</v>
      </c>
      <c r="U8480">
        <v>2.4238125088267268E-2</v>
      </c>
      <c r="V8480" t="s">
        <v>158</v>
      </c>
    </row>
    <row r="8481" spans="14:22" x14ac:dyDescent="0.45">
      <c r="N8481" t="s">
        <v>445</v>
      </c>
      <c r="O8481" t="s">
        <v>164</v>
      </c>
      <c r="P8481">
        <v>1.0538009830434738E-2</v>
      </c>
      <c r="Q8481" t="s">
        <v>158</v>
      </c>
      <c r="S8481" t="s">
        <v>588</v>
      </c>
      <c r="T8481" t="s">
        <v>164</v>
      </c>
      <c r="U8481">
        <v>2.9850693666059825E-3</v>
      </c>
      <c r="V8481" t="s">
        <v>158</v>
      </c>
    </row>
    <row r="8482" spans="14:22" x14ac:dyDescent="0.45">
      <c r="N8482" t="s">
        <v>445</v>
      </c>
      <c r="O8482" t="s">
        <v>165</v>
      </c>
      <c r="P8482">
        <v>1.0543950132604559E-2</v>
      </c>
      <c r="Q8482" t="s">
        <v>158</v>
      </c>
      <c r="S8482" t="s">
        <v>588</v>
      </c>
      <c r="T8482" t="s">
        <v>165</v>
      </c>
      <c r="U8482">
        <v>2.4014010513895455E-3</v>
      </c>
      <c r="V8482" t="s">
        <v>158</v>
      </c>
    </row>
    <row r="8483" spans="14:22" x14ac:dyDescent="0.45">
      <c r="N8483" t="s">
        <v>445</v>
      </c>
      <c r="O8483" t="s">
        <v>166</v>
      </c>
      <c r="P8483">
        <v>1.0489222516550574E-2</v>
      </c>
      <c r="Q8483" t="s">
        <v>158</v>
      </c>
      <c r="S8483" t="s">
        <v>588</v>
      </c>
      <c r="T8483" t="s">
        <v>166</v>
      </c>
      <c r="U8483">
        <v>2.0020114407177953E-3</v>
      </c>
      <c r="V8483" t="s">
        <v>158</v>
      </c>
    </row>
    <row r="8484" spans="14:22" x14ac:dyDescent="0.45">
      <c r="N8484" t="s">
        <v>445</v>
      </c>
      <c r="O8484" t="s">
        <v>167</v>
      </c>
      <c r="P8484">
        <v>7.174420887161366E-2</v>
      </c>
      <c r="Q8484" t="s">
        <v>158</v>
      </c>
      <c r="S8484" t="s">
        <v>588</v>
      </c>
      <c r="T8484" t="s">
        <v>167</v>
      </c>
      <c r="U8484">
        <v>3.2828843792890312E-2</v>
      </c>
      <c r="V8484" t="s">
        <v>158</v>
      </c>
    </row>
    <row r="8485" spans="14:22" x14ac:dyDescent="0.45">
      <c r="N8485" t="s">
        <v>445</v>
      </c>
      <c r="O8485" t="s">
        <v>623</v>
      </c>
      <c r="P8485">
        <v>9.9814616747483913E-3</v>
      </c>
      <c r="Q8485" t="s">
        <v>158</v>
      </c>
      <c r="S8485" t="s">
        <v>588</v>
      </c>
      <c r="T8485" t="s">
        <v>623</v>
      </c>
      <c r="U8485">
        <v>8.7193445948204364E-3</v>
      </c>
      <c r="V8485" t="s">
        <v>158</v>
      </c>
    </row>
    <row r="8486" spans="14:22" x14ac:dyDescent="0.45">
      <c r="N8486" t="s">
        <v>445</v>
      </c>
      <c r="O8486" t="s">
        <v>624</v>
      </c>
      <c r="P8486">
        <v>9.8430647151387003E-3</v>
      </c>
      <c r="Q8486" t="s">
        <v>158</v>
      </c>
      <c r="S8486" t="s">
        <v>588</v>
      </c>
      <c r="T8486" t="s">
        <v>624</v>
      </c>
      <c r="U8486">
        <v>8.0777455476098419E-3</v>
      </c>
      <c r="V8486" t="s">
        <v>158</v>
      </c>
    </row>
    <row r="8487" spans="14:22" x14ac:dyDescent="0.45">
      <c r="N8487" t="s">
        <v>445</v>
      </c>
      <c r="O8487" t="s">
        <v>625</v>
      </c>
      <c r="P8487">
        <v>9.7976667648080537E-3</v>
      </c>
      <c r="Q8487" t="s">
        <v>158</v>
      </c>
      <c r="S8487" t="s">
        <v>588</v>
      </c>
      <c r="T8487" t="s">
        <v>625</v>
      </c>
      <c r="U8487">
        <v>7.1170258705212748E-3</v>
      </c>
      <c r="V8487" t="s">
        <v>158</v>
      </c>
    </row>
    <row r="8488" spans="14:22" x14ac:dyDescent="0.45">
      <c r="N8488" t="s">
        <v>445</v>
      </c>
      <c r="O8488" t="s">
        <v>626</v>
      </c>
      <c r="P8488">
        <v>4.8688719978973616E-2</v>
      </c>
      <c r="Q8488" t="s">
        <v>158</v>
      </c>
      <c r="S8488" t="s">
        <v>588</v>
      </c>
      <c r="T8488" t="s">
        <v>626</v>
      </c>
      <c r="U8488">
        <v>2.5991250289221085E-2</v>
      </c>
      <c r="V8488" t="s">
        <v>158</v>
      </c>
    </row>
    <row r="8489" spans="14:22" x14ac:dyDescent="0.45">
      <c r="N8489" t="s">
        <v>445</v>
      </c>
      <c r="O8489" t="s">
        <v>168</v>
      </c>
      <c r="P8489">
        <v>4.9141903077926853E-2</v>
      </c>
      <c r="Q8489" t="s">
        <v>158</v>
      </c>
      <c r="S8489" t="s">
        <v>588</v>
      </c>
      <c r="T8489" t="s">
        <v>168</v>
      </c>
      <c r="U8489">
        <v>4.2135280092576589E-2</v>
      </c>
      <c r="V8489" t="s">
        <v>158</v>
      </c>
    </row>
    <row r="8490" spans="14:22" x14ac:dyDescent="0.45">
      <c r="N8490" t="s">
        <v>445</v>
      </c>
      <c r="O8490" t="s">
        <v>169</v>
      </c>
      <c r="P8490">
        <v>9.0506455525235351E-3</v>
      </c>
      <c r="Q8490" t="s">
        <v>158</v>
      </c>
      <c r="S8490" t="s">
        <v>588</v>
      </c>
      <c r="T8490" t="s">
        <v>169</v>
      </c>
      <c r="U8490">
        <v>6.3877739737325722E-3</v>
      </c>
      <c r="V8490" t="s">
        <v>158</v>
      </c>
    </row>
    <row r="8491" spans="14:22" x14ac:dyDescent="0.45">
      <c r="N8491" t="s">
        <v>445</v>
      </c>
      <c r="O8491" t="s">
        <v>170</v>
      </c>
      <c r="P8491">
        <v>9.2102062141705097E-3</v>
      </c>
      <c r="Q8491" t="s">
        <v>158</v>
      </c>
      <c r="S8491" t="s">
        <v>588</v>
      </c>
      <c r="T8491" t="s">
        <v>170</v>
      </c>
      <c r="U8491">
        <v>6.2681785821858127E-3</v>
      </c>
      <c r="V8491" t="s">
        <v>158</v>
      </c>
    </row>
    <row r="8492" spans="14:22" x14ac:dyDescent="0.45">
      <c r="N8492" t="s">
        <v>445</v>
      </c>
      <c r="O8492" t="s">
        <v>171</v>
      </c>
      <c r="P8492">
        <v>9.1395551497988059E-3</v>
      </c>
      <c r="Q8492" t="s">
        <v>158</v>
      </c>
      <c r="S8492" t="s">
        <v>588</v>
      </c>
      <c r="T8492" t="s">
        <v>171</v>
      </c>
      <c r="U8492">
        <v>6.2272547062749099E-3</v>
      </c>
      <c r="V8492" t="s">
        <v>158</v>
      </c>
    </row>
    <row r="8493" spans="14:22" x14ac:dyDescent="0.45">
      <c r="N8493" t="s">
        <v>445</v>
      </c>
      <c r="O8493" t="s">
        <v>172</v>
      </c>
      <c r="P8493">
        <v>6.0792785930147863E-2</v>
      </c>
      <c r="Q8493" t="s">
        <v>158</v>
      </c>
      <c r="S8493" t="s">
        <v>588</v>
      </c>
      <c r="T8493" t="s">
        <v>172</v>
      </c>
      <c r="U8493">
        <v>5.6297398868344027E-2</v>
      </c>
      <c r="V8493" t="s">
        <v>158</v>
      </c>
    </row>
    <row r="8494" spans="14:22" x14ac:dyDescent="0.45">
      <c r="N8494" t="s">
        <v>445</v>
      </c>
      <c r="O8494" t="s">
        <v>627</v>
      </c>
      <c r="P8494">
        <v>8.6140441473552196E-3</v>
      </c>
      <c r="Q8494" t="s">
        <v>158</v>
      </c>
      <c r="S8494" t="s">
        <v>588</v>
      </c>
      <c r="T8494" t="s">
        <v>627</v>
      </c>
      <c r="U8494">
        <v>9.7262020277800992E-3</v>
      </c>
      <c r="V8494" t="s">
        <v>158</v>
      </c>
    </row>
    <row r="8495" spans="14:22" x14ac:dyDescent="0.45">
      <c r="N8495" t="s">
        <v>445</v>
      </c>
      <c r="O8495" t="s">
        <v>628</v>
      </c>
      <c r="P8495">
        <v>8.5258621947742388E-3</v>
      </c>
      <c r="Q8495" t="s">
        <v>158</v>
      </c>
      <c r="S8495" t="s">
        <v>588</v>
      </c>
      <c r="T8495" t="s">
        <v>628</v>
      </c>
      <c r="U8495">
        <v>9.271131352359907E-3</v>
      </c>
      <c r="V8495" t="s">
        <v>158</v>
      </c>
    </row>
    <row r="8496" spans="14:22" x14ac:dyDescent="0.45">
      <c r="N8496" t="s">
        <v>445</v>
      </c>
      <c r="O8496" t="s">
        <v>629</v>
      </c>
      <c r="P8496">
        <v>8.4880780859927837E-3</v>
      </c>
      <c r="Q8496" t="s">
        <v>158</v>
      </c>
      <c r="S8496" t="s">
        <v>588</v>
      </c>
      <c r="T8496" t="s">
        <v>629</v>
      </c>
      <c r="U8496">
        <v>8.7173530710613414E-3</v>
      </c>
      <c r="V8496" t="s">
        <v>158</v>
      </c>
    </row>
    <row r="8497" spans="14:22" x14ac:dyDescent="0.45">
      <c r="N8497" t="s">
        <v>445</v>
      </c>
      <c r="O8497" t="s">
        <v>630</v>
      </c>
      <c r="P8497">
        <v>4.0938433789866245E-2</v>
      </c>
      <c r="Q8497" t="s">
        <v>158</v>
      </c>
      <c r="S8497" t="s">
        <v>588</v>
      </c>
      <c r="T8497" t="s">
        <v>630</v>
      </c>
      <c r="U8497">
        <v>3.8090710184318671E-2</v>
      </c>
      <c r="V8497" t="s">
        <v>158</v>
      </c>
    </row>
    <row r="8498" spans="14:22" x14ac:dyDescent="0.45">
      <c r="N8498" t="s">
        <v>445</v>
      </c>
      <c r="O8498" t="s">
        <v>688</v>
      </c>
      <c r="P8498">
        <v>3.9981018055424061E-5</v>
      </c>
      <c r="Q8498" t="s">
        <v>158</v>
      </c>
      <c r="S8498" t="s">
        <v>588</v>
      </c>
      <c r="T8498" t="s">
        <v>688</v>
      </c>
      <c r="U8498">
        <v>2.752829934767855E-4</v>
      </c>
      <c r="V8498" t="s">
        <v>158</v>
      </c>
    </row>
    <row r="8499" spans="14:22" x14ac:dyDescent="0.45">
      <c r="N8499" t="s">
        <v>445</v>
      </c>
      <c r="O8499" t="s">
        <v>689</v>
      </c>
      <c r="P8499">
        <v>3.3846430676133307E-5</v>
      </c>
      <c r="Q8499" t="s">
        <v>158</v>
      </c>
      <c r="S8499" t="s">
        <v>588</v>
      </c>
      <c r="T8499" t="s">
        <v>689</v>
      </c>
      <c r="U8499">
        <v>2.9570452095915476E-4</v>
      </c>
      <c r="V8499" t="s">
        <v>158</v>
      </c>
    </row>
    <row r="8500" spans="14:22" x14ac:dyDescent="0.45">
      <c r="N8500" t="s">
        <v>445</v>
      </c>
      <c r="O8500" t="s">
        <v>690</v>
      </c>
      <c r="P8500">
        <v>3.2821585589748495E-5</v>
      </c>
      <c r="Q8500" t="s">
        <v>158</v>
      </c>
      <c r="S8500" t="s">
        <v>588</v>
      </c>
      <c r="T8500" t="s">
        <v>690</v>
      </c>
      <c r="U8500">
        <v>3.005940751009096E-4</v>
      </c>
      <c r="V8500" t="s">
        <v>158</v>
      </c>
    </row>
    <row r="8501" spans="14:22" x14ac:dyDescent="0.45">
      <c r="N8501" t="s">
        <v>445</v>
      </c>
      <c r="O8501" t="s">
        <v>691</v>
      </c>
      <c r="P8501">
        <v>4.2637529647313263E-5</v>
      </c>
      <c r="Q8501" t="s">
        <v>158</v>
      </c>
      <c r="S8501" t="s">
        <v>588</v>
      </c>
      <c r="T8501" t="s">
        <v>691</v>
      </c>
      <c r="U8501">
        <v>2.9396241641741367E-4</v>
      </c>
      <c r="V8501" t="s">
        <v>158</v>
      </c>
    </row>
    <row r="8502" spans="14:22" x14ac:dyDescent="0.45">
      <c r="N8502" t="s">
        <v>445</v>
      </c>
      <c r="O8502" t="s">
        <v>692</v>
      </c>
      <c r="P8502">
        <v>4.7677586962436701E-5</v>
      </c>
      <c r="Q8502" t="s">
        <v>158</v>
      </c>
      <c r="S8502" t="s">
        <v>588</v>
      </c>
      <c r="T8502" t="s">
        <v>692</v>
      </c>
      <c r="U8502">
        <v>2.8027618197984096E-4</v>
      </c>
      <c r="V8502" t="s">
        <v>158</v>
      </c>
    </row>
    <row r="8503" spans="14:22" x14ac:dyDescent="0.45">
      <c r="N8503" t="s">
        <v>445</v>
      </c>
      <c r="O8503" t="s">
        <v>693</v>
      </c>
      <c r="P8503">
        <v>4.1428743079503789E-5</v>
      </c>
      <c r="Q8503" t="s">
        <v>158</v>
      </c>
      <c r="S8503" t="s">
        <v>588</v>
      </c>
      <c r="T8503" t="s">
        <v>693</v>
      </c>
      <c r="U8503">
        <v>2.7543761618491327E-4</v>
      </c>
      <c r="V8503" t="s">
        <v>158</v>
      </c>
    </row>
    <row r="8504" spans="14:22" x14ac:dyDescent="0.45">
      <c r="N8504" t="s">
        <v>445</v>
      </c>
      <c r="O8504" t="s">
        <v>694</v>
      </c>
      <c r="P8504">
        <v>2.282375626970312E-5</v>
      </c>
      <c r="Q8504" t="s">
        <v>158</v>
      </c>
      <c r="S8504" t="s">
        <v>588</v>
      </c>
      <c r="T8504" t="s">
        <v>694</v>
      </c>
      <c r="U8504">
        <v>2.9047240711564069E-4</v>
      </c>
      <c r="V8504" t="s">
        <v>158</v>
      </c>
    </row>
    <row r="8505" spans="14:22" x14ac:dyDescent="0.45">
      <c r="N8505" t="s">
        <v>445</v>
      </c>
      <c r="O8505" t="s">
        <v>695</v>
      </c>
      <c r="P8505">
        <v>8.9592592013585529E-6</v>
      </c>
      <c r="Q8505" t="s">
        <v>158</v>
      </c>
      <c r="S8505" t="s">
        <v>588</v>
      </c>
      <c r="T8505" t="s">
        <v>695</v>
      </c>
      <c r="U8505">
        <v>3.1988536509906595E-4</v>
      </c>
      <c r="V8505" t="s">
        <v>158</v>
      </c>
    </row>
    <row r="8506" spans="14:22" x14ac:dyDescent="0.45">
      <c r="N8506" t="s">
        <v>445</v>
      </c>
      <c r="O8506" t="s">
        <v>696</v>
      </c>
      <c r="P8506">
        <v>3.7952195242449803E-6</v>
      </c>
      <c r="Q8506" t="s">
        <v>158</v>
      </c>
      <c r="S8506" t="s">
        <v>588</v>
      </c>
      <c r="T8506" t="s">
        <v>696</v>
      </c>
      <c r="U8506">
        <v>3.372287433792366E-4</v>
      </c>
      <c r="V8506" t="s">
        <v>158</v>
      </c>
    </row>
    <row r="8507" spans="14:22" x14ac:dyDescent="0.45">
      <c r="N8507" t="s">
        <v>445</v>
      </c>
      <c r="O8507" t="s">
        <v>697</v>
      </c>
      <c r="P8507">
        <v>1.4029497316244795E-6</v>
      </c>
      <c r="Q8507" t="s">
        <v>158</v>
      </c>
      <c r="S8507" t="s">
        <v>588</v>
      </c>
      <c r="T8507" t="s">
        <v>697</v>
      </c>
      <c r="U8507">
        <v>3.4556141319955772E-4</v>
      </c>
      <c r="V8507" t="s">
        <v>158</v>
      </c>
    </row>
    <row r="8508" spans="14:22" x14ac:dyDescent="0.45">
      <c r="N8508" t="s">
        <v>445</v>
      </c>
      <c r="O8508" t="s">
        <v>698</v>
      </c>
      <c r="P8508">
        <v>1.1290436533922897E-7</v>
      </c>
      <c r="Q8508" t="s">
        <v>158</v>
      </c>
      <c r="S8508" t="s">
        <v>588</v>
      </c>
      <c r="T8508" t="s">
        <v>698</v>
      </c>
      <c r="U8508">
        <v>3.5828844174846047E-4</v>
      </c>
      <c r="V8508" t="s">
        <v>158</v>
      </c>
    </row>
    <row r="8509" spans="14:22" x14ac:dyDescent="0.45">
      <c r="N8509" t="s">
        <v>445</v>
      </c>
      <c r="O8509" t="s">
        <v>699</v>
      </c>
      <c r="P8509">
        <v>1.2965909890470749E-7</v>
      </c>
      <c r="Q8509" t="s">
        <v>158</v>
      </c>
      <c r="S8509" t="s">
        <v>588</v>
      </c>
      <c r="T8509" t="s">
        <v>699</v>
      </c>
      <c r="U8509">
        <v>3.56975552592503E-4</v>
      </c>
      <c r="V8509" t="s">
        <v>158</v>
      </c>
    </row>
    <row r="8510" spans="14:22" x14ac:dyDescent="0.45">
      <c r="N8510" t="s">
        <v>445</v>
      </c>
      <c r="O8510" t="s">
        <v>700</v>
      </c>
      <c r="P8510">
        <v>1.1095408321228447E-7</v>
      </c>
      <c r="Q8510" t="s">
        <v>158</v>
      </c>
      <c r="S8510" t="s">
        <v>588</v>
      </c>
      <c r="T8510" t="s">
        <v>700</v>
      </c>
      <c r="U8510">
        <v>3.7156813493809462E-4</v>
      </c>
      <c r="V8510" t="s">
        <v>158</v>
      </c>
    </row>
    <row r="8511" spans="14:22" x14ac:dyDescent="0.45">
      <c r="N8511" t="s">
        <v>445</v>
      </c>
      <c r="O8511" t="s">
        <v>701</v>
      </c>
      <c r="P8511">
        <v>4.0128912028572307E-8</v>
      </c>
      <c r="Q8511" t="s">
        <v>158</v>
      </c>
      <c r="S8511" t="s">
        <v>588</v>
      </c>
      <c r="T8511" t="s">
        <v>701</v>
      </c>
      <c r="U8511">
        <v>4.1478726481620359E-4</v>
      </c>
      <c r="V8511" t="s">
        <v>158</v>
      </c>
    </row>
    <row r="8512" spans="14:22" x14ac:dyDescent="0.45">
      <c r="N8512" t="s">
        <v>445</v>
      </c>
      <c r="O8512" t="s">
        <v>702</v>
      </c>
      <c r="P8512">
        <v>1.7129893233150032E-8</v>
      </c>
      <c r="Q8512" t="s">
        <v>158</v>
      </c>
      <c r="S8512" t="s">
        <v>588</v>
      </c>
      <c r="T8512" t="s">
        <v>702</v>
      </c>
      <c r="U8512">
        <v>4.4450333990823064E-4</v>
      </c>
      <c r="V8512" t="s">
        <v>158</v>
      </c>
    </row>
    <row r="8513" spans="14:22" x14ac:dyDescent="0.45">
      <c r="N8513" t="s">
        <v>445</v>
      </c>
      <c r="O8513" t="s">
        <v>703</v>
      </c>
      <c r="P8513">
        <v>1.3265020159896257E-7</v>
      </c>
      <c r="Q8513" t="s">
        <v>158</v>
      </c>
      <c r="S8513" t="s">
        <v>588</v>
      </c>
      <c r="T8513" t="s">
        <v>703</v>
      </c>
      <c r="U8513">
        <v>4.1740255838682439E-4</v>
      </c>
      <c r="V8513" t="s">
        <v>158</v>
      </c>
    </row>
    <row r="8514" spans="14:22" x14ac:dyDescent="0.45">
      <c r="N8514" t="s">
        <v>445</v>
      </c>
      <c r="O8514" t="s">
        <v>704</v>
      </c>
      <c r="P8514">
        <v>2.3433193809069314E-6</v>
      </c>
      <c r="Q8514" t="s">
        <v>158</v>
      </c>
      <c r="S8514" t="s">
        <v>588</v>
      </c>
      <c r="T8514" t="s">
        <v>704</v>
      </c>
      <c r="U8514">
        <v>4.0434918752313908E-4</v>
      </c>
      <c r="V8514" t="s">
        <v>158</v>
      </c>
    </row>
    <row r="8515" spans="14:22" x14ac:dyDescent="0.45">
      <c r="N8515" t="s">
        <v>445</v>
      </c>
      <c r="O8515" t="s">
        <v>705</v>
      </c>
      <c r="P8515">
        <v>4.4968368184349335E-7</v>
      </c>
      <c r="Q8515" t="s">
        <v>158</v>
      </c>
      <c r="S8515" t="s">
        <v>588</v>
      </c>
      <c r="T8515" t="s">
        <v>705</v>
      </c>
      <c r="U8515">
        <v>4.3578271355982501E-4</v>
      </c>
      <c r="V8515" t="s">
        <v>158</v>
      </c>
    </row>
    <row r="8516" spans="14:22" x14ac:dyDescent="0.45">
      <c r="N8516" t="s">
        <v>445</v>
      </c>
      <c r="O8516" t="s">
        <v>706</v>
      </c>
      <c r="P8516">
        <v>9.7187216877278544E-7</v>
      </c>
      <c r="Q8516" t="s">
        <v>158</v>
      </c>
      <c r="S8516" t="s">
        <v>588</v>
      </c>
      <c r="T8516" t="s">
        <v>706</v>
      </c>
      <c r="U8516">
        <v>4.2352489285309272E-4</v>
      </c>
      <c r="V8516" t="s">
        <v>158</v>
      </c>
    </row>
    <row r="8517" spans="14:22" x14ac:dyDescent="0.45">
      <c r="N8517" t="s">
        <v>445</v>
      </c>
      <c r="O8517" t="s">
        <v>707</v>
      </c>
      <c r="P8517">
        <v>4.2823101754250223E-6</v>
      </c>
      <c r="Q8517" t="s">
        <v>158</v>
      </c>
      <c r="S8517" t="s">
        <v>588</v>
      </c>
      <c r="T8517" t="s">
        <v>707</v>
      </c>
      <c r="U8517">
        <v>4.0523837280748994E-4</v>
      </c>
      <c r="V8517" t="s">
        <v>158</v>
      </c>
    </row>
    <row r="8518" spans="14:22" x14ac:dyDescent="0.45">
      <c r="N8518" t="s">
        <v>445</v>
      </c>
      <c r="O8518" t="s">
        <v>708</v>
      </c>
      <c r="P8518">
        <v>1.5473681621256561E-5</v>
      </c>
      <c r="Q8518" t="s">
        <v>158</v>
      </c>
      <c r="S8518" t="s">
        <v>588</v>
      </c>
      <c r="T8518" t="s">
        <v>708</v>
      </c>
      <c r="U8518">
        <v>4.1357384866757922E-4</v>
      </c>
      <c r="V8518" t="s">
        <v>158</v>
      </c>
    </row>
    <row r="8519" spans="14:22" x14ac:dyDescent="0.45">
      <c r="N8519" t="s">
        <v>445</v>
      </c>
      <c r="O8519" t="s">
        <v>709</v>
      </c>
      <c r="P8519">
        <v>3.6195334412637435E-5</v>
      </c>
      <c r="Q8519" t="s">
        <v>158</v>
      </c>
      <c r="S8519" t="s">
        <v>588</v>
      </c>
      <c r="T8519" t="s">
        <v>709</v>
      </c>
      <c r="U8519">
        <v>4.1243997308417944E-4</v>
      </c>
      <c r="V8519" t="s">
        <v>158</v>
      </c>
    </row>
    <row r="8520" spans="14:22" x14ac:dyDescent="0.45">
      <c r="N8520" t="s">
        <v>445</v>
      </c>
      <c r="O8520" t="s">
        <v>710</v>
      </c>
      <c r="P8520">
        <v>5.8706515806065608E-5</v>
      </c>
      <c r="Q8520" t="s">
        <v>158</v>
      </c>
      <c r="S8520" t="s">
        <v>588</v>
      </c>
      <c r="T8520" t="s">
        <v>710</v>
      </c>
      <c r="U8520">
        <v>4.2969545504205927E-4</v>
      </c>
      <c r="V8520" t="s">
        <v>158</v>
      </c>
    </row>
    <row r="8521" spans="14:22" x14ac:dyDescent="0.45">
      <c r="N8521" t="s">
        <v>445</v>
      </c>
      <c r="O8521" t="s">
        <v>711</v>
      </c>
      <c r="P8521">
        <v>4.9339484462682593E-5</v>
      </c>
      <c r="Q8521" t="s">
        <v>158</v>
      </c>
      <c r="S8521" t="s">
        <v>588</v>
      </c>
      <c r="T8521" t="s">
        <v>711</v>
      </c>
      <c r="U8521">
        <v>4.4451595360834456E-4</v>
      </c>
      <c r="V8521" t="s">
        <v>158</v>
      </c>
    </row>
    <row r="8522" spans="14:22" x14ac:dyDescent="0.45">
      <c r="N8522" t="s">
        <v>445</v>
      </c>
      <c r="O8522" t="s">
        <v>631</v>
      </c>
      <c r="P8522">
        <v>2.2276514270136973E-2</v>
      </c>
      <c r="Q8522" t="s">
        <v>158</v>
      </c>
      <c r="S8522" t="s">
        <v>588</v>
      </c>
      <c r="T8522" t="s">
        <v>631</v>
      </c>
      <c r="U8522">
        <v>1.4935251063053687E-2</v>
      </c>
      <c r="V8522" t="s">
        <v>158</v>
      </c>
    </row>
    <row r="8523" spans="14:22" x14ac:dyDescent="0.45">
      <c r="N8523" t="s">
        <v>445</v>
      </c>
      <c r="O8523" t="s">
        <v>632</v>
      </c>
      <c r="P8523">
        <v>3.9593277661077167E-3</v>
      </c>
      <c r="Q8523" t="s">
        <v>158</v>
      </c>
      <c r="S8523" t="s">
        <v>588</v>
      </c>
      <c r="T8523" t="s">
        <v>632</v>
      </c>
      <c r="U8523">
        <v>2.406163512886686E-3</v>
      </c>
      <c r="V8523" t="s">
        <v>158</v>
      </c>
    </row>
    <row r="8524" spans="14:22" x14ac:dyDescent="0.45">
      <c r="N8524" t="s">
        <v>445</v>
      </c>
      <c r="O8524" t="s">
        <v>633</v>
      </c>
      <c r="P8524">
        <v>4.0048738435146565E-3</v>
      </c>
      <c r="Q8524" t="s">
        <v>158</v>
      </c>
      <c r="S8524" t="s">
        <v>588</v>
      </c>
      <c r="T8524" t="s">
        <v>633</v>
      </c>
      <c r="U8524">
        <v>2.3720711480010436E-3</v>
      </c>
      <c r="V8524" t="s">
        <v>158</v>
      </c>
    </row>
    <row r="8525" spans="14:22" x14ac:dyDescent="0.45">
      <c r="N8525" t="s">
        <v>445</v>
      </c>
      <c r="O8525" t="s">
        <v>634</v>
      </c>
      <c r="P8525">
        <v>4.013597746281016E-3</v>
      </c>
      <c r="Q8525" t="s">
        <v>158</v>
      </c>
      <c r="S8525" t="s">
        <v>588</v>
      </c>
      <c r="T8525" t="s">
        <v>634</v>
      </c>
      <c r="U8525">
        <v>2.3689227753198893E-3</v>
      </c>
      <c r="V8525" t="s">
        <v>158</v>
      </c>
    </row>
    <row r="8526" spans="14:22" x14ac:dyDescent="0.45">
      <c r="N8526" t="s">
        <v>445</v>
      </c>
      <c r="O8526" t="s">
        <v>635</v>
      </c>
      <c r="P8526">
        <v>2.6041092780805755E-2</v>
      </c>
      <c r="Q8526" t="s">
        <v>158</v>
      </c>
      <c r="S8526" t="s">
        <v>588</v>
      </c>
      <c r="T8526" t="s">
        <v>635</v>
      </c>
      <c r="U8526">
        <v>1.6654807526271579E-2</v>
      </c>
      <c r="V8526" t="s">
        <v>158</v>
      </c>
    </row>
    <row r="8527" spans="14:22" x14ac:dyDescent="0.45">
      <c r="N8527" t="s">
        <v>445</v>
      </c>
      <c r="O8527" t="s">
        <v>636</v>
      </c>
      <c r="P8527">
        <v>3.624623091551826E-3</v>
      </c>
      <c r="Q8527" t="s">
        <v>158</v>
      </c>
      <c r="S8527" t="s">
        <v>588</v>
      </c>
      <c r="T8527" t="s">
        <v>636</v>
      </c>
      <c r="U8527">
        <v>2.6887432515752892E-3</v>
      </c>
      <c r="V8527" t="s">
        <v>158</v>
      </c>
    </row>
    <row r="8528" spans="14:22" x14ac:dyDescent="0.45">
      <c r="N8528" t="s">
        <v>445</v>
      </c>
      <c r="O8528" t="s">
        <v>637</v>
      </c>
      <c r="P8528">
        <v>3.7027928200477583E-3</v>
      </c>
      <c r="Q8528" t="s">
        <v>158</v>
      </c>
      <c r="S8528" t="s">
        <v>588</v>
      </c>
      <c r="T8528" t="s">
        <v>637</v>
      </c>
      <c r="U8528">
        <v>2.6248855945479642E-3</v>
      </c>
      <c r="V8528" t="s">
        <v>158</v>
      </c>
    </row>
    <row r="8529" spans="14:22" x14ac:dyDescent="0.45">
      <c r="N8529" t="s">
        <v>445</v>
      </c>
      <c r="O8529" t="s">
        <v>638</v>
      </c>
      <c r="P8529">
        <v>3.848581350642909E-3</v>
      </c>
      <c r="Q8529" t="s">
        <v>158</v>
      </c>
      <c r="S8529" t="s">
        <v>588</v>
      </c>
      <c r="T8529" t="s">
        <v>638</v>
      </c>
      <c r="U8529">
        <v>2.5912695519353366E-3</v>
      </c>
      <c r="V8529" t="s">
        <v>158</v>
      </c>
    </row>
    <row r="8530" spans="14:22" x14ac:dyDescent="0.45">
      <c r="N8530" t="s">
        <v>445</v>
      </c>
      <c r="O8530" t="s">
        <v>639</v>
      </c>
      <c r="P8530">
        <v>1.9092507058756571E-2</v>
      </c>
      <c r="Q8530" t="s">
        <v>158</v>
      </c>
      <c r="S8530" t="s">
        <v>588</v>
      </c>
      <c r="T8530" t="s">
        <v>639</v>
      </c>
      <c r="U8530">
        <v>1.0978288262724123E-2</v>
      </c>
      <c r="V8530" t="s">
        <v>158</v>
      </c>
    </row>
    <row r="8531" spans="14:22" x14ac:dyDescent="0.45">
      <c r="N8531" t="s">
        <v>446</v>
      </c>
      <c r="O8531" t="s">
        <v>157</v>
      </c>
      <c r="P8531">
        <v>0.1267161158939174</v>
      </c>
      <c r="Q8531" t="s">
        <v>158</v>
      </c>
      <c r="S8531" t="s">
        <v>589</v>
      </c>
      <c r="T8531" t="s">
        <v>157</v>
      </c>
      <c r="U8531">
        <v>0.1447808528971738</v>
      </c>
      <c r="V8531" t="s">
        <v>158</v>
      </c>
    </row>
    <row r="8532" spans="14:22" x14ac:dyDescent="0.45">
      <c r="N8532" t="s">
        <v>446</v>
      </c>
      <c r="O8532" t="s">
        <v>159</v>
      </c>
      <c r="P8532">
        <v>2.1416680561444124E-2</v>
      </c>
      <c r="Q8532" t="s">
        <v>158</v>
      </c>
      <c r="S8532" t="s">
        <v>589</v>
      </c>
      <c r="T8532" t="s">
        <v>159</v>
      </c>
      <c r="U8532">
        <v>2.2904838595268179E-2</v>
      </c>
      <c r="V8532" t="s">
        <v>158</v>
      </c>
    </row>
    <row r="8533" spans="14:22" x14ac:dyDescent="0.45">
      <c r="N8533" t="s">
        <v>446</v>
      </c>
      <c r="O8533" t="s">
        <v>160</v>
      </c>
      <c r="P8533">
        <v>2.1569210735183322E-2</v>
      </c>
      <c r="Q8533" t="s">
        <v>158</v>
      </c>
      <c r="S8533" t="s">
        <v>589</v>
      </c>
      <c r="T8533" t="s">
        <v>160</v>
      </c>
      <c r="U8533">
        <v>2.2777181334395668E-2</v>
      </c>
      <c r="V8533" t="s">
        <v>158</v>
      </c>
    </row>
    <row r="8534" spans="14:22" x14ac:dyDescent="0.45">
      <c r="N8534" t="s">
        <v>446</v>
      </c>
      <c r="O8534" t="s">
        <v>161</v>
      </c>
      <c r="P8534">
        <v>2.1737905109996212E-2</v>
      </c>
      <c r="Q8534" t="s">
        <v>158</v>
      </c>
      <c r="S8534" t="s">
        <v>589</v>
      </c>
      <c r="T8534" t="s">
        <v>161</v>
      </c>
      <c r="U8534">
        <v>2.2779878734231394E-2</v>
      </c>
      <c r="V8534" t="s">
        <v>158</v>
      </c>
    </row>
    <row r="8535" spans="14:22" x14ac:dyDescent="0.45">
      <c r="N8535" t="s">
        <v>446</v>
      </c>
      <c r="O8535" t="s">
        <v>162</v>
      </c>
      <c r="P8535">
        <v>0.13624988372229191</v>
      </c>
      <c r="Q8535" t="s">
        <v>158</v>
      </c>
      <c r="S8535" t="s">
        <v>589</v>
      </c>
      <c r="T8535" t="s">
        <v>162</v>
      </c>
      <c r="U8535">
        <v>0.2213375942898469</v>
      </c>
      <c r="V8535" t="s">
        <v>158</v>
      </c>
    </row>
    <row r="8536" spans="14:22" x14ac:dyDescent="0.45">
      <c r="N8536" t="s">
        <v>446</v>
      </c>
      <c r="O8536" t="s">
        <v>619</v>
      </c>
      <c r="P8536">
        <v>1.8208318536968856E-2</v>
      </c>
      <c r="Q8536" t="s">
        <v>158</v>
      </c>
      <c r="S8536" t="s">
        <v>589</v>
      </c>
      <c r="T8536" t="s">
        <v>619</v>
      </c>
      <c r="U8536">
        <v>3.4478854143815796E-2</v>
      </c>
      <c r="V8536" t="s">
        <v>158</v>
      </c>
    </row>
    <row r="8537" spans="14:22" x14ac:dyDescent="0.45">
      <c r="N8537" t="s">
        <v>446</v>
      </c>
      <c r="O8537" t="s">
        <v>620</v>
      </c>
      <c r="P8537">
        <v>1.8772751890016939E-2</v>
      </c>
      <c r="Q8537" t="s">
        <v>158</v>
      </c>
      <c r="S8537" t="s">
        <v>589</v>
      </c>
      <c r="T8537" t="s">
        <v>620</v>
      </c>
      <c r="U8537">
        <v>3.2256381370747968E-2</v>
      </c>
      <c r="V8537" t="s">
        <v>158</v>
      </c>
    </row>
    <row r="8538" spans="14:22" x14ac:dyDescent="0.45">
      <c r="N8538" t="s">
        <v>446</v>
      </c>
      <c r="O8538" t="s">
        <v>621</v>
      </c>
      <c r="P8538">
        <v>1.948208657535376E-2</v>
      </c>
      <c r="Q8538" t="s">
        <v>158</v>
      </c>
      <c r="S8538" t="s">
        <v>589</v>
      </c>
      <c r="T8538" t="s">
        <v>621</v>
      </c>
      <c r="U8538">
        <v>2.9485776682640061E-2</v>
      </c>
      <c r="V8538" t="s">
        <v>158</v>
      </c>
    </row>
    <row r="8539" spans="14:22" x14ac:dyDescent="0.45">
      <c r="N8539" t="s">
        <v>446</v>
      </c>
      <c r="O8539" t="s">
        <v>622</v>
      </c>
      <c r="P8539">
        <v>0.10599388924807351</v>
      </c>
      <c r="Q8539" t="s">
        <v>158</v>
      </c>
      <c r="S8539" t="s">
        <v>589</v>
      </c>
      <c r="T8539" t="s">
        <v>622</v>
      </c>
      <c r="U8539">
        <v>0.12984157765396268</v>
      </c>
      <c r="V8539" t="s">
        <v>158</v>
      </c>
    </row>
    <row r="8540" spans="14:22" x14ac:dyDescent="0.45">
      <c r="N8540" t="s">
        <v>446</v>
      </c>
      <c r="O8540" t="s">
        <v>163</v>
      </c>
      <c r="P8540">
        <v>5.5339796126865098E-2</v>
      </c>
      <c r="Q8540" t="s">
        <v>158</v>
      </c>
      <c r="S8540" t="s">
        <v>589</v>
      </c>
      <c r="T8540" t="s">
        <v>163</v>
      </c>
      <c r="U8540">
        <v>1.4450186600406558E-2</v>
      </c>
      <c r="V8540" t="s">
        <v>158</v>
      </c>
    </row>
    <row r="8541" spans="14:22" x14ac:dyDescent="0.45">
      <c r="N8541" t="s">
        <v>446</v>
      </c>
      <c r="O8541" t="s">
        <v>164</v>
      </c>
      <c r="P8541">
        <v>9.9172597810961681E-3</v>
      </c>
      <c r="Q8541" t="s">
        <v>158</v>
      </c>
      <c r="S8541" t="s">
        <v>589</v>
      </c>
      <c r="T8541" t="s">
        <v>164</v>
      </c>
      <c r="U8541">
        <v>1.7209252483148245E-3</v>
      </c>
      <c r="V8541" t="s">
        <v>158</v>
      </c>
    </row>
    <row r="8542" spans="14:22" x14ac:dyDescent="0.45">
      <c r="N8542" t="s">
        <v>446</v>
      </c>
      <c r="O8542" t="s">
        <v>165</v>
      </c>
      <c r="P8542">
        <v>1.0033092416010398E-2</v>
      </c>
      <c r="Q8542" t="s">
        <v>158</v>
      </c>
      <c r="S8542" t="s">
        <v>589</v>
      </c>
      <c r="T8542" t="s">
        <v>165</v>
      </c>
      <c r="U8542">
        <v>1.2454186655428575E-3</v>
      </c>
      <c r="V8542" t="s">
        <v>158</v>
      </c>
    </row>
    <row r="8543" spans="14:22" x14ac:dyDescent="0.45">
      <c r="N8543" t="s">
        <v>446</v>
      </c>
      <c r="O8543" t="s">
        <v>166</v>
      </c>
      <c r="P8543">
        <v>1.0003805096946464E-2</v>
      </c>
      <c r="Q8543" t="s">
        <v>158</v>
      </c>
      <c r="S8543" t="s">
        <v>589</v>
      </c>
      <c r="T8543" t="s">
        <v>166</v>
      </c>
      <c r="U8543">
        <v>1.3504183024943901E-3</v>
      </c>
      <c r="V8543" t="s">
        <v>158</v>
      </c>
    </row>
    <row r="8544" spans="14:22" x14ac:dyDescent="0.45">
      <c r="N8544" t="s">
        <v>446</v>
      </c>
      <c r="O8544" t="s">
        <v>167</v>
      </c>
      <c r="P8544">
        <v>5.6889576184312604E-2</v>
      </c>
      <c r="Q8544" t="s">
        <v>158</v>
      </c>
      <c r="S8544" t="s">
        <v>589</v>
      </c>
      <c r="T8544" t="s">
        <v>167</v>
      </c>
      <c r="U8544">
        <v>4.1528094109034179E-2</v>
      </c>
      <c r="V8544" t="s">
        <v>158</v>
      </c>
    </row>
    <row r="8545" spans="14:22" x14ac:dyDescent="0.45">
      <c r="N8545" t="s">
        <v>446</v>
      </c>
      <c r="O8545" t="s">
        <v>623</v>
      </c>
      <c r="P8545">
        <v>6.1200756589393553E-3</v>
      </c>
      <c r="Q8545" t="s">
        <v>158</v>
      </c>
      <c r="S8545" t="s">
        <v>589</v>
      </c>
      <c r="T8545" t="s">
        <v>623</v>
      </c>
      <c r="U8545">
        <v>1.1195045398430718E-2</v>
      </c>
      <c r="V8545" t="s">
        <v>158</v>
      </c>
    </row>
    <row r="8546" spans="14:22" x14ac:dyDescent="0.45">
      <c r="N8546" t="s">
        <v>446</v>
      </c>
      <c r="O8546" t="s">
        <v>624</v>
      </c>
      <c r="P8546">
        <v>6.165857292849671E-3</v>
      </c>
      <c r="Q8546" t="s">
        <v>158</v>
      </c>
      <c r="S8546" t="s">
        <v>589</v>
      </c>
      <c r="T8546" t="s">
        <v>624</v>
      </c>
      <c r="U8546">
        <v>9.5394433001720538E-3</v>
      </c>
      <c r="V8546" t="s">
        <v>158</v>
      </c>
    </row>
    <row r="8547" spans="14:22" x14ac:dyDescent="0.45">
      <c r="N8547" t="s">
        <v>446</v>
      </c>
      <c r="O8547" t="s">
        <v>625</v>
      </c>
      <c r="P8547">
        <v>6.4425895151634513E-3</v>
      </c>
      <c r="Q8547" t="s">
        <v>158</v>
      </c>
      <c r="S8547" t="s">
        <v>589</v>
      </c>
      <c r="T8547" t="s">
        <v>625</v>
      </c>
      <c r="U8547">
        <v>7.1867918582545166E-3</v>
      </c>
      <c r="V8547" t="s">
        <v>158</v>
      </c>
    </row>
    <row r="8548" spans="14:22" x14ac:dyDescent="0.45">
      <c r="N8548" t="s">
        <v>446</v>
      </c>
      <c r="O8548" t="s">
        <v>626</v>
      </c>
      <c r="P8548">
        <v>3.7695049835965971E-2</v>
      </c>
      <c r="Q8548" t="s">
        <v>158</v>
      </c>
      <c r="S8548" t="s">
        <v>589</v>
      </c>
      <c r="T8548" t="s">
        <v>626</v>
      </c>
      <c r="U8548">
        <v>1.8361341152668444E-2</v>
      </c>
      <c r="V8548" t="s">
        <v>158</v>
      </c>
    </row>
    <row r="8549" spans="14:22" x14ac:dyDescent="0.45">
      <c r="N8549" t="s">
        <v>446</v>
      </c>
      <c r="O8549" t="s">
        <v>168</v>
      </c>
      <c r="P8549">
        <v>5.5366535890119709E-2</v>
      </c>
      <c r="Q8549" t="s">
        <v>158</v>
      </c>
      <c r="S8549" t="s">
        <v>589</v>
      </c>
      <c r="T8549" t="s">
        <v>168</v>
      </c>
      <c r="U8549">
        <v>3.4661360061351919E-2</v>
      </c>
      <c r="V8549" t="s">
        <v>158</v>
      </c>
    </row>
    <row r="8550" spans="14:22" x14ac:dyDescent="0.45">
      <c r="N8550" t="s">
        <v>446</v>
      </c>
      <c r="O8550" t="s">
        <v>169</v>
      </c>
      <c r="P8550">
        <v>1.0024104313949071E-2</v>
      </c>
      <c r="Q8550" t="s">
        <v>158</v>
      </c>
      <c r="S8550" t="s">
        <v>589</v>
      </c>
      <c r="T8550" t="s">
        <v>169</v>
      </c>
      <c r="U8550">
        <v>5.0780965666146231E-3</v>
      </c>
      <c r="V8550" t="s">
        <v>158</v>
      </c>
    </row>
    <row r="8551" spans="14:22" x14ac:dyDescent="0.45">
      <c r="N8551" t="s">
        <v>446</v>
      </c>
      <c r="O8551" t="s">
        <v>170</v>
      </c>
      <c r="P8551">
        <v>1.0088923413937641E-2</v>
      </c>
      <c r="Q8551" t="s">
        <v>158</v>
      </c>
      <c r="S8551" t="s">
        <v>589</v>
      </c>
      <c r="T8551" t="s">
        <v>170</v>
      </c>
      <c r="U8551">
        <v>4.9277569606255029E-3</v>
      </c>
      <c r="V8551" t="s">
        <v>158</v>
      </c>
    </row>
    <row r="8552" spans="14:22" x14ac:dyDescent="0.45">
      <c r="N8552" t="s">
        <v>446</v>
      </c>
      <c r="O8552" t="s">
        <v>171</v>
      </c>
      <c r="P8552">
        <v>9.9357357239831107E-3</v>
      </c>
      <c r="Q8552" t="s">
        <v>158</v>
      </c>
      <c r="S8552" t="s">
        <v>589</v>
      </c>
      <c r="T8552" t="s">
        <v>171</v>
      </c>
      <c r="U8552">
        <v>5.0577338931478838E-3</v>
      </c>
      <c r="V8552" t="s">
        <v>158</v>
      </c>
    </row>
    <row r="8553" spans="14:22" x14ac:dyDescent="0.45">
      <c r="N8553" t="s">
        <v>446</v>
      </c>
      <c r="O8553" t="s">
        <v>172</v>
      </c>
      <c r="P8553">
        <v>5.9430184963612298E-2</v>
      </c>
      <c r="Q8553" t="s">
        <v>158</v>
      </c>
      <c r="S8553" t="s">
        <v>589</v>
      </c>
      <c r="T8553" t="s">
        <v>172</v>
      </c>
      <c r="U8553">
        <v>5.7684326041842315E-2</v>
      </c>
      <c r="V8553" t="s">
        <v>158</v>
      </c>
    </row>
    <row r="8554" spans="14:22" x14ac:dyDescent="0.45">
      <c r="N8554" t="s">
        <v>446</v>
      </c>
      <c r="O8554" t="s">
        <v>627</v>
      </c>
      <c r="P8554">
        <v>7.4362489218380958E-3</v>
      </c>
      <c r="Q8554" t="s">
        <v>158</v>
      </c>
      <c r="S8554" t="s">
        <v>589</v>
      </c>
      <c r="T8554" t="s">
        <v>627</v>
      </c>
      <c r="U8554">
        <v>9.9676666006811229E-3</v>
      </c>
      <c r="V8554" t="s">
        <v>158</v>
      </c>
    </row>
    <row r="8555" spans="14:22" x14ac:dyDescent="0.45">
      <c r="N8555" t="s">
        <v>446</v>
      </c>
      <c r="O8555" t="s">
        <v>628</v>
      </c>
      <c r="P8555">
        <v>7.3820327579539706E-3</v>
      </c>
      <c r="Q8555" t="s">
        <v>158</v>
      </c>
      <c r="S8555" t="s">
        <v>589</v>
      </c>
      <c r="T8555" t="s">
        <v>628</v>
      </c>
      <c r="U8555">
        <v>8.9681247296059356E-3</v>
      </c>
      <c r="V8555" t="s">
        <v>158</v>
      </c>
    </row>
    <row r="8556" spans="14:22" x14ac:dyDescent="0.45">
      <c r="N8556" t="s">
        <v>446</v>
      </c>
      <c r="O8556" t="s">
        <v>629</v>
      </c>
      <c r="P8556">
        <v>7.604947488598534E-3</v>
      </c>
      <c r="Q8556" t="s">
        <v>158</v>
      </c>
      <c r="S8556" t="s">
        <v>589</v>
      </c>
      <c r="T8556" t="s">
        <v>629</v>
      </c>
      <c r="U8556">
        <v>7.7817298109744398E-3</v>
      </c>
      <c r="V8556" t="s">
        <v>158</v>
      </c>
    </row>
    <row r="8557" spans="14:22" x14ac:dyDescent="0.45">
      <c r="N8557" t="s">
        <v>446</v>
      </c>
      <c r="O8557" t="s">
        <v>630</v>
      </c>
      <c r="P8557">
        <v>4.3124290739628958E-2</v>
      </c>
      <c r="Q8557" t="s">
        <v>158</v>
      </c>
      <c r="S8557" t="s">
        <v>589</v>
      </c>
      <c r="T8557" t="s">
        <v>630</v>
      </c>
      <c r="U8557">
        <v>3.0966993089960641E-2</v>
      </c>
      <c r="V8557" t="s">
        <v>158</v>
      </c>
    </row>
    <row r="8558" spans="14:22" x14ac:dyDescent="0.45">
      <c r="N8558" t="s">
        <v>446</v>
      </c>
      <c r="O8558" t="s">
        <v>688</v>
      </c>
      <c r="P8558">
        <v>1.7098168000066706E-4</v>
      </c>
      <c r="Q8558" t="s">
        <v>158</v>
      </c>
      <c r="S8558" t="s">
        <v>589</v>
      </c>
      <c r="T8558" t="s">
        <v>688</v>
      </c>
      <c r="U8558">
        <v>1.9717222513477035E-4</v>
      </c>
      <c r="V8558" t="s">
        <v>158</v>
      </c>
    </row>
    <row r="8559" spans="14:22" x14ac:dyDescent="0.45">
      <c r="N8559" t="s">
        <v>446</v>
      </c>
      <c r="O8559" t="s">
        <v>689</v>
      </c>
      <c r="P8559">
        <v>1.624403104561839E-4</v>
      </c>
      <c r="Q8559" t="s">
        <v>158</v>
      </c>
      <c r="S8559" t="s">
        <v>589</v>
      </c>
      <c r="T8559" t="s">
        <v>689</v>
      </c>
      <c r="U8559">
        <v>2.2313127016368296E-4</v>
      </c>
      <c r="V8559" t="s">
        <v>158</v>
      </c>
    </row>
    <row r="8560" spans="14:22" x14ac:dyDescent="0.45">
      <c r="N8560" t="s">
        <v>446</v>
      </c>
      <c r="O8560" t="s">
        <v>690</v>
      </c>
      <c r="P8560">
        <v>1.5044760095617139E-4</v>
      </c>
      <c r="Q8560" t="s">
        <v>158</v>
      </c>
      <c r="S8560" t="s">
        <v>589</v>
      </c>
      <c r="T8560" t="s">
        <v>690</v>
      </c>
      <c r="U8560">
        <v>2.281344745557064E-4</v>
      </c>
      <c r="V8560" t="s">
        <v>158</v>
      </c>
    </row>
    <row r="8561" spans="14:22" x14ac:dyDescent="0.45">
      <c r="N8561" t="s">
        <v>446</v>
      </c>
      <c r="O8561" t="s">
        <v>691</v>
      </c>
      <c r="P8561">
        <v>1.5552125797635958E-4</v>
      </c>
      <c r="Q8561" t="s">
        <v>158</v>
      </c>
      <c r="S8561" t="s">
        <v>589</v>
      </c>
      <c r="T8561" t="s">
        <v>691</v>
      </c>
      <c r="U8561">
        <v>2.1859727483977345E-4</v>
      </c>
      <c r="V8561" t="s">
        <v>158</v>
      </c>
    </row>
    <row r="8562" spans="14:22" x14ac:dyDescent="0.45">
      <c r="N8562" t="s">
        <v>446</v>
      </c>
      <c r="O8562" t="s">
        <v>692</v>
      </c>
      <c r="P8562">
        <v>1.6201933633157385E-4</v>
      </c>
      <c r="Q8562" t="s">
        <v>158</v>
      </c>
      <c r="S8562" t="s">
        <v>589</v>
      </c>
      <c r="T8562" t="s">
        <v>692</v>
      </c>
      <c r="U8562">
        <v>1.9148467501414409E-4</v>
      </c>
      <c r="V8562" t="s">
        <v>158</v>
      </c>
    </row>
    <row r="8563" spans="14:22" x14ac:dyDescent="0.45">
      <c r="N8563" t="s">
        <v>446</v>
      </c>
      <c r="O8563" t="s">
        <v>693</v>
      </c>
      <c r="P8563">
        <v>1.571306464100193E-4</v>
      </c>
      <c r="Q8563" t="s">
        <v>158</v>
      </c>
      <c r="S8563" t="s">
        <v>589</v>
      </c>
      <c r="T8563" t="s">
        <v>693</v>
      </c>
      <c r="U8563">
        <v>1.9121149976870209E-4</v>
      </c>
      <c r="V8563" t="s">
        <v>158</v>
      </c>
    </row>
    <row r="8564" spans="14:22" x14ac:dyDescent="0.45">
      <c r="N8564" t="s">
        <v>446</v>
      </c>
      <c r="O8564" t="s">
        <v>694</v>
      </c>
      <c r="P8564">
        <v>1.2695555088000228E-4</v>
      </c>
      <c r="Q8564" t="s">
        <v>158</v>
      </c>
      <c r="S8564" t="s">
        <v>589</v>
      </c>
      <c r="T8564" t="s">
        <v>694</v>
      </c>
      <c r="U8564">
        <v>2.3058634117285287E-4</v>
      </c>
      <c r="V8564" t="s">
        <v>158</v>
      </c>
    </row>
    <row r="8565" spans="14:22" x14ac:dyDescent="0.45">
      <c r="N8565" t="s">
        <v>446</v>
      </c>
      <c r="O8565" t="s">
        <v>695</v>
      </c>
      <c r="P8565">
        <v>7.4135348574751956E-5</v>
      </c>
      <c r="Q8565" t="s">
        <v>158</v>
      </c>
      <c r="S8565" t="s">
        <v>589</v>
      </c>
      <c r="T8565" t="s">
        <v>695</v>
      </c>
      <c r="U8565">
        <v>2.8598980864529244E-4</v>
      </c>
      <c r="V8565" t="s">
        <v>158</v>
      </c>
    </row>
    <row r="8566" spans="14:22" x14ac:dyDescent="0.45">
      <c r="N8566" t="s">
        <v>446</v>
      </c>
      <c r="O8566" t="s">
        <v>696</v>
      </c>
      <c r="P8566">
        <v>4.0017254819648197E-5</v>
      </c>
      <c r="Q8566" t="s">
        <v>158</v>
      </c>
      <c r="S8566" t="s">
        <v>589</v>
      </c>
      <c r="T8566" t="s">
        <v>696</v>
      </c>
      <c r="U8566">
        <v>3.0523222174917399E-4</v>
      </c>
      <c r="V8566" t="s">
        <v>158</v>
      </c>
    </row>
    <row r="8567" spans="14:22" x14ac:dyDescent="0.45">
      <c r="N8567" t="s">
        <v>446</v>
      </c>
      <c r="O8567" t="s">
        <v>697</v>
      </c>
      <c r="P8567">
        <v>2.7058255061579622E-5</v>
      </c>
      <c r="Q8567" t="s">
        <v>158</v>
      </c>
      <c r="S8567" t="s">
        <v>589</v>
      </c>
      <c r="T8567" t="s">
        <v>697</v>
      </c>
      <c r="U8567">
        <v>2.9197361689702078E-4</v>
      </c>
      <c r="V8567" t="s">
        <v>158</v>
      </c>
    </row>
    <row r="8568" spans="14:22" x14ac:dyDescent="0.45">
      <c r="N8568" t="s">
        <v>446</v>
      </c>
      <c r="O8568" t="s">
        <v>698</v>
      </c>
      <c r="P8568">
        <v>1.679303640474919E-5</v>
      </c>
      <c r="Q8568" t="s">
        <v>158</v>
      </c>
      <c r="S8568" t="s">
        <v>589</v>
      </c>
      <c r="T8568" t="s">
        <v>698</v>
      </c>
      <c r="U8568">
        <v>3.0937766102024755E-4</v>
      </c>
      <c r="V8568" t="s">
        <v>158</v>
      </c>
    </row>
    <row r="8569" spans="14:22" x14ac:dyDescent="0.45">
      <c r="N8569" t="s">
        <v>446</v>
      </c>
      <c r="O8569" t="s">
        <v>699</v>
      </c>
      <c r="P8569">
        <v>1.1436875894274972E-5</v>
      </c>
      <c r="Q8569" t="s">
        <v>158</v>
      </c>
      <c r="S8569" t="s">
        <v>589</v>
      </c>
      <c r="T8569" t="s">
        <v>699</v>
      </c>
      <c r="U8569">
        <v>3.4704700348378039E-4</v>
      </c>
      <c r="V8569" t="s">
        <v>158</v>
      </c>
    </row>
    <row r="8570" spans="14:22" x14ac:dyDescent="0.45">
      <c r="N8570" t="s">
        <v>446</v>
      </c>
      <c r="O8570" t="s">
        <v>700</v>
      </c>
      <c r="P8570">
        <v>9.2867095018287015E-6</v>
      </c>
      <c r="Q8570" t="s">
        <v>158</v>
      </c>
      <c r="S8570" t="s">
        <v>589</v>
      </c>
      <c r="T8570" t="s">
        <v>700</v>
      </c>
      <c r="U8570">
        <v>4.3930121758719497E-4</v>
      </c>
      <c r="V8570" t="s">
        <v>158</v>
      </c>
    </row>
    <row r="8571" spans="14:22" x14ac:dyDescent="0.45">
      <c r="N8571" t="s">
        <v>446</v>
      </c>
      <c r="O8571" t="s">
        <v>701</v>
      </c>
      <c r="P8571">
        <v>7.5862969992430293E-6</v>
      </c>
      <c r="Q8571" t="s">
        <v>158</v>
      </c>
      <c r="S8571" t="s">
        <v>589</v>
      </c>
      <c r="T8571" t="s">
        <v>701</v>
      </c>
      <c r="U8571">
        <v>5.5548426172218448E-4</v>
      </c>
      <c r="V8571" t="s">
        <v>158</v>
      </c>
    </row>
    <row r="8572" spans="14:22" x14ac:dyDescent="0.45">
      <c r="N8572" t="s">
        <v>446</v>
      </c>
      <c r="O8572" t="s">
        <v>702</v>
      </c>
      <c r="P8572">
        <v>2.7495235961586236E-6</v>
      </c>
      <c r="Q8572" t="s">
        <v>158</v>
      </c>
      <c r="S8572" t="s">
        <v>589</v>
      </c>
      <c r="T8572" t="s">
        <v>702</v>
      </c>
      <c r="U8572">
        <v>5.4630960373467264E-4</v>
      </c>
      <c r="V8572" t="s">
        <v>158</v>
      </c>
    </row>
    <row r="8573" spans="14:22" x14ac:dyDescent="0.45">
      <c r="N8573" t="s">
        <v>446</v>
      </c>
      <c r="O8573" t="s">
        <v>703</v>
      </c>
      <c r="P8573">
        <v>3.3236486321845596E-6</v>
      </c>
      <c r="Q8573" t="s">
        <v>158</v>
      </c>
      <c r="S8573" t="s">
        <v>589</v>
      </c>
      <c r="T8573" t="s">
        <v>703</v>
      </c>
      <c r="U8573">
        <v>4.8127883545440306E-4</v>
      </c>
      <c r="V8573" t="s">
        <v>158</v>
      </c>
    </row>
    <row r="8574" spans="14:22" x14ac:dyDescent="0.45">
      <c r="N8574" t="s">
        <v>446</v>
      </c>
      <c r="O8574" t="s">
        <v>704</v>
      </c>
      <c r="P8574">
        <v>6.997619498302627E-6</v>
      </c>
      <c r="Q8574" t="s">
        <v>158</v>
      </c>
      <c r="S8574" t="s">
        <v>589</v>
      </c>
      <c r="T8574" t="s">
        <v>704</v>
      </c>
      <c r="U8574">
        <v>5.2830080934088499E-4</v>
      </c>
      <c r="V8574" t="s">
        <v>158</v>
      </c>
    </row>
    <row r="8575" spans="14:22" x14ac:dyDescent="0.45">
      <c r="N8575" t="s">
        <v>446</v>
      </c>
      <c r="O8575" t="s">
        <v>705</v>
      </c>
      <c r="P8575">
        <v>5.7273747630729946E-7</v>
      </c>
      <c r="Q8575" t="s">
        <v>158</v>
      </c>
      <c r="S8575" t="s">
        <v>589</v>
      </c>
      <c r="T8575" t="s">
        <v>705</v>
      </c>
      <c r="U8575">
        <v>6.0751844174622113E-4</v>
      </c>
      <c r="V8575" t="s">
        <v>158</v>
      </c>
    </row>
    <row r="8576" spans="14:22" x14ac:dyDescent="0.45">
      <c r="N8576" t="s">
        <v>446</v>
      </c>
      <c r="O8576" t="s">
        <v>706</v>
      </c>
      <c r="P8576">
        <v>5.1032131656567499E-8</v>
      </c>
      <c r="Q8576" t="s">
        <v>158</v>
      </c>
      <c r="S8576" t="s">
        <v>589</v>
      </c>
      <c r="T8576" t="s">
        <v>706</v>
      </c>
      <c r="U8576">
        <v>6.1013416899911778E-4</v>
      </c>
      <c r="V8576" t="s">
        <v>158</v>
      </c>
    </row>
    <row r="8577" spans="14:22" x14ac:dyDescent="0.45">
      <c r="N8577" t="s">
        <v>446</v>
      </c>
      <c r="O8577" t="s">
        <v>707</v>
      </c>
      <c r="P8577">
        <v>1.3320432362700586E-7</v>
      </c>
      <c r="Q8577" t="s">
        <v>158</v>
      </c>
      <c r="S8577" t="s">
        <v>589</v>
      </c>
      <c r="T8577" t="s">
        <v>707</v>
      </c>
      <c r="U8577">
        <v>5.7064696427782887E-4</v>
      </c>
      <c r="V8577" t="s">
        <v>158</v>
      </c>
    </row>
    <row r="8578" spans="14:22" x14ac:dyDescent="0.45">
      <c r="N8578" t="s">
        <v>446</v>
      </c>
      <c r="O8578" t="s">
        <v>708</v>
      </c>
      <c r="P8578">
        <v>6.0427107759145783E-6</v>
      </c>
      <c r="Q8578" t="s">
        <v>158</v>
      </c>
      <c r="S8578" t="s">
        <v>589</v>
      </c>
      <c r="T8578" t="s">
        <v>708</v>
      </c>
      <c r="U8578">
        <v>5.8609804036296564E-4</v>
      </c>
      <c r="V8578" t="s">
        <v>158</v>
      </c>
    </row>
    <row r="8579" spans="14:22" x14ac:dyDescent="0.45">
      <c r="N8579" t="s">
        <v>446</v>
      </c>
      <c r="O8579" t="s">
        <v>709</v>
      </c>
      <c r="P8579">
        <v>2.1318114380391031E-5</v>
      </c>
      <c r="Q8579" t="s">
        <v>158</v>
      </c>
      <c r="S8579" t="s">
        <v>589</v>
      </c>
      <c r="T8579" t="s">
        <v>709</v>
      </c>
      <c r="U8579">
        <v>5.9697897168988813E-4</v>
      </c>
      <c r="V8579" t="s">
        <v>158</v>
      </c>
    </row>
    <row r="8580" spans="14:22" x14ac:dyDescent="0.45">
      <c r="N8580" t="s">
        <v>446</v>
      </c>
      <c r="O8580" t="s">
        <v>710</v>
      </c>
      <c r="P8580">
        <v>3.514729983812012E-5</v>
      </c>
      <c r="Q8580" t="s">
        <v>158</v>
      </c>
      <c r="S8580" t="s">
        <v>589</v>
      </c>
      <c r="T8580" t="s">
        <v>710</v>
      </c>
      <c r="U8580">
        <v>6.3310058591700355E-4</v>
      </c>
      <c r="V8580" t="s">
        <v>158</v>
      </c>
    </row>
    <row r="8581" spans="14:22" x14ac:dyDescent="0.45">
      <c r="N8581" t="s">
        <v>446</v>
      </c>
      <c r="O8581" t="s">
        <v>711</v>
      </c>
      <c r="P8581">
        <v>2.8207809988963935E-5</v>
      </c>
      <c r="Q8581" t="s">
        <v>158</v>
      </c>
      <c r="S8581" t="s">
        <v>589</v>
      </c>
      <c r="T8581" t="s">
        <v>711</v>
      </c>
      <c r="U8581">
        <v>6.6518061570802658E-4</v>
      </c>
      <c r="V8581" t="s">
        <v>158</v>
      </c>
    </row>
    <row r="8582" spans="14:22" x14ac:dyDescent="0.45">
      <c r="N8582" t="s">
        <v>446</v>
      </c>
      <c r="O8582" t="s">
        <v>631</v>
      </c>
      <c r="P8582">
        <v>2.4515127433922701E-2</v>
      </c>
      <c r="Q8582" t="s">
        <v>158</v>
      </c>
      <c r="S8582" t="s">
        <v>589</v>
      </c>
      <c r="T8582" t="s">
        <v>631</v>
      </c>
      <c r="U8582">
        <v>1.5801667975675612E-2</v>
      </c>
      <c r="V8582" t="s">
        <v>158</v>
      </c>
    </row>
    <row r="8583" spans="14:22" x14ac:dyDescent="0.45">
      <c r="N8583" t="s">
        <v>446</v>
      </c>
      <c r="O8583" t="s">
        <v>632</v>
      </c>
      <c r="P8583">
        <v>4.1610447354633534E-3</v>
      </c>
      <c r="Q8583" t="s">
        <v>158</v>
      </c>
      <c r="S8583" t="s">
        <v>589</v>
      </c>
      <c r="T8583" t="s">
        <v>632</v>
      </c>
      <c r="U8583">
        <v>2.3892386974082151E-3</v>
      </c>
      <c r="V8583" t="s">
        <v>158</v>
      </c>
    </row>
    <row r="8584" spans="14:22" x14ac:dyDescent="0.45">
      <c r="N8584" t="s">
        <v>446</v>
      </c>
      <c r="O8584" t="s">
        <v>633</v>
      </c>
      <c r="P8584">
        <v>4.1712657056020017E-3</v>
      </c>
      <c r="Q8584" t="s">
        <v>158</v>
      </c>
      <c r="S8584" t="s">
        <v>589</v>
      </c>
      <c r="T8584" t="s">
        <v>633</v>
      </c>
      <c r="U8584">
        <v>2.4233629411852401E-3</v>
      </c>
      <c r="V8584" t="s">
        <v>158</v>
      </c>
    </row>
    <row r="8585" spans="14:22" x14ac:dyDescent="0.45">
      <c r="N8585" t="s">
        <v>446</v>
      </c>
      <c r="O8585" t="s">
        <v>634</v>
      </c>
      <c r="P8585">
        <v>4.1019260795656974E-3</v>
      </c>
      <c r="Q8585" t="s">
        <v>158</v>
      </c>
      <c r="S8585" t="s">
        <v>589</v>
      </c>
      <c r="T8585" t="s">
        <v>634</v>
      </c>
      <c r="U8585">
        <v>2.4938831549347856E-3</v>
      </c>
      <c r="V8585" t="s">
        <v>158</v>
      </c>
    </row>
    <row r="8586" spans="14:22" x14ac:dyDescent="0.45">
      <c r="N8586" t="s">
        <v>446</v>
      </c>
      <c r="O8586" t="s">
        <v>635</v>
      </c>
      <c r="P8586">
        <v>2.7920463214320543E-2</v>
      </c>
      <c r="Q8586" t="s">
        <v>158</v>
      </c>
      <c r="S8586" t="s">
        <v>589</v>
      </c>
      <c r="T8586" t="s">
        <v>635</v>
      </c>
      <c r="U8586">
        <v>1.646516661682591E-2</v>
      </c>
      <c r="V8586" t="s">
        <v>158</v>
      </c>
    </row>
    <row r="8587" spans="14:22" x14ac:dyDescent="0.45">
      <c r="N8587" t="s">
        <v>446</v>
      </c>
      <c r="O8587" t="s">
        <v>636</v>
      </c>
      <c r="P8587">
        <v>4.2144795845287372E-3</v>
      </c>
      <c r="Q8587" t="s">
        <v>158</v>
      </c>
      <c r="S8587" t="s">
        <v>589</v>
      </c>
      <c r="T8587" t="s">
        <v>636</v>
      </c>
      <c r="U8587">
        <v>2.5306987669601209E-3</v>
      </c>
      <c r="V8587" t="s">
        <v>158</v>
      </c>
    </row>
    <row r="8588" spans="14:22" x14ac:dyDescent="0.45">
      <c r="N8588" t="s">
        <v>446</v>
      </c>
      <c r="O8588" t="s">
        <v>637</v>
      </c>
      <c r="P8588">
        <v>4.3169177853031246E-3</v>
      </c>
      <c r="Q8588" t="s">
        <v>158</v>
      </c>
      <c r="S8588" t="s">
        <v>589</v>
      </c>
      <c r="T8588" t="s">
        <v>637</v>
      </c>
      <c r="U8588">
        <v>2.5956166717965739E-3</v>
      </c>
      <c r="V8588" t="s">
        <v>158</v>
      </c>
    </row>
    <row r="8589" spans="14:22" x14ac:dyDescent="0.45">
      <c r="N8589" t="s">
        <v>446</v>
      </c>
      <c r="O8589" t="s">
        <v>638</v>
      </c>
      <c r="P8589">
        <v>4.3826498847293642E-3</v>
      </c>
      <c r="Q8589" t="s">
        <v>158</v>
      </c>
      <c r="S8589" t="s">
        <v>589</v>
      </c>
      <c r="T8589" t="s">
        <v>638</v>
      </c>
      <c r="U8589">
        <v>2.5503072362791585E-3</v>
      </c>
      <c r="V8589" t="s">
        <v>158</v>
      </c>
    </row>
    <row r="8590" spans="14:22" x14ac:dyDescent="0.45">
      <c r="N8590" t="s">
        <v>446</v>
      </c>
      <c r="O8590" t="s">
        <v>639</v>
      </c>
      <c r="P8590">
        <v>2.1692823320639206E-2</v>
      </c>
      <c r="Q8590" t="s">
        <v>158</v>
      </c>
      <c r="S8590" t="s">
        <v>589</v>
      </c>
      <c r="T8590" t="s">
        <v>639</v>
      </c>
      <c r="U8590">
        <v>1.0595399257743445E-2</v>
      </c>
      <c r="V8590" t="s">
        <v>158</v>
      </c>
    </row>
    <row r="8591" spans="14:22" x14ac:dyDescent="0.45">
      <c r="S8591" t="s">
        <v>590</v>
      </c>
      <c r="T8591" t="s">
        <v>157</v>
      </c>
      <c r="U8591">
        <v>0.13261444479663759</v>
      </c>
      <c r="V8591" t="s">
        <v>158</v>
      </c>
    </row>
    <row r="8592" spans="14:22" x14ac:dyDescent="0.45">
      <c r="S8592" t="s">
        <v>590</v>
      </c>
      <c r="T8592" t="s">
        <v>159</v>
      </c>
      <c r="U8592">
        <v>2.1855110434501598E-2</v>
      </c>
      <c r="V8592" t="s">
        <v>158</v>
      </c>
    </row>
    <row r="8593" spans="19:22" x14ac:dyDescent="0.45">
      <c r="S8593" t="s">
        <v>590</v>
      </c>
      <c r="T8593" t="s">
        <v>160</v>
      </c>
      <c r="U8593">
        <v>2.2063588316519455E-2</v>
      </c>
      <c r="V8593" t="s">
        <v>158</v>
      </c>
    </row>
    <row r="8594" spans="19:22" x14ac:dyDescent="0.45">
      <c r="S8594" t="s">
        <v>590</v>
      </c>
      <c r="T8594" t="s">
        <v>161</v>
      </c>
      <c r="U8594">
        <v>2.2417658258170596E-2</v>
      </c>
      <c r="V8594" t="s">
        <v>158</v>
      </c>
    </row>
    <row r="8595" spans="19:22" x14ac:dyDescent="0.45">
      <c r="S8595" t="s">
        <v>590</v>
      </c>
      <c r="T8595" t="s">
        <v>162</v>
      </c>
      <c r="U8595">
        <v>0.24491243984984876</v>
      </c>
      <c r="V8595" t="s">
        <v>158</v>
      </c>
    </row>
    <row r="8596" spans="19:22" x14ac:dyDescent="0.45">
      <c r="S8596" t="s">
        <v>590</v>
      </c>
      <c r="T8596" t="s">
        <v>619</v>
      </c>
      <c r="U8596">
        <v>3.6860279578648077E-2</v>
      </c>
      <c r="V8596" t="s">
        <v>158</v>
      </c>
    </row>
    <row r="8597" spans="19:22" x14ac:dyDescent="0.45">
      <c r="S8597" t="s">
        <v>590</v>
      </c>
      <c r="T8597" t="s">
        <v>620</v>
      </c>
      <c r="U8597">
        <v>3.2839487547789099E-2</v>
      </c>
      <c r="V8597" t="s">
        <v>158</v>
      </c>
    </row>
    <row r="8598" spans="19:22" x14ac:dyDescent="0.45">
      <c r="S8598" t="s">
        <v>590</v>
      </c>
      <c r="T8598" t="s">
        <v>621</v>
      </c>
      <c r="U8598">
        <v>2.790013854431015E-2</v>
      </c>
      <c r="V8598" t="s">
        <v>158</v>
      </c>
    </row>
    <row r="8599" spans="19:22" x14ac:dyDescent="0.45">
      <c r="S8599" t="s">
        <v>590</v>
      </c>
      <c r="T8599" t="s">
        <v>622</v>
      </c>
      <c r="U8599">
        <v>0.11865673534185739</v>
      </c>
      <c r="V8599" t="s">
        <v>158</v>
      </c>
    </row>
    <row r="8600" spans="19:22" x14ac:dyDescent="0.45">
      <c r="S8600" t="s">
        <v>590</v>
      </c>
      <c r="T8600" t="s">
        <v>163</v>
      </c>
      <c r="U8600">
        <v>5.0760161075802139E-3</v>
      </c>
      <c r="V8600" t="s">
        <v>158</v>
      </c>
    </row>
    <row r="8601" spans="19:22" x14ac:dyDescent="0.45">
      <c r="S8601" t="s">
        <v>590</v>
      </c>
      <c r="T8601" t="s">
        <v>164</v>
      </c>
      <c r="U8601">
        <v>8.8058292722972083E-4</v>
      </c>
      <c r="V8601" t="s">
        <v>158</v>
      </c>
    </row>
    <row r="8602" spans="19:22" x14ac:dyDescent="0.45">
      <c r="S8602" t="s">
        <v>590</v>
      </c>
      <c r="T8602" t="s">
        <v>165</v>
      </c>
      <c r="U8602">
        <v>6.3478538668760296E-4</v>
      </c>
      <c r="V8602" t="s">
        <v>158</v>
      </c>
    </row>
    <row r="8603" spans="19:22" x14ac:dyDescent="0.45">
      <c r="S8603" t="s">
        <v>590</v>
      </c>
      <c r="T8603" t="s">
        <v>166</v>
      </c>
      <c r="U8603">
        <v>1.5783471246382252E-3</v>
      </c>
      <c r="V8603" t="s">
        <v>158</v>
      </c>
    </row>
    <row r="8604" spans="19:22" x14ac:dyDescent="0.45">
      <c r="S8604" t="s">
        <v>590</v>
      </c>
      <c r="T8604" t="s">
        <v>167</v>
      </c>
      <c r="U8604">
        <v>4.8516693813795218E-2</v>
      </c>
      <c r="V8604" t="s">
        <v>158</v>
      </c>
    </row>
    <row r="8605" spans="19:22" x14ac:dyDescent="0.45">
      <c r="S8605" t="s">
        <v>590</v>
      </c>
      <c r="T8605" t="s">
        <v>623</v>
      </c>
      <c r="U8605">
        <v>1.2860414004005382E-2</v>
      </c>
      <c r="V8605" t="s">
        <v>158</v>
      </c>
    </row>
    <row r="8606" spans="19:22" x14ac:dyDescent="0.45">
      <c r="S8606" t="s">
        <v>590</v>
      </c>
      <c r="T8606" t="s">
        <v>624</v>
      </c>
      <c r="U8606">
        <v>1.0597039516548513E-2</v>
      </c>
      <c r="V8606" t="s">
        <v>158</v>
      </c>
    </row>
    <row r="8607" spans="19:22" x14ac:dyDescent="0.45">
      <c r="S8607" t="s">
        <v>590</v>
      </c>
      <c r="T8607" t="s">
        <v>625</v>
      </c>
      <c r="U8607">
        <v>6.6987560887284787E-3</v>
      </c>
      <c r="V8607" t="s">
        <v>158</v>
      </c>
    </row>
    <row r="8608" spans="19:22" x14ac:dyDescent="0.45">
      <c r="S8608" t="s">
        <v>590</v>
      </c>
      <c r="T8608" t="s">
        <v>626</v>
      </c>
      <c r="U8608">
        <v>9.5797526856928796E-3</v>
      </c>
      <c r="V8608" t="s">
        <v>158</v>
      </c>
    </row>
    <row r="8609" spans="19:22" x14ac:dyDescent="0.45">
      <c r="S8609" t="s">
        <v>590</v>
      </c>
      <c r="T8609" t="s">
        <v>168</v>
      </c>
      <c r="U8609">
        <v>3.0875479250040701E-2</v>
      </c>
      <c r="V8609" t="s">
        <v>158</v>
      </c>
    </row>
    <row r="8610" spans="19:22" x14ac:dyDescent="0.45">
      <c r="S8610" t="s">
        <v>590</v>
      </c>
      <c r="T8610" t="s">
        <v>169</v>
      </c>
      <c r="U8610">
        <v>5.0983773278487493E-3</v>
      </c>
      <c r="V8610" t="s">
        <v>158</v>
      </c>
    </row>
    <row r="8611" spans="19:22" x14ac:dyDescent="0.45">
      <c r="S8611" t="s">
        <v>590</v>
      </c>
      <c r="T8611" t="s">
        <v>170</v>
      </c>
      <c r="U8611">
        <v>4.9477604161783451E-3</v>
      </c>
      <c r="V8611" t="s">
        <v>158</v>
      </c>
    </row>
    <row r="8612" spans="19:22" x14ac:dyDescent="0.45">
      <c r="S8612" t="s">
        <v>590</v>
      </c>
      <c r="T8612" t="s">
        <v>171</v>
      </c>
      <c r="U8612">
        <v>5.0145098225311243E-3</v>
      </c>
      <c r="V8612" t="s">
        <v>158</v>
      </c>
    </row>
    <row r="8613" spans="19:22" x14ac:dyDescent="0.45">
      <c r="S8613" t="s">
        <v>590</v>
      </c>
      <c r="T8613" t="s">
        <v>172</v>
      </c>
      <c r="U8613">
        <v>6.4551483223660305E-2</v>
      </c>
      <c r="V8613" t="s">
        <v>158</v>
      </c>
    </row>
    <row r="8614" spans="19:22" x14ac:dyDescent="0.45">
      <c r="S8614" t="s">
        <v>590</v>
      </c>
      <c r="T8614" t="s">
        <v>627</v>
      </c>
      <c r="U8614">
        <v>9.9570352627287896E-3</v>
      </c>
      <c r="V8614" t="s">
        <v>158</v>
      </c>
    </row>
    <row r="8615" spans="19:22" x14ac:dyDescent="0.45">
      <c r="S8615" t="s">
        <v>590</v>
      </c>
      <c r="T8615" t="s">
        <v>628</v>
      </c>
      <c r="U8615">
        <v>8.4496106897917478E-3</v>
      </c>
      <c r="V8615" t="s">
        <v>158</v>
      </c>
    </row>
    <row r="8616" spans="19:22" x14ac:dyDescent="0.45">
      <c r="S8616" t="s">
        <v>590</v>
      </c>
      <c r="T8616" t="s">
        <v>629</v>
      </c>
      <c r="U8616">
        <v>6.8264787106720546E-3</v>
      </c>
      <c r="V8616" t="s">
        <v>158</v>
      </c>
    </row>
    <row r="8617" spans="19:22" x14ac:dyDescent="0.45">
      <c r="S8617" t="s">
        <v>590</v>
      </c>
      <c r="T8617" t="s">
        <v>630</v>
      </c>
      <c r="U8617">
        <v>2.6857032543249768E-2</v>
      </c>
      <c r="V8617" t="s">
        <v>158</v>
      </c>
    </row>
    <row r="8618" spans="19:22" x14ac:dyDescent="0.45">
      <c r="S8618" t="s">
        <v>590</v>
      </c>
      <c r="T8618" t="s">
        <v>688</v>
      </c>
      <c r="U8618">
        <v>1.3146355662864407E-4</v>
      </c>
      <c r="V8618" t="s">
        <v>158</v>
      </c>
    </row>
    <row r="8619" spans="19:22" x14ac:dyDescent="0.45">
      <c r="S8619" t="s">
        <v>590</v>
      </c>
      <c r="T8619" t="s">
        <v>689</v>
      </c>
      <c r="U8619">
        <v>1.3331183069141303E-4</v>
      </c>
      <c r="V8619" t="s">
        <v>158</v>
      </c>
    </row>
    <row r="8620" spans="19:22" x14ac:dyDescent="0.45">
      <c r="S8620" t="s">
        <v>590</v>
      </c>
      <c r="T8620" t="s">
        <v>690</v>
      </c>
      <c r="U8620">
        <v>1.4037085500761781E-4</v>
      </c>
      <c r="V8620" t="s">
        <v>158</v>
      </c>
    </row>
    <row r="8621" spans="19:22" x14ac:dyDescent="0.45">
      <c r="S8621" t="s">
        <v>590</v>
      </c>
      <c r="T8621" t="s">
        <v>691</v>
      </c>
      <c r="U8621">
        <v>1.4923154252661922E-4</v>
      </c>
      <c r="V8621" t="s">
        <v>158</v>
      </c>
    </row>
    <row r="8622" spans="19:22" x14ac:dyDescent="0.45">
      <c r="S8622" t="s">
        <v>590</v>
      </c>
      <c r="T8622" t="s">
        <v>692</v>
      </c>
      <c r="U8622">
        <v>1.2150102173440913E-4</v>
      </c>
      <c r="V8622" t="s">
        <v>158</v>
      </c>
    </row>
    <row r="8623" spans="19:22" x14ac:dyDescent="0.45">
      <c r="S8623" t="s">
        <v>590</v>
      </c>
      <c r="T8623" t="s">
        <v>693</v>
      </c>
      <c r="U8623">
        <v>1.171812339668998E-4</v>
      </c>
      <c r="V8623" t="s">
        <v>158</v>
      </c>
    </row>
    <row r="8624" spans="19:22" x14ac:dyDescent="0.45">
      <c r="S8624" t="s">
        <v>590</v>
      </c>
      <c r="T8624" t="s">
        <v>694</v>
      </c>
      <c r="U8624">
        <v>1.4555970173075808E-4</v>
      </c>
      <c r="V8624" t="s">
        <v>158</v>
      </c>
    </row>
    <row r="8625" spans="19:22" x14ac:dyDescent="0.45">
      <c r="S8625" t="s">
        <v>590</v>
      </c>
      <c r="T8625" t="s">
        <v>695</v>
      </c>
      <c r="U8625">
        <v>1.8627671984763176E-4</v>
      </c>
      <c r="V8625" t="s">
        <v>158</v>
      </c>
    </row>
    <row r="8626" spans="19:22" x14ac:dyDescent="0.45">
      <c r="S8626" t="s">
        <v>590</v>
      </c>
      <c r="T8626" t="s">
        <v>696</v>
      </c>
      <c r="U8626">
        <v>1.822964505156958E-4</v>
      </c>
      <c r="V8626" t="s">
        <v>158</v>
      </c>
    </row>
    <row r="8627" spans="19:22" x14ac:dyDescent="0.45">
      <c r="S8627" t="s">
        <v>590</v>
      </c>
      <c r="T8627" t="s">
        <v>697</v>
      </c>
      <c r="U8627">
        <v>1.2447905349312804E-4</v>
      </c>
      <c r="V8627" t="s">
        <v>158</v>
      </c>
    </row>
    <row r="8628" spans="19:22" x14ac:dyDescent="0.45">
      <c r="S8628" t="s">
        <v>590</v>
      </c>
      <c r="T8628" t="s">
        <v>698</v>
      </c>
      <c r="U8628">
        <v>1.2315861218409343E-4</v>
      </c>
      <c r="V8628" t="s">
        <v>158</v>
      </c>
    </row>
    <row r="8629" spans="19:22" x14ac:dyDescent="0.45">
      <c r="S8629" t="s">
        <v>590</v>
      </c>
      <c r="T8629" t="s">
        <v>699</v>
      </c>
      <c r="U8629">
        <v>1.6807605148281071E-4</v>
      </c>
      <c r="V8629" t="s">
        <v>158</v>
      </c>
    </row>
    <row r="8630" spans="19:22" x14ac:dyDescent="0.45">
      <c r="S8630" t="s">
        <v>590</v>
      </c>
      <c r="T8630" t="s">
        <v>700</v>
      </c>
      <c r="U8630">
        <v>3.2020759048860076E-4</v>
      </c>
      <c r="V8630" t="s">
        <v>158</v>
      </c>
    </row>
    <row r="8631" spans="19:22" x14ac:dyDescent="0.45">
      <c r="S8631" t="s">
        <v>590</v>
      </c>
      <c r="T8631" t="s">
        <v>701</v>
      </c>
      <c r="U8631">
        <v>4.5452900214605705E-4</v>
      </c>
      <c r="V8631" t="s">
        <v>158</v>
      </c>
    </row>
    <row r="8632" spans="19:22" x14ac:dyDescent="0.45">
      <c r="S8632" t="s">
        <v>590</v>
      </c>
      <c r="T8632" t="s">
        <v>702</v>
      </c>
      <c r="U8632">
        <v>3.6514923512295474E-4</v>
      </c>
      <c r="V8632" t="s">
        <v>158</v>
      </c>
    </row>
    <row r="8633" spans="19:22" x14ac:dyDescent="0.45">
      <c r="S8633" t="s">
        <v>590</v>
      </c>
      <c r="T8633" t="s">
        <v>703</v>
      </c>
      <c r="U8633">
        <v>2.9112520670862628E-4</v>
      </c>
      <c r="V8633" t="s">
        <v>158</v>
      </c>
    </row>
    <row r="8634" spans="19:22" x14ac:dyDescent="0.45">
      <c r="S8634" t="s">
        <v>590</v>
      </c>
      <c r="T8634" t="s">
        <v>704</v>
      </c>
      <c r="U8634">
        <v>4.086528638726271E-4</v>
      </c>
      <c r="V8634" t="s">
        <v>158</v>
      </c>
    </row>
    <row r="8635" spans="19:22" x14ac:dyDescent="0.45">
      <c r="S8635" t="s">
        <v>590</v>
      </c>
      <c r="T8635" t="s">
        <v>705</v>
      </c>
      <c r="U8635">
        <v>5.1009118706083693E-4</v>
      </c>
      <c r="V8635" t="s">
        <v>158</v>
      </c>
    </row>
    <row r="8636" spans="19:22" x14ac:dyDescent="0.45">
      <c r="S8636" t="s">
        <v>590</v>
      </c>
      <c r="T8636" t="s">
        <v>706</v>
      </c>
      <c r="U8636">
        <v>5.6828821780909001E-4</v>
      </c>
      <c r="V8636" t="s">
        <v>158</v>
      </c>
    </row>
    <row r="8637" spans="19:22" x14ac:dyDescent="0.45">
      <c r="S8637" t="s">
        <v>590</v>
      </c>
      <c r="T8637" t="s">
        <v>707</v>
      </c>
      <c r="U8637">
        <v>5.4413952031006187E-4</v>
      </c>
      <c r="V8637" t="s">
        <v>158</v>
      </c>
    </row>
    <row r="8638" spans="19:22" x14ac:dyDescent="0.45">
      <c r="S8638" t="s">
        <v>590</v>
      </c>
      <c r="T8638" t="s">
        <v>708</v>
      </c>
      <c r="U8638">
        <v>5.6634553022701984E-4</v>
      </c>
      <c r="V8638" t="s">
        <v>158</v>
      </c>
    </row>
    <row r="8639" spans="19:22" x14ac:dyDescent="0.45">
      <c r="S8639" t="s">
        <v>590</v>
      </c>
      <c r="T8639" t="s">
        <v>709</v>
      </c>
      <c r="U8639">
        <v>6.4764558450915307E-4</v>
      </c>
      <c r="V8639" t="s">
        <v>158</v>
      </c>
    </row>
    <row r="8640" spans="19:22" x14ac:dyDescent="0.45">
      <c r="S8640" t="s">
        <v>590</v>
      </c>
      <c r="T8640" t="s">
        <v>710</v>
      </c>
      <c r="U8640">
        <v>7.3737209912985453E-4</v>
      </c>
      <c r="V8640" t="s">
        <v>158</v>
      </c>
    </row>
    <row r="8641" spans="19:22" x14ac:dyDescent="0.45">
      <c r="S8641" t="s">
        <v>590</v>
      </c>
      <c r="T8641" t="s">
        <v>711</v>
      </c>
      <c r="U8641">
        <v>7.301254487885329E-4</v>
      </c>
      <c r="V8641" t="s">
        <v>158</v>
      </c>
    </row>
    <row r="8642" spans="19:22" x14ac:dyDescent="0.45">
      <c r="S8642" t="s">
        <v>590</v>
      </c>
      <c r="T8642" t="s">
        <v>631</v>
      </c>
      <c r="U8642">
        <v>2.039929628399163E-2</v>
      </c>
      <c r="V8642" t="s">
        <v>158</v>
      </c>
    </row>
    <row r="8643" spans="19:22" x14ac:dyDescent="0.45">
      <c r="S8643" t="s">
        <v>590</v>
      </c>
      <c r="T8643" t="s">
        <v>632</v>
      </c>
      <c r="U8643">
        <v>3.4872680802038084E-3</v>
      </c>
      <c r="V8643" t="s">
        <v>158</v>
      </c>
    </row>
    <row r="8644" spans="19:22" x14ac:dyDescent="0.45">
      <c r="S8644" t="s">
        <v>590</v>
      </c>
      <c r="T8644" t="s">
        <v>633</v>
      </c>
      <c r="U8644">
        <v>3.6825750984932669E-3</v>
      </c>
      <c r="V8644" t="s">
        <v>158</v>
      </c>
    </row>
    <row r="8645" spans="19:22" x14ac:dyDescent="0.45">
      <c r="S8645" t="s">
        <v>590</v>
      </c>
      <c r="T8645" t="s">
        <v>634</v>
      </c>
      <c r="U8645">
        <v>3.8469277814184156E-3</v>
      </c>
      <c r="V8645" t="s">
        <v>158</v>
      </c>
    </row>
    <row r="8646" spans="19:22" x14ac:dyDescent="0.45">
      <c r="S8646" t="s">
        <v>590</v>
      </c>
      <c r="T8646" t="s">
        <v>635</v>
      </c>
      <c r="U8646">
        <v>2.0458503255080092E-2</v>
      </c>
      <c r="V8646" t="s">
        <v>158</v>
      </c>
    </row>
    <row r="8647" spans="19:22" x14ac:dyDescent="0.45">
      <c r="S8647" t="s">
        <v>590</v>
      </c>
      <c r="T8647" t="s">
        <v>636</v>
      </c>
      <c r="U8647">
        <v>2.6725323534293813E-3</v>
      </c>
      <c r="V8647" t="s">
        <v>158</v>
      </c>
    </row>
    <row r="8648" spans="19:22" x14ac:dyDescent="0.45">
      <c r="S8648" t="s">
        <v>590</v>
      </c>
      <c r="T8648" t="s">
        <v>637</v>
      </c>
      <c r="U8648">
        <v>2.8389598940669804E-3</v>
      </c>
      <c r="V8648" t="s">
        <v>158</v>
      </c>
    </row>
    <row r="8649" spans="19:22" x14ac:dyDescent="0.45">
      <c r="S8649" t="s">
        <v>590</v>
      </c>
      <c r="T8649" t="s">
        <v>638</v>
      </c>
      <c r="U8649">
        <v>2.7612373615676297E-3</v>
      </c>
      <c r="V8649" t="s">
        <v>158</v>
      </c>
    </row>
    <row r="8650" spans="19:22" x14ac:dyDescent="0.45">
      <c r="S8650" t="s">
        <v>590</v>
      </c>
      <c r="T8650" t="s">
        <v>639</v>
      </c>
      <c r="U8650">
        <v>1.2866084205875145E-2</v>
      </c>
      <c r="V8650" t="s">
        <v>158</v>
      </c>
    </row>
    <row r="8651" spans="19:22" x14ac:dyDescent="0.45">
      <c r="S8651" t="s">
        <v>591</v>
      </c>
      <c r="T8651" t="s">
        <v>157</v>
      </c>
      <c r="U8651">
        <v>0.12175717122229811</v>
      </c>
      <c r="V8651" t="s">
        <v>158</v>
      </c>
    </row>
    <row r="8652" spans="19:22" x14ac:dyDescent="0.45">
      <c r="S8652" t="s">
        <v>591</v>
      </c>
      <c r="T8652" t="s">
        <v>159</v>
      </c>
      <c r="U8652">
        <v>2.0042735358536762E-2</v>
      </c>
      <c r="V8652" t="s">
        <v>158</v>
      </c>
    </row>
    <row r="8653" spans="19:22" x14ac:dyDescent="0.45">
      <c r="S8653" t="s">
        <v>591</v>
      </c>
      <c r="T8653" t="s">
        <v>160</v>
      </c>
      <c r="U8653">
        <v>2.0437361972596824E-2</v>
      </c>
      <c r="V8653" t="s">
        <v>158</v>
      </c>
    </row>
    <row r="8654" spans="19:22" x14ac:dyDescent="0.45">
      <c r="S8654" t="s">
        <v>591</v>
      </c>
      <c r="T8654" t="s">
        <v>161</v>
      </c>
      <c r="U8654">
        <v>2.1085316303653179E-2</v>
      </c>
      <c r="V8654" t="s">
        <v>158</v>
      </c>
    </row>
    <row r="8655" spans="19:22" x14ac:dyDescent="0.45">
      <c r="S8655" t="s">
        <v>591</v>
      </c>
      <c r="T8655" t="s">
        <v>162</v>
      </c>
      <c r="U8655">
        <v>0.25413701492819724</v>
      </c>
      <c r="V8655" t="s">
        <v>158</v>
      </c>
    </row>
    <row r="8656" spans="19:22" x14ac:dyDescent="0.45">
      <c r="S8656" t="s">
        <v>591</v>
      </c>
      <c r="T8656" t="s">
        <v>619</v>
      </c>
      <c r="U8656">
        <v>3.8714201891159372E-2</v>
      </c>
      <c r="V8656" t="s">
        <v>158</v>
      </c>
    </row>
    <row r="8657" spans="19:22" x14ac:dyDescent="0.45">
      <c r="S8657" t="s">
        <v>591</v>
      </c>
      <c r="T8657" t="s">
        <v>620</v>
      </c>
      <c r="U8657">
        <v>3.2763387386006405E-2</v>
      </c>
      <c r="V8657" t="s">
        <v>158</v>
      </c>
    </row>
    <row r="8658" spans="19:22" x14ac:dyDescent="0.45">
      <c r="S8658" t="s">
        <v>591</v>
      </c>
      <c r="T8658" t="s">
        <v>621</v>
      </c>
      <c r="U8658">
        <v>2.6110132786381936E-2</v>
      </c>
      <c r="V8658" t="s">
        <v>158</v>
      </c>
    </row>
    <row r="8659" spans="19:22" x14ac:dyDescent="0.45">
      <c r="S8659" t="s">
        <v>591</v>
      </c>
      <c r="T8659" t="s">
        <v>622</v>
      </c>
      <c r="U8659">
        <v>0.10689866434680068</v>
      </c>
      <c r="V8659" t="s">
        <v>158</v>
      </c>
    </row>
    <row r="8660" spans="19:22" x14ac:dyDescent="0.45">
      <c r="S8660" t="s">
        <v>591</v>
      </c>
      <c r="T8660" t="s">
        <v>163</v>
      </c>
      <c r="U8660">
        <v>5.165739143862336E-3</v>
      </c>
      <c r="V8660" t="s">
        <v>158</v>
      </c>
    </row>
    <row r="8661" spans="19:22" x14ac:dyDescent="0.45">
      <c r="S8661" t="s">
        <v>591</v>
      </c>
      <c r="T8661" t="s">
        <v>164</v>
      </c>
      <c r="U8661">
        <v>1.4090442056349578E-3</v>
      </c>
      <c r="V8661" t="s">
        <v>158</v>
      </c>
    </row>
    <row r="8662" spans="19:22" x14ac:dyDescent="0.45">
      <c r="S8662" t="s">
        <v>591</v>
      </c>
      <c r="T8662" t="s">
        <v>165</v>
      </c>
      <c r="U8662">
        <v>1.0489079120112163E-3</v>
      </c>
      <c r="V8662" t="s">
        <v>158</v>
      </c>
    </row>
    <row r="8663" spans="19:22" x14ac:dyDescent="0.45">
      <c r="S8663" t="s">
        <v>591</v>
      </c>
      <c r="T8663" t="s">
        <v>166</v>
      </c>
      <c r="U8663">
        <v>2.3322250054814623E-3</v>
      </c>
      <c r="V8663" t="s">
        <v>158</v>
      </c>
    </row>
    <row r="8664" spans="19:22" x14ac:dyDescent="0.45">
      <c r="S8664" t="s">
        <v>591</v>
      </c>
      <c r="T8664" t="s">
        <v>167</v>
      </c>
      <c r="U8664">
        <v>4.5638621262342138E-2</v>
      </c>
      <c r="V8664" t="s">
        <v>158</v>
      </c>
    </row>
    <row r="8665" spans="19:22" x14ac:dyDescent="0.45">
      <c r="S8665" t="s">
        <v>591</v>
      </c>
      <c r="T8665" t="s">
        <v>623</v>
      </c>
      <c r="U8665">
        <v>1.2358756031904233E-2</v>
      </c>
      <c r="V8665" t="s">
        <v>158</v>
      </c>
    </row>
    <row r="8666" spans="19:22" x14ac:dyDescent="0.45">
      <c r="S8666" t="s">
        <v>591</v>
      </c>
      <c r="T8666" t="s">
        <v>624</v>
      </c>
      <c r="U8666">
        <v>1.0013604956407464E-2</v>
      </c>
      <c r="V8666" t="s">
        <v>158</v>
      </c>
    </row>
    <row r="8667" spans="19:22" x14ac:dyDescent="0.45">
      <c r="S8667" t="s">
        <v>591</v>
      </c>
      <c r="T8667" t="s">
        <v>625</v>
      </c>
      <c r="U8667">
        <v>5.3776790479126918E-3</v>
      </c>
      <c r="V8667" t="s">
        <v>158</v>
      </c>
    </row>
    <row r="8668" spans="19:22" x14ac:dyDescent="0.45">
      <c r="S8668" t="s">
        <v>591</v>
      </c>
      <c r="T8668" t="s">
        <v>626</v>
      </c>
      <c r="U8668">
        <v>6.6721861759206601E-3</v>
      </c>
      <c r="V8668" t="s">
        <v>158</v>
      </c>
    </row>
    <row r="8669" spans="19:22" x14ac:dyDescent="0.45">
      <c r="S8669" t="s">
        <v>591</v>
      </c>
      <c r="T8669" t="s">
        <v>168</v>
      </c>
      <c r="U8669">
        <v>2.9442780692314076E-2</v>
      </c>
      <c r="V8669" t="s">
        <v>158</v>
      </c>
    </row>
    <row r="8670" spans="19:22" x14ac:dyDescent="0.45">
      <c r="S8670" t="s">
        <v>591</v>
      </c>
      <c r="T8670" t="s">
        <v>169</v>
      </c>
      <c r="U8670">
        <v>5.4523681214170353E-3</v>
      </c>
      <c r="V8670" t="s">
        <v>158</v>
      </c>
    </row>
    <row r="8671" spans="19:22" x14ac:dyDescent="0.45">
      <c r="S8671" t="s">
        <v>591</v>
      </c>
      <c r="T8671" t="s">
        <v>170</v>
      </c>
      <c r="U8671">
        <v>5.3490175550021304E-3</v>
      </c>
      <c r="V8671" t="s">
        <v>158</v>
      </c>
    </row>
    <row r="8672" spans="19:22" x14ac:dyDescent="0.45">
      <c r="S8672" t="s">
        <v>591</v>
      </c>
      <c r="T8672" t="s">
        <v>171</v>
      </c>
      <c r="U8672">
        <v>5.3659631732081861E-3</v>
      </c>
      <c r="V8672" t="s">
        <v>158</v>
      </c>
    </row>
    <row r="8673" spans="19:22" x14ac:dyDescent="0.45">
      <c r="S8673" t="s">
        <v>591</v>
      </c>
      <c r="T8673" t="s">
        <v>172</v>
      </c>
      <c r="U8673">
        <v>6.8681839717909088E-2</v>
      </c>
      <c r="V8673" t="s">
        <v>158</v>
      </c>
    </row>
    <row r="8674" spans="19:22" x14ac:dyDescent="0.45">
      <c r="S8674" t="s">
        <v>591</v>
      </c>
      <c r="T8674" t="s">
        <v>627</v>
      </c>
      <c r="U8674">
        <v>1.0063926343654283E-2</v>
      </c>
      <c r="V8674" t="s">
        <v>158</v>
      </c>
    </row>
    <row r="8675" spans="19:22" x14ac:dyDescent="0.45">
      <c r="S8675" t="s">
        <v>591</v>
      </c>
      <c r="T8675" t="s">
        <v>628</v>
      </c>
      <c r="U8675">
        <v>8.2579691279657634E-3</v>
      </c>
      <c r="V8675" t="s">
        <v>158</v>
      </c>
    </row>
    <row r="8676" spans="19:22" x14ac:dyDescent="0.45">
      <c r="S8676" t="s">
        <v>591</v>
      </c>
      <c r="T8676" t="s">
        <v>629</v>
      </c>
      <c r="U8676">
        <v>6.4424324276710198E-3</v>
      </c>
      <c r="V8676" t="s">
        <v>158</v>
      </c>
    </row>
    <row r="8677" spans="19:22" x14ac:dyDescent="0.45">
      <c r="S8677" t="s">
        <v>591</v>
      </c>
      <c r="T8677" t="s">
        <v>630</v>
      </c>
      <c r="U8677">
        <v>2.6171116725706892E-2</v>
      </c>
      <c r="V8677" t="s">
        <v>158</v>
      </c>
    </row>
    <row r="8678" spans="19:22" x14ac:dyDescent="0.45">
      <c r="S8678" t="s">
        <v>591</v>
      </c>
      <c r="T8678" t="s">
        <v>688</v>
      </c>
      <c r="U8678">
        <v>1.2347400932268519E-4</v>
      </c>
      <c r="V8678" t="s">
        <v>158</v>
      </c>
    </row>
    <row r="8679" spans="19:22" x14ac:dyDescent="0.45">
      <c r="S8679" t="s">
        <v>591</v>
      </c>
      <c r="T8679" t="s">
        <v>689</v>
      </c>
      <c r="U8679">
        <v>1.1366064368025486E-4</v>
      </c>
      <c r="V8679" t="s">
        <v>158</v>
      </c>
    </row>
    <row r="8680" spans="19:22" x14ac:dyDescent="0.45">
      <c r="S8680" t="s">
        <v>591</v>
      </c>
      <c r="T8680" t="s">
        <v>690</v>
      </c>
      <c r="U8680">
        <v>1.3220613519084393E-4</v>
      </c>
      <c r="V8680" t="s">
        <v>158</v>
      </c>
    </row>
    <row r="8681" spans="19:22" x14ac:dyDescent="0.45">
      <c r="S8681" t="s">
        <v>591</v>
      </c>
      <c r="T8681" t="s">
        <v>691</v>
      </c>
      <c r="U8681">
        <v>1.6673166265368647E-4</v>
      </c>
      <c r="V8681" t="s">
        <v>158</v>
      </c>
    </row>
    <row r="8682" spans="19:22" x14ac:dyDescent="0.45">
      <c r="S8682" t="s">
        <v>591</v>
      </c>
      <c r="T8682" t="s">
        <v>692</v>
      </c>
      <c r="U8682">
        <v>1.5311251376262018E-4</v>
      </c>
      <c r="V8682" t="s">
        <v>158</v>
      </c>
    </row>
    <row r="8683" spans="19:22" x14ac:dyDescent="0.45">
      <c r="S8683" t="s">
        <v>591</v>
      </c>
      <c r="T8683" t="s">
        <v>693</v>
      </c>
      <c r="U8683">
        <v>1.4542754365025706E-4</v>
      </c>
      <c r="V8683" t="s">
        <v>158</v>
      </c>
    </row>
    <row r="8684" spans="19:22" x14ac:dyDescent="0.45">
      <c r="S8684" t="s">
        <v>591</v>
      </c>
      <c r="T8684" t="s">
        <v>694</v>
      </c>
      <c r="U8684">
        <v>1.5813880107199449E-4</v>
      </c>
      <c r="V8684" t="s">
        <v>158</v>
      </c>
    </row>
    <row r="8685" spans="19:22" x14ac:dyDescent="0.45">
      <c r="S8685" t="s">
        <v>591</v>
      </c>
      <c r="T8685" t="s">
        <v>695</v>
      </c>
      <c r="U8685">
        <v>1.603706527043983E-4</v>
      </c>
      <c r="V8685" t="s">
        <v>158</v>
      </c>
    </row>
    <row r="8686" spans="19:22" x14ac:dyDescent="0.45">
      <c r="S8686" t="s">
        <v>591</v>
      </c>
      <c r="T8686" t="s">
        <v>696</v>
      </c>
      <c r="U8686">
        <v>1.4588876026140049E-4</v>
      </c>
      <c r="V8686" t="s">
        <v>158</v>
      </c>
    </row>
    <row r="8687" spans="19:22" x14ac:dyDescent="0.45">
      <c r="S8687" t="s">
        <v>591</v>
      </c>
      <c r="T8687" t="s">
        <v>697</v>
      </c>
      <c r="U8687">
        <v>8.3550792467762173E-5</v>
      </c>
      <c r="V8687" t="s">
        <v>158</v>
      </c>
    </row>
    <row r="8688" spans="19:22" x14ac:dyDescent="0.45">
      <c r="S8688" t="s">
        <v>591</v>
      </c>
      <c r="T8688" t="s">
        <v>698</v>
      </c>
      <c r="U8688">
        <v>6.1041820415781467E-5</v>
      </c>
      <c r="V8688" t="s">
        <v>158</v>
      </c>
    </row>
    <row r="8689" spans="19:22" x14ac:dyDescent="0.45">
      <c r="S8689" t="s">
        <v>591</v>
      </c>
      <c r="T8689" t="s">
        <v>699</v>
      </c>
      <c r="U8689">
        <v>5.4299095486242356E-5</v>
      </c>
      <c r="V8689" t="s">
        <v>158</v>
      </c>
    </row>
    <row r="8690" spans="19:22" x14ac:dyDescent="0.45">
      <c r="S8690" t="s">
        <v>591</v>
      </c>
      <c r="T8690" t="s">
        <v>700</v>
      </c>
      <c r="U8690">
        <v>1.5120088802523678E-4</v>
      </c>
      <c r="V8690" t="s">
        <v>158</v>
      </c>
    </row>
    <row r="8691" spans="19:22" x14ac:dyDescent="0.45">
      <c r="S8691" t="s">
        <v>591</v>
      </c>
      <c r="T8691" t="s">
        <v>701</v>
      </c>
      <c r="U8691">
        <v>1.8269478538251243E-4</v>
      </c>
      <c r="V8691" t="s">
        <v>158</v>
      </c>
    </row>
    <row r="8692" spans="19:22" x14ac:dyDescent="0.45">
      <c r="S8692" t="s">
        <v>591</v>
      </c>
      <c r="T8692" t="s">
        <v>702</v>
      </c>
      <c r="U8692">
        <v>1.0596962788492447E-4</v>
      </c>
      <c r="V8692" t="s">
        <v>158</v>
      </c>
    </row>
    <row r="8693" spans="19:22" x14ac:dyDescent="0.45">
      <c r="S8693" t="s">
        <v>591</v>
      </c>
      <c r="T8693" t="s">
        <v>703</v>
      </c>
      <c r="U8693">
        <v>6.8768301647847166E-5</v>
      </c>
      <c r="V8693" t="s">
        <v>158</v>
      </c>
    </row>
    <row r="8694" spans="19:22" x14ac:dyDescent="0.45">
      <c r="S8694" t="s">
        <v>591</v>
      </c>
      <c r="T8694" t="s">
        <v>704</v>
      </c>
      <c r="U8694">
        <v>1.2819336388953168E-4</v>
      </c>
      <c r="V8694" t="s">
        <v>158</v>
      </c>
    </row>
    <row r="8695" spans="19:22" x14ac:dyDescent="0.45">
      <c r="S8695" t="s">
        <v>591</v>
      </c>
      <c r="T8695" t="s">
        <v>705</v>
      </c>
      <c r="U8695">
        <v>2.2575710437248709E-4</v>
      </c>
      <c r="V8695" t="s">
        <v>158</v>
      </c>
    </row>
    <row r="8696" spans="19:22" x14ac:dyDescent="0.45">
      <c r="S8696" t="s">
        <v>591</v>
      </c>
      <c r="T8696" t="s">
        <v>706</v>
      </c>
      <c r="U8696">
        <v>3.031150250405822E-4</v>
      </c>
      <c r="V8696" t="s">
        <v>158</v>
      </c>
    </row>
    <row r="8697" spans="19:22" x14ac:dyDescent="0.45">
      <c r="S8697" t="s">
        <v>591</v>
      </c>
      <c r="T8697" t="s">
        <v>707</v>
      </c>
      <c r="U8697">
        <v>3.0473555740744484E-4</v>
      </c>
      <c r="V8697" t="s">
        <v>158</v>
      </c>
    </row>
    <row r="8698" spans="19:22" x14ac:dyDescent="0.45">
      <c r="S8698" t="s">
        <v>591</v>
      </c>
      <c r="T8698" t="s">
        <v>708</v>
      </c>
      <c r="U8698">
        <v>3.3552247367684584E-4</v>
      </c>
      <c r="V8698" t="s">
        <v>158</v>
      </c>
    </row>
    <row r="8699" spans="19:22" x14ac:dyDescent="0.45">
      <c r="S8699" t="s">
        <v>591</v>
      </c>
      <c r="T8699" t="s">
        <v>709</v>
      </c>
      <c r="U8699">
        <v>5.005975990274163E-4</v>
      </c>
      <c r="V8699" t="s">
        <v>158</v>
      </c>
    </row>
    <row r="8700" spans="19:22" x14ac:dyDescent="0.45">
      <c r="S8700" t="s">
        <v>591</v>
      </c>
      <c r="T8700" t="s">
        <v>710</v>
      </c>
      <c r="U8700">
        <v>6.4475616704482732E-4</v>
      </c>
      <c r="V8700" t="s">
        <v>158</v>
      </c>
    </row>
    <row r="8701" spans="19:22" x14ac:dyDescent="0.45">
      <c r="S8701" t="s">
        <v>591</v>
      </c>
      <c r="T8701" t="s">
        <v>711</v>
      </c>
      <c r="U8701">
        <v>5.5232505732456675E-4</v>
      </c>
      <c r="V8701" t="s">
        <v>158</v>
      </c>
    </row>
    <row r="8702" spans="19:22" x14ac:dyDescent="0.45">
      <c r="S8702" t="s">
        <v>591</v>
      </c>
      <c r="T8702" t="s">
        <v>631</v>
      </c>
      <c r="U8702">
        <v>2.5445081713626128E-2</v>
      </c>
      <c r="V8702" t="s">
        <v>158</v>
      </c>
    </row>
    <row r="8703" spans="19:22" x14ac:dyDescent="0.45">
      <c r="S8703" t="s">
        <v>591</v>
      </c>
      <c r="T8703" t="s">
        <v>632</v>
      </c>
      <c r="U8703">
        <v>5.0021343373938248E-3</v>
      </c>
      <c r="V8703" t="s">
        <v>158</v>
      </c>
    </row>
    <row r="8704" spans="19:22" x14ac:dyDescent="0.45">
      <c r="S8704" t="s">
        <v>591</v>
      </c>
      <c r="T8704" t="s">
        <v>633</v>
      </c>
      <c r="U8704">
        <v>5.2615954372568878E-3</v>
      </c>
      <c r="V8704" t="s">
        <v>158</v>
      </c>
    </row>
    <row r="8705" spans="19:22" x14ac:dyDescent="0.45">
      <c r="S8705" t="s">
        <v>591</v>
      </c>
      <c r="T8705" t="s">
        <v>634</v>
      </c>
      <c r="U8705">
        <v>5.3529276925638643E-3</v>
      </c>
      <c r="V8705" t="s">
        <v>158</v>
      </c>
    </row>
    <row r="8706" spans="19:22" x14ac:dyDescent="0.45">
      <c r="S8706" t="s">
        <v>591</v>
      </c>
      <c r="T8706" t="s">
        <v>635</v>
      </c>
      <c r="U8706">
        <v>2.8660717040045497E-2</v>
      </c>
      <c r="V8706" t="s">
        <v>158</v>
      </c>
    </row>
    <row r="8707" spans="19:22" x14ac:dyDescent="0.45">
      <c r="S8707" t="s">
        <v>591</v>
      </c>
      <c r="T8707" t="s">
        <v>636</v>
      </c>
      <c r="U8707">
        <v>3.8238050036437225E-3</v>
      </c>
      <c r="V8707" t="s">
        <v>158</v>
      </c>
    </row>
    <row r="8708" spans="19:22" x14ac:dyDescent="0.45">
      <c r="S8708" t="s">
        <v>591</v>
      </c>
      <c r="T8708" t="s">
        <v>637</v>
      </c>
      <c r="U8708">
        <v>3.882958688522536E-3</v>
      </c>
      <c r="V8708" t="s">
        <v>158</v>
      </c>
    </row>
    <row r="8709" spans="19:22" x14ac:dyDescent="0.45">
      <c r="S8709" t="s">
        <v>591</v>
      </c>
      <c r="T8709" t="s">
        <v>638</v>
      </c>
      <c r="U8709">
        <v>3.5775202484675411E-3</v>
      </c>
      <c r="V8709" t="s">
        <v>158</v>
      </c>
    </row>
    <row r="8710" spans="19:22" x14ac:dyDescent="0.45">
      <c r="S8710" t="s">
        <v>591</v>
      </c>
      <c r="T8710" t="s">
        <v>639</v>
      </c>
      <c r="U8710">
        <v>1.6801557635131741E-2</v>
      </c>
      <c r="V8710" t="s">
        <v>158</v>
      </c>
    </row>
    <row r="8711" spans="19:22" x14ac:dyDescent="0.45">
      <c r="S8711" t="s">
        <v>592</v>
      </c>
      <c r="T8711" t="s">
        <v>157</v>
      </c>
      <c r="U8711">
        <v>0.14002382930717158</v>
      </c>
      <c r="V8711" t="s">
        <v>158</v>
      </c>
    </row>
    <row r="8712" spans="19:22" x14ac:dyDescent="0.45">
      <c r="S8712" t="s">
        <v>592</v>
      </c>
      <c r="T8712" t="s">
        <v>159</v>
      </c>
      <c r="U8712">
        <v>2.2283321821148984E-2</v>
      </c>
      <c r="V8712" t="s">
        <v>158</v>
      </c>
    </row>
    <row r="8713" spans="19:22" x14ac:dyDescent="0.45">
      <c r="S8713" t="s">
        <v>592</v>
      </c>
      <c r="T8713" t="s">
        <v>160</v>
      </c>
      <c r="U8713">
        <v>2.2345552152093696E-2</v>
      </c>
      <c r="V8713" t="s">
        <v>158</v>
      </c>
    </row>
    <row r="8714" spans="19:22" x14ac:dyDescent="0.45">
      <c r="S8714" t="s">
        <v>592</v>
      </c>
      <c r="T8714" t="s">
        <v>161</v>
      </c>
      <c r="U8714">
        <v>2.2635514870833543E-2</v>
      </c>
      <c r="V8714" t="s">
        <v>158</v>
      </c>
    </row>
    <row r="8715" spans="19:22" x14ac:dyDescent="0.45">
      <c r="S8715" t="s">
        <v>592</v>
      </c>
      <c r="T8715" t="s">
        <v>162</v>
      </c>
      <c r="U8715">
        <v>0.18738295913533576</v>
      </c>
      <c r="V8715" t="s">
        <v>158</v>
      </c>
    </row>
    <row r="8716" spans="19:22" x14ac:dyDescent="0.45">
      <c r="S8716" t="s">
        <v>592</v>
      </c>
      <c r="T8716" t="s">
        <v>619</v>
      </c>
      <c r="U8716">
        <v>2.9835735085156884E-2</v>
      </c>
      <c r="V8716" t="s">
        <v>158</v>
      </c>
    </row>
    <row r="8717" spans="19:22" x14ac:dyDescent="0.45">
      <c r="S8717" t="s">
        <v>592</v>
      </c>
      <c r="T8717" t="s">
        <v>620</v>
      </c>
      <c r="U8717">
        <v>2.9235387023377329E-2</v>
      </c>
      <c r="V8717" t="s">
        <v>158</v>
      </c>
    </row>
    <row r="8718" spans="19:22" x14ac:dyDescent="0.45">
      <c r="S8718" t="s">
        <v>592</v>
      </c>
      <c r="T8718" t="s">
        <v>621</v>
      </c>
      <c r="U8718">
        <v>2.8374371607342467E-2</v>
      </c>
      <c r="V8718" t="s">
        <v>158</v>
      </c>
    </row>
    <row r="8719" spans="19:22" x14ac:dyDescent="0.45">
      <c r="S8719" t="s">
        <v>592</v>
      </c>
      <c r="T8719" t="s">
        <v>622</v>
      </c>
      <c r="U8719">
        <v>0.12794591459811483</v>
      </c>
      <c r="V8719" t="s">
        <v>158</v>
      </c>
    </row>
    <row r="8720" spans="19:22" x14ac:dyDescent="0.45">
      <c r="S8720" t="s">
        <v>592</v>
      </c>
      <c r="T8720" t="s">
        <v>163</v>
      </c>
      <c r="U8720">
        <v>1.8929292964803886E-2</v>
      </c>
      <c r="V8720" t="s">
        <v>158</v>
      </c>
    </row>
    <row r="8721" spans="19:22" x14ac:dyDescent="0.45">
      <c r="S8721" t="s">
        <v>592</v>
      </c>
      <c r="T8721" t="s">
        <v>164</v>
      </c>
      <c r="U8721">
        <v>2.3647641373138045E-3</v>
      </c>
      <c r="V8721" t="s">
        <v>158</v>
      </c>
    </row>
    <row r="8722" spans="19:22" x14ac:dyDescent="0.45">
      <c r="S8722" t="s">
        <v>592</v>
      </c>
      <c r="T8722" t="s">
        <v>165</v>
      </c>
      <c r="U8722">
        <v>2.1172638462049489E-3</v>
      </c>
      <c r="V8722" t="s">
        <v>158</v>
      </c>
    </row>
    <row r="8723" spans="19:22" x14ac:dyDescent="0.45">
      <c r="S8723" t="s">
        <v>592</v>
      </c>
      <c r="T8723" t="s">
        <v>166</v>
      </c>
      <c r="U8723">
        <v>1.845338823105675E-3</v>
      </c>
      <c r="V8723" t="s">
        <v>158</v>
      </c>
    </row>
    <row r="8724" spans="19:22" x14ac:dyDescent="0.45">
      <c r="S8724" t="s">
        <v>592</v>
      </c>
      <c r="T8724" t="s">
        <v>167</v>
      </c>
      <c r="U8724">
        <v>2.5339382335827481E-2</v>
      </c>
      <c r="V8724" t="s">
        <v>158</v>
      </c>
    </row>
    <row r="8725" spans="19:22" x14ac:dyDescent="0.45">
      <c r="S8725" t="s">
        <v>592</v>
      </c>
      <c r="T8725" t="s">
        <v>623</v>
      </c>
      <c r="U8725">
        <v>6.6586656873367338E-3</v>
      </c>
      <c r="V8725" t="s">
        <v>158</v>
      </c>
    </row>
    <row r="8726" spans="19:22" x14ac:dyDescent="0.45">
      <c r="S8726" t="s">
        <v>592</v>
      </c>
      <c r="T8726" t="s">
        <v>624</v>
      </c>
      <c r="U8726">
        <v>6.4914920419517587E-3</v>
      </c>
      <c r="V8726" t="s">
        <v>158</v>
      </c>
    </row>
    <row r="8727" spans="19:22" x14ac:dyDescent="0.45">
      <c r="S8727" t="s">
        <v>592</v>
      </c>
      <c r="T8727" t="s">
        <v>625</v>
      </c>
      <c r="U8727">
        <v>6.1584847638632423E-3</v>
      </c>
      <c r="V8727" t="s">
        <v>158</v>
      </c>
    </row>
    <row r="8728" spans="19:22" x14ac:dyDescent="0.45">
      <c r="S8728" t="s">
        <v>592</v>
      </c>
      <c r="T8728" t="s">
        <v>626</v>
      </c>
      <c r="U8728">
        <v>2.2605452341766464E-2</v>
      </c>
      <c r="V8728" t="s">
        <v>158</v>
      </c>
    </row>
    <row r="8729" spans="19:22" x14ac:dyDescent="0.45">
      <c r="S8729" t="s">
        <v>592</v>
      </c>
      <c r="T8729" t="s">
        <v>168</v>
      </c>
      <c r="U8729">
        <v>4.8406816422558535E-2</v>
      </c>
      <c r="V8729" t="s">
        <v>158</v>
      </c>
    </row>
    <row r="8730" spans="19:22" x14ac:dyDescent="0.45">
      <c r="S8730" t="s">
        <v>592</v>
      </c>
      <c r="T8730" t="s">
        <v>169</v>
      </c>
      <c r="U8730">
        <v>7.7248751880036222E-3</v>
      </c>
      <c r="V8730" t="s">
        <v>158</v>
      </c>
    </row>
    <row r="8731" spans="19:22" x14ac:dyDescent="0.45">
      <c r="S8731" t="s">
        <v>592</v>
      </c>
      <c r="T8731" t="s">
        <v>170</v>
      </c>
      <c r="U8731">
        <v>7.734955981442285E-3</v>
      </c>
      <c r="V8731" t="s">
        <v>158</v>
      </c>
    </row>
    <row r="8732" spans="19:22" x14ac:dyDescent="0.45">
      <c r="S8732" t="s">
        <v>592</v>
      </c>
      <c r="T8732" t="s">
        <v>171</v>
      </c>
      <c r="U8732">
        <v>7.7208296781300107E-3</v>
      </c>
      <c r="V8732" t="s">
        <v>158</v>
      </c>
    </row>
    <row r="8733" spans="19:22" x14ac:dyDescent="0.45">
      <c r="S8733" t="s">
        <v>592</v>
      </c>
      <c r="T8733" t="s">
        <v>172</v>
      </c>
      <c r="U8733">
        <v>6.2669266185788525E-2</v>
      </c>
      <c r="V8733" t="s">
        <v>158</v>
      </c>
    </row>
    <row r="8734" spans="19:22" x14ac:dyDescent="0.45">
      <c r="S8734" t="s">
        <v>592</v>
      </c>
      <c r="T8734" t="s">
        <v>627</v>
      </c>
      <c r="U8734">
        <v>1.07443044521068E-2</v>
      </c>
      <c r="V8734" t="s">
        <v>158</v>
      </c>
    </row>
    <row r="8735" spans="19:22" x14ac:dyDescent="0.45">
      <c r="S8735" t="s">
        <v>592</v>
      </c>
      <c r="T8735" t="s">
        <v>628</v>
      </c>
      <c r="U8735">
        <v>1.0551828636157171E-2</v>
      </c>
      <c r="V8735" t="s">
        <v>158</v>
      </c>
    </row>
    <row r="8736" spans="19:22" x14ac:dyDescent="0.45">
      <c r="S8736" t="s">
        <v>592</v>
      </c>
      <c r="T8736" t="s">
        <v>629</v>
      </c>
      <c r="U8736">
        <v>1.0364187979374722E-2</v>
      </c>
      <c r="V8736" t="s">
        <v>158</v>
      </c>
    </row>
    <row r="8737" spans="19:22" x14ac:dyDescent="0.45">
      <c r="S8737" t="s">
        <v>592</v>
      </c>
      <c r="T8737" t="s">
        <v>630</v>
      </c>
      <c r="U8737">
        <v>4.7324693530701276E-2</v>
      </c>
      <c r="V8737" t="s">
        <v>158</v>
      </c>
    </row>
    <row r="8738" spans="19:22" x14ac:dyDescent="0.45">
      <c r="S8738" t="s">
        <v>592</v>
      </c>
      <c r="T8738" t="s">
        <v>688</v>
      </c>
      <c r="U8738">
        <v>2.3492187795216851E-4</v>
      </c>
      <c r="V8738" t="s">
        <v>158</v>
      </c>
    </row>
    <row r="8739" spans="19:22" x14ac:dyDescent="0.45">
      <c r="S8739" t="s">
        <v>592</v>
      </c>
      <c r="T8739" t="s">
        <v>689</v>
      </c>
      <c r="U8739">
        <v>2.3091032572280991E-4</v>
      </c>
      <c r="V8739" t="s">
        <v>158</v>
      </c>
    </row>
    <row r="8740" spans="19:22" x14ac:dyDescent="0.45">
      <c r="S8740" t="s">
        <v>592</v>
      </c>
      <c r="T8740" t="s">
        <v>690</v>
      </c>
      <c r="U8740">
        <v>2.2735026810431189E-4</v>
      </c>
      <c r="V8740" t="s">
        <v>158</v>
      </c>
    </row>
    <row r="8741" spans="19:22" x14ac:dyDescent="0.45">
      <c r="S8741" t="s">
        <v>592</v>
      </c>
      <c r="T8741" t="s">
        <v>691</v>
      </c>
      <c r="U8741">
        <v>2.261755400608024E-4</v>
      </c>
      <c r="V8741" t="s">
        <v>158</v>
      </c>
    </row>
    <row r="8742" spans="19:22" x14ac:dyDescent="0.45">
      <c r="S8742" t="s">
        <v>592</v>
      </c>
      <c r="T8742" t="s">
        <v>692</v>
      </c>
      <c r="U8742">
        <v>2.1245032443272709E-4</v>
      </c>
      <c r="V8742" t="s">
        <v>158</v>
      </c>
    </row>
    <row r="8743" spans="19:22" x14ac:dyDescent="0.45">
      <c r="S8743" t="s">
        <v>592</v>
      </c>
      <c r="T8743" t="s">
        <v>693</v>
      </c>
      <c r="U8743">
        <v>1.872686385391944E-4</v>
      </c>
      <c r="V8743" t="s">
        <v>158</v>
      </c>
    </row>
    <row r="8744" spans="19:22" x14ac:dyDescent="0.45">
      <c r="S8744" t="s">
        <v>592</v>
      </c>
      <c r="T8744" t="s">
        <v>694</v>
      </c>
      <c r="U8744">
        <v>1.6834512102639805E-4</v>
      </c>
      <c r="V8744" t="s">
        <v>158</v>
      </c>
    </row>
    <row r="8745" spans="19:22" x14ac:dyDescent="0.45">
      <c r="S8745" t="s">
        <v>592</v>
      </c>
      <c r="T8745" t="s">
        <v>695</v>
      </c>
      <c r="U8745">
        <v>1.6961384859999457E-4</v>
      </c>
      <c r="V8745" t="s">
        <v>158</v>
      </c>
    </row>
    <row r="8746" spans="19:22" x14ac:dyDescent="0.45">
      <c r="S8746" t="s">
        <v>592</v>
      </c>
      <c r="T8746" t="s">
        <v>696</v>
      </c>
      <c r="U8746">
        <v>1.7970560861360057E-4</v>
      </c>
      <c r="V8746" t="s">
        <v>158</v>
      </c>
    </row>
    <row r="8747" spans="19:22" x14ac:dyDescent="0.45">
      <c r="S8747" t="s">
        <v>592</v>
      </c>
      <c r="T8747" t="s">
        <v>697</v>
      </c>
      <c r="U8747">
        <v>1.8536331229473228E-4</v>
      </c>
      <c r="V8747" t="s">
        <v>158</v>
      </c>
    </row>
    <row r="8748" spans="19:22" x14ac:dyDescent="0.45">
      <c r="S8748" t="s">
        <v>592</v>
      </c>
      <c r="T8748" t="s">
        <v>698</v>
      </c>
      <c r="U8748">
        <v>1.9253086818743907E-4</v>
      </c>
      <c r="V8748" t="s">
        <v>158</v>
      </c>
    </row>
    <row r="8749" spans="19:22" x14ac:dyDescent="0.45">
      <c r="S8749" t="s">
        <v>592</v>
      </c>
      <c r="T8749" t="s">
        <v>699</v>
      </c>
      <c r="U8749">
        <v>1.7180432751854284E-4</v>
      </c>
      <c r="V8749" t="s">
        <v>158</v>
      </c>
    </row>
    <row r="8750" spans="19:22" x14ac:dyDescent="0.45">
      <c r="S8750" t="s">
        <v>592</v>
      </c>
      <c r="T8750" t="s">
        <v>700</v>
      </c>
      <c r="U8750">
        <v>1.6880751407403395E-4</v>
      </c>
      <c r="V8750" t="s">
        <v>158</v>
      </c>
    </row>
    <row r="8751" spans="19:22" x14ac:dyDescent="0.45">
      <c r="S8751" t="s">
        <v>592</v>
      </c>
      <c r="T8751" t="s">
        <v>701</v>
      </c>
      <c r="U8751">
        <v>1.9074839812330041E-4</v>
      </c>
      <c r="V8751" t="s">
        <v>158</v>
      </c>
    </row>
    <row r="8752" spans="19:22" x14ac:dyDescent="0.45">
      <c r="S8752" t="s">
        <v>592</v>
      </c>
      <c r="T8752" t="s">
        <v>702</v>
      </c>
      <c r="U8752">
        <v>2.2109393245790042E-4</v>
      </c>
      <c r="V8752" t="s">
        <v>158</v>
      </c>
    </row>
    <row r="8753" spans="19:22" x14ac:dyDescent="0.45">
      <c r="S8753" t="s">
        <v>592</v>
      </c>
      <c r="T8753" t="s">
        <v>703</v>
      </c>
      <c r="U8753">
        <v>2.320562723214862E-4</v>
      </c>
      <c r="V8753" t="s">
        <v>158</v>
      </c>
    </row>
    <row r="8754" spans="19:22" x14ac:dyDescent="0.45">
      <c r="S8754" t="s">
        <v>592</v>
      </c>
      <c r="T8754" t="s">
        <v>704</v>
      </c>
      <c r="U8754">
        <v>2.0400398580563915E-4</v>
      </c>
      <c r="V8754" t="s">
        <v>158</v>
      </c>
    </row>
    <row r="8755" spans="19:22" x14ac:dyDescent="0.45">
      <c r="S8755" t="s">
        <v>592</v>
      </c>
      <c r="T8755" t="s">
        <v>705</v>
      </c>
      <c r="U8755">
        <v>2.0509690446551297E-4</v>
      </c>
      <c r="V8755" t="s">
        <v>158</v>
      </c>
    </row>
    <row r="8756" spans="19:22" x14ac:dyDescent="0.45">
      <c r="S8756" t="s">
        <v>592</v>
      </c>
      <c r="T8756" t="s">
        <v>706</v>
      </c>
      <c r="U8756">
        <v>2.3092133039819728E-4</v>
      </c>
      <c r="V8756" t="s">
        <v>158</v>
      </c>
    </row>
    <row r="8757" spans="19:22" x14ac:dyDescent="0.45">
      <c r="S8757" t="s">
        <v>592</v>
      </c>
      <c r="T8757" t="s">
        <v>707</v>
      </c>
      <c r="U8757">
        <v>2.3519397940426198E-4</v>
      </c>
      <c r="V8757" t="s">
        <v>158</v>
      </c>
    </row>
    <row r="8758" spans="19:22" x14ac:dyDescent="0.45">
      <c r="S8758" t="s">
        <v>592</v>
      </c>
      <c r="T8758" t="s">
        <v>708</v>
      </c>
      <c r="U8758">
        <v>2.4419701002506268E-4</v>
      </c>
      <c r="V8758" t="s">
        <v>158</v>
      </c>
    </row>
    <row r="8759" spans="19:22" x14ac:dyDescent="0.45">
      <c r="S8759" t="s">
        <v>592</v>
      </c>
      <c r="T8759" t="s">
        <v>709</v>
      </c>
      <c r="U8759">
        <v>2.4729573890231631E-4</v>
      </c>
      <c r="V8759" t="s">
        <v>158</v>
      </c>
    </row>
    <row r="8760" spans="19:22" x14ac:dyDescent="0.45">
      <c r="S8760" t="s">
        <v>592</v>
      </c>
      <c r="T8760" t="s">
        <v>710</v>
      </c>
      <c r="U8760">
        <v>2.4989211919362501E-4</v>
      </c>
      <c r="V8760" t="s">
        <v>158</v>
      </c>
    </row>
    <row r="8761" spans="19:22" x14ac:dyDescent="0.45">
      <c r="S8761" t="s">
        <v>592</v>
      </c>
      <c r="T8761" t="s">
        <v>711</v>
      </c>
      <c r="U8761">
        <v>2.465798208244958E-4</v>
      </c>
      <c r="V8761" t="s">
        <v>158</v>
      </c>
    </row>
    <row r="8762" spans="19:22" x14ac:dyDescent="0.45">
      <c r="S8762" t="s">
        <v>592</v>
      </c>
      <c r="T8762" t="s">
        <v>631</v>
      </c>
      <c r="U8762">
        <v>2.07636804033926E-2</v>
      </c>
      <c r="V8762" t="s">
        <v>158</v>
      </c>
    </row>
    <row r="8763" spans="19:22" x14ac:dyDescent="0.45">
      <c r="S8763" t="s">
        <v>592</v>
      </c>
      <c r="T8763" t="s">
        <v>632</v>
      </c>
      <c r="U8763">
        <v>3.5194402667914479E-3</v>
      </c>
      <c r="V8763" t="s">
        <v>158</v>
      </c>
    </row>
    <row r="8764" spans="19:22" x14ac:dyDescent="0.45">
      <c r="S8764" t="s">
        <v>592</v>
      </c>
      <c r="T8764" t="s">
        <v>633</v>
      </c>
      <c r="U8764">
        <v>3.5666276706293218E-3</v>
      </c>
      <c r="V8764" t="s">
        <v>158</v>
      </c>
    </row>
    <row r="8765" spans="19:22" x14ac:dyDescent="0.45">
      <c r="S8765" t="s">
        <v>592</v>
      </c>
      <c r="T8765" t="s">
        <v>634</v>
      </c>
      <c r="U8765">
        <v>3.5869886845783742E-3</v>
      </c>
      <c r="V8765" t="s">
        <v>158</v>
      </c>
    </row>
    <row r="8766" spans="19:22" x14ac:dyDescent="0.45">
      <c r="S8766" t="s">
        <v>592</v>
      </c>
      <c r="T8766" t="s">
        <v>635</v>
      </c>
      <c r="U8766">
        <v>2.205987425669291E-2</v>
      </c>
      <c r="V8766" t="s">
        <v>158</v>
      </c>
    </row>
    <row r="8767" spans="19:22" x14ac:dyDescent="0.45">
      <c r="S8767" t="s">
        <v>592</v>
      </c>
      <c r="T8767" t="s">
        <v>636</v>
      </c>
      <c r="U8767">
        <v>3.0564255026214347E-3</v>
      </c>
      <c r="V8767" t="s">
        <v>158</v>
      </c>
    </row>
    <row r="8768" spans="19:22" x14ac:dyDescent="0.45">
      <c r="S8768" t="s">
        <v>592</v>
      </c>
      <c r="T8768" t="s">
        <v>637</v>
      </c>
      <c r="U8768">
        <v>3.0253618320991338E-3</v>
      </c>
      <c r="V8768" t="s">
        <v>158</v>
      </c>
    </row>
    <row r="8769" spans="19:22" x14ac:dyDescent="0.45">
      <c r="S8769" t="s">
        <v>592</v>
      </c>
      <c r="T8769" t="s">
        <v>638</v>
      </c>
      <c r="U8769">
        <v>3.0621294717934275E-3</v>
      </c>
      <c r="V8769" t="s">
        <v>158</v>
      </c>
    </row>
    <row r="8770" spans="19:22" x14ac:dyDescent="0.45">
      <c r="S8770" t="s">
        <v>592</v>
      </c>
      <c r="T8770" t="s">
        <v>639</v>
      </c>
      <c r="U8770">
        <v>1.6482664247340816E-2</v>
      </c>
      <c r="V8770" t="s">
        <v>158</v>
      </c>
    </row>
    <row r="8771" spans="19:22" x14ac:dyDescent="0.45">
      <c r="S8771" t="s">
        <v>593</v>
      </c>
      <c r="T8771" t="s">
        <v>157</v>
      </c>
      <c r="U8771">
        <v>0.1397980857550653</v>
      </c>
      <c r="V8771" t="s">
        <v>158</v>
      </c>
    </row>
    <row r="8772" spans="19:22" x14ac:dyDescent="0.45">
      <c r="S8772" t="s">
        <v>593</v>
      </c>
      <c r="T8772" t="s">
        <v>159</v>
      </c>
      <c r="U8772">
        <v>2.2241975791582724E-2</v>
      </c>
      <c r="V8772" t="s">
        <v>158</v>
      </c>
    </row>
    <row r="8773" spans="19:22" x14ac:dyDescent="0.45">
      <c r="S8773" t="s">
        <v>593</v>
      </c>
      <c r="T8773" t="s">
        <v>160</v>
      </c>
      <c r="U8773">
        <v>2.2235280960014734E-2</v>
      </c>
      <c r="V8773" t="s">
        <v>158</v>
      </c>
    </row>
    <row r="8774" spans="19:22" x14ac:dyDescent="0.45">
      <c r="S8774" t="s">
        <v>593</v>
      </c>
      <c r="T8774" t="s">
        <v>161</v>
      </c>
      <c r="U8774">
        <v>2.2401844613501667E-2</v>
      </c>
      <c r="V8774" t="s">
        <v>158</v>
      </c>
    </row>
    <row r="8775" spans="19:22" x14ac:dyDescent="0.45">
      <c r="S8775" t="s">
        <v>593</v>
      </c>
      <c r="T8775" t="s">
        <v>162</v>
      </c>
      <c r="U8775">
        <v>0.20780739613670002</v>
      </c>
      <c r="V8775" t="s">
        <v>158</v>
      </c>
    </row>
    <row r="8776" spans="19:22" x14ac:dyDescent="0.45">
      <c r="S8776" t="s">
        <v>593</v>
      </c>
      <c r="T8776" t="s">
        <v>619</v>
      </c>
      <c r="U8776">
        <v>3.1883733914056356E-2</v>
      </c>
      <c r="V8776" t="s">
        <v>158</v>
      </c>
    </row>
    <row r="8777" spans="19:22" x14ac:dyDescent="0.45">
      <c r="S8777" t="s">
        <v>593</v>
      </c>
      <c r="T8777" t="s">
        <v>620</v>
      </c>
      <c r="U8777">
        <v>3.0047586374184705E-2</v>
      </c>
      <c r="V8777" t="s">
        <v>158</v>
      </c>
    </row>
    <row r="8778" spans="19:22" x14ac:dyDescent="0.45">
      <c r="S8778" t="s">
        <v>593</v>
      </c>
      <c r="T8778" t="s">
        <v>621</v>
      </c>
      <c r="U8778">
        <v>2.8020609220748761E-2</v>
      </c>
      <c r="V8778" t="s">
        <v>158</v>
      </c>
    </row>
    <row r="8779" spans="19:22" x14ac:dyDescent="0.45">
      <c r="S8779" t="s">
        <v>593</v>
      </c>
      <c r="T8779" t="s">
        <v>622</v>
      </c>
      <c r="U8779">
        <v>0.12328724825505233</v>
      </c>
      <c r="V8779" t="s">
        <v>158</v>
      </c>
    </row>
    <row r="8780" spans="19:22" x14ac:dyDescent="0.45">
      <c r="S8780" t="s">
        <v>593</v>
      </c>
      <c r="T8780" t="s">
        <v>163</v>
      </c>
      <c r="U8780">
        <v>1.694679788521377E-2</v>
      </c>
      <c r="V8780" t="s">
        <v>158</v>
      </c>
    </row>
    <row r="8781" spans="19:22" x14ac:dyDescent="0.45">
      <c r="S8781" t="s">
        <v>593</v>
      </c>
      <c r="T8781" t="s">
        <v>164</v>
      </c>
      <c r="U8781">
        <v>2.2546536213659263E-3</v>
      </c>
      <c r="V8781" t="s">
        <v>158</v>
      </c>
    </row>
    <row r="8782" spans="19:22" x14ac:dyDescent="0.45">
      <c r="S8782" t="s">
        <v>593</v>
      </c>
      <c r="T8782" t="s">
        <v>165</v>
      </c>
      <c r="U8782">
        <v>1.9870023740142084E-3</v>
      </c>
      <c r="V8782" t="s">
        <v>158</v>
      </c>
    </row>
    <row r="8783" spans="19:22" x14ac:dyDescent="0.45">
      <c r="S8783" t="s">
        <v>593</v>
      </c>
      <c r="T8783" t="s">
        <v>166</v>
      </c>
      <c r="U8783">
        <v>1.9675836080004505E-3</v>
      </c>
      <c r="V8783" t="s">
        <v>158</v>
      </c>
    </row>
    <row r="8784" spans="19:22" x14ac:dyDescent="0.45">
      <c r="S8784" t="s">
        <v>593</v>
      </c>
      <c r="T8784" t="s">
        <v>167</v>
      </c>
      <c r="U8784">
        <v>2.9583395738924632E-2</v>
      </c>
      <c r="V8784" t="s">
        <v>158</v>
      </c>
    </row>
    <row r="8785" spans="19:22" x14ac:dyDescent="0.45">
      <c r="S8785" t="s">
        <v>593</v>
      </c>
      <c r="T8785" t="s">
        <v>623</v>
      </c>
      <c r="U8785">
        <v>7.5097646687443164E-3</v>
      </c>
      <c r="V8785" t="s">
        <v>158</v>
      </c>
    </row>
    <row r="8786" spans="19:22" x14ac:dyDescent="0.45">
      <c r="S8786" t="s">
        <v>593</v>
      </c>
      <c r="T8786" t="s">
        <v>624</v>
      </c>
      <c r="U8786">
        <v>6.9206824431403448E-3</v>
      </c>
      <c r="V8786" t="s">
        <v>158</v>
      </c>
    </row>
    <row r="8787" spans="19:22" x14ac:dyDescent="0.45">
      <c r="S8787" t="s">
        <v>593</v>
      </c>
      <c r="T8787" t="s">
        <v>625</v>
      </c>
      <c r="U8787">
        <v>5.9599808996486665E-3</v>
      </c>
      <c r="V8787" t="s">
        <v>158</v>
      </c>
    </row>
    <row r="8788" spans="19:22" x14ac:dyDescent="0.45">
      <c r="S8788" t="s">
        <v>593</v>
      </c>
      <c r="T8788" t="s">
        <v>626</v>
      </c>
      <c r="U8788">
        <v>2.0227715821644843E-2</v>
      </c>
      <c r="V8788" t="s">
        <v>158</v>
      </c>
    </row>
    <row r="8789" spans="19:22" x14ac:dyDescent="0.45">
      <c r="S8789" t="s">
        <v>593</v>
      </c>
      <c r="T8789" t="s">
        <v>168</v>
      </c>
      <c r="U8789">
        <v>4.3699865882491307E-2</v>
      </c>
      <c r="V8789" t="s">
        <v>158</v>
      </c>
    </row>
    <row r="8790" spans="19:22" x14ac:dyDescent="0.45">
      <c r="S8790" t="s">
        <v>593</v>
      </c>
      <c r="T8790" t="s">
        <v>169</v>
      </c>
      <c r="U8790">
        <v>6.6651520637397467E-3</v>
      </c>
      <c r="V8790" t="s">
        <v>158</v>
      </c>
    </row>
    <row r="8791" spans="19:22" x14ac:dyDescent="0.45">
      <c r="S8791" t="s">
        <v>593</v>
      </c>
      <c r="T8791" t="s">
        <v>170</v>
      </c>
      <c r="U8791">
        <v>6.4477424781033401E-3</v>
      </c>
      <c r="V8791" t="s">
        <v>158</v>
      </c>
    </row>
    <row r="8792" spans="19:22" x14ac:dyDescent="0.45">
      <c r="S8792" t="s">
        <v>593</v>
      </c>
      <c r="T8792" t="s">
        <v>171</v>
      </c>
      <c r="U8792">
        <v>6.4496785825856528E-3</v>
      </c>
      <c r="V8792" t="s">
        <v>158</v>
      </c>
    </row>
    <row r="8793" spans="19:22" x14ac:dyDescent="0.45">
      <c r="S8793" t="s">
        <v>593</v>
      </c>
      <c r="T8793" t="s">
        <v>172</v>
      </c>
      <c r="U8793">
        <v>6.1186689447212318E-2</v>
      </c>
      <c r="V8793" t="s">
        <v>158</v>
      </c>
    </row>
    <row r="8794" spans="19:22" x14ac:dyDescent="0.45">
      <c r="S8794" t="s">
        <v>593</v>
      </c>
      <c r="T8794" t="s">
        <v>627</v>
      </c>
      <c r="U8794">
        <v>1.0659291829935E-2</v>
      </c>
      <c r="V8794" t="s">
        <v>158</v>
      </c>
    </row>
    <row r="8795" spans="19:22" x14ac:dyDescent="0.45">
      <c r="S8795" t="s">
        <v>593</v>
      </c>
      <c r="T8795" t="s">
        <v>628</v>
      </c>
      <c r="U8795">
        <v>1.0125389023120683E-2</v>
      </c>
      <c r="V8795" t="s">
        <v>158</v>
      </c>
    </row>
    <row r="8796" spans="19:22" x14ac:dyDescent="0.45">
      <c r="S8796" t="s">
        <v>593</v>
      </c>
      <c r="T8796" t="s">
        <v>629</v>
      </c>
      <c r="U8796">
        <v>9.6336824655485868E-3</v>
      </c>
      <c r="V8796" t="s">
        <v>158</v>
      </c>
    </row>
    <row r="8797" spans="19:22" x14ac:dyDescent="0.45">
      <c r="S8797" t="s">
        <v>593</v>
      </c>
      <c r="T8797" t="s">
        <v>630</v>
      </c>
      <c r="U8797">
        <v>4.2367542845022303E-2</v>
      </c>
      <c r="V8797" t="s">
        <v>158</v>
      </c>
    </row>
    <row r="8798" spans="19:22" x14ac:dyDescent="0.45">
      <c r="S8798" t="s">
        <v>593</v>
      </c>
      <c r="T8798" t="s">
        <v>688</v>
      </c>
      <c r="U8798">
        <v>1.790993379459284E-4</v>
      </c>
      <c r="V8798" t="s">
        <v>158</v>
      </c>
    </row>
    <row r="8799" spans="19:22" x14ac:dyDescent="0.45">
      <c r="S8799" t="s">
        <v>593</v>
      </c>
      <c r="T8799" t="s">
        <v>689</v>
      </c>
      <c r="U8799">
        <v>1.8153875243727963E-4</v>
      </c>
      <c r="V8799" t="s">
        <v>158</v>
      </c>
    </row>
    <row r="8800" spans="19:22" x14ac:dyDescent="0.45">
      <c r="S8800" t="s">
        <v>593</v>
      </c>
      <c r="T8800" t="s">
        <v>690</v>
      </c>
      <c r="U8800">
        <v>1.8282718885121211E-4</v>
      </c>
      <c r="V8800" t="s">
        <v>158</v>
      </c>
    </row>
    <row r="8801" spans="19:22" x14ac:dyDescent="0.45">
      <c r="S8801" t="s">
        <v>593</v>
      </c>
      <c r="T8801" t="s">
        <v>691</v>
      </c>
      <c r="U8801">
        <v>1.8777725947414896E-4</v>
      </c>
      <c r="V8801" t="s">
        <v>158</v>
      </c>
    </row>
    <row r="8802" spans="19:22" x14ac:dyDescent="0.45">
      <c r="S8802" t="s">
        <v>593</v>
      </c>
      <c r="T8802" t="s">
        <v>692</v>
      </c>
      <c r="U8802">
        <v>1.7805015696485248E-4</v>
      </c>
      <c r="V8802" t="s">
        <v>158</v>
      </c>
    </row>
    <row r="8803" spans="19:22" x14ac:dyDescent="0.45">
      <c r="S8803" t="s">
        <v>593</v>
      </c>
      <c r="T8803" t="s">
        <v>693</v>
      </c>
      <c r="U8803">
        <v>1.5671995902422788E-4</v>
      </c>
      <c r="V8803" t="s">
        <v>158</v>
      </c>
    </row>
    <row r="8804" spans="19:22" x14ac:dyDescent="0.45">
      <c r="S8804" t="s">
        <v>593</v>
      </c>
      <c r="T8804" t="s">
        <v>694</v>
      </c>
      <c r="U8804">
        <v>1.4477411205367509E-4</v>
      </c>
      <c r="V8804" t="s">
        <v>158</v>
      </c>
    </row>
    <row r="8805" spans="19:22" x14ac:dyDescent="0.45">
      <c r="S8805" t="s">
        <v>593</v>
      </c>
      <c r="T8805" t="s">
        <v>695</v>
      </c>
      <c r="U8805">
        <v>1.5240661446107534E-4</v>
      </c>
      <c r="V8805" t="s">
        <v>158</v>
      </c>
    </row>
    <row r="8806" spans="19:22" x14ac:dyDescent="0.45">
      <c r="S8806" t="s">
        <v>593</v>
      </c>
      <c r="T8806" t="s">
        <v>696</v>
      </c>
      <c r="U8806">
        <v>1.6779228821065472E-4</v>
      </c>
      <c r="V8806" t="s">
        <v>158</v>
      </c>
    </row>
    <row r="8807" spans="19:22" x14ac:dyDescent="0.45">
      <c r="S8807" t="s">
        <v>593</v>
      </c>
      <c r="T8807" t="s">
        <v>697</v>
      </c>
      <c r="U8807">
        <v>1.741578155748576E-4</v>
      </c>
      <c r="V8807" t="s">
        <v>158</v>
      </c>
    </row>
    <row r="8808" spans="19:22" x14ac:dyDescent="0.45">
      <c r="S8808" t="s">
        <v>593</v>
      </c>
      <c r="T8808" t="s">
        <v>698</v>
      </c>
      <c r="U8808">
        <v>1.912280219777453E-4</v>
      </c>
      <c r="V8808" t="s">
        <v>158</v>
      </c>
    </row>
    <row r="8809" spans="19:22" x14ac:dyDescent="0.45">
      <c r="S8809" t="s">
        <v>593</v>
      </c>
      <c r="T8809" t="s">
        <v>699</v>
      </c>
      <c r="U8809">
        <v>1.8253592301940334E-4</v>
      </c>
      <c r="V8809" t="s">
        <v>158</v>
      </c>
    </row>
    <row r="8810" spans="19:22" x14ac:dyDescent="0.45">
      <c r="S8810" t="s">
        <v>593</v>
      </c>
      <c r="T8810" t="s">
        <v>700</v>
      </c>
      <c r="U8810">
        <v>2.0454518930974885E-4</v>
      </c>
      <c r="V8810" t="s">
        <v>158</v>
      </c>
    </row>
    <row r="8811" spans="19:22" x14ac:dyDescent="0.45">
      <c r="S8811" t="s">
        <v>593</v>
      </c>
      <c r="T8811" t="s">
        <v>701</v>
      </c>
      <c r="U8811">
        <v>2.6855128774626617E-4</v>
      </c>
      <c r="V8811" t="s">
        <v>158</v>
      </c>
    </row>
    <row r="8812" spans="19:22" x14ac:dyDescent="0.45">
      <c r="S8812" t="s">
        <v>593</v>
      </c>
      <c r="T8812" t="s">
        <v>702</v>
      </c>
      <c r="U8812">
        <v>3.3329660516149038E-4</v>
      </c>
      <c r="V8812" t="s">
        <v>158</v>
      </c>
    </row>
    <row r="8813" spans="19:22" x14ac:dyDescent="0.45">
      <c r="S8813" t="s">
        <v>593</v>
      </c>
      <c r="T8813" t="s">
        <v>703</v>
      </c>
      <c r="U8813">
        <v>3.0344040060603102E-4</v>
      </c>
      <c r="V8813" t="s">
        <v>158</v>
      </c>
    </row>
    <row r="8814" spans="19:22" x14ac:dyDescent="0.45">
      <c r="S8814" t="s">
        <v>593</v>
      </c>
      <c r="T8814" t="s">
        <v>704</v>
      </c>
      <c r="U8814">
        <v>2.530863486325038E-4</v>
      </c>
      <c r="V8814" t="s">
        <v>158</v>
      </c>
    </row>
    <row r="8815" spans="19:22" x14ac:dyDescent="0.45">
      <c r="S8815" t="s">
        <v>593</v>
      </c>
      <c r="T8815" t="s">
        <v>705</v>
      </c>
      <c r="U8815">
        <v>2.8581270498515671E-4</v>
      </c>
      <c r="V8815" t="s">
        <v>158</v>
      </c>
    </row>
    <row r="8816" spans="19:22" x14ac:dyDescent="0.45">
      <c r="S8816" t="s">
        <v>593</v>
      </c>
      <c r="T8816" t="s">
        <v>706</v>
      </c>
      <c r="U8816">
        <v>2.8976638390823751E-4</v>
      </c>
      <c r="V8816" t="s">
        <v>158</v>
      </c>
    </row>
    <row r="8817" spans="19:22" x14ac:dyDescent="0.45">
      <c r="S8817" t="s">
        <v>593</v>
      </c>
      <c r="T8817" t="s">
        <v>707</v>
      </c>
      <c r="U8817">
        <v>2.6625663751070398E-4</v>
      </c>
      <c r="V8817" t="s">
        <v>158</v>
      </c>
    </row>
    <row r="8818" spans="19:22" x14ac:dyDescent="0.45">
      <c r="S8818" t="s">
        <v>593</v>
      </c>
      <c r="T8818" t="s">
        <v>708</v>
      </c>
      <c r="U8818">
        <v>2.8331109905286428E-4</v>
      </c>
      <c r="V8818" t="s">
        <v>158</v>
      </c>
    </row>
    <row r="8819" spans="19:22" x14ac:dyDescent="0.45">
      <c r="S8819" t="s">
        <v>593</v>
      </c>
      <c r="T8819" t="s">
        <v>709</v>
      </c>
      <c r="U8819">
        <v>2.8407770428065347E-4</v>
      </c>
      <c r="V8819" t="s">
        <v>158</v>
      </c>
    </row>
    <row r="8820" spans="19:22" x14ac:dyDescent="0.45">
      <c r="S8820" t="s">
        <v>593</v>
      </c>
      <c r="T8820" t="s">
        <v>710</v>
      </c>
      <c r="U8820">
        <v>3.0668489606242206E-4</v>
      </c>
      <c r="V8820" t="s">
        <v>158</v>
      </c>
    </row>
    <row r="8821" spans="19:22" x14ac:dyDescent="0.45">
      <c r="S8821" t="s">
        <v>593</v>
      </c>
      <c r="T8821" t="s">
        <v>711</v>
      </c>
      <c r="U8821">
        <v>3.1852013758249041E-4</v>
      </c>
      <c r="V8821" t="s">
        <v>158</v>
      </c>
    </row>
    <row r="8822" spans="19:22" x14ac:dyDescent="0.45">
      <c r="S8822" t="s">
        <v>593</v>
      </c>
      <c r="T8822" t="s">
        <v>631</v>
      </c>
      <c r="U8822">
        <v>2.0456650304399252E-2</v>
      </c>
      <c r="V8822" t="s">
        <v>158</v>
      </c>
    </row>
    <row r="8823" spans="19:22" x14ac:dyDescent="0.45">
      <c r="S8823" t="s">
        <v>593</v>
      </c>
      <c r="T8823" t="s">
        <v>632</v>
      </c>
      <c r="U8823">
        <v>3.5152500669900495E-3</v>
      </c>
      <c r="V8823" t="s">
        <v>158</v>
      </c>
    </row>
    <row r="8824" spans="19:22" x14ac:dyDescent="0.45">
      <c r="S8824" t="s">
        <v>593</v>
      </c>
      <c r="T8824" t="s">
        <v>633</v>
      </c>
      <c r="U8824">
        <v>3.5496557943417279E-3</v>
      </c>
      <c r="V8824" t="s">
        <v>158</v>
      </c>
    </row>
    <row r="8825" spans="19:22" x14ac:dyDescent="0.45">
      <c r="S8825" t="s">
        <v>593</v>
      </c>
      <c r="T8825" t="s">
        <v>634</v>
      </c>
      <c r="U8825">
        <v>3.6101791067158885E-3</v>
      </c>
      <c r="V8825" t="s">
        <v>158</v>
      </c>
    </row>
    <row r="8826" spans="19:22" x14ac:dyDescent="0.45">
      <c r="S8826" t="s">
        <v>593</v>
      </c>
      <c r="T8826" t="s">
        <v>635</v>
      </c>
      <c r="U8826">
        <v>2.0632059930798606E-2</v>
      </c>
      <c r="V8826" t="s">
        <v>158</v>
      </c>
    </row>
    <row r="8827" spans="19:22" x14ac:dyDescent="0.45">
      <c r="S8827" t="s">
        <v>593</v>
      </c>
      <c r="T8827" t="s">
        <v>636</v>
      </c>
      <c r="U8827">
        <v>3.0544660805405278E-3</v>
      </c>
      <c r="V8827" t="s">
        <v>158</v>
      </c>
    </row>
    <row r="8828" spans="19:22" x14ac:dyDescent="0.45">
      <c r="S8828" t="s">
        <v>593</v>
      </c>
      <c r="T8828" t="s">
        <v>637</v>
      </c>
      <c r="U8828">
        <v>3.014137640939803E-3</v>
      </c>
      <c r="V8828" t="s">
        <v>158</v>
      </c>
    </row>
    <row r="8829" spans="19:22" x14ac:dyDescent="0.45">
      <c r="S8829" t="s">
        <v>593</v>
      </c>
      <c r="T8829" t="s">
        <v>638</v>
      </c>
      <c r="U8829">
        <v>2.9925566514869308E-3</v>
      </c>
      <c r="V8829" t="s">
        <v>158</v>
      </c>
    </row>
    <row r="8830" spans="19:22" x14ac:dyDescent="0.45">
      <c r="S8830" t="s">
        <v>593</v>
      </c>
      <c r="T8830" t="s">
        <v>639</v>
      </c>
      <c r="U8830">
        <v>1.5382414899590861E-2</v>
      </c>
      <c r="V8830" t="s">
        <v>158</v>
      </c>
    </row>
    <row r="8831" spans="19:22" x14ac:dyDescent="0.45">
      <c r="S8831" t="s">
        <v>594</v>
      </c>
      <c r="T8831" t="s">
        <v>157</v>
      </c>
      <c r="U8831">
        <v>0.11109350527516244</v>
      </c>
      <c r="V8831" t="s">
        <v>158</v>
      </c>
    </row>
    <row r="8832" spans="19:22" x14ac:dyDescent="0.45">
      <c r="S8832" t="s">
        <v>594</v>
      </c>
      <c r="T8832" t="s">
        <v>159</v>
      </c>
      <c r="U8832">
        <v>1.6456255554015829E-2</v>
      </c>
      <c r="V8832" t="s">
        <v>158</v>
      </c>
    </row>
    <row r="8833" spans="19:22" x14ac:dyDescent="0.45">
      <c r="S8833" t="s">
        <v>594</v>
      </c>
      <c r="T8833" t="s">
        <v>160</v>
      </c>
      <c r="U8833">
        <v>1.574891039942479E-2</v>
      </c>
      <c r="V8833" t="s">
        <v>158</v>
      </c>
    </row>
    <row r="8834" spans="19:22" x14ac:dyDescent="0.45">
      <c r="S8834" t="s">
        <v>594</v>
      </c>
      <c r="T8834" t="s">
        <v>161</v>
      </c>
      <c r="U8834">
        <v>1.7055688072425197E-2</v>
      </c>
      <c r="V8834" t="s">
        <v>158</v>
      </c>
    </row>
    <row r="8835" spans="19:22" x14ac:dyDescent="0.45">
      <c r="S8835" t="s">
        <v>594</v>
      </c>
      <c r="T8835" t="s">
        <v>162</v>
      </c>
      <c r="U8835">
        <v>0.25421091116683969</v>
      </c>
      <c r="V8835" t="s">
        <v>158</v>
      </c>
    </row>
    <row r="8836" spans="19:22" x14ac:dyDescent="0.45">
      <c r="S8836" t="s">
        <v>594</v>
      </c>
      <c r="T8836" t="s">
        <v>619</v>
      </c>
      <c r="U8836">
        <v>3.95123794220636E-2</v>
      </c>
      <c r="V8836" t="s">
        <v>158</v>
      </c>
    </row>
    <row r="8837" spans="19:22" x14ac:dyDescent="0.45">
      <c r="S8837" t="s">
        <v>594</v>
      </c>
      <c r="T8837" t="s">
        <v>620</v>
      </c>
      <c r="U8837">
        <v>3.37684820827596E-2</v>
      </c>
      <c r="V8837" t="s">
        <v>158</v>
      </c>
    </row>
    <row r="8838" spans="19:22" x14ac:dyDescent="0.45">
      <c r="S8838" t="s">
        <v>594</v>
      </c>
      <c r="T8838" t="s">
        <v>621</v>
      </c>
      <c r="U8838">
        <v>2.8292657108782652E-2</v>
      </c>
      <c r="V8838" t="s">
        <v>158</v>
      </c>
    </row>
    <row r="8839" spans="19:22" x14ac:dyDescent="0.45">
      <c r="S8839" t="s">
        <v>594</v>
      </c>
      <c r="T8839" t="s">
        <v>622</v>
      </c>
      <c r="U8839">
        <v>0.11115988491213877</v>
      </c>
      <c r="V8839" t="s">
        <v>158</v>
      </c>
    </row>
    <row r="8840" spans="19:22" x14ac:dyDescent="0.45">
      <c r="S8840" t="s">
        <v>594</v>
      </c>
      <c r="T8840" t="s">
        <v>163</v>
      </c>
      <c r="U8840">
        <v>1.2209205761042513E-2</v>
      </c>
      <c r="V8840" t="s">
        <v>158</v>
      </c>
    </row>
    <row r="8841" spans="19:22" x14ac:dyDescent="0.45">
      <c r="S8841" t="s">
        <v>594</v>
      </c>
      <c r="T8841" t="s">
        <v>164</v>
      </c>
      <c r="U8841">
        <v>2.1038942745707813E-3</v>
      </c>
      <c r="V8841" t="s">
        <v>158</v>
      </c>
    </row>
    <row r="8842" spans="19:22" x14ac:dyDescent="0.45">
      <c r="S8842" t="s">
        <v>594</v>
      </c>
      <c r="T8842" t="s">
        <v>165</v>
      </c>
      <c r="U8842">
        <v>1.8050112415263447E-3</v>
      </c>
      <c r="V8842" t="s">
        <v>158</v>
      </c>
    </row>
    <row r="8843" spans="19:22" x14ac:dyDescent="0.45">
      <c r="S8843" t="s">
        <v>594</v>
      </c>
      <c r="T8843" t="s">
        <v>166</v>
      </c>
      <c r="U8843">
        <v>3.5286924466219009E-3</v>
      </c>
      <c r="V8843" t="s">
        <v>158</v>
      </c>
    </row>
    <row r="8844" spans="19:22" x14ac:dyDescent="0.45">
      <c r="S8844" t="s">
        <v>594</v>
      </c>
      <c r="T8844" t="s">
        <v>167</v>
      </c>
      <c r="U8844">
        <v>5.4434405899826482E-2</v>
      </c>
      <c r="V8844" t="s">
        <v>158</v>
      </c>
    </row>
    <row r="8845" spans="19:22" x14ac:dyDescent="0.45">
      <c r="S8845" t="s">
        <v>594</v>
      </c>
      <c r="T8845" t="s">
        <v>623</v>
      </c>
      <c r="U8845">
        <v>9.4826743848750016E-3</v>
      </c>
      <c r="V8845" t="s">
        <v>158</v>
      </c>
    </row>
    <row r="8846" spans="19:22" x14ac:dyDescent="0.45">
      <c r="S8846" t="s">
        <v>594</v>
      </c>
      <c r="T8846" t="s">
        <v>624</v>
      </c>
      <c r="U8846">
        <v>7.9540229719593757E-3</v>
      </c>
      <c r="V8846" t="s">
        <v>158</v>
      </c>
    </row>
    <row r="8847" spans="19:22" x14ac:dyDescent="0.45">
      <c r="S8847" t="s">
        <v>594</v>
      </c>
      <c r="T8847" t="s">
        <v>625</v>
      </c>
      <c r="U8847">
        <v>4.9331911757239336E-3</v>
      </c>
      <c r="V8847" t="s">
        <v>158</v>
      </c>
    </row>
    <row r="8848" spans="19:22" x14ac:dyDescent="0.45">
      <c r="S8848" t="s">
        <v>594</v>
      </c>
      <c r="T8848" t="s">
        <v>626</v>
      </c>
      <c r="U8848">
        <v>8.3577608004179044E-3</v>
      </c>
      <c r="V8848" t="s">
        <v>158</v>
      </c>
    </row>
    <row r="8849" spans="19:22" x14ac:dyDescent="0.45">
      <c r="S8849" t="s">
        <v>594</v>
      </c>
      <c r="T8849" t="s">
        <v>168</v>
      </c>
      <c r="U8849">
        <v>3.4701652575827434E-2</v>
      </c>
      <c r="V8849" t="s">
        <v>158</v>
      </c>
    </row>
    <row r="8850" spans="19:22" x14ac:dyDescent="0.45">
      <c r="S8850" t="s">
        <v>594</v>
      </c>
      <c r="T8850" t="s">
        <v>169</v>
      </c>
      <c r="U8850">
        <v>5.8109465862127051E-3</v>
      </c>
      <c r="V8850" t="s">
        <v>158</v>
      </c>
    </row>
    <row r="8851" spans="19:22" x14ac:dyDescent="0.45">
      <c r="S8851" t="s">
        <v>594</v>
      </c>
      <c r="T8851" t="s">
        <v>170</v>
      </c>
      <c r="U8851">
        <v>5.1348992317600782E-3</v>
      </c>
      <c r="V8851" t="s">
        <v>158</v>
      </c>
    </row>
    <row r="8852" spans="19:22" x14ac:dyDescent="0.45">
      <c r="S8852" t="s">
        <v>594</v>
      </c>
      <c r="T8852" t="s">
        <v>171</v>
      </c>
      <c r="U8852">
        <v>4.5496365874866853E-3</v>
      </c>
      <c r="V8852" t="s">
        <v>158</v>
      </c>
    </row>
    <row r="8853" spans="19:22" x14ac:dyDescent="0.45">
      <c r="S8853" t="s">
        <v>594</v>
      </c>
      <c r="T8853" t="s">
        <v>172</v>
      </c>
      <c r="U8853">
        <v>6.1503661442858425E-2</v>
      </c>
      <c r="V8853" t="s">
        <v>158</v>
      </c>
    </row>
    <row r="8854" spans="19:22" x14ac:dyDescent="0.45">
      <c r="S8854" t="s">
        <v>594</v>
      </c>
      <c r="T8854" t="s">
        <v>627</v>
      </c>
      <c r="U8854">
        <v>8.7517028872780862E-3</v>
      </c>
      <c r="V8854" t="s">
        <v>158</v>
      </c>
    </row>
    <row r="8855" spans="19:22" x14ac:dyDescent="0.45">
      <c r="S8855" t="s">
        <v>594</v>
      </c>
      <c r="T8855" t="s">
        <v>628</v>
      </c>
      <c r="U8855">
        <v>7.1000261642965475E-3</v>
      </c>
      <c r="V8855" t="s">
        <v>158</v>
      </c>
    </row>
    <row r="8856" spans="19:22" x14ac:dyDescent="0.45">
      <c r="S8856" t="s">
        <v>594</v>
      </c>
      <c r="T8856" t="s">
        <v>629</v>
      </c>
      <c r="U8856">
        <v>6.4479484757557423E-3</v>
      </c>
      <c r="V8856" t="s">
        <v>158</v>
      </c>
    </row>
    <row r="8857" spans="19:22" x14ac:dyDescent="0.45">
      <c r="S8857" t="s">
        <v>594</v>
      </c>
      <c r="T8857" t="s">
        <v>630</v>
      </c>
      <c r="U8857">
        <v>3.0670287580735974E-2</v>
      </c>
      <c r="V8857" t="s">
        <v>158</v>
      </c>
    </row>
    <row r="8858" spans="19:22" x14ac:dyDescent="0.45">
      <c r="S8858" t="s">
        <v>594</v>
      </c>
      <c r="T8858" t="s">
        <v>688</v>
      </c>
      <c r="U8858">
        <v>8.2734112479302562E-5</v>
      </c>
      <c r="V8858" t="s">
        <v>158</v>
      </c>
    </row>
    <row r="8859" spans="19:22" x14ac:dyDescent="0.45">
      <c r="S8859" t="s">
        <v>594</v>
      </c>
      <c r="T8859" t="s">
        <v>689</v>
      </c>
      <c r="U8859">
        <v>7.5188306116811803E-5</v>
      </c>
      <c r="V8859" t="s">
        <v>158</v>
      </c>
    </row>
    <row r="8860" spans="19:22" x14ac:dyDescent="0.45">
      <c r="S8860" t="s">
        <v>594</v>
      </c>
      <c r="T8860" t="s">
        <v>690</v>
      </c>
      <c r="U8860">
        <v>7.6737283673596719E-5</v>
      </c>
      <c r="V8860" t="s">
        <v>158</v>
      </c>
    </row>
    <row r="8861" spans="19:22" x14ac:dyDescent="0.45">
      <c r="S8861" t="s">
        <v>594</v>
      </c>
      <c r="T8861" t="s">
        <v>691</v>
      </c>
      <c r="U8861">
        <v>9.3041495683156297E-5</v>
      </c>
      <c r="V8861" t="s">
        <v>158</v>
      </c>
    </row>
    <row r="8862" spans="19:22" x14ac:dyDescent="0.45">
      <c r="S8862" t="s">
        <v>594</v>
      </c>
      <c r="T8862" t="s">
        <v>692</v>
      </c>
      <c r="U8862">
        <v>1.0019125455616135E-4</v>
      </c>
      <c r="V8862" t="s">
        <v>158</v>
      </c>
    </row>
    <row r="8863" spans="19:22" x14ac:dyDescent="0.45">
      <c r="S8863" t="s">
        <v>594</v>
      </c>
      <c r="T8863" t="s">
        <v>693</v>
      </c>
      <c r="U8863">
        <v>9.4549114020939004E-5</v>
      </c>
      <c r="V8863" t="s">
        <v>158</v>
      </c>
    </row>
    <row r="8864" spans="19:22" x14ac:dyDescent="0.45">
      <c r="S8864" t="s">
        <v>594</v>
      </c>
      <c r="T8864" t="s">
        <v>694</v>
      </c>
      <c r="U8864">
        <v>9.5309025668443125E-5</v>
      </c>
      <c r="V8864" t="s">
        <v>158</v>
      </c>
    </row>
    <row r="8865" spans="19:22" x14ac:dyDescent="0.45">
      <c r="S8865" t="s">
        <v>594</v>
      </c>
      <c r="T8865" t="s">
        <v>695</v>
      </c>
      <c r="U8865">
        <v>8.7979096727991101E-5</v>
      </c>
      <c r="V8865" t="s">
        <v>158</v>
      </c>
    </row>
    <row r="8866" spans="19:22" x14ac:dyDescent="0.45">
      <c r="S8866" t="s">
        <v>594</v>
      </c>
      <c r="T8866" t="s">
        <v>696</v>
      </c>
      <c r="U8866">
        <v>7.0311449946589615E-5</v>
      </c>
      <c r="V8866" t="s">
        <v>158</v>
      </c>
    </row>
    <row r="8867" spans="19:22" x14ac:dyDescent="0.45">
      <c r="S8867" t="s">
        <v>594</v>
      </c>
      <c r="T8867" t="s">
        <v>697</v>
      </c>
      <c r="U8867">
        <v>5.1504811320870797E-5</v>
      </c>
      <c r="V8867" t="s">
        <v>158</v>
      </c>
    </row>
    <row r="8868" spans="19:22" x14ac:dyDescent="0.45">
      <c r="S8868" t="s">
        <v>594</v>
      </c>
      <c r="T8868" t="s">
        <v>698</v>
      </c>
      <c r="U8868">
        <v>7.490055044007883E-5</v>
      </c>
      <c r="V8868" t="s">
        <v>158</v>
      </c>
    </row>
    <row r="8869" spans="19:22" x14ac:dyDescent="0.45">
      <c r="S8869" t="s">
        <v>594</v>
      </c>
      <c r="T8869" t="s">
        <v>699</v>
      </c>
      <c r="U8869">
        <v>4.0431570987446946E-5</v>
      </c>
      <c r="V8869" t="s">
        <v>158</v>
      </c>
    </row>
    <row r="8870" spans="19:22" x14ac:dyDescent="0.45">
      <c r="S8870" t="s">
        <v>594</v>
      </c>
      <c r="T8870" t="s">
        <v>700</v>
      </c>
      <c r="U8870">
        <v>8.6358454354204964E-5</v>
      </c>
      <c r="V8870" t="s">
        <v>158</v>
      </c>
    </row>
    <row r="8871" spans="19:22" x14ac:dyDescent="0.45">
      <c r="S8871" t="s">
        <v>594</v>
      </c>
      <c r="T8871" t="s">
        <v>701</v>
      </c>
      <c r="U8871">
        <v>1.3755437486051285E-4</v>
      </c>
      <c r="V8871" t="s">
        <v>158</v>
      </c>
    </row>
    <row r="8872" spans="19:22" x14ac:dyDescent="0.45">
      <c r="S8872" t="s">
        <v>594</v>
      </c>
      <c r="T8872" t="s">
        <v>702</v>
      </c>
      <c r="U8872">
        <v>1.8756111384632127E-4</v>
      </c>
      <c r="V8872" t="s">
        <v>158</v>
      </c>
    </row>
    <row r="8873" spans="19:22" x14ac:dyDescent="0.45">
      <c r="S8873" t="s">
        <v>594</v>
      </c>
      <c r="T8873" t="s">
        <v>703</v>
      </c>
      <c r="U8873">
        <v>8.3444012657471231E-5</v>
      </c>
      <c r="V8873" t="s">
        <v>158</v>
      </c>
    </row>
    <row r="8874" spans="19:22" x14ac:dyDescent="0.45">
      <c r="S8874" t="s">
        <v>594</v>
      </c>
      <c r="T8874" t="s">
        <v>704</v>
      </c>
      <c r="U8874">
        <v>1.0398540553440775E-4</v>
      </c>
      <c r="V8874" t="s">
        <v>158</v>
      </c>
    </row>
    <row r="8875" spans="19:22" x14ac:dyDescent="0.45">
      <c r="S8875" t="s">
        <v>594</v>
      </c>
      <c r="T8875" t="s">
        <v>705</v>
      </c>
      <c r="U8875">
        <v>1.7586447134432487E-4</v>
      </c>
      <c r="V8875" t="s">
        <v>158</v>
      </c>
    </row>
    <row r="8876" spans="19:22" x14ac:dyDescent="0.45">
      <c r="S8876" t="s">
        <v>594</v>
      </c>
      <c r="T8876" t="s">
        <v>706</v>
      </c>
      <c r="U8876">
        <v>2.6738216719807362E-4</v>
      </c>
      <c r="V8876" t="s">
        <v>158</v>
      </c>
    </row>
    <row r="8877" spans="19:22" x14ac:dyDescent="0.45">
      <c r="S8877" t="s">
        <v>594</v>
      </c>
      <c r="T8877" t="s">
        <v>707</v>
      </c>
      <c r="U8877">
        <v>2.6402309603650552E-4</v>
      </c>
      <c r="V8877" t="s">
        <v>158</v>
      </c>
    </row>
    <row r="8878" spans="19:22" x14ac:dyDescent="0.45">
      <c r="S8878" t="s">
        <v>594</v>
      </c>
      <c r="T8878" t="s">
        <v>708</v>
      </c>
      <c r="U8878">
        <v>2.0682745941433625E-4</v>
      </c>
      <c r="V8878" t="s">
        <v>158</v>
      </c>
    </row>
    <row r="8879" spans="19:22" x14ac:dyDescent="0.45">
      <c r="S8879" t="s">
        <v>594</v>
      </c>
      <c r="T8879" t="s">
        <v>709</v>
      </c>
      <c r="U8879">
        <v>1.7463885626004723E-4</v>
      </c>
      <c r="V8879" t="s">
        <v>158</v>
      </c>
    </row>
    <row r="8880" spans="19:22" x14ac:dyDescent="0.45">
      <c r="S8880" t="s">
        <v>594</v>
      </c>
      <c r="T8880" t="s">
        <v>710</v>
      </c>
      <c r="U8880">
        <v>2.0369654139125687E-4</v>
      </c>
      <c r="V8880" t="s">
        <v>158</v>
      </c>
    </row>
    <row r="8881" spans="19:22" x14ac:dyDescent="0.45">
      <c r="S8881" t="s">
        <v>594</v>
      </c>
      <c r="T8881" t="s">
        <v>711</v>
      </c>
      <c r="U8881">
        <v>1.9603915356924452E-4</v>
      </c>
      <c r="V8881" t="s">
        <v>158</v>
      </c>
    </row>
    <row r="8882" spans="19:22" x14ac:dyDescent="0.45">
      <c r="S8882" t="s">
        <v>594</v>
      </c>
      <c r="T8882" t="s">
        <v>631</v>
      </c>
      <c r="U8882">
        <v>2.3684374108653334E-2</v>
      </c>
      <c r="V8882" t="s">
        <v>158</v>
      </c>
    </row>
    <row r="8883" spans="19:22" x14ac:dyDescent="0.45">
      <c r="S8883" t="s">
        <v>594</v>
      </c>
      <c r="T8883" t="s">
        <v>632</v>
      </c>
      <c r="U8883">
        <v>5.2480308004508695E-3</v>
      </c>
      <c r="V8883" t="s">
        <v>158</v>
      </c>
    </row>
    <row r="8884" spans="19:22" x14ac:dyDescent="0.45">
      <c r="S8884" t="s">
        <v>594</v>
      </c>
      <c r="T8884" t="s">
        <v>633</v>
      </c>
      <c r="U8884">
        <v>5.3435525173922962E-3</v>
      </c>
      <c r="V8884" t="s">
        <v>158</v>
      </c>
    </row>
    <row r="8885" spans="19:22" x14ac:dyDescent="0.45">
      <c r="S8885" t="s">
        <v>594</v>
      </c>
      <c r="T8885" t="s">
        <v>634</v>
      </c>
      <c r="U8885">
        <v>5.3110442674475207E-3</v>
      </c>
      <c r="V8885" t="s">
        <v>158</v>
      </c>
    </row>
    <row r="8886" spans="19:22" x14ac:dyDescent="0.45">
      <c r="S8886" t="s">
        <v>594</v>
      </c>
      <c r="T8886" t="s">
        <v>635</v>
      </c>
      <c r="U8886">
        <v>3.2402501764378248E-2</v>
      </c>
      <c r="V8886" t="s">
        <v>158</v>
      </c>
    </row>
    <row r="8887" spans="19:22" x14ac:dyDescent="0.45">
      <c r="S8887" t="s">
        <v>594</v>
      </c>
      <c r="T8887" t="s">
        <v>636</v>
      </c>
      <c r="U8887">
        <v>4.0331126021247764E-3</v>
      </c>
      <c r="V8887" t="s">
        <v>158</v>
      </c>
    </row>
    <row r="8888" spans="19:22" x14ac:dyDescent="0.45">
      <c r="S8888" t="s">
        <v>594</v>
      </c>
      <c r="T8888" t="s">
        <v>637</v>
      </c>
      <c r="U8888">
        <v>3.849222074478474E-3</v>
      </c>
      <c r="V8888" t="s">
        <v>158</v>
      </c>
    </row>
    <row r="8889" spans="19:22" x14ac:dyDescent="0.45">
      <c r="S8889" t="s">
        <v>594</v>
      </c>
      <c r="T8889" t="s">
        <v>638</v>
      </c>
      <c r="U8889">
        <v>3.9536756541696328E-3</v>
      </c>
      <c r="V8889" t="s">
        <v>158</v>
      </c>
    </row>
    <row r="8890" spans="19:22" x14ac:dyDescent="0.45">
      <c r="S8890" t="s">
        <v>594</v>
      </c>
      <c r="T8890" t="s">
        <v>639</v>
      </c>
      <c r="U8890">
        <v>1.6365938550428324E-2</v>
      </c>
      <c r="V8890" t="s">
        <v>158</v>
      </c>
    </row>
    <row r="8891" spans="19:22" x14ac:dyDescent="0.45">
      <c r="S8891" t="s">
        <v>595</v>
      </c>
      <c r="T8891" t="s">
        <v>157</v>
      </c>
      <c r="U8891">
        <v>0.14125930646596629</v>
      </c>
      <c r="V8891" t="s">
        <v>158</v>
      </c>
    </row>
    <row r="8892" spans="19:22" x14ac:dyDescent="0.45">
      <c r="S8892" t="s">
        <v>595</v>
      </c>
      <c r="T8892" t="s">
        <v>159</v>
      </c>
      <c r="U8892">
        <v>2.2690783826533608E-2</v>
      </c>
      <c r="V8892" t="s">
        <v>158</v>
      </c>
    </row>
    <row r="8893" spans="19:22" x14ac:dyDescent="0.45">
      <c r="S8893" t="s">
        <v>595</v>
      </c>
      <c r="T8893" t="s">
        <v>160</v>
      </c>
      <c r="U8893">
        <v>2.2655683475223082E-2</v>
      </c>
      <c r="V8893" t="s">
        <v>158</v>
      </c>
    </row>
    <row r="8894" spans="19:22" x14ac:dyDescent="0.45">
      <c r="S8894" t="s">
        <v>595</v>
      </c>
      <c r="T8894" t="s">
        <v>161</v>
      </c>
      <c r="U8894">
        <v>2.2840611619849131E-2</v>
      </c>
      <c r="V8894" t="s">
        <v>158</v>
      </c>
    </row>
    <row r="8895" spans="19:22" x14ac:dyDescent="0.45">
      <c r="S8895" t="s">
        <v>595</v>
      </c>
      <c r="T8895" t="s">
        <v>162</v>
      </c>
      <c r="U8895">
        <v>0.16872442922177067</v>
      </c>
      <c r="V8895" t="s">
        <v>158</v>
      </c>
    </row>
    <row r="8896" spans="19:22" x14ac:dyDescent="0.45">
      <c r="S8896" t="s">
        <v>595</v>
      </c>
      <c r="T8896" t="s">
        <v>619</v>
      </c>
      <c r="U8896">
        <v>2.5992528084267077E-2</v>
      </c>
      <c r="V8896" t="s">
        <v>158</v>
      </c>
    </row>
    <row r="8897" spans="19:22" x14ac:dyDescent="0.45">
      <c r="S8897" t="s">
        <v>595</v>
      </c>
      <c r="T8897" t="s">
        <v>620</v>
      </c>
      <c r="U8897">
        <v>2.6062127672674084E-2</v>
      </c>
      <c r="V8897" t="s">
        <v>158</v>
      </c>
    </row>
    <row r="8898" spans="19:22" x14ac:dyDescent="0.45">
      <c r="S8898" t="s">
        <v>595</v>
      </c>
      <c r="T8898" t="s">
        <v>621</v>
      </c>
      <c r="U8898">
        <v>2.5755167903428161E-2</v>
      </c>
      <c r="V8898" t="s">
        <v>158</v>
      </c>
    </row>
    <row r="8899" spans="19:22" x14ac:dyDescent="0.45">
      <c r="S8899" t="s">
        <v>595</v>
      </c>
      <c r="T8899" t="s">
        <v>622</v>
      </c>
      <c r="U8899">
        <v>0.12378497354900535</v>
      </c>
      <c r="V8899" t="s">
        <v>158</v>
      </c>
    </row>
    <row r="8900" spans="19:22" x14ac:dyDescent="0.45">
      <c r="S8900" t="s">
        <v>595</v>
      </c>
      <c r="T8900" t="s">
        <v>163</v>
      </c>
      <c r="U8900">
        <v>2.4788376772288734E-2</v>
      </c>
      <c r="V8900" t="s">
        <v>158</v>
      </c>
    </row>
    <row r="8901" spans="19:22" x14ac:dyDescent="0.45">
      <c r="S8901" t="s">
        <v>595</v>
      </c>
      <c r="T8901" t="s">
        <v>164</v>
      </c>
      <c r="U8901">
        <v>4.1431364358429966E-3</v>
      </c>
      <c r="V8901" t="s">
        <v>158</v>
      </c>
    </row>
    <row r="8902" spans="19:22" x14ac:dyDescent="0.45">
      <c r="S8902" t="s">
        <v>595</v>
      </c>
      <c r="T8902" t="s">
        <v>165</v>
      </c>
      <c r="U8902">
        <v>4.1585565491210558E-3</v>
      </c>
      <c r="V8902" t="s">
        <v>158</v>
      </c>
    </row>
    <row r="8903" spans="19:22" x14ac:dyDescent="0.45">
      <c r="S8903" t="s">
        <v>595</v>
      </c>
      <c r="T8903" t="s">
        <v>166</v>
      </c>
      <c r="U8903">
        <v>4.1627021634515595E-3</v>
      </c>
      <c r="V8903" t="s">
        <v>158</v>
      </c>
    </row>
    <row r="8904" spans="19:22" x14ac:dyDescent="0.45">
      <c r="S8904" t="s">
        <v>595</v>
      </c>
      <c r="T8904" t="s">
        <v>167</v>
      </c>
      <c r="U8904">
        <v>2.6577197141804343E-2</v>
      </c>
      <c r="V8904" t="s">
        <v>158</v>
      </c>
    </row>
    <row r="8905" spans="19:22" x14ac:dyDescent="0.45">
      <c r="S8905" t="s">
        <v>595</v>
      </c>
      <c r="T8905" t="s">
        <v>623</v>
      </c>
      <c r="U8905">
        <v>3.6695417099551703E-3</v>
      </c>
      <c r="V8905" t="s">
        <v>158</v>
      </c>
    </row>
    <row r="8906" spans="19:22" x14ac:dyDescent="0.45">
      <c r="S8906" t="s">
        <v>595</v>
      </c>
      <c r="T8906" t="s">
        <v>624</v>
      </c>
      <c r="U8906">
        <v>3.7692113778119637E-3</v>
      </c>
      <c r="V8906" t="s">
        <v>158</v>
      </c>
    </row>
    <row r="8907" spans="19:22" x14ac:dyDescent="0.45">
      <c r="S8907" t="s">
        <v>595</v>
      </c>
      <c r="T8907" t="s">
        <v>625</v>
      </c>
      <c r="U8907">
        <v>3.8110197691521228E-3</v>
      </c>
      <c r="V8907" t="s">
        <v>158</v>
      </c>
    </row>
    <row r="8908" spans="19:22" x14ac:dyDescent="0.45">
      <c r="S8908" t="s">
        <v>595</v>
      </c>
      <c r="T8908" t="s">
        <v>626</v>
      </c>
      <c r="U8908">
        <v>1.8230696160090484E-2</v>
      </c>
      <c r="V8908" t="s">
        <v>158</v>
      </c>
    </row>
    <row r="8909" spans="19:22" x14ac:dyDescent="0.45">
      <c r="S8909" t="s">
        <v>595</v>
      </c>
      <c r="T8909" t="s">
        <v>168</v>
      </c>
      <c r="U8909">
        <v>5.5304873061353142E-2</v>
      </c>
      <c r="V8909" t="s">
        <v>158</v>
      </c>
    </row>
    <row r="8910" spans="19:22" x14ac:dyDescent="0.45">
      <c r="S8910" t="s">
        <v>595</v>
      </c>
      <c r="T8910" t="s">
        <v>169</v>
      </c>
      <c r="U8910">
        <v>9.7209756889421999E-3</v>
      </c>
      <c r="V8910" t="s">
        <v>158</v>
      </c>
    </row>
    <row r="8911" spans="19:22" x14ac:dyDescent="0.45">
      <c r="S8911" t="s">
        <v>595</v>
      </c>
      <c r="T8911" t="s">
        <v>170</v>
      </c>
      <c r="U8911">
        <v>9.8682340079548798E-3</v>
      </c>
      <c r="V8911" t="s">
        <v>158</v>
      </c>
    </row>
    <row r="8912" spans="19:22" x14ac:dyDescent="0.45">
      <c r="S8912" t="s">
        <v>595</v>
      </c>
      <c r="T8912" t="s">
        <v>171</v>
      </c>
      <c r="U8912">
        <v>9.8249864567565535E-3</v>
      </c>
      <c r="V8912" t="s">
        <v>158</v>
      </c>
    </row>
    <row r="8913" spans="19:22" x14ac:dyDescent="0.45">
      <c r="S8913" t="s">
        <v>595</v>
      </c>
      <c r="T8913" t="s">
        <v>172</v>
      </c>
      <c r="U8913">
        <v>6.7696087751740727E-2</v>
      </c>
      <c r="V8913" t="s">
        <v>158</v>
      </c>
    </row>
    <row r="8914" spans="19:22" x14ac:dyDescent="0.45">
      <c r="S8914" t="s">
        <v>595</v>
      </c>
      <c r="T8914" t="s">
        <v>627</v>
      </c>
      <c r="U8914">
        <v>9.7735812934106447E-3</v>
      </c>
      <c r="V8914" t="s">
        <v>158</v>
      </c>
    </row>
    <row r="8915" spans="19:22" x14ac:dyDescent="0.45">
      <c r="S8915" t="s">
        <v>595</v>
      </c>
      <c r="T8915" t="s">
        <v>628</v>
      </c>
      <c r="U8915">
        <v>9.6514740622002087E-3</v>
      </c>
      <c r="V8915" t="s">
        <v>158</v>
      </c>
    </row>
    <row r="8916" spans="19:22" x14ac:dyDescent="0.45">
      <c r="S8916" t="s">
        <v>595</v>
      </c>
      <c r="T8916" t="s">
        <v>629</v>
      </c>
      <c r="U8916">
        <v>9.7851032491666715E-3</v>
      </c>
      <c r="V8916" t="s">
        <v>158</v>
      </c>
    </row>
    <row r="8917" spans="19:22" x14ac:dyDescent="0.45">
      <c r="S8917" t="s">
        <v>595</v>
      </c>
      <c r="T8917" t="s">
        <v>630</v>
      </c>
      <c r="U8917">
        <v>4.9420134280208236E-2</v>
      </c>
      <c r="V8917" t="s">
        <v>158</v>
      </c>
    </row>
    <row r="8918" spans="19:22" x14ac:dyDescent="0.45">
      <c r="S8918" t="s">
        <v>595</v>
      </c>
      <c r="T8918" t="s">
        <v>688</v>
      </c>
      <c r="U8918">
        <v>1.1860422706182917E-4</v>
      </c>
      <c r="V8918" t="s">
        <v>158</v>
      </c>
    </row>
    <row r="8919" spans="19:22" x14ac:dyDescent="0.45">
      <c r="S8919" t="s">
        <v>595</v>
      </c>
      <c r="T8919" t="s">
        <v>689</v>
      </c>
      <c r="U8919">
        <v>1.1278239998812507E-4</v>
      </c>
      <c r="V8919" t="s">
        <v>158</v>
      </c>
    </row>
    <row r="8920" spans="19:22" x14ac:dyDescent="0.45">
      <c r="S8920" t="s">
        <v>595</v>
      </c>
      <c r="T8920" t="s">
        <v>690</v>
      </c>
      <c r="U8920">
        <v>1.0454851855333129E-4</v>
      </c>
      <c r="V8920" t="s">
        <v>158</v>
      </c>
    </row>
    <row r="8921" spans="19:22" x14ac:dyDescent="0.45">
      <c r="S8921" t="s">
        <v>595</v>
      </c>
      <c r="T8921" t="s">
        <v>691</v>
      </c>
      <c r="U8921">
        <v>9.6778088411368586E-5</v>
      </c>
      <c r="V8921" t="s">
        <v>158</v>
      </c>
    </row>
    <row r="8922" spans="19:22" x14ac:dyDescent="0.45">
      <c r="S8922" t="s">
        <v>595</v>
      </c>
      <c r="T8922" t="s">
        <v>692</v>
      </c>
      <c r="U8922">
        <v>8.3756632766202515E-5</v>
      </c>
      <c r="V8922" t="s">
        <v>158</v>
      </c>
    </row>
    <row r="8923" spans="19:22" x14ac:dyDescent="0.45">
      <c r="S8923" t="s">
        <v>595</v>
      </c>
      <c r="T8923" t="s">
        <v>693</v>
      </c>
      <c r="U8923">
        <v>6.984587140699827E-5</v>
      </c>
      <c r="V8923" t="s">
        <v>158</v>
      </c>
    </row>
    <row r="8924" spans="19:22" x14ac:dyDescent="0.45">
      <c r="S8924" t="s">
        <v>595</v>
      </c>
      <c r="T8924" t="s">
        <v>694</v>
      </c>
      <c r="U8924">
        <v>5.3873449971170158E-5</v>
      </c>
      <c r="V8924" t="s">
        <v>158</v>
      </c>
    </row>
    <row r="8925" spans="19:22" x14ac:dyDescent="0.45">
      <c r="S8925" t="s">
        <v>595</v>
      </c>
      <c r="T8925" t="s">
        <v>695</v>
      </c>
      <c r="U8925">
        <v>4.7277768245405668E-5</v>
      </c>
      <c r="V8925" t="s">
        <v>158</v>
      </c>
    </row>
    <row r="8926" spans="19:22" x14ac:dyDescent="0.45">
      <c r="S8926" t="s">
        <v>595</v>
      </c>
      <c r="T8926" t="s">
        <v>696</v>
      </c>
      <c r="U8926">
        <v>4.6783553156626558E-5</v>
      </c>
      <c r="V8926" t="s">
        <v>158</v>
      </c>
    </row>
    <row r="8927" spans="19:22" x14ac:dyDescent="0.45">
      <c r="S8927" t="s">
        <v>595</v>
      </c>
      <c r="T8927" t="s">
        <v>697</v>
      </c>
      <c r="U8927">
        <v>4.9202809692211927E-5</v>
      </c>
      <c r="V8927" t="s">
        <v>158</v>
      </c>
    </row>
    <row r="8928" spans="19:22" x14ac:dyDescent="0.45">
      <c r="S8928" t="s">
        <v>595</v>
      </c>
      <c r="T8928" t="s">
        <v>698</v>
      </c>
      <c r="U8928">
        <v>5.3064892554934718E-5</v>
      </c>
      <c r="V8928" t="s">
        <v>158</v>
      </c>
    </row>
    <row r="8929" spans="19:22" x14ac:dyDescent="0.45">
      <c r="S8929" t="s">
        <v>595</v>
      </c>
      <c r="T8929" t="s">
        <v>699</v>
      </c>
      <c r="U8929">
        <v>4.8451307571145149E-5</v>
      </c>
      <c r="V8929" t="s">
        <v>158</v>
      </c>
    </row>
    <row r="8930" spans="19:22" x14ac:dyDescent="0.45">
      <c r="S8930" t="s">
        <v>595</v>
      </c>
      <c r="T8930" t="s">
        <v>700</v>
      </c>
      <c r="U8930">
        <v>5.2965973630669474E-5</v>
      </c>
      <c r="V8930" t="s">
        <v>158</v>
      </c>
    </row>
    <row r="8931" spans="19:22" x14ac:dyDescent="0.45">
      <c r="S8931" t="s">
        <v>595</v>
      </c>
      <c r="T8931" t="s">
        <v>701</v>
      </c>
      <c r="U8931">
        <v>5.7605427534800797E-5</v>
      </c>
      <c r="V8931" t="s">
        <v>158</v>
      </c>
    </row>
    <row r="8932" spans="19:22" x14ac:dyDescent="0.45">
      <c r="S8932" t="s">
        <v>595</v>
      </c>
      <c r="T8932" t="s">
        <v>702</v>
      </c>
      <c r="U8932">
        <v>7.9843389363876781E-5</v>
      </c>
      <c r="V8932" t="s">
        <v>158</v>
      </c>
    </row>
    <row r="8933" spans="19:22" x14ac:dyDescent="0.45">
      <c r="S8933" t="s">
        <v>595</v>
      </c>
      <c r="T8933" t="s">
        <v>703</v>
      </c>
      <c r="U8933">
        <v>1.0733425190195107E-4</v>
      </c>
      <c r="V8933" t="s">
        <v>158</v>
      </c>
    </row>
    <row r="8934" spans="19:22" x14ac:dyDescent="0.45">
      <c r="S8934" t="s">
        <v>595</v>
      </c>
      <c r="T8934" t="s">
        <v>704</v>
      </c>
      <c r="U8934">
        <v>1.078438885105394E-4</v>
      </c>
      <c r="V8934" t="s">
        <v>158</v>
      </c>
    </row>
    <row r="8935" spans="19:22" x14ac:dyDescent="0.45">
      <c r="S8935" t="s">
        <v>595</v>
      </c>
      <c r="T8935" t="s">
        <v>705</v>
      </c>
      <c r="U8935">
        <v>1.0967295858015648E-4</v>
      </c>
      <c r="V8935" t="s">
        <v>158</v>
      </c>
    </row>
    <row r="8936" spans="19:22" x14ac:dyDescent="0.45">
      <c r="S8936" t="s">
        <v>595</v>
      </c>
      <c r="T8936" t="s">
        <v>706</v>
      </c>
      <c r="U8936">
        <v>1.4328921527292088E-4</v>
      </c>
      <c r="V8936" t="s">
        <v>158</v>
      </c>
    </row>
    <row r="8937" spans="19:22" x14ac:dyDescent="0.45">
      <c r="S8937" t="s">
        <v>595</v>
      </c>
      <c r="T8937" t="s">
        <v>707</v>
      </c>
      <c r="U8937">
        <v>1.5373554329237542E-4</v>
      </c>
      <c r="V8937" t="s">
        <v>158</v>
      </c>
    </row>
    <row r="8938" spans="19:22" x14ac:dyDescent="0.45">
      <c r="S8938" t="s">
        <v>595</v>
      </c>
      <c r="T8938" t="s">
        <v>708</v>
      </c>
      <c r="U8938">
        <v>1.5736383720989174E-4</v>
      </c>
      <c r="V8938" t="s">
        <v>158</v>
      </c>
    </row>
    <row r="8939" spans="19:22" x14ac:dyDescent="0.45">
      <c r="S8939" t="s">
        <v>595</v>
      </c>
      <c r="T8939" t="s">
        <v>709</v>
      </c>
      <c r="U8939">
        <v>1.7848902445114103E-4</v>
      </c>
      <c r="V8939" t="s">
        <v>158</v>
      </c>
    </row>
    <row r="8940" spans="19:22" x14ac:dyDescent="0.45">
      <c r="S8940" t="s">
        <v>595</v>
      </c>
      <c r="T8940" t="s">
        <v>710</v>
      </c>
      <c r="U8940">
        <v>1.9006744703811663E-4</v>
      </c>
      <c r="V8940" t="s">
        <v>158</v>
      </c>
    </row>
    <row r="8941" spans="19:22" x14ac:dyDescent="0.45">
      <c r="S8941" t="s">
        <v>595</v>
      </c>
      <c r="T8941" t="s">
        <v>711</v>
      </c>
      <c r="U8941">
        <v>1.744298594176007E-4</v>
      </c>
      <c r="V8941" t="s">
        <v>158</v>
      </c>
    </row>
    <row r="8942" spans="19:22" x14ac:dyDescent="0.45">
      <c r="S8942" t="s">
        <v>595</v>
      </c>
      <c r="T8942" t="s">
        <v>631</v>
      </c>
      <c r="U8942">
        <v>2.4742583757688195E-2</v>
      </c>
      <c r="V8942" t="s">
        <v>158</v>
      </c>
    </row>
    <row r="8943" spans="19:22" x14ac:dyDescent="0.45">
      <c r="S8943" t="s">
        <v>595</v>
      </c>
      <c r="T8943" t="s">
        <v>632</v>
      </c>
      <c r="U8943">
        <v>4.0128500261026896E-3</v>
      </c>
      <c r="V8943" t="s">
        <v>158</v>
      </c>
    </row>
    <row r="8944" spans="19:22" x14ac:dyDescent="0.45">
      <c r="S8944" t="s">
        <v>595</v>
      </c>
      <c r="T8944" t="s">
        <v>633</v>
      </c>
      <c r="U8944">
        <v>3.9262361335669436E-3</v>
      </c>
      <c r="V8944" t="s">
        <v>158</v>
      </c>
    </row>
    <row r="8945" spans="19:22" x14ac:dyDescent="0.45">
      <c r="S8945" t="s">
        <v>595</v>
      </c>
      <c r="T8945" t="s">
        <v>634</v>
      </c>
      <c r="U8945">
        <v>3.897142734482661E-3</v>
      </c>
      <c r="V8945" t="s">
        <v>158</v>
      </c>
    </row>
    <row r="8946" spans="19:22" x14ac:dyDescent="0.45">
      <c r="S8946" t="s">
        <v>595</v>
      </c>
      <c r="T8946" t="s">
        <v>635</v>
      </c>
      <c r="U8946">
        <v>2.4937553142241772E-2</v>
      </c>
      <c r="V8946" t="s">
        <v>158</v>
      </c>
    </row>
    <row r="8947" spans="19:22" x14ac:dyDescent="0.45">
      <c r="S8947" t="s">
        <v>595</v>
      </c>
      <c r="T8947" t="s">
        <v>636</v>
      </c>
      <c r="U8947">
        <v>3.556634655874013E-3</v>
      </c>
      <c r="V8947" t="s">
        <v>158</v>
      </c>
    </row>
    <row r="8948" spans="19:22" x14ac:dyDescent="0.45">
      <c r="S8948" t="s">
        <v>595</v>
      </c>
      <c r="T8948" t="s">
        <v>637</v>
      </c>
      <c r="U8948">
        <v>3.5777432329367376E-3</v>
      </c>
      <c r="V8948" t="s">
        <v>158</v>
      </c>
    </row>
    <row r="8949" spans="19:22" x14ac:dyDescent="0.45">
      <c r="S8949" t="s">
        <v>595</v>
      </c>
      <c r="T8949" t="s">
        <v>638</v>
      </c>
      <c r="U8949">
        <v>3.8115041076959765E-3</v>
      </c>
      <c r="V8949" t="s">
        <v>158</v>
      </c>
    </row>
    <row r="8950" spans="19:22" x14ac:dyDescent="0.45">
      <c r="S8950" t="s">
        <v>595</v>
      </c>
      <c r="T8950" t="s">
        <v>639</v>
      </c>
      <c r="U8950">
        <v>2.1018642123858535E-2</v>
      </c>
      <c r="V8950" t="s">
        <v>158</v>
      </c>
    </row>
    <row r="8951" spans="19:22" x14ac:dyDescent="0.45">
      <c r="S8951" t="s">
        <v>596</v>
      </c>
      <c r="T8951" t="s">
        <v>157</v>
      </c>
      <c r="U8951">
        <v>0.13124609823247113</v>
      </c>
      <c r="V8951" t="s">
        <v>158</v>
      </c>
    </row>
    <row r="8952" spans="19:22" x14ac:dyDescent="0.45">
      <c r="S8952" t="s">
        <v>596</v>
      </c>
      <c r="T8952" t="s">
        <v>159</v>
      </c>
      <c r="U8952">
        <v>2.0896225189203168E-2</v>
      </c>
      <c r="V8952" t="s">
        <v>158</v>
      </c>
    </row>
    <row r="8953" spans="19:22" x14ac:dyDescent="0.45">
      <c r="S8953" t="s">
        <v>596</v>
      </c>
      <c r="T8953" t="s">
        <v>160</v>
      </c>
      <c r="U8953">
        <v>2.0980078158790046E-2</v>
      </c>
      <c r="V8953" t="s">
        <v>158</v>
      </c>
    </row>
    <row r="8954" spans="19:22" x14ac:dyDescent="0.45">
      <c r="S8954" t="s">
        <v>596</v>
      </c>
      <c r="T8954" t="s">
        <v>161</v>
      </c>
      <c r="U8954">
        <v>2.1793088504080523E-2</v>
      </c>
      <c r="V8954" t="s">
        <v>158</v>
      </c>
    </row>
    <row r="8955" spans="19:22" x14ac:dyDescent="0.45">
      <c r="S8955" t="s">
        <v>596</v>
      </c>
      <c r="T8955" t="s">
        <v>162</v>
      </c>
      <c r="U8955">
        <v>0.1882202464920211</v>
      </c>
      <c r="V8955" t="s">
        <v>158</v>
      </c>
    </row>
    <row r="8956" spans="19:22" x14ac:dyDescent="0.45">
      <c r="S8956" t="s">
        <v>596</v>
      </c>
      <c r="T8956" t="s">
        <v>619</v>
      </c>
      <c r="U8956">
        <v>2.9780305969154316E-2</v>
      </c>
      <c r="V8956" t="s">
        <v>158</v>
      </c>
    </row>
    <row r="8957" spans="19:22" x14ac:dyDescent="0.45">
      <c r="S8957" t="s">
        <v>596</v>
      </c>
      <c r="T8957" t="s">
        <v>620</v>
      </c>
      <c r="U8957">
        <v>2.914957691699464E-2</v>
      </c>
      <c r="V8957" t="s">
        <v>158</v>
      </c>
    </row>
    <row r="8958" spans="19:22" x14ac:dyDescent="0.45">
      <c r="S8958" t="s">
        <v>596</v>
      </c>
      <c r="T8958" t="s">
        <v>621</v>
      </c>
      <c r="U8958">
        <v>2.8156591563059965E-2</v>
      </c>
      <c r="V8958" t="s">
        <v>158</v>
      </c>
    </row>
    <row r="8959" spans="19:22" x14ac:dyDescent="0.45">
      <c r="S8959" t="s">
        <v>596</v>
      </c>
      <c r="T8959" t="s">
        <v>622</v>
      </c>
      <c r="U8959">
        <v>0.1260456539189142</v>
      </c>
      <c r="V8959" t="s">
        <v>158</v>
      </c>
    </row>
    <row r="8960" spans="19:22" x14ac:dyDescent="0.45">
      <c r="S8960" t="s">
        <v>596</v>
      </c>
      <c r="T8960" t="s">
        <v>163</v>
      </c>
      <c r="U8960">
        <v>1.768829389076074E-2</v>
      </c>
      <c r="V8960" t="s">
        <v>158</v>
      </c>
    </row>
    <row r="8961" spans="19:22" x14ac:dyDescent="0.45">
      <c r="S8961" t="s">
        <v>596</v>
      </c>
      <c r="T8961" t="s">
        <v>164</v>
      </c>
      <c r="U8961">
        <v>3.1402430323124826E-3</v>
      </c>
      <c r="V8961" t="s">
        <v>158</v>
      </c>
    </row>
    <row r="8962" spans="19:22" x14ac:dyDescent="0.45">
      <c r="S8962" t="s">
        <v>596</v>
      </c>
      <c r="T8962" t="s">
        <v>165</v>
      </c>
      <c r="U8962">
        <v>3.4064177972429311E-3</v>
      </c>
      <c r="V8962" t="s">
        <v>158</v>
      </c>
    </row>
    <row r="8963" spans="19:22" x14ac:dyDescent="0.45">
      <c r="S8963" t="s">
        <v>596</v>
      </c>
      <c r="T8963" t="s">
        <v>166</v>
      </c>
      <c r="U8963">
        <v>3.9815972435041994E-3</v>
      </c>
      <c r="V8963" t="s">
        <v>158</v>
      </c>
    </row>
    <row r="8964" spans="19:22" x14ac:dyDescent="0.45">
      <c r="S8964" t="s">
        <v>596</v>
      </c>
      <c r="T8964" t="s">
        <v>167</v>
      </c>
      <c r="U8964">
        <v>2.8109177619146903E-2</v>
      </c>
      <c r="V8964" t="s">
        <v>158</v>
      </c>
    </row>
    <row r="8965" spans="19:22" x14ac:dyDescent="0.45">
      <c r="S8965" t="s">
        <v>596</v>
      </c>
      <c r="T8965" t="s">
        <v>623</v>
      </c>
      <c r="U8965">
        <v>4.2393575063810543E-3</v>
      </c>
      <c r="V8965" t="s">
        <v>158</v>
      </c>
    </row>
    <row r="8966" spans="19:22" x14ac:dyDescent="0.45">
      <c r="S8966" t="s">
        <v>596</v>
      </c>
      <c r="T8966" t="s">
        <v>624</v>
      </c>
      <c r="U8966">
        <v>4.0519194233012302E-3</v>
      </c>
      <c r="V8966" t="s">
        <v>158</v>
      </c>
    </row>
    <row r="8967" spans="19:22" x14ac:dyDescent="0.45">
      <c r="S8967" t="s">
        <v>596</v>
      </c>
      <c r="T8967" t="s">
        <v>625</v>
      </c>
      <c r="U8967">
        <v>3.6599681634270336E-3</v>
      </c>
      <c r="V8967" t="s">
        <v>158</v>
      </c>
    </row>
    <row r="8968" spans="19:22" x14ac:dyDescent="0.45">
      <c r="S8968" t="s">
        <v>596</v>
      </c>
      <c r="T8968" t="s">
        <v>626</v>
      </c>
      <c r="U8968">
        <v>1.3606185444408191E-2</v>
      </c>
      <c r="V8968" t="s">
        <v>158</v>
      </c>
    </row>
    <row r="8969" spans="19:22" x14ac:dyDescent="0.45">
      <c r="S8969" t="s">
        <v>596</v>
      </c>
      <c r="T8969" t="s">
        <v>168</v>
      </c>
      <c r="U8969">
        <v>4.8651458773847835E-2</v>
      </c>
      <c r="V8969" t="s">
        <v>158</v>
      </c>
    </row>
    <row r="8970" spans="19:22" x14ac:dyDescent="0.45">
      <c r="S8970" t="s">
        <v>596</v>
      </c>
      <c r="T8970" t="s">
        <v>169</v>
      </c>
      <c r="U8970">
        <v>8.2963103714084937E-3</v>
      </c>
      <c r="V8970" t="s">
        <v>158</v>
      </c>
    </row>
    <row r="8971" spans="19:22" x14ac:dyDescent="0.45">
      <c r="S8971" t="s">
        <v>596</v>
      </c>
      <c r="T8971" t="s">
        <v>170</v>
      </c>
      <c r="U8971">
        <v>8.4442216373149387E-3</v>
      </c>
      <c r="V8971" t="s">
        <v>158</v>
      </c>
    </row>
    <row r="8972" spans="19:22" x14ac:dyDescent="0.45">
      <c r="S8972" t="s">
        <v>596</v>
      </c>
      <c r="T8972" t="s">
        <v>171</v>
      </c>
      <c r="U8972">
        <v>8.7137294607867923E-3</v>
      </c>
      <c r="V8972" t="s">
        <v>158</v>
      </c>
    </row>
    <row r="8973" spans="19:22" x14ac:dyDescent="0.45">
      <c r="S8973" t="s">
        <v>596</v>
      </c>
      <c r="T8973" t="s">
        <v>172</v>
      </c>
      <c r="U8973">
        <v>6.8664189441268467E-2</v>
      </c>
      <c r="V8973" t="s">
        <v>158</v>
      </c>
    </row>
    <row r="8974" spans="19:22" x14ac:dyDescent="0.45">
      <c r="S8974" t="s">
        <v>596</v>
      </c>
      <c r="T8974" t="s">
        <v>627</v>
      </c>
      <c r="U8974">
        <v>1.100043518645019E-2</v>
      </c>
      <c r="V8974" t="s">
        <v>158</v>
      </c>
    </row>
    <row r="8975" spans="19:22" x14ac:dyDescent="0.45">
      <c r="S8975" t="s">
        <v>596</v>
      </c>
      <c r="T8975" t="s">
        <v>628</v>
      </c>
      <c r="U8975">
        <v>1.0577093657548624E-2</v>
      </c>
      <c r="V8975" t="s">
        <v>158</v>
      </c>
    </row>
    <row r="8976" spans="19:22" x14ac:dyDescent="0.45">
      <c r="S8976" t="s">
        <v>596</v>
      </c>
      <c r="T8976" t="s">
        <v>629</v>
      </c>
      <c r="U8976">
        <v>1.0270194409831828E-2</v>
      </c>
      <c r="V8976" t="s">
        <v>158</v>
      </c>
    </row>
    <row r="8977" spans="19:22" x14ac:dyDescent="0.45">
      <c r="S8977" t="s">
        <v>596</v>
      </c>
      <c r="T8977" t="s">
        <v>630</v>
      </c>
      <c r="U8977">
        <v>4.8341630877156525E-2</v>
      </c>
      <c r="V8977" t="s">
        <v>158</v>
      </c>
    </row>
    <row r="8978" spans="19:22" x14ac:dyDescent="0.45">
      <c r="S8978" t="s">
        <v>596</v>
      </c>
      <c r="T8978" t="s">
        <v>688</v>
      </c>
      <c r="U8978">
        <v>1.3330862095702799E-4</v>
      </c>
      <c r="V8978" t="s">
        <v>158</v>
      </c>
    </row>
    <row r="8979" spans="19:22" x14ac:dyDescent="0.45">
      <c r="S8979" t="s">
        <v>596</v>
      </c>
      <c r="T8979" t="s">
        <v>689</v>
      </c>
      <c r="U8979">
        <v>1.2177239073370282E-4</v>
      </c>
      <c r="V8979" t="s">
        <v>158</v>
      </c>
    </row>
    <row r="8980" spans="19:22" x14ac:dyDescent="0.45">
      <c r="S8980" t="s">
        <v>596</v>
      </c>
      <c r="T8980" t="s">
        <v>690</v>
      </c>
      <c r="U8980">
        <v>1.161734258307253E-4</v>
      </c>
      <c r="V8980" t="s">
        <v>158</v>
      </c>
    </row>
    <row r="8981" spans="19:22" x14ac:dyDescent="0.45">
      <c r="S8981" t="s">
        <v>596</v>
      </c>
      <c r="T8981" t="s">
        <v>691</v>
      </c>
      <c r="U8981">
        <v>1.1758419117130218E-4</v>
      </c>
      <c r="V8981" t="s">
        <v>158</v>
      </c>
    </row>
    <row r="8982" spans="19:22" x14ac:dyDescent="0.45">
      <c r="S8982" t="s">
        <v>596</v>
      </c>
      <c r="T8982" t="s">
        <v>692</v>
      </c>
      <c r="U8982">
        <v>1.0644042647610815E-4</v>
      </c>
      <c r="V8982" t="s">
        <v>158</v>
      </c>
    </row>
    <row r="8983" spans="19:22" x14ac:dyDescent="0.45">
      <c r="S8983" t="s">
        <v>596</v>
      </c>
      <c r="T8983" t="s">
        <v>693</v>
      </c>
      <c r="U8983">
        <v>9.2736296995518728E-5</v>
      </c>
      <c r="V8983" t="s">
        <v>158</v>
      </c>
    </row>
    <row r="8984" spans="19:22" x14ac:dyDescent="0.45">
      <c r="S8984" t="s">
        <v>596</v>
      </c>
      <c r="T8984" t="s">
        <v>694</v>
      </c>
      <c r="U8984">
        <v>7.742852446846374E-5</v>
      </c>
      <c r="V8984" t="s">
        <v>158</v>
      </c>
    </row>
    <row r="8985" spans="19:22" x14ac:dyDescent="0.45">
      <c r="S8985" t="s">
        <v>596</v>
      </c>
      <c r="T8985" t="s">
        <v>695</v>
      </c>
      <c r="U8985">
        <v>6.5127343054338492E-5</v>
      </c>
      <c r="V8985" t="s">
        <v>158</v>
      </c>
    </row>
    <row r="8986" spans="19:22" x14ac:dyDescent="0.45">
      <c r="S8986" t="s">
        <v>596</v>
      </c>
      <c r="T8986" t="s">
        <v>696</v>
      </c>
      <c r="U8986">
        <v>6.3734387609634625E-5</v>
      </c>
      <c r="V8986" t="s">
        <v>158</v>
      </c>
    </row>
    <row r="8987" spans="19:22" x14ac:dyDescent="0.45">
      <c r="S8987" t="s">
        <v>596</v>
      </c>
      <c r="T8987" t="s">
        <v>697</v>
      </c>
      <c r="U8987">
        <v>6.5659514149632336E-5</v>
      </c>
      <c r="V8987" t="s">
        <v>158</v>
      </c>
    </row>
    <row r="8988" spans="19:22" x14ac:dyDescent="0.45">
      <c r="S8988" t="s">
        <v>596</v>
      </c>
      <c r="T8988" t="s">
        <v>698</v>
      </c>
      <c r="U8988">
        <v>6.6856659701339019E-5</v>
      </c>
      <c r="V8988" t="s">
        <v>158</v>
      </c>
    </row>
    <row r="8989" spans="19:22" x14ac:dyDescent="0.45">
      <c r="S8989" t="s">
        <v>596</v>
      </c>
      <c r="T8989" t="s">
        <v>699</v>
      </c>
      <c r="U8989">
        <v>5.4133129448590002E-5</v>
      </c>
      <c r="V8989" t="s">
        <v>158</v>
      </c>
    </row>
    <row r="8990" spans="19:22" x14ac:dyDescent="0.45">
      <c r="S8990" t="s">
        <v>596</v>
      </c>
      <c r="T8990" t="s">
        <v>700</v>
      </c>
      <c r="U8990">
        <v>5.9346596053707141E-5</v>
      </c>
      <c r="V8990" t="s">
        <v>158</v>
      </c>
    </row>
    <row r="8991" spans="19:22" x14ac:dyDescent="0.45">
      <c r="S8991" t="s">
        <v>596</v>
      </c>
      <c r="T8991" t="s">
        <v>701</v>
      </c>
      <c r="U8991">
        <v>6.1655429734906126E-5</v>
      </c>
      <c r="V8991" t="s">
        <v>158</v>
      </c>
    </row>
    <row r="8992" spans="19:22" x14ac:dyDescent="0.45">
      <c r="S8992" t="s">
        <v>596</v>
      </c>
      <c r="T8992" t="s">
        <v>702</v>
      </c>
      <c r="U8992">
        <v>8.5503483246648655E-5</v>
      </c>
      <c r="V8992" t="s">
        <v>158</v>
      </c>
    </row>
    <row r="8993" spans="19:22" x14ac:dyDescent="0.45">
      <c r="S8993" t="s">
        <v>596</v>
      </c>
      <c r="T8993" t="s">
        <v>703</v>
      </c>
      <c r="U8993">
        <v>1.0494747350545111E-4</v>
      </c>
      <c r="V8993" t="s">
        <v>158</v>
      </c>
    </row>
    <row r="8994" spans="19:22" x14ac:dyDescent="0.45">
      <c r="S8994" t="s">
        <v>596</v>
      </c>
      <c r="T8994" t="s">
        <v>704</v>
      </c>
      <c r="U8994">
        <v>7.4558429345297067E-5</v>
      </c>
      <c r="V8994" t="s">
        <v>158</v>
      </c>
    </row>
    <row r="8995" spans="19:22" x14ac:dyDescent="0.45">
      <c r="S8995" t="s">
        <v>596</v>
      </c>
      <c r="T8995" t="s">
        <v>705</v>
      </c>
      <c r="U8995">
        <v>6.3569953804579643E-5</v>
      </c>
      <c r="V8995" t="s">
        <v>158</v>
      </c>
    </row>
    <row r="8996" spans="19:22" x14ac:dyDescent="0.45">
      <c r="S8996" t="s">
        <v>596</v>
      </c>
      <c r="T8996" t="s">
        <v>706</v>
      </c>
      <c r="U8996">
        <v>9.4580679349822063E-5</v>
      </c>
      <c r="V8996" t="s">
        <v>158</v>
      </c>
    </row>
    <row r="8997" spans="19:22" x14ac:dyDescent="0.45">
      <c r="S8997" t="s">
        <v>596</v>
      </c>
      <c r="T8997" t="s">
        <v>707</v>
      </c>
      <c r="U8997">
        <v>1.1475848040819649E-4</v>
      </c>
      <c r="V8997" t="s">
        <v>158</v>
      </c>
    </row>
    <row r="8998" spans="19:22" x14ac:dyDescent="0.45">
      <c r="S8998" t="s">
        <v>596</v>
      </c>
      <c r="T8998" t="s">
        <v>708</v>
      </c>
      <c r="U8998">
        <v>1.1217477957605444E-4</v>
      </c>
      <c r="V8998" t="s">
        <v>158</v>
      </c>
    </row>
    <row r="8999" spans="19:22" x14ac:dyDescent="0.45">
      <c r="S8999" t="s">
        <v>596</v>
      </c>
      <c r="T8999" t="s">
        <v>709</v>
      </c>
      <c r="U8999">
        <v>1.2521818747243476E-4</v>
      </c>
      <c r="V8999" t="s">
        <v>158</v>
      </c>
    </row>
    <row r="9000" spans="19:22" x14ac:dyDescent="0.45">
      <c r="S9000" t="s">
        <v>596</v>
      </c>
      <c r="T9000" t="s">
        <v>710</v>
      </c>
      <c r="U9000">
        <v>1.2562420549350377E-4</v>
      </c>
      <c r="V9000" t="s">
        <v>158</v>
      </c>
    </row>
    <row r="9001" spans="19:22" x14ac:dyDescent="0.45">
      <c r="S9001" t="s">
        <v>596</v>
      </c>
      <c r="T9001" t="s">
        <v>711</v>
      </c>
      <c r="U9001">
        <v>1.0897942933370569E-4</v>
      </c>
      <c r="V9001" t="s">
        <v>158</v>
      </c>
    </row>
    <row r="9002" spans="19:22" x14ac:dyDescent="0.45">
      <c r="S9002" t="s">
        <v>596</v>
      </c>
      <c r="T9002" t="s">
        <v>631</v>
      </c>
      <c r="U9002">
        <v>2.5039500459975168E-2</v>
      </c>
      <c r="V9002" t="s">
        <v>158</v>
      </c>
    </row>
    <row r="9003" spans="19:22" x14ac:dyDescent="0.45">
      <c r="S9003" t="s">
        <v>596</v>
      </c>
      <c r="T9003" t="s">
        <v>632</v>
      </c>
      <c r="U9003">
        <v>4.1516640320833293E-3</v>
      </c>
      <c r="V9003" t="s">
        <v>158</v>
      </c>
    </row>
    <row r="9004" spans="19:22" x14ac:dyDescent="0.45">
      <c r="S9004" t="s">
        <v>596</v>
      </c>
      <c r="T9004" t="s">
        <v>633</v>
      </c>
      <c r="U9004">
        <v>4.0870044338202696E-3</v>
      </c>
      <c r="V9004" t="s">
        <v>158</v>
      </c>
    </row>
    <row r="9005" spans="19:22" x14ac:dyDescent="0.45">
      <c r="S9005" t="s">
        <v>596</v>
      </c>
      <c r="T9005" t="s">
        <v>634</v>
      </c>
      <c r="U9005">
        <v>4.0415766689045202E-3</v>
      </c>
      <c r="V9005" t="s">
        <v>158</v>
      </c>
    </row>
    <row r="9006" spans="19:22" x14ac:dyDescent="0.45">
      <c r="S9006" t="s">
        <v>596</v>
      </c>
      <c r="T9006" t="s">
        <v>635</v>
      </c>
      <c r="U9006">
        <v>2.5925027660855086E-2</v>
      </c>
      <c r="V9006" t="s">
        <v>158</v>
      </c>
    </row>
    <row r="9007" spans="19:22" x14ac:dyDescent="0.45">
      <c r="S9007" t="s">
        <v>596</v>
      </c>
      <c r="T9007" t="s">
        <v>636</v>
      </c>
      <c r="U9007">
        <v>3.7808716870516082E-3</v>
      </c>
      <c r="V9007" t="s">
        <v>158</v>
      </c>
    </row>
    <row r="9008" spans="19:22" x14ac:dyDescent="0.45">
      <c r="S9008" t="s">
        <v>596</v>
      </c>
      <c r="T9008" t="s">
        <v>637</v>
      </c>
      <c r="U9008">
        <v>3.9244322275046872E-3</v>
      </c>
      <c r="V9008" t="s">
        <v>158</v>
      </c>
    </row>
    <row r="9009" spans="19:22" x14ac:dyDescent="0.45">
      <c r="S9009" t="s">
        <v>596</v>
      </c>
      <c r="T9009" t="s">
        <v>638</v>
      </c>
      <c r="U9009">
        <v>4.0895296097930257E-3</v>
      </c>
      <c r="V9009" t="s">
        <v>158</v>
      </c>
    </row>
    <row r="9010" spans="19:22" x14ac:dyDescent="0.45">
      <c r="S9010" t="s">
        <v>596</v>
      </c>
      <c r="T9010" t="s">
        <v>639</v>
      </c>
      <c r="U9010">
        <v>2.1638232301304072E-2</v>
      </c>
      <c r="V9010" t="s">
        <v>158</v>
      </c>
    </row>
    <row r="9011" spans="19:22" x14ac:dyDescent="0.45">
      <c r="S9011" t="s">
        <v>597</v>
      </c>
      <c r="T9011" t="s">
        <v>157</v>
      </c>
      <c r="U9011">
        <v>0.11509680164290857</v>
      </c>
      <c r="V9011" t="s">
        <v>158</v>
      </c>
    </row>
    <row r="9012" spans="19:22" x14ac:dyDescent="0.45">
      <c r="S9012" t="s">
        <v>597</v>
      </c>
      <c r="T9012" t="s">
        <v>159</v>
      </c>
      <c r="U9012">
        <v>1.8646096897713193E-2</v>
      </c>
      <c r="V9012" t="s">
        <v>158</v>
      </c>
    </row>
    <row r="9013" spans="19:22" x14ac:dyDescent="0.45">
      <c r="S9013" t="s">
        <v>597</v>
      </c>
      <c r="T9013" t="s">
        <v>160</v>
      </c>
      <c r="U9013">
        <v>1.8726348526565861E-2</v>
      </c>
      <c r="V9013" t="s">
        <v>158</v>
      </c>
    </row>
    <row r="9014" spans="19:22" x14ac:dyDescent="0.45">
      <c r="S9014" t="s">
        <v>597</v>
      </c>
      <c r="T9014" t="s">
        <v>161</v>
      </c>
      <c r="U9014">
        <v>1.9989218607196563E-2</v>
      </c>
      <c r="V9014" t="s">
        <v>158</v>
      </c>
    </row>
    <row r="9015" spans="19:22" x14ac:dyDescent="0.45">
      <c r="S9015" t="s">
        <v>597</v>
      </c>
      <c r="T9015" t="s">
        <v>162</v>
      </c>
      <c r="U9015">
        <v>0.19749756836847546</v>
      </c>
      <c r="V9015" t="s">
        <v>158</v>
      </c>
    </row>
    <row r="9016" spans="19:22" x14ac:dyDescent="0.45">
      <c r="S9016" t="s">
        <v>597</v>
      </c>
      <c r="T9016" t="s">
        <v>619</v>
      </c>
      <c r="U9016">
        <v>2.9537908500521896E-2</v>
      </c>
      <c r="V9016" t="s">
        <v>158</v>
      </c>
    </row>
    <row r="9017" spans="19:22" x14ac:dyDescent="0.45">
      <c r="S9017" t="s">
        <v>597</v>
      </c>
      <c r="T9017" t="s">
        <v>620</v>
      </c>
      <c r="U9017">
        <v>2.6594826022114867E-2</v>
      </c>
      <c r="V9017" t="s">
        <v>158</v>
      </c>
    </row>
    <row r="9018" spans="19:22" x14ac:dyDescent="0.45">
      <c r="S9018" t="s">
        <v>597</v>
      </c>
      <c r="T9018" t="s">
        <v>621</v>
      </c>
      <c r="U9018">
        <v>2.4280749978938965E-2</v>
      </c>
      <c r="V9018" t="s">
        <v>158</v>
      </c>
    </row>
    <row r="9019" spans="19:22" x14ac:dyDescent="0.45">
      <c r="S9019" t="s">
        <v>597</v>
      </c>
      <c r="T9019" t="s">
        <v>622</v>
      </c>
      <c r="U9019">
        <v>0.10459936808767087</v>
      </c>
      <c r="V9019" t="s">
        <v>158</v>
      </c>
    </row>
    <row r="9020" spans="19:22" x14ac:dyDescent="0.45">
      <c r="S9020" t="s">
        <v>597</v>
      </c>
      <c r="T9020" t="s">
        <v>163</v>
      </c>
      <c r="U9020">
        <v>2.9370602829267914E-2</v>
      </c>
      <c r="V9020" t="s">
        <v>158</v>
      </c>
    </row>
    <row r="9021" spans="19:22" x14ac:dyDescent="0.45">
      <c r="S9021" t="s">
        <v>597</v>
      </c>
      <c r="T9021" t="s">
        <v>164</v>
      </c>
      <c r="U9021">
        <v>5.9300427428306728E-3</v>
      </c>
      <c r="V9021" t="s">
        <v>158</v>
      </c>
    </row>
    <row r="9022" spans="19:22" x14ac:dyDescent="0.45">
      <c r="S9022" t="s">
        <v>597</v>
      </c>
      <c r="T9022" t="s">
        <v>165</v>
      </c>
      <c r="U9022">
        <v>7.055062188932433E-3</v>
      </c>
      <c r="V9022" t="s">
        <v>158</v>
      </c>
    </row>
    <row r="9023" spans="19:22" x14ac:dyDescent="0.45">
      <c r="S9023" t="s">
        <v>597</v>
      </c>
      <c r="T9023" t="s">
        <v>166</v>
      </c>
      <c r="U9023">
        <v>8.8084924550507794E-3</v>
      </c>
      <c r="V9023" t="s">
        <v>158</v>
      </c>
    </row>
    <row r="9024" spans="19:22" x14ac:dyDescent="0.45">
      <c r="S9024" t="s">
        <v>597</v>
      </c>
      <c r="T9024" t="s">
        <v>167</v>
      </c>
      <c r="U9024">
        <v>5.0259665760287488E-2</v>
      </c>
      <c r="V9024" t="s">
        <v>158</v>
      </c>
    </row>
    <row r="9025" spans="19:22" x14ac:dyDescent="0.45">
      <c r="S9025" t="s">
        <v>597</v>
      </c>
      <c r="T9025" t="s">
        <v>623</v>
      </c>
      <c r="U9025">
        <v>5.2185938747797865E-3</v>
      </c>
      <c r="V9025" t="s">
        <v>158</v>
      </c>
    </row>
    <row r="9026" spans="19:22" x14ac:dyDescent="0.45">
      <c r="S9026" t="s">
        <v>597</v>
      </c>
      <c r="T9026" t="s">
        <v>624</v>
      </c>
      <c r="U9026">
        <v>4.7913040808722548E-3</v>
      </c>
      <c r="V9026" t="s">
        <v>158</v>
      </c>
    </row>
    <row r="9027" spans="19:22" x14ac:dyDescent="0.45">
      <c r="S9027" t="s">
        <v>597</v>
      </c>
      <c r="T9027" t="s">
        <v>625</v>
      </c>
      <c r="U9027">
        <v>3.9403017078104138E-3</v>
      </c>
      <c r="V9027" t="s">
        <v>158</v>
      </c>
    </row>
    <row r="9028" spans="19:22" x14ac:dyDescent="0.45">
      <c r="S9028" t="s">
        <v>597</v>
      </c>
      <c r="T9028" t="s">
        <v>626</v>
      </c>
      <c r="U9028">
        <v>1.4712356078886562E-2</v>
      </c>
      <c r="V9028" t="s">
        <v>158</v>
      </c>
    </row>
    <row r="9029" spans="19:22" x14ac:dyDescent="0.45">
      <c r="S9029" t="s">
        <v>597</v>
      </c>
      <c r="T9029" t="s">
        <v>168</v>
      </c>
      <c r="U9029">
        <v>4.0977640674105115E-2</v>
      </c>
      <c r="V9029" t="s">
        <v>158</v>
      </c>
    </row>
    <row r="9030" spans="19:22" x14ac:dyDescent="0.45">
      <c r="S9030" t="s">
        <v>597</v>
      </c>
      <c r="T9030" t="s">
        <v>169</v>
      </c>
      <c r="U9030">
        <v>7.3026654039001822E-3</v>
      </c>
      <c r="V9030" t="s">
        <v>158</v>
      </c>
    </row>
    <row r="9031" spans="19:22" x14ac:dyDescent="0.45">
      <c r="S9031" t="s">
        <v>597</v>
      </c>
      <c r="T9031" t="s">
        <v>170</v>
      </c>
      <c r="U9031">
        <v>7.3360913818974549E-3</v>
      </c>
      <c r="V9031" t="s">
        <v>158</v>
      </c>
    </row>
    <row r="9032" spans="19:22" x14ac:dyDescent="0.45">
      <c r="S9032" t="s">
        <v>597</v>
      </c>
      <c r="T9032" t="s">
        <v>171</v>
      </c>
      <c r="U9032">
        <v>7.6389841064083254E-3</v>
      </c>
      <c r="V9032" t="s">
        <v>158</v>
      </c>
    </row>
    <row r="9033" spans="19:22" x14ac:dyDescent="0.45">
      <c r="S9033" t="s">
        <v>597</v>
      </c>
      <c r="T9033" t="s">
        <v>172</v>
      </c>
      <c r="U9033">
        <v>6.6490902458197013E-2</v>
      </c>
      <c r="V9033" t="s">
        <v>158</v>
      </c>
    </row>
    <row r="9034" spans="19:22" x14ac:dyDescent="0.45">
      <c r="S9034" t="s">
        <v>597</v>
      </c>
      <c r="T9034" t="s">
        <v>627</v>
      </c>
      <c r="U9034">
        <v>9.9797663878264248E-3</v>
      </c>
      <c r="V9034" t="s">
        <v>158</v>
      </c>
    </row>
    <row r="9035" spans="19:22" x14ac:dyDescent="0.45">
      <c r="S9035" t="s">
        <v>597</v>
      </c>
      <c r="T9035" t="s">
        <v>628</v>
      </c>
      <c r="U9035">
        <v>9.2186531054909201E-3</v>
      </c>
      <c r="V9035" t="s">
        <v>158</v>
      </c>
    </row>
    <row r="9036" spans="19:22" x14ac:dyDescent="0.45">
      <c r="S9036" t="s">
        <v>597</v>
      </c>
      <c r="T9036" t="s">
        <v>629</v>
      </c>
      <c r="U9036">
        <v>8.7221981290719949E-3</v>
      </c>
      <c r="V9036" t="s">
        <v>158</v>
      </c>
    </row>
    <row r="9037" spans="19:22" x14ac:dyDescent="0.45">
      <c r="S9037" t="s">
        <v>597</v>
      </c>
      <c r="T9037" t="s">
        <v>630</v>
      </c>
      <c r="U9037">
        <v>3.9861632936445707E-2</v>
      </c>
      <c r="V9037" t="s">
        <v>158</v>
      </c>
    </row>
    <row r="9038" spans="19:22" x14ac:dyDescent="0.45">
      <c r="S9038" t="s">
        <v>597</v>
      </c>
      <c r="T9038" t="s">
        <v>688</v>
      </c>
      <c r="U9038">
        <v>9.4106600058885132E-5</v>
      </c>
      <c r="V9038" t="s">
        <v>158</v>
      </c>
    </row>
    <row r="9039" spans="19:22" x14ac:dyDescent="0.45">
      <c r="S9039" t="s">
        <v>597</v>
      </c>
      <c r="T9039" t="s">
        <v>689</v>
      </c>
      <c r="U9039">
        <v>8.0955316334866382E-5</v>
      </c>
      <c r="V9039" t="s">
        <v>158</v>
      </c>
    </row>
    <row r="9040" spans="19:22" x14ac:dyDescent="0.45">
      <c r="S9040" t="s">
        <v>597</v>
      </c>
      <c r="T9040" t="s">
        <v>690</v>
      </c>
      <c r="U9040">
        <v>7.7747484477072338E-5</v>
      </c>
      <c r="V9040" t="s">
        <v>158</v>
      </c>
    </row>
    <row r="9041" spans="19:22" x14ac:dyDescent="0.45">
      <c r="S9041" t="s">
        <v>597</v>
      </c>
      <c r="T9041" t="s">
        <v>691</v>
      </c>
      <c r="U9041">
        <v>8.0714754649393458E-5</v>
      </c>
      <c r="V9041" t="s">
        <v>158</v>
      </c>
    </row>
    <row r="9042" spans="19:22" x14ac:dyDescent="0.45">
      <c r="S9042" t="s">
        <v>597</v>
      </c>
      <c r="T9042" t="s">
        <v>692</v>
      </c>
      <c r="U9042">
        <v>7.394478658469451E-5</v>
      </c>
      <c r="V9042" t="s">
        <v>158</v>
      </c>
    </row>
    <row r="9043" spans="19:22" x14ac:dyDescent="0.45">
      <c r="S9043" t="s">
        <v>597</v>
      </c>
      <c r="T9043" t="s">
        <v>693</v>
      </c>
      <c r="U9043">
        <v>6.51771833525914E-5</v>
      </c>
      <c r="V9043" t="s">
        <v>158</v>
      </c>
    </row>
    <row r="9044" spans="19:22" x14ac:dyDescent="0.45">
      <c r="S9044" t="s">
        <v>597</v>
      </c>
      <c r="T9044" t="s">
        <v>694</v>
      </c>
      <c r="U9044">
        <v>5.5484439318752695E-5</v>
      </c>
      <c r="V9044" t="s">
        <v>158</v>
      </c>
    </row>
    <row r="9045" spans="19:22" x14ac:dyDescent="0.45">
      <c r="S9045" t="s">
        <v>597</v>
      </c>
      <c r="T9045" t="s">
        <v>695</v>
      </c>
      <c r="U9045">
        <v>4.6276363888370088E-5</v>
      </c>
      <c r="V9045" t="s">
        <v>158</v>
      </c>
    </row>
    <row r="9046" spans="19:22" x14ac:dyDescent="0.45">
      <c r="S9046" t="s">
        <v>597</v>
      </c>
      <c r="T9046" t="s">
        <v>696</v>
      </c>
      <c r="U9046">
        <v>4.5262241816595341E-5</v>
      </c>
      <c r="V9046" t="s">
        <v>158</v>
      </c>
    </row>
    <row r="9047" spans="19:22" x14ac:dyDescent="0.45">
      <c r="S9047" t="s">
        <v>597</v>
      </c>
      <c r="T9047" t="s">
        <v>697</v>
      </c>
      <c r="U9047">
        <v>4.6556653645041819E-5</v>
      </c>
      <c r="V9047" t="s">
        <v>158</v>
      </c>
    </row>
    <row r="9048" spans="19:22" x14ac:dyDescent="0.45">
      <c r="S9048" t="s">
        <v>597</v>
      </c>
      <c r="T9048" t="s">
        <v>698</v>
      </c>
      <c r="U9048">
        <v>4.9151239769205525E-5</v>
      </c>
      <c r="V9048" t="s">
        <v>158</v>
      </c>
    </row>
    <row r="9049" spans="19:22" x14ac:dyDescent="0.45">
      <c r="S9049" t="s">
        <v>597</v>
      </c>
      <c r="T9049" t="s">
        <v>699</v>
      </c>
      <c r="U9049">
        <v>4.0834886060622086E-5</v>
      </c>
      <c r="V9049" t="s">
        <v>158</v>
      </c>
    </row>
    <row r="9050" spans="19:22" x14ac:dyDescent="0.45">
      <c r="S9050" t="s">
        <v>597</v>
      </c>
      <c r="T9050" t="s">
        <v>700</v>
      </c>
      <c r="U9050">
        <v>4.8853290478571882E-5</v>
      </c>
      <c r="V9050" t="s">
        <v>158</v>
      </c>
    </row>
    <row r="9051" spans="19:22" x14ac:dyDescent="0.45">
      <c r="S9051" t="s">
        <v>597</v>
      </c>
      <c r="T9051" t="s">
        <v>701</v>
      </c>
      <c r="U9051">
        <v>6.2209806513764573E-5</v>
      </c>
      <c r="V9051" t="s">
        <v>158</v>
      </c>
    </row>
    <row r="9052" spans="19:22" x14ac:dyDescent="0.45">
      <c r="S9052" t="s">
        <v>597</v>
      </c>
      <c r="T9052" t="s">
        <v>702</v>
      </c>
      <c r="U9052">
        <v>9.6231036398972169E-5</v>
      </c>
      <c r="V9052" t="s">
        <v>158</v>
      </c>
    </row>
    <row r="9053" spans="19:22" x14ac:dyDescent="0.45">
      <c r="S9053" t="s">
        <v>597</v>
      </c>
      <c r="T9053" t="s">
        <v>703</v>
      </c>
      <c r="U9053">
        <v>1.1850317311685149E-4</v>
      </c>
      <c r="V9053" t="s">
        <v>158</v>
      </c>
    </row>
    <row r="9054" spans="19:22" x14ac:dyDescent="0.45">
      <c r="S9054" t="s">
        <v>597</v>
      </c>
      <c r="T9054" t="s">
        <v>704</v>
      </c>
      <c r="U9054">
        <v>6.8762910200040287E-5</v>
      </c>
      <c r="V9054" t="s">
        <v>158</v>
      </c>
    </row>
    <row r="9055" spans="19:22" x14ac:dyDescent="0.45">
      <c r="S9055" t="s">
        <v>597</v>
      </c>
      <c r="T9055" t="s">
        <v>705</v>
      </c>
      <c r="U9055">
        <v>5.9171749199299746E-5</v>
      </c>
      <c r="V9055" t="s">
        <v>158</v>
      </c>
    </row>
    <row r="9056" spans="19:22" x14ac:dyDescent="0.45">
      <c r="S9056" t="s">
        <v>597</v>
      </c>
      <c r="T9056" t="s">
        <v>706</v>
      </c>
      <c r="U9056">
        <v>8.1600758044828682E-5</v>
      </c>
      <c r="V9056" t="s">
        <v>158</v>
      </c>
    </row>
    <row r="9057" spans="19:22" x14ac:dyDescent="0.45">
      <c r="S9057" t="s">
        <v>597</v>
      </c>
      <c r="T9057" t="s">
        <v>707</v>
      </c>
      <c r="U9057">
        <v>1.0725432879980914E-4</v>
      </c>
      <c r="V9057" t="s">
        <v>158</v>
      </c>
    </row>
    <row r="9058" spans="19:22" x14ac:dyDescent="0.45">
      <c r="S9058" t="s">
        <v>597</v>
      </c>
      <c r="T9058" t="s">
        <v>708</v>
      </c>
      <c r="U9058">
        <v>9.9604654071832629E-5</v>
      </c>
      <c r="V9058" t="s">
        <v>158</v>
      </c>
    </row>
    <row r="9059" spans="19:22" x14ac:dyDescent="0.45">
      <c r="S9059" t="s">
        <v>597</v>
      </c>
      <c r="T9059" t="s">
        <v>709</v>
      </c>
      <c r="U9059">
        <v>1.0834825670595971E-4</v>
      </c>
      <c r="V9059" t="s">
        <v>158</v>
      </c>
    </row>
    <row r="9060" spans="19:22" x14ac:dyDescent="0.45">
      <c r="S9060" t="s">
        <v>597</v>
      </c>
      <c r="T9060" t="s">
        <v>710</v>
      </c>
      <c r="U9060">
        <v>1.0563996849946972E-4</v>
      </c>
      <c r="V9060" t="s">
        <v>158</v>
      </c>
    </row>
    <row r="9061" spans="19:22" x14ac:dyDescent="0.45">
      <c r="S9061" t="s">
        <v>597</v>
      </c>
      <c r="T9061" t="s">
        <v>711</v>
      </c>
      <c r="U9061">
        <v>8.6560551268453274E-5</v>
      </c>
      <c r="V9061" t="s">
        <v>158</v>
      </c>
    </row>
    <row r="9062" spans="19:22" x14ac:dyDescent="0.45">
      <c r="S9062" t="s">
        <v>597</v>
      </c>
      <c r="T9062" t="s">
        <v>631</v>
      </c>
      <c r="U9062">
        <v>2.8829278164321522E-2</v>
      </c>
      <c r="V9062" t="s">
        <v>158</v>
      </c>
    </row>
    <row r="9063" spans="19:22" x14ac:dyDescent="0.45">
      <c r="S9063" t="s">
        <v>597</v>
      </c>
      <c r="T9063" t="s">
        <v>632</v>
      </c>
      <c r="U9063">
        <v>5.1033214169535473E-3</v>
      </c>
      <c r="V9063" t="s">
        <v>158</v>
      </c>
    </row>
    <row r="9064" spans="19:22" x14ac:dyDescent="0.45">
      <c r="S9064" t="s">
        <v>597</v>
      </c>
      <c r="T9064" t="s">
        <v>633</v>
      </c>
      <c r="U9064">
        <v>5.1114559435799789E-3</v>
      </c>
      <c r="V9064" t="s">
        <v>158</v>
      </c>
    </row>
    <row r="9065" spans="19:22" x14ac:dyDescent="0.45">
      <c r="S9065" t="s">
        <v>597</v>
      </c>
      <c r="T9065" t="s">
        <v>634</v>
      </c>
      <c r="U9065">
        <v>5.0516845431599899E-3</v>
      </c>
      <c r="V9065" t="s">
        <v>158</v>
      </c>
    </row>
    <row r="9066" spans="19:22" x14ac:dyDescent="0.45">
      <c r="S9066" t="s">
        <v>597</v>
      </c>
      <c r="T9066" t="s">
        <v>635</v>
      </c>
      <c r="U9066">
        <v>3.1918511217042235E-2</v>
      </c>
      <c r="V9066" t="s">
        <v>158</v>
      </c>
    </row>
    <row r="9067" spans="19:22" x14ac:dyDescent="0.45">
      <c r="S9067" t="s">
        <v>597</v>
      </c>
      <c r="T9067" t="s">
        <v>636</v>
      </c>
      <c r="U9067">
        <v>4.5952182928498155E-3</v>
      </c>
      <c r="V9067" t="s">
        <v>158</v>
      </c>
    </row>
    <row r="9068" spans="19:22" x14ac:dyDescent="0.45">
      <c r="S9068" t="s">
        <v>597</v>
      </c>
      <c r="T9068" t="s">
        <v>637</v>
      </c>
      <c r="U9068">
        <v>4.7799758353720342E-3</v>
      </c>
      <c r="V9068" t="s">
        <v>158</v>
      </c>
    </row>
    <row r="9069" spans="19:22" x14ac:dyDescent="0.45">
      <c r="S9069" t="s">
        <v>597</v>
      </c>
      <c r="T9069" t="s">
        <v>638</v>
      </c>
      <c r="U9069">
        <v>4.9013922266057403E-3</v>
      </c>
      <c r="V9069" t="s">
        <v>158</v>
      </c>
    </row>
    <row r="9070" spans="19:22" x14ac:dyDescent="0.45">
      <c r="S9070" t="s">
        <v>597</v>
      </c>
      <c r="T9070" t="s">
        <v>639</v>
      </c>
      <c r="U9070">
        <v>2.5326366992693451E-2</v>
      </c>
      <c r="V9070" t="s">
        <v>158</v>
      </c>
    </row>
    <row r="9071" spans="19:22" x14ac:dyDescent="0.45">
      <c r="S9071" t="s">
        <v>598</v>
      </c>
      <c r="T9071" t="s">
        <v>157</v>
      </c>
      <c r="U9071">
        <v>8.0851873959345011E-2</v>
      </c>
      <c r="V9071" t="s">
        <v>158</v>
      </c>
    </row>
    <row r="9072" spans="19:22" x14ac:dyDescent="0.45">
      <c r="S9072" t="s">
        <v>598</v>
      </c>
      <c r="T9072" t="s">
        <v>159</v>
      </c>
      <c r="U9072">
        <v>1.3726068743095525E-2</v>
      </c>
      <c r="V9072" t="s">
        <v>158</v>
      </c>
    </row>
    <row r="9073" spans="19:22" x14ac:dyDescent="0.45">
      <c r="S9073" t="s">
        <v>598</v>
      </c>
      <c r="T9073" t="s">
        <v>160</v>
      </c>
      <c r="U9073">
        <v>1.3669934883512359E-2</v>
      </c>
      <c r="V9073" t="s">
        <v>158</v>
      </c>
    </row>
    <row r="9074" spans="19:22" x14ac:dyDescent="0.45">
      <c r="S9074" t="s">
        <v>598</v>
      </c>
      <c r="T9074" t="s">
        <v>161</v>
      </c>
      <c r="U9074">
        <v>1.6302856243750399E-2</v>
      </c>
      <c r="V9074" t="s">
        <v>158</v>
      </c>
    </row>
    <row r="9075" spans="19:22" x14ac:dyDescent="0.45">
      <c r="S9075" t="s">
        <v>598</v>
      </c>
      <c r="T9075" t="s">
        <v>162</v>
      </c>
      <c r="U9075">
        <v>0.20843318461194527</v>
      </c>
      <c r="V9075" t="s">
        <v>158</v>
      </c>
    </row>
    <row r="9076" spans="19:22" x14ac:dyDescent="0.45">
      <c r="S9076" t="s">
        <v>598</v>
      </c>
      <c r="T9076" t="s">
        <v>619</v>
      </c>
      <c r="U9076">
        <v>2.8936916687102188E-2</v>
      </c>
      <c r="V9076" t="s">
        <v>158</v>
      </c>
    </row>
    <row r="9077" spans="19:22" x14ac:dyDescent="0.45">
      <c r="S9077" t="s">
        <v>598</v>
      </c>
      <c r="T9077" t="s">
        <v>620</v>
      </c>
      <c r="U9077">
        <v>2.2876368752034762E-2</v>
      </c>
      <c r="V9077" t="s">
        <v>158</v>
      </c>
    </row>
    <row r="9078" spans="19:22" x14ac:dyDescent="0.45">
      <c r="S9078" t="s">
        <v>598</v>
      </c>
      <c r="T9078" t="s">
        <v>621</v>
      </c>
      <c r="U9078">
        <v>1.8687494308672246E-2</v>
      </c>
      <c r="V9078" t="s">
        <v>158</v>
      </c>
    </row>
    <row r="9079" spans="19:22" x14ac:dyDescent="0.45">
      <c r="S9079" t="s">
        <v>598</v>
      </c>
      <c r="T9079" t="s">
        <v>622</v>
      </c>
      <c r="U9079">
        <v>6.6191784915536178E-2</v>
      </c>
      <c r="V9079" t="s">
        <v>158</v>
      </c>
    </row>
    <row r="9080" spans="19:22" x14ac:dyDescent="0.45">
      <c r="S9080" t="s">
        <v>598</v>
      </c>
      <c r="T9080" t="s">
        <v>163</v>
      </c>
      <c r="U9080">
        <v>5.5627618645265005E-2</v>
      </c>
      <c r="V9080" t="s">
        <v>158</v>
      </c>
    </row>
    <row r="9081" spans="19:22" x14ac:dyDescent="0.45">
      <c r="S9081" t="s">
        <v>598</v>
      </c>
      <c r="T9081" t="s">
        <v>164</v>
      </c>
      <c r="U9081">
        <v>1.124106746453093E-2</v>
      </c>
      <c r="V9081" t="s">
        <v>158</v>
      </c>
    </row>
    <row r="9082" spans="19:22" x14ac:dyDescent="0.45">
      <c r="S9082" t="s">
        <v>598</v>
      </c>
      <c r="T9082" t="s">
        <v>165</v>
      </c>
      <c r="U9082">
        <v>1.3340390074771754E-2</v>
      </c>
      <c r="V9082" t="s">
        <v>158</v>
      </c>
    </row>
    <row r="9083" spans="19:22" x14ac:dyDescent="0.45">
      <c r="S9083" t="s">
        <v>598</v>
      </c>
      <c r="T9083" t="s">
        <v>166</v>
      </c>
      <c r="U9083">
        <v>1.7648111962754821E-2</v>
      </c>
      <c r="V9083" t="s">
        <v>158</v>
      </c>
    </row>
    <row r="9084" spans="19:22" x14ac:dyDescent="0.45">
      <c r="S9084" t="s">
        <v>598</v>
      </c>
      <c r="T9084" t="s">
        <v>167</v>
      </c>
      <c r="U9084">
        <v>0.10236172221120865</v>
      </c>
      <c r="V9084" t="s">
        <v>158</v>
      </c>
    </row>
    <row r="9085" spans="19:22" x14ac:dyDescent="0.45">
      <c r="S9085" t="s">
        <v>598</v>
      </c>
      <c r="T9085" t="s">
        <v>623</v>
      </c>
      <c r="U9085">
        <v>9.5431819373263411E-3</v>
      </c>
      <c r="V9085" t="s">
        <v>158</v>
      </c>
    </row>
    <row r="9086" spans="19:22" x14ac:dyDescent="0.45">
      <c r="S9086" t="s">
        <v>598</v>
      </c>
      <c r="T9086" t="s">
        <v>624</v>
      </c>
      <c r="U9086">
        <v>8.8706574794952982E-3</v>
      </c>
      <c r="V9086" t="s">
        <v>158</v>
      </c>
    </row>
    <row r="9087" spans="19:22" x14ac:dyDescent="0.45">
      <c r="S9087" t="s">
        <v>598</v>
      </c>
      <c r="T9087" t="s">
        <v>625</v>
      </c>
      <c r="U9087">
        <v>6.8372868872033938E-3</v>
      </c>
      <c r="V9087" t="s">
        <v>158</v>
      </c>
    </row>
    <row r="9088" spans="19:22" x14ac:dyDescent="0.45">
      <c r="S9088" t="s">
        <v>598</v>
      </c>
      <c r="T9088" t="s">
        <v>626</v>
      </c>
      <c r="U9088">
        <v>2.2632569313175244E-2</v>
      </c>
      <c r="V9088" t="s">
        <v>158</v>
      </c>
    </row>
    <row r="9089" spans="19:22" x14ac:dyDescent="0.45">
      <c r="S9089" t="s">
        <v>598</v>
      </c>
      <c r="T9089" t="s">
        <v>168</v>
      </c>
      <c r="U9089">
        <v>2.5630706291870958E-2</v>
      </c>
      <c r="V9089" t="s">
        <v>158</v>
      </c>
    </row>
    <row r="9090" spans="19:22" x14ac:dyDescent="0.45">
      <c r="S9090" t="s">
        <v>598</v>
      </c>
      <c r="T9090" t="s">
        <v>169</v>
      </c>
      <c r="U9090">
        <v>5.2922125271529664E-3</v>
      </c>
      <c r="V9090" t="s">
        <v>158</v>
      </c>
    </row>
    <row r="9091" spans="19:22" x14ac:dyDescent="0.45">
      <c r="S9091" t="s">
        <v>598</v>
      </c>
      <c r="T9091" t="s">
        <v>170</v>
      </c>
      <c r="U9091">
        <v>5.0759949370727244E-3</v>
      </c>
      <c r="V9091" t="s">
        <v>158</v>
      </c>
    </row>
    <row r="9092" spans="19:22" x14ac:dyDescent="0.45">
      <c r="S9092" t="s">
        <v>598</v>
      </c>
      <c r="T9092" t="s">
        <v>171</v>
      </c>
      <c r="U9092">
        <v>5.6995109909345719E-3</v>
      </c>
      <c r="V9092" t="s">
        <v>158</v>
      </c>
    </row>
    <row r="9093" spans="19:22" x14ac:dyDescent="0.45">
      <c r="S9093" t="s">
        <v>598</v>
      </c>
      <c r="T9093" t="s">
        <v>172</v>
      </c>
      <c r="U9093">
        <v>5.7699099023371447E-2</v>
      </c>
      <c r="V9093" t="s">
        <v>158</v>
      </c>
    </row>
    <row r="9094" spans="19:22" x14ac:dyDescent="0.45">
      <c r="S9094" t="s">
        <v>598</v>
      </c>
      <c r="T9094" t="s">
        <v>627</v>
      </c>
      <c r="U9094">
        <v>7.258658420567477E-3</v>
      </c>
      <c r="V9094" t="s">
        <v>158</v>
      </c>
    </row>
    <row r="9095" spans="19:22" x14ac:dyDescent="0.45">
      <c r="S9095" t="s">
        <v>598</v>
      </c>
      <c r="T9095" t="s">
        <v>628</v>
      </c>
      <c r="U9095">
        <v>6.2951280854166179E-3</v>
      </c>
      <c r="V9095" t="s">
        <v>158</v>
      </c>
    </row>
    <row r="9096" spans="19:22" x14ac:dyDescent="0.45">
      <c r="S9096" t="s">
        <v>598</v>
      </c>
      <c r="T9096" t="s">
        <v>629</v>
      </c>
      <c r="U9096">
        <v>5.6885286252365292E-3</v>
      </c>
      <c r="V9096" t="s">
        <v>158</v>
      </c>
    </row>
    <row r="9097" spans="19:22" x14ac:dyDescent="0.45">
      <c r="S9097" t="s">
        <v>598</v>
      </c>
      <c r="T9097" t="s">
        <v>630</v>
      </c>
      <c r="U9097">
        <v>2.2131418052748066E-2</v>
      </c>
      <c r="V9097" t="s">
        <v>158</v>
      </c>
    </row>
    <row r="9098" spans="19:22" x14ac:dyDescent="0.45">
      <c r="S9098" t="s">
        <v>598</v>
      </c>
      <c r="T9098" t="s">
        <v>688</v>
      </c>
      <c r="U9098">
        <v>6.0444708323240904E-6</v>
      </c>
      <c r="V9098" t="s">
        <v>158</v>
      </c>
    </row>
    <row r="9099" spans="19:22" x14ac:dyDescent="0.45">
      <c r="S9099" t="s">
        <v>598</v>
      </c>
      <c r="T9099" t="s">
        <v>689</v>
      </c>
      <c r="U9099">
        <v>0</v>
      </c>
      <c r="V9099" t="s">
        <v>158</v>
      </c>
    </row>
    <row r="9100" spans="19:22" x14ac:dyDescent="0.45">
      <c r="S9100" t="s">
        <v>598</v>
      </c>
      <c r="T9100" t="s">
        <v>690</v>
      </c>
      <c r="U9100">
        <v>0</v>
      </c>
      <c r="V9100" t="s">
        <v>158</v>
      </c>
    </row>
    <row r="9101" spans="19:22" x14ac:dyDescent="0.45">
      <c r="S9101" t="s">
        <v>598</v>
      </c>
      <c r="T9101" t="s">
        <v>691</v>
      </c>
      <c r="U9101">
        <v>0</v>
      </c>
      <c r="V9101" t="s">
        <v>158</v>
      </c>
    </row>
    <row r="9102" spans="19:22" x14ac:dyDescent="0.45">
      <c r="S9102" t="s">
        <v>598</v>
      </c>
      <c r="T9102" t="s">
        <v>692</v>
      </c>
      <c r="U9102">
        <v>0</v>
      </c>
      <c r="V9102" t="s">
        <v>158</v>
      </c>
    </row>
    <row r="9103" spans="19:22" x14ac:dyDescent="0.45">
      <c r="S9103" t="s">
        <v>598</v>
      </c>
      <c r="T9103" t="s">
        <v>693</v>
      </c>
      <c r="U9103">
        <v>0</v>
      </c>
      <c r="V9103" t="s">
        <v>158</v>
      </c>
    </row>
    <row r="9104" spans="19:22" x14ac:dyDescent="0.45">
      <c r="S9104" t="s">
        <v>598</v>
      </c>
      <c r="T9104" t="s">
        <v>694</v>
      </c>
      <c r="U9104">
        <v>0</v>
      </c>
      <c r="V9104" t="s">
        <v>158</v>
      </c>
    </row>
    <row r="9105" spans="19:22" x14ac:dyDescent="0.45">
      <c r="S9105" t="s">
        <v>598</v>
      </c>
      <c r="T9105" t="s">
        <v>695</v>
      </c>
      <c r="U9105">
        <v>0</v>
      </c>
      <c r="V9105" t="s">
        <v>158</v>
      </c>
    </row>
    <row r="9106" spans="19:22" x14ac:dyDescent="0.45">
      <c r="S9106" t="s">
        <v>598</v>
      </c>
      <c r="T9106" t="s">
        <v>696</v>
      </c>
      <c r="U9106">
        <v>0</v>
      </c>
      <c r="V9106" t="s">
        <v>158</v>
      </c>
    </row>
    <row r="9107" spans="19:22" x14ac:dyDescent="0.45">
      <c r="S9107" t="s">
        <v>598</v>
      </c>
      <c r="T9107" t="s">
        <v>697</v>
      </c>
      <c r="U9107">
        <v>0</v>
      </c>
      <c r="V9107" t="s">
        <v>158</v>
      </c>
    </row>
    <row r="9108" spans="19:22" x14ac:dyDescent="0.45">
      <c r="S9108" t="s">
        <v>598</v>
      </c>
      <c r="T9108" t="s">
        <v>698</v>
      </c>
      <c r="U9108">
        <v>2.975985294027356E-6</v>
      </c>
      <c r="V9108" t="s">
        <v>158</v>
      </c>
    </row>
    <row r="9109" spans="19:22" x14ac:dyDescent="0.45">
      <c r="S9109" t="s">
        <v>598</v>
      </c>
      <c r="T9109" t="s">
        <v>699</v>
      </c>
      <c r="U9109">
        <v>5.336355506005612E-6</v>
      </c>
      <c r="V9109" t="s">
        <v>158</v>
      </c>
    </row>
    <row r="9110" spans="19:22" x14ac:dyDescent="0.45">
      <c r="S9110" t="s">
        <v>598</v>
      </c>
      <c r="T9110" t="s">
        <v>700</v>
      </c>
      <c r="U9110">
        <v>2.4725080879510325E-5</v>
      </c>
      <c r="V9110" t="s">
        <v>158</v>
      </c>
    </row>
    <row r="9111" spans="19:22" x14ac:dyDescent="0.45">
      <c r="S9111" t="s">
        <v>598</v>
      </c>
      <c r="T9111" t="s">
        <v>701</v>
      </c>
      <c r="U9111">
        <v>5.84597113389961E-5</v>
      </c>
      <c r="V9111" t="s">
        <v>158</v>
      </c>
    </row>
    <row r="9112" spans="19:22" x14ac:dyDescent="0.45">
      <c r="S9112" t="s">
        <v>598</v>
      </c>
      <c r="T9112" t="s">
        <v>702</v>
      </c>
      <c r="U9112">
        <v>1.1690839729419959E-4</v>
      </c>
      <c r="V9112" t="s">
        <v>158</v>
      </c>
    </row>
    <row r="9113" spans="19:22" x14ac:dyDescent="0.45">
      <c r="S9113" t="s">
        <v>598</v>
      </c>
      <c r="T9113" t="s">
        <v>703</v>
      </c>
      <c r="U9113">
        <v>1.4486915457927722E-4</v>
      </c>
      <c r="V9113" t="s">
        <v>158</v>
      </c>
    </row>
    <row r="9114" spans="19:22" x14ac:dyDescent="0.45">
      <c r="S9114" t="s">
        <v>598</v>
      </c>
      <c r="T9114" t="s">
        <v>704</v>
      </c>
      <c r="U9114">
        <v>7.2924098528217847E-5</v>
      </c>
      <c r="V9114" t="s">
        <v>158</v>
      </c>
    </row>
    <row r="9115" spans="19:22" x14ac:dyDescent="0.45">
      <c r="S9115" t="s">
        <v>598</v>
      </c>
      <c r="T9115" t="s">
        <v>705</v>
      </c>
      <c r="U9115">
        <v>7.1319098698411016E-5</v>
      </c>
      <c r="V9115" t="s">
        <v>158</v>
      </c>
    </row>
    <row r="9116" spans="19:22" x14ac:dyDescent="0.45">
      <c r="S9116" t="s">
        <v>598</v>
      </c>
      <c r="T9116" t="s">
        <v>706</v>
      </c>
      <c r="U9116">
        <v>8.7913018439748992E-5</v>
      </c>
      <c r="V9116" t="s">
        <v>158</v>
      </c>
    </row>
    <row r="9117" spans="19:22" x14ac:dyDescent="0.45">
      <c r="S9117" t="s">
        <v>598</v>
      </c>
      <c r="T9117" t="s">
        <v>707</v>
      </c>
      <c r="U9117">
        <v>1.1500297880679189E-4</v>
      </c>
      <c r="V9117" t="s">
        <v>158</v>
      </c>
    </row>
    <row r="9118" spans="19:22" x14ac:dyDescent="0.45">
      <c r="S9118" t="s">
        <v>598</v>
      </c>
      <c r="T9118" t="s">
        <v>708</v>
      </c>
      <c r="U9118">
        <v>9.9340617700955782E-5</v>
      </c>
      <c r="V9118" t="s">
        <v>158</v>
      </c>
    </row>
    <row r="9119" spans="19:22" x14ac:dyDescent="0.45">
      <c r="S9119" t="s">
        <v>598</v>
      </c>
      <c r="T9119" t="s">
        <v>709</v>
      </c>
      <c r="U9119">
        <v>1.0915430246876727E-4</v>
      </c>
      <c r="V9119" t="s">
        <v>158</v>
      </c>
    </row>
    <row r="9120" spans="19:22" x14ac:dyDescent="0.45">
      <c r="S9120" t="s">
        <v>598</v>
      </c>
      <c r="T9120" t="s">
        <v>710</v>
      </c>
      <c r="U9120">
        <v>1.0437273925995671E-4</v>
      </c>
      <c r="V9120" t="s">
        <v>158</v>
      </c>
    </row>
    <row r="9121" spans="19:22" x14ac:dyDescent="0.45">
      <c r="S9121" t="s">
        <v>598</v>
      </c>
      <c r="T9121" t="s">
        <v>711</v>
      </c>
      <c r="U9121">
        <v>7.7616391108574411E-5</v>
      </c>
      <c r="V9121" t="s">
        <v>158</v>
      </c>
    </row>
    <row r="9122" spans="19:22" x14ac:dyDescent="0.45">
      <c r="S9122" t="s">
        <v>598</v>
      </c>
      <c r="T9122" t="s">
        <v>631</v>
      </c>
      <c r="U9122">
        <v>3.059562335942188E-2</v>
      </c>
      <c r="V9122" t="s">
        <v>158</v>
      </c>
    </row>
    <row r="9123" spans="19:22" x14ac:dyDescent="0.45">
      <c r="S9123" t="s">
        <v>598</v>
      </c>
      <c r="T9123" t="s">
        <v>632</v>
      </c>
      <c r="U9123">
        <v>6.0040392682740489E-3</v>
      </c>
      <c r="V9123" t="s">
        <v>158</v>
      </c>
    </row>
    <row r="9124" spans="19:22" x14ac:dyDescent="0.45">
      <c r="S9124" t="s">
        <v>598</v>
      </c>
      <c r="T9124" t="s">
        <v>633</v>
      </c>
      <c r="U9124">
        <v>6.1752984193790559E-3</v>
      </c>
      <c r="V9124" t="s">
        <v>158</v>
      </c>
    </row>
    <row r="9125" spans="19:22" x14ac:dyDescent="0.45">
      <c r="S9125" t="s">
        <v>598</v>
      </c>
      <c r="T9125" t="s">
        <v>634</v>
      </c>
      <c r="U9125">
        <v>6.4515090132640802E-3</v>
      </c>
      <c r="V9125" t="s">
        <v>158</v>
      </c>
    </row>
    <row r="9126" spans="19:22" x14ac:dyDescent="0.45">
      <c r="S9126" t="s">
        <v>598</v>
      </c>
      <c r="T9126" t="s">
        <v>635</v>
      </c>
      <c r="U9126">
        <v>4.3368346601619173E-2</v>
      </c>
      <c r="V9126" t="s">
        <v>158</v>
      </c>
    </row>
    <row r="9127" spans="19:22" x14ac:dyDescent="0.45">
      <c r="S9127" t="s">
        <v>598</v>
      </c>
      <c r="T9127" t="s">
        <v>636</v>
      </c>
      <c r="U9127">
        <v>6.2470206402894394E-3</v>
      </c>
      <c r="V9127" t="s">
        <v>158</v>
      </c>
    </row>
    <row r="9128" spans="19:22" x14ac:dyDescent="0.45">
      <c r="S9128" t="s">
        <v>598</v>
      </c>
      <c r="T9128" t="s">
        <v>637</v>
      </c>
      <c r="U9128">
        <v>6.1076630353134476E-3</v>
      </c>
      <c r="V9128" t="s">
        <v>158</v>
      </c>
    </row>
    <row r="9129" spans="19:22" x14ac:dyDescent="0.45">
      <c r="S9129" t="s">
        <v>598</v>
      </c>
      <c r="T9129" t="s">
        <v>638</v>
      </c>
      <c r="U9129">
        <v>5.9402000342496661E-3</v>
      </c>
      <c r="V9129" t="s">
        <v>158</v>
      </c>
    </row>
    <row r="9130" spans="19:22" x14ac:dyDescent="0.45">
      <c r="S9130" t="s">
        <v>598</v>
      </c>
      <c r="T9130" t="s">
        <v>639</v>
      </c>
      <c r="U9130">
        <v>2.9462991192356708E-2</v>
      </c>
      <c r="V9130" t="s">
        <v>158</v>
      </c>
    </row>
    <row r="9131" spans="19:22" x14ac:dyDescent="0.45">
      <c r="S9131" t="s">
        <v>599</v>
      </c>
      <c r="T9131" t="s">
        <v>157</v>
      </c>
      <c r="U9131">
        <v>8.2773590864583024E-2</v>
      </c>
      <c r="V9131" t="s">
        <v>158</v>
      </c>
    </row>
    <row r="9132" spans="19:22" x14ac:dyDescent="0.45">
      <c r="S9132" t="s">
        <v>599</v>
      </c>
      <c r="T9132" t="s">
        <v>159</v>
      </c>
      <c r="U9132">
        <v>1.3298672424644286E-2</v>
      </c>
      <c r="V9132" t="s">
        <v>158</v>
      </c>
    </row>
    <row r="9133" spans="19:22" x14ac:dyDescent="0.45">
      <c r="S9133" t="s">
        <v>599</v>
      </c>
      <c r="T9133" t="s">
        <v>160</v>
      </c>
      <c r="U9133">
        <v>1.304004669174298E-2</v>
      </c>
      <c r="V9133" t="s">
        <v>158</v>
      </c>
    </row>
    <row r="9134" spans="19:22" x14ac:dyDescent="0.45">
      <c r="S9134" t="s">
        <v>599</v>
      </c>
      <c r="T9134" t="s">
        <v>161</v>
      </c>
      <c r="U9134">
        <v>1.5711469536047334E-2</v>
      </c>
      <c r="V9134" t="s">
        <v>158</v>
      </c>
    </row>
    <row r="9135" spans="19:22" x14ac:dyDescent="0.45">
      <c r="S9135" t="s">
        <v>599</v>
      </c>
      <c r="T9135" t="s">
        <v>162</v>
      </c>
      <c r="U9135">
        <v>0.19290593175940565</v>
      </c>
      <c r="V9135" t="s">
        <v>158</v>
      </c>
    </row>
    <row r="9136" spans="19:22" x14ac:dyDescent="0.45">
      <c r="S9136" t="s">
        <v>599</v>
      </c>
      <c r="T9136" t="s">
        <v>619</v>
      </c>
      <c r="U9136">
        <v>3.0803865145720331E-2</v>
      </c>
      <c r="V9136" t="s">
        <v>158</v>
      </c>
    </row>
    <row r="9137" spans="19:22" x14ac:dyDescent="0.45">
      <c r="S9137" t="s">
        <v>599</v>
      </c>
      <c r="T9137" t="s">
        <v>620</v>
      </c>
      <c r="U9137">
        <v>2.7756570816291352E-2</v>
      </c>
      <c r="V9137" t="s">
        <v>158</v>
      </c>
    </row>
    <row r="9138" spans="19:22" x14ac:dyDescent="0.45">
      <c r="S9138" t="s">
        <v>599</v>
      </c>
      <c r="T9138" t="s">
        <v>621</v>
      </c>
      <c r="U9138">
        <v>2.4640417953471393E-2</v>
      </c>
      <c r="V9138" t="s">
        <v>158</v>
      </c>
    </row>
    <row r="9139" spans="19:22" x14ac:dyDescent="0.45">
      <c r="S9139" t="s">
        <v>599</v>
      </c>
      <c r="T9139" t="s">
        <v>622</v>
      </c>
      <c r="U9139">
        <v>8.536525803888409E-2</v>
      </c>
      <c r="V9139" t="s">
        <v>158</v>
      </c>
    </row>
    <row r="9140" spans="19:22" x14ac:dyDescent="0.45">
      <c r="S9140" t="s">
        <v>599</v>
      </c>
      <c r="T9140" t="s">
        <v>163</v>
      </c>
      <c r="U9140">
        <v>4.9352091928178021E-2</v>
      </c>
      <c r="V9140" t="s">
        <v>158</v>
      </c>
    </row>
    <row r="9141" spans="19:22" x14ac:dyDescent="0.45">
      <c r="S9141" t="s">
        <v>599</v>
      </c>
      <c r="T9141" t="s">
        <v>164</v>
      </c>
      <c r="U9141">
        <v>9.0195167243518372E-3</v>
      </c>
      <c r="V9141" t="s">
        <v>158</v>
      </c>
    </row>
    <row r="9142" spans="19:22" x14ac:dyDescent="0.45">
      <c r="S9142" t="s">
        <v>599</v>
      </c>
      <c r="T9142" t="s">
        <v>165</v>
      </c>
      <c r="U9142">
        <v>1.0417724239446516E-2</v>
      </c>
      <c r="V9142" t="s">
        <v>158</v>
      </c>
    </row>
    <row r="9143" spans="19:22" x14ac:dyDescent="0.45">
      <c r="S9143" t="s">
        <v>599</v>
      </c>
      <c r="T9143" t="s">
        <v>166</v>
      </c>
      <c r="U9143">
        <v>1.4264138713828388E-2</v>
      </c>
      <c r="V9143" t="s">
        <v>158</v>
      </c>
    </row>
    <row r="9144" spans="19:22" x14ac:dyDescent="0.45">
      <c r="S9144" t="s">
        <v>599</v>
      </c>
      <c r="T9144" t="s">
        <v>167</v>
      </c>
      <c r="U9144">
        <v>0.10255819627235709</v>
      </c>
      <c r="V9144" t="s">
        <v>158</v>
      </c>
    </row>
    <row r="9145" spans="19:22" x14ac:dyDescent="0.45">
      <c r="S9145" t="s">
        <v>599</v>
      </c>
      <c r="T9145" t="s">
        <v>623</v>
      </c>
      <c r="U9145">
        <v>1.2706830597972379E-2</v>
      </c>
      <c r="V9145" t="s">
        <v>158</v>
      </c>
    </row>
    <row r="9146" spans="19:22" x14ac:dyDescent="0.45">
      <c r="S9146" t="s">
        <v>599</v>
      </c>
      <c r="T9146" t="s">
        <v>624</v>
      </c>
      <c r="U9146">
        <v>1.2042624593913972E-2</v>
      </c>
      <c r="V9146" t="s">
        <v>158</v>
      </c>
    </row>
    <row r="9147" spans="19:22" x14ac:dyDescent="0.45">
      <c r="S9147" t="s">
        <v>599</v>
      </c>
      <c r="T9147" t="s">
        <v>625</v>
      </c>
      <c r="U9147">
        <v>9.3919689942765037E-3</v>
      </c>
      <c r="V9147" t="s">
        <v>158</v>
      </c>
    </row>
    <row r="9148" spans="19:22" x14ac:dyDescent="0.45">
      <c r="S9148" t="s">
        <v>599</v>
      </c>
      <c r="T9148" t="s">
        <v>626</v>
      </c>
      <c r="U9148">
        <v>2.3355441887764689E-2</v>
      </c>
      <c r="V9148" t="s">
        <v>158</v>
      </c>
    </row>
    <row r="9149" spans="19:22" x14ac:dyDescent="0.45">
      <c r="S9149" t="s">
        <v>599</v>
      </c>
      <c r="T9149" t="s">
        <v>168</v>
      </c>
      <c r="U9149">
        <v>2.6514210362574737E-2</v>
      </c>
      <c r="V9149" t="s">
        <v>158</v>
      </c>
    </row>
    <row r="9150" spans="19:22" x14ac:dyDescent="0.45">
      <c r="S9150" t="s">
        <v>599</v>
      </c>
      <c r="T9150" t="s">
        <v>169</v>
      </c>
      <c r="U9150">
        <v>5.2397428616970821E-3</v>
      </c>
      <c r="V9150" t="s">
        <v>158</v>
      </c>
    </row>
    <row r="9151" spans="19:22" x14ac:dyDescent="0.45">
      <c r="S9151" t="s">
        <v>599</v>
      </c>
      <c r="T9151" t="s">
        <v>170</v>
      </c>
      <c r="U9151">
        <v>4.8230174976558425E-3</v>
      </c>
      <c r="V9151" t="s">
        <v>158</v>
      </c>
    </row>
    <row r="9152" spans="19:22" x14ac:dyDescent="0.45">
      <c r="S9152" t="s">
        <v>599</v>
      </c>
      <c r="T9152" t="s">
        <v>171</v>
      </c>
      <c r="U9152">
        <v>5.3633906276374143E-3</v>
      </c>
      <c r="V9152" t="s">
        <v>158</v>
      </c>
    </row>
    <row r="9153" spans="19:22" x14ac:dyDescent="0.45">
      <c r="S9153" t="s">
        <v>599</v>
      </c>
      <c r="T9153" t="s">
        <v>172</v>
      </c>
      <c r="U9153">
        <v>4.8720751503769637E-2</v>
      </c>
      <c r="V9153" t="s">
        <v>158</v>
      </c>
    </row>
    <row r="9154" spans="19:22" x14ac:dyDescent="0.45">
      <c r="S9154" t="s">
        <v>599</v>
      </c>
      <c r="T9154" t="s">
        <v>627</v>
      </c>
      <c r="U9154">
        <v>6.818573825926059E-3</v>
      </c>
      <c r="V9154" t="s">
        <v>158</v>
      </c>
    </row>
    <row r="9155" spans="19:22" x14ac:dyDescent="0.45">
      <c r="S9155" t="s">
        <v>599</v>
      </c>
      <c r="T9155" t="s">
        <v>628</v>
      </c>
      <c r="U9155">
        <v>6.230806851169916E-3</v>
      </c>
      <c r="V9155" t="s">
        <v>158</v>
      </c>
    </row>
    <row r="9156" spans="19:22" x14ac:dyDescent="0.45">
      <c r="S9156" t="s">
        <v>599</v>
      </c>
      <c r="T9156" t="s">
        <v>629</v>
      </c>
      <c r="U9156">
        <v>6.0157827425216673E-3</v>
      </c>
      <c r="V9156" t="s">
        <v>158</v>
      </c>
    </row>
    <row r="9157" spans="19:22" x14ac:dyDescent="0.45">
      <c r="S9157" t="s">
        <v>599</v>
      </c>
      <c r="T9157" t="s">
        <v>630</v>
      </c>
      <c r="U9157">
        <v>2.3876602772475563E-2</v>
      </c>
      <c r="V9157" t="s">
        <v>158</v>
      </c>
    </row>
    <row r="9158" spans="19:22" x14ac:dyDescent="0.45">
      <c r="S9158" t="s">
        <v>599</v>
      </c>
      <c r="T9158" t="s">
        <v>688</v>
      </c>
      <c r="U9158">
        <v>0</v>
      </c>
      <c r="V9158" t="s">
        <v>158</v>
      </c>
    </row>
    <row r="9159" spans="19:22" x14ac:dyDescent="0.45">
      <c r="S9159" t="s">
        <v>599</v>
      </c>
      <c r="T9159" t="s">
        <v>689</v>
      </c>
      <c r="U9159">
        <v>0</v>
      </c>
      <c r="V9159" t="s">
        <v>158</v>
      </c>
    </row>
    <row r="9160" spans="19:22" x14ac:dyDescent="0.45">
      <c r="S9160" t="s">
        <v>599</v>
      </c>
      <c r="T9160" t="s">
        <v>690</v>
      </c>
      <c r="U9160">
        <v>0</v>
      </c>
      <c r="V9160" t="s">
        <v>158</v>
      </c>
    </row>
    <row r="9161" spans="19:22" x14ac:dyDescent="0.45">
      <c r="S9161" t="s">
        <v>599</v>
      </c>
      <c r="T9161" t="s">
        <v>691</v>
      </c>
      <c r="U9161">
        <v>0</v>
      </c>
      <c r="V9161" t="s">
        <v>158</v>
      </c>
    </row>
    <row r="9162" spans="19:22" x14ac:dyDescent="0.45">
      <c r="S9162" t="s">
        <v>599</v>
      </c>
      <c r="T9162" t="s">
        <v>692</v>
      </c>
      <c r="U9162">
        <v>0</v>
      </c>
      <c r="V9162" t="s">
        <v>158</v>
      </c>
    </row>
    <row r="9163" spans="19:22" x14ac:dyDescent="0.45">
      <c r="S9163" t="s">
        <v>599</v>
      </c>
      <c r="T9163" t="s">
        <v>693</v>
      </c>
      <c r="U9163">
        <v>0</v>
      </c>
      <c r="V9163" t="s">
        <v>158</v>
      </c>
    </row>
    <row r="9164" spans="19:22" x14ac:dyDescent="0.45">
      <c r="S9164" t="s">
        <v>599</v>
      </c>
      <c r="T9164" t="s">
        <v>694</v>
      </c>
      <c r="U9164">
        <v>0</v>
      </c>
      <c r="V9164" t="s">
        <v>158</v>
      </c>
    </row>
    <row r="9165" spans="19:22" x14ac:dyDescent="0.45">
      <c r="S9165" t="s">
        <v>599</v>
      </c>
      <c r="T9165" t="s">
        <v>695</v>
      </c>
      <c r="U9165">
        <v>0</v>
      </c>
      <c r="V9165" t="s">
        <v>158</v>
      </c>
    </row>
    <row r="9166" spans="19:22" x14ac:dyDescent="0.45">
      <c r="S9166" t="s">
        <v>599</v>
      </c>
      <c r="T9166" t="s">
        <v>696</v>
      </c>
      <c r="U9166">
        <v>0</v>
      </c>
      <c r="V9166" t="s">
        <v>158</v>
      </c>
    </row>
    <row r="9167" spans="19:22" x14ac:dyDescent="0.45">
      <c r="S9167" t="s">
        <v>599</v>
      </c>
      <c r="T9167" t="s">
        <v>697</v>
      </c>
      <c r="U9167">
        <v>0</v>
      </c>
      <c r="V9167" t="s">
        <v>158</v>
      </c>
    </row>
    <row r="9168" spans="19:22" x14ac:dyDescent="0.45">
      <c r="S9168" t="s">
        <v>599</v>
      </c>
      <c r="T9168" t="s">
        <v>698</v>
      </c>
      <c r="U9168">
        <v>5.2696718713423858E-6</v>
      </c>
      <c r="V9168" t="s">
        <v>158</v>
      </c>
    </row>
    <row r="9169" spans="19:22" x14ac:dyDescent="0.45">
      <c r="S9169" t="s">
        <v>599</v>
      </c>
      <c r="T9169" t="s">
        <v>699</v>
      </c>
      <c r="U9169">
        <v>4.1758349599937596E-6</v>
      </c>
      <c r="V9169" t="s">
        <v>158</v>
      </c>
    </row>
    <row r="9170" spans="19:22" x14ac:dyDescent="0.45">
      <c r="S9170" t="s">
        <v>599</v>
      </c>
      <c r="T9170" t="s">
        <v>700</v>
      </c>
      <c r="U9170">
        <v>1.9584261610561326E-5</v>
      </c>
      <c r="V9170" t="s">
        <v>158</v>
      </c>
    </row>
    <row r="9171" spans="19:22" x14ac:dyDescent="0.45">
      <c r="S9171" t="s">
        <v>599</v>
      </c>
      <c r="T9171" t="s">
        <v>701</v>
      </c>
      <c r="U9171">
        <v>5.195800079443647E-5</v>
      </c>
      <c r="V9171" t="s">
        <v>158</v>
      </c>
    </row>
    <row r="9172" spans="19:22" x14ac:dyDescent="0.45">
      <c r="S9172" t="s">
        <v>599</v>
      </c>
      <c r="T9172" t="s">
        <v>702</v>
      </c>
      <c r="U9172">
        <v>1.1161099879984154E-4</v>
      </c>
      <c r="V9172" t="s">
        <v>158</v>
      </c>
    </row>
    <row r="9173" spans="19:22" x14ac:dyDescent="0.45">
      <c r="S9173" t="s">
        <v>599</v>
      </c>
      <c r="T9173" t="s">
        <v>703</v>
      </c>
      <c r="U9173">
        <v>1.282947062859826E-4</v>
      </c>
      <c r="V9173" t="s">
        <v>158</v>
      </c>
    </row>
    <row r="9174" spans="19:22" x14ac:dyDescent="0.45">
      <c r="S9174" t="s">
        <v>599</v>
      </c>
      <c r="T9174" t="s">
        <v>704</v>
      </c>
      <c r="U9174">
        <v>8.0002181492797297E-5</v>
      </c>
      <c r="V9174" t="s">
        <v>158</v>
      </c>
    </row>
    <row r="9175" spans="19:22" x14ac:dyDescent="0.45">
      <c r="S9175" t="s">
        <v>599</v>
      </c>
      <c r="T9175" t="s">
        <v>705</v>
      </c>
      <c r="U9175">
        <v>1.0786138628517404E-4</v>
      </c>
      <c r="V9175" t="s">
        <v>158</v>
      </c>
    </row>
    <row r="9176" spans="19:22" x14ac:dyDescent="0.45">
      <c r="S9176" t="s">
        <v>599</v>
      </c>
      <c r="T9176" t="s">
        <v>706</v>
      </c>
      <c r="U9176">
        <v>1.5217589598271714E-4</v>
      </c>
      <c r="V9176" t="s">
        <v>158</v>
      </c>
    </row>
    <row r="9177" spans="19:22" x14ac:dyDescent="0.45">
      <c r="S9177" t="s">
        <v>599</v>
      </c>
      <c r="T9177" t="s">
        <v>707</v>
      </c>
      <c r="U9177">
        <v>1.732799473447556E-4</v>
      </c>
      <c r="V9177" t="s">
        <v>158</v>
      </c>
    </row>
    <row r="9178" spans="19:22" x14ac:dyDescent="0.45">
      <c r="S9178" t="s">
        <v>599</v>
      </c>
      <c r="T9178" t="s">
        <v>708</v>
      </c>
      <c r="U9178">
        <v>1.628247056669567E-4</v>
      </c>
      <c r="V9178" t="s">
        <v>158</v>
      </c>
    </row>
    <row r="9179" spans="19:22" x14ac:dyDescent="0.45">
      <c r="S9179" t="s">
        <v>599</v>
      </c>
      <c r="T9179" t="s">
        <v>709</v>
      </c>
      <c r="U9179">
        <v>1.4420702852844454E-4</v>
      </c>
      <c r="V9179" t="s">
        <v>158</v>
      </c>
    </row>
    <row r="9180" spans="19:22" x14ac:dyDescent="0.45">
      <c r="S9180" t="s">
        <v>599</v>
      </c>
      <c r="T9180" t="s">
        <v>710</v>
      </c>
      <c r="U9180">
        <v>1.2599657003406305E-4</v>
      </c>
      <c r="V9180" t="s">
        <v>158</v>
      </c>
    </row>
    <row r="9181" spans="19:22" x14ac:dyDescent="0.45">
      <c r="S9181" t="s">
        <v>599</v>
      </c>
      <c r="T9181" t="s">
        <v>711</v>
      </c>
      <c r="U9181">
        <v>1.0090637102944645E-4</v>
      </c>
      <c r="V9181" t="s">
        <v>158</v>
      </c>
    </row>
    <row r="9182" spans="19:22" x14ac:dyDescent="0.45">
      <c r="S9182" t="s">
        <v>599</v>
      </c>
      <c r="T9182" t="s">
        <v>631</v>
      </c>
      <c r="U9182">
        <v>2.6611834759115157E-2</v>
      </c>
      <c r="V9182" t="s">
        <v>158</v>
      </c>
    </row>
    <row r="9183" spans="19:22" x14ac:dyDescent="0.45">
      <c r="S9183" t="s">
        <v>599</v>
      </c>
      <c r="T9183" t="s">
        <v>632</v>
      </c>
      <c r="U9183">
        <v>5.5486626775191989E-3</v>
      </c>
      <c r="V9183" t="s">
        <v>158</v>
      </c>
    </row>
    <row r="9184" spans="19:22" x14ac:dyDescent="0.45">
      <c r="S9184" t="s">
        <v>599</v>
      </c>
      <c r="T9184" t="s">
        <v>633</v>
      </c>
      <c r="U9184">
        <v>5.7520770925224554E-3</v>
      </c>
      <c r="V9184" t="s">
        <v>158</v>
      </c>
    </row>
    <row r="9185" spans="19:22" x14ac:dyDescent="0.45">
      <c r="S9185" t="s">
        <v>599</v>
      </c>
      <c r="T9185" t="s">
        <v>634</v>
      </c>
      <c r="U9185">
        <v>6.0677618039913514E-3</v>
      </c>
      <c r="V9185" t="s">
        <v>158</v>
      </c>
    </row>
    <row r="9186" spans="19:22" x14ac:dyDescent="0.45">
      <c r="S9186" t="s">
        <v>599</v>
      </c>
      <c r="T9186" t="s">
        <v>635</v>
      </c>
      <c r="U9186">
        <v>4.5132099822990414E-2</v>
      </c>
      <c r="V9186" t="s">
        <v>158</v>
      </c>
    </row>
    <row r="9187" spans="19:22" x14ac:dyDescent="0.45">
      <c r="S9187" t="s">
        <v>599</v>
      </c>
      <c r="T9187" t="s">
        <v>636</v>
      </c>
      <c r="U9187">
        <v>6.7704331840257878E-3</v>
      </c>
      <c r="V9187" t="s">
        <v>158</v>
      </c>
    </row>
    <row r="9188" spans="19:22" x14ac:dyDescent="0.45">
      <c r="S9188" t="s">
        <v>599</v>
      </c>
      <c r="T9188" t="s">
        <v>637</v>
      </c>
      <c r="U9188">
        <v>6.3911874796153496E-3</v>
      </c>
      <c r="V9188" t="s">
        <v>158</v>
      </c>
    </row>
    <row r="9189" spans="19:22" x14ac:dyDescent="0.45">
      <c r="S9189" t="s">
        <v>599</v>
      </c>
      <c r="T9189" t="s">
        <v>638</v>
      </c>
      <c r="U9189">
        <v>6.3087608169877232E-3</v>
      </c>
      <c r="V9189" t="s">
        <v>158</v>
      </c>
    </row>
    <row r="9190" spans="19:22" x14ac:dyDescent="0.45">
      <c r="S9190" t="s">
        <v>599</v>
      </c>
      <c r="T9190" t="s">
        <v>639</v>
      </c>
      <c r="U9190">
        <v>2.7041798574238263E-2</v>
      </c>
      <c r="V9190" t="s">
        <v>158</v>
      </c>
    </row>
    <row r="9191" spans="19:22" x14ac:dyDescent="0.45">
      <c r="S9191" t="s">
        <v>600</v>
      </c>
      <c r="T9191" t="s">
        <v>157</v>
      </c>
      <c r="U9191">
        <v>8.79940121688296E-2</v>
      </c>
      <c r="V9191" t="s">
        <v>158</v>
      </c>
    </row>
    <row r="9192" spans="19:22" x14ac:dyDescent="0.45">
      <c r="S9192" t="s">
        <v>600</v>
      </c>
      <c r="T9192" t="s">
        <v>159</v>
      </c>
      <c r="U9192">
        <v>1.3499802084982672E-2</v>
      </c>
      <c r="V9192" t="s">
        <v>158</v>
      </c>
    </row>
    <row r="9193" spans="19:22" x14ac:dyDescent="0.45">
      <c r="S9193" t="s">
        <v>600</v>
      </c>
      <c r="T9193" t="s">
        <v>160</v>
      </c>
      <c r="U9193">
        <v>1.3383097742717892E-2</v>
      </c>
      <c r="V9193" t="s">
        <v>158</v>
      </c>
    </row>
    <row r="9194" spans="19:22" x14ac:dyDescent="0.45">
      <c r="S9194" t="s">
        <v>600</v>
      </c>
      <c r="T9194" t="s">
        <v>161</v>
      </c>
      <c r="U9194">
        <v>1.5535435542379138E-2</v>
      </c>
      <c r="V9194" t="s">
        <v>158</v>
      </c>
    </row>
    <row r="9195" spans="19:22" x14ac:dyDescent="0.45">
      <c r="S9195" t="s">
        <v>600</v>
      </c>
      <c r="T9195" t="s">
        <v>162</v>
      </c>
      <c r="U9195">
        <v>0.1864758281361997</v>
      </c>
      <c r="V9195" t="s">
        <v>158</v>
      </c>
    </row>
    <row r="9196" spans="19:22" x14ac:dyDescent="0.45">
      <c r="S9196" t="s">
        <v>600</v>
      </c>
      <c r="T9196" t="s">
        <v>619</v>
      </c>
      <c r="U9196">
        <v>3.0889807557356402E-2</v>
      </c>
      <c r="V9196" t="s">
        <v>158</v>
      </c>
    </row>
    <row r="9197" spans="19:22" x14ac:dyDescent="0.45">
      <c r="S9197" t="s">
        <v>600</v>
      </c>
      <c r="T9197" t="s">
        <v>620</v>
      </c>
      <c r="U9197">
        <v>2.8398574633525138E-2</v>
      </c>
      <c r="V9197" t="s">
        <v>158</v>
      </c>
    </row>
    <row r="9198" spans="19:22" x14ac:dyDescent="0.45">
      <c r="S9198" t="s">
        <v>600</v>
      </c>
      <c r="T9198" t="s">
        <v>621</v>
      </c>
      <c r="U9198">
        <v>2.5386025915205487E-2</v>
      </c>
      <c r="V9198" t="s">
        <v>158</v>
      </c>
    </row>
    <row r="9199" spans="19:22" x14ac:dyDescent="0.45">
      <c r="S9199" t="s">
        <v>600</v>
      </c>
      <c r="T9199" t="s">
        <v>622</v>
      </c>
      <c r="U9199">
        <v>9.3107334055911081E-2</v>
      </c>
      <c r="V9199" t="s">
        <v>158</v>
      </c>
    </row>
    <row r="9200" spans="19:22" x14ac:dyDescent="0.45">
      <c r="S9200" t="s">
        <v>600</v>
      </c>
      <c r="T9200" t="s">
        <v>163</v>
      </c>
      <c r="U9200">
        <v>4.1513806557817133E-2</v>
      </c>
      <c r="V9200" t="s">
        <v>158</v>
      </c>
    </row>
    <row r="9201" spans="19:22" x14ac:dyDescent="0.45">
      <c r="S9201" t="s">
        <v>600</v>
      </c>
      <c r="T9201" t="s">
        <v>164</v>
      </c>
      <c r="U9201">
        <v>7.0393156654126928E-3</v>
      </c>
      <c r="V9201" t="s">
        <v>158</v>
      </c>
    </row>
    <row r="9202" spans="19:22" x14ac:dyDescent="0.45">
      <c r="S9202" t="s">
        <v>600</v>
      </c>
      <c r="T9202" t="s">
        <v>165</v>
      </c>
      <c r="U9202">
        <v>8.8846285051500298E-3</v>
      </c>
      <c r="V9202" t="s">
        <v>158</v>
      </c>
    </row>
    <row r="9203" spans="19:22" x14ac:dyDescent="0.45">
      <c r="S9203" t="s">
        <v>600</v>
      </c>
      <c r="T9203" t="s">
        <v>166</v>
      </c>
      <c r="U9203">
        <v>1.2583984680939766E-2</v>
      </c>
      <c r="V9203" t="s">
        <v>158</v>
      </c>
    </row>
    <row r="9204" spans="19:22" x14ac:dyDescent="0.45">
      <c r="S9204" t="s">
        <v>600</v>
      </c>
      <c r="T9204" t="s">
        <v>167</v>
      </c>
      <c r="U9204">
        <v>0.11127373641917904</v>
      </c>
      <c r="V9204" t="s">
        <v>158</v>
      </c>
    </row>
    <row r="9205" spans="19:22" x14ac:dyDescent="0.45">
      <c r="S9205" t="s">
        <v>600</v>
      </c>
      <c r="T9205" t="s">
        <v>623</v>
      </c>
      <c r="U9205">
        <v>1.4835952741345965E-2</v>
      </c>
      <c r="V9205" t="s">
        <v>158</v>
      </c>
    </row>
    <row r="9206" spans="19:22" x14ac:dyDescent="0.45">
      <c r="S9206" t="s">
        <v>600</v>
      </c>
      <c r="T9206" t="s">
        <v>624</v>
      </c>
      <c r="U9206">
        <v>1.2772554681055417E-2</v>
      </c>
      <c r="V9206" t="s">
        <v>158</v>
      </c>
    </row>
    <row r="9207" spans="19:22" x14ac:dyDescent="0.45">
      <c r="S9207" t="s">
        <v>600</v>
      </c>
      <c r="T9207" t="s">
        <v>625</v>
      </c>
      <c r="U9207">
        <v>8.9564186179661946E-3</v>
      </c>
      <c r="V9207" t="s">
        <v>158</v>
      </c>
    </row>
    <row r="9208" spans="19:22" x14ac:dyDescent="0.45">
      <c r="S9208" t="s">
        <v>600</v>
      </c>
      <c r="T9208" t="s">
        <v>626</v>
      </c>
      <c r="U9208">
        <v>1.9979555250403191E-2</v>
      </c>
      <c r="V9208" t="s">
        <v>158</v>
      </c>
    </row>
    <row r="9209" spans="19:22" x14ac:dyDescent="0.45">
      <c r="S9209" t="s">
        <v>600</v>
      </c>
      <c r="T9209" t="s">
        <v>168</v>
      </c>
      <c r="U9209">
        <v>2.8742178519884809E-2</v>
      </c>
      <c r="V9209" t="s">
        <v>158</v>
      </c>
    </row>
    <row r="9210" spans="19:22" x14ac:dyDescent="0.45">
      <c r="S9210" t="s">
        <v>600</v>
      </c>
      <c r="T9210" t="s">
        <v>169</v>
      </c>
      <c r="U9210">
        <v>5.4204130604110033E-3</v>
      </c>
      <c r="V9210" t="s">
        <v>158</v>
      </c>
    </row>
    <row r="9211" spans="19:22" x14ac:dyDescent="0.45">
      <c r="S9211" t="s">
        <v>600</v>
      </c>
      <c r="T9211" t="s">
        <v>170</v>
      </c>
      <c r="U9211">
        <v>4.8900753388113494E-3</v>
      </c>
      <c r="V9211" t="s">
        <v>158</v>
      </c>
    </row>
    <row r="9212" spans="19:22" x14ac:dyDescent="0.45">
      <c r="S9212" t="s">
        <v>600</v>
      </c>
      <c r="T9212" t="s">
        <v>171</v>
      </c>
      <c r="U9212">
        <v>5.0502107579654381E-3</v>
      </c>
      <c r="V9212" t="s">
        <v>158</v>
      </c>
    </row>
    <row r="9213" spans="19:22" x14ac:dyDescent="0.45">
      <c r="S9213" t="s">
        <v>600</v>
      </c>
      <c r="T9213" t="s">
        <v>172</v>
      </c>
      <c r="U9213">
        <v>4.6168606360543443E-2</v>
      </c>
      <c r="V9213" t="s">
        <v>158</v>
      </c>
    </row>
    <row r="9214" spans="19:22" x14ac:dyDescent="0.45">
      <c r="S9214" t="s">
        <v>600</v>
      </c>
      <c r="T9214" t="s">
        <v>627</v>
      </c>
      <c r="U9214">
        <v>6.5700310253216264E-3</v>
      </c>
      <c r="V9214" t="s">
        <v>158</v>
      </c>
    </row>
    <row r="9215" spans="19:22" x14ac:dyDescent="0.45">
      <c r="S9215" t="s">
        <v>600</v>
      </c>
      <c r="T9215" t="s">
        <v>628</v>
      </c>
      <c r="U9215">
        <v>5.8532667966210228E-3</v>
      </c>
      <c r="V9215" t="s">
        <v>158</v>
      </c>
    </row>
    <row r="9216" spans="19:22" x14ac:dyDescent="0.45">
      <c r="S9216" t="s">
        <v>600</v>
      </c>
      <c r="T9216" t="s">
        <v>629</v>
      </c>
      <c r="U9216">
        <v>5.7612030910166468E-3</v>
      </c>
      <c r="V9216" t="s">
        <v>158</v>
      </c>
    </row>
    <row r="9217" spans="19:22" x14ac:dyDescent="0.45">
      <c r="S9217" t="s">
        <v>600</v>
      </c>
      <c r="T9217" t="s">
        <v>630</v>
      </c>
      <c r="U9217">
        <v>2.5062359829837351E-2</v>
      </c>
      <c r="V9217" t="s">
        <v>158</v>
      </c>
    </row>
    <row r="9218" spans="19:22" x14ac:dyDescent="0.45">
      <c r="S9218" t="s">
        <v>600</v>
      </c>
      <c r="T9218" t="s">
        <v>688</v>
      </c>
      <c r="U9218">
        <v>0</v>
      </c>
      <c r="V9218" t="s">
        <v>158</v>
      </c>
    </row>
    <row r="9219" spans="19:22" x14ac:dyDescent="0.45">
      <c r="S9219" t="s">
        <v>600</v>
      </c>
      <c r="T9219" t="s">
        <v>689</v>
      </c>
      <c r="U9219">
        <v>0</v>
      </c>
      <c r="V9219" t="s">
        <v>158</v>
      </c>
    </row>
    <row r="9220" spans="19:22" x14ac:dyDescent="0.45">
      <c r="S9220" t="s">
        <v>600</v>
      </c>
      <c r="T9220" t="s">
        <v>690</v>
      </c>
      <c r="U9220">
        <v>0</v>
      </c>
      <c r="V9220" t="s">
        <v>158</v>
      </c>
    </row>
    <row r="9221" spans="19:22" x14ac:dyDescent="0.45">
      <c r="S9221" t="s">
        <v>600</v>
      </c>
      <c r="T9221" t="s">
        <v>691</v>
      </c>
      <c r="U9221">
        <v>0</v>
      </c>
      <c r="V9221" t="s">
        <v>158</v>
      </c>
    </row>
    <row r="9222" spans="19:22" x14ac:dyDescent="0.45">
      <c r="S9222" t="s">
        <v>600</v>
      </c>
      <c r="T9222" t="s">
        <v>692</v>
      </c>
      <c r="U9222">
        <v>0</v>
      </c>
      <c r="V9222" t="s">
        <v>158</v>
      </c>
    </row>
    <row r="9223" spans="19:22" x14ac:dyDescent="0.45">
      <c r="S9223" t="s">
        <v>600</v>
      </c>
      <c r="T9223" t="s">
        <v>693</v>
      </c>
      <c r="U9223">
        <v>0</v>
      </c>
      <c r="V9223" t="s">
        <v>158</v>
      </c>
    </row>
    <row r="9224" spans="19:22" x14ac:dyDescent="0.45">
      <c r="S9224" t="s">
        <v>600</v>
      </c>
      <c r="T9224" t="s">
        <v>694</v>
      </c>
      <c r="U9224">
        <v>0</v>
      </c>
      <c r="V9224" t="s">
        <v>158</v>
      </c>
    </row>
    <row r="9225" spans="19:22" x14ac:dyDescent="0.45">
      <c r="S9225" t="s">
        <v>600</v>
      </c>
      <c r="T9225" t="s">
        <v>695</v>
      </c>
      <c r="U9225">
        <v>0</v>
      </c>
      <c r="V9225" t="s">
        <v>158</v>
      </c>
    </row>
    <row r="9226" spans="19:22" x14ac:dyDescent="0.45">
      <c r="S9226" t="s">
        <v>600</v>
      </c>
      <c r="T9226" t="s">
        <v>696</v>
      </c>
      <c r="U9226">
        <v>0</v>
      </c>
      <c r="V9226" t="s">
        <v>158</v>
      </c>
    </row>
    <row r="9227" spans="19:22" x14ac:dyDescent="0.45">
      <c r="S9227" t="s">
        <v>600</v>
      </c>
      <c r="T9227" t="s">
        <v>697</v>
      </c>
      <c r="U9227">
        <v>0</v>
      </c>
      <c r="V9227" t="s">
        <v>158</v>
      </c>
    </row>
    <row r="9228" spans="19:22" x14ac:dyDescent="0.45">
      <c r="S9228" t="s">
        <v>600</v>
      </c>
      <c r="T9228" t="s">
        <v>698</v>
      </c>
      <c r="U9228">
        <v>7.7927919239422443E-6</v>
      </c>
      <c r="V9228" t="s">
        <v>158</v>
      </c>
    </row>
    <row r="9229" spans="19:22" x14ac:dyDescent="0.45">
      <c r="S9229" t="s">
        <v>600</v>
      </c>
      <c r="T9229" t="s">
        <v>699</v>
      </c>
      <c r="U9229">
        <v>6.1752256585314711E-6</v>
      </c>
      <c r="V9229" t="s">
        <v>158</v>
      </c>
    </row>
    <row r="9230" spans="19:22" x14ac:dyDescent="0.45">
      <c r="S9230" t="s">
        <v>600</v>
      </c>
      <c r="T9230" t="s">
        <v>700</v>
      </c>
      <c r="U9230">
        <v>1.4072182225974036E-5</v>
      </c>
      <c r="V9230" t="s">
        <v>158</v>
      </c>
    </row>
    <row r="9231" spans="19:22" x14ac:dyDescent="0.45">
      <c r="S9231" t="s">
        <v>600</v>
      </c>
      <c r="T9231" t="s">
        <v>701</v>
      </c>
      <c r="U9231">
        <v>4.0866457189254755E-5</v>
      </c>
      <c r="V9231" t="s">
        <v>158</v>
      </c>
    </row>
    <row r="9232" spans="19:22" x14ac:dyDescent="0.45">
      <c r="S9232" t="s">
        <v>600</v>
      </c>
      <c r="T9232" t="s">
        <v>702</v>
      </c>
      <c r="U9232">
        <v>8.5758269784446967E-5</v>
      </c>
      <c r="V9232" t="s">
        <v>158</v>
      </c>
    </row>
    <row r="9233" spans="19:22" x14ac:dyDescent="0.45">
      <c r="S9233" t="s">
        <v>600</v>
      </c>
      <c r="T9233" t="s">
        <v>703</v>
      </c>
      <c r="U9233">
        <v>8.9773234003999604E-5</v>
      </c>
      <c r="V9233" t="s">
        <v>158</v>
      </c>
    </row>
    <row r="9234" spans="19:22" x14ac:dyDescent="0.45">
      <c r="S9234" t="s">
        <v>600</v>
      </c>
      <c r="T9234" t="s">
        <v>704</v>
      </c>
      <c r="U9234">
        <v>7.1252298125073173E-5</v>
      </c>
      <c r="V9234" t="s">
        <v>158</v>
      </c>
    </row>
    <row r="9235" spans="19:22" x14ac:dyDescent="0.45">
      <c r="S9235" t="s">
        <v>600</v>
      </c>
      <c r="T9235" t="s">
        <v>705</v>
      </c>
      <c r="U9235">
        <v>1.1620327414391685E-4</v>
      </c>
      <c r="V9235" t="s">
        <v>158</v>
      </c>
    </row>
    <row r="9236" spans="19:22" x14ac:dyDescent="0.45">
      <c r="S9236" t="s">
        <v>600</v>
      </c>
      <c r="T9236" t="s">
        <v>706</v>
      </c>
      <c r="U9236">
        <v>1.7782080712577475E-4</v>
      </c>
      <c r="V9236" t="s">
        <v>158</v>
      </c>
    </row>
    <row r="9237" spans="19:22" x14ac:dyDescent="0.45">
      <c r="S9237" t="s">
        <v>600</v>
      </c>
      <c r="T9237" t="s">
        <v>707</v>
      </c>
      <c r="U9237">
        <v>2.087962419276152E-4</v>
      </c>
      <c r="V9237" t="s">
        <v>158</v>
      </c>
    </row>
    <row r="9238" spans="19:22" x14ac:dyDescent="0.45">
      <c r="S9238" t="s">
        <v>600</v>
      </c>
      <c r="T9238" t="s">
        <v>708</v>
      </c>
      <c r="U9238">
        <v>1.9917119666994104E-4</v>
      </c>
      <c r="V9238" t="s">
        <v>158</v>
      </c>
    </row>
    <row r="9239" spans="19:22" x14ac:dyDescent="0.45">
      <c r="S9239" t="s">
        <v>600</v>
      </c>
      <c r="T9239" t="s">
        <v>709</v>
      </c>
      <c r="U9239">
        <v>1.5363715081766503E-4</v>
      </c>
      <c r="V9239" t="s">
        <v>158</v>
      </c>
    </row>
    <row r="9240" spans="19:22" x14ac:dyDescent="0.45">
      <c r="S9240" t="s">
        <v>600</v>
      </c>
      <c r="T9240" t="s">
        <v>710</v>
      </c>
      <c r="U9240">
        <v>1.3620638614143118E-4</v>
      </c>
      <c r="V9240" t="s">
        <v>158</v>
      </c>
    </row>
    <row r="9241" spans="19:22" x14ac:dyDescent="0.45">
      <c r="S9241" t="s">
        <v>600</v>
      </c>
      <c r="T9241" t="s">
        <v>711</v>
      </c>
      <c r="U9241">
        <v>1.1133075032804791E-4</v>
      </c>
      <c r="V9241" t="s">
        <v>158</v>
      </c>
    </row>
    <row r="9242" spans="19:22" x14ac:dyDescent="0.45">
      <c r="S9242" t="s">
        <v>600</v>
      </c>
      <c r="T9242" t="s">
        <v>631</v>
      </c>
      <c r="U9242">
        <v>2.5633321076787088E-2</v>
      </c>
      <c r="V9242" t="s">
        <v>158</v>
      </c>
    </row>
    <row r="9243" spans="19:22" x14ac:dyDescent="0.45">
      <c r="S9243" t="s">
        <v>600</v>
      </c>
      <c r="T9243" t="s">
        <v>632</v>
      </c>
      <c r="U9243">
        <v>5.6075790577276461E-3</v>
      </c>
      <c r="V9243" t="s">
        <v>158</v>
      </c>
    </row>
    <row r="9244" spans="19:22" x14ac:dyDescent="0.45">
      <c r="S9244" t="s">
        <v>600</v>
      </c>
      <c r="T9244" t="s">
        <v>633</v>
      </c>
      <c r="U9244">
        <v>5.770687601558658E-3</v>
      </c>
      <c r="V9244" t="s">
        <v>158</v>
      </c>
    </row>
    <row r="9245" spans="19:22" x14ac:dyDescent="0.45">
      <c r="S9245" t="s">
        <v>600</v>
      </c>
      <c r="T9245" t="s">
        <v>634</v>
      </c>
      <c r="U9245">
        <v>5.8652950276770312E-3</v>
      </c>
      <c r="V9245" t="s">
        <v>158</v>
      </c>
    </row>
    <row r="9246" spans="19:22" x14ac:dyDescent="0.45">
      <c r="S9246" t="s">
        <v>600</v>
      </c>
      <c r="T9246" t="s">
        <v>635</v>
      </c>
      <c r="U9246">
        <v>4.6083442417832451E-2</v>
      </c>
      <c r="V9246" t="s">
        <v>158</v>
      </c>
    </row>
    <row r="9247" spans="19:22" x14ac:dyDescent="0.45">
      <c r="S9247" t="s">
        <v>600</v>
      </c>
      <c r="T9247" t="s">
        <v>636</v>
      </c>
      <c r="U9247">
        <v>6.5363051041800188E-3</v>
      </c>
      <c r="V9247" t="s">
        <v>158</v>
      </c>
    </row>
    <row r="9248" spans="19:22" x14ac:dyDescent="0.45">
      <c r="S9248" t="s">
        <v>600</v>
      </c>
      <c r="T9248" t="s">
        <v>637</v>
      </c>
      <c r="U9248">
        <v>6.1518774148435216E-3</v>
      </c>
      <c r="V9248" t="s">
        <v>158</v>
      </c>
    </row>
    <row r="9249" spans="19:22" x14ac:dyDescent="0.45">
      <c r="S9249" t="s">
        <v>600</v>
      </c>
      <c r="T9249" t="s">
        <v>638</v>
      </c>
      <c r="U9249">
        <v>6.2769513754729828E-3</v>
      </c>
      <c r="V9249" t="s">
        <v>158</v>
      </c>
    </row>
    <row r="9250" spans="19:22" x14ac:dyDescent="0.45">
      <c r="S9250" t="s">
        <v>600</v>
      </c>
      <c r="T9250" t="s">
        <v>639</v>
      </c>
      <c r="U9250">
        <v>2.4627468921065813E-2</v>
      </c>
      <c r="V9250" t="s">
        <v>158</v>
      </c>
    </row>
    <row r="9251" spans="19:22" x14ac:dyDescent="0.45">
      <c r="S9251" t="s">
        <v>601</v>
      </c>
      <c r="T9251" t="s">
        <v>157</v>
      </c>
      <c r="U9251">
        <v>0.13236226910731411</v>
      </c>
      <c r="V9251" t="s">
        <v>158</v>
      </c>
    </row>
    <row r="9252" spans="19:22" x14ac:dyDescent="0.45">
      <c r="S9252" t="s">
        <v>601</v>
      </c>
      <c r="T9252" t="s">
        <v>159</v>
      </c>
      <c r="U9252">
        <v>1.9301040045311271E-2</v>
      </c>
      <c r="V9252" t="s">
        <v>158</v>
      </c>
    </row>
    <row r="9253" spans="19:22" x14ac:dyDescent="0.45">
      <c r="S9253" t="s">
        <v>601</v>
      </c>
      <c r="T9253" t="s">
        <v>160</v>
      </c>
      <c r="U9253">
        <v>1.9470207813791954E-2</v>
      </c>
      <c r="V9253" t="s">
        <v>158</v>
      </c>
    </row>
    <row r="9254" spans="19:22" x14ac:dyDescent="0.45">
      <c r="S9254" t="s">
        <v>601</v>
      </c>
      <c r="T9254" t="s">
        <v>161</v>
      </c>
      <c r="U9254">
        <v>1.9610086553270911E-2</v>
      </c>
      <c r="V9254" t="s">
        <v>158</v>
      </c>
    </row>
    <row r="9255" spans="19:22" x14ac:dyDescent="0.45">
      <c r="S9255" t="s">
        <v>601</v>
      </c>
      <c r="T9255" t="s">
        <v>162</v>
      </c>
      <c r="U9255">
        <v>0.16501934943721955</v>
      </c>
      <c r="V9255" t="s">
        <v>158</v>
      </c>
    </row>
    <row r="9256" spans="19:22" x14ac:dyDescent="0.45">
      <c r="S9256" t="s">
        <v>601</v>
      </c>
      <c r="T9256" t="s">
        <v>619</v>
      </c>
      <c r="U9256">
        <v>2.8807356852468137E-2</v>
      </c>
      <c r="V9256" t="s">
        <v>158</v>
      </c>
    </row>
    <row r="9257" spans="19:22" x14ac:dyDescent="0.45">
      <c r="S9257" t="s">
        <v>601</v>
      </c>
      <c r="T9257" t="s">
        <v>620</v>
      </c>
      <c r="U9257">
        <v>3.006349008178014E-2</v>
      </c>
      <c r="V9257" t="s">
        <v>158</v>
      </c>
    </row>
    <row r="9258" spans="19:22" x14ac:dyDescent="0.45">
      <c r="S9258" t="s">
        <v>601</v>
      </c>
      <c r="T9258" t="s">
        <v>621</v>
      </c>
      <c r="U9258">
        <v>2.9670625966723135E-2</v>
      </c>
      <c r="V9258" t="s">
        <v>158</v>
      </c>
    </row>
    <row r="9259" spans="19:22" x14ac:dyDescent="0.45">
      <c r="S9259" t="s">
        <v>601</v>
      </c>
      <c r="T9259" t="s">
        <v>622</v>
      </c>
      <c r="U9259">
        <v>0.13333479890990535</v>
      </c>
      <c r="V9259" t="s">
        <v>158</v>
      </c>
    </row>
    <row r="9260" spans="19:22" x14ac:dyDescent="0.45">
      <c r="S9260" t="s">
        <v>601</v>
      </c>
      <c r="T9260" t="s">
        <v>163</v>
      </c>
      <c r="U9260">
        <v>2.2126469203503443E-2</v>
      </c>
      <c r="V9260" t="s">
        <v>158</v>
      </c>
    </row>
    <row r="9261" spans="19:22" x14ac:dyDescent="0.45">
      <c r="S9261" t="s">
        <v>601</v>
      </c>
      <c r="T9261" t="s">
        <v>164</v>
      </c>
      <c r="U9261">
        <v>3.4180003370891609E-3</v>
      </c>
      <c r="V9261" t="s">
        <v>158</v>
      </c>
    </row>
    <row r="9262" spans="19:22" x14ac:dyDescent="0.45">
      <c r="S9262" t="s">
        <v>601</v>
      </c>
      <c r="T9262" t="s">
        <v>165</v>
      </c>
      <c r="U9262">
        <v>3.4184761908187017E-3</v>
      </c>
      <c r="V9262" t="s">
        <v>158</v>
      </c>
    </row>
    <row r="9263" spans="19:22" x14ac:dyDescent="0.45">
      <c r="S9263" t="s">
        <v>601</v>
      </c>
      <c r="T9263" t="s">
        <v>166</v>
      </c>
      <c r="U9263">
        <v>4.3440378449780504E-3</v>
      </c>
      <c r="V9263" t="s">
        <v>158</v>
      </c>
    </row>
    <row r="9264" spans="19:22" x14ac:dyDescent="0.45">
      <c r="S9264" t="s">
        <v>601</v>
      </c>
      <c r="T9264" t="s">
        <v>167</v>
      </c>
      <c r="U9264">
        <v>3.1579654627066647E-2</v>
      </c>
      <c r="V9264" t="s">
        <v>158</v>
      </c>
    </row>
    <row r="9265" spans="19:22" x14ac:dyDescent="0.45">
      <c r="S9265" t="s">
        <v>601</v>
      </c>
      <c r="T9265" t="s">
        <v>623</v>
      </c>
      <c r="U9265">
        <v>3.2566411910642662E-3</v>
      </c>
      <c r="V9265" t="s">
        <v>158</v>
      </c>
    </row>
    <row r="9266" spans="19:22" x14ac:dyDescent="0.45">
      <c r="S9266" t="s">
        <v>601</v>
      </c>
      <c r="T9266" t="s">
        <v>624</v>
      </c>
      <c r="U9266">
        <v>2.8767105375740519E-3</v>
      </c>
      <c r="V9266" t="s">
        <v>158</v>
      </c>
    </row>
    <row r="9267" spans="19:22" x14ac:dyDescent="0.45">
      <c r="S9267" t="s">
        <v>601</v>
      </c>
      <c r="T9267" t="s">
        <v>625</v>
      </c>
      <c r="U9267">
        <v>2.424626929710389E-3</v>
      </c>
      <c r="V9267" t="s">
        <v>158</v>
      </c>
    </row>
    <row r="9268" spans="19:22" x14ac:dyDescent="0.45">
      <c r="S9268" t="s">
        <v>601</v>
      </c>
      <c r="T9268" t="s">
        <v>626</v>
      </c>
      <c r="U9268">
        <v>9.5282656607134121E-3</v>
      </c>
      <c r="V9268" t="s">
        <v>158</v>
      </c>
    </row>
    <row r="9269" spans="19:22" x14ac:dyDescent="0.45">
      <c r="S9269" t="s">
        <v>601</v>
      </c>
      <c r="T9269" t="s">
        <v>168</v>
      </c>
      <c r="U9269">
        <v>5.9032724570929881E-2</v>
      </c>
      <c r="V9269" t="s">
        <v>158</v>
      </c>
    </row>
    <row r="9270" spans="19:22" x14ac:dyDescent="0.45">
      <c r="S9270" t="s">
        <v>601</v>
      </c>
      <c r="T9270" t="s">
        <v>169</v>
      </c>
      <c r="U9270">
        <v>8.6129686993354476E-3</v>
      </c>
      <c r="V9270" t="s">
        <v>158</v>
      </c>
    </row>
    <row r="9271" spans="19:22" x14ac:dyDescent="0.45">
      <c r="S9271" t="s">
        <v>601</v>
      </c>
      <c r="T9271" t="s">
        <v>170</v>
      </c>
      <c r="U9271">
        <v>7.9184216131600454E-3</v>
      </c>
      <c r="V9271" t="s">
        <v>158</v>
      </c>
    </row>
    <row r="9272" spans="19:22" x14ac:dyDescent="0.45">
      <c r="S9272" t="s">
        <v>601</v>
      </c>
      <c r="T9272" t="s">
        <v>171</v>
      </c>
      <c r="U9272">
        <v>7.9204957578405694E-3</v>
      </c>
      <c r="V9272" t="s">
        <v>158</v>
      </c>
    </row>
    <row r="9273" spans="19:22" x14ac:dyDescent="0.45">
      <c r="S9273" t="s">
        <v>601</v>
      </c>
      <c r="T9273" t="s">
        <v>172</v>
      </c>
      <c r="U9273">
        <v>5.5184921191300487E-2</v>
      </c>
      <c r="V9273" t="s">
        <v>158</v>
      </c>
    </row>
    <row r="9274" spans="19:22" x14ac:dyDescent="0.45">
      <c r="S9274" t="s">
        <v>601</v>
      </c>
      <c r="T9274" t="s">
        <v>627</v>
      </c>
      <c r="U9274">
        <v>8.7062573714273162E-3</v>
      </c>
      <c r="V9274" t="s">
        <v>158</v>
      </c>
    </row>
    <row r="9275" spans="19:22" x14ac:dyDescent="0.45">
      <c r="S9275" t="s">
        <v>601</v>
      </c>
      <c r="T9275" t="s">
        <v>628</v>
      </c>
      <c r="U9275">
        <v>9.2498761079957501E-3</v>
      </c>
      <c r="V9275" t="s">
        <v>158</v>
      </c>
    </row>
    <row r="9276" spans="19:22" x14ac:dyDescent="0.45">
      <c r="S9276" t="s">
        <v>601</v>
      </c>
      <c r="T9276" t="s">
        <v>629</v>
      </c>
      <c r="U9276">
        <v>9.6423228927736311E-3</v>
      </c>
      <c r="V9276" t="s">
        <v>158</v>
      </c>
    </row>
    <row r="9277" spans="19:22" x14ac:dyDescent="0.45">
      <c r="S9277" t="s">
        <v>601</v>
      </c>
      <c r="T9277" t="s">
        <v>630</v>
      </c>
      <c r="U9277">
        <v>4.4460138133392821E-2</v>
      </c>
      <c r="V9277" t="s">
        <v>158</v>
      </c>
    </row>
    <row r="9278" spans="19:22" x14ac:dyDescent="0.45">
      <c r="S9278" t="s">
        <v>601</v>
      </c>
      <c r="T9278" t="s">
        <v>688</v>
      </c>
      <c r="U9278">
        <v>1.202549360121244E-5</v>
      </c>
      <c r="V9278" t="s">
        <v>158</v>
      </c>
    </row>
    <row r="9279" spans="19:22" x14ac:dyDescent="0.45">
      <c r="S9279" t="s">
        <v>601</v>
      </c>
      <c r="T9279" t="s">
        <v>689</v>
      </c>
      <c r="U9279">
        <v>2.77140785712051E-5</v>
      </c>
      <c r="V9279" t="s">
        <v>158</v>
      </c>
    </row>
    <row r="9280" spans="19:22" x14ac:dyDescent="0.45">
      <c r="S9280" t="s">
        <v>601</v>
      </c>
      <c r="T9280" t="s">
        <v>690</v>
      </c>
      <c r="U9280">
        <v>4.6040423206449031E-5</v>
      </c>
      <c r="V9280" t="s">
        <v>158</v>
      </c>
    </row>
    <row r="9281" spans="19:22" x14ac:dyDescent="0.45">
      <c r="S9281" t="s">
        <v>601</v>
      </c>
      <c r="T9281" t="s">
        <v>691</v>
      </c>
      <c r="U9281">
        <v>5.8517821219013977E-5</v>
      </c>
      <c r="V9281" t="s">
        <v>158</v>
      </c>
    </row>
    <row r="9282" spans="19:22" x14ac:dyDescent="0.45">
      <c r="S9282" t="s">
        <v>601</v>
      </c>
      <c r="T9282" t="s">
        <v>692</v>
      </c>
      <c r="U9282">
        <v>7.2835645042262418E-5</v>
      </c>
      <c r="V9282" t="s">
        <v>158</v>
      </c>
    </row>
    <row r="9283" spans="19:22" x14ac:dyDescent="0.45">
      <c r="S9283" t="s">
        <v>601</v>
      </c>
      <c r="T9283" t="s">
        <v>693</v>
      </c>
      <c r="U9283">
        <v>6.878938953811507E-5</v>
      </c>
      <c r="V9283" t="s">
        <v>158</v>
      </c>
    </row>
    <row r="9284" spans="19:22" x14ac:dyDescent="0.45">
      <c r="S9284" t="s">
        <v>601</v>
      </c>
      <c r="T9284" t="s">
        <v>694</v>
      </c>
      <c r="U9284">
        <v>5.5204144489297468E-5</v>
      </c>
      <c r="V9284" t="s">
        <v>158</v>
      </c>
    </row>
    <row r="9285" spans="19:22" x14ac:dyDescent="0.45">
      <c r="S9285" t="s">
        <v>601</v>
      </c>
      <c r="T9285" t="s">
        <v>695</v>
      </c>
      <c r="U9285">
        <v>7.1961071833285967E-5</v>
      </c>
      <c r="V9285" t="s">
        <v>158</v>
      </c>
    </row>
    <row r="9286" spans="19:22" x14ac:dyDescent="0.45">
      <c r="S9286" t="s">
        <v>601</v>
      </c>
      <c r="T9286" t="s">
        <v>696</v>
      </c>
      <c r="U9286">
        <v>6.7493813954917911E-5</v>
      </c>
      <c r="V9286" t="s">
        <v>158</v>
      </c>
    </row>
    <row r="9287" spans="19:22" x14ac:dyDescent="0.45">
      <c r="S9287" t="s">
        <v>601</v>
      </c>
      <c r="T9287" t="s">
        <v>697</v>
      </c>
      <c r="U9287">
        <v>9.1331452454603172E-5</v>
      </c>
      <c r="V9287" t="s">
        <v>158</v>
      </c>
    </row>
    <row r="9288" spans="19:22" x14ac:dyDescent="0.45">
      <c r="S9288" t="s">
        <v>601</v>
      </c>
      <c r="T9288" t="s">
        <v>698</v>
      </c>
      <c r="U9288">
        <v>1.2794410121531522E-4</v>
      </c>
      <c r="V9288" t="s">
        <v>158</v>
      </c>
    </row>
    <row r="9289" spans="19:22" x14ac:dyDescent="0.45">
      <c r="S9289" t="s">
        <v>601</v>
      </c>
      <c r="T9289" t="s">
        <v>699</v>
      </c>
      <c r="U9289">
        <v>1.2882581933088808E-4</v>
      </c>
      <c r="V9289" t="s">
        <v>158</v>
      </c>
    </row>
    <row r="9290" spans="19:22" x14ac:dyDescent="0.45">
      <c r="S9290" t="s">
        <v>601</v>
      </c>
      <c r="T9290" t="s">
        <v>700</v>
      </c>
      <c r="U9290">
        <v>1.3451018004158335E-4</v>
      </c>
      <c r="V9290" t="s">
        <v>158</v>
      </c>
    </row>
    <row r="9291" spans="19:22" x14ac:dyDescent="0.45">
      <c r="S9291" t="s">
        <v>601</v>
      </c>
      <c r="T9291" t="s">
        <v>701</v>
      </c>
      <c r="U9291">
        <v>1.2429022202541069E-4</v>
      </c>
      <c r="V9291" t="s">
        <v>158</v>
      </c>
    </row>
    <row r="9292" spans="19:22" x14ac:dyDescent="0.45">
      <c r="S9292" t="s">
        <v>601</v>
      </c>
      <c r="T9292" t="s">
        <v>702</v>
      </c>
      <c r="U9292">
        <v>1.2901658785371807E-4</v>
      </c>
      <c r="V9292" t="s">
        <v>158</v>
      </c>
    </row>
    <row r="9293" spans="19:22" x14ac:dyDescent="0.45">
      <c r="S9293" t="s">
        <v>601</v>
      </c>
      <c r="T9293" t="s">
        <v>703</v>
      </c>
      <c r="U9293">
        <v>1.002965892714362E-4</v>
      </c>
      <c r="V9293" t="s">
        <v>158</v>
      </c>
    </row>
    <row r="9294" spans="19:22" x14ac:dyDescent="0.45">
      <c r="S9294" t="s">
        <v>601</v>
      </c>
      <c r="T9294" t="s">
        <v>704</v>
      </c>
      <c r="U9294">
        <v>9.1311846801770029E-5</v>
      </c>
      <c r="V9294" t="s">
        <v>158</v>
      </c>
    </row>
    <row r="9295" spans="19:22" x14ac:dyDescent="0.45">
      <c r="S9295" t="s">
        <v>601</v>
      </c>
      <c r="T9295" t="s">
        <v>705</v>
      </c>
      <c r="U9295">
        <v>7.9437728024914461E-5</v>
      </c>
      <c r="V9295" t="s">
        <v>158</v>
      </c>
    </row>
    <row r="9296" spans="19:22" x14ac:dyDescent="0.45">
      <c r="S9296" t="s">
        <v>601</v>
      </c>
      <c r="T9296" t="s">
        <v>706</v>
      </c>
      <c r="U9296">
        <v>1.7946511528356144E-4</v>
      </c>
      <c r="V9296" t="s">
        <v>158</v>
      </c>
    </row>
    <row r="9297" spans="19:22" x14ac:dyDescent="0.45">
      <c r="S9297" t="s">
        <v>601</v>
      </c>
      <c r="T9297" t="s">
        <v>707</v>
      </c>
      <c r="U9297">
        <v>2.7197922852830164E-4</v>
      </c>
      <c r="V9297" t="s">
        <v>158</v>
      </c>
    </row>
    <row r="9298" spans="19:22" x14ac:dyDescent="0.45">
      <c r="S9298" t="s">
        <v>601</v>
      </c>
      <c r="T9298" t="s">
        <v>708</v>
      </c>
      <c r="U9298">
        <v>2.5506639778063382E-4</v>
      </c>
      <c r="V9298" t="s">
        <v>158</v>
      </c>
    </row>
    <row r="9299" spans="19:22" x14ac:dyDescent="0.45">
      <c r="S9299" t="s">
        <v>601</v>
      </c>
      <c r="T9299" t="s">
        <v>709</v>
      </c>
      <c r="U9299">
        <v>2.2218317046204385E-4</v>
      </c>
      <c r="V9299" t="s">
        <v>158</v>
      </c>
    </row>
    <row r="9300" spans="19:22" x14ac:dyDescent="0.45">
      <c r="S9300" t="s">
        <v>601</v>
      </c>
      <c r="T9300" t="s">
        <v>710</v>
      </c>
      <c r="U9300">
        <v>2.6690154222141756E-4</v>
      </c>
      <c r="V9300" t="s">
        <v>158</v>
      </c>
    </row>
    <row r="9301" spans="19:22" x14ac:dyDescent="0.45">
      <c r="S9301" t="s">
        <v>601</v>
      </c>
      <c r="T9301" t="s">
        <v>711</v>
      </c>
      <c r="U9301">
        <v>2.448942006110369E-4</v>
      </c>
      <c r="V9301" t="s">
        <v>158</v>
      </c>
    </row>
    <row r="9302" spans="19:22" x14ac:dyDescent="0.45">
      <c r="S9302" t="s">
        <v>601</v>
      </c>
      <c r="T9302" t="s">
        <v>631</v>
      </c>
      <c r="U9302">
        <v>3.3414405134974901E-2</v>
      </c>
      <c r="V9302" t="s">
        <v>158</v>
      </c>
    </row>
    <row r="9303" spans="19:22" x14ac:dyDescent="0.45">
      <c r="S9303" t="s">
        <v>601</v>
      </c>
      <c r="T9303" t="s">
        <v>632</v>
      </c>
      <c r="U9303">
        <v>6.2818308119411458E-3</v>
      </c>
      <c r="V9303" t="s">
        <v>158</v>
      </c>
    </row>
    <row r="9304" spans="19:22" x14ac:dyDescent="0.45">
      <c r="S9304" t="s">
        <v>601</v>
      </c>
      <c r="T9304" t="s">
        <v>633</v>
      </c>
      <c r="U9304">
        <v>6.2059847000736331E-3</v>
      </c>
      <c r="V9304" t="s">
        <v>158</v>
      </c>
    </row>
    <row r="9305" spans="19:22" x14ac:dyDescent="0.45">
      <c r="S9305" t="s">
        <v>601</v>
      </c>
      <c r="T9305" t="s">
        <v>634</v>
      </c>
      <c r="U9305">
        <v>6.0950165890290625E-3</v>
      </c>
      <c r="V9305" t="s">
        <v>158</v>
      </c>
    </row>
    <row r="9306" spans="19:22" x14ac:dyDescent="0.45">
      <c r="S9306" t="s">
        <v>601</v>
      </c>
      <c r="T9306" t="s">
        <v>635</v>
      </c>
      <c r="U9306">
        <v>3.6495403985051411E-2</v>
      </c>
      <c r="V9306" t="s">
        <v>158</v>
      </c>
    </row>
    <row r="9307" spans="19:22" x14ac:dyDescent="0.45">
      <c r="S9307" t="s">
        <v>601</v>
      </c>
      <c r="T9307" t="s">
        <v>636</v>
      </c>
      <c r="U9307">
        <v>4.7317458146816588E-3</v>
      </c>
      <c r="V9307" t="s">
        <v>158</v>
      </c>
    </row>
    <row r="9308" spans="19:22" x14ac:dyDescent="0.45">
      <c r="S9308" t="s">
        <v>601</v>
      </c>
      <c r="T9308" t="s">
        <v>637</v>
      </c>
      <c r="U9308">
        <v>4.8271862026269437E-3</v>
      </c>
      <c r="V9308" t="s">
        <v>158</v>
      </c>
    </row>
    <row r="9309" spans="19:22" x14ac:dyDescent="0.45">
      <c r="S9309" t="s">
        <v>601</v>
      </c>
      <c r="T9309" t="s">
        <v>638</v>
      </c>
      <c r="U9309">
        <v>4.7937998690080344E-3</v>
      </c>
      <c r="V9309" t="s">
        <v>158</v>
      </c>
    </row>
    <row r="9310" spans="19:22" x14ac:dyDescent="0.45">
      <c r="S9310" t="s">
        <v>601</v>
      </c>
      <c r="T9310" t="s">
        <v>639</v>
      </c>
      <c r="U9310">
        <v>2.2886357200792233E-2</v>
      </c>
      <c r="V9310" t="s">
        <v>158</v>
      </c>
    </row>
    <row r="9311" spans="19:22" x14ac:dyDescent="0.45">
      <c r="S9311" t="s">
        <v>602</v>
      </c>
      <c r="T9311" t="s">
        <v>157</v>
      </c>
      <c r="U9311">
        <v>0.15809624049004803</v>
      </c>
      <c r="V9311" t="s">
        <v>158</v>
      </c>
    </row>
    <row r="9312" spans="19:22" x14ac:dyDescent="0.45">
      <c r="S9312" t="s">
        <v>602</v>
      </c>
      <c r="T9312" t="s">
        <v>159</v>
      </c>
      <c r="U9312">
        <v>2.4267107625252381E-2</v>
      </c>
      <c r="V9312" t="s">
        <v>158</v>
      </c>
    </row>
    <row r="9313" spans="19:22" x14ac:dyDescent="0.45">
      <c r="S9313" t="s">
        <v>602</v>
      </c>
      <c r="T9313" t="s">
        <v>160</v>
      </c>
      <c r="U9313">
        <v>2.2457632901662576E-2</v>
      </c>
      <c r="V9313" t="s">
        <v>158</v>
      </c>
    </row>
    <row r="9314" spans="19:22" x14ac:dyDescent="0.45">
      <c r="S9314" t="s">
        <v>602</v>
      </c>
      <c r="T9314" t="s">
        <v>161</v>
      </c>
      <c r="U9314">
        <v>2.0814758631083969E-2</v>
      </c>
      <c r="V9314" t="s">
        <v>158</v>
      </c>
    </row>
    <row r="9315" spans="19:22" x14ac:dyDescent="0.45">
      <c r="S9315" t="s">
        <v>602</v>
      </c>
      <c r="T9315" t="s">
        <v>162</v>
      </c>
      <c r="U9315">
        <v>0.14783084468866162</v>
      </c>
      <c r="V9315" t="s">
        <v>158</v>
      </c>
    </row>
    <row r="9316" spans="19:22" x14ac:dyDescent="0.45">
      <c r="S9316" t="s">
        <v>602</v>
      </c>
      <c r="T9316" t="s">
        <v>619</v>
      </c>
      <c r="U9316">
        <v>2.8613086901727827E-2</v>
      </c>
      <c r="V9316" t="s">
        <v>158</v>
      </c>
    </row>
    <row r="9317" spans="19:22" x14ac:dyDescent="0.45">
      <c r="S9317" t="s">
        <v>602</v>
      </c>
      <c r="T9317" t="s">
        <v>620</v>
      </c>
      <c r="U9317">
        <v>3.0024650338545185E-2</v>
      </c>
      <c r="V9317" t="s">
        <v>158</v>
      </c>
    </row>
    <row r="9318" spans="19:22" x14ac:dyDescent="0.45">
      <c r="S9318" t="s">
        <v>602</v>
      </c>
      <c r="T9318" t="s">
        <v>621</v>
      </c>
      <c r="U9318">
        <v>3.0238548200295506E-2</v>
      </c>
      <c r="V9318" t="s">
        <v>158</v>
      </c>
    </row>
    <row r="9319" spans="19:22" x14ac:dyDescent="0.45">
      <c r="S9319" t="s">
        <v>602</v>
      </c>
      <c r="T9319" t="s">
        <v>622</v>
      </c>
      <c r="U9319">
        <v>0.14261115129992485</v>
      </c>
      <c r="V9319" t="s">
        <v>158</v>
      </c>
    </row>
    <row r="9320" spans="19:22" x14ac:dyDescent="0.45">
      <c r="S9320" t="s">
        <v>602</v>
      </c>
      <c r="T9320" t="s">
        <v>163</v>
      </c>
      <c r="U9320">
        <v>2.37779900594608E-2</v>
      </c>
      <c r="V9320" t="s">
        <v>158</v>
      </c>
    </row>
    <row r="9321" spans="19:22" x14ac:dyDescent="0.45">
      <c r="S9321" t="s">
        <v>602</v>
      </c>
      <c r="T9321" t="s">
        <v>164</v>
      </c>
      <c r="U9321">
        <v>3.9774009191474212E-3</v>
      </c>
      <c r="V9321" t="s">
        <v>158</v>
      </c>
    </row>
    <row r="9322" spans="19:22" x14ac:dyDescent="0.45">
      <c r="S9322" t="s">
        <v>602</v>
      </c>
      <c r="T9322" t="s">
        <v>165</v>
      </c>
      <c r="U9322">
        <v>3.7917951131346984E-3</v>
      </c>
      <c r="V9322" t="s">
        <v>158</v>
      </c>
    </row>
    <row r="9323" spans="19:22" x14ac:dyDescent="0.45">
      <c r="S9323" t="s">
        <v>602</v>
      </c>
      <c r="T9323" t="s">
        <v>166</v>
      </c>
      <c r="U9323">
        <v>3.4475749783689901E-3</v>
      </c>
      <c r="V9323" t="s">
        <v>158</v>
      </c>
    </row>
    <row r="9324" spans="19:22" x14ac:dyDescent="0.45">
      <c r="S9324" t="s">
        <v>602</v>
      </c>
      <c r="T9324" t="s">
        <v>167</v>
      </c>
      <c r="U9324">
        <v>1.841407806458295E-2</v>
      </c>
      <c r="V9324" t="s">
        <v>158</v>
      </c>
    </row>
    <row r="9325" spans="19:22" x14ac:dyDescent="0.45">
      <c r="S9325" t="s">
        <v>602</v>
      </c>
      <c r="T9325" t="s">
        <v>623</v>
      </c>
      <c r="U9325">
        <v>4.5980013095711187E-3</v>
      </c>
      <c r="V9325" t="s">
        <v>158</v>
      </c>
    </row>
    <row r="9326" spans="19:22" x14ac:dyDescent="0.45">
      <c r="S9326" t="s">
        <v>602</v>
      </c>
      <c r="T9326" t="s">
        <v>624</v>
      </c>
      <c r="U9326">
        <v>4.9916502040355908E-3</v>
      </c>
      <c r="V9326" t="s">
        <v>158</v>
      </c>
    </row>
    <row r="9327" spans="19:22" x14ac:dyDescent="0.45">
      <c r="S9327" t="s">
        <v>602</v>
      </c>
      <c r="T9327" t="s">
        <v>625</v>
      </c>
      <c r="U9327">
        <v>4.4962864930110525E-3</v>
      </c>
      <c r="V9327" t="s">
        <v>158</v>
      </c>
    </row>
    <row r="9328" spans="19:22" x14ac:dyDescent="0.45">
      <c r="S9328" t="s">
        <v>602</v>
      </c>
      <c r="T9328" t="s">
        <v>626</v>
      </c>
      <c r="U9328">
        <v>1.2415395102771636E-2</v>
      </c>
      <c r="V9328" t="s">
        <v>158</v>
      </c>
    </row>
    <row r="9329" spans="19:22" x14ac:dyDescent="0.45">
      <c r="S9329" t="s">
        <v>602</v>
      </c>
      <c r="T9329" t="s">
        <v>168</v>
      </c>
      <c r="U9329">
        <v>6.4489482864763692E-2</v>
      </c>
      <c r="V9329" t="s">
        <v>158</v>
      </c>
    </row>
    <row r="9330" spans="19:22" x14ac:dyDescent="0.45">
      <c r="S9330" t="s">
        <v>602</v>
      </c>
      <c r="T9330" t="s">
        <v>169</v>
      </c>
      <c r="U9330">
        <v>9.4930802802082066E-3</v>
      </c>
      <c r="V9330" t="s">
        <v>158</v>
      </c>
    </row>
    <row r="9331" spans="19:22" x14ac:dyDescent="0.45">
      <c r="S9331" t="s">
        <v>602</v>
      </c>
      <c r="T9331" t="s">
        <v>170</v>
      </c>
      <c r="U9331">
        <v>9.0300952881835813E-3</v>
      </c>
      <c r="V9331" t="s">
        <v>158</v>
      </c>
    </row>
    <row r="9332" spans="19:22" x14ac:dyDescent="0.45">
      <c r="S9332" t="s">
        <v>602</v>
      </c>
      <c r="T9332" t="s">
        <v>171</v>
      </c>
      <c r="U9332">
        <v>8.6994061096994767E-3</v>
      </c>
      <c r="V9332" t="s">
        <v>158</v>
      </c>
    </row>
    <row r="9333" spans="19:22" x14ac:dyDescent="0.45">
      <c r="S9333" t="s">
        <v>602</v>
      </c>
      <c r="T9333" t="s">
        <v>172</v>
      </c>
      <c r="U9333">
        <v>5.4413706781217264E-2</v>
      </c>
      <c r="V9333" t="s">
        <v>158</v>
      </c>
    </row>
    <row r="9334" spans="19:22" x14ac:dyDescent="0.45">
      <c r="S9334" t="s">
        <v>602</v>
      </c>
      <c r="T9334" t="s">
        <v>627</v>
      </c>
      <c r="U9334">
        <v>8.5701864732723922E-3</v>
      </c>
      <c r="V9334" t="s">
        <v>158</v>
      </c>
    </row>
    <row r="9335" spans="19:22" x14ac:dyDescent="0.45">
      <c r="S9335" t="s">
        <v>602</v>
      </c>
      <c r="T9335" t="s">
        <v>628</v>
      </c>
      <c r="U9335">
        <v>8.6769104775665015E-3</v>
      </c>
      <c r="V9335" t="s">
        <v>158</v>
      </c>
    </row>
    <row r="9336" spans="19:22" x14ac:dyDescent="0.45">
      <c r="S9336" t="s">
        <v>602</v>
      </c>
      <c r="T9336" t="s">
        <v>629</v>
      </c>
      <c r="U9336">
        <v>8.6214977905695565E-3</v>
      </c>
      <c r="V9336" t="s">
        <v>158</v>
      </c>
    </row>
    <row r="9337" spans="19:22" x14ac:dyDescent="0.45">
      <c r="S9337" t="s">
        <v>602</v>
      </c>
      <c r="T9337" t="s">
        <v>630</v>
      </c>
      <c r="U9337">
        <v>4.6370780442867743E-2</v>
      </c>
      <c r="V9337" t="s">
        <v>158</v>
      </c>
    </row>
    <row r="9338" spans="19:22" x14ac:dyDescent="0.45">
      <c r="S9338" t="s">
        <v>602</v>
      </c>
      <c r="T9338" t="s">
        <v>688</v>
      </c>
      <c r="U9338">
        <v>2.882342033058111E-5</v>
      </c>
      <c r="V9338" t="s">
        <v>158</v>
      </c>
    </row>
    <row r="9339" spans="19:22" x14ac:dyDescent="0.45">
      <c r="S9339" t="s">
        <v>602</v>
      </c>
      <c r="T9339" t="s">
        <v>689</v>
      </c>
      <c r="U9339">
        <v>3.9077045795705328E-5</v>
      </c>
      <c r="V9339" t="s">
        <v>158</v>
      </c>
    </row>
    <row r="9340" spans="19:22" x14ac:dyDescent="0.45">
      <c r="S9340" t="s">
        <v>602</v>
      </c>
      <c r="T9340" t="s">
        <v>690</v>
      </c>
      <c r="U9340">
        <v>7.6699038097947383E-5</v>
      </c>
      <c r="V9340" t="s">
        <v>158</v>
      </c>
    </row>
    <row r="9341" spans="19:22" x14ac:dyDescent="0.45">
      <c r="S9341" t="s">
        <v>602</v>
      </c>
      <c r="T9341" t="s">
        <v>691</v>
      </c>
      <c r="U9341">
        <v>9.8857399046743138E-5</v>
      </c>
      <c r="V9341" t="s">
        <v>158</v>
      </c>
    </row>
    <row r="9342" spans="19:22" x14ac:dyDescent="0.45">
      <c r="S9342" t="s">
        <v>602</v>
      </c>
      <c r="T9342" t="s">
        <v>692</v>
      </c>
      <c r="U9342">
        <v>1.2393321705051071E-4</v>
      </c>
      <c r="V9342" t="s">
        <v>158</v>
      </c>
    </row>
    <row r="9343" spans="19:22" x14ac:dyDescent="0.45">
      <c r="S9343" t="s">
        <v>602</v>
      </c>
      <c r="T9343" t="s">
        <v>693</v>
      </c>
      <c r="U9343">
        <v>1.1398922535781438E-4</v>
      </c>
      <c r="V9343" t="s">
        <v>158</v>
      </c>
    </row>
    <row r="9344" spans="19:22" x14ac:dyDescent="0.45">
      <c r="S9344" t="s">
        <v>602</v>
      </c>
      <c r="T9344" t="s">
        <v>694</v>
      </c>
      <c r="U9344">
        <v>1.2910069960982422E-4</v>
      </c>
      <c r="V9344" t="s">
        <v>158</v>
      </c>
    </row>
    <row r="9345" spans="19:22" x14ac:dyDescent="0.45">
      <c r="S9345" t="s">
        <v>602</v>
      </c>
      <c r="T9345" t="s">
        <v>695</v>
      </c>
      <c r="U9345">
        <v>1.3768369799236387E-4</v>
      </c>
      <c r="V9345" t="s">
        <v>158</v>
      </c>
    </row>
    <row r="9346" spans="19:22" x14ac:dyDescent="0.45">
      <c r="S9346" t="s">
        <v>602</v>
      </c>
      <c r="T9346" t="s">
        <v>696</v>
      </c>
      <c r="U9346">
        <v>1.4811291478151914E-4</v>
      </c>
      <c r="V9346" t="s">
        <v>158</v>
      </c>
    </row>
    <row r="9347" spans="19:22" x14ac:dyDescent="0.45">
      <c r="S9347" t="s">
        <v>602</v>
      </c>
      <c r="T9347" t="s">
        <v>697</v>
      </c>
      <c r="U9347">
        <v>1.6282801025147418E-4</v>
      </c>
      <c r="V9347" t="s">
        <v>158</v>
      </c>
    </row>
    <row r="9348" spans="19:22" x14ac:dyDescent="0.45">
      <c r="S9348" t="s">
        <v>602</v>
      </c>
      <c r="T9348" t="s">
        <v>698</v>
      </c>
      <c r="U9348">
        <v>1.7841651697871427E-4</v>
      </c>
      <c r="V9348" t="s">
        <v>158</v>
      </c>
    </row>
    <row r="9349" spans="19:22" x14ac:dyDescent="0.45">
      <c r="S9349" t="s">
        <v>602</v>
      </c>
      <c r="T9349" t="s">
        <v>699</v>
      </c>
      <c r="U9349">
        <v>1.7128526145002076E-4</v>
      </c>
      <c r="V9349" t="s">
        <v>158</v>
      </c>
    </row>
    <row r="9350" spans="19:22" x14ac:dyDescent="0.45">
      <c r="S9350" t="s">
        <v>602</v>
      </c>
      <c r="T9350" t="s">
        <v>700</v>
      </c>
      <c r="U9350">
        <v>1.5959128705675187E-4</v>
      </c>
      <c r="V9350" t="s">
        <v>158</v>
      </c>
    </row>
    <row r="9351" spans="19:22" x14ac:dyDescent="0.45">
      <c r="S9351" t="s">
        <v>602</v>
      </c>
      <c r="T9351" t="s">
        <v>701</v>
      </c>
      <c r="U9351">
        <v>1.5544151735345175E-4</v>
      </c>
      <c r="V9351" t="s">
        <v>158</v>
      </c>
    </row>
    <row r="9352" spans="19:22" x14ac:dyDescent="0.45">
      <c r="S9352" t="s">
        <v>602</v>
      </c>
      <c r="T9352" t="s">
        <v>702</v>
      </c>
      <c r="U9352">
        <v>1.6789039649656878E-4</v>
      </c>
      <c r="V9352" t="s">
        <v>158</v>
      </c>
    </row>
    <row r="9353" spans="19:22" x14ac:dyDescent="0.45">
      <c r="S9353" t="s">
        <v>602</v>
      </c>
      <c r="T9353" t="s">
        <v>703</v>
      </c>
      <c r="U9353">
        <v>1.5301052393668958E-4</v>
      </c>
      <c r="V9353" t="s">
        <v>158</v>
      </c>
    </row>
    <row r="9354" spans="19:22" x14ac:dyDescent="0.45">
      <c r="S9354" t="s">
        <v>602</v>
      </c>
      <c r="T9354" t="s">
        <v>704</v>
      </c>
      <c r="U9354">
        <v>1.4055976912671754E-4</v>
      </c>
      <c r="V9354" t="s">
        <v>158</v>
      </c>
    </row>
    <row r="9355" spans="19:22" x14ac:dyDescent="0.45">
      <c r="S9355" t="s">
        <v>602</v>
      </c>
      <c r="T9355" t="s">
        <v>705</v>
      </c>
      <c r="U9355">
        <v>1.0778094514469294E-4</v>
      </c>
      <c r="V9355" t="s">
        <v>158</v>
      </c>
    </row>
    <row r="9356" spans="19:22" x14ac:dyDescent="0.45">
      <c r="S9356" t="s">
        <v>602</v>
      </c>
      <c r="T9356" t="s">
        <v>706</v>
      </c>
      <c r="U9356">
        <v>2.0133914982466966E-4</v>
      </c>
      <c r="V9356" t="s">
        <v>158</v>
      </c>
    </row>
    <row r="9357" spans="19:22" x14ac:dyDescent="0.45">
      <c r="S9357" t="s">
        <v>602</v>
      </c>
      <c r="T9357" t="s">
        <v>707</v>
      </c>
      <c r="U9357">
        <v>2.531482966719185E-4</v>
      </c>
      <c r="V9357" t="s">
        <v>158</v>
      </c>
    </row>
    <row r="9358" spans="19:22" x14ac:dyDescent="0.45">
      <c r="S9358" t="s">
        <v>602</v>
      </c>
      <c r="T9358" t="s">
        <v>708</v>
      </c>
      <c r="U9358">
        <v>1.7856303472591468E-4</v>
      </c>
      <c r="V9358" t="s">
        <v>158</v>
      </c>
    </row>
    <row r="9359" spans="19:22" x14ac:dyDescent="0.45">
      <c r="S9359" t="s">
        <v>602</v>
      </c>
      <c r="T9359" t="s">
        <v>709</v>
      </c>
      <c r="U9359">
        <v>1.740461652410467E-4</v>
      </c>
      <c r="V9359" t="s">
        <v>158</v>
      </c>
    </row>
    <row r="9360" spans="19:22" x14ac:dyDescent="0.45">
      <c r="S9360" t="s">
        <v>602</v>
      </c>
      <c r="T9360" t="s">
        <v>710</v>
      </c>
      <c r="U9360">
        <v>2.3748257477791026E-4</v>
      </c>
      <c r="V9360" t="s">
        <v>158</v>
      </c>
    </row>
    <row r="9361" spans="19:22" x14ac:dyDescent="0.45">
      <c r="S9361" t="s">
        <v>602</v>
      </c>
      <c r="T9361" t="s">
        <v>711</v>
      </c>
      <c r="U9361">
        <v>3.1439091688874988E-4</v>
      </c>
      <c r="V9361" t="s">
        <v>158</v>
      </c>
    </row>
    <row r="9362" spans="19:22" x14ac:dyDescent="0.45">
      <c r="S9362" t="s">
        <v>602</v>
      </c>
      <c r="T9362" t="s">
        <v>631</v>
      </c>
      <c r="U9362">
        <v>2.5261725355523484E-2</v>
      </c>
      <c r="V9362" t="s">
        <v>158</v>
      </c>
    </row>
    <row r="9363" spans="19:22" x14ac:dyDescent="0.45">
      <c r="S9363" t="s">
        <v>602</v>
      </c>
      <c r="T9363" t="s">
        <v>632</v>
      </c>
      <c r="U9363">
        <v>4.8786639476751078E-3</v>
      </c>
      <c r="V9363" t="s">
        <v>158</v>
      </c>
    </row>
    <row r="9364" spans="19:22" x14ac:dyDescent="0.45">
      <c r="S9364" t="s">
        <v>602</v>
      </c>
      <c r="T9364" t="s">
        <v>633</v>
      </c>
      <c r="U9364">
        <v>4.9878125560701815E-3</v>
      </c>
      <c r="V9364" t="s">
        <v>158</v>
      </c>
    </row>
    <row r="9365" spans="19:22" x14ac:dyDescent="0.45">
      <c r="S9365" t="s">
        <v>602</v>
      </c>
      <c r="T9365" t="s">
        <v>634</v>
      </c>
      <c r="U9365">
        <v>5.1538550440705768E-3</v>
      </c>
      <c r="V9365" t="s">
        <v>158</v>
      </c>
    </row>
    <row r="9366" spans="19:22" x14ac:dyDescent="0.45">
      <c r="S9366" t="s">
        <v>602</v>
      </c>
      <c r="T9366" t="s">
        <v>635</v>
      </c>
      <c r="U9366">
        <v>2.934135720257398E-2</v>
      </c>
      <c r="V9366" t="s">
        <v>158</v>
      </c>
    </row>
    <row r="9367" spans="19:22" x14ac:dyDescent="0.45">
      <c r="S9367" t="s">
        <v>602</v>
      </c>
      <c r="T9367" t="s">
        <v>636</v>
      </c>
      <c r="U9367">
        <v>3.4882965270157489E-3</v>
      </c>
      <c r="V9367" t="s">
        <v>158</v>
      </c>
    </row>
    <row r="9368" spans="19:22" x14ac:dyDescent="0.45">
      <c r="S9368" t="s">
        <v>602</v>
      </c>
      <c r="T9368" t="s">
        <v>637</v>
      </c>
      <c r="U9368">
        <v>3.4947588915571516E-3</v>
      </c>
      <c r="V9368" t="s">
        <v>158</v>
      </c>
    </row>
    <row r="9369" spans="19:22" x14ac:dyDescent="0.45">
      <c r="S9369" t="s">
        <v>602</v>
      </c>
      <c r="T9369" t="s">
        <v>638</v>
      </c>
      <c r="U9369">
        <v>3.2602316863673884E-3</v>
      </c>
      <c r="V9369" t="s">
        <v>158</v>
      </c>
    </row>
    <row r="9370" spans="19:22" x14ac:dyDescent="0.45">
      <c r="S9370" t="s">
        <v>602</v>
      </c>
      <c r="T9370" t="s">
        <v>639</v>
      </c>
      <c r="U9370">
        <v>1.3251907935523412E-2</v>
      </c>
      <c r="V9370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EEEE-8C98-4538-A04B-517B811D5B95}">
  <dimension ref="A9:AM166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111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603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609</v>
      </c>
      <c r="AK10" t="s">
        <v>134</v>
      </c>
      <c r="AL10" t="s">
        <v>610</v>
      </c>
      <c r="AM10" t="s">
        <v>611</v>
      </c>
    </row>
    <row r="11" spans="1:39" x14ac:dyDescent="0.45">
      <c r="A11" t="str">
        <f>IFERROR(IF(Veda!D5=A10,"ok","x"),"")</f>
        <v>x</v>
      </c>
      <c r="C11" t="s">
        <v>714</v>
      </c>
      <c r="D11" t="s">
        <v>146</v>
      </c>
      <c r="E11" t="s">
        <v>715</v>
      </c>
      <c r="F11" t="s">
        <v>714</v>
      </c>
      <c r="G11" t="s">
        <v>146</v>
      </c>
      <c r="I11" t="s">
        <v>156</v>
      </c>
      <c r="J11" t="s">
        <v>716</v>
      </c>
      <c r="K11">
        <v>1</v>
      </c>
      <c r="L11" t="s">
        <v>158</v>
      </c>
      <c r="N11" t="s">
        <v>304</v>
      </c>
      <c r="O11" t="s">
        <v>716</v>
      </c>
      <c r="P11">
        <v>1</v>
      </c>
      <c r="Q11" t="s">
        <v>158</v>
      </c>
      <c r="S11" t="s">
        <v>447</v>
      </c>
      <c r="T11" t="s">
        <v>716</v>
      </c>
      <c r="U11">
        <v>1</v>
      </c>
      <c r="V11" t="s">
        <v>158</v>
      </c>
      <c r="X11">
        <v>1</v>
      </c>
      <c r="Y11">
        <v>1.0000000000000002</v>
      </c>
      <c r="Z11" t="s">
        <v>716</v>
      </c>
      <c r="AA11" t="s">
        <v>25</v>
      </c>
      <c r="AC11" t="s">
        <v>22</v>
      </c>
      <c r="AD11" t="s">
        <v>716</v>
      </c>
      <c r="AE11">
        <v>1</v>
      </c>
      <c r="AG11" t="s">
        <v>97</v>
      </c>
      <c r="AH11" t="s">
        <v>716</v>
      </c>
      <c r="AI11">
        <v>0.45060001694548024</v>
      </c>
      <c r="AK11" t="s">
        <v>714</v>
      </c>
      <c r="AL11">
        <v>1.2</v>
      </c>
      <c r="AM11" t="s">
        <v>612</v>
      </c>
    </row>
    <row r="12" spans="1:39" x14ac:dyDescent="0.45">
      <c r="I12" t="s">
        <v>173</v>
      </c>
      <c r="J12" t="s">
        <v>716</v>
      </c>
      <c r="K12">
        <v>1</v>
      </c>
      <c r="L12" t="s">
        <v>158</v>
      </c>
      <c r="N12" t="s">
        <v>305</v>
      </c>
      <c r="O12" t="s">
        <v>716</v>
      </c>
      <c r="P12">
        <v>1</v>
      </c>
      <c r="Q12" t="s">
        <v>158</v>
      </c>
      <c r="S12" t="s">
        <v>448</v>
      </c>
      <c r="T12" t="s">
        <v>716</v>
      </c>
      <c r="U12">
        <v>1</v>
      </c>
      <c r="V12" t="s">
        <v>158</v>
      </c>
      <c r="AC12" t="s">
        <v>19</v>
      </c>
      <c r="AD12" t="s">
        <v>716</v>
      </c>
      <c r="AE12">
        <v>1</v>
      </c>
    </row>
    <row r="13" spans="1:39" x14ac:dyDescent="0.45">
      <c r="I13" t="s">
        <v>174</v>
      </c>
      <c r="J13" t="s">
        <v>716</v>
      </c>
      <c r="K13">
        <v>1</v>
      </c>
      <c r="L13" t="s">
        <v>158</v>
      </c>
      <c r="N13" t="s">
        <v>306</v>
      </c>
      <c r="O13" t="s">
        <v>716</v>
      </c>
      <c r="P13">
        <v>1</v>
      </c>
      <c r="Q13" t="s">
        <v>158</v>
      </c>
      <c r="S13" t="s">
        <v>449</v>
      </c>
      <c r="T13" t="s">
        <v>716</v>
      </c>
      <c r="U13">
        <v>1</v>
      </c>
      <c r="V13" t="s">
        <v>158</v>
      </c>
    </row>
    <row r="14" spans="1:39" x14ac:dyDescent="0.45">
      <c r="I14" t="s">
        <v>175</v>
      </c>
      <c r="J14" t="s">
        <v>716</v>
      </c>
      <c r="K14">
        <v>1</v>
      </c>
      <c r="L14" t="s">
        <v>158</v>
      </c>
      <c r="N14" t="s">
        <v>307</v>
      </c>
      <c r="O14" t="s">
        <v>716</v>
      </c>
      <c r="P14">
        <v>1</v>
      </c>
      <c r="Q14" t="s">
        <v>158</v>
      </c>
      <c r="S14" t="s">
        <v>450</v>
      </c>
      <c r="T14" t="s">
        <v>716</v>
      </c>
      <c r="U14">
        <v>1</v>
      </c>
      <c r="V14" t="s">
        <v>158</v>
      </c>
    </row>
    <row r="15" spans="1:39" x14ac:dyDescent="0.45">
      <c r="I15" t="s">
        <v>176</v>
      </c>
      <c r="J15" t="s">
        <v>716</v>
      </c>
      <c r="K15">
        <v>1</v>
      </c>
      <c r="L15" t="s">
        <v>158</v>
      </c>
      <c r="N15" t="s">
        <v>308</v>
      </c>
      <c r="O15" t="s">
        <v>716</v>
      </c>
      <c r="P15">
        <v>1</v>
      </c>
      <c r="Q15" t="s">
        <v>158</v>
      </c>
      <c r="S15" t="s">
        <v>451</v>
      </c>
      <c r="T15" t="s">
        <v>716</v>
      </c>
      <c r="U15">
        <v>1</v>
      </c>
      <c r="V15" t="s">
        <v>158</v>
      </c>
    </row>
    <row r="16" spans="1:39" x14ac:dyDescent="0.45">
      <c r="I16" t="s">
        <v>177</v>
      </c>
      <c r="J16" t="s">
        <v>716</v>
      </c>
      <c r="K16">
        <v>1</v>
      </c>
      <c r="L16" t="s">
        <v>158</v>
      </c>
      <c r="N16" t="s">
        <v>309</v>
      </c>
      <c r="O16" t="s">
        <v>716</v>
      </c>
      <c r="P16">
        <v>1</v>
      </c>
      <c r="Q16" t="s">
        <v>158</v>
      </c>
      <c r="S16" t="s">
        <v>452</v>
      </c>
      <c r="T16" t="s">
        <v>716</v>
      </c>
      <c r="U16">
        <v>1</v>
      </c>
      <c r="V16" t="s">
        <v>158</v>
      </c>
    </row>
    <row r="17" spans="9:22" x14ac:dyDescent="0.45">
      <c r="I17" t="s">
        <v>178</v>
      </c>
      <c r="J17" t="s">
        <v>716</v>
      </c>
      <c r="K17">
        <v>1</v>
      </c>
      <c r="L17" t="s">
        <v>158</v>
      </c>
      <c r="N17" t="s">
        <v>310</v>
      </c>
      <c r="O17" t="s">
        <v>716</v>
      </c>
      <c r="P17">
        <v>1</v>
      </c>
      <c r="Q17" t="s">
        <v>158</v>
      </c>
      <c r="S17" t="s">
        <v>453</v>
      </c>
      <c r="T17" t="s">
        <v>716</v>
      </c>
      <c r="U17">
        <v>1</v>
      </c>
      <c r="V17" t="s">
        <v>158</v>
      </c>
    </row>
    <row r="18" spans="9:22" x14ac:dyDescent="0.45">
      <c r="I18" t="s">
        <v>179</v>
      </c>
      <c r="J18" t="s">
        <v>716</v>
      </c>
      <c r="K18">
        <v>1</v>
      </c>
      <c r="L18" t="s">
        <v>158</v>
      </c>
      <c r="N18" t="s">
        <v>311</v>
      </c>
      <c r="O18" t="s">
        <v>716</v>
      </c>
      <c r="P18">
        <v>1</v>
      </c>
      <c r="Q18" t="s">
        <v>158</v>
      </c>
      <c r="S18" t="s">
        <v>454</v>
      </c>
      <c r="T18" t="s">
        <v>716</v>
      </c>
      <c r="U18">
        <v>1</v>
      </c>
      <c r="V18" t="s">
        <v>158</v>
      </c>
    </row>
    <row r="19" spans="9:22" x14ac:dyDescent="0.45">
      <c r="I19" t="s">
        <v>180</v>
      </c>
      <c r="J19" t="s">
        <v>716</v>
      </c>
      <c r="K19">
        <v>1</v>
      </c>
      <c r="L19" t="s">
        <v>158</v>
      </c>
      <c r="N19" t="s">
        <v>312</v>
      </c>
      <c r="O19" t="s">
        <v>716</v>
      </c>
      <c r="P19">
        <v>1</v>
      </c>
      <c r="Q19" t="s">
        <v>158</v>
      </c>
      <c r="S19" t="s">
        <v>455</v>
      </c>
      <c r="T19" t="s">
        <v>716</v>
      </c>
      <c r="U19">
        <v>0.99999999999999989</v>
      </c>
      <c r="V19" t="s">
        <v>158</v>
      </c>
    </row>
    <row r="20" spans="9:22" x14ac:dyDescent="0.45">
      <c r="I20" t="s">
        <v>181</v>
      </c>
      <c r="J20" t="s">
        <v>716</v>
      </c>
      <c r="K20">
        <v>1</v>
      </c>
      <c r="L20" t="s">
        <v>158</v>
      </c>
      <c r="N20" t="s">
        <v>313</v>
      </c>
      <c r="O20" t="s">
        <v>716</v>
      </c>
      <c r="P20">
        <v>1</v>
      </c>
      <c r="Q20" t="s">
        <v>158</v>
      </c>
      <c r="S20" t="s">
        <v>456</v>
      </c>
      <c r="T20" t="s">
        <v>716</v>
      </c>
      <c r="U20">
        <v>1</v>
      </c>
      <c r="V20" t="s">
        <v>158</v>
      </c>
    </row>
    <row r="21" spans="9:22" x14ac:dyDescent="0.45">
      <c r="I21" t="s">
        <v>182</v>
      </c>
      <c r="J21" t="s">
        <v>716</v>
      </c>
      <c r="K21">
        <v>1</v>
      </c>
      <c r="L21" t="s">
        <v>158</v>
      </c>
      <c r="N21" t="s">
        <v>314</v>
      </c>
      <c r="O21" t="s">
        <v>716</v>
      </c>
      <c r="P21">
        <v>1</v>
      </c>
      <c r="Q21" t="s">
        <v>158</v>
      </c>
      <c r="S21" t="s">
        <v>457</v>
      </c>
      <c r="T21" t="s">
        <v>716</v>
      </c>
      <c r="U21">
        <v>0.99999999999999989</v>
      </c>
      <c r="V21" t="s">
        <v>158</v>
      </c>
    </row>
    <row r="22" spans="9:22" x14ac:dyDescent="0.45">
      <c r="I22" t="s">
        <v>183</v>
      </c>
      <c r="J22" t="s">
        <v>716</v>
      </c>
      <c r="K22">
        <v>1</v>
      </c>
      <c r="L22" t="s">
        <v>158</v>
      </c>
      <c r="N22" t="s">
        <v>315</v>
      </c>
      <c r="O22" t="s">
        <v>716</v>
      </c>
      <c r="P22">
        <v>1</v>
      </c>
      <c r="Q22" t="s">
        <v>158</v>
      </c>
      <c r="S22" t="s">
        <v>458</v>
      </c>
      <c r="T22" t="s">
        <v>716</v>
      </c>
      <c r="U22">
        <v>1</v>
      </c>
      <c r="V22" t="s">
        <v>158</v>
      </c>
    </row>
    <row r="23" spans="9:22" x14ac:dyDescent="0.45">
      <c r="I23" t="s">
        <v>184</v>
      </c>
      <c r="J23" t="s">
        <v>716</v>
      </c>
      <c r="K23">
        <v>1</v>
      </c>
      <c r="L23" t="s">
        <v>158</v>
      </c>
      <c r="N23" t="s">
        <v>316</v>
      </c>
      <c r="O23" t="s">
        <v>716</v>
      </c>
      <c r="P23">
        <v>1</v>
      </c>
      <c r="Q23" t="s">
        <v>158</v>
      </c>
      <c r="S23" t="s">
        <v>459</v>
      </c>
      <c r="T23" t="s">
        <v>716</v>
      </c>
      <c r="U23">
        <v>1</v>
      </c>
      <c r="V23" t="s">
        <v>158</v>
      </c>
    </row>
    <row r="24" spans="9:22" x14ac:dyDescent="0.45">
      <c r="I24" t="s">
        <v>185</v>
      </c>
      <c r="J24" t="s">
        <v>716</v>
      </c>
      <c r="K24">
        <v>1</v>
      </c>
      <c r="L24" t="s">
        <v>158</v>
      </c>
      <c r="N24" t="s">
        <v>317</v>
      </c>
      <c r="O24" t="s">
        <v>716</v>
      </c>
      <c r="P24">
        <v>1</v>
      </c>
      <c r="Q24" t="s">
        <v>158</v>
      </c>
      <c r="S24" t="s">
        <v>460</v>
      </c>
      <c r="T24" t="s">
        <v>716</v>
      </c>
      <c r="U24">
        <v>1</v>
      </c>
      <c r="V24" t="s">
        <v>158</v>
      </c>
    </row>
    <row r="25" spans="9:22" x14ac:dyDescent="0.45">
      <c r="I25" t="s">
        <v>186</v>
      </c>
      <c r="J25" t="s">
        <v>716</v>
      </c>
      <c r="K25">
        <v>1</v>
      </c>
      <c r="L25" t="s">
        <v>158</v>
      </c>
      <c r="N25" t="s">
        <v>318</v>
      </c>
      <c r="O25" t="s">
        <v>716</v>
      </c>
      <c r="P25">
        <v>0.99999999999999989</v>
      </c>
      <c r="Q25" t="s">
        <v>158</v>
      </c>
      <c r="S25" t="s">
        <v>461</v>
      </c>
      <c r="T25" t="s">
        <v>716</v>
      </c>
      <c r="U25">
        <v>0.99999999999999989</v>
      </c>
      <c r="V25" t="s">
        <v>158</v>
      </c>
    </row>
    <row r="26" spans="9:22" x14ac:dyDescent="0.45">
      <c r="I26" t="s">
        <v>187</v>
      </c>
      <c r="J26" t="s">
        <v>716</v>
      </c>
      <c r="K26">
        <v>1</v>
      </c>
      <c r="L26" t="s">
        <v>158</v>
      </c>
      <c r="N26" t="s">
        <v>319</v>
      </c>
      <c r="O26" t="s">
        <v>716</v>
      </c>
      <c r="P26">
        <v>1</v>
      </c>
      <c r="Q26" t="s">
        <v>158</v>
      </c>
      <c r="S26" t="s">
        <v>462</v>
      </c>
      <c r="T26" t="s">
        <v>716</v>
      </c>
      <c r="U26">
        <v>1</v>
      </c>
      <c r="V26" t="s">
        <v>158</v>
      </c>
    </row>
    <row r="27" spans="9:22" x14ac:dyDescent="0.45">
      <c r="I27" t="s">
        <v>188</v>
      </c>
      <c r="J27" t="s">
        <v>716</v>
      </c>
      <c r="K27">
        <v>1</v>
      </c>
      <c r="L27" t="s">
        <v>158</v>
      </c>
      <c r="N27" t="s">
        <v>320</v>
      </c>
      <c r="O27" t="s">
        <v>716</v>
      </c>
      <c r="P27">
        <v>0.99999999999999989</v>
      </c>
      <c r="Q27" t="s">
        <v>158</v>
      </c>
      <c r="S27" t="s">
        <v>463</v>
      </c>
      <c r="T27" t="s">
        <v>716</v>
      </c>
      <c r="U27">
        <v>1</v>
      </c>
      <c r="V27" t="s">
        <v>158</v>
      </c>
    </row>
    <row r="28" spans="9:22" x14ac:dyDescent="0.45">
      <c r="I28" t="s">
        <v>189</v>
      </c>
      <c r="J28" t="s">
        <v>716</v>
      </c>
      <c r="K28">
        <v>1</v>
      </c>
      <c r="L28" t="s">
        <v>158</v>
      </c>
      <c r="N28" t="s">
        <v>321</v>
      </c>
      <c r="O28" t="s">
        <v>716</v>
      </c>
      <c r="P28">
        <v>1</v>
      </c>
      <c r="Q28" t="s">
        <v>158</v>
      </c>
      <c r="S28" t="s">
        <v>464</v>
      </c>
      <c r="T28" t="s">
        <v>716</v>
      </c>
      <c r="U28">
        <v>1</v>
      </c>
      <c r="V28" t="s">
        <v>158</v>
      </c>
    </row>
    <row r="29" spans="9:22" x14ac:dyDescent="0.45">
      <c r="I29" t="s">
        <v>190</v>
      </c>
      <c r="J29" t="s">
        <v>716</v>
      </c>
      <c r="K29">
        <v>1</v>
      </c>
      <c r="L29" t="s">
        <v>158</v>
      </c>
      <c r="N29" t="s">
        <v>322</v>
      </c>
      <c r="O29" t="s">
        <v>716</v>
      </c>
      <c r="P29">
        <v>1</v>
      </c>
      <c r="Q29" t="s">
        <v>158</v>
      </c>
      <c r="S29" t="s">
        <v>465</v>
      </c>
      <c r="T29" t="s">
        <v>716</v>
      </c>
      <c r="U29">
        <v>1</v>
      </c>
      <c r="V29" t="s">
        <v>158</v>
      </c>
    </row>
    <row r="30" spans="9:22" x14ac:dyDescent="0.45">
      <c r="I30" t="s">
        <v>191</v>
      </c>
      <c r="J30" t="s">
        <v>716</v>
      </c>
      <c r="K30">
        <v>1</v>
      </c>
      <c r="L30" t="s">
        <v>158</v>
      </c>
      <c r="N30" t="s">
        <v>323</v>
      </c>
      <c r="O30" t="s">
        <v>716</v>
      </c>
      <c r="P30">
        <v>1</v>
      </c>
      <c r="Q30" t="s">
        <v>158</v>
      </c>
      <c r="S30" t="s">
        <v>466</v>
      </c>
      <c r="T30" t="s">
        <v>716</v>
      </c>
      <c r="U30">
        <v>0.99999999999999989</v>
      </c>
      <c r="V30" t="s">
        <v>158</v>
      </c>
    </row>
    <row r="31" spans="9:22" x14ac:dyDescent="0.45">
      <c r="I31" t="s">
        <v>192</v>
      </c>
      <c r="J31" t="s">
        <v>716</v>
      </c>
      <c r="K31">
        <v>1</v>
      </c>
      <c r="L31" t="s">
        <v>158</v>
      </c>
      <c r="N31" t="s">
        <v>324</v>
      </c>
      <c r="O31" t="s">
        <v>716</v>
      </c>
      <c r="P31">
        <v>1</v>
      </c>
      <c r="Q31" t="s">
        <v>158</v>
      </c>
      <c r="S31" t="s">
        <v>467</v>
      </c>
      <c r="T31" t="s">
        <v>716</v>
      </c>
      <c r="U31">
        <v>1</v>
      </c>
      <c r="V31" t="s">
        <v>158</v>
      </c>
    </row>
    <row r="32" spans="9:22" x14ac:dyDescent="0.45">
      <c r="I32" t="s">
        <v>193</v>
      </c>
      <c r="J32" t="s">
        <v>716</v>
      </c>
      <c r="K32">
        <v>1</v>
      </c>
      <c r="L32" t="s">
        <v>158</v>
      </c>
      <c r="N32" t="s">
        <v>325</v>
      </c>
      <c r="O32" t="s">
        <v>716</v>
      </c>
      <c r="P32">
        <v>0.99999999999999989</v>
      </c>
      <c r="Q32" t="s">
        <v>158</v>
      </c>
      <c r="S32" t="s">
        <v>468</v>
      </c>
      <c r="T32" t="s">
        <v>716</v>
      </c>
      <c r="U32">
        <v>1</v>
      </c>
      <c r="V32" t="s">
        <v>158</v>
      </c>
    </row>
    <row r="33" spans="9:22" x14ac:dyDescent="0.45">
      <c r="I33" t="s">
        <v>194</v>
      </c>
      <c r="J33" t="s">
        <v>716</v>
      </c>
      <c r="K33">
        <v>1</v>
      </c>
      <c r="L33" t="s">
        <v>158</v>
      </c>
      <c r="N33" t="s">
        <v>326</v>
      </c>
      <c r="O33" t="s">
        <v>716</v>
      </c>
      <c r="P33">
        <v>0.99999999999999989</v>
      </c>
      <c r="Q33" t="s">
        <v>158</v>
      </c>
      <c r="S33" t="s">
        <v>469</v>
      </c>
      <c r="T33" t="s">
        <v>716</v>
      </c>
      <c r="U33">
        <v>0.99999999999999989</v>
      </c>
      <c r="V33" t="s">
        <v>158</v>
      </c>
    </row>
    <row r="34" spans="9:22" x14ac:dyDescent="0.45">
      <c r="I34" t="s">
        <v>195</v>
      </c>
      <c r="J34" t="s">
        <v>716</v>
      </c>
      <c r="K34">
        <v>0.99999999999999989</v>
      </c>
      <c r="L34" t="s">
        <v>158</v>
      </c>
      <c r="N34" t="s">
        <v>327</v>
      </c>
      <c r="O34" t="s">
        <v>716</v>
      </c>
      <c r="P34">
        <v>0.99999999999999989</v>
      </c>
      <c r="Q34" t="s">
        <v>158</v>
      </c>
      <c r="S34" t="s">
        <v>470</v>
      </c>
      <c r="T34" t="s">
        <v>716</v>
      </c>
      <c r="U34">
        <v>1</v>
      </c>
      <c r="V34" t="s">
        <v>158</v>
      </c>
    </row>
    <row r="35" spans="9:22" x14ac:dyDescent="0.45">
      <c r="I35" t="s">
        <v>196</v>
      </c>
      <c r="J35" t="s">
        <v>716</v>
      </c>
      <c r="K35">
        <v>1</v>
      </c>
      <c r="L35" t="s">
        <v>158</v>
      </c>
      <c r="N35" t="s">
        <v>328</v>
      </c>
      <c r="O35" t="s">
        <v>716</v>
      </c>
      <c r="P35">
        <v>1</v>
      </c>
      <c r="Q35" t="s">
        <v>158</v>
      </c>
      <c r="S35" t="s">
        <v>471</v>
      </c>
      <c r="T35" t="s">
        <v>716</v>
      </c>
      <c r="U35">
        <v>1</v>
      </c>
      <c r="V35" t="s">
        <v>158</v>
      </c>
    </row>
    <row r="36" spans="9:22" x14ac:dyDescent="0.45">
      <c r="I36" t="s">
        <v>197</v>
      </c>
      <c r="J36" t="s">
        <v>716</v>
      </c>
      <c r="K36">
        <v>1</v>
      </c>
      <c r="L36" t="s">
        <v>158</v>
      </c>
      <c r="N36" t="s">
        <v>329</v>
      </c>
      <c r="O36" t="s">
        <v>716</v>
      </c>
      <c r="P36">
        <v>1</v>
      </c>
      <c r="Q36" t="s">
        <v>158</v>
      </c>
      <c r="S36" t="s">
        <v>472</v>
      </c>
      <c r="T36" t="s">
        <v>716</v>
      </c>
      <c r="U36">
        <v>0.99999999999999989</v>
      </c>
      <c r="V36" t="s">
        <v>158</v>
      </c>
    </row>
    <row r="37" spans="9:22" x14ac:dyDescent="0.45">
      <c r="I37" t="s">
        <v>198</v>
      </c>
      <c r="J37" t="s">
        <v>716</v>
      </c>
      <c r="K37">
        <v>1</v>
      </c>
      <c r="L37" t="s">
        <v>158</v>
      </c>
      <c r="N37" t="s">
        <v>330</v>
      </c>
      <c r="O37" t="s">
        <v>716</v>
      </c>
      <c r="P37">
        <v>1</v>
      </c>
      <c r="Q37" t="s">
        <v>158</v>
      </c>
      <c r="S37" t="s">
        <v>473</v>
      </c>
      <c r="T37" t="s">
        <v>716</v>
      </c>
      <c r="U37">
        <v>1</v>
      </c>
      <c r="V37" t="s">
        <v>158</v>
      </c>
    </row>
    <row r="38" spans="9:22" x14ac:dyDescent="0.45">
      <c r="I38" t="s">
        <v>199</v>
      </c>
      <c r="J38" t="s">
        <v>716</v>
      </c>
      <c r="K38">
        <v>1</v>
      </c>
      <c r="L38" t="s">
        <v>158</v>
      </c>
      <c r="N38" t="s">
        <v>331</v>
      </c>
      <c r="O38" t="s">
        <v>716</v>
      </c>
      <c r="P38">
        <v>1</v>
      </c>
      <c r="Q38" t="s">
        <v>158</v>
      </c>
      <c r="S38" t="s">
        <v>474</v>
      </c>
      <c r="T38" t="s">
        <v>716</v>
      </c>
      <c r="U38">
        <v>1</v>
      </c>
      <c r="V38" t="s">
        <v>158</v>
      </c>
    </row>
    <row r="39" spans="9:22" x14ac:dyDescent="0.45">
      <c r="I39" t="s">
        <v>200</v>
      </c>
      <c r="J39" t="s">
        <v>716</v>
      </c>
      <c r="K39">
        <v>0.99999999999999989</v>
      </c>
      <c r="L39" t="s">
        <v>158</v>
      </c>
      <c r="N39" t="s">
        <v>332</v>
      </c>
      <c r="O39" t="s">
        <v>716</v>
      </c>
      <c r="P39">
        <v>1</v>
      </c>
      <c r="Q39" t="s">
        <v>158</v>
      </c>
      <c r="S39" t="s">
        <v>475</v>
      </c>
      <c r="T39" t="s">
        <v>716</v>
      </c>
      <c r="U39">
        <v>1</v>
      </c>
      <c r="V39" t="s">
        <v>158</v>
      </c>
    </row>
    <row r="40" spans="9:22" x14ac:dyDescent="0.45">
      <c r="I40" t="s">
        <v>201</v>
      </c>
      <c r="J40" t="s">
        <v>716</v>
      </c>
      <c r="K40">
        <v>1</v>
      </c>
      <c r="L40" t="s">
        <v>158</v>
      </c>
      <c r="N40" t="s">
        <v>333</v>
      </c>
      <c r="O40" t="s">
        <v>716</v>
      </c>
      <c r="P40">
        <v>1</v>
      </c>
      <c r="Q40" t="s">
        <v>158</v>
      </c>
      <c r="S40" t="s">
        <v>476</v>
      </c>
      <c r="T40" t="s">
        <v>716</v>
      </c>
      <c r="U40">
        <v>1</v>
      </c>
      <c r="V40" t="s">
        <v>158</v>
      </c>
    </row>
    <row r="41" spans="9:22" x14ac:dyDescent="0.45">
      <c r="I41" t="s">
        <v>202</v>
      </c>
      <c r="J41" t="s">
        <v>716</v>
      </c>
      <c r="K41">
        <v>1</v>
      </c>
      <c r="L41" t="s">
        <v>158</v>
      </c>
      <c r="N41" t="s">
        <v>334</v>
      </c>
      <c r="O41" t="s">
        <v>716</v>
      </c>
      <c r="P41">
        <v>1</v>
      </c>
      <c r="Q41" t="s">
        <v>158</v>
      </c>
      <c r="S41" t="s">
        <v>477</v>
      </c>
      <c r="T41" t="s">
        <v>716</v>
      </c>
      <c r="U41">
        <v>1</v>
      </c>
      <c r="V41" t="s">
        <v>158</v>
      </c>
    </row>
    <row r="42" spans="9:22" x14ac:dyDescent="0.45">
      <c r="I42" t="s">
        <v>203</v>
      </c>
      <c r="J42" t="s">
        <v>716</v>
      </c>
      <c r="K42">
        <v>0.99999999999999989</v>
      </c>
      <c r="L42" t="s">
        <v>158</v>
      </c>
      <c r="N42" t="s">
        <v>335</v>
      </c>
      <c r="O42" t="s">
        <v>716</v>
      </c>
      <c r="P42">
        <v>1</v>
      </c>
      <c r="Q42" t="s">
        <v>158</v>
      </c>
      <c r="S42" t="s">
        <v>478</v>
      </c>
      <c r="T42" t="s">
        <v>716</v>
      </c>
      <c r="U42">
        <v>1</v>
      </c>
      <c r="V42" t="s">
        <v>158</v>
      </c>
    </row>
    <row r="43" spans="9:22" x14ac:dyDescent="0.45">
      <c r="I43" t="s">
        <v>204</v>
      </c>
      <c r="J43" t="s">
        <v>716</v>
      </c>
      <c r="K43">
        <v>0.99999999999999989</v>
      </c>
      <c r="L43" t="s">
        <v>158</v>
      </c>
      <c r="N43" t="s">
        <v>336</v>
      </c>
      <c r="O43" t="s">
        <v>716</v>
      </c>
      <c r="P43">
        <v>0.99999999999999989</v>
      </c>
      <c r="Q43" t="s">
        <v>158</v>
      </c>
      <c r="S43" t="s">
        <v>479</v>
      </c>
      <c r="T43" t="s">
        <v>716</v>
      </c>
      <c r="U43">
        <v>1</v>
      </c>
      <c r="V43" t="s">
        <v>158</v>
      </c>
    </row>
    <row r="44" spans="9:22" x14ac:dyDescent="0.45">
      <c r="I44" t="s">
        <v>205</v>
      </c>
      <c r="J44" t="s">
        <v>716</v>
      </c>
      <c r="K44">
        <v>1</v>
      </c>
      <c r="L44" t="s">
        <v>158</v>
      </c>
      <c r="N44" t="s">
        <v>337</v>
      </c>
      <c r="O44" t="s">
        <v>716</v>
      </c>
      <c r="P44">
        <v>1</v>
      </c>
      <c r="Q44" t="s">
        <v>158</v>
      </c>
      <c r="S44" t="s">
        <v>480</v>
      </c>
      <c r="T44" t="s">
        <v>716</v>
      </c>
      <c r="U44">
        <v>1</v>
      </c>
      <c r="V44" t="s">
        <v>158</v>
      </c>
    </row>
    <row r="45" spans="9:22" x14ac:dyDescent="0.45">
      <c r="I45" t="s">
        <v>206</v>
      </c>
      <c r="J45" t="s">
        <v>716</v>
      </c>
      <c r="K45">
        <v>1</v>
      </c>
      <c r="L45" t="s">
        <v>158</v>
      </c>
      <c r="N45" t="s">
        <v>338</v>
      </c>
      <c r="O45" t="s">
        <v>716</v>
      </c>
      <c r="P45">
        <v>1</v>
      </c>
      <c r="Q45" t="s">
        <v>158</v>
      </c>
      <c r="S45" t="s">
        <v>481</v>
      </c>
      <c r="T45" t="s">
        <v>716</v>
      </c>
      <c r="U45">
        <v>1</v>
      </c>
      <c r="V45" t="s">
        <v>158</v>
      </c>
    </row>
    <row r="46" spans="9:22" x14ac:dyDescent="0.45">
      <c r="I46" t="s">
        <v>207</v>
      </c>
      <c r="J46" t="s">
        <v>716</v>
      </c>
      <c r="K46">
        <v>1</v>
      </c>
      <c r="L46" t="s">
        <v>158</v>
      </c>
      <c r="N46" t="s">
        <v>339</v>
      </c>
      <c r="O46" t="s">
        <v>716</v>
      </c>
      <c r="P46">
        <v>1</v>
      </c>
      <c r="Q46" t="s">
        <v>158</v>
      </c>
      <c r="S46" t="s">
        <v>482</v>
      </c>
      <c r="T46" t="s">
        <v>716</v>
      </c>
      <c r="U46">
        <v>1</v>
      </c>
      <c r="V46" t="s">
        <v>158</v>
      </c>
    </row>
    <row r="47" spans="9:22" x14ac:dyDescent="0.45">
      <c r="I47" t="s">
        <v>208</v>
      </c>
      <c r="J47" t="s">
        <v>716</v>
      </c>
      <c r="K47">
        <v>1</v>
      </c>
      <c r="L47" t="s">
        <v>158</v>
      </c>
      <c r="N47" t="s">
        <v>340</v>
      </c>
      <c r="O47" t="s">
        <v>716</v>
      </c>
      <c r="P47">
        <v>1</v>
      </c>
      <c r="Q47" t="s">
        <v>158</v>
      </c>
      <c r="S47" t="s">
        <v>483</v>
      </c>
      <c r="T47" t="s">
        <v>716</v>
      </c>
      <c r="U47">
        <v>1</v>
      </c>
      <c r="V47" t="s">
        <v>158</v>
      </c>
    </row>
    <row r="48" spans="9:22" x14ac:dyDescent="0.45">
      <c r="I48" t="s">
        <v>209</v>
      </c>
      <c r="J48" t="s">
        <v>716</v>
      </c>
      <c r="K48">
        <v>1</v>
      </c>
      <c r="L48" t="s">
        <v>158</v>
      </c>
      <c r="N48" t="s">
        <v>341</v>
      </c>
      <c r="O48" t="s">
        <v>716</v>
      </c>
      <c r="P48">
        <v>1</v>
      </c>
      <c r="Q48" t="s">
        <v>158</v>
      </c>
      <c r="S48" t="s">
        <v>484</v>
      </c>
      <c r="T48" t="s">
        <v>716</v>
      </c>
      <c r="U48">
        <v>1</v>
      </c>
      <c r="V48" t="s">
        <v>158</v>
      </c>
    </row>
    <row r="49" spans="9:22" x14ac:dyDescent="0.45">
      <c r="I49" t="s">
        <v>210</v>
      </c>
      <c r="J49" t="s">
        <v>716</v>
      </c>
      <c r="K49">
        <v>1</v>
      </c>
      <c r="L49" t="s">
        <v>158</v>
      </c>
      <c r="N49" t="s">
        <v>342</v>
      </c>
      <c r="O49" t="s">
        <v>716</v>
      </c>
      <c r="P49">
        <v>1</v>
      </c>
      <c r="Q49" t="s">
        <v>158</v>
      </c>
      <c r="S49" t="s">
        <v>485</v>
      </c>
      <c r="T49" t="s">
        <v>716</v>
      </c>
      <c r="U49">
        <v>1</v>
      </c>
      <c r="V49" t="s">
        <v>158</v>
      </c>
    </row>
    <row r="50" spans="9:22" x14ac:dyDescent="0.45">
      <c r="I50" t="s">
        <v>211</v>
      </c>
      <c r="J50" t="s">
        <v>716</v>
      </c>
      <c r="K50">
        <v>1</v>
      </c>
      <c r="L50" t="s">
        <v>158</v>
      </c>
      <c r="N50" t="s">
        <v>343</v>
      </c>
      <c r="O50" t="s">
        <v>716</v>
      </c>
      <c r="P50">
        <v>1</v>
      </c>
      <c r="Q50" t="s">
        <v>158</v>
      </c>
      <c r="S50" t="s">
        <v>486</v>
      </c>
      <c r="T50" t="s">
        <v>716</v>
      </c>
      <c r="U50">
        <v>0.99999999999999989</v>
      </c>
      <c r="V50" t="s">
        <v>158</v>
      </c>
    </row>
    <row r="51" spans="9:22" x14ac:dyDescent="0.45">
      <c r="I51" t="s">
        <v>212</v>
      </c>
      <c r="J51" t="s">
        <v>716</v>
      </c>
      <c r="K51">
        <v>0.99999999999999989</v>
      </c>
      <c r="L51" t="s">
        <v>158</v>
      </c>
      <c r="N51" t="s">
        <v>344</v>
      </c>
      <c r="O51" t="s">
        <v>716</v>
      </c>
      <c r="P51">
        <v>1</v>
      </c>
      <c r="Q51" t="s">
        <v>158</v>
      </c>
      <c r="S51" t="s">
        <v>487</v>
      </c>
      <c r="T51" t="s">
        <v>716</v>
      </c>
      <c r="U51">
        <v>1</v>
      </c>
      <c r="V51" t="s">
        <v>158</v>
      </c>
    </row>
    <row r="52" spans="9:22" x14ac:dyDescent="0.45">
      <c r="I52" t="s">
        <v>213</v>
      </c>
      <c r="J52" t="s">
        <v>716</v>
      </c>
      <c r="K52">
        <v>1</v>
      </c>
      <c r="L52" t="s">
        <v>158</v>
      </c>
      <c r="N52" t="s">
        <v>345</v>
      </c>
      <c r="O52" t="s">
        <v>716</v>
      </c>
      <c r="P52">
        <v>1</v>
      </c>
      <c r="Q52" t="s">
        <v>158</v>
      </c>
      <c r="S52" t="s">
        <v>488</v>
      </c>
      <c r="T52" t="s">
        <v>716</v>
      </c>
      <c r="U52">
        <v>1</v>
      </c>
      <c r="V52" t="s">
        <v>158</v>
      </c>
    </row>
    <row r="53" spans="9:22" x14ac:dyDescent="0.45">
      <c r="I53" t="s">
        <v>214</v>
      </c>
      <c r="J53" t="s">
        <v>716</v>
      </c>
      <c r="K53">
        <v>0.99999999999999989</v>
      </c>
      <c r="L53" t="s">
        <v>158</v>
      </c>
      <c r="N53" t="s">
        <v>346</v>
      </c>
      <c r="O53" t="s">
        <v>716</v>
      </c>
      <c r="P53">
        <v>1</v>
      </c>
      <c r="Q53" t="s">
        <v>158</v>
      </c>
      <c r="S53" t="s">
        <v>489</v>
      </c>
      <c r="T53" t="s">
        <v>716</v>
      </c>
      <c r="U53">
        <v>1</v>
      </c>
      <c r="V53" t="s">
        <v>158</v>
      </c>
    </row>
    <row r="54" spans="9:22" x14ac:dyDescent="0.45">
      <c r="I54" t="s">
        <v>215</v>
      </c>
      <c r="J54" t="s">
        <v>716</v>
      </c>
      <c r="K54">
        <v>1</v>
      </c>
      <c r="L54" t="s">
        <v>158</v>
      </c>
      <c r="N54" t="s">
        <v>347</v>
      </c>
      <c r="O54" t="s">
        <v>716</v>
      </c>
      <c r="P54">
        <v>1</v>
      </c>
      <c r="Q54" t="s">
        <v>158</v>
      </c>
      <c r="S54" t="s">
        <v>490</v>
      </c>
      <c r="T54" t="s">
        <v>716</v>
      </c>
      <c r="U54">
        <v>1</v>
      </c>
      <c r="V54" t="s">
        <v>158</v>
      </c>
    </row>
    <row r="55" spans="9:22" x14ac:dyDescent="0.45">
      <c r="I55" t="s">
        <v>216</v>
      </c>
      <c r="J55" t="s">
        <v>716</v>
      </c>
      <c r="K55">
        <v>0.99999999999999989</v>
      </c>
      <c r="L55" t="s">
        <v>158</v>
      </c>
      <c r="N55" t="s">
        <v>348</v>
      </c>
      <c r="O55" t="s">
        <v>716</v>
      </c>
      <c r="P55">
        <v>1</v>
      </c>
      <c r="Q55" t="s">
        <v>158</v>
      </c>
      <c r="S55" t="s">
        <v>491</v>
      </c>
      <c r="T55" t="s">
        <v>716</v>
      </c>
      <c r="U55">
        <v>0.99999999999999989</v>
      </c>
      <c r="V55" t="s">
        <v>158</v>
      </c>
    </row>
    <row r="56" spans="9:22" x14ac:dyDescent="0.45">
      <c r="I56" t="s">
        <v>217</v>
      </c>
      <c r="J56" t="s">
        <v>716</v>
      </c>
      <c r="K56">
        <v>1</v>
      </c>
      <c r="L56" t="s">
        <v>158</v>
      </c>
      <c r="N56" t="s">
        <v>349</v>
      </c>
      <c r="O56" t="s">
        <v>716</v>
      </c>
      <c r="P56">
        <v>1</v>
      </c>
      <c r="Q56" t="s">
        <v>158</v>
      </c>
      <c r="S56" t="s">
        <v>492</v>
      </c>
      <c r="T56" t="s">
        <v>716</v>
      </c>
      <c r="U56">
        <v>1</v>
      </c>
      <c r="V56" t="s">
        <v>158</v>
      </c>
    </row>
    <row r="57" spans="9:22" x14ac:dyDescent="0.45">
      <c r="I57" t="s">
        <v>218</v>
      </c>
      <c r="J57" t="s">
        <v>716</v>
      </c>
      <c r="K57">
        <v>1</v>
      </c>
      <c r="L57" t="s">
        <v>158</v>
      </c>
      <c r="N57" t="s">
        <v>350</v>
      </c>
      <c r="O57" t="s">
        <v>716</v>
      </c>
      <c r="P57">
        <v>1</v>
      </c>
      <c r="Q57" t="s">
        <v>158</v>
      </c>
      <c r="S57" t="s">
        <v>493</v>
      </c>
      <c r="T57" t="s">
        <v>716</v>
      </c>
      <c r="U57">
        <v>1</v>
      </c>
      <c r="V57" t="s">
        <v>158</v>
      </c>
    </row>
    <row r="58" spans="9:22" x14ac:dyDescent="0.45">
      <c r="I58" t="s">
        <v>219</v>
      </c>
      <c r="J58" t="s">
        <v>716</v>
      </c>
      <c r="K58">
        <v>1</v>
      </c>
      <c r="L58" t="s">
        <v>158</v>
      </c>
      <c r="N58" t="s">
        <v>351</v>
      </c>
      <c r="O58" t="s">
        <v>716</v>
      </c>
      <c r="P58">
        <v>1</v>
      </c>
      <c r="Q58" t="s">
        <v>158</v>
      </c>
      <c r="S58" t="s">
        <v>494</v>
      </c>
      <c r="T58" t="s">
        <v>716</v>
      </c>
      <c r="U58">
        <v>1</v>
      </c>
      <c r="V58" t="s">
        <v>158</v>
      </c>
    </row>
    <row r="59" spans="9:22" x14ac:dyDescent="0.45">
      <c r="I59" t="s">
        <v>220</v>
      </c>
      <c r="J59" t="s">
        <v>716</v>
      </c>
      <c r="K59">
        <v>1</v>
      </c>
      <c r="L59" t="s">
        <v>158</v>
      </c>
      <c r="N59" t="s">
        <v>352</v>
      </c>
      <c r="O59" t="s">
        <v>716</v>
      </c>
      <c r="P59">
        <v>0.99999999999999989</v>
      </c>
      <c r="Q59" t="s">
        <v>158</v>
      </c>
      <c r="S59" t="s">
        <v>495</v>
      </c>
      <c r="T59" t="s">
        <v>716</v>
      </c>
      <c r="U59">
        <v>1</v>
      </c>
      <c r="V59" t="s">
        <v>158</v>
      </c>
    </row>
    <row r="60" spans="9:22" x14ac:dyDescent="0.45">
      <c r="I60" t="s">
        <v>221</v>
      </c>
      <c r="J60" t="s">
        <v>716</v>
      </c>
      <c r="K60">
        <v>1</v>
      </c>
      <c r="L60" t="s">
        <v>158</v>
      </c>
      <c r="N60" t="s">
        <v>353</v>
      </c>
      <c r="O60" t="s">
        <v>716</v>
      </c>
      <c r="P60">
        <v>1</v>
      </c>
      <c r="Q60" t="s">
        <v>158</v>
      </c>
      <c r="S60" t="s">
        <v>496</v>
      </c>
      <c r="T60" t="s">
        <v>716</v>
      </c>
      <c r="U60">
        <v>1</v>
      </c>
      <c r="V60" t="s">
        <v>158</v>
      </c>
    </row>
    <row r="61" spans="9:22" x14ac:dyDescent="0.45">
      <c r="I61" t="s">
        <v>222</v>
      </c>
      <c r="J61" t="s">
        <v>716</v>
      </c>
      <c r="K61">
        <v>1</v>
      </c>
      <c r="L61" t="s">
        <v>158</v>
      </c>
      <c r="N61" t="s">
        <v>354</v>
      </c>
      <c r="O61" t="s">
        <v>716</v>
      </c>
      <c r="P61">
        <v>1</v>
      </c>
      <c r="Q61" t="s">
        <v>158</v>
      </c>
      <c r="S61" t="s">
        <v>497</v>
      </c>
      <c r="T61" t="s">
        <v>716</v>
      </c>
      <c r="U61">
        <v>1</v>
      </c>
      <c r="V61" t="s">
        <v>158</v>
      </c>
    </row>
    <row r="62" spans="9:22" x14ac:dyDescent="0.45">
      <c r="I62" t="s">
        <v>223</v>
      </c>
      <c r="J62" t="s">
        <v>716</v>
      </c>
      <c r="K62">
        <v>1</v>
      </c>
      <c r="L62" t="s">
        <v>158</v>
      </c>
      <c r="N62" t="s">
        <v>355</v>
      </c>
      <c r="O62" t="s">
        <v>716</v>
      </c>
      <c r="P62">
        <v>1</v>
      </c>
      <c r="Q62" t="s">
        <v>158</v>
      </c>
      <c r="S62" t="s">
        <v>498</v>
      </c>
      <c r="T62" t="s">
        <v>716</v>
      </c>
      <c r="U62">
        <v>1</v>
      </c>
      <c r="V62" t="s">
        <v>158</v>
      </c>
    </row>
    <row r="63" spans="9:22" x14ac:dyDescent="0.45">
      <c r="I63" t="s">
        <v>224</v>
      </c>
      <c r="J63" t="s">
        <v>716</v>
      </c>
      <c r="K63">
        <v>1</v>
      </c>
      <c r="L63" t="s">
        <v>158</v>
      </c>
      <c r="N63" t="s">
        <v>356</v>
      </c>
      <c r="O63" t="s">
        <v>716</v>
      </c>
      <c r="P63">
        <v>1</v>
      </c>
      <c r="Q63" t="s">
        <v>158</v>
      </c>
      <c r="S63" t="s">
        <v>499</v>
      </c>
      <c r="T63" t="s">
        <v>716</v>
      </c>
      <c r="U63">
        <v>1</v>
      </c>
      <c r="V63" t="s">
        <v>158</v>
      </c>
    </row>
    <row r="64" spans="9:22" x14ac:dyDescent="0.45">
      <c r="I64" t="s">
        <v>225</v>
      </c>
      <c r="J64" t="s">
        <v>716</v>
      </c>
      <c r="K64">
        <v>1</v>
      </c>
      <c r="L64" t="s">
        <v>158</v>
      </c>
      <c r="N64" t="s">
        <v>357</v>
      </c>
      <c r="O64" t="s">
        <v>716</v>
      </c>
      <c r="P64">
        <v>0.99999999999999989</v>
      </c>
      <c r="Q64" t="s">
        <v>158</v>
      </c>
      <c r="S64" t="s">
        <v>500</v>
      </c>
      <c r="T64" t="s">
        <v>716</v>
      </c>
      <c r="U64">
        <v>0.99999999999999989</v>
      </c>
      <c r="V64" t="s">
        <v>158</v>
      </c>
    </row>
    <row r="65" spans="9:22" x14ac:dyDescent="0.45">
      <c r="I65" t="s">
        <v>226</v>
      </c>
      <c r="J65" t="s">
        <v>716</v>
      </c>
      <c r="K65">
        <v>0.99999999999999989</v>
      </c>
      <c r="L65" t="s">
        <v>158</v>
      </c>
      <c r="N65" t="s">
        <v>358</v>
      </c>
      <c r="O65" t="s">
        <v>716</v>
      </c>
      <c r="P65">
        <v>1</v>
      </c>
      <c r="Q65" t="s">
        <v>158</v>
      </c>
      <c r="S65" t="s">
        <v>501</v>
      </c>
      <c r="T65" t="s">
        <v>716</v>
      </c>
      <c r="U65">
        <v>0.99999999999999989</v>
      </c>
      <c r="V65" t="s">
        <v>158</v>
      </c>
    </row>
    <row r="66" spans="9:22" x14ac:dyDescent="0.45">
      <c r="I66" t="s">
        <v>227</v>
      </c>
      <c r="J66" t="s">
        <v>716</v>
      </c>
      <c r="K66">
        <v>1</v>
      </c>
      <c r="L66" t="s">
        <v>158</v>
      </c>
      <c r="N66" t="s">
        <v>359</v>
      </c>
      <c r="O66" t="s">
        <v>716</v>
      </c>
      <c r="P66">
        <v>1</v>
      </c>
      <c r="Q66" t="s">
        <v>158</v>
      </c>
      <c r="S66" t="s">
        <v>502</v>
      </c>
      <c r="T66" t="s">
        <v>716</v>
      </c>
      <c r="U66">
        <v>1</v>
      </c>
      <c r="V66" t="s">
        <v>158</v>
      </c>
    </row>
    <row r="67" spans="9:22" x14ac:dyDescent="0.45">
      <c r="I67" t="s">
        <v>228</v>
      </c>
      <c r="J67" t="s">
        <v>716</v>
      </c>
      <c r="K67">
        <v>1</v>
      </c>
      <c r="L67" t="s">
        <v>158</v>
      </c>
      <c r="N67" t="s">
        <v>360</v>
      </c>
      <c r="O67" t="s">
        <v>716</v>
      </c>
      <c r="P67">
        <v>1</v>
      </c>
      <c r="Q67" t="s">
        <v>158</v>
      </c>
      <c r="S67" t="s">
        <v>503</v>
      </c>
      <c r="T67" t="s">
        <v>716</v>
      </c>
      <c r="U67">
        <v>1</v>
      </c>
      <c r="V67" t="s">
        <v>158</v>
      </c>
    </row>
    <row r="68" spans="9:22" x14ac:dyDescent="0.45">
      <c r="I68" t="s">
        <v>229</v>
      </c>
      <c r="J68" t="s">
        <v>716</v>
      </c>
      <c r="K68">
        <v>1</v>
      </c>
      <c r="L68" t="s">
        <v>158</v>
      </c>
      <c r="N68" t="s">
        <v>361</v>
      </c>
      <c r="O68" t="s">
        <v>716</v>
      </c>
      <c r="P68">
        <v>1</v>
      </c>
      <c r="Q68" t="s">
        <v>158</v>
      </c>
      <c r="S68" t="s">
        <v>504</v>
      </c>
      <c r="T68" t="s">
        <v>716</v>
      </c>
      <c r="U68">
        <v>1</v>
      </c>
      <c r="V68" t="s">
        <v>158</v>
      </c>
    </row>
    <row r="69" spans="9:22" x14ac:dyDescent="0.45">
      <c r="I69" t="s">
        <v>230</v>
      </c>
      <c r="J69" t="s">
        <v>716</v>
      </c>
      <c r="K69">
        <v>1</v>
      </c>
      <c r="L69" t="s">
        <v>158</v>
      </c>
      <c r="N69" t="s">
        <v>362</v>
      </c>
      <c r="O69" t="s">
        <v>716</v>
      </c>
      <c r="P69">
        <v>1</v>
      </c>
      <c r="Q69" t="s">
        <v>158</v>
      </c>
      <c r="S69" t="s">
        <v>505</v>
      </c>
      <c r="T69" t="s">
        <v>716</v>
      </c>
      <c r="U69">
        <v>1</v>
      </c>
      <c r="V69" t="s">
        <v>158</v>
      </c>
    </row>
    <row r="70" spans="9:22" x14ac:dyDescent="0.45">
      <c r="I70" t="s">
        <v>231</v>
      </c>
      <c r="J70" t="s">
        <v>716</v>
      </c>
      <c r="K70">
        <v>1</v>
      </c>
      <c r="L70" t="s">
        <v>158</v>
      </c>
      <c r="N70" t="s">
        <v>363</v>
      </c>
      <c r="O70" t="s">
        <v>716</v>
      </c>
      <c r="P70">
        <v>1</v>
      </c>
      <c r="Q70" t="s">
        <v>158</v>
      </c>
      <c r="S70" t="s">
        <v>506</v>
      </c>
      <c r="T70" t="s">
        <v>716</v>
      </c>
      <c r="U70">
        <v>1</v>
      </c>
      <c r="V70" t="s">
        <v>158</v>
      </c>
    </row>
    <row r="71" spans="9:22" x14ac:dyDescent="0.45">
      <c r="I71" t="s">
        <v>232</v>
      </c>
      <c r="J71" t="s">
        <v>716</v>
      </c>
      <c r="K71">
        <v>1</v>
      </c>
      <c r="L71" t="s">
        <v>158</v>
      </c>
      <c r="N71" t="s">
        <v>364</v>
      </c>
      <c r="O71" t="s">
        <v>716</v>
      </c>
      <c r="P71">
        <v>1</v>
      </c>
      <c r="Q71" t="s">
        <v>158</v>
      </c>
      <c r="S71" t="s">
        <v>507</v>
      </c>
      <c r="T71" t="s">
        <v>716</v>
      </c>
      <c r="U71">
        <v>1</v>
      </c>
      <c r="V71" t="s">
        <v>158</v>
      </c>
    </row>
    <row r="72" spans="9:22" x14ac:dyDescent="0.45">
      <c r="I72" t="s">
        <v>233</v>
      </c>
      <c r="J72" t="s">
        <v>716</v>
      </c>
      <c r="K72">
        <v>1</v>
      </c>
      <c r="L72" t="s">
        <v>158</v>
      </c>
      <c r="N72" t="s">
        <v>365</v>
      </c>
      <c r="O72" t="s">
        <v>716</v>
      </c>
      <c r="P72">
        <v>1</v>
      </c>
      <c r="Q72" t="s">
        <v>158</v>
      </c>
      <c r="S72" t="s">
        <v>508</v>
      </c>
      <c r="T72" t="s">
        <v>716</v>
      </c>
      <c r="U72">
        <v>0.99999999999999989</v>
      </c>
      <c r="V72" t="s">
        <v>158</v>
      </c>
    </row>
    <row r="73" spans="9:22" x14ac:dyDescent="0.45">
      <c r="I73" t="s">
        <v>234</v>
      </c>
      <c r="J73" t="s">
        <v>716</v>
      </c>
      <c r="K73">
        <v>1</v>
      </c>
      <c r="L73" t="s">
        <v>158</v>
      </c>
      <c r="N73" t="s">
        <v>366</v>
      </c>
      <c r="O73" t="s">
        <v>716</v>
      </c>
      <c r="P73">
        <v>0.99999999999999989</v>
      </c>
      <c r="Q73" t="s">
        <v>158</v>
      </c>
      <c r="S73" t="s">
        <v>509</v>
      </c>
      <c r="T73" t="s">
        <v>716</v>
      </c>
      <c r="U73">
        <v>1</v>
      </c>
      <c r="V73" t="s">
        <v>158</v>
      </c>
    </row>
    <row r="74" spans="9:22" x14ac:dyDescent="0.45">
      <c r="I74" t="s">
        <v>235</v>
      </c>
      <c r="J74" t="s">
        <v>716</v>
      </c>
      <c r="K74">
        <v>1</v>
      </c>
      <c r="L74" t="s">
        <v>158</v>
      </c>
      <c r="N74" t="s">
        <v>367</v>
      </c>
      <c r="O74" t="s">
        <v>716</v>
      </c>
      <c r="P74">
        <v>1</v>
      </c>
      <c r="Q74" t="s">
        <v>158</v>
      </c>
      <c r="S74" t="s">
        <v>510</v>
      </c>
      <c r="T74" t="s">
        <v>716</v>
      </c>
      <c r="U74">
        <v>1</v>
      </c>
      <c r="V74" t="s">
        <v>158</v>
      </c>
    </row>
    <row r="75" spans="9:22" x14ac:dyDescent="0.45">
      <c r="I75" t="s">
        <v>236</v>
      </c>
      <c r="J75" t="s">
        <v>716</v>
      </c>
      <c r="K75">
        <v>1</v>
      </c>
      <c r="L75" t="s">
        <v>158</v>
      </c>
      <c r="N75" t="s">
        <v>368</v>
      </c>
      <c r="O75" t="s">
        <v>716</v>
      </c>
      <c r="P75">
        <v>1</v>
      </c>
      <c r="Q75" t="s">
        <v>158</v>
      </c>
      <c r="S75" t="s">
        <v>511</v>
      </c>
      <c r="T75" t="s">
        <v>716</v>
      </c>
      <c r="U75">
        <v>0.99999999999999989</v>
      </c>
      <c r="V75" t="s">
        <v>158</v>
      </c>
    </row>
    <row r="76" spans="9:22" x14ac:dyDescent="0.45">
      <c r="I76" t="s">
        <v>237</v>
      </c>
      <c r="J76" t="s">
        <v>716</v>
      </c>
      <c r="K76">
        <v>1</v>
      </c>
      <c r="L76" t="s">
        <v>158</v>
      </c>
      <c r="N76" t="s">
        <v>369</v>
      </c>
      <c r="O76" t="s">
        <v>716</v>
      </c>
      <c r="P76">
        <v>0.99999999999999989</v>
      </c>
      <c r="Q76" t="s">
        <v>158</v>
      </c>
      <c r="S76" t="s">
        <v>512</v>
      </c>
      <c r="T76" t="s">
        <v>716</v>
      </c>
      <c r="U76">
        <v>0.99999999999999989</v>
      </c>
      <c r="V76" t="s">
        <v>158</v>
      </c>
    </row>
    <row r="77" spans="9:22" x14ac:dyDescent="0.45">
      <c r="I77" t="s">
        <v>238</v>
      </c>
      <c r="J77" t="s">
        <v>716</v>
      </c>
      <c r="K77">
        <v>1</v>
      </c>
      <c r="L77" t="s">
        <v>158</v>
      </c>
      <c r="N77" t="s">
        <v>370</v>
      </c>
      <c r="O77" t="s">
        <v>716</v>
      </c>
      <c r="P77">
        <v>0.99999999999999989</v>
      </c>
      <c r="Q77" t="s">
        <v>158</v>
      </c>
      <c r="S77" t="s">
        <v>513</v>
      </c>
      <c r="T77" t="s">
        <v>716</v>
      </c>
      <c r="U77">
        <v>0.99999999999999989</v>
      </c>
      <c r="V77" t="s">
        <v>158</v>
      </c>
    </row>
    <row r="78" spans="9:22" x14ac:dyDescent="0.45">
      <c r="I78" t="s">
        <v>239</v>
      </c>
      <c r="J78" t="s">
        <v>716</v>
      </c>
      <c r="K78">
        <v>1</v>
      </c>
      <c r="L78" t="s">
        <v>158</v>
      </c>
      <c r="N78" t="s">
        <v>371</v>
      </c>
      <c r="O78" t="s">
        <v>716</v>
      </c>
      <c r="P78">
        <v>0.99999999999999989</v>
      </c>
      <c r="Q78" t="s">
        <v>158</v>
      </c>
      <c r="S78" t="s">
        <v>514</v>
      </c>
      <c r="T78" t="s">
        <v>716</v>
      </c>
      <c r="U78">
        <v>1</v>
      </c>
      <c r="V78" t="s">
        <v>158</v>
      </c>
    </row>
    <row r="79" spans="9:22" x14ac:dyDescent="0.45">
      <c r="I79" t="s">
        <v>240</v>
      </c>
      <c r="J79" t="s">
        <v>716</v>
      </c>
      <c r="K79">
        <v>1</v>
      </c>
      <c r="L79" t="s">
        <v>158</v>
      </c>
      <c r="N79" t="s">
        <v>372</v>
      </c>
      <c r="O79" t="s">
        <v>716</v>
      </c>
      <c r="P79">
        <v>1</v>
      </c>
      <c r="Q79" t="s">
        <v>158</v>
      </c>
      <c r="S79" t="s">
        <v>515</v>
      </c>
      <c r="T79" t="s">
        <v>716</v>
      </c>
      <c r="U79">
        <v>0.99999999999999989</v>
      </c>
      <c r="V79" t="s">
        <v>158</v>
      </c>
    </row>
    <row r="80" spans="9:22" x14ac:dyDescent="0.45">
      <c r="I80" t="s">
        <v>241</v>
      </c>
      <c r="J80" t="s">
        <v>716</v>
      </c>
      <c r="K80">
        <v>1</v>
      </c>
      <c r="L80" t="s">
        <v>158</v>
      </c>
      <c r="N80" t="s">
        <v>373</v>
      </c>
      <c r="O80" t="s">
        <v>716</v>
      </c>
      <c r="P80">
        <v>1</v>
      </c>
      <c r="Q80" t="s">
        <v>158</v>
      </c>
      <c r="S80" t="s">
        <v>516</v>
      </c>
      <c r="T80" t="s">
        <v>716</v>
      </c>
      <c r="U80">
        <v>1</v>
      </c>
      <c r="V80" t="s">
        <v>158</v>
      </c>
    </row>
    <row r="81" spans="9:22" x14ac:dyDescent="0.45">
      <c r="I81" t="s">
        <v>242</v>
      </c>
      <c r="J81" t="s">
        <v>716</v>
      </c>
      <c r="K81">
        <v>0.99999999999999989</v>
      </c>
      <c r="L81" t="s">
        <v>158</v>
      </c>
      <c r="N81" t="s">
        <v>374</v>
      </c>
      <c r="O81" t="s">
        <v>716</v>
      </c>
      <c r="P81">
        <v>1</v>
      </c>
      <c r="Q81" t="s">
        <v>158</v>
      </c>
      <c r="S81" t="s">
        <v>517</v>
      </c>
      <c r="T81" t="s">
        <v>716</v>
      </c>
      <c r="U81">
        <v>1</v>
      </c>
      <c r="V81" t="s">
        <v>158</v>
      </c>
    </row>
    <row r="82" spans="9:22" x14ac:dyDescent="0.45">
      <c r="I82" t="s">
        <v>243</v>
      </c>
      <c r="J82" t="s">
        <v>716</v>
      </c>
      <c r="K82">
        <v>1</v>
      </c>
      <c r="L82" t="s">
        <v>158</v>
      </c>
      <c r="N82" t="s">
        <v>375</v>
      </c>
      <c r="O82" t="s">
        <v>716</v>
      </c>
      <c r="P82">
        <v>0.99999999999999989</v>
      </c>
      <c r="Q82" t="s">
        <v>158</v>
      </c>
      <c r="S82" t="s">
        <v>518</v>
      </c>
      <c r="T82" t="s">
        <v>716</v>
      </c>
      <c r="U82">
        <v>1</v>
      </c>
      <c r="V82" t="s">
        <v>158</v>
      </c>
    </row>
    <row r="83" spans="9:22" x14ac:dyDescent="0.45">
      <c r="I83" t="s">
        <v>244</v>
      </c>
      <c r="J83" t="s">
        <v>716</v>
      </c>
      <c r="K83">
        <v>1</v>
      </c>
      <c r="L83" t="s">
        <v>158</v>
      </c>
      <c r="N83" t="s">
        <v>376</v>
      </c>
      <c r="O83" t="s">
        <v>716</v>
      </c>
      <c r="P83">
        <v>1</v>
      </c>
      <c r="Q83" t="s">
        <v>158</v>
      </c>
      <c r="S83" t="s">
        <v>519</v>
      </c>
      <c r="T83" t="s">
        <v>716</v>
      </c>
      <c r="U83">
        <v>1</v>
      </c>
      <c r="V83" t="s">
        <v>158</v>
      </c>
    </row>
    <row r="84" spans="9:22" x14ac:dyDescent="0.45">
      <c r="I84" t="s">
        <v>245</v>
      </c>
      <c r="J84" t="s">
        <v>716</v>
      </c>
      <c r="K84">
        <v>1</v>
      </c>
      <c r="L84" t="s">
        <v>158</v>
      </c>
      <c r="N84" t="s">
        <v>377</v>
      </c>
      <c r="O84" t="s">
        <v>716</v>
      </c>
      <c r="P84">
        <v>1</v>
      </c>
      <c r="Q84" t="s">
        <v>158</v>
      </c>
      <c r="S84" t="s">
        <v>520</v>
      </c>
      <c r="T84" t="s">
        <v>716</v>
      </c>
      <c r="U84">
        <v>1</v>
      </c>
      <c r="V84" t="s">
        <v>158</v>
      </c>
    </row>
    <row r="85" spans="9:22" x14ac:dyDescent="0.45">
      <c r="I85" t="s">
        <v>246</v>
      </c>
      <c r="J85" t="s">
        <v>716</v>
      </c>
      <c r="K85">
        <v>1</v>
      </c>
      <c r="L85" t="s">
        <v>158</v>
      </c>
      <c r="N85" t="s">
        <v>378</v>
      </c>
      <c r="O85" t="s">
        <v>716</v>
      </c>
      <c r="P85">
        <v>1</v>
      </c>
      <c r="Q85" t="s">
        <v>158</v>
      </c>
      <c r="S85" t="s">
        <v>521</v>
      </c>
      <c r="T85" t="s">
        <v>716</v>
      </c>
      <c r="U85">
        <v>1</v>
      </c>
      <c r="V85" t="s">
        <v>158</v>
      </c>
    </row>
    <row r="86" spans="9:22" x14ac:dyDescent="0.45">
      <c r="I86" t="s">
        <v>247</v>
      </c>
      <c r="J86" t="s">
        <v>716</v>
      </c>
      <c r="K86">
        <v>1</v>
      </c>
      <c r="L86" t="s">
        <v>158</v>
      </c>
      <c r="N86" t="s">
        <v>379</v>
      </c>
      <c r="O86" t="s">
        <v>716</v>
      </c>
      <c r="P86">
        <v>1</v>
      </c>
      <c r="Q86" t="s">
        <v>158</v>
      </c>
      <c r="S86" t="s">
        <v>522</v>
      </c>
      <c r="T86" t="s">
        <v>716</v>
      </c>
      <c r="U86">
        <v>1</v>
      </c>
      <c r="V86" t="s">
        <v>158</v>
      </c>
    </row>
    <row r="87" spans="9:22" x14ac:dyDescent="0.45">
      <c r="I87" t="s">
        <v>248</v>
      </c>
      <c r="J87" t="s">
        <v>716</v>
      </c>
      <c r="K87">
        <v>1</v>
      </c>
      <c r="L87" t="s">
        <v>158</v>
      </c>
      <c r="N87" t="s">
        <v>380</v>
      </c>
      <c r="O87" t="s">
        <v>716</v>
      </c>
      <c r="P87">
        <v>1</v>
      </c>
      <c r="Q87" t="s">
        <v>158</v>
      </c>
      <c r="S87" t="s">
        <v>523</v>
      </c>
      <c r="T87" t="s">
        <v>716</v>
      </c>
      <c r="U87">
        <v>1</v>
      </c>
      <c r="V87" t="s">
        <v>158</v>
      </c>
    </row>
    <row r="88" spans="9:22" x14ac:dyDescent="0.45">
      <c r="I88" t="s">
        <v>249</v>
      </c>
      <c r="J88" t="s">
        <v>716</v>
      </c>
      <c r="K88">
        <v>1</v>
      </c>
      <c r="L88" t="s">
        <v>158</v>
      </c>
      <c r="N88" t="s">
        <v>381</v>
      </c>
      <c r="O88" t="s">
        <v>716</v>
      </c>
      <c r="P88">
        <v>1</v>
      </c>
      <c r="Q88" t="s">
        <v>158</v>
      </c>
      <c r="S88" t="s">
        <v>524</v>
      </c>
      <c r="T88" t="s">
        <v>716</v>
      </c>
      <c r="U88">
        <v>0.99999999999999989</v>
      </c>
      <c r="V88" t="s">
        <v>158</v>
      </c>
    </row>
    <row r="89" spans="9:22" x14ac:dyDescent="0.45">
      <c r="I89" t="s">
        <v>250</v>
      </c>
      <c r="J89" t="s">
        <v>716</v>
      </c>
      <c r="K89">
        <v>1</v>
      </c>
      <c r="L89" t="s">
        <v>158</v>
      </c>
      <c r="N89" t="s">
        <v>382</v>
      </c>
      <c r="O89" t="s">
        <v>716</v>
      </c>
      <c r="P89">
        <v>1</v>
      </c>
      <c r="Q89" t="s">
        <v>158</v>
      </c>
      <c r="S89" t="s">
        <v>525</v>
      </c>
      <c r="T89" t="s">
        <v>716</v>
      </c>
      <c r="U89">
        <v>1</v>
      </c>
      <c r="V89" t="s">
        <v>158</v>
      </c>
    </row>
    <row r="90" spans="9:22" x14ac:dyDescent="0.45">
      <c r="I90" t="s">
        <v>251</v>
      </c>
      <c r="J90" t="s">
        <v>716</v>
      </c>
      <c r="K90">
        <v>1</v>
      </c>
      <c r="L90" t="s">
        <v>158</v>
      </c>
      <c r="N90" t="s">
        <v>383</v>
      </c>
      <c r="O90" t="s">
        <v>716</v>
      </c>
      <c r="P90">
        <v>1</v>
      </c>
      <c r="Q90" t="s">
        <v>158</v>
      </c>
      <c r="S90" t="s">
        <v>526</v>
      </c>
      <c r="T90" t="s">
        <v>716</v>
      </c>
      <c r="U90">
        <v>1</v>
      </c>
      <c r="V90" t="s">
        <v>158</v>
      </c>
    </row>
    <row r="91" spans="9:22" x14ac:dyDescent="0.45">
      <c r="I91" t="s">
        <v>252</v>
      </c>
      <c r="J91" t="s">
        <v>716</v>
      </c>
      <c r="K91">
        <v>1</v>
      </c>
      <c r="L91" t="s">
        <v>158</v>
      </c>
      <c r="N91" t="s">
        <v>384</v>
      </c>
      <c r="O91" t="s">
        <v>716</v>
      </c>
      <c r="P91">
        <v>1</v>
      </c>
      <c r="Q91" t="s">
        <v>158</v>
      </c>
      <c r="S91" t="s">
        <v>527</v>
      </c>
      <c r="T91" t="s">
        <v>716</v>
      </c>
      <c r="U91">
        <v>1</v>
      </c>
      <c r="V91" t="s">
        <v>158</v>
      </c>
    </row>
    <row r="92" spans="9:22" x14ac:dyDescent="0.45">
      <c r="I92" t="s">
        <v>253</v>
      </c>
      <c r="J92" t="s">
        <v>716</v>
      </c>
      <c r="K92">
        <v>1</v>
      </c>
      <c r="L92" t="s">
        <v>158</v>
      </c>
      <c r="N92" t="s">
        <v>385</v>
      </c>
      <c r="O92" t="s">
        <v>716</v>
      </c>
      <c r="P92">
        <v>1</v>
      </c>
      <c r="Q92" t="s">
        <v>158</v>
      </c>
      <c r="S92" t="s">
        <v>528</v>
      </c>
      <c r="T92" t="s">
        <v>716</v>
      </c>
      <c r="U92">
        <v>1</v>
      </c>
      <c r="V92" t="s">
        <v>158</v>
      </c>
    </row>
    <row r="93" spans="9:22" x14ac:dyDescent="0.45">
      <c r="I93" t="s">
        <v>254</v>
      </c>
      <c r="J93" t="s">
        <v>716</v>
      </c>
      <c r="K93">
        <v>1</v>
      </c>
      <c r="L93" t="s">
        <v>158</v>
      </c>
      <c r="N93" t="s">
        <v>386</v>
      </c>
      <c r="O93" t="s">
        <v>716</v>
      </c>
      <c r="P93">
        <v>1</v>
      </c>
      <c r="Q93" t="s">
        <v>158</v>
      </c>
      <c r="S93" t="s">
        <v>529</v>
      </c>
      <c r="T93" t="s">
        <v>716</v>
      </c>
      <c r="U93">
        <v>1</v>
      </c>
      <c r="V93" t="s">
        <v>158</v>
      </c>
    </row>
    <row r="94" spans="9:22" x14ac:dyDescent="0.45">
      <c r="I94" t="s">
        <v>255</v>
      </c>
      <c r="J94" t="s">
        <v>716</v>
      </c>
      <c r="K94">
        <v>1</v>
      </c>
      <c r="L94" t="s">
        <v>158</v>
      </c>
      <c r="N94" t="s">
        <v>387</v>
      </c>
      <c r="O94" t="s">
        <v>716</v>
      </c>
      <c r="P94">
        <v>1</v>
      </c>
      <c r="Q94" t="s">
        <v>158</v>
      </c>
      <c r="S94" t="s">
        <v>530</v>
      </c>
      <c r="T94" t="s">
        <v>716</v>
      </c>
      <c r="U94">
        <v>1</v>
      </c>
      <c r="V94" t="s">
        <v>158</v>
      </c>
    </row>
    <row r="95" spans="9:22" x14ac:dyDescent="0.45">
      <c r="I95" t="s">
        <v>256</v>
      </c>
      <c r="J95" t="s">
        <v>716</v>
      </c>
      <c r="K95">
        <v>1</v>
      </c>
      <c r="L95" t="s">
        <v>158</v>
      </c>
      <c r="N95" t="s">
        <v>388</v>
      </c>
      <c r="O95" t="s">
        <v>716</v>
      </c>
      <c r="P95">
        <v>1</v>
      </c>
      <c r="Q95" t="s">
        <v>158</v>
      </c>
      <c r="S95" t="s">
        <v>531</v>
      </c>
      <c r="T95" t="s">
        <v>716</v>
      </c>
      <c r="U95">
        <v>1</v>
      </c>
      <c r="V95" t="s">
        <v>158</v>
      </c>
    </row>
    <row r="96" spans="9:22" x14ac:dyDescent="0.45">
      <c r="I96" t="s">
        <v>257</v>
      </c>
      <c r="J96" t="s">
        <v>716</v>
      </c>
      <c r="K96">
        <v>1</v>
      </c>
      <c r="L96" t="s">
        <v>158</v>
      </c>
      <c r="N96" t="s">
        <v>389</v>
      </c>
      <c r="O96" t="s">
        <v>716</v>
      </c>
      <c r="P96">
        <v>1</v>
      </c>
      <c r="Q96" t="s">
        <v>158</v>
      </c>
      <c r="S96" t="s">
        <v>532</v>
      </c>
      <c r="T96" t="s">
        <v>716</v>
      </c>
      <c r="U96">
        <v>1</v>
      </c>
      <c r="V96" t="s">
        <v>158</v>
      </c>
    </row>
    <row r="97" spans="9:22" x14ac:dyDescent="0.45">
      <c r="I97" t="s">
        <v>258</v>
      </c>
      <c r="J97" t="s">
        <v>716</v>
      </c>
      <c r="K97">
        <v>1</v>
      </c>
      <c r="L97" t="s">
        <v>158</v>
      </c>
      <c r="N97" t="s">
        <v>390</v>
      </c>
      <c r="O97" t="s">
        <v>716</v>
      </c>
      <c r="P97">
        <v>1</v>
      </c>
      <c r="Q97" t="s">
        <v>158</v>
      </c>
      <c r="S97" t="s">
        <v>533</v>
      </c>
      <c r="T97" t="s">
        <v>716</v>
      </c>
      <c r="U97">
        <v>1</v>
      </c>
      <c r="V97" t="s">
        <v>158</v>
      </c>
    </row>
    <row r="98" spans="9:22" x14ac:dyDescent="0.45">
      <c r="I98" t="s">
        <v>259</v>
      </c>
      <c r="J98" t="s">
        <v>716</v>
      </c>
      <c r="K98">
        <v>1</v>
      </c>
      <c r="L98" t="s">
        <v>158</v>
      </c>
      <c r="N98" t="s">
        <v>391</v>
      </c>
      <c r="O98" t="s">
        <v>716</v>
      </c>
      <c r="P98">
        <v>1</v>
      </c>
      <c r="Q98" t="s">
        <v>158</v>
      </c>
      <c r="S98" t="s">
        <v>534</v>
      </c>
      <c r="T98" t="s">
        <v>716</v>
      </c>
      <c r="U98">
        <v>0.99999999999999989</v>
      </c>
      <c r="V98" t="s">
        <v>158</v>
      </c>
    </row>
    <row r="99" spans="9:22" x14ac:dyDescent="0.45">
      <c r="I99" t="s">
        <v>260</v>
      </c>
      <c r="J99" t="s">
        <v>716</v>
      </c>
      <c r="K99">
        <v>1</v>
      </c>
      <c r="L99" t="s">
        <v>158</v>
      </c>
      <c r="N99" t="s">
        <v>392</v>
      </c>
      <c r="O99" t="s">
        <v>716</v>
      </c>
      <c r="P99">
        <v>1</v>
      </c>
      <c r="Q99" t="s">
        <v>158</v>
      </c>
      <c r="S99" t="s">
        <v>535</v>
      </c>
      <c r="T99" t="s">
        <v>716</v>
      </c>
      <c r="U99">
        <v>1</v>
      </c>
      <c r="V99" t="s">
        <v>158</v>
      </c>
    </row>
    <row r="100" spans="9:22" x14ac:dyDescent="0.45">
      <c r="I100" t="s">
        <v>261</v>
      </c>
      <c r="J100" t="s">
        <v>716</v>
      </c>
      <c r="K100">
        <v>1</v>
      </c>
      <c r="L100" t="s">
        <v>158</v>
      </c>
      <c r="N100" t="s">
        <v>393</v>
      </c>
      <c r="O100" t="s">
        <v>716</v>
      </c>
      <c r="P100">
        <v>1</v>
      </c>
      <c r="Q100" t="s">
        <v>158</v>
      </c>
      <c r="S100" t="s">
        <v>536</v>
      </c>
      <c r="T100" t="s">
        <v>716</v>
      </c>
      <c r="U100">
        <v>1</v>
      </c>
      <c r="V100" t="s">
        <v>158</v>
      </c>
    </row>
    <row r="101" spans="9:22" x14ac:dyDescent="0.45">
      <c r="I101" t="s">
        <v>262</v>
      </c>
      <c r="J101" t="s">
        <v>716</v>
      </c>
      <c r="K101">
        <v>1</v>
      </c>
      <c r="L101" t="s">
        <v>158</v>
      </c>
      <c r="N101" t="s">
        <v>394</v>
      </c>
      <c r="O101" t="s">
        <v>716</v>
      </c>
      <c r="P101">
        <v>1</v>
      </c>
      <c r="Q101" t="s">
        <v>158</v>
      </c>
      <c r="S101" t="s">
        <v>537</v>
      </c>
      <c r="T101" t="s">
        <v>716</v>
      </c>
      <c r="U101">
        <v>1</v>
      </c>
      <c r="V101" t="s">
        <v>158</v>
      </c>
    </row>
    <row r="102" spans="9:22" x14ac:dyDescent="0.45">
      <c r="I102" t="s">
        <v>263</v>
      </c>
      <c r="J102" t="s">
        <v>716</v>
      </c>
      <c r="K102">
        <v>1</v>
      </c>
      <c r="L102" t="s">
        <v>158</v>
      </c>
      <c r="N102" t="s">
        <v>395</v>
      </c>
      <c r="O102" t="s">
        <v>716</v>
      </c>
      <c r="P102">
        <v>1</v>
      </c>
      <c r="Q102" t="s">
        <v>158</v>
      </c>
      <c r="S102" t="s">
        <v>538</v>
      </c>
      <c r="T102" t="s">
        <v>716</v>
      </c>
      <c r="U102">
        <v>0.99999999999999989</v>
      </c>
      <c r="V102" t="s">
        <v>158</v>
      </c>
    </row>
    <row r="103" spans="9:22" x14ac:dyDescent="0.45">
      <c r="I103" t="s">
        <v>264</v>
      </c>
      <c r="J103" t="s">
        <v>716</v>
      </c>
      <c r="K103">
        <v>1</v>
      </c>
      <c r="L103" t="s">
        <v>158</v>
      </c>
      <c r="N103" t="s">
        <v>396</v>
      </c>
      <c r="O103" t="s">
        <v>716</v>
      </c>
      <c r="P103">
        <v>1</v>
      </c>
      <c r="Q103" t="s">
        <v>158</v>
      </c>
      <c r="S103" t="s">
        <v>539</v>
      </c>
      <c r="T103" t="s">
        <v>716</v>
      </c>
      <c r="U103">
        <v>1</v>
      </c>
      <c r="V103" t="s">
        <v>158</v>
      </c>
    </row>
    <row r="104" spans="9:22" x14ac:dyDescent="0.45">
      <c r="I104" t="s">
        <v>265</v>
      </c>
      <c r="J104" t="s">
        <v>716</v>
      </c>
      <c r="K104">
        <v>1</v>
      </c>
      <c r="L104" t="s">
        <v>158</v>
      </c>
      <c r="N104" t="s">
        <v>397</v>
      </c>
      <c r="O104" t="s">
        <v>716</v>
      </c>
      <c r="P104">
        <v>1</v>
      </c>
      <c r="Q104" t="s">
        <v>158</v>
      </c>
      <c r="S104" t="s">
        <v>540</v>
      </c>
      <c r="T104" t="s">
        <v>716</v>
      </c>
      <c r="U104">
        <v>1</v>
      </c>
      <c r="V104" t="s">
        <v>158</v>
      </c>
    </row>
    <row r="105" spans="9:22" x14ac:dyDescent="0.45">
      <c r="I105" t="s">
        <v>266</v>
      </c>
      <c r="J105" t="s">
        <v>716</v>
      </c>
      <c r="K105">
        <v>1</v>
      </c>
      <c r="L105" t="s">
        <v>158</v>
      </c>
      <c r="N105" t="s">
        <v>398</v>
      </c>
      <c r="O105" t="s">
        <v>716</v>
      </c>
      <c r="P105">
        <v>1</v>
      </c>
      <c r="Q105" t="s">
        <v>158</v>
      </c>
      <c r="S105" t="s">
        <v>541</v>
      </c>
      <c r="T105" t="s">
        <v>716</v>
      </c>
      <c r="U105">
        <v>1</v>
      </c>
      <c r="V105" t="s">
        <v>158</v>
      </c>
    </row>
    <row r="106" spans="9:22" x14ac:dyDescent="0.45">
      <c r="I106" t="s">
        <v>267</v>
      </c>
      <c r="J106" t="s">
        <v>716</v>
      </c>
      <c r="K106">
        <v>1</v>
      </c>
      <c r="L106" t="s">
        <v>158</v>
      </c>
      <c r="N106" t="s">
        <v>399</v>
      </c>
      <c r="O106" t="s">
        <v>716</v>
      </c>
      <c r="P106">
        <v>1</v>
      </c>
      <c r="Q106" t="s">
        <v>158</v>
      </c>
      <c r="S106" t="s">
        <v>542</v>
      </c>
      <c r="T106" t="s">
        <v>716</v>
      </c>
      <c r="U106">
        <v>0.99999999999999989</v>
      </c>
      <c r="V106" t="s">
        <v>158</v>
      </c>
    </row>
    <row r="107" spans="9:22" x14ac:dyDescent="0.45">
      <c r="I107" t="s">
        <v>268</v>
      </c>
      <c r="J107" t="s">
        <v>716</v>
      </c>
      <c r="K107">
        <v>1</v>
      </c>
      <c r="L107" t="s">
        <v>158</v>
      </c>
      <c r="N107" t="s">
        <v>400</v>
      </c>
      <c r="O107" t="s">
        <v>716</v>
      </c>
      <c r="P107">
        <v>1</v>
      </c>
      <c r="Q107" t="s">
        <v>158</v>
      </c>
      <c r="S107" t="s">
        <v>543</v>
      </c>
      <c r="T107" t="s">
        <v>716</v>
      </c>
      <c r="U107">
        <v>1</v>
      </c>
      <c r="V107" t="s">
        <v>158</v>
      </c>
    </row>
    <row r="108" spans="9:22" x14ac:dyDescent="0.45">
      <c r="I108" t="s">
        <v>269</v>
      </c>
      <c r="J108" t="s">
        <v>716</v>
      </c>
      <c r="K108">
        <v>1</v>
      </c>
      <c r="L108" t="s">
        <v>158</v>
      </c>
      <c r="N108" t="s">
        <v>401</v>
      </c>
      <c r="O108" t="s">
        <v>716</v>
      </c>
      <c r="P108">
        <v>1</v>
      </c>
      <c r="Q108" t="s">
        <v>158</v>
      </c>
      <c r="S108" t="s">
        <v>544</v>
      </c>
      <c r="T108" t="s">
        <v>716</v>
      </c>
      <c r="U108">
        <v>0.99999999999999989</v>
      </c>
      <c r="V108" t="s">
        <v>158</v>
      </c>
    </row>
    <row r="109" spans="9:22" x14ac:dyDescent="0.45">
      <c r="I109" t="s">
        <v>270</v>
      </c>
      <c r="J109" t="s">
        <v>716</v>
      </c>
      <c r="K109">
        <v>1</v>
      </c>
      <c r="L109" t="s">
        <v>158</v>
      </c>
      <c r="N109" t="s">
        <v>402</v>
      </c>
      <c r="O109" t="s">
        <v>716</v>
      </c>
      <c r="P109">
        <v>1</v>
      </c>
      <c r="Q109" t="s">
        <v>158</v>
      </c>
      <c r="S109" t="s">
        <v>545</v>
      </c>
      <c r="T109" t="s">
        <v>716</v>
      </c>
      <c r="U109">
        <v>1</v>
      </c>
      <c r="V109" t="s">
        <v>158</v>
      </c>
    </row>
    <row r="110" spans="9:22" x14ac:dyDescent="0.45">
      <c r="I110" t="s">
        <v>271</v>
      </c>
      <c r="J110" t="s">
        <v>716</v>
      </c>
      <c r="K110">
        <v>0.99999999999999989</v>
      </c>
      <c r="L110" t="s">
        <v>158</v>
      </c>
      <c r="N110" t="s">
        <v>403</v>
      </c>
      <c r="O110" t="s">
        <v>716</v>
      </c>
      <c r="P110">
        <v>1</v>
      </c>
      <c r="Q110" t="s">
        <v>158</v>
      </c>
      <c r="S110" t="s">
        <v>546</v>
      </c>
      <c r="T110" t="s">
        <v>716</v>
      </c>
      <c r="U110">
        <v>1</v>
      </c>
      <c r="V110" t="s">
        <v>158</v>
      </c>
    </row>
    <row r="111" spans="9:22" x14ac:dyDescent="0.45">
      <c r="I111" t="s">
        <v>272</v>
      </c>
      <c r="J111" t="s">
        <v>716</v>
      </c>
      <c r="K111">
        <v>1</v>
      </c>
      <c r="L111" t="s">
        <v>158</v>
      </c>
      <c r="N111" t="s">
        <v>404</v>
      </c>
      <c r="O111" t="s">
        <v>716</v>
      </c>
      <c r="P111">
        <v>1</v>
      </c>
      <c r="Q111" t="s">
        <v>158</v>
      </c>
      <c r="S111" t="s">
        <v>547</v>
      </c>
      <c r="T111" t="s">
        <v>716</v>
      </c>
      <c r="U111">
        <v>1</v>
      </c>
      <c r="V111" t="s">
        <v>158</v>
      </c>
    </row>
    <row r="112" spans="9:22" x14ac:dyDescent="0.45">
      <c r="I112" t="s">
        <v>273</v>
      </c>
      <c r="J112" t="s">
        <v>716</v>
      </c>
      <c r="K112">
        <v>1</v>
      </c>
      <c r="L112" t="s">
        <v>158</v>
      </c>
      <c r="N112" t="s">
        <v>405</v>
      </c>
      <c r="O112" t="s">
        <v>716</v>
      </c>
      <c r="P112">
        <v>1</v>
      </c>
      <c r="Q112" t="s">
        <v>158</v>
      </c>
      <c r="S112" t="s">
        <v>548</v>
      </c>
      <c r="T112" t="s">
        <v>716</v>
      </c>
      <c r="U112">
        <v>1</v>
      </c>
      <c r="V112" t="s">
        <v>158</v>
      </c>
    </row>
    <row r="113" spans="9:22" x14ac:dyDescent="0.45">
      <c r="I113" t="s">
        <v>274</v>
      </c>
      <c r="J113" t="s">
        <v>716</v>
      </c>
      <c r="K113">
        <v>1</v>
      </c>
      <c r="L113" t="s">
        <v>158</v>
      </c>
      <c r="N113" t="s">
        <v>406</v>
      </c>
      <c r="O113" t="s">
        <v>716</v>
      </c>
      <c r="P113">
        <v>1</v>
      </c>
      <c r="Q113" t="s">
        <v>158</v>
      </c>
      <c r="S113" t="s">
        <v>549</v>
      </c>
      <c r="T113" t="s">
        <v>716</v>
      </c>
      <c r="U113">
        <v>1</v>
      </c>
      <c r="V113" t="s">
        <v>158</v>
      </c>
    </row>
    <row r="114" spans="9:22" x14ac:dyDescent="0.45">
      <c r="I114" t="s">
        <v>275</v>
      </c>
      <c r="J114" t="s">
        <v>716</v>
      </c>
      <c r="K114">
        <v>1</v>
      </c>
      <c r="L114" t="s">
        <v>158</v>
      </c>
      <c r="N114" t="s">
        <v>407</v>
      </c>
      <c r="O114" t="s">
        <v>716</v>
      </c>
      <c r="P114">
        <v>1</v>
      </c>
      <c r="Q114" t="s">
        <v>158</v>
      </c>
      <c r="S114" t="s">
        <v>550</v>
      </c>
      <c r="T114" t="s">
        <v>716</v>
      </c>
      <c r="U114">
        <v>1</v>
      </c>
      <c r="V114" t="s">
        <v>158</v>
      </c>
    </row>
    <row r="115" spans="9:22" x14ac:dyDescent="0.45">
      <c r="I115" t="s">
        <v>276</v>
      </c>
      <c r="J115" t="s">
        <v>716</v>
      </c>
      <c r="K115">
        <v>1</v>
      </c>
      <c r="L115" t="s">
        <v>158</v>
      </c>
      <c r="N115" t="s">
        <v>408</v>
      </c>
      <c r="O115" t="s">
        <v>716</v>
      </c>
      <c r="P115">
        <v>1</v>
      </c>
      <c r="Q115" t="s">
        <v>158</v>
      </c>
      <c r="S115" t="s">
        <v>551</v>
      </c>
      <c r="T115" t="s">
        <v>716</v>
      </c>
      <c r="U115">
        <v>1</v>
      </c>
      <c r="V115" t="s">
        <v>158</v>
      </c>
    </row>
    <row r="116" spans="9:22" x14ac:dyDescent="0.45">
      <c r="I116" t="s">
        <v>277</v>
      </c>
      <c r="J116" t="s">
        <v>716</v>
      </c>
      <c r="K116">
        <v>1</v>
      </c>
      <c r="L116" t="s">
        <v>158</v>
      </c>
      <c r="N116" t="s">
        <v>409</v>
      </c>
      <c r="O116" t="s">
        <v>716</v>
      </c>
      <c r="P116">
        <v>1</v>
      </c>
      <c r="Q116" t="s">
        <v>158</v>
      </c>
      <c r="S116" t="s">
        <v>552</v>
      </c>
      <c r="T116" t="s">
        <v>716</v>
      </c>
      <c r="U116">
        <v>1</v>
      </c>
      <c r="V116" t="s">
        <v>158</v>
      </c>
    </row>
    <row r="117" spans="9:22" x14ac:dyDescent="0.45">
      <c r="I117" t="s">
        <v>278</v>
      </c>
      <c r="J117" t="s">
        <v>716</v>
      </c>
      <c r="K117">
        <v>1</v>
      </c>
      <c r="L117" t="s">
        <v>158</v>
      </c>
      <c r="N117" t="s">
        <v>410</v>
      </c>
      <c r="O117" t="s">
        <v>716</v>
      </c>
      <c r="P117">
        <v>1</v>
      </c>
      <c r="Q117" t="s">
        <v>158</v>
      </c>
      <c r="S117" t="s">
        <v>553</v>
      </c>
      <c r="T117" t="s">
        <v>716</v>
      </c>
      <c r="U117">
        <v>1</v>
      </c>
      <c r="V117" t="s">
        <v>158</v>
      </c>
    </row>
    <row r="118" spans="9:22" x14ac:dyDescent="0.45">
      <c r="I118" t="s">
        <v>279</v>
      </c>
      <c r="J118" t="s">
        <v>716</v>
      </c>
      <c r="K118">
        <v>1</v>
      </c>
      <c r="L118" t="s">
        <v>158</v>
      </c>
      <c r="N118" t="s">
        <v>411</v>
      </c>
      <c r="O118" t="s">
        <v>716</v>
      </c>
      <c r="P118">
        <v>1</v>
      </c>
      <c r="Q118" t="s">
        <v>158</v>
      </c>
      <c r="S118" t="s">
        <v>554</v>
      </c>
      <c r="T118" t="s">
        <v>716</v>
      </c>
      <c r="U118">
        <v>1</v>
      </c>
      <c r="V118" t="s">
        <v>158</v>
      </c>
    </row>
    <row r="119" spans="9:22" x14ac:dyDescent="0.45">
      <c r="I119" t="s">
        <v>280</v>
      </c>
      <c r="J119" t="s">
        <v>716</v>
      </c>
      <c r="K119">
        <v>1</v>
      </c>
      <c r="L119" t="s">
        <v>158</v>
      </c>
      <c r="N119" t="s">
        <v>412</v>
      </c>
      <c r="O119" t="s">
        <v>716</v>
      </c>
      <c r="P119">
        <v>1</v>
      </c>
      <c r="Q119" t="s">
        <v>158</v>
      </c>
      <c r="S119" t="s">
        <v>555</v>
      </c>
      <c r="T119" t="s">
        <v>716</v>
      </c>
      <c r="U119">
        <v>1</v>
      </c>
      <c r="V119" t="s">
        <v>158</v>
      </c>
    </row>
    <row r="120" spans="9:22" x14ac:dyDescent="0.45">
      <c r="I120" t="s">
        <v>281</v>
      </c>
      <c r="J120" t="s">
        <v>716</v>
      </c>
      <c r="K120">
        <v>1</v>
      </c>
      <c r="L120" t="s">
        <v>158</v>
      </c>
      <c r="N120" t="s">
        <v>413</v>
      </c>
      <c r="O120" t="s">
        <v>716</v>
      </c>
      <c r="P120">
        <v>1</v>
      </c>
      <c r="Q120" t="s">
        <v>158</v>
      </c>
      <c r="S120" t="s">
        <v>556</v>
      </c>
      <c r="T120" t="s">
        <v>716</v>
      </c>
      <c r="U120">
        <v>1</v>
      </c>
      <c r="V120" t="s">
        <v>158</v>
      </c>
    </row>
    <row r="121" spans="9:22" x14ac:dyDescent="0.45">
      <c r="I121" t="s">
        <v>282</v>
      </c>
      <c r="J121" t="s">
        <v>716</v>
      </c>
      <c r="K121">
        <v>0.99999999999999989</v>
      </c>
      <c r="L121" t="s">
        <v>158</v>
      </c>
      <c r="N121" t="s">
        <v>414</v>
      </c>
      <c r="O121" t="s">
        <v>716</v>
      </c>
      <c r="P121">
        <v>1</v>
      </c>
      <c r="Q121" t="s">
        <v>158</v>
      </c>
      <c r="S121" t="s">
        <v>557</v>
      </c>
      <c r="T121" t="s">
        <v>716</v>
      </c>
      <c r="U121">
        <v>1</v>
      </c>
      <c r="V121" t="s">
        <v>158</v>
      </c>
    </row>
    <row r="122" spans="9:22" x14ac:dyDescent="0.45">
      <c r="I122" t="s">
        <v>283</v>
      </c>
      <c r="J122" t="s">
        <v>716</v>
      </c>
      <c r="K122">
        <v>1</v>
      </c>
      <c r="L122" t="s">
        <v>158</v>
      </c>
      <c r="N122" t="s">
        <v>415</v>
      </c>
      <c r="O122" t="s">
        <v>716</v>
      </c>
      <c r="P122">
        <v>1</v>
      </c>
      <c r="Q122" t="s">
        <v>158</v>
      </c>
      <c r="S122" t="s">
        <v>558</v>
      </c>
      <c r="T122" t="s">
        <v>716</v>
      </c>
      <c r="U122">
        <v>1</v>
      </c>
      <c r="V122" t="s">
        <v>158</v>
      </c>
    </row>
    <row r="123" spans="9:22" x14ac:dyDescent="0.45">
      <c r="I123" t="s">
        <v>284</v>
      </c>
      <c r="J123" t="s">
        <v>716</v>
      </c>
      <c r="K123">
        <v>1</v>
      </c>
      <c r="L123" t="s">
        <v>158</v>
      </c>
      <c r="N123" t="s">
        <v>416</v>
      </c>
      <c r="O123" t="s">
        <v>716</v>
      </c>
      <c r="P123">
        <v>1</v>
      </c>
      <c r="Q123" t="s">
        <v>158</v>
      </c>
      <c r="S123" t="s">
        <v>559</v>
      </c>
      <c r="T123" t="s">
        <v>716</v>
      </c>
      <c r="U123">
        <v>1</v>
      </c>
      <c r="V123" t="s">
        <v>158</v>
      </c>
    </row>
    <row r="124" spans="9:22" x14ac:dyDescent="0.45">
      <c r="I124" t="s">
        <v>285</v>
      </c>
      <c r="J124" t="s">
        <v>716</v>
      </c>
      <c r="K124">
        <v>1</v>
      </c>
      <c r="L124" t="s">
        <v>158</v>
      </c>
      <c r="N124" t="s">
        <v>417</v>
      </c>
      <c r="O124" t="s">
        <v>716</v>
      </c>
      <c r="P124">
        <v>1</v>
      </c>
      <c r="Q124" t="s">
        <v>158</v>
      </c>
      <c r="S124" t="s">
        <v>560</v>
      </c>
      <c r="T124" t="s">
        <v>716</v>
      </c>
      <c r="U124">
        <v>1</v>
      </c>
      <c r="V124" t="s">
        <v>158</v>
      </c>
    </row>
    <row r="125" spans="9:22" x14ac:dyDescent="0.45">
      <c r="I125" t="s">
        <v>286</v>
      </c>
      <c r="J125" t="s">
        <v>716</v>
      </c>
      <c r="K125">
        <v>1</v>
      </c>
      <c r="L125" t="s">
        <v>158</v>
      </c>
      <c r="N125" t="s">
        <v>418</v>
      </c>
      <c r="O125" t="s">
        <v>716</v>
      </c>
      <c r="P125">
        <v>1</v>
      </c>
      <c r="Q125" t="s">
        <v>158</v>
      </c>
      <c r="S125" t="s">
        <v>561</v>
      </c>
      <c r="T125" t="s">
        <v>716</v>
      </c>
      <c r="U125">
        <v>1</v>
      </c>
      <c r="V125" t="s">
        <v>158</v>
      </c>
    </row>
    <row r="126" spans="9:22" x14ac:dyDescent="0.45">
      <c r="I126" t="s">
        <v>287</v>
      </c>
      <c r="J126" t="s">
        <v>716</v>
      </c>
      <c r="K126">
        <v>1</v>
      </c>
      <c r="L126" t="s">
        <v>158</v>
      </c>
      <c r="N126" t="s">
        <v>419</v>
      </c>
      <c r="O126" t="s">
        <v>716</v>
      </c>
      <c r="P126">
        <v>1</v>
      </c>
      <c r="Q126" t="s">
        <v>158</v>
      </c>
      <c r="S126" t="s">
        <v>562</v>
      </c>
      <c r="T126" t="s">
        <v>716</v>
      </c>
      <c r="U126">
        <v>0.99999999999999989</v>
      </c>
      <c r="V126" t="s">
        <v>158</v>
      </c>
    </row>
    <row r="127" spans="9:22" x14ac:dyDescent="0.45">
      <c r="I127" t="s">
        <v>288</v>
      </c>
      <c r="J127" t="s">
        <v>716</v>
      </c>
      <c r="K127">
        <v>1</v>
      </c>
      <c r="L127" t="s">
        <v>158</v>
      </c>
      <c r="N127" t="s">
        <v>420</v>
      </c>
      <c r="O127" t="s">
        <v>716</v>
      </c>
      <c r="P127">
        <v>1</v>
      </c>
      <c r="Q127" t="s">
        <v>158</v>
      </c>
      <c r="S127" t="s">
        <v>563</v>
      </c>
      <c r="T127" t="s">
        <v>716</v>
      </c>
      <c r="U127">
        <v>1</v>
      </c>
      <c r="V127" t="s">
        <v>158</v>
      </c>
    </row>
    <row r="128" spans="9:22" x14ac:dyDescent="0.45">
      <c r="I128" t="s">
        <v>289</v>
      </c>
      <c r="J128" t="s">
        <v>716</v>
      </c>
      <c r="K128">
        <v>1</v>
      </c>
      <c r="L128" t="s">
        <v>158</v>
      </c>
      <c r="N128" t="s">
        <v>421</v>
      </c>
      <c r="O128" t="s">
        <v>716</v>
      </c>
      <c r="P128">
        <v>0.99999999999999989</v>
      </c>
      <c r="Q128" t="s">
        <v>158</v>
      </c>
      <c r="S128" t="s">
        <v>564</v>
      </c>
      <c r="T128" t="s">
        <v>716</v>
      </c>
      <c r="U128">
        <v>1</v>
      </c>
      <c r="V128" t="s">
        <v>158</v>
      </c>
    </row>
    <row r="129" spans="9:22" x14ac:dyDescent="0.45">
      <c r="I129" t="s">
        <v>290</v>
      </c>
      <c r="J129" t="s">
        <v>716</v>
      </c>
      <c r="K129">
        <v>1</v>
      </c>
      <c r="L129" t="s">
        <v>158</v>
      </c>
      <c r="N129" t="s">
        <v>422</v>
      </c>
      <c r="O129" t="s">
        <v>716</v>
      </c>
      <c r="P129">
        <v>1</v>
      </c>
      <c r="Q129" t="s">
        <v>158</v>
      </c>
      <c r="S129" t="s">
        <v>565</v>
      </c>
      <c r="T129" t="s">
        <v>716</v>
      </c>
      <c r="U129">
        <v>1</v>
      </c>
      <c r="V129" t="s">
        <v>158</v>
      </c>
    </row>
    <row r="130" spans="9:22" x14ac:dyDescent="0.45">
      <c r="I130" t="s">
        <v>291</v>
      </c>
      <c r="J130" t="s">
        <v>716</v>
      </c>
      <c r="K130">
        <v>1</v>
      </c>
      <c r="L130" t="s">
        <v>158</v>
      </c>
      <c r="N130" t="s">
        <v>423</v>
      </c>
      <c r="O130" t="s">
        <v>716</v>
      </c>
      <c r="P130">
        <v>1</v>
      </c>
      <c r="Q130" t="s">
        <v>158</v>
      </c>
      <c r="S130" t="s">
        <v>566</v>
      </c>
      <c r="T130" t="s">
        <v>716</v>
      </c>
      <c r="U130">
        <v>1</v>
      </c>
      <c r="V130" t="s">
        <v>158</v>
      </c>
    </row>
    <row r="131" spans="9:22" x14ac:dyDescent="0.45">
      <c r="I131" t="s">
        <v>292</v>
      </c>
      <c r="J131" t="s">
        <v>716</v>
      </c>
      <c r="K131">
        <v>1</v>
      </c>
      <c r="L131" t="s">
        <v>158</v>
      </c>
      <c r="N131" t="s">
        <v>424</v>
      </c>
      <c r="O131" t="s">
        <v>716</v>
      </c>
      <c r="P131">
        <v>1</v>
      </c>
      <c r="Q131" t="s">
        <v>158</v>
      </c>
      <c r="S131" t="s">
        <v>567</v>
      </c>
      <c r="T131" t="s">
        <v>716</v>
      </c>
      <c r="U131">
        <v>1</v>
      </c>
      <c r="V131" t="s">
        <v>158</v>
      </c>
    </row>
    <row r="132" spans="9:22" x14ac:dyDescent="0.45">
      <c r="I132" t="s">
        <v>293</v>
      </c>
      <c r="J132" t="s">
        <v>716</v>
      </c>
      <c r="K132">
        <v>1</v>
      </c>
      <c r="L132" t="s">
        <v>158</v>
      </c>
      <c r="N132" t="s">
        <v>425</v>
      </c>
      <c r="O132" t="s">
        <v>716</v>
      </c>
      <c r="P132">
        <v>1</v>
      </c>
      <c r="Q132" t="s">
        <v>158</v>
      </c>
      <c r="S132" t="s">
        <v>568</v>
      </c>
      <c r="T132" t="s">
        <v>716</v>
      </c>
      <c r="U132">
        <v>1</v>
      </c>
      <c r="V132" t="s">
        <v>158</v>
      </c>
    </row>
    <row r="133" spans="9:22" x14ac:dyDescent="0.45">
      <c r="I133" t="s">
        <v>294</v>
      </c>
      <c r="J133" t="s">
        <v>716</v>
      </c>
      <c r="K133">
        <v>1</v>
      </c>
      <c r="L133" t="s">
        <v>158</v>
      </c>
      <c r="N133" t="s">
        <v>426</v>
      </c>
      <c r="O133" t="s">
        <v>716</v>
      </c>
      <c r="P133">
        <v>1</v>
      </c>
      <c r="Q133" t="s">
        <v>158</v>
      </c>
      <c r="S133" t="s">
        <v>569</v>
      </c>
      <c r="T133" t="s">
        <v>716</v>
      </c>
      <c r="U133">
        <v>0.99999999999999989</v>
      </c>
      <c r="V133" t="s">
        <v>158</v>
      </c>
    </row>
    <row r="134" spans="9:22" x14ac:dyDescent="0.45">
      <c r="I134" t="s">
        <v>295</v>
      </c>
      <c r="J134" t="s">
        <v>716</v>
      </c>
      <c r="K134">
        <v>1</v>
      </c>
      <c r="L134" t="s">
        <v>158</v>
      </c>
      <c r="N134" t="s">
        <v>427</v>
      </c>
      <c r="O134" t="s">
        <v>716</v>
      </c>
      <c r="P134">
        <v>0.99999999999999989</v>
      </c>
      <c r="Q134" t="s">
        <v>158</v>
      </c>
      <c r="S134" t="s">
        <v>570</v>
      </c>
      <c r="T134" t="s">
        <v>716</v>
      </c>
      <c r="U134">
        <v>1</v>
      </c>
      <c r="V134" t="s">
        <v>158</v>
      </c>
    </row>
    <row r="135" spans="9:22" x14ac:dyDescent="0.45">
      <c r="I135" t="s">
        <v>296</v>
      </c>
      <c r="J135" t="s">
        <v>716</v>
      </c>
      <c r="K135">
        <v>1</v>
      </c>
      <c r="L135" t="s">
        <v>158</v>
      </c>
      <c r="N135" t="s">
        <v>428</v>
      </c>
      <c r="O135" t="s">
        <v>716</v>
      </c>
      <c r="P135">
        <v>1</v>
      </c>
      <c r="Q135" t="s">
        <v>158</v>
      </c>
      <c r="S135" t="s">
        <v>571</v>
      </c>
      <c r="T135" t="s">
        <v>716</v>
      </c>
      <c r="U135">
        <v>1</v>
      </c>
      <c r="V135" t="s">
        <v>158</v>
      </c>
    </row>
    <row r="136" spans="9:22" x14ac:dyDescent="0.45">
      <c r="I136" t="s">
        <v>297</v>
      </c>
      <c r="J136" t="s">
        <v>716</v>
      </c>
      <c r="K136">
        <v>1</v>
      </c>
      <c r="L136" t="s">
        <v>158</v>
      </c>
      <c r="N136" t="s">
        <v>429</v>
      </c>
      <c r="O136" t="s">
        <v>716</v>
      </c>
      <c r="P136">
        <v>1</v>
      </c>
      <c r="Q136" t="s">
        <v>158</v>
      </c>
      <c r="S136" t="s">
        <v>572</v>
      </c>
      <c r="T136" t="s">
        <v>716</v>
      </c>
      <c r="U136">
        <v>1</v>
      </c>
      <c r="V136" t="s">
        <v>158</v>
      </c>
    </row>
    <row r="137" spans="9:22" x14ac:dyDescent="0.45">
      <c r="I137" t="s">
        <v>298</v>
      </c>
      <c r="J137" t="s">
        <v>716</v>
      </c>
      <c r="K137">
        <v>1</v>
      </c>
      <c r="L137" t="s">
        <v>158</v>
      </c>
      <c r="N137" t="s">
        <v>430</v>
      </c>
      <c r="O137" t="s">
        <v>716</v>
      </c>
      <c r="P137">
        <v>0.99999999999999989</v>
      </c>
      <c r="Q137" t="s">
        <v>158</v>
      </c>
      <c r="S137" t="s">
        <v>573</v>
      </c>
      <c r="T137" t="s">
        <v>716</v>
      </c>
      <c r="U137">
        <v>1</v>
      </c>
      <c r="V137" t="s">
        <v>158</v>
      </c>
    </row>
    <row r="138" spans="9:22" x14ac:dyDescent="0.45">
      <c r="I138" t="s">
        <v>299</v>
      </c>
      <c r="J138" t="s">
        <v>716</v>
      </c>
      <c r="K138">
        <v>1</v>
      </c>
      <c r="L138" t="s">
        <v>158</v>
      </c>
      <c r="N138" t="s">
        <v>431</v>
      </c>
      <c r="O138" t="s">
        <v>716</v>
      </c>
      <c r="P138">
        <v>1</v>
      </c>
      <c r="Q138" t="s">
        <v>158</v>
      </c>
      <c r="S138" t="s">
        <v>574</v>
      </c>
      <c r="T138" t="s">
        <v>716</v>
      </c>
      <c r="U138">
        <v>1</v>
      </c>
      <c r="V138" t="s">
        <v>158</v>
      </c>
    </row>
    <row r="139" spans="9:22" x14ac:dyDescent="0.45">
      <c r="I139" t="s">
        <v>300</v>
      </c>
      <c r="J139" t="s">
        <v>716</v>
      </c>
      <c r="K139">
        <v>1</v>
      </c>
      <c r="L139" t="s">
        <v>158</v>
      </c>
      <c r="N139" t="s">
        <v>432</v>
      </c>
      <c r="O139" t="s">
        <v>716</v>
      </c>
      <c r="P139">
        <v>1</v>
      </c>
      <c r="Q139" t="s">
        <v>158</v>
      </c>
      <c r="S139" t="s">
        <v>575</v>
      </c>
      <c r="T139" t="s">
        <v>716</v>
      </c>
      <c r="U139">
        <v>0.99999999999999989</v>
      </c>
      <c r="V139" t="s">
        <v>158</v>
      </c>
    </row>
    <row r="140" spans="9:22" x14ac:dyDescent="0.45">
      <c r="I140" t="s">
        <v>301</v>
      </c>
      <c r="J140" t="s">
        <v>716</v>
      </c>
      <c r="K140">
        <v>1</v>
      </c>
      <c r="L140" t="s">
        <v>158</v>
      </c>
      <c r="N140" t="s">
        <v>433</v>
      </c>
      <c r="O140" t="s">
        <v>716</v>
      </c>
      <c r="P140">
        <v>1</v>
      </c>
      <c r="Q140" t="s">
        <v>158</v>
      </c>
      <c r="S140" t="s">
        <v>576</v>
      </c>
      <c r="T140" t="s">
        <v>716</v>
      </c>
      <c r="U140">
        <v>1</v>
      </c>
      <c r="V140" t="s">
        <v>158</v>
      </c>
    </row>
    <row r="141" spans="9:22" x14ac:dyDescent="0.45">
      <c r="I141" t="s">
        <v>302</v>
      </c>
      <c r="J141" t="s">
        <v>716</v>
      </c>
      <c r="K141">
        <v>1</v>
      </c>
      <c r="L141" t="s">
        <v>158</v>
      </c>
      <c r="N141" t="s">
        <v>434</v>
      </c>
      <c r="O141" t="s">
        <v>716</v>
      </c>
      <c r="P141">
        <v>1</v>
      </c>
      <c r="Q141" t="s">
        <v>158</v>
      </c>
      <c r="S141" t="s">
        <v>577</v>
      </c>
      <c r="T141" t="s">
        <v>716</v>
      </c>
      <c r="U141">
        <v>1</v>
      </c>
      <c r="V141" t="s">
        <v>158</v>
      </c>
    </row>
    <row r="142" spans="9:22" x14ac:dyDescent="0.45">
      <c r="I142" t="s">
        <v>303</v>
      </c>
      <c r="J142" t="s">
        <v>716</v>
      </c>
      <c r="K142">
        <v>1</v>
      </c>
      <c r="L142" t="s">
        <v>158</v>
      </c>
      <c r="N142" t="s">
        <v>435</v>
      </c>
      <c r="O142" t="s">
        <v>716</v>
      </c>
      <c r="P142">
        <v>1</v>
      </c>
      <c r="Q142" t="s">
        <v>158</v>
      </c>
      <c r="S142" t="s">
        <v>578</v>
      </c>
      <c r="T142" t="s">
        <v>716</v>
      </c>
      <c r="U142">
        <v>1</v>
      </c>
      <c r="V142" t="s">
        <v>158</v>
      </c>
    </row>
    <row r="143" spans="9:22" x14ac:dyDescent="0.45">
      <c r="N143" t="s">
        <v>436</v>
      </c>
      <c r="O143" t="s">
        <v>716</v>
      </c>
      <c r="P143">
        <v>1</v>
      </c>
      <c r="Q143" t="s">
        <v>158</v>
      </c>
      <c r="S143" t="s">
        <v>579</v>
      </c>
      <c r="T143" t="s">
        <v>716</v>
      </c>
      <c r="U143">
        <v>1</v>
      </c>
      <c r="V143" t="s">
        <v>158</v>
      </c>
    </row>
    <row r="144" spans="9:22" x14ac:dyDescent="0.45">
      <c r="N144" t="s">
        <v>437</v>
      </c>
      <c r="O144" t="s">
        <v>716</v>
      </c>
      <c r="P144">
        <v>1</v>
      </c>
      <c r="Q144" t="s">
        <v>158</v>
      </c>
      <c r="S144" t="s">
        <v>580</v>
      </c>
      <c r="T144" t="s">
        <v>716</v>
      </c>
      <c r="U144">
        <v>1</v>
      </c>
      <c r="V144" t="s">
        <v>158</v>
      </c>
    </row>
    <row r="145" spans="14:22" x14ac:dyDescent="0.45">
      <c r="N145" t="s">
        <v>438</v>
      </c>
      <c r="O145" t="s">
        <v>716</v>
      </c>
      <c r="P145">
        <v>0.99999999999999989</v>
      </c>
      <c r="Q145" t="s">
        <v>158</v>
      </c>
      <c r="S145" t="s">
        <v>581</v>
      </c>
      <c r="T145" t="s">
        <v>716</v>
      </c>
      <c r="U145">
        <v>1</v>
      </c>
      <c r="V145" t="s">
        <v>158</v>
      </c>
    </row>
    <row r="146" spans="14:22" x14ac:dyDescent="0.45">
      <c r="N146" t="s">
        <v>439</v>
      </c>
      <c r="O146" t="s">
        <v>716</v>
      </c>
      <c r="P146">
        <v>0.99999999999999989</v>
      </c>
      <c r="Q146" t="s">
        <v>158</v>
      </c>
      <c r="S146" t="s">
        <v>582</v>
      </c>
      <c r="T146" t="s">
        <v>716</v>
      </c>
      <c r="U146">
        <v>1</v>
      </c>
      <c r="V146" t="s">
        <v>158</v>
      </c>
    </row>
    <row r="147" spans="14:22" x14ac:dyDescent="0.45">
      <c r="N147" t="s">
        <v>440</v>
      </c>
      <c r="O147" t="s">
        <v>716</v>
      </c>
      <c r="P147">
        <v>1</v>
      </c>
      <c r="Q147" t="s">
        <v>158</v>
      </c>
      <c r="S147" t="s">
        <v>583</v>
      </c>
      <c r="T147" t="s">
        <v>716</v>
      </c>
      <c r="U147">
        <v>0.99999999999999989</v>
      </c>
      <c r="V147" t="s">
        <v>158</v>
      </c>
    </row>
    <row r="148" spans="14:22" x14ac:dyDescent="0.45">
      <c r="N148" t="s">
        <v>441</v>
      </c>
      <c r="O148" t="s">
        <v>716</v>
      </c>
      <c r="P148">
        <v>1</v>
      </c>
      <c r="Q148" t="s">
        <v>158</v>
      </c>
      <c r="S148" t="s">
        <v>584</v>
      </c>
      <c r="T148" t="s">
        <v>716</v>
      </c>
      <c r="U148">
        <v>1</v>
      </c>
      <c r="V148" t="s">
        <v>158</v>
      </c>
    </row>
    <row r="149" spans="14:22" x14ac:dyDescent="0.45">
      <c r="N149" t="s">
        <v>442</v>
      </c>
      <c r="O149" t="s">
        <v>716</v>
      </c>
      <c r="P149">
        <v>1</v>
      </c>
      <c r="Q149" t="s">
        <v>158</v>
      </c>
      <c r="S149" t="s">
        <v>585</v>
      </c>
      <c r="T149" t="s">
        <v>716</v>
      </c>
      <c r="U149">
        <v>1</v>
      </c>
      <c r="V149" t="s">
        <v>158</v>
      </c>
    </row>
    <row r="150" spans="14:22" x14ac:dyDescent="0.45">
      <c r="N150" t="s">
        <v>443</v>
      </c>
      <c r="O150" t="s">
        <v>716</v>
      </c>
      <c r="P150">
        <v>1</v>
      </c>
      <c r="Q150" t="s">
        <v>158</v>
      </c>
      <c r="S150" t="s">
        <v>586</v>
      </c>
      <c r="T150" t="s">
        <v>716</v>
      </c>
      <c r="U150">
        <v>0.99999999999999989</v>
      </c>
      <c r="V150" t="s">
        <v>158</v>
      </c>
    </row>
    <row r="151" spans="14:22" x14ac:dyDescent="0.45">
      <c r="N151" t="s">
        <v>444</v>
      </c>
      <c r="O151" t="s">
        <v>716</v>
      </c>
      <c r="P151">
        <v>1</v>
      </c>
      <c r="Q151" t="s">
        <v>158</v>
      </c>
      <c r="S151" t="s">
        <v>587</v>
      </c>
      <c r="T151" t="s">
        <v>716</v>
      </c>
      <c r="U151">
        <v>1</v>
      </c>
      <c r="V151" t="s">
        <v>158</v>
      </c>
    </row>
    <row r="152" spans="14:22" x14ac:dyDescent="0.45">
      <c r="N152" t="s">
        <v>445</v>
      </c>
      <c r="O152" t="s">
        <v>716</v>
      </c>
      <c r="P152">
        <v>1</v>
      </c>
      <c r="Q152" t="s">
        <v>158</v>
      </c>
      <c r="S152" t="s">
        <v>588</v>
      </c>
      <c r="T152" t="s">
        <v>716</v>
      </c>
      <c r="U152">
        <v>1</v>
      </c>
      <c r="V152" t="s">
        <v>158</v>
      </c>
    </row>
    <row r="153" spans="14:22" x14ac:dyDescent="0.45">
      <c r="N153" t="s">
        <v>446</v>
      </c>
      <c r="O153" t="s">
        <v>716</v>
      </c>
      <c r="P153">
        <v>1</v>
      </c>
      <c r="Q153" t="s">
        <v>158</v>
      </c>
      <c r="S153" t="s">
        <v>589</v>
      </c>
      <c r="T153" t="s">
        <v>716</v>
      </c>
      <c r="U153">
        <v>1</v>
      </c>
      <c r="V153" t="s">
        <v>158</v>
      </c>
    </row>
    <row r="154" spans="14:22" x14ac:dyDescent="0.45">
      <c r="S154" t="s">
        <v>590</v>
      </c>
      <c r="T154" t="s">
        <v>716</v>
      </c>
      <c r="U154">
        <v>1</v>
      </c>
      <c r="V154" t="s">
        <v>158</v>
      </c>
    </row>
    <row r="155" spans="14:22" x14ac:dyDescent="0.45">
      <c r="S155" t="s">
        <v>591</v>
      </c>
      <c r="T155" t="s">
        <v>716</v>
      </c>
      <c r="U155">
        <v>1</v>
      </c>
      <c r="V155" t="s">
        <v>158</v>
      </c>
    </row>
    <row r="156" spans="14:22" x14ac:dyDescent="0.45">
      <c r="S156" t="s">
        <v>592</v>
      </c>
      <c r="T156" t="s">
        <v>716</v>
      </c>
      <c r="U156">
        <v>1</v>
      </c>
      <c r="V156" t="s">
        <v>158</v>
      </c>
    </row>
    <row r="157" spans="14:22" x14ac:dyDescent="0.45">
      <c r="S157" t="s">
        <v>593</v>
      </c>
      <c r="T157" t="s">
        <v>716</v>
      </c>
      <c r="U157">
        <v>1</v>
      </c>
      <c r="V157" t="s">
        <v>158</v>
      </c>
    </row>
    <row r="158" spans="14:22" x14ac:dyDescent="0.45">
      <c r="S158" t="s">
        <v>594</v>
      </c>
      <c r="T158" t="s">
        <v>716</v>
      </c>
      <c r="U158">
        <v>1</v>
      </c>
      <c r="V158" t="s">
        <v>158</v>
      </c>
    </row>
    <row r="159" spans="14:22" x14ac:dyDescent="0.45">
      <c r="S159" t="s">
        <v>595</v>
      </c>
      <c r="T159" t="s">
        <v>716</v>
      </c>
      <c r="U159">
        <v>1</v>
      </c>
      <c r="V159" t="s">
        <v>158</v>
      </c>
    </row>
    <row r="160" spans="14:22" x14ac:dyDescent="0.45">
      <c r="S160" t="s">
        <v>596</v>
      </c>
      <c r="T160" t="s">
        <v>716</v>
      </c>
      <c r="U160">
        <v>1</v>
      </c>
      <c r="V160" t="s">
        <v>158</v>
      </c>
    </row>
    <row r="161" spans="19:22" x14ac:dyDescent="0.45">
      <c r="S161" t="s">
        <v>597</v>
      </c>
      <c r="T161" t="s">
        <v>716</v>
      </c>
      <c r="U161">
        <v>0.99999999999999989</v>
      </c>
      <c r="V161" t="s">
        <v>158</v>
      </c>
    </row>
    <row r="162" spans="19:22" x14ac:dyDescent="0.45">
      <c r="S162" t="s">
        <v>598</v>
      </c>
      <c r="T162" t="s">
        <v>716</v>
      </c>
      <c r="U162">
        <v>1</v>
      </c>
      <c r="V162" t="s">
        <v>158</v>
      </c>
    </row>
    <row r="163" spans="19:22" x14ac:dyDescent="0.45">
      <c r="S163" t="s">
        <v>599</v>
      </c>
      <c r="T163" t="s">
        <v>716</v>
      </c>
      <c r="U163">
        <v>1</v>
      </c>
      <c r="V163" t="s">
        <v>158</v>
      </c>
    </row>
    <row r="164" spans="19:22" x14ac:dyDescent="0.45">
      <c r="S164" t="s">
        <v>600</v>
      </c>
      <c r="T164" t="s">
        <v>716</v>
      </c>
      <c r="U164">
        <v>1</v>
      </c>
      <c r="V164" t="s">
        <v>158</v>
      </c>
    </row>
    <row r="165" spans="19:22" x14ac:dyDescent="0.45">
      <c r="S165" t="s">
        <v>601</v>
      </c>
      <c r="T165" t="s">
        <v>716</v>
      </c>
      <c r="U165">
        <v>1</v>
      </c>
      <c r="V165" t="s">
        <v>158</v>
      </c>
    </row>
    <row r="166" spans="19:22" x14ac:dyDescent="0.45">
      <c r="S166" t="s">
        <v>602</v>
      </c>
      <c r="T166" t="s">
        <v>716</v>
      </c>
      <c r="U166">
        <v>0.99999999999999989</v>
      </c>
      <c r="V166" t="s">
        <v>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A1B6-094F-42F1-B2EE-CD5D30615A3F}">
  <dimension ref="A9:AM1882"/>
  <sheetViews>
    <sheetView tabSelected="1"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112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603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609</v>
      </c>
      <c r="AK10" t="s">
        <v>134</v>
      </c>
      <c r="AL10" t="s">
        <v>610</v>
      </c>
      <c r="AM10" t="s">
        <v>611</v>
      </c>
    </row>
    <row r="11" spans="1:39" x14ac:dyDescent="0.45">
      <c r="A11" t="str">
        <f>IFERROR(IF(Veda!D5=A10,"ok","x"),"")</f>
        <v>x</v>
      </c>
      <c r="C11" t="s">
        <v>717</v>
      </c>
      <c r="D11" t="s">
        <v>146</v>
      </c>
      <c r="E11" t="s">
        <v>605</v>
      </c>
      <c r="F11" t="s">
        <v>718</v>
      </c>
      <c r="G11" t="s">
        <v>146</v>
      </c>
      <c r="I11" t="s">
        <v>156</v>
      </c>
      <c r="J11" t="s">
        <v>723</v>
      </c>
      <c r="K11">
        <v>0.18941488487561803</v>
      </c>
      <c r="L11" t="s">
        <v>158</v>
      </c>
      <c r="N11" t="s">
        <v>304</v>
      </c>
      <c r="O11" t="s">
        <v>723</v>
      </c>
      <c r="P11">
        <v>9.7290209333464328E-2</v>
      </c>
      <c r="Q11" t="s">
        <v>158</v>
      </c>
      <c r="S11" t="s">
        <v>447</v>
      </c>
      <c r="T11" t="s">
        <v>723</v>
      </c>
      <c r="U11">
        <v>9.7853803518148486E-2</v>
      </c>
      <c r="V11" t="s">
        <v>158</v>
      </c>
      <c r="X11">
        <v>0.11426940639269406</v>
      </c>
      <c r="Y11">
        <v>0.16087081189037786</v>
      </c>
      <c r="Z11" t="s">
        <v>723</v>
      </c>
      <c r="AA11" t="s">
        <v>25</v>
      </c>
      <c r="AC11" t="s">
        <v>22</v>
      </c>
      <c r="AD11" t="s">
        <v>723</v>
      </c>
      <c r="AE11">
        <v>0.11512097732736876</v>
      </c>
      <c r="AG11" t="s">
        <v>97</v>
      </c>
      <c r="AH11" t="s">
        <v>723</v>
      </c>
      <c r="AI11">
        <v>0.26679849358257046</v>
      </c>
      <c r="AK11" t="s">
        <v>719</v>
      </c>
      <c r="AL11">
        <v>0.2768181818181818</v>
      </c>
      <c r="AM11" t="s">
        <v>612</v>
      </c>
    </row>
    <row r="12" spans="1:39" x14ac:dyDescent="0.45">
      <c r="C12" t="s">
        <v>719</v>
      </c>
      <c r="E12" t="s">
        <v>607</v>
      </c>
      <c r="G12" t="s">
        <v>146</v>
      </c>
      <c r="I12" t="s">
        <v>156</v>
      </c>
      <c r="J12" t="s">
        <v>724</v>
      </c>
      <c r="K12">
        <v>0</v>
      </c>
      <c r="L12" t="s">
        <v>158</v>
      </c>
      <c r="N12" t="s">
        <v>304</v>
      </c>
      <c r="O12" t="s">
        <v>724</v>
      </c>
      <c r="P12">
        <v>0.10067402583468038</v>
      </c>
      <c r="Q12" t="s">
        <v>158</v>
      </c>
      <c r="S12" t="s">
        <v>447</v>
      </c>
      <c r="T12" t="s">
        <v>724</v>
      </c>
      <c r="U12">
        <v>0.10738428136061909</v>
      </c>
      <c r="V12" t="s">
        <v>158</v>
      </c>
      <c r="X12">
        <v>0.11426940639269406</v>
      </c>
      <c r="Y12">
        <v>5.2547713165767528E-2</v>
      </c>
      <c r="Z12" t="s">
        <v>724</v>
      </c>
      <c r="AA12" t="s">
        <v>25</v>
      </c>
      <c r="AC12" t="s">
        <v>22</v>
      </c>
      <c r="AD12" t="s">
        <v>724</v>
      </c>
      <c r="AE12">
        <v>8.8544035075014696E-2</v>
      </c>
      <c r="AG12" t="s">
        <v>97</v>
      </c>
      <c r="AH12" t="s">
        <v>724</v>
      </c>
      <c r="AI12">
        <v>0.41944247107605781</v>
      </c>
      <c r="AK12" t="s">
        <v>720</v>
      </c>
      <c r="AL12">
        <v>0.35284090909090909</v>
      </c>
      <c r="AM12" t="s">
        <v>612</v>
      </c>
    </row>
    <row r="13" spans="1:39" x14ac:dyDescent="0.45">
      <c r="C13" t="s">
        <v>720</v>
      </c>
      <c r="E13" t="s">
        <v>721</v>
      </c>
      <c r="G13" t="s">
        <v>146</v>
      </c>
      <c r="I13" t="s">
        <v>156</v>
      </c>
      <c r="J13" t="s">
        <v>725</v>
      </c>
      <c r="K13">
        <v>9.9365050179839789E-3</v>
      </c>
      <c r="L13" t="s">
        <v>158</v>
      </c>
      <c r="N13" t="s">
        <v>304</v>
      </c>
      <c r="O13" t="s">
        <v>725</v>
      </c>
      <c r="P13">
        <v>2.0058545241780575E-2</v>
      </c>
      <c r="Q13" t="s">
        <v>158</v>
      </c>
      <c r="S13" t="s">
        <v>447</v>
      </c>
      <c r="T13" t="s">
        <v>725</v>
      </c>
      <c r="U13">
        <v>1.7218883977590589E-2</v>
      </c>
      <c r="V13" t="s">
        <v>158</v>
      </c>
      <c r="X13">
        <v>2.0776255707762557E-2</v>
      </c>
      <c r="Y13">
        <v>3.5896543437005365E-2</v>
      </c>
      <c r="Z13" t="s">
        <v>725</v>
      </c>
      <c r="AA13" t="s">
        <v>25</v>
      </c>
      <c r="AC13" t="s">
        <v>22</v>
      </c>
      <c r="AD13" t="s">
        <v>725</v>
      </c>
      <c r="AE13">
        <v>2.1763447924096031E-2</v>
      </c>
      <c r="AG13" t="s">
        <v>97</v>
      </c>
      <c r="AH13" t="s">
        <v>725</v>
      </c>
      <c r="AI13">
        <v>0.19461497194391675</v>
      </c>
      <c r="AK13" t="s">
        <v>717</v>
      </c>
      <c r="AL13">
        <v>0.22329545454545455</v>
      </c>
      <c r="AM13" t="s">
        <v>612</v>
      </c>
    </row>
    <row r="14" spans="1:39" x14ac:dyDescent="0.45">
      <c r="C14" t="s">
        <v>722</v>
      </c>
      <c r="I14" t="s">
        <v>156</v>
      </c>
      <c r="J14" t="s">
        <v>726</v>
      </c>
      <c r="K14">
        <v>0.26631737182023785</v>
      </c>
      <c r="L14" t="s">
        <v>158</v>
      </c>
      <c r="N14" t="s">
        <v>304</v>
      </c>
      <c r="O14" t="s">
        <v>726</v>
      </c>
      <c r="P14">
        <v>0.11858082402214705</v>
      </c>
      <c r="Q14" t="s">
        <v>158</v>
      </c>
      <c r="S14" t="s">
        <v>447</v>
      </c>
      <c r="T14" t="s">
        <v>726</v>
      </c>
      <c r="U14">
        <v>0.12779436324448637</v>
      </c>
      <c r="V14" t="s">
        <v>158</v>
      </c>
      <c r="X14">
        <v>0.11552511415525114</v>
      </c>
      <c r="Y14">
        <v>0.16263862301005233</v>
      </c>
      <c r="Z14" t="s">
        <v>726</v>
      </c>
      <c r="AA14" t="s">
        <v>25</v>
      </c>
      <c r="AC14" t="s">
        <v>22</v>
      </c>
      <c r="AD14" t="s">
        <v>726</v>
      </c>
      <c r="AE14">
        <v>0.1171950756376714</v>
      </c>
      <c r="AG14" t="s">
        <v>97</v>
      </c>
      <c r="AH14" t="s">
        <v>726</v>
      </c>
      <c r="AI14">
        <v>0.20125532915505029</v>
      </c>
      <c r="AK14" t="s">
        <v>722</v>
      </c>
      <c r="AL14">
        <v>0.3470454545454546</v>
      </c>
      <c r="AM14" t="s">
        <v>612</v>
      </c>
    </row>
    <row r="15" spans="1:39" x14ac:dyDescent="0.45">
      <c r="I15" t="s">
        <v>156</v>
      </c>
      <c r="J15" t="s">
        <v>727</v>
      </c>
      <c r="K15">
        <v>1.7664255700955455E-3</v>
      </c>
      <c r="L15" t="s">
        <v>158</v>
      </c>
      <c r="N15" t="s">
        <v>304</v>
      </c>
      <c r="O15" t="s">
        <v>727</v>
      </c>
      <c r="P15">
        <v>0.11706574859957454</v>
      </c>
      <c r="Q15" t="s">
        <v>158</v>
      </c>
      <c r="S15" t="s">
        <v>447</v>
      </c>
      <c r="T15" t="s">
        <v>727</v>
      </c>
      <c r="U15">
        <v>0.12494224513847035</v>
      </c>
      <c r="V15" t="s">
        <v>158</v>
      </c>
      <c r="X15">
        <v>0.11552511415525114</v>
      </c>
      <c r="Y15">
        <v>5.3125160563193538E-2</v>
      </c>
      <c r="Z15" t="s">
        <v>727</v>
      </c>
      <c r="AA15" t="s">
        <v>25</v>
      </c>
      <c r="AC15" t="s">
        <v>22</v>
      </c>
      <c r="AD15" t="s">
        <v>727</v>
      </c>
      <c r="AE15">
        <v>9.0802038241117419E-2</v>
      </c>
      <c r="AG15" t="s">
        <v>97</v>
      </c>
      <c r="AH15" t="s">
        <v>727</v>
      </c>
      <c r="AI15">
        <v>0.43448728537961867</v>
      </c>
    </row>
    <row r="16" spans="1:39" x14ac:dyDescent="0.45">
      <c r="I16" t="s">
        <v>156</v>
      </c>
      <c r="J16" t="s">
        <v>728</v>
      </c>
      <c r="K16">
        <v>2.8907279267312118E-2</v>
      </c>
      <c r="L16" t="s">
        <v>158</v>
      </c>
      <c r="N16" t="s">
        <v>304</v>
      </c>
      <c r="O16" t="s">
        <v>728</v>
      </c>
      <c r="P16">
        <v>2.4474083242147542E-2</v>
      </c>
      <c r="Q16" t="s">
        <v>158</v>
      </c>
      <c r="S16" t="s">
        <v>447</v>
      </c>
      <c r="T16" t="s">
        <v>728</v>
      </c>
      <c r="U16">
        <v>2.6480155032591216E-2</v>
      </c>
      <c r="V16" t="s">
        <v>158</v>
      </c>
      <c r="X16">
        <v>2.1004566210045664E-2</v>
      </c>
      <c r="Y16">
        <v>3.6291010947302131E-2</v>
      </c>
      <c r="Z16" t="s">
        <v>728</v>
      </c>
      <c r="AA16" t="s">
        <v>25</v>
      </c>
      <c r="AC16" t="s">
        <v>22</v>
      </c>
      <c r="AD16" t="s">
        <v>728</v>
      </c>
      <c r="AE16">
        <v>2.2495906806591283E-2</v>
      </c>
      <c r="AG16" t="s">
        <v>97</v>
      </c>
      <c r="AH16" t="s">
        <v>728</v>
      </c>
      <c r="AI16">
        <v>0.18639705960117348</v>
      </c>
    </row>
    <row r="17" spans="9:35" x14ac:dyDescent="0.45">
      <c r="I17" t="s">
        <v>156</v>
      </c>
      <c r="J17" t="s">
        <v>729</v>
      </c>
      <c r="K17">
        <v>0.30876244043875622</v>
      </c>
      <c r="L17" t="s">
        <v>158</v>
      </c>
      <c r="N17" t="s">
        <v>304</v>
      </c>
      <c r="O17" t="s">
        <v>729</v>
      </c>
      <c r="P17">
        <v>8.5651042661132798E-2</v>
      </c>
      <c r="Q17" t="s">
        <v>158</v>
      </c>
      <c r="S17" t="s">
        <v>447</v>
      </c>
      <c r="T17" t="s">
        <v>729</v>
      </c>
      <c r="U17">
        <v>6.4072302544540341E-2</v>
      </c>
      <c r="V17" t="s">
        <v>158</v>
      </c>
      <c r="X17">
        <v>0.11552511415525114</v>
      </c>
      <c r="Y17">
        <v>0.16263862301005233</v>
      </c>
      <c r="Z17" t="s">
        <v>729</v>
      </c>
      <c r="AA17" t="s">
        <v>25</v>
      </c>
      <c r="AC17" t="s">
        <v>22</v>
      </c>
      <c r="AD17" t="s">
        <v>729</v>
      </c>
      <c r="AE17">
        <v>0.14490168696430769</v>
      </c>
      <c r="AG17" t="s">
        <v>97</v>
      </c>
      <c r="AH17" t="s">
        <v>729</v>
      </c>
      <c r="AI17">
        <v>0.21681433055788402</v>
      </c>
    </row>
    <row r="18" spans="9:35" x14ac:dyDescent="0.45">
      <c r="I18" t="s">
        <v>156</v>
      </c>
      <c r="J18" t="s">
        <v>730</v>
      </c>
      <c r="K18">
        <v>8.8595509319244238E-3</v>
      </c>
      <c r="L18" t="s">
        <v>158</v>
      </c>
      <c r="N18" t="s">
        <v>304</v>
      </c>
      <c r="O18" t="s">
        <v>730</v>
      </c>
      <c r="P18">
        <v>0.1163537425403532</v>
      </c>
      <c r="Q18" t="s">
        <v>158</v>
      </c>
      <c r="S18" t="s">
        <v>447</v>
      </c>
      <c r="T18" t="s">
        <v>730</v>
      </c>
      <c r="U18">
        <v>6.07458976503054E-2</v>
      </c>
      <c r="V18" t="s">
        <v>158</v>
      </c>
      <c r="X18">
        <v>0.11552511415525114</v>
      </c>
      <c r="Y18">
        <v>5.3125160563193538E-2</v>
      </c>
      <c r="Z18" t="s">
        <v>730</v>
      </c>
      <c r="AA18" t="s">
        <v>25</v>
      </c>
      <c r="AC18" t="s">
        <v>22</v>
      </c>
      <c r="AD18" t="s">
        <v>730</v>
      </c>
      <c r="AE18">
        <v>0.10197982581872575</v>
      </c>
      <c r="AG18" t="s">
        <v>97</v>
      </c>
      <c r="AH18" t="s">
        <v>730</v>
      </c>
      <c r="AI18">
        <v>0.37429205933874554</v>
      </c>
    </row>
    <row r="19" spans="9:35" x14ac:dyDescent="0.45">
      <c r="I19" t="s">
        <v>156</v>
      </c>
      <c r="J19" t="s">
        <v>731</v>
      </c>
      <c r="K19">
        <v>3.834562651837034E-2</v>
      </c>
      <c r="L19" t="s">
        <v>158</v>
      </c>
      <c r="N19" t="s">
        <v>304</v>
      </c>
      <c r="O19" t="s">
        <v>731</v>
      </c>
      <c r="P19">
        <v>2.9266254997206281E-2</v>
      </c>
      <c r="Q19" t="s">
        <v>158</v>
      </c>
      <c r="S19" t="s">
        <v>447</v>
      </c>
      <c r="T19" t="s">
        <v>731</v>
      </c>
      <c r="U19">
        <v>1.9367119656410098E-2</v>
      </c>
      <c r="V19" t="s">
        <v>158</v>
      </c>
      <c r="X19">
        <v>2.1004566210045664E-2</v>
      </c>
      <c r="Y19">
        <v>3.6291010947302131E-2</v>
      </c>
      <c r="Z19" t="s">
        <v>731</v>
      </c>
      <c r="AA19" t="s">
        <v>25</v>
      </c>
      <c r="AC19" t="s">
        <v>22</v>
      </c>
      <c r="AD19" t="s">
        <v>731</v>
      </c>
      <c r="AE19">
        <v>2.52124182311514E-2</v>
      </c>
      <c r="AG19" t="s">
        <v>97</v>
      </c>
      <c r="AH19" t="s">
        <v>731</v>
      </c>
      <c r="AI19">
        <v>0.1356680794111087</v>
      </c>
    </row>
    <row r="20" spans="9:35" x14ac:dyDescent="0.45">
      <c r="I20" t="s">
        <v>156</v>
      </c>
      <c r="J20" t="s">
        <v>732</v>
      </c>
      <c r="K20">
        <v>0.14338743206124002</v>
      </c>
      <c r="L20" t="s">
        <v>158</v>
      </c>
      <c r="N20" t="s">
        <v>304</v>
      </c>
      <c r="O20" t="s">
        <v>732</v>
      </c>
      <c r="P20">
        <v>0.12729048159072975</v>
      </c>
      <c r="Q20" t="s">
        <v>158</v>
      </c>
      <c r="S20" t="s">
        <v>447</v>
      </c>
      <c r="T20" t="s">
        <v>732</v>
      </c>
      <c r="U20">
        <v>0.16751141330991848</v>
      </c>
      <c r="V20" t="s">
        <v>158</v>
      </c>
      <c r="X20">
        <v>0.11301369863013698</v>
      </c>
      <c r="Y20">
        <v>0.15910300077070333</v>
      </c>
      <c r="Z20" t="s">
        <v>732</v>
      </c>
      <c r="AA20" t="s">
        <v>25</v>
      </c>
      <c r="AC20" t="s">
        <v>22</v>
      </c>
      <c r="AD20" t="s">
        <v>732</v>
      </c>
      <c r="AE20">
        <v>0.13690388997909614</v>
      </c>
      <c r="AG20" t="s">
        <v>97</v>
      </c>
      <c r="AH20" t="s">
        <v>732</v>
      </c>
      <c r="AI20">
        <v>0.21230344086196018</v>
      </c>
    </row>
    <row r="21" spans="9:35" x14ac:dyDescent="0.45">
      <c r="I21" t="s">
        <v>156</v>
      </c>
      <c r="J21" t="s">
        <v>733</v>
      </c>
      <c r="K21">
        <v>0</v>
      </c>
      <c r="L21" t="s">
        <v>158</v>
      </c>
      <c r="N21" t="s">
        <v>304</v>
      </c>
      <c r="O21" t="s">
        <v>733</v>
      </c>
      <c r="P21">
        <v>0.13764477442162998</v>
      </c>
      <c r="Q21" t="s">
        <v>158</v>
      </c>
      <c r="S21" t="s">
        <v>447</v>
      </c>
      <c r="T21" t="s">
        <v>733</v>
      </c>
      <c r="U21">
        <v>0.15473996375109642</v>
      </c>
      <c r="V21" t="s">
        <v>158</v>
      </c>
      <c r="X21">
        <v>0.11301369863013698</v>
      </c>
      <c r="Y21">
        <v>5.197026576834151E-2</v>
      </c>
      <c r="Z21" t="s">
        <v>733</v>
      </c>
      <c r="AA21" t="s">
        <v>25</v>
      </c>
      <c r="AC21" t="s">
        <v>22</v>
      </c>
      <c r="AD21" t="s">
        <v>733</v>
      </c>
      <c r="AE21">
        <v>0.10728812229231087</v>
      </c>
      <c r="AG21" t="s">
        <v>97</v>
      </c>
      <c r="AH21" t="s">
        <v>733</v>
      </c>
      <c r="AI21">
        <v>0.34897389870922746</v>
      </c>
    </row>
    <row r="22" spans="9:35" x14ac:dyDescent="0.45">
      <c r="I22" t="s">
        <v>156</v>
      </c>
      <c r="J22" t="s">
        <v>734</v>
      </c>
      <c r="K22">
        <v>4.3024834984614528E-3</v>
      </c>
      <c r="L22" t="s">
        <v>158</v>
      </c>
      <c r="N22" t="s">
        <v>304</v>
      </c>
      <c r="O22" t="s">
        <v>734</v>
      </c>
      <c r="P22">
        <v>2.5650267515153612E-2</v>
      </c>
      <c r="Q22" t="s">
        <v>158</v>
      </c>
      <c r="S22" t="s">
        <v>447</v>
      </c>
      <c r="T22" t="s">
        <v>734</v>
      </c>
      <c r="U22">
        <v>3.1889570815823172E-2</v>
      </c>
      <c r="V22" t="s">
        <v>158</v>
      </c>
      <c r="X22">
        <v>2.0547945205479451E-2</v>
      </c>
      <c r="Y22">
        <v>3.5502075926708607E-2</v>
      </c>
      <c r="Z22" t="s">
        <v>734</v>
      </c>
      <c r="AA22" t="s">
        <v>25</v>
      </c>
      <c r="AC22" t="s">
        <v>22</v>
      </c>
      <c r="AD22" t="s">
        <v>734</v>
      </c>
      <c r="AE22">
        <v>2.7792575702548512E-2</v>
      </c>
      <c r="AG22" t="s">
        <v>97</v>
      </c>
      <c r="AH22" t="s">
        <v>734</v>
      </c>
      <c r="AI22">
        <v>0.11355789261232174</v>
      </c>
    </row>
    <row r="23" spans="9:35" x14ac:dyDescent="0.45">
      <c r="I23" t="s">
        <v>173</v>
      </c>
      <c r="J23" t="s">
        <v>723</v>
      </c>
      <c r="K23">
        <v>0.19181645010248011</v>
      </c>
      <c r="L23" t="s">
        <v>158</v>
      </c>
      <c r="N23" t="s">
        <v>305</v>
      </c>
      <c r="O23" t="s">
        <v>723</v>
      </c>
      <c r="P23">
        <v>0.10509321000153958</v>
      </c>
      <c r="Q23" t="s">
        <v>158</v>
      </c>
      <c r="S23" t="s">
        <v>448</v>
      </c>
      <c r="T23" t="s">
        <v>723</v>
      </c>
      <c r="U23">
        <v>6.9898839386055955E-2</v>
      </c>
      <c r="V23" t="s">
        <v>158</v>
      </c>
      <c r="AC23" t="s">
        <v>19</v>
      </c>
      <c r="AD23" t="s">
        <v>723</v>
      </c>
      <c r="AE23">
        <v>0.11508610531477648</v>
      </c>
    </row>
    <row r="24" spans="9:35" x14ac:dyDescent="0.45">
      <c r="I24" t="s">
        <v>173</v>
      </c>
      <c r="J24" t="s">
        <v>724</v>
      </c>
      <c r="K24">
        <v>0</v>
      </c>
      <c r="L24" t="s">
        <v>158</v>
      </c>
      <c r="N24" t="s">
        <v>305</v>
      </c>
      <c r="O24" t="s">
        <v>724</v>
      </c>
      <c r="P24">
        <v>0.10059279114512645</v>
      </c>
      <c r="Q24" t="s">
        <v>158</v>
      </c>
      <c r="S24" t="s">
        <v>448</v>
      </c>
      <c r="T24" t="s">
        <v>724</v>
      </c>
      <c r="U24">
        <v>7.1750465135373281E-2</v>
      </c>
      <c r="V24" t="s">
        <v>158</v>
      </c>
      <c r="AC24" t="s">
        <v>19</v>
      </c>
      <c r="AD24" t="s">
        <v>724</v>
      </c>
      <c r="AE24">
        <v>0.11306330270117064</v>
      </c>
    </row>
    <row r="25" spans="9:35" x14ac:dyDescent="0.45">
      <c r="I25" t="s">
        <v>173</v>
      </c>
      <c r="J25" t="s">
        <v>725</v>
      </c>
      <c r="K25">
        <v>1.0086704688945571E-2</v>
      </c>
      <c r="L25" t="s">
        <v>158</v>
      </c>
      <c r="N25" t="s">
        <v>305</v>
      </c>
      <c r="O25" t="s">
        <v>725</v>
      </c>
      <c r="P25">
        <v>2.1063048227545317E-2</v>
      </c>
      <c r="Q25" t="s">
        <v>158</v>
      </c>
      <c r="S25" t="s">
        <v>448</v>
      </c>
      <c r="T25" t="s">
        <v>725</v>
      </c>
      <c r="U25">
        <v>1.3745285341591171E-2</v>
      </c>
      <c r="V25" t="s">
        <v>158</v>
      </c>
      <c r="AC25" t="s">
        <v>19</v>
      </c>
      <c r="AD25" t="s">
        <v>725</v>
      </c>
      <c r="AE25">
        <v>2.0988098414788998E-2</v>
      </c>
    </row>
    <row r="26" spans="9:35" x14ac:dyDescent="0.45">
      <c r="I26" t="s">
        <v>173</v>
      </c>
      <c r="J26" t="s">
        <v>726</v>
      </c>
      <c r="K26">
        <v>0.26462978601904952</v>
      </c>
      <c r="L26" t="s">
        <v>158</v>
      </c>
      <c r="N26" t="s">
        <v>305</v>
      </c>
      <c r="O26" t="s">
        <v>726</v>
      </c>
      <c r="P26">
        <v>0.12186855137581608</v>
      </c>
      <c r="Q26" t="s">
        <v>158</v>
      </c>
      <c r="S26" t="s">
        <v>448</v>
      </c>
      <c r="T26" t="s">
        <v>726</v>
      </c>
      <c r="U26">
        <v>0.12363198946117826</v>
      </c>
      <c r="V26" t="s">
        <v>158</v>
      </c>
      <c r="AC26" t="s">
        <v>19</v>
      </c>
      <c r="AD26" t="s">
        <v>726</v>
      </c>
      <c r="AE26">
        <v>0.11633092235086148</v>
      </c>
    </row>
    <row r="27" spans="9:35" x14ac:dyDescent="0.45">
      <c r="I27" t="s">
        <v>173</v>
      </c>
      <c r="J27" t="s">
        <v>727</v>
      </c>
      <c r="K27">
        <v>1.9092303499590119E-3</v>
      </c>
      <c r="L27" t="s">
        <v>158</v>
      </c>
      <c r="N27" t="s">
        <v>305</v>
      </c>
      <c r="O27" t="s">
        <v>727</v>
      </c>
      <c r="P27">
        <v>0.11881002570573075</v>
      </c>
      <c r="Q27" t="s">
        <v>158</v>
      </c>
      <c r="S27" t="s">
        <v>448</v>
      </c>
      <c r="T27" t="s">
        <v>727</v>
      </c>
      <c r="U27">
        <v>0.1191091263582814</v>
      </c>
      <c r="V27" t="s">
        <v>158</v>
      </c>
      <c r="AC27" t="s">
        <v>19</v>
      </c>
      <c r="AD27" t="s">
        <v>727</v>
      </c>
      <c r="AE27">
        <v>0.11432211695406994</v>
      </c>
    </row>
    <row r="28" spans="9:35" x14ac:dyDescent="0.45">
      <c r="I28" t="s">
        <v>173</v>
      </c>
      <c r="J28" t="s">
        <v>728</v>
      </c>
      <c r="K28">
        <v>2.9040641445272481E-2</v>
      </c>
      <c r="L28" t="s">
        <v>158</v>
      </c>
      <c r="N28" t="s">
        <v>305</v>
      </c>
      <c r="O28" t="s">
        <v>728</v>
      </c>
      <c r="P28">
        <v>2.5169020280988531E-2</v>
      </c>
      <c r="Q28" t="s">
        <v>158</v>
      </c>
      <c r="S28" t="s">
        <v>448</v>
      </c>
      <c r="T28" t="s">
        <v>728</v>
      </c>
      <c r="U28">
        <v>2.3348578742020058E-2</v>
      </c>
      <c r="V28" t="s">
        <v>158</v>
      </c>
      <c r="AC28" t="s">
        <v>19</v>
      </c>
      <c r="AD28" t="s">
        <v>728</v>
      </c>
      <c r="AE28">
        <v>2.1241474902699148E-2</v>
      </c>
    </row>
    <row r="29" spans="9:35" x14ac:dyDescent="0.45">
      <c r="I29" t="s">
        <v>173</v>
      </c>
      <c r="J29" t="s">
        <v>729</v>
      </c>
      <c r="K29">
        <v>0.31000648858514929</v>
      </c>
      <c r="L29" t="s">
        <v>158</v>
      </c>
      <c r="N29" t="s">
        <v>305</v>
      </c>
      <c r="O29" t="s">
        <v>729</v>
      </c>
      <c r="P29">
        <v>8.8088534402048488E-2</v>
      </c>
      <c r="Q29" t="s">
        <v>158</v>
      </c>
      <c r="S29" t="s">
        <v>448</v>
      </c>
      <c r="T29" t="s">
        <v>729</v>
      </c>
      <c r="U29">
        <v>0.13484190147718469</v>
      </c>
      <c r="V29" t="s">
        <v>158</v>
      </c>
      <c r="AC29" t="s">
        <v>19</v>
      </c>
      <c r="AD29" t="s">
        <v>729</v>
      </c>
      <c r="AE29">
        <v>0.1171302229707159</v>
      </c>
    </row>
    <row r="30" spans="9:35" x14ac:dyDescent="0.45">
      <c r="I30" t="s">
        <v>173</v>
      </c>
      <c r="J30" t="s">
        <v>730</v>
      </c>
      <c r="K30">
        <v>9.0595332233118237E-3</v>
      </c>
      <c r="L30" t="s">
        <v>158</v>
      </c>
      <c r="N30" t="s">
        <v>305</v>
      </c>
      <c r="O30" t="s">
        <v>730</v>
      </c>
      <c r="P30">
        <v>0.10218070252896708</v>
      </c>
      <c r="Q30" t="s">
        <v>158</v>
      </c>
      <c r="S30" t="s">
        <v>448</v>
      </c>
      <c r="T30" t="s">
        <v>730</v>
      </c>
      <c r="U30">
        <v>0.12817112126765115</v>
      </c>
      <c r="V30" t="s">
        <v>158</v>
      </c>
      <c r="AC30" t="s">
        <v>19</v>
      </c>
      <c r="AD30" t="s">
        <v>730</v>
      </c>
      <c r="AE30">
        <v>0.11386338918367932</v>
      </c>
    </row>
    <row r="31" spans="9:35" x14ac:dyDescent="0.45">
      <c r="I31" t="s">
        <v>173</v>
      </c>
      <c r="J31" t="s">
        <v>731</v>
      </c>
      <c r="K31">
        <v>3.7973559657809221E-2</v>
      </c>
      <c r="L31" t="s">
        <v>158</v>
      </c>
      <c r="N31" t="s">
        <v>305</v>
      </c>
      <c r="O31" t="s">
        <v>731</v>
      </c>
      <c r="P31">
        <v>2.9091058682189051E-2</v>
      </c>
      <c r="Q31" t="s">
        <v>158</v>
      </c>
      <c r="S31" t="s">
        <v>448</v>
      </c>
      <c r="T31" t="s">
        <v>731</v>
      </c>
      <c r="U31">
        <v>2.6879561919779679E-2</v>
      </c>
      <c r="V31" t="s">
        <v>158</v>
      </c>
      <c r="AC31" t="s">
        <v>19</v>
      </c>
      <c r="AD31" t="s">
        <v>731</v>
      </c>
      <c r="AE31">
        <v>2.121014409315853E-2</v>
      </c>
    </row>
    <row r="32" spans="9:35" x14ac:dyDescent="0.45">
      <c r="I32" t="s">
        <v>173</v>
      </c>
      <c r="J32" t="s">
        <v>732</v>
      </c>
      <c r="K32">
        <v>0.14162443282944523</v>
      </c>
      <c r="L32" t="s">
        <v>158</v>
      </c>
      <c r="N32" t="s">
        <v>305</v>
      </c>
      <c r="O32" t="s">
        <v>732</v>
      </c>
      <c r="P32">
        <v>0.12865789297230645</v>
      </c>
      <c r="Q32" t="s">
        <v>158</v>
      </c>
      <c r="S32" t="s">
        <v>448</v>
      </c>
      <c r="T32" t="s">
        <v>732</v>
      </c>
      <c r="U32">
        <v>0.13020371460897745</v>
      </c>
      <c r="V32" t="s">
        <v>158</v>
      </c>
      <c r="AC32" t="s">
        <v>19</v>
      </c>
      <c r="AD32" t="s">
        <v>732</v>
      </c>
      <c r="AE32">
        <v>0.11403219615311859</v>
      </c>
    </row>
    <row r="33" spans="9:31" x14ac:dyDescent="0.45">
      <c r="I33" t="s">
        <v>173</v>
      </c>
      <c r="J33" t="s">
        <v>733</v>
      </c>
      <c r="K33">
        <v>0</v>
      </c>
      <c r="L33" t="s">
        <v>158</v>
      </c>
      <c r="N33" t="s">
        <v>305</v>
      </c>
      <c r="O33" t="s">
        <v>733</v>
      </c>
      <c r="P33">
        <v>0.13244592111790671</v>
      </c>
      <c r="Q33" t="s">
        <v>158</v>
      </c>
      <c r="S33" t="s">
        <v>448</v>
      </c>
      <c r="T33" t="s">
        <v>733</v>
      </c>
      <c r="U33">
        <v>0.13556353388555675</v>
      </c>
      <c r="V33" t="s">
        <v>158</v>
      </c>
      <c r="AC33" t="s">
        <v>19</v>
      </c>
      <c r="AD33" t="s">
        <v>733</v>
      </c>
      <c r="AE33">
        <v>0.11177810492953298</v>
      </c>
    </row>
    <row r="34" spans="9:31" x14ac:dyDescent="0.45">
      <c r="I34" t="s">
        <v>173</v>
      </c>
      <c r="J34" t="s">
        <v>734</v>
      </c>
      <c r="K34">
        <v>3.8531730985777576E-3</v>
      </c>
      <c r="L34" t="s">
        <v>158</v>
      </c>
      <c r="N34" t="s">
        <v>305</v>
      </c>
      <c r="O34" t="s">
        <v>734</v>
      </c>
      <c r="P34">
        <v>2.6939243559835582E-2</v>
      </c>
      <c r="Q34" t="s">
        <v>158</v>
      </c>
      <c r="S34" t="s">
        <v>448</v>
      </c>
      <c r="T34" t="s">
        <v>734</v>
      </c>
      <c r="U34">
        <v>2.2855882416350171E-2</v>
      </c>
      <c r="V34" t="s">
        <v>158</v>
      </c>
      <c r="AC34" t="s">
        <v>19</v>
      </c>
      <c r="AD34" t="s">
        <v>734</v>
      </c>
      <c r="AE34">
        <v>2.0953922031428079E-2</v>
      </c>
    </row>
    <row r="35" spans="9:31" x14ac:dyDescent="0.45">
      <c r="I35" t="s">
        <v>174</v>
      </c>
      <c r="J35" t="s">
        <v>723</v>
      </c>
      <c r="K35">
        <v>0.18998554332293721</v>
      </c>
      <c r="L35" t="s">
        <v>158</v>
      </c>
      <c r="N35" t="s">
        <v>306</v>
      </c>
      <c r="O35" t="s">
        <v>723</v>
      </c>
      <c r="P35">
        <v>8.8366280005753792E-2</v>
      </c>
      <c r="Q35" t="s">
        <v>158</v>
      </c>
      <c r="S35" t="s">
        <v>449</v>
      </c>
      <c r="T35" t="s">
        <v>723</v>
      </c>
      <c r="U35">
        <v>0.10528996462293891</v>
      </c>
      <c r="V35" t="s">
        <v>158</v>
      </c>
    </row>
    <row r="36" spans="9:31" x14ac:dyDescent="0.45">
      <c r="I36" t="s">
        <v>174</v>
      </c>
      <c r="J36" t="s">
        <v>724</v>
      </c>
      <c r="K36">
        <v>0</v>
      </c>
      <c r="L36" t="s">
        <v>158</v>
      </c>
      <c r="N36" t="s">
        <v>306</v>
      </c>
      <c r="O36" t="s">
        <v>724</v>
      </c>
      <c r="P36">
        <v>9.1759331450403242E-2</v>
      </c>
      <c r="Q36" t="s">
        <v>158</v>
      </c>
      <c r="S36" t="s">
        <v>449</v>
      </c>
      <c r="T36" t="s">
        <v>724</v>
      </c>
      <c r="U36">
        <v>9.3403172260595288E-2</v>
      </c>
      <c r="V36" t="s">
        <v>158</v>
      </c>
    </row>
    <row r="37" spans="9:31" x14ac:dyDescent="0.45">
      <c r="I37" t="s">
        <v>174</v>
      </c>
      <c r="J37" t="s">
        <v>725</v>
      </c>
      <c r="K37">
        <v>9.0378324746586865E-3</v>
      </c>
      <c r="L37" t="s">
        <v>158</v>
      </c>
      <c r="N37" t="s">
        <v>306</v>
      </c>
      <c r="O37" t="s">
        <v>725</v>
      </c>
      <c r="P37">
        <v>1.8471777061883819E-2</v>
      </c>
      <c r="Q37" t="s">
        <v>158</v>
      </c>
      <c r="S37" t="s">
        <v>449</v>
      </c>
      <c r="T37" t="s">
        <v>725</v>
      </c>
      <c r="U37">
        <v>1.8218649705062394E-2</v>
      </c>
      <c r="V37" t="s">
        <v>158</v>
      </c>
    </row>
    <row r="38" spans="9:31" x14ac:dyDescent="0.45">
      <c r="I38" t="s">
        <v>174</v>
      </c>
      <c r="J38" t="s">
        <v>726</v>
      </c>
      <c r="K38">
        <v>0.26744668956793816</v>
      </c>
      <c r="L38" t="s">
        <v>158</v>
      </c>
      <c r="N38" t="s">
        <v>306</v>
      </c>
      <c r="O38" t="s">
        <v>726</v>
      </c>
      <c r="P38">
        <v>0.1182757656203903</v>
      </c>
      <c r="Q38" t="s">
        <v>158</v>
      </c>
      <c r="S38" t="s">
        <v>449</v>
      </c>
      <c r="T38" t="s">
        <v>726</v>
      </c>
      <c r="U38">
        <v>0.12182931680362521</v>
      </c>
      <c r="V38" t="s">
        <v>158</v>
      </c>
    </row>
    <row r="39" spans="9:31" x14ac:dyDescent="0.45">
      <c r="I39" t="s">
        <v>174</v>
      </c>
      <c r="J39" t="s">
        <v>727</v>
      </c>
      <c r="K39">
        <v>1.3054146128727367E-3</v>
      </c>
      <c r="L39" t="s">
        <v>158</v>
      </c>
      <c r="N39" t="s">
        <v>306</v>
      </c>
      <c r="O39" t="s">
        <v>727</v>
      </c>
      <c r="P39">
        <v>0.11240149577903451</v>
      </c>
      <c r="Q39" t="s">
        <v>158</v>
      </c>
      <c r="S39" t="s">
        <v>449</v>
      </c>
      <c r="T39" t="s">
        <v>727</v>
      </c>
      <c r="U39">
        <v>0.11529316036818334</v>
      </c>
      <c r="V39" t="s">
        <v>158</v>
      </c>
    </row>
    <row r="40" spans="9:31" x14ac:dyDescent="0.45">
      <c r="I40" t="s">
        <v>174</v>
      </c>
      <c r="J40" t="s">
        <v>728</v>
      </c>
      <c r="K40">
        <v>2.6995725156882967E-2</v>
      </c>
      <c r="L40" t="s">
        <v>158</v>
      </c>
      <c r="N40" t="s">
        <v>306</v>
      </c>
      <c r="O40" t="s">
        <v>728</v>
      </c>
      <c r="P40">
        <v>2.6988479145084194E-2</v>
      </c>
      <c r="Q40" t="s">
        <v>158</v>
      </c>
      <c r="S40" t="s">
        <v>449</v>
      </c>
      <c r="T40" t="s">
        <v>728</v>
      </c>
      <c r="U40">
        <v>2.1820071837458023E-2</v>
      </c>
      <c r="V40" t="s">
        <v>158</v>
      </c>
    </row>
    <row r="41" spans="9:31" x14ac:dyDescent="0.45">
      <c r="I41" t="s">
        <v>174</v>
      </c>
      <c r="J41" t="s">
        <v>729</v>
      </c>
      <c r="K41">
        <v>0.30796627352632466</v>
      </c>
      <c r="L41" t="s">
        <v>158</v>
      </c>
      <c r="N41" t="s">
        <v>306</v>
      </c>
      <c r="O41" t="s">
        <v>729</v>
      </c>
      <c r="P41">
        <v>9.6675069769049854E-2</v>
      </c>
      <c r="Q41" t="s">
        <v>158</v>
      </c>
      <c r="S41" t="s">
        <v>449</v>
      </c>
      <c r="T41" t="s">
        <v>729</v>
      </c>
      <c r="U41">
        <v>0.11181343003601045</v>
      </c>
      <c r="V41" t="s">
        <v>158</v>
      </c>
    </row>
    <row r="42" spans="9:31" x14ac:dyDescent="0.45">
      <c r="I42" t="s">
        <v>174</v>
      </c>
      <c r="J42" t="s">
        <v>730</v>
      </c>
      <c r="K42">
        <v>7.8469464827071907E-3</v>
      </c>
      <c r="L42" t="s">
        <v>158</v>
      </c>
      <c r="N42" t="s">
        <v>306</v>
      </c>
      <c r="O42" t="s">
        <v>730</v>
      </c>
      <c r="P42">
        <v>0.1054924123431812</v>
      </c>
      <c r="Q42" t="s">
        <v>158</v>
      </c>
      <c r="S42" t="s">
        <v>449</v>
      </c>
      <c r="T42" t="s">
        <v>730</v>
      </c>
      <c r="U42">
        <v>7.2249275116940723E-2</v>
      </c>
      <c r="V42" t="s">
        <v>158</v>
      </c>
    </row>
    <row r="43" spans="9:31" x14ac:dyDescent="0.45">
      <c r="I43" t="s">
        <v>174</v>
      </c>
      <c r="J43" t="s">
        <v>731</v>
      </c>
      <c r="K43">
        <v>3.6723992780221898E-2</v>
      </c>
      <c r="L43" t="s">
        <v>158</v>
      </c>
      <c r="N43" t="s">
        <v>306</v>
      </c>
      <c r="O43" t="s">
        <v>731</v>
      </c>
      <c r="P43">
        <v>3.9529725534486498E-2</v>
      </c>
      <c r="Q43" t="s">
        <v>158</v>
      </c>
      <c r="S43" t="s">
        <v>449</v>
      </c>
      <c r="T43" t="s">
        <v>731</v>
      </c>
      <c r="U43">
        <v>1.6547379683837089E-2</v>
      </c>
      <c r="V43" t="s">
        <v>158</v>
      </c>
    </row>
    <row r="44" spans="9:31" x14ac:dyDescent="0.45">
      <c r="I44" t="s">
        <v>174</v>
      </c>
      <c r="J44" t="s">
        <v>732</v>
      </c>
      <c r="K44">
        <v>0.14845844060084812</v>
      </c>
      <c r="L44" t="s">
        <v>158</v>
      </c>
      <c r="N44" t="s">
        <v>306</v>
      </c>
      <c r="O44" t="s">
        <v>732</v>
      </c>
      <c r="P44">
        <v>0.13388871169176411</v>
      </c>
      <c r="Q44" t="s">
        <v>158</v>
      </c>
      <c r="S44" t="s">
        <v>449</v>
      </c>
      <c r="T44" t="s">
        <v>732</v>
      </c>
      <c r="U44">
        <v>0.14594777884660157</v>
      </c>
      <c r="V44" t="s">
        <v>158</v>
      </c>
    </row>
    <row r="45" spans="9:31" x14ac:dyDescent="0.45">
      <c r="I45" t="s">
        <v>174</v>
      </c>
      <c r="J45" t="s">
        <v>733</v>
      </c>
      <c r="K45">
        <v>0</v>
      </c>
      <c r="L45" t="s">
        <v>158</v>
      </c>
      <c r="N45" t="s">
        <v>306</v>
      </c>
      <c r="O45" t="s">
        <v>733</v>
      </c>
      <c r="P45">
        <v>0.14195137156216855</v>
      </c>
      <c r="Q45" t="s">
        <v>158</v>
      </c>
      <c r="S45" t="s">
        <v>449</v>
      </c>
      <c r="T45" t="s">
        <v>733</v>
      </c>
      <c r="U45">
        <v>0.15087327181798599</v>
      </c>
      <c r="V45" t="s">
        <v>158</v>
      </c>
    </row>
    <row r="46" spans="9:31" x14ac:dyDescent="0.45">
      <c r="I46" t="s">
        <v>174</v>
      </c>
      <c r="J46" t="s">
        <v>734</v>
      </c>
      <c r="K46">
        <v>4.2331414746084083E-3</v>
      </c>
      <c r="L46" t="s">
        <v>158</v>
      </c>
      <c r="N46" t="s">
        <v>306</v>
      </c>
      <c r="O46" t="s">
        <v>734</v>
      </c>
      <c r="P46">
        <v>2.6199580036799987E-2</v>
      </c>
      <c r="Q46" t="s">
        <v>158</v>
      </c>
      <c r="S46" t="s">
        <v>449</v>
      </c>
      <c r="T46" t="s">
        <v>734</v>
      </c>
      <c r="U46">
        <v>2.6714528900761012E-2</v>
      </c>
      <c r="V46" t="s">
        <v>158</v>
      </c>
    </row>
    <row r="47" spans="9:31" x14ac:dyDescent="0.45">
      <c r="I47" t="s">
        <v>175</v>
      </c>
      <c r="J47" t="s">
        <v>723</v>
      </c>
      <c r="K47">
        <v>0.20497399022631171</v>
      </c>
      <c r="L47" t="s">
        <v>158</v>
      </c>
      <c r="N47" t="s">
        <v>307</v>
      </c>
      <c r="O47" t="s">
        <v>723</v>
      </c>
      <c r="P47">
        <v>9.2319358067070534E-2</v>
      </c>
      <c r="Q47" t="s">
        <v>158</v>
      </c>
      <c r="S47" t="s">
        <v>450</v>
      </c>
      <c r="T47" t="s">
        <v>723</v>
      </c>
      <c r="U47">
        <v>0.10794332542670351</v>
      </c>
      <c r="V47" t="s">
        <v>158</v>
      </c>
    </row>
    <row r="48" spans="9:31" x14ac:dyDescent="0.45">
      <c r="I48" t="s">
        <v>175</v>
      </c>
      <c r="J48" t="s">
        <v>724</v>
      </c>
      <c r="K48">
        <v>0</v>
      </c>
      <c r="L48" t="s">
        <v>158</v>
      </c>
      <c r="N48" t="s">
        <v>307</v>
      </c>
      <c r="O48" t="s">
        <v>724</v>
      </c>
      <c r="P48">
        <v>0.10138424366128333</v>
      </c>
      <c r="Q48" t="s">
        <v>158</v>
      </c>
      <c r="S48" t="s">
        <v>450</v>
      </c>
      <c r="T48" t="s">
        <v>724</v>
      </c>
      <c r="U48">
        <v>0.10349487663637634</v>
      </c>
      <c r="V48" t="s">
        <v>158</v>
      </c>
    </row>
    <row r="49" spans="9:22" x14ac:dyDescent="0.45">
      <c r="I49" t="s">
        <v>175</v>
      </c>
      <c r="J49" t="s">
        <v>725</v>
      </c>
      <c r="K49">
        <v>6.3214265021110192E-3</v>
      </c>
      <c r="L49" t="s">
        <v>158</v>
      </c>
      <c r="N49" t="s">
        <v>307</v>
      </c>
      <c r="O49" t="s">
        <v>725</v>
      </c>
      <c r="P49">
        <v>1.4670562727683635E-2</v>
      </c>
      <c r="Q49" t="s">
        <v>158</v>
      </c>
      <c r="S49" t="s">
        <v>450</v>
      </c>
      <c r="T49" t="s">
        <v>725</v>
      </c>
      <c r="U49">
        <v>1.9103577746850512E-2</v>
      </c>
      <c r="V49" t="s">
        <v>158</v>
      </c>
    </row>
    <row r="50" spans="9:22" x14ac:dyDescent="0.45">
      <c r="I50" t="s">
        <v>175</v>
      </c>
      <c r="J50" t="s">
        <v>726</v>
      </c>
      <c r="K50">
        <v>0.27074769396894532</v>
      </c>
      <c r="L50" t="s">
        <v>158</v>
      </c>
      <c r="N50" t="s">
        <v>307</v>
      </c>
      <c r="O50" t="s">
        <v>726</v>
      </c>
      <c r="P50">
        <v>0.11546498139418741</v>
      </c>
      <c r="Q50" t="s">
        <v>158</v>
      </c>
      <c r="S50" t="s">
        <v>450</v>
      </c>
      <c r="T50" t="s">
        <v>726</v>
      </c>
      <c r="U50">
        <v>0.12136668542113804</v>
      </c>
      <c r="V50" t="s">
        <v>158</v>
      </c>
    </row>
    <row r="51" spans="9:22" x14ac:dyDescent="0.45">
      <c r="I51" t="s">
        <v>175</v>
      </c>
      <c r="J51" t="s">
        <v>727</v>
      </c>
      <c r="K51">
        <v>2.2274683885589153E-3</v>
      </c>
      <c r="L51" t="s">
        <v>158</v>
      </c>
      <c r="N51" t="s">
        <v>307</v>
      </c>
      <c r="O51" t="s">
        <v>727</v>
      </c>
      <c r="P51">
        <v>0.12969947300352491</v>
      </c>
      <c r="Q51" t="s">
        <v>158</v>
      </c>
      <c r="S51" t="s">
        <v>450</v>
      </c>
      <c r="T51" t="s">
        <v>727</v>
      </c>
      <c r="U51">
        <v>0.12219846943994032</v>
      </c>
      <c r="V51" t="s">
        <v>158</v>
      </c>
    </row>
    <row r="52" spans="9:22" x14ac:dyDescent="0.45">
      <c r="I52" t="s">
        <v>175</v>
      </c>
      <c r="J52" t="s">
        <v>728</v>
      </c>
      <c r="K52">
        <v>2.1757875926757247E-2</v>
      </c>
      <c r="L52" t="s">
        <v>158</v>
      </c>
      <c r="N52" t="s">
        <v>307</v>
      </c>
      <c r="O52" t="s">
        <v>728</v>
      </c>
      <c r="P52">
        <v>2.0482777974453047E-2</v>
      </c>
      <c r="Q52" t="s">
        <v>158</v>
      </c>
      <c r="S52" t="s">
        <v>450</v>
      </c>
      <c r="T52" t="s">
        <v>728</v>
      </c>
      <c r="U52">
        <v>2.3298852948141689E-2</v>
      </c>
      <c r="V52" t="s">
        <v>158</v>
      </c>
    </row>
    <row r="53" spans="9:22" x14ac:dyDescent="0.45">
      <c r="I53" t="s">
        <v>175</v>
      </c>
      <c r="J53" t="s">
        <v>729</v>
      </c>
      <c r="K53">
        <v>0.31400717921477372</v>
      </c>
      <c r="L53" t="s">
        <v>158</v>
      </c>
      <c r="N53" t="s">
        <v>307</v>
      </c>
      <c r="O53" t="s">
        <v>729</v>
      </c>
      <c r="P53">
        <v>9.316737924562464E-2</v>
      </c>
      <c r="Q53" t="s">
        <v>158</v>
      </c>
      <c r="S53" t="s">
        <v>450</v>
      </c>
      <c r="T53" t="s">
        <v>729</v>
      </c>
      <c r="U53">
        <v>9.1497550244660247E-2</v>
      </c>
      <c r="V53" t="s">
        <v>158</v>
      </c>
    </row>
    <row r="54" spans="9:22" x14ac:dyDescent="0.45">
      <c r="I54" t="s">
        <v>175</v>
      </c>
      <c r="J54" t="s">
        <v>730</v>
      </c>
      <c r="K54">
        <v>9.3079155620826894E-3</v>
      </c>
      <c r="L54" t="s">
        <v>158</v>
      </c>
      <c r="N54" t="s">
        <v>307</v>
      </c>
      <c r="O54" t="s">
        <v>730</v>
      </c>
      <c r="P54">
        <v>0.11648606136002899</v>
      </c>
      <c r="Q54" t="s">
        <v>158</v>
      </c>
      <c r="S54" t="s">
        <v>450</v>
      </c>
      <c r="T54" t="s">
        <v>730</v>
      </c>
      <c r="U54">
        <v>8.1855860790811891E-2</v>
      </c>
      <c r="V54" t="s">
        <v>158</v>
      </c>
    </row>
    <row r="55" spans="9:22" x14ac:dyDescent="0.45">
      <c r="I55" t="s">
        <v>175</v>
      </c>
      <c r="J55" t="s">
        <v>731</v>
      </c>
      <c r="K55">
        <v>3.3420762137620623E-2</v>
      </c>
      <c r="L55" t="s">
        <v>158</v>
      </c>
      <c r="N55" t="s">
        <v>307</v>
      </c>
      <c r="O55" t="s">
        <v>731</v>
      </c>
      <c r="P55">
        <v>1.1388324653243256E-2</v>
      </c>
      <c r="Q55" t="s">
        <v>158</v>
      </c>
      <c r="S55" t="s">
        <v>450</v>
      </c>
      <c r="T55" t="s">
        <v>731</v>
      </c>
      <c r="U55">
        <v>1.4846093150463587E-2</v>
      </c>
      <c r="V55" t="s">
        <v>158</v>
      </c>
    </row>
    <row r="56" spans="9:22" x14ac:dyDescent="0.45">
      <c r="I56" t="s">
        <v>175</v>
      </c>
      <c r="J56" t="s">
        <v>732</v>
      </c>
      <c r="K56">
        <v>0.13546344904915392</v>
      </c>
      <c r="L56" t="s">
        <v>158</v>
      </c>
      <c r="N56" t="s">
        <v>307</v>
      </c>
      <c r="O56" t="s">
        <v>732</v>
      </c>
      <c r="P56">
        <v>0.1378271513114685</v>
      </c>
      <c r="Q56" t="s">
        <v>158</v>
      </c>
      <c r="S56" t="s">
        <v>450</v>
      </c>
      <c r="T56" t="s">
        <v>732</v>
      </c>
      <c r="U56">
        <v>0.13942157328671928</v>
      </c>
      <c r="V56" t="s">
        <v>158</v>
      </c>
    </row>
    <row r="57" spans="9:22" x14ac:dyDescent="0.45">
      <c r="I57" t="s">
        <v>175</v>
      </c>
      <c r="J57" t="s">
        <v>733</v>
      </c>
      <c r="K57">
        <v>0</v>
      </c>
      <c r="L57" t="s">
        <v>158</v>
      </c>
      <c r="N57" t="s">
        <v>307</v>
      </c>
      <c r="O57" t="s">
        <v>733</v>
      </c>
      <c r="P57">
        <v>0.14160293019054332</v>
      </c>
      <c r="Q57" t="s">
        <v>158</v>
      </c>
      <c r="S57" t="s">
        <v>450</v>
      </c>
      <c r="T57" t="s">
        <v>733</v>
      </c>
      <c r="U57">
        <v>0.14798247194836753</v>
      </c>
      <c r="V57" t="s">
        <v>158</v>
      </c>
    </row>
    <row r="58" spans="9:22" x14ac:dyDescent="0.45">
      <c r="I58" t="s">
        <v>175</v>
      </c>
      <c r="J58" t="s">
        <v>734</v>
      </c>
      <c r="K58">
        <v>1.7722390236848305E-3</v>
      </c>
      <c r="L58" t="s">
        <v>158</v>
      </c>
      <c r="N58" t="s">
        <v>307</v>
      </c>
      <c r="O58" t="s">
        <v>734</v>
      </c>
      <c r="P58">
        <v>2.5506756410888433E-2</v>
      </c>
      <c r="Q58" t="s">
        <v>158</v>
      </c>
      <c r="S58" t="s">
        <v>450</v>
      </c>
      <c r="T58" t="s">
        <v>734</v>
      </c>
      <c r="U58">
        <v>2.6990662959827029E-2</v>
      </c>
      <c r="V58" t="s">
        <v>158</v>
      </c>
    </row>
    <row r="59" spans="9:22" x14ac:dyDescent="0.45">
      <c r="I59" t="s">
        <v>176</v>
      </c>
      <c r="J59" t="s">
        <v>723</v>
      </c>
      <c r="K59">
        <v>0.20977233290522893</v>
      </c>
      <c r="L59" t="s">
        <v>158</v>
      </c>
      <c r="N59" t="s">
        <v>308</v>
      </c>
      <c r="O59" t="s">
        <v>723</v>
      </c>
      <c r="P59">
        <v>8.44618989540835E-2</v>
      </c>
      <c r="Q59" t="s">
        <v>158</v>
      </c>
      <c r="S59" t="s">
        <v>451</v>
      </c>
      <c r="T59" t="s">
        <v>723</v>
      </c>
      <c r="U59">
        <v>0.10615889191017265</v>
      </c>
      <c r="V59" t="s">
        <v>158</v>
      </c>
    </row>
    <row r="60" spans="9:22" x14ac:dyDescent="0.45">
      <c r="I60" t="s">
        <v>176</v>
      </c>
      <c r="J60" t="s">
        <v>724</v>
      </c>
      <c r="K60">
        <v>0</v>
      </c>
      <c r="L60" t="s">
        <v>158</v>
      </c>
      <c r="N60" t="s">
        <v>308</v>
      </c>
      <c r="O60" t="s">
        <v>724</v>
      </c>
      <c r="P60">
        <v>0.10513226475976196</v>
      </c>
      <c r="Q60" t="s">
        <v>158</v>
      </c>
      <c r="S60" t="s">
        <v>451</v>
      </c>
      <c r="T60" t="s">
        <v>724</v>
      </c>
      <c r="U60">
        <v>9.9412715350785094E-2</v>
      </c>
      <c r="V60" t="s">
        <v>158</v>
      </c>
    </row>
    <row r="61" spans="9:22" x14ac:dyDescent="0.45">
      <c r="I61" t="s">
        <v>176</v>
      </c>
      <c r="J61" t="s">
        <v>725</v>
      </c>
      <c r="K61">
        <v>6.1040528636400635E-3</v>
      </c>
      <c r="L61" t="s">
        <v>158</v>
      </c>
      <c r="N61" t="s">
        <v>308</v>
      </c>
      <c r="O61" t="s">
        <v>725</v>
      </c>
      <c r="P61">
        <v>1.58832024371247E-2</v>
      </c>
      <c r="Q61" t="s">
        <v>158</v>
      </c>
      <c r="S61" t="s">
        <v>451</v>
      </c>
      <c r="T61" t="s">
        <v>725</v>
      </c>
      <c r="U61">
        <v>1.92634342455664E-2</v>
      </c>
      <c r="V61" t="s">
        <v>158</v>
      </c>
    </row>
    <row r="62" spans="9:22" x14ac:dyDescent="0.45">
      <c r="I62" t="s">
        <v>176</v>
      </c>
      <c r="J62" t="s">
        <v>726</v>
      </c>
      <c r="K62">
        <v>0.26910482345755082</v>
      </c>
      <c r="L62" t="s">
        <v>158</v>
      </c>
      <c r="N62" t="s">
        <v>308</v>
      </c>
      <c r="O62" t="s">
        <v>726</v>
      </c>
      <c r="P62">
        <v>0.11104741060645822</v>
      </c>
      <c r="Q62" t="s">
        <v>158</v>
      </c>
      <c r="S62" t="s">
        <v>451</v>
      </c>
      <c r="T62" t="s">
        <v>726</v>
      </c>
      <c r="U62">
        <v>0.11622699425299461</v>
      </c>
      <c r="V62" t="s">
        <v>158</v>
      </c>
    </row>
    <row r="63" spans="9:22" x14ac:dyDescent="0.45">
      <c r="I63" t="s">
        <v>176</v>
      </c>
      <c r="J63" t="s">
        <v>727</v>
      </c>
      <c r="K63">
        <v>2.709071422382242E-3</v>
      </c>
      <c r="L63" t="s">
        <v>158</v>
      </c>
      <c r="N63" t="s">
        <v>308</v>
      </c>
      <c r="O63" t="s">
        <v>727</v>
      </c>
      <c r="P63">
        <v>0.12419556833846315</v>
      </c>
      <c r="Q63" t="s">
        <v>158</v>
      </c>
      <c r="S63" t="s">
        <v>451</v>
      </c>
      <c r="T63" t="s">
        <v>727</v>
      </c>
      <c r="U63">
        <v>0.12059575458779415</v>
      </c>
      <c r="V63" t="s">
        <v>158</v>
      </c>
    </row>
    <row r="64" spans="9:22" x14ac:dyDescent="0.45">
      <c r="I64" t="s">
        <v>176</v>
      </c>
      <c r="J64" t="s">
        <v>728</v>
      </c>
      <c r="K64">
        <v>2.1103997892157063E-2</v>
      </c>
      <c r="L64" t="s">
        <v>158</v>
      </c>
      <c r="N64" t="s">
        <v>308</v>
      </c>
      <c r="O64" t="s">
        <v>728</v>
      </c>
      <c r="P64">
        <v>2.144230346932862E-2</v>
      </c>
      <c r="Q64" t="s">
        <v>158</v>
      </c>
      <c r="S64" t="s">
        <v>451</v>
      </c>
      <c r="T64" t="s">
        <v>728</v>
      </c>
      <c r="U64">
        <v>2.4607574932585367E-2</v>
      </c>
      <c r="V64" t="s">
        <v>158</v>
      </c>
    </row>
    <row r="65" spans="9:22" x14ac:dyDescent="0.45">
      <c r="I65" t="s">
        <v>176</v>
      </c>
      <c r="J65" t="s">
        <v>729</v>
      </c>
      <c r="K65">
        <v>0.31427162376160195</v>
      </c>
      <c r="L65" t="s">
        <v>158</v>
      </c>
      <c r="N65" t="s">
        <v>308</v>
      </c>
      <c r="O65" t="s">
        <v>729</v>
      </c>
      <c r="P65">
        <v>6.8587110529521919E-2</v>
      </c>
      <c r="Q65" t="s">
        <v>158</v>
      </c>
      <c r="S65" t="s">
        <v>451</v>
      </c>
      <c r="T65" t="s">
        <v>729</v>
      </c>
      <c r="U65">
        <v>0.10018684349124621</v>
      </c>
      <c r="V65" t="s">
        <v>158</v>
      </c>
    </row>
    <row r="66" spans="9:22" x14ac:dyDescent="0.45">
      <c r="I66" t="s">
        <v>176</v>
      </c>
      <c r="J66" t="s">
        <v>730</v>
      </c>
      <c r="K66">
        <v>9.7394241096178686E-3</v>
      </c>
      <c r="L66" t="s">
        <v>158</v>
      </c>
      <c r="N66" t="s">
        <v>308</v>
      </c>
      <c r="O66" t="s">
        <v>730</v>
      </c>
      <c r="P66">
        <v>0.12478894301693978</v>
      </c>
      <c r="Q66" t="s">
        <v>158</v>
      </c>
      <c r="S66" t="s">
        <v>451</v>
      </c>
      <c r="T66" t="s">
        <v>730</v>
      </c>
      <c r="U66">
        <v>7.9668062471629553E-2</v>
      </c>
      <c r="V66" t="s">
        <v>158</v>
      </c>
    </row>
    <row r="67" spans="9:22" x14ac:dyDescent="0.45">
      <c r="I67" t="s">
        <v>176</v>
      </c>
      <c r="J67" t="s">
        <v>731</v>
      </c>
      <c r="K67">
        <v>3.1352795562345728E-2</v>
      </c>
      <c r="L67" t="s">
        <v>158</v>
      </c>
      <c r="N67" t="s">
        <v>308</v>
      </c>
      <c r="O67" t="s">
        <v>731</v>
      </c>
      <c r="P67">
        <v>1.1171371194260435E-2</v>
      </c>
      <c r="Q67" t="s">
        <v>158</v>
      </c>
      <c r="S67" t="s">
        <v>451</v>
      </c>
      <c r="T67" t="s">
        <v>731</v>
      </c>
      <c r="U67">
        <v>1.4360282050076653E-2</v>
      </c>
      <c r="V67" t="s">
        <v>158</v>
      </c>
    </row>
    <row r="68" spans="9:22" x14ac:dyDescent="0.45">
      <c r="I68" t="s">
        <v>176</v>
      </c>
      <c r="J68" t="s">
        <v>732</v>
      </c>
      <c r="K68">
        <v>0.13436648610179477</v>
      </c>
      <c r="L68" t="s">
        <v>158</v>
      </c>
      <c r="N68" t="s">
        <v>308</v>
      </c>
      <c r="O68" t="s">
        <v>732</v>
      </c>
      <c r="P68">
        <v>0.14652314367235048</v>
      </c>
      <c r="Q68" t="s">
        <v>158</v>
      </c>
      <c r="S68" t="s">
        <v>451</v>
      </c>
      <c r="T68" t="s">
        <v>732</v>
      </c>
      <c r="U68">
        <v>0.14406534498818041</v>
      </c>
      <c r="V68" t="s">
        <v>158</v>
      </c>
    </row>
    <row r="69" spans="9:22" x14ac:dyDescent="0.45">
      <c r="I69" t="s">
        <v>176</v>
      </c>
      <c r="J69" t="s">
        <v>733</v>
      </c>
      <c r="K69">
        <v>0</v>
      </c>
      <c r="L69" t="s">
        <v>158</v>
      </c>
      <c r="N69" t="s">
        <v>308</v>
      </c>
      <c r="O69" t="s">
        <v>733</v>
      </c>
      <c r="P69">
        <v>0.15811349563743493</v>
      </c>
      <c r="Q69" t="s">
        <v>158</v>
      </c>
      <c r="S69" t="s">
        <v>451</v>
      </c>
      <c r="T69" t="s">
        <v>733</v>
      </c>
      <c r="U69">
        <v>0.14673219490617953</v>
      </c>
      <c r="V69" t="s">
        <v>158</v>
      </c>
    </row>
    <row r="70" spans="9:22" x14ac:dyDescent="0.45">
      <c r="I70" t="s">
        <v>176</v>
      </c>
      <c r="J70" t="s">
        <v>734</v>
      </c>
      <c r="K70">
        <v>1.4753919236806432E-3</v>
      </c>
      <c r="L70" t="s">
        <v>158</v>
      </c>
      <c r="N70" t="s">
        <v>308</v>
      </c>
      <c r="O70" t="s">
        <v>734</v>
      </c>
      <c r="P70">
        <v>2.8653287384272329E-2</v>
      </c>
      <c r="Q70" t="s">
        <v>158</v>
      </c>
      <c r="S70" t="s">
        <v>451</v>
      </c>
      <c r="T70" t="s">
        <v>734</v>
      </c>
      <c r="U70">
        <v>2.8721906812789393E-2</v>
      </c>
      <c r="V70" t="s">
        <v>158</v>
      </c>
    </row>
    <row r="71" spans="9:22" x14ac:dyDescent="0.45">
      <c r="I71" t="s">
        <v>177</v>
      </c>
      <c r="J71" t="s">
        <v>723</v>
      </c>
      <c r="K71">
        <v>0.21443256723956691</v>
      </c>
      <c r="L71" t="s">
        <v>158</v>
      </c>
      <c r="N71" t="s">
        <v>309</v>
      </c>
      <c r="O71" t="s">
        <v>723</v>
      </c>
      <c r="P71">
        <v>8.3294718652490343E-2</v>
      </c>
      <c r="Q71" t="s">
        <v>158</v>
      </c>
      <c r="S71" t="s">
        <v>452</v>
      </c>
      <c r="T71" t="s">
        <v>723</v>
      </c>
      <c r="U71">
        <v>0.10113295831656222</v>
      </c>
      <c r="V71" t="s">
        <v>158</v>
      </c>
    </row>
    <row r="72" spans="9:22" x14ac:dyDescent="0.45">
      <c r="I72" t="s">
        <v>177</v>
      </c>
      <c r="J72" t="s">
        <v>724</v>
      </c>
      <c r="K72">
        <v>0</v>
      </c>
      <c r="L72" t="s">
        <v>158</v>
      </c>
      <c r="N72" t="s">
        <v>309</v>
      </c>
      <c r="O72" t="s">
        <v>724</v>
      </c>
      <c r="P72">
        <v>8.649536470826355E-2</v>
      </c>
      <c r="Q72" t="s">
        <v>158</v>
      </c>
      <c r="S72" t="s">
        <v>452</v>
      </c>
      <c r="T72" t="s">
        <v>724</v>
      </c>
      <c r="U72">
        <v>8.8370074439203319E-2</v>
      </c>
      <c r="V72" t="s">
        <v>158</v>
      </c>
    </row>
    <row r="73" spans="9:22" x14ac:dyDescent="0.45">
      <c r="I73" t="s">
        <v>177</v>
      </c>
      <c r="J73" t="s">
        <v>725</v>
      </c>
      <c r="K73">
        <v>5.9849752907420719E-3</v>
      </c>
      <c r="L73" t="s">
        <v>158</v>
      </c>
      <c r="N73" t="s">
        <v>309</v>
      </c>
      <c r="O73" t="s">
        <v>725</v>
      </c>
      <c r="P73">
        <v>1.8120895137967871E-2</v>
      </c>
      <c r="Q73" t="s">
        <v>158</v>
      </c>
      <c r="S73" t="s">
        <v>452</v>
      </c>
      <c r="T73" t="s">
        <v>725</v>
      </c>
      <c r="U73">
        <v>1.9000669246504526E-2</v>
      </c>
      <c r="V73" t="s">
        <v>158</v>
      </c>
    </row>
    <row r="74" spans="9:22" x14ac:dyDescent="0.45">
      <c r="I74" t="s">
        <v>177</v>
      </c>
      <c r="J74" t="s">
        <v>726</v>
      </c>
      <c r="K74">
        <v>0.26759819651146521</v>
      </c>
      <c r="L74" t="s">
        <v>158</v>
      </c>
      <c r="N74" t="s">
        <v>309</v>
      </c>
      <c r="O74" t="s">
        <v>726</v>
      </c>
      <c r="P74">
        <v>0.13321625968183165</v>
      </c>
      <c r="Q74" t="s">
        <v>158</v>
      </c>
      <c r="S74" t="s">
        <v>452</v>
      </c>
      <c r="T74" t="s">
        <v>726</v>
      </c>
      <c r="U74">
        <v>0.1047591325853391</v>
      </c>
      <c r="V74" t="s">
        <v>158</v>
      </c>
    </row>
    <row r="75" spans="9:22" x14ac:dyDescent="0.45">
      <c r="I75" t="s">
        <v>177</v>
      </c>
      <c r="J75" t="s">
        <v>727</v>
      </c>
      <c r="K75">
        <v>2.9705710016108815E-3</v>
      </c>
      <c r="L75" t="s">
        <v>158</v>
      </c>
      <c r="N75" t="s">
        <v>309</v>
      </c>
      <c r="O75" t="s">
        <v>727</v>
      </c>
      <c r="P75">
        <v>9.7498913601069756E-2</v>
      </c>
      <c r="Q75" t="s">
        <v>158</v>
      </c>
      <c r="S75" t="s">
        <v>452</v>
      </c>
      <c r="T75" t="s">
        <v>727</v>
      </c>
      <c r="U75">
        <v>0.10332973033207617</v>
      </c>
      <c r="V75" t="s">
        <v>158</v>
      </c>
    </row>
    <row r="76" spans="9:22" x14ac:dyDescent="0.45">
      <c r="I76" t="s">
        <v>177</v>
      </c>
      <c r="J76" t="s">
        <v>728</v>
      </c>
      <c r="K76">
        <v>2.1000546886471835E-2</v>
      </c>
      <c r="L76" t="s">
        <v>158</v>
      </c>
      <c r="N76" t="s">
        <v>309</v>
      </c>
      <c r="O76" t="s">
        <v>728</v>
      </c>
      <c r="P76">
        <v>2.2025158397183778E-2</v>
      </c>
      <c r="Q76" t="s">
        <v>158</v>
      </c>
      <c r="S76" t="s">
        <v>452</v>
      </c>
      <c r="T76" t="s">
        <v>728</v>
      </c>
      <c r="U76">
        <v>2.4587141968916933E-2</v>
      </c>
      <c r="V76" t="s">
        <v>158</v>
      </c>
    </row>
    <row r="77" spans="9:22" x14ac:dyDescent="0.45">
      <c r="I77" t="s">
        <v>177</v>
      </c>
      <c r="J77" t="s">
        <v>729</v>
      </c>
      <c r="K77">
        <v>0.30907623504089726</v>
      </c>
      <c r="L77" t="s">
        <v>158</v>
      </c>
      <c r="N77" t="s">
        <v>309</v>
      </c>
      <c r="O77" t="s">
        <v>729</v>
      </c>
      <c r="P77">
        <v>7.6937958612714324E-2</v>
      </c>
      <c r="Q77" t="s">
        <v>158</v>
      </c>
      <c r="S77" t="s">
        <v>452</v>
      </c>
      <c r="T77" t="s">
        <v>729</v>
      </c>
      <c r="U77">
        <v>0.11722566455020335</v>
      </c>
      <c r="V77" t="s">
        <v>158</v>
      </c>
    </row>
    <row r="78" spans="9:22" x14ac:dyDescent="0.45">
      <c r="I78" t="s">
        <v>177</v>
      </c>
      <c r="J78" t="s">
        <v>730</v>
      </c>
      <c r="K78">
        <v>9.4888409644496696E-3</v>
      </c>
      <c r="L78" t="s">
        <v>158</v>
      </c>
      <c r="N78" t="s">
        <v>309</v>
      </c>
      <c r="O78" t="s">
        <v>730</v>
      </c>
      <c r="P78">
        <v>0.11286422573769135</v>
      </c>
      <c r="Q78" t="s">
        <v>158</v>
      </c>
      <c r="S78" t="s">
        <v>452</v>
      </c>
      <c r="T78" t="s">
        <v>730</v>
      </c>
      <c r="U78">
        <v>9.479831130918924E-2</v>
      </c>
      <c r="V78" t="s">
        <v>158</v>
      </c>
    </row>
    <row r="79" spans="9:22" x14ac:dyDescent="0.45">
      <c r="I79" t="s">
        <v>177</v>
      </c>
      <c r="J79" t="s">
        <v>731</v>
      </c>
      <c r="K79">
        <v>3.0035596336528018E-2</v>
      </c>
      <c r="L79" t="s">
        <v>158</v>
      </c>
      <c r="N79" t="s">
        <v>309</v>
      </c>
      <c r="O79" t="s">
        <v>731</v>
      </c>
      <c r="P79">
        <v>1.502878286777473E-2</v>
      </c>
      <c r="Q79" t="s">
        <v>158</v>
      </c>
      <c r="S79" t="s">
        <v>452</v>
      </c>
      <c r="T79" t="s">
        <v>731</v>
      </c>
      <c r="U79">
        <v>1.5327965654926907E-2</v>
      </c>
      <c r="V79" t="s">
        <v>158</v>
      </c>
    </row>
    <row r="80" spans="9:22" x14ac:dyDescent="0.45">
      <c r="I80" t="s">
        <v>177</v>
      </c>
      <c r="J80" t="s">
        <v>732</v>
      </c>
      <c r="K80">
        <v>0.13804821358970901</v>
      </c>
      <c r="L80" t="s">
        <v>158</v>
      </c>
      <c r="N80" t="s">
        <v>309</v>
      </c>
      <c r="O80" t="s">
        <v>732</v>
      </c>
      <c r="P80">
        <v>0.15813109122488853</v>
      </c>
      <c r="Q80" t="s">
        <v>158</v>
      </c>
      <c r="S80" t="s">
        <v>452</v>
      </c>
      <c r="T80" t="s">
        <v>732</v>
      </c>
      <c r="U80">
        <v>0.15154480069182694</v>
      </c>
      <c r="V80" t="s">
        <v>158</v>
      </c>
    </row>
    <row r="81" spans="9:22" x14ac:dyDescent="0.45">
      <c r="I81" t="s">
        <v>177</v>
      </c>
      <c r="J81" t="s">
        <v>733</v>
      </c>
      <c r="K81">
        <v>0</v>
      </c>
      <c r="L81" t="s">
        <v>158</v>
      </c>
      <c r="N81" t="s">
        <v>309</v>
      </c>
      <c r="O81" t="s">
        <v>733</v>
      </c>
      <c r="P81">
        <v>0.16642769524218251</v>
      </c>
      <c r="Q81" t="s">
        <v>158</v>
      </c>
      <c r="S81" t="s">
        <v>452</v>
      </c>
      <c r="T81" t="s">
        <v>733</v>
      </c>
      <c r="U81">
        <v>0.14970356861972758</v>
      </c>
      <c r="V81" t="s">
        <v>158</v>
      </c>
    </row>
    <row r="82" spans="9:22" x14ac:dyDescent="0.45">
      <c r="I82" t="s">
        <v>177</v>
      </c>
      <c r="J82" t="s">
        <v>734</v>
      </c>
      <c r="K82">
        <v>1.3642571385591037E-3</v>
      </c>
      <c r="L82" t="s">
        <v>158</v>
      </c>
      <c r="N82" t="s">
        <v>309</v>
      </c>
      <c r="O82" t="s">
        <v>734</v>
      </c>
      <c r="P82">
        <v>2.9958936135941631E-2</v>
      </c>
      <c r="Q82" t="s">
        <v>158</v>
      </c>
      <c r="S82" t="s">
        <v>452</v>
      </c>
      <c r="T82" t="s">
        <v>734</v>
      </c>
      <c r="U82">
        <v>3.0219982285523833E-2</v>
      </c>
      <c r="V82" t="s">
        <v>158</v>
      </c>
    </row>
    <row r="83" spans="9:22" x14ac:dyDescent="0.45">
      <c r="I83" t="s">
        <v>178</v>
      </c>
      <c r="J83" t="s">
        <v>723</v>
      </c>
      <c r="K83">
        <v>0.21506848620899094</v>
      </c>
      <c r="L83" t="s">
        <v>158</v>
      </c>
      <c r="N83" t="s">
        <v>310</v>
      </c>
      <c r="O83" t="s">
        <v>723</v>
      </c>
      <c r="P83">
        <v>6.9702996287277566E-2</v>
      </c>
      <c r="Q83" t="s">
        <v>158</v>
      </c>
      <c r="S83" t="s">
        <v>453</v>
      </c>
      <c r="T83" t="s">
        <v>723</v>
      </c>
      <c r="U83">
        <v>9.2231474040625525E-2</v>
      </c>
      <c r="V83" t="s">
        <v>158</v>
      </c>
    </row>
    <row r="84" spans="9:22" x14ac:dyDescent="0.45">
      <c r="I84" t="s">
        <v>178</v>
      </c>
      <c r="J84" t="s">
        <v>724</v>
      </c>
      <c r="K84">
        <v>0</v>
      </c>
      <c r="L84" t="s">
        <v>158</v>
      </c>
      <c r="N84" t="s">
        <v>310</v>
      </c>
      <c r="O84" t="s">
        <v>724</v>
      </c>
      <c r="P84">
        <v>6.6575325819108105E-2</v>
      </c>
      <c r="Q84" t="s">
        <v>158</v>
      </c>
      <c r="S84" t="s">
        <v>453</v>
      </c>
      <c r="T84" t="s">
        <v>724</v>
      </c>
      <c r="U84">
        <v>7.4722959968090613E-2</v>
      </c>
      <c r="V84" t="s">
        <v>158</v>
      </c>
    </row>
    <row r="85" spans="9:22" x14ac:dyDescent="0.45">
      <c r="I85" t="s">
        <v>178</v>
      </c>
      <c r="J85" t="s">
        <v>725</v>
      </c>
      <c r="K85">
        <v>6.5653260381285375E-3</v>
      </c>
      <c r="L85" t="s">
        <v>158</v>
      </c>
      <c r="N85" t="s">
        <v>310</v>
      </c>
      <c r="O85" t="s">
        <v>725</v>
      </c>
      <c r="P85">
        <v>1.1792626700692175E-2</v>
      </c>
      <c r="Q85" t="s">
        <v>158</v>
      </c>
      <c r="S85" t="s">
        <v>453</v>
      </c>
      <c r="T85" t="s">
        <v>725</v>
      </c>
      <c r="U85">
        <v>1.8320710598853453E-2</v>
      </c>
      <c r="V85" t="s">
        <v>158</v>
      </c>
    </row>
    <row r="86" spans="9:22" x14ac:dyDescent="0.45">
      <c r="I86" t="s">
        <v>178</v>
      </c>
      <c r="J86" t="s">
        <v>726</v>
      </c>
      <c r="K86">
        <v>0.26571483972843268</v>
      </c>
      <c r="L86" t="s">
        <v>158</v>
      </c>
      <c r="N86" t="s">
        <v>310</v>
      </c>
      <c r="O86" t="s">
        <v>726</v>
      </c>
      <c r="P86">
        <v>0.21470627838118683</v>
      </c>
      <c r="Q86" t="s">
        <v>158</v>
      </c>
      <c r="S86" t="s">
        <v>453</v>
      </c>
      <c r="T86" t="s">
        <v>726</v>
      </c>
      <c r="U86">
        <v>9.8519895776382121E-2</v>
      </c>
      <c r="V86" t="s">
        <v>158</v>
      </c>
    </row>
    <row r="87" spans="9:22" x14ac:dyDescent="0.45">
      <c r="I87" t="s">
        <v>178</v>
      </c>
      <c r="J87" t="s">
        <v>727</v>
      </c>
      <c r="K87">
        <v>1.3210637050732475E-3</v>
      </c>
      <c r="L87" t="s">
        <v>158</v>
      </c>
      <c r="N87" t="s">
        <v>310</v>
      </c>
      <c r="O87" t="s">
        <v>727</v>
      </c>
      <c r="P87">
        <v>0.10041374951804628</v>
      </c>
      <c r="Q87" t="s">
        <v>158</v>
      </c>
      <c r="S87" t="s">
        <v>453</v>
      </c>
      <c r="T87" t="s">
        <v>727</v>
      </c>
      <c r="U87">
        <v>8.4875887501737329E-2</v>
      </c>
      <c r="V87" t="s">
        <v>158</v>
      </c>
    </row>
    <row r="88" spans="9:22" x14ac:dyDescent="0.45">
      <c r="I88" t="s">
        <v>178</v>
      </c>
      <c r="J88" t="s">
        <v>728</v>
      </c>
      <c r="K88">
        <v>2.0484006853614262E-2</v>
      </c>
      <c r="L88" t="s">
        <v>158</v>
      </c>
      <c r="N88" t="s">
        <v>310</v>
      </c>
      <c r="O88" t="s">
        <v>728</v>
      </c>
      <c r="P88">
        <v>2.9516385355866651E-2</v>
      </c>
      <c r="Q88" t="s">
        <v>158</v>
      </c>
      <c r="S88" t="s">
        <v>453</v>
      </c>
      <c r="T88" t="s">
        <v>728</v>
      </c>
      <c r="U88">
        <v>2.3281924319078988E-2</v>
      </c>
      <c r="V88" t="s">
        <v>158</v>
      </c>
    </row>
    <row r="89" spans="9:22" x14ac:dyDescent="0.45">
      <c r="I89" t="s">
        <v>178</v>
      </c>
      <c r="J89" t="s">
        <v>729</v>
      </c>
      <c r="K89">
        <v>0.29122897497648315</v>
      </c>
      <c r="L89" t="s">
        <v>158</v>
      </c>
      <c r="N89" t="s">
        <v>310</v>
      </c>
      <c r="O89" t="s">
        <v>729</v>
      </c>
      <c r="P89">
        <v>0.12917633258586297</v>
      </c>
      <c r="Q89" t="s">
        <v>158</v>
      </c>
      <c r="S89" t="s">
        <v>453</v>
      </c>
      <c r="T89" t="s">
        <v>729</v>
      </c>
      <c r="U89">
        <v>0.13655587243983838</v>
      </c>
      <c r="V89" t="s">
        <v>158</v>
      </c>
    </row>
    <row r="90" spans="9:22" x14ac:dyDescent="0.45">
      <c r="I90" t="s">
        <v>178</v>
      </c>
      <c r="J90" t="s">
        <v>730</v>
      </c>
      <c r="K90">
        <v>4.0484113998975786E-3</v>
      </c>
      <c r="L90" t="s">
        <v>158</v>
      </c>
      <c r="N90" t="s">
        <v>310</v>
      </c>
      <c r="O90" t="s">
        <v>730</v>
      </c>
      <c r="P90">
        <v>8.0187818146167739E-2</v>
      </c>
      <c r="Q90" t="s">
        <v>158</v>
      </c>
      <c r="S90" t="s">
        <v>453</v>
      </c>
      <c r="T90" t="s">
        <v>730</v>
      </c>
      <c r="U90">
        <v>0.10548829940925608</v>
      </c>
      <c r="V90" t="s">
        <v>158</v>
      </c>
    </row>
    <row r="91" spans="9:22" x14ac:dyDescent="0.45">
      <c r="I91" t="s">
        <v>178</v>
      </c>
      <c r="J91" t="s">
        <v>731</v>
      </c>
      <c r="K91">
        <v>3.0891097004907969E-2</v>
      </c>
      <c r="L91" t="s">
        <v>158</v>
      </c>
      <c r="N91" t="s">
        <v>310</v>
      </c>
      <c r="O91" t="s">
        <v>731</v>
      </c>
      <c r="P91">
        <v>2.1078504862079062E-2</v>
      </c>
      <c r="Q91" t="s">
        <v>158</v>
      </c>
      <c r="S91" t="s">
        <v>453</v>
      </c>
      <c r="T91" t="s">
        <v>731</v>
      </c>
      <c r="U91">
        <v>1.9189502210795756E-2</v>
      </c>
      <c r="V91" t="s">
        <v>158</v>
      </c>
    </row>
    <row r="92" spans="9:22" x14ac:dyDescent="0.45">
      <c r="I92" t="s">
        <v>178</v>
      </c>
      <c r="J92" t="s">
        <v>732</v>
      </c>
      <c r="K92">
        <v>0.16080537653300395</v>
      </c>
      <c r="L92" t="s">
        <v>158</v>
      </c>
      <c r="N92" t="s">
        <v>310</v>
      </c>
      <c r="O92" t="s">
        <v>732</v>
      </c>
      <c r="P92">
        <v>0.12885845771643462</v>
      </c>
      <c r="Q92" t="s">
        <v>158</v>
      </c>
      <c r="S92" t="s">
        <v>453</v>
      </c>
      <c r="T92" t="s">
        <v>732</v>
      </c>
      <c r="U92">
        <v>0.16085753763604579</v>
      </c>
      <c r="V92" t="s">
        <v>158</v>
      </c>
    </row>
    <row r="93" spans="9:22" x14ac:dyDescent="0.45">
      <c r="I93" t="s">
        <v>178</v>
      </c>
      <c r="J93" t="s">
        <v>733</v>
      </c>
      <c r="K93">
        <v>0</v>
      </c>
      <c r="L93" t="s">
        <v>158</v>
      </c>
      <c r="N93" t="s">
        <v>310</v>
      </c>
      <c r="O93" t="s">
        <v>733</v>
      </c>
      <c r="P93">
        <v>0.12269044743748336</v>
      </c>
      <c r="Q93" t="s">
        <v>158</v>
      </c>
      <c r="S93" t="s">
        <v>453</v>
      </c>
      <c r="T93" t="s">
        <v>733</v>
      </c>
      <c r="U93">
        <v>0.15399631013959766</v>
      </c>
      <c r="V93" t="s">
        <v>158</v>
      </c>
    </row>
    <row r="94" spans="9:22" x14ac:dyDescent="0.45">
      <c r="I94" t="s">
        <v>178</v>
      </c>
      <c r="J94" t="s">
        <v>734</v>
      </c>
      <c r="K94">
        <v>3.8724175514678058E-3</v>
      </c>
      <c r="L94" t="s">
        <v>158</v>
      </c>
      <c r="N94" t="s">
        <v>310</v>
      </c>
      <c r="O94" t="s">
        <v>734</v>
      </c>
      <c r="P94">
        <v>2.5301077189794619E-2</v>
      </c>
      <c r="Q94" t="s">
        <v>158</v>
      </c>
      <c r="S94" t="s">
        <v>453</v>
      </c>
      <c r="T94" t="s">
        <v>734</v>
      </c>
      <c r="U94">
        <v>3.1959625959698347E-2</v>
      </c>
      <c r="V94" t="s">
        <v>158</v>
      </c>
    </row>
    <row r="95" spans="9:22" x14ac:dyDescent="0.45">
      <c r="I95" t="s">
        <v>179</v>
      </c>
      <c r="J95" t="s">
        <v>723</v>
      </c>
      <c r="K95">
        <v>0.2156759383304564</v>
      </c>
      <c r="L95" t="s">
        <v>158</v>
      </c>
      <c r="N95" t="s">
        <v>311</v>
      </c>
      <c r="O95" t="s">
        <v>723</v>
      </c>
      <c r="P95">
        <v>9.1444677760215018E-2</v>
      </c>
      <c r="Q95" t="s">
        <v>158</v>
      </c>
      <c r="S95" t="s">
        <v>454</v>
      </c>
      <c r="T95" t="s">
        <v>723</v>
      </c>
      <c r="U95">
        <v>8.1796919490649503E-2</v>
      </c>
      <c r="V95" t="s">
        <v>158</v>
      </c>
    </row>
    <row r="96" spans="9:22" x14ac:dyDescent="0.45">
      <c r="I96" t="s">
        <v>179</v>
      </c>
      <c r="J96" t="s">
        <v>724</v>
      </c>
      <c r="K96">
        <v>0</v>
      </c>
      <c r="L96" t="s">
        <v>158</v>
      </c>
      <c r="N96" t="s">
        <v>311</v>
      </c>
      <c r="O96" t="s">
        <v>724</v>
      </c>
      <c r="P96">
        <v>7.0272718547176427E-2</v>
      </c>
      <c r="Q96" t="s">
        <v>158</v>
      </c>
      <c r="S96" t="s">
        <v>454</v>
      </c>
      <c r="T96" t="s">
        <v>724</v>
      </c>
      <c r="U96">
        <v>6.0499700755761047E-2</v>
      </c>
      <c r="V96" t="s">
        <v>158</v>
      </c>
    </row>
    <row r="97" spans="9:22" x14ac:dyDescent="0.45">
      <c r="I97" t="s">
        <v>179</v>
      </c>
      <c r="J97" t="s">
        <v>725</v>
      </c>
      <c r="K97">
        <v>6.5762150269132302E-3</v>
      </c>
      <c r="L97" t="s">
        <v>158</v>
      </c>
      <c r="N97" t="s">
        <v>311</v>
      </c>
      <c r="O97" t="s">
        <v>725</v>
      </c>
      <c r="P97">
        <v>1.3632901301200439E-2</v>
      </c>
      <c r="Q97" t="s">
        <v>158</v>
      </c>
      <c r="S97" t="s">
        <v>454</v>
      </c>
      <c r="T97" t="s">
        <v>725</v>
      </c>
      <c r="U97">
        <v>1.5723569406150339E-2</v>
      </c>
      <c r="V97" t="s">
        <v>158</v>
      </c>
    </row>
    <row r="98" spans="9:22" x14ac:dyDescent="0.45">
      <c r="I98" t="s">
        <v>179</v>
      </c>
      <c r="J98" t="s">
        <v>726</v>
      </c>
      <c r="K98">
        <v>0.26645785306224518</v>
      </c>
      <c r="L98" t="s">
        <v>158</v>
      </c>
      <c r="N98" t="s">
        <v>311</v>
      </c>
      <c r="O98" t="s">
        <v>726</v>
      </c>
      <c r="P98">
        <v>0.13034459127588355</v>
      </c>
      <c r="Q98" t="s">
        <v>158</v>
      </c>
      <c r="S98" t="s">
        <v>454</v>
      </c>
      <c r="T98" t="s">
        <v>726</v>
      </c>
      <c r="U98">
        <v>0.11012800546129953</v>
      </c>
      <c r="V98" t="s">
        <v>158</v>
      </c>
    </row>
    <row r="99" spans="9:22" x14ac:dyDescent="0.45">
      <c r="I99" t="s">
        <v>179</v>
      </c>
      <c r="J99" t="s">
        <v>727</v>
      </c>
      <c r="K99">
        <v>1.3847028079800353E-3</v>
      </c>
      <c r="L99" t="s">
        <v>158</v>
      </c>
      <c r="N99" t="s">
        <v>311</v>
      </c>
      <c r="O99" t="s">
        <v>727</v>
      </c>
      <c r="P99">
        <v>9.6514409261249559E-2</v>
      </c>
      <c r="Q99" t="s">
        <v>158</v>
      </c>
      <c r="S99" t="s">
        <v>454</v>
      </c>
      <c r="T99" t="s">
        <v>727</v>
      </c>
      <c r="U99">
        <v>7.5996518134418614E-2</v>
      </c>
      <c r="V99" t="s">
        <v>158</v>
      </c>
    </row>
    <row r="100" spans="9:22" x14ac:dyDescent="0.45">
      <c r="I100" t="s">
        <v>179</v>
      </c>
      <c r="J100" t="s">
        <v>728</v>
      </c>
      <c r="K100">
        <v>2.0382035715403521E-2</v>
      </c>
      <c r="L100" t="s">
        <v>158</v>
      </c>
      <c r="N100" t="s">
        <v>311</v>
      </c>
      <c r="O100" t="s">
        <v>728</v>
      </c>
      <c r="P100">
        <v>2.118543593479863E-2</v>
      </c>
      <c r="Q100" t="s">
        <v>158</v>
      </c>
      <c r="S100" t="s">
        <v>454</v>
      </c>
      <c r="T100" t="s">
        <v>728</v>
      </c>
      <c r="U100">
        <v>2.2244117836366938E-2</v>
      </c>
      <c r="V100" t="s">
        <v>158</v>
      </c>
    </row>
    <row r="101" spans="9:22" x14ac:dyDescent="0.45">
      <c r="I101" t="s">
        <v>179</v>
      </c>
      <c r="J101" t="s">
        <v>729</v>
      </c>
      <c r="K101">
        <v>0.29979818189619101</v>
      </c>
      <c r="L101" t="s">
        <v>158</v>
      </c>
      <c r="N101" t="s">
        <v>311</v>
      </c>
      <c r="O101" t="s">
        <v>729</v>
      </c>
      <c r="P101">
        <v>0.12739036222113784</v>
      </c>
      <c r="Q101" t="s">
        <v>158</v>
      </c>
      <c r="S101" t="s">
        <v>454</v>
      </c>
      <c r="T101" t="s">
        <v>729</v>
      </c>
      <c r="U101">
        <v>0.16923458986382497</v>
      </c>
      <c r="V101" t="s">
        <v>158</v>
      </c>
    </row>
    <row r="102" spans="9:22" x14ac:dyDescent="0.45">
      <c r="I102" t="s">
        <v>179</v>
      </c>
      <c r="J102" t="s">
        <v>730</v>
      </c>
      <c r="K102">
        <v>5.0222412301480848E-3</v>
      </c>
      <c r="L102" t="s">
        <v>158</v>
      </c>
      <c r="N102" t="s">
        <v>311</v>
      </c>
      <c r="O102" t="s">
        <v>730</v>
      </c>
      <c r="P102">
        <v>0.11484092274702018</v>
      </c>
      <c r="Q102" t="s">
        <v>158</v>
      </c>
      <c r="S102" t="s">
        <v>454</v>
      </c>
      <c r="T102" t="s">
        <v>730</v>
      </c>
      <c r="U102">
        <v>9.7709444170588203E-2</v>
      </c>
      <c r="V102" t="s">
        <v>158</v>
      </c>
    </row>
    <row r="103" spans="9:22" x14ac:dyDescent="0.45">
      <c r="I103" t="s">
        <v>179</v>
      </c>
      <c r="J103" t="s">
        <v>731</v>
      </c>
      <c r="K103">
        <v>3.2213204075797718E-2</v>
      </c>
      <c r="L103" t="s">
        <v>158</v>
      </c>
      <c r="N103" t="s">
        <v>311</v>
      </c>
      <c r="O103" t="s">
        <v>731</v>
      </c>
      <c r="P103">
        <v>2.0991570979597005E-2</v>
      </c>
      <c r="Q103" t="s">
        <v>158</v>
      </c>
      <c r="S103" t="s">
        <v>454</v>
      </c>
      <c r="T103" t="s">
        <v>731</v>
      </c>
      <c r="U103">
        <v>2.552970111784101E-2</v>
      </c>
      <c r="V103" t="s">
        <v>158</v>
      </c>
    </row>
    <row r="104" spans="9:22" x14ac:dyDescent="0.45">
      <c r="I104" t="s">
        <v>179</v>
      </c>
      <c r="J104" t="s">
        <v>732</v>
      </c>
      <c r="K104">
        <v>0.14933428690094022</v>
      </c>
      <c r="L104" t="s">
        <v>158</v>
      </c>
      <c r="N104" t="s">
        <v>311</v>
      </c>
      <c r="O104" t="s">
        <v>732</v>
      </c>
      <c r="P104">
        <v>0.15591124928889585</v>
      </c>
      <c r="Q104" t="s">
        <v>158</v>
      </c>
      <c r="S104" t="s">
        <v>454</v>
      </c>
      <c r="T104" t="s">
        <v>732</v>
      </c>
      <c r="U104">
        <v>0.16672947691332043</v>
      </c>
      <c r="V104" t="s">
        <v>158</v>
      </c>
    </row>
    <row r="105" spans="9:22" x14ac:dyDescent="0.45">
      <c r="I105" t="s">
        <v>179</v>
      </c>
      <c r="J105" t="s">
        <v>733</v>
      </c>
      <c r="K105">
        <v>0</v>
      </c>
      <c r="L105" t="s">
        <v>158</v>
      </c>
      <c r="N105" t="s">
        <v>311</v>
      </c>
      <c r="O105" t="s">
        <v>733</v>
      </c>
      <c r="P105">
        <v>0.132219040098284</v>
      </c>
      <c r="Q105" t="s">
        <v>158</v>
      </c>
      <c r="S105" t="s">
        <v>454</v>
      </c>
      <c r="T105" t="s">
        <v>733</v>
      </c>
      <c r="U105">
        <v>0.14362494713174892</v>
      </c>
      <c r="V105" t="s">
        <v>158</v>
      </c>
    </row>
    <row r="106" spans="9:22" x14ac:dyDescent="0.45">
      <c r="I106" t="s">
        <v>179</v>
      </c>
      <c r="J106" t="s">
        <v>734</v>
      </c>
      <c r="K106">
        <v>3.1553409539246038E-3</v>
      </c>
      <c r="L106" t="s">
        <v>158</v>
      </c>
      <c r="N106" t="s">
        <v>311</v>
      </c>
      <c r="O106" t="s">
        <v>734</v>
      </c>
      <c r="P106">
        <v>2.5252120584541488E-2</v>
      </c>
      <c r="Q106" t="s">
        <v>158</v>
      </c>
      <c r="S106" t="s">
        <v>454</v>
      </c>
      <c r="T106" t="s">
        <v>734</v>
      </c>
      <c r="U106">
        <v>3.0783009718030468E-2</v>
      </c>
      <c r="V106" t="s">
        <v>158</v>
      </c>
    </row>
    <row r="107" spans="9:22" x14ac:dyDescent="0.45">
      <c r="I107" t="s">
        <v>180</v>
      </c>
      <c r="J107" t="s">
        <v>723</v>
      </c>
      <c r="K107">
        <v>0.21665890564194493</v>
      </c>
      <c r="L107" t="s">
        <v>158</v>
      </c>
      <c r="N107" t="s">
        <v>312</v>
      </c>
      <c r="O107" t="s">
        <v>723</v>
      </c>
      <c r="P107">
        <v>8.4027825335355605E-2</v>
      </c>
      <c r="Q107" t="s">
        <v>158</v>
      </c>
      <c r="S107" t="s">
        <v>455</v>
      </c>
      <c r="T107" t="s">
        <v>723</v>
      </c>
      <c r="U107">
        <v>7.7234797472982245E-2</v>
      </c>
      <c r="V107" t="s">
        <v>158</v>
      </c>
    </row>
    <row r="108" spans="9:22" x14ac:dyDescent="0.45">
      <c r="I108" t="s">
        <v>180</v>
      </c>
      <c r="J108" t="s">
        <v>724</v>
      </c>
      <c r="K108">
        <v>0</v>
      </c>
      <c r="L108" t="s">
        <v>158</v>
      </c>
      <c r="N108" t="s">
        <v>312</v>
      </c>
      <c r="O108" t="s">
        <v>724</v>
      </c>
      <c r="P108">
        <v>7.8093763126065321E-2</v>
      </c>
      <c r="Q108" t="s">
        <v>158</v>
      </c>
      <c r="S108" t="s">
        <v>455</v>
      </c>
      <c r="T108" t="s">
        <v>724</v>
      </c>
      <c r="U108">
        <v>4.5592897878869672E-2</v>
      </c>
      <c r="V108" t="s">
        <v>158</v>
      </c>
    </row>
    <row r="109" spans="9:22" x14ac:dyDescent="0.45">
      <c r="I109" t="s">
        <v>180</v>
      </c>
      <c r="J109" t="s">
        <v>725</v>
      </c>
      <c r="K109">
        <v>6.5976778661448986E-3</v>
      </c>
      <c r="L109" t="s">
        <v>158</v>
      </c>
      <c r="N109" t="s">
        <v>312</v>
      </c>
      <c r="O109" t="s">
        <v>725</v>
      </c>
      <c r="P109">
        <v>1.397272094472804E-2</v>
      </c>
      <c r="Q109" t="s">
        <v>158</v>
      </c>
      <c r="S109" t="s">
        <v>455</v>
      </c>
      <c r="T109" t="s">
        <v>725</v>
      </c>
      <c r="U109">
        <v>1.1739328682895206E-2</v>
      </c>
      <c r="V109" t="s">
        <v>158</v>
      </c>
    </row>
    <row r="110" spans="9:22" x14ac:dyDescent="0.45">
      <c r="I110" t="s">
        <v>180</v>
      </c>
      <c r="J110" t="s">
        <v>726</v>
      </c>
      <c r="K110">
        <v>0.265924058394578</v>
      </c>
      <c r="L110" t="s">
        <v>158</v>
      </c>
      <c r="N110" t="s">
        <v>312</v>
      </c>
      <c r="O110" t="s">
        <v>726</v>
      </c>
      <c r="P110">
        <v>0.1171662175621892</v>
      </c>
      <c r="Q110" t="s">
        <v>158</v>
      </c>
      <c r="S110" t="s">
        <v>455</v>
      </c>
      <c r="T110" t="s">
        <v>726</v>
      </c>
      <c r="U110">
        <v>0.13589722055877462</v>
      </c>
      <c r="V110" t="s">
        <v>158</v>
      </c>
    </row>
    <row r="111" spans="9:22" x14ac:dyDescent="0.45">
      <c r="I111" t="s">
        <v>180</v>
      </c>
      <c r="J111" t="s">
        <v>727</v>
      </c>
      <c r="K111">
        <v>1.5032779637151686E-3</v>
      </c>
      <c r="L111" t="s">
        <v>158</v>
      </c>
      <c r="N111" t="s">
        <v>312</v>
      </c>
      <c r="O111" t="s">
        <v>727</v>
      </c>
      <c r="P111">
        <v>0.11725898771636892</v>
      </c>
      <c r="Q111" t="s">
        <v>158</v>
      </c>
      <c r="S111" t="s">
        <v>455</v>
      </c>
      <c r="T111" t="s">
        <v>727</v>
      </c>
      <c r="U111">
        <v>6.9103445318458662E-2</v>
      </c>
      <c r="V111" t="s">
        <v>158</v>
      </c>
    </row>
    <row r="112" spans="9:22" x14ac:dyDescent="0.45">
      <c r="I112" t="s">
        <v>180</v>
      </c>
      <c r="J112" t="s">
        <v>728</v>
      </c>
      <c r="K112">
        <v>2.0437639970669001E-2</v>
      </c>
      <c r="L112" t="s">
        <v>158</v>
      </c>
      <c r="N112" t="s">
        <v>312</v>
      </c>
      <c r="O112" t="s">
        <v>728</v>
      </c>
      <c r="P112">
        <v>2.1276771849989707E-2</v>
      </c>
      <c r="Q112" t="s">
        <v>158</v>
      </c>
      <c r="S112" t="s">
        <v>455</v>
      </c>
      <c r="T112" t="s">
        <v>728</v>
      </c>
      <c r="U112">
        <v>2.2599804750968865E-2</v>
      </c>
      <c r="V112" t="s">
        <v>158</v>
      </c>
    </row>
    <row r="113" spans="9:22" x14ac:dyDescent="0.45">
      <c r="I113" t="s">
        <v>180</v>
      </c>
      <c r="J113" t="s">
        <v>729</v>
      </c>
      <c r="K113">
        <v>0.30119780763215454</v>
      </c>
      <c r="L113" t="s">
        <v>158</v>
      </c>
      <c r="N113" t="s">
        <v>312</v>
      </c>
      <c r="O113" t="s">
        <v>729</v>
      </c>
      <c r="P113">
        <v>0.1462604473427036</v>
      </c>
      <c r="Q113" t="s">
        <v>158</v>
      </c>
      <c r="S113" t="s">
        <v>455</v>
      </c>
      <c r="T113" t="s">
        <v>729</v>
      </c>
      <c r="U113">
        <v>0.21926826708371286</v>
      </c>
      <c r="V113" t="s">
        <v>158</v>
      </c>
    </row>
    <row r="114" spans="9:22" x14ac:dyDescent="0.45">
      <c r="I114" t="s">
        <v>180</v>
      </c>
      <c r="J114" t="s">
        <v>730</v>
      </c>
      <c r="K114">
        <v>6.4252272606196157E-3</v>
      </c>
      <c r="L114" t="s">
        <v>158</v>
      </c>
      <c r="N114" t="s">
        <v>312</v>
      </c>
      <c r="O114" t="s">
        <v>730</v>
      </c>
      <c r="P114">
        <v>0.16300697845109083</v>
      </c>
      <c r="Q114" t="s">
        <v>158</v>
      </c>
      <c r="S114" t="s">
        <v>455</v>
      </c>
      <c r="T114" t="s">
        <v>730</v>
      </c>
      <c r="U114">
        <v>7.7353146828647579E-2</v>
      </c>
      <c r="V114" t="s">
        <v>158</v>
      </c>
    </row>
    <row r="115" spans="9:22" x14ac:dyDescent="0.45">
      <c r="I115" t="s">
        <v>180</v>
      </c>
      <c r="J115" t="s">
        <v>731</v>
      </c>
      <c r="K115">
        <v>3.2497119750292139E-2</v>
      </c>
      <c r="L115" t="s">
        <v>158</v>
      </c>
      <c r="N115" t="s">
        <v>312</v>
      </c>
      <c r="O115" t="s">
        <v>731</v>
      </c>
      <c r="P115">
        <v>2.2483823472196778E-2</v>
      </c>
      <c r="Q115" t="s">
        <v>158</v>
      </c>
      <c r="S115" t="s">
        <v>455</v>
      </c>
      <c r="T115" t="s">
        <v>731</v>
      </c>
      <c r="U115">
        <v>2.7344765287503844E-2</v>
      </c>
      <c r="V115" t="s">
        <v>158</v>
      </c>
    </row>
    <row r="116" spans="9:22" x14ac:dyDescent="0.45">
      <c r="I116" t="s">
        <v>180</v>
      </c>
      <c r="J116" t="s">
        <v>732</v>
      </c>
      <c r="K116">
        <v>0.14590640257151097</v>
      </c>
      <c r="L116" t="s">
        <v>158</v>
      </c>
      <c r="N116" t="s">
        <v>312</v>
      </c>
      <c r="O116" t="s">
        <v>732</v>
      </c>
      <c r="P116">
        <v>0.11007739763827043</v>
      </c>
      <c r="Q116" t="s">
        <v>158</v>
      </c>
      <c r="S116" t="s">
        <v>455</v>
      </c>
      <c r="T116" t="s">
        <v>732</v>
      </c>
      <c r="U116">
        <v>0.16808083696230822</v>
      </c>
      <c r="V116" t="s">
        <v>158</v>
      </c>
    </row>
    <row r="117" spans="9:22" x14ac:dyDescent="0.45">
      <c r="I117" t="s">
        <v>180</v>
      </c>
      <c r="J117" t="s">
        <v>733</v>
      </c>
      <c r="K117">
        <v>0</v>
      </c>
      <c r="L117" t="s">
        <v>158</v>
      </c>
      <c r="N117" t="s">
        <v>312</v>
      </c>
      <c r="O117" t="s">
        <v>733</v>
      </c>
      <c r="P117">
        <v>0.10685530135715234</v>
      </c>
      <c r="Q117" t="s">
        <v>158</v>
      </c>
      <c r="S117" t="s">
        <v>455</v>
      </c>
      <c r="T117" t="s">
        <v>733</v>
      </c>
      <c r="U117">
        <v>0.1201327678512009</v>
      </c>
      <c r="V117" t="s">
        <v>158</v>
      </c>
    </row>
    <row r="118" spans="9:22" x14ac:dyDescent="0.45">
      <c r="I118" t="s">
        <v>180</v>
      </c>
      <c r="J118" t="s">
        <v>734</v>
      </c>
      <c r="K118">
        <v>2.8518829483707205E-3</v>
      </c>
      <c r="L118" t="s">
        <v>158</v>
      </c>
      <c r="N118" t="s">
        <v>312</v>
      </c>
      <c r="O118" t="s">
        <v>734</v>
      </c>
      <c r="P118">
        <v>1.9519765203889226E-2</v>
      </c>
      <c r="Q118" t="s">
        <v>158</v>
      </c>
      <c r="S118" t="s">
        <v>455</v>
      </c>
      <c r="T118" t="s">
        <v>734</v>
      </c>
      <c r="U118">
        <v>2.5652721323677276E-2</v>
      </c>
      <c r="V118" t="s">
        <v>158</v>
      </c>
    </row>
    <row r="119" spans="9:22" x14ac:dyDescent="0.45">
      <c r="I119" t="s">
        <v>181</v>
      </c>
      <c r="J119" t="s">
        <v>723</v>
      </c>
      <c r="K119">
        <v>0.21707462718650183</v>
      </c>
      <c r="L119" t="s">
        <v>158</v>
      </c>
      <c r="N119" t="s">
        <v>313</v>
      </c>
      <c r="O119" t="s">
        <v>723</v>
      </c>
      <c r="P119">
        <v>8.55825995522983E-2</v>
      </c>
      <c r="Q119" t="s">
        <v>158</v>
      </c>
      <c r="S119" t="s">
        <v>456</v>
      </c>
      <c r="T119" t="s">
        <v>723</v>
      </c>
      <c r="U119">
        <v>8.9234411016801352E-2</v>
      </c>
      <c r="V119" t="s">
        <v>158</v>
      </c>
    </row>
    <row r="120" spans="9:22" x14ac:dyDescent="0.45">
      <c r="I120" t="s">
        <v>181</v>
      </c>
      <c r="J120" t="s">
        <v>724</v>
      </c>
      <c r="K120">
        <v>0</v>
      </c>
      <c r="L120" t="s">
        <v>158</v>
      </c>
      <c r="N120" t="s">
        <v>313</v>
      </c>
      <c r="O120" t="s">
        <v>724</v>
      </c>
      <c r="P120">
        <v>9.5971353650469535E-2</v>
      </c>
      <c r="Q120" t="s">
        <v>158</v>
      </c>
      <c r="S120" t="s">
        <v>456</v>
      </c>
      <c r="T120" t="s">
        <v>724</v>
      </c>
      <c r="U120">
        <v>6.2054916425984756E-2</v>
      </c>
      <c r="V120" t="s">
        <v>158</v>
      </c>
    </row>
    <row r="121" spans="9:22" x14ac:dyDescent="0.45">
      <c r="I121" t="s">
        <v>181</v>
      </c>
      <c r="J121" t="s">
        <v>725</v>
      </c>
      <c r="K121">
        <v>6.5886526252643589E-3</v>
      </c>
      <c r="L121" t="s">
        <v>158</v>
      </c>
      <c r="N121" t="s">
        <v>313</v>
      </c>
      <c r="O121" t="s">
        <v>725</v>
      </c>
      <c r="P121">
        <v>1.6597311783856275E-2</v>
      </c>
      <c r="Q121" t="s">
        <v>158</v>
      </c>
      <c r="S121" t="s">
        <v>456</v>
      </c>
      <c r="T121" t="s">
        <v>725</v>
      </c>
      <c r="U121">
        <v>1.323300605647103E-2</v>
      </c>
      <c r="V121" t="s">
        <v>158</v>
      </c>
    </row>
    <row r="122" spans="9:22" x14ac:dyDescent="0.45">
      <c r="I122" t="s">
        <v>181</v>
      </c>
      <c r="J122" t="s">
        <v>726</v>
      </c>
      <c r="K122">
        <v>0.26590251299191353</v>
      </c>
      <c r="L122" t="s">
        <v>158</v>
      </c>
      <c r="N122" t="s">
        <v>313</v>
      </c>
      <c r="O122" t="s">
        <v>726</v>
      </c>
      <c r="P122">
        <v>0.10106652916043003</v>
      </c>
      <c r="Q122" t="s">
        <v>158</v>
      </c>
      <c r="S122" t="s">
        <v>456</v>
      </c>
      <c r="T122" t="s">
        <v>726</v>
      </c>
      <c r="U122">
        <v>0.13226299362967084</v>
      </c>
      <c r="V122" t="s">
        <v>158</v>
      </c>
    </row>
    <row r="123" spans="9:22" x14ac:dyDescent="0.45">
      <c r="I123" t="s">
        <v>181</v>
      </c>
      <c r="J123" t="s">
        <v>727</v>
      </c>
      <c r="K123">
        <v>1.5807828371388864E-3</v>
      </c>
      <c r="L123" t="s">
        <v>158</v>
      </c>
      <c r="N123" t="s">
        <v>313</v>
      </c>
      <c r="O123" t="s">
        <v>727</v>
      </c>
      <c r="P123">
        <v>0.1126354790437064</v>
      </c>
      <c r="Q123" t="s">
        <v>158</v>
      </c>
      <c r="S123" t="s">
        <v>456</v>
      </c>
      <c r="T123" t="s">
        <v>727</v>
      </c>
      <c r="U123">
        <v>7.554629812908796E-2</v>
      </c>
      <c r="V123" t="s">
        <v>158</v>
      </c>
    </row>
    <row r="124" spans="9:22" x14ac:dyDescent="0.45">
      <c r="I124" t="s">
        <v>181</v>
      </c>
      <c r="J124" t="s">
        <v>728</v>
      </c>
      <c r="K124">
        <v>2.0554156898933709E-2</v>
      </c>
      <c r="L124" t="s">
        <v>158</v>
      </c>
      <c r="N124" t="s">
        <v>313</v>
      </c>
      <c r="O124" t="s">
        <v>728</v>
      </c>
      <c r="P124">
        <v>1.9786862603339162E-2</v>
      </c>
      <c r="Q124" t="s">
        <v>158</v>
      </c>
      <c r="S124" t="s">
        <v>456</v>
      </c>
      <c r="T124" t="s">
        <v>728</v>
      </c>
      <c r="U124">
        <v>2.1201338986929923E-2</v>
      </c>
      <c r="V124" t="s">
        <v>158</v>
      </c>
    </row>
    <row r="125" spans="9:22" x14ac:dyDescent="0.45">
      <c r="I125" t="s">
        <v>181</v>
      </c>
      <c r="J125" t="s">
        <v>729</v>
      </c>
      <c r="K125">
        <v>0.30283801744680161</v>
      </c>
      <c r="L125" t="s">
        <v>158</v>
      </c>
      <c r="N125" t="s">
        <v>313</v>
      </c>
      <c r="O125" t="s">
        <v>729</v>
      </c>
      <c r="P125">
        <v>0.13659235847870144</v>
      </c>
      <c r="Q125" t="s">
        <v>158</v>
      </c>
      <c r="S125" t="s">
        <v>456</v>
      </c>
      <c r="T125" t="s">
        <v>729</v>
      </c>
      <c r="U125">
        <v>0.1847438419792696</v>
      </c>
      <c r="V125" t="s">
        <v>158</v>
      </c>
    </row>
    <row r="126" spans="9:22" x14ac:dyDescent="0.45">
      <c r="I126" t="s">
        <v>181</v>
      </c>
      <c r="J126" t="s">
        <v>730</v>
      </c>
      <c r="K126">
        <v>7.1177221879557438E-3</v>
      </c>
      <c r="L126" t="s">
        <v>158</v>
      </c>
      <c r="N126" t="s">
        <v>313</v>
      </c>
      <c r="O126" t="s">
        <v>730</v>
      </c>
      <c r="P126">
        <v>0.14153087361220576</v>
      </c>
      <c r="Q126" t="s">
        <v>158</v>
      </c>
      <c r="S126" t="s">
        <v>456</v>
      </c>
      <c r="T126" t="s">
        <v>730</v>
      </c>
      <c r="U126">
        <v>6.444111173845922E-2</v>
      </c>
      <c r="V126" t="s">
        <v>158</v>
      </c>
    </row>
    <row r="127" spans="9:22" x14ac:dyDescent="0.45">
      <c r="I127" t="s">
        <v>181</v>
      </c>
      <c r="J127" t="s">
        <v>731</v>
      </c>
      <c r="K127">
        <v>3.2673645867332873E-2</v>
      </c>
      <c r="L127" t="s">
        <v>158</v>
      </c>
      <c r="N127" t="s">
        <v>313</v>
      </c>
      <c r="O127" t="s">
        <v>731</v>
      </c>
      <c r="P127">
        <v>2.4308298672949518E-2</v>
      </c>
      <c r="Q127" t="s">
        <v>158</v>
      </c>
      <c r="S127" t="s">
        <v>456</v>
      </c>
      <c r="T127" t="s">
        <v>731</v>
      </c>
      <c r="U127">
        <v>1.3622687526801985E-2</v>
      </c>
      <c r="V127" t="s">
        <v>158</v>
      </c>
    </row>
    <row r="128" spans="9:22" x14ac:dyDescent="0.45">
      <c r="I128" t="s">
        <v>181</v>
      </c>
      <c r="J128" t="s">
        <v>732</v>
      </c>
      <c r="K128">
        <v>0.14308762675340655</v>
      </c>
      <c r="L128" t="s">
        <v>158</v>
      </c>
      <c r="N128" t="s">
        <v>313</v>
      </c>
      <c r="O128" t="s">
        <v>732</v>
      </c>
      <c r="P128">
        <v>0.12045094508531932</v>
      </c>
      <c r="Q128" t="s">
        <v>158</v>
      </c>
      <c r="S128" t="s">
        <v>456</v>
      </c>
      <c r="T128" t="s">
        <v>732</v>
      </c>
      <c r="U128">
        <v>0.17257399421677205</v>
      </c>
      <c r="V128" t="s">
        <v>158</v>
      </c>
    </row>
    <row r="129" spans="9:22" x14ac:dyDescent="0.45">
      <c r="I129" t="s">
        <v>181</v>
      </c>
      <c r="J129" t="s">
        <v>733</v>
      </c>
      <c r="K129">
        <v>0</v>
      </c>
      <c r="L129" t="s">
        <v>158</v>
      </c>
      <c r="N129" t="s">
        <v>313</v>
      </c>
      <c r="O129" t="s">
        <v>733</v>
      </c>
      <c r="P129">
        <v>0.12287731680100594</v>
      </c>
      <c r="Q129" t="s">
        <v>158</v>
      </c>
      <c r="S129" t="s">
        <v>456</v>
      </c>
      <c r="T129" t="s">
        <v>733</v>
      </c>
      <c r="U129">
        <v>0.14375883578501897</v>
      </c>
      <c r="V129" t="s">
        <v>158</v>
      </c>
    </row>
    <row r="130" spans="9:22" x14ac:dyDescent="0.45">
      <c r="I130" t="s">
        <v>181</v>
      </c>
      <c r="J130" t="s">
        <v>734</v>
      </c>
      <c r="K130">
        <v>2.5822552047509465E-3</v>
      </c>
      <c r="L130" t="s">
        <v>158</v>
      </c>
      <c r="N130" t="s">
        <v>313</v>
      </c>
      <c r="O130" t="s">
        <v>734</v>
      </c>
      <c r="P130">
        <v>2.2600071555718353E-2</v>
      </c>
      <c r="Q130" t="s">
        <v>158</v>
      </c>
      <c r="S130" t="s">
        <v>456</v>
      </c>
      <c r="T130" t="s">
        <v>734</v>
      </c>
      <c r="U130">
        <v>2.7326564508732405E-2</v>
      </c>
      <c r="V130" t="s">
        <v>158</v>
      </c>
    </row>
    <row r="131" spans="9:22" x14ac:dyDescent="0.45">
      <c r="I131" t="s">
        <v>182</v>
      </c>
      <c r="J131" t="s">
        <v>723</v>
      </c>
      <c r="K131">
        <v>0.19270526468340329</v>
      </c>
      <c r="L131" t="s">
        <v>158</v>
      </c>
      <c r="N131" t="s">
        <v>314</v>
      </c>
      <c r="O131" t="s">
        <v>723</v>
      </c>
      <c r="P131">
        <v>8.9033031462092571E-2</v>
      </c>
      <c r="Q131" t="s">
        <v>158</v>
      </c>
      <c r="S131" t="s">
        <v>457</v>
      </c>
      <c r="T131" t="s">
        <v>723</v>
      </c>
      <c r="U131">
        <v>9.609074620626859E-2</v>
      </c>
      <c r="V131" t="s">
        <v>158</v>
      </c>
    </row>
    <row r="132" spans="9:22" x14ac:dyDescent="0.45">
      <c r="I132" t="s">
        <v>182</v>
      </c>
      <c r="J132" t="s">
        <v>724</v>
      </c>
      <c r="K132">
        <v>0</v>
      </c>
      <c r="L132" t="s">
        <v>158</v>
      </c>
      <c r="N132" t="s">
        <v>314</v>
      </c>
      <c r="O132" t="s">
        <v>724</v>
      </c>
      <c r="P132">
        <v>9.5900783150824093E-2</v>
      </c>
      <c r="Q132" t="s">
        <v>158</v>
      </c>
      <c r="S132" t="s">
        <v>457</v>
      </c>
      <c r="T132" t="s">
        <v>724</v>
      </c>
      <c r="U132">
        <v>9.7416317960317855E-2</v>
      </c>
      <c r="V132" t="s">
        <v>158</v>
      </c>
    </row>
    <row r="133" spans="9:22" x14ac:dyDescent="0.45">
      <c r="I133" t="s">
        <v>182</v>
      </c>
      <c r="J133" t="s">
        <v>725</v>
      </c>
      <c r="K133">
        <v>9.4134524995148159E-3</v>
      </c>
      <c r="L133" t="s">
        <v>158</v>
      </c>
      <c r="N133" t="s">
        <v>314</v>
      </c>
      <c r="O133" t="s">
        <v>725</v>
      </c>
      <c r="P133">
        <v>1.7493005993382323E-2</v>
      </c>
      <c r="Q133" t="s">
        <v>158</v>
      </c>
      <c r="S133" t="s">
        <v>457</v>
      </c>
      <c r="T133" t="s">
        <v>725</v>
      </c>
      <c r="U133">
        <v>1.6462797304948255E-2</v>
      </c>
      <c r="V133" t="s">
        <v>158</v>
      </c>
    </row>
    <row r="134" spans="9:22" x14ac:dyDescent="0.45">
      <c r="I134" t="s">
        <v>182</v>
      </c>
      <c r="J134" t="s">
        <v>726</v>
      </c>
      <c r="K134">
        <v>0.26640423191691881</v>
      </c>
      <c r="L134" t="s">
        <v>158</v>
      </c>
      <c r="N134" t="s">
        <v>314</v>
      </c>
      <c r="O134" t="s">
        <v>726</v>
      </c>
      <c r="P134">
        <v>9.914744767298185E-2</v>
      </c>
      <c r="Q134" t="s">
        <v>158</v>
      </c>
      <c r="S134" t="s">
        <v>457</v>
      </c>
      <c r="T134" t="s">
        <v>726</v>
      </c>
      <c r="U134">
        <v>0.10311311525096899</v>
      </c>
      <c r="V134" t="s">
        <v>158</v>
      </c>
    </row>
    <row r="135" spans="9:22" x14ac:dyDescent="0.45">
      <c r="I135" t="s">
        <v>182</v>
      </c>
      <c r="J135" t="s">
        <v>727</v>
      </c>
      <c r="K135">
        <v>1.437007545204467E-3</v>
      </c>
      <c r="L135" t="s">
        <v>158</v>
      </c>
      <c r="N135" t="s">
        <v>314</v>
      </c>
      <c r="O135" t="s">
        <v>727</v>
      </c>
      <c r="P135">
        <v>0.10777110862321315</v>
      </c>
      <c r="Q135" t="s">
        <v>158</v>
      </c>
      <c r="S135" t="s">
        <v>457</v>
      </c>
      <c r="T135" t="s">
        <v>727</v>
      </c>
      <c r="U135">
        <v>0.10728925820053474</v>
      </c>
      <c r="V135" t="s">
        <v>158</v>
      </c>
    </row>
    <row r="136" spans="9:22" x14ac:dyDescent="0.45">
      <c r="I136" t="s">
        <v>182</v>
      </c>
      <c r="J136" t="s">
        <v>728</v>
      </c>
      <c r="K136">
        <v>2.6803109374348447E-2</v>
      </c>
      <c r="L136" t="s">
        <v>158</v>
      </c>
      <c r="N136" t="s">
        <v>314</v>
      </c>
      <c r="O136" t="s">
        <v>728</v>
      </c>
      <c r="P136">
        <v>1.9865103921668851E-2</v>
      </c>
      <c r="Q136" t="s">
        <v>158</v>
      </c>
      <c r="S136" t="s">
        <v>457</v>
      </c>
      <c r="T136" t="s">
        <v>728</v>
      </c>
      <c r="U136">
        <v>2.0069220973367351E-2</v>
      </c>
      <c r="V136" t="s">
        <v>158</v>
      </c>
    </row>
    <row r="137" spans="9:22" x14ac:dyDescent="0.45">
      <c r="I137" t="s">
        <v>182</v>
      </c>
      <c r="J137" t="s">
        <v>729</v>
      </c>
      <c r="K137">
        <v>0.30873145867625634</v>
      </c>
      <c r="L137" t="s">
        <v>158</v>
      </c>
      <c r="N137" t="s">
        <v>314</v>
      </c>
      <c r="O137" t="s">
        <v>729</v>
      </c>
      <c r="P137">
        <v>0.14196508120166601</v>
      </c>
      <c r="Q137" t="s">
        <v>158</v>
      </c>
      <c r="S137" t="s">
        <v>457</v>
      </c>
      <c r="T137" t="s">
        <v>729</v>
      </c>
      <c r="U137">
        <v>9.3587774929485765E-2</v>
      </c>
      <c r="V137" t="s">
        <v>158</v>
      </c>
    </row>
    <row r="138" spans="9:22" x14ac:dyDescent="0.45">
      <c r="I138" t="s">
        <v>182</v>
      </c>
      <c r="J138" t="s">
        <v>730</v>
      </c>
      <c r="K138">
        <v>8.0297390424594051E-3</v>
      </c>
      <c r="L138" t="s">
        <v>158</v>
      </c>
      <c r="N138" t="s">
        <v>314</v>
      </c>
      <c r="O138" t="s">
        <v>730</v>
      </c>
      <c r="P138">
        <v>0.14146965214109161</v>
      </c>
      <c r="Q138" t="s">
        <v>158</v>
      </c>
      <c r="S138" t="s">
        <v>457</v>
      </c>
      <c r="T138" t="s">
        <v>730</v>
      </c>
      <c r="U138">
        <v>7.6246031309649104E-2</v>
      </c>
      <c r="V138" t="s">
        <v>158</v>
      </c>
    </row>
    <row r="139" spans="9:22" x14ac:dyDescent="0.45">
      <c r="I139" t="s">
        <v>182</v>
      </c>
      <c r="J139" t="s">
        <v>731</v>
      </c>
      <c r="K139">
        <v>3.6733720181558023E-2</v>
      </c>
      <c r="L139" t="s">
        <v>158</v>
      </c>
      <c r="N139" t="s">
        <v>314</v>
      </c>
      <c r="O139" t="s">
        <v>731</v>
      </c>
      <c r="P139">
        <v>2.5542715461668867E-2</v>
      </c>
      <c r="Q139" t="s">
        <v>158</v>
      </c>
      <c r="S139" t="s">
        <v>457</v>
      </c>
      <c r="T139" t="s">
        <v>731</v>
      </c>
      <c r="U139">
        <v>6.8123095784631445E-3</v>
      </c>
      <c r="V139" t="s">
        <v>158</v>
      </c>
    </row>
    <row r="140" spans="9:22" x14ac:dyDescent="0.45">
      <c r="I140" t="s">
        <v>182</v>
      </c>
      <c r="J140" t="s">
        <v>732</v>
      </c>
      <c r="K140">
        <v>0.14572036988799636</v>
      </c>
      <c r="L140" t="s">
        <v>158</v>
      </c>
      <c r="N140" t="s">
        <v>314</v>
      </c>
      <c r="O140" t="s">
        <v>732</v>
      </c>
      <c r="P140">
        <v>0.11913070842927381</v>
      </c>
      <c r="Q140" t="s">
        <v>158</v>
      </c>
      <c r="S140" t="s">
        <v>457</v>
      </c>
      <c r="T140" t="s">
        <v>732</v>
      </c>
      <c r="U140">
        <v>0.17260430509267136</v>
      </c>
      <c r="V140" t="s">
        <v>158</v>
      </c>
    </row>
    <row r="141" spans="9:22" x14ac:dyDescent="0.45">
      <c r="I141" t="s">
        <v>182</v>
      </c>
      <c r="J141" t="s">
        <v>733</v>
      </c>
      <c r="K141">
        <v>0</v>
      </c>
      <c r="L141" t="s">
        <v>158</v>
      </c>
      <c r="N141" t="s">
        <v>314</v>
      </c>
      <c r="O141" t="s">
        <v>733</v>
      </c>
      <c r="P141">
        <v>0.12030261917614135</v>
      </c>
      <c r="Q141" t="s">
        <v>158</v>
      </c>
      <c r="S141" t="s">
        <v>457</v>
      </c>
      <c r="T141" t="s">
        <v>733</v>
      </c>
      <c r="U141">
        <v>0.17755204040777978</v>
      </c>
      <c r="V141" t="s">
        <v>158</v>
      </c>
    </row>
    <row r="142" spans="9:22" x14ac:dyDescent="0.45">
      <c r="I142" t="s">
        <v>182</v>
      </c>
      <c r="J142" t="s">
        <v>734</v>
      </c>
      <c r="K142">
        <v>4.0216461923400495E-3</v>
      </c>
      <c r="L142" t="s">
        <v>158</v>
      </c>
      <c r="N142" t="s">
        <v>314</v>
      </c>
      <c r="O142" t="s">
        <v>734</v>
      </c>
      <c r="P142">
        <v>2.2378742765995538E-2</v>
      </c>
      <c r="Q142" t="s">
        <v>158</v>
      </c>
      <c r="S142" t="s">
        <v>457</v>
      </c>
      <c r="T142" t="s">
        <v>734</v>
      </c>
      <c r="U142">
        <v>3.2756082785545003E-2</v>
      </c>
      <c r="V142" t="s">
        <v>158</v>
      </c>
    </row>
    <row r="143" spans="9:22" x14ac:dyDescent="0.45">
      <c r="I143" t="s">
        <v>183</v>
      </c>
      <c r="J143" t="s">
        <v>723</v>
      </c>
      <c r="K143">
        <v>0.21510751550335044</v>
      </c>
      <c r="L143" t="s">
        <v>158</v>
      </c>
      <c r="N143" t="s">
        <v>315</v>
      </c>
      <c r="O143" t="s">
        <v>723</v>
      </c>
      <c r="P143">
        <v>9.1890423368239216E-2</v>
      </c>
      <c r="Q143" t="s">
        <v>158</v>
      </c>
      <c r="S143" t="s">
        <v>458</v>
      </c>
      <c r="T143" t="s">
        <v>723</v>
      </c>
      <c r="U143">
        <v>9.2007873782703448E-2</v>
      </c>
      <c r="V143" t="s">
        <v>158</v>
      </c>
    </row>
    <row r="144" spans="9:22" x14ac:dyDescent="0.45">
      <c r="I144" t="s">
        <v>183</v>
      </c>
      <c r="J144" t="s">
        <v>724</v>
      </c>
      <c r="K144">
        <v>0</v>
      </c>
      <c r="L144" t="s">
        <v>158</v>
      </c>
      <c r="N144" t="s">
        <v>315</v>
      </c>
      <c r="O144" t="s">
        <v>724</v>
      </c>
      <c r="P144">
        <v>9.5946105945773505E-2</v>
      </c>
      <c r="Q144" t="s">
        <v>158</v>
      </c>
      <c r="S144" t="s">
        <v>458</v>
      </c>
      <c r="T144" t="s">
        <v>724</v>
      </c>
      <c r="U144">
        <v>0.10549308250058269</v>
      </c>
      <c r="V144" t="s">
        <v>158</v>
      </c>
    </row>
    <row r="145" spans="9:22" x14ac:dyDescent="0.45">
      <c r="I145" t="s">
        <v>183</v>
      </c>
      <c r="J145" t="s">
        <v>725</v>
      </c>
      <c r="K145">
        <v>6.5806526250863466E-3</v>
      </c>
      <c r="L145" t="s">
        <v>158</v>
      </c>
      <c r="N145" t="s">
        <v>315</v>
      </c>
      <c r="O145" t="s">
        <v>725</v>
      </c>
      <c r="P145">
        <v>1.8319018831123631E-2</v>
      </c>
      <c r="Q145" t="s">
        <v>158</v>
      </c>
      <c r="S145" t="s">
        <v>458</v>
      </c>
      <c r="T145" t="s">
        <v>725</v>
      </c>
      <c r="U145">
        <v>1.6248059786946115E-2</v>
      </c>
      <c r="V145" t="s">
        <v>158</v>
      </c>
    </row>
    <row r="146" spans="9:22" x14ac:dyDescent="0.45">
      <c r="I146" t="s">
        <v>183</v>
      </c>
      <c r="J146" t="s">
        <v>726</v>
      </c>
      <c r="K146">
        <v>0.26593662097033388</v>
      </c>
      <c r="L146" t="s">
        <v>158</v>
      </c>
      <c r="N146" t="s">
        <v>315</v>
      </c>
      <c r="O146" t="s">
        <v>726</v>
      </c>
      <c r="P146">
        <v>0.10133975532086743</v>
      </c>
      <c r="Q146" t="s">
        <v>158</v>
      </c>
      <c r="S146" t="s">
        <v>458</v>
      </c>
      <c r="T146" t="s">
        <v>726</v>
      </c>
      <c r="U146">
        <v>0.10563945815905178</v>
      </c>
      <c r="V146" t="s">
        <v>158</v>
      </c>
    </row>
    <row r="147" spans="9:22" x14ac:dyDescent="0.45">
      <c r="I147" t="s">
        <v>183</v>
      </c>
      <c r="J147" t="s">
        <v>727</v>
      </c>
      <c r="K147">
        <v>1.7306584155970448E-3</v>
      </c>
      <c r="L147" t="s">
        <v>158</v>
      </c>
      <c r="N147" t="s">
        <v>315</v>
      </c>
      <c r="O147" t="s">
        <v>727</v>
      </c>
      <c r="P147">
        <v>0.1066734856868175</v>
      </c>
      <c r="Q147" t="s">
        <v>158</v>
      </c>
      <c r="S147" t="s">
        <v>458</v>
      </c>
      <c r="T147" t="s">
        <v>727</v>
      </c>
      <c r="U147">
        <v>0.13475026517801358</v>
      </c>
      <c r="V147" t="s">
        <v>158</v>
      </c>
    </row>
    <row r="148" spans="9:22" x14ac:dyDescent="0.45">
      <c r="I148" t="s">
        <v>183</v>
      </c>
      <c r="J148" t="s">
        <v>728</v>
      </c>
      <c r="K148">
        <v>2.061396349055486E-2</v>
      </c>
      <c r="L148" t="s">
        <v>158</v>
      </c>
      <c r="N148" t="s">
        <v>315</v>
      </c>
      <c r="O148" t="s">
        <v>728</v>
      </c>
      <c r="P148">
        <v>2.0163655956528671E-2</v>
      </c>
      <c r="Q148" t="s">
        <v>158</v>
      </c>
      <c r="S148" t="s">
        <v>458</v>
      </c>
      <c r="T148" t="s">
        <v>728</v>
      </c>
      <c r="U148">
        <v>2.2319446965442895E-2</v>
      </c>
      <c r="V148" t="s">
        <v>158</v>
      </c>
    </row>
    <row r="149" spans="9:22" x14ac:dyDescent="0.45">
      <c r="I149" t="s">
        <v>183</v>
      </c>
      <c r="J149" t="s">
        <v>729</v>
      </c>
      <c r="K149">
        <v>0.3084278175692014</v>
      </c>
      <c r="L149" t="s">
        <v>158</v>
      </c>
      <c r="N149" t="s">
        <v>315</v>
      </c>
      <c r="O149" t="s">
        <v>729</v>
      </c>
      <c r="P149">
        <v>0.1446915497164247</v>
      </c>
      <c r="Q149" t="s">
        <v>158</v>
      </c>
      <c r="S149" t="s">
        <v>458</v>
      </c>
      <c r="T149" t="s">
        <v>729</v>
      </c>
      <c r="U149">
        <v>6.038547391375497E-2</v>
      </c>
      <c r="V149" t="s">
        <v>158</v>
      </c>
    </row>
    <row r="150" spans="9:22" x14ac:dyDescent="0.45">
      <c r="I150" t="s">
        <v>183</v>
      </c>
      <c r="J150" t="s">
        <v>730</v>
      </c>
      <c r="K150">
        <v>8.292797237231286E-3</v>
      </c>
      <c r="L150" t="s">
        <v>158</v>
      </c>
      <c r="N150" t="s">
        <v>315</v>
      </c>
      <c r="O150" t="s">
        <v>730</v>
      </c>
      <c r="P150">
        <v>0.14169240004583178</v>
      </c>
      <c r="Q150" t="s">
        <v>158</v>
      </c>
      <c r="S150" t="s">
        <v>458</v>
      </c>
      <c r="T150" t="s">
        <v>730</v>
      </c>
      <c r="U150">
        <v>7.537827981013602E-2</v>
      </c>
      <c r="V150" t="s">
        <v>158</v>
      </c>
    </row>
    <row r="151" spans="9:22" x14ac:dyDescent="0.45">
      <c r="I151" t="s">
        <v>183</v>
      </c>
      <c r="J151" t="s">
        <v>731</v>
      </c>
      <c r="K151">
        <v>3.3618075718110735E-2</v>
      </c>
      <c r="L151" t="s">
        <v>158</v>
      </c>
      <c r="N151" t="s">
        <v>315</v>
      </c>
      <c r="O151" t="s">
        <v>731</v>
      </c>
      <c r="P151">
        <v>2.64048379297247E-2</v>
      </c>
      <c r="Q151" t="s">
        <v>158</v>
      </c>
      <c r="S151" t="s">
        <v>458</v>
      </c>
      <c r="T151" t="s">
        <v>731</v>
      </c>
      <c r="U151">
        <v>6.5885498575884585E-3</v>
      </c>
      <c r="V151" t="s">
        <v>158</v>
      </c>
    </row>
    <row r="152" spans="9:22" x14ac:dyDescent="0.45">
      <c r="I152" t="s">
        <v>183</v>
      </c>
      <c r="J152" t="s">
        <v>732</v>
      </c>
      <c r="K152">
        <v>0.13744004424515396</v>
      </c>
      <c r="L152" t="s">
        <v>158</v>
      </c>
      <c r="N152" t="s">
        <v>315</v>
      </c>
      <c r="O152" t="s">
        <v>732</v>
      </c>
      <c r="P152">
        <v>0.11589609604254092</v>
      </c>
      <c r="Q152" t="s">
        <v>158</v>
      </c>
      <c r="S152" t="s">
        <v>458</v>
      </c>
      <c r="T152" t="s">
        <v>732</v>
      </c>
      <c r="U152">
        <v>0.1693269374284504</v>
      </c>
      <c r="V152" t="s">
        <v>158</v>
      </c>
    </row>
    <row r="153" spans="9:22" x14ac:dyDescent="0.45">
      <c r="I153" t="s">
        <v>183</v>
      </c>
      <c r="J153" t="s">
        <v>733</v>
      </c>
      <c r="K153">
        <v>0</v>
      </c>
      <c r="L153" t="s">
        <v>158</v>
      </c>
      <c r="N153" t="s">
        <v>315</v>
      </c>
      <c r="O153" t="s">
        <v>733</v>
      </c>
      <c r="P153">
        <v>0.11537953123652661</v>
      </c>
      <c r="Q153" t="s">
        <v>158</v>
      </c>
      <c r="S153" t="s">
        <v>458</v>
      </c>
      <c r="T153" t="s">
        <v>733</v>
      </c>
      <c r="U153">
        <v>0.17948907166286743</v>
      </c>
      <c r="V153" t="s">
        <v>158</v>
      </c>
    </row>
    <row r="154" spans="9:22" x14ac:dyDescent="0.45">
      <c r="I154" t="s">
        <v>183</v>
      </c>
      <c r="J154" t="s">
        <v>734</v>
      </c>
      <c r="K154">
        <v>2.2518542253800499E-3</v>
      </c>
      <c r="L154" t="s">
        <v>158</v>
      </c>
      <c r="N154" t="s">
        <v>315</v>
      </c>
      <c r="O154" t="s">
        <v>734</v>
      </c>
      <c r="P154">
        <v>2.1603139919601302E-2</v>
      </c>
      <c r="Q154" t="s">
        <v>158</v>
      </c>
      <c r="S154" t="s">
        <v>458</v>
      </c>
      <c r="T154" t="s">
        <v>734</v>
      </c>
      <c r="U154">
        <v>3.2373500954462231E-2</v>
      </c>
      <c r="V154" t="s">
        <v>158</v>
      </c>
    </row>
    <row r="155" spans="9:22" x14ac:dyDescent="0.45">
      <c r="I155" t="s">
        <v>184</v>
      </c>
      <c r="J155" t="s">
        <v>723</v>
      </c>
      <c r="K155">
        <v>0.21405807278236244</v>
      </c>
      <c r="L155" t="s">
        <v>158</v>
      </c>
      <c r="N155" t="s">
        <v>316</v>
      </c>
      <c r="O155" t="s">
        <v>723</v>
      </c>
      <c r="P155">
        <v>9.1745307032708737E-2</v>
      </c>
      <c r="Q155" t="s">
        <v>158</v>
      </c>
      <c r="S155" t="s">
        <v>459</v>
      </c>
      <c r="T155" t="s">
        <v>723</v>
      </c>
      <c r="U155">
        <v>9.3884621836508447E-2</v>
      </c>
      <c r="V155" t="s">
        <v>158</v>
      </c>
    </row>
    <row r="156" spans="9:22" x14ac:dyDescent="0.45">
      <c r="I156" t="s">
        <v>184</v>
      </c>
      <c r="J156" t="s">
        <v>724</v>
      </c>
      <c r="K156">
        <v>0</v>
      </c>
      <c r="L156" t="s">
        <v>158</v>
      </c>
      <c r="N156" t="s">
        <v>316</v>
      </c>
      <c r="O156" t="s">
        <v>724</v>
      </c>
      <c r="P156">
        <v>9.0664781961488042E-2</v>
      </c>
      <c r="Q156" t="s">
        <v>158</v>
      </c>
      <c r="S156" t="s">
        <v>459</v>
      </c>
      <c r="T156" t="s">
        <v>724</v>
      </c>
      <c r="U156">
        <v>0.11365233719408867</v>
      </c>
      <c r="V156" t="s">
        <v>158</v>
      </c>
    </row>
    <row r="157" spans="9:22" x14ac:dyDescent="0.45">
      <c r="I157" t="s">
        <v>184</v>
      </c>
      <c r="J157" t="s">
        <v>725</v>
      </c>
      <c r="K157">
        <v>6.5211362150438745E-3</v>
      </c>
      <c r="L157" t="s">
        <v>158</v>
      </c>
      <c r="N157" t="s">
        <v>316</v>
      </c>
      <c r="O157" t="s">
        <v>725</v>
      </c>
      <c r="P157">
        <v>1.9605715278239715E-2</v>
      </c>
      <c r="Q157" t="s">
        <v>158</v>
      </c>
      <c r="S157" t="s">
        <v>459</v>
      </c>
      <c r="T157" t="s">
        <v>725</v>
      </c>
      <c r="U157">
        <v>1.7119313070604315E-2</v>
      </c>
      <c r="V157" t="s">
        <v>158</v>
      </c>
    </row>
    <row r="158" spans="9:22" x14ac:dyDescent="0.45">
      <c r="I158" t="s">
        <v>184</v>
      </c>
      <c r="J158" t="s">
        <v>726</v>
      </c>
      <c r="K158">
        <v>0.26850547051299839</v>
      </c>
      <c r="L158" t="s">
        <v>158</v>
      </c>
      <c r="N158" t="s">
        <v>316</v>
      </c>
      <c r="O158" t="s">
        <v>726</v>
      </c>
      <c r="P158">
        <v>0.1238698305208959</v>
      </c>
      <c r="Q158" t="s">
        <v>158</v>
      </c>
      <c r="S158" t="s">
        <v>459</v>
      </c>
      <c r="T158" t="s">
        <v>726</v>
      </c>
      <c r="U158">
        <v>0.11473443181423125</v>
      </c>
      <c r="V158" t="s">
        <v>158</v>
      </c>
    </row>
    <row r="159" spans="9:22" x14ac:dyDescent="0.45">
      <c r="I159" t="s">
        <v>184</v>
      </c>
      <c r="J159" t="s">
        <v>727</v>
      </c>
      <c r="K159">
        <v>1.8935897557603532E-3</v>
      </c>
      <c r="L159" t="s">
        <v>158</v>
      </c>
      <c r="N159" t="s">
        <v>316</v>
      </c>
      <c r="O159" t="s">
        <v>727</v>
      </c>
      <c r="P159">
        <v>0.11561257365917373</v>
      </c>
      <c r="Q159" t="s">
        <v>158</v>
      </c>
      <c r="S159" t="s">
        <v>459</v>
      </c>
      <c r="T159" t="s">
        <v>727</v>
      </c>
      <c r="U159">
        <v>0.14546404746596636</v>
      </c>
      <c r="V159" t="s">
        <v>158</v>
      </c>
    </row>
    <row r="160" spans="9:22" x14ac:dyDescent="0.45">
      <c r="I160" t="s">
        <v>184</v>
      </c>
      <c r="J160" t="s">
        <v>728</v>
      </c>
      <c r="K160">
        <v>2.1027784914258989E-2</v>
      </c>
      <c r="L160" t="s">
        <v>158</v>
      </c>
      <c r="N160" t="s">
        <v>316</v>
      </c>
      <c r="O160" t="s">
        <v>728</v>
      </c>
      <c r="P160">
        <v>2.8486071362755681E-2</v>
      </c>
      <c r="Q160" t="s">
        <v>158</v>
      </c>
      <c r="S160" t="s">
        <v>459</v>
      </c>
      <c r="T160" t="s">
        <v>728</v>
      </c>
      <c r="U160">
        <v>2.5196382627968229E-2</v>
      </c>
      <c r="V160" t="s">
        <v>158</v>
      </c>
    </row>
    <row r="161" spans="9:22" x14ac:dyDescent="0.45">
      <c r="I161" t="s">
        <v>184</v>
      </c>
      <c r="J161" t="s">
        <v>729</v>
      </c>
      <c r="K161">
        <v>0.30967327407717854</v>
      </c>
      <c r="L161" t="s">
        <v>158</v>
      </c>
      <c r="N161" t="s">
        <v>316</v>
      </c>
      <c r="O161" t="s">
        <v>729</v>
      </c>
      <c r="P161">
        <v>8.9133419004256809E-2</v>
      </c>
      <c r="Q161" t="s">
        <v>158</v>
      </c>
      <c r="S161" t="s">
        <v>459</v>
      </c>
      <c r="T161" t="s">
        <v>729</v>
      </c>
      <c r="U161">
        <v>4.2493791229917678E-2</v>
      </c>
      <c r="V161" t="s">
        <v>158</v>
      </c>
    </row>
    <row r="162" spans="9:22" x14ac:dyDescent="0.45">
      <c r="I162" t="s">
        <v>184</v>
      </c>
      <c r="J162" t="s">
        <v>730</v>
      </c>
      <c r="K162">
        <v>8.9444124118673255E-3</v>
      </c>
      <c r="L162" t="s">
        <v>158</v>
      </c>
      <c r="N162" t="s">
        <v>316</v>
      </c>
      <c r="O162" t="s">
        <v>730</v>
      </c>
      <c r="P162">
        <v>8.6580792276913093E-2</v>
      </c>
      <c r="Q162" t="s">
        <v>158</v>
      </c>
      <c r="S162" t="s">
        <v>459</v>
      </c>
      <c r="T162" t="s">
        <v>730</v>
      </c>
      <c r="U162">
        <v>5.6748305651070571E-2</v>
      </c>
      <c r="V162" t="s">
        <v>158</v>
      </c>
    </row>
    <row r="163" spans="9:22" x14ac:dyDescent="0.45">
      <c r="I163" t="s">
        <v>184</v>
      </c>
      <c r="J163" t="s">
        <v>731</v>
      </c>
      <c r="K163">
        <v>3.4166987568173955E-2</v>
      </c>
      <c r="L163" t="s">
        <v>158</v>
      </c>
      <c r="N163" t="s">
        <v>316</v>
      </c>
      <c r="O163" t="s">
        <v>731</v>
      </c>
      <c r="P163">
        <v>3.9397741193916272E-2</v>
      </c>
      <c r="Q163" t="s">
        <v>158</v>
      </c>
      <c r="S163" t="s">
        <v>459</v>
      </c>
      <c r="T163" t="s">
        <v>731</v>
      </c>
      <c r="U163">
        <v>9.0895671607391856E-3</v>
      </c>
      <c r="V163" t="s">
        <v>158</v>
      </c>
    </row>
    <row r="164" spans="9:22" x14ac:dyDescent="0.45">
      <c r="I164" t="s">
        <v>184</v>
      </c>
      <c r="J164" t="s">
        <v>732</v>
      </c>
      <c r="K164">
        <v>0.13328802804797588</v>
      </c>
      <c r="L164" t="s">
        <v>158</v>
      </c>
      <c r="N164" t="s">
        <v>316</v>
      </c>
      <c r="O164" t="s">
        <v>732</v>
      </c>
      <c r="P164">
        <v>0.14250394170414174</v>
      </c>
      <c r="Q164" t="s">
        <v>158</v>
      </c>
      <c r="S164" t="s">
        <v>459</v>
      </c>
      <c r="T164" t="s">
        <v>732</v>
      </c>
      <c r="U164">
        <v>0.1660181064453127</v>
      </c>
      <c r="V164" t="s">
        <v>158</v>
      </c>
    </row>
    <row r="165" spans="9:22" x14ac:dyDescent="0.45">
      <c r="I165" t="s">
        <v>184</v>
      </c>
      <c r="J165" t="s">
        <v>733</v>
      </c>
      <c r="K165">
        <v>0</v>
      </c>
      <c r="L165" t="s">
        <v>158</v>
      </c>
      <c r="N165" t="s">
        <v>316</v>
      </c>
      <c r="O165" t="s">
        <v>733</v>
      </c>
      <c r="P165">
        <v>0.14548901233981656</v>
      </c>
      <c r="Q165" t="s">
        <v>158</v>
      </c>
      <c r="S165" t="s">
        <v>459</v>
      </c>
      <c r="T165" t="s">
        <v>733</v>
      </c>
      <c r="U165">
        <v>0.18355058066908844</v>
      </c>
      <c r="V165" t="s">
        <v>158</v>
      </c>
    </row>
    <row r="166" spans="9:22" x14ac:dyDescent="0.45">
      <c r="I166" t="s">
        <v>184</v>
      </c>
      <c r="J166" t="s">
        <v>734</v>
      </c>
      <c r="K166">
        <v>1.921243714380236E-3</v>
      </c>
      <c r="L166" t="s">
        <v>158</v>
      </c>
      <c r="N166" t="s">
        <v>316</v>
      </c>
      <c r="O166" t="s">
        <v>734</v>
      </c>
      <c r="P166">
        <v>2.6910813665693731E-2</v>
      </c>
      <c r="Q166" t="s">
        <v>158</v>
      </c>
      <c r="S166" t="s">
        <v>459</v>
      </c>
      <c r="T166" t="s">
        <v>734</v>
      </c>
      <c r="U166">
        <v>3.2048514834504112E-2</v>
      </c>
      <c r="V166" t="s">
        <v>158</v>
      </c>
    </row>
    <row r="167" spans="9:22" x14ac:dyDescent="0.45">
      <c r="I167" t="s">
        <v>185</v>
      </c>
      <c r="J167" t="s">
        <v>723</v>
      </c>
      <c r="K167">
        <v>0.21134174192509156</v>
      </c>
      <c r="L167" t="s">
        <v>158</v>
      </c>
      <c r="N167" t="s">
        <v>317</v>
      </c>
      <c r="O167" t="s">
        <v>723</v>
      </c>
      <c r="P167">
        <v>9.3279131776205282E-2</v>
      </c>
      <c r="Q167" t="s">
        <v>158</v>
      </c>
      <c r="S167" t="s">
        <v>460</v>
      </c>
      <c r="T167" t="s">
        <v>723</v>
      </c>
      <c r="U167">
        <v>9.8342510310786252E-2</v>
      </c>
      <c r="V167" t="s">
        <v>158</v>
      </c>
    </row>
    <row r="168" spans="9:22" x14ac:dyDescent="0.45">
      <c r="I168" t="s">
        <v>185</v>
      </c>
      <c r="J168" t="s">
        <v>724</v>
      </c>
      <c r="K168">
        <v>0</v>
      </c>
      <c r="L168" t="s">
        <v>158</v>
      </c>
      <c r="N168" t="s">
        <v>317</v>
      </c>
      <c r="O168" t="s">
        <v>724</v>
      </c>
      <c r="P168">
        <v>9.3196991761427261E-2</v>
      </c>
      <c r="Q168" t="s">
        <v>158</v>
      </c>
      <c r="S168" t="s">
        <v>460</v>
      </c>
      <c r="T168" t="s">
        <v>724</v>
      </c>
      <c r="U168">
        <v>0.10255900610879337</v>
      </c>
      <c r="V168" t="s">
        <v>158</v>
      </c>
    </row>
    <row r="169" spans="9:22" x14ac:dyDescent="0.45">
      <c r="I169" t="s">
        <v>185</v>
      </c>
      <c r="J169" t="s">
        <v>725</v>
      </c>
      <c r="K169">
        <v>6.4446450440387168E-3</v>
      </c>
      <c r="L169" t="s">
        <v>158</v>
      </c>
      <c r="N169" t="s">
        <v>317</v>
      </c>
      <c r="O169" t="s">
        <v>725</v>
      </c>
      <c r="P169">
        <v>1.8561514794088359E-2</v>
      </c>
      <c r="Q169" t="s">
        <v>158</v>
      </c>
      <c r="S169" t="s">
        <v>460</v>
      </c>
      <c r="T169" t="s">
        <v>725</v>
      </c>
      <c r="U169">
        <v>1.5064757464116951E-2</v>
      </c>
      <c r="V169" t="s">
        <v>158</v>
      </c>
    </row>
    <row r="170" spans="9:22" x14ac:dyDescent="0.45">
      <c r="I170" t="s">
        <v>185</v>
      </c>
      <c r="J170" t="s">
        <v>726</v>
      </c>
      <c r="K170">
        <v>0.26968997035343861</v>
      </c>
      <c r="L170" t="s">
        <v>158</v>
      </c>
      <c r="N170" t="s">
        <v>317</v>
      </c>
      <c r="O170" t="s">
        <v>726</v>
      </c>
      <c r="P170">
        <v>0.10430176784743338</v>
      </c>
      <c r="Q170" t="s">
        <v>158</v>
      </c>
      <c r="S170" t="s">
        <v>460</v>
      </c>
      <c r="T170" t="s">
        <v>726</v>
      </c>
      <c r="U170">
        <v>0.1479664275661402</v>
      </c>
      <c r="V170" t="s">
        <v>158</v>
      </c>
    </row>
    <row r="171" spans="9:22" x14ac:dyDescent="0.45">
      <c r="I171" t="s">
        <v>185</v>
      </c>
      <c r="J171" t="s">
        <v>727</v>
      </c>
      <c r="K171">
        <v>2.0778406902073228E-3</v>
      </c>
      <c r="L171" t="s">
        <v>158</v>
      </c>
      <c r="N171" t="s">
        <v>317</v>
      </c>
      <c r="O171" t="s">
        <v>727</v>
      </c>
      <c r="P171">
        <v>0.10824841884481927</v>
      </c>
      <c r="Q171" t="s">
        <v>158</v>
      </c>
      <c r="S171" t="s">
        <v>460</v>
      </c>
      <c r="T171" t="s">
        <v>727</v>
      </c>
      <c r="U171">
        <v>0.13844994701923297</v>
      </c>
      <c r="V171" t="s">
        <v>158</v>
      </c>
    </row>
    <row r="172" spans="9:22" x14ac:dyDescent="0.45">
      <c r="I172" t="s">
        <v>185</v>
      </c>
      <c r="J172" t="s">
        <v>728</v>
      </c>
      <c r="K172">
        <v>2.108755150862808E-2</v>
      </c>
      <c r="L172" t="s">
        <v>158</v>
      </c>
      <c r="N172" t="s">
        <v>317</v>
      </c>
      <c r="O172" t="s">
        <v>728</v>
      </c>
      <c r="P172">
        <v>2.0639240159458234E-2</v>
      </c>
      <c r="Q172" t="s">
        <v>158</v>
      </c>
      <c r="S172" t="s">
        <v>460</v>
      </c>
      <c r="T172" t="s">
        <v>728</v>
      </c>
      <c r="U172">
        <v>2.6941561443672699E-2</v>
      </c>
      <c r="V172" t="s">
        <v>158</v>
      </c>
    </row>
    <row r="173" spans="9:22" x14ac:dyDescent="0.45">
      <c r="I173" t="s">
        <v>185</v>
      </c>
      <c r="J173" t="s">
        <v>729</v>
      </c>
      <c r="K173">
        <v>0.31119128581075317</v>
      </c>
      <c r="L173" t="s">
        <v>158</v>
      </c>
      <c r="N173" t="s">
        <v>317</v>
      </c>
      <c r="O173" t="s">
        <v>729</v>
      </c>
      <c r="P173">
        <v>0.14702714464630834</v>
      </c>
      <c r="Q173" t="s">
        <v>158</v>
      </c>
      <c r="S173" t="s">
        <v>460</v>
      </c>
      <c r="T173" t="s">
        <v>729</v>
      </c>
      <c r="U173">
        <v>4.6037689243790272E-2</v>
      </c>
      <c r="V173" t="s">
        <v>158</v>
      </c>
    </row>
    <row r="174" spans="9:22" x14ac:dyDescent="0.45">
      <c r="I174" t="s">
        <v>185</v>
      </c>
      <c r="J174" t="s">
        <v>730</v>
      </c>
      <c r="K174">
        <v>9.1688660646185687E-3</v>
      </c>
      <c r="L174" t="s">
        <v>158</v>
      </c>
      <c r="N174" t="s">
        <v>317</v>
      </c>
      <c r="O174" t="s">
        <v>730</v>
      </c>
      <c r="P174">
        <v>0.14172060336237385</v>
      </c>
      <c r="Q174" t="s">
        <v>158</v>
      </c>
      <c r="S174" t="s">
        <v>460</v>
      </c>
      <c r="T174" t="s">
        <v>730</v>
      </c>
      <c r="U174">
        <v>4.6242290249118294E-2</v>
      </c>
      <c r="V174" t="s">
        <v>158</v>
      </c>
    </row>
    <row r="175" spans="9:22" x14ac:dyDescent="0.45">
      <c r="I175" t="s">
        <v>185</v>
      </c>
      <c r="J175" t="s">
        <v>731</v>
      </c>
      <c r="K175">
        <v>3.4187751679452122E-2</v>
      </c>
      <c r="L175" t="s">
        <v>158</v>
      </c>
      <c r="N175" t="s">
        <v>317</v>
      </c>
      <c r="O175" t="s">
        <v>731</v>
      </c>
      <c r="P175">
        <v>2.702441030391205E-2</v>
      </c>
      <c r="Q175" t="s">
        <v>158</v>
      </c>
      <c r="S175" t="s">
        <v>460</v>
      </c>
      <c r="T175" t="s">
        <v>731</v>
      </c>
      <c r="U175">
        <v>1.1514029663728021E-2</v>
      </c>
      <c r="V175" t="s">
        <v>158</v>
      </c>
    </row>
    <row r="176" spans="9:22" x14ac:dyDescent="0.45">
      <c r="I176" t="s">
        <v>185</v>
      </c>
      <c r="J176" t="s">
        <v>732</v>
      </c>
      <c r="K176">
        <v>0.1329269351657052</v>
      </c>
      <c r="L176" t="s">
        <v>158</v>
      </c>
      <c r="N176" t="s">
        <v>317</v>
      </c>
      <c r="O176" t="s">
        <v>732</v>
      </c>
      <c r="P176">
        <v>0.11333060077400445</v>
      </c>
      <c r="Q176" t="s">
        <v>158</v>
      </c>
      <c r="S176" t="s">
        <v>460</v>
      </c>
      <c r="T176" t="s">
        <v>732</v>
      </c>
      <c r="U176">
        <v>0.17392746340533294</v>
      </c>
      <c r="V176" t="s">
        <v>158</v>
      </c>
    </row>
    <row r="177" spans="9:22" x14ac:dyDescent="0.45">
      <c r="I177" t="s">
        <v>185</v>
      </c>
      <c r="J177" t="s">
        <v>733</v>
      </c>
      <c r="K177">
        <v>0</v>
      </c>
      <c r="L177" t="s">
        <v>158</v>
      </c>
      <c r="N177" t="s">
        <v>317</v>
      </c>
      <c r="O177" t="s">
        <v>733</v>
      </c>
      <c r="P177">
        <v>0.11176728299346526</v>
      </c>
      <c r="Q177" t="s">
        <v>158</v>
      </c>
      <c r="S177" t="s">
        <v>460</v>
      </c>
      <c r="T177" t="s">
        <v>733</v>
      </c>
      <c r="U177">
        <v>0.16111076107551892</v>
      </c>
      <c r="V177" t="s">
        <v>158</v>
      </c>
    </row>
    <row r="178" spans="9:22" x14ac:dyDescent="0.45">
      <c r="I178" t="s">
        <v>185</v>
      </c>
      <c r="J178" t="s">
        <v>734</v>
      </c>
      <c r="K178">
        <v>1.8834117580667068E-3</v>
      </c>
      <c r="L178" t="s">
        <v>158</v>
      </c>
      <c r="N178" t="s">
        <v>317</v>
      </c>
      <c r="O178" t="s">
        <v>734</v>
      </c>
      <c r="P178">
        <v>2.0902892736504291E-2</v>
      </c>
      <c r="Q178" t="s">
        <v>158</v>
      </c>
      <c r="S178" t="s">
        <v>460</v>
      </c>
      <c r="T178" t="s">
        <v>734</v>
      </c>
      <c r="U178">
        <v>3.1843556449769196E-2</v>
      </c>
      <c r="V178" t="s">
        <v>158</v>
      </c>
    </row>
    <row r="179" spans="9:22" x14ac:dyDescent="0.45">
      <c r="I179" t="s">
        <v>186</v>
      </c>
      <c r="J179" t="s">
        <v>723</v>
      </c>
      <c r="K179">
        <v>0.21170489923366462</v>
      </c>
      <c r="L179" t="s">
        <v>158</v>
      </c>
      <c r="N179" t="s">
        <v>318</v>
      </c>
      <c r="O179" t="s">
        <v>723</v>
      </c>
      <c r="P179">
        <v>9.2688262148263534E-2</v>
      </c>
      <c r="Q179" t="s">
        <v>158</v>
      </c>
      <c r="S179" t="s">
        <v>461</v>
      </c>
      <c r="T179" t="s">
        <v>723</v>
      </c>
      <c r="U179">
        <v>6.4033498903117173E-2</v>
      </c>
      <c r="V179" t="s">
        <v>158</v>
      </c>
    </row>
    <row r="180" spans="9:22" x14ac:dyDescent="0.45">
      <c r="I180" t="s">
        <v>186</v>
      </c>
      <c r="J180" t="s">
        <v>724</v>
      </c>
      <c r="K180">
        <v>0</v>
      </c>
      <c r="L180" t="s">
        <v>158</v>
      </c>
      <c r="N180" t="s">
        <v>318</v>
      </c>
      <c r="O180" t="s">
        <v>724</v>
      </c>
      <c r="P180">
        <v>8.8382734649088635E-2</v>
      </c>
      <c r="Q180" t="s">
        <v>158</v>
      </c>
      <c r="S180" t="s">
        <v>461</v>
      </c>
      <c r="T180" t="s">
        <v>724</v>
      </c>
      <c r="U180">
        <v>6.8910887950964533E-2</v>
      </c>
      <c r="V180" t="s">
        <v>158</v>
      </c>
    </row>
    <row r="181" spans="9:22" x14ac:dyDescent="0.45">
      <c r="I181" t="s">
        <v>186</v>
      </c>
      <c r="J181" t="s">
        <v>725</v>
      </c>
      <c r="K181">
        <v>5.6920495115747385E-3</v>
      </c>
      <c r="L181" t="s">
        <v>158</v>
      </c>
      <c r="N181" t="s">
        <v>318</v>
      </c>
      <c r="O181" t="s">
        <v>725</v>
      </c>
      <c r="P181">
        <v>1.743652756630442E-2</v>
      </c>
      <c r="Q181" t="s">
        <v>158</v>
      </c>
      <c r="S181" t="s">
        <v>461</v>
      </c>
      <c r="T181" t="s">
        <v>725</v>
      </c>
      <c r="U181">
        <v>1.3759642559234609E-2</v>
      </c>
      <c r="V181" t="s">
        <v>158</v>
      </c>
    </row>
    <row r="182" spans="9:22" x14ac:dyDescent="0.45">
      <c r="I182" t="s">
        <v>186</v>
      </c>
      <c r="J182" t="s">
        <v>726</v>
      </c>
      <c r="K182">
        <v>0.26779833800032027</v>
      </c>
      <c r="L182" t="s">
        <v>158</v>
      </c>
      <c r="N182" t="s">
        <v>318</v>
      </c>
      <c r="O182" t="s">
        <v>726</v>
      </c>
      <c r="P182">
        <v>0.10462999852884314</v>
      </c>
      <c r="Q182" t="s">
        <v>158</v>
      </c>
      <c r="S182" t="s">
        <v>461</v>
      </c>
      <c r="T182" t="s">
        <v>726</v>
      </c>
      <c r="U182">
        <v>0.13182725567644724</v>
      </c>
      <c r="V182" t="s">
        <v>158</v>
      </c>
    </row>
    <row r="183" spans="9:22" x14ac:dyDescent="0.45">
      <c r="I183" t="s">
        <v>186</v>
      </c>
      <c r="J183" t="s">
        <v>727</v>
      </c>
      <c r="K183">
        <v>2.7620161415214612E-3</v>
      </c>
      <c r="L183" t="s">
        <v>158</v>
      </c>
      <c r="N183" t="s">
        <v>318</v>
      </c>
      <c r="O183" t="s">
        <v>727</v>
      </c>
      <c r="P183">
        <v>0.1104119895287911</v>
      </c>
      <c r="Q183" t="s">
        <v>158</v>
      </c>
      <c r="S183" t="s">
        <v>461</v>
      </c>
      <c r="T183" t="s">
        <v>727</v>
      </c>
      <c r="U183">
        <v>0.1328015384763058</v>
      </c>
      <c r="V183" t="s">
        <v>158</v>
      </c>
    </row>
    <row r="184" spans="9:22" x14ac:dyDescent="0.45">
      <c r="I184" t="s">
        <v>186</v>
      </c>
      <c r="J184" t="s">
        <v>728</v>
      </c>
      <c r="K184">
        <v>2.0669603456247219E-2</v>
      </c>
      <c r="L184" t="s">
        <v>158</v>
      </c>
      <c r="N184" t="s">
        <v>318</v>
      </c>
      <c r="O184" t="s">
        <v>728</v>
      </c>
      <c r="P184">
        <v>2.1048961004417176E-2</v>
      </c>
      <c r="Q184" t="s">
        <v>158</v>
      </c>
      <c r="S184" t="s">
        <v>461</v>
      </c>
      <c r="T184" t="s">
        <v>728</v>
      </c>
      <c r="U184">
        <v>2.7163158810561305E-2</v>
      </c>
      <c r="V184" t="s">
        <v>158</v>
      </c>
    </row>
    <row r="185" spans="9:22" x14ac:dyDescent="0.45">
      <c r="I185" t="s">
        <v>186</v>
      </c>
      <c r="J185" t="s">
        <v>729</v>
      </c>
      <c r="K185">
        <v>0.31213494996215757</v>
      </c>
      <c r="L185" t="s">
        <v>158</v>
      </c>
      <c r="N185" t="s">
        <v>318</v>
      </c>
      <c r="O185" t="s">
        <v>729</v>
      </c>
      <c r="P185">
        <v>0.14846955078072435</v>
      </c>
      <c r="Q185" t="s">
        <v>158</v>
      </c>
      <c r="S185" t="s">
        <v>461</v>
      </c>
      <c r="T185" t="s">
        <v>729</v>
      </c>
      <c r="U185">
        <v>0.10212286233459196</v>
      </c>
      <c r="V185" t="s">
        <v>158</v>
      </c>
    </row>
    <row r="186" spans="9:22" x14ac:dyDescent="0.45">
      <c r="I186" t="s">
        <v>186</v>
      </c>
      <c r="J186" t="s">
        <v>730</v>
      </c>
      <c r="K186">
        <v>1.0063116739888698E-2</v>
      </c>
      <c r="L186" t="s">
        <v>158</v>
      </c>
      <c r="N186" t="s">
        <v>318</v>
      </c>
      <c r="O186" t="s">
        <v>730</v>
      </c>
      <c r="P186">
        <v>0.14513570567064549</v>
      </c>
      <c r="Q186" t="s">
        <v>158</v>
      </c>
      <c r="S186" t="s">
        <v>461</v>
      </c>
      <c r="T186" t="s">
        <v>730</v>
      </c>
      <c r="U186">
        <v>0.12714228759629889</v>
      </c>
      <c r="V186" t="s">
        <v>158</v>
      </c>
    </row>
    <row r="187" spans="9:22" x14ac:dyDescent="0.45">
      <c r="I187" t="s">
        <v>186</v>
      </c>
      <c r="J187" t="s">
        <v>731</v>
      </c>
      <c r="K187">
        <v>3.1082904528893562E-2</v>
      </c>
      <c r="L187" t="s">
        <v>158</v>
      </c>
      <c r="N187" t="s">
        <v>318</v>
      </c>
      <c r="O187" t="s">
        <v>731</v>
      </c>
      <c r="P187">
        <v>2.7657163138513421E-2</v>
      </c>
      <c r="Q187" t="s">
        <v>158</v>
      </c>
      <c r="S187" t="s">
        <v>461</v>
      </c>
      <c r="T187" t="s">
        <v>731</v>
      </c>
      <c r="U187">
        <v>2.4221600643198723E-2</v>
      </c>
      <c r="V187" t="s">
        <v>158</v>
      </c>
    </row>
    <row r="188" spans="9:22" x14ac:dyDescent="0.45">
      <c r="I188" t="s">
        <v>186</v>
      </c>
      <c r="J188" t="s">
        <v>732</v>
      </c>
      <c r="K188">
        <v>0.13654473249869531</v>
      </c>
      <c r="L188" t="s">
        <v>158</v>
      </c>
      <c r="N188" t="s">
        <v>318</v>
      </c>
      <c r="O188" t="s">
        <v>732</v>
      </c>
      <c r="P188">
        <v>0.11345179782213109</v>
      </c>
      <c r="Q188" t="s">
        <v>158</v>
      </c>
      <c r="S188" t="s">
        <v>461</v>
      </c>
      <c r="T188" t="s">
        <v>732</v>
      </c>
      <c r="U188">
        <v>0.14133063688059555</v>
      </c>
      <c r="V188" t="s">
        <v>158</v>
      </c>
    </row>
    <row r="189" spans="9:22" x14ac:dyDescent="0.45">
      <c r="I189" t="s">
        <v>186</v>
      </c>
      <c r="J189" t="s">
        <v>733</v>
      </c>
      <c r="K189">
        <v>0</v>
      </c>
      <c r="L189" t="s">
        <v>158</v>
      </c>
      <c r="N189" t="s">
        <v>318</v>
      </c>
      <c r="O189" t="s">
        <v>733</v>
      </c>
      <c r="P189">
        <v>0.11054348000731999</v>
      </c>
      <c r="Q189" t="s">
        <v>158</v>
      </c>
      <c r="S189" t="s">
        <v>461</v>
      </c>
      <c r="T189" t="s">
        <v>733</v>
      </c>
      <c r="U189">
        <v>0.14117985657105944</v>
      </c>
      <c r="V189" t="s">
        <v>158</v>
      </c>
    </row>
    <row r="190" spans="9:22" x14ac:dyDescent="0.45">
      <c r="I190" t="s">
        <v>186</v>
      </c>
      <c r="J190" t="s">
        <v>734</v>
      </c>
      <c r="K190">
        <v>1.5473899270365726E-3</v>
      </c>
      <c r="L190" t="s">
        <v>158</v>
      </c>
      <c r="N190" t="s">
        <v>318</v>
      </c>
      <c r="O190" t="s">
        <v>734</v>
      </c>
      <c r="P190">
        <v>2.0143829154957615E-2</v>
      </c>
      <c r="Q190" t="s">
        <v>158</v>
      </c>
      <c r="S190" t="s">
        <v>461</v>
      </c>
      <c r="T190" t="s">
        <v>734</v>
      </c>
      <c r="U190">
        <v>2.5506773597624689E-2</v>
      </c>
      <c r="V190" t="s">
        <v>158</v>
      </c>
    </row>
    <row r="191" spans="9:22" x14ac:dyDescent="0.45">
      <c r="I191" t="s">
        <v>187</v>
      </c>
      <c r="J191" t="s">
        <v>723</v>
      </c>
      <c r="K191">
        <v>0.21470364890973284</v>
      </c>
      <c r="L191" t="s">
        <v>158</v>
      </c>
      <c r="N191" t="s">
        <v>319</v>
      </c>
      <c r="O191" t="s">
        <v>723</v>
      </c>
      <c r="P191">
        <v>9.5931383662075195E-2</v>
      </c>
      <c r="Q191" t="s">
        <v>158</v>
      </c>
      <c r="S191" t="s">
        <v>462</v>
      </c>
      <c r="T191" t="s">
        <v>723</v>
      </c>
      <c r="U191">
        <v>6.5825646186375625E-2</v>
      </c>
      <c r="V191" t="s">
        <v>158</v>
      </c>
    </row>
    <row r="192" spans="9:22" x14ac:dyDescent="0.45">
      <c r="I192" t="s">
        <v>187</v>
      </c>
      <c r="J192" t="s">
        <v>724</v>
      </c>
      <c r="K192">
        <v>0</v>
      </c>
      <c r="L192" t="s">
        <v>158</v>
      </c>
      <c r="N192" t="s">
        <v>319</v>
      </c>
      <c r="O192" t="s">
        <v>724</v>
      </c>
      <c r="P192">
        <v>9.7467258877153698E-2</v>
      </c>
      <c r="Q192" t="s">
        <v>158</v>
      </c>
      <c r="S192" t="s">
        <v>462</v>
      </c>
      <c r="T192" t="s">
        <v>724</v>
      </c>
      <c r="U192">
        <v>5.8706354511412193E-2</v>
      </c>
      <c r="V192" t="s">
        <v>158</v>
      </c>
    </row>
    <row r="193" spans="9:22" x14ac:dyDescent="0.45">
      <c r="I193" t="s">
        <v>187</v>
      </c>
      <c r="J193" t="s">
        <v>725</v>
      </c>
      <c r="K193">
        <v>5.6843594423358259E-3</v>
      </c>
      <c r="L193" t="s">
        <v>158</v>
      </c>
      <c r="N193" t="s">
        <v>319</v>
      </c>
      <c r="O193" t="s">
        <v>725</v>
      </c>
      <c r="P193">
        <v>1.5798085945722972E-2</v>
      </c>
      <c r="Q193" t="s">
        <v>158</v>
      </c>
      <c r="S193" t="s">
        <v>462</v>
      </c>
      <c r="T193" t="s">
        <v>725</v>
      </c>
      <c r="U193">
        <v>1.3386081530774856E-2</v>
      </c>
      <c r="V193" t="s">
        <v>158</v>
      </c>
    </row>
    <row r="194" spans="9:22" x14ac:dyDescent="0.45">
      <c r="I194" t="s">
        <v>187</v>
      </c>
      <c r="J194" t="s">
        <v>726</v>
      </c>
      <c r="K194">
        <v>0.26702822362441331</v>
      </c>
      <c r="L194" t="s">
        <v>158</v>
      </c>
      <c r="N194" t="s">
        <v>319</v>
      </c>
      <c r="O194" t="s">
        <v>726</v>
      </c>
      <c r="P194">
        <v>0.10968048127371793</v>
      </c>
      <c r="Q194" t="s">
        <v>158</v>
      </c>
      <c r="S194" t="s">
        <v>462</v>
      </c>
      <c r="T194" t="s">
        <v>726</v>
      </c>
      <c r="U194">
        <v>0.15469863183000038</v>
      </c>
      <c r="V194" t="s">
        <v>158</v>
      </c>
    </row>
    <row r="195" spans="9:22" x14ac:dyDescent="0.45">
      <c r="I195" t="s">
        <v>187</v>
      </c>
      <c r="J195" t="s">
        <v>727</v>
      </c>
      <c r="K195">
        <v>3.0767792404618891E-3</v>
      </c>
      <c r="L195" t="s">
        <v>158</v>
      </c>
      <c r="N195" t="s">
        <v>319</v>
      </c>
      <c r="O195" t="s">
        <v>727</v>
      </c>
      <c r="P195">
        <v>0.1165140979515525</v>
      </c>
      <c r="Q195" t="s">
        <v>158</v>
      </c>
      <c r="S195" t="s">
        <v>462</v>
      </c>
      <c r="T195" t="s">
        <v>727</v>
      </c>
      <c r="U195">
        <v>0.14293676029935309</v>
      </c>
      <c r="V195" t="s">
        <v>158</v>
      </c>
    </row>
    <row r="196" spans="9:22" x14ac:dyDescent="0.45">
      <c r="I196" t="s">
        <v>187</v>
      </c>
      <c r="J196" t="s">
        <v>728</v>
      </c>
      <c r="K196">
        <v>2.0585887561696929E-2</v>
      </c>
      <c r="L196" t="s">
        <v>158</v>
      </c>
      <c r="N196" t="s">
        <v>319</v>
      </c>
      <c r="O196" t="s">
        <v>728</v>
      </c>
      <c r="P196">
        <v>2.0448158524122888E-2</v>
      </c>
      <c r="Q196" t="s">
        <v>158</v>
      </c>
      <c r="S196" t="s">
        <v>462</v>
      </c>
      <c r="T196" t="s">
        <v>728</v>
      </c>
      <c r="U196">
        <v>3.0583005992715465E-2</v>
      </c>
      <c r="V196" t="s">
        <v>158</v>
      </c>
    </row>
    <row r="197" spans="9:22" x14ac:dyDescent="0.45">
      <c r="I197" t="s">
        <v>187</v>
      </c>
      <c r="J197" t="s">
        <v>729</v>
      </c>
      <c r="K197">
        <v>0.3090490705302244</v>
      </c>
      <c r="L197" t="s">
        <v>158</v>
      </c>
      <c r="N197" t="s">
        <v>319</v>
      </c>
      <c r="O197" t="s">
        <v>729</v>
      </c>
      <c r="P197">
        <v>0.13315658493398244</v>
      </c>
      <c r="Q197" t="s">
        <v>158</v>
      </c>
      <c r="S197" t="s">
        <v>462</v>
      </c>
      <c r="T197" t="s">
        <v>729</v>
      </c>
      <c r="U197">
        <v>9.3666722148167181E-2</v>
      </c>
      <c r="V197" t="s">
        <v>158</v>
      </c>
    </row>
    <row r="198" spans="9:22" x14ac:dyDescent="0.45">
      <c r="I198" t="s">
        <v>187</v>
      </c>
      <c r="J198" t="s">
        <v>730</v>
      </c>
      <c r="K198">
        <v>9.9217070864015579E-3</v>
      </c>
      <c r="L198" t="s">
        <v>158</v>
      </c>
      <c r="N198" t="s">
        <v>319</v>
      </c>
      <c r="O198" t="s">
        <v>730</v>
      </c>
      <c r="P198">
        <v>0.13112146958309742</v>
      </c>
      <c r="Q198" t="s">
        <v>158</v>
      </c>
      <c r="S198" t="s">
        <v>462</v>
      </c>
      <c r="T198" t="s">
        <v>730</v>
      </c>
      <c r="U198">
        <v>0.1017981268129047</v>
      </c>
      <c r="V198" t="s">
        <v>158</v>
      </c>
    </row>
    <row r="199" spans="9:22" x14ac:dyDescent="0.45">
      <c r="I199" t="s">
        <v>187</v>
      </c>
      <c r="J199" t="s">
        <v>731</v>
      </c>
      <c r="K199">
        <v>2.9284833733861815E-2</v>
      </c>
      <c r="L199" t="s">
        <v>158</v>
      </c>
      <c r="N199" t="s">
        <v>319</v>
      </c>
      <c r="O199" t="s">
        <v>731</v>
      </c>
      <c r="P199">
        <v>2.3005834953386445E-2</v>
      </c>
      <c r="Q199" t="s">
        <v>158</v>
      </c>
      <c r="S199" t="s">
        <v>462</v>
      </c>
      <c r="T199" t="s">
        <v>731</v>
      </c>
      <c r="U199">
        <v>2.19260657907932E-2</v>
      </c>
      <c r="V199" t="s">
        <v>158</v>
      </c>
    </row>
    <row r="200" spans="9:22" x14ac:dyDescent="0.45">
      <c r="I200" t="s">
        <v>187</v>
      </c>
      <c r="J200" t="s">
        <v>732</v>
      </c>
      <c r="K200">
        <v>0.13927544124986743</v>
      </c>
      <c r="L200" t="s">
        <v>158</v>
      </c>
      <c r="N200" t="s">
        <v>319</v>
      </c>
      <c r="O200" t="s">
        <v>732</v>
      </c>
      <c r="P200">
        <v>0.11761412767760297</v>
      </c>
      <c r="Q200" t="s">
        <v>158</v>
      </c>
      <c r="S200" t="s">
        <v>462</v>
      </c>
      <c r="T200" t="s">
        <v>732</v>
      </c>
      <c r="U200">
        <v>0.14387737907307091</v>
      </c>
      <c r="V200" t="s">
        <v>158</v>
      </c>
    </row>
    <row r="201" spans="9:22" x14ac:dyDescent="0.45">
      <c r="I201" t="s">
        <v>187</v>
      </c>
      <c r="J201" t="s">
        <v>733</v>
      </c>
      <c r="K201">
        <v>0</v>
      </c>
      <c r="L201" t="s">
        <v>158</v>
      </c>
      <c r="N201" t="s">
        <v>319</v>
      </c>
      <c r="O201" t="s">
        <v>733</v>
      </c>
      <c r="P201">
        <v>0.11804389827882598</v>
      </c>
      <c r="Q201" t="s">
        <v>158</v>
      </c>
      <c r="S201" t="s">
        <v>462</v>
      </c>
      <c r="T201" t="s">
        <v>733</v>
      </c>
      <c r="U201">
        <v>0.14586116003221603</v>
      </c>
      <c r="V201" t="s">
        <v>158</v>
      </c>
    </row>
    <row r="202" spans="9:22" x14ac:dyDescent="0.45">
      <c r="I202" t="s">
        <v>187</v>
      </c>
      <c r="J202" t="s">
        <v>734</v>
      </c>
      <c r="K202">
        <v>1.3900486210041041E-3</v>
      </c>
      <c r="L202" t="s">
        <v>158</v>
      </c>
      <c r="N202" t="s">
        <v>319</v>
      </c>
      <c r="O202" t="s">
        <v>734</v>
      </c>
      <c r="P202">
        <v>2.1218618338759498E-2</v>
      </c>
      <c r="Q202" t="s">
        <v>158</v>
      </c>
      <c r="S202" t="s">
        <v>462</v>
      </c>
      <c r="T202" t="s">
        <v>734</v>
      </c>
      <c r="U202">
        <v>2.6734065792216346E-2</v>
      </c>
      <c r="V202" t="s">
        <v>158</v>
      </c>
    </row>
    <row r="203" spans="9:22" x14ac:dyDescent="0.45">
      <c r="I203" t="s">
        <v>188</v>
      </c>
      <c r="J203" t="s">
        <v>723</v>
      </c>
      <c r="K203">
        <v>0.21579014336251312</v>
      </c>
      <c r="L203" t="s">
        <v>158</v>
      </c>
      <c r="N203" t="s">
        <v>320</v>
      </c>
      <c r="O203" t="s">
        <v>723</v>
      </c>
      <c r="P203">
        <v>9.5230884357130785E-2</v>
      </c>
      <c r="Q203" t="s">
        <v>158</v>
      </c>
      <c r="S203" t="s">
        <v>463</v>
      </c>
      <c r="T203" t="s">
        <v>723</v>
      </c>
      <c r="U203">
        <v>8.9676179663415109E-2</v>
      </c>
      <c r="V203" t="s">
        <v>158</v>
      </c>
    </row>
    <row r="204" spans="9:22" x14ac:dyDescent="0.45">
      <c r="I204" t="s">
        <v>188</v>
      </c>
      <c r="J204" t="s">
        <v>724</v>
      </c>
      <c r="K204">
        <v>0</v>
      </c>
      <c r="L204" t="s">
        <v>158</v>
      </c>
      <c r="N204" t="s">
        <v>320</v>
      </c>
      <c r="O204" t="s">
        <v>724</v>
      </c>
      <c r="P204">
        <v>0.10195021762874276</v>
      </c>
      <c r="Q204" t="s">
        <v>158</v>
      </c>
      <c r="S204" t="s">
        <v>463</v>
      </c>
      <c r="T204" t="s">
        <v>724</v>
      </c>
      <c r="U204">
        <v>7.94810094097647E-2</v>
      </c>
      <c r="V204" t="s">
        <v>158</v>
      </c>
    </row>
    <row r="205" spans="9:22" x14ac:dyDescent="0.45">
      <c r="I205" t="s">
        <v>188</v>
      </c>
      <c r="J205" t="s">
        <v>725</v>
      </c>
      <c r="K205">
        <v>6.0390112540834257E-3</v>
      </c>
      <c r="L205" t="s">
        <v>158</v>
      </c>
      <c r="N205" t="s">
        <v>320</v>
      </c>
      <c r="O205" t="s">
        <v>725</v>
      </c>
      <c r="P205">
        <v>1.5470503186176945E-2</v>
      </c>
      <c r="Q205" t="s">
        <v>158</v>
      </c>
      <c r="S205" t="s">
        <v>463</v>
      </c>
      <c r="T205" t="s">
        <v>725</v>
      </c>
      <c r="U205">
        <v>1.4919582208250964E-2</v>
      </c>
      <c r="V205" t="s">
        <v>158</v>
      </c>
    </row>
    <row r="206" spans="9:22" x14ac:dyDescent="0.45">
      <c r="I206" t="s">
        <v>188</v>
      </c>
      <c r="J206" t="s">
        <v>726</v>
      </c>
      <c r="K206">
        <v>0.26537086661087983</v>
      </c>
      <c r="L206" t="s">
        <v>158</v>
      </c>
      <c r="N206" t="s">
        <v>320</v>
      </c>
      <c r="O206" t="s">
        <v>726</v>
      </c>
      <c r="P206">
        <v>0.11422049143027742</v>
      </c>
      <c r="Q206" t="s">
        <v>158</v>
      </c>
      <c r="S206" t="s">
        <v>463</v>
      </c>
      <c r="T206" t="s">
        <v>726</v>
      </c>
      <c r="U206">
        <v>0.15330856823506286</v>
      </c>
      <c r="V206" t="s">
        <v>158</v>
      </c>
    </row>
    <row r="207" spans="9:22" x14ac:dyDescent="0.45">
      <c r="I207" t="s">
        <v>188</v>
      </c>
      <c r="J207" t="s">
        <v>727</v>
      </c>
      <c r="K207">
        <v>1.4985864232199726E-3</v>
      </c>
      <c r="L207" t="s">
        <v>158</v>
      </c>
      <c r="N207" t="s">
        <v>320</v>
      </c>
      <c r="O207" t="s">
        <v>727</v>
      </c>
      <c r="P207">
        <v>0.12383828560002871</v>
      </c>
      <c r="Q207" t="s">
        <v>158</v>
      </c>
      <c r="S207" t="s">
        <v>463</v>
      </c>
      <c r="T207" t="s">
        <v>727</v>
      </c>
      <c r="U207">
        <v>0.15396240196388272</v>
      </c>
      <c r="V207" t="s">
        <v>158</v>
      </c>
    </row>
    <row r="208" spans="9:22" x14ac:dyDescent="0.45">
      <c r="I208" t="s">
        <v>188</v>
      </c>
      <c r="J208" t="s">
        <v>728</v>
      </c>
      <c r="K208">
        <v>1.9636248221262923E-2</v>
      </c>
      <c r="L208" t="s">
        <v>158</v>
      </c>
      <c r="N208" t="s">
        <v>320</v>
      </c>
      <c r="O208" t="s">
        <v>728</v>
      </c>
      <c r="P208">
        <v>2.0451812903357545E-2</v>
      </c>
      <c r="Q208" t="s">
        <v>158</v>
      </c>
      <c r="S208" t="s">
        <v>463</v>
      </c>
      <c r="T208" t="s">
        <v>728</v>
      </c>
      <c r="U208">
        <v>2.7742773953513836E-2</v>
      </c>
      <c r="V208" t="s">
        <v>158</v>
      </c>
    </row>
    <row r="209" spans="9:22" x14ac:dyDescent="0.45">
      <c r="I209" t="s">
        <v>188</v>
      </c>
      <c r="J209" t="s">
        <v>729</v>
      </c>
      <c r="K209">
        <v>0.29244019698785734</v>
      </c>
      <c r="L209" t="s">
        <v>158</v>
      </c>
      <c r="N209" t="s">
        <v>320</v>
      </c>
      <c r="O209" t="s">
        <v>729</v>
      </c>
      <c r="P209">
        <v>0.10900672388809145</v>
      </c>
      <c r="Q209" t="s">
        <v>158</v>
      </c>
      <c r="S209" t="s">
        <v>463</v>
      </c>
      <c r="T209" t="s">
        <v>729</v>
      </c>
      <c r="U209">
        <v>7.8176318957769816E-2</v>
      </c>
      <c r="V209" t="s">
        <v>158</v>
      </c>
    </row>
    <row r="210" spans="9:22" x14ac:dyDescent="0.45">
      <c r="I210" t="s">
        <v>188</v>
      </c>
      <c r="J210" t="s">
        <v>730</v>
      </c>
      <c r="K210">
        <v>4.2584284065355039E-3</v>
      </c>
      <c r="L210" t="s">
        <v>158</v>
      </c>
      <c r="N210" t="s">
        <v>320</v>
      </c>
      <c r="O210" t="s">
        <v>730</v>
      </c>
      <c r="P210">
        <v>0.12242604050312393</v>
      </c>
      <c r="Q210" t="s">
        <v>158</v>
      </c>
      <c r="S210" t="s">
        <v>463</v>
      </c>
      <c r="T210" t="s">
        <v>730</v>
      </c>
      <c r="U210">
        <v>6.285483304871238E-2</v>
      </c>
      <c r="V210" t="s">
        <v>158</v>
      </c>
    </row>
    <row r="211" spans="9:22" x14ac:dyDescent="0.45">
      <c r="I211" t="s">
        <v>188</v>
      </c>
      <c r="J211" t="s">
        <v>731</v>
      </c>
      <c r="K211">
        <v>3.0280971688281283E-2</v>
      </c>
      <c r="L211" t="s">
        <v>158</v>
      </c>
      <c r="N211" t="s">
        <v>320</v>
      </c>
      <c r="O211" t="s">
        <v>731</v>
      </c>
      <c r="P211">
        <v>1.7126801612994909E-2</v>
      </c>
      <c r="Q211" t="s">
        <v>158</v>
      </c>
      <c r="S211" t="s">
        <v>463</v>
      </c>
      <c r="T211" t="s">
        <v>731</v>
      </c>
      <c r="U211">
        <v>1.2203465863750802E-2</v>
      </c>
      <c r="V211" t="s">
        <v>158</v>
      </c>
    </row>
    <row r="212" spans="9:22" x14ac:dyDescent="0.45">
      <c r="I212" t="s">
        <v>188</v>
      </c>
      <c r="J212" t="s">
        <v>732</v>
      </c>
      <c r="K212">
        <v>0.16121745941165389</v>
      </c>
      <c r="L212" t="s">
        <v>158</v>
      </c>
      <c r="N212" t="s">
        <v>320</v>
      </c>
      <c r="O212" t="s">
        <v>732</v>
      </c>
      <c r="P212">
        <v>0.1269739526732781</v>
      </c>
      <c r="Q212" t="s">
        <v>158</v>
      </c>
      <c r="S212" t="s">
        <v>463</v>
      </c>
      <c r="T212" t="s">
        <v>732</v>
      </c>
      <c r="U212">
        <v>0.14202754450298072</v>
      </c>
      <c r="V212" t="s">
        <v>158</v>
      </c>
    </row>
    <row r="213" spans="9:22" x14ac:dyDescent="0.45">
      <c r="I213" t="s">
        <v>188</v>
      </c>
      <c r="J213" t="s">
        <v>733</v>
      </c>
      <c r="K213">
        <v>0</v>
      </c>
      <c r="L213" t="s">
        <v>158</v>
      </c>
      <c r="N213" t="s">
        <v>320</v>
      </c>
      <c r="O213" t="s">
        <v>733</v>
      </c>
      <c r="P213">
        <v>0.12958492390991014</v>
      </c>
      <c r="Q213" t="s">
        <v>158</v>
      </c>
      <c r="S213" t="s">
        <v>463</v>
      </c>
      <c r="T213" t="s">
        <v>733</v>
      </c>
      <c r="U213">
        <v>0.1578394675100967</v>
      </c>
      <c r="V213" t="s">
        <v>158</v>
      </c>
    </row>
    <row r="214" spans="9:22" x14ac:dyDescent="0.45">
      <c r="I214" t="s">
        <v>188</v>
      </c>
      <c r="J214" t="s">
        <v>734</v>
      </c>
      <c r="K214">
        <v>3.4680876337127458E-3</v>
      </c>
      <c r="L214" t="s">
        <v>158</v>
      </c>
      <c r="N214" t="s">
        <v>320</v>
      </c>
      <c r="O214" t="s">
        <v>734</v>
      </c>
      <c r="P214">
        <v>2.3719362306887253E-2</v>
      </c>
      <c r="Q214" t="s">
        <v>158</v>
      </c>
      <c r="S214" t="s">
        <v>463</v>
      </c>
      <c r="T214" t="s">
        <v>734</v>
      </c>
      <c r="U214">
        <v>2.7807854682799438E-2</v>
      </c>
      <c r="V214" t="s">
        <v>158</v>
      </c>
    </row>
    <row r="215" spans="9:22" x14ac:dyDescent="0.45">
      <c r="I215" t="s">
        <v>189</v>
      </c>
      <c r="J215" t="s">
        <v>723</v>
      </c>
      <c r="K215">
        <v>0.22041346454850333</v>
      </c>
      <c r="L215" t="s">
        <v>158</v>
      </c>
      <c r="N215" t="s">
        <v>321</v>
      </c>
      <c r="O215" t="s">
        <v>723</v>
      </c>
      <c r="P215">
        <v>8.8539156376702802E-2</v>
      </c>
      <c r="Q215" t="s">
        <v>158</v>
      </c>
      <c r="S215" t="s">
        <v>464</v>
      </c>
      <c r="T215" t="s">
        <v>723</v>
      </c>
      <c r="U215">
        <v>9.5804518358696647E-2</v>
      </c>
      <c r="V215" t="s">
        <v>158</v>
      </c>
    </row>
    <row r="216" spans="9:22" x14ac:dyDescent="0.45">
      <c r="I216" t="s">
        <v>189</v>
      </c>
      <c r="J216" t="s">
        <v>724</v>
      </c>
      <c r="K216">
        <v>0</v>
      </c>
      <c r="L216" t="s">
        <v>158</v>
      </c>
      <c r="N216" t="s">
        <v>321</v>
      </c>
      <c r="O216" t="s">
        <v>724</v>
      </c>
      <c r="P216">
        <v>0.10353062962349055</v>
      </c>
      <c r="Q216" t="s">
        <v>158</v>
      </c>
      <c r="S216" t="s">
        <v>464</v>
      </c>
      <c r="T216" t="s">
        <v>724</v>
      </c>
      <c r="U216">
        <v>9.8434446658599073E-2</v>
      </c>
      <c r="V216" t="s">
        <v>158</v>
      </c>
    </row>
    <row r="217" spans="9:22" x14ac:dyDescent="0.45">
      <c r="I217" t="s">
        <v>189</v>
      </c>
      <c r="J217" t="s">
        <v>725</v>
      </c>
      <c r="K217">
        <v>6.4470293487389101E-3</v>
      </c>
      <c r="L217" t="s">
        <v>158</v>
      </c>
      <c r="N217" t="s">
        <v>321</v>
      </c>
      <c r="O217" t="s">
        <v>725</v>
      </c>
      <c r="P217">
        <v>1.6101960652038685E-2</v>
      </c>
      <c r="Q217" t="s">
        <v>158</v>
      </c>
      <c r="S217" t="s">
        <v>464</v>
      </c>
      <c r="T217" t="s">
        <v>725</v>
      </c>
      <c r="U217">
        <v>1.7511423016240712E-2</v>
      </c>
      <c r="V217" t="s">
        <v>158</v>
      </c>
    </row>
    <row r="218" spans="9:22" x14ac:dyDescent="0.45">
      <c r="I218" t="s">
        <v>189</v>
      </c>
      <c r="J218" t="s">
        <v>726</v>
      </c>
      <c r="K218">
        <v>0.26372162808886995</v>
      </c>
      <c r="L218" t="s">
        <v>158</v>
      </c>
      <c r="N218" t="s">
        <v>321</v>
      </c>
      <c r="O218" t="s">
        <v>726</v>
      </c>
      <c r="P218">
        <v>0.11099443329068776</v>
      </c>
      <c r="Q218" t="s">
        <v>158</v>
      </c>
      <c r="S218" t="s">
        <v>464</v>
      </c>
      <c r="T218" t="s">
        <v>726</v>
      </c>
      <c r="U218">
        <v>0.12900643198290052</v>
      </c>
      <c r="V218" t="s">
        <v>158</v>
      </c>
    </row>
    <row r="219" spans="9:22" x14ac:dyDescent="0.45">
      <c r="I219" t="s">
        <v>189</v>
      </c>
      <c r="J219" t="s">
        <v>727</v>
      </c>
      <c r="K219">
        <v>1.7067424297981255E-3</v>
      </c>
      <c r="L219" t="s">
        <v>158</v>
      </c>
      <c r="N219" t="s">
        <v>321</v>
      </c>
      <c r="O219" t="s">
        <v>727</v>
      </c>
      <c r="P219">
        <v>0.1220584599496118</v>
      </c>
      <c r="Q219" t="s">
        <v>158</v>
      </c>
      <c r="S219" t="s">
        <v>464</v>
      </c>
      <c r="T219" t="s">
        <v>727</v>
      </c>
      <c r="U219">
        <v>0.13539566135775466</v>
      </c>
      <c r="V219" t="s">
        <v>158</v>
      </c>
    </row>
    <row r="220" spans="9:22" x14ac:dyDescent="0.45">
      <c r="I220" t="s">
        <v>189</v>
      </c>
      <c r="J220" t="s">
        <v>728</v>
      </c>
      <c r="K220">
        <v>1.9417142225552922E-2</v>
      </c>
      <c r="L220" t="s">
        <v>158</v>
      </c>
      <c r="N220" t="s">
        <v>321</v>
      </c>
      <c r="O220" t="s">
        <v>728</v>
      </c>
      <c r="P220">
        <v>2.1025099988393171E-2</v>
      </c>
      <c r="Q220" t="s">
        <v>158</v>
      </c>
      <c r="S220" t="s">
        <v>464</v>
      </c>
      <c r="T220" t="s">
        <v>728</v>
      </c>
      <c r="U220">
        <v>2.4247273733476817E-2</v>
      </c>
      <c r="V220" t="s">
        <v>158</v>
      </c>
    </row>
    <row r="221" spans="9:22" x14ac:dyDescent="0.45">
      <c r="I221" t="s">
        <v>189</v>
      </c>
      <c r="J221" t="s">
        <v>729</v>
      </c>
      <c r="K221">
        <v>0.30183136533685856</v>
      </c>
      <c r="L221" t="s">
        <v>158</v>
      </c>
      <c r="N221" t="s">
        <v>321</v>
      </c>
      <c r="O221" t="s">
        <v>729</v>
      </c>
      <c r="P221">
        <v>8.2855988733398944E-2</v>
      </c>
      <c r="Q221" t="s">
        <v>158</v>
      </c>
      <c r="S221" t="s">
        <v>464</v>
      </c>
      <c r="T221" t="s">
        <v>729</v>
      </c>
      <c r="U221">
        <v>8.3721547682074335E-2</v>
      </c>
      <c r="V221" t="s">
        <v>158</v>
      </c>
    </row>
    <row r="222" spans="9:22" x14ac:dyDescent="0.45">
      <c r="I222" t="s">
        <v>189</v>
      </c>
      <c r="J222" t="s">
        <v>730</v>
      </c>
      <c r="K222">
        <v>5.4029265690408402E-3</v>
      </c>
      <c r="L222" t="s">
        <v>158</v>
      </c>
      <c r="N222" t="s">
        <v>321</v>
      </c>
      <c r="O222" t="s">
        <v>730</v>
      </c>
      <c r="P222">
        <v>0.1266857596808067</v>
      </c>
      <c r="Q222" t="s">
        <v>158</v>
      </c>
      <c r="S222" t="s">
        <v>464</v>
      </c>
      <c r="T222" t="s">
        <v>730</v>
      </c>
      <c r="U222">
        <v>8.5967969144625345E-2</v>
      </c>
      <c r="V222" t="s">
        <v>158</v>
      </c>
    </row>
    <row r="223" spans="9:22" x14ac:dyDescent="0.45">
      <c r="I223" t="s">
        <v>189</v>
      </c>
      <c r="J223" t="s">
        <v>731</v>
      </c>
      <c r="K223">
        <v>3.2219988189836825E-2</v>
      </c>
      <c r="L223" t="s">
        <v>158</v>
      </c>
      <c r="N223" t="s">
        <v>321</v>
      </c>
      <c r="O223" t="s">
        <v>731</v>
      </c>
      <c r="P223">
        <v>1.5598747857057803E-2</v>
      </c>
      <c r="Q223" t="s">
        <v>158</v>
      </c>
      <c r="S223" t="s">
        <v>464</v>
      </c>
      <c r="T223" t="s">
        <v>731</v>
      </c>
      <c r="U223">
        <v>1.2062247606151395E-2</v>
      </c>
      <c r="V223" t="s">
        <v>158</v>
      </c>
    </row>
    <row r="224" spans="9:22" x14ac:dyDescent="0.45">
      <c r="I224" t="s">
        <v>189</v>
      </c>
      <c r="J224" t="s">
        <v>732</v>
      </c>
      <c r="K224">
        <v>0.14615594330445661</v>
      </c>
      <c r="L224" t="s">
        <v>158</v>
      </c>
      <c r="N224" t="s">
        <v>321</v>
      </c>
      <c r="O224" t="s">
        <v>732</v>
      </c>
      <c r="P224">
        <v>0.14018674950087429</v>
      </c>
      <c r="Q224" t="s">
        <v>158</v>
      </c>
      <c r="S224" t="s">
        <v>464</v>
      </c>
      <c r="T224" t="s">
        <v>732</v>
      </c>
      <c r="U224">
        <v>0.14033768693898779</v>
      </c>
      <c r="V224" t="s">
        <v>158</v>
      </c>
    </row>
    <row r="225" spans="9:22" x14ac:dyDescent="0.45">
      <c r="I225" t="s">
        <v>189</v>
      </c>
      <c r="J225" t="s">
        <v>733</v>
      </c>
      <c r="K225">
        <v>0</v>
      </c>
      <c r="L225" t="s">
        <v>158</v>
      </c>
      <c r="N225" t="s">
        <v>321</v>
      </c>
      <c r="O225" t="s">
        <v>733</v>
      </c>
      <c r="P225">
        <v>0.14546943129460169</v>
      </c>
      <c r="Q225" t="s">
        <v>158</v>
      </c>
      <c r="S225" t="s">
        <v>464</v>
      </c>
      <c r="T225" t="s">
        <v>733</v>
      </c>
      <c r="U225">
        <v>0.15026076207689859</v>
      </c>
      <c r="V225" t="s">
        <v>158</v>
      </c>
    </row>
    <row r="226" spans="9:22" x14ac:dyDescent="0.45">
      <c r="I226" t="s">
        <v>189</v>
      </c>
      <c r="J226" t="s">
        <v>734</v>
      </c>
      <c r="K226">
        <v>2.6837699583438851E-3</v>
      </c>
      <c r="L226" t="s">
        <v>158</v>
      </c>
      <c r="N226" t="s">
        <v>321</v>
      </c>
      <c r="O226" t="s">
        <v>734</v>
      </c>
      <c r="P226">
        <v>2.6953583052335851E-2</v>
      </c>
      <c r="Q226" t="s">
        <v>158</v>
      </c>
      <c r="S226" t="s">
        <v>464</v>
      </c>
      <c r="T226" t="s">
        <v>734</v>
      </c>
      <c r="U226">
        <v>2.7250031443594121E-2</v>
      </c>
      <c r="V226" t="s">
        <v>158</v>
      </c>
    </row>
    <row r="227" spans="9:22" x14ac:dyDescent="0.45">
      <c r="I227" t="s">
        <v>190</v>
      </c>
      <c r="J227" t="s">
        <v>723</v>
      </c>
      <c r="K227">
        <v>0.19608275560570596</v>
      </c>
      <c r="L227" t="s">
        <v>158</v>
      </c>
      <c r="N227" t="s">
        <v>322</v>
      </c>
      <c r="O227" t="s">
        <v>723</v>
      </c>
      <c r="P227">
        <v>8.5077501711204734E-2</v>
      </c>
      <c r="Q227" t="s">
        <v>158</v>
      </c>
      <c r="S227" t="s">
        <v>465</v>
      </c>
      <c r="T227" t="s">
        <v>723</v>
      </c>
      <c r="U227">
        <v>9.7547176022680912E-2</v>
      </c>
      <c r="V227" t="s">
        <v>158</v>
      </c>
    </row>
    <row r="228" spans="9:22" x14ac:dyDescent="0.45">
      <c r="I228" t="s">
        <v>190</v>
      </c>
      <c r="J228" t="s">
        <v>724</v>
      </c>
      <c r="K228">
        <v>0</v>
      </c>
      <c r="L228" t="s">
        <v>158</v>
      </c>
      <c r="N228" t="s">
        <v>322</v>
      </c>
      <c r="O228" t="s">
        <v>724</v>
      </c>
      <c r="P228">
        <v>9.0070774710531223E-2</v>
      </c>
      <c r="Q228" t="s">
        <v>158</v>
      </c>
      <c r="S228" t="s">
        <v>465</v>
      </c>
      <c r="T228" t="s">
        <v>724</v>
      </c>
      <c r="U228">
        <v>0.10015423983540021</v>
      </c>
      <c r="V228" t="s">
        <v>158</v>
      </c>
    </row>
    <row r="229" spans="9:22" x14ac:dyDescent="0.45">
      <c r="I229" t="s">
        <v>190</v>
      </c>
      <c r="J229" t="s">
        <v>725</v>
      </c>
      <c r="K229">
        <v>9.7685427112451477E-3</v>
      </c>
      <c r="L229" t="s">
        <v>158</v>
      </c>
      <c r="N229" t="s">
        <v>322</v>
      </c>
      <c r="O229" t="s">
        <v>725</v>
      </c>
      <c r="P229">
        <v>1.6622559347420476E-2</v>
      </c>
      <c r="Q229" t="s">
        <v>158</v>
      </c>
      <c r="S229" t="s">
        <v>465</v>
      </c>
      <c r="T229" t="s">
        <v>725</v>
      </c>
      <c r="U229">
        <v>1.8166804856449861E-2</v>
      </c>
      <c r="V229" t="s">
        <v>158</v>
      </c>
    </row>
    <row r="230" spans="9:22" x14ac:dyDescent="0.45">
      <c r="I230" t="s">
        <v>190</v>
      </c>
      <c r="J230" t="s">
        <v>726</v>
      </c>
      <c r="K230">
        <v>0.26398393636387851</v>
      </c>
      <c r="L230" t="s">
        <v>158</v>
      </c>
      <c r="N230" t="s">
        <v>322</v>
      </c>
      <c r="O230" t="s">
        <v>726</v>
      </c>
      <c r="P230">
        <v>0.13507885935802269</v>
      </c>
      <c r="Q230" t="s">
        <v>158</v>
      </c>
      <c r="S230" t="s">
        <v>465</v>
      </c>
      <c r="T230" t="s">
        <v>726</v>
      </c>
      <c r="U230">
        <v>0.11035299533699171</v>
      </c>
      <c r="V230" t="s">
        <v>158</v>
      </c>
    </row>
    <row r="231" spans="9:22" x14ac:dyDescent="0.45">
      <c r="I231" t="s">
        <v>190</v>
      </c>
      <c r="J231" t="s">
        <v>727</v>
      </c>
      <c r="K231">
        <v>1.5271043870898145E-3</v>
      </c>
      <c r="L231" t="s">
        <v>158</v>
      </c>
      <c r="N231" t="s">
        <v>322</v>
      </c>
      <c r="O231" t="s">
        <v>727</v>
      </c>
      <c r="P231">
        <v>8.8640322841191124E-2</v>
      </c>
      <c r="Q231" t="s">
        <v>158</v>
      </c>
      <c r="S231" t="s">
        <v>465</v>
      </c>
      <c r="T231" t="s">
        <v>727</v>
      </c>
      <c r="U231">
        <v>0.12476829000988905</v>
      </c>
      <c r="V231" t="s">
        <v>158</v>
      </c>
    </row>
    <row r="232" spans="9:22" x14ac:dyDescent="0.45">
      <c r="I232" t="s">
        <v>190</v>
      </c>
      <c r="J232" t="s">
        <v>728</v>
      </c>
      <c r="K232">
        <v>2.6429037796774739E-2</v>
      </c>
      <c r="L232" t="s">
        <v>158</v>
      </c>
      <c r="N232" t="s">
        <v>322</v>
      </c>
      <c r="O232" t="s">
        <v>728</v>
      </c>
      <c r="P232">
        <v>1.8215913461213602E-2</v>
      </c>
      <c r="Q232" t="s">
        <v>158</v>
      </c>
      <c r="S232" t="s">
        <v>465</v>
      </c>
      <c r="T232" t="s">
        <v>728</v>
      </c>
      <c r="U232">
        <v>2.3234407543558773E-2</v>
      </c>
      <c r="V232" t="s">
        <v>158</v>
      </c>
    </row>
    <row r="233" spans="9:22" x14ac:dyDescent="0.45">
      <c r="I233" t="s">
        <v>190</v>
      </c>
      <c r="J233" t="s">
        <v>729</v>
      </c>
      <c r="K233">
        <v>0.31052160464174317</v>
      </c>
      <c r="L233" t="s">
        <v>158</v>
      </c>
      <c r="N233" t="s">
        <v>322</v>
      </c>
      <c r="O233" t="s">
        <v>729</v>
      </c>
      <c r="P233">
        <v>0.1141397970904731</v>
      </c>
      <c r="Q233" t="s">
        <v>158</v>
      </c>
      <c r="S233" t="s">
        <v>465</v>
      </c>
      <c r="T233" t="s">
        <v>729</v>
      </c>
      <c r="U233">
        <v>0.10599519031574166</v>
      </c>
      <c r="V233" t="s">
        <v>158</v>
      </c>
    </row>
    <row r="234" spans="9:22" x14ac:dyDescent="0.45">
      <c r="I234" t="s">
        <v>190</v>
      </c>
      <c r="J234" t="s">
        <v>730</v>
      </c>
      <c r="K234">
        <v>8.2669698403222726E-3</v>
      </c>
      <c r="L234" t="s">
        <v>158</v>
      </c>
      <c r="N234" t="s">
        <v>322</v>
      </c>
      <c r="O234" t="s">
        <v>730</v>
      </c>
      <c r="P234">
        <v>0.11329304692853702</v>
      </c>
      <c r="Q234" t="s">
        <v>158</v>
      </c>
      <c r="S234" t="s">
        <v>465</v>
      </c>
      <c r="T234" t="s">
        <v>730</v>
      </c>
      <c r="U234">
        <v>9.5643639961956906E-2</v>
      </c>
      <c r="V234" t="s">
        <v>158</v>
      </c>
    </row>
    <row r="235" spans="9:22" x14ac:dyDescent="0.45">
      <c r="I235" t="s">
        <v>190</v>
      </c>
      <c r="J235" t="s">
        <v>731</v>
      </c>
      <c r="K235">
        <v>3.6723430625982198E-2</v>
      </c>
      <c r="L235" t="s">
        <v>158</v>
      </c>
      <c r="N235" t="s">
        <v>322</v>
      </c>
      <c r="O235" t="s">
        <v>731</v>
      </c>
      <c r="P235">
        <v>1.9189343309743569E-2</v>
      </c>
      <c r="Q235" t="s">
        <v>158</v>
      </c>
      <c r="S235" t="s">
        <v>465</v>
      </c>
      <c r="T235" t="s">
        <v>731</v>
      </c>
      <c r="U235">
        <v>1.5517182391539354E-2</v>
      </c>
      <c r="V235" t="s">
        <v>158</v>
      </c>
    </row>
    <row r="236" spans="9:22" x14ac:dyDescent="0.45">
      <c r="I236" t="s">
        <v>190</v>
      </c>
      <c r="J236" t="s">
        <v>732</v>
      </c>
      <c r="K236">
        <v>0.14307715206936458</v>
      </c>
      <c r="L236" t="s">
        <v>158</v>
      </c>
      <c r="N236" t="s">
        <v>322</v>
      </c>
      <c r="O236" t="s">
        <v>732</v>
      </c>
      <c r="P236">
        <v>0.14480675783221161</v>
      </c>
      <c r="Q236" t="s">
        <v>158</v>
      </c>
      <c r="S236" t="s">
        <v>465</v>
      </c>
      <c r="T236" t="s">
        <v>732</v>
      </c>
      <c r="U236">
        <v>0.13812416416257073</v>
      </c>
      <c r="V236" t="s">
        <v>158</v>
      </c>
    </row>
    <row r="237" spans="9:22" x14ac:dyDescent="0.45">
      <c r="I237" t="s">
        <v>190</v>
      </c>
      <c r="J237" t="s">
        <v>733</v>
      </c>
      <c r="K237">
        <v>0</v>
      </c>
      <c r="L237" t="s">
        <v>158</v>
      </c>
      <c r="N237" t="s">
        <v>322</v>
      </c>
      <c r="O237" t="s">
        <v>733</v>
      </c>
      <c r="P237">
        <v>0.14732967872979799</v>
      </c>
      <c r="Q237" t="s">
        <v>158</v>
      </c>
      <c r="S237" t="s">
        <v>465</v>
      </c>
      <c r="T237" t="s">
        <v>733</v>
      </c>
      <c r="U237">
        <v>0.1437528032125012</v>
      </c>
      <c r="V237" t="s">
        <v>158</v>
      </c>
    </row>
    <row r="238" spans="9:22" x14ac:dyDescent="0.45">
      <c r="I238" t="s">
        <v>190</v>
      </c>
      <c r="J238" t="s">
        <v>734</v>
      </c>
      <c r="K238">
        <v>3.619465957893564E-3</v>
      </c>
      <c r="L238" t="s">
        <v>158</v>
      </c>
      <c r="N238" t="s">
        <v>322</v>
      </c>
      <c r="O238" t="s">
        <v>734</v>
      </c>
      <c r="P238">
        <v>2.753544467965292E-2</v>
      </c>
      <c r="Q238" t="s">
        <v>158</v>
      </c>
      <c r="S238" t="s">
        <v>465</v>
      </c>
      <c r="T238" t="s">
        <v>734</v>
      </c>
      <c r="U238">
        <v>2.6743106350719654E-2</v>
      </c>
      <c r="V238" t="s">
        <v>158</v>
      </c>
    </row>
    <row r="239" spans="9:22" x14ac:dyDescent="0.45">
      <c r="I239" t="s">
        <v>191</v>
      </c>
      <c r="J239" t="s">
        <v>723</v>
      </c>
      <c r="K239">
        <v>0.21711250410571045</v>
      </c>
      <c r="L239" t="s">
        <v>158</v>
      </c>
      <c r="N239" t="s">
        <v>323</v>
      </c>
      <c r="O239" t="s">
        <v>723</v>
      </c>
      <c r="P239">
        <v>7.9750967514864698E-2</v>
      </c>
      <c r="Q239" t="s">
        <v>158</v>
      </c>
      <c r="S239" t="s">
        <v>466</v>
      </c>
      <c r="T239" t="s">
        <v>723</v>
      </c>
      <c r="U239">
        <v>9.6986738958462423E-2</v>
      </c>
      <c r="V239" t="s">
        <v>158</v>
      </c>
    </row>
    <row r="240" spans="9:22" x14ac:dyDescent="0.45">
      <c r="I240" t="s">
        <v>191</v>
      </c>
      <c r="J240" t="s">
        <v>724</v>
      </c>
      <c r="K240">
        <v>0</v>
      </c>
      <c r="L240" t="s">
        <v>158</v>
      </c>
      <c r="N240" t="s">
        <v>323</v>
      </c>
      <c r="O240" t="s">
        <v>724</v>
      </c>
      <c r="P240">
        <v>7.9099522558860172E-2</v>
      </c>
      <c r="Q240" t="s">
        <v>158</v>
      </c>
      <c r="S240" t="s">
        <v>466</v>
      </c>
      <c r="T240" t="s">
        <v>724</v>
      </c>
      <c r="U240">
        <v>9.7687516772367033E-2</v>
      </c>
      <c r="V240" t="s">
        <v>158</v>
      </c>
    </row>
    <row r="241" spans="9:22" x14ac:dyDescent="0.45">
      <c r="I241" t="s">
        <v>191</v>
      </c>
      <c r="J241" t="s">
        <v>725</v>
      </c>
      <c r="K241">
        <v>6.4226386746271289E-3</v>
      </c>
      <c r="L241" t="s">
        <v>158</v>
      </c>
      <c r="N241" t="s">
        <v>323</v>
      </c>
      <c r="O241" t="s">
        <v>725</v>
      </c>
      <c r="P241">
        <v>1.6292605836486375E-2</v>
      </c>
      <c r="Q241" t="s">
        <v>158</v>
      </c>
      <c r="S241" t="s">
        <v>466</v>
      </c>
      <c r="T241" t="s">
        <v>725</v>
      </c>
      <c r="U241">
        <v>1.91035133134063E-2</v>
      </c>
      <c r="V241" t="s">
        <v>158</v>
      </c>
    </row>
    <row r="242" spans="9:22" x14ac:dyDescent="0.45">
      <c r="I242" t="s">
        <v>191</v>
      </c>
      <c r="J242" t="s">
        <v>726</v>
      </c>
      <c r="K242">
        <v>0.2626254885255454</v>
      </c>
      <c r="L242" t="s">
        <v>158</v>
      </c>
      <c r="N242" t="s">
        <v>323</v>
      </c>
      <c r="O242" t="s">
        <v>726</v>
      </c>
      <c r="P242">
        <v>0.17529557301988</v>
      </c>
      <c r="Q242" t="s">
        <v>158</v>
      </c>
      <c r="S242" t="s">
        <v>466</v>
      </c>
      <c r="T242" t="s">
        <v>726</v>
      </c>
      <c r="U242">
        <v>9.858062669082869E-2</v>
      </c>
      <c r="V242" t="s">
        <v>158</v>
      </c>
    </row>
    <row r="243" spans="9:22" x14ac:dyDescent="0.45">
      <c r="I243" t="s">
        <v>191</v>
      </c>
      <c r="J243" t="s">
        <v>727</v>
      </c>
      <c r="K243">
        <v>1.8815803793956873E-3</v>
      </c>
      <c r="L243" t="s">
        <v>158</v>
      </c>
      <c r="N243" t="s">
        <v>323</v>
      </c>
      <c r="O243" t="s">
        <v>727</v>
      </c>
      <c r="P243">
        <v>0.11135175349842917</v>
      </c>
      <c r="Q243" t="s">
        <v>158</v>
      </c>
      <c r="S243" t="s">
        <v>466</v>
      </c>
      <c r="T243" t="s">
        <v>727</v>
      </c>
      <c r="U243">
        <v>0.11386678803611616</v>
      </c>
      <c r="V243" t="s">
        <v>158</v>
      </c>
    </row>
    <row r="244" spans="9:22" x14ac:dyDescent="0.45">
      <c r="I244" t="s">
        <v>191</v>
      </c>
      <c r="J244" t="s">
        <v>728</v>
      </c>
      <c r="K244">
        <v>1.9744592133074623E-2</v>
      </c>
      <c r="L244" t="s">
        <v>158</v>
      </c>
      <c r="N244" t="s">
        <v>323</v>
      </c>
      <c r="O244" t="s">
        <v>728</v>
      </c>
      <c r="P244">
        <v>3.0449703440589466E-2</v>
      </c>
      <c r="Q244" t="s">
        <v>158</v>
      </c>
      <c r="S244" t="s">
        <v>466</v>
      </c>
      <c r="T244" t="s">
        <v>728</v>
      </c>
      <c r="U244">
        <v>2.3571511367518703E-2</v>
      </c>
      <c r="V244" t="s">
        <v>158</v>
      </c>
    </row>
    <row r="245" spans="9:22" x14ac:dyDescent="0.45">
      <c r="I245" t="s">
        <v>191</v>
      </c>
      <c r="J245" t="s">
        <v>729</v>
      </c>
      <c r="K245">
        <v>0.30491768878084136</v>
      </c>
      <c r="L245" t="s">
        <v>158</v>
      </c>
      <c r="N245" t="s">
        <v>323</v>
      </c>
      <c r="O245" t="s">
        <v>729</v>
      </c>
      <c r="P245">
        <v>0.12333165572685602</v>
      </c>
      <c r="Q245" t="s">
        <v>158</v>
      </c>
      <c r="S245" t="s">
        <v>466</v>
      </c>
      <c r="T245" t="s">
        <v>729</v>
      </c>
      <c r="U245">
        <v>0.11450702843692903</v>
      </c>
      <c r="V245" t="s">
        <v>158</v>
      </c>
    </row>
    <row r="246" spans="9:22" x14ac:dyDescent="0.45">
      <c r="I246" t="s">
        <v>191</v>
      </c>
      <c r="J246" t="s">
        <v>730</v>
      </c>
      <c r="K246">
        <v>7.8522630304360633E-3</v>
      </c>
      <c r="L246" t="s">
        <v>158</v>
      </c>
      <c r="N246" t="s">
        <v>323</v>
      </c>
      <c r="O246" t="s">
        <v>730</v>
      </c>
      <c r="P246">
        <v>8.1424522691600387E-2</v>
      </c>
      <c r="Q246" t="s">
        <v>158</v>
      </c>
      <c r="S246" t="s">
        <v>466</v>
      </c>
      <c r="T246" t="s">
        <v>730</v>
      </c>
      <c r="U246">
        <v>0.10368802702091585</v>
      </c>
      <c r="V246" t="s">
        <v>158</v>
      </c>
    </row>
    <row r="247" spans="9:22" x14ac:dyDescent="0.45">
      <c r="I247" t="s">
        <v>191</v>
      </c>
      <c r="J247" t="s">
        <v>731</v>
      </c>
      <c r="K247">
        <v>3.2749618606723895E-2</v>
      </c>
      <c r="L247" t="s">
        <v>158</v>
      </c>
      <c r="N247" t="s">
        <v>323</v>
      </c>
      <c r="O247" t="s">
        <v>731</v>
      </c>
      <c r="P247">
        <v>2.2233878133303471E-2</v>
      </c>
      <c r="Q247" t="s">
        <v>158</v>
      </c>
      <c r="S247" t="s">
        <v>466</v>
      </c>
      <c r="T247" t="s">
        <v>731</v>
      </c>
      <c r="U247">
        <v>1.7912281926211557E-2</v>
      </c>
      <c r="V247" t="s">
        <v>158</v>
      </c>
    </row>
    <row r="248" spans="9:22" x14ac:dyDescent="0.45">
      <c r="I248" t="s">
        <v>191</v>
      </c>
      <c r="J248" t="s">
        <v>732</v>
      </c>
      <c r="K248">
        <v>0.14451122964344967</v>
      </c>
      <c r="L248" t="s">
        <v>158</v>
      </c>
      <c r="N248" t="s">
        <v>323</v>
      </c>
      <c r="O248" t="s">
        <v>732</v>
      </c>
      <c r="P248">
        <v>0.13046015191458607</v>
      </c>
      <c r="Q248" t="s">
        <v>158</v>
      </c>
      <c r="S248" t="s">
        <v>466</v>
      </c>
      <c r="T248" t="s">
        <v>732</v>
      </c>
      <c r="U248">
        <v>0.14039505133503816</v>
      </c>
      <c r="V248" t="s">
        <v>158</v>
      </c>
    </row>
    <row r="249" spans="9:22" x14ac:dyDescent="0.45">
      <c r="I249" t="s">
        <v>191</v>
      </c>
      <c r="J249" t="s">
        <v>733</v>
      </c>
      <c r="K249">
        <v>0</v>
      </c>
      <c r="L249" t="s">
        <v>158</v>
      </c>
      <c r="N249" t="s">
        <v>323</v>
      </c>
      <c r="O249" t="s">
        <v>733</v>
      </c>
      <c r="P249">
        <v>0.12475405308911211</v>
      </c>
      <c r="Q249" t="s">
        <v>158</v>
      </c>
      <c r="S249" t="s">
        <v>466</v>
      </c>
      <c r="T249" t="s">
        <v>733</v>
      </c>
      <c r="U249">
        <v>0.14628493994211086</v>
      </c>
      <c r="V249" t="s">
        <v>158</v>
      </c>
    </row>
    <row r="250" spans="9:22" x14ac:dyDescent="0.45">
      <c r="I250" t="s">
        <v>191</v>
      </c>
      <c r="J250" t="s">
        <v>734</v>
      </c>
      <c r="K250">
        <v>2.1823961201958082E-3</v>
      </c>
      <c r="L250" t="s">
        <v>158</v>
      </c>
      <c r="N250" t="s">
        <v>323</v>
      </c>
      <c r="O250" t="s">
        <v>734</v>
      </c>
      <c r="P250">
        <v>2.5555612575432107E-2</v>
      </c>
      <c r="Q250" t="s">
        <v>158</v>
      </c>
      <c r="S250" t="s">
        <v>466</v>
      </c>
      <c r="T250" t="s">
        <v>734</v>
      </c>
      <c r="U250">
        <v>2.7415976200095143E-2</v>
      </c>
      <c r="V250" t="s">
        <v>158</v>
      </c>
    </row>
    <row r="251" spans="9:22" x14ac:dyDescent="0.45">
      <c r="I251" t="s">
        <v>192</v>
      </c>
      <c r="J251" t="s">
        <v>723</v>
      </c>
      <c r="K251">
        <v>0.21643989135230712</v>
      </c>
      <c r="L251" t="s">
        <v>158</v>
      </c>
      <c r="N251" t="s">
        <v>324</v>
      </c>
      <c r="O251" t="s">
        <v>723</v>
      </c>
      <c r="P251">
        <v>9.3911807058784963E-2</v>
      </c>
      <c r="Q251" t="s">
        <v>158</v>
      </c>
      <c r="S251" t="s">
        <v>467</v>
      </c>
      <c r="T251" t="s">
        <v>723</v>
      </c>
      <c r="U251">
        <v>9.3631644087387264E-2</v>
      </c>
      <c r="V251" t="s">
        <v>158</v>
      </c>
    </row>
    <row r="252" spans="9:22" x14ac:dyDescent="0.45">
      <c r="I252" t="s">
        <v>192</v>
      </c>
      <c r="J252" t="s">
        <v>724</v>
      </c>
      <c r="K252">
        <v>0</v>
      </c>
      <c r="L252" t="s">
        <v>158</v>
      </c>
      <c r="N252" t="s">
        <v>324</v>
      </c>
      <c r="O252" t="s">
        <v>724</v>
      </c>
      <c r="P252">
        <v>9.6279004134546584E-2</v>
      </c>
      <c r="Q252" t="s">
        <v>158</v>
      </c>
      <c r="S252" t="s">
        <v>467</v>
      </c>
      <c r="T252" t="s">
        <v>724</v>
      </c>
      <c r="U252">
        <v>9.1004064676471166E-2</v>
      </c>
      <c r="V252" t="s">
        <v>158</v>
      </c>
    </row>
    <row r="253" spans="9:22" x14ac:dyDescent="0.45">
      <c r="I253" t="s">
        <v>192</v>
      </c>
      <c r="J253" t="s">
        <v>725</v>
      </c>
      <c r="K253">
        <v>6.3414708948659124E-3</v>
      </c>
      <c r="L253" t="s">
        <v>158</v>
      </c>
      <c r="N253" t="s">
        <v>324</v>
      </c>
      <c r="O253" t="s">
        <v>725</v>
      </c>
      <c r="P253">
        <v>1.6385385546964719E-2</v>
      </c>
      <c r="Q253" t="s">
        <v>158</v>
      </c>
      <c r="S253" t="s">
        <v>467</v>
      </c>
      <c r="T253" t="s">
        <v>725</v>
      </c>
      <c r="U253">
        <v>1.9509501449833683E-2</v>
      </c>
      <c r="V253" t="s">
        <v>158</v>
      </c>
    </row>
    <row r="254" spans="9:22" x14ac:dyDescent="0.45">
      <c r="I254" t="s">
        <v>192</v>
      </c>
      <c r="J254" t="s">
        <v>726</v>
      </c>
      <c r="K254">
        <v>0.26346218641606151</v>
      </c>
      <c r="L254" t="s">
        <v>158</v>
      </c>
      <c r="N254" t="s">
        <v>324</v>
      </c>
      <c r="O254" t="s">
        <v>726</v>
      </c>
      <c r="P254">
        <v>0.10607818167376513</v>
      </c>
      <c r="Q254" t="s">
        <v>158</v>
      </c>
      <c r="S254" t="s">
        <v>467</v>
      </c>
      <c r="T254" t="s">
        <v>726</v>
      </c>
      <c r="U254">
        <v>9.7976763649616605E-2</v>
      </c>
      <c r="V254" t="s">
        <v>158</v>
      </c>
    </row>
    <row r="255" spans="9:22" x14ac:dyDescent="0.45">
      <c r="I255" t="s">
        <v>192</v>
      </c>
      <c r="J255" t="s">
        <v>727</v>
      </c>
      <c r="K255">
        <v>1.9297646926085346E-3</v>
      </c>
      <c r="L255" t="s">
        <v>158</v>
      </c>
      <c r="N255" t="s">
        <v>324</v>
      </c>
      <c r="O255" t="s">
        <v>727</v>
      </c>
      <c r="P255">
        <v>0.10174980512770262</v>
      </c>
      <c r="Q255" t="s">
        <v>158</v>
      </c>
      <c r="S255" t="s">
        <v>467</v>
      </c>
      <c r="T255" t="s">
        <v>727</v>
      </c>
      <c r="U255">
        <v>0.1049024188442238</v>
      </c>
      <c r="V255" t="s">
        <v>158</v>
      </c>
    </row>
    <row r="256" spans="9:22" x14ac:dyDescent="0.45">
      <c r="I256" t="s">
        <v>192</v>
      </c>
      <c r="J256" t="s">
        <v>728</v>
      </c>
      <c r="K256">
        <v>2.0115413301432978E-2</v>
      </c>
      <c r="L256" t="s">
        <v>158</v>
      </c>
      <c r="N256" t="s">
        <v>324</v>
      </c>
      <c r="O256" t="s">
        <v>728</v>
      </c>
      <c r="P256">
        <v>1.8286028392923599E-2</v>
      </c>
      <c r="Q256" t="s">
        <v>158</v>
      </c>
      <c r="S256" t="s">
        <v>467</v>
      </c>
      <c r="T256" t="s">
        <v>728</v>
      </c>
      <c r="U256">
        <v>2.39234613061148E-2</v>
      </c>
      <c r="V256" t="s">
        <v>158</v>
      </c>
    </row>
    <row r="257" spans="9:22" x14ac:dyDescent="0.45">
      <c r="I257" t="s">
        <v>192</v>
      </c>
      <c r="J257" t="s">
        <v>729</v>
      </c>
      <c r="K257">
        <v>0.30603836355188485</v>
      </c>
      <c r="L257" t="s">
        <v>158</v>
      </c>
      <c r="N257" t="s">
        <v>324</v>
      </c>
      <c r="O257" t="s">
        <v>729</v>
      </c>
      <c r="P257">
        <v>0.12718646543677403</v>
      </c>
      <c r="Q257" t="s">
        <v>158</v>
      </c>
      <c r="S257" t="s">
        <v>467</v>
      </c>
      <c r="T257" t="s">
        <v>729</v>
      </c>
      <c r="U257">
        <v>0.12314763853938829</v>
      </c>
      <c r="V257" t="s">
        <v>158</v>
      </c>
    </row>
    <row r="258" spans="9:22" x14ac:dyDescent="0.45">
      <c r="I258" t="s">
        <v>192</v>
      </c>
      <c r="J258" t="s">
        <v>730</v>
      </c>
      <c r="K258">
        <v>8.2611388106744038E-3</v>
      </c>
      <c r="L258" t="s">
        <v>158</v>
      </c>
      <c r="N258" t="s">
        <v>324</v>
      </c>
      <c r="O258" t="s">
        <v>730</v>
      </c>
      <c r="P258">
        <v>0.14166580788236946</v>
      </c>
      <c r="Q258" t="s">
        <v>158</v>
      </c>
      <c r="S258" t="s">
        <v>467</v>
      </c>
      <c r="T258" t="s">
        <v>730</v>
      </c>
      <c r="U258">
        <v>0.10814061708690439</v>
      </c>
      <c r="V258" t="s">
        <v>158</v>
      </c>
    </row>
    <row r="259" spans="9:22" x14ac:dyDescent="0.45">
      <c r="I259" t="s">
        <v>192</v>
      </c>
      <c r="J259" t="s">
        <v>731</v>
      </c>
      <c r="K259">
        <v>3.3022847347676354E-2</v>
      </c>
      <c r="L259" t="s">
        <v>158</v>
      </c>
      <c r="N259" t="s">
        <v>324</v>
      </c>
      <c r="O259" t="s">
        <v>731</v>
      </c>
      <c r="P259">
        <v>2.0878859232441031E-2</v>
      </c>
      <c r="Q259" t="s">
        <v>158</v>
      </c>
      <c r="S259" t="s">
        <v>467</v>
      </c>
      <c r="T259" t="s">
        <v>731</v>
      </c>
      <c r="U259">
        <v>2.0524371158703685E-2</v>
      </c>
      <c r="V259" t="s">
        <v>158</v>
      </c>
    </row>
    <row r="260" spans="9:22" x14ac:dyDescent="0.45">
      <c r="I260" t="s">
        <v>192</v>
      </c>
      <c r="J260" t="s">
        <v>732</v>
      </c>
      <c r="K260">
        <v>0.14241763022481574</v>
      </c>
      <c r="L260" t="s">
        <v>158</v>
      </c>
      <c r="N260" t="s">
        <v>324</v>
      </c>
      <c r="O260" t="s">
        <v>732</v>
      </c>
      <c r="P260">
        <v>0.12906543400079934</v>
      </c>
      <c r="Q260" t="s">
        <v>158</v>
      </c>
      <c r="S260" t="s">
        <v>467</v>
      </c>
      <c r="T260" t="s">
        <v>732</v>
      </c>
      <c r="U260">
        <v>0.14166815401168165</v>
      </c>
      <c r="V260" t="s">
        <v>158</v>
      </c>
    </row>
    <row r="261" spans="9:22" x14ac:dyDescent="0.45">
      <c r="I261" t="s">
        <v>192</v>
      </c>
      <c r="J261" t="s">
        <v>733</v>
      </c>
      <c r="K261">
        <v>0</v>
      </c>
      <c r="L261" t="s">
        <v>158</v>
      </c>
      <c r="N261" t="s">
        <v>324</v>
      </c>
      <c r="O261" t="s">
        <v>733</v>
      </c>
      <c r="P261">
        <v>0.12572098164188886</v>
      </c>
      <c r="Q261" t="s">
        <v>158</v>
      </c>
      <c r="S261" t="s">
        <v>467</v>
      </c>
      <c r="T261" t="s">
        <v>733</v>
      </c>
      <c r="U261">
        <v>0.14723391405737446</v>
      </c>
      <c r="V261" t="s">
        <v>158</v>
      </c>
    </row>
    <row r="262" spans="9:22" x14ac:dyDescent="0.45">
      <c r="I262" t="s">
        <v>192</v>
      </c>
      <c r="J262" t="s">
        <v>734</v>
      </c>
      <c r="K262">
        <v>1.9712934076725609E-3</v>
      </c>
      <c r="L262" t="s">
        <v>158</v>
      </c>
      <c r="N262" t="s">
        <v>324</v>
      </c>
      <c r="O262" t="s">
        <v>734</v>
      </c>
      <c r="P262">
        <v>2.2792239871039604E-2</v>
      </c>
      <c r="Q262" t="s">
        <v>158</v>
      </c>
      <c r="S262" t="s">
        <v>467</v>
      </c>
      <c r="T262" t="s">
        <v>734</v>
      </c>
      <c r="U262">
        <v>2.8337451132300195E-2</v>
      </c>
      <c r="V262" t="s">
        <v>158</v>
      </c>
    </row>
    <row r="263" spans="9:22" x14ac:dyDescent="0.45">
      <c r="I263" t="s">
        <v>193</v>
      </c>
      <c r="J263" t="s">
        <v>723</v>
      </c>
      <c r="K263">
        <v>0.21642477903694721</v>
      </c>
      <c r="L263" t="s">
        <v>158</v>
      </c>
      <c r="N263" t="s">
        <v>325</v>
      </c>
      <c r="O263" t="s">
        <v>723</v>
      </c>
      <c r="P263">
        <v>8.5232954955247131E-2</v>
      </c>
      <c r="Q263" t="s">
        <v>158</v>
      </c>
      <c r="S263" t="s">
        <v>468</v>
      </c>
      <c r="T263" t="s">
        <v>723</v>
      </c>
      <c r="U263">
        <v>8.9331703621293237E-2</v>
      </c>
      <c r="V263" t="s">
        <v>158</v>
      </c>
    </row>
    <row r="264" spans="9:22" x14ac:dyDescent="0.45">
      <c r="I264" t="s">
        <v>193</v>
      </c>
      <c r="J264" t="s">
        <v>724</v>
      </c>
      <c r="K264">
        <v>0</v>
      </c>
      <c r="L264" t="s">
        <v>158</v>
      </c>
      <c r="N264" t="s">
        <v>325</v>
      </c>
      <c r="O264" t="s">
        <v>724</v>
      </c>
      <c r="P264">
        <v>9.7836810892954637E-2</v>
      </c>
      <c r="Q264" t="s">
        <v>158</v>
      </c>
      <c r="S264" t="s">
        <v>468</v>
      </c>
      <c r="T264" t="s">
        <v>724</v>
      </c>
      <c r="U264">
        <v>7.582819250661707E-2</v>
      </c>
      <c r="V264" t="s">
        <v>158</v>
      </c>
    </row>
    <row r="265" spans="9:22" x14ac:dyDescent="0.45">
      <c r="I265" t="s">
        <v>193</v>
      </c>
      <c r="J265" t="s">
        <v>725</v>
      </c>
      <c r="K265">
        <v>6.2994574850650312E-3</v>
      </c>
      <c r="L265" t="s">
        <v>158</v>
      </c>
      <c r="N265" t="s">
        <v>325</v>
      </c>
      <c r="O265" t="s">
        <v>725</v>
      </c>
      <c r="P265">
        <v>1.6516458063326481E-2</v>
      </c>
      <c r="Q265" t="s">
        <v>158</v>
      </c>
      <c r="S265" t="s">
        <v>468</v>
      </c>
      <c r="T265" t="s">
        <v>725</v>
      </c>
      <c r="U265">
        <v>1.8043759787028272E-2</v>
      </c>
      <c r="V265" t="s">
        <v>158</v>
      </c>
    </row>
    <row r="266" spans="9:22" x14ac:dyDescent="0.45">
      <c r="I266" t="s">
        <v>193</v>
      </c>
      <c r="J266" t="s">
        <v>726</v>
      </c>
      <c r="K266">
        <v>0.26433786332934656</v>
      </c>
      <c r="L266" t="s">
        <v>158</v>
      </c>
      <c r="N266" t="s">
        <v>325</v>
      </c>
      <c r="O266" t="s">
        <v>726</v>
      </c>
      <c r="P266">
        <v>0.1014030905764558</v>
      </c>
      <c r="Q266" t="s">
        <v>158</v>
      </c>
      <c r="S266" t="s">
        <v>468</v>
      </c>
      <c r="T266" t="s">
        <v>726</v>
      </c>
      <c r="U266">
        <v>0.10792668211423569</v>
      </c>
      <c r="V266" t="s">
        <v>158</v>
      </c>
    </row>
    <row r="267" spans="9:22" x14ac:dyDescent="0.45">
      <c r="I267" t="s">
        <v>193</v>
      </c>
      <c r="J267" t="s">
        <v>727</v>
      </c>
      <c r="K267">
        <v>2.0179649457629494E-3</v>
      </c>
      <c r="L267" t="s">
        <v>158</v>
      </c>
      <c r="N267" t="s">
        <v>325</v>
      </c>
      <c r="O267" t="s">
        <v>727</v>
      </c>
      <c r="P267">
        <v>0.11258124846423241</v>
      </c>
      <c r="Q267" t="s">
        <v>158</v>
      </c>
      <c r="S267" t="s">
        <v>468</v>
      </c>
      <c r="T267" t="s">
        <v>727</v>
      </c>
      <c r="U267">
        <v>9.0558331965148023E-2</v>
      </c>
      <c r="V267" t="s">
        <v>158</v>
      </c>
    </row>
    <row r="268" spans="9:22" x14ac:dyDescent="0.45">
      <c r="I268" t="s">
        <v>193</v>
      </c>
      <c r="J268" t="s">
        <v>728</v>
      </c>
      <c r="K268">
        <v>2.0468691969105529E-2</v>
      </c>
      <c r="L268" t="s">
        <v>158</v>
      </c>
      <c r="N268" t="s">
        <v>325</v>
      </c>
      <c r="O268" t="s">
        <v>728</v>
      </c>
      <c r="P268">
        <v>1.9274256586678484E-2</v>
      </c>
      <c r="Q268" t="s">
        <v>158</v>
      </c>
      <c r="S268" t="s">
        <v>468</v>
      </c>
      <c r="T268" t="s">
        <v>728</v>
      </c>
      <c r="U268">
        <v>2.2370498229126776E-2</v>
      </c>
      <c r="V268" t="s">
        <v>158</v>
      </c>
    </row>
    <row r="269" spans="9:22" x14ac:dyDescent="0.45">
      <c r="I269" t="s">
        <v>193</v>
      </c>
      <c r="J269" t="s">
        <v>729</v>
      </c>
      <c r="K269">
        <v>0.30763612866965218</v>
      </c>
      <c r="L269" t="s">
        <v>158</v>
      </c>
      <c r="N269" t="s">
        <v>325</v>
      </c>
      <c r="O269" t="s">
        <v>729</v>
      </c>
      <c r="P269">
        <v>0.13451907794376122</v>
      </c>
      <c r="Q269" t="s">
        <v>158</v>
      </c>
      <c r="S269" t="s">
        <v>468</v>
      </c>
      <c r="T269" t="s">
        <v>729</v>
      </c>
      <c r="U269">
        <v>0.15784047867222645</v>
      </c>
      <c r="V269" t="s">
        <v>158</v>
      </c>
    </row>
    <row r="270" spans="9:22" x14ac:dyDescent="0.45">
      <c r="I270" t="s">
        <v>193</v>
      </c>
      <c r="J270" t="s">
        <v>730</v>
      </c>
      <c r="K270">
        <v>8.6241531595905065E-3</v>
      </c>
      <c r="L270" t="s">
        <v>158</v>
      </c>
      <c r="N270" t="s">
        <v>325</v>
      </c>
      <c r="O270" t="s">
        <v>730</v>
      </c>
      <c r="P270">
        <v>0.1461726138130075</v>
      </c>
      <c r="Q270" t="s">
        <v>158</v>
      </c>
      <c r="S270" t="s">
        <v>468</v>
      </c>
      <c r="T270" t="s">
        <v>730</v>
      </c>
      <c r="U270">
        <v>0.10314251661896108</v>
      </c>
      <c r="V270" t="s">
        <v>158</v>
      </c>
    </row>
    <row r="271" spans="9:22" x14ac:dyDescent="0.45">
      <c r="I271" t="s">
        <v>193</v>
      </c>
      <c r="J271" t="s">
        <v>731</v>
      </c>
      <c r="K271">
        <v>3.3297411170328285E-2</v>
      </c>
      <c r="L271" t="s">
        <v>158</v>
      </c>
      <c r="N271" t="s">
        <v>325</v>
      </c>
      <c r="O271" t="s">
        <v>731</v>
      </c>
      <c r="P271">
        <v>2.547775888697491E-2</v>
      </c>
      <c r="Q271" t="s">
        <v>158</v>
      </c>
      <c r="S271" t="s">
        <v>468</v>
      </c>
      <c r="T271" t="s">
        <v>731</v>
      </c>
      <c r="U271">
        <v>2.3227944607550552E-2</v>
      </c>
      <c r="V271" t="s">
        <v>158</v>
      </c>
    </row>
    <row r="272" spans="9:22" x14ac:dyDescent="0.45">
      <c r="I272" t="s">
        <v>193</v>
      </c>
      <c r="J272" t="s">
        <v>732</v>
      </c>
      <c r="K272">
        <v>0.13908273287051529</v>
      </c>
      <c r="L272" t="s">
        <v>158</v>
      </c>
      <c r="N272" t="s">
        <v>325</v>
      </c>
      <c r="O272" t="s">
        <v>732</v>
      </c>
      <c r="P272">
        <v>0.11913281174512542</v>
      </c>
      <c r="Q272" t="s">
        <v>158</v>
      </c>
      <c r="S272" t="s">
        <v>468</v>
      </c>
      <c r="T272" t="s">
        <v>732</v>
      </c>
      <c r="U272">
        <v>0.14497398662827152</v>
      </c>
      <c r="V272" t="s">
        <v>158</v>
      </c>
    </row>
    <row r="273" spans="9:22" x14ac:dyDescent="0.45">
      <c r="I273" t="s">
        <v>193</v>
      </c>
      <c r="J273" t="s">
        <v>733</v>
      </c>
      <c r="K273">
        <v>0</v>
      </c>
      <c r="L273" t="s">
        <v>158</v>
      </c>
      <c r="N273" t="s">
        <v>325</v>
      </c>
      <c r="O273" t="s">
        <v>733</v>
      </c>
      <c r="P273">
        <v>0.11973572598579421</v>
      </c>
      <c r="Q273" t="s">
        <v>158</v>
      </c>
      <c r="S273" t="s">
        <v>468</v>
      </c>
      <c r="T273" t="s">
        <v>733</v>
      </c>
      <c r="U273">
        <v>0.13905414420293627</v>
      </c>
      <c r="V273" t="s">
        <v>158</v>
      </c>
    </row>
    <row r="274" spans="9:22" x14ac:dyDescent="0.45">
      <c r="I274" t="s">
        <v>193</v>
      </c>
      <c r="J274" t="s">
        <v>734</v>
      </c>
      <c r="K274">
        <v>1.8108173636864817E-3</v>
      </c>
      <c r="L274" t="s">
        <v>158</v>
      </c>
      <c r="N274" t="s">
        <v>325</v>
      </c>
      <c r="O274" t="s">
        <v>734</v>
      </c>
      <c r="P274">
        <v>2.2117192086441719E-2</v>
      </c>
      <c r="Q274" t="s">
        <v>158</v>
      </c>
      <c r="S274" t="s">
        <v>468</v>
      </c>
      <c r="T274" t="s">
        <v>734</v>
      </c>
      <c r="U274">
        <v>2.7701761046605031E-2</v>
      </c>
      <c r="V274" t="s">
        <v>158</v>
      </c>
    </row>
    <row r="275" spans="9:22" x14ac:dyDescent="0.45">
      <c r="I275" t="s">
        <v>194</v>
      </c>
      <c r="J275" t="s">
        <v>723</v>
      </c>
      <c r="K275">
        <v>0.21200377188669711</v>
      </c>
      <c r="L275" t="s">
        <v>158</v>
      </c>
      <c r="N275" t="s">
        <v>326</v>
      </c>
      <c r="O275" t="s">
        <v>723</v>
      </c>
      <c r="P275">
        <v>8.617039704629062E-2</v>
      </c>
      <c r="Q275" t="s">
        <v>158</v>
      </c>
      <c r="S275" t="s">
        <v>469</v>
      </c>
      <c r="T275" t="s">
        <v>723</v>
      </c>
      <c r="U275">
        <v>8.6028074296258625E-2</v>
      </c>
      <c r="V275" t="s">
        <v>158</v>
      </c>
    </row>
    <row r="276" spans="9:22" x14ac:dyDescent="0.45">
      <c r="I276" t="s">
        <v>194</v>
      </c>
      <c r="J276" t="s">
        <v>724</v>
      </c>
      <c r="K276">
        <v>0</v>
      </c>
      <c r="L276" t="s">
        <v>158</v>
      </c>
      <c r="N276" t="s">
        <v>326</v>
      </c>
      <c r="O276" t="s">
        <v>724</v>
      </c>
      <c r="P276">
        <v>9.7678526097875071E-2</v>
      </c>
      <c r="Q276" t="s">
        <v>158</v>
      </c>
      <c r="S276" t="s">
        <v>469</v>
      </c>
      <c r="T276" t="s">
        <v>724</v>
      </c>
      <c r="U276">
        <v>5.2341481810749255E-2</v>
      </c>
      <c r="V276" t="s">
        <v>158</v>
      </c>
    </row>
    <row r="277" spans="9:22" x14ac:dyDescent="0.45">
      <c r="I277" t="s">
        <v>194</v>
      </c>
      <c r="J277" t="s">
        <v>725</v>
      </c>
      <c r="K277">
        <v>5.9592112299070438E-3</v>
      </c>
      <c r="L277" t="s">
        <v>158</v>
      </c>
      <c r="N277" t="s">
        <v>326</v>
      </c>
      <c r="O277" t="s">
        <v>725</v>
      </c>
      <c r="P277">
        <v>1.6971014872635432E-2</v>
      </c>
      <c r="Q277" t="s">
        <v>158</v>
      </c>
      <c r="S277" t="s">
        <v>469</v>
      </c>
      <c r="T277" t="s">
        <v>725</v>
      </c>
      <c r="U277">
        <v>1.389425412100077E-2</v>
      </c>
      <c r="V277" t="s">
        <v>158</v>
      </c>
    </row>
    <row r="278" spans="9:22" x14ac:dyDescent="0.45">
      <c r="I278" t="s">
        <v>194</v>
      </c>
      <c r="J278" t="s">
        <v>726</v>
      </c>
      <c r="K278">
        <v>0.26962332187452848</v>
      </c>
      <c r="L278" t="s">
        <v>158</v>
      </c>
      <c r="N278" t="s">
        <v>326</v>
      </c>
      <c r="O278" t="s">
        <v>726</v>
      </c>
      <c r="P278">
        <v>0.10035662063472678</v>
      </c>
      <c r="Q278" t="s">
        <v>158</v>
      </c>
      <c r="S278" t="s">
        <v>469</v>
      </c>
      <c r="T278" t="s">
        <v>726</v>
      </c>
      <c r="U278">
        <v>0.12668672556218311</v>
      </c>
      <c r="V278" t="s">
        <v>158</v>
      </c>
    </row>
    <row r="279" spans="9:22" x14ac:dyDescent="0.45">
      <c r="I279" t="s">
        <v>194</v>
      </c>
      <c r="J279" t="s">
        <v>727</v>
      </c>
      <c r="K279">
        <v>2.4298903347572602E-3</v>
      </c>
      <c r="L279" t="s">
        <v>158</v>
      </c>
      <c r="N279" t="s">
        <v>326</v>
      </c>
      <c r="O279" t="s">
        <v>727</v>
      </c>
      <c r="P279">
        <v>0.10910421867558664</v>
      </c>
      <c r="Q279" t="s">
        <v>158</v>
      </c>
      <c r="S279" t="s">
        <v>469</v>
      </c>
      <c r="T279" t="s">
        <v>727</v>
      </c>
      <c r="U279">
        <v>6.9801907925096107E-2</v>
      </c>
      <c r="V279" t="s">
        <v>158</v>
      </c>
    </row>
    <row r="280" spans="9:22" x14ac:dyDescent="0.45">
      <c r="I280" t="s">
        <v>194</v>
      </c>
      <c r="J280" t="s">
        <v>728</v>
      </c>
      <c r="K280">
        <v>2.0367590591869298E-2</v>
      </c>
      <c r="L280" t="s">
        <v>158</v>
      </c>
      <c r="N280" t="s">
        <v>326</v>
      </c>
      <c r="O280" t="s">
        <v>728</v>
      </c>
      <c r="P280">
        <v>1.9434229274132967E-2</v>
      </c>
      <c r="Q280" t="s">
        <v>158</v>
      </c>
      <c r="S280" t="s">
        <v>469</v>
      </c>
      <c r="T280" t="s">
        <v>728</v>
      </c>
      <c r="U280">
        <v>1.9027477211866945E-2</v>
      </c>
      <c r="V280" t="s">
        <v>158</v>
      </c>
    </row>
    <row r="281" spans="9:22" x14ac:dyDescent="0.45">
      <c r="I281" t="s">
        <v>194</v>
      </c>
      <c r="J281" t="s">
        <v>729</v>
      </c>
      <c r="K281">
        <v>0.31435090225279322</v>
      </c>
      <c r="L281" t="s">
        <v>158</v>
      </c>
      <c r="N281" t="s">
        <v>326</v>
      </c>
      <c r="O281" t="s">
        <v>729</v>
      </c>
      <c r="P281">
        <v>0.14182680736665929</v>
      </c>
      <c r="Q281" t="s">
        <v>158</v>
      </c>
      <c r="S281" t="s">
        <v>469</v>
      </c>
      <c r="T281" t="s">
        <v>729</v>
      </c>
      <c r="U281">
        <v>0.21292389788054022</v>
      </c>
      <c r="V281" t="s">
        <v>158</v>
      </c>
    </row>
    <row r="282" spans="9:22" x14ac:dyDescent="0.45">
      <c r="I282" t="s">
        <v>194</v>
      </c>
      <c r="J282" t="s">
        <v>730</v>
      </c>
      <c r="K282">
        <v>9.5791105513472578E-3</v>
      </c>
      <c r="L282" t="s">
        <v>158</v>
      </c>
      <c r="N282" t="s">
        <v>326</v>
      </c>
      <c r="O282" t="s">
        <v>730</v>
      </c>
      <c r="P282">
        <v>0.1467899909345701</v>
      </c>
      <c r="Q282" t="s">
        <v>158</v>
      </c>
      <c r="S282" t="s">
        <v>469</v>
      </c>
      <c r="T282" t="s">
        <v>730</v>
      </c>
      <c r="U282">
        <v>8.6773387359009052E-2</v>
      </c>
      <c r="V282" t="s">
        <v>158</v>
      </c>
    </row>
    <row r="283" spans="9:22" x14ac:dyDescent="0.45">
      <c r="I283" t="s">
        <v>194</v>
      </c>
      <c r="J283" t="s">
        <v>731</v>
      </c>
      <c r="K283">
        <v>3.3212046608249328E-2</v>
      </c>
      <c r="L283" t="s">
        <v>158</v>
      </c>
      <c r="N283" t="s">
        <v>326</v>
      </c>
      <c r="O283" t="s">
        <v>731</v>
      </c>
      <c r="P283">
        <v>2.6775640269918126E-2</v>
      </c>
      <c r="Q283" t="s">
        <v>158</v>
      </c>
      <c r="S283" t="s">
        <v>469</v>
      </c>
      <c r="T283" t="s">
        <v>731</v>
      </c>
      <c r="U283">
        <v>2.3294593401707375E-2</v>
      </c>
      <c r="V283" t="s">
        <v>158</v>
      </c>
    </row>
    <row r="284" spans="9:22" x14ac:dyDescent="0.45">
      <c r="I284" t="s">
        <v>194</v>
      </c>
      <c r="J284" t="s">
        <v>732</v>
      </c>
      <c r="K284">
        <v>0.13083380682301932</v>
      </c>
      <c r="L284" t="s">
        <v>158</v>
      </c>
      <c r="N284" t="s">
        <v>326</v>
      </c>
      <c r="O284" t="s">
        <v>732</v>
      </c>
      <c r="P284">
        <v>0.11617709622274185</v>
      </c>
      <c r="Q284" t="s">
        <v>158</v>
      </c>
      <c r="S284" t="s">
        <v>469</v>
      </c>
      <c r="T284" t="s">
        <v>732</v>
      </c>
      <c r="U284">
        <v>0.15650331755403318</v>
      </c>
      <c r="V284" t="s">
        <v>158</v>
      </c>
    </row>
    <row r="285" spans="9:22" x14ac:dyDescent="0.45">
      <c r="I285" t="s">
        <v>194</v>
      </c>
      <c r="J285" t="s">
        <v>733</v>
      </c>
      <c r="K285">
        <v>0</v>
      </c>
      <c r="L285" t="s">
        <v>158</v>
      </c>
      <c r="N285" t="s">
        <v>326</v>
      </c>
      <c r="O285" t="s">
        <v>733</v>
      </c>
      <c r="P285">
        <v>0.1170603279473571</v>
      </c>
      <c r="Q285" t="s">
        <v>158</v>
      </c>
      <c r="S285" t="s">
        <v>469</v>
      </c>
      <c r="T285" t="s">
        <v>733</v>
      </c>
      <c r="U285">
        <v>0.12656873531461882</v>
      </c>
      <c r="V285" t="s">
        <v>158</v>
      </c>
    </row>
    <row r="286" spans="9:22" x14ac:dyDescent="0.45">
      <c r="I286" t="s">
        <v>194</v>
      </c>
      <c r="J286" t="s">
        <v>734</v>
      </c>
      <c r="K286">
        <v>1.6403478468316455E-3</v>
      </c>
      <c r="L286" t="s">
        <v>158</v>
      </c>
      <c r="N286" t="s">
        <v>326</v>
      </c>
      <c r="O286" t="s">
        <v>734</v>
      </c>
      <c r="P286">
        <v>2.1655130657505954E-2</v>
      </c>
      <c r="Q286" t="s">
        <v>158</v>
      </c>
      <c r="S286" t="s">
        <v>469</v>
      </c>
      <c r="T286" t="s">
        <v>734</v>
      </c>
      <c r="U286">
        <v>2.6156147562936417E-2</v>
      </c>
      <c r="V286" t="s">
        <v>158</v>
      </c>
    </row>
    <row r="287" spans="9:22" x14ac:dyDescent="0.45">
      <c r="I287" t="s">
        <v>195</v>
      </c>
      <c r="J287" t="s">
        <v>723</v>
      </c>
      <c r="K287">
        <v>0.21375149628475387</v>
      </c>
      <c r="L287" t="s">
        <v>158</v>
      </c>
      <c r="N287" t="s">
        <v>327</v>
      </c>
      <c r="O287" t="s">
        <v>723</v>
      </c>
      <c r="P287">
        <v>9.9674270894246894E-2</v>
      </c>
      <c r="Q287" t="s">
        <v>158</v>
      </c>
      <c r="S287" t="s">
        <v>470</v>
      </c>
      <c r="T287" t="s">
        <v>723</v>
      </c>
      <c r="U287">
        <v>9.0144728899201637E-2</v>
      </c>
      <c r="V287" t="s">
        <v>158</v>
      </c>
    </row>
    <row r="288" spans="9:22" x14ac:dyDescent="0.45">
      <c r="I288" t="s">
        <v>195</v>
      </c>
      <c r="J288" t="s">
        <v>724</v>
      </c>
      <c r="K288">
        <v>0</v>
      </c>
      <c r="L288" t="s">
        <v>158</v>
      </c>
      <c r="N288" t="s">
        <v>327</v>
      </c>
      <c r="O288" t="s">
        <v>724</v>
      </c>
      <c r="P288">
        <v>8.9137990187765664E-2</v>
      </c>
      <c r="Q288" t="s">
        <v>158</v>
      </c>
      <c r="S288" t="s">
        <v>470</v>
      </c>
      <c r="T288" t="s">
        <v>724</v>
      </c>
      <c r="U288">
        <v>6.9999522429199185E-2</v>
      </c>
      <c r="V288" t="s">
        <v>158</v>
      </c>
    </row>
    <row r="289" spans="9:22" x14ac:dyDescent="0.45">
      <c r="I289" t="s">
        <v>195</v>
      </c>
      <c r="J289" t="s">
        <v>725</v>
      </c>
      <c r="K289">
        <v>5.4652043653724402E-3</v>
      </c>
      <c r="L289" t="s">
        <v>158</v>
      </c>
      <c r="N289" t="s">
        <v>327</v>
      </c>
      <c r="O289" t="s">
        <v>725</v>
      </c>
      <c r="P289">
        <v>2.0672367173921881E-2</v>
      </c>
      <c r="Q289" t="s">
        <v>158</v>
      </c>
      <c r="S289" t="s">
        <v>470</v>
      </c>
      <c r="T289" t="s">
        <v>725</v>
      </c>
      <c r="U289">
        <v>1.3400325912952682E-2</v>
      </c>
      <c r="V289" t="s">
        <v>158</v>
      </c>
    </row>
    <row r="290" spans="9:22" x14ac:dyDescent="0.45">
      <c r="I290" t="s">
        <v>195</v>
      </c>
      <c r="J290" t="s">
        <v>726</v>
      </c>
      <c r="K290">
        <v>0.26801184810471795</v>
      </c>
      <c r="L290" t="s">
        <v>158</v>
      </c>
      <c r="N290" t="s">
        <v>327</v>
      </c>
      <c r="O290" t="s">
        <v>726</v>
      </c>
      <c r="P290">
        <v>0.13655602398410868</v>
      </c>
      <c r="Q290" t="s">
        <v>158</v>
      </c>
      <c r="S290" t="s">
        <v>470</v>
      </c>
      <c r="T290" t="s">
        <v>726</v>
      </c>
      <c r="U290">
        <v>0.11950832225361405</v>
      </c>
      <c r="V290" t="s">
        <v>158</v>
      </c>
    </row>
    <row r="291" spans="9:22" x14ac:dyDescent="0.45">
      <c r="I291" t="s">
        <v>195</v>
      </c>
      <c r="J291" t="s">
        <v>727</v>
      </c>
      <c r="K291">
        <v>2.7848583702212997E-3</v>
      </c>
      <c r="L291" t="s">
        <v>158</v>
      </c>
      <c r="N291" t="s">
        <v>327</v>
      </c>
      <c r="O291" t="s">
        <v>727</v>
      </c>
      <c r="P291">
        <v>0.12109592624770123</v>
      </c>
      <c r="Q291" t="s">
        <v>158</v>
      </c>
      <c r="S291" t="s">
        <v>470</v>
      </c>
      <c r="T291" t="s">
        <v>727</v>
      </c>
      <c r="U291">
        <v>9.2967168956500396E-2</v>
      </c>
      <c r="V291" t="s">
        <v>158</v>
      </c>
    </row>
    <row r="292" spans="9:22" x14ac:dyDescent="0.45">
      <c r="I292" t="s">
        <v>195</v>
      </c>
      <c r="J292" t="s">
        <v>728</v>
      </c>
      <c r="K292">
        <v>2.0346782152638538E-2</v>
      </c>
      <c r="L292" t="s">
        <v>158</v>
      </c>
      <c r="N292" t="s">
        <v>327</v>
      </c>
      <c r="O292" t="s">
        <v>728</v>
      </c>
      <c r="P292">
        <v>2.9876634267039664E-2</v>
      </c>
      <c r="Q292" t="s">
        <v>158</v>
      </c>
      <c r="S292" t="s">
        <v>470</v>
      </c>
      <c r="T292" t="s">
        <v>728</v>
      </c>
      <c r="U292">
        <v>1.9714752446788438E-2</v>
      </c>
      <c r="V292" t="s">
        <v>158</v>
      </c>
    </row>
    <row r="293" spans="9:22" x14ac:dyDescent="0.45">
      <c r="I293" t="s">
        <v>195</v>
      </c>
      <c r="J293" t="s">
        <v>729</v>
      </c>
      <c r="K293">
        <v>0.31023442147040897</v>
      </c>
      <c r="L293" t="s">
        <v>158</v>
      </c>
      <c r="N293" t="s">
        <v>327</v>
      </c>
      <c r="O293" t="s">
        <v>729</v>
      </c>
      <c r="P293">
        <v>8.0340896734164044E-2</v>
      </c>
      <c r="Q293" t="s">
        <v>158</v>
      </c>
      <c r="S293" t="s">
        <v>470</v>
      </c>
      <c r="T293" t="s">
        <v>729</v>
      </c>
      <c r="U293">
        <v>0.15027814694234107</v>
      </c>
      <c r="V293" t="s">
        <v>158</v>
      </c>
    </row>
    <row r="294" spans="9:22" x14ac:dyDescent="0.45">
      <c r="I294" t="s">
        <v>195</v>
      </c>
      <c r="J294" t="s">
        <v>730</v>
      </c>
      <c r="K294">
        <v>1.0308613277873861E-2</v>
      </c>
      <c r="L294" t="s">
        <v>158</v>
      </c>
      <c r="N294" t="s">
        <v>327</v>
      </c>
      <c r="O294" t="s">
        <v>730</v>
      </c>
      <c r="P294">
        <v>5.9613100002628816E-2</v>
      </c>
      <c r="Q294" t="s">
        <v>158</v>
      </c>
      <c r="S294" t="s">
        <v>470</v>
      </c>
      <c r="T294" t="s">
        <v>730</v>
      </c>
      <c r="U294">
        <v>8.7009689290423131E-2</v>
      </c>
      <c r="V294" t="s">
        <v>158</v>
      </c>
    </row>
    <row r="295" spans="9:22" x14ac:dyDescent="0.45">
      <c r="I295" t="s">
        <v>195</v>
      </c>
      <c r="J295" t="s">
        <v>731</v>
      </c>
      <c r="K295">
        <v>3.0554115759527677E-2</v>
      </c>
      <c r="L295" t="s">
        <v>158</v>
      </c>
      <c r="N295" t="s">
        <v>327</v>
      </c>
      <c r="O295" t="s">
        <v>731</v>
      </c>
      <c r="P295">
        <v>3.2988758798331248E-2</v>
      </c>
      <c r="Q295" t="s">
        <v>158</v>
      </c>
      <c r="S295" t="s">
        <v>470</v>
      </c>
      <c r="T295" t="s">
        <v>731</v>
      </c>
      <c r="U295">
        <v>1.420665556948234E-2</v>
      </c>
      <c r="V295" t="s">
        <v>158</v>
      </c>
    </row>
    <row r="296" spans="9:22" x14ac:dyDescent="0.45">
      <c r="I296" t="s">
        <v>195</v>
      </c>
      <c r="J296" t="s">
        <v>732</v>
      </c>
      <c r="K296">
        <v>0.13704399452111066</v>
      </c>
      <c r="L296" t="s">
        <v>158</v>
      </c>
      <c r="N296" t="s">
        <v>327</v>
      </c>
      <c r="O296" t="s">
        <v>732</v>
      </c>
      <c r="P296">
        <v>0.15280206202562752</v>
      </c>
      <c r="Q296" t="s">
        <v>158</v>
      </c>
      <c r="S296" t="s">
        <v>470</v>
      </c>
      <c r="T296" t="s">
        <v>732</v>
      </c>
      <c r="U296">
        <v>0.16341935005440095</v>
      </c>
      <c r="V296" t="s">
        <v>158</v>
      </c>
    </row>
    <row r="297" spans="9:22" x14ac:dyDescent="0.45">
      <c r="I297" t="s">
        <v>195</v>
      </c>
      <c r="J297" t="s">
        <v>733</v>
      </c>
      <c r="K297">
        <v>0</v>
      </c>
      <c r="L297" t="s">
        <v>158</v>
      </c>
      <c r="N297" t="s">
        <v>327</v>
      </c>
      <c r="O297" t="s">
        <v>733</v>
      </c>
      <c r="P297">
        <v>0.14933579385867421</v>
      </c>
      <c r="Q297" t="s">
        <v>158</v>
      </c>
      <c r="S297" t="s">
        <v>470</v>
      </c>
      <c r="T297" t="s">
        <v>733</v>
      </c>
      <c r="U297">
        <v>0.14969892092970588</v>
      </c>
      <c r="V297" t="s">
        <v>158</v>
      </c>
    </row>
    <row r="298" spans="9:22" x14ac:dyDescent="0.45">
      <c r="I298" t="s">
        <v>195</v>
      </c>
      <c r="J298" t="s">
        <v>734</v>
      </c>
      <c r="K298">
        <v>1.4986656933746857E-3</v>
      </c>
      <c r="L298" t="s">
        <v>158</v>
      </c>
      <c r="N298" t="s">
        <v>327</v>
      </c>
      <c r="O298" t="s">
        <v>734</v>
      </c>
      <c r="P298">
        <v>2.7906175825790063E-2</v>
      </c>
      <c r="Q298" t="s">
        <v>158</v>
      </c>
      <c r="S298" t="s">
        <v>470</v>
      </c>
      <c r="T298" t="s">
        <v>734</v>
      </c>
      <c r="U298">
        <v>2.9652416315390277E-2</v>
      </c>
      <c r="V298" t="s">
        <v>158</v>
      </c>
    </row>
    <row r="299" spans="9:22" x14ac:dyDescent="0.45">
      <c r="I299" t="s">
        <v>196</v>
      </c>
      <c r="J299" t="s">
        <v>723</v>
      </c>
      <c r="K299">
        <v>0.21489344063764262</v>
      </c>
      <c r="L299" t="s">
        <v>158</v>
      </c>
      <c r="N299" t="s">
        <v>328</v>
      </c>
      <c r="O299" t="s">
        <v>723</v>
      </c>
      <c r="P299">
        <v>8.9208561742241885E-2</v>
      </c>
      <c r="Q299" t="s">
        <v>158</v>
      </c>
      <c r="S299" t="s">
        <v>471</v>
      </c>
      <c r="T299" t="s">
        <v>723</v>
      </c>
      <c r="U299">
        <v>9.3502594819999341E-2</v>
      </c>
      <c r="V299" t="s">
        <v>158</v>
      </c>
    </row>
    <row r="300" spans="9:22" x14ac:dyDescent="0.45">
      <c r="I300" t="s">
        <v>196</v>
      </c>
      <c r="J300" t="s">
        <v>724</v>
      </c>
      <c r="K300">
        <v>0</v>
      </c>
      <c r="L300" t="s">
        <v>158</v>
      </c>
      <c r="N300" t="s">
        <v>328</v>
      </c>
      <c r="O300" t="s">
        <v>724</v>
      </c>
      <c r="P300">
        <v>9.8016525878185018E-2</v>
      </c>
      <c r="Q300" t="s">
        <v>158</v>
      </c>
      <c r="S300" t="s">
        <v>471</v>
      </c>
      <c r="T300" t="s">
        <v>724</v>
      </c>
      <c r="U300">
        <v>9.4955796161092898E-2</v>
      </c>
      <c r="V300" t="s">
        <v>158</v>
      </c>
    </row>
    <row r="301" spans="9:22" x14ac:dyDescent="0.45">
      <c r="I301" t="s">
        <v>196</v>
      </c>
      <c r="J301" t="s">
        <v>725</v>
      </c>
      <c r="K301">
        <v>5.2753863511166964E-3</v>
      </c>
      <c r="L301" t="s">
        <v>158</v>
      </c>
      <c r="N301" t="s">
        <v>328</v>
      </c>
      <c r="O301" t="s">
        <v>725</v>
      </c>
      <c r="P301">
        <v>1.8029136314678663E-2</v>
      </c>
      <c r="Q301" t="s">
        <v>158</v>
      </c>
      <c r="S301" t="s">
        <v>471</v>
      </c>
      <c r="T301" t="s">
        <v>725</v>
      </c>
      <c r="U301">
        <v>1.5238320581557208E-2</v>
      </c>
      <c r="V301" t="s">
        <v>158</v>
      </c>
    </row>
    <row r="302" spans="9:22" x14ac:dyDescent="0.45">
      <c r="I302" t="s">
        <v>196</v>
      </c>
      <c r="J302" t="s">
        <v>726</v>
      </c>
      <c r="K302">
        <v>0.26887859521719015</v>
      </c>
      <c r="L302" t="s">
        <v>158</v>
      </c>
      <c r="N302" t="s">
        <v>328</v>
      </c>
      <c r="O302" t="s">
        <v>726</v>
      </c>
      <c r="P302">
        <v>0.10247008188266364</v>
      </c>
      <c r="Q302" t="s">
        <v>158</v>
      </c>
      <c r="S302" t="s">
        <v>471</v>
      </c>
      <c r="T302" t="s">
        <v>726</v>
      </c>
      <c r="U302">
        <v>0.10126892034932769</v>
      </c>
      <c r="V302" t="s">
        <v>158</v>
      </c>
    </row>
    <row r="303" spans="9:22" x14ac:dyDescent="0.45">
      <c r="I303" t="s">
        <v>196</v>
      </c>
      <c r="J303" t="s">
        <v>727</v>
      </c>
      <c r="K303">
        <v>3.1309137417859208E-3</v>
      </c>
      <c r="L303" t="s">
        <v>158</v>
      </c>
      <c r="N303" t="s">
        <v>328</v>
      </c>
      <c r="O303" t="s">
        <v>727</v>
      </c>
      <c r="P303">
        <v>0.1087561989878166</v>
      </c>
      <c r="Q303" t="s">
        <v>158</v>
      </c>
      <c r="S303" t="s">
        <v>471</v>
      </c>
      <c r="T303" t="s">
        <v>727</v>
      </c>
      <c r="U303">
        <v>0.12011062002379486</v>
      </c>
      <c r="V303" t="s">
        <v>158</v>
      </c>
    </row>
    <row r="304" spans="9:22" x14ac:dyDescent="0.45">
      <c r="I304" t="s">
        <v>196</v>
      </c>
      <c r="J304" t="s">
        <v>728</v>
      </c>
      <c r="K304">
        <v>2.0101073486639226E-2</v>
      </c>
      <c r="L304" t="s">
        <v>158</v>
      </c>
      <c r="N304" t="s">
        <v>328</v>
      </c>
      <c r="O304" t="s">
        <v>728</v>
      </c>
      <c r="P304">
        <v>1.9723978125976302E-2</v>
      </c>
      <c r="Q304" t="s">
        <v>158</v>
      </c>
      <c r="S304" t="s">
        <v>471</v>
      </c>
      <c r="T304" t="s">
        <v>728</v>
      </c>
      <c r="U304">
        <v>1.9368669470860727E-2</v>
      </c>
      <c r="V304" t="s">
        <v>158</v>
      </c>
    </row>
    <row r="305" spans="9:22" x14ac:dyDescent="0.45">
      <c r="I305" t="s">
        <v>196</v>
      </c>
      <c r="J305" t="s">
        <v>729</v>
      </c>
      <c r="K305">
        <v>0.30789908085910644</v>
      </c>
      <c r="L305" t="s">
        <v>158</v>
      </c>
      <c r="N305" t="s">
        <v>328</v>
      </c>
      <c r="O305" t="s">
        <v>729</v>
      </c>
      <c r="P305">
        <v>0.14228996551871642</v>
      </c>
      <c r="Q305" t="s">
        <v>158</v>
      </c>
      <c r="S305" t="s">
        <v>471</v>
      </c>
      <c r="T305" t="s">
        <v>729</v>
      </c>
      <c r="U305">
        <v>9.5363603142638143E-2</v>
      </c>
      <c r="V305" t="s">
        <v>158</v>
      </c>
    </row>
    <row r="306" spans="9:22" x14ac:dyDescent="0.45">
      <c r="I306" t="s">
        <v>196</v>
      </c>
      <c r="J306" t="s">
        <v>730</v>
      </c>
      <c r="K306">
        <v>1.025447210525831E-2</v>
      </c>
      <c r="L306" t="s">
        <v>158</v>
      </c>
      <c r="N306" t="s">
        <v>328</v>
      </c>
      <c r="O306" t="s">
        <v>730</v>
      </c>
      <c r="P306">
        <v>0.14499586157500197</v>
      </c>
      <c r="Q306" t="s">
        <v>158</v>
      </c>
      <c r="S306" t="s">
        <v>471</v>
      </c>
      <c r="T306" t="s">
        <v>730</v>
      </c>
      <c r="U306">
        <v>9.3736135870154086E-2</v>
      </c>
      <c r="V306" t="s">
        <v>158</v>
      </c>
    </row>
    <row r="307" spans="9:22" x14ac:dyDescent="0.45">
      <c r="I307" t="s">
        <v>196</v>
      </c>
      <c r="J307" t="s">
        <v>731</v>
      </c>
      <c r="K307">
        <v>2.8697311791703799E-2</v>
      </c>
      <c r="L307" t="s">
        <v>158</v>
      </c>
      <c r="N307" t="s">
        <v>328</v>
      </c>
      <c r="O307" t="s">
        <v>731</v>
      </c>
      <c r="P307">
        <v>2.7564764273417728E-2</v>
      </c>
      <c r="Q307" t="s">
        <v>158</v>
      </c>
      <c r="S307" t="s">
        <v>471</v>
      </c>
      <c r="T307" t="s">
        <v>731</v>
      </c>
      <c r="U307">
        <v>9.307956523910723E-3</v>
      </c>
      <c r="V307" t="s">
        <v>158</v>
      </c>
    </row>
    <row r="308" spans="9:22" x14ac:dyDescent="0.45">
      <c r="I308" t="s">
        <v>196</v>
      </c>
      <c r="J308" t="s">
        <v>732</v>
      </c>
      <c r="K308">
        <v>0.13952131552399519</v>
      </c>
      <c r="L308" t="s">
        <v>158</v>
      </c>
      <c r="N308" t="s">
        <v>328</v>
      </c>
      <c r="O308" t="s">
        <v>732</v>
      </c>
      <c r="P308">
        <v>0.11340102922656281</v>
      </c>
      <c r="Q308" t="s">
        <v>158</v>
      </c>
      <c r="S308" t="s">
        <v>471</v>
      </c>
      <c r="T308" t="s">
        <v>732</v>
      </c>
      <c r="U308">
        <v>0.1597997883300159</v>
      </c>
      <c r="V308" t="s">
        <v>158</v>
      </c>
    </row>
    <row r="309" spans="9:22" x14ac:dyDescent="0.45">
      <c r="I309" t="s">
        <v>196</v>
      </c>
      <c r="J309" t="s">
        <v>733</v>
      </c>
      <c r="K309">
        <v>0</v>
      </c>
      <c r="L309" t="s">
        <v>158</v>
      </c>
      <c r="N309" t="s">
        <v>328</v>
      </c>
      <c r="O309" t="s">
        <v>733</v>
      </c>
      <c r="P309">
        <v>0.11430205126569518</v>
      </c>
      <c r="Q309" t="s">
        <v>158</v>
      </c>
      <c r="S309" t="s">
        <v>471</v>
      </c>
      <c r="T309" t="s">
        <v>733</v>
      </c>
      <c r="U309">
        <v>0.1665541439582357</v>
      </c>
      <c r="V309" t="s">
        <v>158</v>
      </c>
    </row>
    <row r="310" spans="9:22" x14ac:dyDescent="0.45">
      <c r="I310" t="s">
        <v>196</v>
      </c>
      <c r="J310" t="s">
        <v>734</v>
      </c>
      <c r="K310">
        <v>1.3484102855616756E-3</v>
      </c>
      <c r="L310" t="s">
        <v>158</v>
      </c>
      <c r="N310" t="s">
        <v>328</v>
      </c>
      <c r="O310" t="s">
        <v>734</v>
      </c>
      <c r="P310">
        <v>2.1241845209043757E-2</v>
      </c>
      <c r="Q310" t="s">
        <v>158</v>
      </c>
      <c r="S310" t="s">
        <v>471</v>
      </c>
      <c r="T310" t="s">
        <v>734</v>
      </c>
      <c r="U310">
        <v>3.0793450768412788E-2</v>
      </c>
      <c r="V310" t="s">
        <v>158</v>
      </c>
    </row>
    <row r="311" spans="9:22" x14ac:dyDescent="0.45">
      <c r="I311" t="s">
        <v>197</v>
      </c>
      <c r="J311" t="s">
        <v>723</v>
      </c>
      <c r="K311">
        <v>0.20255440159391913</v>
      </c>
      <c r="L311" t="s">
        <v>158</v>
      </c>
      <c r="N311" t="s">
        <v>329</v>
      </c>
      <c r="O311" t="s">
        <v>723</v>
      </c>
      <c r="P311">
        <v>8.8570703879000803E-2</v>
      </c>
      <c r="Q311" t="s">
        <v>158</v>
      </c>
      <c r="S311" t="s">
        <v>472</v>
      </c>
      <c r="T311" t="s">
        <v>723</v>
      </c>
      <c r="U311">
        <v>9.1966128259913016E-2</v>
      </c>
      <c r="V311" t="s">
        <v>158</v>
      </c>
    </row>
    <row r="312" spans="9:22" x14ac:dyDescent="0.45">
      <c r="I312" t="s">
        <v>197</v>
      </c>
      <c r="J312" t="s">
        <v>724</v>
      </c>
      <c r="K312">
        <v>2.5950270136918224E-4</v>
      </c>
      <c r="L312" t="s">
        <v>158</v>
      </c>
      <c r="N312" t="s">
        <v>329</v>
      </c>
      <c r="O312" t="s">
        <v>724</v>
      </c>
      <c r="P312">
        <v>9.4390121531390064E-2</v>
      </c>
      <c r="Q312" t="s">
        <v>158</v>
      </c>
      <c r="S312" t="s">
        <v>472</v>
      </c>
      <c r="T312" t="s">
        <v>724</v>
      </c>
      <c r="U312">
        <v>0.10129614809750215</v>
      </c>
      <c r="V312" t="s">
        <v>158</v>
      </c>
    </row>
    <row r="313" spans="9:22" x14ac:dyDescent="0.45">
      <c r="I313" t="s">
        <v>197</v>
      </c>
      <c r="J313" t="s">
        <v>725</v>
      </c>
      <c r="K313">
        <v>1.9764305878742817E-2</v>
      </c>
      <c r="L313" t="s">
        <v>158</v>
      </c>
      <c r="N313" t="s">
        <v>329</v>
      </c>
      <c r="O313" t="s">
        <v>725</v>
      </c>
      <c r="P313">
        <v>1.799953798625974E-2</v>
      </c>
      <c r="Q313" t="s">
        <v>158</v>
      </c>
      <c r="S313" t="s">
        <v>472</v>
      </c>
      <c r="T313" t="s">
        <v>725</v>
      </c>
      <c r="U313">
        <v>1.5313942026153859E-2</v>
      </c>
      <c r="V313" t="s">
        <v>158</v>
      </c>
    </row>
    <row r="314" spans="9:22" x14ac:dyDescent="0.45">
      <c r="I314" t="s">
        <v>197</v>
      </c>
      <c r="J314" t="s">
        <v>726</v>
      </c>
      <c r="K314">
        <v>0.24505059833203682</v>
      </c>
      <c r="L314" t="s">
        <v>158</v>
      </c>
      <c r="N314" t="s">
        <v>329</v>
      </c>
      <c r="O314" t="s">
        <v>726</v>
      </c>
      <c r="P314">
        <v>0.10419102136521452</v>
      </c>
      <c r="Q314" t="s">
        <v>158</v>
      </c>
      <c r="S314" t="s">
        <v>472</v>
      </c>
      <c r="T314" t="s">
        <v>726</v>
      </c>
      <c r="U314">
        <v>0.10353389225744919</v>
      </c>
      <c r="V314" t="s">
        <v>158</v>
      </c>
    </row>
    <row r="315" spans="9:22" x14ac:dyDescent="0.45">
      <c r="I315" t="s">
        <v>197</v>
      </c>
      <c r="J315" t="s">
        <v>727</v>
      </c>
      <c r="K315">
        <v>4.5923057959154426E-3</v>
      </c>
      <c r="L315" t="s">
        <v>158</v>
      </c>
      <c r="N315" t="s">
        <v>329</v>
      </c>
      <c r="O315" t="s">
        <v>727</v>
      </c>
      <c r="P315">
        <v>0.10996940711039251</v>
      </c>
      <c r="Q315" t="s">
        <v>158</v>
      </c>
      <c r="S315" t="s">
        <v>472</v>
      </c>
      <c r="T315" t="s">
        <v>727</v>
      </c>
      <c r="U315">
        <v>0.13471386238479183</v>
      </c>
      <c r="V315" t="s">
        <v>158</v>
      </c>
    </row>
    <row r="316" spans="9:22" x14ac:dyDescent="0.45">
      <c r="I316" t="s">
        <v>197</v>
      </c>
      <c r="J316" t="s">
        <v>728</v>
      </c>
      <c r="K316">
        <v>3.5234230631712181E-2</v>
      </c>
      <c r="L316" t="s">
        <v>158</v>
      </c>
      <c r="N316" t="s">
        <v>329</v>
      </c>
      <c r="O316" t="s">
        <v>728</v>
      </c>
      <c r="P316">
        <v>2.0155154395438888E-2</v>
      </c>
      <c r="Q316" t="s">
        <v>158</v>
      </c>
      <c r="S316" t="s">
        <v>472</v>
      </c>
      <c r="T316" t="s">
        <v>728</v>
      </c>
      <c r="U316">
        <v>2.0281578815766289E-2</v>
      </c>
      <c r="V316" t="s">
        <v>158</v>
      </c>
    </row>
    <row r="317" spans="9:22" x14ac:dyDescent="0.45">
      <c r="I317" t="s">
        <v>197</v>
      </c>
      <c r="J317" t="s">
        <v>729</v>
      </c>
      <c r="K317">
        <v>0.27339652805080084</v>
      </c>
      <c r="L317" t="s">
        <v>158</v>
      </c>
      <c r="N317" t="s">
        <v>329</v>
      </c>
      <c r="O317" t="s">
        <v>729</v>
      </c>
      <c r="P317">
        <v>0.14095537839713715</v>
      </c>
      <c r="Q317" t="s">
        <v>158</v>
      </c>
      <c r="S317" t="s">
        <v>472</v>
      </c>
      <c r="T317" t="s">
        <v>729</v>
      </c>
      <c r="U317">
        <v>8.3712571939411673E-2</v>
      </c>
      <c r="V317" t="s">
        <v>158</v>
      </c>
    </row>
    <row r="318" spans="9:22" x14ac:dyDescent="0.45">
      <c r="I318" t="s">
        <v>197</v>
      </c>
      <c r="J318" t="s">
        <v>730</v>
      </c>
      <c r="K318">
        <v>1.0985885055599923E-2</v>
      </c>
      <c r="L318" t="s">
        <v>158</v>
      </c>
      <c r="N318" t="s">
        <v>329</v>
      </c>
      <c r="O318" t="s">
        <v>730</v>
      </c>
      <c r="P318">
        <v>0.14712531645842561</v>
      </c>
      <c r="Q318" t="s">
        <v>158</v>
      </c>
      <c r="S318" t="s">
        <v>472</v>
      </c>
      <c r="T318" t="s">
        <v>730</v>
      </c>
      <c r="U318">
        <v>9.3489202679113134E-2</v>
      </c>
      <c r="V318" t="s">
        <v>158</v>
      </c>
    </row>
    <row r="319" spans="9:22" x14ac:dyDescent="0.45">
      <c r="I319" t="s">
        <v>197</v>
      </c>
      <c r="J319" t="s">
        <v>731</v>
      </c>
      <c r="K319">
        <v>4.2692274394547036E-2</v>
      </c>
      <c r="L319" t="s">
        <v>158</v>
      </c>
      <c r="N319" t="s">
        <v>329</v>
      </c>
      <c r="O319" t="s">
        <v>731</v>
      </c>
      <c r="P319">
        <v>2.8080987975415576E-2</v>
      </c>
      <c r="Q319" t="s">
        <v>158</v>
      </c>
      <c r="S319" t="s">
        <v>472</v>
      </c>
      <c r="T319" t="s">
        <v>731</v>
      </c>
      <c r="U319">
        <v>8.2609233106372814E-3</v>
      </c>
      <c r="V319" t="s">
        <v>158</v>
      </c>
    </row>
    <row r="320" spans="9:22" x14ac:dyDescent="0.45">
      <c r="I320" t="s">
        <v>197</v>
      </c>
      <c r="J320" t="s">
        <v>732</v>
      </c>
      <c r="K320">
        <v>0.15119462897688102</v>
      </c>
      <c r="L320" t="s">
        <v>158</v>
      </c>
      <c r="N320" t="s">
        <v>329</v>
      </c>
      <c r="O320" t="s">
        <v>732</v>
      </c>
      <c r="P320">
        <v>0.11294927200212837</v>
      </c>
      <c r="Q320" t="s">
        <v>158</v>
      </c>
      <c r="S320" t="s">
        <v>472</v>
      </c>
      <c r="T320" t="s">
        <v>732</v>
      </c>
      <c r="U320">
        <v>0.15674238808307014</v>
      </c>
      <c r="V320" t="s">
        <v>158</v>
      </c>
    </row>
    <row r="321" spans="9:22" x14ac:dyDescent="0.45">
      <c r="I321" t="s">
        <v>197</v>
      </c>
      <c r="J321" t="s">
        <v>733</v>
      </c>
      <c r="K321">
        <v>0</v>
      </c>
      <c r="L321" t="s">
        <v>158</v>
      </c>
      <c r="N321" t="s">
        <v>329</v>
      </c>
      <c r="O321" t="s">
        <v>733</v>
      </c>
      <c r="P321">
        <v>0.11427898834838719</v>
      </c>
      <c r="Q321" t="s">
        <v>158</v>
      </c>
      <c r="S321" t="s">
        <v>472</v>
      </c>
      <c r="T321" t="s">
        <v>733</v>
      </c>
      <c r="U321">
        <v>0.16172190775276327</v>
      </c>
      <c r="V321" t="s">
        <v>158</v>
      </c>
    </row>
    <row r="322" spans="9:22" x14ac:dyDescent="0.45">
      <c r="I322" t="s">
        <v>197</v>
      </c>
      <c r="J322" t="s">
        <v>734</v>
      </c>
      <c r="K322">
        <v>1.4275338588475675E-2</v>
      </c>
      <c r="L322" t="s">
        <v>158</v>
      </c>
      <c r="N322" t="s">
        <v>329</v>
      </c>
      <c r="O322" t="s">
        <v>734</v>
      </c>
      <c r="P322">
        <v>2.1334110550809506E-2</v>
      </c>
      <c r="Q322" t="s">
        <v>158</v>
      </c>
      <c r="S322" t="s">
        <v>472</v>
      </c>
      <c r="T322" t="s">
        <v>734</v>
      </c>
      <c r="U322">
        <v>2.8967454393428113E-2</v>
      </c>
      <c r="V322" t="s">
        <v>158</v>
      </c>
    </row>
    <row r="323" spans="9:22" x14ac:dyDescent="0.45">
      <c r="I323" t="s">
        <v>198</v>
      </c>
      <c r="J323" t="s">
        <v>723</v>
      </c>
      <c r="K323">
        <v>0.20037890536828706</v>
      </c>
      <c r="L323" t="s">
        <v>158</v>
      </c>
      <c r="N323" t="s">
        <v>330</v>
      </c>
      <c r="O323" t="s">
        <v>723</v>
      </c>
      <c r="P323">
        <v>8.749130886295324E-2</v>
      </c>
      <c r="Q323" t="s">
        <v>158</v>
      </c>
      <c r="S323" t="s">
        <v>473</v>
      </c>
      <c r="T323" t="s">
        <v>723</v>
      </c>
      <c r="U323">
        <v>9.0459760151879176E-2</v>
      </c>
      <c r="V323" t="s">
        <v>158</v>
      </c>
    </row>
    <row r="324" spans="9:22" x14ac:dyDescent="0.45">
      <c r="I324" t="s">
        <v>198</v>
      </c>
      <c r="J324" t="s">
        <v>724</v>
      </c>
      <c r="K324">
        <v>0</v>
      </c>
      <c r="L324" t="s">
        <v>158</v>
      </c>
      <c r="N324" t="s">
        <v>330</v>
      </c>
      <c r="O324" t="s">
        <v>724</v>
      </c>
      <c r="P324">
        <v>9.0037067255009859E-2</v>
      </c>
      <c r="Q324" t="s">
        <v>158</v>
      </c>
      <c r="S324" t="s">
        <v>473</v>
      </c>
      <c r="T324" t="s">
        <v>724</v>
      </c>
      <c r="U324">
        <v>0.10517889316479177</v>
      </c>
      <c r="V324" t="s">
        <v>158</v>
      </c>
    </row>
    <row r="325" spans="9:22" x14ac:dyDescent="0.45">
      <c r="I325" t="s">
        <v>198</v>
      </c>
      <c r="J325" t="s">
        <v>725</v>
      </c>
      <c r="K325">
        <v>9.9417871316899251E-3</v>
      </c>
      <c r="L325" t="s">
        <v>158</v>
      </c>
      <c r="N325" t="s">
        <v>330</v>
      </c>
      <c r="O325" t="s">
        <v>725</v>
      </c>
      <c r="P325">
        <v>1.7623802248416004E-2</v>
      </c>
      <c r="Q325" t="s">
        <v>158</v>
      </c>
      <c r="S325" t="s">
        <v>473</v>
      </c>
      <c r="T325" t="s">
        <v>725</v>
      </c>
      <c r="U325">
        <v>1.5368461658467987E-2</v>
      </c>
      <c r="V325" t="s">
        <v>158</v>
      </c>
    </row>
    <row r="326" spans="9:22" x14ac:dyDescent="0.45">
      <c r="I326" t="s">
        <v>198</v>
      </c>
      <c r="J326" t="s">
        <v>726</v>
      </c>
      <c r="K326">
        <v>0.26056141562646234</v>
      </c>
      <c r="L326" t="s">
        <v>158</v>
      </c>
      <c r="N326" t="s">
        <v>330</v>
      </c>
      <c r="O326" t="s">
        <v>726</v>
      </c>
      <c r="P326">
        <v>0.10472994757473683</v>
      </c>
      <c r="Q326" t="s">
        <v>158</v>
      </c>
      <c r="S326" t="s">
        <v>473</v>
      </c>
      <c r="T326" t="s">
        <v>726</v>
      </c>
      <c r="U326">
        <v>0.11524000294767213</v>
      </c>
      <c r="V326" t="s">
        <v>158</v>
      </c>
    </row>
    <row r="327" spans="9:22" x14ac:dyDescent="0.45">
      <c r="I327" t="s">
        <v>198</v>
      </c>
      <c r="J327" t="s">
        <v>727</v>
      </c>
      <c r="K327">
        <v>1.6941879407306134E-3</v>
      </c>
      <c r="L327" t="s">
        <v>158</v>
      </c>
      <c r="N327" t="s">
        <v>330</v>
      </c>
      <c r="O327" t="s">
        <v>727</v>
      </c>
      <c r="P327">
        <v>0.1102812623929967</v>
      </c>
      <c r="Q327" t="s">
        <v>158</v>
      </c>
      <c r="S327" t="s">
        <v>473</v>
      </c>
      <c r="T327" t="s">
        <v>727</v>
      </c>
      <c r="U327">
        <v>0.13315008436337725</v>
      </c>
      <c r="V327" t="s">
        <v>158</v>
      </c>
    </row>
    <row r="328" spans="9:22" x14ac:dyDescent="0.45">
      <c r="I328" t="s">
        <v>198</v>
      </c>
      <c r="J328" t="s">
        <v>728</v>
      </c>
      <c r="K328">
        <v>2.6037279606149953E-2</v>
      </c>
      <c r="L328" t="s">
        <v>158</v>
      </c>
      <c r="N328" t="s">
        <v>330</v>
      </c>
      <c r="O328" t="s">
        <v>728</v>
      </c>
      <c r="P328">
        <v>2.0529574178162667E-2</v>
      </c>
      <c r="Q328" t="s">
        <v>158</v>
      </c>
      <c r="S328" t="s">
        <v>473</v>
      </c>
      <c r="T328" t="s">
        <v>728</v>
      </c>
      <c r="U328">
        <v>2.1443516615586543E-2</v>
      </c>
      <c r="V328" t="s">
        <v>158</v>
      </c>
    </row>
    <row r="329" spans="9:22" x14ac:dyDescent="0.45">
      <c r="I329" t="s">
        <v>198</v>
      </c>
      <c r="J329" t="s">
        <v>729</v>
      </c>
      <c r="K329">
        <v>0.31191747611724185</v>
      </c>
      <c r="L329" t="s">
        <v>158</v>
      </c>
      <c r="N329" t="s">
        <v>330</v>
      </c>
      <c r="O329" t="s">
        <v>729</v>
      </c>
      <c r="P329">
        <v>0.14385070753861906</v>
      </c>
      <c r="Q329" t="s">
        <v>158</v>
      </c>
      <c r="S329" t="s">
        <v>473</v>
      </c>
      <c r="T329" t="s">
        <v>729</v>
      </c>
      <c r="U329">
        <v>6.3454837938099778E-2</v>
      </c>
      <c r="V329" t="s">
        <v>158</v>
      </c>
    </row>
    <row r="330" spans="9:22" x14ac:dyDescent="0.45">
      <c r="I330" t="s">
        <v>198</v>
      </c>
      <c r="J330" t="s">
        <v>730</v>
      </c>
      <c r="K330">
        <v>8.5881136516217909E-3</v>
      </c>
      <c r="L330" t="s">
        <v>158</v>
      </c>
      <c r="N330" t="s">
        <v>330</v>
      </c>
      <c r="O330" t="s">
        <v>730</v>
      </c>
      <c r="P330">
        <v>0.14868672117984896</v>
      </c>
      <c r="Q330" t="s">
        <v>158</v>
      </c>
      <c r="S330" t="s">
        <v>473</v>
      </c>
      <c r="T330" t="s">
        <v>730</v>
      </c>
      <c r="U330">
        <v>8.5011535794694698E-2</v>
      </c>
      <c r="V330" t="s">
        <v>158</v>
      </c>
    </row>
    <row r="331" spans="9:22" x14ac:dyDescent="0.45">
      <c r="I331" t="s">
        <v>198</v>
      </c>
      <c r="J331" t="s">
        <v>731</v>
      </c>
      <c r="K331">
        <v>3.5807801009009377E-2</v>
      </c>
      <c r="L331" t="s">
        <v>158</v>
      </c>
      <c r="N331" t="s">
        <v>330</v>
      </c>
      <c r="O331" t="s">
        <v>731</v>
      </c>
      <c r="P331">
        <v>2.8713477805750679E-2</v>
      </c>
      <c r="Q331" t="s">
        <v>158</v>
      </c>
      <c r="S331" t="s">
        <v>473</v>
      </c>
      <c r="T331" t="s">
        <v>731</v>
      </c>
      <c r="U331">
        <v>7.5211981063658213E-3</v>
      </c>
      <c r="V331" t="s">
        <v>158</v>
      </c>
    </row>
    <row r="332" spans="9:22" x14ac:dyDescent="0.45">
      <c r="I332" t="s">
        <v>198</v>
      </c>
      <c r="J332" t="s">
        <v>732</v>
      </c>
      <c r="K332">
        <v>0.14194322319654537</v>
      </c>
      <c r="L332" t="s">
        <v>158</v>
      </c>
      <c r="N332" t="s">
        <v>330</v>
      </c>
      <c r="O332" t="s">
        <v>732</v>
      </c>
      <c r="P332">
        <v>0.11335472357735689</v>
      </c>
      <c r="Q332" t="s">
        <v>158</v>
      </c>
      <c r="S332" t="s">
        <v>473</v>
      </c>
      <c r="T332" t="s">
        <v>732</v>
      </c>
      <c r="U332">
        <v>0.16474134994990006</v>
      </c>
      <c r="V332" t="s">
        <v>158</v>
      </c>
    </row>
    <row r="333" spans="9:22" x14ac:dyDescent="0.45">
      <c r="I333" t="s">
        <v>198</v>
      </c>
      <c r="J333" t="s">
        <v>733</v>
      </c>
      <c r="K333">
        <v>0</v>
      </c>
      <c r="L333" t="s">
        <v>158</v>
      </c>
      <c r="N333" t="s">
        <v>330</v>
      </c>
      <c r="O333" t="s">
        <v>733</v>
      </c>
      <c r="P333">
        <v>0.1135973341633555</v>
      </c>
      <c r="Q333" t="s">
        <v>158</v>
      </c>
      <c r="S333" t="s">
        <v>473</v>
      </c>
      <c r="T333" t="s">
        <v>733</v>
      </c>
      <c r="U333">
        <v>0.16876561149058777</v>
      </c>
      <c r="V333" t="s">
        <v>158</v>
      </c>
    </row>
    <row r="334" spans="9:22" x14ac:dyDescent="0.45">
      <c r="I334" t="s">
        <v>198</v>
      </c>
      <c r="J334" t="s">
        <v>734</v>
      </c>
      <c r="K334">
        <v>3.1298103522616654E-3</v>
      </c>
      <c r="L334" t="s">
        <v>158</v>
      </c>
      <c r="N334" t="s">
        <v>330</v>
      </c>
      <c r="O334" t="s">
        <v>734</v>
      </c>
      <c r="P334">
        <v>2.1104073222793621E-2</v>
      </c>
      <c r="Q334" t="s">
        <v>158</v>
      </c>
      <c r="S334" t="s">
        <v>473</v>
      </c>
      <c r="T334" t="s">
        <v>734</v>
      </c>
      <c r="U334">
        <v>2.9664747818577017E-2</v>
      </c>
      <c r="V334" t="s">
        <v>158</v>
      </c>
    </row>
    <row r="335" spans="9:22" x14ac:dyDescent="0.45">
      <c r="I335" t="s">
        <v>199</v>
      </c>
      <c r="J335" t="s">
        <v>723</v>
      </c>
      <c r="K335">
        <v>0.20616318031229</v>
      </c>
      <c r="L335" t="s">
        <v>158</v>
      </c>
      <c r="N335" t="s">
        <v>331</v>
      </c>
      <c r="O335" t="s">
        <v>723</v>
      </c>
      <c r="P335">
        <v>8.5909894444765905E-2</v>
      </c>
      <c r="Q335" t="s">
        <v>158</v>
      </c>
      <c r="S335" t="s">
        <v>474</v>
      </c>
      <c r="T335" t="s">
        <v>723</v>
      </c>
      <c r="U335">
        <v>9.0351241851225589E-2</v>
      </c>
      <c r="V335" t="s">
        <v>158</v>
      </c>
    </row>
    <row r="336" spans="9:22" x14ac:dyDescent="0.45">
      <c r="I336" t="s">
        <v>199</v>
      </c>
      <c r="J336" t="s">
        <v>724</v>
      </c>
      <c r="K336">
        <v>2.7845397736609952E-4</v>
      </c>
      <c r="L336" t="s">
        <v>158</v>
      </c>
      <c r="N336" t="s">
        <v>331</v>
      </c>
      <c r="O336" t="s">
        <v>724</v>
      </c>
      <c r="P336">
        <v>8.6784411092814831E-2</v>
      </c>
      <c r="Q336" t="s">
        <v>158</v>
      </c>
      <c r="S336" t="s">
        <v>474</v>
      </c>
      <c r="T336" t="s">
        <v>724</v>
      </c>
      <c r="U336">
        <v>0.10068892422391944</v>
      </c>
      <c r="V336" t="s">
        <v>158</v>
      </c>
    </row>
    <row r="337" spans="9:22" x14ac:dyDescent="0.45">
      <c r="I337" t="s">
        <v>199</v>
      </c>
      <c r="J337" t="s">
        <v>725</v>
      </c>
      <c r="K337">
        <v>2.0481192472546643E-2</v>
      </c>
      <c r="L337" t="s">
        <v>158</v>
      </c>
      <c r="N337" t="s">
        <v>331</v>
      </c>
      <c r="O337" t="s">
        <v>725</v>
      </c>
      <c r="P337">
        <v>1.7447570471261237E-2</v>
      </c>
      <c r="Q337" t="s">
        <v>158</v>
      </c>
      <c r="S337" t="s">
        <v>474</v>
      </c>
      <c r="T337" t="s">
        <v>725</v>
      </c>
      <c r="U337">
        <v>1.5644239966086798E-2</v>
      </c>
      <c r="V337" t="s">
        <v>158</v>
      </c>
    </row>
    <row r="338" spans="9:22" x14ac:dyDescent="0.45">
      <c r="I338" t="s">
        <v>199</v>
      </c>
      <c r="J338" t="s">
        <v>726</v>
      </c>
      <c r="K338">
        <v>0.24449439236206594</v>
      </c>
      <c r="L338" t="s">
        <v>158</v>
      </c>
      <c r="N338" t="s">
        <v>331</v>
      </c>
      <c r="O338" t="s">
        <v>726</v>
      </c>
      <c r="P338">
        <v>0.10552681815872927</v>
      </c>
      <c r="Q338" t="s">
        <v>158</v>
      </c>
      <c r="S338" t="s">
        <v>474</v>
      </c>
      <c r="T338" t="s">
        <v>726</v>
      </c>
      <c r="U338">
        <v>0.13618331495776376</v>
      </c>
      <c r="V338" t="s">
        <v>158</v>
      </c>
    </row>
    <row r="339" spans="9:22" x14ac:dyDescent="0.45">
      <c r="I339" t="s">
        <v>199</v>
      </c>
      <c r="J339" t="s">
        <v>727</v>
      </c>
      <c r="K339">
        <v>4.8031783356866876E-3</v>
      </c>
      <c r="L339" t="s">
        <v>158</v>
      </c>
      <c r="N339" t="s">
        <v>331</v>
      </c>
      <c r="O339" t="s">
        <v>727</v>
      </c>
      <c r="P339">
        <v>0.11138709247180494</v>
      </c>
      <c r="Q339" t="s">
        <v>158</v>
      </c>
      <c r="S339" t="s">
        <v>474</v>
      </c>
      <c r="T339" t="s">
        <v>727</v>
      </c>
      <c r="U339">
        <v>0.13780612240003789</v>
      </c>
      <c r="V339" t="s">
        <v>158</v>
      </c>
    </row>
    <row r="340" spans="9:22" x14ac:dyDescent="0.45">
      <c r="I340" t="s">
        <v>199</v>
      </c>
      <c r="J340" t="s">
        <v>728</v>
      </c>
      <c r="K340">
        <v>3.4026118103743883E-2</v>
      </c>
      <c r="L340" t="s">
        <v>158</v>
      </c>
      <c r="N340" t="s">
        <v>331</v>
      </c>
      <c r="O340" t="s">
        <v>728</v>
      </c>
      <c r="P340">
        <v>2.1121919578352622E-2</v>
      </c>
      <c r="Q340" t="s">
        <v>158</v>
      </c>
      <c r="S340" t="s">
        <v>474</v>
      </c>
      <c r="T340" t="s">
        <v>728</v>
      </c>
      <c r="U340">
        <v>2.5138738051018104E-2</v>
      </c>
      <c r="V340" t="s">
        <v>158</v>
      </c>
    </row>
    <row r="341" spans="9:22" x14ac:dyDescent="0.45">
      <c r="I341" t="s">
        <v>199</v>
      </c>
      <c r="J341" t="s">
        <v>729</v>
      </c>
      <c r="K341">
        <v>0.27980603813958488</v>
      </c>
      <c r="L341" t="s">
        <v>158</v>
      </c>
      <c r="N341" t="s">
        <v>331</v>
      </c>
      <c r="O341" t="s">
        <v>729</v>
      </c>
      <c r="P341">
        <v>0.14156964756134627</v>
      </c>
      <c r="Q341" t="s">
        <v>158</v>
      </c>
      <c r="S341" t="s">
        <v>474</v>
      </c>
      <c r="T341" t="s">
        <v>729</v>
      </c>
      <c r="U341">
        <v>5.1573730994593406E-2</v>
      </c>
      <c r="V341" t="s">
        <v>158</v>
      </c>
    </row>
    <row r="342" spans="9:22" x14ac:dyDescent="0.45">
      <c r="I342" t="s">
        <v>199</v>
      </c>
      <c r="J342" t="s">
        <v>730</v>
      </c>
      <c r="K342">
        <v>1.1720905948449217E-2</v>
      </c>
      <c r="L342" t="s">
        <v>158</v>
      </c>
      <c r="N342" t="s">
        <v>331</v>
      </c>
      <c r="O342" t="s">
        <v>730</v>
      </c>
      <c r="P342">
        <v>0.14617931501991979</v>
      </c>
      <c r="Q342" t="s">
        <v>158</v>
      </c>
      <c r="S342" t="s">
        <v>474</v>
      </c>
      <c r="T342" t="s">
        <v>730</v>
      </c>
      <c r="U342">
        <v>6.8073088986715616E-2</v>
      </c>
      <c r="V342" t="s">
        <v>158</v>
      </c>
    </row>
    <row r="343" spans="9:22" x14ac:dyDescent="0.45">
      <c r="I343" t="s">
        <v>199</v>
      </c>
      <c r="J343" t="s">
        <v>731</v>
      </c>
      <c r="K343">
        <v>4.4331637993007204E-2</v>
      </c>
      <c r="L343" t="s">
        <v>158</v>
      </c>
      <c r="N343" t="s">
        <v>331</v>
      </c>
      <c r="O343" t="s">
        <v>731</v>
      </c>
      <c r="P343">
        <v>2.9304115562220148E-2</v>
      </c>
      <c r="Q343" t="s">
        <v>158</v>
      </c>
      <c r="S343" t="s">
        <v>474</v>
      </c>
      <c r="T343" t="s">
        <v>731</v>
      </c>
      <c r="U343">
        <v>1.045800439516177E-2</v>
      </c>
      <c r="V343" t="s">
        <v>158</v>
      </c>
    </row>
    <row r="344" spans="9:22" x14ac:dyDescent="0.45">
      <c r="I344" t="s">
        <v>199</v>
      </c>
      <c r="J344" t="s">
        <v>732</v>
      </c>
      <c r="K344">
        <v>0.14114218266332174</v>
      </c>
      <c r="L344" t="s">
        <v>158</v>
      </c>
      <c r="N344" t="s">
        <v>331</v>
      </c>
      <c r="O344" t="s">
        <v>732</v>
      </c>
      <c r="P344">
        <v>0.11736424362694656</v>
      </c>
      <c r="Q344" t="s">
        <v>158</v>
      </c>
      <c r="S344" t="s">
        <v>474</v>
      </c>
      <c r="T344" t="s">
        <v>732</v>
      </c>
      <c r="U344">
        <v>0.17114769418796166</v>
      </c>
      <c r="V344" t="s">
        <v>158</v>
      </c>
    </row>
    <row r="345" spans="9:22" x14ac:dyDescent="0.45">
      <c r="I345" t="s">
        <v>199</v>
      </c>
      <c r="J345" t="s">
        <v>733</v>
      </c>
      <c r="K345">
        <v>0</v>
      </c>
      <c r="L345" t="s">
        <v>158</v>
      </c>
      <c r="N345" t="s">
        <v>331</v>
      </c>
      <c r="O345" t="s">
        <v>733</v>
      </c>
      <c r="P345">
        <v>0.11595282791477739</v>
      </c>
      <c r="Q345" t="s">
        <v>158</v>
      </c>
      <c r="S345" t="s">
        <v>474</v>
      </c>
      <c r="T345" t="s">
        <v>733</v>
      </c>
      <c r="U345">
        <v>0.16304262447415591</v>
      </c>
      <c r="V345" t="s">
        <v>158</v>
      </c>
    </row>
    <row r="346" spans="9:22" x14ac:dyDescent="0.45">
      <c r="I346" t="s">
        <v>199</v>
      </c>
      <c r="J346" t="s">
        <v>734</v>
      </c>
      <c r="K346">
        <v>1.2752719691937805E-2</v>
      </c>
      <c r="L346" t="s">
        <v>158</v>
      </c>
      <c r="N346" t="s">
        <v>331</v>
      </c>
      <c r="O346" t="s">
        <v>734</v>
      </c>
      <c r="P346">
        <v>2.1452144097061025E-2</v>
      </c>
      <c r="Q346" t="s">
        <v>158</v>
      </c>
      <c r="S346" t="s">
        <v>474</v>
      </c>
      <c r="T346" t="s">
        <v>734</v>
      </c>
      <c r="U346">
        <v>2.9892275511360103E-2</v>
      </c>
      <c r="V346" t="s">
        <v>158</v>
      </c>
    </row>
    <row r="347" spans="9:22" x14ac:dyDescent="0.45">
      <c r="I347" t="s">
        <v>200</v>
      </c>
      <c r="J347" t="s">
        <v>723</v>
      </c>
      <c r="K347">
        <v>0.20526700224142932</v>
      </c>
      <c r="L347" t="s">
        <v>158</v>
      </c>
      <c r="N347" t="s">
        <v>332</v>
      </c>
      <c r="O347" t="s">
        <v>723</v>
      </c>
      <c r="P347">
        <v>8.4883841795843185E-2</v>
      </c>
      <c r="Q347" t="s">
        <v>158</v>
      </c>
      <c r="S347" t="s">
        <v>475</v>
      </c>
      <c r="T347" t="s">
        <v>723</v>
      </c>
      <c r="U347">
        <v>8.8290513822270003E-2</v>
      </c>
      <c r="V347" t="s">
        <v>158</v>
      </c>
    </row>
    <row r="348" spans="9:22" x14ac:dyDescent="0.45">
      <c r="I348" t="s">
        <v>200</v>
      </c>
      <c r="J348" t="s">
        <v>724</v>
      </c>
      <c r="K348">
        <v>3.8537244760665821E-4</v>
      </c>
      <c r="L348" t="s">
        <v>158</v>
      </c>
      <c r="N348" t="s">
        <v>332</v>
      </c>
      <c r="O348" t="s">
        <v>724</v>
      </c>
      <c r="P348">
        <v>8.5313333639017289E-2</v>
      </c>
      <c r="Q348" t="s">
        <v>158</v>
      </c>
      <c r="S348" t="s">
        <v>475</v>
      </c>
      <c r="T348" t="s">
        <v>724</v>
      </c>
      <c r="U348">
        <v>8.7856799928973453E-2</v>
      </c>
      <c r="V348" t="s">
        <v>158</v>
      </c>
    </row>
    <row r="349" spans="9:22" x14ac:dyDescent="0.45">
      <c r="I349" t="s">
        <v>200</v>
      </c>
      <c r="J349" t="s">
        <v>725</v>
      </c>
      <c r="K349">
        <v>2.0463973008272442E-2</v>
      </c>
      <c r="L349" t="s">
        <v>158</v>
      </c>
      <c r="N349" t="s">
        <v>332</v>
      </c>
      <c r="O349" t="s">
        <v>725</v>
      </c>
      <c r="P349">
        <v>1.7300235664672068E-2</v>
      </c>
      <c r="Q349" t="s">
        <v>158</v>
      </c>
      <c r="S349" t="s">
        <v>475</v>
      </c>
      <c r="T349" t="s">
        <v>725</v>
      </c>
      <c r="U349">
        <v>1.4743871009940863E-2</v>
      </c>
      <c r="V349" t="s">
        <v>158</v>
      </c>
    </row>
    <row r="350" spans="9:22" x14ac:dyDescent="0.45">
      <c r="I350" t="s">
        <v>200</v>
      </c>
      <c r="J350" t="s">
        <v>726</v>
      </c>
      <c r="K350">
        <v>0.24313217690560024</v>
      </c>
      <c r="L350" t="s">
        <v>158</v>
      </c>
      <c r="N350" t="s">
        <v>332</v>
      </c>
      <c r="O350" t="s">
        <v>726</v>
      </c>
      <c r="P350">
        <v>0.10623868379584911</v>
      </c>
      <c r="Q350" t="s">
        <v>158</v>
      </c>
      <c r="S350" t="s">
        <v>475</v>
      </c>
      <c r="T350" t="s">
        <v>726</v>
      </c>
      <c r="U350">
        <v>0.17289801577627162</v>
      </c>
      <c r="V350" t="s">
        <v>158</v>
      </c>
    </row>
    <row r="351" spans="9:22" x14ac:dyDescent="0.45">
      <c r="I351" t="s">
        <v>200</v>
      </c>
      <c r="J351" t="s">
        <v>727</v>
      </c>
      <c r="K351">
        <v>4.9336110019840215E-3</v>
      </c>
      <c r="L351" t="s">
        <v>158</v>
      </c>
      <c r="N351" t="s">
        <v>332</v>
      </c>
      <c r="O351" t="s">
        <v>727</v>
      </c>
      <c r="P351">
        <v>0.11109821577205363</v>
      </c>
      <c r="Q351" t="s">
        <v>158</v>
      </c>
      <c r="S351" t="s">
        <v>475</v>
      </c>
      <c r="T351" t="s">
        <v>727</v>
      </c>
      <c r="U351">
        <v>0.14310849123165614</v>
      </c>
      <c r="V351" t="s">
        <v>158</v>
      </c>
    </row>
    <row r="352" spans="9:22" x14ac:dyDescent="0.45">
      <c r="I352" t="s">
        <v>200</v>
      </c>
      <c r="J352" t="s">
        <v>728</v>
      </c>
      <c r="K352">
        <v>3.3889613831311914E-2</v>
      </c>
      <c r="L352" t="s">
        <v>158</v>
      </c>
      <c r="N352" t="s">
        <v>332</v>
      </c>
      <c r="O352" t="s">
        <v>728</v>
      </c>
      <c r="P352">
        <v>2.1541452720216472E-2</v>
      </c>
      <c r="Q352" t="s">
        <v>158</v>
      </c>
      <c r="S352" t="s">
        <v>475</v>
      </c>
      <c r="T352" t="s">
        <v>728</v>
      </c>
      <c r="U352">
        <v>3.1277427364547972E-2</v>
      </c>
      <c r="V352" t="s">
        <v>158</v>
      </c>
    </row>
    <row r="353" spans="9:22" x14ac:dyDescent="0.45">
      <c r="I353" t="s">
        <v>200</v>
      </c>
      <c r="J353" t="s">
        <v>729</v>
      </c>
      <c r="K353">
        <v>0.28351232089772077</v>
      </c>
      <c r="L353" t="s">
        <v>158</v>
      </c>
      <c r="N353" t="s">
        <v>332</v>
      </c>
      <c r="O353" t="s">
        <v>729</v>
      </c>
      <c r="P353">
        <v>0.1411040398634692</v>
      </c>
      <c r="Q353" t="s">
        <v>158</v>
      </c>
      <c r="S353" t="s">
        <v>475</v>
      </c>
      <c r="T353" t="s">
        <v>729</v>
      </c>
      <c r="U353">
        <v>4.399838212950806E-2</v>
      </c>
      <c r="V353" t="s">
        <v>158</v>
      </c>
    </row>
    <row r="354" spans="9:22" x14ac:dyDescent="0.45">
      <c r="I354" t="s">
        <v>200</v>
      </c>
      <c r="J354" t="s">
        <v>730</v>
      </c>
      <c r="K354">
        <v>1.2190100049464849E-2</v>
      </c>
      <c r="L354" t="s">
        <v>158</v>
      </c>
      <c r="N354" t="s">
        <v>332</v>
      </c>
      <c r="O354" t="s">
        <v>730</v>
      </c>
      <c r="P354">
        <v>0.14067422012437281</v>
      </c>
      <c r="Q354" t="s">
        <v>158</v>
      </c>
      <c r="S354" t="s">
        <v>475</v>
      </c>
      <c r="T354" t="s">
        <v>730</v>
      </c>
      <c r="U354">
        <v>5.4352469378317156E-2</v>
      </c>
      <c r="V354" t="s">
        <v>158</v>
      </c>
    </row>
    <row r="355" spans="9:22" x14ac:dyDescent="0.45">
      <c r="I355" t="s">
        <v>200</v>
      </c>
      <c r="J355" t="s">
        <v>731</v>
      </c>
      <c r="K355">
        <v>4.5032994544628141E-2</v>
      </c>
      <c r="L355" t="s">
        <v>158</v>
      </c>
      <c r="N355" t="s">
        <v>332</v>
      </c>
      <c r="O355" t="s">
        <v>731</v>
      </c>
      <c r="P355">
        <v>3.0257292749267743E-2</v>
      </c>
      <c r="Q355" t="s">
        <v>158</v>
      </c>
      <c r="S355" t="s">
        <v>475</v>
      </c>
      <c r="T355" t="s">
        <v>731</v>
      </c>
      <c r="U355">
        <v>1.1585290899932425E-2</v>
      </c>
      <c r="V355" t="s">
        <v>158</v>
      </c>
    </row>
    <row r="356" spans="9:22" x14ac:dyDescent="0.45">
      <c r="I356" t="s">
        <v>200</v>
      </c>
      <c r="J356" t="s">
        <v>732</v>
      </c>
      <c r="K356">
        <v>0.13926775982285727</v>
      </c>
      <c r="L356" t="s">
        <v>158</v>
      </c>
      <c r="N356" t="s">
        <v>332</v>
      </c>
      <c r="O356" t="s">
        <v>732</v>
      </c>
      <c r="P356">
        <v>0.12035533130045464</v>
      </c>
      <c r="Q356" t="s">
        <v>158</v>
      </c>
      <c r="S356" t="s">
        <v>475</v>
      </c>
      <c r="T356" t="s">
        <v>732</v>
      </c>
      <c r="U356">
        <v>0.16600521147176062</v>
      </c>
      <c r="V356" t="s">
        <v>158</v>
      </c>
    </row>
    <row r="357" spans="9:22" x14ac:dyDescent="0.45">
      <c r="I357" t="s">
        <v>200</v>
      </c>
      <c r="J357" t="s">
        <v>733</v>
      </c>
      <c r="K357">
        <v>0</v>
      </c>
      <c r="L357" t="s">
        <v>158</v>
      </c>
      <c r="N357" t="s">
        <v>332</v>
      </c>
      <c r="O357" t="s">
        <v>733</v>
      </c>
      <c r="P357">
        <v>0.11905213095642217</v>
      </c>
      <c r="Q357" t="s">
        <v>158</v>
      </c>
      <c r="S357" t="s">
        <v>475</v>
      </c>
      <c r="T357" t="s">
        <v>733</v>
      </c>
      <c r="U357">
        <v>0.15617847507602825</v>
      </c>
      <c r="V357" t="s">
        <v>158</v>
      </c>
    </row>
    <row r="358" spans="9:22" x14ac:dyDescent="0.45">
      <c r="I358" t="s">
        <v>200</v>
      </c>
      <c r="J358" t="s">
        <v>734</v>
      </c>
      <c r="K358">
        <v>1.1925075249124275E-2</v>
      </c>
      <c r="L358" t="s">
        <v>158</v>
      </c>
      <c r="N358" t="s">
        <v>332</v>
      </c>
      <c r="O358" t="s">
        <v>734</v>
      </c>
      <c r="P358">
        <v>2.2181221618361703E-2</v>
      </c>
      <c r="Q358" t="s">
        <v>158</v>
      </c>
      <c r="S358" t="s">
        <v>475</v>
      </c>
      <c r="T358" t="s">
        <v>734</v>
      </c>
      <c r="U358">
        <v>2.9705051910793468E-2</v>
      </c>
      <c r="V358" t="s">
        <v>158</v>
      </c>
    </row>
    <row r="359" spans="9:22" x14ac:dyDescent="0.45">
      <c r="I359" t="s">
        <v>201</v>
      </c>
      <c r="J359" t="s">
        <v>723</v>
      </c>
      <c r="K359">
        <v>0.20404441347040866</v>
      </c>
      <c r="L359" t="s">
        <v>158</v>
      </c>
      <c r="N359" t="s">
        <v>333</v>
      </c>
      <c r="O359" t="s">
        <v>723</v>
      </c>
      <c r="P359">
        <v>9.0375053775672745E-2</v>
      </c>
      <c r="Q359" t="s">
        <v>158</v>
      </c>
      <c r="S359" t="s">
        <v>476</v>
      </c>
      <c r="T359" t="s">
        <v>723</v>
      </c>
      <c r="U359">
        <v>6.9291459567188685E-2</v>
      </c>
      <c r="V359" t="s">
        <v>158</v>
      </c>
    </row>
    <row r="360" spans="9:22" x14ac:dyDescent="0.45">
      <c r="I360" t="s">
        <v>201</v>
      </c>
      <c r="J360" t="s">
        <v>724</v>
      </c>
      <c r="K360">
        <v>3.9698355511435748E-4</v>
      </c>
      <c r="L360" t="s">
        <v>158</v>
      </c>
      <c r="N360" t="s">
        <v>333</v>
      </c>
      <c r="O360" t="s">
        <v>724</v>
      </c>
      <c r="P360">
        <v>0.10221244851006585</v>
      </c>
      <c r="Q360" t="s">
        <v>158</v>
      </c>
      <c r="S360" t="s">
        <v>476</v>
      </c>
      <c r="T360" t="s">
        <v>724</v>
      </c>
      <c r="U360">
        <v>7.0605026189721157E-2</v>
      </c>
      <c r="V360" t="s">
        <v>158</v>
      </c>
    </row>
    <row r="361" spans="9:22" x14ac:dyDescent="0.45">
      <c r="I361" t="s">
        <v>201</v>
      </c>
      <c r="J361" t="s">
        <v>725</v>
      </c>
      <c r="K361">
        <v>2.0470608110709183E-2</v>
      </c>
      <c r="L361" t="s">
        <v>158</v>
      </c>
      <c r="N361" t="s">
        <v>333</v>
      </c>
      <c r="O361" t="s">
        <v>725</v>
      </c>
      <c r="P361">
        <v>1.6580897617126347E-2</v>
      </c>
      <c r="Q361" t="s">
        <v>158</v>
      </c>
      <c r="S361" t="s">
        <v>476</v>
      </c>
      <c r="T361" t="s">
        <v>725</v>
      </c>
      <c r="U361">
        <v>1.6630424002645899E-2</v>
      </c>
      <c r="V361" t="s">
        <v>158</v>
      </c>
    </row>
    <row r="362" spans="9:22" x14ac:dyDescent="0.45">
      <c r="I362" t="s">
        <v>201</v>
      </c>
      <c r="J362" t="s">
        <v>726</v>
      </c>
      <c r="K362">
        <v>0.24255151068324127</v>
      </c>
      <c r="L362" t="s">
        <v>158</v>
      </c>
      <c r="N362" t="s">
        <v>333</v>
      </c>
      <c r="O362" t="s">
        <v>726</v>
      </c>
      <c r="P362">
        <v>0.11681103358419505</v>
      </c>
      <c r="Q362" t="s">
        <v>158</v>
      </c>
      <c r="S362" t="s">
        <v>476</v>
      </c>
      <c r="T362" t="s">
        <v>726</v>
      </c>
      <c r="U362">
        <v>0.13208602090540927</v>
      </c>
      <c r="V362" t="s">
        <v>158</v>
      </c>
    </row>
    <row r="363" spans="9:22" x14ac:dyDescent="0.45">
      <c r="I363" t="s">
        <v>201</v>
      </c>
      <c r="J363" t="s">
        <v>727</v>
      </c>
      <c r="K363">
        <v>4.9462079363394515E-3</v>
      </c>
      <c r="L363" t="s">
        <v>158</v>
      </c>
      <c r="N363" t="s">
        <v>333</v>
      </c>
      <c r="O363" t="s">
        <v>727</v>
      </c>
      <c r="P363">
        <v>0.12116768583816225</v>
      </c>
      <c r="Q363" t="s">
        <v>158</v>
      </c>
      <c r="S363" t="s">
        <v>476</v>
      </c>
      <c r="T363" t="s">
        <v>727</v>
      </c>
      <c r="U363">
        <v>0.12979333506171248</v>
      </c>
      <c r="V363" t="s">
        <v>158</v>
      </c>
    </row>
    <row r="364" spans="9:22" x14ac:dyDescent="0.45">
      <c r="I364" t="s">
        <v>201</v>
      </c>
      <c r="J364" t="s">
        <v>728</v>
      </c>
      <c r="K364">
        <v>3.3832335374717221E-2</v>
      </c>
      <c r="L364" t="s">
        <v>158</v>
      </c>
      <c r="N364" t="s">
        <v>333</v>
      </c>
      <c r="O364" t="s">
        <v>728</v>
      </c>
      <c r="P364">
        <v>2.0635479790033367E-2</v>
      </c>
      <c r="Q364" t="s">
        <v>158</v>
      </c>
      <c r="S364" t="s">
        <v>476</v>
      </c>
      <c r="T364" t="s">
        <v>728</v>
      </c>
      <c r="U364">
        <v>2.8227551731502435E-2</v>
      </c>
      <c r="V364" t="s">
        <v>158</v>
      </c>
    </row>
    <row r="365" spans="9:22" x14ac:dyDescent="0.45">
      <c r="I365" t="s">
        <v>201</v>
      </c>
      <c r="J365" t="s">
        <v>729</v>
      </c>
      <c r="K365">
        <v>0.28469273399085548</v>
      </c>
      <c r="L365" t="s">
        <v>158</v>
      </c>
      <c r="N365" t="s">
        <v>333</v>
      </c>
      <c r="O365" t="s">
        <v>729</v>
      </c>
      <c r="P365">
        <v>0.10039823522445594</v>
      </c>
      <c r="Q365" t="s">
        <v>158</v>
      </c>
      <c r="S365" t="s">
        <v>476</v>
      </c>
      <c r="T365" t="s">
        <v>729</v>
      </c>
      <c r="U365">
        <v>9.718031469977581E-2</v>
      </c>
      <c r="V365" t="s">
        <v>158</v>
      </c>
    </row>
    <row r="366" spans="9:22" x14ac:dyDescent="0.45">
      <c r="I366" t="s">
        <v>201</v>
      </c>
      <c r="J366" t="s">
        <v>730</v>
      </c>
      <c r="K366">
        <v>1.2418656725978531E-2</v>
      </c>
      <c r="L366" t="s">
        <v>158</v>
      </c>
      <c r="N366" t="s">
        <v>333</v>
      </c>
      <c r="O366" t="s">
        <v>730</v>
      </c>
      <c r="P366">
        <v>0.12125823048241585</v>
      </c>
      <c r="Q366" t="s">
        <v>158</v>
      </c>
      <c r="S366" t="s">
        <v>476</v>
      </c>
      <c r="T366" t="s">
        <v>730</v>
      </c>
      <c r="U366">
        <v>0.11340269152556114</v>
      </c>
      <c r="V366" t="s">
        <v>158</v>
      </c>
    </row>
    <row r="367" spans="9:22" x14ac:dyDescent="0.45">
      <c r="I367" t="s">
        <v>201</v>
      </c>
      <c r="J367" t="s">
        <v>731</v>
      </c>
      <c r="K367">
        <v>4.5227134014044448E-2</v>
      </c>
      <c r="L367" t="s">
        <v>158</v>
      </c>
      <c r="N367" t="s">
        <v>333</v>
      </c>
      <c r="O367" t="s">
        <v>731</v>
      </c>
      <c r="P367">
        <v>1.9226193511407096E-2</v>
      </c>
      <c r="Q367" t="s">
        <v>158</v>
      </c>
      <c r="S367" t="s">
        <v>476</v>
      </c>
      <c r="T367" t="s">
        <v>731</v>
      </c>
      <c r="U367">
        <v>2.6494729272711397E-2</v>
      </c>
      <c r="V367" t="s">
        <v>158</v>
      </c>
    </row>
    <row r="368" spans="9:22" x14ac:dyDescent="0.45">
      <c r="I368" t="s">
        <v>201</v>
      </c>
      <c r="J368" t="s">
        <v>732</v>
      </c>
      <c r="K368">
        <v>0.13990141743849127</v>
      </c>
      <c r="L368" t="s">
        <v>158</v>
      </c>
      <c r="N368" t="s">
        <v>333</v>
      </c>
      <c r="O368" t="s">
        <v>732</v>
      </c>
      <c r="P368">
        <v>0.1323152783493601</v>
      </c>
      <c r="Q368" t="s">
        <v>158</v>
      </c>
      <c r="S368" t="s">
        <v>476</v>
      </c>
      <c r="T368" t="s">
        <v>732</v>
      </c>
      <c r="U368">
        <v>0.14372892460658962</v>
      </c>
      <c r="V368" t="s">
        <v>158</v>
      </c>
    </row>
    <row r="369" spans="9:22" x14ac:dyDescent="0.45">
      <c r="I369" t="s">
        <v>201</v>
      </c>
      <c r="J369" t="s">
        <v>733</v>
      </c>
      <c r="K369">
        <v>0</v>
      </c>
      <c r="L369" t="s">
        <v>158</v>
      </c>
      <c r="N369" t="s">
        <v>333</v>
      </c>
      <c r="O369" t="s">
        <v>733</v>
      </c>
      <c r="P369">
        <v>0.13341747747235547</v>
      </c>
      <c r="Q369" t="s">
        <v>158</v>
      </c>
      <c r="S369" t="s">
        <v>476</v>
      </c>
      <c r="T369" t="s">
        <v>733</v>
      </c>
      <c r="U369">
        <v>0.14608173313557204</v>
      </c>
      <c r="V369" t="s">
        <v>158</v>
      </c>
    </row>
    <row r="370" spans="9:22" x14ac:dyDescent="0.45">
      <c r="I370" t="s">
        <v>201</v>
      </c>
      <c r="J370" t="s">
        <v>734</v>
      </c>
      <c r="K370">
        <v>1.1517998700100165E-2</v>
      </c>
      <c r="L370" t="s">
        <v>158</v>
      </c>
      <c r="N370" t="s">
        <v>333</v>
      </c>
      <c r="O370" t="s">
        <v>734</v>
      </c>
      <c r="P370">
        <v>2.5601985844749934E-2</v>
      </c>
      <c r="Q370" t="s">
        <v>158</v>
      </c>
      <c r="S370" t="s">
        <v>476</v>
      </c>
      <c r="T370" t="s">
        <v>734</v>
      </c>
      <c r="U370">
        <v>2.6477789301610131E-2</v>
      </c>
      <c r="V370" t="s">
        <v>158</v>
      </c>
    </row>
    <row r="371" spans="9:22" x14ac:dyDescent="0.45">
      <c r="I371" t="s">
        <v>202</v>
      </c>
      <c r="J371" t="s">
        <v>723</v>
      </c>
      <c r="K371">
        <v>0.2030889534700264</v>
      </c>
      <c r="L371" t="s">
        <v>158</v>
      </c>
      <c r="N371" t="s">
        <v>334</v>
      </c>
      <c r="O371" t="s">
        <v>723</v>
      </c>
      <c r="P371">
        <v>8.6706036019727498E-2</v>
      </c>
      <c r="Q371" t="s">
        <v>158</v>
      </c>
      <c r="S371" t="s">
        <v>477</v>
      </c>
      <c r="T371" t="s">
        <v>723</v>
      </c>
      <c r="U371">
        <v>7.3454731794844436E-2</v>
      </c>
      <c r="V371" t="s">
        <v>158</v>
      </c>
    </row>
    <row r="372" spans="9:22" x14ac:dyDescent="0.45">
      <c r="I372" t="s">
        <v>202</v>
      </c>
      <c r="J372" t="s">
        <v>724</v>
      </c>
      <c r="K372">
        <v>3.9902513395997707E-4</v>
      </c>
      <c r="L372" t="s">
        <v>158</v>
      </c>
      <c r="N372" t="s">
        <v>334</v>
      </c>
      <c r="O372" t="s">
        <v>724</v>
      </c>
      <c r="P372">
        <v>8.9162260683700631E-2</v>
      </c>
      <c r="Q372" t="s">
        <v>158</v>
      </c>
      <c r="S372" t="s">
        <v>477</v>
      </c>
      <c r="T372" t="s">
        <v>724</v>
      </c>
      <c r="U372">
        <v>5.1321475366268313E-2</v>
      </c>
      <c r="V372" t="s">
        <v>158</v>
      </c>
    </row>
    <row r="373" spans="9:22" x14ac:dyDescent="0.45">
      <c r="I373" t="s">
        <v>202</v>
      </c>
      <c r="J373" t="s">
        <v>725</v>
      </c>
      <c r="K373">
        <v>2.0428921674526708E-2</v>
      </c>
      <c r="L373" t="s">
        <v>158</v>
      </c>
      <c r="N373" t="s">
        <v>334</v>
      </c>
      <c r="O373" t="s">
        <v>725</v>
      </c>
      <c r="P373">
        <v>1.6441213720442716E-2</v>
      </c>
      <c r="Q373" t="s">
        <v>158</v>
      </c>
      <c r="S373" t="s">
        <v>477</v>
      </c>
      <c r="T373" t="s">
        <v>725</v>
      </c>
      <c r="U373">
        <v>1.3675436403049489E-2</v>
      </c>
      <c r="V373" t="s">
        <v>158</v>
      </c>
    </row>
    <row r="374" spans="9:22" x14ac:dyDescent="0.45">
      <c r="I374" t="s">
        <v>202</v>
      </c>
      <c r="J374" t="s">
        <v>726</v>
      </c>
      <c r="K374">
        <v>0.24236855928671519</v>
      </c>
      <c r="L374" t="s">
        <v>158</v>
      </c>
      <c r="N374" t="s">
        <v>334</v>
      </c>
      <c r="O374" t="s">
        <v>726</v>
      </c>
      <c r="P374">
        <v>0.13729200259666888</v>
      </c>
      <c r="Q374" t="s">
        <v>158</v>
      </c>
      <c r="S374" t="s">
        <v>477</v>
      </c>
      <c r="T374" t="s">
        <v>726</v>
      </c>
      <c r="U374">
        <v>0.14734226574402956</v>
      </c>
      <c r="V374" t="s">
        <v>158</v>
      </c>
    </row>
    <row r="375" spans="9:22" x14ac:dyDescent="0.45">
      <c r="I375" t="s">
        <v>202</v>
      </c>
      <c r="J375" t="s">
        <v>727</v>
      </c>
      <c r="K375">
        <v>5.0211485192634001E-3</v>
      </c>
      <c r="L375" t="s">
        <v>158</v>
      </c>
      <c r="N375" t="s">
        <v>334</v>
      </c>
      <c r="O375" t="s">
        <v>727</v>
      </c>
      <c r="P375">
        <v>9.9474817435791521E-2</v>
      </c>
      <c r="Q375" t="s">
        <v>158</v>
      </c>
      <c r="S375" t="s">
        <v>477</v>
      </c>
      <c r="T375" t="s">
        <v>727</v>
      </c>
      <c r="U375">
        <v>0.11354026439976107</v>
      </c>
      <c r="V375" t="s">
        <v>158</v>
      </c>
    </row>
    <row r="376" spans="9:22" x14ac:dyDescent="0.45">
      <c r="I376" t="s">
        <v>202</v>
      </c>
      <c r="J376" t="s">
        <v>728</v>
      </c>
      <c r="K376">
        <v>3.3920016053037023E-2</v>
      </c>
      <c r="L376" t="s">
        <v>158</v>
      </c>
      <c r="N376" t="s">
        <v>334</v>
      </c>
      <c r="O376" t="s">
        <v>728</v>
      </c>
      <c r="P376">
        <v>2.0780768787805895E-2</v>
      </c>
      <c r="Q376" t="s">
        <v>158</v>
      </c>
      <c r="S376" t="s">
        <v>477</v>
      </c>
      <c r="T376" t="s">
        <v>728</v>
      </c>
      <c r="U376">
        <v>2.9607621579280225E-2</v>
      </c>
      <c r="V376" t="s">
        <v>158</v>
      </c>
    </row>
    <row r="377" spans="9:22" x14ac:dyDescent="0.45">
      <c r="I377" t="s">
        <v>202</v>
      </c>
      <c r="J377" t="s">
        <v>729</v>
      </c>
      <c r="K377">
        <v>0.28546052820166112</v>
      </c>
      <c r="L377" t="s">
        <v>158</v>
      </c>
      <c r="N377" t="s">
        <v>334</v>
      </c>
      <c r="O377" t="s">
        <v>729</v>
      </c>
      <c r="P377">
        <v>0.1299642215904073</v>
      </c>
      <c r="Q377" t="s">
        <v>158</v>
      </c>
      <c r="S377" t="s">
        <v>477</v>
      </c>
      <c r="T377" t="s">
        <v>729</v>
      </c>
      <c r="U377">
        <v>0.10328626131388756</v>
      </c>
      <c r="V377" t="s">
        <v>158</v>
      </c>
    </row>
    <row r="378" spans="9:22" x14ac:dyDescent="0.45">
      <c r="I378" t="s">
        <v>202</v>
      </c>
      <c r="J378" t="s">
        <v>730</v>
      </c>
      <c r="K378">
        <v>1.3387821246895379E-2</v>
      </c>
      <c r="L378" t="s">
        <v>158</v>
      </c>
      <c r="N378" t="s">
        <v>334</v>
      </c>
      <c r="O378" t="s">
        <v>730</v>
      </c>
      <c r="P378">
        <v>0.11134083990684589</v>
      </c>
      <c r="Q378" t="s">
        <v>158</v>
      </c>
      <c r="S378" t="s">
        <v>477</v>
      </c>
      <c r="T378" t="s">
        <v>730</v>
      </c>
      <c r="U378">
        <v>9.9505848932846405E-2</v>
      </c>
      <c r="V378" t="s">
        <v>158</v>
      </c>
    </row>
    <row r="379" spans="9:22" x14ac:dyDescent="0.45">
      <c r="I379" t="s">
        <v>202</v>
      </c>
      <c r="J379" t="s">
        <v>731</v>
      </c>
      <c r="K379">
        <v>4.5352440148563052E-2</v>
      </c>
      <c r="L379" t="s">
        <v>158</v>
      </c>
      <c r="N379" t="s">
        <v>334</v>
      </c>
      <c r="O379" t="s">
        <v>731</v>
      </c>
      <c r="P379">
        <v>2.3243791809508453E-2</v>
      </c>
      <c r="Q379" t="s">
        <v>158</v>
      </c>
      <c r="S379" t="s">
        <v>477</v>
      </c>
      <c r="T379" t="s">
        <v>731</v>
      </c>
      <c r="U379">
        <v>2.2416986665519719E-2</v>
      </c>
      <c r="V379" t="s">
        <v>158</v>
      </c>
    </row>
    <row r="380" spans="9:22" x14ac:dyDescent="0.45">
      <c r="I380" t="s">
        <v>202</v>
      </c>
      <c r="J380" t="s">
        <v>732</v>
      </c>
      <c r="K380">
        <v>0.13954249577532848</v>
      </c>
      <c r="L380" t="s">
        <v>158</v>
      </c>
      <c r="N380" t="s">
        <v>334</v>
      </c>
      <c r="O380" t="s">
        <v>732</v>
      </c>
      <c r="P380">
        <v>0.13398927478148462</v>
      </c>
      <c r="Q380" t="s">
        <v>158</v>
      </c>
      <c r="S380" t="s">
        <v>477</v>
      </c>
      <c r="T380" t="s">
        <v>732</v>
      </c>
      <c r="U380">
        <v>0.16209928789696401</v>
      </c>
      <c r="V380" t="s">
        <v>158</v>
      </c>
    </row>
    <row r="381" spans="9:22" x14ac:dyDescent="0.45">
      <c r="I381" t="s">
        <v>202</v>
      </c>
      <c r="J381" t="s">
        <v>733</v>
      </c>
      <c r="K381">
        <v>0</v>
      </c>
      <c r="L381" t="s">
        <v>158</v>
      </c>
      <c r="N381" t="s">
        <v>334</v>
      </c>
      <c r="O381" t="s">
        <v>733</v>
      </c>
      <c r="P381">
        <v>0.12642534119127755</v>
      </c>
      <c r="Q381" t="s">
        <v>158</v>
      </c>
      <c r="S381" t="s">
        <v>477</v>
      </c>
      <c r="T381" t="s">
        <v>733</v>
      </c>
      <c r="U381">
        <v>0.15502072252524257</v>
      </c>
      <c r="V381" t="s">
        <v>158</v>
      </c>
    </row>
    <row r="382" spans="9:22" x14ac:dyDescent="0.45">
      <c r="I382" t="s">
        <v>202</v>
      </c>
      <c r="J382" t="s">
        <v>734</v>
      </c>
      <c r="K382">
        <v>1.1030090490023233E-2</v>
      </c>
      <c r="L382" t="s">
        <v>158</v>
      </c>
      <c r="N382" t="s">
        <v>334</v>
      </c>
      <c r="O382" t="s">
        <v>734</v>
      </c>
      <c r="P382">
        <v>2.5179431476338988E-2</v>
      </c>
      <c r="Q382" t="s">
        <v>158</v>
      </c>
      <c r="S382" t="s">
        <v>477</v>
      </c>
      <c r="T382" t="s">
        <v>734</v>
      </c>
      <c r="U382">
        <v>2.8729097378306676E-2</v>
      </c>
      <c r="V382" t="s">
        <v>158</v>
      </c>
    </row>
    <row r="383" spans="9:22" x14ac:dyDescent="0.45">
      <c r="I383" t="s">
        <v>203</v>
      </c>
      <c r="J383" t="s">
        <v>723</v>
      </c>
      <c r="K383">
        <v>0.20264751632150291</v>
      </c>
      <c r="L383" t="s">
        <v>158</v>
      </c>
      <c r="N383" t="s">
        <v>335</v>
      </c>
      <c r="O383" t="s">
        <v>723</v>
      </c>
      <c r="P383">
        <v>8.7322396293723722E-2</v>
      </c>
      <c r="Q383" t="s">
        <v>158</v>
      </c>
      <c r="S383" t="s">
        <v>478</v>
      </c>
      <c r="T383" t="s">
        <v>723</v>
      </c>
      <c r="U383">
        <v>7.7220676310247371E-2</v>
      </c>
      <c r="V383" t="s">
        <v>158</v>
      </c>
    </row>
    <row r="384" spans="9:22" x14ac:dyDescent="0.45">
      <c r="I384" t="s">
        <v>203</v>
      </c>
      <c r="J384" t="s">
        <v>724</v>
      </c>
      <c r="K384">
        <v>4.4247617976460638E-4</v>
      </c>
      <c r="L384" t="s">
        <v>158</v>
      </c>
      <c r="N384" t="s">
        <v>335</v>
      </c>
      <c r="O384" t="s">
        <v>724</v>
      </c>
      <c r="P384">
        <v>8.5165876497650964E-2</v>
      </c>
      <c r="Q384" t="s">
        <v>158</v>
      </c>
      <c r="S384" t="s">
        <v>478</v>
      </c>
      <c r="T384" t="s">
        <v>724</v>
      </c>
      <c r="U384">
        <v>6.3155795561887357E-2</v>
      </c>
      <c r="V384" t="s">
        <v>158</v>
      </c>
    </row>
    <row r="385" spans="9:22" x14ac:dyDescent="0.45">
      <c r="I385" t="s">
        <v>203</v>
      </c>
      <c r="J385" t="s">
        <v>725</v>
      </c>
      <c r="K385">
        <v>2.0300937723255627E-2</v>
      </c>
      <c r="L385" t="s">
        <v>158</v>
      </c>
      <c r="N385" t="s">
        <v>335</v>
      </c>
      <c r="O385" t="s">
        <v>725</v>
      </c>
      <c r="P385">
        <v>1.8744134047257211E-2</v>
      </c>
      <c r="Q385" t="s">
        <v>158</v>
      </c>
      <c r="S385" t="s">
        <v>478</v>
      </c>
      <c r="T385" t="s">
        <v>725</v>
      </c>
      <c r="U385">
        <v>1.1218715129533114E-2</v>
      </c>
      <c r="V385" t="s">
        <v>158</v>
      </c>
    </row>
    <row r="386" spans="9:22" x14ac:dyDescent="0.45">
      <c r="I386" t="s">
        <v>203</v>
      </c>
      <c r="J386" t="s">
        <v>726</v>
      </c>
      <c r="K386">
        <v>0.24296003536727379</v>
      </c>
      <c r="L386" t="s">
        <v>158</v>
      </c>
      <c r="N386" t="s">
        <v>335</v>
      </c>
      <c r="O386" t="s">
        <v>726</v>
      </c>
      <c r="P386">
        <v>0.16435851706378182</v>
      </c>
      <c r="Q386" t="s">
        <v>158</v>
      </c>
      <c r="S386" t="s">
        <v>478</v>
      </c>
      <c r="T386" t="s">
        <v>726</v>
      </c>
      <c r="U386">
        <v>0.16880225874684532</v>
      </c>
      <c r="V386" t="s">
        <v>158</v>
      </c>
    </row>
    <row r="387" spans="9:22" x14ac:dyDescent="0.45">
      <c r="I387" t="s">
        <v>203</v>
      </c>
      <c r="J387" t="s">
        <v>727</v>
      </c>
      <c r="K387">
        <v>5.2240491100524469E-3</v>
      </c>
      <c r="L387" t="s">
        <v>158</v>
      </c>
      <c r="N387" t="s">
        <v>335</v>
      </c>
      <c r="O387" t="s">
        <v>727</v>
      </c>
      <c r="P387">
        <v>0.11306629575144034</v>
      </c>
      <c r="Q387" t="s">
        <v>158</v>
      </c>
      <c r="S387" t="s">
        <v>478</v>
      </c>
      <c r="T387" t="s">
        <v>727</v>
      </c>
      <c r="U387">
        <v>0.16986480073753749</v>
      </c>
      <c r="V387" t="s">
        <v>158</v>
      </c>
    </row>
    <row r="388" spans="9:22" x14ac:dyDescent="0.45">
      <c r="I388" t="s">
        <v>203</v>
      </c>
      <c r="J388" t="s">
        <v>728</v>
      </c>
      <c r="K388">
        <v>3.4300466526654652E-2</v>
      </c>
      <c r="L388" t="s">
        <v>158</v>
      </c>
      <c r="N388" t="s">
        <v>335</v>
      </c>
      <c r="O388" t="s">
        <v>728</v>
      </c>
      <c r="P388">
        <v>3.176502878213381E-2</v>
      </c>
      <c r="Q388" t="s">
        <v>158</v>
      </c>
      <c r="S388" t="s">
        <v>478</v>
      </c>
      <c r="T388" t="s">
        <v>728</v>
      </c>
      <c r="U388">
        <v>2.7628738072402188E-2</v>
      </c>
      <c r="V388" t="s">
        <v>158</v>
      </c>
    </row>
    <row r="389" spans="9:22" x14ac:dyDescent="0.45">
      <c r="I389" t="s">
        <v>203</v>
      </c>
      <c r="J389" t="s">
        <v>729</v>
      </c>
      <c r="K389">
        <v>0.2864848253617519</v>
      </c>
      <c r="L389" t="s">
        <v>158</v>
      </c>
      <c r="N389" t="s">
        <v>335</v>
      </c>
      <c r="O389" t="s">
        <v>729</v>
      </c>
      <c r="P389">
        <v>0.11938131343614572</v>
      </c>
      <c r="Q389" t="s">
        <v>158</v>
      </c>
      <c r="S389" t="s">
        <v>478</v>
      </c>
      <c r="T389" t="s">
        <v>729</v>
      </c>
      <c r="U389">
        <v>8.4841345593840642E-2</v>
      </c>
      <c r="V389" t="s">
        <v>158</v>
      </c>
    </row>
    <row r="390" spans="9:22" x14ac:dyDescent="0.45">
      <c r="I390" t="s">
        <v>203</v>
      </c>
      <c r="J390" t="s">
        <v>730</v>
      </c>
      <c r="K390">
        <v>1.4414251709063724E-2</v>
      </c>
      <c r="L390" t="s">
        <v>158</v>
      </c>
      <c r="N390" t="s">
        <v>335</v>
      </c>
      <c r="O390" t="s">
        <v>730</v>
      </c>
      <c r="P390">
        <v>7.6856273977929393E-2</v>
      </c>
      <c r="Q390" t="s">
        <v>158</v>
      </c>
      <c r="S390" t="s">
        <v>478</v>
      </c>
      <c r="T390" t="s">
        <v>730</v>
      </c>
      <c r="U390">
        <v>8.9785248067582257E-2</v>
      </c>
      <c r="V390" t="s">
        <v>158</v>
      </c>
    </row>
    <row r="391" spans="9:22" x14ac:dyDescent="0.45">
      <c r="I391" t="s">
        <v>203</v>
      </c>
      <c r="J391" t="s">
        <v>731</v>
      </c>
      <c r="K391">
        <v>4.5479516459424961E-2</v>
      </c>
      <c r="L391" t="s">
        <v>158</v>
      </c>
      <c r="N391" t="s">
        <v>335</v>
      </c>
      <c r="O391" t="s">
        <v>731</v>
      </c>
      <c r="P391">
        <v>2.4386573301563203E-2</v>
      </c>
      <c r="Q391" t="s">
        <v>158</v>
      </c>
      <c r="S391" t="s">
        <v>478</v>
      </c>
      <c r="T391" t="s">
        <v>731</v>
      </c>
      <c r="U391">
        <v>1.0940066467736872E-2</v>
      </c>
      <c r="V391" t="s">
        <v>158</v>
      </c>
    </row>
    <row r="392" spans="9:22" x14ac:dyDescent="0.45">
      <c r="I392" t="s">
        <v>203</v>
      </c>
      <c r="J392" t="s">
        <v>732</v>
      </c>
      <c r="K392">
        <v>0.13734588965984124</v>
      </c>
      <c r="L392" t="s">
        <v>158</v>
      </c>
      <c r="N392" t="s">
        <v>335</v>
      </c>
      <c r="O392" t="s">
        <v>732</v>
      </c>
      <c r="P392">
        <v>0.127457101728085</v>
      </c>
      <c r="Q392" t="s">
        <v>158</v>
      </c>
      <c r="S392" t="s">
        <v>478</v>
      </c>
      <c r="T392" t="s">
        <v>732</v>
      </c>
      <c r="U392">
        <v>0.1313366413756118</v>
      </c>
      <c r="V392" t="s">
        <v>158</v>
      </c>
    </row>
    <row r="393" spans="9:22" x14ac:dyDescent="0.45">
      <c r="I393" t="s">
        <v>203</v>
      </c>
      <c r="J393" t="s">
        <v>733</v>
      </c>
      <c r="K393">
        <v>0</v>
      </c>
      <c r="L393" t="s">
        <v>158</v>
      </c>
      <c r="N393" t="s">
        <v>335</v>
      </c>
      <c r="O393" t="s">
        <v>733</v>
      </c>
      <c r="P393">
        <v>0.12562664014034378</v>
      </c>
      <c r="Q393" t="s">
        <v>158</v>
      </c>
      <c r="S393" t="s">
        <v>478</v>
      </c>
      <c r="T393" t="s">
        <v>733</v>
      </c>
      <c r="U393">
        <v>0.14100065507741319</v>
      </c>
      <c r="V393" t="s">
        <v>158</v>
      </c>
    </row>
    <row r="394" spans="9:22" x14ac:dyDescent="0.45">
      <c r="I394" t="s">
        <v>203</v>
      </c>
      <c r="J394" t="s">
        <v>734</v>
      </c>
      <c r="K394">
        <v>1.0400035581414113E-2</v>
      </c>
      <c r="L394" t="s">
        <v>158</v>
      </c>
      <c r="N394" t="s">
        <v>335</v>
      </c>
      <c r="O394" t="s">
        <v>734</v>
      </c>
      <c r="P394">
        <v>2.5869848979945091E-2</v>
      </c>
      <c r="Q394" t="s">
        <v>158</v>
      </c>
      <c r="S394" t="s">
        <v>478</v>
      </c>
      <c r="T394" t="s">
        <v>734</v>
      </c>
      <c r="U394">
        <v>2.4205058859362465E-2</v>
      </c>
      <c r="V394" t="s">
        <v>158</v>
      </c>
    </row>
    <row r="395" spans="9:22" x14ac:dyDescent="0.45">
      <c r="I395" t="s">
        <v>204</v>
      </c>
      <c r="J395" t="s">
        <v>723</v>
      </c>
      <c r="K395">
        <v>0.2027036551029846</v>
      </c>
      <c r="L395" t="s">
        <v>158</v>
      </c>
      <c r="N395" t="s">
        <v>336</v>
      </c>
      <c r="O395" t="s">
        <v>723</v>
      </c>
      <c r="P395">
        <v>9.6442317126122001E-2</v>
      </c>
      <c r="Q395" t="s">
        <v>158</v>
      </c>
      <c r="S395" t="s">
        <v>479</v>
      </c>
      <c r="T395" t="s">
        <v>723</v>
      </c>
      <c r="U395">
        <v>8.5207766262503301E-2</v>
      </c>
      <c r="V395" t="s">
        <v>158</v>
      </c>
    </row>
    <row r="396" spans="9:22" x14ac:dyDescent="0.45">
      <c r="I396" t="s">
        <v>204</v>
      </c>
      <c r="J396" t="s">
        <v>724</v>
      </c>
      <c r="K396">
        <v>5.0404368764784321E-4</v>
      </c>
      <c r="L396" t="s">
        <v>158</v>
      </c>
      <c r="N396" t="s">
        <v>336</v>
      </c>
      <c r="O396" t="s">
        <v>724</v>
      </c>
      <c r="P396">
        <v>9.8167186512846616E-2</v>
      </c>
      <c r="Q396" t="s">
        <v>158</v>
      </c>
      <c r="S396" t="s">
        <v>479</v>
      </c>
      <c r="T396" t="s">
        <v>724</v>
      </c>
      <c r="U396">
        <v>9.1447071100014196E-2</v>
      </c>
      <c r="V396" t="s">
        <v>158</v>
      </c>
    </row>
    <row r="397" spans="9:22" x14ac:dyDescent="0.45">
      <c r="I397" t="s">
        <v>204</v>
      </c>
      <c r="J397" t="s">
        <v>725</v>
      </c>
      <c r="K397">
        <v>2.023904977570478E-2</v>
      </c>
      <c r="L397" t="s">
        <v>158</v>
      </c>
      <c r="N397" t="s">
        <v>336</v>
      </c>
      <c r="O397" t="s">
        <v>725</v>
      </c>
      <c r="P397">
        <v>1.776783629673712E-2</v>
      </c>
      <c r="Q397" t="s">
        <v>158</v>
      </c>
      <c r="S397" t="s">
        <v>479</v>
      </c>
      <c r="T397" t="s">
        <v>725</v>
      </c>
      <c r="U397">
        <v>1.5426978312384852E-2</v>
      </c>
      <c r="V397" t="s">
        <v>158</v>
      </c>
    </row>
    <row r="398" spans="9:22" x14ac:dyDescent="0.45">
      <c r="I398" t="s">
        <v>204</v>
      </c>
      <c r="J398" t="s">
        <v>726</v>
      </c>
      <c r="K398">
        <v>0.24310290395546322</v>
      </c>
      <c r="L398" t="s">
        <v>158</v>
      </c>
      <c r="N398" t="s">
        <v>336</v>
      </c>
      <c r="O398" t="s">
        <v>726</v>
      </c>
      <c r="P398">
        <v>0.10060860368207283</v>
      </c>
      <c r="Q398" t="s">
        <v>158</v>
      </c>
      <c r="S398" t="s">
        <v>479</v>
      </c>
      <c r="T398" t="s">
        <v>726</v>
      </c>
      <c r="U398">
        <v>0.13228217063621836</v>
      </c>
      <c r="V398" t="s">
        <v>158</v>
      </c>
    </row>
    <row r="399" spans="9:22" x14ac:dyDescent="0.45">
      <c r="I399" t="s">
        <v>204</v>
      </c>
      <c r="J399" t="s">
        <v>727</v>
      </c>
      <c r="K399">
        <v>5.4499408480762537E-3</v>
      </c>
      <c r="L399" t="s">
        <v>158</v>
      </c>
      <c r="N399" t="s">
        <v>336</v>
      </c>
      <c r="O399" t="s">
        <v>727</v>
      </c>
      <c r="P399">
        <v>9.9815971764174366E-2</v>
      </c>
      <c r="Q399" t="s">
        <v>158</v>
      </c>
      <c r="S399" t="s">
        <v>479</v>
      </c>
      <c r="T399" t="s">
        <v>727</v>
      </c>
      <c r="U399">
        <v>0.13991685603680468</v>
      </c>
      <c r="V399" t="s">
        <v>158</v>
      </c>
    </row>
    <row r="400" spans="9:22" x14ac:dyDescent="0.45">
      <c r="I400" t="s">
        <v>204</v>
      </c>
      <c r="J400" t="s">
        <v>728</v>
      </c>
      <c r="K400">
        <v>3.4631855833157928E-2</v>
      </c>
      <c r="L400" t="s">
        <v>158</v>
      </c>
      <c r="N400" t="s">
        <v>336</v>
      </c>
      <c r="O400" t="s">
        <v>728</v>
      </c>
      <c r="P400">
        <v>1.7278539024887477E-2</v>
      </c>
      <c r="Q400" t="s">
        <v>158</v>
      </c>
      <c r="S400" t="s">
        <v>479</v>
      </c>
      <c r="T400" t="s">
        <v>728</v>
      </c>
      <c r="U400">
        <v>2.4701441832458006E-2</v>
      </c>
      <c r="V400" t="s">
        <v>158</v>
      </c>
    </row>
    <row r="401" spans="9:22" x14ac:dyDescent="0.45">
      <c r="I401" t="s">
        <v>204</v>
      </c>
      <c r="J401" t="s">
        <v>729</v>
      </c>
      <c r="K401">
        <v>0.28874779921319332</v>
      </c>
      <c r="L401" t="s">
        <v>158</v>
      </c>
      <c r="N401" t="s">
        <v>336</v>
      </c>
      <c r="O401" t="s">
        <v>729</v>
      </c>
      <c r="P401">
        <v>0.14234839228985866</v>
      </c>
      <c r="Q401" t="s">
        <v>158</v>
      </c>
      <c r="S401" t="s">
        <v>479</v>
      </c>
      <c r="T401" t="s">
        <v>729</v>
      </c>
      <c r="U401">
        <v>9.1446589506407147E-2</v>
      </c>
      <c r="V401" t="s">
        <v>158</v>
      </c>
    </row>
    <row r="402" spans="9:22" x14ac:dyDescent="0.45">
      <c r="I402" t="s">
        <v>204</v>
      </c>
      <c r="J402" t="s">
        <v>730</v>
      </c>
      <c r="K402">
        <v>1.4979402568147148E-2</v>
      </c>
      <c r="L402" t="s">
        <v>158</v>
      </c>
      <c r="N402" t="s">
        <v>336</v>
      </c>
      <c r="O402" t="s">
        <v>730</v>
      </c>
      <c r="P402">
        <v>0.14820600750873761</v>
      </c>
      <c r="Q402" t="s">
        <v>158</v>
      </c>
      <c r="S402" t="s">
        <v>479</v>
      </c>
      <c r="T402" t="s">
        <v>730</v>
      </c>
      <c r="U402">
        <v>0.10075603630010671</v>
      </c>
      <c r="V402" t="s">
        <v>158</v>
      </c>
    </row>
    <row r="403" spans="9:22" x14ac:dyDescent="0.45">
      <c r="I403" t="s">
        <v>204</v>
      </c>
      <c r="J403" t="s">
        <v>731</v>
      </c>
      <c r="K403">
        <v>4.5819559798788212E-2</v>
      </c>
      <c r="L403" t="s">
        <v>158</v>
      </c>
      <c r="N403" t="s">
        <v>336</v>
      </c>
      <c r="O403" t="s">
        <v>731</v>
      </c>
      <c r="P403">
        <v>2.3630599103543017E-2</v>
      </c>
      <c r="Q403" t="s">
        <v>158</v>
      </c>
      <c r="S403" t="s">
        <v>479</v>
      </c>
      <c r="T403" t="s">
        <v>731</v>
      </c>
      <c r="U403">
        <v>1.2630373315641671E-2</v>
      </c>
      <c r="V403" t="s">
        <v>158</v>
      </c>
    </row>
    <row r="404" spans="9:22" x14ac:dyDescent="0.45">
      <c r="I404" t="s">
        <v>204</v>
      </c>
      <c r="J404" t="s">
        <v>732</v>
      </c>
      <c r="K404">
        <v>0.13404346735433689</v>
      </c>
      <c r="L404" t="s">
        <v>158</v>
      </c>
      <c r="N404" t="s">
        <v>336</v>
      </c>
      <c r="O404" t="s">
        <v>732</v>
      </c>
      <c r="P404">
        <v>0.11650497329734454</v>
      </c>
      <c r="Q404" t="s">
        <v>158</v>
      </c>
      <c r="S404" t="s">
        <v>479</v>
      </c>
      <c r="T404" t="s">
        <v>732</v>
      </c>
      <c r="U404">
        <v>0.13623752177235413</v>
      </c>
      <c r="V404" t="s">
        <v>158</v>
      </c>
    </row>
    <row r="405" spans="9:22" x14ac:dyDescent="0.45">
      <c r="I405" t="s">
        <v>204</v>
      </c>
      <c r="J405" t="s">
        <v>733</v>
      </c>
      <c r="K405">
        <v>0</v>
      </c>
      <c r="L405" t="s">
        <v>158</v>
      </c>
      <c r="N405" t="s">
        <v>336</v>
      </c>
      <c r="O405" t="s">
        <v>733</v>
      </c>
      <c r="P405">
        <v>0.11788935913966141</v>
      </c>
      <c r="Q405" t="s">
        <v>158</v>
      </c>
      <c r="S405" t="s">
        <v>479</v>
      </c>
      <c r="T405" t="s">
        <v>733</v>
      </c>
      <c r="U405">
        <v>0.1432600435292081</v>
      </c>
      <c r="V405" t="s">
        <v>158</v>
      </c>
    </row>
    <row r="406" spans="9:22" x14ac:dyDescent="0.45">
      <c r="I406" t="s">
        <v>204</v>
      </c>
      <c r="J406" t="s">
        <v>734</v>
      </c>
      <c r="K406">
        <v>9.7783218624997777E-3</v>
      </c>
      <c r="L406" t="s">
        <v>158</v>
      </c>
      <c r="N406" t="s">
        <v>336</v>
      </c>
      <c r="O406" t="s">
        <v>734</v>
      </c>
      <c r="P406">
        <v>2.1340214254014306E-2</v>
      </c>
      <c r="Q406" t="s">
        <v>158</v>
      </c>
      <c r="S406" t="s">
        <v>479</v>
      </c>
      <c r="T406" t="s">
        <v>734</v>
      </c>
      <c r="U406">
        <v>2.6687151395898778E-2</v>
      </c>
      <c r="V406" t="s">
        <v>158</v>
      </c>
    </row>
    <row r="407" spans="9:22" x14ac:dyDescent="0.45">
      <c r="I407" t="s">
        <v>205</v>
      </c>
      <c r="J407" t="s">
        <v>723</v>
      </c>
      <c r="K407">
        <v>0.2003247205015985</v>
      </c>
      <c r="L407" t="s">
        <v>158</v>
      </c>
      <c r="N407" t="s">
        <v>337</v>
      </c>
      <c r="O407" t="s">
        <v>723</v>
      </c>
      <c r="P407">
        <v>0.10421094278792019</v>
      </c>
      <c r="Q407" t="s">
        <v>158</v>
      </c>
      <c r="S407" t="s">
        <v>480</v>
      </c>
      <c r="T407" t="s">
        <v>723</v>
      </c>
      <c r="U407">
        <v>8.9791123105953941E-2</v>
      </c>
      <c r="V407" t="s">
        <v>158</v>
      </c>
    </row>
    <row r="408" spans="9:22" x14ac:dyDescent="0.45">
      <c r="I408" t="s">
        <v>205</v>
      </c>
      <c r="J408" t="s">
        <v>724</v>
      </c>
      <c r="K408">
        <v>5.1795773067123737E-4</v>
      </c>
      <c r="L408" t="s">
        <v>158</v>
      </c>
      <c r="N408" t="s">
        <v>337</v>
      </c>
      <c r="O408" t="s">
        <v>724</v>
      </c>
      <c r="P408">
        <v>7.7572961876323482E-2</v>
      </c>
      <c r="Q408" t="s">
        <v>158</v>
      </c>
      <c r="S408" t="s">
        <v>480</v>
      </c>
      <c r="T408" t="s">
        <v>724</v>
      </c>
      <c r="U408">
        <v>9.4279992334407661E-2</v>
      </c>
      <c r="V408" t="s">
        <v>158</v>
      </c>
    </row>
    <row r="409" spans="9:22" x14ac:dyDescent="0.45">
      <c r="I409" t="s">
        <v>205</v>
      </c>
      <c r="J409" t="s">
        <v>725</v>
      </c>
      <c r="K409">
        <v>1.7537845460035787E-2</v>
      </c>
      <c r="L409" t="s">
        <v>158</v>
      </c>
      <c r="N409" t="s">
        <v>337</v>
      </c>
      <c r="O409" t="s">
        <v>725</v>
      </c>
      <c r="P409">
        <v>1.795717016062813E-2</v>
      </c>
      <c r="Q409" t="s">
        <v>158</v>
      </c>
      <c r="S409" t="s">
        <v>480</v>
      </c>
      <c r="T409" t="s">
        <v>725</v>
      </c>
      <c r="U409">
        <v>1.6984153446254167E-2</v>
      </c>
      <c r="V409" t="s">
        <v>158</v>
      </c>
    </row>
    <row r="410" spans="9:22" x14ac:dyDescent="0.45">
      <c r="I410" t="s">
        <v>205</v>
      </c>
      <c r="J410" t="s">
        <v>726</v>
      </c>
      <c r="K410">
        <v>0.25461424773995078</v>
      </c>
      <c r="L410" t="s">
        <v>158</v>
      </c>
      <c r="N410" t="s">
        <v>337</v>
      </c>
      <c r="O410" t="s">
        <v>726</v>
      </c>
      <c r="P410">
        <v>0.17008489643092167</v>
      </c>
      <c r="Q410" t="s">
        <v>158</v>
      </c>
      <c r="S410" t="s">
        <v>480</v>
      </c>
      <c r="T410" t="s">
        <v>726</v>
      </c>
      <c r="U410">
        <v>0.11041844783895691</v>
      </c>
      <c r="V410" t="s">
        <v>158</v>
      </c>
    </row>
    <row r="411" spans="9:22" x14ac:dyDescent="0.45">
      <c r="I411" t="s">
        <v>205</v>
      </c>
      <c r="J411" t="s">
        <v>727</v>
      </c>
      <c r="K411">
        <v>5.7965728787195449E-3</v>
      </c>
      <c r="L411" t="s">
        <v>158</v>
      </c>
      <c r="N411" t="s">
        <v>337</v>
      </c>
      <c r="O411" t="s">
        <v>727</v>
      </c>
      <c r="P411">
        <v>0.11619040165190189</v>
      </c>
      <c r="Q411" t="s">
        <v>158</v>
      </c>
      <c r="S411" t="s">
        <v>480</v>
      </c>
      <c r="T411" t="s">
        <v>727</v>
      </c>
      <c r="U411">
        <v>0.12064072528202346</v>
      </c>
      <c r="V411" t="s">
        <v>158</v>
      </c>
    </row>
    <row r="412" spans="9:22" x14ac:dyDescent="0.45">
      <c r="I412" t="s">
        <v>205</v>
      </c>
      <c r="J412" t="s">
        <v>728</v>
      </c>
      <c r="K412">
        <v>3.4532130051687975E-2</v>
      </c>
      <c r="L412" t="s">
        <v>158</v>
      </c>
      <c r="N412" t="s">
        <v>337</v>
      </c>
      <c r="O412" t="s">
        <v>728</v>
      </c>
      <c r="P412">
        <v>2.9404620269770896E-2</v>
      </c>
      <c r="Q412" t="s">
        <v>158</v>
      </c>
      <c r="S412" t="s">
        <v>480</v>
      </c>
      <c r="T412" t="s">
        <v>728</v>
      </c>
      <c r="U412">
        <v>2.2183855221024156E-2</v>
      </c>
      <c r="V412" t="s">
        <v>158</v>
      </c>
    </row>
    <row r="413" spans="9:22" x14ac:dyDescent="0.45">
      <c r="I413" t="s">
        <v>205</v>
      </c>
      <c r="J413" t="s">
        <v>729</v>
      </c>
      <c r="K413">
        <v>0.29422918074817966</v>
      </c>
      <c r="L413" t="s">
        <v>158</v>
      </c>
      <c r="N413" t="s">
        <v>337</v>
      </c>
      <c r="O413" t="s">
        <v>729</v>
      </c>
      <c r="P413">
        <v>7.9039676504843379E-2</v>
      </c>
      <c r="Q413" t="s">
        <v>158</v>
      </c>
      <c r="S413" t="s">
        <v>480</v>
      </c>
      <c r="T413" t="s">
        <v>729</v>
      </c>
      <c r="U413">
        <v>0.12241707326992492</v>
      </c>
      <c r="V413" t="s">
        <v>158</v>
      </c>
    </row>
    <row r="414" spans="9:22" x14ac:dyDescent="0.45">
      <c r="I414" t="s">
        <v>205</v>
      </c>
      <c r="J414" t="s">
        <v>730</v>
      </c>
      <c r="K414">
        <v>1.5175285192422358E-2</v>
      </c>
      <c r="L414" t="s">
        <v>158</v>
      </c>
      <c r="N414" t="s">
        <v>337</v>
      </c>
      <c r="O414" t="s">
        <v>730</v>
      </c>
      <c r="P414">
        <v>3.2235285915468037E-2</v>
      </c>
      <c r="Q414" t="s">
        <v>158</v>
      </c>
      <c r="S414" t="s">
        <v>480</v>
      </c>
      <c r="T414" t="s">
        <v>730</v>
      </c>
      <c r="U414">
        <v>0.11185093624412808</v>
      </c>
      <c r="V414" t="s">
        <v>158</v>
      </c>
    </row>
    <row r="415" spans="9:22" x14ac:dyDescent="0.45">
      <c r="I415" t="s">
        <v>205</v>
      </c>
      <c r="J415" t="s">
        <v>731</v>
      </c>
      <c r="K415">
        <v>4.1611167301398529E-2</v>
      </c>
      <c r="L415" t="s">
        <v>158</v>
      </c>
      <c r="N415" t="s">
        <v>337</v>
      </c>
      <c r="O415" t="s">
        <v>731</v>
      </c>
      <c r="P415">
        <v>1.8176331705550681E-2</v>
      </c>
      <c r="Q415" t="s">
        <v>158</v>
      </c>
      <c r="S415" t="s">
        <v>480</v>
      </c>
      <c r="T415" t="s">
        <v>731</v>
      </c>
      <c r="U415">
        <v>1.907255149860566E-2</v>
      </c>
      <c r="V415" t="s">
        <v>158</v>
      </c>
    </row>
    <row r="416" spans="9:22" x14ac:dyDescent="0.45">
      <c r="I416" t="s">
        <v>205</v>
      </c>
      <c r="J416" t="s">
        <v>732</v>
      </c>
      <c r="K416">
        <v>0.12705895065175335</v>
      </c>
      <c r="L416" t="s">
        <v>158</v>
      </c>
      <c r="N416" t="s">
        <v>337</v>
      </c>
      <c r="O416" t="s">
        <v>732</v>
      </c>
      <c r="P416">
        <v>0.16880558567801135</v>
      </c>
      <c r="Q416" t="s">
        <v>158</v>
      </c>
      <c r="S416" t="s">
        <v>480</v>
      </c>
      <c r="T416" t="s">
        <v>732</v>
      </c>
      <c r="U416">
        <v>0.13220797949743732</v>
      </c>
      <c r="V416" t="s">
        <v>158</v>
      </c>
    </row>
    <row r="417" spans="9:22" x14ac:dyDescent="0.45">
      <c r="I417" t="s">
        <v>205</v>
      </c>
      <c r="J417" t="s">
        <v>733</v>
      </c>
      <c r="K417">
        <v>0</v>
      </c>
      <c r="L417" t="s">
        <v>158</v>
      </c>
      <c r="N417" t="s">
        <v>337</v>
      </c>
      <c r="O417" t="s">
        <v>733</v>
      </c>
      <c r="P417">
        <v>0.15712897716549701</v>
      </c>
      <c r="Q417" t="s">
        <v>158</v>
      </c>
      <c r="S417" t="s">
        <v>480</v>
      </c>
      <c r="T417" t="s">
        <v>733</v>
      </c>
      <c r="U417">
        <v>0.135027286821298</v>
      </c>
      <c r="V417" t="s">
        <v>158</v>
      </c>
    </row>
    <row r="418" spans="9:22" x14ac:dyDescent="0.45">
      <c r="I418" t="s">
        <v>205</v>
      </c>
      <c r="J418" t="s">
        <v>734</v>
      </c>
      <c r="K418">
        <v>8.6019417435823017E-3</v>
      </c>
      <c r="L418" t="s">
        <v>158</v>
      </c>
      <c r="N418" t="s">
        <v>337</v>
      </c>
      <c r="O418" t="s">
        <v>734</v>
      </c>
      <c r="P418">
        <v>2.9193149853163337E-2</v>
      </c>
      <c r="Q418" t="s">
        <v>158</v>
      </c>
      <c r="S418" t="s">
        <v>480</v>
      </c>
      <c r="T418" t="s">
        <v>734</v>
      </c>
      <c r="U418">
        <v>2.5125875439985713E-2</v>
      </c>
      <c r="V418" t="s">
        <v>158</v>
      </c>
    </row>
    <row r="419" spans="9:22" x14ac:dyDescent="0.45">
      <c r="I419" t="s">
        <v>206</v>
      </c>
      <c r="J419" t="s">
        <v>723</v>
      </c>
      <c r="K419">
        <v>0.2009425613692879</v>
      </c>
      <c r="L419" t="s">
        <v>158</v>
      </c>
      <c r="N419" t="s">
        <v>338</v>
      </c>
      <c r="O419" t="s">
        <v>723</v>
      </c>
      <c r="P419">
        <v>8.7942547740502919E-2</v>
      </c>
      <c r="Q419" t="s">
        <v>158</v>
      </c>
      <c r="S419" t="s">
        <v>481</v>
      </c>
      <c r="T419" t="s">
        <v>723</v>
      </c>
      <c r="U419">
        <v>9.3649396204866356E-2</v>
      </c>
      <c r="V419" t="s">
        <v>158</v>
      </c>
    </row>
    <row r="420" spans="9:22" x14ac:dyDescent="0.45">
      <c r="I420" t="s">
        <v>206</v>
      </c>
      <c r="J420" t="s">
        <v>724</v>
      </c>
      <c r="K420">
        <v>5.2269434587287199E-4</v>
      </c>
      <c r="L420" t="s">
        <v>158</v>
      </c>
      <c r="N420" t="s">
        <v>338</v>
      </c>
      <c r="O420" t="s">
        <v>724</v>
      </c>
      <c r="P420">
        <v>0.1004356411245925</v>
      </c>
      <c r="Q420" t="s">
        <v>158</v>
      </c>
      <c r="S420" t="s">
        <v>481</v>
      </c>
      <c r="T420" t="s">
        <v>724</v>
      </c>
      <c r="U420">
        <v>9.3682191291495839E-2</v>
      </c>
      <c r="V420" t="s">
        <v>158</v>
      </c>
    </row>
    <row r="421" spans="9:22" x14ac:dyDescent="0.45">
      <c r="I421" t="s">
        <v>206</v>
      </c>
      <c r="J421" t="s">
        <v>725</v>
      </c>
      <c r="K421">
        <v>1.6970952156488143E-2</v>
      </c>
      <c r="L421" t="s">
        <v>158</v>
      </c>
      <c r="N421" t="s">
        <v>338</v>
      </c>
      <c r="O421" t="s">
        <v>725</v>
      </c>
      <c r="P421">
        <v>1.6975693000276935E-2</v>
      </c>
      <c r="Q421" t="s">
        <v>158</v>
      </c>
      <c r="S421" t="s">
        <v>481</v>
      </c>
      <c r="T421" t="s">
        <v>725</v>
      </c>
      <c r="U421">
        <v>1.8200422937663628E-2</v>
      </c>
      <c r="V421" t="s">
        <v>158</v>
      </c>
    </row>
    <row r="422" spans="9:22" x14ac:dyDescent="0.45">
      <c r="I422" t="s">
        <v>206</v>
      </c>
      <c r="J422" t="s">
        <v>726</v>
      </c>
      <c r="K422">
        <v>0.25525826767546816</v>
      </c>
      <c r="L422" t="s">
        <v>158</v>
      </c>
      <c r="N422" t="s">
        <v>338</v>
      </c>
      <c r="O422" t="s">
        <v>726</v>
      </c>
      <c r="P422">
        <v>0.10302660586212209</v>
      </c>
      <c r="Q422" t="s">
        <v>158</v>
      </c>
      <c r="S422" t="s">
        <v>481</v>
      </c>
      <c r="T422" t="s">
        <v>726</v>
      </c>
      <c r="U422">
        <v>9.970911281735291E-2</v>
      </c>
      <c r="V422" t="s">
        <v>158</v>
      </c>
    </row>
    <row r="423" spans="9:22" x14ac:dyDescent="0.45">
      <c r="I423" t="s">
        <v>206</v>
      </c>
      <c r="J423" t="s">
        <v>727</v>
      </c>
      <c r="K423">
        <v>5.7146951335383007E-3</v>
      </c>
      <c r="L423" t="s">
        <v>158</v>
      </c>
      <c r="N423" t="s">
        <v>338</v>
      </c>
      <c r="O423" t="s">
        <v>727</v>
      </c>
      <c r="P423">
        <v>0.10960993204935082</v>
      </c>
      <c r="Q423" t="s">
        <v>158</v>
      </c>
      <c r="S423" t="s">
        <v>481</v>
      </c>
      <c r="T423" t="s">
        <v>727</v>
      </c>
      <c r="U423">
        <v>0.11010291124482567</v>
      </c>
      <c r="V423" t="s">
        <v>158</v>
      </c>
    </row>
    <row r="424" spans="9:22" x14ac:dyDescent="0.45">
      <c r="I424" t="s">
        <v>206</v>
      </c>
      <c r="J424" t="s">
        <v>728</v>
      </c>
      <c r="K424">
        <v>3.3775649311818416E-2</v>
      </c>
      <c r="L424" t="s">
        <v>158</v>
      </c>
      <c r="N424" t="s">
        <v>338</v>
      </c>
      <c r="O424" t="s">
        <v>728</v>
      </c>
      <c r="P424">
        <v>1.8549797454857093E-2</v>
      </c>
      <c r="Q424" t="s">
        <v>158</v>
      </c>
      <c r="S424" t="s">
        <v>481</v>
      </c>
      <c r="T424" t="s">
        <v>728</v>
      </c>
      <c r="U424">
        <v>2.1328184913829644E-2</v>
      </c>
      <c r="V424" t="s">
        <v>158</v>
      </c>
    </row>
    <row r="425" spans="9:22" x14ac:dyDescent="0.45">
      <c r="I425" t="s">
        <v>206</v>
      </c>
      <c r="J425" t="s">
        <v>729</v>
      </c>
      <c r="K425">
        <v>0.29322900312612249</v>
      </c>
      <c r="L425" t="s">
        <v>158</v>
      </c>
      <c r="N425" t="s">
        <v>338</v>
      </c>
      <c r="O425" t="s">
        <v>729</v>
      </c>
      <c r="P425">
        <v>0.13265875797326626</v>
      </c>
      <c r="Q425" t="s">
        <v>158</v>
      </c>
      <c r="S425" t="s">
        <v>481</v>
      </c>
      <c r="T425" t="s">
        <v>729</v>
      </c>
      <c r="U425">
        <v>0.13619350578965006</v>
      </c>
      <c r="V425" t="s">
        <v>158</v>
      </c>
    </row>
    <row r="426" spans="9:22" x14ac:dyDescent="0.45">
      <c r="I426" t="s">
        <v>206</v>
      </c>
      <c r="J426" t="s">
        <v>730</v>
      </c>
      <c r="K426">
        <v>1.4435815219146747E-2</v>
      </c>
      <c r="L426" t="s">
        <v>158</v>
      </c>
      <c r="N426" t="s">
        <v>338</v>
      </c>
      <c r="O426" t="s">
        <v>730</v>
      </c>
      <c r="P426">
        <v>0.14727777721476704</v>
      </c>
      <c r="Q426" t="s">
        <v>158</v>
      </c>
      <c r="S426" t="s">
        <v>481</v>
      </c>
      <c r="T426" t="s">
        <v>730</v>
      </c>
      <c r="U426">
        <v>0.11929465130191634</v>
      </c>
      <c r="V426" t="s">
        <v>158</v>
      </c>
    </row>
    <row r="427" spans="9:22" x14ac:dyDescent="0.45">
      <c r="I427" t="s">
        <v>206</v>
      </c>
      <c r="J427" t="s">
        <v>731</v>
      </c>
      <c r="K427">
        <v>4.0177685167742949E-2</v>
      </c>
      <c r="L427" t="s">
        <v>158</v>
      </c>
      <c r="N427" t="s">
        <v>338</v>
      </c>
      <c r="O427" t="s">
        <v>731</v>
      </c>
      <c r="P427">
        <v>2.6114736161302082E-2</v>
      </c>
      <c r="Q427" t="s">
        <v>158</v>
      </c>
      <c r="S427" t="s">
        <v>481</v>
      </c>
      <c r="T427" t="s">
        <v>731</v>
      </c>
      <c r="U427">
        <v>2.2992242471476083E-2</v>
      </c>
      <c r="V427" t="s">
        <v>158</v>
      </c>
    </row>
    <row r="428" spans="9:22" x14ac:dyDescent="0.45">
      <c r="I428" t="s">
        <v>206</v>
      </c>
      <c r="J428" t="s">
        <v>732</v>
      </c>
      <c r="K428">
        <v>0.13019902909047137</v>
      </c>
      <c r="L428" t="s">
        <v>158</v>
      </c>
      <c r="N428" t="s">
        <v>338</v>
      </c>
      <c r="O428" t="s">
        <v>732</v>
      </c>
      <c r="P428">
        <v>0.11800265047866118</v>
      </c>
      <c r="Q428" t="s">
        <v>158</v>
      </c>
      <c r="S428" t="s">
        <v>481</v>
      </c>
      <c r="T428" t="s">
        <v>732</v>
      </c>
      <c r="U428">
        <v>0.12942563629321177</v>
      </c>
      <c r="V428" t="s">
        <v>158</v>
      </c>
    </row>
    <row r="429" spans="9:22" x14ac:dyDescent="0.45">
      <c r="I429" t="s">
        <v>206</v>
      </c>
      <c r="J429" t="s">
        <v>733</v>
      </c>
      <c r="K429">
        <v>0</v>
      </c>
      <c r="L429" t="s">
        <v>158</v>
      </c>
      <c r="N429" t="s">
        <v>338</v>
      </c>
      <c r="O429" t="s">
        <v>733</v>
      </c>
      <c r="P429">
        <v>0.11720503003316537</v>
      </c>
      <c r="Q429" t="s">
        <v>158</v>
      </c>
      <c r="S429" t="s">
        <v>481</v>
      </c>
      <c r="T429" t="s">
        <v>733</v>
      </c>
      <c r="U429">
        <v>0.13100787961631546</v>
      </c>
      <c r="V429" t="s">
        <v>158</v>
      </c>
    </row>
    <row r="430" spans="9:22" x14ac:dyDescent="0.45">
      <c r="I430" t="s">
        <v>206</v>
      </c>
      <c r="J430" t="s">
        <v>734</v>
      </c>
      <c r="K430">
        <v>8.7736474040426837E-3</v>
      </c>
      <c r="L430" t="s">
        <v>158</v>
      </c>
      <c r="N430" t="s">
        <v>338</v>
      </c>
      <c r="O430" t="s">
        <v>734</v>
      </c>
      <c r="P430">
        <v>2.2200830907135767E-2</v>
      </c>
      <c r="Q430" t="s">
        <v>158</v>
      </c>
      <c r="S430" t="s">
        <v>481</v>
      </c>
      <c r="T430" t="s">
        <v>734</v>
      </c>
      <c r="U430">
        <v>2.4413865117396336E-2</v>
      </c>
      <c r="V430" t="s">
        <v>158</v>
      </c>
    </row>
    <row r="431" spans="9:22" x14ac:dyDescent="0.45">
      <c r="I431" t="s">
        <v>207</v>
      </c>
      <c r="J431" t="s">
        <v>723</v>
      </c>
      <c r="K431">
        <v>0.20471798375671038</v>
      </c>
      <c r="L431" t="s">
        <v>158</v>
      </c>
      <c r="N431" t="s">
        <v>339</v>
      </c>
      <c r="O431" t="s">
        <v>723</v>
      </c>
      <c r="P431">
        <v>8.7444635199718471E-2</v>
      </c>
      <c r="Q431" t="s">
        <v>158</v>
      </c>
      <c r="S431" t="s">
        <v>482</v>
      </c>
      <c r="T431" t="s">
        <v>723</v>
      </c>
      <c r="U431">
        <v>9.5820715749885974E-2</v>
      </c>
      <c r="V431" t="s">
        <v>158</v>
      </c>
    </row>
    <row r="432" spans="9:22" x14ac:dyDescent="0.45">
      <c r="I432" t="s">
        <v>207</v>
      </c>
      <c r="J432" t="s">
        <v>724</v>
      </c>
      <c r="K432">
        <v>0</v>
      </c>
      <c r="L432" t="s">
        <v>158</v>
      </c>
      <c r="N432" t="s">
        <v>339</v>
      </c>
      <c r="O432" t="s">
        <v>724</v>
      </c>
      <c r="P432">
        <v>9.9802761953277516E-2</v>
      </c>
      <c r="Q432" t="s">
        <v>158</v>
      </c>
      <c r="S432" t="s">
        <v>482</v>
      </c>
      <c r="T432" t="s">
        <v>724</v>
      </c>
      <c r="U432">
        <v>9.1054575340277083E-2</v>
      </c>
      <c r="V432" t="s">
        <v>158</v>
      </c>
    </row>
    <row r="433" spans="9:22" x14ac:dyDescent="0.45">
      <c r="I433" t="s">
        <v>207</v>
      </c>
      <c r="J433" t="s">
        <v>725</v>
      </c>
      <c r="K433">
        <v>9.8785771742809971E-3</v>
      </c>
      <c r="L433" t="s">
        <v>158</v>
      </c>
      <c r="N433" t="s">
        <v>339</v>
      </c>
      <c r="O433" t="s">
        <v>725</v>
      </c>
      <c r="P433">
        <v>1.7331461072308565E-2</v>
      </c>
      <c r="Q433" t="s">
        <v>158</v>
      </c>
      <c r="S433" t="s">
        <v>482</v>
      </c>
      <c r="T433" t="s">
        <v>725</v>
      </c>
      <c r="U433">
        <v>1.8834408080085661E-2</v>
      </c>
      <c r="V433" t="s">
        <v>158</v>
      </c>
    </row>
    <row r="434" spans="9:22" x14ac:dyDescent="0.45">
      <c r="I434" t="s">
        <v>207</v>
      </c>
      <c r="J434" t="s">
        <v>726</v>
      </c>
      <c r="K434">
        <v>0.25792340339536612</v>
      </c>
      <c r="L434" t="s">
        <v>158</v>
      </c>
      <c r="N434" t="s">
        <v>339</v>
      </c>
      <c r="O434" t="s">
        <v>726</v>
      </c>
      <c r="P434">
        <v>0.10311622031021006</v>
      </c>
      <c r="Q434" t="s">
        <v>158</v>
      </c>
      <c r="S434" t="s">
        <v>482</v>
      </c>
      <c r="T434" t="s">
        <v>726</v>
      </c>
      <c r="U434">
        <v>9.980106400327636E-2</v>
      </c>
      <c r="V434" t="s">
        <v>158</v>
      </c>
    </row>
    <row r="435" spans="9:22" x14ac:dyDescent="0.45">
      <c r="I435" t="s">
        <v>207</v>
      </c>
      <c r="J435" t="s">
        <v>727</v>
      </c>
      <c r="K435">
        <v>1.9210399473333756E-3</v>
      </c>
      <c r="L435" t="s">
        <v>158</v>
      </c>
      <c r="N435" t="s">
        <v>339</v>
      </c>
      <c r="O435" t="s">
        <v>727</v>
      </c>
      <c r="P435">
        <v>0.1087193137467127</v>
      </c>
      <c r="Q435" t="s">
        <v>158</v>
      </c>
      <c r="S435" t="s">
        <v>482</v>
      </c>
      <c r="T435" t="s">
        <v>727</v>
      </c>
      <c r="U435">
        <v>0.10356823844789087</v>
      </c>
      <c r="V435" t="s">
        <v>158</v>
      </c>
    </row>
    <row r="436" spans="9:22" x14ac:dyDescent="0.45">
      <c r="I436" t="s">
        <v>207</v>
      </c>
      <c r="J436" t="s">
        <v>728</v>
      </c>
      <c r="K436">
        <v>2.5762730968550168E-2</v>
      </c>
      <c r="L436" t="s">
        <v>158</v>
      </c>
      <c r="N436" t="s">
        <v>339</v>
      </c>
      <c r="O436" t="s">
        <v>728</v>
      </c>
      <c r="P436">
        <v>1.8907793824255413E-2</v>
      </c>
      <c r="Q436" t="s">
        <v>158</v>
      </c>
      <c r="S436" t="s">
        <v>482</v>
      </c>
      <c r="T436" t="s">
        <v>728</v>
      </c>
      <c r="U436">
        <v>2.1622045225408722E-2</v>
      </c>
      <c r="V436" t="s">
        <v>158</v>
      </c>
    </row>
    <row r="437" spans="9:22" x14ac:dyDescent="0.45">
      <c r="I437" t="s">
        <v>207</v>
      </c>
      <c r="J437" t="s">
        <v>729</v>
      </c>
      <c r="K437">
        <v>0.3111297336716779</v>
      </c>
      <c r="L437" t="s">
        <v>158</v>
      </c>
      <c r="N437" t="s">
        <v>339</v>
      </c>
      <c r="O437" t="s">
        <v>729</v>
      </c>
      <c r="P437">
        <v>0.1392726588957694</v>
      </c>
      <c r="Q437" t="s">
        <v>158</v>
      </c>
      <c r="S437" t="s">
        <v>482</v>
      </c>
      <c r="T437" t="s">
        <v>729</v>
      </c>
      <c r="U437">
        <v>0.14551880336309289</v>
      </c>
      <c r="V437" t="s">
        <v>158</v>
      </c>
    </row>
    <row r="438" spans="9:22" x14ac:dyDescent="0.45">
      <c r="I438" t="s">
        <v>207</v>
      </c>
      <c r="J438" t="s">
        <v>730</v>
      </c>
      <c r="K438">
        <v>8.8391642684348803E-3</v>
      </c>
      <c r="L438" t="s">
        <v>158</v>
      </c>
      <c r="N438" t="s">
        <v>339</v>
      </c>
      <c r="O438" t="s">
        <v>730</v>
      </c>
      <c r="P438">
        <v>0.1482002677337052</v>
      </c>
      <c r="Q438" t="s">
        <v>158</v>
      </c>
      <c r="S438" t="s">
        <v>482</v>
      </c>
      <c r="T438" t="s">
        <v>730</v>
      </c>
      <c r="U438">
        <v>0.12544270515574232</v>
      </c>
      <c r="V438" t="s">
        <v>158</v>
      </c>
    </row>
    <row r="439" spans="9:22" x14ac:dyDescent="0.45">
      <c r="I439" t="s">
        <v>207</v>
      </c>
      <c r="J439" t="s">
        <v>731</v>
      </c>
      <c r="K439">
        <v>3.3401693432958998E-2</v>
      </c>
      <c r="L439" t="s">
        <v>158</v>
      </c>
      <c r="N439" t="s">
        <v>339</v>
      </c>
      <c r="O439" t="s">
        <v>731</v>
      </c>
      <c r="P439">
        <v>2.7571240011604096E-2</v>
      </c>
      <c r="Q439" t="s">
        <v>158</v>
      </c>
      <c r="S439" t="s">
        <v>482</v>
      </c>
      <c r="T439" t="s">
        <v>731</v>
      </c>
      <c r="U439">
        <v>2.5588945915079639E-2</v>
      </c>
      <c r="V439" t="s">
        <v>158</v>
      </c>
    </row>
    <row r="440" spans="9:22" x14ac:dyDescent="0.45">
      <c r="I440" t="s">
        <v>207</v>
      </c>
      <c r="J440" t="s">
        <v>732</v>
      </c>
      <c r="K440">
        <v>0.14352094744117616</v>
      </c>
      <c r="L440" t="s">
        <v>158</v>
      </c>
      <c r="N440" t="s">
        <v>339</v>
      </c>
      <c r="O440" t="s">
        <v>732</v>
      </c>
      <c r="P440">
        <v>0.11444717536917393</v>
      </c>
      <c r="Q440" t="s">
        <v>158</v>
      </c>
      <c r="S440" t="s">
        <v>482</v>
      </c>
      <c r="T440" t="s">
        <v>732</v>
      </c>
      <c r="U440">
        <v>0.1247517308386967</v>
      </c>
      <c r="V440" t="s">
        <v>158</v>
      </c>
    </row>
    <row r="441" spans="9:22" x14ac:dyDescent="0.45">
      <c r="I441" t="s">
        <v>207</v>
      </c>
      <c r="J441" t="s">
        <v>733</v>
      </c>
      <c r="K441">
        <v>0</v>
      </c>
      <c r="L441" t="s">
        <v>158</v>
      </c>
      <c r="N441" t="s">
        <v>339</v>
      </c>
      <c r="O441" t="s">
        <v>733</v>
      </c>
      <c r="P441">
        <v>0.11396366565482349</v>
      </c>
      <c r="Q441" t="s">
        <v>158</v>
      </c>
      <c r="S441" t="s">
        <v>482</v>
      </c>
      <c r="T441" t="s">
        <v>733</v>
      </c>
      <c r="U441">
        <v>0.12444544632126438</v>
      </c>
      <c r="V441" t="s">
        <v>158</v>
      </c>
    </row>
    <row r="442" spans="9:22" x14ac:dyDescent="0.45">
      <c r="I442" t="s">
        <v>207</v>
      </c>
      <c r="J442" t="s">
        <v>734</v>
      </c>
      <c r="K442">
        <v>2.9047259435109668E-3</v>
      </c>
      <c r="L442" t="s">
        <v>158</v>
      </c>
      <c r="N442" t="s">
        <v>339</v>
      </c>
      <c r="O442" t="s">
        <v>734</v>
      </c>
      <c r="P442">
        <v>2.1222806228441159E-2</v>
      </c>
      <c r="Q442" t="s">
        <v>158</v>
      </c>
      <c r="S442" t="s">
        <v>482</v>
      </c>
      <c r="T442" t="s">
        <v>734</v>
      </c>
      <c r="U442">
        <v>2.3551321559299378E-2</v>
      </c>
      <c r="V442" t="s">
        <v>158</v>
      </c>
    </row>
    <row r="443" spans="9:22" x14ac:dyDescent="0.45">
      <c r="I443" t="s">
        <v>208</v>
      </c>
      <c r="J443" t="s">
        <v>723</v>
      </c>
      <c r="K443">
        <v>0.20436956899276854</v>
      </c>
      <c r="L443" t="s">
        <v>158</v>
      </c>
      <c r="N443" t="s">
        <v>340</v>
      </c>
      <c r="O443" t="s">
        <v>723</v>
      </c>
      <c r="P443">
        <v>8.9739281377049979E-2</v>
      </c>
      <c r="Q443" t="s">
        <v>158</v>
      </c>
      <c r="S443" t="s">
        <v>483</v>
      </c>
      <c r="T443" t="s">
        <v>723</v>
      </c>
      <c r="U443">
        <v>9.6904709538973177E-2</v>
      </c>
      <c r="V443" t="s">
        <v>158</v>
      </c>
    </row>
    <row r="444" spans="9:22" x14ac:dyDescent="0.45">
      <c r="I444" t="s">
        <v>208</v>
      </c>
      <c r="J444" t="s">
        <v>724</v>
      </c>
      <c r="K444">
        <v>1.4635323459812725E-4</v>
      </c>
      <c r="L444" t="s">
        <v>158</v>
      </c>
      <c r="N444" t="s">
        <v>340</v>
      </c>
      <c r="O444" t="s">
        <v>724</v>
      </c>
      <c r="P444">
        <v>0.10009331713736774</v>
      </c>
      <c r="Q444" t="s">
        <v>158</v>
      </c>
      <c r="S444" t="s">
        <v>483</v>
      </c>
      <c r="T444" t="s">
        <v>724</v>
      </c>
      <c r="U444">
        <v>8.330158294140412E-2</v>
      </c>
      <c r="V444" t="s">
        <v>158</v>
      </c>
    </row>
    <row r="445" spans="9:22" x14ac:dyDescent="0.45">
      <c r="I445" t="s">
        <v>208</v>
      </c>
      <c r="J445" t="s">
        <v>725</v>
      </c>
      <c r="K445">
        <v>1.9709226300946427E-2</v>
      </c>
      <c r="L445" t="s">
        <v>158</v>
      </c>
      <c r="N445" t="s">
        <v>340</v>
      </c>
      <c r="O445" t="s">
        <v>725</v>
      </c>
      <c r="P445">
        <v>1.8291424643086047E-2</v>
      </c>
      <c r="Q445" t="s">
        <v>158</v>
      </c>
      <c r="S445" t="s">
        <v>483</v>
      </c>
      <c r="T445" t="s">
        <v>725</v>
      </c>
      <c r="U445">
        <v>1.8045891663651659E-2</v>
      </c>
      <c r="V445" t="s">
        <v>158</v>
      </c>
    </row>
    <row r="446" spans="9:22" x14ac:dyDescent="0.45">
      <c r="I446" t="s">
        <v>208</v>
      </c>
      <c r="J446" t="s">
        <v>726</v>
      </c>
      <c r="K446">
        <v>0.24449077477518072</v>
      </c>
      <c r="L446" t="s">
        <v>158</v>
      </c>
      <c r="N446" t="s">
        <v>340</v>
      </c>
      <c r="O446" t="s">
        <v>726</v>
      </c>
      <c r="P446">
        <v>0.10346686795241958</v>
      </c>
      <c r="Q446" t="s">
        <v>158</v>
      </c>
      <c r="S446" t="s">
        <v>483</v>
      </c>
      <c r="T446" t="s">
        <v>726</v>
      </c>
      <c r="U446">
        <v>0.10407991957519611</v>
      </c>
      <c r="V446" t="s">
        <v>158</v>
      </c>
    </row>
    <row r="447" spans="9:22" x14ac:dyDescent="0.45">
      <c r="I447" t="s">
        <v>208</v>
      </c>
      <c r="J447" t="s">
        <v>727</v>
      </c>
      <c r="K447">
        <v>4.2986911279286975E-3</v>
      </c>
      <c r="L447" t="s">
        <v>158</v>
      </c>
      <c r="N447" t="s">
        <v>340</v>
      </c>
      <c r="O447" t="s">
        <v>727</v>
      </c>
      <c r="P447">
        <v>0.10982073386394738</v>
      </c>
      <c r="Q447" t="s">
        <v>158</v>
      </c>
      <c r="S447" t="s">
        <v>483</v>
      </c>
      <c r="T447" t="s">
        <v>727</v>
      </c>
      <c r="U447">
        <v>9.5452768414842959E-2</v>
      </c>
      <c r="V447" t="s">
        <v>158</v>
      </c>
    </row>
    <row r="448" spans="9:22" x14ac:dyDescent="0.45">
      <c r="I448" t="s">
        <v>208</v>
      </c>
      <c r="J448" t="s">
        <v>728</v>
      </c>
      <c r="K448">
        <v>3.4273067693468787E-2</v>
      </c>
      <c r="L448" t="s">
        <v>158</v>
      </c>
      <c r="N448" t="s">
        <v>340</v>
      </c>
      <c r="O448" t="s">
        <v>728</v>
      </c>
      <c r="P448">
        <v>1.9489021599781789E-2</v>
      </c>
      <c r="Q448" t="s">
        <v>158</v>
      </c>
      <c r="S448" t="s">
        <v>483</v>
      </c>
      <c r="T448" t="s">
        <v>728</v>
      </c>
      <c r="U448">
        <v>2.0590366846861458E-2</v>
      </c>
      <c r="V448" t="s">
        <v>158</v>
      </c>
    </row>
    <row r="449" spans="9:22" x14ac:dyDescent="0.45">
      <c r="I449" t="s">
        <v>208</v>
      </c>
      <c r="J449" t="s">
        <v>729</v>
      </c>
      <c r="K449">
        <v>0.27457613930554414</v>
      </c>
      <c r="L449" t="s">
        <v>158</v>
      </c>
      <c r="N449" t="s">
        <v>340</v>
      </c>
      <c r="O449" t="s">
        <v>729</v>
      </c>
      <c r="P449">
        <v>0.14244411331915413</v>
      </c>
      <c r="Q449" t="s">
        <v>158</v>
      </c>
      <c r="S449" t="s">
        <v>483</v>
      </c>
      <c r="T449" t="s">
        <v>729</v>
      </c>
      <c r="U449">
        <v>0.16212996979641081</v>
      </c>
      <c r="V449" t="s">
        <v>158</v>
      </c>
    </row>
    <row r="450" spans="9:22" x14ac:dyDescent="0.45">
      <c r="I450" t="s">
        <v>208</v>
      </c>
      <c r="J450" t="s">
        <v>730</v>
      </c>
      <c r="K450">
        <v>1.0985759101532462E-2</v>
      </c>
      <c r="L450" t="s">
        <v>158</v>
      </c>
      <c r="N450" t="s">
        <v>340</v>
      </c>
      <c r="O450" t="s">
        <v>730</v>
      </c>
      <c r="P450">
        <v>0.14848606065633832</v>
      </c>
      <c r="Q450" t="s">
        <v>158</v>
      </c>
      <c r="S450" t="s">
        <v>483</v>
      </c>
      <c r="T450" t="s">
        <v>730</v>
      </c>
      <c r="U450">
        <v>0.13132457934525396</v>
      </c>
      <c r="V450" t="s">
        <v>158</v>
      </c>
    </row>
    <row r="451" spans="9:22" x14ac:dyDescent="0.45">
      <c r="I451" t="s">
        <v>208</v>
      </c>
      <c r="J451" t="s">
        <v>731</v>
      </c>
      <c r="K451">
        <v>4.257102393822243E-2</v>
      </c>
      <c r="L451" t="s">
        <v>158</v>
      </c>
      <c r="N451" t="s">
        <v>340</v>
      </c>
      <c r="O451" t="s">
        <v>731</v>
      </c>
      <c r="P451">
        <v>2.8330042339229953E-2</v>
      </c>
      <c r="Q451" t="s">
        <v>158</v>
      </c>
      <c r="S451" t="s">
        <v>483</v>
      </c>
      <c r="T451" t="s">
        <v>731</v>
      </c>
      <c r="U451">
        <v>2.6660818072747023E-2</v>
      </c>
      <c r="V451" t="s">
        <v>158</v>
      </c>
    </row>
    <row r="452" spans="9:22" x14ac:dyDescent="0.45">
      <c r="I452" t="s">
        <v>208</v>
      </c>
      <c r="J452" t="s">
        <v>732</v>
      </c>
      <c r="K452">
        <v>0.15112692495992297</v>
      </c>
      <c r="L452" t="s">
        <v>158</v>
      </c>
      <c r="N452" t="s">
        <v>340</v>
      </c>
      <c r="O452" t="s">
        <v>732</v>
      </c>
      <c r="P452">
        <v>0.10994578026496959</v>
      </c>
      <c r="Q452" t="s">
        <v>158</v>
      </c>
      <c r="S452" t="s">
        <v>483</v>
      </c>
      <c r="T452" t="s">
        <v>732</v>
      </c>
      <c r="U452">
        <v>0.12178350921629152</v>
      </c>
      <c r="V452" t="s">
        <v>158</v>
      </c>
    </row>
    <row r="453" spans="9:22" x14ac:dyDescent="0.45">
      <c r="I453" t="s">
        <v>208</v>
      </c>
      <c r="J453" t="s">
        <v>733</v>
      </c>
      <c r="K453">
        <v>0</v>
      </c>
      <c r="L453" t="s">
        <v>158</v>
      </c>
      <c r="N453" t="s">
        <v>340</v>
      </c>
      <c r="O453" t="s">
        <v>733</v>
      </c>
      <c r="P453">
        <v>0.10943732308862358</v>
      </c>
      <c r="Q453" t="s">
        <v>158</v>
      </c>
      <c r="S453" t="s">
        <v>483</v>
      </c>
      <c r="T453" t="s">
        <v>733</v>
      </c>
      <c r="U453">
        <v>0.11736187586141567</v>
      </c>
      <c r="V453" t="s">
        <v>158</v>
      </c>
    </row>
    <row r="454" spans="9:22" x14ac:dyDescent="0.45">
      <c r="I454" t="s">
        <v>208</v>
      </c>
      <c r="J454" t="s">
        <v>734</v>
      </c>
      <c r="K454">
        <v>1.3452470569886688E-2</v>
      </c>
      <c r="L454" t="s">
        <v>158</v>
      </c>
      <c r="N454" t="s">
        <v>340</v>
      </c>
      <c r="O454" t="s">
        <v>734</v>
      </c>
      <c r="P454">
        <v>2.0456033758031896E-2</v>
      </c>
      <c r="Q454" t="s">
        <v>158</v>
      </c>
      <c r="S454" t="s">
        <v>483</v>
      </c>
      <c r="T454" t="s">
        <v>734</v>
      </c>
      <c r="U454">
        <v>2.2364008726951535E-2</v>
      </c>
      <c r="V454" t="s">
        <v>158</v>
      </c>
    </row>
    <row r="455" spans="9:22" x14ac:dyDescent="0.45">
      <c r="I455" t="s">
        <v>209</v>
      </c>
      <c r="J455" t="s">
        <v>723</v>
      </c>
      <c r="K455">
        <v>0.20632003577585456</v>
      </c>
      <c r="L455" t="s">
        <v>158</v>
      </c>
      <c r="N455" t="s">
        <v>341</v>
      </c>
      <c r="O455" t="s">
        <v>723</v>
      </c>
      <c r="P455">
        <v>8.9926671049861337E-2</v>
      </c>
      <c r="Q455" t="s">
        <v>158</v>
      </c>
      <c r="S455" t="s">
        <v>484</v>
      </c>
      <c r="T455" t="s">
        <v>723</v>
      </c>
      <c r="U455">
        <v>9.6420502041713374E-2</v>
      </c>
      <c r="V455" t="s">
        <v>158</v>
      </c>
    </row>
    <row r="456" spans="9:22" x14ac:dyDescent="0.45">
      <c r="I456" t="s">
        <v>209</v>
      </c>
      <c r="J456" t="s">
        <v>724</v>
      </c>
      <c r="K456">
        <v>1.4982634712001287E-4</v>
      </c>
      <c r="L456" t="s">
        <v>158</v>
      </c>
      <c r="N456" t="s">
        <v>341</v>
      </c>
      <c r="O456" t="s">
        <v>724</v>
      </c>
      <c r="P456">
        <v>9.7877230603941379E-2</v>
      </c>
      <c r="Q456" t="s">
        <v>158</v>
      </c>
      <c r="S456" t="s">
        <v>484</v>
      </c>
      <c r="T456" t="s">
        <v>724</v>
      </c>
      <c r="U456">
        <v>7.6676258416498624E-2</v>
      </c>
      <c r="V456" t="s">
        <v>158</v>
      </c>
    </row>
    <row r="457" spans="9:22" x14ac:dyDescent="0.45">
      <c r="I457" t="s">
        <v>209</v>
      </c>
      <c r="J457" t="s">
        <v>725</v>
      </c>
      <c r="K457">
        <v>2.0307578926063989E-2</v>
      </c>
      <c r="L457" t="s">
        <v>158</v>
      </c>
      <c r="N457" t="s">
        <v>341</v>
      </c>
      <c r="O457" t="s">
        <v>725</v>
      </c>
      <c r="P457">
        <v>1.8642906829875083E-2</v>
      </c>
      <c r="Q457" t="s">
        <v>158</v>
      </c>
      <c r="S457" t="s">
        <v>484</v>
      </c>
      <c r="T457" t="s">
        <v>725</v>
      </c>
      <c r="U457">
        <v>1.6665678150157102E-2</v>
      </c>
      <c r="V457" t="s">
        <v>158</v>
      </c>
    </row>
    <row r="458" spans="9:22" x14ac:dyDescent="0.45">
      <c r="I458" t="s">
        <v>209</v>
      </c>
      <c r="J458" t="s">
        <v>726</v>
      </c>
      <c r="K458">
        <v>0.24215601254167479</v>
      </c>
      <c r="L458" t="s">
        <v>158</v>
      </c>
      <c r="N458" t="s">
        <v>341</v>
      </c>
      <c r="O458" t="s">
        <v>726</v>
      </c>
      <c r="P458">
        <v>0.10406018787143127</v>
      </c>
      <c r="Q458" t="s">
        <v>158</v>
      </c>
      <c r="S458" t="s">
        <v>484</v>
      </c>
      <c r="T458" t="s">
        <v>726</v>
      </c>
      <c r="U458">
        <v>0.10667719156363951</v>
      </c>
      <c r="V458" t="s">
        <v>158</v>
      </c>
    </row>
    <row r="459" spans="9:22" x14ac:dyDescent="0.45">
      <c r="I459" t="s">
        <v>209</v>
      </c>
      <c r="J459" t="s">
        <v>727</v>
      </c>
      <c r="K459">
        <v>4.510855916217805E-3</v>
      </c>
      <c r="L459" t="s">
        <v>158</v>
      </c>
      <c r="N459" t="s">
        <v>341</v>
      </c>
      <c r="O459" t="s">
        <v>727</v>
      </c>
      <c r="P459">
        <v>0.11057839549655597</v>
      </c>
      <c r="Q459" t="s">
        <v>158</v>
      </c>
      <c r="S459" t="s">
        <v>484</v>
      </c>
      <c r="T459" t="s">
        <v>727</v>
      </c>
      <c r="U459">
        <v>9.3314869511128828E-2</v>
      </c>
      <c r="V459" t="s">
        <v>158</v>
      </c>
    </row>
    <row r="460" spans="9:22" x14ac:dyDescent="0.45">
      <c r="I460" t="s">
        <v>209</v>
      </c>
      <c r="J460" t="s">
        <v>728</v>
      </c>
      <c r="K460">
        <v>3.3056307209747469E-2</v>
      </c>
      <c r="L460" t="s">
        <v>158</v>
      </c>
      <c r="N460" t="s">
        <v>341</v>
      </c>
      <c r="O460" t="s">
        <v>728</v>
      </c>
      <c r="P460">
        <v>2.021789759523997E-2</v>
      </c>
      <c r="Q460" t="s">
        <v>158</v>
      </c>
      <c r="S460" t="s">
        <v>484</v>
      </c>
      <c r="T460" t="s">
        <v>728</v>
      </c>
      <c r="U460">
        <v>1.8906956258248911E-2</v>
      </c>
      <c r="V460" t="s">
        <v>158</v>
      </c>
    </row>
    <row r="461" spans="9:22" x14ac:dyDescent="0.45">
      <c r="I461" t="s">
        <v>209</v>
      </c>
      <c r="J461" t="s">
        <v>729</v>
      </c>
      <c r="K461">
        <v>0.28273253255018066</v>
      </c>
      <c r="L461" t="s">
        <v>158</v>
      </c>
      <c r="N461" t="s">
        <v>341</v>
      </c>
      <c r="O461" t="s">
        <v>729</v>
      </c>
      <c r="P461">
        <v>0.14405664049047795</v>
      </c>
      <c r="Q461" t="s">
        <v>158</v>
      </c>
      <c r="S461" t="s">
        <v>484</v>
      </c>
      <c r="T461" t="s">
        <v>729</v>
      </c>
      <c r="U461">
        <v>0.16865928664613303</v>
      </c>
      <c r="V461" t="s">
        <v>158</v>
      </c>
    </row>
    <row r="462" spans="9:22" x14ac:dyDescent="0.45">
      <c r="I462" t="s">
        <v>209</v>
      </c>
      <c r="J462" t="s">
        <v>730</v>
      </c>
      <c r="K462">
        <v>1.1646762002151093E-2</v>
      </c>
      <c r="L462" t="s">
        <v>158</v>
      </c>
      <c r="N462" t="s">
        <v>341</v>
      </c>
      <c r="O462" t="s">
        <v>730</v>
      </c>
      <c r="P462">
        <v>0.15152815431318983</v>
      </c>
      <c r="Q462" t="s">
        <v>158</v>
      </c>
      <c r="S462" t="s">
        <v>484</v>
      </c>
      <c r="T462" t="s">
        <v>730</v>
      </c>
      <c r="U462">
        <v>0.13669063696594194</v>
      </c>
      <c r="V462" t="s">
        <v>158</v>
      </c>
    </row>
    <row r="463" spans="9:22" x14ac:dyDescent="0.45">
      <c r="I463" t="s">
        <v>209</v>
      </c>
      <c r="J463" t="s">
        <v>731</v>
      </c>
      <c r="K463">
        <v>4.4329205874433363E-2</v>
      </c>
      <c r="L463" t="s">
        <v>158</v>
      </c>
      <c r="N463" t="s">
        <v>341</v>
      </c>
      <c r="O463" t="s">
        <v>731</v>
      </c>
      <c r="P463">
        <v>2.8839840009353503E-2</v>
      </c>
      <c r="Q463" t="s">
        <v>158</v>
      </c>
      <c r="S463" t="s">
        <v>484</v>
      </c>
      <c r="T463" t="s">
        <v>731</v>
      </c>
      <c r="U463">
        <v>2.5724217175283531E-2</v>
      </c>
      <c r="V463" t="s">
        <v>158</v>
      </c>
    </row>
    <row r="464" spans="9:22" x14ac:dyDescent="0.45">
      <c r="I464" t="s">
        <v>209</v>
      </c>
      <c r="J464" t="s">
        <v>732</v>
      </c>
      <c r="K464">
        <v>0.14285297331875521</v>
      </c>
      <c r="L464" t="s">
        <v>158</v>
      </c>
      <c r="N464" t="s">
        <v>341</v>
      </c>
      <c r="O464" t="s">
        <v>732</v>
      </c>
      <c r="P464">
        <v>0.10596223765055895</v>
      </c>
      <c r="Q464" t="s">
        <v>158</v>
      </c>
      <c r="S464" t="s">
        <v>484</v>
      </c>
      <c r="T464" t="s">
        <v>732</v>
      </c>
      <c r="U464">
        <v>0.12245433391135335</v>
      </c>
      <c r="V464" t="s">
        <v>158</v>
      </c>
    </row>
    <row r="465" spans="9:22" x14ac:dyDescent="0.45">
      <c r="I465" t="s">
        <v>209</v>
      </c>
      <c r="J465" t="s">
        <v>733</v>
      </c>
      <c r="K465">
        <v>0</v>
      </c>
      <c r="L465" t="s">
        <v>158</v>
      </c>
      <c r="N465" t="s">
        <v>341</v>
      </c>
      <c r="O465" t="s">
        <v>733</v>
      </c>
      <c r="P465">
        <v>0.10807368913219713</v>
      </c>
      <c r="Q465" t="s">
        <v>158</v>
      </c>
      <c r="S465" t="s">
        <v>484</v>
      </c>
      <c r="T465" t="s">
        <v>733</v>
      </c>
      <c r="U465">
        <v>0.11605100409490415</v>
      </c>
      <c r="V465" t="s">
        <v>158</v>
      </c>
    </row>
    <row r="466" spans="9:22" x14ac:dyDescent="0.45">
      <c r="I466" t="s">
        <v>209</v>
      </c>
      <c r="J466" t="s">
        <v>734</v>
      </c>
      <c r="K466">
        <v>1.1937909537801073E-2</v>
      </c>
      <c r="L466" t="s">
        <v>158</v>
      </c>
      <c r="N466" t="s">
        <v>341</v>
      </c>
      <c r="O466" t="s">
        <v>734</v>
      </c>
      <c r="P466">
        <v>2.0236148957317662E-2</v>
      </c>
      <c r="Q466" t="s">
        <v>158</v>
      </c>
      <c r="S466" t="s">
        <v>484</v>
      </c>
      <c r="T466" t="s">
        <v>734</v>
      </c>
      <c r="U466">
        <v>2.1759065264997719E-2</v>
      </c>
      <c r="V466" t="s">
        <v>158</v>
      </c>
    </row>
    <row r="467" spans="9:22" x14ac:dyDescent="0.45">
      <c r="I467" t="s">
        <v>210</v>
      </c>
      <c r="J467" t="s">
        <v>723</v>
      </c>
      <c r="K467">
        <v>0.20610944717899951</v>
      </c>
      <c r="L467" t="s">
        <v>158</v>
      </c>
      <c r="N467" t="s">
        <v>342</v>
      </c>
      <c r="O467" t="s">
        <v>723</v>
      </c>
      <c r="P467">
        <v>8.9106310986443407E-2</v>
      </c>
      <c r="Q467" t="s">
        <v>158</v>
      </c>
      <c r="S467" t="s">
        <v>485</v>
      </c>
      <c r="T467" t="s">
        <v>723</v>
      </c>
      <c r="U467">
        <v>9.4631604313366369E-2</v>
      </c>
      <c r="V467" t="s">
        <v>158</v>
      </c>
    </row>
    <row r="468" spans="9:22" x14ac:dyDescent="0.45">
      <c r="I468" t="s">
        <v>210</v>
      </c>
      <c r="J468" t="s">
        <v>724</v>
      </c>
      <c r="K468">
        <v>2.5086680146689473E-4</v>
      </c>
      <c r="L468" t="s">
        <v>158</v>
      </c>
      <c r="N468" t="s">
        <v>342</v>
      </c>
      <c r="O468" t="s">
        <v>724</v>
      </c>
      <c r="P468">
        <v>9.461209972958326E-2</v>
      </c>
      <c r="Q468" t="s">
        <v>158</v>
      </c>
      <c r="S468" t="s">
        <v>485</v>
      </c>
      <c r="T468" t="s">
        <v>724</v>
      </c>
      <c r="U468">
        <v>8.2864084659577272E-2</v>
      </c>
      <c r="V468" t="s">
        <v>158</v>
      </c>
    </row>
    <row r="469" spans="9:22" x14ac:dyDescent="0.45">
      <c r="I469" t="s">
        <v>210</v>
      </c>
      <c r="J469" t="s">
        <v>725</v>
      </c>
      <c r="K469">
        <v>2.0407755169939416E-2</v>
      </c>
      <c r="L469" t="s">
        <v>158</v>
      </c>
      <c r="N469" t="s">
        <v>342</v>
      </c>
      <c r="O469" t="s">
        <v>725</v>
      </c>
      <c r="P469">
        <v>1.877577867048907E-2</v>
      </c>
      <c r="Q469" t="s">
        <v>158</v>
      </c>
      <c r="S469" t="s">
        <v>485</v>
      </c>
      <c r="T469" t="s">
        <v>725</v>
      </c>
      <c r="U469">
        <v>1.638462820958788E-2</v>
      </c>
      <c r="V469" t="s">
        <v>158</v>
      </c>
    </row>
    <row r="470" spans="9:22" x14ac:dyDescent="0.45">
      <c r="I470" t="s">
        <v>210</v>
      </c>
      <c r="J470" t="s">
        <v>726</v>
      </c>
      <c r="K470">
        <v>0.24038507571871695</v>
      </c>
      <c r="L470" t="s">
        <v>158</v>
      </c>
      <c r="N470" t="s">
        <v>342</v>
      </c>
      <c r="O470" t="s">
        <v>726</v>
      </c>
      <c r="P470">
        <v>0.10458752965562183</v>
      </c>
      <c r="Q470" t="s">
        <v>158</v>
      </c>
      <c r="S470" t="s">
        <v>485</v>
      </c>
      <c r="T470" t="s">
        <v>726</v>
      </c>
      <c r="U470">
        <v>0.10517392319461558</v>
      </c>
      <c r="V470" t="s">
        <v>158</v>
      </c>
    </row>
    <row r="471" spans="9:22" x14ac:dyDescent="0.45">
      <c r="I471" t="s">
        <v>210</v>
      </c>
      <c r="J471" t="s">
        <v>727</v>
      </c>
      <c r="K471">
        <v>4.5217785597921507E-3</v>
      </c>
      <c r="L471" t="s">
        <v>158</v>
      </c>
      <c r="N471" t="s">
        <v>342</v>
      </c>
      <c r="O471" t="s">
        <v>727</v>
      </c>
      <c r="P471">
        <v>0.11057141457061202</v>
      </c>
      <c r="Q471" t="s">
        <v>158</v>
      </c>
      <c r="S471" t="s">
        <v>485</v>
      </c>
      <c r="T471" t="s">
        <v>727</v>
      </c>
      <c r="U471">
        <v>0.1064232777340324</v>
      </c>
      <c r="V471" t="s">
        <v>158</v>
      </c>
    </row>
    <row r="472" spans="9:22" x14ac:dyDescent="0.45">
      <c r="I472" t="s">
        <v>210</v>
      </c>
      <c r="J472" t="s">
        <v>728</v>
      </c>
      <c r="K472">
        <v>3.2967035201715567E-2</v>
      </c>
      <c r="L472" t="s">
        <v>158</v>
      </c>
      <c r="N472" t="s">
        <v>342</v>
      </c>
      <c r="O472" t="s">
        <v>728</v>
      </c>
      <c r="P472">
        <v>2.0984002911249428E-2</v>
      </c>
      <c r="Q472" t="s">
        <v>158</v>
      </c>
      <c r="S472" t="s">
        <v>485</v>
      </c>
      <c r="T472" t="s">
        <v>728</v>
      </c>
      <c r="U472">
        <v>1.9446720971729847E-2</v>
      </c>
      <c r="V472" t="s">
        <v>158</v>
      </c>
    </row>
    <row r="473" spans="9:22" x14ac:dyDescent="0.45">
      <c r="I473" t="s">
        <v>210</v>
      </c>
      <c r="J473" t="s">
        <v>729</v>
      </c>
      <c r="K473">
        <v>0.28621432374512801</v>
      </c>
      <c r="L473" t="s">
        <v>158</v>
      </c>
      <c r="N473" t="s">
        <v>342</v>
      </c>
      <c r="O473" t="s">
        <v>729</v>
      </c>
      <c r="P473">
        <v>0.14672200924617163</v>
      </c>
      <c r="Q473" t="s">
        <v>158</v>
      </c>
      <c r="S473" t="s">
        <v>485</v>
      </c>
      <c r="T473" t="s">
        <v>729</v>
      </c>
      <c r="U473">
        <v>0.14480940287152302</v>
      </c>
      <c r="V473" t="s">
        <v>158</v>
      </c>
    </row>
    <row r="474" spans="9:22" x14ac:dyDescent="0.45">
      <c r="I474" t="s">
        <v>210</v>
      </c>
      <c r="J474" t="s">
        <v>730</v>
      </c>
      <c r="K474">
        <v>1.1899139271692663E-2</v>
      </c>
      <c r="L474" t="s">
        <v>158</v>
      </c>
      <c r="N474" t="s">
        <v>342</v>
      </c>
      <c r="O474" t="s">
        <v>730</v>
      </c>
      <c r="P474">
        <v>0.15388206108424748</v>
      </c>
      <c r="Q474" t="s">
        <v>158</v>
      </c>
      <c r="S474" t="s">
        <v>485</v>
      </c>
      <c r="T474" t="s">
        <v>730</v>
      </c>
      <c r="U474">
        <v>0.13456309527045904</v>
      </c>
      <c r="V474" t="s">
        <v>158</v>
      </c>
    </row>
    <row r="475" spans="9:22" x14ac:dyDescent="0.45">
      <c r="I475" t="s">
        <v>210</v>
      </c>
      <c r="J475" t="s">
        <v>731</v>
      </c>
      <c r="K475">
        <v>4.4766044051868632E-2</v>
      </c>
      <c r="L475" t="s">
        <v>158</v>
      </c>
      <c r="N475" t="s">
        <v>342</v>
      </c>
      <c r="O475" t="s">
        <v>731</v>
      </c>
      <c r="P475">
        <v>3.0530530603520799E-2</v>
      </c>
      <c r="Q475" t="s">
        <v>158</v>
      </c>
      <c r="S475" t="s">
        <v>485</v>
      </c>
      <c r="T475" t="s">
        <v>731</v>
      </c>
      <c r="U475">
        <v>2.252917053588718E-2</v>
      </c>
      <c r="V475" t="s">
        <v>158</v>
      </c>
    </row>
    <row r="476" spans="9:22" x14ac:dyDescent="0.45">
      <c r="I476" t="s">
        <v>210</v>
      </c>
      <c r="J476" t="s">
        <v>732</v>
      </c>
      <c r="K476">
        <v>0.14094643654193995</v>
      </c>
      <c r="L476" t="s">
        <v>158</v>
      </c>
      <c r="N476" t="s">
        <v>342</v>
      </c>
      <c r="O476" t="s">
        <v>732</v>
      </c>
      <c r="P476">
        <v>0.10257664949249266</v>
      </c>
      <c r="Q476" t="s">
        <v>158</v>
      </c>
      <c r="S476" t="s">
        <v>485</v>
      </c>
      <c r="T476" t="s">
        <v>732</v>
      </c>
      <c r="U476">
        <v>0.12575939129307639</v>
      </c>
      <c r="V476" t="s">
        <v>158</v>
      </c>
    </row>
    <row r="477" spans="9:22" x14ac:dyDescent="0.45">
      <c r="I477" t="s">
        <v>210</v>
      </c>
      <c r="J477" t="s">
        <v>733</v>
      </c>
      <c r="K477">
        <v>0</v>
      </c>
      <c r="L477" t="s">
        <v>158</v>
      </c>
      <c r="N477" t="s">
        <v>342</v>
      </c>
      <c r="O477" t="s">
        <v>733</v>
      </c>
      <c r="P477">
        <v>0.1075718186114185</v>
      </c>
      <c r="Q477" t="s">
        <v>158</v>
      </c>
      <c r="S477" t="s">
        <v>485</v>
      </c>
      <c r="T477" t="s">
        <v>733</v>
      </c>
      <c r="U477">
        <v>0.12455631310509878</v>
      </c>
      <c r="V477" t="s">
        <v>158</v>
      </c>
    </row>
    <row r="478" spans="9:22" x14ac:dyDescent="0.45">
      <c r="I478" t="s">
        <v>210</v>
      </c>
      <c r="J478" t="s">
        <v>734</v>
      </c>
      <c r="K478">
        <v>1.1532097758740206E-2</v>
      </c>
      <c r="L478" t="s">
        <v>158</v>
      </c>
      <c r="N478" t="s">
        <v>342</v>
      </c>
      <c r="O478" t="s">
        <v>734</v>
      </c>
      <c r="P478">
        <v>2.0079794438149931E-2</v>
      </c>
      <c r="Q478" t="s">
        <v>158</v>
      </c>
      <c r="S478" t="s">
        <v>485</v>
      </c>
      <c r="T478" t="s">
        <v>734</v>
      </c>
      <c r="U478">
        <v>2.2858387841046237E-2</v>
      </c>
      <c r="V478" t="s">
        <v>158</v>
      </c>
    </row>
    <row r="479" spans="9:22" x14ac:dyDescent="0.45">
      <c r="I479" t="s">
        <v>211</v>
      </c>
      <c r="J479" t="s">
        <v>723</v>
      </c>
      <c r="K479">
        <v>0.20632598987600231</v>
      </c>
      <c r="L479" t="s">
        <v>158</v>
      </c>
      <c r="N479" t="s">
        <v>343</v>
      </c>
      <c r="O479" t="s">
        <v>723</v>
      </c>
      <c r="P479">
        <v>8.6436852506872192E-2</v>
      </c>
      <c r="Q479" t="s">
        <v>158</v>
      </c>
      <c r="S479" t="s">
        <v>486</v>
      </c>
      <c r="T479" t="s">
        <v>723</v>
      </c>
      <c r="U479">
        <v>9.4718586173235225E-2</v>
      </c>
      <c r="V479" t="s">
        <v>158</v>
      </c>
    </row>
    <row r="480" spans="9:22" x14ac:dyDescent="0.45">
      <c r="I480" t="s">
        <v>211</v>
      </c>
      <c r="J480" t="s">
        <v>724</v>
      </c>
      <c r="K480">
        <v>2.7560353404000555E-4</v>
      </c>
      <c r="L480" t="s">
        <v>158</v>
      </c>
      <c r="N480" t="s">
        <v>343</v>
      </c>
      <c r="O480" t="s">
        <v>724</v>
      </c>
      <c r="P480">
        <v>9.1728434469427231E-2</v>
      </c>
      <c r="Q480" t="s">
        <v>158</v>
      </c>
      <c r="S480" t="s">
        <v>486</v>
      </c>
      <c r="T480" t="s">
        <v>724</v>
      </c>
      <c r="U480">
        <v>9.1997126515606209E-2</v>
      </c>
      <c r="V480" t="s">
        <v>158</v>
      </c>
    </row>
    <row r="481" spans="9:22" x14ac:dyDescent="0.45">
      <c r="I481" t="s">
        <v>211</v>
      </c>
      <c r="J481" t="s">
        <v>725</v>
      </c>
      <c r="K481">
        <v>2.0391041409888275E-2</v>
      </c>
      <c r="L481" t="s">
        <v>158</v>
      </c>
      <c r="N481" t="s">
        <v>343</v>
      </c>
      <c r="O481" t="s">
        <v>725</v>
      </c>
      <c r="P481">
        <v>1.8625177269075206E-2</v>
      </c>
      <c r="Q481" t="s">
        <v>158</v>
      </c>
      <c r="S481" t="s">
        <v>486</v>
      </c>
      <c r="T481" t="s">
        <v>725</v>
      </c>
      <c r="U481">
        <v>1.5504760423158053E-2</v>
      </c>
      <c r="V481" t="s">
        <v>158</v>
      </c>
    </row>
    <row r="482" spans="9:22" x14ac:dyDescent="0.45">
      <c r="I482" t="s">
        <v>211</v>
      </c>
      <c r="J482" t="s">
        <v>726</v>
      </c>
      <c r="K482">
        <v>0.23986305519439149</v>
      </c>
      <c r="L482" t="s">
        <v>158</v>
      </c>
      <c r="N482" t="s">
        <v>343</v>
      </c>
      <c r="O482" t="s">
        <v>726</v>
      </c>
      <c r="P482">
        <v>0.10504352470492746</v>
      </c>
      <c r="Q482" t="s">
        <v>158</v>
      </c>
      <c r="S482" t="s">
        <v>486</v>
      </c>
      <c r="T482" t="s">
        <v>726</v>
      </c>
      <c r="U482">
        <v>0.1045039470402444</v>
      </c>
      <c r="V482" t="s">
        <v>158</v>
      </c>
    </row>
    <row r="483" spans="9:22" x14ac:dyDescent="0.45">
      <c r="I483" t="s">
        <v>211</v>
      </c>
      <c r="J483" t="s">
        <v>727</v>
      </c>
      <c r="K483">
        <v>4.5181404578647543E-3</v>
      </c>
      <c r="L483" t="s">
        <v>158</v>
      </c>
      <c r="N483" t="s">
        <v>343</v>
      </c>
      <c r="O483" t="s">
        <v>727</v>
      </c>
      <c r="P483">
        <v>0.1114339931612537</v>
      </c>
      <c r="Q483" t="s">
        <v>158</v>
      </c>
      <c r="S483" t="s">
        <v>486</v>
      </c>
      <c r="T483" t="s">
        <v>727</v>
      </c>
      <c r="U483">
        <v>0.11929920352696503</v>
      </c>
      <c r="V483" t="s">
        <v>158</v>
      </c>
    </row>
    <row r="484" spans="9:22" x14ac:dyDescent="0.45">
      <c r="I484" t="s">
        <v>211</v>
      </c>
      <c r="J484" t="s">
        <v>728</v>
      </c>
      <c r="K484">
        <v>3.2736275442787247E-2</v>
      </c>
      <c r="L484" t="s">
        <v>158</v>
      </c>
      <c r="N484" t="s">
        <v>343</v>
      </c>
      <c r="O484" t="s">
        <v>728</v>
      </c>
      <c r="P484">
        <v>2.1767709302862842E-2</v>
      </c>
      <c r="Q484" t="s">
        <v>158</v>
      </c>
      <c r="S484" t="s">
        <v>486</v>
      </c>
      <c r="T484" t="s">
        <v>728</v>
      </c>
      <c r="U484">
        <v>1.9916704515920348E-2</v>
      </c>
      <c r="V484" t="s">
        <v>158</v>
      </c>
    </row>
    <row r="485" spans="9:22" x14ac:dyDescent="0.45">
      <c r="I485" t="s">
        <v>211</v>
      </c>
      <c r="J485" t="s">
        <v>729</v>
      </c>
      <c r="K485">
        <v>0.28682868737891992</v>
      </c>
      <c r="L485" t="s">
        <v>158</v>
      </c>
      <c r="N485" t="s">
        <v>343</v>
      </c>
      <c r="O485" t="s">
        <v>729</v>
      </c>
      <c r="P485">
        <v>0.14241608267343941</v>
      </c>
      <c r="Q485" t="s">
        <v>158</v>
      </c>
      <c r="S485" t="s">
        <v>486</v>
      </c>
      <c r="T485" t="s">
        <v>729</v>
      </c>
      <c r="U485">
        <v>0.12445124594502172</v>
      </c>
      <c r="V485" t="s">
        <v>158</v>
      </c>
    </row>
    <row r="486" spans="9:22" x14ac:dyDescent="0.45">
      <c r="I486" t="s">
        <v>211</v>
      </c>
      <c r="J486" t="s">
        <v>730</v>
      </c>
      <c r="K486">
        <v>1.196837739854196E-2</v>
      </c>
      <c r="L486" t="s">
        <v>158</v>
      </c>
      <c r="N486" t="s">
        <v>343</v>
      </c>
      <c r="O486" t="s">
        <v>730</v>
      </c>
      <c r="P486">
        <v>0.15237629891718624</v>
      </c>
      <c r="Q486" t="s">
        <v>158</v>
      </c>
      <c r="S486" t="s">
        <v>486</v>
      </c>
      <c r="T486" t="s">
        <v>730</v>
      </c>
      <c r="U486">
        <v>0.12129246249920324</v>
      </c>
      <c r="V486" t="s">
        <v>158</v>
      </c>
    </row>
    <row r="487" spans="9:22" x14ac:dyDescent="0.45">
      <c r="I487" t="s">
        <v>211</v>
      </c>
      <c r="J487" t="s">
        <v>731</v>
      </c>
      <c r="K487">
        <v>4.4538482227116434E-2</v>
      </c>
      <c r="L487" t="s">
        <v>158</v>
      </c>
      <c r="N487" t="s">
        <v>343</v>
      </c>
      <c r="O487" t="s">
        <v>731</v>
      </c>
      <c r="P487">
        <v>3.2087389418696231E-2</v>
      </c>
      <c r="Q487" t="s">
        <v>158</v>
      </c>
      <c r="S487" t="s">
        <v>486</v>
      </c>
      <c r="T487" t="s">
        <v>731</v>
      </c>
      <c r="U487">
        <v>1.68645097891401E-2</v>
      </c>
      <c r="V487" t="s">
        <v>158</v>
      </c>
    </row>
    <row r="488" spans="9:22" x14ac:dyDescent="0.45">
      <c r="I488" t="s">
        <v>211</v>
      </c>
      <c r="J488" t="s">
        <v>732</v>
      </c>
      <c r="K488">
        <v>0.14130856969442579</v>
      </c>
      <c r="L488" t="s">
        <v>158</v>
      </c>
      <c r="N488" t="s">
        <v>343</v>
      </c>
      <c r="O488" t="s">
        <v>732</v>
      </c>
      <c r="P488">
        <v>0.10540929348114177</v>
      </c>
      <c r="Q488" t="s">
        <v>158</v>
      </c>
      <c r="S488" t="s">
        <v>486</v>
      </c>
      <c r="T488" t="s">
        <v>732</v>
      </c>
      <c r="U488">
        <v>0.13155820428716791</v>
      </c>
      <c r="V488" t="s">
        <v>158</v>
      </c>
    </row>
    <row r="489" spans="9:22" x14ac:dyDescent="0.45">
      <c r="I489" t="s">
        <v>211</v>
      </c>
      <c r="J489" t="s">
        <v>733</v>
      </c>
      <c r="K489">
        <v>0</v>
      </c>
      <c r="L489" t="s">
        <v>158</v>
      </c>
      <c r="N489" t="s">
        <v>343</v>
      </c>
      <c r="O489" t="s">
        <v>733</v>
      </c>
      <c r="P489">
        <v>0.11199783657318532</v>
      </c>
      <c r="Q489" t="s">
        <v>158</v>
      </c>
      <c r="S489" t="s">
        <v>486</v>
      </c>
      <c r="T489" t="s">
        <v>733</v>
      </c>
      <c r="U489">
        <v>0.13541085226724997</v>
      </c>
      <c r="V489" t="s">
        <v>158</v>
      </c>
    </row>
    <row r="490" spans="9:22" x14ac:dyDescent="0.45">
      <c r="I490" t="s">
        <v>211</v>
      </c>
      <c r="J490" t="s">
        <v>734</v>
      </c>
      <c r="K490">
        <v>1.1245777386021758E-2</v>
      </c>
      <c r="L490" t="s">
        <v>158</v>
      </c>
      <c r="N490" t="s">
        <v>343</v>
      </c>
      <c r="O490" t="s">
        <v>734</v>
      </c>
      <c r="P490">
        <v>2.067740752193243E-2</v>
      </c>
      <c r="Q490" t="s">
        <v>158</v>
      </c>
      <c r="S490" t="s">
        <v>486</v>
      </c>
      <c r="T490" t="s">
        <v>734</v>
      </c>
      <c r="U490">
        <v>2.4482397017087695E-2</v>
      </c>
      <c r="V490" t="s">
        <v>158</v>
      </c>
    </row>
    <row r="491" spans="9:22" x14ac:dyDescent="0.45">
      <c r="I491" t="s">
        <v>212</v>
      </c>
      <c r="J491" t="s">
        <v>723</v>
      </c>
      <c r="K491">
        <v>0.20524389986538194</v>
      </c>
      <c r="L491" t="s">
        <v>158</v>
      </c>
      <c r="N491" t="s">
        <v>344</v>
      </c>
      <c r="O491" t="s">
        <v>723</v>
      </c>
      <c r="P491">
        <v>8.1494859005949147E-2</v>
      </c>
      <c r="Q491" t="s">
        <v>158</v>
      </c>
      <c r="S491" t="s">
        <v>487</v>
      </c>
      <c r="T491" t="s">
        <v>723</v>
      </c>
      <c r="U491">
        <v>9.4884472090933772E-2</v>
      </c>
      <c r="V491" t="s">
        <v>158</v>
      </c>
    </row>
    <row r="492" spans="9:22" x14ac:dyDescent="0.45">
      <c r="I492" t="s">
        <v>212</v>
      </c>
      <c r="J492" t="s">
        <v>724</v>
      </c>
      <c r="K492">
        <v>4.3039544563586915E-7</v>
      </c>
      <c r="L492" t="s">
        <v>158</v>
      </c>
      <c r="N492" t="s">
        <v>344</v>
      </c>
      <c r="O492" t="s">
        <v>724</v>
      </c>
      <c r="P492">
        <v>9.0720397403631706E-2</v>
      </c>
      <c r="Q492" t="s">
        <v>158</v>
      </c>
      <c r="S492" t="s">
        <v>487</v>
      </c>
      <c r="T492" t="s">
        <v>724</v>
      </c>
      <c r="U492">
        <v>9.7743149498449824E-2</v>
      </c>
      <c r="V492" t="s">
        <v>158</v>
      </c>
    </row>
    <row r="493" spans="9:22" x14ac:dyDescent="0.45">
      <c r="I493" t="s">
        <v>212</v>
      </c>
      <c r="J493" t="s">
        <v>725</v>
      </c>
      <c r="K493">
        <v>1.9326611107628948E-2</v>
      </c>
      <c r="L493" t="s">
        <v>158</v>
      </c>
      <c r="N493" t="s">
        <v>344</v>
      </c>
      <c r="O493" t="s">
        <v>725</v>
      </c>
      <c r="P493">
        <v>1.8247186910579319E-2</v>
      </c>
      <c r="Q493" t="s">
        <v>158</v>
      </c>
      <c r="S493" t="s">
        <v>487</v>
      </c>
      <c r="T493" t="s">
        <v>725</v>
      </c>
      <c r="U493">
        <v>1.4848341910251105E-2</v>
      </c>
      <c r="V493" t="s">
        <v>158</v>
      </c>
    </row>
    <row r="494" spans="9:22" x14ac:dyDescent="0.45">
      <c r="I494" t="s">
        <v>212</v>
      </c>
      <c r="J494" t="s">
        <v>726</v>
      </c>
      <c r="K494">
        <v>0.24466011170053439</v>
      </c>
      <c r="L494" t="s">
        <v>158</v>
      </c>
      <c r="N494" t="s">
        <v>344</v>
      </c>
      <c r="O494" t="s">
        <v>726</v>
      </c>
      <c r="P494">
        <v>0.10445785256424991</v>
      </c>
      <c r="Q494" t="s">
        <v>158</v>
      </c>
      <c r="S494" t="s">
        <v>487</v>
      </c>
      <c r="T494" t="s">
        <v>726</v>
      </c>
      <c r="U494">
        <v>0.110939568266592</v>
      </c>
      <c r="V494" t="s">
        <v>158</v>
      </c>
    </row>
    <row r="495" spans="9:22" x14ac:dyDescent="0.45">
      <c r="I495" t="s">
        <v>212</v>
      </c>
      <c r="J495" t="s">
        <v>727</v>
      </c>
      <c r="K495">
        <v>4.1054213513719382E-3</v>
      </c>
      <c r="L495" t="s">
        <v>158</v>
      </c>
      <c r="N495" t="s">
        <v>344</v>
      </c>
      <c r="O495" t="s">
        <v>727</v>
      </c>
      <c r="P495">
        <v>0.11148810557368601</v>
      </c>
      <c r="Q495" t="s">
        <v>158</v>
      </c>
      <c r="S495" t="s">
        <v>487</v>
      </c>
      <c r="T495" t="s">
        <v>727</v>
      </c>
      <c r="U495">
        <v>0.13028270486701049</v>
      </c>
      <c r="V495" t="s">
        <v>158</v>
      </c>
    </row>
    <row r="496" spans="9:22" x14ac:dyDescent="0.45">
      <c r="I496" t="s">
        <v>212</v>
      </c>
      <c r="J496" t="s">
        <v>728</v>
      </c>
      <c r="K496">
        <v>3.353842522334663E-2</v>
      </c>
      <c r="L496" t="s">
        <v>158</v>
      </c>
      <c r="N496" t="s">
        <v>344</v>
      </c>
      <c r="O496" t="s">
        <v>728</v>
      </c>
      <c r="P496">
        <v>2.2053042254898226E-2</v>
      </c>
      <c r="Q496" t="s">
        <v>158</v>
      </c>
      <c r="S496" t="s">
        <v>487</v>
      </c>
      <c r="T496" t="s">
        <v>728</v>
      </c>
      <c r="U496">
        <v>2.0102814561649956E-2</v>
      </c>
      <c r="V496" t="s">
        <v>158</v>
      </c>
    </row>
    <row r="497" spans="9:22" x14ac:dyDescent="0.45">
      <c r="I497" t="s">
        <v>212</v>
      </c>
      <c r="J497" t="s">
        <v>729</v>
      </c>
      <c r="K497">
        <v>0.27489977418646111</v>
      </c>
      <c r="L497" t="s">
        <v>158</v>
      </c>
      <c r="N497" t="s">
        <v>344</v>
      </c>
      <c r="O497" t="s">
        <v>729</v>
      </c>
      <c r="P497">
        <v>0.13055550498400925</v>
      </c>
      <c r="Q497" t="s">
        <v>158</v>
      </c>
      <c r="S497" t="s">
        <v>487</v>
      </c>
      <c r="T497" t="s">
        <v>729</v>
      </c>
      <c r="U497">
        <v>0.10703273837028679</v>
      </c>
      <c r="V497" t="s">
        <v>158</v>
      </c>
    </row>
    <row r="498" spans="9:22" x14ac:dyDescent="0.45">
      <c r="I498" t="s">
        <v>212</v>
      </c>
      <c r="J498" t="s">
        <v>730</v>
      </c>
      <c r="K498">
        <v>1.073715161541431E-2</v>
      </c>
      <c r="L498" t="s">
        <v>158</v>
      </c>
      <c r="N498" t="s">
        <v>344</v>
      </c>
      <c r="O498" t="s">
        <v>730</v>
      </c>
      <c r="P498">
        <v>0.14902329457130498</v>
      </c>
      <c r="Q498" t="s">
        <v>158</v>
      </c>
      <c r="S498" t="s">
        <v>487</v>
      </c>
      <c r="T498" t="s">
        <v>730</v>
      </c>
      <c r="U498">
        <v>0.10978869014996297</v>
      </c>
      <c r="V498" t="s">
        <v>158</v>
      </c>
    </row>
    <row r="499" spans="9:22" x14ac:dyDescent="0.45">
      <c r="I499" t="s">
        <v>212</v>
      </c>
      <c r="J499" t="s">
        <v>731</v>
      </c>
      <c r="K499">
        <v>4.2344461936793962E-2</v>
      </c>
      <c r="L499" t="s">
        <v>158</v>
      </c>
      <c r="N499" t="s">
        <v>344</v>
      </c>
      <c r="O499" t="s">
        <v>731</v>
      </c>
      <c r="P499">
        <v>3.2049825668840022E-2</v>
      </c>
      <c r="Q499" t="s">
        <v>158</v>
      </c>
      <c r="S499" t="s">
        <v>487</v>
      </c>
      <c r="T499" t="s">
        <v>731</v>
      </c>
      <c r="U499">
        <v>1.2024218010408923E-2</v>
      </c>
      <c r="V499" t="s">
        <v>158</v>
      </c>
    </row>
    <row r="500" spans="9:22" x14ac:dyDescent="0.45">
      <c r="I500" t="s">
        <v>212</v>
      </c>
      <c r="J500" t="s">
        <v>732</v>
      </c>
      <c r="K500">
        <v>0.15249025311646683</v>
      </c>
      <c r="L500" t="s">
        <v>158</v>
      </c>
      <c r="N500" t="s">
        <v>344</v>
      </c>
      <c r="O500" t="s">
        <v>732</v>
      </c>
      <c r="P500">
        <v>0.1157505516386558</v>
      </c>
      <c r="Q500" t="s">
        <v>158</v>
      </c>
      <c r="S500" t="s">
        <v>487</v>
      </c>
      <c r="T500" t="s">
        <v>732</v>
      </c>
      <c r="U500">
        <v>0.13641291499592254</v>
      </c>
      <c r="V500" t="s">
        <v>158</v>
      </c>
    </row>
    <row r="501" spans="9:22" x14ac:dyDescent="0.45">
      <c r="I501" t="s">
        <v>212</v>
      </c>
      <c r="J501" t="s">
        <v>733</v>
      </c>
      <c r="K501">
        <v>0</v>
      </c>
      <c r="L501" t="s">
        <v>158</v>
      </c>
      <c r="N501" t="s">
        <v>344</v>
      </c>
      <c r="O501" t="s">
        <v>733</v>
      </c>
      <c r="P501">
        <v>0.12193007783064419</v>
      </c>
      <c r="Q501" t="s">
        <v>158</v>
      </c>
      <c r="S501" t="s">
        <v>487</v>
      </c>
      <c r="T501" t="s">
        <v>733</v>
      </c>
      <c r="U501">
        <v>0.14040448271913908</v>
      </c>
      <c r="V501" t="s">
        <v>158</v>
      </c>
    </row>
    <row r="502" spans="9:22" x14ac:dyDescent="0.45">
      <c r="I502" t="s">
        <v>212</v>
      </c>
      <c r="J502" t="s">
        <v>734</v>
      </c>
      <c r="K502">
        <v>1.2653459501154235E-2</v>
      </c>
      <c r="L502" t="s">
        <v>158</v>
      </c>
      <c r="N502" t="s">
        <v>344</v>
      </c>
      <c r="O502" t="s">
        <v>734</v>
      </c>
      <c r="P502">
        <v>2.2229301593551479E-2</v>
      </c>
      <c r="Q502" t="s">
        <v>158</v>
      </c>
      <c r="S502" t="s">
        <v>487</v>
      </c>
      <c r="T502" t="s">
        <v>734</v>
      </c>
      <c r="U502">
        <v>2.5535904559392527E-2</v>
      </c>
      <c r="V502" t="s">
        <v>158</v>
      </c>
    </row>
    <row r="503" spans="9:22" x14ac:dyDescent="0.45">
      <c r="I503" t="s">
        <v>213</v>
      </c>
      <c r="J503" t="s">
        <v>723</v>
      </c>
      <c r="K503">
        <v>0.20608132464103857</v>
      </c>
      <c r="L503" t="s">
        <v>158</v>
      </c>
      <c r="N503" t="s">
        <v>345</v>
      </c>
      <c r="O503" t="s">
        <v>723</v>
      </c>
      <c r="P503">
        <v>8.0357915122695023E-2</v>
      </c>
      <c r="Q503" t="s">
        <v>158</v>
      </c>
      <c r="S503" t="s">
        <v>488</v>
      </c>
      <c r="T503" t="s">
        <v>723</v>
      </c>
      <c r="U503">
        <v>8.8264795255339229E-2</v>
      </c>
      <c r="V503" t="s">
        <v>158</v>
      </c>
    </row>
    <row r="504" spans="9:22" x14ac:dyDescent="0.45">
      <c r="I504" t="s">
        <v>213</v>
      </c>
      <c r="J504" t="s">
        <v>724</v>
      </c>
      <c r="K504">
        <v>4.2098781848490358E-7</v>
      </c>
      <c r="L504" t="s">
        <v>158</v>
      </c>
      <c r="N504" t="s">
        <v>345</v>
      </c>
      <c r="O504" t="s">
        <v>724</v>
      </c>
      <c r="P504">
        <v>9.5269863400664886E-2</v>
      </c>
      <c r="Q504" t="s">
        <v>158</v>
      </c>
      <c r="S504" t="s">
        <v>488</v>
      </c>
      <c r="T504" t="s">
        <v>724</v>
      </c>
      <c r="U504">
        <v>0.10106342208496873</v>
      </c>
      <c r="V504" t="s">
        <v>158</v>
      </c>
    </row>
    <row r="505" spans="9:22" x14ac:dyDescent="0.45">
      <c r="I505" t="s">
        <v>213</v>
      </c>
      <c r="J505" t="s">
        <v>725</v>
      </c>
      <c r="K505">
        <v>1.9620830858880382E-2</v>
      </c>
      <c r="L505" t="s">
        <v>158</v>
      </c>
      <c r="N505" t="s">
        <v>345</v>
      </c>
      <c r="O505" t="s">
        <v>725</v>
      </c>
      <c r="P505">
        <v>1.6156268401663568E-2</v>
      </c>
      <c r="Q505" t="s">
        <v>158</v>
      </c>
      <c r="S505" t="s">
        <v>488</v>
      </c>
      <c r="T505" t="s">
        <v>725</v>
      </c>
      <c r="U505">
        <v>1.4236424522170252E-2</v>
      </c>
      <c r="V505" t="s">
        <v>158</v>
      </c>
    </row>
    <row r="506" spans="9:22" x14ac:dyDescent="0.45">
      <c r="I506" t="s">
        <v>213</v>
      </c>
      <c r="J506" t="s">
        <v>726</v>
      </c>
      <c r="K506">
        <v>0.24313014949722822</v>
      </c>
      <c r="L506" t="s">
        <v>158</v>
      </c>
      <c r="N506" t="s">
        <v>345</v>
      </c>
      <c r="O506" t="s">
        <v>726</v>
      </c>
      <c r="P506">
        <v>0.13053447977611471</v>
      </c>
      <c r="Q506" t="s">
        <v>158</v>
      </c>
      <c r="S506" t="s">
        <v>488</v>
      </c>
      <c r="T506" t="s">
        <v>726</v>
      </c>
      <c r="U506">
        <v>0.11634333547188479</v>
      </c>
      <c r="V506" t="s">
        <v>158</v>
      </c>
    </row>
    <row r="507" spans="9:22" x14ac:dyDescent="0.45">
      <c r="I507" t="s">
        <v>213</v>
      </c>
      <c r="J507" t="s">
        <v>727</v>
      </c>
      <c r="K507">
        <v>4.0627557476509892E-3</v>
      </c>
      <c r="L507" t="s">
        <v>158</v>
      </c>
      <c r="N507" t="s">
        <v>345</v>
      </c>
      <c r="O507" t="s">
        <v>727</v>
      </c>
      <c r="P507">
        <v>0.12005613770778475</v>
      </c>
      <c r="Q507" t="s">
        <v>158</v>
      </c>
      <c r="S507" t="s">
        <v>488</v>
      </c>
      <c r="T507" t="s">
        <v>727</v>
      </c>
      <c r="U507">
        <v>0.13265415783264375</v>
      </c>
      <c r="V507" t="s">
        <v>158</v>
      </c>
    </row>
    <row r="508" spans="9:22" x14ac:dyDescent="0.45">
      <c r="I508" t="s">
        <v>213</v>
      </c>
      <c r="J508" t="s">
        <v>728</v>
      </c>
      <c r="K508">
        <v>3.2882380599218865E-2</v>
      </c>
      <c r="L508" t="s">
        <v>158</v>
      </c>
      <c r="N508" t="s">
        <v>345</v>
      </c>
      <c r="O508" t="s">
        <v>728</v>
      </c>
      <c r="P508">
        <v>2.4179682518491515E-2</v>
      </c>
      <c r="Q508" t="s">
        <v>158</v>
      </c>
      <c r="S508" t="s">
        <v>488</v>
      </c>
      <c r="T508" t="s">
        <v>728</v>
      </c>
      <c r="U508">
        <v>2.0080964869506421E-2</v>
      </c>
      <c r="V508" t="s">
        <v>158</v>
      </c>
    </row>
    <row r="509" spans="9:22" x14ac:dyDescent="0.45">
      <c r="I509" t="s">
        <v>213</v>
      </c>
      <c r="J509" t="s">
        <v>729</v>
      </c>
      <c r="K509">
        <v>0.27854024282476103</v>
      </c>
      <c r="L509" t="s">
        <v>158</v>
      </c>
      <c r="N509" t="s">
        <v>345</v>
      </c>
      <c r="O509" t="s">
        <v>729</v>
      </c>
      <c r="P509">
        <v>0.11657417797091608</v>
      </c>
      <c r="Q509" t="s">
        <v>158</v>
      </c>
      <c r="S509" t="s">
        <v>488</v>
      </c>
      <c r="T509" t="s">
        <v>729</v>
      </c>
      <c r="U509">
        <v>8.2781902116834033E-2</v>
      </c>
      <c r="V509" t="s">
        <v>158</v>
      </c>
    </row>
    <row r="510" spans="9:22" x14ac:dyDescent="0.45">
      <c r="I510" t="s">
        <v>213</v>
      </c>
      <c r="J510" t="s">
        <v>730</v>
      </c>
      <c r="K510">
        <v>1.1093709386142884E-2</v>
      </c>
      <c r="L510" t="s">
        <v>158</v>
      </c>
      <c r="N510" t="s">
        <v>345</v>
      </c>
      <c r="O510" t="s">
        <v>730</v>
      </c>
      <c r="P510">
        <v>0.11004777322358561</v>
      </c>
      <c r="Q510" t="s">
        <v>158</v>
      </c>
      <c r="S510" t="s">
        <v>488</v>
      </c>
      <c r="T510" t="s">
        <v>730</v>
      </c>
      <c r="U510">
        <v>0.10690509361580983</v>
      </c>
      <c r="V510" t="s">
        <v>158</v>
      </c>
    </row>
    <row r="511" spans="9:22" x14ac:dyDescent="0.45">
      <c r="I511" t="s">
        <v>213</v>
      </c>
      <c r="J511" t="s">
        <v>731</v>
      </c>
      <c r="K511">
        <v>4.3018977045458394E-2</v>
      </c>
      <c r="L511" t="s">
        <v>158</v>
      </c>
      <c r="N511" t="s">
        <v>345</v>
      </c>
      <c r="O511" t="s">
        <v>731</v>
      </c>
      <c r="P511">
        <v>2.4607031536538239E-2</v>
      </c>
      <c r="Q511" t="s">
        <v>158</v>
      </c>
      <c r="S511" t="s">
        <v>488</v>
      </c>
      <c r="T511" t="s">
        <v>731</v>
      </c>
      <c r="U511">
        <v>8.2913074337902116E-3</v>
      </c>
      <c r="V511" t="s">
        <v>158</v>
      </c>
    </row>
    <row r="512" spans="9:22" x14ac:dyDescent="0.45">
      <c r="I512" t="s">
        <v>213</v>
      </c>
      <c r="J512" t="s">
        <v>732</v>
      </c>
      <c r="K512">
        <v>0.14947282799562125</v>
      </c>
      <c r="L512" t="s">
        <v>158</v>
      </c>
      <c r="N512" t="s">
        <v>345</v>
      </c>
      <c r="O512" t="s">
        <v>732</v>
      </c>
      <c r="P512">
        <v>0.12918220212611098</v>
      </c>
      <c r="Q512" t="s">
        <v>158</v>
      </c>
      <c r="S512" t="s">
        <v>488</v>
      </c>
      <c r="T512" t="s">
        <v>732</v>
      </c>
      <c r="U512">
        <v>0.14849729688559207</v>
      </c>
      <c r="V512" t="s">
        <v>158</v>
      </c>
    </row>
    <row r="513" spans="9:22" x14ac:dyDescent="0.45">
      <c r="I513" t="s">
        <v>213</v>
      </c>
      <c r="J513" t="s">
        <v>733</v>
      </c>
      <c r="K513">
        <v>0</v>
      </c>
      <c r="L513" t="s">
        <v>158</v>
      </c>
      <c r="N513" t="s">
        <v>345</v>
      </c>
      <c r="O513" t="s">
        <v>733</v>
      </c>
      <c r="P513">
        <v>0.12824242374636244</v>
      </c>
      <c r="Q513" t="s">
        <v>158</v>
      </c>
      <c r="S513" t="s">
        <v>488</v>
      </c>
      <c r="T513" t="s">
        <v>733</v>
      </c>
      <c r="U513">
        <v>0.15329418514106644</v>
      </c>
      <c r="V513" t="s">
        <v>158</v>
      </c>
    </row>
    <row r="514" spans="9:22" x14ac:dyDescent="0.45">
      <c r="I514" t="s">
        <v>213</v>
      </c>
      <c r="J514" t="s">
        <v>734</v>
      </c>
      <c r="K514">
        <v>1.2096380416181001E-2</v>
      </c>
      <c r="L514" t="s">
        <v>158</v>
      </c>
      <c r="N514" t="s">
        <v>345</v>
      </c>
      <c r="O514" t="s">
        <v>734</v>
      </c>
      <c r="P514">
        <v>2.4792044469072162E-2</v>
      </c>
      <c r="Q514" t="s">
        <v>158</v>
      </c>
      <c r="S514" t="s">
        <v>488</v>
      </c>
      <c r="T514" t="s">
        <v>734</v>
      </c>
      <c r="U514">
        <v>2.7587114770394286E-2</v>
      </c>
      <c r="V514" t="s">
        <v>158</v>
      </c>
    </row>
    <row r="515" spans="9:22" x14ac:dyDescent="0.45">
      <c r="I515" t="s">
        <v>214</v>
      </c>
      <c r="J515" t="s">
        <v>723</v>
      </c>
      <c r="K515">
        <v>0.20732469556787325</v>
      </c>
      <c r="L515" t="s">
        <v>158</v>
      </c>
      <c r="N515" t="s">
        <v>346</v>
      </c>
      <c r="O515" t="s">
        <v>723</v>
      </c>
      <c r="P515">
        <v>8.16113861060625E-2</v>
      </c>
      <c r="Q515" t="s">
        <v>158</v>
      </c>
      <c r="S515" t="s">
        <v>489</v>
      </c>
      <c r="T515" t="s">
        <v>723</v>
      </c>
      <c r="U515">
        <v>8.3167961728067341E-2</v>
      </c>
      <c r="V515" t="s">
        <v>158</v>
      </c>
    </row>
    <row r="516" spans="9:22" x14ac:dyDescent="0.45">
      <c r="I516" t="s">
        <v>214</v>
      </c>
      <c r="J516" t="s">
        <v>724</v>
      </c>
      <c r="K516">
        <v>4.2067427054860439E-7</v>
      </c>
      <c r="L516" t="s">
        <v>158</v>
      </c>
      <c r="N516" t="s">
        <v>346</v>
      </c>
      <c r="O516" t="s">
        <v>724</v>
      </c>
      <c r="P516">
        <v>9.5350052243986932E-2</v>
      </c>
      <c r="Q516" t="s">
        <v>158</v>
      </c>
      <c r="S516" t="s">
        <v>489</v>
      </c>
      <c r="T516" t="s">
        <v>724</v>
      </c>
      <c r="U516">
        <v>0.10722969337477151</v>
      </c>
      <c r="V516" t="s">
        <v>158</v>
      </c>
    </row>
    <row r="517" spans="9:22" x14ac:dyDescent="0.45">
      <c r="I517" t="s">
        <v>214</v>
      </c>
      <c r="J517" t="s">
        <v>725</v>
      </c>
      <c r="K517">
        <v>1.9933126474963564E-2</v>
      </c>
      <c r="L517" t="s">
        <v>158</v>
      </c>
      <c r="N517" t="s">
        <v>346</v>
      </c>
      <c r="O517" t="s">
        <v>725</v>
      </c>
      <c r="P517">
        <v>1.899542415186933E-2</v>
      </c>
      <c r="Q517" t="s">
        <v>158</v>
      </c>
      <c r="S517" t="s">
        <v>489</v>
      </c>
      <c r="T517" t="s">
        <v>725</v>
      </c>
      <c r="U517">
        <v>1.6362905278211295E-2</v>
      </c>
      <c r="V517" t="s">
        <v>158</v>
      </c>
    </row>
    <row r="518" spans="9:22" x14ac:dyDescent="0.45">
      <c r="I518" t="s">
        <v>214</v>
      </c>
      <c r="J518" t="s">
        <v>726</v>
      </c>
      <c r="K518">
        <v>0.2407163617293161</v>
      </c>
      <c r="L518" t="s">
        <v>158</v>
      </c>
      <c r="N518" t="s">
        <v>346</v>
      </c>
      <c r="O518" t="s">
        <v>726</v>
      </c>
      <c r="P518">
        <v>0.13980260531618283</v>
      </c>
      <c r="Q518" t="s">
        <v>158</v>
      </c>
      <c r="S518" t="s">
        <v>489</v>
      </c>
      <c r="T518" t="s">
        <v>726</v>
      </c>
      <c r="U518">
        <v>0.11544061636314044</v>
      </c>
      <c r="V518" t="s">
        <v>158</v>
      </c>
    </row>
    <row r="519" spans="9:22" x14ac:dyDescent="0.45">
      <c r="I519" t="s">
        <v>214</v>
      </c>
      <c r="J519" t="s">
        <v>727</v>
      </c>
      <c r="K519">
        <v>4.1160410884151172E-3</v>
      </c>
      <c r="L519" t="s">
        <v>158</v>
      </c>
      <c r="N519" t="s">
        <v>346</v>
      </c>
      <c r="O519" t="s">
        <v>727</v>
      </c>
      <c r="P519">
        <v>0.12779794545209261</v>
      </c>
      <c r="Q519" t="s">
        <v>158</v>
      </c>
      <c r="S519" t="s">
        <v>489</v>
      </c>
      <c r="T519" t="s">
        <v>727</v>
      </c>
      <c r="U519">
        <v>0.12807102422085101</v>
      </c>
      <c r="V519" t="s">
        <v>158</v>
      </c>
    </row>
    <row r="520" spans="9:22" x14ac:dyDescent="0.45">
      <c r="I520" t="s">
        <v>214</v>
      </c>
      <c r="J520" t="s">
        <v>728</v>
      </c>
      <c r="K520">
        <v>3.2292099694033287E-2</v>
      </c>
      <c r="L520" t="s">
        <v>158</v>
      </c>
      <c r="N520" t="s">
        <v>346</v>
      </c>
      <c r="O520" t="s">
        <v>728</v>
      </c>
      <c r="P520">
        <v>3.0730134449033334E-2</v>
      </c>
      <c r="Q520" t="s">
        <v>158</v>
      </c>
      <c r="S520" t="s">
        <v>489</v>
      </c>
      <c r="T520" t="s">
        <v>728</v>
      </c>
      <c r="U520">
        <v>2.2542508078428402E-2</v>
      </c>
      <c r="V520" t="s">
        <v>158</v>
      </c>
    </row>
    <row r="521" spans="9:22" x14ac:dyDescent="0.45">
      <c r="I521" t="s">
        <v>214</v>
      </c>
      <c r="J521" t="s">
        <v>729</v>
      </c>
      <c r="K521">
        <v>0.28354733600334014</v>
      </c>
      <c r="L521" t="s">
        <v>158</v>
      </c>
      <c r="N521" t="s">
        <v>346</v>
      </c>
      <c r="O521" t="s">
        <v>729</v>
      </c>
      <c r="P521">
        <v>0.10563232604555663</v>
      </c>
      <c r="Q521" t="s">
        <v>158</v>
      </c>
      <c r="S521" t="s">
        <v>489</v>
      </c>
      <c r="T521" t="s">
        <v>729</v>
      </c>
      <c r="U521">
        <v>5.6460712840856499E-2</v>
      </c>
      <c r="V521" t="s">
        <v>158</v>
      </c>
    </row>
    <row r="522" spans="9:22" x14ac:dyDescent="0.45">
      <c r="I522" t="s">
        <v>214</v>
      </c>
      <c r="J522" t="s">
        <v>730</v>
      </c>
      <c r="K522">
        <v>1.1378296882910467E-2</v>
      </c>
      <c r="L522" t="s">
        <v>158</v>
      </c>
      <c r="N522" t="s">
        <v>346</v>
      </c>
      <c r="O522" t="s">
        <v>730</v>
      </c>
      <c r="P522">
        <v>9.3153493138571297E-2</v>
      </c>
      <c r="Q522" t="s">
        <v>158</v>
      </c>
      <c r="S522" t="s">
        <v>489</v>
      </c>
      <c r="T522" t="s">
        <v>730</v>
      </c>
      <c r="U522">
        <v>0.11143110618263688</v>
      </c>
      <c r="V522" t="s">
        <v>158</v>
      </c>
    </row>
    <row r="523" spans="9:22" x14ac:dyDescent="0.45">
      <c r="I523" t="s">
        <v>214</v>
      </c>
      <c r="J523" t="s">
        <v>731</v>
      </c>
      <c r="K523">
        <v>4.350026253053027E-2</v>
      </c>
      <c r="L523" t="s">
        <v>158</v>
      </c>
      <c r="N523" t="s">
        <v>346</v>
      </c>
      <c r="O523" t="s">
        <v>731</v>
      </c>
      <c r="P523">
        <v>2.4876092056237413E-2</v>
      </c>
      <c r="Q523" t="s">
        <v>158</v>
      </c>
      <c r="S523" t="s">
        <v>489</v>
      </c>
      <c r="T523" t="s">
        <v>731</v>
      </c>
      <c r="U523">
        <v>9.2879670514716683E-3</v>
      </c>
      <c r="V523" t="s">
        <v>158</v>
      </c>
    </row>
    <row r="524" spans="9:22" x14ac:dyDescent="0.45">
      <c r="I524" t="s">
        <v>214</v>
      </c>
      <c r="J524" t="s">
        <v>732</v>
      </c>
      <c r="K524">
        <v>0.14555580985482114</v>
      </c>
      <c r="L524" t="s">
        <v>158</v>
      </c>
      <c r="N524" t="s">
        <v>346</v>
      </c>
      <c r="O524" t="s">
        <v>732</v>
      </c>
      <c r="P524">
        <v>0.12265000861540447</v>
      </c>
      <c r="Q524" t="s">
        <v>158</v>
      </c>
      <c r="S524" t="s">
        <v>489</v>
      </c>
      <c r="T524" t="s">
        <v>732</v>
      </c>
      <c r="U524">
        <v>0.15274019914876716</v>
      </c>
      <c r="V524" t="s">
        <v>158</v>
      </c>
    </row>
    <row r="525" spans="9:22" x14ac:dyDescent="0.45">
      <c r="I525" t="s">
        <v>214</v>
      </c>
      <c r="J525" t="s">
        <v>733</v>
      </c>
      <c r="K525">
        <v>0</v>
      </c>
      <c r="L525" t="s">
        <v>158</v>
      </c>
      <c r="N525" t="s">
        <v>346</v>
      </c>
      <c r="O525" t="s">
        <v>733</v>
      </c>
      <c r="P525">
        <v>0.13381475748850477</v>
      </c>
      <c r="Q525" t="s">
        <v>158</v>
      </c>
      <c r="S525" t="s">
        <v>489</v>
      </c>
      <c r="T525" t="s">
        <v>733</v>
      </c>
      <c r="U525">
        <v>0.16800243995665243</v>
      </c>
      <c r="V525" t="s">
        <v>158</v>
      </c>
    </row>
    <row r="526" spans="9:22" x14ac:dyDescent="0.45">
      <c r="I526" t="s">
        <v>214</v>
      </c>
      <c r="J526" t="s">
        <v>734</v>
      </c>
      <c r="K526">
        <v>1.1635549499526001E-2</v>
      </c>
      <c r="L526" t="s">
        <v>158</v>
      </c>
      <c r="N526" t="s">
        <v>346</v>
      </c>
      <c r="O526" t="s">
        <v>734</v>
      </c>
      <c r="P526">
        <v>2.5585774936497895E-2</v>
      </c>
      <c r="Q526" t="s">
        <v>158</v>
      </c>
      <c r="S526" t="s">
        <v>489</v>
      </c>
      <c r="T526" t="s">
        <v>734</v>
      </c>
      <c r="U526">
        <v>2.9262865776145387E-2</v>
      </c>
      <c r="V526" t="s">
        <v>158</v>
      </c>
    </row>
    <row r="527" spans="9:22" x14ac:dyDescent="0.45">
      <c r="I527" t="s">
        <v>215</v>
      </c>
      <c r="J527" t="s">
        <v>723</v>
      </c>
      <c r="K527">
        <v>0.20777337705887985</v>
      </c>
      <c r="L527" t="s">
        <v>158</v>
      </c>
      <c r="N527" t="s">
        <v>347</v>
      </c>
      <c r="O527" t="s">
        <v>723</v>
      </c>
      <c r="P527">
        <v>0.10560285398527877</v>
      </c>
      <c r="Q527" t="s">
        <v>158</v>
      </c>
      <c r="S527" t="s">
        <v>490</v>
      </c>
      <c r="T527" t="s">
        <v>723</v>
      </c>
      <c r="U527">
        <v>8.3486983168302858E-2</v>
      </c>
      <c r="V527" t="s">
        <v>158</v>
      </c>
    </row>
    <row r="528" spans="9:22" x14ac:dyDescent="0.45">
      <c r="I528" t="s">
        <v>215</v>
      </c>
      <c r="J528" t="s">
        <v>724</v>
      </c>
      <c r="K528">
        <v>0</v>
      </c>
      <c r="L528" t="s">
        <v>158</v>
      </c>
      <c r="N528" t="s">
        <v>347</v>
      </c>
      <c r="O528" t="s">
        <v>724</v>
      </c>
      <c r="P528">
        <v>6.3545969362849425E-2</v>
      </c>
      <c r="Q528" t="s">
        <v>158</v>
      </c>
      <c r="S528" t="s">
        <v>490</v>
      </c>
      <c r="T528" t="s">
        <v>724</v>
      </c>
      <c r="U528">
        <v>9.3515925853430895E-2</v>
      </c>
      <c r="V528" t="s">
        <v>158</v>
      </c>
    </row>
    <row r="529" spans="9:22" x14ac:dyDescent="0.45">
      <c r="I529" t="s">
        <v>215</v>
      </c>
      <c r="J529" t="s">
        <v>725</v>
      </c>
      <c r="K529">
        <v>9.7929375651866352E-3</v>
      </c>
      <c r="L529" t="s">
        <v>158</v>
      </c>
      <c r="N529" t="s">
        <v>347</v>
      </c>
      <c r="O529" t="s">
        <v>725</v>
      </c>
      <c r="P529">
        <v>1.3824291329016617E-2</v>
      </c>
      <c r="Q529" t="s">
        <v>158</v>
      </c>
      <c r="S529" t="s">
        <v>490</v>
      </c>
      <c r="T529" t="s">
        <v>725</v>
      </c>
      <c r="U529">
        <v>1.6816004656549685E-2</v>
      </c>
      <c r="V529" t="s">
        <v>158</v>
      </c>
    </row>
    <row r="530" spans="9:22" x14ac:dyDescent="0.45">
      <c r="I530" t="s">
        <v>215</v>
      </c>
      <c r="J530" t="s">
        <v>726</v>
      </c>
      <c r="K530">
        <v>0.2571201718583826</v>
      </c>
      <c r="L530" t="s">
        <v>158</v>
      </c>
      <c r="N530" t="s">
        <v>347</v>
      </c>
      <c r="O530" t="s">
        <v>726</v>
      </c>
      <c r="P530">
        <v>0.22730228173286884</v>
      </c>
      <c r="Q530" t="s">
        <v>158</v>
      </c>
      <c r="S530" t="s">
        <v>490</v>
      </c>
      <c r="T530" t="s">
        <v>726</v>
      </c>
      <c r="U530">
        <v>0.13275970428456113</v>
      </c>
      <c r="V530" t="s">
        <v>158</v>
      </c>
    </row>
    <row r="531" spans="9:22" x14ac:dyDescent="0.45">
      <c r="I531" t="s">
        <v>215</v>
      </c>
      <c r="J531" t="s">
        <v>727</v>
      </c>
      <c r="K531">
        <v>2.1326221558457432E-3</v>
      </c>
      <c r="L531" t="s">
        <v>158</v>
      </c>
      <c r="N531" t="s">
        <v>347</v>
      </c>
      <c r="O531" t="s">
        <v>727</v>
      </c>
      <c r="P531">
        <v>0.1158791921435595</v>
      </c>
      <c r="Q531" t="s">
        <v>158</v>
      </c>
      <c r="S531" t="s">
        <v>490</v>
      </c>
      <c r="T531" t="s">
        <v>727</v>
      </c>
      <c r="U531">
        <v>0.12651672885564394</v>
      </c>
      <c r="V531" t="s">
        <v>158</v>
      </c>
    </row>
    <row r="532" spans="9:22" x14ac:dyDescent="0.45">
      <c r="I532" t="s">
        <v>215</v>
      </c>
      <c r="J532" t="s">
        <v>728</v>
      </c>
      <c r="K532">
        <v>2.5391539107621486E-2</v>
      </c>
      <c r="L532" t="s">
        <v>158</v>
      </c>
      <c r="N532" t="s">
        <v>347</v>
      </c>
      <c r="O532" t="s">
        <v>728</v>
      </c>
      <c r="P532">
        <v>2.9016628460843397E-2</v>
      </c>
      <c r="Q532" t="s">
        <v>158</v>
      </c>
      <c r="S532" t="s">
        <v>490</v>
      </c>
      <c r="T532" t="s">
        <v>728</v>
      </c>
      <c r="U532">
        <v>2.5893385349026351E-2</v>
      </c>
      <c r="V532" t="s">
        <v>158</v>
      </c>
    </row>
    <row r="533" spans="9:22" x14ac:dyDescent="0.45">
      <c r="I533" t="s">
        <v>215</v>
      </c>
      <c r="J533" t="s">
        <v>729</v>
      </c>
      <c r="K533">
        <v>0.30898405038723648</v>
      </c>
      <c r="L533" t="s">
        <v>158</v>
      </c>
      <c r="N533" t="s">
        <v>347</v>
      </c>
      <c r="O533" t="s">
        <v>729</v>
      </c>
      <c r="P533">
        <v>6.3154380393019904E-2</v>
      </c>
      <c r="Q533" t="s">
        <v>158</v>
      </c>
      <c r="S533" t="s">
        <v>490</v>
      </c>
      <c r="T533" t="s">
        <v>729</v>
      </c>
      <c r="U533">
        <v>5.1038909611906616E-2</v>
      </c>
      <c r="V533" t="s">
        <v>158</v>
      </c>
    </row>
    <row r="534" spans="9:22" x14ac:dyDescent="0.45">
      <c r="I534" t="s">
        <v>215</v>
      </c>
      <c r="J534" t="s">
        <v>730</v>
      </c>
      <c r="K534">
        <v>8.9354517115196094E-3</v>
      </c>
      <c r="L534" t="s">
        <v>158</v>
      </c>
      <c r="N534" t="s">
        <v>347</v>
      </c>
      <c r="O534" t="s">
        <v>730</v>
      </c>
      <c r="P534">
        <v>1.0609836806110454E-2</v>
      </c>
      <c r="Q534" t="s">
        <v>158</v>
      </c>
      <c r="S534" t="s">
        <v>490</v>
      </c>
      <c r="T534" t="s">
        <v>730</v>
      </c>
      <c r="U534">
        <v>9.78707544680361E-2</v>
      </c>
      <c r="V534" t="s">
        <v>158</v>
      </c>
    </row>
    <row r="535" spans="9:22" x14ac:dyDescent="0.45">
      <c r="I535" t="s">
        <v>215</v>
      </c>
      <c r="J535" t="s">
        <v>731</v>
      </c>
      <c r="K535">
        <v>3.0937440841455322E-2</v>
      </c>
      <c r="L535" t="s">
        <v>158</v>
      </c>
      <c r="N535" t="s">
        <v>347</v>
      </c>
      <c r="O535" t="s">
        <v>731</v>
      </c>
      <c r="P535">
        <v>7.6340753270420832E-3</v>
      </c>
      <c r="Q535" t="s">
        <v>158</v>
      </c>
      <c r="S535" t="s">
        <v>490</v>
      </c>
      <c r="T535" t="s">
        <v>731</v>
      </c>
      <c r="U535">
        <v>9.9693258209582383E-3</v>
      </c>
      <c r="V535" t="s">
        <v>158</v>
      </c>
    </row>
    <row r="536" spans="9:22" x14ac:dyDescent="0.45">
      <c r="I536" t="s">
        <v>215</v>
      </c>
      <c r="J536" t="s">
        <v>732</v>
      </c>
      <c r="K536">
        <v>0.1459127537503398</v>
      </c>
      <c r="L536" t="s">
        <v>158</v>
      </c>
      <c r="N536" t="s">
        <v>347</v>
      </c>
      <c r="O536" t="s">
        <v>732</v>
      </c>
      <c r="P536">
        <v>0.17319279946323946</v>
      </c>
      <c r="Q536" t="s">
        <v>158</v>
      </c>
      <c r="S536" t="s">
        <v>490</v>
      </c>
      <c r="T536" t="s">
        <v>732</v>
      </c>
      <c r="U536">
        <v>0.16285562902569803</v>
      </c>
      <c r="V536" t="s">
        <v>158</v>
      </c>
    </row>
    <row r="537" spans="9:22" x14ac:dyDescent="0.45">
      <c r="I537" t="s">
        <v>215</v>
      </c>
      <c r="J537" t="s">
        <v>733</v>
      </c>
      <c r="K537">
        <v>0</v>
      </c>
      <c r="L537" t="s">
        <v>158</v>
      </c>
      <c r="N537" t="s">
        <v>347</v>
      </c>
      <c r="O537" t="s">
        <v>733</v>
      </c>
      <c r="P537">
        <v>0.16244969829686029</v>
      </c>
      <c r="Q537" t="s">
        <v>158</v>
      </c>
      <c r="S537" t="s">
        <v>490</v>
      </c>
      <c r="T537" t="s">
        <v>733</v>
      </c>
      <c r="U537">
        <v>0.16839521773849669</v>
      </c>
      <c r="V537" t="s">
        <v>158</v>
      </c>
    </row>
    <row r="538" spans="9:22" x14ac:dyDescent="0.45">
      <c r="I538" t="s">
        <v>215</v>
      </c>
      <c r="J538" t="s">
        <v>734</v>
      </c>
      <c r="K538">
        <v>3.0196555635324694E-3</v>
      </c>
      <c r="L538" t="s">
        <v>158</v>
      </c>
      <c r="N538" t="s">
        <v>347</v>
      </c>
      <c r="O538" t="s">
        <v>734</v>
      </c>
      <c r="P538">
        <v>2.7787992699311214E-2</v>
      </c>
      <c r="Q538" t="s">
        <v>158</v>
      </c>
      <c r="S538" t="s">
        <v>490</v>
      </c>
      <c r="T538" t="s">
        <v>734</v>
      </c>
      <c r="U538">
        <v>3.0881431167389381E-2</v>
      </c>
      <c r="V538" t="s">
        <v>158</v>
      </c>
    </row>
    <row r="539" spans="9:22" x14ac:dyDescent="0.45">
      <c r="I539" t="s">
        <v>216</v>
      </c>
      <c r="J539" t="s">
        <v>723</v>
      </c>
      <c r="K539">
        <v>0.20516720782121503</v>
      </c>
      <c r="L539" t="s">
        <v>158</v>
      </c>
      <c r="N539" t="s">
        <v>348</v>
      </c>
      <c r="O539" t="s">
        <v>723</v>
      </c>
      <c r="P539">
        <v>9.4810274525876564E-2</v>
      </c>
      <c r="Q539" t="s">
        <v>158</v>
      </c>
      <c r="S539" t="s">
        <v>491</v>
      </c>
      <c r="T539" t="s">
        <v>723</v>
      </c>
      <c r="U539">
        <v>6.9555861663195787E-2</v>
      </c>
      <c r="V539" t="s">
        <v>158</v>
      </c>
    </row>
    <row r="540" spans="9:22" x14ac:dyDescent="0.45">
      <c r="I540" t="s">
        <v>216</v>
      </c>
      <c r="J540" t="s">
        <v>724</v>
      </c>
      <c r="K540">
        <v>0</v>
      </c>
      <c r="L540" t="s">
        <v>158</v>
      </c>
      <c r="N540" t="s">
        <v>348</v>
      </c>
      <c r="O540" t="s">
        <v>724</v>
      </c>
      <c r="P540">
        <v>9.6602866180568056E-2</v>
      </c>
      <c r="Q540" t="s">
        <v>158</v>
      </c>
      <c r="S540" t="s">
        <v>491</v>
      </c>
      <c r="T540" t="s">
        <v>724</v>
      </c>
      <c r="U540">
        <v>6.5591206282343148E-2</v>
      </c>
      <c r="V540" t="s">
        <v>158</v>
      </c>
    </row>
    <row r="541" spans="9:22" x14ac:dyDescent="0.45">
      <c r="I541" t="s">
        <v>216</v>
      </c>
      <c r="J541" t="s">
        <v>725</v>
      </c>
      <c r="K541">
        <v>1.883395091267839E-2</v>
      </c>
      <c r="L541" t="s">
        <v>158</v>
      </c>
      <c r="N541" t="s">
        <v>348</v>
      </c>
      <c r="O541" t="s">
        <v>725</v>
      </c>
      <c r="P541">
        <v>1.7800126625238694E-2</v>
      </c>
      <c r="Q541" t="s">
        <v>158</v>
      </c>
      <c r="S541" t="s">
        <v>491</v>
      </c>
      <c r="T541" t="s">
        <v>725</v>
      </c>
      <c r="U541">
        <v>1.7998794239058962E-2</v>
      </c>
      <c r="V541" t="s">
        <v>158</v>
      </c>
    </row>
    <row r="542" spans="9:22" x14ac:dyDescent="0.45">
      <c r="I542" t="s">
        <v>216</v>
      </c>
      <c r="J542" t="s">
        <v>726</v>
      </c>
      <c r="K542">
        <v>0.24534496849423792</v>
      </c>
      <c r="L542" t="s">
        <v>158</v>
      </c>
      <c r="N542" t="s">
        <v>348</v>
      </c>
      <c r="O542" t="s">
        <v>726</v>
      </c>
      <c r="P542">
        <v>0.10000552925135874</v>
      </c>
      <c r="Q542" t="s">
        <v>158</v>
      </c>
      <c r="S542" t="s">
        <v>491</v>
      </c>
      <c r="T542" t="s">
        <v>726</v>
      </c>
      <c r="U542">
        <v>0.13561805005082891</v>
      </c>
      <c r="V542" t="s">
        <v>158</v>
      </c>
    </row>
    <row r="543" spans="9:22" x14ac:dyDescent="0.45">
      <c r="I543" t="s">
        <v>216</v>
      </c>
      <c r="J543" t="s">
        <v>727</v>
      </c>
      <c r="K543">
        <v>3.7171146350274001E-3</v>
      </c>
      <c r="L543" t="s">
        <v>158</v>
      </c>
      <c r="N543" t="s">
        <v>348</v>
      </c>
      <c r="O543" t="s">
        <v>727</v>
      </c>
      <c r="P543">
        <v>9.7932022821500056E-2</v>
      </c>
      <c r="Q543" t="s">
        <v>158</v>
      </c>
      <c r="S543" t="s">
        <v>491</v>
      </c>
      <c r="T543" t="s">
        <v>727</v>
      </c>
      <c r="U543">
        <v>0.12812841322394769</v>
      </c>
      <c r="V543" t="s">
        <v>158</v>
      </c>
    </row>
    <row r="544" spans="9:22" x14ac:dyDescent="0.45">
      <c r="I544" t="s">
        <v>216</v>
      </c>
      <c r="J544" t="s">
        <v>728</v>
      </c>
      <c r="K544">
        <v>3.2983882764637408E-2</v>
      </c>
      <c r="L544" t="s">
        <v>158</v>
      </c>
      <c r="N544" t="s">
        <v>348</v>
      </c>
      <c r="O544" t="s">
        <v>728</v>
      </c>
      <c r="P544">
        <v>1.7332939910638199E-2</v>
      </c>
      <c r="Q544" t="s">
        <v>158</v>
      </c>
      <c r="S544" t="s">
        <v>491</v>
      </c>
      <c r="T544" t="s">
        <v>728</v>
      </c>
      <c r="U544">
        <v>2.9564641077885995E-2</v>
      </c>
      <c r="V544" t="s">
        <v>158</v>
      </c>
    </row>
    <row r="545" spans="9:22" x14ac:dyDescent="0.45">
      <c r="I545" t="s">
        <v>216</v>
      </c>
      <c r="J545" t="s">
        <v>729</v>
      </c>
      <c r="K545">
        <v>0.27393041110188404</v>
      </c>
      <c r="L545" t="s">
        <v>158</v>
      </c>
      <c r="N545" t="s">
        <v>348</v>
      </c>
      <c r="O545" t="s">
        <v>729</v>
      </c>
      <c r="P545">
        <v>0.14967368846474824</v>
      </c>
      <c r="Q545" t="s">
        <v>158</v>
      </c>
      <c r="S545" t="s">
        <v>491</v>
      </c>
      <c r="T545" t="s">
        <v>729</v>
      </c>
      <c r="U545">
        <v>0.10893472008685208</v>
      </c>
      <c r="V545" t="s">
        <v>158</v>
      </c>
    </row>
    <row r="546" spans="9:22" x14ac:dyDescent="0.45">
      <c r="I546" t="s">
        <v>216</v>
      </c>
      <c r="J546" t="s">
        <v>730</v>
      </c>
      <c r="K546">
        <v>1.0319548810740155E-2</v>
      </c>
      <c r="L546" t="s">
        <v>158</v>
      </c>
      <c r="N546" t="s">
        <v>348</v>
      </c>
      <c r="O546" t="s">
        <v>730</v>
      </c>
      <c r="P546">
        <v>0.15411491406225475</v>
      </c>
      <c r="Q546" t="s">
        <v>158</v>
      </c>
      <c r="S546" t="s">
        <v>491</v>
      </c>
      <c r="T546" t="s">
        <v>730</v>
      </c>
      <c r="U546">
        <v>9.5282998075438288E-2</v>
      </c>
      <c r="V546" t="s">
        <v>158</v>
      </c>
    </row>
    <row r="547" spans="9:22" x14ac:dyDescent="0.45">
      <c r="I547" t="s">
        <v>216</v>
      </c>
      <c r="J547" t="s">
        <v>731</v>
      </c>
      <c r="K547">
        <v>4.1692342636270856E-2</v>
      </c>
      <c r="L547" t="s">
        <v>158</v>
      </c>
      <c r="N547" t="s">
        <v>348</v>
      </c>
      <c r="O547" t="s">
        <v>731</v>
      </c>
      <c r="P547">
        <v>2.6235966324969804E-2</v>
      </c>
      <c r="Q547" t="s">
        <v>158</v>
      </c>
      <c r="S547" t="s">
        <v>491</v>
      </c>
      <c r="T547" t="s">
        <v>731</v>
      </c>
      <c r="U547">
        <v>3.0242178670582574E-2</v>
      </c>
      <c r="V547" t="s">
        <v>158</v>
      </c>
    </row>
    <row r="548" spans="9:22" x14ac:dyDescent="0.45">
      <c r="I548" t="s">
        <v>216</v>
      </c>
      <c r="J548" t="s">
        <v>732</v>
      </c>
      <c r="K548">
        <v>0.15544370090894399</v>
      </c>
      <c r="L548" t="s">
        <v>158</v>
      </c>
      <c r="N548" t="s">
        <v>348</v>
      </c>
      <c r="O548" t="s">
        <v>732</v>
      </c>
      <c r="P548">
        <v>0.11166589436926261</v>
      </c>
      <c r="Q548" t="s">
        <v>158</v>
      </c>
      <c r="S548" t="s">
        <v>491</v>
      </c>
      <c r="T548" t="s">
        <v>732</v>
      </c>
      <c r="U548">
        <v>0.14550081787179198</v>
      </c>
      <c r="V548" t="s">
        <v>158</v>
      </c>
    </row>
    <row r="549" spans="9:22" x14ac:dyDescent="0.45">
      <c r="I549" t="s">
        <v>216</v>
      </c>
      <c r="J549" t="s">
        <v>733</v>
      </c>
      <c r="K549">
        <v>0</v>
      </c>
      <c r="L549" t="s">
        <v>158</v>
      </c>
      <c r="N549" t="s">
        <v>348</v>
      </c>
      <c r="O549" t="s">
        <v>733</v>
      </c>
      <c r="P549">
        <v>0.11325569305225332</v>
      </c>
      <c r="Q549" t="s">
        <v>158</v>
      </c>
      <c r="S549" t="s">
        <v>491</v>
      </c>
      <c r="T549" t="s">
        <v>733</v>
      </c>
      <c r="U549">
        <v>0.14608573576041561</v>
      </c>
      <c r="V549" t="s">
        <v>158</v>
      </c>
    </row>
    <row r="550" spans="9:22" x14ac:dyDescent="0.45">
      <c r="I550" t="s">
        <v>216</v>
      </c>
      <c r="J550" t="s">
        <v>734</v>
      </c>
      <c r="K550">
        <v>1.2566871914364761E-2</v>
      </c>
      <c r="L550" t="s">
        <v>158</v>
      </c>
      <c r="N550" t="s">
        <v>348</v>
      </c>
      <c r="O550" t="s">
        <v>734</v>
      </c>
      <c r="P550">
        <v>2.0570084411331024E-2</v>
      </c>
      <c r="Q550" t="s">
        <v>158</v>
      </c>
      <c r="S550" t="s">
        <v>491</v>
      </c>
      <c r="T550" t="s">
        <v>734</v>
      </c>
      <c r="U550">
        <v>2.7496582997658923E-2</v>
      </c>
      <c r="V550" t="s">
        <v>158</v>
      </c>
    </row>
    <row r="551" spans="9:22" x14ac:dyDescent="0.45">
      <c r="I551" t="s">
        <v>217</v>
      </c>
      <c r="J551" t="s">
        <v>723</v>
      </c>
      <c r="K551">
        <v>0.2064619594128882</v>
      </c>
      <c r="L551" t="s">
        <v>158</v>
      </c>
      <c r="N551" t="s">
        <v>349</v>
      </c>
      <c r="O551" t="s">
        <v>723</v>
      </c>
      <c r="P551">
        <v>9.3989346190652814E-2</v>
      </c>
      <c r="Q551" t="s">
        <v>158</v>
      </c>
      <c r="S551" t="s">
        <v>492</v>
      </c>
      <c r="T551" t="s">
        <v>723</v>
      </c>
      <c r="U551">
        <v>8.3713719118012314E-2</v>
      </c>
      <c r="V551" t="s">
        <v>158</v>
      </c>
    </row>
    <row r="552" spans="9:22" x14ac:dyDescent="0.45">
      <c r="I552" t="s">
        <v>217</v>
      </c>
      <c r="J552" t="s">
        <v>724</v>
      </c>
      <c r="K552">
        <v>0</v>
      </c>
      <c r="L552" t="s">
        <v>158</v>
      </c>
      <c r="N552" t="s">
        <v>349</v>
      </c>
      <c r="O552" t="s">
        <v>724</v>
      </c>
      <c r="P552">
        <v>9.7072846824927547E-2</v>
      </c>
      <c r="Q552" t="s">
        <v>158</v>
      </c>
      <c r="S552" t="s">
        <v>492</v>
      </c>
      <c r="T552" t="s">
        <v>724</v>
      </c>
      <c r="U552">
        <v>4.3003324738333126E-2</v>
      </c>
      <c r="V552" t="s">
        <v>158</v>
      </c>
    </row>
    <row r="553" spans="9:22" x14ac:dyDescent="0.45">
      <c r="I553" t="s">
        <v>217</v>
      </c>
      <c r="J553" t="s">
        <v>725</v>
      </c>
      <c r="K553">
        <v>1.9151155412065028E-2</v>
      </c>
      <c r="L553" t="s">
        <v>158</v>
      </c>
      <c r="N553" t="s">
        <v>349</v>
      </c>
      <c r="O553" t="s">
        <v>725</v>
      </c>
      <c r="P553">
        <v>1.7610007308500028E-2</v>
      </c>
      <c r="Q553" t="s">
        <v>158</v>
      </c>
      <c r="S553" t="s">
        <v>492</v>
      </c>
      <c r="T553" t="s">
        <v>725</v>
      </c>
      <c r="U553">
        <v>1.3617158714367817E-2</v>
      </c>
      <c r="V553" t="s">
        <v>158</v>
      </c>
    </row>
    <row r="554" spans="9:22" x14ac:dyDescent="0.45">
      <c r="I554" t="s">
        <v>217</v>
      </c>
      <c r="J554" t="s">
        <v>726</v>
      </c>
      <c r="K554">
        <v>0.24372514280136282</v>
      </c>
      <c r="L554" t="s">
        <v>158</v>
      </c>
      <c r="N554" t="s">
        <v>349</v>
      </c>
      <c r="O554" t="s">
        <v>726</v>
      </c>
      <c r="P554">
        <v>0.10000076969361205</v>
      </c>
      <c r="Q554" t="s">
        <v>158</v>
      </c>
      <c r="S554" t="s">
        <v>492</v>
      </c>
      <c r="T554" t="s">
        <v>726</v>
      </c>
      <c r="U554">
        <v>0.16039353557805563</v>
      </c>
      <c r="V554" t="s">
        <v>158</v>
      </c>
    </row>
    <row r="555" spans="9:22" x14ac:dyDescent="0.45">
      <c r="I555" t="s">
        <v>217</v>
      </c>
      <c r="J555" t="s">
        <v>727</v>
      </c>
      <c r="K555">
        <v>3.7040707483790634E-3</v>
      </c>
      <c r="L555" t="s">
        <v>158</v>
      </c>
      <c r="N555" t="s">
        <v>349</v>
      </c>
      <c r="O555" t="s">
        <v>727</v>
      </c>
      <c r="P555">
        <v>0.10159024670485085</v>
      </c>
      <c r="Q555" t="s">
        <v>158</v>
      </c>
      <c r="S555" t="s">
        <v>492</v>
      </c>
      <c r="T555" t="s">
        <v>727</v>
      </c>
      <c r="U555">
        <v>9.4742564440647534E-2</v>
      </c>
      <c r="V555" t="s">
        <v>158</v>
      </c>
    </row>
    <row r="556" spans="9:22" x14ac:dyDescent="0.45">
      <c r="I556" t="s">
        <v>217</v>
      </c>
      <c r="J556" t="s">
        <v>728</v>
      </c>
      <c r="K556">
        <v>3.2077698968497652E-2</v>
      </c>
      <c r="L556" t="s">
        <v>158</v>
      </c>
      <c r="N556" t="s">
        <v>349</v>
      </c>
      <c r="O556" t="s">
        <v>728</v>
      </c>
      <c r="P556">
        <v>1.7524146171434201E-2</v>
      </c>
      <c r="Q556" t="s">
        <v>158</v>
      </c>
      <c r="S556" t="s">
        <v>492</v>
      </c>
      <c r="T556" t="s">
        <v>728</v>
      </c>
      <c r="U556">
        <v>2.570686033232044E-2</v>
      </c>
      <c r="V556" t="s">
        <v>158</v>
      </c>
    </row>
    <row r="557" spans="9:22" x14ac:dyDescent="0.45">
      <c r="I557" t="s">
        <v>217</v>
      </c>
      <c r="J557" t="s">
        <v>729</v>
      </c>
      <c r="K557">
        <v>0.27952707197057808</v>
      </c>
      <c r="L557" t="s">
        <v>158</v>
      </c>
      <c r="N557" t="s">
        <v>349</v>
      </c>
      <c r="O557" t="s">
        <v>729</v>
      </c>
      <c r="P557">
        <v>0.14991319771095071</v>
      </c>
      <c r="Q557" t="s">
        <v>158</v>
      </c>
      <c r="S557" t="s">
        <v>492</v>
      </c>
      <c r="T557" t="s">
        <v>729</v>
      </c>
      <c r="U557">
        <v>0.11546513857681542</v>
      </c>
      <c r="V557" t="s">
        <v>158</v>
      </c>
    </row>
    <row r="558" spans="9:22" x14ac:dyDescent="0.45">
      <c r="I558" t="s">
        <v>217</v>
      </c>
      <c r="J558" t="s">
        <v>730</v>
      </c>
      <c r="K558">
        <v>1.0594487450166579E-2</v>
      </c>
      <c r="L558" t="s">
        <v>158</v>
      </c>
      <c r="N558" t="s">
        <v>349</v>
      </c>
      <c r="O558" t="s">
        <v>730</v>
      </c>
      <c r="P558">
        <v>0.15634819837843489</v>
      </c>
      <c r="Q558" t="s">
        <v>158</v>
      </c>
      <c r="S558" t="s">
        <v>492</v>
      </c>
      <c r="T558" t="s">
        <v>730</v>
      </c>
      <c r="U558">
        <v>6.9392564094066564E-2</v>
      </c>
      <c r="V558" t="s">
        <v>158</v>
      </c>
    </row>
    <row r="559" spans="9:22" x14ac:dyDescent="0.45">
      <c r="I559" t="s">
        <v>217</v>
      </c>
      <c r="J559" t="s">
        <v>731</v>
      </c>
      <c r="K559">
        <v>4.236520468215433E-2</v>
      </c>
      <c r="L559" t="s">
        <v>158</v>
      </c>
      <c r="N559" t="s">
        <v>349</v>
      </c>
      <c r="O559" t="s">
        <v>731</v>
      </c>
      <c r="P559">
        <v>2.7045276844654714E-2</v>
      </c>
      <c r="Q559" t="s">
        <v>158</v>
      </c>
      <c r="S559" t="s">
        <v>492</v>
      </c>
      <c r="T559" t="s">
        <v>731</v>
      </c>
      <c r="U559">
        <v>2.530374887890801E-2</v>
      </c>
      <c r="V559" t="s">
        <v>158</v>
      </c>
    </row>
    <row r="560" spans="9:22" x14ac:dyDescent="0.45">
      <c r="I560" t="s">
        <v>217</v>
      </c>
      <c r="J560" t="s">
        <v>732</v>
      </c>
      <c r="K560">
        <v>0.15045480452525875</v>
      </c>
      <c r="L560" t="s">
        <v>158</v>
      </c>
      <c r="N560" t="s">
        <v>349</v>
      </c>
      <c r="O560" t="s">
        <v>732</v>
      </c>
      <c r="P560">
        <v>0.10970275507889587</v>
      </c>
      <c r="Q560" t="s">
        <v>158</v>
      </c>
      <c r="S560" t="s">
        <v>492</v>
      </c>
      <c r="T560" t="s">
        <v>732</v>
      </c>
      <c r="U560">
        <v>0.18926977095337416</v>
      </c>
      <c r="V560" t="s">
        <v>158</v>
      </c>
    </row>
    <row r="561" spans="9:22" x14ac:dyDescent="0.45">
      <c r="I561" t="s">
        <v>217</v>
      </c>
      <c r="J561" t="s">
        <v>733</v>
      </c>
      <c r="K561">
        <v>0</v>
      </c>
      <c r="L561" t="s">
        <v>158</v>
      </c>
      <c r="N561" t="s">
        <v>349</v>
      </c>
      <c r="O561" t="s">
        <v>733</v>
      </c>
      <c r="P561">
        <v>0.10883580803041472</v>
      </c>
      <c r="Q561" t="s">
        <v>158</v>
      </c>
      <c r="S561" t="s">
        <v>492</v>
      </c>
      <c r="T561" t="s">
        <v>733</v>
      </c>
      <c r="U561">
        <v>0.15037040783374403</v>
      </c>
      <c r="V561" t="s">
        <v>158</v>
      </c>
    </row>
    <row r="562" spans="9:22" x14ac:dyDescent="0.45">
      <c r="I562" t="s">
        <v>217</v>
      </c>
      <c r="J562" t="s">
        <v>734</v>
      </c>
      <c r="K562">
        <v>1.1938404028649494E-2</v>
      </c>
      <c r="L562" t="s">
        <v>158</v>
      </c>
      <c r="N562" t="s">
        <v>349</v>
      </c>
      <c r="O562" t="s">
        <v>734</v>
      </c>
      <c r="P562">
        <v>2.0367401062671653E-2</v>
      </c>
      <c r="Q562" t="s">
        <v>158</v>
      </c>
      <c r="S562" t="s">
        <v>492</v>
      </c>
      <c r="T562" t="s">
        <v>734</v>
      </c>
      <c r="U562">
        <v>2.9021206741354902E-2</v>
      </c>
      <c r="V562" t="s">
        <v>158</v>
      </c>
    </row>
    <row r="563" spans="9:22" x14ac:dyDescent="0.45">
      <c r="I563" t="s">
        <v>218</v>
      </c>
      <c r="J563" t="s">
        <v>723</v>
      </c>
      <c r="K563">
        <v>0.20879027523574273</v>
      </c>
      <c r="L563" t="s">
        <v>158</v>
      </c>
      <c r="N563" t="s">
        <v>350</v>
      </c>
      <c r="O563" t="s">
        <v>723</v>
      </c>
      <c r="P563">
        <v>9.266647645511146E-2</v>
      </c>
      <c r="Q563" t="s">
        <v>158</v>
      </c>
      <c r="S563" t="s">
        <v>493</v>
      </c>
      <c r="T563" t="s">
        <v>723</v>
      </c>
      <c r="U563">
        <v>7.5513589959274291E-2</v>
      </c>
      <c r="V563" t="s">
        <v>158</v>
      </c>
    </row>
    <row r="564" spans="9:22" x14ac:dyDescent="0.45">
      <c r="I564" t="s">
        <v>218</v>
      </c>
      <c r="J564" t="s">
        <v>724</v>
      </c>
      <c r="K564">
        <v>0</v>
      </c>
      <c r="L564" t="s">
        <v>158</v>
      </c>
      <c r="N564" t="s">
        <v>350</v>
      </c>
      <c r="O564" t="s">
        <v>724</v>
      </c>
      <c r="P564">
        <v>9.9391599430224603E-2</v>
      </c>
      <c r="Q564" t="s">
        <v>158</v>
      </c>
      <c r="S564" t="s">
        <v>493</v>
      </c>
      <c r="T564" t="s">
        <v>724</v>
      </c>
      <c r="U564">
        <v>6.5832420595184585E-2</v>
      </c>
      <c r="V564" t="s">
        <v>158</v>
      </c>
    </row>
    <row r="565" spans="9:22" x14ac:dyDescent="0.45">
      <c r="I565" t="s">
        <v>218</v>
      </c>
      <c r="J565" t="s">
        <v>725</v>
      </c>
      <c r="K565">
        <v>9.787867087253847E-3</v>
      </c>
      <c r="L565" t="s">
        <v>158</v>
      </c>
      <c r="N565" t="s">
        <v>350</v>
      </c>
      <c r="O565" t="s">
        <v>725</v>
      </c>
      <c r="P565">
        <v>1.776910547735092E-2</v>
      </c>
      <c r="Q565" t="s">
        <v>158</v>
      </c>
      <c r="S565" t="s">
        <v>493</v>
      </c>
      <c r="T565" t="s">
        <v>725</v>
      </c>
      <c r="U565">
        <v>1.1649387216140204E-2</v>
      </c>
      <c r="V565" t="s">
        <v>158</v>
      </c>
    </row>
    <row r="566" spans="9:22" x14ac:dyDescent="0.45">
      <c r="I566" t="s">
        <v>218</v>
      </c>
      <c r="J566" t="s">
        <v>726</v>
      </c>
      <c r="K566">
        <v>0.25808890034010362</v>
      </c>
      <c r="L566" t="s">
        <v>158</v>
      </c>
      <c r="N566" t="s">
        <v>350</v>
      </c>
      <c r="O566" t="s">
        <v>726</v>
      </c>
      <c r="P566">
        <v>0.10128552117012649</v>
      </c>
      <c r="Q566" t="s">
        <v>158</v>
      </c>
      <c r="S566" t="s">
        <v>493</v>
      </c>
      <c r="T566" t="s">
        <v>726</v>
      </c>
      <c r="U566">
        <v>0.14538961811021495</v>
      </c>
      <c r="V566" t="s">
        <v>158</v>
      </c>
    </row>
    <row r="567" spans="9:22" x14ac:dyDescent="0.45">
      <c r="I567" t="s">
        <v>218</v>
      </c>
      <c r="J567" t="s">
        <v>727</v>
      </c>
      <c r="K567">
        <v>2.235634752143808E-3</v>
      </c>
      <c r="L567" t="s">
        <v>158</v>
      </c>
      <c r="N567" t="s">
        <v>350</v>
      </c>
      <c r="O567" t="s">
        <v>727</v>
      </c>
      <c r="P567">
        <v>0.10302293205254642</v>
      </c>
      <c r="Q567" t="s">
        <v>158</v>
      </c>
      <c r="S567" t="s">
        <v>493</v>
      </c>
      <c r="T567" t="s">
        <v>727</v>
      </c>
      <c r="U567">
        <v>0.14554137251351365</v>
      </c>
      <c r="V567" t="s">
        <v>158</v>
      </c>
    </row>
    <row r="568" spans="9:22" x14ac:dyDescent="0.45">
      <c r="I568" t="s">
        <v>218</v>
      </c>
      <c r="J568" t="s">
        <v>728</v>
      </c>
      <c r="K568">
        <v>2.5099989199731134E-2</v>
      </c>
      <c r="L568" t="s">
        <v>158</v>
      </c>
      <c r="N568" t="s">
        <v>350</v>
      </c>
      <c r="O568" t="s">
        <v>728</v>
      </c>
      <c r="P568">
        <v>1.8334771151503219E-2</v>
      </c>
      <c r="Q568" t="s">
        <v>158</v>
      </c>
      <c r="S568" t="s">
        <v>493</v>
      </c>
      <c r="T568" t="s">
        <v>728</v>
      </c>
      <c r="U568">
        <v>2.4342738262925805E-2</v>
      </c>
      <c r="V568" t="s">
        <v>158</v>
      </c>
    </row>
    <row r="569" spans="9:22" x14ac:dyDescent="0.45">
      <c r="I569" t="s">
        <v>218</v>
      </c>
      <c r="J569" t="s">
        <v>729</v>
      </c>
      <c r="K569">
        <v>0.30902909794797623</v>
      </c>
      <c r="L569" t="s">
        <v>158</v>
      </c>
      <c r="N569" t="s">
        <v>350</v>
      </c>
      <c r="O569" t="s">
        <v>729</v>
      </c>
      <c r="P569">
        <v>0.1364877367044405</v>
      </c>
      <c r="Q569" t="s">
        <v>158</v>
      </c>
      <c r="S569" t="s">
        <v>493</v>
      </c>
      <c r="T569" t="s">
        <v>729</v>
      </c>
      <c r="U569">
        <v>0.11800632346848565</v>
      </c>
      <c r="V569" t="s">
        <v>158</v>
      </c>
    </row>
    <row r="570" spans="9:22" x14ac:dyDescent="0.45">
      <c r="I570" t="s">
        <v>218</v>
      </c>
      <c r="J570" t="s">
        <v>730</v>
      </c>
      <c r="K570">
        <v>8.8626794231720669E-3</v>
      </c>
      <c r="L570" t="s">
        <v>158</v>
      </c>
      <c r="N570" t="s">
        <v>350</v>
      </c>
      <c r="O570" t="s">
        <v>730</v>
      </c>
      <c r="P570">
        <v>0.15173668176249194</v>
      </c>
      <c r="Q570" t="s">
        <v>158</v>
      </c>
      <c r="S570" t="s">
        <v>493</v>
      </c>
      <c r="T570" t="s">
        <v>730</v>
      </c>
      <c r="U570">
        <v>0.14340786289664029</v>
      </c>
      <c r="V570" t="s">
        <v>158</v>
      </c>
    </row>
    <row r="571" spans="9:22" x14ac:dyDescent="0.45">
      <c r="I571" t="s">
        <v>218</v>
      </c>
      <c r="J571" t="s">
        <v>731</v>
      </c>
      <c r="K571">
        <v>3.0479006649031963E-2</v>
      </c>
      <c r="L571" t="s">
        <v>158</v>
      </c>
      <c r="N571" t="s">
        <v>350</v>
      </c>
      <c r="O571" t="s">
        <v>731</v>
      </c>
      <c r="P571">
        <v>2.5874436568812303E-2</v>
      </c>
      <c r="Q571" t="s">
        <v>158</v>
      </c>
      <c r="S571" t="s">
        <v>493</v>
      </c>
      <c r="T571" t="s">
        <v>731</v>
      </c>
      <c r="U571">
        <v>1.6551659440597468E-2</v>
      </c>
      <c r="V571" t="s">
        <v>158</v>
      </c>
    </row>
    <row r="572" spans="9:22" x14ac:dyDescent="0.45">
      <c r="I572" t="s">
        <v>218</v>
      </c>
      <c r="J572" t="s">
        <v>732</v>
      </c>
      <c r="K572">
        <v>0.14440475480422407</v>
      </c>
      <c r="L572" t="s">
        <v>158</v>
      </c>
      <c r="N572" t="s">
        <v>350</v>
      </c>
      <c r="O572" t="s">
        <v>732</v>
      </c>
      <c r="P572">
        <v>0.11788468319322253</v>
      </c>
      <c r="Q572" t="s">
        <v>158</v>
      </c>
      <c r="S572" t="s">
        <v>493</v>
      </c>
      <c r="T572" t="s">
        <v>732</v>
      </c>
      <c r="U572">
        <v>0.11454897151896254</v>
      </c>
      <c r="V572" t="s">
        <v>158</v>
      </c>
    </row>
    <row r="573" spans="9:22" x14ac:dyDescent="0.45">
      <c r="I573" t="s">
        <v>218</v>
      </c>
      <c r="J573" t="s">
        <v>733</v>
      </c>
      <c r="K573">
        <v>0</v>
      </c>
      <c r="L573" t="s">
        <v>158</v>
      </c>
      <c r="N573" t="s">
        <v>350</v>
      </c>
      <c r="O573" t="s">
        <v>733</v>
      </c>
      <c r="P573">
        <v>0.11350295745097248</v>
      </c>
      <c r="Q573" t="s">
        <v>158</v>
      </c>
      <c r="S573" t="s">
        <v>493</v>
      </c>
      <c r="T573" t="s">
        <v>733</v>
      </c>
      <c r="U573">
        <v>0.11862391219390542</v>
      </c>
      <c r="V573" t="s">
        <v>158</v>
      </c>
    </row>
    <row r="574" spans="9:22" x14ac:dyDescent="0.45">
      <c r="I574" t="s">
        <v>218</v>
      </c>
      <c r="J574" t="s">
        <v>734</v>
      </c>
      <c r="K574">
        <v>3.2217945606204889E-3</v>
      </c>
      <c r="L574" t="s">
        <v>158</v>
      </c>
      <c r="N574" t="s">
        <v>350</v>
      </c>
      <c r="O574" t="s">
        <v>734</v>
      </c>
      <c r="P574">
        <v>2.2043098583197151E-2</v>
      </c>
      <c r="Q574" t="s">
        <v>158</v>
      </c>
      <c r="S574" t="s">
        <v>493</v>
      </c>
      <c r="T574" t="s">
        <v>734</v>
      </c>
      <c r="U574">
        <v>2.0592143824155182E-2</v>
      </c>
      <c r="V574" t="s">
        <v>158</v>
      </c>
    </row>
    <row r="575" spans="9:22" x14ac:dyDescent="0.45">
      <c r="I575" t="s">
        <v>219</v>
      </c>
      <c r="J575" t="s">
        <v>723</v>
      </c>
      <c r="K575">
        <v>0.20816055567266789</v>
      </c>
      <c r="L575" t="s">
        <v>158</v>
      </c>
      <c r="N575" t="s">
        <v>351</v>
      </c>
      <c r="O575" t="s">
        <v>723</v>
      </c>
      <c r="P575">
        <v>9.1164563518679881E-2</v>
      </c>
      <c r="Q575" t="s">
        <v>158</v>
      </c>
      <c r="S575" t="s">
        <v>494</v>
      </c>
      <c r="T575" t="s">
        <v>723</v>
      </c>
      <c r="U575">
        <v>8.1091182930979624E-2</v>
      </c>
      <c r="V575" t="s">
        <v>158</v>
      </c>
    </row>
    <row r="576" spans="9:22" x14ac:dyDescent="0.45">
      <c r="I576" t="s">
        <v>219</v>
      </c>
      <c r="J576" t="s">
        <v>724</v>
      </c>
      <c r="K576">
        <v>0</v>
      </c>
      <c r="L576" t="s">
        <v>158</v>
      </c>
      <c r="N576" t="s">
        <v>351</v>
      </c>
      <c r="O576" t="s">
        <v>724</v>
      </c>
      <c r="P576">
        <v>0.1040048265018458</v>
      </c>
      <c r="Q576" t="s">
        <v>158</v>
      </c>
      <c r="S576" t="s">
        <v>494</v>
      </c>
      <c r="T576" t="s">
        <v>724</v>
      </c>
      <c r="U576">
        <v>8.7605698602531715E-2</v>
      </c>
      <c r="V576" t="s">
        <v>158</v>
      </c>
    </row>
    <row r="577" spans="9:22" x14ac:dyDescent="0.45">
      <c r="I577" t="s">
        <v>219</v>
      </c>
      <c r="J577" t="s">
        <v>725</v>
      </c>
      <c r="K577">
        <v>9.6109414323596095E-3</v>
      </c>
      <c r="L577" t="s">
        <v>158</v>
      </c>
      <c r="N577" t="s">
        <v>351</v>
      </c>
      <c r="O577" t="s">
        <v>725</v>
      </c>
      <c r="P577">
        <v>1.8559649701457976E-2</v>
      </c>
      <c r="Q577" t="s">
        <v>158</v>
      </c>
      <c r="S577" t="s">
        <v>494</v>
      </c>
      <c r="T577" t="s">
        <v>725</v>
      </c>
      <c r="U577">
        <v>1.5030038094978517E-2</v>
      </c>
      <c r="V577" t="s">
        <v>158</v>
      </c>
    </row>
    <row r="578" spans="9:22" x14ac:dyDescent="0.45">
      <c r="I578" t="s">
        <v>219</v>
      </c>
      <c r="J578" t="s">
        <v>726</v>
      </c>
      <c r="K578">
        <v>0.25728450542004627</v>
      </c>
      <c r="L578" t="s">
        <v>158</v>
      </c>
      <c r="N578" t="s">
        <v>351</v>
      </c>
      <c r="O578" t="s">
        <v>726</v>
      </c>
      <c r="P578">
        <v>0.10340297308118303</v>
      </c>
      <c r="Q578" t="s">
        <v>158</v>
      </c>
      <c r="S578" t="s">
        <v>494</v>
      </c>
      <c r="T578" t="s">
        <v>726</v>
      </c>
      <c r="U578">
        <v>0.12432704189799097</v>
      </c>
      <c r="V578" t="s">
        <v>158</v>
      </c>
    </row>
    <row r="579" spans="9:22" x14ac:dyDescent="0.45">
      <c r="I579" t="s">
        <v>219</v>
      </c>
      <c r="J579" t="s">
        <v>727</v>
      </c>
      <c r="K579">
        <v>2.3231307496784717E-3</v>
      </c>
      <c r="L579" t="s">
        <v>158</v>
      </c>
      <c r="N579" t="s">
        <v>351</v>
      </c>
      <c r="O579" t="s">
        <v>727</v>
      </c>
      <c r="P579">
        <v>0.10586095505449017</v>
      </c>
      <c r="Q579" t="s">
        <v>158</v>
      </c>
      <c r="S579" t="s">
        <v>494</v>
      </c>
      <c r="T579" t="s">
        <v>727</v>
      </c>
      <c r="U579">
        <v>0.13238113821839631</v>
      </c>
      <c r="V579" t="s">
        <v>158</v>
      </c>
    </row>
    <row r="580" spans="9:22" x14ac:dyDescent="0.45">
      <c r="I580" t="s">
        <v>219</v>
      </c>
      <c r="J580" t="s">
        <v>728</v>
      </c>
      <c r="K580">
        <v>2.5111697076363879E-2</v>
      </c>
      <c r="L580" t="s">
        <v>158</v>
      </c>
      <c r="N580" t="s">
        <v>351</v>
      </c>
      <c r="O580" t="s">
        <v>728</v>
      </c>
      <c r="P580">
        <v>1.9128100686515815E-2</v>
      </c>
      <c r="Q580" t="s">
        <v>158</v>
      </c>
      <c r="S580" t="s">
        <v>494</v>
      </c>
      <c r="T580" t="s">
        <v>728</v>
      </c>
      <c r="U580">
        <v>2.4232302249258836E-2</v>
      </c>
      <c r="V580" t="s">
        <v>158</v>
      </c>
    </row>
    <row r="581" spans="9:22" x14ac:dyDescent="0.45">
      <c r="I581" t="s">
        <v>219</v>
      </c>
      <c r="J581" t="s">
        <v>729</v>
      </c>
      <c r="K581">
        <v>0.31141394683989854</v>
      </c>
      <c r="L581" t="s">
        <v>158</v>
      </c>
      <c r="N581" t="s">
        <v>351</v>
      </c>
      <c r="O581" t="s">
        <v>729</v>
      </c>
      <c r="P581">
        <v>0.12704688906783959</v>
      </c>
      <c r="Q581" t="s">
        <v>158</v>
      </c>
      <c r="S581" t="s">
        <v>494</v>
      </c>
      <c r="T581" t="s">
        <v>729</v>
      </c>
      <c r="U581">
        <v>0.11055036739213651</v>
      </c>
      <c r="V581" t="s">
        <v>158</v>
      </c>
    </row>
    <row r="582" spans="9:22" x14ac:dyDescent="0.45">
      <c r="I582" t="s">
        <v>219</v>
      </c>
      <c r="J582" t="s">
        <v>730</v>
      </c>
      <c r="K582">
        <v>9.0019771587898385E-3</v>
      </c>
      <c r="L582" t="s">
        <v>158</v>
      </c>
      <c r="N582" t="s">
        <v>351</v>
      </c>
      <c r="O582" t="s">
        <v>730</v>
      </c>
      <c r="P582">
        <v>0.14649435695166102</v>
      </c>
      <c r="Q582" t="s">
        <v>158</v>
      </c>
      <c r="S582" t="s">
        <v>494</v>
      </c>
      <c r="T582" t="s">
        <v>730</v>
      </c>
      <c r="U582">
        <v>0.12395330534379198</v>
      </c>
      <c r="V582" t="s">
        <v>158</v>
      </c>
    </row>
    <row r="583" spans="9:22" x14ac:dyDescent="0.45">
      <c r="I583" t="s">
        <v>219</v>
      </c>
      <c r="J583" t="s">
        <v>731</v>
      </c>
      <c r="K583">
        <v>3.2370513445489663E-2</v>
      </c>
      <c r="L583" t="s">
        <v>158</v>
      </c>
      <c r="N583" t="s">
        <v>351</v>
      </c>
      <c r="O583" t="s">
        <v>731</v>
      </c>
      <c r="P583">
        <v>2.7287025743492885E-2</v>
      </c>
      <c r="Q583" t="s">
        <v>158</v>
      </c>
      <c r="S583" t="s">
        <v>494</v>
      </c>
      <c r="T583" t="s">
        <v>731</v>
      </c>
      <c r="U583">
        <v>1.7619375312010344E-2</v>
      </c>
      <c r="V583" t="s">
        <v>158</v>
      </c>
    </row>
    <row r="584" spans="9:22" x14ac:dyDescent="0.45">
      <c r="I584" t="s">
        <v>219</v>
      </c>
      <c r="J584" t="s">
        <v>732</v>
      </c>
      <c r="K584">
        <v>0.1415636131479491</v>
      </c>
      <c r="L584" t="s">
        <v>158</v>
      </c>
      <c r="N584" t="s">
        <v>351</v>
      </c>
      <c r="O584" t="s">
        <v>732</v>
      </c>
      <c r="P584">
        <v>0.11921599350330853</v>
      </c>
      <c r="Q584" t="s">
        <v>158</v>
      </c>
      <c r="S584" t="s">
        <v>494</v>
      </c>
      <c r="T584" t="s">
        <v>732</v>
      </c>
      <c r="U584">
        <v>0.12622303737294874</v>
      </c>
      <c r="V584" t="s">
        <v>158</v>
      </c>
    </row>
    <row r="585" spans="9:22" x14ac:dyDescent="0.45">
      <c r="I585" t="s">
        <v>219</v>
      </c>
      <c r="J585" t="s">
        <v>733</v>
      </c>
      <c r="K585">
        <v>0</v>
      </c>
      <c r="L585" t="s">
        <v>158</v>
      </c>
      <c r="N585" t="s">
        <v>351</v>
      </c>
      <c r="O585" t="s">
        <v>733</v>
      </c>
      <c r="P585">
        <v>0.11553947214603896</v>
      </c>
      <c r="Q585" t="s">
        <v>158</v>
      </c>
      <c r="S585" t="s">
        <v>494</v>
      </c>
      <c r="T585" t="s">
        <v>733</v>
      </c>
      <c r="U585">
        <v>0.13249443783442652</v>
      </c>
      <c r="V585" t="s">
        <v>158</v>
      </c>
    </row>
    <row r="586" spans="9:22" x14ac:dyDescent="0.45">
      <c r="I586" t="s">
        <v>219</v>
      </c>
      <c r="J586" t="s">
        <v>734</v>
      </c>
      <c r="K586">
        <v>3.1591190567567635E-3</v>
      </c>
      <c r="L586" t="s">
        <v>158</v>
      </c>
      <c r="N586" t="s">
        <v>351</v>
      </c>
      <c r="O586" t="s">
        <v>734</v>
      </c>
      <c r="P586">
        <v>2.2295194043486403E-2</v>
      </c>
      <c r="Q586" t="s">
        <v>158</v>
      </c>
      <c r="S586" t="s">
        <v>494</v>
      </c>
      <c r="T586" t="s">
        <v>734</v>
      </c>
      <c r="U586">
        <v>2.4492074750549885E-2</v>
      </c>
      <c r="V586" t="s">
        <v>158</v>
      </c>
    </row>
    <row r="587" spans="9:22" x14ac:dyDescent="0.45">
      <c r="I587" t="s">
        <v>220</v>
      </c>
      <c r="J587" t="s">
        <v>723</v>
      </c>
      <c r="K587">
        <v>0.19337088037402184</v>
      </c>
      <c r="L587" t="s">
        <v>158</v>
      </c>
      <c r="N587" t="s">
        <v>352</v>
      </c>
      <c r="O587" t="s">
        <v>723</v>
      </c>
      <c r="P587">
        <v>9.176965483765856E-2</v>
      </c>
      <c r="Q587" t="s">
        <v>158</v>
      </c>
      <c r="S587" t="s">
        <v>495</v>
      </c>
      <c r="T587" t="s">
        <v>723</v>
      </c>
      <c r="U587">
        <v>8.2389209202157726E-2</v>
      </c>
      <c r="V587" t="s">
        <v>158</v>
      </c>
    </row>
    <row r="588" spans="9:22" x14ac:dyDescent="0.45">
      <c r="I588" t="s">
        <v>220</v>
      </c>
      <c r="J588" t="s">
        <v>724</v>
      </c>
      <c r="K588">
        <v>0</v>
      </c>
      <c r="L588" t="s">
        <v>158</v>
      </c>
      <c r="N588" t="s">
        <v>352</v>
      </c>
      <c r="O588" t="s">
        <v>724</v>
      </c>
      <c r="P588">
        <v>0.10383192862163279</v>
      </c>
      <c r="Q588" t="s">
        <v>158</v>
      </c>
      <c r="S588" t="s">
        <v>495</v>
      </c>
      <c r="T588" t="s">
        <v>724</v>
      </c>
      <c r="U588">
        <v>9.0565524435693406E-2</v>
      </c>
      <c r="V588" t="s">
        <v>158</v>
      </c>
    </row>
    <row r="589" spans="9:22" x14ac:dyDescent="0.45">
      <c r="I589" t="s">
        <v>220</v>
      </c>
      <c r="J589" t="s">
        <v>725</v>
      </c>
      <c r="K589">
        <v>8.3432633254449315E-3</v>
      </c>
      <c r="L589" t="s">
        <v>158</v>
      </c>
      <c r="N589" t="s">
        <v>352</v>
      </c>
      <c r="O589" t="s">
        <v>725</v>
      </c>
      <c r="P589">
        <v>1.9312056570436532E-2</v>
      </c>
      <c r="Q589" t="s">
        <v>158</v>
      </c>
      <c r="S589" t="s">
        <v>495</v>
      </c>
      <c r="T589" t="s">
        <v>725</v>
      </c>
      <c r="U589">
        <v>1.6133125994873352E-2</v>
      </c>
      <c r="V589" t="s">
        <v>158</v>
      </c>
    </row>
    <row r="590" spans="9:22" x14ac:dyDescent="0.45">
      <c r="I590" t="s">
        <v>220</v>
      </c>
      <c r="J590" t="s">
        <v>726</v>
      </c>
      <c r="K590">
        <v>0.26700577941207571</v>
      </c>
      <c r="L590" t="s">
        <v>158</v>
      </c>
      <c r="N590" t="s">
        <v>352</v>
      </c>
      <c r="O590" t="s">
        <v>726</v>
      </c>
      <c r="P590">
        <v>0.10344930662153608</v>
      </c>
      <c r="Q590" t="s">
        <v>158</v>
      </c>
      <c r="S590" t="s">
        <v>495</v>
      </c>
      <c r="T590" t="s">
        <v>726</v>
      </c>
      <c r="U590">
        <v>0.10659078347930899</v>
      </c>
      <c r="V590" t="s">
        <v>158</v>
      </c>
    </row>
    <row r="591" spans="9:22" x14ac:dyDescent="0.45">
      <c r="I591" t="s">
        <v>220</v>
      </c>
      <c r="J591" t="s">
        <v>727</v>
      </c>
      <c r="K591">
        <v>9.92401390811486E-4</v>
      </c>
      <c r="L591" t="s">
        <v>158</v>
      </c>
      <c r="N591" t="s">
        <v>352</v>
      </c>
      <c r="O591" t="s">
        <v>727</v>
      </c>
      <c r="P591">
        <v>0.10774164887848865</v>
      </c>
      <c r="Q591" t="s">
        <v>158</v>
      </c>
      <c r="S591" t="s">
        <v>495</v>
      </c>
      <c r="T591" t="s">
        <v>727</v>
      </c>
      <c r="U591">
        <v>0.11771717936055458</v>
      </c>
      <c r="V591" t="s">
        <v>158</v>
      </c>
    </row>
    <row r="592" spans="9:22" x14ac:dyDescent="0.45">
      <c r="I592" t="s">
        <v>220</v>
      </c>
      <c r="J592" t="s">
        <v>728</v>
      </c>
      <c r="K592">
        <v>2.5891135344320405E-2</v>
      </c>
      <c r="L592" t="s">
        <v>158</v>
      </c>
      <c r="N592" t="s">
        <v>352</v>
      </c>
      <c r="O592" t="s">
        <v>728</v>
      </c>
      <c r="P592">
        <v>2.0596360044311497E-2</v>
      </c>
      <c r="Q592" t="s">
        <v>158</v>
      </c>
      <c r="S592" t="s">
        <v>495</v>
      </c>
      <c r="T592" t="s">
        <v>728</v>
      </c>
      <c r="U592">
        <v>2.1311335616421078E-2</v>
      </c>
      <c r="V592" t="s">
        <v>158</v>
      </c>
    </row>
    <row r="593" spans="9:22" x14ac:dyDescent="0.45">
      <c r="I593" t="s">
        <v>220</v>
      </c>
      <c r="J593" t="s">
        <v>729</v>
      </c>
      <c r="K593">
        <v>0.30455423273824417</v>
      </c>
      <c r="L593" t="s">
        <v>158</v>
      </c>
      <c r="N593" t="s">
        <v>352</v>
      </c>
      <c r="O593" t="s">
        <v>729</v>
      </c>
      <c r="P593">
        <v>0.13083227651198304</v>
      </c>
      <c r="Q593" t="s">
        <v>158</v>
      </c>
      <c r="S593" t="s">
        <v>495</v>
      </c>
      <c r="T593" t="s">
        <v>729</v>
      </c>
      <c r="U593">
        <v>0.13350370458840838</v>
      </c>
      <c r="V593" t="s">
        <v>158</v>
      </c>
    </row>
    <row r="594" spans="9:22" x14ac:dyDescent="0.45">
      <c r="I594" t="s">
        <v>220</v>
      </c>
      <c r="J594" t="s">
        <v>730</v>
      </c>
      <c r="K594">
        <v>7.238396508724319E-3</v>
      </c>
      <c r="L594" t="s">
        <v>158</v>
      </c>
      <c r="N594" t="s">
        <v>352</v>
      </c>
      <c r="O594" t="s">
        <v>730</v>
      </c>
      <c r="P594">
        <v>0.14414446461010641</v>
      </c>
      <c r="Q594" t="s">
        <v>158</v>
      </c>
      <c r="S594" t="s">
        <v>495</v>
      </c>
      <c r="T594" t="s">
        <v>730</v>
      </c>
      <c r="U594">
        <v>0.13190043494526579</v>
      </c>
      <c r="V594" t="s">
        <v>158</v>
      </c>
    </row>
    <row r="595" spans="9:22" x14ac:dyDescent="0.45">
      <c r="I595" t="s">
        <v>220</v>
      </c>
      <c r="J595" t="s">
        <v>731</v>
      </c>
      <c r="K595">
        <v>3.5063705937005391E-2</v>
      </c>
      <c r="L595" t="s">
        <v>158</v>
      </c>
      <c r="N595" t="s">
        <v>352</v>
      </c>
      <c r="O595" t="s">
        <v>731</v>
      </c>
      <c r="P595">
        <v>2.8935228391644575E-2</v>
      </c>
      <c r="Q595" t="s">
        <v>158</v>
      </c>
      <c r="S595" t="s">
        <v>495</v>
      </c>
      <c r="T595" t="s">
        <v>731</v>
      </c>
      <c r="U595">
        <v>2.2804736306041847E-2</v>
      </c>
      <c r="V595" t="s">
        <v>158</v>
      </c>
    </row>
    <row r="596" spans="9:22" x14ac:dyDescent="0.45">
      <c r="I596" t="s">
        <v>220</v>
      </c>
      <c r="J596" t="s">
        <v>732</v>
      </c>
      <c r="K596">
        <v>0.15342425977583457</v>
      </c>
      <c r="L596" t="s">
        <v>158</v>
      </c>
      <c r="N596" t="s">
        <v>352</v>
      </c>
      <c r="O596" t="s">
        <v>732</v>
      </c>
      <c r="P596">
        <v>0.11550028160024146</v>
      </c>
      <c r="Q596" t="s">
        <v>158</v>
      </c>
      <c r="S596" t="s">
        <v>495</v>
      </c>
      <c r="T596" t="s">
        <v>732</v>
      </c>
      <c r="U596">
        <v>0.1244994307464639</v>
      </c>
      <c r="V596" t="s">
        <v>158</v>
      </c>
    </row>
    <row r="597" spans="9:22" x14ac:dyDescent="0.45">
      <c r="I597" t="s">
        <v>220</v>
      </c>
      <c r="J597" t="s">
        <v>733</v>
      </c>
      <c r="K597">
        <v>0</v>
      </c>
      <c r="L597" t="s">
        <v>158</v>
      </c>
      <c r="N597" t="s">
        <v>352</v>
      </c>
      <c r="O597" t="s">
        <v>733</v>
      </c>
      <c r="P597">
        <v>0.11247850582391772</v>
      </c>
      <c r="Q597" t="s">
        <v>158</v>
      </c>
      <c r="S597" t="s">
        <v>495</v>
      </c>
      <c r="T597" t="s">
        <v>733</v>
      </c>
      <c r="U597">
        <v>0.1288287549277187</v>
      </c>
      <c r="V597" t="s">
        <v>158</v>
      </c>
    </row>
    <row r="598" spans="9:22" x14ac:dyDescent="0.45">
      <c r="I598" t="s">
        <v>220</v>
      </c>
      <c r="J598" t="s">
        <v>734</v>
      </c>
      <c r="K598">
        <v>4.1159451935172857E-3</v>
      </c>
      <c r="L598" t="s">
        <v>158</v>
      </c>
      <c r="N598" t="s">
        <v>352</v>
      </c>
      <c r="O598" t="s">
        <v>734</v>
      </c>
      <c r="P598">
        <v>2.1408287488042639E-2</v>
      </c>
      <c r="Q598" t="s">
        <v>158</v>
      </c>
      <c r="S598" t="s">
        <v>495</v>
      </c>
      <c r="T598" t="s">
        <v>734</v>
      </c>
      <c r="U598">
        <v>2.3755780397092356E-2</v>
      </c>
      <c r="V598" t="s">
        <v>158</v>
      </c>
    </row>
    <row r="599" spans="9:22" x14ac:dyDescent="0.45">
      <c r="I599" t="s">
        <v>221</v>
      </c>
      <c r="J599" t="s">
        <v>723</v>
      </c>
      <c r="K599">
        <v>0.19503532434500565</v>
      </c>
      <c r="L599" t="s">
        <v>158</v>
      </c>
      <c r="N599" t="s">
        <v>353</v>
      </c>
      <c r="O599" t="s">
        <v>723</v>
      </c>
      <c r="P599">
        <v>9.2102071664246069E-2</v>
      </c>
      <c r="Q599" t="s">
        <v>158</v>
      </c>
      <c r="S599" t="s">
        <v>496</v>
      </c>
      <c r="T599" t="s">
        <v>723</v>
      </c>
      <c r="U599">
        <v>8.5908172869040664E-2</v>
      </c>
      <c r="V599" t="s">
        <v>158</v>
      </c>
    </row>
    <row r="600" spans="9:22" x14ac:dyDescent="0.45">
      <c r="I600" t="s">
        <v>221</v>
      </c>
      <c r="J600" t="s">
        <v>724</v>
      </c>
      <c r="K600">
        <v>0</v>
      </c>
      <c r="L600" t="s">
        <v>158</v>
      </c>
      <c r="N600" t="s">
        <v>353</v>
      </c>
      <c r="O600" t="s">
        <v>724</v>
      </c>
      <c r="P600">
        <v>9.923897402041558E-2</v>
      </c>
      <c r="Q600" t="s">
        <v>158</v>
      </c>
      <c r="S600" t="s">
        <v>496</v>
      </c>
      <c r="T600" t="s">
        <v>724</v>
      </c>
      <c r="U600">
        <v>9.0409948690951689E-2</v>
      </c>
      <c r="V600" t="s">
        <v>158</v>
      </c>
    </row>
    <row r="601" spans="9:22" x14ac:dyDescent="0.45">
      <c r="I601" t="s">
        <v>221</v>
      </c>
      <c r="J601" t="s">
        <v>725</v>
      </c>
      <c r="K601">
        <v>8.4075117433428364E-3</v>
      </c>
      <c r="L601" t="s">
        <v>158</v>
      </c>
      <c r="N601" t="s">
        <v>353</v>
      </c>
      <c r="O601" t="s">
        <v>725</v>
      </c>
      <c r="P601">
        <v>2.0504565090547888E-2</v>
      </c>
      <c r="Q601" t="s">
        <v>158</v>
      </c>
      <c r="S601" t="s">
        <v>496</v>
      </c>
      <c r="T601" t="s">
        <v>725</v>
      </c>
      <c r="U601">
        <v>1.7302255201427461E-2</v>
      </c>
      <c r="V601" t="s">
        <v>158</v>
      </c>
    </row>
    <row r="602" spans="9:22" x14ac:dyDescent="0.45">
      <c r="I602" t="s">
        <v>221</v>
      </c>
      <c r="J602" t="s">
        <v>726</v>
      </c>
      <c r="K602">
        <v>0.26550484622488774</v>
      </c>
      <c r="L602" t="s">
        <v>158</v>
      </c>
      <c r="N602" t="s">
        <v>353</v>
      </c>
      <c r="O602" t="s">
        <v>726</v>
      </c>
      <c r="P602">
        <v>0.10426299384376</v>
      </c>
      <c r="Q602" t="s">
        <v>158</v>
      </c>
      <c r="S602" t="s">
        <v>496</v>
      </c>
      <c r="T602" t="s">
        <v>726</v>
      </c>
      <c r="U602">
        <v>9.9927773578987064E-2</v>
      </c>
      <c r="V602" t="s">
        <v>158</v>
      </c>
    </row>
    <row r="603" spans="9:22" x14ac:dyDescent="0.45">
      <c r="I603" t="s">
        <v>221</v>
      </c>
      <c r="J603" t="s">
        <v>727</v>
      </c>
      <c r="K603">
        <v>1.0604097185569399E-3</v>
      </c>
      <c r="L603" t="s">
        <v>158</v>
      </c>
      <c r="N603" t="s">
        <v>353</v>
      </c>
      <c r="O603" t="s">
        <v>727</v>
      </c>
      <c r="P603">
        <v>0.10729127878797487</v>
      </c>
      <c r="Q603" t="s">
        <v>158</v>
      </c>
      <c r="S603" t="s">
        <v>496</v>
      </c>
      <c r="T603" t="s">
        <v>727</v>
      </c>
      <c r="U603">
        <v>0.10857245538715408</v>
      </c>
      <c r="V603" t="s">
        <v>158</v>
      </c>
    </row>
    <row r="604" spans="9:22" x14ac:dyDescent="0.45">
      <c r="I604" t="s">
        <v>221</v>
      </c>
      <c r="J604" t="s">
        <v>728</v>
      </c>
      <c r="K604">
        <v>2.5563812391531486E-2</v>
      </c>
      <c r="L604" t="s">
        <v>158</v>
      </c>
      <c r="N604" t="s">
        <v>353</v>
      </c>
      <c r="O604" t="s">
        <v>728</v>
      </c>
      <c r="P604">
        <v>2.2093002584159634E-2</v>
      </c>
      <c r="Q604" t="s">
        <v>158</v>
      </c>
      <c r="S604" t="s">
        <v>496</v>
      </c>
      <c r="T604" t="s">
        <v>728</v>
      </c>
      <c r="U604">
        <v>2.0455659320263463E-2</v>
      </c>
      <c r="V604" t="s">
        <v>158</v>
      </c>
    </row>
    <row r="605" spans="9:22" x14ac:dyDescent="0.45">
      <c r="I605" t="s">
        <v>221</v>
      </c>
      <c r="J605" t="s">
        <v>729</v>
      </c>
      <c r="K605">
        <v>0.30779087887942735</v>
      </c>
      <c r="L605" t="s">
        <v>158</v>
      </c>
      <c r="N605" t="s">
        <v>353</v>
      </c>
      <c r="O605" t="s">
        <v>729</v>
      </c>
      <c r="P605">
        <v>0.13944178258998421</v>
      </c>
      <c r="Q605" t="s">
        <v>158</v>
      </c>
      <c r="S605" t="s">
        <v>496</v>
      </c>
      <c r="T605" t="s">
        <v>729</v>
      </c>
      <c r="U605">
        <v>0.14440608042766684</v>
      </c>
      <c r="V605" t="s">
        <v>158</v>
      </c>
    </row>
    <row r="606" spans="9:22" x14ac:dyDescent="0.45">
      <c r="I606" t="s">
        <v>221</v>
      </c>
      <c r="J606" t="s">
        <v>730</v>
      </c>
      <c r="K606">
        <v>7.4538267536305462E-3</v>
      </c>
      <c r="L606" t="s">
        <v>158</v>
      </c>
      <c r="N606" t="s">
        <v>353</v>
      </c>
      <c r="O606" t="s">
        <v>730</v>
      </c>
      <c r="P606">
        <v>0.14616652366814931</v>
      </c>
      <c r="Q606" t="s">
        <v>158</v>
      </c>
      <c r="S606" t="s">
        <v>496</v>
      </c>
      <c r="T606" t="s">
        <v>730</v>
      </c>
      <c r="U606">
        <v>0.13760670618502455</v>
      </c>
      <c r="V606" t="s">
        <v>158</v>
      </c>
    </row>
    <row r="607" spans="9:22" x14ac:dyDescent="0.45">
      <c r="I607" t="s">
        <v>221</v>
      </c>
      <c r="J607" t="s">
        <v>731</v>
      </c>
      <c r="K607">
        <v>3.5216839103444468E-2</v>
      </c>
      <c r="L607" t="s">
        <v>158</v>
      </c>
      <c r="N607" t="s">
        <v>353</v>
      </c>
      <c r="O607" t="s">
        <v>731</v>
      </c>
      <c r="P607">
        <v>3.2195895083819211E-2</v>
      </c>
      <c r="Q607" t="s">
        <v>158</v>
      </c>
      <c r="S607" t="s">
        <v>496</v>
      </c>
      <c r="T607" t="s">
        <v>731</v>
      </c>
      <c r="U607">
        <v>2.5527988982370721E-2</v>
      </c>
      <c r="V607" t="s">
        <v>158</v>
      </c>
    </row>
    <row r="608" spans="9:22" x14ac:dyDescent="0.45">
      <c r="I608" t="s">
        <v>221</v>
      </c>
      <c r="J608" t="s">
        <v>732</v>
      </c>
      <c r="K608">
        <v>0.15010404602651323</v>
      </c>
      <c r="L608" t="s">
        <v>158</v>
      </c>
      <c r="N608" t="s">
        <v>353</v>
      </c>
      <c r="O608" t="s">
        <v>732</v>
      </c>
      <c r="P608">
        <v>0.1069143692211653</v>
      </c>
      <c r="Q608" t="s">
        <v>158</v>
      </c>
      <c r="S608" t="s">
        <v>496</v>
      </c>
      <c r="T608" t="s">
        <v>732</v>
      </c>
      <c r="U608">
        <v>0.12234778543423251</v>
      </c>
      <c r="V608" t="s">
        <v>158</v>
      </c>
    </row>
    <row r="609" spans="9:22" x14ac:dyDescent="0.45">
      <c r="I609" t="s">
        <v>221</v>
      </c>
      <c r="J609" t="s">
        <v>733</v>
      </c>
      <c r="K609">
        <v>0</v>
      </c>
      <c r="L609" t="s">
        <v>158</v>
      </c>
      <c r="N609" t="s">
        <v>353</v>
      </c>
      <c r="O609" t="s">
        <v>733</v>
      </c>
      <c r="P609">
        <v>0.10857474047455733</v>
      </c>
      <c r="Q609" t="s">
        <v>158</v>
      </c>
      <c r="S609" t="s">
        <v>496</v>
      </c>
      <c r="T609" t="s">
        <v>733</v>
      </c>
      <c r="U609">
        <v>0.12414405580608116</v>
      </c>
      <c r="V609" t="s">
        <v>158</v>
      </c>
    </row>
    <row r="610" spans="9:22" x14ac:dyDescent="0.45">
      <c r="I610" t="s">
        <v>221</v>
      </c>
      <c r="J610" t="s">
        <v>734</v>
      </c>
      <c r="K610">
        <v>3.8625048136597586E-3</v>
      </c>
      <c r="L610" t="s">
        <v>158</v>
      </c>
      <c r="N610" t="s">
        <v>353</v>
      </c>
      <c r="O610" t="s">
        <v>734</v>
      </c>
      <c r="P610">
        <v>2.1213802971220656E-2</v>
      </c>
      <c r="Q610" t="s">
        <v>158</v>
      </c>
      <c r="S610" t="s">
        <v>496</v>
      </c>
      <c r="T610" t="s">
        <v>734</v>
      </c>
      <c r="U610">
        <v>2.3391118116799805E-2</v>
      </c>
      <c r="V610" t="s">
        <v>158</v>
      </c>
    </row>
    <row r="611" spans="9:22" x14ac:dyDescent="0.45">
      <c r="I611" t="s">
        <v>222</v>
      </c>
      <c r="J611" t="s">
        <v>723</v>
      </c>
      <c r="K611">
        <v>0.19868147219482654</v>
      </c>
      <c r="L611" t="s">
        <v>158</v>
      </c>
      <c r="N611" t="s">
        <v>354</v>
      </c>
      <c r="O611" t="s">
        <v>723</v>
      </c>
      <c r="P611">
        <v>8.8400846498480554E-2</v>
      </c>
      <c r="Q611" t="s">
        <v>158</v>
      </c>
      <c r="S611" t="s">
        <v>497</v>
      </c>
      <c r="T611" t="s">
        <v>723</v>
      </c>
      <c r="U611">
        <v>9.0247340469890081E-2</v>
      </c>
      <c r="V611" t="s">
        <v>158</v>
      </c>
    </row>
    <row r="612" spans="9:22" x14ac:dyDescent="0.45">
      <c r="I612" t="s">
        <v>222</v>
      </c>
      <c r="J612" t="s">
        <v>724</v>
      </c>
      <c r="K612">
        <v>0</v>
      </c>
      <c r="L612" t="s">
        <v>158</v>
      </c>
      <c r="N612" t="s">
        <v>354</v>
      </c>
      <c r="O612" t="s">
        <v>724</v>
      </c>
      <c r="P612">
        <v>9.2132225888639327E-2</v>
      </c>
      <c r="Q612" t="s">
        <v>158</v>
      </c>
      <c r="S612" t="s">
        <v>497</v>
      </c>
      <c r="T612" t="s">
        <v>724</v>
      </c>
      <c r="U612">
        <v>9.0561822995322783E-2</v>
      </c>
      <c r="V612" t="s">
        <v>158</v>
      </c>
    </row>
    <row r="613" spans="9:22" x14ac:dyDescent="0.45">
      <c r="I613" t="s">
        <v>222</v>
      </c>
      <c r="J613" t="s">
        <v>725</v>
      </c>
      <c r="K613">
        <v>1.0241480615865044E-2</v>
      </c>
      <c r="L613" t="s">
        <v>158</v>
      </c>
      <c r="N613" t="s">
        <v>354</v>
      </c>
      <c r="O613" t="s">
        <v>725</v>
      </c>
      <c r="P613">
        <v>2.1811935561816959E-2</v>
      </c>
      <c r="Q613" t="s">
        <v>158</v>
      </c>
      <c r="S613" t="s">
        <v>497</v>
      </c>
      <c r="T613" t="s">
        <v>725</v>
      </c>
      <c r="U613">
        <v>1.8172220147456741E-2</v>
      </c>
      <c r="V613" t="s">
        <v>158</v>
      </c>
    </row>
    <row r="614" spans="9:22" x14ac:dyDescent="0.45">
      <c r="I614" t="s">
        <v>222</v>
      </c>
      <c r="J614" t="s">
        <v>726</v>
      </c>
      <c r="K614">
        <v>0.25992068592531742</v>
      </c>
      <c r="L614" t="s">
        <v>158</v>
      </c>
      <c r="N614" t="s">
        <v>354</v>
      </c>
      <c r="O614" t="s">
        <v>726</v>
      </c>
      <c r="P614">
        <v>0.10890259502260324</v>
      </c>
      <c r="Q614" t="s">
        <v>158</v>
      </c>
      <c r="S614" t="s">
        <v>497</v>
      </c>
      <c r="T614" t="s">
        <v>726</v>
      </c>
      <c r="U614">
        <v>0.10022669482540492</v>
      </c>
      <c r="V614" t="s">
        <v>158</v>
      </c>
    </row>
    <row r="615" spans="9:22" x14ac:dyDescent="0.45">
      <c r="I615" t="s">
        <v>222</v>
      </c>
      <c r="J615" t="s">
        <v>727</v>
      </c>
      <c r="K615">
        <v>2.0026937372240429E-3</v>
      </c>
      <c r="L615" t="s">
        <v>158</v>
      </c>
      <c r="N615" t="s">
        <v>354</v>
      </c>
      <c r="O615" t="s">
        <v>727</v>
      </c>
      <c r="P615">
        <v>0.10853267711882694</v>
      </c>
      <c r="Q615" t="s">
        <v>158</v>
      </c>
      <c r="S615" t="s">
        <v>497</v>
      </c>
      <c r="T615" t="s">
        <v>727</v>
      </c>
      <c r="U615">
        <v>0.10405018630770548</v>
      </c>
      <c r="V615" t="s">
        <v>158</v>
      </c>
    </row>
    <row r="616" spans="9:22" x14ac:dyDescent="0.45">
      <c r="I616" t="s">
        <v>222</v>
      </c>
      <c r="J616" t="s">
        <v>728</v>
      </c>
      <c r="K616">
        <v>2.824954416589024E-2</v>
      </c>
      <c r="L616" t="s">
        <v>158</v>
      </c>
      <c r="N616" t="s">
        <v>354</v>
      </c>
      <c r="O616" t="s">
        <v>728</v>
      </c>
      <c r="P616">
        <v>2.435097740511601E-2</v>
      </c>
      <c r="Q616" t="s">
        <v>158</v>
      </c>
      <c r="S616" t="s">
        <v>497</v>
      </c>
      <c r="T616" t="s">
        <v>728</v>
      </c>
      <c r="U616">
        <v>2.0404614265759746E-2</v>
      </c>
      <c r="V616" t="s">
        <v>158</v>
      </c>
    </row>
    <row r="617" spans="9:22" x14ac:dyDescent="0.45">
      <c r="I617" t="s">
        <v>222</v>
      </c>
      <c r="J617" t="s">
        <v>729</v>
      </c>
      <c r="K617">
        <v>0.30943596607822987</v>
      </c>
      <c r="L617" t="s">
        <v>158</v>
      </c>
      <c r="N617" t="s">
        <v>354</v>
      </c>
      <c r="O617" t="s">
        <v>729</v>
      </c>
      <c r="P617">
        <v>0.13175053488245567</v>
      </c>
      <c r="Q617" t="s">
        <v>158</v>
      </c>
      <c r="S617" t="s">
        <v>497</v>
      </c>
      <c r="T617" t="s">
        <v>729</v>
      </c>
      <c r="U617">
        <v>0.14972512227508389</v>
      </c>
      <c r="V617" t="s">
        <v>158</v>
      </c>
    </row>
    <row r="618" spans="9:22" x14ac:dyDescent="0.45">
      <c r="I618" t="s">
        <v>222</v>
      </c>
      <c r="J618" t="s">
        <v>730</v>
      </c>
      <c r="K618">
        <v>9.4690938045488976E-3</v>
      </c>
      <c r="L618" t="s">
        <v>158</v>
      </c>
      <c r="N618" t="s">
        <v>354</v>
      </c>
      <c r="O618" t="s">
        <v>730</v>
      </c>
      <c r="P618">
        <v>0.14552045731512478</v>
      </c>
      <c r="Q618" t="s">
        <v>158</v>
      </c>
      <c r="S618" t="s">
        <v>497</v>
      </c>
      <c r="T618" t="s">
        <v>730</v>
      </c>
      <c r="U618">
        <v>0.14196593861604062</v>
      </c>
      <c r="V618" t="s">
        <v>158</v>
      </c>
    </row>
    <row r="619" spans="9:22" x14ac:dyDescent="0.45">
      <c r="I619" t="s">
        <v>222</v>
      </c>
      <c r="J619" t="s">
        <v>731</v>
      </c>
      <c r="K619">
        <v>3.6926205282626086E-2</v>
      </c>
      <c r="L619" t="s">
        <v>158</v>
      </c>
      <c r="N619" t="s">
        <v>354</v>
      </c>
      <c r="O619" t="s">
        <v>731</v>
      </c>
      <c r="P619">
        <v>3.8161761306559579E-2</v>
      </c>
      <c r="Q619" t="s">
        <v>158</v>
      </c>
      <c r="S619" t="s">
        <v>497</v>
      </c>
      <c r="T619" t="s">
        <v>731</v>
      </c>
      <c r="U619">
        <v>2.6822363810075939E-2</v>
      </c>
      <c r="V619" t="s">
        <v>158</v>
      </c>
    </row>
    <row r="620" spans="9:22" x14ac:dyDescent="0.45">
      <c r="I620" t="s">
        <v>222</v>
      </c>
      <c r="J620" t="s">
        <v>732</v>
      </c>
      <c r="K620">
        <v>0.14162837478835152</v>
      </c>
      <c r="L620" t="s">
        <v>158</v>
      </c>
      <c r="N620" t="s">
        <v>354</v>
      </c>
      <c r="O620" t="s">
        <v>732</v>
      </c>
      <c r="P620">
        <v>0.10762031057834377</v>
      </c>
      <c r="Q620" t="s">
        <v>158</v>
      </c>
      <c r="S620" t="s">
        <v>497</v>
      </c>
      <c r="T620" t="s">
        <v>732</v>
      </c>
      <c r="U620">
        <v>0.1183793934753684</v>
      </c>
      <c r="V620" t="s">
        <v>158</v>
      </c>
    </row>
    <row r="621" spans="9:22" x14ac:dyDescent="0.45">
      <c r="I621" t="s">
        <v>222</v>
      </c>
      <c r="J621" t="s">
        <v>733</v>
      </c>
      <c r="K621">
        <v>0</v>
      </c>
      <c r="L621" t="s">
        <v>158</v>
      </c>
      <c r="N621" t="s">
        <v>354</v>
      </c>
      <c r="O621" t="s">
        <v>733</v>
      </c>
      <c r="P621">
        <v>0.11027673512021796</v>
      </c>
      <c r="Q621" t="s">
        <v>158</v>
      </c>
      <c r="S621" t="s">
        <v>497</v>
      </c>
      <c r="T621" t="s">
        <v>733</v>
      </c>
      <c r="U621">
        <v>0.11705084480687576</v>
      </c>
      <c r="V621" t="s">
        <v>158</v>
      </c>
    </row>
    <row r="622" spans="9:22" x14ac:dyDescent="0.45">
      <c r="I622" t="s">
        <v>222</v>
      </c>
      <c r="J622" t="s">
        <v>734</v>
      </c>
      <c r="K622">
        <v>3.4444834071202407E-3</v>
      </c>
      <c r="L622" t="s">
        <v>158</v>
      </c>
      <c r="N622" t="s">
        <v>354</v>
      </c>
      <c r="O622" t="s">
        <v>734</v>
      </c>
      <c r="P622">
        <v>2.2538943301815224E-2</v>
      </c>
      <c r="Q622" t="s">
        <v>158</v>
      </c>
      <c r="S622" t="s">
        <v>497</v>
      </c>
      <c r="T622" t="s">
        <v>734</v>
      </c>
      <c r="U622">
        <v>2.2393458005015705E-2</v>
      </c>
      <c r="V622" t="s">
        <v>158</v>
      </c>
    </row>
    <row r="623" spans="9:22" x14ac:dyDescent="0.45">
      <c r="I623" t="s">
        <v>223</v>
      </c>
      <c r="J623" t="s">
        <v>723</v>
      </c>
      <c r="K623">
        <v>0.19678889447860859</v>
      </c>
      <c r="L623" t="s">
        <v>158</v>
      </c>
      <c r="N623" t="s">
        <v>355</v>
      </c>
      <c r="O623" t="s">
        <v>723</v>
      </c>
      <c r="P623">
        <v>9.3248336983544622E-2</v>
      </c>
      <c r="Q623" t="s">
        <v>158</v>
      </c>
      <c r="S623" t="s">
        <v>498</v>
      </c>
      <c r="T623" t="s">
        <v>723</v>
      </c>
      <c r="U623">
        <v>9.358904928715106E-2</v>
      </c>
      <c r="V623" t="s">
        <v>158</v>
      </c>
    </row>
    <row r="624" spans="9:22" x14ac:dyDescent="0.45">
      <c r="I624" t="s">
        <v>223</v>
      </c>
      <c r="J624" t="s">
        <v>724</v>
      </c>
      <c r="K624">
        <v>0</v>
      </c>
      <c r="L624" t="s">
        <v>158</v>
      </c>
      <c r="N624" t="s">
        <v>355</v>
      </c>
      <c r="O624" t="s">
        <v>724</v>
      </c>
      <c r="P624">
        <v>0.10122163949062722</v>
      </c>
      <c r="Q624" t="s">
        <v>158</v>
      </c>
      <c r="S624" t="s">
        <v>498</v>
      </c>
      <c r="T624" t="s">
        <v>724</v>
      </c>
      <c r="U624">
        <v>8.9710709298479449E-2</v>
      </c>
      <c r="V624" t="s">
        <v>158</v>
      </c>
    </row>
    <row r="625" spans="9:22" x14ac:dyDescent="0.45">
      <c r="I625" t="s">
        <v>223</v>
      </c>
      <c r="J625" t="s">
        <v>725</v>
      </c>
      <c r="K625">
        <v>8.8122929271560579E-3</v>
      </c>
      <c r="L625" t="s">
        <v>158</v>
      </c>
      <c r="N625" t="s">
        <v>355</v>
      </c>
      <c r="O625" t="s">
        <v>725</v>
      </c>
      <c r="P625">
        <v>1.8357675168006703E-2</v>
      </c>
      <c r="Q625" t="s">
        <v>158</v>
      </c>
      <c r="S625" t="s">
        <v>498</v>
      </c>
      <c r="T625" t="s">
        <v>725</v>
      </c>
      <c r="U625">
        <v>1.8356833508503471E-2</v>
      </c>
      <c r="V625" t="s">
        <v>158</v>
      </c>
    </row>
    <row r="626" spans="9:22" x14ac:dyDescent="0.45">
      <c r="I626" t="s">
        <v>223</v>
      </c>
      <c r="J626" t="s">
        <v>726</v>
      </c>
      <c r="K626">
        <v>0.26566782304183467</v>
      </c>
      <c r="L626" t="s">
        <v>158</v>
      </c>
      <c r="N626" t="s">
        <v>355</v>
      </c>
      <c r="O626" t="s">
        <v>726</v>
      </c>
      <c r="P626">
        <v>9.9576664369416201E-2</v>
      </c>
      <c r="Q626" t="s">
        <v>158</v>
      </c>
      <c r="S626" t="s">
        <v>498</v>
      </c>
      <c r="T626" t="s">
        <v>726</v>
      </c>
      <c r="U626">
        <v>0.10325751262138234</v>
      </c>
      <c r="V626" t="s">
        <v>158</v>
      </c>
    </row>
    <row r="627" spans="9:22" x14ac:dyDescent="0.45">
      <c r="I627" t="s">
        <v>223</v>
      </c>
      <c r="J627" t="s">
        <v>727</v>
      </c>
      <c r="K627">
        <v>1.2352764254362741E-3</v>
      </c>
      <c r="L627" t="s">
        <v>158</v>
      </c>
      <c r="N627" t="s">
        <v>355</v>
      </c>
      <c r="O627" t="s">
        <v>727</v>
      </c>
      <c r="P627">
        <v>0.10231044879056542</v>
      </c>
      <c r="Q627" t="s">
        <v>158</v>
      </c>
      <c r="S627" t="s">
        <v>498</v>
      </c>
      <c r="T627" t="s">
        <v>727</v>
      </c>
      <c r="U627">
        <v>0.10464433616533297</v>
      </c>
      <c r="V627" t="s">
        <v>158</v>
      </c>
    </row>
    <row r="628" spans="9:22" x14ac:dyDescent="0.45">
      <c r="I628" t="s">
        <v>223</v>
      </c>
      <c r="J628" t="s">
        <v>728</v>
      </c>
      <c r="K628">
        <v>2.5694016457882295E-2</v>
      </c>
      <c r="L628" t="s">
        <v>158</v>
      </c>
      <c r="N628" t="s">
        <v>355</v>
      </c>
      <c r="O628" t="s">
        <v>728</v>
      </c>
      <c r="P628">
        <v>1.9299934414366719E-2</v>
      </c>
      <c r="Q628" t="s">
        <v>158</v>
      </c>
      <c r="S628" t="s">
        <v>498</v>
      </c>
      <c r="T628" t="s">
        <v>728</v>
      </c>
      <c r="U628">
        <v>2.0729967891876824E-2</v>
      </c>
      <c r="V628" t="s">
        <v>158</v>
      </c>
    </row>
    <row r="629" spans="9:22" x14ac:dyDescent="0.45">
      <c r="I629" t="s">
        <v>223</v>
      </c>
      <c r="J629" t="s">
        <v>729</v>
      </c>
      <c r="K629">
        <v>0.30794847475499504</v>
      </c>
      <c r="L629" t="s">
        <v>158</v>
      </c>
      <c r="N629" t="s">
        <v>355</v>
      </c>
      <c r="O629" t="s">
        <v>729</v>
      </c>
      <c r="P629">
        <v>0.12498061184957092</v>
      </c>
      <c r="Q629" t="s">
        <v>158</v>
      </c>
      <c r="S629" t="s">
        <v>498</v>
      </c>
      <c r="T629" t="s">
        <v>729</v>
      </c>
      <c r="U629">
        <v>0.15100000967552488</v>
      </c>
      <c r="V629" t="s">
        <v>158</v>
      </c>
    </row>
    <row r="630" spans="9:22" x14ac:dyDescent="0.45">
      <c r="I630" t="s">
        <v>223</v>
      </c>
      <c r="J630" t="s">
        <v>730</v>
      </c>
      <c r="K630">
        <v>7.6714985851241233E-3</v>
      </c>
      <c r="L630" t="s">
        <v>158</v>
      </c>
      <c r="N630" t="s">
        <v>355</v>
      </c>
      <c r="O630" t="s">
        <v>730</v>
      </c>
      <c r="P630">
        <v>0.14272715371819905</v>
      </c>
      <c r="Q630" t="s">
        <v>158</v>
      </c>
      <c r="S630" t="s">
        <v>498</v>
      </c>
      <c r="T630" t="s">
        <v>730</v>
      </c>
      <c r="U630">
        <v>0.14310142549236252</v>
      </c>
      <c r="V630" t="s">
        <v>158</v>
      </c>
    </row>
    <row r="631" spans="9:22" x14ac:dyDescent="0.45">
      <c r="I631" t="s">
        <v>223</v>
      </c>
      <c r="J631" t="s">
        <v>731</v>
      </c>
      <c r="K631">
        <v>3.5257713511261397E-2</v>
      </c>
      <c r="L631" t="s">
        <v>158</v>
      </c>
      <c r="N631" t="s">
        <v>355</v>
      </c>
      <c r="O631" t="s">
        <v>731</v>
      </c>
      <c r="P631">
        <v>2.6015206468175227E-2</v>
      </c>
      <c r="Q631" t="s">
        <v>158</v>
      </c>
      <c r="S631" t="s">
        <v>498</v>
      </c>
      <c r="T631" t="s">
        <v>731</v>
      </c>
      <c r="U631">
        <v>2.7220866758838651E-2</v>
      </c>
      <c r="V631" t="s">
        <v>158</v>
      </c>
    </row>
    <row r="632" spans="9:22" x14ac:dyDescent="0.45">
      <c r="I632" t="s">
        <v>223</v>
      </c>
      <c r="J632" t="s">
        <v>732</v>
      </c>
      <c r="K632">
        <v>0.14721252409620489</v>
      </c>
      <c r="L632" t="s">
        <v>158</v>
      </c>
      <c r="N632" t="s">
        <v>355</v>
      </c>
      <c r="O632" t="s">
        <v>732</v>
      </c>
      <c r="P632">
        <v>0.12633319703032519</v>
      </c>
      <c r="Q632" t="s">
        <v>158</v>
      </c>
      <c r="S632" t="s">
        <v>498</v>
      </c>
      <c r="T632" t="s">
        <v>732</v>
      </c>
      <c r="U632">
        <v>0.11541846693382476</v>
      </c>
      <c r="V632" t="s">
        <v>158</v>
      </c>
    </row>
    <row r="633" spans="9:22" x14ac:dyDescent="0.45">
      <c r="I633" t="s">
        <v>223</v>
      </c>
      <c r="J633" t="s">
        <v>733</v>
      </c>
      <c r="K633">
        <v>0</v>
      </c>
      <c r="L633" t="s">
        <v>158</v>
      </c>
      <c r="N633" t="s">
        <v>355</v>
      </c>
      <c r="O633" t="s">
        <v>733</v>
      </c>
      <c r="P633">
        <v>0.1221518563280191</v>
      </c>
      <c r="Q633" t="s">
        <v>158</v>
      </c>
      <c r="S633" t="s">
        <v>498</v>
      </c>
      <c r="T633" t="s">
        <v>733</v>
      </c>
      <c r="U633">
        <v>0.11179217967288162</v>
      </c>
      <c r="V633" t="s">
        <v>158</v>
      </c>
    </row>
    <row r="634" spans="9:22" x14ac:dyDescent="0.45">
      <c r="I634" t="s">
        <v>223</v>
      </c>
      <c r="J634" t="s">
        <v>734</v>
      </c>
      <c r="K634">
        <v>3.7114857214967439E-3</v>
      </c>
      <c r="L634" t="s">
        <v>158</v>
      </c>
      <c r="N634" t="s">
        <v>355</v>
      </c>
      <c r="O634" t="s">
        <v>734</v>
      </c>
      <c r="P634">
        <v>2.377727538918363E-2</v>
      </c>
      <c r="Q634" t="s">
        <v>158</v>
      </c>
      <c r="S634" t="s">
        <v>498</v>
      </c>
      <c r="T634" t="s">
        <v>734</v>
      </c>
      <c r="U634">
        <v>2.1178642693841523E-2</v>
      </c>
      <c r="V634" t="s">
        <v>158</v>
      </c>
    </row>
    <row r="635" spans="9:22" x14ac:dyDescent="0.45">
      <c r="I635" t="s">
        <v>224</v>
      </c>
      <c r="J635" t="s">
        <v>723</v>
      </c>
      <c r="K635">
        <v>0.19905367881847222</v>
      </c>
      <c r="L635" t="s">
        <v>158</v>
      </c>
      <c r="N635" t="s">
        <v>356</v>
      </c>
      <c r="O635" t="s">
        <v>723</v>
      </c>
      <c r="P635">
        <v>9.103741699345376E-2</v>
      </c>
      <c r="Q635" t="s">
        <v>158</v>
      </c>
      <c r="S635" t="s">
        <v>499</v>
      </c>
      <c r="T635" t="s">
        <v>723</v>
      </c>
      <c r="U635">
        <v>9.3788389942725273E-2</v>
      </c>
      <c r="V635" t="s">
        <v>158</v>
      </c>
    </row>
    <row r="636" spans="9:22" x14ac:dyDescent="0.45">
      <c r="I636" t="s">
        <v>224</v>
      </c>
      <c r="J636" t="s">
        <v>724</v>
      </c>
      <c r="K636">
        <v>0</v>
      </c>
      <c r="L636" t="s">
        <v>158</v>
      </c>
      <c r="N636" t="s">
        <v>356</v>
      </c>
      <c r="O636" t="s">
        <v>724</v>
      </c>
      <c r="P636">
        <v>0.10736649756852608</v>
      </c>
      <c r="Q636" t="s">
        <v>158</v>
      </c>
      <c r="S636" t="s">
        <v>499</v>
      </c>
      <c r="T636" t="s">
        <v>724</v>
      </c>
      <c r="U636">
        <v>8.685392171897828E-2</v>
      </c>
      <c r="V636" t="s">
        <v>158</v>
      </c>
    </row>
    <row r="637" spans="9:22" x14ac:dyDescent="0.45">
      <c r="I637" t="s">
        <v>224</v>
      </c>
      <c r="J637" t="s">
        <v>725</v>
      </c>
      <c r="K637">
        <v>9.1868307109349099E-3</v>
      </c>
      <c r="L637" t="s">
        <v>158</v>
      </c>
      <c r="N637" t="s">
        <v>356</v>
      </c>
      <c r="O637" t="s">
        <v>725</v>
      </c>
      <c r="P637">
        <v>1.9979388313475774E-2</v>
      </c>
      <c r="Q637" t="s">
        <v>158</v>
      </c>
      <c r="S637" t="s">
        <v>499</v>
      </c>
      <c r="T637" t="s">
        <v>725</v>
      </c>
      <c r="U637">
        <v>1.7785571304164537E-2</v>
      </c>
      <c r="V637" t="s">
        <v>158</v>
      </c>
    </row>
    <row r="638" spans="9:22" x14ac:dyDescent="0.45">
      <c r="I638" t="s">
        <v>224</v>
      </c>
      <c r="J638" t="s">
        <v>726</v>
      </c>
      <c r="K638">
        <v>0.2649912424809554</v>
      </c>
      <c r="L638" t="s">
        <v>158</v>
      </c>
      <c r="N638" t="s">
        <v>356</v>
      </c>
      <c r="O638" t="s">
        <v>726</v>
      </c>
      <c r="P638">
        <v>0.10132873874045217</v>
      </c>
      <c r="Q638" t="s">
        <v>158</v>
      </c>
      <c r="S638" t="s">
        <v>499</v>
      </c>
      <c r="T638" t="s">
        <v>726</v>
      </c>
      <c r="U638">
        <v>0.10498771654234808</v>
      </c>
      <c r="V638" t="s">
        <v>158</v>
      </c>
    </row>
    <row r="639" spans="9:22" x14ac:dyDescent="0.45">
      <c r="I639" t="s">
        <v>224</v>
      </c>
      <c r="J639" t="s">
        <v>727</v>
      </c>
      <c r="K639">
        <v>1.4315689779647472E-3</v>
      </c>
      <c r="L639" t="s">
        <v>158</v>
      </c>
      <c r="N639" t="s">
        <v>356</v>
      </c>
      <c r="O639" t="s">
        <v>727</v>
      </c>
      <c r="P639">
        <v>0.10414409026501038</v>
      </c>
      <c r="Q639" t="s">
        <v>158</v>
      </c>
      <c r="S639" t="s">
        <v>499</v>
      </c>
      <c r="T639" t="s">
        <v>727</v>
      </c>
      <c r="U639">
        <v>0.10844747498901124</v>
      </c>
      <c r="V639" t="s">
        <v>158</v>
      </c>
    </row>
    <row r="640" spans="9:22" x14ac:dyDescent="0.45">
      <c r="I640" t="s">
        <v>224</v>
      </c>
      <c r="J640" t="s">
        <v>728</v>
      </c>
      <c r="K640">
        <v>2.5606085499067826E-2</v>
      </c>
      <c r="L640" t="s">
        <v>158</v>
      </c>
      <c r="N640" t="s">
        <v>356</v>
      </c>
      <c r="O640" t="s">
        <v>728</v>
      </c>
      <c r="P640">
        <v>2.1093271734743093E-2</v>
      </c>
      <c r="Q640" t="s">
        <v>158</v>
      </c>
      <c r="S640" t="s">
        <v>499</v>
      </c>
      <c r="T640" t="s">
        <v>728</v>
      </c>
      <c r="U640">
        <v>2.0965420253177533E-2</v>
      </c>
      <c r="V640" t="s">
        <v>158</v>
      </c>
    </row>
    <row r="641" spans="9:22" x14ac:dyDescent="0.45">
      <c r="I641" t="s">
        <v>224</v>
      </c>
      <c r="J641" t="s">
        <v>729</v>
      </c>
      <c r="K641">
        <v>0.3094652482517502</v>
      </c>
      <c r="L641" t="s">
        <v>158</v>
      </c>
      <c r="N641" t="s">
        <v>356</v>
      </c>
      <c r="O641" t="s">
        <v>729</v>
      </c>
      <c r="P641">
        <v>0.11327834752088782</v>
      </c>
      <c r="Q641" t="s">
        <v>158</v>
      </c>
      <c r="S641" t="s">
        <v>499</v>
      </c>
      <c r="T641" t="s">
        <v>729</v>
      </c>
      <c r="U641">
        <v>0.14998097949311143</v>
      </c>
      <c r="V641" t="s">
        <v>158</v>
      </c>
    </row>
    <row r="642" spans="9:22" x14ac:dyDescent="0.45">
      <c r="I642" t="s">
        <v>224</v>
      </c>
      <c r="J642" t="s">
        <v>730</v>
      </c>
      <c r="K642">
        <v>7.965350559578083E-3</v>
      </c>
      <c r="L642" t="s">
        <v>158</v>
      </c>
      <c r="N642" t="s">
        <v>356</v>
      </c>
      <c r="O642" t="s">
        <v>730</v>
      </c>
      <c r="P642">
        <v>0.13674942612424493</v>
      </c>
      <c r="Q642" t="s">
        <v>158</v>
      </c>
      <c r="S642" t="s">
        <v>499</v>
      </c>
      <c r="T642" t="s">
        <v>730</v>
      </c>
      <c r="U642">
        <v>0.14347226285739584</v>
      </c>
      <c r="V642" t="s">
        <v>158</v>
      </c>
    </row>
    <row r="643" spans="9:22" x14ac:dyDescent="0.45">
      <c r="I643" t="s">
        <v>224</v>
      </c>
      <c r="J643" t="s">
        <v>731</v>
      </c>
      <c r="K643">
        <v>3.5489633348913446E-2</v>
      </c>
      <c r="L643" t="s">
        <v>158</v>
      </c>
      <c r="N643" t="s">
        <v>356</v>
      </c>
      <c r="O643" t="s">
        <v>731</v>
      </c>
      <c r="P643">
        <v>2.8414181899237983E-2</v>
      </c>
      <c r="Q643" t="s">
        <v>158</v>
      </c>
      <c r="S643" t="s">
        <v>499</v>
      </c>
      <c r="T643" t="s">
        <v>731</v>
      </c>
      <c r="U643">
        <v>2.7070700152092789E-2</v>
      </c>
      <c r="V643" t="s">
        <v>158</v>
      </c>
    </row>
    <row r="644" spans="9:22" x14ac:dyDescent="0.45">
      <c r="I644" t="s">
        <v>224</v>
      </c>
      <c r="J644" t="s">
        <v>732</v>
      </c>
      <c r="K644">
        <v>0.14331462636801437</v>
      </c>
      <c r="L644" t="s">
        <v>158</v>
      </c>
      <c r="N644" t="s">
        <v>356</v>
      </c>
      <c r="O644" t="s">
        <v>732</v>
      </c>
      <c r="P644">
        <v>0.12837338720293276</v>
      </c>
      <c r="Q644" t="s">
        <v>158</v>
      </c>
      <c r="S644" t="s">
        <v>499</v>
      </c>
      <c r="T644" t="s">
        <v>732</v>
      </c>
      <c r="U644">
        <v>0.1147854199972148</v>
      </c>
      <c r="V644" t="s">
        <v>158</v>
      </c>
    </row>
    <row r="645" spans="9:22" x14ac:dyDescent="0.45">
      <c r="I645" t="s">
        <v>224</v>
      </c>
      <c r="J645" t="s">
        <v>733</v>
      </c>
      <c r="K645">
        <v>0</v>
      </c>
      <c r="L645" t="s">
        <v>158</v>
      </c>
      <c r="N645" t="s">
        <v>356</v>
      </c>
      <c r="O645" t="s">
        <v>733</v>
      </c>
      <c r="P645">
        <v>0.12423431939747415</v>
      </c>
      <c r="Q645" t="s">
        <v>158</v>
      </c>
      <c r="S645" t="s">
        <v>499</v>
      </c>
      <c r="T645" t="s">
        <v>733</v>
      </c>
      <c r="U645">
        <v>0.1112867047262291</v>
      </c>
      <c r="V645" t="s">
        <v>158</v>
      </c>
    </row>
    <row r="646" spans="9:22" x14ac:dyDescent="0.45">
      <c r="I646" t="s">
        <v>224</v>
      </c>
      <c r="J646" t="s">
        <v>734</v>
      </c>
      <c r="K646">
        <v>3.4957349843487669E-3</v>
      </c>
      <c r="L646" t="s">
        <v>158</v>
      </c>
      <c r="N646" t="s">
        <v>356</v>
      </c>
      <c r="O646" t="s">
        <v>734</v>
      </c>
      <c r="P646">
        <v>2.4000934239561122E-2</v>
      </c>
      <c r="Q646" t="s">
        <v>158</v>
      </c>
      <c r="S646" t="s">
        <v>499</v>
      </c>
      <c r="T646" t="s">
        <v>734</v>
      </c>
      <c r="U646">
        <v>2.0575438023551062E-2</v>
      </c>
      <c r="V646" t="s">
        <v>158</v>
      </c>
    </row>
    <row r="647" spans="9:22" x14ac:dyDescent="0.45">
      <c r="I647" t="s">
        <v>225</v>
      </c>
      <c r="J647" t="s">
        <v>723</v>
      </c>
      <c r="K647">
        <v>0.20238421149031549</v>
      </c>
      <c r="L647" t="s">
        <v>158</v>
      </c>
      <c r="N647" t="s">
        <v>357</v>
      </c>
      <c r="O647" t="s">
        <v>723</v>
      </c>
      <c r="P647">
        <v>9.5946939498952499E-2</v>
      </c>
      <c r="Q647" t="s">
        <v>158</v>
      </c>
      <c r="S647" t="s">
        <v>500</v>
      </c>
      <c r="T647" t="s">
        <v>723</v>
      </c>
      <c r="U647">
        <v>9.1780333704443814E-2</v>
      </c>
      <c r="V647" t="s">
        <v>158</v>
      </c>
    </row>
    <row r="648" spans="9:22" x14ac:dyDescent="0.45">
      <c r="I648" t="s">
        <v>225</v>
      </c>
      <c r="J648" t="s">
        <v>724</v>
      </c>
      <c r="K648">
        <v>0</v>
      </c>
      <c r="L648" t="s">
        <v>158</v>
      </c>
      <c r="N648" t="s">
        <v>357</v>
      </c>
      <c r="O648" t="s">
        <v>724</v>
      </c>
      <c r="P648">
        <v>0.10479235779663028</v>
      </c>
      <c r="Q648" t="s">
        <v>158</v>
      </c>
      <c r="S648" t="s">
        <v>500</v>
      </c>
      <c r="T648" t="s">
        <v>724</v>
      </c>
      <c r="U648">
        <v>8.5091090211952283E-2</v>
      </c>
      <c r="V648" t="s">
        <v>158</v>
      </c>
    </row>
    <row r="649" spans="9:22" x14ac:dyDescent="0.45">
      <c r="I649" t="s">
        <v>225</v>
      </c>
      <c r="J649" t="s">
        <v>725</v>
      </c>
      <c r="K649">
        <v>9.268152526933587E-3</v>
      </c>
      <c r="L649" t="s">
        <v>158</v>
      </c>
      <c r="N649" t="s">
        <v>357</v>
      </c>
      <c r="O649" t="s">
        <v>725</v>
      </c>
      <c r="P649">
        <v>2.3562409134844139E-2</v>
      </c>
      <c r="Q649" t="s">
        <v>158</v>
      </c>
      <c r="S649" t="s">
        <v>500</v>
      </c>
      <c r="T649" t="s">
        <v>725</v>
      </c>
      <c r="U649">
        <v>1.6701729185516146E-2</v>
      </c>
      <c r="V649" t="s">
        <v>158</v>
      </c>
    </row>
    <row r="650" spans="9:22" x14ac:dyDescent="0.45">
      <c r="I650" t="s">
        <v>225</v>
      </c>
      <c r="J650" t="s">
        <v>726</v>
      </c>
      <c r="K650">
        <v>0.2626572206598623</v>
      </c>
      <c r="L650" t="s">
        <v>158</v>
      </c>
      <c r="N650" t="s">
        <v>357</v>
      </c>
      <c r="O650" t="s">
        <v>726</v>
      </c>
      <c r="P650">
        <v>0.10581081003849019</v>
      </c>
      <c r="Q650" t="s">
        <v>158</v>
      </c>
      <c r="S650" t="s">
        <v>500</v>
      </c>
      <c r="T650" t="s">
        <v>726</v>
      </c>
      <c r="U650">
        <v>0.10431767306264346</v>
      </c>
      <c r="V650" t="s">
        <v>158</v>
      </c>
    </row>
    <row r="651" spans="9:22" x14ac:dyDescent="0.45">
      <c r="I651" t="s">
        <v>225</v>
      </c>
      <c r="J651" t="s">
        <v>727</v>
      </c>
      <c r="K651">
        <v>1.6038349048077614E-3</v>
      </c>
      <c r="L651" t="s">
        <v>158</v>
      </c>
      <c r="N651" t="s">
        <v>357</v>
      </c>
      <c r="O651" t="s">
        <v>727</v>
      </c>
      <c r="P651">
        <v>0.10275430569904768</v>
      </c>
      <c r="Q651" t="s">
        <v>158</v>
      </c>
      <c r="S651" t="s">
        <v>500</v>
      </c>
      <c r="T651" t="s">
        <v>727</v>
      </c>
      <c r="U651">
        <v>0.1120360625959204</v>
      </c>
      <c r="V651" t="s">
        <v>158</v>
      </c>
    </row>
    <row r="652" spans="9:22" x14ac:dyDescent="0.45">
      <c r="I652" t="s">
        <v>225</v>
      </c>
      <c r="J652" t="s">
        <v>728</v>
      </c>
      <c r="K652">
        <v>2.5100587815263843E-2</v>
      </c>
      <c r="L652" t="s">
        <v>158</v>
      </c>
      <c r="N652" t="s">
        <v>357</v>
      </c>
      <c r="O652" t="s">
        <v>728</v>
      </c>
      <c r="P652">
        <v>2.4242233602000101E-2</v>
      </c>
      <c r="Q652" t="s">
        <v>158</v>
      </c>
      <c r="S652" t="s">
        <v>500</v>
      </c>
      <c r="T652" t="s">
        <v>728</v>
      </c>
      <c r="U652">
        <v>2.0732742783991863E-2</v>
      </c>
      <c r="V652" t="s">
        <v>158</v>
      </c>
    </row>
    <row r="653" spans="9:22" x14ac:dyDescent="0.45">
      <c r="I653" t="s">
        <v>225</v>
      </c>
      <c r="J653" t="s">
        <v>729</v>
      </c>
      <c r="K653">
        <v>0.31255200289476892</v>
      </c>
      <c r="L653" t="s">
        <v>158</v>
      </c>
      <c r="N653" t="s">
        <v>357</v>
      </c>
      <c r="O653" t="s">
        <v>729</v>
      </c>
      <c r="P653">
        <v>0.1183880879276592</v>
      </c>
      <c r="Q653" t="s">
        <v>158</v>
      </c>
      <c r="S653" t="s">
        <v>500</v>
      </c>
      <c r="T653" t="s">
        <v>729</v>
      </c>
      <c r="U653">
        <v>0.14827853902339508</v>
      </c>
      <c r="V653" t="s">
        <v>158</v>
      </c>
    </row>
    <row r="654" spans="9:22" x14ac:dyDescent="0.45">
      <c r="I654" t="s">
        <v>225</v>
      </c>
      <c r="J654" t="s">
        <v>730</v>
      </c>
      <c r="K654">
        <v>8.3760376054779206E-3</v>
      </c>
      <c r="L654" t="s">
        <v>158</v>
      </c>
      <c r="N654" t="s">
        <v>357</v>
      </c>
      <c r="O654" t="s">
        <v>730</v>
      </c>
      <c r="P654">
        <v>0.12659309254354911</v>
      </c>
      <c r="Q654" t="s">
        <v>158</v>
      </c>
      <c r="S654" t="s">
        <v>500</v>
      </c>
      <c r="T654" t="s">
        <v>730</v>
      </c>
      <c r="U654">
        <v>0.14447352597752411</v>
      </c>
      <c r="V654" t="s">
        <v>158</v>
      </c>
    </row>
    <row r="655" spans="9:22" x14ac:dyDescent="0.45">
      <c r="I655" t="s">
        <v>225</v>
      </c>
      <c r="J655" t="s">
        <v>731</v>
      </c>
      <c r="K655">
        <v>3.5786528633100771E-2</v>
      </c>
      <c r="L655" t="s">
        <v>158</v>
      </c>
      <c r="N655" t="s">
        <v>357</v>
      </c>
      <c r="O655" t="s">
        <v>731</v>
      </c>
      <c r="P655">
        <v>3.5106555428251723E-2</v>
      </c>
      <c r="Q655" t="s">
        <v>158</v>
      </c>
      <c r="S655" t="s">
        <v>500</v>
      </c>
      <c r="T655" t="s">
        <v>731</v>
      </c>
      <c r="U655">
        <v>2.6323198721437343E-2</v>
      </c>
      <c r="V655" t="s">
        <v>158</v>
      </c>
    </row>
    <row r="656" spans="9:22" x14ac:dyDescent="0.45">
      <c r="I656" t="s">
        <v>225</v>
      </c>
      <c r="J656" t="s">
        <v>732</v>
      </c>
      <c r="K656">
        <v>0.1391537979831137</v>
      </c>
      <c r="L656" t="s">
        <v>158</v>
      </c>
      <c r="N656" t="s">
        <v>357</v>
      </c>
      <c r="O656" t="s">
        <v>732</v>
      </c>
      <c r="P656">
        <v>0.12050839993074222</v>
      </c>
      <c r="Q656" t="s">
        <v>158</v>
      </c>
      <c r="S656" t="s">
        <v>500</v>
      </c>
      <c r="T656" t="s">
        <v>732</v>
      </c>
      <c r="U656">
        <v>0.11533269028557321</v>
      </c>
      <c r="V656" t="s">
        <v>158</v>
      </c>
    </row>
    <row r="657" spans="9:22" x14ac:dyDescent="0.45">
      <c r="I657" t="s">
        <v>225</v>
      </c>
      <c r="J657" t="s">
        <v>733</v>
      </c>
      <c r="K657">
        <v>0</v>
      </c>
      <c r="L657" t="s">
        <v>158</v>
      </c>
      <c r="N657" t="s">
        <v>357</v>
      </c>
      <c r="O657" t="s">
        <v>733</v>
      </c>
      <c r="P657">
        <v>0.1180011614301754</v>
      </c>
      <c r="Q657" t="s">
        <v>158</v>
      </c>
      <c r="S657" t="s">
        <v>500</v>
      </c>
      <c r="T657" t="s">
        <v>733</v>
      </c>
      <c r="U657">
        <v>0.11413863724653338</v>
      </c>
      <c r="V657" t="s">
        <v>158</v>
      </c>
    </row>
    <row r="658" spans="9:22" x14ac:dyDescent="0.45">
      <c r="I658" t="s">
        <v>225</v>
      </c>
      <c r="J658" t="s">
        <v>734</v>
      </c>
      <c r="K658">
        <v>3.1176254863556786E-3</v>
      </c>
      <c r="L658" t="s">
        <v>158</v>
      </c>
      <c r="N658" t="s">
        <v>357</v>
      </c>
      <c r="O658" t="s">
        <v>734</v>
      </c>
      <c r="P658">
        <v>2.429364696965736E-2</v>
      </c>
      <c r="Q658" t="s">
        <v>158</v>
      </c>
      <c r="S658" t="s">
        <v>500</v>
      </c>
      <c r="T658" t="s">
        <v>734</v>
      </c>
      <c r="U658">
        <v>2.0793777201068845E-2</v>
      </c>
      <c r="V658" t="s">
        <v>158</v>
      </c>
    </row>
    <row r="659" spans="9:22" x14ac:dyDescent="0.45">
      <c r="I659" t="s">
        <v>226</v>
      </c>
      <c r="J659" t="s">
        <v>723</v>
      </c>
      <c r="K659">
        <v>0.20488340490985249</v>
      </c>
      <c r="L659" t="s">
        <v>158</v>
      </c>
      <c r="N659" t="s">
        <v>358</v>
      </c>
      <c r="O659" t="s">
        <v>723</v>
      </c>
      <c r="P659">
        <v>0.11115555308955313</v>
      </c>
      <c r="Q659" t="s">
        <v>158</v>
      </c>
      <c r="S659" t="s">
        <v>501</v>
      </c>
      <c r="T659" t="s">
        <v>723</v>
      </c>
      <c r="U659">
        <v>9.3818672795019042E-2</v>
      </c>
      <c r="V659" t="s">
        <v>158</v>
      </c>
    </row>
    <row r="660" spans="9:22" x14ac:dyDescent="0.45">
      <c r="I660" t="s">
        <v>226</v>
      </c>
      <c r="J660" t="s">
        <v>724</v>
      </c>
      <c r="K660">
        <v>0</v>
      </c>
      <c r="L660" t="s">
        <v>158</v>
      </c>
      <c r="N660" t="s">
        <v>358</v>
      </c>
      <c r="O660" t="s">
        <v>724</v>
      </c>
      <c r="P660">
        <v>5.2713413567110443E-2</v>
      </c>
      <c r="Q660" t="s">
        <v>158</v>
      </c>
      <c r="S660" t="s">
        <v>501</v>
      </c>
      <c r="T660" t="s">
        <v>724</v>
      </c>
      <c r="U660">
        <v>9.0366465964840742E-2</v>
      </c>
      <c r="V660" t="s">
        <v>158</v>
      </c>
    </row>
    <row r="661" spans="9:22" x14ac:dyDescent="0.45">
      <c r="I661" t="s">
        <v>226</v>
      </c>
      <c r="J661" t="s">
        <v>725</v>
      </c>
      <c r="K661">
        <v>9.1183346100169264E-3</v>
      </c>
      <c r="L661" t="s">
        <v>158</v>
      </c>
      <c r="N661" t="s">
        <v>358</v>
      </c>
      <c r="O661" t="s">
        <v>725</v>
      </c>
      <c r="P661">
        <v>1.9599021376301668E-2</v>
      </c>
      <c r="Q661" t="s">
        <v>158</v>
      </c>
      <c r="S661" t="s">
        <v>501</v>
      </c>
      <c r="T661" t="s">
        <v>725</v>
      </c>
      <c r="U661">
        <v>1.5827955732414328E-2</v>
      </c>
      <c r="V661" t="s">
        <v>158</v>
      </c>
    </row>
    <row r="662" spans="9:22" x14ac:dyDescent="0.45">
      <c r="I662" t="s">
        <v>226</v>
      </c>
      <c r="J662" t="s">
        <v>726</v>
      </c>
      <c r="K662">
        <v>0.26083574770126966</v>
      </c>
      <c r="L662" t="s">
        <v>158</v>
      </c>
      <c r="N662" t="s">
        <v>358</v>
      </c>
      <c r="O662" t="s">
        <v>726</v>
      </c>
      <c r="P662">
        <v>0.28025685479275331</v>
      </c>
      <c r="Q662" t="s">
        <v>158</v>
      </c>
      <c r="S662" t="s">
        <v>501</v>
      </c>
      <c r="T662" t="s">
        <v>726</v>
      </c>
      <c r="U662">
        <v>0.10546979094740554</v>
      </c>
      <c r="V662" t="s">
        <v>158</v>
      </c>
    </row>
    <row r="663" spans="9:22" x14ac:dyDescent="0.45">
      <c r="I663" t="s">
        <v>226</v>
      </c>
      <c r="J663" t="s">
        <v>727</v>
      </c>
      <c r="K663">
        <v>1.8037999420271245E-3</v>
      </c>
      <c r="L663" t="s">
        <v>158</v>
      </c>
      <c r="N663" t="s">
        <v>358</v>
      </c>
      <c r="O663" t="s">
        <v>727</v>
      </c>
      <c r="P663">
        <v>0.11877106293045919</v>
      </c>
      <c r="Q663" t="s">
        <v>158</v>
      </c>
      <c r="S663" t="s">
        <v>501</v>
      </c>
      <c r="T663" t="s">
        <v>727</v>
      </c>
      <c r="U663">
        <v>0.11375325924866707</v>
      </c>
      <c r="V663" t="s">
        <v>158</v>
      </c>
    </row>
    <row r="664" spans="9:22" x14ac:dyDescent="0.45">
      <c r="I664" t="s">
        <v>226</v>
      </c>
      <c r="J664" t="s">
        <v>728</v>
      </c>
      <c r="K664">
        <v>2.4740931337532815E-2</v>
      </c>
      <c r="L664" t="s">
        <v>158</v>
      </c>
      <c r="N664" t="s">
        <v>358</v>
      </c>
      <c r="O664" t="s">
        <v>728</v>
      </c>
      <c r="P664">
        <v>4.2680688552482644E-2</v>
      </c>
      <c r="Q664" t="s">
        <v>158</v>
      </c>
      <c r="S664" t="s">
        <v>501</v>
      </c>
      <c r="T664" t="s">
        <v>728</v>
      </c>
      <c r="U664">
        <v>2.0459444045030917E-2</v>
      </c>
      <c r="V664" t="s">
        <v>158</v>
      </c>
    </row>
    <row r="665" spans="9:22" x14ac:dyDescent="0.45">
      <c r="I665" t="s">
        <v>226</v>
      </c>
      <c r="J665" t="s">
        <v>729</v>
      </c>
      <c r="K665">
        <v>0.3127735366698739</v>
      </c>
      <c r="L665" t="s">
        <v>158</v>
      </c>
      <c r="N665" t="s">
        <v>358</v>
      </c>
      <c r="O665" t="s">
        <v>729</v>
      </c>
      <c r="P665">
        <v>8.0751715289514636E-2</v>
      </c>
      <c r="Q665" t="s">
        <v>158</v>
      </c>
      <c r="S665" t="s">
        <v>501</v>
      </c>
      <c r="T665" t="s">
        <v>729</v>
      </c>
      <c r="U665">
        <v>0.14339408793255651</v>
      </c>
      <c r="V665" t="s">
        <v>158</v>
      </c>
    </row>
    <row r="666" spans="9:22" x14ac:dyDescent="0.45">
      <c r="I666" t="s">
        <v>226</v>
      </c>
      <c r="J666" t="s">
        <v>730</v>
      </c>
      <c r="K666">
        <v>8.6615455097398316E-3</v>
      </c>
      <c r="L666" t="s">
        <v>158</v>
      </c>
      <c r="N666" t="s">
        <v>358</v>
      </c>
      <c r="O666" t="s">
        <v>730</v>
      </c>
      <c r="P666">
        <v>2.3344326656811493E-2</v>
      </c>
      <c r="Q666" t="s">
        <v>158</v>
      </c>
      <c r="S666" t="s">
        <v>501</v>
      </c>
      <c r="T666" t="s">
        <v>730</v>
      </c>
      <c r="U666">
        <v>0.13856019149959814</v>
      </c>
      <c r="V666" t="s">
        <v>158</v>
      </c>
    </row>
    <row r="667" spans="9:22" x14ac:dyDescent="0.45">
      <c r="I667" t="s">
        <v>226</v>
      </c>
      <c r="J667" t="s">
        <v>731</v>
      </c>
      <c r="K667">
        <v>3.497849203395105E-2</v>
      </c>
      <c r="L667" t="s">
        <v>158</v>
      </c>
      <c r="N667" t="s">
        <v>358</v>
      </c>
      <c r="O667" t="s">
        <v>731</v>
      </c>
      <c r="P667">
        <v>1.7620485144010576E-2</v>
      </c>
      <c r="Q667" t="s">
        <v>158</v>
      </c>
      <c r="S667" t="s">
        <v>501</v>
      </c>
      <c r="T667" t="s">
        <v>731</v>
      </c>
      <c r="U667">
        <v>2.425245491166891E-2</v>
      </c>
      <c r="V667" t="s">
        <v>158</v>
      </c>
    </row>
    <row r="668" spans="9:22" x14ac:dyDescent="0.45">
      <c r="I668" t="s">
        <v>226</v>
      </c>
      <c r="J668" t="s">
        <v>732</v>
      </c>
      <c r="K668">
        <v>0.13941818637952325</v>
      </c>
      <c r="L668" t="s">
        <v>158</v>
      </c>
      <c r="N668" t="s">
        <v>358</v>
      </c>
      <c r="O668" t="s">
        <v>732</v>
      </c>
      <c r="P668">
        <v>0.12895377030757951</v>
      </c>
      <c r="Q668" t="s">
        <v>158</v>
      </c>
      <c r="S668" t="s">
        <v>501</v>
      </c>
      <c r="T668" t="s">
        <v>732</v>
      </c>
      <c r="U668">
        <v>0.1165133044516482</v>
      </c>
      <c r="V668" t="s">
        <v>158</v>
      </c>
    </row>
    <row r="669" spans="9:22" x14ac:dyDescent="0.45">
      <c r="I669" t="s">
        <v>226</v>
      </c>
      <c r="J669" t="s">
        <v>733</v>
      </c>
      <c r="K669">
        <v>0</v>
      </c>
      <c r="L669" t="s">
        <v>158</v>
      </c>
      <c r="N669" t="s">
        <v>358</v>
      </c>
      <c r="O669" t="s">
        <v>733</v>
      </c>
      <c r="P669">
        <v>0.10399602485122139</v>
      </c>
      <c r="Q669" t="s">
        <v>158</v>
      </c>
      <c r="S669" t="s">
        <v>501</v>
      </c>
      <c r="T669" t="s">
        <v>733</v>
      </c>
      <c r="U669">
        <v>0.11644350364034979</v>
      </c>
      <c r="V669" t="s">
        <v>158</v>
      </c>
    </row>
    <row r="670" spans="9:22" x14ac:dyDescent="0.45">
      <c r="I670" t="s">
        <v>226</v>
      </c>
      <c r="J670" t="s">
        <v>734</v>
      </c>
      <c r="K670">
        <v>2.786020906212956E-3</v>
      </c>
      <c r="L670" t="s">
        <v>158</v>
      </c>
      <c r="N670" t="s">
        <v>358</v>
      </c>
      <c r="O670" t="s">
        <v>734</v>
      </c>
      <c r="P670">
        <v>2.0157083442202045E-2</v>
      </c>
      <c r="Q670" t="s">
        <v>158</v>
      </c>
      <c r="S670" t="s">
        <v>501</v>
      </c>
      <c r="T670" t="s">
        <v>734</v>
      </c>
      <c r="U670">
        <v>2.114086883080071E-2</v>
      </c>
      <c r="V670" t="s">
        <v>158</v>
      </c>
    </row>
    <row r="671" spans="9:22" x14ac:dyDescent="0.45">
      <c r="I671" t="s">
        <v>227</v>
      </c>
      <c r="J671" t="s">
        <v>723</v>
      </c>
      <c r="K671">
        <v>0.20540803663811272</v>
      </c>
      <c r="L671" t="s">
        <v>158</v>
      </c>
      <c r="N671" t="s">
        <v>359</v>
      </c>
      <c r="O671" t="s">
        <v>723</v>
      </c>
      <c r="P671">
        <v>9.4556693224933236E-2</v>
      </c>
      <c r="Q671" t="s">
        <v>158</v>
      </c>
      <c r="S671" t="s">
        <v>502</v>
      </c>
      <c r="T671" t="s">
        <v>723</v>
      </c>
      <c r="U671">
        <v>9.6556502267137412E-2</v>
      </c>
      <c r="V671" t="s">
        <v>158</v>
      </c>
    </row>
    <row r="672" spans="9:22" x14ac:dyDescent="0.45">
      <c r="I672" t="s">
        <v>227</v>
      </c>
      <c r="J672" t="s">
        <v>724</v>
      </c>
      <c r="K672">
        <v>0</v>
      </c>
      <c r="L672" t="s">
        <v>158</v>
      </c>
      <c r="N672" t="s">
        <v>359</v>
      </c>
      <c r="O672" t="s">
        <v>724</v>
      </c>
      <c r="P672">
        <v>0.10531355452208686</v>
      </c>
      <c r="Q672" t="s">
        <v>158</v>
      </c>
      <c r="S672" t="s">
        <v>502</v>
      </c>
      <c r="T672" t="s">
        <v>724</v>
      </c>
      <c r="U672">
        <v>9.5640298298381804E-2</v>
      </c>
      <c r="V672" t="s">
        <v>158</v>
      </c>
    </row>
    <row r="673" spans="9:22" x14ac:dyDescent="0.45">
      <c r="I673" t="s">
        <v>227</v>
      </c>
      <c r="J673" t="s">
        <v>725</v>
      </c>
      <c r="K673">
        <v>8.9765798922602329E-3</v>
      </c>
      <c r="L673" t="s">
        <v>158</v>
      </c>
      <c r="N673" t="s">
        <v>359</v>
      </c>
      <c r="O673" t="s">
        <v>725</v>
      </c>
      <c r="P673">
        <v>1.9099528247486071E-2</v>
      </c>
      <c r="Q673" t="s">
        <v>158</v>
      </c>
      <c r="S673" t="s">
        <v>502</v>
      </c>
      <c r="T673" t="s">
        <v>725</v>
      </c>
      <c r="U673">
        <v>1.5120039129127074E-2</v>
      </c>
      <c r="V673" t="s">
        <v>158</v>
      </c>
    </row>
    <row r="674" spans="9:22" x14ac:dyDescent="0.45">
      <c r="I674" t="s">
        <v>227</v>
      </c>
      <c r="J674" t="s">
        <v>726</v>
      </c>
      <c r="K674">
        <v>0.26195023273290935</v>
      </c>
      <c r="L674" t="s">
        <v>158</v>
      </c>
      <c r="N674" t="s">
        <v>359</v>
      </c>
      <c r="O674" t="s">
        <v>726</v>
      </c>
      <c r="P674">
        <v>0.10414951362989583</v>
      </c>
      <c r="Q674" t="s">
        <v>158</v>
      </c>
      <c r="S674" t="s">
        <v>502</v>
      </c>
      <c r="T674" t="s">
        <v>726</v>
      </c>
      <c r="U674">
        <v>0.11045870767407523</v>
      </c>
      <c r="V674" t="s">
        <v>158</v>
      </c>
    </row>
    <row r="675" spans="9:22" x14ac:dyDescent="0.45">
      <c r="I675" t="s">
        <v>227</v>
      </c>
      <c r="J675" t="s">
        <v>727</v>
      </c>
      <c r="K675">
        <v>2.0868667680026161E-3</v>
      </c>
      <c r="L675" t="s">
        <v>158</v>
      </c>
      <c r="N675" t="s">
        <v>359</v>
      </c>
      <c r="O675" t="s">
        <v>727</v>
      </c>
      <c r="P675">
        <v>0.10737765472660822</v>
      </c>
      <c r="Q675" t="s">
        <v>158</v>
      </c>
      <c r="S675" t="s">
        <v>502</v>
      </c>
      <c r="T675" t="s">
        <v>727</v>
      </c>
      <c r="U675">
        <v>0.11995646600335484</v>
      </c>
      <c r="V675" t="s">
        <v>158</v>
      </c>
    </row>
    <row r="676" spans="9:22" x14ac:dyDescent="0.45">
      <c r="I676" t="s">
        <v>227</v>
      </c>
      <c r="J676" t="s">
        <v>728</v>
      </c>
      <c r="K676">
        <v>2.4805809608588192E-2</v>
      </c>
      <c r="L676" t="s">
        <v>158</v>
      </c>
      <c r="N676" t="s">
        <v>359</v>
      </c>
      <c r="O676" t="s">
        <v>728</v>
      </c>
      <c r="P676">
        <v>2.057901659515244E-2</v>
      </c>
      <c r="Q676" t="s">
        <v>158</v>
      </c>
      <c r="S676" t="s">
        <v>502</v>
      </c>
      <c r="T676" t="s">
        <v>728</v>
      </c>
      <c r="U676">
        <v>2.0317540420398111E-2</v>
      </c>
      <c r="V676" t="s">
        <v>158</v>
      </c>
    </row>
    <row r="677" spans="9:22" x14ac:dyDescent="0.45">
      <c r="I677" t="s">
        <v>227</v>
      </c>
      <c r="J677" t="s">
        <v>729</v>
      </c>
      <c r="K677">
        <v>0.30867034899423429</v>
      </c>
      <c r="L677" t="s">
        <v>158</v>
      </c>
      <c r="N677" t="s">
        <v>359</v>
      </c>
      <c r="O677" t="s">
        <v>729</v>
      </c>
      <c r="P677">
        <v>8.1608300518203419E-2</v>
      </c>
      <c r="Q677" t="s">
        <v>158</v>
      </c>
      <c r="S677" t="s">
        <v>502</v>
      </c>
      <c r="T677" t="s">
        <v>729</v>
      </c>
      <c r="U677">
        <v>0.1289030080363647</v>
      </c>
      <c r="V677" t="s">
        <v>158</v>
      </c>
    </row>
    <row r="678" spans="9:22" x14ac:dyDescent="0.45">
      <c r="I678" t="s">
        <v>227</v>
      </c>
      <c r="J678" t="s">
        <v>730</v>
      </c>
      <c r="K678">
        <v>8.6327641947551055E-3</v>
      </c>
      <c r="L678" t="s">
        <v>158</v>
      </c>
      <c r="N678" t="s">
        <v>359</v>
      </c>
      <c r="O678" t="s">
        <v>730</v>
      </c>
      <c r="P678">
        <v>0.10062521393068573</v>
      </c>
      <c r="Q678" t="s">
        <v>158</v>
      </c>
      <c r="S678" t="s">
        <v>502</v>
      </c>
      <c r="T678" t="s">
        <v>730</v>
      </c>
      <c r="U678">
        <v>0.1251255760213332</v>
      </c>
      <c r="V678" t="s">
        <v>158</v>
      </c>
    </row>
    <row r="679" spans="9:22" x14ac:dyDescent="0.45">
      <c r="I679" t="s">
        <v>227</v>
      </c>
      <c r="J679" t="s">
        <v>731</v>
      </c>
      <c r="K679">
        <v>3.2449237867282661E-2</v>
      </c>
      <c r="L679" t="s">
        <v>158</v>
      </c>
      <c r="N679" t="s">
        <v>359</v>
      </c>
      <c r="O679" t="s">
        <v>731</v>
      </c>
      <c r="P679">
        <v>1.9307547404196893E-2</v>
      </c>
      <c r="Q679" t="s">
        <v>158</v>
      </c>
      <c r="S679" t="s">
        <v>502</v>
      </c>
      <c r="T679" t="s">
        <v>731</v>
      </c>
      <c r="U679">
        <v>1.9619788176717664E-2</v>
      </c>
      <c r="V679" t="s">
        <v>158</v>
      </c>
    </row>
    <row r="680" spans="9:22" x14ac:dyDescent="0.45">
      <c r="I680" t="s">
        <v>227</v>
      </c>
      <c r="J680" t="s">
        <v>732</v>
      </c>
      <c r="K680">
        <v>0.1442569763601258</v>
      </c>
      <c r="L680" t="s">
        <v>158</v>
      </c>
      <c r="N680" t="s">
        <v>359</v>
      </c>
      <c r="O680" t="s">
        <v>732</v>
      </c>
      <c r="P680">
        <v>0.15891587997563245</v>
      </c>
      <c r="Q680" t="s">
        <v>158</v>
      </c>
      <c r="S680" t="s">
        <v>502</v>
      </c>
      <c r="T680" t="s">
        <v>732</v>
      </c>
      <c r="U680">
        <v>0.12281249893636736</v>
      </c>
      <c r="V680" t="s">
        <v>158</v>
      </c>
    </row>
    <row r="681" spans="9:22" x14ac:dyDescent="0.45">
      <c r="I681" t="s">
        <v>227</v>
      </c>
      <c r="J681" t="s">
        <v>733</v>
      </c>
      <c r="K681">
        <v>0</v>
      </c>
      <c r="L681" t="s">
        <v>158</v>
      </c>
      <c r="N681" t="s">
        <v>359</v>
      </c>
      <c r="O681" t="s">
        <v>733</v>
      </c>
      <c r="P681">
        <v>0.1580556351740168</v>
      </c>
      <c r="Q681" t="s">
        <v>158</v>
      </c>
      <c r="S681" t="s">
        <v>502</v>
      </c>
      <c r="T681" t="s">
        <v>733</v>
      </c>
      <c r="U681">
        <v>0.12364712469203311</v>
      </c>
      <c r="V681" t="s">
        <v>158</v>
      </c>
    </row>
    <row r="682" spans="9:22" x14ac:dyDescent="0.45">
      <c r="I682" t="s">
        <v>227</v>
      </c>
      <c r="J682" t="s">
        <v>734</v>
      </c>
      <c r="K682">
        <v>2.7631469437290291E-3</v>
      </c>
      <c r="L682" t="s">
        <v>158</v>
      </c>
      <c r="N682" t="s">
        <v>359</v>
      </c>
      <c r="O682" t="s">
        <v>734</v>
      </c>
      <c r="P682">
        <v>3.0411462051101984E-2</v>
      </c>
      <c r="Q682" t="s">
        <v>158</v>
      </c>
      <c r="S682" t="s">
        <v>502</v>
      </c>
      <c r="T682" t="s">
        <v>734</v>
      </c>
      <c r="U682">
        <v>2.1842450344709528E-2</v>
      </c>
      <c r="V682" t="s">
        <v>158</v>
      </c>
    </row>
    <row r="683" spans="9:22" x14ac:dyDescent="0.45">
      <c r="I683" t="s">
        <v>228</v>
      </c>
      <c r="J683" t="s">
        <v>723</v>
      </c>
      <c r="K683">
        <v>0.20792671011332658</v>
      </c>
      <c r="L683" t="s">
        <v>158</v>
      </c>
      <c r="N683" t="s">
        <v>360</v>
      </c>
      <c r="O683" t="s">
        <v>723</v>
      </c>
      <c r="P683">
        <v>9.1645948576988642E-2</v>
      </c>
      <c r="Q683" t="s">
        <v>158</v>
      </c>
      <c r="S683" t="s">
        <v>503</v>
      </c>
      <c r="T683" t="s">
        <v>723</v>
      </c>
      <c r="U683">
        <v>9.2235618464453939E-2</v>
      </c>
      <c r="V683" t="s">
        <v>158</v>
      </c>
    </row>
    <row r="684" spans="9:22" x14ac:dyDescent="0.45">
      <c r="I684" t="s">
        <v>228</v>
      </c>
      <c r="J684" t="s">
        <v>724</v>
      </c>
      <c r="K684">
        <v>0</v>
      </c>
      <c r="L684" t="s">
        <v>158</v>
      </c>
      <c r="N684" t="s">
        <v>360</v>
      </c>
      <c r="O684" t="s">
        <v>724</v>
      </c>
      <c r="P684">
        <v>0.11095899380202164</v>
      </c>
      <c r="Q684" t="s">
        <v>158</v>
      </c>
      <c r="S684" t="s">
        <v>503</v>
      </c>
      <c r="T684" t="s">
        <v>724</v>
      </c>
      <c r="U684">
        <v>9.8418324716118305E-2</v>
      </c>
      <c r="V684" t="s">
        <v>158</v>
      </c>
    </row>
    <row r="685" spans="9:22" x14ac:dyDescent="0.45">
      <c r="I685" t="s">
        <v>228</v>
      </c>
      <c r="J685" t="s">
        <v>725</v>
      </c>
      <c r="K685">
        <v>8.9207588039779649E-3</v>
      </c>
      <c r="L685" t="s">
        <v>158</v>
      </c>
      <c r="N685" t="s">
        <v>360</v>
      </c>
      <c r="O685" t="s">
        <v>725</v>
      </c>
      <c r="P685">
        <v>2.2332846363449479E-2</v>
      </c>
      <c r="Q685" t="s">
        <v>158</v>
      </c>
      <c r="S685" t="s">
        <v>503</v>
      </c>
      <c r="T685" t="s">
        <v>725</v>
      </c>
      <c r="U685">
        <v>1.4501551085896236E-2</v>
      </c>
      <c r="V685" t="s">
        <v>158</v>
      </c>
    </row>
    <row r="686" spans="9:22" x14ac:dyDescent="0.45">
      <c r="I686" t="s">
        <v>228</v>
      </c>
      <c r="J686" t="s">
        <v>726</v>
      </c>
      <c r="K686">
        <v>0.26455628975014139</v>
      </c>
      <c r="L686" t="s">
        <v>158</v>
      </c>
      <c r="N686" t="s">
        <v>360</v>
      </c>
      <c r="O686" t="s">
        <v>726</v>
      </c>
      <c r="P686">
        <v>0.10487580793005802</v>
      </c>
      <c r="Q686" t="s">
        <v>158</v>
      </c>
      <c r="S686" t="s">
        <v>503</v>
      </c>
      <c r="T686" t="s">
        <v>726</v>
      </c>
      <c r="U686">
        <v>0.1153009934656742</v>
      </c>
      <c r="V686" t="s">
        <v>158</v>
      </c>
    </row>
    <row r="687" spans="9:22" x14ac:dyDescent="0.45">
      <c r="I687" t="s">
        <v>228</v>
      </c>
      <c r="J687" t="s">
        <v>727</v>
      </c>
      <c r="K687">
        <v>2.3841513643411451E-3</v>
      </c>
      <c r="L687" t="s">
        <v>158</v>
      </c>
      <c r="N687" t="s">
        <v>360</v>
      </c>
      <c r="O687" t="s">
        <v>727</v>
      </c>
      <c r="P687">
        <v>0.10782761283337666</v>
      </c>
      <c r="Q687" t="s">
        <v>158</v>
      </c>
      <c r="S687" t="s">
        <v>503</v>
      </c>
      <c r="T687" t="s">
        <v>727</v>
      </c>
      <c r="U687">
        <v>0.12937976697200729</v>
      </c>
      <c r="V687" t="s">
        <v>158</v>
      </c>
    </row>
    <row r="688" spans="9:22" x14ac:dyDescent="0.45">
      <c r="I688" t="s">
        <v>228</v>
      </c>
      <c r="J688" t="s">
        <v>728</v>
      </c>
      <c r="K688">
        <v>2.4411116500670627E-2</v>
      </c>
      <c r="L688" t="s">
        <v>158</v>
      </c>
      <c r="N688" t="s">
        <v>360</v>
      </c>
      <c r="O688" t="s">
        <v>728</v>
      </c>
      <c r="P688">
        <v>2.417275578413856E-2</v>
      </c>
      <c r="Q688" t="s">
        <v>158</v>
      </c>
      <c r="S688" t="s">
        <v>503</v>
      </c>
      <c r="T688" t="s">
        <v>728</v>
      </c>
      <c r="U688">
        <v>2.0556953351062061E-2</v>
      </c>
      <c r="V688" t="s">
        <v>158</v>
      </c>
    </row>
    <row r="689" spans="9:22" x14ac:dyDescent="0.45">
      <c r="I689" t="s">
        <v>228</v>
      </c>
      <c r="J689" t="s">
        <v>729</v>
      </c>
      <c r="K689">
        <v>0.30687390332315695</v>
      </c>
      <c r="L689" t="s">
        <v>158</v>
      </c>
      <c r="N689" t="s">
        <v>360</v>
      </c>
      <c r="O689" t="s">
        <v>729</v>
      </c>
      <c r="P689">
        <v>0.10279416321091492</v>
      </c>
      <c r="Q689" t="s">
        <v>158</v>
      </c>
      <c r="S689" t="s">
        <v>503</v>
      </c>
      <c r="T689" t="s">
        <v>729</v>
      </c>
      <c r="U689">
        <v>9.733498297850697E-2</v>
      </c>
      <c r="V689" t="s">
        <v>158</v>
      </c>
    </row>
    <row r="690" spans="9:22" x14ac:dyDescent="0.45">
      <c r="I690" t="s">
        <v>228</v>
      </c>
      <c r="J690" t="s">
        <v>730</v>
      </c>
      <c r="K690">
        <v>8.7249868202310659E-3</v>
      </c>
      <c r="L690" t="s">
        <v>158</v>
      </c>
      <c r="N690" t="s">
        <v>360</v>
      </c>
      <c r="O690" t="s">
        <v>730</v>
      </c>
      <c r="P690">
        <v>0.11369375558362615</v>
      </c>
      <c r="Q690" t="s">
        <v>158</v>
      </c>
      <c r="S690" t="s">
        <v>503</v>
      </c>
      <c r="T690" t="s">
        <v>730</v>
      </c>
      <c r="U690">
        <v>0.11954614820953875</v>
      </c>
      <c r="V690" t="s">
        <v>158</v>
      </c>
    </row>
    <row r="691" spans="9:22" x14ac:dyDescent="0.45">
      <c r="I691" t="s">
        <v>228</v>
      </c>
      <c r="J691" t="s">
        <v>731</v>
      </c>
      <c r="K691">
        <v>3.0155877305898131E-2</v>
      </c>
      <c r="L691" t="s">
        <v>158</v>
      </c>
      <c r="N691" t="s">
        <v>360</v>
      </c>
      <c r="O691" t="s">
        <v>731</v>
      </c>
      <c r="P691">
        <v>2.8998217977455849E-2</v>
      </c>
      <c r="Q691" t="s">
        <v>158</v>
      </c>
      <c r="S691" t="s">
        <v>503</v>
      </c>
      <c r="T691" t="s">
        <v>731</v>
      </c>
      <c r="U691">
        <v>1.2146656740474431E-2</v>
      </c>
      <c r="V691" t="s">
        <v>158</v>
      </c>
    </row>
    <row r="692" spans="9:22" x14ac:dyDescent="0.45">
      <c r="I692" t="s">
        <v>228</v>
      </c>
      <c r="J692" t="s">
        <v>732</v>
      </c>
      <c r="K692">
        <v>0.14315740764925658</v>
      </c>
      <c r="L692" t="s">
        <v>158</v>
      </c>
      <c r="N692" t="s">
        <v>360</v>
      </c>
      <c r="O692" t="s">
        <v>732</v>
      </c>
      <c r="P692">
        <v>0.13180181770929544</v>
      </c>
      <c r="Q692" t="s">
        <v>158</v>
      </c>
      <c r="S692" t="s">
        <v>503</v>
      </c>
      <c r="T692" t="s">
        <v>732</v>
      </c>
      <c r="U692">
        <v>0.13544518102246078</v>
      </c>
      <c r="V692" t="s">
        <v>158</v>
      </c>
    </row>
    <row r="693" spans="9:22" x14ac:dyDescent="0.45">
      <c r="I693" t="s">
        <v>228</v>
      </c>
      <c r="J693" t="s">
        <v>733</v>
      </c>
      <c r="K693">
        <v>0</v>
      </c>
      <c r="L693" t="s">
        <v>158</v>
      </c>
      <c r="N693" t="s">
        <v>360</v>
      </c>
      <c r="O693" t="s">
        <v>733</v>
      </c>
      <c r="P693">
        <v>0.13416907567588532</v>
      </c>
      <c r="Q693" t="s">
        <v>158</v>
      </c>
      <c r="S693" t="s">
        <v>503</v>
      </c>
      <c r="T693" t="s">
        <v>733</v>
      </c>
      <c r="U693">
        <v>0.13959616330424332</v>
      </c>
      <c r="V693" t="s">
        <v>158</v>
      </c>
    </row>
    <row r="694" spans="9:22" x14ac:dyDescent="0.45">
      <c r="I694" t="s">
        <v>228</v>
      </c>
      <c r="J694" t="s">
        <v>734</v>
      </c>
      <c r="K694">
        <v>2.8887983689994865E-3</v>
      </c>
      <c r="L694" t="s">
        <v>158</v>
      </c>
      <c r="N694" t="s">
        <v>360</v>
      </c>
      <c r="O694" t="s">
        <v>734</v>
      </c>
      <c r="P694">
        <v>2.6729004552789298E-2</v>
      </c>
      <c r="Q694" t="s">
        <v>158</v>
      </c>
      <c r="S694" t="s">
        <v>503</v>
      </c>
      <c r="T694" t="s">
        <v>734</v>
      </c>
      <c r="U694">
        <v>2.5537659689563671E-2</v>
      </c>
      <c r="V694" t="s">
        <v>158</v>
      </c>
    </row>
    <row r="695" spans="9:22" x14ac:dyDescent="0.45">
      <c r="I695" t="s">
        <v>229</v>
      </c>
      <c r="J695" t="s">
        <v>723</v>
      </c>
      <c r="K695">
        <v>0.20875883525421793</v>
      </c>
      <c r="L695" t="s">
        <v>158</v>
      </c>
      <c r="N695" t="s">
        <v>361</v>
      </c>
      <c r="O695" t="s">
        <v>723</v>
      </c>
      <c r="P695">
        <v>0.12283281103961848</v>
      </c>
      <c r="Q695" t="s">
        <v>158</v>
      </c>
      <c r="S695" t="s">
        <v>504</v>
      </c>
      <c r="T695" t="s">
        <v>723</v>
      </c>
      <c r="U695">
        <v>8.5966117942846629E-2</v>
      </c>
      <c r="V695" t="s">
        <v>158</v>
      </c>
    </row>
    <row r="696" spans="9:22" x14ac:dyDescent="0.45">
      <c r="I696" t="s">
        <v>229</v>
      </c>
      <c r="J696" t="s">
        <v>724</v>
      </c>
      <c r="K696">
        <v>0</v>
      </c>
      <c r="L696" t="s">
        <v>158</v>
      </c>
      <c r="N696" t="s">
        <v>361</v>
      </c>
      <c r="O696" t="s">
        <v>724</v>
      </c>
      <c r="P696">
        <v>4.4357284728313059E-2</v>
      </c>
      <c r="Q696" t="s">
        <v>158</v>
      </c>
      <c r="S696" t="s">
        <v>504</v>
      </c>
      <c r="T696" t="s">
        <v>724</v>
      </c>
      <c r="U696">
        <v>0.10314190598446403</v>
      </c>
      <c r="V696" t="s">
        <v>158</v>
      </c>
    </row>
    <row r="697" spans="9:22" x14ac:dyDescent="0.45">
      <c r="I697" t="s">
        <v>229</v>
      </c>
      <c r="J697" t="s">
        <v>725</v>
      </c>
      <c r="K697">
        <v>8.7954320797920225E-3</v>
      </c>
      <c r="L697" t="s">
        <v>158</v>
      </c>
      <c r="N697" t="s">
        <v>361</v>
      </c>
      <c r="O697" t="s">
        <v>725</v>
      </c>
      <c r="P697">
        <v>2.4741132805056909E-2</v>
      </c>
      <c r="Q697" t="s">
        <v>158</v>
      </c>
      <c r="S697" t="s">
        <v>504</v>
      </c>
      <c r="T697" t="s">
        <v>725</v>
      </c>
      <c r="U697">
        <v>1.5505107844466987E-2</v>
      </c>
      <c r="V697" t="s">
        <v>158</v>
      </c>
    </row>
    <row r="698" spans="9:22" x14ac:dyDescent="0.45">
      <c r="I698" t="s">
        <v>229</v>
      </c>
      <c r="J698" t="s">
        <v>726</v>
      </c>
      <c r="K698">
        <v>0.26501229396517023</v>
      </c>
      <c r="L698" t="s">
        <v>158</v>
      </c>
      <c r="N698" t="s">
        <v>361</v>
      </c>
      <c r="O698" t="s">
        <v>726</v>
      </c>
      <c r="P698">
        <v>0.28797281560573906</v>
      </c>
      <c r="Q698" t="s">
        <v>158</v>
      </c>
      <c r="S698" t="s">
        <v>504</v>
      </c>
      <c r="T698" t="s">
        <v>726</v>
      </c>
      <c r="U698">
        <v>0.11203827190135741</v>
      </c>
      <c r="V698" t="s">
        <v>158</v>
      </c>
    </row>
    <row r="699" spans="9:22" x14ac:dyDescent="0.45">
      <c r="I699" t="s">
        <v>229</v>
      </c>
      <c r="J699" t="s">
        <v>727</v>
      </c>
      <c r="K699">
        <v>2.4571576870138405E-3</v>
      </c>
      <c r="L699" t="s">
        <v>158</v>
      </c>
      <c r="N699" t="s">
        <v>361</v>
      </c>
      <c r="O699" t="s">
        <v>727</v>
      </c>
      <c r="P699">
        <v>9.788968622274305E-2</v>
      </c>
      <c r="Q699" t="s">
        <v>158</v>
      </c>
      <c r="S699" t="s">
        <v>504</v>
      </c>
      <c r="T699" t="s">
        <v>727</v>
      </c>
      <c r="U699">
        <v>0.12357860748929361</v>
      </c>
      <c r="V699" t="s">
        <v>158</v>
      </c>
    </row>
    <row r="700" spans="9:22" x14ac:dyDescent="0.45">
      <c r="I700" t="s">
        <v>229</v>
      </c>
      <c r="J700" t="s">
        <v>728</v>
      </c>
      <c r="K700">
        <v>2.3979042547422263E-2</v>
      </c>
      <c r="L700" t="s">
        <v>158</v>
      </c>
      <c r="N700" t="s">
        <v>361</v>
      </c>
      <c r="O700" t="s">
        <v>728</v>
      </c>
      <c r="P700">
        <v>4.4625863176627055E-2</v>
      </c>
      <c r="Q700" t="s">
        <v>158</v>
      </c>
      <c r="S700" t="s">
        <v>504</v>
      </c>
      <c r="T700" t="s">
        <v>728</v>
      </c>
      <c r="U700">
        <v>2.1115002224529323E-2</v>
      </c>
      <c r="V700" t="s">
        <v>158</v>
      </c>
    </row>
    <row r="701" spans="9:22" x14ac:dyDescent="0.45">
      <c r="I701" t="s">
        <v>229</v>
      </c>
      <c r="J701" t="s">
        <v>729</v>
      </c>
      <c r="K701">
        <v>0.30804997987891808</v>
      </c>
      <c r="L701" t="s">
        <v>158</v>
      </c>
      <c r="N701" t="s">
        <v>361</v>
      </c>
      <c r="O701" t="s">
        <v>729</v>
      </c>
      <c r="P701">
        <v>7.7893070925157515E-2</v>
      </c>
      <c r="Q701" t="s">
        <v>158</v>
      </c>
      <c r="S701" t="s">
        <v>504</v>
      </c>
      <c r="T701" t="s">
        <v>729</v>
      </c>
      <c r="U701">
        <v>7.3237970114935547E-2</v>
      </c>
      <c r="V701" t="s">
        <v>158</v>
      </c>
    </row>
    <row r="702" spans="9:22" x14ac:dyDescent="0.45">
      <c r="I702" t="s">
        <v>229</v>
      </c>
      <c r="J702" t="s">
        <v>730</v>
      </c>
      <c r="K702">
        <v>8.8906149790015862E-3</v>
      </c>
      <c r="L702" t="s">
        <v>158</v>
      </c>
      <c r="N702" t="s">
        <v>361</v>
      </c>
      <c r="O702" t="s">
        <v>730</v>
      </c>
      <c r="P702">
        <v>3.6647261015279056E-2</v>
      </c>
      <c r="Q702" t="s">
        <v>158</v>
      </c>
      <c r="S702" t="s">
        <v>504</v>
      </c>
      <c r="T702" t="s">
        <v>730</v>
      </c>
      <c r="U702">
        <v>0.12370712107318581</v>
      </c>
      <c r="V702" t="s">
        <v>158</v>
      </c>
    </row>
    <row r="703" spans="9:22" x14ac:dyDescent="0.45">
      <c r="I703" t="s">
        <v>229</v>
      </c>
      <c r="J703" t="s">
        <v>731</v>
      </c>
      <c r="K703">
        <v>2.9889649048487271E-2</v>
      </c>
      <c r="L703" t="s">
        <v>158</v>
      </c>
      <c r="N703" t="s">
        <v>361</v>
      </c>
      <c r="O703" t="s">
        <v>731</v>
      </c>
      <c r="P703">
        <v>2.9044654032835713E-2</v>
      </c>
      <c r="Q703" t="s">
        <v>158</v>
      </c>
      <c r="S703" t="s">
        <v>504</v>
      </c>
      <c r="T703" t="s">
        <v>731</v>
      </c>
      <c r="U703">
        <v>1.1479772842446747E-2</v>
      </c>
      <c r="V703" t="s">
        <v>158</v>
      </c>
    </row>
    <row r="704" spans="9:22" x14ac:dyDescent="0.45">
      <c r="I704" t="s">
        <v>229</v>
      </c>
      <c r="J704" t="s">
        <v>732</v>
      </c>
      <c r="K704">
        <v>0.14124277254199336</v>
      </c>
      <c r="L704" t="s">
        <v>158</v>
      </c>
      <c r="N704" t="s">
        <v>361</v>
      </c>
      <c r="O704" t="s">
        <v>732</v>
      </c>
      <c r="P704">
        <v>0.13408117203572034</v>
      </c>
      <c r="Q704" t="s">
        <v>158</v>
      </c>
      <c r="S704" t="s">
        <v>504</v>
      </c>
      <c r="T704" t="s">
        <v>732</v>
      </c>
      <c r="U704">
        <v>0.14545956330993776</v>
      </c>
      <c r="V704" t="s">
        <v>158</v>
      </c>
    </row>
    <row r="705" spans="9:22" x14ac:dyDescent="0.45">
      <c r="I705" t="s">
        <v>229</v>
      </c>
      <c r="J705" t="s">
        <v>733</v>
      </c>
      <c r="K705">
        <v>0</v>
      </c>
      <c r="L705" t="s">
        <v>158</v>
      </c>
      <c r="N705" t="s">
        <v>361</v>
      </c>
      <c r="O705" t="s">
        <v>733</v>
      </c>
      <c r="P705">
        <v>8.0402128343967455E-2</v>
      </c>
      <c r="Q705" t="s">
        <v>158</v>
      </c>
      <c r="S705" t="s">
        <v>504</v>
      </c>
      <c r="T705" t="s">
        <v>733</v>
      </c>
      <c r="U705">
        <v>0.15606574458009095</v>
      </c>
      <c r="V705" t="s">
        <v>158</v>
      </c>
    </row>
    <row r="706" spans="9:22" x14ac:dyDescent="0.45">
      <c r="I706" t="s">
        <v>229</v>
      </c>
      <c r="J706" t="s">
        <v>734</v>
      </c>
      <c r="K706">
        <v>2.9242220179834504E-3</v>
      </c>
      <c r="L706" t="s">
        <v>158</v>
      </c>
      <c r="N706" t="s">
        <v>361</v>
      </c>
      <c r="O706" t="s">
        <v>734</v>
      </c>
      <c r="P706">
        <v>1.9512120068942276E-2</v>
      </c>
      <c r="Q706" t="s">
        <v>158</v>
      </c>
      <c r="S706" t="s">
        <v>504</v>
      </c>
      <c r="T706" t="s">
        <v>734</v>
      </c>
      <c r="U706">
        <v>2.8704814692445277E-2</v>
      </c>
      <c r="V706" t="s">
        <v>158</v>
      </c>
    </row>
    <row r="707" spans="9:22" x14ac:dyDescent="0.45">
      <c r="I707" t="s">
        <v>230</v>
      </c>
      <c r="J707" t="s">
        <v>723</v>
      </c>
      <c r="K707">
        <v>0.20770743121402677</v>
      </c>
      <c r="L707" t="s">
        <v>158</v>
      </c>
      <c r="N707" t="s">
        <v>362</v>
      </c>
      <c r="O707" t="s">
        <v>723</v>
      </c>
      <c r="P707">
        <v>9.6079552217235867E-2</v>
      </c>
      <c r="Q707" t="s">
        <v>158</v>
      </c>
      <c r="S707" t="s">
        <v>505</v>
      </c>
      <c r="T707" t="s">
        <v>723</v>
      </c>
      <c r="U707">
        <v>8.2913193023714499E-2</v>
      </c>
      <c r="V707" t="s">
        <v>158</v>
      </c>
    </row>
    <row r="708" spans="9:22" x14ac:dyDescent="0.45">
      <c r="I708" t="s">
        <v>230</v>
      </c>
      <c r="J708" t="s">
        <v>724</v>
      </c>
      <c r="K708">
        <v>0</v>
      </c>
      <c r="L708" t="s">
        <v>158</v>
      </c>
      <c r="N708" t="s">
        <v>362</v>
      </c>
      <c r="O708" t="s">
        <v>724</v>
      </c>
      <c r="P708">
        <v>4.0728661674873906E-2</v>
      </c>
      <c r="Q708" t="s">
        <v>158</v>
      </c>
      <c r="S708" t="s">
        <v>505</v>
      </c>
      <c r="T708" t="s">
        <v>724</v>
      </c>
      <c r="U708">
        <v>9.4098498154363136E-2</v>
      </c>
      <c r="V708" t="s">
        <v>158</v>
      </c>
    </row>
    <row r="709" spans="9:22" x14ac:dyDescent="0.45">
      <c r="I709" t="s">
        <v>230</v>
      </c>
      <c r="J709" t="s">
        <v>725</v>
      </c>
      <c r="K709">
        <v>9.1243784373531752E-3</v>
      </c>
      <c r="L709" t="s">
        <v>158</v>
      </c>
      <c r="N709" t="s">
        <v>362</v>
      </c>
      <c r="O709" t="s">
        <v>725</v>
      </c>
      <c r="P709">
        <v>1.2219831059864444E-2</v>
      </c>
      <c r="Q709" t="s">
        <v>158</v>
      </c>
      <c r="S709" t="s">
        <v>505</v>
      </c>
      <c r="T709" t="s">
        <v>725</v>
      </c>
      <c r="U709">
        <v>1.7022468939356734E-2</v>
      </c>
      <c r="V709" t="s">
        <v>158</v>
      </c>
    </row>
    <row r="710" spans="9:22" x14ac:dyDescent="0.45">
      <c r="I710" t="s">
        <v>230</v>
      </c>
      <c r="J710" t="s">
        <v>726</v>
      </c>
      <c r="K710">
        <v>0.26373446812813217</v>
      </c>
      <c r="L710" t="s">
        <v>158</v>
      </c>
      <c r="N710" t="s">
        <v>362</v>
      </c>
      <c r="O710" t="s">
        <v>726</v>
      </c>
      <c r="P710">
        <v>0.30913445576841186</v>
      </c>
      <c r="Q710" t="s">
        <v>158</v>
      </c>
      <c r="S710" t="s">
        <v>505</v>
      </c>
      <c r="T710" t="s">
        <v>726</v>
      </c>
      <c r="U710">
        <v>0.12089568933759813</v>
      </c>
      <c r="V710" t="s">
        <v>158</v>
      </c>
    </row>
    <row r="711" spans="9:22" x14ac:dyDescent="0.45">
      <c r="I711" t="s">
        <v>230</v>
      </c>
      <c r="J711" t="s">
        <v>727</v>
      </c>
      <c r="K711">
        <v>2.4893583627973097E-3</v>
      </c>
      <c r="L711" t="s">
        <v>158</v>
      </c>
      <c r="N711" t="s">
        <v>362</v>
      </c>
      <c r="O711" t="s">
        <v>727</v>
      </c>
      <c r="P711">
        <v>0.10446549165312025</v>
      </c>
      <c r="Q711" t="s">
        <v>158</v>
      </c>
      <c r="S711" t="s">
        <v>505</v>
      </c>
      <c r="T711" t="s">
        <v>727</v>
      </c>
      <c r="U711">
        <v>0.10550322226568051</v>
      </c>
      <c r="V711" t="s">
        <v>158</v>
      </c>
    </row>
    <row r="712" spans="9:22" x14ac:dyDescent="0.45">
      <c r="I712" t="s">
        <v>230</v>
      </c>
      <c r="J712" t="s">
        <v>728</v>
      </c>
      <c r="K712">
        <v>2.4405828409442148E-2</v>
      </c>
      <c r="L712" t="s">
        <v>158</v>
      </c>
      <c r="N712" t="s">
        <v>362</v>
      </c>
      <c r="O712" t="s">
        <v>728</v>
      </c>
      <c r="P712">
        <v>3.429820158773933E-2</v>
      </c>
      <c r="Q712" t="s">
        <v>158</v>
      </c>
      <c r="S712" t="s">
        <v>505</v>
      </c>
      <c r="T712" t="s">
        <v>728</v>
      </c>
      <c r="U712">
        <v>2.041795773477308E-2</v>
      </c>
      <c r="V712" t="s">
        <v>158</v>
      </c>
    </row>
    <row r="713" spans="9:22" x14ac:dyDescent="0.45">
      <c r="I713" t="s">
        <v>230</v>
      </c>
      <c r="J713" t="s">
        <v>729</v>
      </c>
      <c r="K713">
        <v>0.31052927972172301</v>
      </c>
      <c r="L713" t="s">
        <v>158</v>
      </c>
      <c r="N713" t="s">
        <v>362</v>
      </c>
      <c r="O713" t="s">
        <v>729</v>
      </c>
      <c r="P713">
        <v>7.7979685171476423E-2</v>
      </c>
      <c r="Q713" t="s">
        <v>158</v>
      </c>
      <c r="S713" t="s">
        <v>505</v>
      </c>
      <c r="T713" t="s">
        <v>729</v>
      </c>
      <c r="U713">
        <v>7.4260463701011456E-2</v>
      </c>
      <c r="V713" t="s">
        <v>158</v>
      </c>
    </row>
    <row r="714" spans="9:22" x14ac:dyDescent="0.45">
      <c r="I714" t="s">
        <v>230</v>
      </c>
      <c r="J714" t="s">
        <v>730</v>
      </c>
      <c r="K714">
        <v>9.2206935405345167E-3</v>
      </c>
      <c r="L714" t="s">
        <v>158</v>
      </c>
      <c r="N714" t="s">
        <v>362</v>
      </c>
      <c r="O714" t="s">
        <v>730</v>
      </c>
      <c r="P714">
        <v>3.717030850491973E-2</v>
      </c>
      <c r="Q714" t="s">
        <v>158</v>
      </c>
      <c r="S714" t="s">
        <v>505</v>
      </c>
      <c r="T714" t="s">
        <v>730</v>
      </c>
      <c r="U714">
        <v>0.11717302545733099</v>
      </c>
      <c r="V714" t="s">
        <v>158</v>
      </c>
    </row>
    <row r="715" spans="9:22" x14ac:dyDescent="0.45">
      <c r="I715" t="s">
        <v>230</v>
      </c>
      <c r="J715" t="s">
        <v>731</v>
      </c>
      <c r="K715">
        <v>3.2063048868431095E-2</v>
      </c>
      <c r="L715" t="s">
        <v>158</v>
      </c>
      <c r="N715" t="s">
        <v>362</v>
      </c>
      <c r="O715" t="s">
        <v>731</v>
      </c>
      <c r="P715">
        <v>1.803737608398193E-2</v>
      </c>
      <c r="Q715" t="s">
        <v>158</v>
      </c>
      <c r="S715" t="s">
        <v>505</v>
      </c>
      <c r="T715" t="s">
        <v>731</v>
      </c>
      <c r="U715">
        <v>1.3632628416922797E-2</v>
      </c>
      <c r="V715" t="s">
        <v>158</v>
      </c>
    </row>
    <row r="716" spans="9:22" x14ac:dyDescent="0.45">
      <c r="I716" t="s">
        <v>230</v>
      </c>
      <c r="J716" t="s">
        <v>732</v>
      </c>
      <c r="K716">
        <v>0.13796168024150549</v>
      </c>
      <c r="L716" t="s">
        <v>158</v>
      </c>
      <c r="N716" t="s">
        <v>362</v>
      </c>
      <c r="O716" t="s">
        <v>732</v>
      </c>
      <c r="P716">
        <v>0.13916161174477854</v>
      </c>
      <c r="Q716" t="s">
        <v>158</v>
      </c>
      <c r="S716" t="s">
        <v>505</v>
      </c>
      <c r="T716" t="s">
        <v>732</v>
      </c>
      <c r="U716">
        <v>0.15743446787641771</v>
      </c>
      <c r="V716" t="s">
        <v>158</v>
      </c>
    </row>
    <row r="717" spans="9:22" x14ac:dyDescent="0.45">
      <c r="I717" t="s">
        <v>230</v>
      </c>
      <c r="J717" t="s">
        <v>733</v>
      </c>
      <c r="K717">
        <v>0</v>
      </c>
      <c r="L717" t="s">
        <v>158</v>
      </c>
      <c r="N717" t="s">
        <v>362</v>
      </c>
      <c r="O717" t="s">
        <v>733</v>
      </c>
      <c r="P717">
        <v>0.10707525211644917</v>
      </c>
      <c r="Q717" t="s">
        <v>158</v>
      </c>
      <c r="S717" t="s">
        <v>505</v>
      </c>
      <c r="T717" t="s">
        <v>733</v>
      </c>
      <c r="U717">
        <v>0.1660654007322967</v>
      </c>
      <c r="V717" t="s">
        <v>158</v>
      </c>
    </row>
    <row r="718" spans="9:22" x14ac:dyDescent="0.45">
      <c r="I718" t="s">
        <v>230</v>
      </c>
      <c r="J718" t="s">
        <v>734</v>
      </c>
      <c r="K718">
        <v>2.7638330760543311E-3</v>
      </c>
      <c r="L718" t="s">
        <v>158</v>
      </c>
      <c r="N718" t="s">
        <v>362</v>
      </c>
      <c r="O718" t="s">
        <v>734</v>
      </c>
      <c r="P718">
        <v>2.3649572417148511E-2</v>
      </c>
      <c r="Q718" t="s">
        <v>158</v>
      </c>
      <c r="S718" t="s">
        <v>505</v>
      </c>
      <c r="T718" t="s">
        <v>734</v>
      </c>
      <c r="U718">
        <v>3.0582984360534329E-2</v>
      </c>
      <c r="V718" t="s">
        <v>158</v>
      </c>
    </row>
    <row r="719" spans="9:22" x14ac:dyDescent="0.45">
      <c r="I719" t="s">
        <v>231</v>
      </c>
      <c r="J719" t="s">
        <v>723</v>
      </c>
      <c r="K719">
        <v>0.20165734325332443</v>
      </c>
      <c r="L719" t="s">
        <v>158</v>
      </c>
      <c r="N719" t="s">
        <v>363</v>
      </c>
      <c r="O719" t="s">
        <v>723</v>
      </c>
      <c r="P719">
        <v>9.1305696319409588E-2</v>
      </c>
      <c r="Q719" t="s">
        <v>158</v>
      </c>
      <c r="S719" t="s">
        <v>506</v>
      </c>
      <c r="T719" t="s">
        <v>723</v>
      </c>
      <c r="U719">
        <v>7.7421350927984162E-2</v>
      </c>
      <c r="V719" t="s">
        <v>158</v>
      </c>
    </row>
    <row r="720" spans="9:22" x14ac:dyDescent="0.45">
      <c r="I720" t="s">
        <v>231</v>
      </c>
      <c r="J720" t="s">
        <v>724</v>
      </c>
      <c r="K720">
        <v>0</v>
      </c>
      <c r="L720" t="s">
        <v>158</v>
      </c>
      <c r="N720" t="s">
        <v>363</v>
      </c>
      <c r="O720" t="s">
        <v>724</v>
      </c>
      <c r="P720">
        <v>8.6217844196005783E-2</v>
      </c>
      <c r="Q720" t="s">
        <v>158</v>
      </c>
      <c r="S720" t="s">
        <v>506</v>
      </c>
      <c r="T720" t="s">
        <v>724</v>
      </c>
      <c r="U720">
        <v>7.7772296850351072E-2</v>
      </c>
      <c r="V720" t="s">
        <v>158</v>
      </c>
    </row>
    <row r="721" spans="9:22" x14ac:dyDescent="0.45">
      <c r="I721" t="s">
        <v>231</v>
      </c>
      <c r="J721" t="s">
        <v>725</v>
      </c>
      <c r="K721">
        <v>7.9788840973498507E-3</v>
      </c>
      <c r="L721" t="s">
        <v>158</v>
      </c>
      <c r="N721" t="s">
        <v>363</v>
      </c>
      <c r="O721" t="s">
        <v>725</v>
      </c>
      <c r="P721">
        <v>1.8515809957564914E-2</v>
      </c>
      <c r="Q721" t="s">
        <v>158</v>
      </c>
      <c r="S721" t="s">
        <v>506</v>
      </c>
      <c r="T721" t="s">
        <v>725</v>
      </c>
      <c r="U721">
        <v>1.700261881524311E-2</v>
      </c>
      <c r="V721" t="s">
        <v>158</v>
      </c>
    </row>
    <row r="722" spans="9:22" x14ac:dyDescent="0.45">
      <c r="I722" t="s">
        <v>231</v>
      </c>
      <c r="J722" t="s">
        <v>726</v>
      </c>
      <c r="K722">
        <v>0.26711842185572504</v>
      </c>
      <c r="L722" t="s">
        <v>158</v>
      </c>
      <c r="N722" t="s">
        <v>363</v>
      </c>
      <c r="O722" t="s">
        <v>726</v>
      </c>
      <c r="P722">
        <v>0.13732439059179369</v>
      </c>
      <c r="Q722" t="s">
        <v>158</v>
      </c>
      <c r="S722" t="s">
        <v>506</v>
      </c>
      <c r="T722" t="s">
        <v>726</v>
      </c>
      <c r="U722">
        <v>0.13438585932801814</v>
      </c>
      <c r="V722" t="s">
        <v>158</v>
      </c>
    </row>
    <row r="723" spans="9:22" x14ac:dyDescent="0.45">
      <c r="I723" t="s">
        <v>231</v>
      </c>
      <c r="J723" t="s">
        <v>727</v>
      </c>
      <c r="K723">
        <v>1.1498918133841154E-3</v>
      </c>
      <c r="L723" t="s">
        <v>158</v>
      </c>
      <c r="N723" t="s">
        <v>363</v>
      </c>
      <c r="O723" t="s">
        <v>727</v>
      </c>
      <c r="P723">
        <v>0.12635213453731475</v>
      </c>
      <c r="Q723" t="s">
        <v>158</v>
      </c>
      <c r="S723" t="s">
        <v>506</v>
      </c>
      <c r="T723" t="s">
        <v>727</v>
      </c>
      <c r="U723">
        <v>0.12977345773683677</v>
      </c>
      <c r="V723" t="s">
        <v>158</v>
      </c>
    </row>
    <row r="724" spans="9:22" x14ac:dyDescent="0.45">
      <c r="I724" t="s">
        <v>231</v>
      </c>
      <c r="J724" t="s">
        <v>728</v>
      </c>
      <c r="K724">
        <v>2.5516165560324728E-2</v>
      </c>
      <c r="L724" t="s">
        <v>158</v>
      </c>
      <c r="N724" t="s">
        <v>363</v>
      </c>
      <c r="O724" t="s">
        <v>728</v>
      </c>
      <c r="P724">
        <v>2.821346148189487E-2</v>
      </c>
      <c r="Q724" t="s">
        <v>158</v>
      </c>
      <c r="S724" t="s">
        <v>506</v>
      </c>
      <c r="T724" t="s">
        <v>728</v>
      </c>
      <c r="U724">
        <v>2.8903292928310342E-2</v>
      </c>
      <c r="V724" t="s">
        <v>158</v>
      </c>
    </row>
    <row r="725" spans="9:22" x14ac:dyDescent="0.45">
      <c r="I725" t="s">
        <v>231</v>
      </c>
      <c r="J725" t="s">
        <v>729</v>
      </c>
      <c r="K725">
        <v>0.2999350235020099</v>
      </c>
      <c r="L725" t="s">
        <v>158</v>
      </c>
      <c r="N725" t="s">
        <v>363</v>
      </c>
      <c r="O725" t="s">
        <v>729</v>
      </c>
      <c r="P725">
        <v>0.10026215868881196</v>
      </c>
      <c r="Q725" t="s">
        <v>158</v>
      </c>
      <c r="S725" t="s">
        <v>506</v>
      </c>
      <c r="T725" t="s">
        <v>729</v>
      </c>
      <c r="U725">
        <v>7.9852667222180443E-2</v>
      </c>
      <c r="V725" t="s">
        <v>158</v>
      </c>
    </row>
    <row r="726" spans="9:22" x14ac:dyDescent="0.45">
      <c r="I726" t="s">
        <v>231</v>
      </c>
      <c r="J726" t="s">
        <v>730</v>
      </c>
      <c r="K726">
        <v>7.1494030923921212E-3</v>
      </c>
      <c r="L726" t="s">
        <v>158</v>
      </c>
      <c r="N726" t="s">
        <v>363</v>
      </c>
      <c r="O726" t="s">
        <v>730</v>
      </c>
      <c r="P726">
        <v>0.10678329416365928</v>
      </c>
      <c r="Q726" t="s">
        <v>158</v>
      </c>
      <c r="S726" t="s">
        <v>506</v>
      </c>
      <c r="T726" t="s">
        <v>730</v>
      </c>
      <c r="U726">
        <v>7.1041472008934584E-2</v>
      </c>
      <c r="V726" t="s">
        <v>158</v>
      </c>
    </row>
    <row r="727" spans="9:22" x14ac:dyDescent="0.45">
      <c r="I727" t="s">
        <v>231</v>
      </c>
      <c r="J727" t="s">
        <v>731</v>
      </c>
      <c r="K727">
        <v>3.261372890616477E-2</v>
      </c>
      <c r="L727" t="s">
        <v>158</v>
      </c>
      <c r="N727" t="s">
        <v>363</v>
      </c>
      <c r="O727" t="s">
        <v>731</v>
      </c>
      <c r="P727">
        <v>2.8251960286952014E-2</v>
      </c>
      <c r="Q727" t="s">
        <v>158</v>
      </c>
      <c r="S727" t="s">
        <v>506</v>
      </c>
      <c r="T727" t="s">
        <v>731</v>
      </c>
      <c r="U727">
        <v>1.7537520160474721E-2</v>
      </c>
      <c r="V727" t="s">
        <v>158</v>
      </c>
    </row>
    <row r="728" spans="9:22" x14ac:dyDescent="0.45">
      <c r="I728" t="s">
        <v>231</v>
      </c>
      <c r="J728" t="s">
        <v>732</v>
      </c>
      <c r="K728">
        <v>0.15287081443934816</v>
      </c>
      <c r="L728" t="s">
        <v>158</v>
      </c>
      <c r="N728" t="s">
        <v>363</v>
      </c>
      <c r="O728" t="s">
        <v>732</v>
      </c>
      <c r="P728">
        <v>0.12571370624443209</v>
      </c>
      <c r="Q728" t="s">
        <v>158</v>
      </c>
      <c r="S728" t="s">
        <v>506</v>
      </c>
      <c r="T728" t="s">
        <v>732</v>
      </c>
      <c r="U728">
        <v>0.16610403705856275</v>
      </c>
      <c r="V728" t="s">
        <v>158</v>
      </c>
    </row>
    <row r="729" spans="9:22" x14ac:dyDescent="0.45">
      <c r="I729" t="s">
        <v>231</v>
      </c>
      <c r="J729" t="s">
        <v>733</v>
      </c>
      <c r="K729">
        <v>0</v>
      </c>
      <c r="L729" t="s">
        <v>158</v>
      </c>
      <c r="N729" t="s">
        <v>363</v>
      </c>
      <c r="O729" t="s">
        <v>733</v>
      </c>
      <c r="P729">
        <v>0.12626493245913833</v>
      </c>
      <c r="Q729" t="s">
        <v>158</v>
      </c>
      <c r="S729" t="s">
        <v>506</v>
      </c>
      <c r="T729" t="s">
        <v>733</v>
      </c>
      <c r="U729">
        <v>0.16873051277247808</v>
      </c>
      <c r="V729" t="s">
        <v>158</v>
      </c>
    </row>
    <row r="730" spans="9:22" x14ac:dyDescent="0.45">
      <c r="I730" t="s">
        <v>231</v>
      </c>
      <c r="J730" t="s">
        <v>734</v>
      </c>
      <c r="K730">
        <v>4.0103234799769155E-3</v>
      </c>
      <c r="L730" t="s">
        <v>158</v>
      </c>
      <c r="N730" t="s">
        <v>363</v>
      </c>
      <c r="O730" t="s">
        <v>734</v>
      </c>
      <c r="P730">
        <v>2.4794611073022683E-2</v>
      </c>
      <c r="Q730" t="s">
        <v>158</v>
      </c>
      <c r="S730" t="s">
        <v>506</v>
      </c>
      <c r="T730" t="s">
        <v>734</v>
      </c>
      <c r="U730">
        <v>3.1474914190625855E-2</v>
      </c>
      <c r="V730" t="s">
        <v>158</v>
      </c>
    </row>
    <row r="731" spans="9:22" x14ac:dyDescent="0.45">
      <c r="I731" t="s">
        <v>232</v>
      </c>
      <c r="J731" t="s">
        <v>723</v>
      </c>
      <c r="K731">
        <v>0.18724541773206288</v>
      </c>
      <c r="L731" t="s">
        <v>158</v>
      </c>
      <c r="N731" t="s">
        <v>364</v>
      </c>
      <c r="O731" t="s">
        <v>723</v>
      </c>
      <c r="P731">
        <v>8.8790321367301056E-2</v>
      </c>
      <c r="Q731" t="s">
        <v>158</v>
      </c>
      <c r="S731" t="s">
        <v>507</v>
      </c>
      <c r="T731" t="s">
        <v>723</v>
      </c>
      <c r="U731">
        <v>9.8357247697966999E-2</v>
      </c>
      <c r="V731" t="s">
        <v>158</v>
      </c>
    </row>
    <row r="732" spans="9:22" x14ac:dyDescent="0.45">
      <c r="I732" t="s">
        <v>232</v>
      </c>
      <c r="J732" t="s">
        <v>724</v>
      </c>
      <c r="K732">
        <v>0</v>
      </c>
      <c r="L732" t="s">
        <v>158</v>
      </c>
      <c r="N732" t="s">
        <v>364</v>
      </c>
      <c r="O732" t="s">
        <v>724</v>
      </c>
      <c r="P732">
        <v>7.5172647693349082E-2</v>
      </c>
      <c r="Q732" t="s">
        <v>158</v>
      </c>
      <c r="S732" t="s">
        <v>507</v>
      </c>
      <c r="T732" t="s">
        <v>724</v>
      </c>
      <c r="U732">
        <v>7.8306944202372941E-2</v>
      </c>
      <c r="V732" t="s">
        <v>158</v>
      </c>
    </row>
    <row r="733" spans="9:22" x14ac:dyDescent="0.45">
      <c r="I733" t="s">
        <v>232</v>
      </c>
      <c r="J733" t="s">
        <v>725</v>
      </c>
      <c r="K733">
        <v>9.3677305832673124E-3</v>
      </c>
      <c r="L733" t="s">
        <v>158</v>
      </c>
      <c r="N733" t="s">
        <v>364</v>
      </c>
      <c r="O733" t="s">
        <v>725</v>
      </c>
      <c r="P733">
        <v>1.7893912461290094E-2</v>
      </c>
      <c r="Q733" t="s">
        <v>158</v>
      </c>
      <c r="S733" t="s">
        <v>507</v>
      </c>
      <c r="T733" t="s">
        <v>725</v>
      </c>
      <c r="U733">
        <v>1.3921322132577039E-2</v>
      </c>
      <c r="V733" t="s">
        <v>158</v>
      </c>
    </row>
    <row r="734" spans="9:22" x14ac:dyDescent="0.45">
      <c r="I734" t="s">
        <v>232</v>
      </c>
      <c r="J734" t="s">
        <v>726</v>
      </c>
      <c r="K734">
        <v>0.26889506514300687</v>
      </c>
      <c r="L734" t="s">
        <v>158</v>
      </c>
      <c r="N734" t="s">
        <v>364</v>
      </c>
      <c r="O734" t="s">
        <v>726</v>
      </c>
      <c r="P734">
        <v>0.14519726717681364</v>
      </c>
      <c r="Q734" t="s">
        <v>158</v>
      </c>
      <c r="S734" t="s">
        <v>507</v>
      </c>
      <c r="T734" t="s">
        <v>726</v>
      </c>
      <c r="U734">
        <v>0.12610844083986472</v>
      </c>
      <c r="V734" t="s">
        <v>158</v>
      </c>
    </row>
    <row r="735" spans="9:22" x14ac:dyDescent="0.45">
      <c r="I735" t="s">
        <v>232</v>
      </c>
      <c r="J735" t="s">
        <v>727</v>
      </c>
      <c r="K735">
        <v>1.1932758999893083E-3</v>
      </c>
      <c r="L735" t="s">
        <v>158</v>
      </c>
      <c r="N735" t="s">
        <v>364</v>
      </c>
      <c r="O735" t="s">
        <v>727</v>
      </c>
      <c r="P735">
        <v>0.13410884624520045</v>
      </c>
      <c r="Q735" t="s">
        <v>158</v>
      </c>
      <c r="S735" t="s">
        <v>507</v>
      </c>
      <c r="T735" t="s">
        <v>727</v>
      </c>
      <c r="U735">
        <v>8.4346775065665194E-2</v>
      </c>
      <c r="V735" t="s">
        <v>158</v>
      </c>
    </row>
    <row r="736" spans="9:22" x14ac:dyDescent="0.45">
      <c r="I736" t="s">
        <v>232</v>
      </c>
      <c r="J736" t="s">
        <v>728</v>
      </c>
      <c r="K736">
        <v>2.7921565431348067E-2</v>
      </c>
      <c r="L736" t="s">
        <v>158</v>
      </c>
      <c r="N736" t="s">
        <v>364</v>
      </c>
      <c r="O736" t="s">
        <v>728</v>
      </c>
      <c r="P736">
        <v>2.9632508337503083E-2</v>
      </c>
      <c r="Q736" t="s">
        <v>158</v>
      </c>
      <c r="S736" t="s">
        <v>507</v>
      </c>
      <c r="T736" t="s">
        <v>728</v>
      </c>
      <c r="U736">
        <v>1.8958843764147533E-2</v>
      </c>
      <c r="V736" t="s">
        <v>158</v>
      </c>
    </row>
    <row r="737" spans="9:22" x14ac:dyDescent="0.45">
      <c r="I737" t="s">
        <v>232</v>
      </c>
      <c r="J737" t="s">
        <v>729</v>
      </c>
      <c r="K737">
        <v>0.30624980153104359</v>
      </c>
      <c r="L737" t="s">
        <v>158</v>
      </c>
      <c r="N737" t="s">
        <v>364</v>
      </c>
      <c r="O737" t="s">
        <v>729</v>
      </c>
      <c r="P737">
        <v>0.10547903060154677</v>
      </c>
      <c r="Q737" t="s">
        <v>158</v>
      </c>
      <c r="S737" t="s">
        <v>507</v>
      </c>
      <c r="T737" t="s">
        <v>729</v>
      </c>
      <c r="U737">
        <v>0.11060516507499628</v>
      </c>
      <c r="V737" t="s">
        <v>158</v>
      </c>
    </row>
    <row r="738" spans="9:22" x14ac:dyDescent="0.45">
      <c r="I738" t="s">
        <v>232</v>
      </c>
      <c r="J738" t="s">
        <v>730</v>
      </c>
      <c r="K738">
        <v>7.9396385259461119E-3</v>
      </c>
      <c r="L738" t="s">
        <v>158</v>
      </c>
      <c r="N738" t="s">
        <v>364</v>
      </c>
      <c r="O738" t="s">
        <v>730</v>
      </c>
      <c r="P738">
        <v>6.8860681598274673E-2</v>
      </c>
      <c r="Q738" t="s">
        <v>158</v>
      </c>
      <c r="S738" t="s">
        <v>507</v>
      </c>
      <c r="T738" t="s">
        <v>730</v>
      </c>
      <c r="U738">
        <v>9.940230629874576E-2</v>
      </c>
      <c r="V738" t="s">
        <v>158</v>
      </c>
    </row>
    <row r="739" spans="9:22" x14ac:dyDescent="0.45">
      <c r="I739" t="s">
        <v>232</v>
      </c>
      <c r="J739" t="s">
        <v>731</v>
      </c>
      <c r="K739">
        <v>3.7577249040538357E-2</v>
      </c>
      <c r="L739" t="s">
        <v>158</v>
      </c>
      <c r="N739" t="s">
        <v>364</v>
      </c>
      <c r="O739" t="s">
        <v>731</v>
      </c>
      <c r="P739">
        <v>3.088224063666389E-2</v>
      </c>
      <c r="Q739" t="s">
        <v>158</v>
      </c>
      <c r="S739" t="s">
        <v>507</v>
      </c>
      <c r="T739" t="s">
        <v>731</v>
      </c>
      <c r="U739">
        <v>1.7350247973798465E-2</v>
      </c>
      <c r="V739" t="s">
        <v>158</v>
      </c>
    </row>
    <row r="740" spans="9:22" x14ac:dyDescent="0.45">
      <c r="I740" t="s">
        <v>232</v>
      </c>
      <c r="J740" t="s">
        <v>732</v>
      </c>
      <c r="K740">
        <v>0.14882940724235522</v>
      </c>
      <c r="L740" t="s">
        <v>158</v>
      </c>
      <c r="N740" t="s">
        <v>364</v>
      </c>
      <c r="O740" t="s">
        <v>732</v>
      </c>
      <c r="P740">
        <v>0.14087271795924772</v>
      </c>
      <c r="Q740" t="s">
        <v>158</v>
      </c>
      <c r="S740" t="s">
        <v>507</v>
      </c>
      <c r="T740" t="s">
        <v>732</v>
      </c>
      <c r="U740">
        <v>0.17479958114208366</v>
      </c>
      <c r="V740" t="s">
        <v>158</v>
      </c>
    </row>
    <row r="741" spans="9:22" x14ac:dyDescent="0.45">
      <c r="I741" t="s">
        <v>232</v>
      </c>
      <c r="J741" t="s">
        <v>733</v>
      </c>
      <c r="K741">
        <v>0</v>
      </c>
      <c r="L741" t="s">
        <v>158</v>
      </c>
      <c r="N741" t="s">
        <v>364</v>
      </c>
      <c r="O741" t="s">
        <v>733</v>
      </c>
      <c r="P741">
        <v>0.13599754044661252</v>
      </c>
      <c r="Q741" t="s">
        <v>158</v>
      </c>
      <c r="S741" t="s">
        <v>507</v>
      </c>
      <c r="T741" t="s">
        <v>733</v>
      </c>
      <c r="U741">
        <v>0.14903194386513796</v>
      </c>
      <c r="V741" t="s">
        <v>158</v>
      </c>
    </row>
    <row r="742" spans="9:22" x14ac:dyDescent="0.45">
      <c r="I742" t="s">
        <v>232</v>
      </c>
      <c r="J742" t="s">
        <v>734</v>
      </c>
      <c r="K742">
        <v>4.7808488704422919E-3</v>
      </c>
      <c r="L742" t="s">
        <v>158</v>
      </c>
      <c r="N742" t="s">
        <v>364</v>
      </c>
      <c r="O742" t="s">
        <v>734</v>
      </c>
      <c r="P742">
        <v>2.711228547619695E-2</v>
      </c>
      <c r="Q742" t="s">
        <v>158</v>
      </c>
      <c r="S742" t="s">
        <v>507</v>
      </c>
      <c r="T742" t="s">
        <v>734</v>
      </c>
      <c r="U742">
        <v>2.88111819426435E-2</v>
      </c>
      <c r="V742" t="s">
        <v>158</v>
      </c>
    </row>
    <row r="743" spans="9:22" x14ac:dyDescent="0.45">
      <c r="I743" t="s">
        <v>233</v>
      </c>
      <c r="J743" t="s">
        <v>723</v>
      </c>
      <c r="K743">
        <v>0.20229243469778307</v>
      </c>
      <c r="L743" t="s">
        <v>158</v>
      </c>
      <c r="N743" t="s">
        <v>365</v>
      </c>
      <c r="O743" t="s">
        <v>723</v>
      </c>
      <c r="P743">
        <v>0.10651943896206353</v>
      </c>
      <c r="Q743" t="s">
        <v>158</v>
      </c>
      <c r="S743" t="s">
        <v>508</v>
      </c>
      <c r="T743" t="s">
        <v>723</v>
      </c>
      <c r="U743">
        <v>8.2206410744429623E-2</v>
      </c>
      <c r="V743" t="s">
        <v>158</v>
      </c>
    </row>
    <row r="744" spans="9:22" x14ac:dyDescent="0.45">
      <c r="I744" t="s">
        <v>233</v>
      </c>
      <c r="J744" t="s">
        <v>724</v>
      </c>
      <c r="K744">
        <v>0</v>
      </c>
      <c r="L744" t="s">
        <v>158</v>
      </c>
      <c r="N744" t="s">
        <v>365</v>
      </c>
      <c r="O744" t="s">
        <v>724</v>
      </c>
      <c r="P744">
        <v>9.9637732629384954E-2</v>
      </c>
      <c r="Q744" t="s">
        <v>158</v>
      </c>
      <c r="S744" t="s">
        <v>508</v>
      </c>
      <c r="T744" t="s">
        <v>724</v>
      </c>
      <c r="U744">
        <v>7.5199899240507101E-2</v>
      </c>
      <c r="V744" t="s">
        <v>158</v>
      </c>
    </row>
    <row r="745" spans="9:22" x14ac:dyDescent="0.45">
      <c r="I745" t="s">
        <v>233</v>
      </c>
      <c r="J745" t="s">
        <v>725</v>
      </c>
      <c r="K745">
        <v>8.0591139787983303E-3</v>
      </c>
      <c r="L745" t="s">
        <v>158</v>
      </c>
      <c r="N745" t="s">
        <v>365</v>
      </c>
      <c r="O745" t="s">
        <v>725</v>
      </c>
      <c r="P745">
        <v>2.0551198283371472E-2</v>
      </c>
      <c r="Q745" t="s">
        <v>158</v>
      </c>
      <c r="S745" t="s">
        <v>508</v>
      </c>
      <c r="T745" t="s">
        <v>725</v>
      </c>
      <c r="U745">
        <v>1.3440183755624436E-2</v>
      </c>
      <c r="V745" t="s">
        <v>158</v>
      </c>
    </row>
    <row r="746" spans="9:22" x14ac:dyDescent="0.45">
      <c r="I746" t="s">
        <v>233</v>
      </c>
      <c r="J746" t="s">
        <v>726</v>
      </c>
      <c r="K746">
        <v>0.26782296390318516</v>
      </c>
      <c r="L746" t="s">
        <v>158</v>
      </c>
      <c r="N746" t="s">
        <v>365</v>
      </c>
      <c r="O746" t="s">
        <v>726</v>
      </c>
      <c r="P746">
        <v>0.13038595328209229</v>
      </c>
      <c r="Q746" t="s">
        <v>158</v>
      </c>
      <c r="S746" t="s">
        <v>508</v>
      </c>
      <c r="T746" t="s">
        <v>726</v>
      </c>
      <c r="U746">
        <v>0.11807845290897144</v>
      </c>
      <c r="V746" t="s">
        <v>158</v>
      </c>
    </row>
    <row r="747" spans="9:22" x14ac:dyDescent="0.45">
      <c r="I747" t="s">
        <v>233</v>
      </c>
      <c r="J747" t="s">
        <v>727</v>
      </c>
      <c r="K747">
        <v>1.2060250087558753E-3</v>
      </c>
      <c r="L747" t="s">
        <v>158</v>
      </c>
      <c r="N747" t="s">
        <v>365</v>
      </c>
      <c r="O747" t="s">
        <v>727</v>
      </c>
      <c r="P747">
        <v>0.1235792670120351</v>
      </c>
      <c r="Q747" t="s">
        <v>158</v>
      </c>
      <c r="S747" t="s">
        <v>508</v>
      </c>
      <c r="T747" t="s">
        <v>727</v>
      </c>
      <c r="U747">
        <v>0.11342758064838095</v>
      </c>
      <c r="V747" t="s">
        <v>158</v>
      </c>
    </row>
    <row r="748" spans="9:22" x14ac:dyDescent="0.45">
      <c r="I748" t="s">
        <v>233</v>
      </c>
      <c r="J748" t="s">
        <v>728</v>
      </c>
      <c r="K748">
        <v>2.540573589783076E-2</v>
      </c>
      <c r="L748" t="s">
        <v>158</v>
      </c>
      <c r="N748" t="s">
        <v>365</v>
      </c>
      <c r="O748" t="s">
        <v>728</v>
      </c>
      <c r="P748">
        <v>2.5506096312609486E-2</v>
      </c>
      <c r="Q748" t="s">
        <v>158</v>
      </c>
      <c r="S748" t="s">
        <v>508</v>
      </c>
      <c r="T748" t="s">
        <v>728</v>
      </c>
      <c r="U748">
        <v>2.1665421611976321E-2</v>
      </c>
      <c r="V748" t="s">
        <v>158</v>
      </c>
    </row>
    <row r="749" spans="9:22" x14ac:dyDescent="0.45">
      <c r="I749" t="s">
        <v>233</v>
      </c>
      <c r="J749" t="s">
        <v>729</v>
      </c>
      <c r="K749">
        <v>0.30550873963025954</v>
      </c>
      <c r="L749" t="s">
        <v>158</v>
      </c>
      <c r="N749" t="s">
        <v>365</v>
      </c>
      <c r="O749" t="s">
        <v>729</v>
      </c>
      <c r="P749">
        <v>7.9407656795806636E-2</v>
      </c>
      <c r="Q749" t="s">
        <v>158</v>
      </c>
      <c r="S749" t="s">
        <v>508</v>
      </c>
      <c r="T749" t="s">
        <v>729</v>
      </c>
      <c r="U749">
        <v>0.15389208689915473</v>
      </c>
      <c r="V749" t="s">
        <v>158</v>
      </c>
    </row>
    <row r="750" spans="9:22" x14ac:dyDescent="0.45">
      <c r="I750" t="s">
        <v>233</v>
      </c>
      <c r="J750" t="s">
        <v>730</v>
      </c>
      <c r="K750">
        <v>7.4540108039023948E-3</v>
      </c>
      <c r="L750" t="s">
        <v>158</v>
      </c>
      <c r="N750" t="s">
        <v>365</v>
      </c>
      <c r="O750" t="s">
        <v>730</v>
      </c>
      <c r="P750">
        <v>7.9212378021332061E-2</v>
      </c>
      <c r="Q750" t="s">
        <v>158</v>
      </c>
      <c r="S750" t="s">
        <v>508</v>
      </c>
      <c r="T750" t="s">
        <v>730</v>
      </c>
      <c r="U750">
        <v>0.16765650909469818</v>
      </c>
      <c r="V750" t="s">
        <v>158</v>
      </c>
    </row>
    <row r="751" spans="9:22" x14ac:dyDescent="0.45">
      <c r="I751" t="s">
        <v>233</v>
      </c>
      <c r="J751" t="s">
        <v>731</v>
      </c>
      <c r="K751">
        <v>3.2817821690294222E-2</v>
      </c>
      <c r="L751" t="s">
        <v>158</v>
      </c>
      <c r="N751" t="s">
        <v>365</v>
      </c>
      <c r="O751" t="s">
        <v>731</v>
      </c>
      <c r="P751">
        <v>2.6867830026823521E-2</v>
      </c>
      <c r="Q751" t="s">
        <v>158</v>
      </c>
      <c r="S751" t="s">
        <v>508</v>
      </c>
      <c r="T751" t="s">
        <v>731</v>
      </c>
      <c r="U751">
        <v>2.4391280502468402E-2</v>
      </c>
      <c r="V751" t="s">
        <v>158</v>
      </c>
    </row>
    <row r="752" spans="9:22" x14ac:dyDescent="0.45">
      <c r="I752" t="s">
        <v>233</v>
      </c>
      <c r="J752" t="s">
        <v>732</v>
      </c>
      <c r="K752">
        <v>0.14564753919471368</v>
      </c>
      <c r="L752" t="s">
        <v>158</v>
      </c>
      <c r="N752" t="s">
        <v>365</v>
      </c>
      <c r="O752" t="s">
        <v>732</v>
      </c>
      <c r="P752">
        <v>0.14059690236605538</v>
      </c>
      <c r="Q752" t="s">
        <v>158</v>
      </c>
      <c r="S752" t="s">
        <v>508</v>
      </c>
      <c r="T752" t="s">
        <v>732</v>
      </c>
      <c r="U752">
        <v>0.10836069863982427</v>
      </c>
      <c r="V752" t="s">
        <v>158</v>
      </c>
    </row>
    <row r="753" spans="9:22" x14ac:dyDescent="0.45">
      <c r="I753" t="s">
        <v>233</v>
      </c>
      <c r="J753" t="s">
        <v>733</v>
      </c>
      <c r="K753">
        <v>0</v>
      </c>
      <c r="L753" t="s">
        <v>158</v>
      </c>
      <c r="N753" t="s">
        <v>365</v>
      </c>
      <c r="O753" t="s">
        <v>733</v>
      </c>
      <c r="P753">
        <v>0.13861864835777585</v>
      </c>
      <c r="Q753" t="s">
        <v>158</v>
      </c>
      <c r="S753" t="s">
        <v>508</v>
      </c>
      <c r="T753" t="s">
        <v>733</v>
      </c>
      <c r="U753">
        <v>0.10229160490712329</v>
      </c>
      <c r="V753" t="s">
        <v>158</v>
      </c>
    </row>
    <row r="754" spans="9:22" x14ac:dyDescent="0.45">
      <c r="I754" t="s">
        <v>233</v>
      </c>
      <c r="J754" t="s">
        <v>734</v>
      </c>
      <c r="K754">
        <v>3.7856151944769849E-3</v>
      </c>
      <c r="L754" t="s">
        <v>158</v>
      </c>
      <c r="N754" t="s">
        <v>365</v>
      </c>
      <c r="O754" t="s">
        <v>734</v>
      </c>
      <c r="P754">
        <v>2.9116897950649749E-2</v>
      </c>
      <c r="Q754" t="s">
        <v>158</v>
      </c>
      <c r="S754" t="s">
        <v>508</v>
      </c>
      <c r="T754" t="s">
        <v>734</v>
      </c>
      <c r="U754">
        <v>1.9389871046841173E-2</v>
      </c>
      <c r="V754" t="s">
        <v>158</v>
      </c>
    </row>
    <row r="755" spans="9:22" x14ac:dyDescent="0.45">
      <c r="I755" t="s">
        <v>234</v>
      </c>
      <c r="J755" t="s">
        <v>723</v>
      </c>
      <c r="K755">
        <v>0.20211099424454015</v>
      </c>
      <c r="L755" t="s">
        <v>158</v>
      </c>
      <c r="N755" t="s">
        <v>366</v>
      </c>
      <c r="O755" t="s">
        <v>723</v>
      </c>
      <c r="P755">
        <v>8.8474312297395094E-2</v>
      </c>
      <c r="Q755" t="s">
        <v>158</v>
      </c>
      <c r="S755" t="s">
        <v>509</v>
      </c>
      <c r="T755" t="s">
        <v>723</v>
      </c>
      <c r="U755">
        <v>8.2285505379361329E-2</v>
      </c>
      <c r="V755" t="s">
        <v>158</v>
      </c>
    </row>
    <row r="756" spans="9:22" x14ac:dyDescent="0.45">
      <c r="I756" t="s">
        <v>234</v>
      </c>
      <c r="J756" t="s">
        <v>724</v>
      </c>
      <c r="K756">
        <v>0</v>
      </c>
      <c r="L756" t="s">
        <v>158</v>
      </c>
      <c r="N756" t="s">
        <v>366</v>
      </c>
      <c r="O756" t="s">
        <v>724</v>
      </c>
      <c r="P756">
        <v>6.8805734852237066E-2</v>
      </c>
      <c r="Q756" t="s">
        <v>158</v>
      </c>
      <c r="S756" t="s">
        <v>509</v>
      </c>
      <c r="T756" t="s">
        <v>724</v>
      </c>
      <c r="U756">
        <v>9.148929982375438E-2</v>
      </c>
      <c r="V756" t="s">
        <v>158</v>
      </c>
    </row>
    <row r="757" spans="9:22" x14ac:dyDescent="0.45">
      <c r="I757" t="s">
        <v>234</v>
      </c>
      <c r="J757" t="s">
        <v>725</v>
      </c>
      <c r="K757">
        <v>8.5437267418384966E-3</v>
      </c>
      <c r="L757" t="s">
        <v>158</v>
      </c>
      <c r="N757" t="s">
        <v>366</v>
      </c>
      <c r="O757" t="s">
        <v>725</v>
      </c>
      <c r="P757">
        <v>1.7002416481356194E-2</v>
      </c>
      <c r="Q757" t="s">
        <v>158</v>
      </c>
      <c r="S757" t="s">
        <v>509</v>
      </c>
      <c r="T757" t="s">
        <v>725</v>
      </c>
      <c r="U757">
        <v>1.584938261866738E-2</v>
      </c>
      <c r="V757" t="s">
        <v>158</v>
      </c>
    </row>
    <row r="758" spans="9:22" x14ac:dyDescent="0.45">
      <c r="I758" t="s">
        <v>234</v>
      </c>
      <c r="J758" t="s">
        <v>726</v>
      </c>
      <c r="K758">
        <v>0.26769600565178592</v>
      </c>
      <c r="L758" t="s">
        <v>158</v>
      </c>
      <c r="N758" t="s">
        <v>366</v>
      </c>
      <c r="O758" t="s">
        <v>726</v>
      </c>
      <c r="P758">
        <v>0.15215075549053184</v>
      </c>
      <c r="Q758" t="s">
        <v>158</v>
      </c>
      <c r="S758" t="s">
        <v>509</v>
      </c>
      <c r="T758" t="s">
        <v>726</v>
      </c>
      <c r="U758">
        <v>0.11084839965414961</v>
      </c>
      <c r="V758" t="s">
        <v>158</v>
      </c>
    </row>
    <row r="759" spans="9:22" x14ac:dyDescent="0.45">
      <c r="I759" t="s">
        <v>234</v>
      </c>
      <c r="J759" t="s">
        <v>727</v>
      </c>
      <c r="K759">
        <v>1.357349887320382E-3</v>
      </c>
      <c r="L759" t="s">
        <v>158</v>
      </c>
      <c r="N759" t="s">
        <v>366</v>
      </c>
      <c r="O759" t="s">
        <v>727</v>
      </c>
      <c r="P759">
        <v>0.12533689324895447</v>
      </c>
      <c r="Q759" t="s">
        <v>158</v>
      </c>
      <c r="S759" t="s">
        <v>509</v>
      </c>
      <c r="T759" t="s">
        <v>727</v>
      </c>
      <c r="U759">
        <v>0.11996446426443826</v>
      </c>
      <c r="V759" t="s">
        <v>158</v>
      </c>
    </row>
    <row r="760" spans="9:22" x14ac:dyDescent="0.45">
      <c r="I760" t="s">
        <v>234</v>
      </c>
      <c r="J760" t="s">
        <v>728</v>
      </c>
      <c r="K760">
        <v>2.5250201235600005E-2</v>
      </c>
      <c r="L760" t="s">
        <v>158</v>
      </c>
      <c r="N760" t="s">
        <v>366</v>
      </c>
      <c r="O760" t="s">
        <v>728</v>
      </c>
      <c r="P760">
        <v>2.9718788659264396E-2</v>
      </c>
      <c r="Q760" t="s">
        <v>158</v>
      </c>
      <c r="S760" t="s">
        <v>509</v>
      </c>
      <c r="T760" t="s">
        <v>728</v>
      </c>
      <c r="U760">
        <v>2.1773123675043898E-2</v>
      </c>
      <c r="V760" t="s">
        <v>158</v>
      </c>
    </row>
    <row r="761" spans="9:22" x14ac:dyDescent="0.45">
      <c r="I761" t="s">
        <v>234</v>
      </c>
      <c r="J761" t="s">
        <v>729</v>
      </c>
      <c r="K761">
        <v>0.30754946953053547</v>
      </c>
      <c r="L761" t="s">
        <v>158</v>
      </c>
      <c r="N761" t="s">
        <v>366</v>
      </c>
      <c r="O761" t="s">
        <v>729</v>
      </c>
      <c r="P761">
        <v>9.8745876897224402E-2</v>
      </c>
      <c r="Q761" t="s">
        <v>158</v>
      </c>
      <c r="S761" t="s">
        <v>509</v>
      </c>
      <c r="T761" t="s">
        <v>729</v>
      </c>
      <c r="U761">
        <v>0.122879514126419</v>
      </c>
      <c r="V761" t="s">
        <v>158</v>
      </c>
    </row>
    <row r="762" spans="9:22" x14ac:dyDescent="0.45">
      <c r="I762" t="s">
        <v>234</v>
      </c>
      <c r="J762" t="s">
        <v>730</v>
      </c>
      <c r="K762">
        <v>7.7099645767704662E-3</v>
      </c>
      <c r="L762" t="s">
        <v>158</v>
      </c>
      <c r="N762" t="s">
        <v>366</v>
      </c>
      <c r="O762" t="s">
        <v>730</v>
      </c>
      <c r="P762">
        <v>4.1302601742449159E-2</v>
      </c>
      <c r="Q762" t="s">
        <v>158</v>
      </c>
      <c r="S762" t="s">
        <v>509</v>
      </c>
      <c r="T762" t="s">
        <v>730</v>
      </c>
      <c r="U762">
        <v>0.14502921483558409</v>
      </c>
      <c r="V762" t="s">
        <v>158</v>
      </c>
    </row>
    <row r="763" spans="9:22" x14ac:dyDescent="0.45">
      <c r="I763" t="s">
        <v>234</v>
      </c>
      <c r="J763" t="s">
        <v>731</v>
      </c>
      <c r="K763">
        <v>3.3497981928130513E-2</v>
      </c>
      <c r="L763" t="s">
        <v>158</v>
      </c>
      <c r="N763" t="s">
        <v>366</v>
      </c>
      <c r="O763" t="s">
        <v>731</v>
      </c>
      <c r="P763">
        <v>3.1154772938087962E-2</v>
      </c>
      <c r="Q763" t="s">
        <v>158</v>
      </c>
      <c r="S763" t="s">
        <v>509</v>
      </c>
      <c r="T763" t="s">
        <v>731</v>
      </c>
      <c r="U763">
        <v>2.2124779083350515E-2</v>
      </c>
      <c r="V763" t="s">
        <v>158</v>
      </c>
    </row>
    <row r="764" spans="9:22" x14ac:dyDescent="0.45">
      <c r="I764" t="s">
        <v>234</v>
      </c>
      <c r="J764" t="s">
        <v>732</v>
      </c>
      <c r="K764">
        <v>0.14273971980578634</v>
      </c>
      <c r="L764" t="s">
        <v>158</v>
      </c>
      <c r="N764" t="s">
        <v>366</v>
      </c>
      <c r="O764" t="s">
        <v>732</v>
      </c>
      <c r="P764">
        <v>0.16613116731738706</v>
      </c>
      <c r="Q764" t="s">
        <v>158</v>
      </c>
      <c r="S764" t="s">
        <v>509</v>
      </c>
      <c r="T764" t="s">
        <v>732</v>
      </c>
      <c r="U764">
        <v>0.12034093049417931</v>
      </c>
      <c r="V764" t="s">
        <v>158</v>
      </c>
    </row>
    <row r="765" spans="9:22" x14ac:dyDescent="0.45">
      <c r="I765" t="s">
        <v>234</v>
      </c>
      <c r="J765" t="s">
        <v>733</v>
      </c>
      <c r="K765">
        <v>0</v>
      </c>
      <c r="L765" t="s">
        <v>158</v>
      </c>
      <c r="N765" t="s">
        <v>366</v>
      </c>
      <c r="O765" t="s">
        <v>733</v>
      </c>
      <c r="P765">
        <v>0.15180845640421126</v>
      </c>
      <c r="Q765" t="s">
        <v>158</v>
      </c>
      <c r="S765" t="s">
        <v>509</v>
      </c>
      <c r="T765" t="s">
        <v>733</v>
      </c>
      <c r="U765">
        <v>0.12486313144533795</v>
      </c>
      <c r="V765" t="s">
        <v>158</v>
      </c>
    </row>
    <row r="766" spans="9:22" x14ac:dyDescent="0.45">
      <c r="I766" t="s">
        <v>234</v>
      </c>
      <c r="J766" t="s">
        <v>734</v>
      </c>
      <c r="K766">
        <v>3.5445863976922279E-3</v>
      </c>
      <c r="L766" t="s">
        <v>158</v>
      </c>
      <c r="N766" t="s">
        <v>366</v>
      </c>
      <c r="O766" t="s">
        <v>734</v>
      </c>
      <c r="P766">
        <v>2.9368223670901021E-2</v>
      </c>
      <c r="Q766" t="s">
        <v>158</v>
      </c>
      <c r="S766" t="s">
        <v>509</v>
      </c>
      <c r="T766" t="s">
        <v>734</v>
      </c>
      <c r="U766">
        <v>2.2552254599714279E-2</v>
      </c>
      <c r="V766" t="s">
        <v>158</v>
      </c>
    </row>
    <row r="767" spans="9:22" x14ac:dyDescent="0.45">
      <c r="I767" t="s">
        <v>235</v>
      </c>
      <c r="J767" t="s">
        <v>723</v>
      </c>
      <c r="K767">
        <v>0.20266217078750562</v>
      </c>
      <c r="L767" t="s">
        <v>158</v>
      </c>
      <c r="N767" t="s">
        <v>367</v>
      </c>
      <c r="O767" t="s">
        <v>723</v>
      </c>
      <c r="P767">
        <v>9.2595434144705877E-2</v>
      </c>
      <c r="Q767" t="s">
        <v>158</v>
      </c>
      <c r="S767" t="s">
        <v>510</v>
      </c>
      <c r="T767" t="s">
        <v>723</v>
      </c>
      <c r="U767">
        <v>8.1467981892219141E-2</v>
      </c>
      <c r="V767" t="s">
        <v>158</v>
      </c>
    </row>
    <row r="768" spans="9:22" x14ac:dyDescent="0.45">
      <c r="I768" t="s">
        <v>235</v>
      </c>
      <c r="J768" t="s">
        <v>724</v>
      </c>
      <c r="K768">
        <v>0</v>
      </c>
      <c r="L768" t="s">
        <v>158</v>
      </c>
      <c r="N768" t="s">
        <v>367</v>
      </c>
      <c r="O768" t="s">
        <v>724</v>
      </c>
      <c r="P768">
        <v>6.8688478559562394E-2</v>
      </c>
      <c r="Q768" t="s">
        <v>158</v>
      </c>
      <c r="S768" t="s">
        <v>510</v>
      </c>
      <c r="T768" t="s">
        <v>724</v>
      </c>
      <c r="U768">
        <v>9.2834210503756606E-2</v>
      </c>
      <c r="V768" t="s">
        <v>158</v>
      </c>
    </row>
    <row r="769" spans="9:22" x14ac:dyDescent="0.45">
      <c r="I769" t="s">
        <v>235</v>
      </c>
      <c r="J769" t="s">
        <v>725</v>
      </c>
      <c r="K769">
        <v>8.8330676263054866E-3</v>
      </c>
      <c r="L769" t="s">
        <v>158</v>
      </c>
      <c r="N769" t="s">
        <v>367</v>
      </c>
      <c r="O769" t="s">
        <v>725</v>
      </c>
      <c r="P769">
        <v>1.6499121336974402E-2</v>
      </c>
      <c r="Q769" t="s">
        <v>158</v>
      </c>
      <c r="S769" t="s">
        <v>510</v>
      </c>
      <c r="T769" t="s">
        <v>725</v>
      </c>
      <c r="U769">
        <v>1.5968651052791626E-2</v>
      </c>
      <c r="V769" t="s">
        <v>158</v>
      </c>
    </row>
    <row r="770" spans="9:22" x14ac:dyDescent="0.45">
      <c r="I770" t="s">
        <v>235</v>
      </c>
      <c r="J770" t="s">
        <v>726</v>
      </c>
      <c r="K770">
        <v>0.26692279186303214</v>
      </c>
      <c r="L770" t="s">
        <v>158</v>
      </c>
      <c r="N770" t="s">
        <v>367</v>
      </c>
      <c r="O770" t="s">
        <v>726</v>
      </c>
      <c r="P770">
        <v>0.15633238258133661</v>
      </c>
      <c r="Q770" t="s">
        <v>158</v>
      </c>
      <c r="S770" t="s">
        <v>510</v>
      </c>
      <c r="T770" t="s">
        <v>726</v>
      </c>
      <c r="U770">
        <v>0.10284635821128914</v>
      </c>
      <c r="V770" t="s">
        <v>158</v>
      </c>
    </row>
    <row r="771" spans="9:22" x14ac:dyDescent="0.45">
      <c r="I771" t="s">
        <v>235</v>
      </c>
      <c r="J771" t="s">
        <v>727</v>
      </c>
      <c r="K771">
        <v>1.511081688970481E-3</v>
      </c>
      <c r="L771" t="s">
        <v>158</v>
      </c>
      <c r="N771" t="s">
        <v>367</v>
      </c>
      <c r="O771" t="s">
        <v>727</v>
      </c>
      <c r="P771">
        <v>0.11808075711107599</v>
      </c>
      <c r="Q771" t="s">
        <v>158</v>
      </c>
      <c r="S771" t="s">
        <v>510</v>
      </c>
      <c r="T771" t="s">
        <v>727</v>
      </c>
      <c r="U771">
        <v>0.1150288007480525</v>
      </c>
      <c r="V771" t="s">
        <v>158</v>
      </c>
    </row>
    <row r="772" spans="9:22" x14ac:dyDescent="0.45">
      <c r="I772" t="s">
        <v>235</v>
      </c>
      <c r="J772" t="s">
        <v>728</v>
      </c>
      <c r="K772">
        <v>2.4959570575436241E-2</v>
      </c>
      <c r="L772" t="s">
        <v>158</v>
      </c>
      <c r="N772" t="s">
        <v>367</v>
      </c>
      <c r="O772" t="s">
        <v>728</v>
      </c>
      <c r="P772">
        <v>2.9963467408886637E-2</v>
      </c>
      <c r="Q772" t="s">
        <v>158</v>
      </c>
      <c r="S772" t="s">
        <v>510</v>
      </c>
      <c r="T772" t="s">
        <v>728</v>
      </c>
      <c r="U772">
        <v>2.0476086393210514E-2</v>
      </c>
      <c r="V772" t="s">
        <v>158</v>
      </c>
    </row>
    <row r="773" spans="9:22" x14ac:dyDescent="0.45">
      <c r="I773" t="s">
        <v>235</v>
      </c>
      <c r="J773" t="s">
        <v>729</v>
      </c>
      <c r="K773">
        <v>0.30796716154991011</v>
      </c>
      <c r="L773" t="s">
        <v>158</v>
      </c>
      <c r="N773" t="s">
        <v>367</v>
      </c>
      <c r="O773" t="s">
        <v>729</v>
      </c>
      <c r="P773">
        <v>8.6910240370486266E-2</v>
      </c>
      <c r="Q773" t="s">
        <v>158</v>
      </c>
      <c r="S773" t="s">
        <v>510</v>
      </c>
      <c r="T773" t="s">
        <v>729</v>
      </c>
      <c r="U773">
        <v>0.13311700602340421</v>
      </c>
      <c r="V773" t="s">
        <v>158</v>
      </c>
    </row>
    <row r="774" spans="9:22" x14ac:dyDescent="0.45">
      <c r="I774" t="s">
        <v>235</v>
      </c>
      <c r="J774" t="s">
        <v>730</v>
      </c>
      <c r="K774">
        <v>8.0135842075602856E-3</v>
      </c>
      <c r="L774" t="s">
        <v>158</v>
      </c>
      <c r="N774" t="s">
        <v>367</v>
      </c>
      <c r="O774" t="s">
        <v>730</v>
      </c>
      <c r="P774">
        <v>2.7199168120315274E-2</v>
      </c>
      <c r="Q774" t="s">
        <v>158</v>
      </c>
      <c r="S774" t="s">
        <v>510</v>
      </c>
      <c r="T774" t="s">
        <v>730</v>
      </c>
      <c r="U774">
        <v>0.14512398377351968</v>
      </c>
      <c r="V774" t="s">
        <v>158</v>
      </c>
    </row>
    <row r="775" spans="9:22" x14ac:dyDescent="0.45">
      <c r="I775" t="s">
        <v>235</v>
      </c>
      <c r="J775" t="s">
        <v>731</v>
      </c>
      <c r="K775">
        <v>3.4121898599369004E-2</v>
      </c>
      <c r="L775" t="s">
        <v>158</v>
      </c>
      <c r="N775" t="s">
        <v>367</v>
      </c>
      <c r="O775" t="s">
        <v>731</v>
      </c>
      <c r="P775">
        <v>2.6846254569530895E-2</v>
      </c>
      <c r="Q775" t="s">
        <v>158</v>
      </c>
      <c r="S775" t="s">
        <v>510</v>
      </c>
      <c r="T775" t="s">
        <v>731</v>
      </c>
      <c r="U775">
        <v>2.4662732036427416E-2</v>
      </c>
      <c r="V775" t="s">
        <v>158</v>
      </c>
    </row>
    <row r="776" spans="9:22" x14ac:dyDescent="0.45">
      <c r="I776" t="s">
        <v>235</v>
      </c>
      <c r="J776" t="s">
        <v>732</v>
      </c>
      <c r="K776">
        <v>0.14178052200703006</v>
      </c>
      <c r="L776" t="s">
        <v>158</v>
      </c>
      <c r="N776" t="s">
        <v>367</v>
      </c>
      <c r="O776" t="s">
        <v>732</v>
      </c>
      <c r="P776">
        <v>0.18284998251994028</v>
      </c>
      <c r="Q776" t="s">
        <v>158</v>
      </c>
      <c r="S776" t="s">
        <v>510</v>
      </c>
      <c r="T776" t="s">
        <v>732</v>
      </c>
      <c r="U776">
        <v>0.1205297159581985</v>
      </c>
      <c r="V776" t="s">
        <v>158</v>
      </c>
    </row>
    <row r="777" spans="9:22" x14ac:dyDescent="0.45">
      <c r="I777" t="s">
        <v>235</v>
      </c>
      <c r="J777" t="s">
        <v>733</v>
      </c>
      <c r="K777">
        <v>0</v>
      </c>
      <c r="L777" t="s">
        <v>158</v>
      </c>
      <c r="N777" t="s">
        <v>367</v>
      </c>
      <c r="O777" t="s">
        <v>733</v>
      </c>
      <c r="P777">
        <v>0.16369199047234437</v>
      </c>
      <c r="Q777" t="s">
        <v>158</v>
      </c>
      <c r="S777" t="s">
        <v>510</v>
      </c>
      <c r="T777" t="s">
        <v>733</v>
      </c>
      <c r="U777">
        <v>0.12521159612328905</v>
      </c>
      <c r="V777" t="s">
        <v>158</v>
      </c>
    </row>
    <row r="778" spans="9:22" x14ac:dyDescent="0.45">
      <c r="I778" t="s">
        <v>235</v>
      </c>
      <c r="J778" t="s">
        <v>734</v>
      </c>
      <c r="K778">
        <v>3.2281510948805915E-3</v>
      </c>
      <c r="L778" t="s">
        <v>158</v>
      </c>
      <c r="N778" t="s">
        <v>367</v>
      </c>
      <c r="O778" t="s">
        <v>734</v>
      </c>
      <c r="P778">
        <v>3.0342722804840978E-2</v>
      </c>
      <c r="Q778" t="s">
        <v>158</v>
      </c>
      <c r="S778" t="s">
        <v>510</v>
      </c>
      <c r="T778" t="s">
        <v>734</v>
      </c>
      <c r="U778">
        <v>2.2732877283841716E-2</v>
      </c>
      <c r="V778" t="s">
        <v>158</v>
      </c>
    </row>
    <row r="779" spans="9:22" x14ac:dyDescent="0.45">
      <c r="I779" t="s">
        <v>236</v>
      </c>
      <c r="J779" t="s">
        <v>723</v>
      </c>
      <c r="K779">
        <v>0.20431161262731878</v>
      </c>
      <c r="L779" t="s">
        <v>158</v>
      </c>
      <c r="N779" t="s">
        <v>368</v>
      </c>
      <c r="O779" t="s">
        <v>723</v>
      </c>
      <c r="P779">
        <v>9.7305515441145601E-2</v>
      </c>
      <c r="Q779" t="s">
        <v>158</v>
      </c>
      <c r="S779" t="s">
        <v>511</v>
      </c>
      <c r="T779" t="s">
        <v>723</v>
      </c>
      <c r="U779">
        <v>8.2809060654251559E-2</v>
      </c>
      <c r="V779" t="s">
        <v>158</v>
      </c>
    </row>
    <row r="780" spans="9:22" x14ac:dyDescent="0.45">
      <c r="I780" t="s">
        <v>236</v>
      </c>
      <c r="J780" t="s">
        <v>724</v>
      </c>
      <c r="K780">
        <v>0</v>
      </c>
      <c r="L780" t="s">
        <v>158</v>
      </c>
      <c r="N780" t="s">
        <v>368</v>
      </c>
      <c r="O780" t="s">
        <v>724</v>
      </c>
      <c r="P780">
        <v>6.4991728197821688E-2</v>
      </c>
      <c r="Q780" t="s">
        <v>158</v>
      </c>
      <c r="S780" t="s">
        <v>511</v>
      </c>
      <c r="T780" t="s">
        <v>724</v>
      </c>
      <c r="U780">
        <v>9.2266067765989765E-2</v>
      </c>
      <c r="V780" t="s">
        <v>158</v>
      </c>
    </row>
    <row r="781" spans="9:22" x14ac:dyDescent="0.45">
      <c r="I781" t="s">
        <v>236</v>
      </c>
      <c r="J781" t="s">
        <v>725</v>
      </c>
      <c r="K781">
        <v>8.8252377801580767E-3</v>
      </c>
      <c r="L781" t="s">
        <v>158</v>
      </c>
      <c r="N781" t="s">
        <v>368</v>
      </c>
      <c r="O781" t="s">
        <v>725</v>
      </c>
      <c r="P781">
        <v>1.4539802002463751E-2</v>
      </c>
      <c r="Q781" t="s">
        <v>158</v>
      </c>
      <c r="S781" t="s">
        <v>511</v>
      </c>
      <c r="T781" t="s">
        <v>725</v>
      </c>
      <c r="U781">
        <v>1.6502108839530249E-2</v>
      </c>
      <c r="V781" t="s">
        <v>158</v>
      </c>
    </row>
    <row r="782" spans="9:22" x14ac:dyDescent="0.45">
      <c r="I782" t="s">
        <v>236</v>
      </c>
      <c r="J782" t="s">
        <v>726</v>
      </c>
      <c r="K782">
        <v>0.26587937801572664</v>
      </c>
      <c r="L782" t="s">
        <v>158</v>
      </c>
      <c r="N782" t="s">
        <v>368</v>
      </c>
      <c r="O782" t="s">
        <v>726</v>
      </c>
      <c r="P782">
        <v>0.17167231760340002</v>
      </c>
      <c r="Q782" t="s">
        <v>158</v>
      </c>
      <c r="S782" t="s">
        <v>511</v>
      </c>
      <c r="T782" t="s">
        <v>726</v>
      </c>
      <c r="U782">
        <v>9.9840252656705278E-2</v>
      </c>
      <c r="V782" t="s">
        <v>158</v>
      </c>
    </row>
    <row r="783" spans="9:22" x14ac:dyDescent="0.45">
      <c r="I783" t="s">
        <v>236</v>
      </c>
      <c r="J783" t="s">
        <v>727</v>
      </c>
      <c r="K783">
        <v>1.6571049194533298E-3</v>
      </c>
      <c r="L783" t="s">
        <v>158</v>
      </c>
      <c r="N783" t="s">
        <v>368</v>
      </c>
      <c r="O783" t="s">
        <v>727</v>
      </c>
      <c r="P783">
        <v>0.11008878017103337</v>
      </c>
      <c r="Q783" t="s">
        <v>158</v>
      </c>
      <c r="S783" t="s">
        <v>511</v>
      </c>
      <c r="T783" t="s">
        <v>727</v>
      </c>
      <c r="U783">
        <v>0.1095449300941098</v>
      </c>
      <c r="V783" t="s">
        <v>158</v>
      </c>
    </row>
    <row r="784" spans="9:22" x14ac:dyDescent="0.45">
      <c r="I784" t="s">
        <v>236</v>
      </c>
      <c r="J784" t="s">
        <v>728</v>
      </c>
      <c r="K784">
        <v>2.4580549917662651E-2</v>
      </c>
      <c r="L784" t="s">
        <v>158</v>
      </c>
      <c r="N784" t="s">
        <v>368</v>
      </c>
      <c r="O784" t="s">
        <v>728</v>
      </c>
      <c r="P784">
        <v>3.0321592569880561E-2</v>
      </c>
      <c r="Q784" t="s">
        <v>158</v>
      </c>
      <c r="S784" t="s">
        <v>511</v>
      </c>
      <c r="T784" t="s">
        <v>728</v>
      </c>
      <c r="U784">
        <v>2.0009656590411193E-2</v>
      </c>
      <c r="V784" t="s">
        <v>158</v>
      </c>
    </row>
    <row r="785" spans="9:22" x14ac:dyDescent="0.45">
      <c r="I785" t="s">
        <v>236</v>
      </c>
      <c r="J785" t="s">
        <v>729</v>
      </c>
      <c r="K785">
        <v>0.30884432594672101</v>
      </c>
      <c r="L785" t="s">
        <v>158</v>
      </c>
      <c r="N785" t="s">
        <v>368</v>
      </c>
      <c r="O785" t="s">
        <v>729</v>
      </c>
      <c r="P785">
        <v>9.8054179503679714E-2</v>
      </c>
      <c r="Q785" t="s">
        <v>158</v>
      </c>
      <c r="S785" t="s">
        <v>511</v>
      </c>
      <c r="T785" t="s">
        <v>729</v>
      </c>
      <c r="U785">
        <v>0.14300300636238591</v>
      </c>
      <c r="V785" t="s">
        <v>158</v>
      </c>
    </row>
    <row r="786" spans="9:22" x14ac:dyDescent="0.45">
      <c r="I786" t="s">
        <v>236</v>
      </c>
      <c r="J786" t="s">
        <v>730</v>
      </c>
      <c r="K786">
        <v>8.4156534756159099E-3</v>
      </c>
      <c r="L786" t="s">
        <v>158</v>
      </c>
      <c r="N786" t="s">
        <v>368</v>
      </c>
      <c r="O786" t="s">
        <v>730</v>
      </c>
      <c r="P786">
        <v>2.0561899700702758E-2</v>
      </c>
      <c r="Q786" t="s">
        <v>158</v>
      </c>
      <c r="S786" t="s">
        <v>511</v>
      </c>
      <c r="T786" t="s">
        <v>730</v>
      </c>
      <c r="U786">
        <v>0.14627328192266817</v>
      </c>
      <c r="V786" t="s">
        <v>158</v>
      </c>
    </row>
    <row r="787" spans="9:22" x14ac:dyDescent="0.45">
      <c r="I787" t="s">
        <v>236</v>
      </c>
      <c r="J787" t="s">
        <v>731</v>
      </c>
      <c r="K787">
        <v>3.4568390697147608E-2</v>
      </c>
      <c r="L787" t="s">
        <v>158</v>
      </c>
      <c r="N787" t="s">
        <v>368</v>
      </c>
      <c r="O787" t="s">
        <v>731</v>
      </c>
      <c r="P787">
        <v>1.9029146677415475E-2</v>
      </c>
      <c r="Q787" t="s">
        <v>158</v>
      </c>
      <c r="S787" t="s">
        <v>511</v>
      </c>
      <c r="T787" t="s">
        <v>731</v>
      </c>
      <c r="U787">
        <v>2.6540705900088342E-2</v>
      </c>
      <c r="V787" t="s">
        <v>158</v>
      </c>
    </row>
    <row r="788" spans="9:22" x14ac:dyDescent="0.45">
      <c r="I788" t="s">
        <v>236</v>
      </c>
      <c r="J788" t="s">
        <v>732</v>
      </c>
      <c r="K788">
        <v>0.14004657902146106</v>
      </c>
      <c r="L788" t="s">
        <v>158</v>
      </c>
      <c r="N788" t="s">
        <v>368</v>
      </c>
      <c r="O788" t="s">
        <v>732</v>
      </c>
      <c r="P788">
        <v>0.18342779698057063</v>
      </c>
      <c r="Q788" t="s">
        <v>158</v>
      </c>
      <c r="S788" t="s">
        <v>511</v>
      </c>
      <c r="T788" t="s">
        <v>732</v>
      </c>
      <c r="U788">
        <v>0.11905932902547127</v>
      </c>
      <c r="V788" t="s">
        <v>158</v>
      </c>
    </row>
    <row r="789" spans="9:22" x14ac:dyDescent="0.45">
      <c r="I789" t="s">
        <v>236</v>
      </c>
      <c r="J789" t="s">
        <v>733</v>
      </c>
      <c r="K789">
        <v>0</v>
      </c>
      <c r="L789" t="s">
        <v>158</v>
      </c>
      <c r="N789" t="s">
        <v>368</v>
      </c>
      <c r="O789" t="s">
        <v>733</v>
      </c>
      <c r="P789">
        <v>0.16185072561926184</v>
      </c>
      <c r="Q789" t="s">
        <v>158</v>
      </c>
      <c r="S789" t="s">
        <v>511</v>
      </c>
      <c r="T789" t="s">
        <v>733</v>
      </c>
      <c r="U789">
        <v>0.12155434677442668</v>
      </c>
      <c r="V789" t="s">
        <v>158</v>
      </c>
    </row>
    <row r="790" spans="9:22" x14ac:dyDescent="0.45">
      <c r="I790" t="s">
        <v>236</v>
      </c>
      <c r="J790" t="s">
        <v>734</v>
      </c>
      <c r="K790">
        <v>2.8711675987349999E-3</v>
      </c>
      <c r="L790" t="s">
        <v>158</v>
      </c>
      <c r="N790" t="s">
        <v>368</v>
      </c>
      <c r="O790" t="s">
        <v>734</v>
      </c>
      <c r="P790">
        <v>2.8156515532624622E-2</v>
      </c>
      <c r="Q790" t="s">
        <v>158</v>
      </c>
      <c r="S790" t="s">
        <v>511</v>
      </c>
      <c r="T790" t="s">
        <v>734</v>
      </c>
      <c r="U790">
        <v>2.259725341396171E-2</v>
      </c>
      <c r="V790" t="s">
        <v>158</v>
      </c>
    </row>
    <row r="791" spans="9:22" x14ac:dyDescent="0.45">
      <c r="I791" t="s">
        <v>237</v>
      </c>
      <c r="J791" t="s">
        <v>723</v>
      </c>
      <c r="K791">
        <v>0.20539335889733532</v>
      </c>
      <c r="L791" t="s">
        <v>158</v>
      </c>
      <c r="N791" t="s">
        <v>369</v>
      </c>
      <c r="O791" t="s">
        <v>723</v>
      </c>
      <c r="P791">
        <v>9.240227235787693E-2</v>
      </c>
      <c r="Q791" t="s">
        <v>158</v>
      </c>
      <c r="S791" t="s">
        <v>512</v>
      </c>
      <c r="T791" t="s">
        <v>723</v>
      </c>
      <c r="U791">
        <v>8.5545888963822703E-2</v>
      </c>
      <c r="V791" t="s">
        <v>158</v>
      </c>
    </row>
    <row r="792" spans="9:22" x14ac:dyDescent="0.45">
      <c r="I792" t="s">
        <v>237</v>
      </c>
      <c r="J792" t="s">
        <v>724</v>
      </c>
      <c r="K792">
        <v>0</v>
      </c>
      <c r="L792" t="s">
        <v>158</v>
      </c>
      <c r="N792" t="s">
        <v>369</v>
      </c>
      <c r="O792" t="s">
        <v>724</v>
      </c>
      <c r="P792">
        <v>5.4181894413268074E-2</v>
      </c>
      <c r="Q792" t="s">
        <v>158</v>
      </c>
      <c r="S792" t="s">
        <v>512</v>
      </c>
      <c r="T792" t="s">
        <v>724</v>
      </c>
      <c r="U792">
        <v>9.1490669128131405E-2</v>
      </c>
      <c r="V792" t="s">
        <v>158</v>
      </c>
    </row>
    <row r="793" spans="9:22" x14ac:dyDescent="0.45">
      <c r="I793" t="s">
        <v>237</v>
      </c>
      <c r="J793" t="s">
        <v>725</v>
      </c>
      <c r="K793">
        <v>8.7430911131560433E-3</v>
      </c>
      <c r="L793" t="s">
        <v>158</v>
      </c>
      <c r="N793" t="s">
        <v>369</v>
      </c>
      <c r="O793" t="s">
        <v>725</v>
      </c>
      <c r="P793">
        <v>1.2024048648726852E-2</v>
      </c>
      <c r="Q793" t="s">
        <v>158</v>
      </c>
      <c r="S793" t="s">
        <v>512</v>
      </c>
      <c r="T793" t="s">
        <v>725</v>
      </c>
      <c r="U793">
        <v>1.7294104687658442E-2</v>
      </c>
      <c r="V793" t="s">
        <v>158</v>
      </c>
    </row>
    <row r="794" spans="9:22" x14ac:dyDescent="0.45">
      <c r="I794" t="s">
        <v>237</v>
      </c>
      <c r="J794" t="s">
        <v>726</v>
      </c>
      <c r="K794">
        <v>0.26566368765406972</v>
      </c>
      <c r="L794" t="s">
        <v>158</v>
      </c>
      <c r="N794" t="s">
        <v>369</v>
      </c>
      <c r="O794" t="s">
        <v>726</v>
      </c>
      <c r="P794">
        <v>0.21885145696549829</v>
      </c>
      <c r="Q794" t="s">
        <v>158</v>
      </c>
      <c r="S794" t="s">
        <v>512</v>
      </c>
      <c r="T794" t="s">
        <v>726</v>
      </c>
      <c r="U794">
        <v>0.10089299114857771</v>
      </c>
      <c r="V794" t="s">
        <v>158</v>
      </c>
    </row>
    <row r="795" spans="9:22" x14ac:dyDescent="0.45">
      <c r="I795" t="s">
        <v>237</v>
      </c>
      <c r="J795" t="s">
        <v>727</v>
      </c>
      <c r="K795">
        <v>1.8811857999788512E-3</v>
      </c>
      <c r="L795" t="s">
        <v>158</v>
      </c>
      <c r="N795" t="s">
        <v>369</v>
      </c>
      <c r="O795" t="s">
        <v>727</v>
      </c>
      <c r="P795">
        <v>9.7881799119436882E-2</v>
      </c>
      <c r="Q795" t="s">
        <v>158</v>
      </c>
      <c r="S795" t="s">
        <v>512</v>
      </c>
      <c r="T795" t="s">
        <v>727</v>
      </c>
      <c r="U795">
        <v>0.10731074457764304</v>
      </c>
      <c r="V795" t="s">
        <v>158</v>
      </c>
    </row>
    <row r="796" spans="9:22" x14ac:dyDescent="0.45">
      <c r="I796" t="s">
        <v>237</v>
      </c>
      <c r="J796" t="s">
        <v>728</v>
      </c>
      <c r="K796">
        <v>2.4423759681376299E-2</v>
      </c>
      <c r="L796" t="s">
        <v>158</v>
      </c>
      <c r="N796" t="s">
        <v>369</v>
      </c>
      <c r="O796" t="s">
        <v>728</v>
      </c>
      <c r="P796">
        <v>3.371326601869596E-2</v>
      </c>
      <c r="Q796" t="s">
        <v>158</v>
      </c>
      <c r="S796" t="s">
        <v>512</v>
      </c>
      <c r="T796" t="s">
        <v>728</v>
      </c>
      <c r="U796">
        <v>2.0146533388076711E-2</v>
      </c>
      <c r="V796" t="s">
        <v>158</v>
      </c>
    </row>
    <row r="797" spans="9:22" x14ac:dyDescent="0.45">
      <c r="I797" t="s">
        <v>237</v>
      </c>
      <c r="J797" t="s">
        <v>729</v>
      </c>
      <c r="K797">
        <v>0.30845463625723202</v>
      </c>
      <c r="L797" t="s">
        <v>158</v>
      </c>
      <c r="N797" t="s">
        <v>369</v>
      </c>
      <c r="O797" t="s">
        <v>729</v>
      </c>
      <c r="P797">
        <v>0.13494443917935225</v>
      </c>
      <c r="Q797" t="s">
        <v>158</v>
      </c>
      <c r="S797" t="s">
        <v>512</v>
      </c>
      <c r="T797" t="s">
        <v>729</v>
      </c>
      <c r="U797">
        <v>0.14816787313162474</v>
      </c>
      <c r="V797" t="s">
        <v>158</v>
      </c>
    </row>
    <row r="798" spans="9:22" x14ac:dyDescent="0.45">
      <c r="I798" t="s">
        <v>237</v>
      </c>
      <c r="J798" t="s">
        <v>730</v>
      </c>
      <c r="K798">
        <v>8.6635560999778257E-3</v>
      </c>
      <c r="L798" t="s">
        <v>158</v>
      </c>
      <c r="N798" t="s">
        <v>369</v>
      </c>
      <c r="O798" t="s">
        <v>730</v>
      </c>
      <c r="P798">
        <v>2.7674081937857403E-2</v>
      </c>
      <c r="Q798" t="s">
        <v>158</v>
      </c>
      <c r="S798" t="s">
        <v>512</v>
      </c>
      <c r="T798" t="s">
        <v>730</v>
      </c>
      <c r="U798">
        <v>0.14635347465691739</v>
      </c>
      <c r="V798" t="s">
        <v>158</v>
      </c>
    </row>
    <row r="799" spans="9:22" x14ac:dyDescent="0.45">
      <c r="I799" t="s">
        <v>237</v>
      </c>
      <c r="J799" t="s">
        <v>731</v>
      </c>
      <c r="K799">
        <v>3.4435890296008187E-2</v>
      </c>
      <c r="L799" t="s">
        <v>158</v>
      </c>
      <c r="N799" t="s">
        <v>369</v>
      </c>
      <c r="O799" t="s">
        <v>731</v>
      </c>
      <c r="P799">
        <v>1.868560999677937E-2</v>
      </c>
      <c r="Q799" t="s">
        <v>158</v>
      </c>
      <c r="S799" t="s">
        <v>512</v>
      </c>
      <c r="T799" t="s">
        <v>731</v>
      </c>
      <c r="U799">
        <v>2.7758530345436148E-2</v>
      </c>
      <c r="V799" t="s">
        <v>158</v>
      </c>
    </row>
    <row r="800" spans="9:22" x14ac:dyDescent="0.45">
      <c r="I800" t="s">
        <v>237</v>
      </c>
      <c r="J800" t="s">
        <v>732</v>
      </c>
      <c r="K800">
        <v>0.13972067769615651</v>
      </c>
      <c r="L800" t="s">
        <v>158</v>
      </c>
      <c r="N800" t="s">
        <v>369</v>
      </c>
      <c r="O800" t="s">
        <v>732</v>
      </c>
      <c r="P800">
        <v>0.15660737294528326</v>
      </c>
      <c r="Q800" t="s">
        <v>158</v>
      </c>
      <c r="S800" t="s">
        <v>512</v>
      </c>
      <c r="T800" t="s">
        <v>732</v>
      </c>
      <c r="U800">
        <v>0.11619790084112797</v>
      </c>
      <c r="V800" t="s">
        <v>158</v>
      </c>
    </row>
    <row r="801" spans="9:22" x14ac:dyDescent="0.45">
      <c r="I801" t="s">
        <v>237</v>
      </c>
      <c r="J801" t="s">
        <v>733</v>
      </c>
      <c r="K801">
        <v>0</v>
      </c>
      <c r="L801" t="s">
        <v>158</v>
      </c>
      <c r="N801" t="s">
        <v>369</v>
      </c>
      <c r="O801" t="s">
        <v>733</v>
      </c>
      <c r="P801">
        <v>0.13188754941983916</v>
      </c>
      <c r="Q801" t="s">
        <v>158</v>
      </c>
      <c r="S801" t="s">
        <v>512</v>
      </c>
      <c r="T801" t="s">
        <v>733</v>
      </c>
      <c r="U801">
        <v>0.11674822169673751</v>
      </c>
      <c r="V801" t="s">
        <v>158</v>
      </c>
    </row>
    <row r="802" spans="9:22" x14ac:dyDescent="0.45">
      <c r="I802" t="s">
        <v>237</v>
      </c>
      <c r="J802" t="s">
        <v>734</v>
      </c>
      <c r="K802">
        <v>2.6201565047091952E-3</v>
      </c>
      <c r="L802" t="s">
        <v>158</v>
      </c>
      <c r="N802" t="s">
        <v>369</v>
      </c>
      <c r="O802" t="s">
        <v>734</v>
      </c>
      <c r="P802">
        <v>2.11462089973855E-2</v>
      </c>
      <c r="Q802" t="s">
        <v>158</v>
      </c>
      <c r="S802" t="s">
        <v>512</v>
      </c>
      <c r="T802" t="s">
        <v>734</v>
      </c>
      <c r="U802">
        <v>2.2093067434246143E-2</v>
      </c>
      <c r="V802" t="s">
        <v>158</v>
      </c>
    </row>
    <row r="803" spans="9:22" x14ac:dyDescent="0.45">
      <c r="I803" t="s">
        <v>238</v>
      </c>
      <c r="J803" t="s">
        <v>723</v>
      </c>
      <c r="K803">
        <v>0.20458753180998973</v>
      </c>
      <c r="L803" t="s">
        <v>158</v>
      </c>
      <c r="N803" t="s">
        <v>370</v>
      </c>
      <c r="O803" t="s">
        <v>723</v>
      </c>
      <c r="P803">
        <v>8.5353560865287184E-2</v>
      </c>
      <c r="Q803" t="s">
        <v>158</v>
      </c>
      <c r="S803" t="s">
        <v>513</v>
      </c>
      <c r="T803" t="s">
        <v>723</v>
      </c>
      <c r="U803">
        <v>8.6479129742434102E-2</v>
      </c>
      <c r="V803" t="s">
        <v>158</v>
      </c>
    </row>
    <row r="804" spans="9:22" x14ac:dyDescent="0.45">
      <c r="I804" t="s">
        <v>238</v>
      </c>
      <c r="J804" t="s">
        <v>724</v>
      </c>
      <c r="K804">
        <v>0</v>
      </c>
      <c r="L804" t="s">
        <v>158</v>
      </c>
      <c r="N804" t="s">
        <v>370</v>
      </c>
      <c r="O804" t="s">
        <v>724</v>
      </c>
      <c r="P804">
        <v>5.6916566739942435E-2</v>
      </c>
      <c r="Q804" t="s">
        <v>158</v>
      </c>
      <c r="S804" t="s">
        <v>513</v>
      </c>
      <c r="T804" t="s">
        <v>724</v>
      </c>
      <c r="U804">
        <v>8.8279433140290894E-2</v>
      </c>
      <c r="V804" t="s">
        <v>158</v>
      </c>
    </row>
    <row r="805" spans="9:22" x14ac:dyDescent="0.45">
      <c r="I805" t="s">
        <v>238</v>
      </c>
      <c r="J805" t="s">
        <v>725</v>
      </c>
      <c r="K805">
        <v>8.6731573298193185E-3</v>
      </c>
      <c r="L805" t="s">
        <v>158</v>
      </c>
      <c r="N805" t="s">
        <v>370</v>
      </c>
      <c r="O805" t="s">
        <v>725</v>
      </c>
      <c r="P805">
        <v>1.9492342519939958E-2</v>
      </c>
      <c r="Q805" t="s">
        <v>158</v>
      </c>
      <c r="S805" t="s">
        <v>513</v>
      </c>
      <c r="T805" t="s">
        <v>725</v>
      </c>
      <c r="U805">
        <v>1.7539899864290418E-2</v>
      </c>
      <c r="V805" t="s">
        <v>158</v>
      </c>
    </row>
    <row r="806" spans="9:22" x14ac:dyDescent="0.45">
      <c r="I806" t="s">
        <v>238</v>
      </c>
      <c r="J806" t="s">
        <v>726</v>
      </c>
      <c r="K806">
        <v>0.26700095096661491</v>
      </c>
      <c r="L806" t="s">
        <v>158</v>
      </c>
      <c r="N806" t="s">
        <v>370</v>
      </c>
      <c r="O806" t="s">
        <v>726</v>
      </c>
      <c r="P806">
        <v>0.26498292755406566</v>
      </c>
      <c r="Q806" t="s">
        <v>158</v>
      </c>
      <c r="S806" t="s">
        <v>513</v>
      </c>
      <c r="T806" t="s">
        <v>726</v>
      </c>
      <c r="U806">
        <v>0.10361447028709704</v>
      </c>
      <c r="V806" t="s">
        <v>158</v>
      </c>
    </row>
    <row r="807" spans="9:22" x14ac:dyDescent="0.45">
      <c r="I807" t="s">
        <v>238</v>
      </c>
      <c r="J807" t="s">
        <v>727</v>
      </c>
      <c r="K807">
        <v>2.1699570535463589E-3</v>
      </c>
      <c r="L807" t="s">
        <v>158</v>
      </c>
      <c r="N807" t="s">
        <v>370</v>
      </c>
      <c r="O807" t="s">
        <v>727</v>
      </c>
      <c r="P807">
        <v>0.12210631187221554</v>
      </c>
      <c r="Q807" t="s">
        <v>158</v>
      </c>
      <c r="S807" t="s">
        <v>513</v>
      </c>
      <c r="T807" t="s">
        <v>727</v>
      </c>
      <c r="U807">
        <v>0.10748970663054154</v>
      </c>
      <c r="V807" t="s">
        <v>158</v>
      </c>
    </row>
    <row r="808" spans="9:22" x14ac:dyDescent="0.45">
      <c r="I808" t="s">
        <v>238</v>
      </c>
      <c r="J808" t="s">
        <v>728</v>
      </c>
      <c r="K808">
        <v>2.4493577139339331E-2</v>
      </c>
      <c r="L808" t="s">
        <v>158</v>
      </c>
      <c r="N808" t="s">
        <v>370</v>
      </c>
      <c r="O808" t="s">
        <v>728</v>
      </c>
      <c r="P808">
        <v>4.551654995160799E-2</v>
      </c>
      <c r="Q808" t="s">
        <v>158</v>
      </c>
      <c r="S808" t="s">
        <v>513</v>
      </c>
      <c r="T808" t="s">
        <v>728</v>
      </c>
      <c r="U808">
        <v>2.057060681128137E-2</v>
      </c>
      <c r="V808" t="s">
        <v>158</v>
      </c>
    </row>
    <row r="809" spans="9:22" x14ac:dyDescent="0.45">
      <c r="I809" t="s">
        <v>238</v>
      </c>
      <c r="J809" t="s">
        <v>729</v>
      </c>
      <c r="K809">
        <v>0.30609220715031571</v>
      </c>
      <c r="L809" t="s">
        <v>158</v>
      </c>
      <c r="N809" t="s">
        <v>370</v>
      </c>
      <c r="O809" t="s">
        <v>729</v>
      </c>
      <c r="P809">
        <v>0.11137292113169137</v>
      </c>
      <c r="Q809" t="s">
        <v>158</v>
      </c>
      <c r="S809" t="s">
        <v>513</v>
      </c>
      <c r="T809" t="s">
        <v>729</v>
      </c>
      <c r="U809">
        <v>0.151915118228166</v>
      </c>
      <c r="V809" t="s">
        <v>158</v>
      </c>
    </row>
    <row r="810" spans="9:22" x14ac:dyDescent="0.45">
      <c r="I810" t="s">
        <v>238</v>
      </c>
      <c r="J810" t="s">
        <v>730</v>
      </c>
      <c r="K810">
        <v>8.591474251488455E-3</v>
      </c>
      <c r="L810" t="s">
        <v>158</v>
      </c>
      <c r="N810" t="s">
        <v>370</v>
      </c>
      <c r="O810" t="s">
        <v>730</v>
      </c>
      <c r="P810">
        <v>3.5834583758525045E-2</v>
      </c>
      <c r="Q810" t="s">
        <v>158</v>
      </c>
      <c r="S810" t="s">
        <v>513</v>
      </c>
      <c r="T810" t="s">
        <v>730</v>
      </c>
      <c r="U810">
        <v>0.14686660863970868</v>
      </c>
      <c r="V810" t="s">
        <v>158</v>
      </c>
    </row>
    <row r="811" spans="9:22" x14ac:dyDescent="0.45">
      <c r="I811" t="s">
        <v>238</v>
      </c>
      <c r="J811" t="s">
        <v>731</v>
      </c>
      <c r="K811">
        <v>3.3398456321534035E-2</v>
      </c>
      <c r="L811" t="s">
        <v>158</v>
      </c>
      <c r="N811" t="s">
        <v>370</v>
      </c>
      <c r="O811" t="s">
        <v>731</v>
      </c>
      <c r="P811">
        <v>3.2086199353309544E-2</v>
      </c>
      <c r="Q811" t="s">
        <v>158</v>
      </c>
      <c r="S811" t="s">
        <v>513</v>
      </c>
      <c r="T811" t="s">
        <v>731</v>
      </c>
      <c r="U811">
        <v>2.8788919310430545E-2</v>
      </c>
      <c r="V811" t="s">
        <v>158</v>
      </c>
    </row>
    <row r="812" spans="9:22" x14ac:dyDescent="0.45">
      <c r="I812" t="s">
        <v>238</v>
      </c>
      <c r="J812" t="s">
        <v>732</v>
      </c>
      <c r="K812">
        <v>0.14243538959537991</v>
      </c>
      <c r="L812" t="s">
        <v>158</v>
      </c>
      <c r="N812" t="s">
        <v>370</v>
      </c>
      <c r="O812" t="s">
        <v>732</v>
      </c>
      <c r="P812">
        <v>0.1153343171188</v>
      </c>
      <c r="Q812" t="s">
        <v>158</v>
      </c>
      <c r="S812" t="s">
        <v>513</v>
      </c>
      <c r="T812" t="s">
        <v>732</v>
      </c>
      <c r="U812">
        <v>0.11374982287654682</v>
      </c>
      <c r="V812" t="s">
        <v>158</v>
      </c>
    </row>
    <row r="813" spans="9:22" x14ac:dyDescent="0.45">
      <c r="I813" t="s">
        <v>238</v>
      </c>
      <c r="J813" t="s">
        <v>733</v>
      </c>
      <c r="K813">
        <v>0</v>
      </c>
      <c r="L813" t="s">
        <v>158</v>
      </c>
      <c r="N813" t="s">
        <v>370</v>
      </c>
      <c r="O813" t="s">
        <v>733</v>
      </c>
      <c r="P813">
        <v>9.2891140951038037E-2</v>
      </c>
      <c r="Q813" t="s">
        <v>158</v>
      </c>
      <c r="S813" t="s">
        <v>513</v>
      </c>
      <c r="T813" t="s">
        <v>733</v>
      </c>
      <c r="U813">
        <v>0.11319998477635522</v>
      </c>
      <c r="V813" t="s">
        <v>158</v>
      </c>
    </row>
    <row r="814" spans="9:22" x14ac:dyDescent="0.45">
      <c r="I814" t="s">
        <v>238</v>
      </c>
      <c r="J814" t="s">
        <v>734</v>
      </c>
      <c r="K814">
        <v>2.5572983819722433E-3</v>
      </c>
      <c r="L814" t="s">
        <v>158</v>
      </c>
      <c r="N814" t="s">
        <v>370</v>
      </c>
      <c r="O814" t="s">
        <v>734</v>
      </c>
      <c r="P814">
        <v>1.8112578183577161E-2</v>
      </c>
      <c r="Q814" t="s">
        <v>158</v>
      </c>
      <c r="S814" t="s">
        <v>513</v>
      </c>
      <c r="T814" t="s">
        <v>734</v>
      </c>
      <c r="U814">
        <v>2.1506299692857285E-2</v>
      </c>
      <c r="V814" t="s">
        <v>158</v>
      </c>
    </row>
    <row r="815" spans="9:22" x14ac:dyDescent="0.45">
      <c r="I815" t="s">
        <v>239</v>
      </c>
      <c r="J815" t="s">
        <v>723</v>
      </c>
      <c r="K815">
        <v>0.20407464738218972</v>
      </c>
      <c r="L815" t="s">
        <v>158</v>
      </c>
      <c r="N815" t="s">
        <v>371</v>
      </c>
      <c r="O815" t="s">
        <v>723</v>
      </c>
      <c r="P815">
        <v>0.10149963013601195</v>
      </c>
      <c r="Q815" t="s">
        <v>158</v>
      </c>
      <c r="S815" t="s">
        <v>514</v>
      </c>
      <c r="T815" t="s">
        <v>723</v>
      </c>
      <c r="U815">
        <v>8.5620488458318711E-2</v>
      </c>
      <c r="V815" t="s">
        <v>158</v>
      </c>
    </row>
    <row r="816" spans="9:22" x14ac:dyDescent="0.45">
      <c r="I816" t="s">
        <v>239</v>
      </c>
      <c r="J816" t="s">
        <v>724</v>
      </c>
      <c r="K816">
        <v>0</v>
      </c>
      <c r="L816" t="s">
        <v>158</v>
      </c>
      <c r="N816" t="s">
        <v>371</v>
      </c>
      <c r="O816" t="s">
        <v>724</v>
      </c>
      <c r="P816">
        <v>6.0902409658280705E-2</v>
      </c>
      <c r="Q816" t="s">
        <v>158</v>
      </c>
      <c r="S816" t="s">
        <v>514</v>
      </c>
      <c r="T816" t="s">
        <v>724</v>
      </c>
      <c r="U816">
        <v>8.3445730768779119E-2</v>
      </c>
      <c r="V816" t="s">
        <v>158</v>
      </c>
    </row>
    <row r="817" spans="9:22" x14ac:dyDescent="0.45">
      <c r="I817" t="s">
        <v>239</v>
      </c>
      <c r="J817" t="s">
        <v>725</v>
      </c>
      <c r="K817">
        <v>8.4338385300796563E-3</v>
      </c>
      <c r="L817" t="s">
        <v>158</v>
      </c>
      <c r="N817" t="s">
        <v>371</v>
      </c>
      <c r="O817" t="s">
        <v>725</v>
      </c>
      <c r="P817">
        <v>2.9162365611001353E-2</v>
      </c>
      <c r="Q817" t="s">
        <v>158</v>
      </c>
      <c r="S817" t="s">
        <v>514</v>
      </c>
      <c r="T817" t="s">
        <v>725</v>
      </c>
      <c r="U817">
        <v>1.7220217795055726E-2</v>
      </c>
      <c r="V817" t="s">
        <v>158</v>
      </c>
    </row>
    <row r="818" spans="9:22" x14ac:dyDescent="0.45">
      <c r="I818" t="s">
        <v>239</v>
      </c>
      <c r="J818" t="s">
        <v>726</v>
      </c>
      <c r="K818">
        <v>0.26796200841260531</v>
      </c>
      <c r="L818" t="s">
        <v>158</v>
      </c>
      <c r="N818" t="s">
        <v>371</v>
      </c>
      <c r="O818" t="s">
        <v>726</v>
      </c>
      <c r="P818">
        <v>0.25709976318453148</v>
      </c>
      <c r="Q818" t="s">
        <v>158</v>
      </c>
      <c r="S818" t="s">
        <v>514</v>
      </c>
      <c r="T818" t="s">
        <v>726</v>
      </c>
      <c r="U818">
        <v>0.10569290356194527</v>
      </c>
      <c r="V818" t="s">
        <v>158</v>
      </c>
    </row>
    <row r="819" spans="9:22" x14ac:dyDescent="0.45">
      <c r="I819" t="s">
        <v>239</v>
      </c>
      <c r="J819" t="s">
        <v>727</v>
      </c>
      <c r="K819">
        <v>2.3118456845082481E-3</v>
      </c>
      <c r="L819" t="s">
        <v>158</v>
      </c>
      <c r="N819" t="s">
        <v>371</v>
      </c>
      <c r="O819" t="s">
        <v>727</v>
      </c>
      <c r="P819">
        <v>0.11221917455194209</v>
      </c>
      <c r="Q819" t="s">
        <v>158</v>
      </c>
      <c r="S819" t="s">
        <v>514</v>
      </c>
      <c r="T819" t="s">
        <v>727</v>
      </c>
      <c r="U819">
        <v>0.10872727846539389</v>
      </c>
      <c r="V819" t="s">
        <v>158</v>
      </c>
    </row>
    <row r="820" spans="9:22" x14ac:dyDescent="0.45">
      <c r="I820" t="s">
        <v>239</v>
      </c>
      <c r="J820" t="s">
        <v>728</v>
      </c>
      <c r="K820">
        <v>2.407995376901309E-2</v>
      </c>
      <c r="L820" t="s">
        <v>158</v>
      </c>
      <c r="N820" t="s">
        <v>371</v>
      </c>
      <c r="O820" t="s">
        <v>728</v>
      </c>
      <c r="P820">
        <v>4.56221981805503E-2</v>
      </c>
      <c r="Q820" t="s">
        <v>158</v>
      </c>
      <c r="S820" t="s">
        <v>514</v>
      </c>
      <c r="T820" t="s">
        <v>728</v>
      </c>
      <c r="U820">
        <v>2.112861106810264E-2</v>
      </c>
      <c r="V820" t="s">
        <v>158</v>
      </c>
    </row>
    <row r="821" spans="9:22" x14ac:dyDescent="0.45">
      <c r="I821" t="s">
        <v>239</v>
      </c>
      <c r="J821" t="s">
        <v>729</v>
      </c>
      <c r="K821">
        <v>0.30756638483924026</v>
      </c>
      <c r="L821" t="s">
        <v>158</v>
      </c>
      <c r="N821" t="s">
        <v>371</v>
      </c>
      <c r="O821" t="s">
        <v>729</v>
      </c>
      <c r="P821">
        <v>6.7100377291788096E-2</v>
      </c>
      <c r="Q821" t="s">
        <v>158</v>
      </c>
      <c r="S821" t="s">
        <v>514</v>
      </c>
      <c r="T821" t="s">
        <v>729</v>
      </c>
      <c r="U821">
        <v>0.1549972826250407</v>
      </c>
      <c r="V821" t="s">
        <v>158</v>
      </c>
    </row>
    <row r="822" spans="9:22" x14ac:dyDescent="0.45">
      <c r="I822" t="s">
        <v>239</v>
      </c>
      <c r="J822" t="s">
        <v>730</v>
      </c>
      <c r="K822">
        <v>8.6904651750952158E-3</v>
      </c>
      <c r="L822" t="s">
        <v>158</v>
      </c>
      <c r="N822" t="s">
        <v>371</v>
      </c>
      <c r="O822" t="s">
        <v>730</v>
      </c>
      <c r="P822">
        <v>6.6841441119053283E-2</v>
      </c>
      <c r="Q822" t="s">
        <v>158</v>
      </c>
      <c r="S822" t="s">
        <v>514</v>
      </c>
      <c r="T822" t="s">
        <v>730</v>
      </c>
      <c r="U822">
        <v>0.14842542228439345</v>
      </c>
      <c r="V822" t="s">
        <v>158</v>
      </c>
    </row>
    <row r="823" spans="9:22" x14ac:dyDescent="0.45">
      <c r="I823" t="s">
        <v>239</v>
      </c>
      <c r="J823" t="s">
        <v>731</v>
      </c>
      <c r="K823">
        <v>3.2310577194481785E-2</v>
      </c>
      <c r="L823" t="s">
        <v>158</v>
      </c>
      <c r="N823" t="s">
        <v>371</v>
      </c>
      <c r="O823" t="s">
        <v>731</v>
      </c>
      <c r="P823">
        <v>2.7261898280690991E-2</v>
      </c>
      <c r="Q823" t="s">
        <v>158</v>
      </c>
      <c r="S823" t="s">
        <v>514</v>
      </c>
      <c r="T823" t="s">
        <v>731</v>
      </c>
      <c r="U823">
        <v>2.9585876036878865E-2</v>
      </c>
      <c r="V823" t="s">
        <v>158</v>
      </c>
    </row>
    <row r="824" spans="9:22" x14ac:dyDescent="0.45">
      <c r="I824" t="s">
        <v>239</v>
      </c>
      <c r="J824" t="s">
        <v>732</v>
      </c>
      <c r="K824">
        <v>0.14203825051422067</v>
      </c>
      <c r="L824" t="s">
        <v>158</v>
      </c>
      <c r="N824" t="s">
        <v>371</v>
      </c>
      <c r="O824" t="s">
        <v>732</v>
      </c>
      <c r="P824">
        <v>0.12263116078755164</v>
      </c>
      <c r="Q824" t="s">
        <v>158</v>
      </c>
      <c r="S824" t="s">
        <v>514</v>
      </c>
      <c r="T824" t="s">
        <v>732</v>
      </c>
      <c r="U824">
        <v>0.11310907884717307</v>
      </c>
      <c r="V824" t="s">
        <v>158</v>
      </c>
    </row>
    <row r="825" spans="9:22" x14ac:dyDescent="0.45">
      <c r="I825" t="s">
        <v>239</v>
      </c>
      <c r="J825" t="s">
        <v>733</v>
      </c>
      <c r="K825">
        <v>0</v>
      </c>
      <c r="L825" t="s">
        <v>158</v>
      </c>
      <c r="N825" t="s">
        <v>371</v>
      </c>
      <c r="O825" t="s">
        <v>733</v>
      </c>
      <c r="P825">
        <v>8.6068388705212898E-2</v>
      </c>
      <c r="Q825" t="s">
        <v>158</v>
      </c>
      <c r="S825" t="s">
        <v>514</v>
      </c>
      <c r="T825" t="s">
        <v>733</v>
      </c>
      <c r="U825">
        <v>0.11118562740144765</v>
      </c>
      <c r="V825" t="s">
        <v>158</v>
      </c>
    </row>
    <row r="826" spans="9:22" x14ac:dyDescent="0.45">
      <c r="I826" t="s">
        <v>239</v>
      </c>
      <c r="J826" t="s">
        <v>734</v>
      </c>
      <c r="K826">
        <v>2.5320284985660842E-3</v>
      </c>
      <c r="L826" t="s">
        <v>158</v>
      </c>
      <c r="N826" t="s">
        <v>371</v>
      </c>
      <c r="O826" t="s">
        <v>734</v>
      </c>
      <c r="P826">
        <v>2.3591192493385114E-2</v>
      </c>
      <c r="Q826" t="s">
        <v>158</v>
      </c>
      <c r="S826" t="s">
        <v>514</v>
      </c>
      <c r="T826" t="s">
        <v>734</v>
      </c>
      <c r="U826">
        <v>2.0861482687470855E-2</v>
      </c>
      <c r="V826" t="s">
        <v>158</v>
      </c>
    </row>
    <row r="827" spans="9:22" x14ac:dyDescent="0.45">
      <c r="I827" t="s">
        <v>240</v>
      </c>
      <c r="J827" t="s">
        <v>723</v>
      </c>
      <c r="K827">
        <v>0.20505881888258182</v>
      </c>
      <c r="L827" t="s">
        <v>158</v>
      </c>
      <c r="N827" t="s">
        <v>372</v>
      </c>
      <c r="O827" t="s">
        <v>723</v>
      </c>
      <c r="P827">
        <v>0.10905314895960252</v>
      </c>
      <c r="Q827" t="s">
        <v>158</v>
      </c>
      <c r="S827" t="s">
        <v>515</v>
      </c>
      <c r="T827" t="s">
        <v>723</v>
      </c>
      <c r="U827">
        <v>8.4737838599337034E-2</v>
      </c>
      <c r="V827" t="s">
        <v>158</v>
      </c>
    </row>
    <row r="828" spans="9:22" x14ac:dyDescent="0.45">
      <c r="I828" t="s">
        <v>240</v>
      </c>
      <c r="J828" t="s">
        <v>724</v>
      </c>
      <c r="K828">
        <v>0</v>
      </c>
      <c r="L828" t="s">
        <v>158</v>
      </c>
      <c r="N828" t="s">
        <v>372</v>
      </c>
      <c r="O828" t="s">
        <v>724</v>
      </c>
      <c r="P828">
        <v>5.6367340390911014E-2</v>
      </c>
      <c r="Q828" t="s">
        <v>158</v>
      </c>
      <c r="S828" t="s">
        <v>515</v>
      </c>
      <c r="T828" t="s">
        <v>724</v>
      </c>
      <c r="U828">
        <v>8.0758559667189339E-2</v>
      </c>
      <c r="V828" t="s">
        <v>158</v>
      </c>
    </row>
    <row r="829" spans="9:22" x14ac:dyDescent="0.45">
      <c r="I829" t="s">
        <v>240</v>
      </c>
      <c r="J829" t="s">
        <v>725</v>
      </c>
      <c r="K829">
        <v>8.3495517994086506E-3</v>
      </c>
      <c r="L829" t="s">
        <v>158</v>
      </c>
      <c r="N829" t="s">
        <v>372</v>
      </c>
      <c r="O829" t="s">
        <v>725</v>
      </c>
      <c r="P829">
        <v>2.6911181497925155E-2</v>
      </c>
      <c r="Q829" t="s">
        <v>158</v>
      </c>
      <c r="S829" t="s">
        <v>515</v>
      </c>
      <c r="T829" t="s">
        <v>725</v>
      </c>
      <c r="U829">
        <v>1.6844033001162436E-2</v>
      </c>
      <c r="V829" t="s">
        <v>158</v>
      </c>
    </row>
    <row r="830" spans="9:22" x14ac:dyDescent="0.45">
      <c r="I830" t="s">
        <v>240</v>
      </c>
      <c r="J830" t="s">
        <v>726</v>
      </c>
      <c r="K830">
        <v>0.26756736651492391</v>
      </c>
      <c r="L830" t="s">
        <v>158</v>
      </c>
      <c r="N830" t="s">
        <v>372</v>
      </c>
      <c r="O830" t="s">
        <v>726</v>
      </c>
      <c r="P830">
        <v>0.26328666536702811</v>
      </c>
      <c r="Q830" t="s">
        <v>158</v>
      </c>
      <c r="S830" t="s">
        <v>515</v>
      </c>
      <c r="T830" t="s">
        <v>726</v>
      </c>
      <c r="U830">
        <v>0.10592248919334407</v>
      </c>
      <c r="V830" t="s">
        <v>158</v>
      </c>
    </row>
    <row r="831" spans="9:22" x14ac:dyDescent="0.45">
      <c r="I831" t="s">
        <v>240</v>
      </c>
      <c r="J831" t="s">
        <v>727</v>
      </c>
      <c r="K831">
        <v>2.5167143430511164E-3</v>
      </c>
      <c r="L831" t="s">
        <v>158</v>
      </c>
      <c r="N831" t="s">
        <v>372</v>
      </c>
      <c r="O831" t="s">
        <v>727</v>
      </c>
      <c r="P831">
        <v>0.10693580763305664</v>
      </c>
      <c r="Q831" t="s">
        <v>158</v>
      </c>
      <c r="S831" t="s">
        <v>515</v>
      </c>
      <c r="T831" t="s">
        <v>727</v>
      </c>
      <c r="U831">
        <v>0.10994349316968181</v>
      </c>
      <c r="V831" t="s">
        <v>158</v>
      </c>
    </row>
    <row r="832" spans="9:22" x14ac:dyDescent="0.45">
      <c r="I832" t="s">
        <v>240</v>
      </c>
      <c r="J832" t="s">
        <v>728</v>
      </c>
      <c r="K832">
        <v>2.3634773479608271E-2</v>
      </c>
      <c r="L832" t="s">
        <v>158</v>
      </c>
      <c r="N832" t="s">
        <v>372</v>
      </c>
      <c r="O832" t="s">
        <v>728</v>
      </c>
      <c r="P832">
        <v>4.4204820900983925E-2</v>
      </c>
      <c r="Q832" t="s">
        <v>158</v>
      </c>
      <c r="S832" t="s">
        <v>515</v>
      </c>
      <c r="T832" t="s">
        <v>728</v>
      </c>
      <c r="U832">
        <v>2.1614696128544851E-2</v>
      </c>
      <c r="V832" t="s">
        <v>158</v>
      </c>
    </row>
    <row r="833" spans="9:22" x14ac:dyDescent="0.45">
      <c r="I833" t="s">
        <v>240</v>
      </c>
      <c r="J833" t="s">
        <v>729</v>
      </c>
      <c r="K833">
        <v>0.31027861118193961</v>
      </c>
      <c r="L833" t="s">
        <v>158</v>
      </c>
      <c r="N833" t="s">
        <v>372</v>
      </c>
      <c r="O833" t="s">
        <v>729</v>
      </c>
      <c r="P833">
        <v>7.6124479753621799E-2</v>
      </c>
      <c r="Q833" t="s">
        <v>158</v>
      </c>
      <c r="S833" t="s">
        <v>515</v>
      </c>
      <c r="T833" t="s">
        <v>729</v>
      </c>
      <c r="U833">
        <v>0.15564269078182305</v>
      </c>
      <c r="V833" t="s">
        <v>158</v>
      </c>
    </row>
    <row r="834" spans="9:22" x14ac:dyDescent="0.45">
      <c r="I834" t="s">
        <v>240</v>
      </c>
      <c r="J834" t="s">
        <v>730</v>
      </c>
      <c r="K834">
        <v>8.798533776988391E-3</v>
      </c>
      <c r="L834" t="s">
        <v>158</v>
      </c>
      <c r="N834" t="s">
        <v>372</v>
      </c>
      <c r="O834" t="s">
        <v>730</v>
      </c>
      <c r="P834">
        <v>5.9003731716376351E-2</v>
      </c>
      <c r="Q834" t="s">
        <v>158</v>
      </c>
      <c r="S834" t="s">
        <v>515</v>
      </c>
      <c r="T834" t="s">
        <v>730</v>
      </c>
      <c r="U834">
        <v>0.1494791059016026</v>
      </c>
      <c r="V834" t="s">
        <v>158</v>
      </c>
    </row>
    <row r="835" spans="9:22" x14ac:dyDescent="0.45">
      <c r="I835" t="s">
        <v>240</v>
      </c>
      <c r="J835" t="s">
        <v>731</v>
      </c>
      <c r="K835">
        <v>3.1767659153235178E-2</v>
      </c>
      <c r="L835" t="s">
        <v>158</v>
      </c>
      <c r="N835" t="s">
        <v>372</v>
      </c>
      <c r="O835" t="s">
        <v>731</v>
      </c>
      <c r="P835">
        <v>2.4725254755800008E-2</v>
      </c>
      <c r="Q835" t="s">
        <v>158</v>
      </c>
      <c r="S835" t="s">
        <v>515</v>
      </c>
      <c r="T835" t="s">
        <v>731</v>
      </c>
      <c r="U835">
        <v>3.0023858113749358E-2</v>
      </c>
      <c r="V835" t="s">
        <v>158</v>
      </c>
    </row>
    <row r="836" spans="9:22" x14ac:dyDescent="0.45">
      <c r="I836" t="s">
        <v>240</v>
      </c>
      <c r="J836" t="s">
        <v>732</v>
      </c>
      <c r="K836">
        <v>0.13958120611455635</v>
      </c>
      <c r="L836" t="s">
        <v>158</v>
      </c>
      <c r="N836" t="s">
        <v>372</v>
      </c>
      <c r="O836" t="s">
        <v>732</v>
      </c>
      <c r="P836">
        <v>0.12102751009859151</v>
      </c>
      <c r="Q836" t="s">
        <v>158</v>
      </c>
      <c r="S836" t="s">
        <v>515</v>
      </c>
      <c r="T836" t="s">
        <v>732</v>
      </c>
      <c r="U836">
        <v>0.11408260686065708</v>
      </c>
      <c r="V836" t="s">
        <v>158</v>
      </c>
    </row>
    <row r="837" spans="9:22" x14ac:dyDescent="0.45">
      <c r="I837" t="s">
        <v>240</v>
      </c>
      <c r="J837" t="s">
        <v>733</v>
      </c>
      <c r="K837">
        <v>0</v>
      </c>
      <c r="L837" t="s">
        <v>158</v>
      </c>
      <c r="N837" t="s">
        <v>372</v>
      </c>
      <c r="O837" t="s">
        <v>733</v>
      </c>
      <c r="P837">
        <v>8.8900109203995673E-2</v>
      </c>
      <c r="Q837" t="s">
        <v>158</v>
      </c>
      <c r="S837" t="s">
        <v>515</v>
      </c>
      <c r="T837" t="s">
        <v>733</v>
      </c>
      <c r="U837">
        <v>0.11058934439741354</v>
      </c>
      <c r="V837" t="s">
        <v>158</v>
      </c>
    </row>
    <row r="838" spans="9:22" x14ac:dyDescent="0.45">
      <c r="I838" t="s">
        <v>240</v>
      </c>
      <c r="J838" t="s">
        <v>734</v>
      </c>
      <c r="K838">
        <v>2.4467647537066771E-3</v>
      </c>
      <c r="L838" t="s">
        <v>158</v>
      </c>
      <c r="N838" t="s">
        <v>372</v>
      </c>
      <c r="O838" t="s">
        <v>734</v>
      </c>
      <c r="P838">
        <v>2.3459949722107278E-2</v>
      </c>
      <c r="Q838" t="s">
        <v>158</v>
      </c>
      <c r="S838" t="s">
        <v>515</v>
      </c>
      <c r="T838" t="s">
        <v>734</v>
      </c>
      <c r="U838">
        <v>2.03612841854948E-2</v>
      </c>
      <c r="V838" t="s">
        <v>158</v>
      </c>
    </row>
    <row r="839" spans="9:22" x14ac:dyDescent="0.45">
      <c r="I839" t="s">
        <v>241</v>
      </c>
      <c r="J839" t="s">
        <v>723</v>
      </c>
      <c r="K839">
        <v>0.20804290092659306</v>
      </c>
      <c r="L839" t="s">
        <v>158</v>
      </c>
      <c r="N839" t="s">
        <v>373</v>
      </c>
      <c r="O839" t="s">
        <v>723</v>
      </c>
      <c r="P839">
        <v>9.3548140058522397E-2</v>
      </c>
      <c r="Q839" t="s">
        <v>158</v>
      </c>
      <c r="S839" t="s">
        <v>516</v>
      </c>
      <c r="T839" t="s">
        <v>723</v>
      </c>
      <c r="U839">
        <v>9.1433967726545703E-2</v>
      </c>
      <c r="V839" t="s">
        <v>158</v>
      </c>
    </row>
    <row r="840" spans="9:22" x14ac:dyDescent="0.45">
      <c r="I840" t="s">
        <v>241</v>
      </c>
      <c r="J840" t="s">
        <v>724</v>
      </c>
      <c r="K840">
        <v>0</v>
      </c>
      <c r="L840" t="s">
        <v>158</v>
      </c>
      <c r="N840" t="s">
        <v>373</v>
      </c>
      <c r="O840" t="s">
        <v>724</v>
      </c>
      <c r="P840">
        <v>6.3403829036569437E-2</v>
      </c>
      <c r="Q840" t="s">
        <v>158</v>
      </c>
      <c r="S840" t="s">
        <v>516</v>
      </c>
      <c r="T840" t="s">
        <v>724</v>
      </c>
      <c r="U840">
        <v>0.10157519883246502</v>
      </c>
      <c r="V840" t="s">
        <v>158</v>
      </c>
    </row>
    <row r="841" spans="9:22" x14ac:dyDescent="0.45">
      <c r="I841" t="s">
        <v>241</v>
      </c>
      <c r="J841" t="s">
        <v>725</v>
      </c>
      <c r="K841">
        <v>8.5861861245271082E-3</v>
      </c>
      <c r="L841" t="s">
        <v>158</v>
      </c>
      <c r="N841" t="s">
        <v>373</v>
      </c>
      <c r="O841" t="s">
        <v>725</v>
      </c>
      <c r="P841">
        <v>1.8246998351632158E-2</v>
      </c>
      <c r="Q841" t="s">
        <v>158</v>
      </c>
      <c r="S841" t="s">
        <v>516</v>
      </c>
      <c r="T841" t="s">
        <v>725</v>
      </c>
      <c r="U841">
        <v>1.7305602783698013E-2</v>
      </c>
      <c r="V841" t="s">
        <v>158</v>
      </c>
    </row>
    <row r="842" spans="9:22" x14ac:dyDescent="0.45">
      <c r="I842" t="s">
        <v>241</v>
      </c>
      <c r="J842" t="s">
        <v>726</v>
      </c>
      <c r="K842">
        <v>0.26432141681566507</v>
      </c>
      <c r="L842" t="s">
        <v>158</v>
      </c>
      <c r="N842" t="s">
        <v>373</v>
      </c>
      <c r="O842" t="s">
        <v>726</v>
      </c>
      <c r="P842">
        <v>0.25476944783832706</v>
      </c>
      <c r="Q842" t="s">
        <v>158</v>
      </c>
      <c r="S842" t="s">
        <v>516</v>
      </c>
      <c r="T842" t="s">
        <v>726</v>
      </c>
      <c r="U842">
        <v>0.11623189656991298</v>
      </c>
      <c r="V842" t="s">
        <v>158</v>
      </c>
    </row>
    <row r="843" spans="9:22" x14ac:dyDescent="0.45">
      <c r="I843" t="s">
        <v>241</v>
      </c>
      <c r="J843" t="s">
        <v>727</v>
      </c>
      <c r="K843">
        <v>2.7826360141804353E-3</v>
      </c>
      <c r="L843" t="s">
        <v>158</v>
      </c>
      <c r="N843" t="s">
        <v>373</v>
      </c>
      <c r="O843" t="s">
        <v>727</v>
      </c>
      <c r="P843">
        <v>0.11249923970853487</v>
      </c>
      <c r="Q843" t="s">
        <v>158</v>
      </c>
      <c r="S843" t="s">
        <v>516</v>
      </c>
      <c r="T843" t="s">
        <v>727</v>
      </c>
      <c r="U843">
        <v>0.122033381367225</v>
      </c>
      <c r="V843" t="s">
        <v>158</v>
      </c>
    </row>
    <row r="844" spans="9:22" x14ac:dyDescent="0.45">
      <c r="I844" t="s">
        <v>241</v>
      </c>
      <c r="J844" t="s">
        <v>728</v>
      </c>
      <c r="K844">
        <v>2.3832551056916854E-2</v>
      </c>
      <c r="L844" t="s">
        <v>158</v>
      </c>
      <c r="N844" t="s">
        <v>373</v>
      </c>
      <c r="O844" t="s">
        <v>728</v>
      </c>
      <c r="P844">
        <v>3.2657746119837384E-2</v>
      </c>
      <c r="Q844" t="s">
        <v>158</v>
      </c>
      <c r="S844" t="s">
        <v>516</v>
      </c>
      <c r="T844" t="s">
        <v>728</v>
      </c>
      <c r="U844">
        <v>2.1901184159797523E-2</v>
      </c>
      <c r="V844" t="s">
        <v>158</v>
      </c>
    </row>
    <row r="845" spans="9:22" x14ac:dyDescent="0.45">
      <c r="I845" t="s">
        <v>241</v>
      </c>
      <c r="J845" t="s">
        <v>729</v>
      </c>
      <c r="K845">
        <v>0.31085482364686368</v>
      </c>
      <c r="L845" t="s">
        <v>158</v>
      </c>
      <c r="N845" t="s">
        <v>373</v>
      </c>
      <c r="O845" t="s">
        <v>729</v>
      </c>
      <c r="P845">
        <v>7.809216887302034E-2</v>
      </c>
      <c r="Q845" t="s">
        <v>158</v>
      </c>
      <c r="S845" t="s">
        <v>516</v>
      </c>
      <c r="T845" t="s">
        <v>729</v>
      </c>
      <c r="U845">
        <v>9.3464767893171138E-2</v>
      </c>
      <c r="V845" t="s">
        <v>158</v>
      </c>
    </row>
    <row r="846" spans="9:22" x14ac:dyDescent="0.45">
      <c r="I846" t="s">
        <v>241</v>
      </c>
      <c r="J846" t="s">
        <v>730</v>
      </c>
      <c r="K846">
        <v>9.0299263304498278E-3</v>
      </c>
      <c r="L846" t="s">
        <v>158</v>
      </c>
      <c r="N846" t="s">
        <v>373</v>
      </c>
      <c r="O846" t="s">
        <v>730</v>
      </c>
      <c r="P846">
        <v>6.5771621111468309E-2</v>
      </c>
      <c r="Q846" t="s">
        <v>158</v>
      </c>
      <c r="S846" t="s">
        <v>516</v>
      </c>
      <c r="T846" t="s">
        <v>730</v>
      </c>
      <c r="U846">
        <v>0.11604863422087346</v>
      </c>
      <c r="V846" t="s">
        <v>158</v>
      </c>
    </row>
    <row r="847" spans="9:22" x14ac:dyDescent="0.45">
      <c r="I847" t="s">
        <v>241</v>
      </c>
      <c r="J847" t="s">
        <v>731</v>
      </c>
      <c r="K847">
        <v>3.1801773336907785E-2</v>
      </c>
      <c r="L847" t="s">
        <v>158</v>
      </c>
      <c r="N847" t="s">
        <v>373</v>
      </c>
      <c r="O847" t="s">
        <v>731</v>
      </c>
      <c r="P847">
        <v>2.3993016977806939E-2</v>
      </c>
      <c r="Q847" t="s">
        <v>158</v>
      </c>
      <c r="S847" t="s">
        <v>516</v>
      </c>
      <c r="T847" t="s">
        <v>731</v>
      </c>
      <c r="U847">
        <v>1.9096373238606246E-2</v>
      </c>
      <c r="V847" t="s">
        <v>158</v>
      </c>
    </row>
    <row r="848" spans="9:22" x14ac:dyDescent="0.45">
      <c r="I848" t="s">
        <v>241</v>
      </c>
      <c r="J848" t="s">
        <v>732</v>
      </c>
      <c r="K848">
        <v>0.13835015340155382</v>
      </c>
      <c r="L848" t="s">
        <v>158</v>
      </c>
      <c r="N848" t="s">
        <v>373</v>
      </c>
      <c r="O848" t="s">
        <v>732</v>
      </c>
      <c r="P848">
        <v>0.12476167695142858</v>
      </c>
      <c r="Q848" t="s">
        <v>158</v>
      </c>
      <c r="S848" t="s">
        <v>516</v>
      </c>
      <c r="T848" t="s">
        <v>732</v>
      </c>
      <c r="U848">
        <v>0.13147665831294689</v>
      </c>
      <c r="V848" t="s">
        <v>158</v>
      </c>
    </row>
    <row r="849" spans="9:22" x14ac:dyDescent="0.45">
      <c r="I849" t="s">
        <v>241</v>
      </c>
      <c r="J849" t="s">
        <v>733</v>
      </c>
      <c r="K849">
        <v>0</v>
      </c>
      <c r="L849" t="s">
        <v>158</v>
      </c>
      <c r="N849" t="s">
        <v>373</v>
      </c>
      <c r="O849" t="s">
        <v>733</v>
      </c>
      <c r="P849">
        <v>0.11057977026928832</v>
      </c>
      <c r="Q849" t="s">
        <v>158</v>
      </c>
      <c r="S849" t="s">
        <v>516</v>
      </c>
      <c r="T849" t="s">
        <v>733</v>
      </c>
      <c r="U849">
        <v>0.14250183818189915</v>
      </c>
      <c r="V849" t="s">
        <v>158</v>
      </c>
    </row>
    <row r="850" spans="9:22" x14ac:dyDescent="0.45">
      <c r="I850" t="s">
        <v>241</v>
      </c>
      <c r="J850" t="s">
        <v>734</v>
      </c>
      <c r="K850">
        <v>2.3976323463423526E-3</v>
      </c>
      <c r="L850" t="s">
        <v>158</v>
      </c>
      <c r="N850" t="s">
        <v>373</v>
      </c>
      <c r="O850" t="s">
        <v>734</v>
      </c>
      <c r="P850">
        <v>2.1676344703564231E-2</v>
      </c>
      <c r="Q850" t="s">
        <v>158</v>
      </c>
      <c r="S850" t="s">
        <v>516</v>
      </c>
      <c r="T850" t="s">
        <v>734</v>
      </c>
      <c r="U850">
        <v>2.6930496712858951E-2</v>
      </c>
      <c r="V850" t="s">
        <v>158</v>
      </c>
    </row>
    <row r="851" spans="9:22" x14ac:dyDescent="0.45">
      <c r="I851" t="s">
        <v>242</v>
      </c>
      <c r="J851" t="s">
        <v>723</v>
      </c>
      <c r="K851">
        <v>0.20654318319099119</v>
      </c>
      <c r="L851" t="s">
        <v>158</v>
      </c>
      <c r="N851" t="s">
        <v>374</v>
      </c>
      <c r="O851" t="s">
        <v>723</v>
      </c>
      <c r="P851">
        <v>9.0625907140502129E-2</v>
      </c>
      <c r="Q851" t="s">
        <v>158</v>
      </c>
      <c r="S851" t="s">
        <v>517</v>
      </c>
      <c r="T851" t="s">
        <v>723</v>
      </c>
      <c r="U851">
        <v>8.4288979380575418E-2</v>
      </c>
      <c r="V851" t="s">
        <v>158</v>
      </c>
    </row>
    <row r="852" spans="9:22" x14ac:dyDescent="0.45">
      <c r="I852" t="s">
        <v>242</v>
      </c>
      <c r="J852" t="s">
        <v>724</v>
      </c>
      <c r="K852">
        <v>0</v>
      </c>
      <c r="L852" t="s">
        <v>158</v>
      </c>
      <c r="N852" t="s">
        <v>374</v>
      </c>
      <c r="O852" t="s">
        <v>724</v>
      </c>
      <c r="P852">
        <v>7.599351079537843E-2</v>
      </c>
      <c r="Q852" t="s">
        <v>158</v>
      </c>
      <c r="S852" t="s">
        <v>517</v>
      </c>
      <c r="T852" t="s">
        <v>724</v>
      </c>
      <c r="U852">
        <v>8.2242005554123601E-2</v>
      </c>
      <c r="V852" t="s">
        <v>158</v>
      </c>
    </row>
    <row r="853" spans="9:22" x14ac:dyDescent="0.45">
      <c r="I853" t="s">
        <v>242</v>
      </c>
      <c r="J853" t="s">
        <v>725</v>
      </c>
      <c r="K853">
        <v>7.7665151778778954E-3</v>
      </c>
      <c r="L853" t="s">
        <v>158</v>
      </c>
      <c r="N853" t="s">
        <v>374</v>
      </c>
      <c r="O853" t="s">
        <v>725</v>
      </c>
      <c r="P853">
        <v>2.0273267043735287E-2</v>
      </c>
      <c r="Q853" t="s">
        <v>158</v>
      </c>
      <c r="S853" t="s">
        <v>517</v>
      </c>
      <c r="T853" t="s">
        <v>725</v>
      </c>
      <c r="U853">
        <v>1.6420085594769054E-2</v>
      </c>
      <c r="V853" t="s">
        <v>158</v>
      </c>
    </row>
    <row r="854" spans="9:22" x14ac:dyDescent="0.45">
      <c r="I854" t="s">
        <v>242</v>
      </c>
      <c r="J854" t="s">
        <v>726</v>
      </c>
      <c r="K854">
        <v>0.26760338152654567</v>
      </c>
      <c r="L854" t="s">
        <v>158</v>
      </c>
      <c r="N854" t="s">
        <v>374</v>
      </c>
      <c r="O854" t="s">
        <v>726</v>
      </c>
      <c r="P854">
        <v>0.15552873615335203</v>
      </c>
      <c r="Q854" t="s">
        <v>158</v>
      </c>
      <c r="S854" t="s">
        <v>517</v>
      </c>
      <c r="T854" t="s">
        <v>726</v>
      </c>
      <c r="U854">
        <v>0.10580666485588594</v>
      </c>
      <c r="V854" t="s">
        <v>158</v>
      </c>
    </row>
    <row r="855" spans="9:22" x14ac:dyDescent="0.45">
      <c r="I855" t="s">
        <v>242</v>
      </c>
      <c r="J855" t="s">
        <v>727</v>
      </c>
      <c r="K855">
        <v>9.3573654189366064E-4</v>
      </c>
      <c r="L855" t="s">
        <v>158</v>
      </c>
      <c r="N855" t="s">
        <v>374</v>
      </c>
      <c r="O855" t="s">
        <v>727</v>
      </c>
      <c r="P855">
        <v>0.12916925603302443</v>
      </c>
      <c r="Q855" t="s">
        <v>158</v>
      </c>
      <c r="S855" t="s">
        <v>517</v>
      </c>
      <c r="T855" t="s">
        <v>727</v>
      </c>
      <c r="U855">
        <v>0.11025403332326837</v>
      </c>
      <c r="V855" t="s">
        <v>158</v>
      </c>
    </row>
    <row r="856" spans="9:22" x14ac:dyDescent="0.45">
      <c r="I856" t="s">
        <v>242</v>
      </c>
      <c r="J856" t="s">
        <v>728</v>
      </c>
      <c r="K856">
        <v>2.432658431083249E-2</v>
      </c>
      <c r="L856" t="s">
        <v>158</v>
      </c>
      <c r="N856" t="s">
        <v>374</v>
      </c>
      <c r="O856" t="s">
        <v>728</v>
      </c>
      <c r="P856">
        <v>2.8398443328037877E-2</v>
      </c>
      <c r="Q856" t="s">
        <v>158</v>
      </c>
      <c r="S856" t="s">
        <v>517</v>
      </c>
      <c r="T856" t="s">
        <v>728</v>
      </c>
      <c r="U856">
        <v>2.1664794899569299E-2</v>
      </c>
      <c r="V856" t="s">
        <v>158</v>
      </c>
    </row>
    <row r="857" spans="9:22" x14ac:dyDescent="0.45">
      <c r="I857" t="s">
        <v>242</v>
      </c>
      <c r="J857" t="s">
        <v>729</v>
      </c>
      <c r="K857">
        <v>0.29542851159295624</v>
      </c>
      <c r="L857" t="s">
        <v>158</v>
      </c>
      <c r="N857" t="s">
        <v>374</v>
      </c>
      <c r="O857" t="s">
        <v>729</v>
      </c>
      <c r="P857">
        <v>0.10735077735402086</v>
      </c>
      <c r="Q857" t="s">
        <v>158</v>
      </c>
      <c r="S857" t="s">
        <v>517</v>
      </c>
      <c r="T857" t="s">
        <v>729</v>
      </c>
      <c r="U857">
        <v>0.15403968093815168</v>
      </c>
      <c r="V857" t="s">
        <v>158</v>
      </c>
    </row>
    <row r="858" spans="9:22" x14ac:dyDescent="0.45">
      <c r="I858" t="s">
        <v>242</v>
      </c>
      <c r="J858" t="s">
        <v>730</v>
      </c>
      <c r="K858">
        <v>6.8520569060519518E-3</v>
      </c>
      <c r="L858" t="s">
        <v>158</v>
      </c>
      <c r="N858" t="s">
        <v>374</v>
      </c>
      <c r="O858" t="s">
        <v>730</v>
      </c>
      <c r="P858">
        <v>7.9639657343876888E-2</v>
      </c>
      <c r="Q858" t="s">
        <v>158</v>
      </c>
      <c r="S858" t="s">
        <v>517</v>
      </c>
      <c r="T858" t="s">
        <v>730</v>
      </c>
      <c r="U858">
        <v>0.14683530017701935</v>
      </c>
      <c r="V858" t="s">
        <v>158</v>
      </c>
    </row>
    <row r="859" spans="9:22" x14ac:dyDescent="0.45">
      <c r="I859" t="s">
        <v>242</v>
      </c>
      <c r="J859" t="s">
        <v>731</v>
      </c>
      <c r="K859">
        <v>3.2310493111269808E-2</v>
      </c>
      <c r="L859" t="s">
        <v>158</v>
      </c>
      <c r="N859" t="s">
        <v>374</v>
      </c>
      <c r="O859" t="s">
        <v>731</v>
      </c>
      <c r="P859">
        <v>2.8859724019359753E-2</v>
      </c>
      <c r="Q859" t="s">
        <v>158</v>
      </c>
      <c r="S859" t="s">
        <v>517</v>
      </c>
      <c r="T859" t="s">
        <v>731</v>
      </c>
      <c r="U859">
        <v>3.0061028458857997E-2</v>
      </c>
      <c r="V859" t="s">
        <v>158</v>
      </c>
    </row>
    <row r="860" spans="9:22" x14ac:dyDescent="0.45">
      <c r="I860" t="s">
        <v>242</v>
      </c>
      <c r="J860" t="s">
        <v>732</v>
      </c>
      <c r="K860">
        <v>0.15421213264529401</v>
      </c>
      <c r="L860" t="s">
        <v>158</v>
      </c>
      <c r="N860" t="s">
        <v>374</v>
      </c>
      <c r="O860" t="s">
        <v>732</v>
      </c>
      <c r="P860">
        <v>0.14023577971082971</v>
      </c>
      <c r="Q860" t="s">
        <v>158</v>
      </c>
      <c r="S860" t="s">
        <v>517</v>
      </c>
      <c r="T860" t="s">
        <v>732</v>
      </c>
      <c r="U860">
        <v>0.11493018624030936</v>
      </c>
      <c r="V860" t="s">
        <v>158</v>
      </c>
    </row>
    <row r="861" spans="9:22" x14ac:dyDescent="0.45">
      <c r="I861" t="s">
        <v>242</v>
      </c>
      <c r="J861" t="s">
        <v>733</v>
      </c>
      <c r="K861">
        <v>0</v>
      </c>
      <c r="L861" t="s">
        <v>158</v>
      </c>
      <c r="N861" t="s">
        <v>374</v>
      </c>
      <c r="O861" t="s">
        <v>733</v>
      </c>
      <c r="P861">
        <v>0.12033968013394593</v>
      </c>
      <c r="Q861" t="s">
        <v>158</v>
      </c>
      <c r="S861" t="s">
        <v>517</v>
      </c>
      <c r="T861" t="s">
        <v>733</v>
      </c>
      <c r="U861">
        <v>0.11274728660182791</v>
      </c>
      <c r="V861" t="s">
        <v>158</v>
      </c>
    </row>
    <row r="862" spans="9:22" x14ac:dyDescent="0.45">
      <c r="I862" t="s">
        <v>242</v>
      </c>
      <c r="J862" t="s">
        <v>734</v>
      </c>
      <c r="K862">
        <v>4.0214049962869801E-3</v>
      </c>
      <c r="L862" t="s">
        <v>158</v>
      </c>
      <c r="N862" t="s">
        <v>374</v>
      </c>
      <c r="O862" t="s">
        <v>734</v>
      </c>
      <c r="P862">
        <v>2.3585260943936627E-2</v>
      </c>
      <c r="Q862" t="s">
        <v>158</v>
      </c>
      <c r="S862" t="s">
        <v>517</v>
      </c>
      <c r="T862" t="s">
        <v>734</v>
      </c>
      <c r="U862">
        <v>2.0709953975642032E-2</v>
      </c>
      <c r="V862" t="s">
        <v>158</v>
      </c>
    </row>
    <row r="863" spans="9:22" x14ac:dyDescent="0.45">
      <c r="I863" t="s">
        <v>243</v>
      </c>
      <c r="J863" t="s">
        <v>723</v>
      </c>
      <c r="K863">
        <v>0.18871004843759562</v>
      </c>
      <c r="L863" t="s">
        <v>158</v>
      </c>
      <c r="N863" t="s">
        <v>375</v>
      </c>
      <c r="O863" t="s">
        <v>723</v>
      </c>
      <c r="P863">
        <v>9.2313492595852489E-2</v>
      </c>
      <c r="Q863" t="s">
        <v>158</v>
      </c>
      <c r="S863" t="s">
        <v>518</v>
      </c>
      <c r="T863" t="s">
        <v>723</v>
      </c>
      <c r="U863">
        <v>9.0387959548488897E-2</v>
      </c>
      <c r="V863" t="s">
        <v>158</v>
      </c>
    </row>
    <row r="864" spans="9:22" x14ac:dyDescent="0.45">
      <c r="I864" t="s">
        <v>243</v>
      </c>
      <c r="J864" t="s">
        <v>724</v>
      </c>
      <c r="K864">
        <v>0</v>
      </c>
      <c r="L864" t="s">
        <v>158</v>
      </c>
      <c r="N864" t="s">
        <v>375</v>
      </c>
      <c r="O864" t="s">
        <v>724</v>
      </c>
      <c r="P864">
        <v>9.8173292182573951E-2</v>
      </c>
      <c r="Q864" t="s">
        <v>158</v>
      </c>
      <c r="S864" t="s">
        <v>518</v>
      </c>
      <c r="T864" t="s">
        <v>724</v>
      </c>
      <c r="U864">
        <v>9.0814855662045252E-2</v>
      </c>
      <c r="V864" t="s">
        <v>158</v>
      </c>
    </row>
    <row r="865" spans="9:22" x14ac:dyDescent="0.45">
      <c r="I865" t="s">
        <v>243</v>
      </c>
      <c r="J865" t="s">
        <v>725</v>
      </c>
      <c r="K865">
        <v>9.6252660221109228E-3</v>
      </c>
      <c r="L865" t="s">
        <v>158</v>
      </c>
      <c r="N865" t="s">
        <v>375</v>
      </c>
      <c r="O865" t="s">
        <v>725</v>
      </c>
      <c r="P865">
        <v>1.8411553592256137E-2</v>
      </c>
      <c r="Q865" t="s">
        <v>158</v>
      </c>
      <c r="S865" t="s">
        <v>518</v>
      </c>
      <c r="T865" t="s">
        <v>725</v>
      </c>
      <c r="U865">
        <v>1.6009499023235802E-2</v>
      </c>
      <c r="V865" t="s">
        <v>158</v>
      </c>
    </row>
    <row r="866" spans="9:22" x14ac:dyDescent="0.45">
      <c r="I866" t="s">
        <v>243</v>
      </c>
      <c r="J866" t="s">
        <v>726</v>
      </c>
      <c r="K866">
        <v>0.26773033852502931</v>
      </c>
      <c r="L866" t="s">
        <v>158</v>
      </c>
      <c r="N866" t="s">
        <v>375</v>
      </c>
      <c r="O866" t="s">
        <v>726</v>
      </c>
      <c r="P866">
        <v>0.1180873896331073</v>
      </c>
      <c r="Q866" t="s">
        <v>158</v>
      </c>
      <c r="S866" t="s">
        <v>518</v>
      </c>
      <c r="T866" t="s">
        <v>726</v>
      </c>
      <c r="U866">
        <v>0.10695359742053442</v>
      </c>
      <c r="V866" t="s">
        <v>158</v>
      </c>
    </row>
    <row r="867" spans="9:22" x14ac:dyDescent="0.45">
      <c r="I867" t="s">
        <v>243</v>
      </c>
      <c r="J867" t="s">
        <v>727</v>
      </c>
      <c r="K867">
        <v>1.4024568142926163E-3</v>
      </c>
      <c r="L867" t="s">
        <v>158</v>
      </c>
      <c r="N867" t="s">
        <v>375</v>
      </c>
      <c r="O867" t="s">
        <v>727</v>
      </c>
      <c r="P867">
        <v>0.11674843224359323</v>
      </c>
      <c r="Q867" t="s">
        <v>158</v>
      </c>
      <c r="S867" t="s">
        <v>518</v>
      </c>
      <c r="T867" t="s">
        <v>727</v>
      </c>
      <c r="U867">
        <v>0.11156103903924144</v>
      </c>
      <c r="V867" t="s">
        <v>158</v>
      </c>
    </row>
    <row r="868" spans="9:22" x14ac:dyDescent="0.45">
      <c r="I868" t="s">
        <v>243</v>
      </c>
      <c r="J868" t="s">
        <v>728</v>
      </c>
      <c r="K868">
        <v>2.7722122962377804E-2</v>
      </c>
      <c r="L868" t="s">
        <v>158</v>
      </c>
      <c r="N868" t="s">
        <v>375</v>
      </c>
      <c r="O868" t="s">
        <v>728</v>
      </c>
      <c r="P868">
        <v>2.3743521243729603E-2</v>
      </c>
      <c r="Q868" t="s">
        <v>158</v>
      </c>
      <c r="S868" t="s">
        <v>518</v>
      </c>
      <c r="T868" t="s">
        <v>728</v>
      </c>
      <c r="U868">
        <v>2.0930649271811395E-2</v>
      </c>
      <c r="V868" t="s">
        <v>158</v>
      </c>
    </row>
    <row r="869" spans="9:22" x14ac:dyDescent="0.45">
      <c r="I869" t="s">
        <v>243</v>
      </c>
      <c r="J869" t="s">
        <v>729</v>
      </c>
      <c r="K869">
        <v>0.30745421158960434</v>
      </c>
      <c r="L869" t="s">
        <v>158</v>
      </c>
      <c r="N869" t="s">
        <v>375</v>
      </c>
      <c r="O869" t="s">
        <v>729</v>
      </c>
      <c r="P869">
        <v>7.9489313878903942E-2</v>
      </c>
      <c r="Q869" t="s">
        <v>158</v>
      </c>
      <c r="S869" t="s">
        <v>518</v>
      </c>
      <c r="T869" t="s">
        <v>729</v>
      </c>
      <c r="U869">
        <v>0.14767203722560285</v>
      </c>
      <c r="V869" t="s">
        <v>158</v>
      </c>
    </row>
    <row r="870" spans="9:22" x14ac:dyDescent="0.45">
      <c r="I870" t="s">
        <v>243</v>
      </c>
      <c r="J870" t="s">
        <v>730</v>
      </c>
      <c r="K870">
        <v>8.2385114209026326E-3</v>
      </c>
      <c r="L870" t="s">
        <v>158</v>
      </c>
      <c r="N870" t="s">
        <v>375</v>
      </c>
      <c r="O870" t="s">
        <v>730</v>
      </c>
      <c r="P870">
        <v>0.1125665313267756</v>
      </c>
      <c r="Q870" t="s">
        <v>158</v>
      </c>
      <c r="S870" t="s">
        <v>518</v>
      </c>
      <c r="T870" t="s">
        <v>730</v>
      </c>
      <c r="U870">
        <v>0.13716297177188855</v>
      </c>
      <c r="V870" t="s">
        <v>158</v>
      </c>
    </row>
    <row r="871" spans="9:22" x14ac:dyDescent="0.45">
      <c r="I871" t="s">
        <v>243</v>
      </c>
      <c r="J871" t="s">
        <v>731</v>
      </c>
      <c r="K871">
        <v>3.7625972137176278E-2</v>
      </c>
      <c r="L871" t="s">
        <v>158</v>
      </c>
      <c r="N871" t="s">
        <v>375</v>
      </c>
      <c r="O871" t="s">
        <v>731</v>
      </c>
      <c r="P871">
        <v>2.7583179171352668E-2</v>
      </c>
      <c r="Q871" t="s">
        <v>158</v>
      </c>
      <c r="S871" t="s">
        <v>518</v>
      </c>
      <c r="T871" t="s">
        <v>731</v>
      </c>
      <c r="U871">
        <v>2.6806609277332537E-2</v>
      </c>
      <c r="V871" t="s">
        <v>158</v>
      </c>
    </row>
    <row r="872" spans="9:22" x14ac:dyDescent="0.45">
      <c r="I872" t="s">
        <v>243</v>
      </c>
      <c r="J872" t="s">
        <v>732</v>
      </c>
      <c r="K872">
        <v>0.1469685713133552</v>
      </c>
      <c r="L872" t="s">
        <v>158</v>
      </c>
      <c r="N872" t="s">
        <v>375</v>
      </c>
      <c r="O872" t="s">
        <v>732</v>
      </c>
      <c r="P872">
        <v>0.13714190025969902</v>
      </c>
      <c r="Q872" t="s">
        <v>158</v>
      </c>
      <c r="S872" t="s">
        <v>518</v>
      </c>
      <c r="T872" t="s">
        <v>732</v>
      </c>
      <c r="U872">
        <v>0.11501044778465741</v>
      </c>
      <c r="V872" t="s">
        <v>158</v>
      </c>
    </row>
    <row r="873" spans="9:22" x14ac:dyDescent="0.45">
      <c r="I873" t="s">
        <v>243</v>
      </c>
      <c r="J873" t="s">
        <v>733</v>
      </c>
      <c r="K873">
        <v>0</v>
      </c>
      <c r="L873" t="s">
        <v>158</v>
      </c>
      <c r="N873" t="s">
        <v>375</v>
      </c>
      <c r="O873" t="s">
        <v>733</v>
      </c>
      <c r="P873">
        <v>0.14901821324259029</v>
      </c>
      <c r="Q873" t="s">
        <v>158</v>
      </c>
      <c r="S873" t="s">
        <v>518</v>
      </c>
      <c r="T873" t="s">
        <v>733</v>
      </c>
      <c r="U873">
        <v>0.11563138526938643</v>
      </c>
      <c r="V873" t="s">
        <v>158</v>
      </c>
    </row>
    <row r="874" spans="9:22" x14ac:dyDescent="0.45">
      <c r="I874" t="s">
        <v>243</v>
      </c>
      <c r="J874" t="s">
        <v>734</v>
      </c>
      <c r="K874">
        <v>4.5225007775552949E-3</v>
      </c>
      <c r="L874" t="s">
        <v>158</v>
      </c>
      <c r="N874" t="s">
        <v>375</v>
      </c>
      <c r="O874" t="s">
        <v>734</v>
      </c>
      <c r="P874">
        <v>2.6723180629565704E-2</v>
      </c>
      <c r="Q874" t="s">
        <v>158</v>
      </c>
      <c r="S874" t="s">
        <v>518</v>
      </c>
      <c r="T874" t="s">
        <v>734</v>
      </c>
      <c r="U874">
        <v>2.1058948705775002E-2</v>
      </c>
      <c r="V874" t="s">
        <v>158</v>
      </c>
    </row>
    <row r="875" spans="9:22" x14ac:dyDescent="0.45">
      <c r="I875" t="s">
        <v>244</v>
      </c>
      <c r="J875" t="s">
        <v>723</v>
      </c>
      <c r="K875">
        <v>0.20772599826490123</v>
      </c>
      <c r="L875" t="s">
        <v>158</v>
      </c>
      <c r="N875" t="s">
        <v>376</v>
      </c>
      <c r="O875" t="s">
        <v>723</v>
      </c>
      <c r="P875">
        <v>9.89586422546649E-2</v>
      </c>
      <c r="Q875" t="s">
        <v>158</v>
      </c>
      <c r="S875" t="s">
        <v>519</v>
      </c>
      <c r="T875" t="s">
        <v>723</v>
      </c>
      <c r="U875">
        <v>9.505342444221658E-2</v>
      </c>
      <c r="V875" t="s">
        <v>158</v>
      </c>
    </row>
    <row r="876" spans="9:22" x14ac:dyDescent="0.45">
      <c r="I876" t="s">
        <v>244</v>
      </c>
      <c r="J876" t="s">
        <v>724</v>
      </c>
      <c r="K876">
        <v>0</v>
      </c>
      <c r="L876" t="s">
        <v>158</v>
      </c>
      <c r="N876" t="s">
        <v>376</v>
      </c>
      <c r="O876" t="s">
        <v>724</v>
      </c>
      <c r="P876">
        <v>5.6823511179138621E-2</v>
      </c>
      <c r="Q876" t="s">
        <v>158</v>
      </c>
      <c r="S876" t="s">
        <v>519</v>
      </c>
      <c r="T876" t="s">
        <v>724</v>
      </c>
      <c r="U876">
        <v>0.10015290709583859</v>
      </c>
      <c r="V876" t="s">
        <v>158</v>
      </c>
    </row>
    <row r="877" spans="9:22" x14ac:dyDescent="0.45">
      <c r="I877" t="s">
        <v>244</v>
      </c>
      <c r="J877" t="s">
        <v>725</v>
      </c>
      <c r="K877">
        <v>7.5875063435478576E-3</v>
      </c>
      <c r="L877" t="s">
        <v>158</v>
      </c>
      <c r="N877" t="s">
        <v>376</v>
      </c>
      <c r="O877" t="s">
        <v>725</v>
      </c>
      <c r="P877">
        <v>1.7076207090953394E-2</v>
      </c>
      <c r="Q877" t="s">
        <v>158</v>
      </c>
      <c r="S877" t="s">
        <v>519</v>
      </c>
      <c r="T877" t="s">
        <v>725</v>
      </c>
      <c r="U877">
        <v>1.5613296353415905E-2</v>
      </c>
      <c r="V877" t="s">
        <v>158</v>
      </c>
    </row>
    <row r="878" spans="9:22" x14ac:dyDescent="0.45">
      <c r="I878" t="s">
        <v>244</v>
      </c>
      <c r="J878" t="s">
        <v>726</v>
      </c>
      <c r="K878">
        <v>0.26864163686525594</v>
      </c>
      <c r="L878" t="s">
        <v>158</v>
      </c>
      <c r="N878" t="s">
        <v>376</v>
      </c>
      <c r="O878" t="s">
        <v>726</v>
      </c>
      <c r="P878">
        <v>0.1841656528659695</v>
      </c>
      <c r="Q878" t="s">
        <v>158</v>
      </c>
      <c r="S878" t="s">
        <v>519</v>
      </c>
      <c r="T878" t="s">
        <v>726</v>
      </c>
      <c r="U878">
        <v>0.11305526206997431</v>
      </c>
      <c r="V878" t="s">
        <v>158</v>
      </c>
    </row>
    <row r="879" spans="9:22" x14ac:dyDescent="0.45">
      <c r="I879" t="s">
        <v>244</v>
      </c>
      <c r="J879" t="s">
        <v>727</v>
      </c>
      <c r="K879">
        <v>1.1920176155277898E-3</v>
      </c>
      <c r="L879" t="s">
        <v>158</v>
      </c>
      <c r="N879" t="s">
        <v>376</v>
      </c>
      <c r="O879" t="s">
        <v>727</v>
      </c>
      <c r="P879">
        <v>0.12198979003746438</v>
      </c>
      <c r="Q879" t="s">
        <v>158</v>
      </c>
      <c r="S879" t="s">
        <v>519</v>
      </c>
      <c r="T879" t="s">
        <v>727</v>
      </c>
      <c r="U879">
        <v>0.12213005931238891</v>
      </c>
      <c r="V879" t="s">
        <v>158</v>
      </c>
    </row>
    <row r="880" spans="9:22" x14ac:dyDescent="0.45">
      <c r="I880" t="s">
        <v>244</v>
      </c>
      <c r="J880" t="s">
        <v>728</v>
      </c>
      <c r="K880">
        <v>2.4933842443102348E-2</v>
      </c>
      <c r="L880" t="s">
        <v>158</v>
      </c>
      <c r="N880" t="s">
        <v>376</v>
      </c>
      <c r="O880" t="s">
        <v>728</v>
      </c>
      <c r="P880">
        <v>2.993678400592131E-2</v>
      </c>
      <c r="Q880" t="s">
        <v>158</v>
      </c>
      <c r="S880" t="s">
        <v>519</v>
      </c>
      <c r="T880" t="s">
        <v>728</v>
      </c>
      <c r="U880">
        <v>2.0486747175640578E-2</v>
      </c>
      <c r="V880" t="s">
        <v>158</v>
      </c>
    </row>
    <row r="881" spans="9:22" x14ac:dyDescent="0.45">
      <c r="I881" t="s">
        <v>244</v>
      </c>
      <c r="J881" t="s">
        <v>729</v>
      </c>
      <c r="K881">
        <v>0.29499852058631465</v>
      </c>
      <c r="L881" t="s">
        <v>158</v>
      </c>
      <c r="N881" t="s">
        <v>376</v>
      </c>
      <c r="O881" t="s">
        <v>729</v>
      </c>
      <c r="P881">
        <v>0.13731160160616743</v>
      </c>
      <c r="Q881" t="s">
        <v>158</v>
      </c>
      <c r="S881" t="s">
        <v>519</v>
      </c>
      <c r="T881" t="s">
        <v>729</v>
      </c>
      <c r="U881">
        <v>0.11745006289884435</v>
      </c>
      <c r="V881" t="s">
        <v>158</v>
      </c>
    </row>
    <row r="882" spans="9:22" x14ac:dyDescent="0.45">
      <c r="I882" t="s">
        <v>244</v>
      </c>
      <c r="J882" t="s">
        <v>730</v>
      </c>
      <c r="K882">
        <v>7.267319444244926E-3</v>
      </c>
      <c r="L882" t="s">
        <v>158</v>
      </c>
      <c r="N882" t="s">
        <v>376</v>
      </c>
      <c r="O882" t="s">
        <v>730</v>
      </c>
      <c r="P882">
        <v>4.7814663185615114E-2</v>
      </c>
      <c r="Q882" t="s">
        <v>158</v>
      </c>
      <c r="S882" t="s">
        <v>519</v>
      </c>
      <c r="T882" t="s">
        <v>730</v>
      </c>
      <c r="U882">
        <v>0.12407933024064617</v>
      </c>
      <c r="V882" t="s">
        <v>158</v>
      </c>
    </row>
    <row r="883" spans="9:22" x14ac:dyDescent="0.45">
      <c r="I883" t="s">
        <v>244</v>
      </c>
      <c r="J883" t="s">
        <v>731</v>
      </c>
      <c r="K883">
        <v>3.1302627962912215E-2</v>
      </c>
      <c r="L883" t="s">
        <v>158</v>
      </c>
      <c r="N883" t="s">
        <v>376</v>
      </c>
      <c r="O883" t="s">
        <v>731</v>
      </c>
      <c r="P883">
        <v>3.0742273985073631E-2</v>
      </c>
      <c r="Q883" t="s">
        <v>158</v>
      </c>
      <c r="S883" t="s">
        <v>519</v>
      </c>
      <c r="T883" t="s">
        <v>731</v>
      </c>
      <c r="U883">
        <v>1.9021505039744958E-2</v>
      </c>
      <c r="V883" t="s">
        <v>158</v>
      </c>
    </row>
    <row r="884" spans="9:22" x14ac:dyDescent="0.45">
      <c r="I884" t="s">
        <v>244</v>
      </c>
      <c r="J884" t="s">
        <v>732</v>
      </c>
      <c r="K884">
        <v>0.15245446341156349</v>
      </c>
      <c r="L884" t="s">
        <v>158</v>
      </c>
      <c r="N884" t="s">
        <v>376</v>
      </c>
      <c r="O884" t="s">
        <v>732</v>
      </c>
      <c r="P884">
        <v>0.15194519229564038</v>
      </c>
      <c r="Q884" t="s">
        <v>158</v>
      </c>
      <c r="S884" t="s">
        <v>519</v>
      </c>
      <c r="T884" t="s">
        <v>732</v>
      </c>
      <c r="U884">
        <v>0.12369076381191915</v>
      </c>
      <c r="V884" t="s">
        <v>158</v>
      </c>
    </row>
    <row r="885" spans="9:22" x14ac:dyDescent="0.45">
      <c r="I885" t="s">
        <v>244</v>
      </c>
      <c r="J885" t="s">
        <v>733</v>
      </c>
      <c r="K885">
        <v>0</v>
      </c>
      <c r="L885" t="s">
        <v>158</v>
      </c>
      <c r="N885" t="s">
        <v>376</v>
      </c>
      <c r="O885" t="s">
        <v>733</v>
      </c>
      <c r="P885">
        <v>0.10445212285055734</v>
      </c>
      <c r="Q885" t="s">
        <v>158</v>
      </c>
      <c r="S885" t="s">
        <v>519</v>
      </c>
      <c r="T885" t="s">
        <v>733</v>
      </c>
      <c r="U885">
        <v>0.12583183053955799</v>
      </c>
      <c r="V885" t="s">
        <v>158</v>
      </c>
    </row>
    <row r="886" spans="9:22" x14ac:dyDescent="0.45">
      <c r="I886" t="s">
        <v>244</v>
      </c>
      <c r="J886" t="s">
        <v>734</v>
      </c>
      <c r="K886">
        <v>3.8960670626295032E-3</v>
      </c>
      <c r="L886" t="s">
        <v>158</v>
      </c>
      <c r="N886" t="s">
        <v>376</v>
      </c>
      <c r="O886" t="s">
        <v>734</v>
      </c>
      <c r="P886">
        <v>1.8783558642833997E-2</v>
      </c>
      <c r="Q886" t="s">
        <v>158</v>
      </c>
      <c r="S886" t="s">
        <v>519</v>
      </c>
      <c r="T886" t="s">
        <v>734</v>
      </c>
      <c r="U886">
        <v>2.3434811019812617E-2</v>
      </c>
      <c r="V886" t="s">
        <v>158</v>
      </c>
    </row>
    <row r="887" spans="9:22" x14ac:dyDescent="0.45">
      <c r="I887" t="s">
        <v>245</v>
      </c>
      <c r="J887" t="s">
        <v>723</v>
      </c>
      <c r="K887">
        <v>0.20621222721739588</v>
      </c>
      <c r="L887" t="s">
        <v>158</v>
      </c>
      <c r="N887" t="s">
        <v>377</v>
      </c>
      <c r="O887" t="s">
        <v>723</v>
      </c>
      <c r="P887">
        <v>0.10979575067845618</v>
      </c>
      <c r="Q887" t="s">
        <v>158</v>
      </c>
      <c r="S887" t="s">
        <v>520</v>
      </c>
      <c r="T887" t="s">
        <v>723</v>
      </c>
      <c r="U887">
        <v>8.9548805048960747E-2</v>
      </c>
      <c r="V887" t="s">
        <v>158</v>
      </c>
    </row>
    <row r="888" spans="9:22" x14ac:dyDescent="0.45">
      <c r="I888" t="s">
        <v>245</v>
      </c>
      <c r="J888" t="s">
        <v>724</v>
      </c>
      <c r="K888">
        <v>0</v>
      </c>
      <c r="L888" t="s">
        <v>158</v>
      </c>
      <c r="N888" t="s">
        <v>377</v>
      </c>
      <c r="O888" t="s">
        <v>724</v>
      </c>
      <c r="P888">
        <v>5.6272875339041982E-2</v>
      </c>
      <c r="Q888" t="s">
        <v>158</v>
      </c>
      <c r="S888" t="s">
        <v>520</v>
      </c>
      <c r="T888" t="s">
        <v>724</v>
      </c>
      <c r="U888">
        <v>0.10246655639054023</v>
      </c>
      <c r="V888" t="s">
        <v>158</v>
      </c>
    </row>
    <row r="889" spans="9:22" x14ac:dyDescent="0.45">
      <c r="I889" t="s">
        <v>245</v>
      </c>
      <c r="J889" t="s">
        <v>725</v>
      </c>
      <c r="K889">
        <v>7.7685278107824229E-3</v>
      </c>
      <c r="L889" t="s">
        <v>158</v>
      </c>
      <c r="N889" t="s">
        <v>377</v>
      </c>
      <c r="O889" t="s">
        <v>725</v>
      </c>
      <c r="P889">
        <v>1.4956972471486227E-2</v>
      </c>
      <c r="Q889" t="s">
        <v>158</v>
      </c>
      <c r="S889" t="s">
        <v>520</v>
      </c>
      <c r="T889" t="s">
        <v>725</v>
      </c>
      <c r="U889">
        <v>1.6107148734391487E-2</v>
      </c>
      <c r="V889" t="s">
        <v>158</v>
      </c>
    </row>
    <row r="890" spans="9:22" x14ac:dyDescent="0.45">
      <c r="I890" t="s">
        <v>245</v>
      </c>
      <c r="J890" t="s">
        <v>726</v>
      </c>
      <c r="K890">
        <v>0.2705598324639385</v>
      </c>
      <c r="L890" t="s">
        <v>158</v>
      </c>
      <c r="N890" t="s">
        <v>377</v>
      </c>
      <c r="O890" t="s">
        <v>726</v>
      </c>
      <c r="P890">
        <v>0.19852439692699608</v>
      </c>
      <c r="Q890" t="s">
        <v>158</v>
      </c>
      <c r="S890" t="s">
        <v>520</v>
      </c>
      <c r="T890" t="s">
        <v>726</v>
      </c>
      <c r="U890">
        <v>0.11247291534606273</v>
      </c>
      <c r="V890" t="s">
        <v>158</v>
      </c>
    </row>
    <row r="891" spans="9:22" x14ac:dyDescent="0.45">
      <c r="I891" t="s">
        <v>245</v>
      </c>
      <c r="J891" t="s">
        <v>727</v>
      </c>
      <c r="K891">
        <v>1.3521183687951203E-3</v>
      </c>
      <c r="L891" t="s">
        <v>158</v>
      </c>
      <c r="N891" t="s">
        <v>377</v>
      </c>
      <c r="O891" t="s">
        <v>727</v>
      </c>
      <c r="P891">
        <v>0.11090171246622377</v>
      </c>
      <c r="Q891" t="s">
        <v>158</v>
      </c>
      <c r="S891" t="s">
        <v>520</v>
      </c>
      <c r="T891" t="s">
        <v>727</v>
      </c>
      <c r="U891">
        <v>0.12198455533808107</v>
      </c>
      <c r="V891" t="s">
        <v>158</v>
      </c>
    </row>
    <row r="892" spans="9:22" x14ac:dyDescent="0.45">
      <c r="I892" t="s">
        <v>245</v>
      </c>
      <c r="J892" t="s">
        <v>728</v>
      </c>
      <c r="K892">
        <v>2.509328699214616E-2</v>
      </c>
      <c r="L892" t="s">
        <v>158</v>
      </c>
      <c r="N892" t="s">
        <v>377</v>
      </c>
      <c r="O892" t="s">
        <v>728</v>
      </c>
      <c r="P892">
        <v>3.0867593662271469E-2</v>
      </c>
      <c r="Q892" t="s">
        <v>158</v>
      </c>
      <c r="S892" t="s">
        <v>520</v>
      </c>
      <c r="T892" t="s">
        <v>728</v>
      </c>
      <c r="U892">
        <v>2.0968418914945143E-2</v>
      </c>
      <c r="V892" t="s">
        <v>158</v>
      </c>
    </row>
    <row r="893" spans="9:22" x14ac:dyDescent="0.45">
      <c r="I893" t="s">
        <v>245</v>
      </c>
      <c r="J893" t="s">
        <v>729</v>
      </c>
      <c r="K893">
        <v>0.30305024893635463</v>
      </c>
      <c r="L893" t="s">
        <v>158</v>
      </c>
      <c r="N893" t="s">
        <v>377</v>
      </c>
      <c r="O893" t="s">
        <v>729</v>
      </c>
      <c r="P893">
        <v>0.14867039577533117</v>
      </c>
      <c r="Q893" t="s">
        <v>158</v>
      </c>
      <c r="S893" t="s">
        <v>520</v>
      </c>
      <c r="T893" t="s">
        <v>729</v>
      </c>
      <c r="U893">
        <v>8.8259204660538729E-2</v>
      </c>
      <c r="V893" t="s">
        <v>158</v>
      </c>
    </row>
    <row r="894" spans="9:22" x14ac:dyDescent="0.45">
      <c r="I894" t="s">
        <v>245</v>
      </c>
      <c r="J894" t="s">
        <v>730</v>
      </c>
      <c r="K894">
        <v>7.5535327737266469E-3</v>
      </c>
      <c r="L894" t="s">
        <v>158</v>
      </c>
      <c r="N894" t="s">
        <v>377</v>
      </c>
      <c r="O894" t="s">
        <v>730</v>
      </c>
      <c r="P894">
        <v>3.2479753707877423E-2</v>
      </c>
      <c r="Q894" t="s">
        <v>158</v>
      </c>
      <c r="S894" t="s">
        <v>520</v>
      </c>
      <c r="T894" t="s">
        <v>730</v>
      </c>
      <c r="U894">
        <v>0.12390687726815558</v>
      </c>
      <c r="V894" t="s">
        <v>158</v>
      </c>
    </row>
    <row r="895" spans="9:22" x14ac:dyDescent="0.45">
      <c r="I895" t="s">
        <v>245</v>
      </c>
      <c r="J895" t="s">
        <v>731</v>
      </c>
      <c r="K895">
        <v>3.1535932560012282E-2</v>
      </c>
      <c r="L895" t="s">
        <v>158</v>
      </c>
      <c r="N895" t="s">
        <v>377</v>
      </c>
      <c r="O895" t="s">
        <v>731</v>
      </c>
      <c r="P895">
        <v>2.6815212936360251E-2</v>
      </c>
      <c r="Q895" t="s">
        <v>158</v>
      </c>
      <c r="S895" t="s">
        <v>520</v>
      </c>
      <c r="T895" t="s">
        <v>731</v>
      </c>
      <c r="U895">
        <v>1.6801420858659558E-2</v>
      </c>
      <c r="V895" t="s">
        <v>158</v>
      </c>
    </row>
    <row r="896" spans="9:22" x14ac:dyDescent="0.45">
      <c r="I896" t="s">
        <v>245</v>
      </c>
      <c r="J896" t="s">
        <v>732</v>
      </c>
      <c r="K896">
        <v>0.14316819204567954</v>
      </c>
      <c r="L896" t="s">
        <v>158</v>
      </c>
      <c r="N896" t="s">
        <v>377</v>
      </c>
      <c r="O896" t="s">
        <v>732</v>
      </c>
      <c r="P896">
        <v>0.1505077245278629</v>
      </c>
      <c r="Q896" t="s">
        <v>158</v>
      </c>
      <c r="S896" t="s">
        <v>520</v>
      </c>
      <c r="T896" t="s">
        <v>732</v>
      </c>
      <c r="U896">
        <v>0.13892946532307107</v>
      </c>
      <c r="V896" t="s">
        <v>158</v>
      </c>
    </row>
    <row r="897" spans="9:22" x14ac:dyDescent="0.45">
      <c r="I897" t="s">
        <v>245</v>
      </c>
      <c r="J897" t="s">
        <v>733</v>
      </c>
      <c r="K897">
        <v>0</v>
      </c>
      <c r="L897" t="s">
        <v>158</v>
      </c>
      <c r="N897" t="s">
        <v>377</v>
      </c>
      <c r="O897" t="s">
        <v>733</v>
      </c>
      <c r="P897">
        <v>0.10366976326438518</v>
      </c>
      <c r="Q897" t="s">
        <v>158</v>
      </c>
      <c r="S897" t="s">
        <v>520</v>
      </c>
      <c r="T897" t="s">
        <v>733</v>
      </c>
      <c r="U897">
        <v>0.14175235220539281</v>
      </c>
      <c r="V897" t="s">
        <v>158</v>
      </c>
    </row>
    <row r="898" spans="9:22" x14ac:dyDescent="0.45">
      <c r="I898" t="s">
        <v>245</v>
      </c>
      <c r="J898" t="s">
        <v>734</v>
      </c>
      <c r="K898">
        <v>3.7061008311687939E-3</v>
      </c>
      <c r="L898" t="s">
        <v>158</v>
      </c>
      <c r="N898" t="s">
        <v>377</v>
      </c>
      <c r="O898" t="s">
        <v>734</v>
      </c>
      <c r="P898">
        <v>1.6537848243707305E-2</v>
      </c>
      <c r="Q898" t="s">
        <v>158</v>
      </c>
      <c r="S898" t="s">
        <v>520</v>
      </c>
      <c r="T898" t="s">
        <v>734</v>
      </c>
      <c r="U898">
        <v>2.680227991120088E-2</v>
      </c>
      <c r="V898" t="s">
        <v>158</v>
      </c>
    </row>
    <row r="899" spans="9:22" x14ac:dyDescent="0.45">
      <c r="I899" t="s">
        <v>246</v>
      </c>
      <c r="J899" t="s">
        <v>723</v>
      </c>
      <c r="K899">
        <v>0.2048278567350158</v>
      </c>
      <c r="L899" t="s">
        <v>158</v>
      </c>
      <c r="N899" t="s">
        <v>378</v>
      </c>
      <c r="O899" t="s">
        <v>723</v>
      </c>
      <c r="P899">
        <v>0.10440644976549959</v>
      </c>
      <c r="Q899" t="s">
        <v>158</v>
      </c>
      <c r="S899" t="s">
        <v>521</v>
      </c>
      <c r="T899" t="s">
        <v>723</v>
      </c>
      <c r="U899">
        <v>8.5290517383286621E-2</v>
      </c>
      <c r="V899" t="s">
        <v>158</v>
      </c>
    </row>
    <row r="900" spans="9:22" x14ac:dyDescent="0.45">
      <c r="I900" t="s">
        <v>246</v>
      </c>
      <c r="J900" t="s">
        <v>724</v>
      </c>
      <c r="K900">
        <v>0</v>
      </c>
      <c r="L900" t="s">
        <v>158</v>
      </c>
      <c r="N900" t="s">
        <v>378</v>
      </c>
      <c r="O900" t="s">
        <v>724</v>
      </c>
      <c r="P900">
        <v>5.6235407184018732E-2</v>
      </c>
      <c r="Q900" t="s">
        <v>158</v>
      </c>
      <c r="S900" t="s">
        <v>521</v>
      </c>
      <c r="T900" t="s">
        <v>724</v>
      </c>
      <c r="U900">
        <v>9.323479480874422E-2</v>
      </c>
      <c r="V900" t="s">
        <v>158</v>
      </c>
    </row>
    <row r="901" spans="9:22" x14ac:dyDescent="0.45">
      <c r="I901" t="s">
        <v>246</v>
      </c>
      <c r="J901" t="s">
        <v>725</v>
      </c>
      <c r="K901">
        <v>8.1269263086292988E-3</v>
      </c>
      <c r="L901" t="s">
        <v>158</v>
      </c>
      <c r="N901" t="s">
        <v>378</v>
      </c>
      <c r="O901" t="s">
        <v>725</v>
      </c>
      <c r="P901">
        <v>1.4645801112912249E-2</v>
      </c>
      <c r="Q901" t="s">
        <v>158</v>
      </c>
      <c r="S901" t="s">
        <v>521</v>
      </c>
      <c r="T901" t="s">
        <v>725</v>
      </c>
      <c r="U901">
        <v>1.5721468580275382E-2</v>
      </c>
      <c r="V901" t="s">
        <v>158</v>
      </c>
    </row>
    <row r="902" spans="9:22" x14ac:dyDescent="0.45">
      <c r="I902" t="s">
        <v>246</v>
      </c>
      <c r="J902" t="s">
        <v>726</v>
      </c>
      <c r="K902">
        <v>0.27028080872468985</v>
      </c>
      <c r="L902" t="s">
        <v>158</v>
      </c>
      <c r="N902" t="s">
        <v>378</v>
      </c>
      <c r="O902" t="s">
        <v>726</v>
      </c>
      <c r="P902">
        <v>0.20924364100837847</v>
      </c>
      <c r="Q902" t="s">
        <v>158</v>
      </c>
      <c r="S902" t="s">
        <v>521</v>
      </c>
      <c r="T902" t="s">
        <v>726</v>
      </c>
      <c r="U902">
        <v>0.13025433658379384</v>
      </c>
      <c r="V902" t="s">
        <v>158</v>
      </c>
    </row>
    <row r="903" spans="9:22" x14ac:dyDescent="0.45">
      <c r="I903" t="s">
        <v>246</v>
      </c>
      <c r="J903" t="s">
        <v>727</v>
      </c>
      <c r="K903">
        <v>1.4914316805089479E-3</v>
      </c>
      <c r="L903" t="s">
        <v>158</v>
      </c>
      <c r="N903" t="s">
        <v>378</v>
      </c>
      <c r="O903" t="s">
        <v>727</v>
      </c>
      <c r="P903">
        <v>0.11306955121746638</v>
      </c>
      <c r="Q903" t="s">
        <v>158</v>
      </c>
      <c r="S903" t="s">
        <v>521</v>
      </c>
      <c r="T903" t="s">
        <v>727</v>
      </c>
      <c r="U903">
        <v>0.1017730951617612</v>
      </c>
      <c r="V903" t="s">
        <v>158</v>
      </c>
    </row>
    <row r="904" spans="9:22" x14ac:dyDescent="0.45">
      <c r="I904" t="s">
        <v>246</v>
      </c>
      <c r="J904" t="s">
        <v>728</v>
      </c>
      <c r="K904">
        <v>2.4819815533186532E-2</v>
      </c>
      <c r="L904" t="s">
        <v>158</v>
      </c>
      <c r="N904" t="s">
        <v>378</v>
      </c>
      <c r="O904" t="s">
        <v>728</v>
      </c>
      <c r="P904">
        <v>3.4229551998841305E-2</v>
      </c>
      <c r="Q904" t="s">
        <v>158</v>
      </c>
      <c r="S904" t="s">
        <v>521</v>
      </c>
      <c r="T904" t="s">
        <v>728</v>
      </c>
      <c r="U904">
        <v>1.869349836242528E-2</v>
      </c>
      <c r="V904" t="s">
        <v>158</v>
      </c>
    </row>
    <row r="905" spans="9:22" x14ac:dyDescent="0.45">
      <c r="I905" t="s">
        <v>246</v>
      </c>
      <c r="J905" t="s">
        <v>729</v>
      </c>
      <c r="K905">
        <v>0.30654376077417905</v>
      </c>
      <c r="L905" t="s">
        <v>158</v>
      </c>
      <c r="N905" t="s">
        <v>378</v>
      </c>
      <c r="O905" t="s">
        <v>729</v>
      </c>
      <c r="P905">
        <v>0.14030371327101154</v>
      </c>
      <c r="Q905" t="s">
        <v>158</v>
      </c>
      <c r="S905" t="s">
        <v>521</v>
      </c>
      <c r="T905" t="s">
        <v>729</v>
      </c>
      <c r="U905">
        <v>0.10567713372279348</v>
      </c>
      <c r="V905" t="s">
        <v>158</v>
      </c>
    </row>
    <row r="906" spans="9:22" x14ac:dyDescent="0.45">
      <c r="I906" t="s">
        <v>246</v>
      </c>
      <c r="J906" t="s">
        <v>730</v>
      </c>
      <c r="K906">
        <v>7.836026998010422E-3</v>
      </c>
      <c r="L906" t="s">
        <v>158</v>
      </c>
      <c r="N906" t="s">
        <v>378</v>
      </c>
      <c r="O906" t="s">
        <v>730</v>
      </c>
      <c r="P906">
        <v>2.8756209575501308E-2</v>
      </c>
      <c r="Q906" t="s">
        <v>158</v>
      </c>
      <c r="S906" t="s">
        <v>521</v>
      </c>
      <c r="T906" t="s">
        <v>730</v>
      </c>
      <c r="U906">
        <v>0.11016692175206758</v>
      </c>
      <c r="V906" t="s">
        <v>158</v>
      </c>
    </row>
    <row r="907" spans="9:22" x14ac:dyDescent="0.45">
      <c r="I907" t="s">
        <v>246</v>
      </c>
      <c r="J907" t="s">
        <v>731</v>
      </c>
      <c r="K907">
        <v>3.2696946998889129E-2</v>
      </c>
      <c r="L907" t="s">
        <v>158</v>
      </c>
      <c r="N907" t="s">
        <v>378</v>
      </c>
      <c r="O907" t="s">
        <v>731</v>
      </c>
      <c r="P907">
        <v>2.3198169026277877E-2</v>
      </c>
      <c r="Q907" t="s">
        <v>158</v>
      </c>
      <c r="S907" t="s">
        <v>521</v>
      </c>
      <c r="T907" t="s">
        <v>731</v>
      </c>
      <c r="U907">
        <v>1.7999820732914888E-2</v>
      </c>
      <c r="V907" t="s">
        <v>158</v>
      </c>
    </row>
    <row r="908" spans="9:22" x14ac:dyDescent="0.45">
      <c r="I908" t="s">
        <v>246</v>
      </c>
      <c r="J908" t="s">
        <v>732</v>
      </c>
      <c r="K908">
        <v>0.13997359820339425</v>
      </c>
      <c r="L908" t="s">
        <v>158</v>
      </c>
      <c r="N908" t="s">
        <v>378</v>
      </c>
      <c r="O908" t="s">
        <v>732</v>
      </c>
      <c r="P908">
        <v>0.15171296738573353</v>
      </c>
      <c r="Q908" t="s">
        <v>158</v>
      </c>
      <c r="S908" t="s">
        <v>521</v>
      </c>
      <c r="T908" t="s">
        <v>732</v>
      </c>
      <c r="U908">
        <v>0.14681210316701648</v>
      </c>
      <c r="V908" t="s">
        <v>158</v>
      </c>
    </row>
    <row r="909" spans="9:22" x14ac:dyDescent="0.45">
      <c r="I909" t="s">
        <v>246</v>
      </c>
      <c r="J909" t="s">
        <v>733</v>
      </c>
      <c r="K909">
        <v>0</v>
      </c>
      <c r="L909" t="s">
        <v>158</v>
      </c>
      <c r="N909" t="s">
        <v>378</v>
      </c>
      <c r="O909" t="s">
        <v>733</v>
      </c>
      <c r="P909">
        <v>0.10641434341281389</v>
      </c>
      <c r="Q909" t="s">
        <v>158</v>
      </c>
      <c r="S909" t="s">
        <v>521</v>
      </c>
      <c r="T909" t="s">
        <v>733</v>
      </c>
      <c r="U909">
        <v>0.14664311665234778</v>
      </c>
      <c r="V909" t="s">
        <v>158</v>
      </c>
    </row>
    <row r="910" spans="9:22" x14ac:dyDescent="0.45">
      <c r="I910" t="s">
        <v>246</v>
      </c>
      <c r="J910" t="s">
        <v>734</v>
      </c>
      <c r="K910">
        <v>3.4028280434967588E-3</v>
      </c>
      <c r="L910" t="s">
        <v>158</v>
      </c>
      <c r="N910" t="s">
        <v>378</v>
      </c>
      <c r="O910" t="s">
        <v>734</v>
      </c>
      <c r="P910">
        <v>1.7784195041545138E-2</v>
      </c>
      <c r="Q910" t="s">
        <v>158</v>
      </c>
      <c r="S910" t="s">
        <v>521</v>
      </c>
      <c r="T910" t="s">
        <v>734</v>
      </c>
      <c r="U910">
        <v>2.773319309257331E-2</v>
      </c>
      <c r="V910" t="s">
        <v>158</v>
      </c>
    </row>
    <row r="911" spans="9:22" x14ac:dyDescent="0.45">
      <c r="I911" t="s">
        <v>247</v>
      </c>
      <c r="J911" t="s">
        <v>723</v>
      </c>
      <c r="K911">
        <v>0.20420977791149697</v>
      </c>
      <c r="L911" t="s">
        <v>158</v>
      </c>
      <c r="N911" t="s">
        <v>379</v>
      </c>
      <c r="O911" t="s">
        <v>723</v>
      </c>
      <c r="P911">
        <v>8.2203317610552731E-2</v>
      </c>
      <c r="Q911" t="s">
        <v>158</v>
      </c>
      <c r="S911" t="s">
        <v>522</v>
      </c>
      <c r="T911" t="s">
        <v>723</v>
      </c>
      <c r="U911">
        <v>9.2833656549805979E-2</v>
      </c>
      <c r="V911" t="s">
        <v>158</v>
      </c>
    </row>
    <row r="912" spans="9:22" x14ac:dyDescent="0.45">
      <c r="I912" t="s">
        <v>247</v>
      </c>
      <c r="J912" t="s">
        <v>724</v>
      </c>
      <c r="K912">
        <v>0</v>
      </c>
      <c r="L912" t="s">
        <v>158</v>
      </c>
      <c r="N912" t="s">
        <v>379</v>
      </c>
      <c r="O912" t="s">
        <v>724</v>
      </c>
      <c r="P912">
        <v>5.2982543318648954E-2</v>
      </c>
      <c r="Q912" t="s">
        <v>158</v>
      </c>
      <c r="S912" t="s">
        <v>522</v>
      </c>
      <c r="T912" t="s">
        <v>724</v>
      </c>
      <c r="U912">
        <v>9.7915523477189195E-2</v>
      </c>
      <c r="V912" t="s">
        <v>158</v>
      </c>
    </row>
    <row r="913" spans="9:22" x14ac:dyDescent="0.45">
      <c r="I913" t="s">
        <v>247</v>
      </c>
      <c r="J913" t="s">
        <v>725</v>
      </c>
      <c r="K913">
        <v>8.4211134861608833E-3</v>
      </c>
      <c r="L913" t="s">
        <v>158</v>
      </c>
      <c r="N913" t="s">
        <v>379</v>
      </c>
      <c r="O913" t="s">
        <v>725</v>
      </c>
      <c r="P913">
        <v>1.5020342529355636E-2</v>
      </c>
      <c r="Q913" t="s">
        <v>158</v>
      </c>
      <c r="S913" t="s">
        <v>522</v>
      </c>
      <c r="T913" t="s">
        <v>725</v>
      </c>
      <c r="U913">
        <v>1.7940178934716812E-2</v>
      </c>
      <c r="V913" t="s">
        <v>158</v>
      </c>
    </row>
    <row r="914" spans="9:22" x14ac:dyDescent="0.45">
      <c r="I914" t="s">
        <v>247</v>
      </c>
      <c r="J914" t="s">
        <v>726</v>
      </c>
      <c r="K914">
        <v>0.26976453618003415</v>
      </c>
      <c r="L914" t="s">
        <v>158</v>
      </c>
      <c r="N914" t="s">
        <v>379</v>
      </c>
      <c r="O914" t="s">
        <v>726</v>
      </c>
      <c r="P914">
        <v>0.22947921490805245</v>
      </c>
      <c r="Q914" t="s">
        <v>158</v>
      </c>
      <c r="S914" t="s">
        <v>522</v>
      </c>
      <c r="T914" t="s">
        <v>726</v>
      </c>
      <c r="U914">
        <v>0.1194041296418232</v>
      </c>
      <c r="V914" t="s">
        <v>158</v>
      </c>
    </row>
    <row r="915" spans="9:22" x14ac:dyDescent="0.45">
      <c r="I915" t="s">
        <v>247</v>
      </c>
      <c r="J915" t="s">
        <v>727</v>
      </c>
      <c r="K915">
        <v>1.6288044716227803E-3</v>
      </c>
      <c r="L915" t="s">
        <v>158</v>
      </c>
      <c r="N915" t="s">
        <v>379</v>
      </c>
      <c r="O915" t="s">
        <v>727</v>
      </c>
      <c r="P915">
        <v>0.13074820325053779</v>
      </c>
      <c r="Q915" t="s">
        <v>158</v>
      </c>
      <c r="S915" t="s">
        <v>522</v>
      </c>
      <c r="T915" t="s">
        <v>727</v>
      </c>
      <c r="U915">
        <v>0.12368537462946137</v>
      </c>
      <c r="V915" t="s">
        <v>158</v>
      </c>
    </row>
    <row r="916" spans="9:22" x14ac:dyDescent="0.45">
      <c r="I916" t="s">
        <v>247</v>
      </c>
      <c r="J916" t="s">
        <v>728</v>
      </c>
      <c r="K916">
        <v>2.4532908690345773E-2</v>
      </c>
      <c r="L916" t="s">
        <v>158</v>
      </c>
      <c r="N916" t="s">
        <v>379</v>
      </c>
      <c r="O916" t="s">
        <v>728</v>
      </c>
      <c r="P916">
        <v>4.4371474060047406E-2</v>
      </c>
      <c r="Q916" t="s">
        <v>158</v>
      </c>
      <c r="S916" t="s">
        <v>522</v>
      </c>
      <c r="T916" t="s">
        <v>728</v>
      </c>
      <c r="U916">
        <v>2.4174253849832218E-2</v>
      </c>
      <c r="V916" t="s">
        <v>158</v>
      </c>
    </row>
    <row r="917" spans="9:22" x14ac:dyDescent="0.45">
      <c r="I917" t="s">
        <v>247</v>
      </c>
      <c r="J917" t="s">
        <v>729</v>
      </c>
      <c r="K917">
        <v>0.3061310848104779</v>
      </c>
      <c r="L917" t="s">
        <v>158</v>
      </c>
      <c r="N917" t="s">
        <v>379</v>
      </c>
      <c r="O917" t="s">
        <v>729</v>
      </c>
      <c r="P917">
        <v>0.13664792352218483</v>
      </c>
      <c r="Q917" t="s">
        <v>158</v>
      </c>
      <c r="S917" t="s">
        <v>522</v>
      </c>
      <c r="T917" t="s">
        <v>729</v>
      </c>
      <c r="U917">
        <v>8.3521154006850729E-2</v>
      </c>
      <c r="V917" t="s">
        <v>158</v>
      </c>
    </row>
    <row r="918" spans="9:22" x14ac:dyDescent="0.45">
      <c r="I918" t="s">
        <v>247</v>
      </c>
      <c r="J918" t="s">
        <v>730</v>
      </c>
      <c r="K918">
        <v>8.0766403934930311E-3</v>
      </c>
      <c r="L918" t="s">
        <v>158</v>
      </c>
      <c r="N918" t="s">
        <v>379</v>
      </c>
      <c r="O918" t="s">
        <v>730</v>
      </c>
      <c r="P918">
        <v>2.4926090819041291E-2</v>
      </c>
      <c r="Q918" t="s">
        <v>158</v>
      </c>
      <c r="S918" t="s">
        <v>522</v>
      </c>
      <c r="T918" t="s">
        <v>730</v>
      </c>
      <c r="U918">
        <v>9.0328160344174763E-2</v>
      </c>
      <c r="V918" t="s">
        <v>158</v>
      </c>
    </row>
    <row r="919" spans="9:22" x14ac:dyDescent="0.45">
      <c r="I919" t="s">
        <v>247</v>
      </c>
      <c r="J919" t="s">
        <v>731</v>
      </c>
      <c r="K919">
        <v>3.3691804833088132E-2</v>
      </c>
      <c r="L919" t="s">
        <v>158</v>
      </c>
      <c r="N919" t="s">
        <v>379</v>
      </c>
      <c r="O919" t="s">
        <v>731</v>
      </c>
      <c r="P919">
        <v>2.197834727363393E-2</v>
      </c>
      <c r="Q919" t="s">
        <v>158</v>
      </c>
      <c r="S919" t="s">
        <v>522</v>
      </c>
      <c r="T919" t="s">
        <v>731</v>
      </c>
      <c r="U919">
        <v>1.5454610807330798E-2</v>
      </c>
      <c r="V919" t="s">
        <v>158</v>
      </c>
    </row>
    <row r="920" spans="9:22" x14ac:dyDescent="0.45">
      <c r="I920" t="s">
        <v>247</v>
      </c>
      <c r="J920" t="s">
        <v>732</v>
      </c>
      <c r="K920">
        <v>0.14044253057021336</v>
      </c>
      <c r="L920" t="s">
        <v>158</v>
      </c>
      <c r="N920" t="s">
        <v>379</v>
      </c>
      <c r="O920" t="s">
        <v>732</v>
      </c>
      <c r="P920">
        <v>0.14014996586562914</v>
      </c>
      <c r="Q920" t="s">
        <v>158</v>
      </c>
      <c r="S920" t="s">
        <v>522</v>
      </c>
      <c r="T920" t="s">
        <v>732</v>
      </c>
      <c r="U920">
        <v>0.15128179628834137</v>
      </c>
      <c r="V920" t="s">
        <v>158</v>
      </c>
    </row>
    <row r="921" spans="9:22" x14ac:dyDescent="0.45">
      <c r="I921" t="s">
        <v>247</v>
      </c>
      <c r="J921" t="s">
        <v>733</v>
      </c>
      <c r="K921">
        <v>0</v>
      </c>
      <c r="L921" t="s">
        <v>158</v>
      </c>
      <c r="N921" t="s">
        <v>379</v>
      </c>
      <c r="O921" t="s">
        <v>733</v>
      </c>
      <c r="P921">
        <v>0.10294864071143578</v>
      </c>
      <c r="Q921" t="s">
        <v>158</v>
      </c>
      <c r="S921" t="s">
        <v>522</v>
      </c>
      <c r="T921" t="s">
        <v>733</v>
      </c>
      <c r="U921">
        <v>0.1554400841255176</v>
      </c>
      <c r="V921" t="s">
        <v>158</v>
      </c>
    </row>
    <row r="922" spans="9:22" x14ac:dyDescent="0.45">
      <c r="I922" t="s">
        <v>247</v>
      </c>
      <c r="J922" t="s">
        <v>734</v>
      </c>
      <c r="K922">
        <v>3.1007986530670645E-3</v>
      </c>
      <c r="L922" t="s">
        <v>158</v>
      </c>
      <c r="N922" t="s">
        <v>379</v>
      </c>
      <c r="O922" t="s">
        <v>734</v>
      </c>
      <c r="P922">
        <v>1.854393613088005E-2</v>
      </c>
      <c r="Q922" t="s">
        <v>158</v>
      </c>
      <c r="S922" t="s">
        <v>522</v>
      </c>
      <c r="T922" t="s">
        <v>734</v>
      </c>
      <c r="U922">
        <v>2.8021077344956E-2</v>
      </c>
      <c r="V922" t="s">
        <v>158</v>
      </c>
    </row>
    <row r="923" spans="9:22" x14ac:dyDescent="0.45">
      <c r="I923" t="s">
        <v>248</v>
      </c>
      <c r="J923" t="s">
        <v>723</v>
      </c>
      <c r="K923">
        <v>0.20401408136545388</v>
      </c>
      <c r="L923" t="s">
        <v>158</v>
      </c>
      <c r="N923" t="s">
        <v>380</v>
      </c>
      <c r="O923" t="s">
        <v>723</v>
      </c>
      <c r="P923">
        <v>7.4646701298232351E-2</v>
      </c>
      <c r="Q923" t="s">
        <v>158</v>
      </c>
      <c r="S923" t="s">
        <v>523</v>
      </c>
      <c r="T923" t="s">
        <v>723</v>
      </c>
      <c r="U923">
        <v>9.4187273535288454E-2</v>
      </c>
      <c r="V923" t="s">
        <v>158</v>
      </c>
    </row>
    <row r="924" spans="9:22" x14ac:dyDescent="0.45">
      <c r="I924" t="s">
        <v>248</v>
      </c>
      <c r="J924" t="s">
        <v>724</v>
      </c>
      <c r="K924">
        <v>0</v>
      </c>
      <c r="L924" t="s">
        <v>158</v>
      </c>
      <c r="N924" t="s">
        <v>380</v>
      </c>
      <c r="O924" t="s">
        <v>724</v>
      </c>
      <c r="P924">
        <v>5.4409589225631612E-2</v>
      </c>
      <c r="Q924" t="s">
        <v>158</v>
      </c>
      <c r="S924" t="s">
        <v>523</v>
      </c>
      <c r="T924" t="s">
        <v>724</v>
      </c>
      <c r="U924">
        <v>9.9323845939409378E-2</v>
      </c>
      <c r="V924" t="s">
        <v>158</v>
      </c>
    </row>
    <row r="925" spans="9:22" x14ac:dyDescent="0.45">
      <c r="I925" t="s">
        <v>248</v>
      </c>
      <c r="J925" t="s">
        <v>725</v>
      </c>
      <c r="K925">
        <v>8.4989733267388894E-3</v>
      </c>
      <c r="L925" t="s">
        <v>158</v>
      </c>
      <c r="N925" t="s">
        <v>380</v>
      </c>
      <c r="O925" t="s">
        <v>725</v>
      </c>
      <c r="P925">
        <v>2.0819485424785348E-2</v>
      </c>
      <c r="Q925" t="s">
        <v>158</v>
      </c>
      <c r="S925" t="s">
        <v>523</v>
      </c>
      <c r="T925" t="s">
        <v>725</v>
      </c>
      <c r="U925">
        <v>1.6838850555522544E-2</v>
      </c>
      <c r="V925" t="s">
        <v>158</v>
      </c>
    </row>
    <row r="926" spans="9:22" x14ac:dyDescent="0.45">
      <c r="I926" t="s">
        <v>248</v>
      </c>
      <c r="J926" t="s">
        <v>726</v>
      </c>
      <c r="K926">
        <v>0.27002207854198124</v>
      </c>
      <c r="L926" t="s">
        <v>158</v>
      </c>
      <c r="N926" t="s">
        <v>380</v>
      </c>
      <c r="O926" t="s">
        <v>726</v>
      </c>
      <c r="P926">
        <v>0.23946044879832362</v>
      </c>
      <c r="Q926" t="s">
        <v>158</v>
      </c>
      <c r="S926" t="s">
        <v>523</v>
      </c>
      <c r="T926" t="s">
        <v>726</v>
      </c>
      <c r="U926">
        <v>0.10182736173871898</v>
      </c>
      <c r="V926" t="s">
        <v>158</v>
      </c>
    </row>
    <row r="927" spans="9:22" x14ac:dyDescent="0.45">
      <c r="I927" t="s">
        <v>248</v>
      </c>
      <c r="J927" t="s">
        <v>727</v>
      </c>
      <c r="K927">
        <v>1.773520896512391E-3</v>
      </c>
      <c r="L927" t="s">
        <v>158</v>
      </c>
      <c r="N927" t="s">
        <v>380</v>
      </c>
      <c r="O927" t="s">
        <v>727</v>
      </c>
      <c r="P927">
        <v>0.13735872618110714</v>
      </c>
      <c r="Q927" t="s">
        <v>158</v>
      </c>
      <c r="S927" t="s">
        <v>523</v>
      </c>
      <c r="T927" t="s">
        <v>727</v>
      </c>
      <c r="U927">
        <v>0.10008256035381063</v>
      </c>
      <c r="V927" t="s">
        <v>158</v>
      </c>
    </row>
    <row r="928" spans="9:22" x14ac:dyDescent="0.45">
      <c r="I928" t="s">
        <v>248</v>
      </c>
      <c r="J928" t="s">
        <v>728</v>
      </c>
      <c r="K928">
        <v>2.4410192568391952E-2</v>
      </c>
      <c r="L928" t="s">
        <v>158</v>
      </c>
      <c r="N928" t="s">
        <v>380</v>
      </c>
      <c r="O928" t="s">
        <v>728</v>
      </c>
      <c r="P928">
        <v>5.5528887632010727E-2</v>
      </c>
      <c r="Q928" t="s">
        <v>158</v>
      </c>
      <c r="S928" t="s">
        <v>523</v>
      </c>
      <c r="T928" t="s">
        <v>728</v>
      </c>
      <c r="U928">
        <v>1.7430510928602278E-2</v>
      </c>
      <c r="V928" t="s">
        <v>158</v>
      </c>
    </row>
    <row r="929" spans="9:22" x14ac:dyDescent="0.45">
      <c r="I929" t="s">
        <v>248</v>
      </c>
      <c r="J929" t="s">
        <v>729</v>
      </c>
      <c r="K929">
        <v>0.30501273128560491</v>
      </c>
      <c r="L929" t="s">
        <v>158</v>
      </c>
      <c r="N929" t="s">
        <v>380</v>
      </c>
      <c r="O929" t="s">
        <v>729</v>
      </c>
      <c r="P929">
        <v>0.12932231843190062</v>
      </c>
      <c r="Q929" t="s">
        <v>158</v>
      </c>
      <c r="S929" t="s">
        <v>523</v>
      </c>
      <c r="T929" t="s">
        <v>729</v>
      </c>
      <c r="U929">
        <v>0.123203409588624</v>
      </c>
      <c r="V929" t="s">
        <v>158</v>
      </c>
    </row>
    <row r="930" spans="9:22" x14ac:dyDescent="0.45">
      <c r="I930" t="s">
        <v>248</v>
      </c>
      <c r="J930" t="s">
        <v>730</v>
      </c>
      <c r="K930">
        <v>8.3272912592383223E-3</v>
      </c>
      <c r="L930" t="s">
        <v>158</v>
      </c>
      <c r="N930" t="s">
        <v>380</v>
      </c>
      <c r="O930" t="s">
        <v>730</v>
      </c>
      <c r="P930">
        <v>3.8340255633231853E-2</v>
      </c>
      <c r="Q930" t="s">
        <v>158</v>
      </c>
      <c r="S930" t="s">
        <v>523</v>
      </c>
      <c r="T930" t="s">
        <v>730</v>
      </c>
      <c r="U930">
        <v>0.14228772242001356</v>
      </c>
      <c r="V930" t="s">
        <v>158</v>
      </c>
    </row>
    <row r="931" spans="9:22" x14ac:dyDescent="0.45">
      <c r="I931" t="s">
        <v>248</v>
      </c>
      <c r="J931" t="s">
        <v>731</v>
      </c>
      <c r="K931">
        <v>3.4130292392851161E-2</v>
      </c>
      <c r="L931" t="s">
        <v>158</v>
      </c>
      <c r="N931" t="s">
        <v>380</v>
      </c>
      <c r="O931" t="s">
        <v>731</v>
      </c>
      <c r="P931">
        <v>3.237475906964396E-2</v>
      </c>
      <c r="Q931" t="s">
        <v>158</v>
      </c>
      <c r="S931" t="s">
        <v>523</v>
      </c>
      <c r="T931" t="s">
        <v>731</v>
      </c>
      <c r="U931">
        <v>1.9912397490568078E-2</v>
      </c>
      <c r="V931" t="s">
        <v>158</v>
      </c>
    </row>
    <row r="932" spans="9:22" x14ac:dyDescent="0.45">
      <c r="I932" t="s">
        <v>248</v>
      </c>
      <c r="J932" t="s">
        <v>732</v>
      </c>
      <c r="K932">
        <v>0.14099367428439183</v>
      </c>
      <c r="L932" t="s">
        <v>158</v>
      </c>
      <c r="N932" t="s">
        <v>380</v>
      </c>
      <c r="O932" t="s">
        <v>732</v>
      </c>
      <c r="P932">
        <v>0.11087359070546236</v>
      </c>
      <c r="Q932" t="s">
        <v>158</v>
      </c>
      <c r="S932" t="s">
        <v>523</v>
      </c>
      <c r="T932" t="s">
        <v>732</v>
      </c>
      <c r="U932">
        <v>0.12992864143674959</v>
      </c>
      <c r="V932" t="s">
        <v>158</v>
      </c>
    </row>
    <row r="933" spans="9:22" x14ac:dyDescent="0.45">
      <c r="I933" t="s">
        <v>248</v>
      </c>
      <c r="J933" t="s">
        <v>733</v>
      </c>
      <c r="K933">
        <v>0</v>
      </c>
      <c r="L933" t="s">
        <v>158</v>
      </c>
      <c r="N933" t="s">
        <v>380</v>
      </c>
      <c r="O933" t="s">
        <v>733</v>
      </c>
      <c r="P933">
        <v>8.8928984296788499E-2</v>
      </c>
      <c r="Q933" t="s">
        <v>158</v>
      </c>
      <c r="S933" t="s">
        <v>523</v>
      </c>
      <c r="T933" t="s">
        <v>733</v>
      </c>
      <c r="U933">
        <v>0.13139166715305187</v>
      </c>
      <c r="V933" t="s">
        <v>158</v>
      </c>
    </row>
    <row r="934" spans="9:22" x14ac:dyDescent="0.45">
      <c r="I934" t="s">
        <v>248</v>
      </c>
      <c r="J934" t="s">
        <v>734</v>
      </c>
      <c r="K934">
        <v>2.8171640788354478E-3</v>
      </c>
      <c r="L934" t="s">
        <v>158</v>
      </c>
      <c r="N934" t="s">
        <v>380</v>
      </c>
      <c r="O934" t="s">
        <v>734</v>
      </c>
      <c r="P934">
        <v>1.7936253302881854E-2</v>
      </c>
      <c r="Q934" t="s">
        <v>158</v>
      </c>
      <c r="S934" t="s">
        <v>523</v>
      </c>
      <c r="T934" t="s">
        <v>734</v>
      </c>
      <c r="U934">
        <v>2.3585758859640607E-2</v>
      </c>
      <c r="V934" t="s">
        <v>158</v>
      </c>
    </row>
    <row r="935" spans="9:22" x14ac:dyDescent="0.45">
      <c r="I935" t="s">
        <v>249</v>
      </c>
      <c r="J935" t="s">
        <v>723</v>
      </c>
      <c r="K935">
        <v>0.20369968439590491</v>
      </c>
      <c r="L935" t="s">
        <v>158</v>
      </c>
      <c r="N935" t="s">
        <v>381</v>
      </c>
      <c r="O935" t="s">
        <v>723</v>
      </c>
      <c r="P935">
        <v>8.3065998834823948E-2</v>
      </c>
      <c r="Q935" t="s">
        <v>158</v>
      </c>
      <c r="S935" t="s">
        <v>524</v>
      </c>
      <c r="T935" t="s">
        <v>723</v>
      </c>
      <c r="U935">
        <v>8.8456404568133071E-2</v>
      </c>
      <c r="V935" t="s">
        <v>158</v>
      </c>
    </row>
    <row r="936" spans="9:22" x14ac:dyDescent="0.45">
      <c r="I936" t="s">
        <v>249</v>
      </c>
      <c r="J936" t="s">
        <v>724</v>
      </c>
      <c r="K936">
        <v>0</v>
      </c>
      <c r="L936" t="s">
        <v>158</v>
      </c>
      <c r="N936" t="s">
        <v>381</v>
      </c>
      <c r="O936" t="s">
        <v>724</v>
      </c>
      <c r="P936">
        <v>5.4049566024890992E-2</v>
      </c>
      <c r="Q936" t="s">
        <v>158</v>
      </c>
      <c r="S936" t="s">
        <v>524</v>
      </c>
      <c r="T936" t="s">
        <v>724</v>
      </c>
      <c r="U936">
        <v>8.981811705576935E-2</v>
      </c>
      <c r="V936" t="s">
        <v>158</v>
      </c>
    </row>
    <row r="937" spans="9:22" x14ac:dyDescent="0.45">
      <c r="I937" t="s">
        <v>249</v>
      </c>
      <c r="J937" t="s">
        <v>725</v>
      </c>
      <c r="K937">
        <v>8.4494908324467526E-3</v>
      </c>
      <c r="L937" t="s">
        <v>158</v>
      </c>
      <c r="N937" t="s">
        <v>381</v>
      </c>
      <c r="O937" t="s">
        <v>725</v>
      </c>
      <c r="P937">
        <v>3.1658056505311241E-2</v>
      </c>
      <c r="Q937" t="s">
        <v>158</v>
      </c>
      <c r="S937" t="s">
        <v>524</v>
      </c>
      <c r="T937" t="s">
        <v>725</v>
      </c>
      <c r="U937">
        <v>1.5986629180089786E-2</v>
      </c>
      <c r="V937" t="s">
        <v>158</v>
      </c>
    </row>
    <row r="938" spans="9:22" x14ac:dyDescent="0.45">
      <c r="I938" t="s">
        <v>249</v>
      </c>
      <c r="J938" t="s">
        <v>726</v>
      </c>
      <c r="K938">
        <v>0.27010415683652006</v>
      </c>
      <c r="L938" t="s">
        <v>158</v>
      </c>
      <c r="N938" t="s">
        <v>381</v>
      </c>
      <c r="O938" t="s">
        <v>726</v>
      </c>
      <c r="P938">
        <v>0.26677184718626373</v>
      </c>
      <c r="Q938" t="s">
        <v>158</v>
      </c>
      <c r="S938" t="s">
        <v>524</v>
      </c>
      <c r="T938" t="s">
        <v>726</v>
      </c>
      <c r="U938">
        <v>0.10091150226353073</v>
      </c>
      <c r="V938" t="s">
        <v>158</v>
      </c>
    </row>
    <row r="939" spans="9:22" x14ac:dyDescent="0.45">
      <c r="I939" t="s">
        <v>249</v>
      </c>
      <c r="J939" t="s">
        <v>727</v>
      </c>
      <c r="K939">
        <v>1.9331790891886317E-3</v>
      </c>
      <c r="L939" t="s">
        <v>158</v>
      </c>
      <c r="N939" t="s">
        <v>381</v>
      </c>
      <c r="O939" t="s">
        <v>727</v>
      </c>
      <c r="P939">
        <v>0.1307845637404034</v>
      </c>
      <c r="Q939" t="s">
        <v>158</v>
      </c>
      <c r="S939" t="s">
        <v>524</v>
      </c>
      <c r="T939" t="s">
        <v>727</v>
      </c>
      <c r="U939">
        <v>0.10246396520298073</v>
      </c>
      <c r="V939" t="s">
        <v>158</v>
      </c>
    </row>
    <row r="940" spans="9:22" x14ac:dyDescent="0.45">
      <c r="I940" t="s">
        <v>249</v>
      </c>
      <c r="J940" t="s">
        <v>728</v>
      </c>
      <c r="K940">
        <v>2.432484673287184E-2</v>
      </c>
      <c r="L940" t="s">
        <v>158</v>
      </c>
      <c r="N940" t="s">
        <v>381</v>
      </c>
      <c r="O940" t="s">
        <v>728</v>
      </c>
      <c r="P940">
        <v>7.0778219692291172E-2</v>
      </c>
      <c r="Q940" t="s">
        <v>158</v>
      </c>
      <c r="S940" t="s">
        <v>524</v>
      </c>
      <c r="T940" t="s">
        <v>728</v>
      </c>
      <c r="U940">
        <v>1.8236777745119455E-2</v>
      </c>
      <c r="V940" t="s">
        <v>158</v>
      </c>
    </row>
    <row r="941" spans="9:22" x14ac:dyDescent="0.45">
      <c r="I941" t="s">
        <v>249</v>
      </c>
      <c r="J941" t="s">
        <v>729</v>
      </c>
      <c r="K941">
        <v>0.30429508450332621</v>
      </c>
      <c r="L941" t="s">
        <v>158</v>
      </c>
      <c r="N941" t="s">
        <v>381</v>
      </c>
      <c r="O941" t="s">
        <v>729</v>
      </c>
      <c r="P941">
        <v>9.0464296972641689E-2</v>
      </c>
      <c r="Q941" t="s">
        <v>158</v>
      </c>
      <c r="S941" t="s">
        <v>524</v>
      </c>
      <c r="T941" t="s">
        <v>729</v>
      </c>
      <c r="U941">
        <v>0.16437690220538259</v>
      </c>
      <c r="V941" t="s">
        <v>158</v>
      </c>
    </row>
    <row r="942" spans="9:22" x14ac:dyDescent="0.45">
      <c r="I942" t="s">
        <v>249</v>
      </c>
      <c r="J942" t="s">
        <v>730</v>
      </c>
      <c r="K942">
        <v>8.5536393424998965E-3</v>
      </c>
      <c r="L942" t="s">
        <v>158</v>
      </c>
      <c r="N942" t="s">
        <v>381</v>
      </c>
      <c r="O942" t="s">
        <v>730</v>
      </c>
      <c r="P942">
        <v>5.6451540179804888E-2</v>
      </c>
      <c r="Q942" t="s">
        <v>158</v>
      </c>
      <c r="S942" t="s">
        <v>524</v>
      </c>
      <c r="T942" t="s">
        <v>730</v>
      </c>
      <c r="U942">
        <v>0.17105305586252365</v>
      </c>
      <c r="V942" t="s">
        <v>158</v>
      </c>
    </row>
    <row r="943" spans="9:22" x14ac:dyDescent="0.45">
      <c r="I943" t="s">
        <v>249</v>
      </c>
      <c r="J943" t="s">
        <v>731</v>
      </c>
      <c r="K943">
        <v>3.4335903394969988E-2</v>
      </c>
      <c r="L943" t="s">
        <v>158</v>
      </c>
      <c r="N943" t="s">
        <v>381</v>
      </c>
      <c r="O943" t="s">
        <v>731</v>
      </c>
      <c r="P943">
        <v>4.9182826862254288E-2</v>
      </c>
      <c r="Q943" t="s">
        <v>158</v>
      </c>
      <c r="S943" t="s">
        <v>524</v>
      </c>
      <c r="T943" t="s">
        <v>731</v>
      </c>
      <c r="U943">
        <v>2.91582024063234E-2</v>
      </c>
      <c r="V943" t="s">
        <v>158</v>
      </c>
    </row>
    <row r="944" spans="9:22" x14ac:dyDescent="0.45">
      <c r="I944" t="s">
        <v>249</v>
      </c>
      <c r="J944" t="s">
        <v>732</v>
      </c>
      <c r="K944">
        <v>0.14170831121934635</v>
      </c>
      <c r="L944" t="s">
        <v>158</v>
      </c>
      <c r="N944" t="s">
        <v>381</v>
      </c>
      <c r="O944" t="s">
        <v>732</v>
      </c>
      <c r="P944">
        <v>8.7749509082094335E-2</v>
      </c>
      <c r="Q944" t="s">
        <v>158</v>
      </c>
      <c r="S944" t="s">
        <v>524</v>
      </c>
      <c r="T944" t="s">
        <v>732</v>
      </c>
      <c r="U944">
        <v>0.10091803215127561</v>
      </c>
      <c r="V944" t="s">
        <v>158</v>
      </c>
    </row>
    <row r="945" spans="9:22" x14ac:dyDescent="0.45">
      <c r="I945" t="s">
        <v>249</v>
      </c>
      <c r="J945" t="s">
        <v>733</v>
      </c>
      <c r="K945">
        <v>0</v>
      </c>
      <c r="L945" t="s">
        <v>158</v>
      </c>
      <c r="N945" t="s">
        <v>381</v>
      </c>
      <c r="O945" t="s">
        <v>733</v>
      </c>
      <c r="P945">
        <v>6.1137992086459765E-2</v>
      </c>
      <c r="Q945" t="s">
        <v>158</v>
      </c>
      <c r="S945" t="s">
        <v>524</v>
      </c>
      <c r="T945" t="s">
        <v>733</v>
      </c>
      <c r="U945">
        <v>0.10017989878224386</v>
      </c>
      <c r="V945" t="s">
        <v>158</v>
      </c>
    </row>
    <row r="946" spans="9:22" x14ac:dyDescent="0.45">
      <c r="I946" t="s">
        <v>249</v>
      </c>
      <c r="J946" t="s">
        <v>734</v>
      </c>
      <c r="K946">
        <v>2.5957036529253756E-3</v>
      </c>
      <c r="L946" t="s">
        <v>158</v>
      </c>
      <c r="N946" t="s">
        <v>381</v>
      </c>
      <c r="O946" t="s">
        <v>734</v>
      </c>
      <c r="P946">
        <v>1.7905582832760572E-2</v>
      </c>
      <c r="Q946" t="s">
        <v>158</v>
      </c>
      <c r="S946" t="s">
        <v>524</v>
      </c>
      <c r="T946" t="s">
        <v>734</v>
      </c>
      <c r="U946">
        <v>1.8440512576627714E-2</v>
      </c>
      <c r="V946" t="s">
        <v>158</v>
      </c>
    </row>
    <row r="947" spans="9:22" x14ac:dyDescent="0.45">
      <c r="I947" t="s">
        <v>250</v>
      </c>
      <c r="J947" t="s">
        <v>723</v>
      </c>
      <c r="K947">
        <v>0.20287740952472541</v>
      </c>
      <c r="L947" t="s">
        <v>158</v>
      </c>
      <c r="N947" t="s">
        <v>382</v>
      </c>
      <c r="O947" t="s">
        <v>723</v>
      </c>
      <c r="P947">
        <v>0.10602611649693898</v>
      </c>
      <c r="Q947" t="s">
        <v>158</v>
      </c>
      <c r="S947" t="s">
        <v>525</v>
      </c>
      <c r="T947" t="s">
        <v>723</v>
      </c>
      <c r="U947">
        <v>9.3081482273013744E-2</v>
      </c>
      <c r="V947" t="s">
        <v>158</v>
      </c>
    </row>
    <row r="948" spans="9:22" x14ac:dyDescent="0.45">
      <c r="I948" t="s">
        <v>250</v>
      </c>
      <c r="J948" t="s">
        <v>724</v>
      </c>
      <c r="K948">
        <v>0</v>
      </c>
      <c r="L948" t="s">
        <v>158</v>
      </c>
      <c r="N948" t="s">
        <v>382</v>
      </c>
      <c r="O948" t="s">
        <v>724</v>
      </c>
      <c r="P948">
        <v>5.8610272462162875E-2</v>
      </c>
      <c r="Q948" t="s">
        <v>158</v>
      </c>
      <c r="S948" t="s">
        <v>525</v>
      </c>
      <c r="T948" t="s">
        <v>724</v>
      </c>
      <c r="U948">
        <v>0.10110262750760488</v>
      </c>
      <c r="V948" t="s">
        <v>158</v>
      </c>
    </row>
    <row r="949" spans="9:22" x14ac:dyDescent="0.45">
      <c r="I949" t="s">
        <v>250</v>
      </c>
      <c r="J949" t="s">
        <v>725</v>
      </c>
      <c r="K949">
        <v>8.4125478712767637E-3</v>
      </c>
      <c r="L949" t="s">
        <v>158</v>
      </c>
      <c r="N949" t="s">
        <v>382</v>
      </c>
      <c r="O949" t="s">
        <v>725</v>
      </c>
      <c r="P949">
        <v>2.5016718762778316E-2</v>
      </c>
      <c r="Q949" t="s">
        <v>158</v>
      </c>
      <c r="S949" t="s">
        <v>525</v>
      </c>
      <c r="T949" t="s">
        <v>725</v>
      </c>
      <c r="U949">
        <v>1.8334401476849817E-2</v>
      </c>
      <c r="V949" t="s">
        <v>158</v>
      </c>
    </row>
    <row r="950" spans="9:22" x14ac:dyDescent="0.45">
      <c r="I950" t="s">
        <v>250</v>
      </c>
      <c r="J950" t="s">
        <v>726</v>
      </c>
      <c r="K950">
        <v>0.26938768039790878</v>
      </c>
      <c r="L950" t="s">
        <v>158</v>
      </c>
      <c r="N950" t="s">
        <v>382</v>
      </c>
      <c r="O950" t="s">
        <v>726</v>
      </c>
      <c r="P950">
        <v>0.28394273509561907</v>
      </c>
      <c r="Q950" t="s">
        <v>158</v>
      </c>
      <c r="S950" t="s">
        <v>525</v>
      </c>
      <c r="T950" t="s">
        <v>726</v>
      </c>
      <c r="U950">
        <v>0.10863916408934349</v>
      </c>
      <c r="V950" t="s">
        <v>158</v>
      </c>
    </row>
    <row r="951" spans="9:22" x14ac:dyDescent="0.45">
      <c r="I951" t="s">
        <v>250</v>
      </c>
      <c r="J951" t="s">
        <v>727</v>
      </c>
      <c r="K951">
        <v>2.0973990930642844E-3</v>
      </c>
      <c r="L951" t="s">
        <v>158</v>
      </c>
      <c r="N951" t="s">
        <v>382</v>
      </c>
      <c r="O951" t="s">
        <v>727</v>
      </c>
      <c r="P951">
        <v>0.1218623884726602</v>
      </c>
      <c r="Q951" t="s">
        <v>158</v>
      </c>
      <c r="S951" t="s">
        <v>525</v>
      </c>
      <c r="T951" t="s">
        <v>727</v>
      </c>
      <c r="U951">
        <v>0.11710127707858406</v>
      </c>
      <c r="V951" t="s">
        <v>158</v>
      </c>
    </row>
    <row r="952" spans="9:22" x14ac:dyDescent="0.45">
      <c r="I952" t="s">
        <v>250</v>
      </c>
      <c r="J952" t="s">
        <v>728</v>
      </c>
      <c r="K952">
        <v>2.4160160926695342E-2</v>
      </c>
      <c r="L952" t="s">
        <v>158</v>
      </c>
      <c r="N952" t="s">
        <v>382</v>
      </c>
      <c r="O952" t="s">
        <v>728</v>
      </c>
      <c r="P952">
        <v>5.6116012505556978E-2</v>
      </c>
      <c r="Q952" t="s">
        <v>158</v>
      </c>
      <c r="S952" t="s">
        <v>525</v>
      </c>
      <c r="T952" t="s">
        <v>728</v>
      </c>
      <c r="U952">
        <v>2.0990928269197073E-2</v>
      </c>
      <c r="V952" t="s">
        <v>158</v>
      </c>
    </row>
    <row r="953" spans="9:22" x14ac:dyDescent="0.45">
      <c r="I953" t="s">
        <v>250</v>
      </c>
      <c r="J953" t="s">
        <v>729</v>
      </c>
      <c r="K953">
        <v>0.30471728861352232</v>
      </c>
      <c r="L953" t="s">
        <v>158</v>
      </c>
      <c r="N953" t="s">
        <v>382</v>
      </c>
      <c r="O953" t="s">
        <v>729</v>
      </c>
      <c r="P953">
        <v>6.2309403432999219E-2</v>
      </c>
      <c r="Q953" t="s">
        <v>158</v>
      </c>
      <c r="S953" t="s">
        <v>525</v>
      </c>
      <c r="T953" t="s">
        <v>729</v>
      </c>
      <c r="U953">
        <v>0.10200217487783764</v>
      </c>
      <c r="V953" t="s">
        <v>158</v>
      </c>
    </row>
    <row r="954" spans="9:22" x14ac:dyDescent="0.45">
      <c r="I954" t="s">
        <v>250</v>
      </c>
      <c r="J954" t="s">
        <v>730</v>
      </c>
      <c r="K954">
        <v>8.6477375936457792E-3</v>
      </c>
      <c r="L954" t="s">
        <v>158</v>
      </c>
      <c r="N954" t="s">
        <v>382</v>
      </c>
      <c r="O954" t="s">
        <v>730</v>
      </c>
      <c r="P954">
        <v>4.0542522813012634E-2</v>
      </c>
      <c r="Q954" t="s">
        <v>158</v>
      </c>
      <c r="S954" t="s">
        <v>525</v>
      </c>
      <c r="T954" t="s">
        <v>730</v>
      </c>
      <c r="U954">
        <v>0.13209784551265963</v>
      </c>
      <c r="V954" t="s">
        <v>158</v>
      </c>
    </row>
    <row r="955" spans="9:22" x14ac:dyDescent="0.45">
      <c r="I955" t="s">
        <v>250</v>
      </c>
      <c r="J955" t="s">
        <v>731</v>
      </c>
      <c r="K955">
        <v>3.4603439128851041E-2</v>
      </c>
      <c r="L955" t="s">
        <v>158</v>
      </c>
      <c r="N955" t="s">
        <v>382</v>
      </c>
      <c r="O955" t="s">
        <v>731</v>
      </c>
      <c r="P955">
        <v>2.6953860490372693E-2</v>
      </c>
      <c r="Q955" t="s">
        <v>158</v>
      </c>
      <c r="S955" t="s">
        <v>525</v>
      </c>
      <c r="T955" t="s">
        <v>731</v>
      </c>
      <c r="U955">
        <v>2.3203919560066639E-2</v>
      </c>
      <c r="V955" t="s">
        <v>158</v>
      </c>
    </row>
    <row r="956" spans="9:22" x14ac:dyDescent="0.45">
      <c r="I956" t="s">
        <v>250</v>
      </c>
      <c r="J956" t="s">
        <v>732</v>
      </c>
      <c r="K956">
        <v>0.14260448852199484</v>
      </c>
      <c r="L956" t="s">
        <v>158</v>
      </c>
      <c r="N956" t="s">
        <v>382</v>
      </c>
      <c r="O956" t="s">
        <v>732</v>
      </c>
      <c r="P956">
        <v>0.11735976991499714</v>
      </c>
      <c r="Q956" t="s">
        <v>158</v>
      </c>
      <c r="S956" t="s">
        <v>525</v>
      </c>
      <c r="T956" t="s">
        <v>732</v>
      </c>
      <c r="U956">
        <v>0.12483307218633465</v>
      </c>
      <c r="V956" t="s">
        <v>158</v>
      </c>
    </row>
    <row r="957" spans="9:22" x14ac:dyDescent="0.45">
      <c r="I957" t="s">
        <v>250</v>
      </c>
      <c r="J957" t="s">
        <v>733</v>
      </c>
      <c r="K957">
        <v>0</v>
      </c>
      <c r="L957" t="s">
        <v>158</v>
      </c>
      <c r="N957" t="s">
        <v>382</v>
      </c>
      <c r="O957" t="s">
        <v>733</v>
      </c>
      <c r="P957">
        <v>8.0042388278687954E-2</v>
      </c>
      <c r="Q957" t="s">
        <v>158</v>
      </c>
      <c r="S957" t="s">
        <v>525</v>
      </c>
      <c r="T957" t="s">
        <v>733</v>
      </c>
      <c r="U957">
        <v>0.1329660410093903</v>
      </c>
      <c r="V957" t="s">
        <v>158</v>
      </c>
    </row>
    <row r="958" spans="9:22" x14ac:dyDescent="0.45">
      <c r="I958" t="s">
        <v>250</v>
      </c>
      <c r="J958" t="s">
        <v>734</v>
      </c>
      <c r="K958">
        <v>2.4918483283154521E-3</v>
      </c>
      <c r="L958" t="s">
        <v>158</v>
      </c>
      <c r="N958" t="s">
        <v>382</v>
      </c>
      <c r="O958" t="s">
        <v>734</v>
      </c>
      <c r="P958">
        <v>2.1217811274213912E-2</v>
      </c>
      <c r="Q958" t="s">
        <v>158</v>
      </c>
      <c r="S958" t="s">
        <v>525</v>
      </c>
      <c r="T958" t="s">
        <v>734</v>
      </c>
      <c r="U958">
        <v>2.5647066159118066E-2</v>
      </c>
      <c r="V958" t="s">
        <v>158</v>
      </c>
    </row>
    <row r="959" spans="9:22" x14ac:dyDescent="0.45">
      <c r="I959" t="s">
        <v>251</v>
      </c>
      <c r="J959" t="s">
        <v>723</v>
      </c>
      <c r="K959">
        <v>0.20179510743226098</v>
      </c>
      <c r="L959" t="s">
        <v>158</v>
      </c>
      <c r="N959" t="s">
        <v>383</v>
      </c>
      <c r="O959" t="s">
        <v>723</v>
      </c>
      <c r="P959">
        <v>9.4154988470875917E-2</v>
      </c>
      <c r="Q959" t="s">
        <v>158</v>
      </c>
      <c r="S959" t="s">
        <v>526</v>
      </c>
      <c r="T959" t="s">
        <v>723</v>
      </c>
      <c r="U959">
        <v>8.6861232350235032E-2</v>
      </c>
      <c r="V959" t="s">
        <v>158</v>
      </c>
    </row>
    <row r="960" spans="9:22" x14ac:dyDescent="0.45">
      <c r="I960" t="s">
        <v>251</v>
      </c>
      <c r="J960" t="s">
        <v>724</v>
      </c>
      <c r="K960">
        <v>0</v>
      </c>
      <c r="L960" t="s">
        <v>158</v>
      </c>
      <c r="N960" t="s">
        <v>383</v>
      </c>
      <c r="O960" t="s">
        <v>724</v>
      </c>
      <c r="P960">
        <v>5.9884959252337167E-2</v>
      </c>
      <c r="Q960" t="s">
        <v>158</v>
      </c>
      <c r="S960" t="s">
        <v>526</v>
      </c>
      <c r="T960" t="s">
        <v>724</v>
      </c>
      <c r="U960">
        <v>9.5143513803072538E-2</v>
      </c>
      <c r="V960" t="s">
        <v>158</v>
      </c>
    </row>
    <row r="961" spans="9:22" x14ac:dyDescent="0.45">
      <c r="I961" t="s">
        <v>251</v>
      </c>
      <c r="J961" t="s">
        <v>725</v>
      </c>
      <c r="K961">
        <v>8.2433257914108372E-3</v>
      </c>
      <c r="L961" t="s">
        <v>158</v>
      </c>
      <c r="N961" t="s">
        <v>383</v>
      </c>
      <c r="O961" t="s">
        <v>725</v>
      </c>
      <c r="P961">
        <v>1.7362906215782275E-2</v>
      </c>
      <c r="Q961" t="s">
        <v>158</v>
      </c>
      <c r="S961" t="s">
        <v>526</v>
      </c>
      <c r="T961" t="s">
        <v>725</v>
      </c>
      <c r="U961">
        <v>1.6543359209216287E-2</v>
      </c>
      <c r="V961" t="s">
        <v>158</v>
      </c>
    </row>
    <row r="962" spans="9:22" x14ac:dyDescent="0.45">
      <c r="I962" t="s">
        <v>251</v>
      </c>
      <c r="J962" t="s">
        <v>726</v>
      </c>
      <c r="K962">
        <v>0.26954139887295608</v>
      </c>
      <c r="L962" t="s">
        <v>158</v>
      </c>
      <c r="N962" t="s">
        <v>383</v>
      </c>
      <c r="O962" t="s">
        <v>726</v>
      </c>
      <c r="P962">
        <v>0.30071867666505925</v>
      </c>
      <c r="Q962" t="s">
        <v>158</v>
      </c>
      <c r="S962" t="s">
        <v>526</v>
      </c>
      <c r="T962" t="s">
        <v>726</v>
      </c>
      <c r="U962">
        <v>0.10561999815353432</v>
      </c>
      <c r="V962" t="s">
        <v>158</v>
      </c>
    </row>
    <row r="963" spans="9:22" x14ac:dyDescent="0.45">
      <c r="I963" t="s">
        <v>251</v>
      </c>
      <c r="J963" t="s">
        <v>727</v>
      </c>
      <c r="K963">
        <v>2.2597430128596871E-3</v>
      </c>
      <c r="L963" t="s">
        <v>158</v>
      </c>
      <c r="N963" t="s">
        <v>383</v>
      </c>
      <c r="O963" t="s">
        <v>727</v>
      </c>
      <c r="P963">
        <v>0.12677851750871003</v>
      </c>
      <c r="Q963" t="s">
        <v>158</v>
      </c>
      <c r="S963" t="s">
        <v>526</v>
      </c>
      <c r="T963" t="s">
        <v>727</v>
      </c>
      <c r="U963">
        <v>0.11220664754761335</v>
      </c>
      <c r="V963" t="s">
        <v>158</v>
      </c>
    </row>
    <row r="964" spans="9:22" x14ac:dyDescent="0.45">
      <c r="I964" t="s">
        <v>251</v>
      </c>
      <c r="J964" t="s">
        <v>728</v>
      </c>
      <c r="K964">
        <v>2.4075065360415222E-2</v>
      </c>
      <c r="L964" t="s">
        <v>158</v>
      </c>
      <c r="N964" t="s">
        <v>383</v>
      </c>
      <c r="O964" t="s">
        <v>728</v>
      </c>
      <c r="P964">
        <v>4.9157454295280872E-2</v>
      </c>
      <c r="Q964" t="s">
        <v>158</v>
      </c>
      <c r="S964" t="s">
        <v>526</v>
      </c>
      <c r="T964" t="s">
        <v>728</v>
      </c>
      <c r="U964">
        <v>1.9554715080299698E-2</v>
      </c>
      <c r="V964" t="s">
        <v>158</v>
      </c>
    </row>
    <row r="965" spans="9:22" x14ac:dyDescent="0.45">
      <c r="I965" t="s">
        <v>251</v>
      </c>
      <c r="J965" t="s">
        <v>729</v>
      </c>
      <c r="K965">
        <v>0.30842321862658523</v>
      </c>
      <c r="L965" t="s">
        <v>158</v>
      </c>
      <c r="N965" t="s">
        <v>383</v>
      </c>
      <c r="O965" t="s">
        <v>729</v>
      </c>
      <c r="P965">
        <v>8.9072706149601194E-2</v>
      </c>
      <c r="Q965" t="s">
        <v>158</v>
      </c>
      <c r="S965" t="s">
        <v>526</v>
      </c>
      <c r="T965" t="s">
        <v>729</v>
      </c>
      <c r="U965">
        <v>0.1312073951334978</v>
      </c>
      <c r="V965" t="s">
        <v>158</v>
      </c>
    </row>
    <row r="966" spans="9:22" x14ac:dyDescent="0.45">
      <c r="I966" t="s">
        <v>251</v>
      </c>
      <c r="J966" t="s">
        <v>730</v>
      </c>
      <c r="K966">
        <v>8.7037388650136448E-3</v>
      </c>
      <c r="L966" t="s">
        <v>158</v>
      </c>
      <c r="N966" t="s">
        <v>383</v>
      </c>
      <c r="O966" t="s">
        <v>730</v>
      </c>
      <c r="P966">
        <v>4.4068556662315135E-2</v>
      </c>
      <c r="Q966" t="s">
        <v>158</v>
      </c>
      <c r="S966" t="s">
        <v>526</v>
      </c>
      <c r="T966" t="s">
        <v>730</v>
      </c>
      <c r="U966">
        <v>0.15244042649838357</v>
      </c>
      <c r="V966" t="s">
        <v>158</v>
      </c>
    </row>
    <row r="967" spans="9:22" x14ac:dyDescent="0.45">
      <c r="I967" t="s">
        <v>251</v>
      </c>
      <c r="J967" t="s">
        <v>731</v>
      </c>
      <c r="K967">
        <v>3.4547786988261865E-2</v>
      </c>
      <c r="L967" t="s">
        <v>158</v>
      </c>
      <c r="N967" t="s">
        <v>383</v>
      </c>
      <c r="O967" t="s">
        <v>731</v>
      </c>
      <c r="P967">
        <v>2.1429095505298975E-2</v>
      </c>
      <c r="Q967" t="s">
        <v>158</v>
      </c>
      <c r="S967" t="s">
        <v>526</v>
      </c>
      <c r="T967" t="s">
        <v>731</v>
      </c>
      <c r="U967">
        <v>2.4544336718604294E-2</v>
      </c>
      <c r="V967" t="s">
        <v>158</v>
      </c>
    </row>
    <row r="968" spans="9:22" x14ac:dyDescent="0.45">
      <c r="I968" t="s">
        <v>251</v>
      </c>
      <c r="J968" t="s">
        <v>732</v>
      </c>
      <c r="K968">
        <v>0.14002782549018911</v>
      </c>
      <c r="L968" t="s">
        <v>158</v>
      </c>
      <c r="N968" t="s">
        <v>383</v>
      </c>
      <c r="O968" t="s">
        <v>732</v>
      </c>
      <c r="P968">
        <v>0.10568407399915389</v>
      </c>
      <c r="Q968" t="s">
        <v>158</v>
      </c>
      <c r="S968" t="s">
        <v>526</v>
      </c>
      <c r="T968" t="s">
        <v>732</v>
      </c>
      <c r="U968">
        <v>0.11712094116002797</v>
      </c>
      <c r="V968" t="s">
        <v>158</v>
      </c>
    </row>
    <row r="969" spans="9:22" x14ac:dyDescent="0.45">
      <c r="I969" t="s">
        <v>251</v>
      </c>
      <c r="J969" t="s">
        <v>733</v>
      </c>
      <c r="K969">
        <v>0</v>
      </c>
      <c r="L969" t="s">
        <v>158</v>
      </c>
      <c r="N969" t="s">
        <v>383</v>
      </c>
      <c r="O969" t="s">
        <v>733</v>
      </c>
      <c r="P969">
        <v>7.3514926101914208E-2</v>
      </c>
      <c r="Q969" t="s">
        <v>158</v>
      </c>
      <c r="S969" t="s">
        <v>526</v>
      </c>
      <c r="T969" t="s">
        <v>733</v>
      </c>
      <c r="U969">
        <v>0.11695942685788013</v>
      </c>
      <c r="V969" t="s">
        <v>158</v>
      </c>
    </row>
    <row r="970" spans="9:22" x14ac:dyDescent="0.45">
      <c r="I970" t="s">
        <v>251</v>
      </c>
      <c r="J970" t="s">
        <v>734</v>
      </c>
      <c r="K970">
        <v>2.3827895600473702E-3</v>
      </c>
      <c r="L970" t="s">
        <v>158</v>
      </c>
      <c r="N970" t="s">
        <v>383</v>
      </c>
      <c r="O970" t="s">
        <v>734</v>
      </c>
      <c r="P970">
        <v>1.8173139173671048E-2</v>
      </c>
      <c r="Q970" t="s">
        <v>158</v>
      </c>
      <c r="S970" t="s">
        <v>526</v>
      </c>
      <c r="T970" t="s">
        <v>734</v>
      </c>
      <c r="U970">
        <v>2.1798007487635055E-2</v>
      </c>
      <c r="V970" t="s">
        <v>158</v>
      </c>
    </row>
    <row r="971" spans="9:22" x14ac:dyDescent="0.45">
      <c r="I971" t="s">
        <v>252</v>
      </c>
      <c r="J971" t="s">
        <v>723</v>
      </c>
      <c r="K971">
        <v>0.20256344011247787</v>
      </c>
      <c r="L971" t="s">
        <v>158</v>
      </c>
      <c r="N971" t="s">
        <v>384</v>
      </c>
      <c r="O971" t="s">
        <v>723</v>
      </c>
      <c r="P971">
        <v>0.10096045800460703</v>
      </c>
      <c r="Q971" t="s">
        <v>158</v>
      </c>
      <c r="S971" t="s">
        <v>527</v>
      </c>
      <c r="T971" t="s">
        <v>723</v>
      </c>
      <c r="U971">
        <v>8.4227132640779939E-2</v>
      </c>
      <c r="V971" t="s">
        <v>158</v>
      </c>
    </row>
    <row r="972" spans="9:22" x14ac:dyDescent="0.45">
      <c r="I972" t="s">
        <v>252</v>
      </c>
      <c r="J972" t="s">
        <v>724</v>
      </c>
      <c r="K972">
        <v>0</v>
      </c>
      <c r="L972" t="s">
        <v>158</v>
      </c>
      <c r="N972" t="s">
        <v>384</v>
      </c>
      <c r="O972" t="s">
        <v>724</v>
      </c>
      <c r="P972">
        <v>7.4755677648376845E-2</v>
      </c>
      <c r="Q972" t="s">
        <v>158</v>
      </c>
      <c r="S972" t="s">
        <v>527</v>
      </c>
      <c r="T972" t="s">
        <v>724</v>
      </c>
      <c r="U972">
        <v>9.6360085859601249E-2</v>
      </c>
      <c r="V972" t="s">
        <v>158</v>
      </c>
    </row>
    <row r="973" spans="9:22" x14ac:dyDescent="0.45">
      <c r="I973" t="s">
        <v>252</v>
      </c>
      <c r="J973" t="s">
        <v>725</v>
      </c>
      <c r="K973">
        <v>8.0753755272139696E-3</v>
      </c>
      <c r="L973" t="s">
        <v>158</v>
      </c>
      <c r="N973" t="s">
        <v>384</v>
      </c>
      <c r="O973" t="s">
        <v>725</v>
      </c>
      <c r="P973">
        <v>1.5912890331987905E-2</v>
      </c>
      <c r="Q973" t="s">
        <v>158</v>
      </c>
      <c r="S973" t="s">
        <v>527</v>
      </c>
      <c r="T973" t="s">
        <v>725</v>
      </c>
      <c r="U973">
        <v>1.6462425732777366E-2</v>
      </c>
      <c r="V973" t="s">
        <v>158</v>
      </c>
    </row>
    <row r="974" spans="9:22" x14ac:dyDescent="0.45">
      <c r="I974" t="s">
        <v>252</v>
      </c>
      <c r="J974" t="s">
        <v>726</v>
      </c>
      <c r="K974">
        <v>0.26919241527636395</v>
      </c>
      <c r="L974" t="s">
        <v>158</v>
      </c>
      <c r="N974" t="s">
        <v>384</v>
      </c>
      <c r="O974" t="s">
        <v>726</v>
      </c>
      <c r="P974">
        <v>0.24107147945136961</v>
      </c>
      <c r="Q974" t="s">
        <v>158</v>
      </c>
      <c r="S974" t="s">
        <v>527</v>
      </c>
      <c r="T974" t="s">
        <v>726</v>
      </c>
      <c r="U974">
        <v>0.10315894113895561</v>
      </c>
      <c r="V974" t="s">
        <v>158</v>
      </c>
    </row>
    <row r="975" spans="9:22" x14ac:dyDescent="0.45">
      <c r="I975" t="s">
        <v>252</v>
      </c>
      <c r="J975" t="s">
        <v>727</v>
      </c>
      <c r="K975">
        <v>2.4860279990402798E-3</v>
      </c>
      <c r="L975" t="s">
        <v>158</v>
      </c>
      <c r="N975" t="s">
        <v>384</v>
      </c>
      <c r="O975" t="s">
        <v>727</v>
      </c>
      <c r="P975">
        <v>0.10244640679439512</v>
      </c>
      <c r="Q975" t="s">
        <v>158</v>
      </c>
      <c r="S975" t="s">
        <v>527</v>
      </c>
      <c r="T975" t="s">
        <v>727</v>
      </c>
      <c r="U975">
        <v>0.11247201699926999</v>
      </c>
      <c r="V975" t="s">
        <v>158</v>
      </c>
    </row>
    <row r="976" spans="9:22" x14ac:dyDescent="0.45">
      <c r="I976" t="s">
        <v>252</v>
      </c>
      <c r="J976" t="s">
        <v>728</v>
      </c>
      <c r="K976">
        <v>2.3931153881126464E-2</v>
      </c>
      <c r="L976" t="s">
        <v>158</v>
      </c>
      <c r="N976" t="s">
        <v>384</v>
      </c>
      <c r="O976" t="s">
        <v>728</v>
      </c>
      <c r="P976">
        <v>3.5197033385425028E-2</v>
      </c>
      <c r="Q976" t="s">
        <v>158</v>
      </c>
      <c r="S976" t="s">
        <v>527</v>
      </c>
      <c r="T976" t="s">
        <v>728</v>
      </c>
      <c r="U976">
        <v>1.9291834020432885E-2</v>
      </c>
      <c r="V976" t="s">
        <v>158</v>
      </c>
    </row>
    <row r="977" spans="9:22" x14ac:dyDescent="0.45">
      <c r="I977" t="s">
        <v>252</v>
      </c>
      <c r="J977" t="s">
        <v>729</v>
      </c>
      <c r="K977">
        <v>0.31078594598099268</v>
      </c>
      <c r="L977" t="s">
        <v>158</v>
      </c>
      <c r="N977" t="s">
        <v>384</v>
      </c>
      <c r="O977" t="s">
        <v>729</v>
      </c>
      <c r="P977">
        <v>8.8610955414197903E-2</v>
      </c>
      <c r="Q977" t="s">
        <v>158</v>
      </c>
      <c r="S977" t="s">
        <v>527</v>
      </c>
      <c r="T977" t="s">
        <v>729</v>
      </c>
      <c r="U977">
        <v>0.13143596032487923</v>
      </c>
      <c r="V977" t="s">
        <v>158</v>
      </c>
    </row>
    <row r="978" spans="9:22" x14ac:dyDescent="0.45">
      <c r="I978" t="s">
        <v>252</v>
      </c>
      <c r="J978" t="s">
        <v>730</v>
      </c>
      <c r="K978">
        <v>8.8204905698792847E-3</v>
      </c>
      <c r="L978" t="s">
        <v>158</v>
      </c>
      <c r="N978" t="s">
        <v>384</v>
      </c>
      <c r="O978" t="s">
        <v>730</v>
      </c>
      <c r="P978">
        <v>6.3107125025045382E-2</v>
      </c>
      <c r="Q978" t="s">
        <v>158</v>
      </c>
      <c r="S978" t="s">
        <v>527</v>
      </c>
      <c r="T978" t="s">
        <v>730</v>
      </c>
      <c r="U978">
        <v>0.14833522307140695</v>
      </c>
      <c r="V978" t="s">
        <v>158</v>
      </c>
    </row>
    <row r="979" spans="9:22" x14ac:dyDescent="0.45">
      <c r="I979" t="s">
        <v>252</v>
      </c>
      <c r="J979" t="s">
        <v>731</v>
      </c>
      <c r="K979">
        <v>3.3905766997769968E-2</v>
      </c>
      <c r="L979" t="s">
        <v>158</v>
      </c>
      <c r="N979" t="s">
        <v>384</v>
      </c>
      <c r="O979" t="s">
        <v>731</v>
      </c>
      <c r="P979">
        <v>2.2174401216050986E-2</v>
      </c>
      <c r="Q979" t="s">
        <v>158</v>
      </c>
      <c r="S979" t="s">
        <v>527</v>
      </c>
      <c r="T979" t="s">
        <v>731</v>
      </c>
      <c r="U979">
        <v>2.5653639067343723E-2</v>
      </c>
      <c r="V979" t="s">
        <v>158</v>
      </c>
    </row>
    <row r="980" spans="9:22" x14ac:dyDescent="0.45">
      <c r="I980" t="s">
        <v>252</v>
      </c>
      <c r="J980" t="s">
        <v>732</v>
      </c>
      <c r="K980">
        <v>0.13791154573598885</v>
      </c>
      <c r="L980" t="s">
        <v>158</v>
      </c>
      <c r="N980" t="s">
        <v>384</v>
      </c>
      <c r="O980" t="s">
        <v>732</v>
      </c>
      <c r="P980">
        <v>0.12890763514650655</v>
      </c>
      <c r="Q980" t="s">
        <v>158</v>
      </c>
      <c r="S980" t="s">
        <v>527</v>
      </c>
      <c r="T980" t="s">
        <v>732</v>
      </c>
      <c r="U980">
        <v>0.11938682437613883</v>
      </c>
      <c r="V980" t="s">
        <v>158</v>
      </c>
    </row>
    <row r="981" spans="9:22" x14ac:dyDescent="0.45">
      <c r="I981" t="s">
        <v>252</v>
      </c>
      <c r="J981" t="s">
        <v>733</v>
      </c>
      <c r="K981">
        <v>0</v>
      </c>
      <c r="L981" t="s">
        <v>158</v>
      </c>
      <c r="N981" t="s">
        <v>384</v>
      </c>
      <c r="O981" t="s">
        <v>733</v>
      </c>
      <c r="P981">
        <v>0.10114973084713548</v>
      </c>
      <c r="Q981" t="s">
        <v>158</v>
      </c>
      <c r="S981" t="s">
        <v>527</v>
      </c>
      <c r="T981" t="s">
        <v>733</v>
      </c>
      <c r="U981">
        <v>0.12082302242721794</v>
      </c>
      <c r="V981" t="s">
        <v>158</v>
      </c>
    </row>
    <row r="982" spans="9:22" x14ac:dyDescent="0.45">
      <c r="I982" t="s">
        <v>252</v>
      </c>
      <c r="J982" t="s">
        <v>734</v>
      </c>
      <c r="K982">
        <v>2.3278379191466426E-3</v>
      </c>
      <c r="L982" t="s">
        <v>158</v>
      </c>
      <c r="N982" t="s">
        <v>384</v>
      </c>
      <c r="O982" t="s">
        <v>734</v>
      </c>
      <c r="P982">
        <v>2.570620673490219E-2</v>
      </c>
      <c r="Q982" t="s">
        <v>158</v>
      </c>
      <c r="S982" t="s">
        <v>527</v>
      </c>
      <c r="T982" t="s">
        <v>734</v>
      </c>
      <c r="U982">
        <v>2.2392894341196286E-2</v>
      </c>
      <c r="V982" t="s">
        <v>158</v>
      </c>
    </row>
    <row r="983" spans="9:22" x14ac:dyDescent="0.45">
      <c r="I983" t="s">
        <v>253</v>
      </c>
      <c r="J983" t="s">
        <v>723</v>
      </c>
      <c r="K983">
        <v>0.20698930900653958</v>
      </c>
      <c r="L983" t="s">
        <v>158</v>
      </c>
      <c r="N983" t="s">
        <v>385</v>
      </c>
      <c r="O983" t="s">
        <v>723</v>
      </c>
      <c r="P983">
        <v>0.10803747678658343</v>
      </c>
      <c r="Q983" t="s">
        <v>158</v>
      </c>
      <c r="S983" t="s">
        <v>528</v>
      </c>
      <c r="T983" t="s">
        <v>723</v>
      </c>
      <c r="U983">
        <v>8.337906974310294E-2</v>
      </c>
      <c r="V983" t="s">
        <v>158</v>
      </c>
    </row>
    <row r="984" spans="9:22" x14ac:dyDescent="0.45">
      <c r="I984" t="s">
        <v>253</v>
      </c>
      <c r="J984" t="s">
        <v>724</v>
      </c>
      <c r="K984">
        <v>0</v>
      </c>
      <c r="L984" t="s">
        <v>158</v>
      </c>
      <c r="N984" t="s">
        <v>385</v>
      </c>
      <c r="O984" t="s">
        <v>724</v>
      </c>
      <c r="P984">
        <v>0.10268376886908416</v>
      </c>
      <c r="Q984" t="s">
        <v>158</v>
      </c>
      <c r="S984" t="s">
        <v>528</v>
      </c>
      <c r="T984" t="s">
        <v>724</v>
      </c>
      <c r="U984">
        <v>9.5542653593242974E-2</v>
      </c>
      <c r="V984" t="s">
        <v>158</v>
      </c>
    </row>
    <row r="985" spans="9:22" x14ac:dyDescent="0.45">
      <c r="I985" t="s">
        <v>253</v>
      </c>
      <c r="J985" t="s">
        <v>725</v>
      </c>
      <c r="K985">
        <v>8.4121365893081116E-3</v>
      </c>
      <c r="L985" t="s">
        <v>158</v>
      </c>
      <c r="N985" t="s">
        <v>385</v>
      </c>
      <c r="O985" t="s">
        <v>725</v>
      </c>
      <c r="P985">
        <v>2.2887656755733919E-2</v>
      </c>
      <c r="Q985" t="s">
        <v>158</v>
      </c>
      <c r="S985" t="s">
        <v>528</v>
      </c>
      <c r="T985" t="s">
        <v>725</v>
      </c>
      <c r="U985">
        <v>1.6526849709146967E-2</v>
      </c>
      <c r="V985" t="s">
        <v>158</v>
      </c>
    </row>
    <row r="986" spans="9:22" x14ac:dyDescent="0.45">
      <c r="I986" t="s">
        <v>253</v>
      </c>
      <c r="J986" t="s">
        <v>726</v>
      </c>
      <c r="K986">
        <v>0.26492746918112509</v>
      </c>
      <c r="L986" t="s">
        <v>158</v>
      </c>
      <c r="N986" t="s">
        <v>385</v>
      </c>
      <c r="O986" t="s">
        <v>726</v>
      </c>
      <c r="P986">
        <v>0.13573039290411473</v>
      </c>
      <c r="Q986" t="s">
        <v>158</v>
      </c>
      <c r="S986" t="s">
        <v>528</v>
      </c>
      <c r="T986" t="s">
        <v>726</v>
      </c>
      <c r="U986">
        <v>0.10147840957049242</v>
      </c>
      <c r="V986" t="s">
        <v>158</v>
      </c>
    </row>
    <row r="987" spans="9:22" x14ac:dyDescent="0.45">
      <c r="I987" t="s">
        <v>253</v>
      </c>
      <c r="J987" t="s">
        <v>727</v>
      </c>
      <c r="K987">
        <v>2.7374689577570411E-3</v>
      </c>
      <c r="L987" t="s">
        <v>158</v>
      </c>
      <c r="N987" t="s">
        <v>385</v>
      </c>
      <c r="O987" t="s">
        <v>727</v>
      </c>
      <c r="P987">
        <v>0.12132917351401885</v>
      </c>
      <c r="Q987" t="s">
        <v>158</v>
      </c>
      <c r="S987" t="s">
        <v>528</v>
      </c>
      <c r="T987" t="s">
        <v>727</v>
      </c>
      <c r="U987">
        <v>0.10982098981188895</v>
      </c>
      <c r="V987" t="s">
        <v>158</v>
      </c>
    </row>
    <row r="988" spans="9:22" x14ac:dyDescent="0.45">
      <c r="I988" t="s">
        <v>253</v>
      </c>
      <c r="J988" t="s">
        <v>728</v>
      </c>
      <c r="K988">
        <v>2.3400392055422128E-2</v>
      </c>
      <c r="L988" t="s">
        <v>158</v>
      </c>
      <c r="N988" t="s">
        <v>385</v>
      </c>
      <c r="O988" t="s">
        <v>728</v>
      </c>
      <c r="P988">
        <v>2.7399734222082479E-2</v>
      </c>
      <c r="Q988" t="s">
        <v>158</v>
      </c>
      <c r="S988" t="s">
        <v>528</v>
      </c>
      <c r="T988" t="s">
        <v>728</v>
      </c>
      <c r="U988">
        <v>1.9221882869141355E-2</v>
      </c>
      <c r="V988" t="s">
        <v>158</v>
      </c>
    </row>
    <row r="989" spans="9:22" x14ac:dyDescent="0.45">
      <c r="I989" t="s">
        <v>253</v>
      </c>
      <c r="J989" t="s">
        <v>729</v>
      </c>
      <c r="K989">
        <v>0.31157010194015822</v>
      </c>
      <c r="L989" t="s">
        <v>158</v>
      </c>
      <c r="N989" t="s">
        <v>385</v>
      </c>
      <c r="O989" t="s">
        <v>729</v>
      </c>
      <c r="P989">
        <v>8.197306534174055E-2</v>
      </c>
      <c r="Q989" t="s">
        <v>158</v>
      </c>
      <c r="S989" t="s">
        <v>528</v>
      </c>
      <c r="T989" t="s">
        <v>729</v>
      </c>
      <c r="U989">
        <v>0.14045491565856119</v>
      </c>
      <c r="V989" t="s">
        <v>158</v>
      </c>
    </row>
    <row r="990" spans="9:22" x14ac:dyDescent="0.45">
      <c r="I990" t="s">
        <v>253</v>
      </c>
      <c r="J990" t="s">
        <v>730</v>
      </c>
      <c r="K990">
        <v>9.1348462538392086E-3</v>
      </c>
      <c r="L990" t="s">
        <v>158</v>
      </c>
      <c r="N990" t="s">
        <v>385</v>
      </c>
      <c r="O990" t="s">
        <v>730</v>
      </c>
      <c r="P990">
        <v>7.1376707634782169E-2</v>
      </c>
      <c r="Q990" t="s">
        <v>158</v>
      </c>
      <c r="S990" t="s">
        <v>528</v>
      </c>
      <c r="T990" t="s">
        <v>730</v>
      </c>
      <c r="U990">
        <v>0.14970709499233206</v>
      </c>
      <c r="V990" t="s">
        <v>158</v>
      </c>
    </row>
    <row r="991" spans="9:22" x14ac:dyDescent="0.45">
      <c r="I991" t="s">
        <v>253</v>
      </c>
      <c r="J991" t="s">
        <v>731</v>
      </c>
      <c r="K991">
        <v>3.2050221620529014E-2</v>
      </c>
      <c r="L991" t="s">
        <v>158</v>
      </c>
      <c r="N991" t="s">
        <v>385</v>
      </c>
      <c r="O991" t="s">
        <v>731</v>
      </c>
      <c r="P991">
        <v>2.1236124576059955E-2</v>
      </c>
      <c r="Q991" t="s">
        <v>158</v>
      </c>
      <c r="S991" t="s">
        <v>528</v>
      </c>
      <c r="T991" t="s">
        <v>731</v>
      </c>
      <c r="U991">
        <v>2.7565795578198098E-2</v>
      </c>
      <c r="V991" t="s">
        <v>158</v>
      </c>
    </row>
    <row r="992" spans="9:22" x14ac:dyDescent="0.45">
      <c r="I992" t="s">
        <v>253</v>
      </c>
      <c r="J992" t="s">
        <v>732</v>
      </c>
      <c r="K992">
        <v>0.13843273504280978</v>
      </c>
      <c r="L992" t="s">
        <v>158</v>
      </c>
      <c r="N992" t="s">
        <v>385</v>
      </c>
      <c r="O992" t="s">
        <v>732</v>
      </c>
      <c r="P992">
        <v>0.14325461251156432</v>
      </c>
      <c r="Q992" t="s">
        <v>158</v>
      </c>
      <c r="S992" t="s">
        <v>528</v>
      </c>
      <c r="T992" t="s">
        <v>732</v>
      </c>
      <c r="U992">
        <v>0.11617587122763173</v>
      </c>
      <c r="V992" t="s">
        <v>158</v>
      </c>
    </row>
    <row r="993" spans="9:22" x14ac:dyDescent="0.45">
      <c r="I993" t="s">
        <v>253</v>
      </c>
      <c r="J993" t="s">
        <v>733</v>
      </c>
      <c r="K993">
        <v>0</v>
      </c>
      <c r="L993" t="s">
        <v>158</v>
      </c>
      <c r="N993" t="s">
        <v>385</v>
      </c>
      <c r="O993" t="s">
        <v>733</v>
      </c>
      <c r="P993">
        <v>0.13737607347557709</v>
      </c>
      <c r="Q993" t="s">
        <v>158</v>
      </c>
      <c r="S993" t="s">
        <v>528</v>
      </c>
      <c r="T993" t="s">
        <v>733</v>
      </c>
      <c r="U993">
        <v>0.11819381666002476</v>
      </c>
      <c r="V993" t="s">
        <v>158</v>
      </c>
    </row>
    <row r="994" spans="9:22" x14ac:dyDescent="0.45">
      <c r="I994" t="s">
        <v>253</v>
      </c>
      <c r="J994" t="s">
        <v>734</v>
      </c>
      <c r="K994">
        <v>2.3453193525118377E-3</v>
      </c>
      <c r="L994" t="s">
        <v>158</v>
      </c>
      <c r="N994" t="s">
        <v>385</v>
      </c>
      <c r="O994" t="s">
        <v>734</v>
      </c>
      <c r="P994">
        <v>2.6715213408658383E-2</v>
      </c>
      <c r="Q994" t="s">
        <v>158</v>
      </c>
      <c r="S994" t="s">
        <v>528</v>
      </c>
      <c r="T994" t="s">
        <v>734</v>
      </c>
      <c r="U994">
        <v>2.1932650586236554E-2</v>
      </c>
      <c r="V994" t="s">
        <v>158</v>
      </c>
    </row>
    <row r="995" spans="9:22" x14ac:dyDescent="0.45">
      <c r="I995" t="s">
        <v>254</v>
      </c>
      <c r="J995" t="s">
        <v>723</v>
      </c>
      <c r="K995">
        <v>0.19052313941197824</v>
      </c>
      <c r="L995" t="s">
        <v>158</v>
      </c>
      <c r="N995" t="s">
        <v>386</v>
      </c>
      <c r="O995" t="s">
        <v>723</v>
      </c>
      <c r="P995">
        <v>9.526382430851979E-2</v>
      </c>
      <c r="Q995" t="s">
        <v>158</v>
      </c>
      <c r="S995" t="s">
        <v>529</v>
      </c>
      <c r="T995" t="s">
        <v>723</v>
      </c>
      <c r="U995">
        <v>8.5191093717329039E-2</v>
      </c>
      <c r="V995" t="s">
        <v>158</v>
      </c>
    </row>
    <row r="996" spans="9:22" x14ac:dyDescent="0.45">
      <c r="I996" t="s">
        <v>254</v>
      </c>
      <c r="J996" t="s">
        <v>724</v>
      </c>
      <c r="K996">
        <v>0</v>
      </c>
      <c r="L996" t="s">
        <v>158</v>
      </c>
      <c r="N996" t="s">
        <v>386</v>
      </c>
      <c r="O996" t="s">
        <v>724</v>
      </c>
      <c r="P996">
        <v>0.10009334524071893</v>
      </c>
      <c r="Q996" t="s">
        <v>158</v>
      </c>
      <c r="S996" t="s">
        <v>529</v>
      </c>
      <c r="T996" t="s">
        <v>724</v>
      </c>
      <c r="U996">
        <v>9.5105181635794941E-2</v>
      </c>
      <c r="V996" t="s">
        <v>158</v>
      </c>
    </row>
    <row r="997" spans="9:22" x14ac:dyDescent="0.45">
      <c r="I997" t="s">
        <v>254</v>
      </c>
      <c r="J997" t="s">
        <v>725</v>
      </c>
      <c r="K997">
        <v>9.8296536679184903E-3</v>
      </c>
      <c r="L997" t="s">
        <v>158</v>
      </c>
      <c r="N997" t="s">
        <v>386</v>
      </c>
      <c r="O997" t="s">
        <v>725</v>
      </c>
      <c r="P997">
        <v>1.9193651438134795E-2</v>
      </c>
      <c r="Q997" t="s">
        <v>158</v>
      </c>
      <c r="S997" t="s">
        <v>529</v>
      </c>
      <c r="T997" t="s">
        <v>725</v>
      </c>
      <c r="U997">
        <v>1.7294623726093993E-2</v>
      </c>
      <c r="V997" t="s">
        <v>158</v>
      </c>
    </row>
    <row r="998" spans="9:22" x14ac:dyDescent="0.45">
      <c r="I998" t="s">
        <v>254</v>
      </c>
      <c r="J998" t="s">
        <v>726</v>
      </c>
      <c r="K998">
        <v>0.26606584781949211</v>
      </c>
      <c r="L998" t="s">
        <v>158</v>
      </c>
      <c r="N998" t="s">
        <v>386</v>
      </c>
      <c r="O998" t="s">
        <v>726</v>
      </c>
      <c r="P998">
        <v>0.12201706696901762</v>
      </c>
      <c r="Q998" t="s">
        <v>158</v>
      </c>
      <c r="S998" t="s">
        <v>529</v>
      </c>
      <c r="T998" t="s">
        <v>726</v>
      </c>
      <c r="U998">
        <v>0.10263865528842142</v>
      </c>
      <c r="V998" t="s">
        <v>158</v>
      </c>
    </row>
    <row r="999" spans="9:22" x14ac:dyDescent="0.45">
      <c r="I999" t="s">
        <v>254</v>
      </c>
      <c r="J999" t="s">
        <v>727</v>
      </c>
      <c r="K999">
        <v>1.5565710697838036E-3</v>
      </c>
      <c r="L999" t="s">
        <v>158</v>
      </c>
      <c r="N999" t="s">
        <v>386</v>
      </c>
      <c r="O999" t="s">
        <v>727</v>
      </c>
      <c r="P999">
        <v>0.11724382175636523</v>
      </c>
      <c r="Q999" t="s">
        <v>158</v>
      </c>
      <c r="S999" t="s">
        <v>529</v>
      </c>
      <c r="T999" t="s">
        <v>727</v>
      </c>
      <c r="U999">
        <v>0.10882070917277094</v>
      </c>
      <c r="V999" t="s">
        <v>158</v>
      </c>
    </row>
    <row r="1000" spans="9:22" x14ac:dyDescent="0.45">
      <c r="I1000" t="s">
        <v>254</v>
      </c>
      <c r="J1000" t="s">
        <v>728</v>
      </c>
      <c r="K1000">
        <v>2.7635178623902516E-2</v>
      </c>
      <c r="L1000" t="s">
        <v>158</v>
      </c>
      <c r="N1000" t="s">
        <v>386</v>
      </c>
      <c r="O1000" t="s">
        <v>728</v>
      </c>
      <c r="P1000">
        <v>2.4884906105985861E-2</v>
      </c>
      <c r="Q1000" t="s">
        <v>158</v>
      </c>
      <c r="S1000" t="s">
        <v>529</v>
      </c>
      <c r="T1000" t="s">
        <v>728</v>
      </c>
      <c r="U1000">
        <v>1.953055298186826E-2</v>
      </c>
      <c r="V1000" t="s">
        <v>158</v>
      </c>
    </row>
    <row r="1001" spans="9:22" x14ac:dyDescent="0.45">
      <c r="I1001" t="s">
        <v>254</v>
      </c>
      <c r="J1001" t="s">
        <v>729</v>
      </c>
      <c r="K1001">
        <v>0.30919657940836243</v>
      </c>
      <c r="L1001" t="s">
        <v>158</v>
      </c>
      <c r="N1001" t="s">
        <v>386</v>
      </c>
      <c r="O1001" t="s">
        <v>729</v>
      </c>
      <c r="P1001">
        <v>7.452790608054588E-2</v>
      </c>
      <c r="Q1001" t="s">
        <v>158</v>
      </c>
      <c r="S1001" t="s">
        <v>529</v>
      </c>
      <c r="T1001" t="s">
        <v>729</v>
      </c>
      <c r="U1001">
        <v>0.14373124242731158</v>
      </c>
      <c r="V1001" t="s">
        <v>158</v>
      </c>
    </row>
    <row r="1002" spans="9:22" x14ac:dyDescent="0.45">
      <c r="I1002" t="s">
        <v>254</v>
      </c>
      <c r="J1002" t="s">
        <v>730</v>
      </c>
      <c r="K1002">
        <v>8.4486475359193316E-3</v>
      </c>
      <c r="L1002" t="s">
        <v>158</v>
      </c>
      <c r="N1002" t="s">
        <v>386</v>
      </c>
      <c r="O1002" t="s">
        <v>730</v>
      </c>
      <c r="P1002">
        <v>0.10533344404573336</v>
      </c>
      <c r="Q1002" t="s">
        <v>158</v>
      </c>
      <c r="S1002" t="s">
        <v>529</v>
      </c>
      <c r="T1002" t="s">
        <v>730</v>
      </c>
      <c r="U1002">
        <v>0.14931999393469703</v>
      </c>
      <c r="V1002" t="s">
        <v>158</v>
      </c>
    </row>
    <row r="1003" spans="9:22" x14ac:dyDescent="0.45">
      <c r="I1003" t="s">
        <v>254</v>
      </c>
      <c r="J1003" t="s">
        <v>731</v>
      </c>
      <c r="K1003">
        <v>3.7601402034965217E-2</v>
      </c>
      <c r="L1003" t="s">
        <v>158</v>
      </c>
      <c r="N1003" t="s">
        <v>386</v>
      </c>
      <c r="O1003" t="s">
        <v>731</v>
      </c>
      <c r="P1003">
        <v>2.8537400944063734E-2</v>
      </c>
      <c r="Q1003" t="s">
        <v>158</v>
      </c>
      <c r="S1003" t="s">
        <v>529</v>
      </c>
      <c r="T1003" t="s">
        <v>731</v>
      </c>
      <c r="U1003">
        <v>2.8818121233633757E-2</v>
      </c>
      <c r="V1003" t="s">
        <v>158</v>
      </c>
    </row>
    <row r="1004" spans="9:22" x14ac:dyDescent="0.45">
      <c r="I1004" t="s">
        <v>254</v>
      </c>
      <c r="J1004" t="s">
        <v>732</v>
      </c>
      <c r="K1004">
        <v>0.14497179631547</v>
      </c>
      <c r="L1004" t="s">
        <v>158</v>
      </c>
      <c r="N1004" t="s">
        <v>386</v>
      </c>
      <c r="O1004" t="s">
        <v>732</v>
      </c>
      <c r="P1004">
        <v>0.13801045114857707</v>
      </c>
      <c r="Q1004" t="s">
        <v>158</v>
      </c>
      <c r="S1004" t="s">
        <v>529</v>
      </c>
      <c r="T1004" t="s">
        <v>732</v>
      </c>
      <c r="U1004">
        <v>0.1133148832366674</v>
      </c>
      <c r="V1004" t="s">
        <v>158</v>
      </c>
    </row>
    <row r="1005" spans="9:22" x14ac:dyDescent="0.45">
      <c r="I1005" t="s">
        <v>254</v>
      </c>
      <c r="J1005" t="s">
        <v>733</v>
      </c>
      <c r="K1005">
        <v>0</v>
      </c>
      <c r="L1005" t="s">
        <v>158</v>
      </c>
      <c r="N1005" t="s">
        <v>386</v>
      </c>
      <c r="O1005" t="s">
        <v>733</v>
      </c>
      <c r="P1005">
        <v>0.14824383839813807</v>
      </c>
      <c r="Q1005" t="s">
        <v>158</v>
      </c>
      <c r="S1005" t="s">
        <v>529</v>
      </c>
      <c r="T1005" t="s">
        <v>733</v>
      </c>
      <c r="U1005">
        <v>0.11476313486396247</v>
      </c>
      <c r="V1005" t="s">
        <v>158</v>
      </c>
    </row>
    <row r="1006" spans="9:22" x14ac:dyDescent="0.45">
      <c r="I1006" t="s">
        <v>254</v>
      </c>
      <c r="J1006" t="s">
        <v>734</v>
      </c>
      <c r="K1006">
        <v>4.1711841122078781E-3</v>
      </c>
      <c r="L1006" t="s">
        <v>158</v>
      </c>
      <c r="N1006" t="s">
        <v>386</v>
      </c>
      <c r="O1006" t="s">
        <v>734</v>
      </c>
      <c r="P1006">
        <v>2.6650343564199593E-2</v>
      </c>
      <c r="Q1006" t="s">
        <v>158</v>
      </c>
      <c r="S1006" t="s">
        <v>529</v>
      </c>
      <c r="T1006" t="s">
        <v>734</v>
      </c>
      <c r="U1006">
        <v>2.1471807781449144E-2</v>
      </c>
      <c r="V1006" t="s">
        <v>158</v>
      </c>
    </row>
    <row r="1007" spans="9:22" x14ac:dyDescent="0.45">
      <c r="I1007" t="s">
        <v>255</v>
      </c>
      <c r="J1007" t="s">
        <v>723</v>
      </c>
      <c r="K1007">
        <v>0.21367830143931271</v>
      </c>
      <c r="L1007" t="s">
        <v>158</v>
      </c>
      <c r="N1007" t="s">
        <v>387</v>
      </c>
      <c r="O1007" t="s">
        <v>723</v>
      </c>
      <c r="P1007">
        <v>9.4934020494660584E-2</v>
      </c>
      <c r="Q1007" t="s">
        <v>158</v>
      </c>
      <c r="S1007" t="s">
        <v>530</v>
      </c>
      <c r="T1007" t="s">
        <v>723</v>
      </c>
      <c r="U1007">
        <v>8.4832680721465464E-2</v>
      </c>
      <c r="V1007" t="s">
        <v>158</v>
      </c>
    </row>
    <row r="1008" spans="9:22" x14ac:dyDescent="0.45">
      <c r="I1008" t="s">
        <v>255</v>
      </c>
      <c r="J1008" t="s">
        <v>724</v>
      </c>
      <c r="K1008">
        <v>0</v>
      </c>
      <c r="L1008" t="s">
        <v>158</v>
      </c>
      <c r="N1008" t="s">
        <v>387</v>
      </c>
      <c r="O1008" t="s">
        <v>724</v>
      </c>
      <c r="P1008">
        <v>8.3421051858420359E-2</v>
      </c>
      <c r="Q1008" t="s">
        <v>158</v>
      </c>
      <c r="S1008" t="s">
        <v>530</v>
      </c>
      <c r="T1008" t="s">
        <v>724</v>
      </c>
      <c r="U1008">
        <v>9.2090611885503923E-2</v>
      </c>
      <c r="V1008" t="s">
        <v>158</v>
      </c>
    </row>
    <row r="1009" spans="9:22" x14ac:dyDescent="0.45">
      <c r="I1009" t="s">
        <v>255</v>
      </c>
      <c r="J1009" t="s">
        <v>725</v>
      </c>
      <c r="K1009">
        <v>8.2945544827445292E-3</v>
      </c>
      <c r="L1009" t="s">
        <v>158</v>
      </c>
      <c r="N1009" t="s">
        <v>387</v>
      </c>
      <c r="O1009" t="s">
        <v>725</v>
      </c>
      <c r="P1009">
        <v>1.6190078215178368E-2</v>
      </c>
      <c r="Q1009" t="s">
        <v>158</v>
      </c>
      <c r="S1009" t="s">
        <v>530</v>
      </c>
      <c r="T1009" t="s">
        <v>725</v>
      </c>
      <c r="U1009">
        <v>1.7340073486446068E-2</v>
      </c>
      <c r="V1009" t="s">
        <v>158</v>
      </c>
    </row>
    <row r="1010" spans="9:22" x14ac:dyDescent="0.45">
      <c r="I1010" t="s">
        <v>255</v>
      </c>
      <c r="J1010" t="s">
        <v>726</v>
      </c>
      <c r="K1010">
        <v>0.26401674938728331</v>
      </c>
      <c r="L1010" t="s">
        <v>158</v>
      </c>
      <c r="N1010" t="s">
        <v>387</v>
      </c>
      <c r="O1010" t="s">
        <v>726</v>
      </c>
      <c r="P1010">
        <v>0.1456569133918621</v>
      </c>
      <c r="Q1010" t="s">
        <v>158</v>
      </c>
      <c r="S1010" t="s">
        <v>530</v>
      </c>
      <c r="T1010" t="s">
        <v>726</v>
      </c>
      <c r="U1010">
        <v>0.10510829384139465</v>
      </c>
      <c r="V1010" t="s">
        <v>158</v>
      </c>
    </row>
    <row r="1011" spans="9:22" x14ac:dyDescent="0.45">
      <c r="I1011" t="s">
        <v>255</v>
      </c>
      <c r="J1011" t="s">
        <v>727</v>
      </c>
      <c r="K1011">
        <v>2.9045697119237479E-3</v>
      </c>
      <c r="L1011" t="s">
        <v>158</v>
      </c>
      <c r="N1011" t="s">
        <v>387</v>
      </c>
      <c r="O1011" t="s">
        <v>727</v>
      </c>
      <c r="P1011">
        <v>0.10635461149509309</v>
      </c>
      <c r="Q1011" t="s">
        <v>158</v>
      </c>
      <c r="S1011" t="s">
        <v>530</v>
      </c>
      <c r="T1011" t="s">
        <v>727</v>
      </c>
      <c r="U1011">
        <v>0.11011529346610685</v>
      </c>
      <c r="V1011" t="s">
        <v>158</v>
      </c>
    </row>
    <row r="1012" spans="9:22" x14ac:dyDescent="0.45">
      <c r="I1012" t="s">
        <v>255</v>
      </c>
      <c r="J1012" t="s">
        <v>728</v>
      </c>
      <c r="K1012">
        <v>2.3495061115744394E-2</v>
      </c>
      <c r="L1012" t="s">
        <v>158</v>
      </c>
      <c r="N1012" t="s">
        <v>387</v>
      </c>
      <c r="O1012" t="s">
        <v>728</v>
      </c>
      <c r="P1012">
        <v>2.2622010319619697E-2</v>
      </c>
      <c r="Q1012" t="s">
        <v>158</v>
      </c>
      <c r="S1012" t="s">
        <v>530</v>
      </c>
      <c r="T1012" t="s">
        <v>728</v>
      </c>
      <c r="U1012">
        <v>1.9902088948967972E-2</v>
      </c>
      <c r="V1012" t="s">
        <v>158</v>
      </c>
    </row>
    <row r="1013" spans="9:22" x14ac:dyDescent="0.45">
      <c r="I1013" t="s">
        <v>255</v>
      </c>
      <c r="J1013" t="s">
        <v>729</v>
      </c>
      <c r="K1013">
        <v>0.30658000913980799</v>
      </c>
      <c r="L1013" t="s">
        <v>158</v>
      </c>
      <c r="N1013" t="s">
        <v>387</v>
      </c>
      <c r="O1013" t="s">
        <v>729</v>
      </c>
      <c r="P1013">
        <v>0.11450295108812042</v>
      </c>
      <c r="Q1013" t="s">
        <v>158</v>
      </c>
      <c r="S1013" t="s">
        <v>530</v>
      </c>
      <c r="T1013" t="s">
        <v>729</v>
      </c>
      <c r="U1013">
        <v>0.14094940930428876</v>
      </c>
      <c r="V1013" t="s">
        <v>158</v>
      </c>
    </row>
    <row r="1014" spans="9:22" x14ac:dyDescent="0.45">
      <c r="I1014" t="s">
        <v>255</v>
      </c>
      <c r="J1014" t="s">
        <v>730</v>
      </c>
      <c r="K1014">
        <v>9.4464996908791895E-3</v>
      </c>
      <c r="L1014" t="s">
        <v>158</v>
      </c>
      <c r="N1014" t="s">
        <v>387</v>
      </c>
      <c r="O1014" t="s">
        <v>730</v>
      </c>
      <c r="P1014">
        <v>8.3027478179077963E-2</v>
      </c>
      <c r="Q1014" t="s">
        <v>158</v>
      </c>
      <c r="S1014" t="s">
        <v>530</v>
      </c>
      <c r="T1014" t="s">
        <v>730</v>
      </c>
      <c r="U1014">
        <v>0.15032317401966369</v>
      </c>
      <c r="V1014" t="s">
        <v>158</v>
      </c>
    </row>
    <row r="1015" spans="9:22" x14ac:dyDescent="0.45">
      <c r="I1015" t="s">
        <v>255</v>
      </c>
      <c r="J1015" t="s">
        <v>731</v>
      </c>
      <c r="K1015">
        <v>3.0324991155709219E-2</v>
      </c>
      <c r="L1015" t="s">
        <v>158</v>
      </c>
      <c r="N1015" t="s">
        <v>387</v>
      </c>
      <c r="O1015" t="s">
        <v>731</v>
      </c>
      <c r="P1015">
        <v>1.6999410898336498E-2</v>
      </c>
      <c r="Q1015" t="s">
        <v>158</v>
      </c>
      <c r="S1015" t="s">
        <v>530</v>
      </c>
      <c r="T1015" t="s">
        <v>731</v>
      </c>
      <c r="U1015">
        <v>2.9240833155490652E-2</v>
      </c>
      <c r="V1015" t="s">
        <v>158</v>
      </c>
    </row>
    <row r="1016" spans="9:22" x14ac:dyDescent="0.45">
      <c r="I1016" t="s">
        <v>255</v>
      </c>
      <c r="J1016" t="s">
        <v>732</v>
      </c>
      <c r="K1016">
        <v>0.13891003953264205</v>
      </c>
      <c r="L1016" t="s">
        <v>158</v>
      </c>
      <c r="N1016" t="s">
        <v>387</v>
      </c>
      <c r="O1016" t="s">
        <v>732</v>
      </c>
      <c r="P1016">
        <v>0.16141115118541188</v>
      </c>
      <c r="Q1016" t="s">
        <v>158</v>
      </c>
      <c r="S1016" t="s">
        <v>530</v>
      </c>
      <c r="T1016" t="s">
        <v>732</v>
      </c>
      <c r="U1016">
        <v>0.11315417815464128</v>
      </c>
      <c r="V1016" t="s">
        <v>158</v>
      </c>
    </row>
    <row r="1017" spans="9:22" x14ac:dyDescent="0.45">
      <c r="I1017" t="s">
        <v>255</v>
      </c>
      <c r="J1017" t="s">
        <v>733</v>
      </c>
      <c r="K1017">
        <v>0</v>
      </c>
      <c r="L1017" t="s">
        <v>158</v>
      </c>
      <c r="N1017" t="s">
        <v>387</v>
      </c>
      <c r="O1017" t="s">
        <v>733</v>
      </c>
      <c r="P1017">
        <v>0.12972726920351774</v>
      </c>
      <c r="Q1017" t="s">
        <v>158</v>
      </c>
      <c r="S1017" t="s">
        <v>530</v>
      </c>
      <c r="T1017" t="s">
        <v>733</v>
      </c>
      <c r="U1017">
        <v>0.11532549613928468</v>
      </c>
      <c r="V1017" t="s">
        <v>158</v>
      </c>
    </row>
    <row r="1018" spans="9:22" x14ac:dyDescent="0.45">
      <c r="I1018" t="s">
        <v>255</v>
      </c>
      <c r="J1018" t="s">
        <v>734</v>
      </c>
      <c r="K1018">
        <v>2.3492243439527899E-3</v>
      </c>
      <c r="L1018" t="s">
        <v>158</v>
      </c>
      <c r="N1018" t="s">
        <v>387</v>
      </c>
      <c r="O1018" t="s">
        <v>734</v>
      </c>
      <c r="P1018">
        <v>2.5153053670701298E-2</v>
      </c>
      <c r="Q1018" t="s">
        <v>158</v>
      </c>
      <c r="S1018" t="s">
        <v>530</v>
      </c>
      <c r="T1018" t="s">
        <v>734</v>
      </c>
      <c r="U1018">
        <v>2.1617866876745974E-2</v>
      </c>
      <c r="V1018" t="s">
        <v>158</v>
      </c>
    </row>
    <row r="1019" spans="9:22" x14ac:dyDescent="0.45">
      <c r="I1019" t="s">
        <v>256</v>
      </c>
      <c r="J1019" t="s">
        <v>723</v>
      </c>
      <c r="K1019">
        <v>0.2087212925100079</v>
      </c>
      <c r="L1019" t="s">
        <v>158</v>
      </c>
      <c r="N1019" t="s">
        <v>388</v>
      </c>
      <c r="O1019" t="s">
        <v>723</v>
      </c>
      <c r="P1019">
        <v>8.2520266050283064E-2</v>
      </c>
      <c r="Q1019" t="s">
        <v>158</v>
      </c>
      <c r="S1019" t="s">
        <v>531</v>
      </c>
      <c r="T1019" t="s">
        <v>723</v>
      </c>
      <c r="U1019">
        <v>8.1767884235269345E-2</v>
      </c>
      <c r="V1019" t="s">
        <v>158</v>
      </c>
    </row>
    <row r="1020" spans="9:22" x14ac:dyDescent="0.45">
      <c r="I1020" t="s">
        <v>256</v>
      </c>
      <c r="J1020" t="s">
        <v>724</v>
      </c>
      <c r="K1020">
        <v>0</v>
      </c>
      <c r="L1020" t="s">
        <v>158</v>
      </c>
      <c r="N1020" t="s">
        <v>388</v>
      </c>
      <c r="O1020" t="s">
        <v>724</v>
      </c>
      <c r="P1020">
        <v>4.3286489920545179E-2</v>
      </c>
      <c r="Q1020" t="s">
        <v>158</v>
      </c>
      <c r="S1020" t="s">
        <v>531</v>
      </c>
      <c r="T1020" t="s">
        <v>724</v>
      </c>
      <c r="U1020">
        <v>8.62588898620813E-2</v>
      </c>
      <c r="V1020" t="s">
        <v>158</v>
      </c>
    </row>
    <row r="1021" spans="9:22" x14ac:dyDescent="0.45">
      <c r="I1021" t="s">
        <v>256</v>
      </c>
      <c r="J1021" t="s">
        <v>725</v>
      </c>
      <c r="K1021">
        <v>7.7999435562785034E-3</v>
      </c>
      <c r="L1021" t="s">
        <v>158</v>
      </c>
      <c r="N1021" t="s">
        <v>388</v>
      </c>
      <c r="O1021" t="s">
        <v>725</v>
      </c>
      <c r="P1021">
        <v>1.0605314096731829E-2</v>
      </c>
      <c r="Q1021" t="s">
        <v>158</v>
      </c>
      <c r="S1021" t="s">
        <v>531</v>
      </c>
      <c r="T1021" t="s">
        <v>725</v>
      </c>
      <c r="U1021">
        <v>1.6589932132082319E-2</v>
      </c>
      <c r="V1021" t="s">
        <v>158</v>
      </c>
    </row>
    <row r="1022" spans="9:22" x14ac:dyDescent="0.45">
      <c r="I1022" t="s">
        <v>256</v>
      </c>
      <c r="J1022" t="s">
        <v>726</v>
      </c>
      <c r="K1022">
        <v>0.26707601252877972</v>
      </c>
      <c r="L1022" t="s">
        <v>158</v>
      </c>
      <c r="N1022" t="s">
        <v>388</v>
      </c>
      <c r="O1022" t="s">
        <v>726</v>
      </c>
      <c r="P1022">
        <v>0.19379663014188123</v>
      </c>
      <c r="Q1022" t="s">
        <v>158</v>
      </c>
      <c r="S1022" t="s">
        <v>531</v>
      </c>
      <c r="T1022" t="s">
        <v>726</v>
      </c>
      <c r="U1022">
        <v>0.10827420909787186</v>
      </c>
      <c r="V1022" t="s">
        <v>158</v>
      </c>
    </row>
    <row r="1023" spans="9:22" x14ac:dyDescent="0.45">
      <c r="I1023" t="s">
        <v>256</v>
      </c>
      <c r="J1023" t="s">
        <v>727</v>
      </c>
      <c r="K1023">
        <v>7.5039114048241042E-4</v>
      </c>
      <c r="L1023" t="s">
        <v>158</v>
      </c>
      <c r="N1023" t="s">
        <v>388</v>
      </c>
      <c r="O1023" t="s">
        <v>727</v>
      </c>
      <c r="P1023">
        <v>9.5203925759826197E-2</v>
      </c>
      <c r="Q1023" t="s">
        <v>158</v>
      </c>
      <c r="S1023" t="s">
        <v>531</v>
      </c>
      <c r="T1023" t="s">
        <v>727</v>
      </c>
      <c r="U1023">
        <v>0.11230788171304558</v>
      </c>
      <c r="V1023" t="s">
        <v>158</v>
      </c>
    </row>
    <row r="1024" spans="9:22" x14ac:dyDescent="0.45">
      <c r="I1024" t="s">
        <v>256</v>
      </c>
      <c r="J1024" t="s">
        <v>728</v>
      </c>
      <c r="K1024">
        <v>2.2968515289228608E-2</v>
      </c>
      <c r="L1024" t="s">
        <v>158</v>
      </c>
      <c r="N1024" t="s">
        <v>388</v>
      </c>
      <c r="O1024" t="s">
        <v>728</v>
      </c>
      <c r="P1024">
        <v>3.176516287755872E-2</v>
      </c>
      <c r="Q1024" t="s">
        <v>158</v>
      </c>
      <c r="S1024" t="s">
        <v>531</v>
      </c>
      <c r="T1024" t="s">
        <v>728</v>
      </c>
      <c r="U1024">
        <v>2.049236214903738E-2</v>
      </c>
      <c r="V1024" t="s">
        <v>158</v>
      </c>
    </row>
    <row r="1025" spans="9:22" x14ac:dyDescent="0.45">
      <c r="I1025" t="s">
        <v>256</v>
      </c>
      <c r="J1025" t="s">
        <v>729</v>
      </c>
      <c r="K1025">
        <v>0.29528174225126874</v>
      </c>
      <c r="L1025" t="s">
        <v>158</v>
      </c>
      <c r="N1025" t="s">
        <v>388</v>
      </c>
      <c r="O1025" t="s">
        <v>729</v>
      </c>
      <c r="P1025">
        <v>0.18125954101039968</v>
      </c>
      <c r="Q1025" t="s">
        <v>158</v>
      </c>
      <c r="S1025" t="s">
        <v>531</v>
      </c>
      <c r="T1025" t="s">
        <v>729</v>
      </c>
      <c r="U1025">
        <v>0.13881099325074403</v>
      </c>
      <c r="V1025" t="s">
        <v>158</v>
      </c>
    </row>
    <row r="1026" spans="9:22" x14ac:dyDescent="0.45">
      <c r="I1026" t="s">
        <v>256</v>
      </c>
      <c r="J1026" t="s">
        <v>730</v>
      </c>
      <c r="K1026">
        <v>6.4921756491316158E-3</v>
      </c>
      <c r="L1026" t="s">
        <v>158</v>
      </c>
      <c r="N1026" t="s">
        <v>388</v>
      </c>
      <c r="O1026" t="s">
        <v>730</v>
      </c>
      <c r="P1026">
        <v>7.1126993052166729E-2</v>
      </c>
      <c r="Q1026" t="s">
        <v>158</v>
      </c>
      <c r="S1026" t="s">
        <v>531</v>
      </c>
      <c r="T1026" t="s">
        <v>730</v>
      </c>
      <c r="U1026">
        <v>0.15047454776363103</v>
      </c>
      <c r="V1026" t="s">
        <v>158</v>
      </c>
    </row>
    <row r="1027" spans="9:22" x14ac:dyDescent="0.45">
      <c r="I1027" t="s">
        <v>256</v>
      </c>
      <c r="J1027" t="s">
        <v>731</v>
      </c>
      <c r="K1027">
        <v>3.3123215667635514E-2</v>
      </c>
      <c r="L1027" t="s">
        <v>158</v>
      </c>
      <c r="N1027" t="s">
        <v>388</v>
      </c>
      <c r="O1027" t="s">
        <v>731</v>
      </c>
      <c r="P1027">
        <v>2.4503575323548219E-2</v>
      </c>
      <c r="Q1027" t="s">
        <v>158</v>
      </c>
      <c r="S1027" t="s">
        <v>531</v>
      </c>
      <c r="T1027" t="s">
        <v>731</v>
      </c>
      <c r="U1027">
        <v>2.9506586885119482E-2</v>
      </c>
      <c r="V1027" t="s">
        <v>158</v>
      </c>
    </row>
    <row r="1028" spans="9:22" x14ac:dyDescent="0.45">
      <c r="I1028" t="s">
        <v>256</v>
      </c>
      <c r="J1028" t="s">
        <v>732</v>
      </c>
      <c r="K1028">
        <v>0.15377735936324025</v>
      </c>
      <c r="L1028" t="s">
        <v>158</v>
      </c>
      <c r="N1028" t="s">
        <v>388</v>
      </c>
      <c r="O1028" t="s">
        <v>732</v>
      </c>
      <c r="P1028">
        <v>0.15565945173259996</v>
      </c>
      <c r="Q1028" t="s">
        <v>158</v>
      </c>
      <c r="S1028" t="s">
        <v>531</v>
      </c>
      <c r="T1028" t="s">
        <v>732</v>
      </c>
      <c r="U1028">
        <v>0.11514589885239354</v>
      </c>
      <c r="V1028" t="s">
        <v>158</v>
      </c>
    </row>
    <row r="1029" spans="9:22" x14ac:dyDescent="0.45">
      <c r="I1029" t="s">
        <v>256</v>
      </c>
      <c r="J1029" t="s">
        <v>733</v>
      </c>
      <c r="K1029">
        <v>0</v>
      </c>
      <c r="L1029" t="s">
        <v>158</v>
      </c>
      <c r="N1029" t="s">
        <v>388</v>
      </c>
      <c r="O1029" t="s">
        <v>733</v>
      </c>
      <c r="P1029">
        <v>9.1048225634503169E-2</v>
      </c>
      <c r="Q1029" t="s">
        <v>158</v>
      </c>
      <c r="S1029" t="s">
        <v>531</v>
      </c>
      <c r="T1029" t="s">
        <v>733</v>
      </c>
      <c r="U1029">
        <v>0.1181851737808582</v>
      </c>
      <c r="V1029" t="s">
        <v>158</v>
      </c>
    </row>
    <row r="1030" spans="9:22" x14ac:dyDescent="0.45">
      <c r="I1030" t="s">
        <v>256</v>
      </c>
      <c r="J1030" t="s">
        <v>734</v>
      </c>
      <c r="K1030">
        <v>4.0093520439468816E-3</v>
      </c>
      <c r="L1030" t="s">
        <v>158</v>
      </c>
      <c r="N1030" t="s">
        <v>388</v>
      </c>
      <c r="O1030" t="s">
        <v>734</v>
      </c>
      <c r="P1030">
        <v>1.9224424399956121E-2</v>
      </c>
      <c r="Q1030" t="s">
        <v>158</v>
      </c>
      <c r="S1030" t="s">
        <v>531</v>
      </c>
      <c r="T1030" t="s">
        <v>734</v>
      </c>
      <c r="U1030">
        <v>2.2185640277865883E-2</v>
      </c>
      <c r="V1030" t="s">
        <v>158</v>
      </c>
    </row>
    <row r="1031" spans="9:22" x14ac:dyDescent="0.45">
      <c r="I1031" t="s">
        <v>257</v>
      </c>
      <c r="J1031" t="s">
        <v>723</v>
      </c>
      <c r="K1031">
        <v>0.20861968345376278</v>
      </c>
      <c r="L1031" t="s">
        <v>158</v>
      </c>
      <c r="N1031" t="s">
        <v>389</v>
      </c>
      <c r="O1031" t="s">
        <v>723</v>
      </c>
      <c r="P1031">
        <v>7.4051655827700041E-2</v>
      </c>
      <c r="Q1031" t="s">
        <v>158</v>
      </c>
      <c r="S1031" t="s">
        <v>532</v>
      </c>
      <c r="T1031" t="s">
        <v>723</v>
      </c>
      <c r="U1031">
        <v>7.9455552353270648E-2</v>
      </c>
      <c r="V1031" t="s">
        <v>158</v>
      </c>
    </row>
    <row r="1032" spans="9:22" x14ac:dyDescent="0.45">
      <c r="I1032" t="s">
        <v>257</v>
      </c>
      <c r="J1032" t="s">
        <v>724</v>
      </c>
      <c r="K1032">
        <v>0</v>
      </c>
      <c r="L1032" t="s">
        <v>158</v>
      </c>
      <c r="N1032" t="s">
        <v>389</v>
      </c>
      <c r="O1032" t="s">
        <v>724</v>
      </c>
      <c r="P1032">
        <v>5.9356499048680497E-2</v>
      </c>
      <c r="Q1032" t="s">
        <v>158</v>
      </c>
      <c r="S1032" t="s">
        <v>532</v>
      </c>
      <c r="T1032" t="s">
        <v>724</v>
      </c>
      <c r="U1032">
        <v>8.1927271315364342E-2</v>
      </c>
      <c r="V1032" t="s">
        <v>158</v>
      </c>
    </row>
    <row r="1033" spans="9:22" x14ac:dyDescent="0.45">
      <c r="I1033" t="s">
        <v>257</v>
      </c>
      <c r="J1033" t="s">
        <v>725</v>
      </c>
      <c r="K1033">
        <v>7.6236222767785628E-3</v>
      </c>
      <c r="L1033" t="s">
        <v>158</v>
      </c>
      <c r="N1033" t="s">
        <v>389</v>
      </c>
      <c r="O1033" t="s">
        <v>725</v>
      </c>
      <c r="P1033">
        <v>1.2045281711214087E-2</v>
      </c>
      <c r="Q1033" t="s">
        <v>158</v>
      </c>
      <c r="S1033" t="s">
        <v>532</v>
      </c>
      <c r="T1033" t="s">
        <v>725</v>
      </c>
      <c r="U1033">
        <v>1.646307505988278E-2</v>
      </c>
      <c r="V1033" t="s">
        <v>158</v>
      </c>
    </row>
    <row r="1034" spans="9:22" x14ac:dyDescent="0.45">
      <c r="I1034" t="s">
        <v>257</v>
      </c>
      <c r="J1034" t="s">
        <v>726</v>
      </c>
      <c r="K1034">
        <v>0.26787981236073488</v>
      </c>
      <c r="L1034" t="s">
        <v>158</v>
      </c>
      <c r="N1034" t="s">
        <v>389</v>
      </c>
      <c r="O1034" t="s">
        <v>726</v>
      </c>
      <c r="P1034">
        <v>0.17255347728262432</v>
      </c>
      <c r="Q1034" t="s">
        <v>158</v>
      </c>
      <c r="S1034" t="s">
        <v>532</v>
      </c>
      <c r="T1034" t="s">
        <v>726</v>
      </c>
      <c r="U1034">
        <v>0.11189684129399283</v>
      </c>
      <c r="V1034" t="s">
        <v>158</v>
      </c>
    </row>
    <row r="1035" spans="9:22" x14ac:dyDescent="0.45">
      <c r="I1035" t="s">
        <v>257</v>
      </c>
      <c r="J1035" t="s">
        <v>727</v>
      </c>
      <c r="K1035">
        <v>8.7280903572738936E-4</v>
      </c>
      <c r="L1035" t="s">
        <v>158</v>
      </c>
      <c r="N1035" t="s">
        <v>389</v>
      </c>
      <c r="O1035" t="s">
        <v>727</v>
      </c>
      <c r="P1035">
        <v>0.11420182482821696</v>
      </c>
      <c r="Q1035" t="s">
        <v>158</v>
      </c>
      <c r="S1035" t="s">
        <v>532</v>
      </c>
      <c r="T1035" t="s">
        <v>727</v>
      </c>
      <c r="U1035">
        <v>0.11450416335050796</v>
      </c>
      <c r="V1035" t="s">
        <v>158</v>
      </c>
    </row>
    <row r="1036" spans="9:22" x14ac:dyDescent="0.45">
      <c r="I1036" t="s">
        <v>257</v>
      </c>
      <c r="J1036" t="s">
        <v>728</v>
      </c>
      <c r="K1036">
        <v>2.3544160765139696E-2</v>
      </c>
      <c r="L1036" t="s">
        <v>158</v>
      </c>
      <c r="N1036" t="s">
        <v>389</v>
      </c>
      <c r="O1036" t="s">
        <v>728</v>
      </c>
      <c r="P1036">
        <v>3.4512909675458781E-2</v>
      </c>
      <c r="Q1036" t="s">
        <v>158</v>
      </c>
      <c r="S1036" t="s">
        <v>532</v>
      </c>
      <c r="T1036" t="s">
        <v>728</v>
      </c>
      <c r="U1036">
        <v>2.1694548941926874E-2</v>
      </c>
      <c r="V1036" t="s">
        <v>158</v>
      </c>
    </row>
    <row r="1037" spans="9:22" x14ac:dyDescent="0.45">
      <c r="I1037" t="s">
        <v>257</v>
      </c>
      <c r="J1037" t="s">
        <v>729</v>
      </c>
      <c r="K1037">
        <v>0.29480491326902186</v>
      </c>
      <c r="L1037" t="s">
        <v>158</v>
      </c>
      <c r="N1037" t="s">
        <v>389</v>
      </c>
      <c r="O1037" t="s">
        <v>729</v>
      </c>
      <c r="P1037">
        <v>0.16294804465232743</v>
      </c>
      <c r="Q1037" t="s">
        <v>158</v>
      </c>
      <c r="S1037" t="s">
        <v>532</v>
      </c>
      <c r="T1037" t="s">
        <v>729</v>
      </c>
      <c r="U1037">
        <v>0.13645672155687577</v>
      </c>
      <c r="V1037" t="s">
        <v>158</v>
      </c>
    </row>
    <row r="1038" spans="9:22" x14ac:dyDescent="0.45">
      <c r="I1038" t="s">
        <v>257</v>
      </c>
      <c r="J1038" t="s">
        <v>730</v>
      </c>
      <c r="K1038">
        <v>6.8957954398870952E-3</v>
      </c>
      <c r="L1038" t="s">
        <v>158</v>
      </c>
      <c r="N1038" t="s">
        <v>389</v>
      </c>
      <c r="O1038" t="s">
        <v>730</v>
      </c>
      <c r="P1038">
        <v>8.032315781447065E-2</v>
      </c>
      <c r="Q1038" t="s">
        <v>158</v>
      </c>
      <c r="S1038" t="s">
        <v>532</v>
      </c>
      <c r="T1038" t="s">
        <v>730</v>
      </c>
      <c r="U1038">
        <v>0.1426017637074006</v>
      </c>
      <c r="V1038" t="s">
        <v>158</v>
      </c>
    </row>
    <row r="1039" spans="9:22" x14ac:dyDescent="0.45">
      <c r="I1039" t="s">
        <v>257</v>
      </c>
      <c r="J1039" t="s">
        <v>731</v>
      </c>
      <c r="K1039">
        <v>3.2576933578593627E-2</v>
      </c>
      <c r="L1039" t="s">
        <v>158</v>
      </c>
      <c r="N1039" t="s">
        <v>389</v>
      </c>
      <c r="O1039" t="s">
        <v>731</v>
      </c>
      <c r="P1039">
        <v>3.1541332159457765E-2</v>
      </c>
      <c r="Q1039" t="s">
        <v>158</v>
      </c>
      <c r="S1039" t="s">
        <v>532</v>
      </c>
      <c r="T1039" t="s">
        <v>731</v>
      </c>
      <c r="U1039">
        <v>2.9874397574463935E-2</v>
      </c>
      <c r="V1039" t="s">
        <v>158</v>
      </c>
    </row>
    <row r="1040" spans="9:22" x14ac:dyDescent="0.45">
      <c r="I1040" t="s">
        <v>257</v>
      </c>
      <c r="J1040" t="s">
        <v>732</v>
      </c>
      <c r="K1040">
        <v>0.1532845967328352</v>
      </c>
      <c r="L1040" t="s">
        <v>158</v>
      </c>
      <c r="N1040" t="s">
        <v>389</v>
      </c>
      <c r="O1040" t="s">
        <v>732</v>
      </c>
      <c r="P1040">
        <v>0.14105632149429345</v>
      </c>
      <c r="Q1040" t="s">
        <v>158</v>
      </c>
      <c r="S1040" t="s">
        <v>532</v>
      </c>
      <c r="T1040" t="s">
        <v>732</v>
      </c>
      <c r="U1040">
        <v>0.12043385783115806</v>
      </c>
      <c r="V1040" t="s">
        <v>158</v>
      </c>
    </row>
    <row r="1041" spans="9:22" x14ac:dyDescent="0.45">
      <c r="I1041" t="s">
        <v>257</v>
      </c>
      <c r="J1041" t="s">
        <v>733</v>
      </c>
      <c r="K1041">
        <v>0</v>
      </c>
      <c r="L1041" t="s">
        <v>158</v>
      </c>
      <c r="N1041" t="s">
        <v>389</v>
      </c>
      <c r="O1041" t="s">
        <v>733</v>
      </c>
      <c r="P1041">
        <v>9.5276188964635328E-2</v>
      </c>
      <c r="Q1041" t="s">
        <v>158</v>
      </c>
      <c r="S1041" t="s">
        <v>532</v>
      </c>
      <c r="T1041" t="s">
        <v>733</v>
      </c>
      <c r="U1041">
        <v>0.12157986852269924</v>
      </c>
      <c r="V1041" t="s">
        <v>158</v>
      </c>
    </row>
    <row r="1042" spans="9:22" x14ac:dyDescent="0.45">
      <c r="I1042" t="s">
        <v>257</v>
      </c>
      <c r="J1042" t="s">
        <v>734</v>
      </c>
      <c r="K1042">
        <v>3.8976730875189087E-3</v>
      </c>
      <c r="L1042" t="s">
        <v>158</v>
      </c>
      <c r="N1042" t="s">
        <v>389</v>
      </c>
      <c r="O1042" t="s">
        <v>734</v>
      </c>
      <c r="P1042">
        <v>2.2133306540920685E-2</v>
      </c>
      <c r="Q1042" t="s">
        <v>158</v>
      </c>
      <c r="S1042" t="s">
        <v>532</v>
      </c>
      <c r="T1042" t="s">
        <v>734</v>
      </c>
      <c r="U1042">
        <v>2.3111938492457018E-2</v>
      </c>
      <c r="V1042" t="s">
        <v>158</v>
      </c>
    </row>
    <row r="1043" spans="9:22" x14ac:dyDescent="0.45">
      <c r="I1043" t="s">
        <v>258</v>
      </c>
      <c r="J1043" t="s">
        <v>723</v>
      </c>
      <c r="K1043">
        <v>0.20837969718204075</v>
      </c>
      <c r="L1043" t="s">
        <v>158</v>
      </c>
      <c r="N1043" t="s">
        <v>390</v>
      </c>
      <c r="O1043" t="s">
        <v>723</v>
      </c>
      <c r="P1043">
        <v>6.817512978149054E-2</v>
      </c>
      <c r="Q1043" t="s">
        <v>158</v>
      </c>
      <c r="S1043" t="s">
        <v>533</v>
      </c>
      <c r="T1043" t="s">
        <v>723</v>
      </c>
      <c r="U1043">
        <v>7.7596297468648254E-2</v>
      </c>
      <c r="V1043" t="s">
        <v>158</v>
      </c>
    </row>
    <row r="1044" spans="9:22" x14ac:dyDescent="0.45">
      <c r="I1044" t="s">
        <v>258</v>
      </c>
      <c r="J1044" t="s">
        <v>724</v>
      </c>
      <c r="K1044">
        <v>0</v>
      </c>
      <c r="L1044" t="s">
        <v>158</v>
      </c>
      <c r="N1044" t="s">
        <v>390</v>
      </c>
      <c r="O1044" t="s">
        <v>724</v>
      </c>
      <c r="P1044">
        <v>6.6318645111024088E-2</v>
      </c>
      <c r="Q1044" t="s">
        <v>158</v>
      </c>
      <c r="S1044" t="s">
        <v>533</v>
      </c>
      <c r="T1044" t="s">
        <v>724</v>
      </c>
      <c r="U1044">
        <v>8.0581933681669493E-2</v>
      </c>
      <c r="V1044" t="s">
        <v>158</v>
      </c>
    </row>
    <row r="1045" spans="9:22" x14ac:dyDescent="0.45">
      <c r="I1045" t="s">
        <v>258</v>
      </c>
      <c r="J1045" t="s">
        <v>725</v>
      </c>
      <c r="K1045">
        <v>7.5071915903148143E-3</v>
      </c>
      <c r="L1045" t="s">
        <v>158</v>
      </c>
      <c r="N1045" t="s">
        <v>390</v>
      </c>
      <c r="O1045" t="s">
        <v>725</v>
      </c>
      <c r="P1045">
        <v>1.3333735777435605E-2</v>
      </c>
      <c r="Q1045" t="s">
        <v>158</v>
      </c>
      <c r="S1045" t="s">
        <v>533</v>
      </c>
      <c r="T1045" t="s">
        <v>725</v>
      </c>
      <c r="U1045">
        <v>1.6957622840394586E-2</v>
      </c>
      <c r="V1045" t="s">
        <v>158</v>
      </c>
    </row>
    <row r="1046" spans="9:22" x14ac:dyDescent="0.45">
      <c r="I1046" t="s">
        <v>258</v>
      </c>
      <c r="J1046" t="s">
        <v>726</v>
      </c>
      <c r="K1046">
        <v>0.2683986106733855</v>
      </c>
      <c r="L1046" t="s">
        <v>158</v>
      </c>
      <c r="N1046" t="s">
        <v>390</v>
      </c>
      <c r="O1046" t="s">
        <v>726</v>
      </c>
      <c r="P1046">
        <v>0.16865790408003101</v>
      </c>
      <c r="Q1046" t="s">
        <v>158</v>
      </c>
      <c r="S1046" t="s">
        <v>533</v>
      </c>
      <c r="T1046" t="s">
        <v>726</v>
      </c>
      <c r="U1046">
        <v>0.11317149209596593</v>
      </c>
      <c r="V1046" t="s">
        <v>158</v>
      </c>
    </row>
    <row r="1047" spans="9:22" x14ac:dyDescent="0.45">
      <c r="I1047" t="s">
        <v>258</v>
      </c>
      <c r="J1047" t="s">
        <v>727</v>
      </c>
      <c r="K1047">
        <v>1.071575457580612E-3</v>
      </c>
      <c r="L1047" t="s">
        <v>158</v>
      </c>
      <c r="N1047" t="s">
        <v>390</v>
      </c>
      <c r="O1047" t="s">
        <v>727</v>
      </c>
      <c r="P1047">
        <v>0.1207031895341277</v>
      </c>
      <c r="Q1047" t="s">
        <v>158</v>
      </c>
      <c r="S1047" t="s">
        <v>533</v>
      </c>
      <c r="T1047" t="s">
        <v>727</v>
      </c>
      <c r="U1047">
        <v>0.11625923968371539</v>
      </c>
      <c r="V1047" t="s">
        <v>158</v>
      </c>
    </row>
    <row r="1048" spans="9:22" x14ac:dyDescent="0.45">
      <c r="I1048" t="s">
        <v>258</v>
      </c>
      <c r="J1048" t="s">
        <v>728</v>
      </c>
      <c r="K1048">
        <v>2.3856014833157382E-2</v>
      </c>
      <c r="L1048" t="s">
        <v>158</v>
      </c>
      <c r="N1048" t="s">
        <v>390</v>
      </c>
      <c r="O1048" t="s">
        <v>728</v>
      </c>
      <c r="P1048">
        <v>3.4617513214184423E-2</v>
      </c>
      <c r="Q1048" t="s">
        <v>158</v>
      </c>
      <c r="S1048" t="s">
        <v>533</v>
      </c>
      <c r="T1048" t="s">
        <v>728</v>
      </c>
      <c r="U1048">
        <v>2.2739096090529584E-2</v>
      </c>
      <c r="V1048" t="s">
        <v>158</v>
      </c>
    </row>
    <row r="1049" spans="9:22" x14ac:dyDescent="0.45">
      <c r="I1049" t="s">
        <v>258</v>
      </c>
      <c r="J1049" t="s">
        <v>729</v>
      </c>
      <c r="K1049">
        <v>0.29633398232524849</v>
      </c>
      <c r="L1049" t="s">
        <v>158</v>
      </c>
      <c r="N1049" t="s">
        <v>390</v>
      </c>
      <c r="O1049" t="s">
        <v>729</v>
      </c>
      <c r="P1049">
        <v>0.15796698973730658</v>
      </c>
      <c r="Q1049" t="s">
        <v>158</v>
      </c>
      <c r="S1049" t="s">
        <v>533</v>
      </c>
      <c r="T1049" t="s">
        <v>729</v>
      </c>
      <c r="U1049">
        <v>0.12250541390566758</v>
      </c>
      <c r="V1049" t="s">
        <v>158</v>
      </c>
    </row>
    <row r="1050" spans="9:22" x14ac:dyDescent="0.45">
      <c r="I1050" t="s">
        <v>258</v>
      </c>
      <c r="J1050" t="s">
        <v>730</v>
      </c>
      <c r="K1050">
        <v>7.2769563083635823E-3</v>
      </c>
      <c r="L1050" t="s">
        <v>158</v>
      </c>
      <c r="N1050" t="s">
        <v>390</v>
      </c>
      <c r="O1050" t="s">
        <v>730</v>
      </c>
      <c r="P1050">
        <v>7.7807942601870198E-2</v>
      </c>
      <c r="Q1050" t="s">
        <v>158</v>
      </c>
      <c r="S1050" t="s">
        <v>533</v>
      </c>
      <c r="T1050" t="s">
        <v>730</v>
      </c>
      <c r="U1050">
        <v>0.13344252309720281</v>
      </c>
      <c r="V1050" t="s">
        <v>158</v>
      </c>
    </row>
    <row r="1051" spans="9:22" x14ac:dyDescent="0.45">
      <c r="I1051" t="s">
        <v>258</v>
      </c>
      <c r="J1051" t="s">
        <v>731</v>
      </c>
      <c r="K1051">
        <v>3.2203105506851799E-2</v>
      </c>
      <c r="L1051" t="s">
        <v>158</v>
      </c>
      <c r="N1051" t="s">
        <v>390</v>
      </c>
      <c r="O1051" t="s">
        <v>731</v>
      </c>
      <c r="P1051">
        <v>3.0576876263316066E-2</v>
      </c>
      <c r="Q1051" t="s">
        <v>158</v>
      </c>
      <c r="S1051" t="s">
        <v>533</v>
      </c>
      <c r="T1051" t="s">
        <v>731</v>
      </c>
      <c r="U1051">
        <v>2.9789671288470956E-2</v>
      </c>
      <c r="V1051" t="s">
        <v>158</v>
      </c>
    </row>
    <row r="1052" spans="9:22" x14ac:dyDescent="0.45">
      <c r="I1052" t="s">
        <v>258</v>
      </c>
      <c r="J1052" t="s">
        <v>732</v>
      </c>
      <c r="K1052">
        <v>0.15132683632861468</v>
      </c>
      <c r="L1052" t="s">
        <v>158</v>
      </c>
      <c r="N1052" t="s">
        <v>390</v>
      </c>
      <c r="O1052" t="s">
        <v>732</v>
      </c>
      <c r="P1052">
        <v>0.13829940060088686</v>
      </c>
      <c r="Q1052" t="s">
        <v>158</v>
      </c>
      <c r="S1052" t="s">
        <v>533</v>
      </c>
      <c r="T1052" t="s">
        <v>732</v>
      </c>
      <c r="U1052">
        <v>0.13090169236986604</v>
      </c>
      <c r="V1052" t="s">
        <v>158</v>
      </c>
    </row>
    <row r="1053" spans="9:22" x14ac:dyDescent="0.45">
      <c r="I1053" t="s">
        <v>258</v>
      </c>
      <c r="J1053" t="s">
        <v>733</v>
      </c>
      <c r="K1053">
        <v>0</v>
      </c>
      <c r="L1053" t="s">
        <v>158</v>
      </c>
      <c r="N1053" t="s">
        <v>390</v>
      </c>
      <c r="O1053" t="s">
        <v>733</v>
      </c>
      <c r="P1053">
        <v>0.10122733990407708</v>
      </c>
      <c r="Q1053" t="s">
        <v>158</v>
      </c>
      <c r="S1053" t="s">
        <v>533</v>
      </c>
      <c r="T1053" t="s">
        <v>733</v>
      </c>
      <c r="U1053">
        <v>0.1310981462301839</v>
      </c>
      <c r="V1053" t="s">
        <v>158</v>
      </c>
    </row>
    <row r="1054" spans="9:22" x14ac:dyDescent="0.45">
      <c r="I1054" t="s">
        <v>258</v>
      </c>
      <c r="J1054" t="s">
        <v>734</v>
      </c>
      <c r="K1054">
        <v>3.6460297944423893E-3</v>
      </c>
      <c r="L1054" t="s">
        <v>158</v>
      </c>
      <c r="N1054" t="s">
        <v>390</v>
      </c>
      <c r="O1054" t="s">
        <v>734</v>
      </c>
      <c r="P1054">
        <v>2.2315333394249948E-2</v>
      </c>
      <c r="Q1054" t="s">
        <v>158</v>
      </c>
      <c r="S1054" t="s">
        <v>533</v>
      </c>
      <c r="T1054" t="s">
        <v>734</v>
      </c>
      <c r="U1054">
        <v>2.495687124768553E-2</v>
      </c>
      <c r="V1054" t="s">
        <v>158</v>
      </c>
    </row>
    <row r="1055" spans="9:22" x14ac:dyDescent="0.45">
      <c r="I1055" t="s">
        <v>259</v>
      </c>
      <c r="J1055" t="s">
        <v>723</v>
      </c>
      <c r="K1055">
        <v>0.20755299797188964</v>
      </c>
      <c r="L1055" t="s">
        <v>158</v>
      </c>
      <c r="N1055" t="s">
        <v>391</v>
      </c>
      <c r="O1055" t="s">
        <v>723</v>
      </c>
      <c r="P1055">
        <v>7.3906404128728606E-2</v>
      </c>
      <c r="Q1055" t="s">
        <v>158</v>
      </c>
      <c r="S1055" t="s">
        <v>534</v>
      </c>
      <c r="T1055" t="s">
        <v>723</v>
      </c>
      <c r="U1055">
        <v>7.8950528095129674E-2</v>
      </c>
      <c r="V1055" t="s">
        <v>158</v>
      </c>
    </row>
    <row r="1056" spans="9:22" x14ac:dyDescent="0.45">
      <c r="I1056" t="s">
        <v>259</v>
      </c>
      <c r="J1056" t="s">
        <v>724</v>
      </c>
      <c r="K1056">
        <v>0</v>
      </c>
      <c r="L1056" t="s">
        <v>158</v>
      </c>
      <c r="N1056" t="s">
        <v>391</v>
      </c>
      <c r="O1056" t="s">
        <v>724</v>
      </c>
      <c r="P1056">
        <v>5.7427824028265163E-2</v>
      </c>
      <c r="Q1056" t="s">
        <v>158</v>
      </c>
      <c r="S1056" t="s">
        <v>534</v>
      </c>
      <c r="T1056" t="s">
        <v>724</v>
      </c>
      <c r="U1056">
        <v>8.040374578791816E-2</v>
      </c>
      <c r="V1056" t="s">
        <v>158</v>
      </c>
    </row>
    <row r="1057" spans="9:22" x14ac:dyDescent="0.45">
      <c r="I1057" t="s">
        <v>259</v>
      </c>
      <c r="J1057" t="s">
        <v>725</v>
      </c>
      <c r="K1057">
        <v>7.518321991104678E-3</v>
      </c>
      <c r="L1057" t="s">
        <v>158</v>
      </c>
      <c r="N1057" t="s">
        <v>391</v>
      </c>
      <c r="O1057" t="s">
        <v>725</v>
      </c>
      <c r="P1057">
        <v>1.631177578948444E-2</v>
      </c>
      <c r="Q1057" t="s">
        <v>158</v>
      </c>
      <c r="S1057" t="s">
        <v>534</v>
      </c>
      <c r="T1057" t="s">
        <v>725</v>
      </c>
      <c r="U1057">
        <v>1.6724887710186626E-2</v>
      </c>
      <c r="V1057" t="s">
        <v>158</v>
      </c>
    </row>
    <row r="1058" spans="9:22" x14ac:dyDescent="0.45">
      <c r="I1058" t="s">
        <v>259</v>
      </c>
      <c r="J1058" t="s">
        <v>726</v>
      </c>
      <c r="K1058">
        <v>0.26947073018205892</v>
      </c>
      <c r="L1058" t="s">
        <v>158</v>
      </c>
      <c r="N1058" t="s">
        <v>391</v>
      </c>
      <c r="O1058" t="s">
        <v>726</v>
      </c>
      <c r="P1058">
        <v>0.19067743449212765</v>
      </c>
      <c r="Q1058" t="s">
        <v>158</v>
      </c>
      <c r="S1058" t="s">
        <v>534</v>
      </c>
      <c r="T1058" t="s">
        <v>726</v>
      </c>
      <c r="U1058">
        <v>0.10687909330504104</v>
      </c>
      <c r="V1058" t="s">
        <v>158</v>
      </c>
    </row>
    <row r="1059" spans="9:22" x14ac:dyDescent="0.45">
      <c r="I1059" t="s">
        <v>259</v>
      </c>
      <c r="J1059" t="s">
        <v>727</v>
      </c>
      <c r="K1059">
        <v>1.2375818661085774E-3</v>
      </c>
      <c r="L1059" t="s">
        <v>158</v>
      </c>
      <c r="N1059" t="s">
        <v>391</v>
      </c>
      <c r="O1059" t="s">
        <v>727</v>
      </c>
      <c r="P1059">
        <v>0.11520394623074338</v>
      </c>
      <c r="Q1059" t="s">
        <v>158</v>
      </c>
      <c r="S1059" t="s">
        <v>534</v>
      </c>
      <c r="T1059" t="s">
        <v>727</v>
      </c>
      <c r="U1059">
        <v>0.10447665828580843</v>
      </c>
      <c r="V1059" t="s">
        <v>158</v>
      </c>
    </row>
    <row r="1060" spans="9:22" x14ac:dyDescent="0.45">
      <c r="I1060" t="s">
        <v>259</v>
      </c>
      <c r="J1060" t="s">
        <v>728</v>
      </c>
      <c r="K1060">
        <v>2.3889231810457445E-2</v>
      </c>
      <c r="L1060" t="s">
        <v>158</v>
      </c>
      <c r="N1060" t="s">
        <v>391</v>
      </c>
      <c r="O1060" t="s">
        <v>728</v>
      </c>
      <c r="P1060">
        <v>3.7533682029421644E-2</v>
      </c>
      <c r="Q1060" t="s">
        <v>158</v>
      </c>
      <c r="S1060" t="s">
        <v>534</v>
      </c>
      <c r="T1060" t="s">
        <v>728</v>
      </c>
      <c r="U1060">
        <v>2.1310626608933979E-2</v>
      </c>
      <c r="V1060" t="s">
        <v>158</v>
      </c>
    </row>
    <row r="1061" spans="9:22" x14ac:dyDescent="0.45">
      <c r="I1061" t="s">
        <v>259</v>
      </c>
      <c r="J1061" t="s">
        <v>729</v>
      </c>
      <c r="K1061">
        <v>0.30012382949957522</v>
      </c>
      <c r="L1061" t="s">
        <v>158</v>
      </c>
      <c r="N1061" t="s">
        <v>391</v>
      </c>
      <c r="O1061" t="s">
        <v>729</v>
      </c>
      <c r="P1061">
        <v>0.17274626252961472</v>
      </c>
      <c r="Q1061" t="s">
        <v>158</v>
      </c>
      <c r="S1061" t="s">
        <v>534</v>
      </c>
      <c r="T1061" t="s">
        <v>729</v>
      </c>
      <c r="U1061">
        <v>0.1517446626110793</v>
      </c>
      <c r="V1061" t="s">
        <v>158</v>
      </c>
    </row>
    <row r="1062" spans="9:22" x14ac:dyDescent="0.45">
      <c r="I1062" t="s">
        <v>259</v>
      </c>
      <c r="J1062" t="s">
        <v>730</v>
      </c>
      <c r="K1062">
        <v>7.5204109589846347E-3</v>
      </c>
      <c r="L1062" t="s">
        <v>158</v>
      </c>
      <c r="N1062" t="s">
        <v>391</v>
      </c>
      <c r="O1062" t="s">
        <v>730</v>
      </c>
      <c r="P1062">
        <v>5.6949064240475133E-2</v>
      </c>
      <c r="Q1062" t="s">
        <v>158</v>
      </c>
      <c r="S1062" t="s">
        <v>534</v>
      </c>
      <c r="T1062" t="s">
        <v>730</v>
      </c>
      <c r="U1062">
        <v>0.1351132977712968</v>
      </c>
      <c r="V1062" t="s">
        <v>158</v>
      </c>
    </row>
    <row r="1063" spans="9:22" x14ac:dyDescent="0.45">
      <c r="I1063" t="s">
        <v>259</v>
      </c>
      <c r="J1063" t="s">
        <v>731</v>
      </c>
      <c r="K1063">
        <v>3.2317915904763767E-2</v>
      </c>
      <c r="L1063" t="s">
        <v>158</v>
      </c>
      <c r="N1063" t="s">
        <v>391</v>
      </c>
      <c r="O1063" t="s">
        <v>731</v>
      </c>
      <c r="P1063">
        <v>2.5642120443950093E-2</v>
      </c>
      <c r="Q1063" t="s">
        <v>158</v>
      </c>
      <c r="S1063" t="s">
        <v>534</v>
      </c>
      <c r="T1063" t="s">
        <v>731</v>
      </c>
      <c r="U1063">
        <v>3.3272464848311714E-2</v>
      </c>
      <c r="V1063" t="s">
        <v>158</v>
      </c>
    </row>
    <row r="1064" spans="9:22" x14ac:dyDescent="0.45">
      <c r="I1064" t="s">
        <v>259</v>
      </c>
      <c r="J1064" t="s">
        <v>732</v>
      </c>
      <c r="K1064">
        <v>0.14699294519371317</v>
      </c>
      <c r="L1064" t="s">
        <v>158</v>
      </c>
      <c r="N1064" t="s">
        <v>391</v>
      </c>
      <c r="O1064" t="s">
        <v>732</v>
      </c>
      <c r="P1064">
        <v>0.13049960325095358</v>
      </c>
      <c r="Q1064" t="s">
        <v>158</v>
      </c>
      <c r="S1064" t="s">
        <v>534</v>
      </c>
      <c r="T1064" t="s">
        <v>732</v>
      </c>
      <c r="U1064">
        <v>0.12358389722803877</v>
      </c>
      <c r="V1064" t="s">
        <v>158</v>
      </c>
    </row>
    <row r="1065" spans="9:22" x14ac:dyDescent="0.45">
      <c r="I1065" t="s">
        <v>259</v>
      </c>
      <c r="J1065" t="s">
        <v>733</v>
      </c>
      <c r="K1065">
        <v>0</v>
      </c>
      <c r="L1065" t="s">
        <v>158</v>
      </c>
      <c r="N1065" t="s">
        <v>391</v>
      </c>
      <c r="O1065" t="s">
        <v>733</v>
      </c>
      <c r="P1065">
        <v>0.103875869338419</v>
      </c>
      <c r="Q1065" t="s">
        <v>158</v>
      </c>
      <c r="S1065" t="s">
        <v>534</v>
      </c>
      <c r="T1065" t="s">
        <v>733</v>
      </c>
      <c r="U1065">
        <v>0.12396556520481956</v>
      </c>
      <c r="V1065" t="s">
        <v>158</v>
      </c>
    </row>
    <row r="1066" spans="9:22" x14ac:dyDescent="0.45">
      <c r="I1066" t="s">
        <v>259</v>
      </c>
      <c r="J1066" t="s">
        <v>734</v>
      </c>
      <c r="K1066">
        <v>3.3760346213439507E-3</v>
      </c>
      <c r="L1066" t="s">
        <v>158</v>
      </c>
      <c r="N1066" t="s">
        <v>391</v>
      </c>
      <c r="O1066" t="s">
        <v>734</v>
      </c>
      <c r="P1066">
        <v>1.9226013497816545E-2</v>
      </c>
      <c r="Q1066" t="s">
        <v>158</v>
      </c>
      <c r="S1066" t="s">
        <v>534</v>
      </c>
      <c r="T1066" t="s">
        <v>734</v>
      </c>
      <c r="U1066">
        <v>2.3574572543435892E-2</v>
      </c>
      <c r="V1066" t="s">
        <v>158</v>
      </c>
    </row>
    <row r="1067" spans="9:22" x14ac:dyDescent="0.45">
      <c r="I1067" t="s">
        <v>260</v>
      </c>
      <c r="J1067" t="s">
        <v>723</v>
      </c>
      <c r="K1067">
        <v>0.20631915048788446</v>
      </c>
      <c r="L1067" t="s">
        <v>158</v>
      </c>
      <c r="N1067" t="s">
        <v>392</v>
      </c>
      <c r="O1067" t="s">
        <v>723</v>
      </c>
      <c r="P1067">
        <v>8.5996166598589038E-2</v>
      </c>
      <c r="Q1067" t="s">
        <v>158</v>
      </c>
      <c r="S1067" t="s">
        <v>535</v>
      </c>
      <c r="T1067" t="s">
        <v>723</v>
      </c>
      <c r="U1067">
        <v>8.8375783720961137E-2</v>
      </c>
      <c r="V1067" t="s">
        <v>158</v>
      </c>
    </row>
    <row r="1068" spans="9:22" x14ac:dyDescent="0.45">
      <c r="I1068" t="s">
        <v>260</v>
      </c>
      <c r="J1068" t="s">
        <v>724</v>
      </c>
      <c r="K1068">
        <v>0</v>
      </c>
      <c r="L1068" t="s">
        <v>158</v>
      </c>
      <c r="N1068" t="s">
        <v>392</v>
      </c>
      <c r="O1068" t="s">
        <v>724</v>
      </c>
      <c r="P1068">
        <v>7.6783334576155826E-2</v>
      </c>
      <c r="Q1068" t="s">
        <v>158</v>
      </c>
      <c r="S1068" t="s">
        <v>535</v>
      </c>
      <c r="T1068" t="s">
        <v>724</v>
      </c>
      <c r="U1068">
        <v>9.9707868421850754E-2</v>
      </c>
      <c r="V1068" t="s">
        <v>158</v>
      </c>
    </row>
    <row r="1069" spans="9:22" x14ac:dyDescent="0.45">
      <c r="I1069" t="s">
        <v>260</v>
      </c>
      <c r="J1069" t="s">
        <v>725</v>
      </c>
      <c r="K1069">
        <v>7.7713190011430454E-3</v>
      </c>
      <c r="L1069" t="s">
        <v>158</v>
      </c>
      <c r="N1069" t="s">
        <v>392</v>
      </c>
      <c r="O1069" t="s">
        <v>725</v>
      </c>
      <c r="P1069">
        <v>2.3142157968109745E-2</v>
      </c>
      <c r="Q1069" t="s">
        <v>158</v>
      </c>
      <c r="S1069" t="s">
        <v>535</v>
      </c>
      <c r="T1069" t="s">
        <v>725</v>
      </c>
      <c r="U1069">
        <v>1.6134883930121222E-2</v>
      </c>
      <c r="V1069" t="s">
        <v>158</v>
      </c>
    </row>
    <row r="1070" spans="9:22" x14ac:dyDescent="0.45">
      <c r="I1070" t="s">
        <v>260</v>
      </c>
      <c r="J1070" t="s">
        <v>726</v>
      </c>
      <c r="K1070">
        <v>0.27000078041638459</v>
      </c>
      <c r="L1070" t="s">
        <v>158</v>
      </c>
      <c r="N1070" t="s">
        <v>392</v>
      </c>
      <c r="O1070" t="s">
        <v>726</v>
      </c>
      <c r="P1070">
        <v>0.19044273792059374</v>
      </c>
      <c r="Q1070" t="s">
        <v>158</v>
      </c>
      <c r="S1070" t="s">
        <v>535</v>
      </c>
      <c r="T1070" t="s">
        <v>726</v>
      </c>
      <c r="U1070">
        <v>0.11901585478864414</v>
      </c>
      <c r="V1070" t="s">
        <v>158</v>
      </c>
    </row>
    <row r="1071" spans="9:22" x14ac:dyDescent="0.45">
      <c r="I1071" t="s">
        <v>260</v>
      </c>
      <c r="J1071" t="s">
        <v>727</v>
      </c>
      <c r="K1071">
        <v>1.4600405123352223E-3</v>
      </c>
      <c r="L1071" t="s">
        <v>158</v>
      </c>
      <c r="N1071" t="s">
        <v>392</v>
      </c>
      <c r="O1071" t="s">
        <v>727</v>
      </c>
      <c r="P1071">
        <v>0.14051641395454079</v>
      </c>
      <c r="Q1071" t="s">
        <v>158</v>
      </c>
      <c r="S1071" t="s">
        <v>535</v>
      </c>
      <c r="T1071" t="s">
        <v>727</v>
      </c>
      <c r="U1071">
        <v>0.1209397509857123</v>
      </c>
      <c r="V1071" t="s">
        <v>158</v>
      </c>
    </row>
    <row r="1072" spans="9:22" x14ac:dyDescent="0.45">
      <c r="I1072" t="s">
        <v>260</v>
      </c>
      <c r="J1072" t="s">
        <v>728</v>
      </c>
      <c r="K1072">
        <v>2.3960424317266759E-2</v>
      </c>
      <c r="L1072" t="s">
        <v>158</v>
      </c>
      <c r="N1072" t="s">
        <v>392</v>
      </c>
      <c r="O1072" t="s">
        <v>728</v>
      </c>
      <c r="P1072">
        <v>4.7423366025860315E-2</v>
      </c>
      <c r="Q1072" t="s">
        <v>158</v>
      </c>
      <c r="S1072" t="s">
        <v>535</v>
      </c>
      <c r="T1072" t="s">
        <v>728</v>
      </c>
      <c r="U1072">
        <v>2.0308622064157858E-2</v>
      </c>
      <c r="V1072" t="s">
        <v>158</v>
      </c>
    </row>
    <row r="1073" spans="9:22" x14ac:dyDescent="0.45">
      <c r="I1073" t="s">
        <v>260</v>
      </c>
      <c r="J1073" t="s">
        <v>729</v>
      </c>
      <c r="K1073">
        <v>0.30330081893885313</v>
      </c>
      <c r="L1073" t="s">
        <v>158</v>
      </c>
      <c r="N1073" t="s">
        <v>392</v>
      </c>
      <c r="O1073" t="s">
        <v>729</v>
      </c>
      <c r="P1073">
        <v>0.11778047635573999</v>
      </c>
      <c r="Q1073" t="s">
        <v>158</v>
      </c>
      <c r="S1073" t="s">
        <v>535</v>
      </c>
      <c r="T1073" t="s">
        <v>729</v>
      </c>
      <c r="U1073">
        <v>0.10811810518269326</v>
      </c>
      <c r="V1073" t="s">
        <v>158</v>
      </c>
    </row>
    <row r="1074" spans="9:22" x14ac:dyDescent="0.45">
      <c r="I1074" t="s">
        <v>260</v>
      </c>
      <c r="J1074" t="s">
        <v>730</v>
      </c>
      <c r="K1074">
        <v>7.7919767668601448E-3</v>
      </c>
      <c r="L1074" t="s">
        <v>158</v>
      </c>
      <c r="N1074" t="s">
        <v>392</v>
      </c>
      <c r="O1074" t="s">
        <v>730</v>
      </c>
      <c r="P1074">
        <v>4.7881410662181254E-2</v>
      </c>
      <c r="Q1074" t="s">
        <v>158</v>
      </c>
      <c r="S1074" t="s">
        <v>535</v>
      </c>
      <c r="T1074" t="s">
        <v>730</v>
      </c>
      <c r="U1074">
        <v>0.11738687638559665</v>
      </c>
      <c r="V1074" t="s">
        <v>158</v>
      </c>
    </row>
    <row r="1075" spans="9:22" x14ac:dyDescent="0.45">
      <c r="I1075" t="s">
        <v>260</v>
      </c>
      <c r="J1075" t="s">
        <v>731</v>
      </c>
      <c r="K1075">
        <v>3.320400990494439E-2</v>
      </c>
      <c r="L1075" t="s">
        <v>158</v>
      </c>
      <c r="N1075" t="s">
        <v>392</v>
      </c>
      <c r="O1075" t="s">
        <v>731</v>
      </c>
      <c r="P1075">
        <v>2.0359956302373038E-2</v>
      </c>
      <c r="Q1075" t="s">
        <v>158</v>
      </c>
      <c r="S1075" t="s">
        <v>535</v>
      </c>
      <c r="T1075" t="s">
        <v>731</v>
      </c>
      <c r="U1075">
        <v>2.0768530107116993E-2</v>
      </c>
      <c r="V1075" t="s">
        <v>158</v>
      </c>
    </row>
    <row r="1076" spans="9:22" x14ac:dyDescent="0.45">
      <c r="I1076" t="s">
        <v>260</v>
      </c>
      <c r="J1076" t="s">
        <v>732</v>
      </c>
      <c r="K1076">
        <v>0.14305833751220565</v>
      </c>
      <c r="L1076" t="s">
        <v>158</v>
      </c>
      <c r="N1076" t="s">
        <v>392</v>
      </c>
      <c r="O1076" t="s">
        <v>732</v>
      </c>
      <c r="P1076">
        <v>0.11370640113628458</v>
      </c>
      <c r="Q1076" t="s">
        <v>158</v>
      </c>
      <c r="S1076" t="s">
        <v>535</v>
      </c>
      <c r="T1076" t="s">
        <v>732</v>
      </c>
      <c r="U1076">
        <v>0.13207412849655115</v>
      </c>
      <c r="V1076" t="s">
        <v>158</v>
      </c>
    </row>
    <row r="1077" spans="9:22" x14ac:dyDescent="0.45">
      <c r="I1077" t="s">
        <v>260</v>
      </c>
      <c r="J1077" t="s">
        <v>733</v>
      </c>
      <c r="K1077">
        <v>0</v>
      </c>
      <c r="L1077" t="s">
        <v>158</v>
      </c>
      <c r="N1077" t="s">
        <v>392</v>
      </c>
      <c r="O1077" t="s">
        <v>733</v>
      </c>
      <c r="P1077">
        <v>0.11318425237533268</v>
      </c>
      <c r="Q1077" t="s">
        <v>158</v>
      </c>
      <c r="S1077" t="s">
        <v>535</v>
      </c>
      <c r="T1077" t="s">
        <v>733</v>
      </c>
      <c r="U1077">
        <v>0.13145356680410589</v>
      </c>
      <c r="V1077" t="s">
        <v>158</v>
      </c>
    </row>
    <row r="1078" spans="9:22" x14ac:dyDescent="0.45">
      <c r="I1078" t="s">
        <v>260</v>
      </c>
      <c r="J1078" t="s">
        <v>734</v>
      </c>
      <c r="K1078">
        <v>3.1331421421225826E-3</v>
      </c>
      <c r="L1078" t="s">
        <v>158</v>
      </c>
      <c r="N1078" t="s">
        <v>392</v>
      </c>
      <c r="O1078" t="s">
        <v>734</v>
      </c>
      <c r="P1078">
        <v>2.278332612423906E-2</v>
      </c>
      <c r="Q1078" t="s">
        <v>158</v>
      </c>
      <c r="S1078" t="s">
        <v>535</v>
      </c>
      <c r="T1078" t="s">
        <v>734</v>
      </c>
      <c r="U1078">
        <v>2.5716029112488725E-2</v>
      </c>
      <c r="V1078" t="s">
        <v>158</v>
      </c>
    </row>
    <row r="1079" spans="9:22" x14ac:dyDescent="0.45">
      <c r="I1079" t="s">
        <v>261</v>
      </c>
      <c r="J1079" t="s">
        <v>723</v>
      </c>
      <c r="K1079">
        <v>0.204967105929416</v>
      </c>
      <c r="L1079" t="s">
        <v>158</v>
      </c>
      <c r="N1079" t="s">
        <v>393</v>
      </c>
      <c r="O1079" t="s">
        <v>723</v>
      </c>
      <c r="P1079">
        <v>8.6387322152491244E-2</v>
      </c>
      <c r="Q1079" t="s">
        <v>158</v>
      </c>
      <c r="S1079" t="s">
        <v>536</v>
      </c>
      <c r="T1079" t="s">
        <v>723</v>
      </c>
      <c r="U1079">
        <v>0.10211040642259284</v>
      </c>
      <c r="V1079" t="s">
        <v>158</v>
      </c>
    </row>
    <row r="1080" spans="9:22" x14ac:dyDescent="0.45">
      <c r="I1080" t="s">
        <v>261</v>
      </c>
      <c r="J1080" t="s">
        <v>724</v>
      </c>
      <c r="K1080">
        <v>0</v>
      </c>
      <c r="L1080" t="s">
        <v>158</v>
      </c>
      <c r="N1080" t="s">
        <v>393</v>
      </c>
      <c r="O1080" t="s">
        <v>724</v>
      </c>
      <c r="P1080">
        <v>9.1820962664377254E-2</v>
      </c>
      <c r="Q1080" t="s">
        <v>158</v>
      </c>
      <c r="S1080" t="s">
        <v>536</v>
      </c>
      <c r="T1080" t="s">
        <v>724</v>
      </c>
      <c r="U1080">
        <v>9.9793001967591749E-2</v>
      </c>
      <c r="V1080" t="s">
        <v>158</v>
      </c>
    </row>
    <row r="1081" spans="9:22" x14ac:dyDescent="0.45">
      <c r="I1081" t="s">
        <v>261</v>
      </c>
      <c r="J1081" t="s">
        <v>725</v>
      </c>
      <c r="K1081">
        <v>7.9605105633440525E-3</v>
      </c>
      <c r="L1081" t="s">
        <v>158</v>
      </c>
      <c r="N1081" t="s">
        <v>393</v>
      </c>
      <c r="O1081" t="s">
        <v>725</v>
      </c>
      <c r="P1081">
        <v>2.2935048407667764E-2</v>
      </c>
      <c r="Q1081" t="s">
        <v>158</v>
      </c>
      <c r="S1081" t="s">
        <v>536</v>
      </c>
      <c r="T1081" t="s">
        <v>725</v>
      </c>
      <c r="U1081">
        <v>1.9651887646411965E-2</v>
      </c>
      <c r="V1081" t="s">
        <v>158</v>
      </c>
    </row>
    <row r="1082" spans="9:22" x14ac:dyDescent="0.45">
      <c r="I1082" t="s">
        <v>261</v>
      </c>
      <c r="J1082" t="s">
        <v>726</v>
      </c>
      <c r="K1082">
        <v>0.27053105104367947</v>
      </c>
      <c r="L1082" t="s">
        <v>158</v>
      </c>
      <c r="N1082" t="s">
        <v>393</v>
      </c>
      <c r="O1082" t="s">
        <v>726</v>
      </c>
      <c r="P1082">
        <v>0.1747866409191203</v>
      </c>
      <c r="Q1082" t="s">
        <v>158</v>
      </c>
      <c r="S1082" t="s">
        <v>536</v>
      </c>
      <c r="T1082" t="s">
        <v>726</v>
      </c>
      <c r="U1082">
        <v>0.11332116686937979</v>
      </c>
      <c r="V1082" t="s">
        <v>158</v>
      </c>
    </row>
    <row r="1083" spans="9:22" x14ac:dyDescent="0.45">
      <c r="I1083" t="s">
        <v>261</v>
      </c>
      <c r="J1083" t="s">
        <v>727</v>
      </c>
      <c r="K1083">
        <v>1.6431382710908684E-3</v>
      </c>
      <c r="L1083" t="s">
        <v>158</v>
      </c>
      <c r="N1083" t="s">
        <v>393</v>
      </c>
      <c r="O1083" t="s">
        <v>727</v>
      </c>
      <c r="P1083">
        <v>0.151767052354251</v>
      </c>
      <c r="Q1083" t="s">
        <v>158</v>
      </c>
      <c r="S1083" t="s">
        <v>536</v>
      </c>
      <c r="T1083" t="s">
        <v>727</v>
      </c>
      <c r="U1083">
        <v>0.11587463410912915</v>
      </c>
      <c r="V1083" t="s">
        <v>158</v>
      </c>
    </row>
    <row r="1084" spans="9:22" x14ac:dyDescent="0.45">
      <c r="I1084" t="s">
        <v>261</v>
      </c>
      <c r="J1084" t="s">
        <v>728</v>
      </c>
      <c r="K1084">
        <v>2.402749570519792E-2</v>
      </c>
      <c r="L1084" t="s">
        <v>158</v>
      </c>
      <c r="N1084" t="s">
        <v>393</v>
      </c>
      <c r="O1084" t="s">
        <v>728</v>
      </c>
      <c r="P1084">
        <v>4.7071103701297162E-2</v>
      </c>
      <c r="Q1084" t="s">
        <v>158</v>
      </c>
      <c r="S1084" t="s">
        <v>536</v>
      </c>
      <c r="T1084" t="s">
        <v>728</v>
      </c>
      <c r="U1084">
        <v>2.2535868879069314E-2</v>
      </c>
      <c r="V1084" t="s">
        <v>158</v>
      </c>
    </row>
    <row r="1085" spans="9:22" x14ac:dyDescent="0.45">
      <c r="I1085" t="s">
        <v>261</v>
      </c>
      <c r="J1085" t="s">
        <v>729</v>
      </c>
      <c r="K1085">
        <v>0.30503790828134564</v>
      </c>
      <c r="L1085" t="s">
        <v>158</v>
      </c>
      <c r="N1085" t="s">
        <v>393</v>
      </c>
      <c r="O1085" t="s">
        <v>729</v>
      </c>
      <c r="P1085">
        <v>7.9860494083643666E-2</v>
      </c>
      <c r="Q1085" t="s">
        <v>158</v>
      </c>
      <c r="S1085" t="s">
        <v>536</v>
      </c>
      <c r="T1085" t="s">
        <v>729</v>
      </c>
      <c r="U1085">
        <v>0.11310656990328828</v>
      </c>
      <c r="V1085" t="s">
        <v>158</v>
      </c>
    </row>
    <row r="1086" spans="9:22" x14ac:dyDescent="0.45">
      <c r="I1086" t="s">
        <v>261</v>
      </c>
      <c r="J1086" t="s">
        <v>730</v>
      </c>
      <c r="K1086">
        <v>8.1712124334440452E-3</v>
      </c>
      <c r="L1086" t="s">
        <v>158</v>
      </c>
      <c r="N1086" t="s">
        <v>393</v>
      </c>
      <c r="O1086" t="s">
        <v>730</v>
      </c>
      <c r="P1086">
        <v>5.1497566739546946E-2</v>
      </c>
      <c r="Q1086" t="s">
        <v>158</v>
      </c>
      <c r="S1086" t="s">
        <v>536</v>
      </c>
      <c r="T1086" t="s">
        <v>730</v>
      </c>
      <c r="U1086">
        <v>0.12008449542489365</v>
      </c>
      <c r="V1086" t="s">
        <v>158</v>
      </c>
    </row>
    <row r="1087" spans="9:22" x14ac:dyDescent="0.45">
      <c r="I1087" t="s">
        <v>261</v>
      </c>
      <c r="J1087" t="s">
        <v>731</v>
      </c>
      <c r="K1087">
        <v>3.4278950497805383E-2</v>
      </c>
      <c r="L1087" t="s">
        <v>158</v>
      </c>
      <c r="N1087" t="s">
        <v>393</v>
      </c>
      <c r="O1087" t="s">
        <v>731</v>
      </c>
      <c r="P1087">
        <v>1.6957638508071134E-2</v>
      </c>
      <c r="Q1087" t="s">
        <v>158</v>
      </c>
      <c r="S1087" t="s">
        <v>536</v>
      </c>
      <c r="T1087" t="s">
        <v>731</v>
      </c>
      <c r="U1087">
        <v>2.8120050057929842E-2</v>
      </c>
      <c r="V1087" t="s">
        <v>158</v>
      </c>
    </row>
    <row r="1088" spans="9:22" x14ac:dyDescent="0.45">
      <c r="I1088" t="s">
        <v>261</v>
      </c>
      <c r="J1088" t="s">
        <v>732</v>
      </c>
      <c r="K1088">
        <v>0.14044421195743936</v>
      </c>
      <c r="L1088" t="s">
        <v>158</v>
      </c>
      <c r="N1088" t="s">
        <v>393</v>
      </c>
      <c r="O1088" t="s">
        <v>732</v>
      </c>
      <c r="P1088">
        <v>0.1262790642111026</v>
      </c>
      <c r="Q1088" t="s">
        <v>158</v>
      </c>
      <c r="S1088" t="s">
        <v>536</v>
      </c>
      <c r="T1088" t="s">
        <v>732</v>
      </c>
      <c r="U1088">
        <v>0.11705941309914919</v>
      </c>
      <c r="V1088" t="s">
        <v>158</v>
      </c>
    </row>
    <row r="1089" spans="9:22" x14ac:dyDescent="0.45">
      <c r="I1089" t="s">
        <v>261</v>
      </c>
      <c r="J1089" t="s">
        <v>733</v>
      </c>
      <c r="K1089">
        <v>0</v>
      </c>
      <c r="L1089" t="s">
        <v>158</v>
      </c>
      <c r="N1089" t="s">
        <v>393</v>
      </c>
      <c r="O1089" t="s">
        <v>733</v>
      </c>
      <c r="P1089">
        <v>0.12409717268825168</v>
      </c>
      <c r="Q1089" t="s">
        <v>158</v>
      </c>
      <c r="S1089" t="s">
        <v>536</v>
      </c>
      <c r="T1089" t="s">
        <v>733</v>
      </c>
      <c r="U1089">
        <v>0.12381579086059727</v>
      </c>
      <c r="V1089" t="s">
        <v>158</v>
      </c>
    </row>
    <row r="1090" spans="9:22" x14ac:dyDescent="0.45">
      <c r="I1090" t="s">
        <v>261</v>
      </c>
      <c r="J1090" t="s">
        <v>734</v>
      </c>
      <c r="K1090">
        <v>2.9384153172373174E-3</v>
      </c>
      <c r="L1090" t="s">
        <v>158</v>
      </c>
      <c r="N1090" t="s">
        <v>393</v>
      </c>
      <c r="O1090" t="s">
        <v>734</v>
      </c>
      <c r="P1090">
        <v>2.6539933570179287E-2</v>
      </c>
      <c r="Q1090" t="s">
        <v>158</v>
      </c>
      <c r="S1090" t="s">
        <v>536</v>
      </c>
      <c r="T1090" t="s">
        <v>734</v>
      </c>
      <c r="U1090">
        <v>2.4526714759966935E-2</v>
      </c>
      <c r="V1090" t="s">
        <v>158</v>
      </c>
    </row>
    <row r="1091" spans="9:22" x14ac:dyDescent="0.45">
      <c r="I1091" t="s">
        <v>262</v>
      </c>
      <c r="J1091" t="s">
        <v>723</v>
      </c>
      <c r="K1091">
        <v>0.20359843404231051</v>
      </c>
      <c r="L1091" t="s">
        <v>158</v>
      </c>
      <c r="N1091" t="s">
        <v>394</v>
      </c>
      <c r="O1091" t="s">
        <v>723</v>
      </c>
      <c r="P1091">
        <v>9.3901053884337018E-2</v>
      </c>
      <c r="Q1091" t="s">
        <v>158</v>
      </c>
      <c r="S1091" t="s">
        <v>537</v>
      </c>
      <c r="T1091" t="s">
        <v>723</v>
      </c>
      <c r="U1091">
        <v>9.4587240425550639E-2</v>
      </c>
      <c r="V1091" t="s">
        <v>158</v>
      </c>
    </row>
    <row r="1092" spans="9:22" x14ac:dyDescent="0.45">
      <c r="I1092" t="s">
        <v>262</v>
      </c>
      <c r="J1092" t="s">
        <v>724</v>
      </c>
      <c r="K1092">
        <v>0</v>
      </c>
      <c r="L1092" t="s">
        <v>158</v>
      </c>
      <c r="N1092" t="s">
        <v>394</v>
      </c>
      <c r="O1092" t="s">
        <v>724</v>
      </c>
      <c r="P1092">
        <v>0.10465542315147293</v>
      </c>
      <c r="Q1092" t="s">
        <v>158</v>
      </c>
      <c r="S1092" t="s">
        <v>537</v>
      </c>
      <c r="T1092" t="s">
        <v>724</v>
      </c>
      <c r="U1092">
        <v>9.5549635876835723E-2</v>
      </c>
      <c r="V1092" t="s">
        <v>158</v>
      </c>
    </row>
    <row r="1093" spans="9:22" x14ac:dyDescent="0.45">
      <c r="I1093" t="s">
        <v>262</v>
      </c>
      <c r="J1093" t="s">
        <v>725</v>
      </c>
      <c r="K1093">
        <v>7.9486763189061584E-3</v>
      </c>
      <c r="L1093" t="s">
        <v>158</v>
      </c>
      <c r="N1093" t="s">
        <v>394</v>
      </c>
      <c r="O1093" t="s">
        <v>725</v>
      </c>
      <c r="P1093">
        <v>1.8260998870469908E-2</v>
      </c>
      <c r="Q1093" t="s">
        <v>158</v>
      </c>
      <c r="S1093" t="s">
        <v>537</v>
      </c>
      <c r="T1093" t="s">
        <v>725</v>
      </c>
      <c r="U1093">
        <v>1.7456411663823741E-2</v>
      </c>
      <c r="V1093" t="s">
        <v>158</v>
      </c>
    </row>
    <row r="1094" spans="9:22" x14ac:dyDescent="0.45">
      <c r="I1094" t="s">
        <v>262</v>
      </c>
      <c r="J1094" t="s">
        <v>726</v>
      </c>
      <c r="K1094">
        <v>0.27119427031362919</v>
      </c>
      <c r="L1094" t="s">
        <v>158</v>
      </c>
      <c r="N1094" t="s">
        <v>394</v>
      </c>
      <c r="O1094" t="s">
        <v>726</v>
      </c>
      <c r="P1094">
        <v>0.12518666013339225</v>
      </c>
      <c r="Q1094" t="s">
        <v>158</v>
      </c>
      <c r="S1094" t="s">
        <v>537</v>
      </c>
      <c r="T1094" t="s">
        <v>726</v>
      </c>
      <c r="U1094">
        <v>9.8725408608518028E-2</v>
      </c>
      <c r="V1094" t="s">
        <v>158</v>
      </c>
    </row>
    <row r="1095" spans="9:22" x14ac:dyDescent="0.45">
      <c r="I1095" t="s">
        <v>262</v>
      </c>
      <c r="J1095" t="s">
        <v>727</v>
      </c>
      <c r="K1095">
        <v>1.7861797900155462E-3</v>
      </c>
      <c r="L1095" t="s">
        <v>158</v>
      </c>
      <c r="N1095" t="s">
        <v>394</v>
      </c>
      <c r="O1095" t="s">
        <v>727</v>
      </c>
      <c r="P1095">
        <v>0.13604852695570877</v>
      </c>
      <c r="Q1095" t="s">
        <v>158</v>
      </c>
      <c r="S1095" t="s">
        <v>537</v>
      </c>
      <c r="T1095" t="s">
        <v>727</v>
      </c>
      <c r="U1095">
        <v>9.6435745647254309E-2</v>
      </c>
      <c r="V1095" t="s">
        <v>158</v>
      </c>
    </row>
    <row r="1096" spans="9:22" x14ac:dyDescent="0.45">
      <c r="I1096" t="s">
        <v>262</v>
      </c>
      <c r="J1096" t="s">
        <v>728</v>
      </c>
      <c r="K1096">
        <v>2.3954261615997435E-2</v>
      </c>
      <c r="L1096" t="s">
        <v>158</v>
      </c>
      <c r="N1096" t="s">
        <v>394</v>
      </c>
      <c r="O1096" t="s">
        <v>728</v>
      </c>
      <c r="P1096">
        <v>3.1410503102337221E-2</v>
      </c>
      <c r="Q1096" t="s">
        <v>158</v>
      </c>
      <c r="S1096" t="s">
        <v>537</v>
      </c>
      <c r="T1096" t="s">
        <v>728</v>
      </c>
      <c r="U1096">
        <v>1.6542580485699291E-2</v>
      </c>
      <c r="V1096" t="s">
        <v>158</v>
      </c>
    </row>
    <row r="1097" spans="9:22" x14ac:dyDescent="0.45">
      <c r="I1097" t="s">
        <v>262</v>
      </c>
      <c r="J1097" t="s">
        <v>729</v>
      </c>
      <c r="K1097">
        <v>0.30654773546416048</v>
      </c>
      <c r="L1097" t="s">
        <v>158</v>
      </c>
      <c r="N1097" t="s">
        <v>394</v>
      </c>
      <c r="O1097" t="s">
        <v>729</v>
      </c>
      <c r="P1097">
        <v>5.7727952174522666E-2</v>
      </c>
      <c r="Q1097" t="s">
        <v>158</v>
      </c>
      <c r="S1097" t="s">
        <v>537</v>
      </c>
      <c r="T1097" t="s">
        <v>729</v>
      </c>
      <c r="U1097">
        <v>0.14890127073760129</v>
      </c>
      <c r="V1097" t="s">
        <v>158</v>
      </c>
    </row>
    <row r="1098" spans="9:22" x14ac:dyDescent="0.45">
      <c r="I1098" t="s">
        <v>262</v>
      </c>
      <c r="J1098" t="s">
        <v>730</v>
      </c>
      <c r="K1098">
        <v>8.4329826199273875E-3</v>
      </c>
      <c r="L1098" t="s">
        <v>158</v>
      </c>
      <c r="N1098" t="s">
        <v>394</v>
      </c>
      <c r="O1098" t="s">
        <v>730</v>
      </c>
      <c r="P1098">
        <v>6.1244430602067822E-2</v>
      </c>
      <c r="Q1098" t="s">
        <v>158</v>
      </c>
      <c r="S1098" t="s">
        <v>537</v>
      </c>
      <c r="T1098" t="s">
        <v>730</v>
      </c>
      <c r="U1098">
        <v>0.15313242679627173</v>
      </c>
      <c r="V1098" t="s">
        <v>158</v>
      </c>
    </row>
    <row r="1099" spans="9:22" x14ac:dyDescent="0.45">
      <c r="I1099" t="s">
        <v>262</v>
      </c>
      <c r="J1099" t="s">
        <v>731</v>
      </c>
      <c r="K1099">
        <v>3.498856618114371E-2</v>
      </c>
      <c r="L1099" t="s">
        <v>158</v>
      </c>
      <c r="N1099" t="s">
        <v>394</v>
      </c>
      <c r="O1099" t="s">
        <v>731</v>
      </c>
      <c r="P1099">
        <v>1.4808286330571341E-2</v>
      </c>
      <c r="Q1099" t="s">
        <v>158</v>
      </c>
      <c r="S1099" t="s">
        <v>537</v>
      </c>
      <c r="T1099" t="s">
        <v>731</v>
      </c>
      <c r="U1099">
        <v>2.4478766249072907E-2</v>
      </c>
      <c r="V1099" t="s">
        <v>158</v>
      </c>
    </row>
    <row r="1100" spans="9:22" x14ac:dyDescent="0.45">
      <c r="I1100" t="s">
        <v>262</v>
      </c>
      <c r="J1100" t="s">
        <v>732</v>
      </c>
      <c r="K1100">
        <v>0.13881770939747987</v>
      </c>
      <c r="L1100" t="s">
        <v>158</v>
      </c>
      <c r="N1100" t="s">
        <v>394</v>
      </c>
      <c r="O1100" t="s">
        <v>732</v>
      </c>
      <c r="P1100">
        <v>0.16055366362320844</v>
      </c>
      <c r="Q1100" t="s">
        <v>158</v>
      </c>
      <c r="S1100" t="s">
        <v>537</v>
      </c>
      <c r="T1100" t="s">
        <v>732</v>
      </c>
      <c r="U1100">
        <v>0.11463087058600276</v>
      </c>
      <c r="V1100" t="s">
        <v>158</v>
      </c>
    </row>
    <row r="1101" spans="9:22" x14ac:dyDescent="0.45">
      <c r="I1101" t="s">
        <v>262</v>
      </c>
      <c r="J1101" t="s">
        <v>733</v>
      </c>
      <c r="K1101">
        <v>0</v>
      </c>
      <c r="L1101" t="s">
        <v>158</v>
      </c>
      <c r="N1101" t="s">
        <v>394</v>
      </c>
      <c r="O1101" t="s">
        <v>733</v>
      </c>
      <c r="P1101">
        <v>0.16435797814942213</v>
      </c>
      <c r="Q1101" t="s">
        <v>158</v>
      </c>
      <c r="S1101" t="s">
        <v>537</v>
      </c>
      <c r="T1101" t="s">
        <v>733</v>
      </c>
      <c r="U1101">
        <v>0.1181817754071964</v>
      </c>
      <c r="V1101" t="s">
        <v>158</v>
      </c>
    </row>
    <row r="1102" spans="9:22" x14ac:dyDescent="0.45">
      <c r="I1102" t="s">
        <v>262</v>
      </c>
      <c r="J1102" t="s">
        <v>734</v>
      </c>
      <c r="K1102">
        <v>2.731184256429659E-3</v>
      </c>
      <c r="L1102" t="s">
        <v>158</v>
      </c>
      <c r="N1102" t="s">
        <v>394</v>
      </c>
      <c r="O1102" t="s">
        <v>734</v>
      </c>
      <c r="P1102">
        <v>3.1844523022489551E-2</v>
      </c>
      <c r="Q1102" t="s">
        <v>158</v>
      </c>
      <c r="S1102" t="s">
        <v>537</v>
      </c>
      <c r="T1102" t="s">
        <v>734</v>
      </c>
      <c r="U1102">
        <v>2.1377867516173162E-2</v>
      </c>
      <c r="V1102" t="s">
        <v>158</v>
      </c>
    </row>
    <row r="1103" spans="9:22" x14ac:dyDescent="0.45">
      <c r="I1103" t="s">
        <v>263</v>
      </c>
      <c r="J1103" t="s">
        <v>723</v>
      </c>
      <c r="K1103">
        <v>0.20299926901547169</v>
      </c>
      <c r="L1103" t="s">
        <v>158</v>
      </c>
      <c r="N1103" t="s">
        <v>395</v>
      </c>
      <c r="O1103" t="s">
        <v>723</v>
      </c>
      <c r="P1103">
        <v>0.10762661252894036</v>
      </c>
      <c r="Q1103" t="s">
        <v>158</v>
      </c>
      <c r="S1103" t="s">
        <v>538</v>
      </c>
      <c r="T1103" t="s">
        <v>723</v>
      </c>
      <c r="U1103">
        <v>8.9723140777039898E-2</v>
      </c>
      <c r="V1103" t="s">
        <v>158</v>
      </c>
    </row>
    <row r="1104" spans="9:22" x14ac:dyDescent="0.45">
      <c r="I1104" t="s">
        <v>263</v>
      </c>
      <c r="J1104" t="s">
        <v>724</v>
      </c>
      <c r="K1104">
        <v>0</v>
      </c>
      <c r="L1104" t="s">
        <v>158</v>
      </c>
      <c r="N1104" t="s">
        <v>395</v>
      </c>
      <c r="O1104" t="s">
        <v>724</v>
      </c>
      <c r="P1104">
        <v>0.10232642308367206</v>
      </c>
      <c r="Q1104" t="s">
        <v>158</v>
      </c>
      <c r="S1104" t="s">
        <v>538</v>
      </c>
      <c r="T1104" t="s">
        <v>724</v>
      </c>
      <c r="U1104">
        <v>9.2645429997454051E-2</v>
      </c>
      <c r="V1104" t="s">
        <v>158</v>
      </c>
    </row>
    <row r="1105" spans="9:22" x14ac:dyDescent="0.45">
      <c r="I1105" t="s">
        <v>263</v>
      </c>
      <c r="J1105" t="s">
        <v>725</v>
      </c>
      <c r="K1105">
        <v>7.8729669210122633E-3</v>
      </c>
      <c r="L1105" t="s">
        <v>158</v>
      </c>
      <c r="N1105" t="s">
        <v>395</v>
      </c>
      <c r="O1105" t="s">
        <v>725</v>
      </c>
      <c r="P1105">
        <v>1.8740294056337242E-2</v>
      </c>
      <c r="Q1105" t="s">
        <v>158</v>
      </c>
      <c r="S1105" t="s">
        <v>538</v>
      </c>
      <c r="T1105" t="s">
        <v>725</v>
      </c>
      <c r="U1105">
        <v>1.6424633984348087E-2</v>
      </c>
      <c r="V1105" t="s">
        <v>158</v>
      </c>
    </row>
    <row r="1106" spans="9:22" x14ac:dyDescent="0.45">
      <c r="I1106" t="s">
        <v>263</v>
      </c>
      <c r="J1106" t="s">
        <v>726</v>
      </c>
      <c r="K1106">
        <v>0.27097444174652674</v>
      </c>
      <c r="L1106" t="s">
        <v>158</v>
      </c>
      <c r="N1106" t="s">
        <v>395</v>
      </c>
      <c r="O1106" t="s">
        <v>726</v>
      </c>
      <c r="P1106">
        <v>0.15607018274769902</v>
      </c>
      <c r="Q1106" t="s">
        <v>158</v>
      </c>
      <c r="S1106" t="s">
        <v>538</v>
      </c>
      <c r="T1106" t="s">
        <v>726</v>
      </c>
      <c r="U1106">
        <v>9.8451458653953772E-2</v>
      </c>
      <c r="V1106" t="s">
        <v>158</v>
      </c>
    </row>
    <row r="1107" spans="9:22" x14ac:dyDescent="0.45">
      <c r="I1107" t="s">
        <v>263</v>
      </c>
      <c r="J1107" t="s">
        <v>727</v>
      </c>
      <c r="K1107">
        <v>1.883441822411296E-3</v>
      </c>
      <c r="L1107" t="s">
        <v>158</v>
      </c>
      <c r="N1107" t="s">
        <v>395</v>
      </c>
      <c r="O1107" t="s">
        <v>727</v>
      </c>
      <c r="P1107">
        <v>0.11603026277639307</v>
      </c>
      <c r="Q1107" t="s">
        <v>158</v>
      </c>
      <c r="S1107" t="s">
        <v>538</v>
      </c>
      <c r="T1107" t="s">
        <v>727</v>
      </c>
      <c r="U1107">
        <v>0.10078952109204684</v>
      </c>
      <c r="V1107" t="s">
        <v>158</v>
      </c>
    </row>
    <row r="1108" spans="9:22" x14ac:dyDescent="0.45">
      <c r="I1108" t="s">
        <v>263</v>
      </c>
      <c r="J1108" t="s">
        <v>728</v>
      </c>
      <c r="K1108">
        <v>2.3804050047811814E-2</v>
      </c>
      <c r="L1108" t="s">
        <v>158</v>
      </c>
      <c r="N1108" t="s">
        <v>395</v>
      </c>
      <c r="O1108" t="s">
        <v>728</v>
      </c>
      <c r="P1108">
        <v>2.7740827653635381E-2</v>
      </c>
      <c r="Q1108" t="s">
        <v>158</v>
      </c>
      <c r="S1108" t="s">
        <v>538</v>
      </c>
      <c r="T1108" t="s">
        <v>728</v>
      </c>
      <c r="U1108">
        <v>1.7171599240292906E-2</v>
      </c>
      <c r="V1108" t="s">
        <v>158</v>
      </c>
    </row>
    <row r="1109" spans="9:22" x14ac:dyDescent="0.45">
      <c r="I1109" t="s">
        <v>263</v>
      </c>
      <c r="J1109" t="s">
        <v>729</v>
      </c>
      <c r="K1109">
        <v>0.30754162436948979</v>
      </c>
      <c r="L1109" t="s">
        <v>158</v>
      </c>
      <c r="N1109" t="s">
        <v>395</v>
      </c>
      <c r="O1109" t="s">
        <v>729</v>
      </c>
      <c r="P1109">
        <v>8.2172615264164514E-2</v>
      </c>
      <c r="Q1109" t="s">
        <v>158</v>
      </c>
      <c r="S1109" t="s">
        <v>538</v>
      </c>
      <c r="T1109" t="s">
        <v>729</v>
      </c>
      <c r="U1109">
        <v>0.15852089624937396</v>
      </c>
      <c r="V1109" t="s">
        <v>158</v>
      </c>
    </row>
    <row r="1110" spans="9:22" x14ac:dyDescent="0.45">
      <c r="I1110" t="s">
        <v>263</v>
      </c>
      <c r="J1110" t="s">
        <v>730</v>
      </c>
      <c r="K1110">
        <v>8.4404970359107639E-3</v>
      </c>
      <c r="L1110" t="s">
        <v>158</v>
      </c>
      <c r="N1110" t="s">
        <v>395</v>
      </c>
      <c r="O1110" t="s">
        <v>730</v>
      </c>
      <c r="P1110">
        <v>8.2747487915621046E-2</v>
      </c>
      <c r="Q1110" t="s">
        <v>158</v>
      </c>
      <c r="S1110" t="s">
        <v>538</v>
      </c>
      <c r="T1110" t="s">
        <v>730</v>
      </c>
      <c r="U1110">
        <v>0.16613527525348687</v>
      </c>
      <c r="V1110" t="s">
        <v>158</v>
      </c>
    </row>
    <row r="1111" spans="9:22" x14ac:dyDescent="0.45">
      <c r="I1111" t="s">
        <v>263</v>
      </c>
      <c r="J1111" t="s">
        <v>731</v>
      </c>
      <c r="K1111">
        <v>3.5119054510614742E-2</v>
      </c>
      <c r="L1111" t="s">
        <v>158</v>
      </c>
      <c r="N1111" t="s">
        <v>395</v>
      </c>
      <c r="O1111" t="s">
        <v>731</v>
      </c>
      <c r="P1111">
        <v>2.3934145727492098E-2</v>
      </c>
      <c r="Q1111" t="s">
        <v>158</v>
      </c>
      <c r="S1111" t="s">
        <v>538</v>
      </c>
      <c r="T1111" t="s">
        <v>731</v>
      </c>
      <c r="U1111">
        <v>2.7990241532236886E-2</v>
      </c>
      <c r="V1111" t="s">
        <v>158</v>
      </c>
    </row>
    <row r="1112" spans="9:22" x14ac:dyDescent="0.45">
      <c r="I1112" t="s">
        <v>263</v>
      </c>
      <c r="J1112" t="s">
        <v>732</v>
      </c>
      <c r="K1112">
        <v>0.1388386517932228</v>
      </c>
      <c r="L1112" t="s">
        <v>158</v>
      </c>
      <c r="N1112" t="s">
        <v>395</v>
      </c>
      <c r="O1112" t="s">
        <v>732</v>
      </c>
      <c r="P1112">
        <v>0.13292946554512769</v>
      </c>
      <c r="Q1112" t="s">
        <v>158</v>
      </c>
      <c r="S1112" t="s">
        <v>538</v>
      </c>
      <c r="T1112" t="s">
        <v>732</v>
      </c>
      <c r="U1112">
        <v>0.10528212959461561</v>
      </c>
      <c r="V1112" t="s">
        <v>158</v>
      </c>
    </row>
    <row r="1113" spans="9:22" x14ac:dyDescent="0.45">
      <c r="I1113" t="s">
        <v>263</v>
      </c>
      <c r="J1113" t="s">
        <v>733</v>
      </c>
      <c r="K1113">
        <v>0</v>
      </c>
      <c r="L1113" t="s">
        <v>158</v>
      </c>
      <c r="N1113" t="s">
        <v>395</v>
      </c>
      <c r="O1113" t="s">
        <v>733</v>
      </c>
      <c r="P1113">
        <v>0.11883614953552941</v>
      </c>
      <c r="Q1113" t="s">
        <v>158</v>
      </c>
      <c r="S1113" t="s">
        <v>538</v>
      </c>
      <c r="T1113" t="s">
        <v>733</v>
      </c>
      <c r="U1113">
        <v>0.10725584970936258</v>
      </c>
      <c r="V1113" t="s">
        <v>158</v>
      </c>
    </row>
    <row r="1114" spans="9:22" x14ac:dyDescent="0.45">
      <c r="I1114" t="s">
        <v>263</v>
      </c>
      <c r="J1114" t="s">
        <v>734</v>
      </c>
      <c r="K1114">
        <v>2.5260027375280558E-3</v>
      </c>
      <c r="L1114" t="s">
        <v>158</v>
      </c>
      <c r="N1114" t="s">
        <v>395</v>
      </c>
      <c r="O1114" t="s">
        <v>734</v>
      </c>
      <c r="P1114">
        <v>3.0845533165388128E-2</v>
      </c>
      <c r="Q1114" t="s">
        <v>158</v>
      </c>
      <c r="S1114" t="s">
        <v>538</v>
      </c>
      <c r="T1114" t="s">
        <v>734</v>
      </c>
      <c r="U1114">
        <v>1.9609823915788437E-2</v>
      </c>
      <c r="V1114" t="s">
        <v>158</v>
      </c>
    </row>
    <row r="1115" spans="9:22" x14ac:dyDescent="0.45">
      <c r="I1115" t="s">
        <v>264</v>
      </c>
      <c r="J1115" t="s">
        <v>723</v>
      </c>
      <c r="K1115">
        <v>0.20353086791651923</v>
      </c>
      <c r="L1115" t="s">
        <v>158</v>
      </c>
      <c r="N1115" t="s">
        <v>396</v>
      </c>
      <c r="O1115" t="s">
        <v>723</v>
      </c>
      <c r="P1115">
        <v>0.10080289317707551</v>
      </c>
      <c r="Q1115" t="s">
        <v>158</v>
      </c>
      <c r="S1115" t="s">
        <v>539</v>
      </c>
      <c r="T1115" t="s">
        <v>723</v>
      </c>
      <c r="U1115">
        <v>8.9579336208788773E-2</v>
      </c>
      <c r="V1115" t="s">
        <v>158</v>
      </c>
    </row>
    <row r="1116" spans="9:22" x14ac:dyDescent="0.45">
      <c r="I1116" t="s">
        <v>264</v>
      </c>
      <c r="J1116" t="s">
        <v>724</v>
      </c>
      <c r="K1116">
        <v>0</v>
      </c>
      <c r="L1116" t="s">
        <v>158</v>
      </c>
      <c r="N1116" t="s">
        <v>396</v>
      </c>
      <c r="O1116" t="s">
        <v>724</v>
      </c>
      <c r="P1116">
        <v>9.9024109860181328E-2</v>
      </c>
      <c r="Q1116" t="s">
        <v>158</v>
      </c>
      <c r="S1116" t="s">
        <v>539</v>
      </c>
      <c r="T1116" t="s">
        <v>724</v>
      </c>
      <c r="U1116">
        <v>9.7041822181197501E-2</v>
      </c>
      <c r="V1116" t="s">
        <v>158</v>
      </c>
    </row>
    <row r="1117" spans="9:22" x14ac:dyDescent="0.45">
      <c r="I1117" t="s">
        <v>264</v>
      </c>
      <c r="J1117" t="s">
        <v>725</v>
      </c>
      <c r="K1117">
        <v>7.8665359262889735E-3</v>
      </c>
      <c r="L1117" t="s">
        <v>158</v>
      </c>
      <c r="N1117" t="s">
        <v>396</v>
      </c>
      <c r="O1117" t="s">
        <v>725</v>
      </c>
      <c r="P1117">
        <v>2.0763887192711699E-2</v>
      </c>
      <c r="Q1117" t="s">
        <v>158</v>
      </c>
      <c r="S1117" t="s">
        <v>539</v>
      </c>
      <c r="T1117" t="s">
        <v>725</v>
      </c>
      <c r="U1117">
        <v>1.6766304134026543E-2</v>
      </c>
      <c r="V1117" t="s">
        <v>158</v>
      </c>
    </row>
    <row r="1118" spans="9:22" x14ac:dyDescent="0.45">
      <c r="I1118" t="s">
        <v>264</v>
      </c>
      <c r="J1118" t="s">
        <v>726</v>
      </c>
      <c r="K1118">
        <v>0.27018861566886837</v>
      </c>
      <c r="L1118" t="s">
        <v>158</v>
      </c>
      <c r="N1118" t="s">
        <v>396</v>
      </c>
      <c r="O1118" t="s">
        <v>726</v>
      </c>
      <c r="P1118">
        <v>0.12676473101820973</v>
      </c>
      <c r="Q1118" t="s">
        <v>158</v>
      </c>
      <c r="S1118" t="s">
        <v>539</v>
      </c>
      <c r="T1118" t="s">
        <v>726</v>
      </c>
      <c r="U1118">
        <v>0.10285268332328543</v>
      </c>
      <c r="V1118" t="s">
        <v>158</v>
      </c>
    </row>
    <row r="1119" spans="9:22" x14ac:dyDescent="0.45">
      <c r="I1119" t="s">
        <v>264</v>
      </c>
      <c r="J1119" t="s">
        <v>727</v>
      </c>
      <c r="K1119">
        <v>1.954938070083245E-3</v>
      </c>
      <c r="L1119" t="s">
        <v>158</v>
      </c>
      <c r="N1119" t="s">
        <v>396</v>
      </c>
      <c r="O1119" t="s">
        <v>727</v>
      </c>
      <c r="P1119">
        <v>0.11972551218759712</v>
      </c>
      <c r="Q1119" t="s">
        <v>158</v>
      </c>
      <c r="S1119" t="s">
        <v>539</v>
      </c>
      <c r="T1119" t="s">
        <v>727</v>
      </c>
      <c r="U1119">
        <v>0.10542743086813602</v>
      </c>
      <c r="V1119" t="s">
        <v>158</v>
      </c>
    </row>
    <row r="1120" spans="9:22" x14ac:dyDescent="0.45">
      <c r="I1120" t="s">
        <v>264</v>
      </c>
      <c r="J1120" t="s">
        <v>728</v>
      </c>
      <c r="K1120">
        <v>2.3835923466044736E-2</v>
      </c>
      <c r="L1120" t="s">
        <v>158</v>
      </c>
      <c r="N1120" t="s">
        <v>396</v>
      </c>
      <c r="O1120" t="s">
        <v>728</v>
      </c>
      <c r="P1120">
        <v>2.6929362366988854E-2</v>
      </c>
      <c r="Q1120" t="s">
        <v>158</v>
      </c>
      <c r="S1120" t="s">
        <v>539</v>
      </c>
      <c r="T1120" t="s">
        <v>728</v>
      </c>
      <c r="U1120">
        <v>1.8140290704701981E-2</v>
      </c>
      <c r="V1120" t="s">
        <v>158</v>
      </c>
    </row>
    <row r="1121" spans="9:22" x14ac:dyDescent="0.45">
      <c r="I1121" t="s">
        <v>264</v>
      </c>
      <c r="J1121" t="s">
        <v>729</v>
      </c>
      <c r="K1121">
        <v>0.30681878251171507</v>
      </c>
      <c r="L1121" t="s">
        <v>158</v>
      </c>
      <c r="N1121" t="s">
        <v>396</v>
      </c>
      <c r="O1121" t="s">
        <v>729</v>
      </c>
      <c r="P1121">
        <v>7.3728659449901701E-2</v>
      </c>
      <c r="Q1121" t="s">
        <v>158</v>
      </c>
      <c r="S1121" t="s">
        <v>539</v>
      </c>
      <c r="T1121" t="s">
        <v>729</v>
      </c>
      <c r="U1121">
        <v>0.13644730628323934</v>
      </c>
      <c r="V1121" t="s">
        <v>158</v>
      </c>
    </row>
    <row r="1122" spans="9:22" x14ac:dyDescent="0.45">
      <c r="I1122" t="s">
        <v>264</v>
      </c>
      <c r="J1122" t="s">
        <v>730</v>
      </c>
      <c r="K1122">
        <v>8.3950697744158333E-3</v>
      </c>
      <c r="L1122" t="s">
        <v>158</v>
      </c>
      <c r="N1122" t="s">
        <v>396</v>
      </c>
      <c r="O1122" t="s">
        <v>730</v>
      </c>
      <c r="P1122">
        <v>9.2371595062335526E-2</v>
      </c>
      <c r="Q1122" t="s">
        <v>158</v>
      </c>
      <c r="S1122" t="s">
        <v>539</v>
      </c>
      <c r="T1122" t="s">
        <v>730</v>
      </c>
      <c r="U1122">
        <v>0.154414645623138</v>
      </c>
      <c r="V1122" t="s">
        <v>158</v>
      </c>
    </row>
    <row r="1123" spans="9:22" x14ac:dyDescent="0.45">
      <c r="I1123" t="s">
        <v>264</v>
      </c>
      <c r="J1123" t="s">
        <v>731</v>
      </c>
      <c r="K1123">
        <v>3.487101739864152E-2</v>
      </c>
      <c r="L1123" t="s">
        <v>158</v>
      </c>
      <c r="N1123" t="s">
        <v>396</v>
      </c>
      <c r="O1123" t="s">
        <v>731</v>
      </c>
      <c r="P1123">
        <v>3.0035923439208651E-2</v>
      </c>
      <c r="Q1123" t="s">
        <v>158</v>
      </c>
      <c r="S1123" t="s">
        <v>539</v>
      </c>
      <c r="T1123" t="s">
        <v>731</v>
      </c>
      <c r="U1123">
        <v>2.5209601434116928E-2</v>
      </c>
      <c r="V1123" t="s">
        <v>158</v>
      </c>
    </row>
    <row r="1124" spans="9:22" x14ac:dyDescent="0.45">
      <c r="I1124" t="s">
        <v>264</v>
      </c>
      <c r="J1124" t="s">
        <v>732</v>
      </c>
      <c r="K1124">
        <v>0.14012625803429871</v>
      </c>
      <c r="L1124" t="s">
        <v>158</v>
      </c>
      <c r="N1124" t="s">
        <v>396</v>
      </c>
      <c r="O1124" t="s">
        <v>732</v>
      </c>
      <c r="P1124">
        <v>0.13884619860541442</v>
      </c>
      <c r="Q1124" t="s">
        <v>158</v>
      </c>
      <c r="S1124" t="s">
        <v>539</v>
      </c>
      <c r="T1124" t="s">
        <v>732</v>
      </c>
      <c r="U1124">
        <v>0.11657995486292423</v>
      </c>
      <c r="V1124" t="s">
        <v>158</v>
      </c>
    </row>
    <row r="1125" spans="9:22" x14ac:dyDescent="0.45">
      <c r="I1125" t="s">
        <v>264</v>
      </c>
      <c r="J1125" t="s">
        <v>733</v>
      </c>
      <c r="K1125">
        <v>0</v>
      </c>
      <c r="L1125" t="s">
        <v>158</v>
      </c>
      <c r="N1125" t="s">
        <v>396</v>
      </c>
      <c r="O1125" t="s">
        <v>733</v>
      </c>
      <c r="P1125">
        <v>0.14447899718632015</v>
      </c>
      <c r="Q1125" t="s">
        <v>158</v>
      </c>
      <c r="S1125" t="s">
        <v>539</v>
      </c>
      <c r="T1125" t="s">
        <v>733</v>
      </c>
      <c r="U1125">
        <v>0.11554231573675276</v>
      </c>
      <c r="V1125" t="s">
        <v>158</v>
      </c>
    </row>
    <row r="1126" spans="9:22" x14ac:dyDescent="0.45">
      <c r="I1126" t="s">
        <v>264</v>
      </c>
      <c r="J1126" t="s">
        <v>734</v>
      </c>
      <c r="K1126">
        <v>2.411991233124273E-3</v>
      </c>
      <c r="L1126" t="s">
        <v>158</v>
      </c>
      <c r="N1126" t="s">
        <v>396</v>
      </c>
      <c r="O1126" t="s">
        <v>734</v>
      </c>
      <c r="P1126">
        <v>2.6528130454055266E-2</v>
      </c>
      <c r="Q1126" t="s">
        <v>158</v>
      </c>
      <c r="S1126" t="s">
        <v>539</v>
      </c>
      <c r="T1126" t="s">
        <v>734</v>
      </c>
      <c r="U1126">
        <v>2.1998308639692463E-2</v>
      </c>
      <c r="V1126" t="s">
        <v>158</v>
      </c>
    </row>
    <row r="1127" spans="9:22" x14ac:dyDescent="0.45">
      <c r="I1127" t="s">
        <v>265</v>
      </c>
      <c r="J1127" t="s">
        <v>723</v>
      </c>
      <c r="K1127">
        <v>0.19348816759384249</v>
      </c>
      <c r="L1127" t="s">
        <v>158</v>
      </c>
      <c r="N1127" t="s">
        <v>397</v>
      </c>
      <c r="O1127" t="s">
        <v>723</v>
      </c>
      <c r="P1127">
        <v>0.111079103950356</v>
      </c>
      <c r="Q1127" t="s">
        <v>158</v>
      </c>
      <c r="S1127" t="s">
        <v>540</v>
      </c>
      <c r="T1127" t="s">
        <v>723</v>
      </c>
      <c r="U1127">
        <v>8.7980397390682863E-2</v>
      </c>
      <c r="V1127" t="s">
        <v>158</v>
      </c>
    </row>
    <row r="1128" spans="9:22" x14ac:dyDescent="0.45">
      <c r="I1128" t="s">
        <v>265</v>
      </c>
      <c r="J1128" t="s">
        <v>724</v>
      </c>
      <c r="K1128">
        <v>0</v>
      </c>
      <c r="L1128" t="s">
        <v>158</v>
      </c>
      <c r="N1128" t="s">
        <v>397</v>
      </c>
      <c r="O1128" t="s">
        <v>724</v>
      </c>
      <c r="P1128">
        <v>8.9888441985787298E-2</v>
      </c>
      <c r="Q1128" t="s">
        <v>158</v>
      </c>
      <c r="S1128" t="s">
        <v>540</v>
      </c>
      <c r="T1128" t="s">
        <v>724</v>
      </c>
      <c r="U1128">
        <v>0.10002605498729378</v>
      </c>
      <c r="V1128" t="s">
        <v>158</v>
      </c>
    </row>
    <row r="1129" spans="9:22" x14ac:dyDescent="0.45">
      <c r="I1129" t="s">
        <v>265</v>
      </c>
      <c r="J1129" t="s">
        <v>725</v>
      </c>
      <c r="K1129">
        <v>1.0006231857375585E-2</v>
      </c>
      <c r="L1129" t="s">
        <v>158</v>
      </c>
      <c r="N1129" t="s">
        <v>397</v>
      </c>
      <c r="O1129" t="s">
        <v>725</v>
      </c>
      <c r="P1129">
        <v>1.949132098579864E-2</v>
      </c>
      <c r="Q1129" t="s">
        <v>158</v>
      </c>
      <c r="S1129" t="s">
        <v>540</v>
      </c>
      <c r="T1129" t="s">
        <v>725</v>
      </c>
      <c r="U1129">
        <v>1.7077683754773594E-2</v>
      </c>
      <c r="V1129" t="s">
        <v>158</v>
      </c>
    </row>
    <row r="1130" spans="9:22" x14ac:dyDescent="0.45">
      <c r="I1130" t="s">
        <v>265</v>
      </c>
      <c r="J1130" t="s">
        <v>726</v>
      </c>
      <c r="K1130">
        <v>0.26374299040309152</v>
      </c>
      <c r="L1130" t="s">
        <v>158</v>
      </c>
      <c r="N1130" t="s">
        <v>397</v>
      </c>
      <c r="O1130" t="s">
        <v>726</v>
      </c>
      <c r="P1130">
        <v>0.17310928545471282</v>
      </c>
      <c r="Q1130" t="s">
        <v>158</v>
      </c>
      <c r="S1130" t="s">
        <v>540</v>
      </c>
      <c r="T1130" t="s">
        <v>726</v>
      </c>
      <c r="U1130">
        <v>0.10315236728040313</v>
      </c>
      <c r="V1130" t="s">
        <v>158</v>
      </c>
    </row>
    <row r="1131" spans="9:22" x14ac:dyDescent="0.45">
      <c r="I1131" t="s">
        <v>265</v>
      </c>
      <c r="J1131" t="s">
        <v>727</v>
      </c>
      <c r="K1131">
        <v>1.6865319029574491E-3</v>
      </c>
      <c r="L1131" t="s">
        <v>158</v>
      </c>
      <c r="N1131" t="s">
        <v>397</v>
      </c>
      <c r="O1131" t="s">
        <v>727</v>
      </c>
      <c r="P1131">
        <v>0.12265416744294605</v>
      </c>
      <c r="Q1131" t="s">
        <v>158</v>
      </c>
      <c r="S1131" t="s">
        <v>540</v>
      </c>
      <c r="T1131" t="s">
        <v>727</v>
      </c>
      <c r="U1131">
        <v>0.10720119862997196</v>
      </c>
      <c r="V1131" t="s">
        <v>158</v>
      </c>
    </row>
    <row r="1132" spans="9:22" x14ac:dyDescent="0.45">
      <c r="I1132" t="s">
        <v>265</v>
      </c>
      <c r="J1132" t="s">
        <v>728</v>
      </c>
      <c r="K1132">
        <v>2.7723666491785058E-2</v>
      </c>
      <c r="L1132" t="s">
        <v>158</v>
      </c>
      <c r="N1132" t="s">
        <v>397</v>
      </c>
      <c r="O1132" t="s">
        <v>728</v>
      </c>
      <c r="P1132">
        <v>3.0012344486030559E-2</v>
      </c>
      <c r="Q1132" t="s">
        <v>158</v>
      </c>
      <c r="S1132" t="s">
        <v>540</v>
      </c>
      <c r="T1132" t="s">
        <v>728</v>
      </c>
      <c r="U1132">
        <v>1.834441666615785E-2</v>
      </c>
      <c r="V1132" t="s">
        <v>158</v>
      </c>
    </row>
    <row r="1133" spans="9:22" x14ac:dyDescent="0.45">
      <c r="I1133" t="s">
        <v>265</v>
      </c>
      <c r="J1133" t="s">
        <v>729</v>
      </c>
      <c r="K1133">
        <v>0.3107376946686452</v>
      </c>
      <c r="L1133" t="s">
        <v>158</v>
      </c>
      <c r="N1133" t="s">
        <v>397</v>
      </c>
      <c r="O1133" t="s">
        <v>729</v>
      </c>
      <c r="P1133">
        <v>6.2593903063547923E-2</v>
      </c>
      <c r="Q1133" t="s">
        <v>158</v>
      </c>
      <c r="S1133" t="s">
        <v>540</v>
      </c>
      <c r="T1133" t="s">
        <v>729</v>
      </c>
      <c r="U1133">
        <v>0.13120902143990204</v>
      </c>
      <c r="V1133" t="s">
        <v>158</v>
      </c>
    </row>
    <row r="1134" spans="9:22" x14ac:dyDescent="0.45">
      <c r="I1134" t="s">
        <v>265</v>
      </c>
      <c r="J1134" t="s">
        <v>730</v>
      </c>
      <c r="K1134">
        <v>8.6799660196551168E-3</v>
      </c>
      <c r="L1134" t="s">
        <v>158</v>
      </c>
      <c r="N1134" t="s">
        <v>397</v>
      </c>
      <c r="O1134" t="s">
        <v>730</v>
      </c>
      <c r="P1134">
        <v>5.1637049947680043E-2</v>
      </c>
      <c r="Q1134" t="s">
        <v>158</v>
      </c>
      <c r="S1134" t="s">
        <v>540</v>
      </c>
      <c r="T1134" t="s">
        <v>730</v>
      </c>
      <c r="U1134">
        <v>0.14926182108753019</v>
      </c>
      <c r="V1134" t="s">
        <v>158</v>
      </c>
    </row>
    <row r="1135" spans="9:22" x14ac:dyDescent="0.45">
      <c r="I1135" t="s">
        <v>265</v>
      </c>
      <c r="J1135" t="s">
        <v>731</v>
      </c>
      <c r="K1135">
        <v>3.7094225144112564E-2</v>
      </c>
      <c r="L1135" t="s">
        <v>158</v>
      </c>
      <c r="N1135" t="s">
        <v>397</v>
      </c>
      <c r="O1135" t="s">
        <v>731</v>
      </c>
      <c r="P1135">
        <v>1.3638040167372792E-2</v>
      </c>
      <c r="Q1135" t="s">
        <v>158</v>
      </c>
      <c r="S1135" t="s">
        <v>540</v>
      </c>
      <c r="T1135" t="s">
        <v>731</v>
      </c>
      <c r="U1135">
        <v>2.6334625613261185E-2</v>
      </c>
      <c r="V1135" t="s">
        <v>158</v>
      </c>
    </row>
    <row r="1136" spans="9:22" x14ac:dyDescent="0.45">
      <c r="I1136" t="s">
        <v>265</v>
      </c>
      <c r="J1136" t="s">
        <v>732</v>
      </c>
      <c r="K1136">
        <v>0.14312808413280767</v>
      </c>
      <c r="L1136" t="s">
        <v>158</v>
      </c>
      <c r="N1136" t="s">
        <v>397</v>
      </c>
      <c r="O1136" t="s">
        <v>732</v>
      </c>
      <c r="P1136">
        <v>0.16101492371712878</v>
      </c>
      <c r="Q1136" t="s">
        <v>158</v>
      </c>
      <c r="S1136" t="s">
        <v>540</v>
      </c>
      <c r="T1136" t="s">
        <v>732</v>
      </c>
      <c r="U1136">
        <v>0.11839305418348212</v>
      </c>
      <c r="V1136" t="s">
        <v>158</v>
      </c>
    </row>
    <row r="1137" spans="9:22" x14ac:dyDescent="0.45">
      <c r="I1137" t="s">
        <v>265</v>
      </c>
      <c r="J1137" t="s">
        <v>733</v>
      </c>
      <c r="K1137">
        <v>0</v>
      </c>
      <c r="L1137" t="s">
        <v>158</v>
      </c>
      <c r="N1137" t="s">
        <v>397</v>
      </c>
      <c r="O1137" t="s">
        <v>733</v>
      </c>
      <c r="P1137">
        <v>0.1327787477806166</v>
      </c>
      <c r="Q1137" t="s">
        <v>158</v>
      </c>
      <c r="S1137" t="s">
        <v>540</v>
      </c>
      <c r="T1137" t="s">
        <v>733</v>
      </c>
      <c r="U1137">
        <v>0.11861285435430512</v>
      </c>
      <c r="V1137" t="s">
        <v>158</v>
      </c>
    </row>
    <row r="1138" spans="9:22" x14ac:dyDescent="0.45">
      <c r="I1138" t="s">
        <v>265</v>
      </c>
      <c r="J1138" t="s">
        <v>734</v>
      </c>
      <c r="K1138">
        <v>3.7124417857273724E-3</v>
      </c>
      <c r="L1138" t="s">
        <v>158</v>
      </c>
      <c r="N1138" t="s">
        <v>397</v>
      </c>
      <c r="O1138" t="s">
        <v>734</v>
      </c>
      <c r="P1138">
        <v>3.2102671018022479E-2</v>
      </c>
      <c r="Q1138" t="s">
        <v>158</v>
      </c>
      <c r="S1138" t="s">
        <v>540</v>
      </c>
      <c r="T1138" t="s">
        <v>734</v>
      </c>
      <c r="U1138">
        <v>2.2406504612236169E-2</v>
      </c>
      <c r="V1138" t="s">
        <v>158</v>
      </c>
    </row>
    <row r="1139" spans="9:22" x14ac:dyDescent="0.45">
      <c r="I1139" t="s">
        <v>266</v>
      </c>
      <c r="J1139" t="s">
        <v>723</v>
      </c>
      <c r="K1139">
        <v>0.20357864912248211</v>
      </c>
      <c r="L1139" t="s">
        <v>158</v>
      </c>
      <c r="N1139" t="s">
        <v>398</v>
      </c>
      <c r="O1139" t="s">
        <v>723</v>
      </c>
      <c r="P1139">
        <v>0.11344134046920427</v>
      </c>
      <c r="Q1139" t="s">
        <v>158</v>
      </c>
      <c r="S1139" t="s">
        <v>541</v>
      </c>
      <c r="T1139" t="s">
        <v>723</v>
      </c>
      <c r="U1139">
        <v>8.7064988649658365E-2</v>
      </c>
      <c r="V1139" t="s">
        <v>158</v>
      </c>
    </row>
    <row r="1140" spans="9:22" x14ac:dyDescent="0.45">
      <c r="I1140" t="s">
        <v>266</v>
      </c>
      <c r="J1140" t="s">
        <v>724</v>
      </c>
      <c r="K1140">
        <v>0</v>
      </c>
      <c r="L1140" t="s">
        <v>158</v>
      </c>
      <c r="N1140" t="s">
        <v>398</v>
      </c>
      <c r="O1140" t="s">
        <v>724</v>
      </c>
      <c r="P1140">
        <v>0.10944001304782827</v>
      </c>
      <c r="Q1140" t="s">
        <v>158</v>
      </c>
      <c r="S1140" t="s">
        <v>541</v>
      </c>
      <c r="T1140" t="s">
        <v>724</v>
      </c>
      <c r="U1140">
        <v>9.9609591928700461E-2</v>
      </c>
      <c r="V1140" t="s">
        <v>158</v>
      </c>
    </row>
    <row r="1141" spans="9:22" x14ac:dyDescent="0.45">
      <c r="I1141" t="s">
        <v>266</v>
      </c>
      <c r="J1141" t="s">
        <v>725</v>
      </c>
      <c r="K1141">
        <v>7.8107793497686571E-3</v>
      </c>
      <c r="L1141" t="s">
        <v>158</v>
      </c>
      <c r="N1141" t="s">
        <v>398</v>
      </c>
      <c r="O1141" t="s">
        <v>725</v>
      </c>
      <c r="P1141">
        <v>2.0023488794445484E-2</v>
      </c>
      <c r="Q1141" t="s">
        <v>158</v>
      </c>
      <c r="S1141" t="s">
        <v>541</v>
      </c>
      <c r="T1141" t="s">
        <v>725</v>
      </c>
      <c r="U1141">
        <v>1.7496709877419546E-2</v>
      </c>
      <c r="V1141" t="s">
        <v>158</v>
      </c>
    </row>
    <row r="1142" spans="9:22" x14ac:dyDescent="0.45">
      <c r="I1142" t="s">
        <v>266</v>
      </c>
      <c r="J1142" t="s">
        <v>726</v>
      </c>
      <c r="K1142">
        <v>0.27194513161396305</v>
      </c>
      <c r="L1142" t="s">
        <v>158</v>
      </c>
      <c r="N1142" t="s">
        <v>398</v>
      </c>
      <c r="O1142" t="s">
        <v>726</v>
      </c>
      <c r="P1142">
        <v>0.12318493915013859</v>
      </c>
      <c r="Q1142" t="s">
        <v>158</v>
      </c>
      <c r="S1142" t="s">
        <v>541</v>
      </c>
      <c r="T1142" t="s">
        <v>726</v>
      </c>
      <c r="U1142">
        <v>0.10312180822861176</v>
      </c>
      <c r="V1142" t="s">
        <v>158</v>
      </c>
    </row>
    <row r="1143" spans="9:22" x14ac:dyDescent="0.45">
      <c r="I1143" t="s">
        <v>266</v>
      </c>
      <c r="J1143" t="s">
        <v>727</v>
      </c>
      <c r="K1143">
        <v>2.1799397164675837E-3</v>
      </c>
      <c r="L1143" t="s">
        <v>158</v>
      </c>
      <c r="N1143" t="s">
        <v>398</v>
      </c>
      <c r="O1143" t="s">
        <v>727</v>
      </c>
      <c r="P1143">
        <v>0.12236183404382754</v>
      </c>
      <c r="Q1143" t="s">
        <v>158</v>
      </c>
      <c r="S1143" t="s">
        <v>541</v>
      </c>
      <c r="T1143" t="s">
        <v>727</v>
      </c>
      <c r="U1143">
        <v>0.10748081372624532</v>
      </c>
      <c r="V1143" t="s">
        <v>158</v>
      </c>
    </row>
    <row r="1144" spans="9:22" x14ac:dyDescent="0.45">
      <c r="I1144" t="s">
        <v>266</v>
      </c>
      <c r="J1144" t="s">
        <v>728</v>
      </c>
      <c r="K1144">
        <v>2.4141983389056695E-2</v>
      </c>
      <c r="L1144" t="s">
        <v>158</v>
      </c>
      <c r="N1144" t="s">
        <v>398</v>
      </c>
      <c r="O1144" t="s">
        <v>728</v>
      </c>
      <c r="P1144">
        <v>2.3181167816264944E-2</v>
      </c>
      <c r="Q1144" t="s">
        <v>158</v>
      </c>
      <c r="S1144" t="s">
        <v>541</v>
      </c>
      <c r="T1144" t="s">
        <v>728</v>
      </c>
      <c r="U1144">
        <v>1.8852729213727007E-2</v>
      </c>
      <c r="V1144" t="s">
        <v>158</v>
      </c>
    </row>
    <row r="1145" spans="9:22" x14ac:dyDescent="0.45">
      <c r="I1145" t="s">
        <v>266</v>
      </c>
      <c r="J1145" t="s">
        <v>729</v>
      </c>
      <c r="K1145">
        <v>0.30611285021388884</v>
      </c>
      <c r="L1145" t="s">
        <v>158</v>
      </c>
      <c r="N1145" t="s">
        <v>398</v>
      </c>
      <c r="O1145" t="s">
        <v>729</v>
      </c>
      <c r="P1145">
        <v>8.8373571700670589E-2</v>
      </c>
      <c r="Q1145" t="s">
        <v>158</v>
      </c>
      <c r="S1145" t="s">
        <v>541</v>
      </c>
      <c r="T1145" t="s">
        <v>729</v>
      </c>
      <c r="U1145">
        <v>0.13587078492892887</v>
      </c>
      <c r="V1145" t="s">
        <v>158</v>
      </c>
    </row>
    <row r="1146" spans="9:22" x14ac:dyDescent="0.45">
      <c r="I1146" t="s">
        <v>266</v>
      </c>
      <c r="J1146" t="s">
        <v>730</v>
      </c>
      <c r="K1146">
        <v>8.6067502872167554E-3</v>
      </c>
      <c r="L1146" t="s">
        <v>158</v>
      </c>
      <c r="N1146" t="s">
        <v>398</v>
      </c>
      <c r="O1146" t="s">
        <v>730</v>
      </c>
      <c r="P1146">
        <v>8.5626869442834416E-2</v>
      </c>
      <c r="Q1146" t="s">
        <v>158</v>
      </c>
      <c r="S1146" t="s">
        <v>541</v>
      </c>
      <c r="T1146" t="s">
        <v>730</v>
      </c>
      <c r="U1146">
        <v>0.14981303734014284</v>
      </c>
      <c r="V1146" t="s">
        <v>158</v>
      </c>
    </row>
    <row r="1147" spans="9:22" x14ac:dyDescent="0.45">
      <c r="I1147" t="s">
        <v>266</v>
      </c>
      <c r="J1147" t="s">
        <v>731</v>
      </c>
      <c r="K1147">
        <v>3.460605436174586E-2</v>
      </c>
      <c r="L1147" t="s">
        <v>158</v>
      </c>
      <c r="N1147" t="s">
        <v>398</v>
      </c>
      <c r="O1147" t="s">
        <v>731</v>
      </c>
      <c r="P1147">
        <v>1.529565996893837E-2</v>
      </c>
      <c r="Q1147" t="s">
        <v>158</v>
      </c>
      <c r="S1147" t="s">
        <v>541</v>
      </c>
      <c r="T1147" t="s">
        <v>731</v>
      </c>
      <c r="U1147">
        <v>2.8456024064717946E-2</v>
      </c>
      <c r="V1147" t="s">
        <v>158</v>
      </c>
    </row>
    <row r="1148" spans="9:22" x14ac:dyDescent="0.45">
      <c r="I1148" t="s">
        <v>266</v>
      </c>
      <c r="J1148" t="s">
        <v>732</v>
      </c>
      <c r="K1148">
        <v>0.13864810785957604</v>
      </c>
      <c r="L1148" t="s">
        <v>158</v>
      </c>
      <c r="N1148" t="s">
        <v>398</v>
      </c>
      <c r="O1148" t="s">
        <v>732</v>
      </c>
      <c r="P1148">
        <v>0.13213396831850729</v>
      </c>
      <c r="Q1148" t="s">
        <v>158</v>
      </c>
      <c r="S1148" t="s">
        <v>541</v>
      </c>
      <c r="T1148" t="s">
        <v>732</v>
      </c>
      <c r="U1148">
        <v>0.11513251558860167</v>
      </c>
      <c r="V1148" t="s">
        <v>158</v>
      </c>
    </row>
    <row r="1149" spans="9:22" x14ac:dyDescent="0.45">
      <c r="I1149" t="s">
        <v>266</v>
      </c>
      <c r="J1149" t="s">
        <v>733</v>
      </c>
      <c r="K1149">
        <v>0</v>
      </c>
      <c r="L1149" t="s">
        <v>158</v>
      </c>
      <c r="N1149" t="s">
        <v>398</v>
      </c>
      <c r="O1149" t="s">
        <v>733</v>
      </c>
      <c r="P1149">
        <v>0.1410313751912613</v>
      </c>
      <c r="Q1149" t="s">
        <v>158</v>
      </c>
      <c r="S1149" t="s">
        <v>541</v>
      </c>
      <c r="T1149" t="s">
        <v>733</v>
      </c>
      <c r="U1149">
        <v>0.11551195014080574</v>
      </c>
      <c r="V1149" t="s">
        <v>158</v>
      </c>
    </row>
    <row r="1150" spans="9:22" x14ac:dyDescent="0.45">
      <c r="I1150" t="s">
        <v>266</v>
      </c>
      <c r="J1150" t="s">
        <v>734</v>
      </c>
      <c r="K1150">
        <v>2.3697540858344758E-3</v>
      </c>
      <c r="L1150" t="s">
        <v>158</v>
      </c>
      <c r="N1150" t="s">
        <v>398</v>
      </c>
      <c r="O1150" t="s">
        <v>734</v>
      </c>
      <c r="P1150">
        <v>2.5905772056078965E-2</v>
      </c>
      <c r="Q1150" t="s">
        <v>158</v>
      </c>
      <c r="S1150" t="s">
        <v>541</v>
      </c>
      <c r="T1150" t="s">
        <v>734</v>
      </c>
      <c r="U1150">
        <v>2.1589046312440484E-2</v>
      </c>
      <c r="V1150" t="s">
        <v>158</v>
      </c>
    </row>
    <row r="1151" spans="9:22" x14ac:dyDescent="0.45">
      <c r="I1151" t="s">
        <v>267</v>
      </c>
      <c r="J1151" t="s">
        <v>723</v>
      </c>
      <c r="K1151">
        <v>0.2041950194632583</v>
      </c>
      <c r="L1151" t="s">
        <v>158</v>
      </c>
      <c r="N1151" t="s">
        <v>399</v>
      </c>
      <c r="O1151" t="s">
        <v>723</v>
      </c>
      <c r="P1151">
        <v>0.11185339889569328</v>
      </c>
      <c r="Q1151" t="s">
        <v>158</v>
      </c>
      <c r="S1151" t="s">
        <v>542</v>
      </c>
      <c r="T1151" t="s">
        <v>723</v>
      </c>
      <c r="U1151">
        <v>8.7840727608764824E-2</v>
      </c>
      <c r="V1151" t="s">
        <v>158</v>
      </c>
    </row>
    <row r="1152" spans="9:22" x14ac:dyDescent="0.45">
      <c r="I1152" t="s">
        <v>267</v>
      </c>
      <c r="J1152" t="s">
        <v>724</v>
      </c>
      <c r="K1152">
        <v>0</v>
      </c>
      <c r="L1152" t="s">
        <v>158</v>
      </c>
      <c r="N1152" t="s">
        <v>399</v>
      </c>
      <c r="O1152" t="s">
        <v>724</v>
      </c>
      <c r="P1152">
        <v>0.10149334504666654</v>
      </c>
      <c r="Q1152" t="s">
        <v>158</v>
      </c>
      <c r="S1152" t="s">
        <v>542</v>
      </c>
      <c r="T1152" t="s">
        <v>724</v>
      </c>
      <c r="U1152">
        <v>9.774463377926991E-2</v>
      </c>
      <c r="V1152" t="s">
        <v>158</v>
      </c>
    </row>
    <row r="1153" spans="9:22" x14ac:dyDescent="0.45">
      <c r="I1153" t="s">
        <v>267</v>
      </c>
      <c r="J1153" t="s">
        <v>725</v>
      </c>
      <c r="K1153">
        <v>7.9519041394394262E-3</v>
      </c>
      <c r="L1153" t="s">
        <v>158</v>
      </c>
      <c r="N1153" t="s">
        <v>399</v>
      </c>
      <c r="O1153" t="s">
        <v>725</v>
      </c>
      <c r="P1153">
        <v>2.0555888454636229E-2</v>
      </c>
      <c r="Q1153" t="s">
        <v>158</v>
      </c>
      <c r="S1153" t="s">
        <v>542</v>
      </c>
      <c r="T1153" t="s">
        <v>725</v>
      </c>
      <c r="U1153">
        <v>1.8343789124011269E-2</v>
      </c>
      <c r="V1153" t="s">
        <v>158</v>
      </c>
    </row>
    <row r="1154" spans="9:22" x14ac:dyDescent="0.45">
      <c r="I1154" t="s">
        <v>267</v>
      </c>
      <c r="J1154" t="s">
        <v>726</v>
      </c>
      <c r="K1154">
        <v>0.27156961110167688</v>
      </c>
      <c r="L1154" t="s">
        <v>158</v>
      </c>
      <c r="N1154" t="s">
        <v>399</v>
      </c>
      <c r="O1154" t="s">
        <v>726</v>
      </c>
      <c r="P1154">
        <v>0.12263181309187883</v>
      </c>
      <c r="Q1154" t="s">
        <v>158</v>
      </c>
      <c r="S1154" t="s">
        <v>542</v>
      </c>
      <c r="T1154" t="s">
        <v>726</v>
      </c>
      <c r="U1154">
        <v>0.10340777489292689</v>
      </c>
      <c r="V1154" t="s">
        <v>158</v>
      </c>
    </row>
    <row r="1155" spans="9:22" x14ac:dyDescent="0.45">
      <c r="I1155" t="s">
        <v>267</v>
      </c>
      <c r="J1155" t="s">
        <v>727</v>
      </c>
      <c r="K1155">
        <v>2.4564042644262176E-3</v>
      </c>
      <c r="L1155" t="s">
        <v>158</v>
      </c>
      <c r="N1155" t="s">
        <v>399</v>
      </c>
      <c r="O1155" t="s">
        <v>727</v>
      </c>
      <c r="P1155">
        <v>0.11817394710015762</v>
      </c>
      <c r="Q1155" t="s">
        <v>158</v>
      </c>
      <c r="S1155" t="s">
        <v>542</v>
      </c>
      <c r="T1155" t="s">
        <v>727</v>
      </c>
      <c r="U1155">
        <v>0.10788619096006716</v>
      </c>
      <c r="V1155" t="s">
        <v>158</v>
      </c>
    </row>
    <row r="1156" spans="9:22" x14ac:dyDescent="0.45">
      <c r="I1156" t="s">
        <v>267</v>
      </c>
      <c r="J1156" t="s">
        <v>728</v>
      </c>
      <c r="K1156">
        <v>2.416143244733289E-2</v>
      </c>
      <c r="L1156" t="s">
        <v>158</v>
      </c>
      <c r="N1156" t="s">
        <v>399</v>
      </c>
      <c r="O1156" t="s">
        <v>728</v>
      </c>
      <c r="P1156">
        <v>2.4813624522430609E-2</v>
      </c>
      <c r="Q1156" t="s">
        <v>158</v>
      </c>
      <c r="S1156" t="s">
        <v>542</v>
      </c>
      <c r="T1156" t="s">
        <v>728</v>
      </c>
      <c r="U1156">
        <v>1.9688060700751596E-2</v>
      </c>
      <c r="V1156" t="s">
        <v>158</v>
      </c>
    </row>
    <row r="1157" spans="9:22" x14ac:dyDescent="0.45">
      <c r="I1157" t="s">
        <v>267</v>
      </c>
      <c r="J1157" t="s">
        <v>729</v>
      </c>
      <c r="K1157">
        <v>0.30707759164260495</v>
      </c>
      <c r="L1157" t="s">
        <v>158</v>
      </c>
      <c r="N1157" t="s">
        <v>399</v>
      </c>
      <c r="O1157" t="s">
        <v>729</v>
      </c>
      <c r="P1157">
        <v>9.5036193559279419E-2</v>
      </c>
      <c r="Q1157" t="s">
        <v>158</v>
      </c>
      <c r="S1157" t="s">
        <v>542</v>
      </c>
      <c r="T1157" t="s">
        <v>729</v>
      </c>
      <c r="U1157">
        <v>0.14245531002490144</v>
      </c>
      <c r="V1157" t="s">
        <v>158</v>
      </c>
    </row>
    <row r="1158" spans="9:22" x14ac:dyDescent="0.45">
      <c r="I1158" t="s">
        <v>267</v>
      </c>
      <c r="J1158" t="s">
        <v>730</v>
      </c>
      <c r="K1158">
        <v>9.019162842635443E-3</v>
      </c>
      <c r="L1158" t="s">
        <v>158</v>
      </c>
      <c r="N1158" t="s">
        <v>399</v>
      </c>
      <c r="O1158" t="s">
        <v>730</v>
      </c>
      <c r="P1158">
        <v>7.1345540125880513E-2</v>
      </c>
      <c r="Q1158" t="s">
        <v>158</v>
      </c>
      <c r="S1158" t="s">
        <v>542</v>
      </c>
      <c r="T1158" t="s">
        <v>730</v>
      </c>
      <c r="U1158">
        <v>0.15191005870100471</v>
      </c>
      <c r="V1158" t="s">
        <v>158</v>
      </c>
    </row>
    <row r="1159" spans="9:22" x14ac:dyDescent="0.45">
      <c r="I1159" t="s">
        <v>267</v>
      </c>
      <c r="J1159" t="s">
        <v>731</v>
      </c>
      <c r="K1159">
        <v>3.3886957482126105E-2</v>
      </c>
      <c r="L1159" t="s">
        <v>158</v>
      </c>
      <c r="N1159" t="s">
        <v>399</v>
      </c>
      <c r="O1159" t="s">
        <v>731</v>
      </c>
      <c r="P1159">
        <v>1.4129689428742341E-2</v>
      </c>
      <c r="Q1159" t="s">
        <v>158</v>
      </c>
      <c r="S1159" t="s">
        <v>542</v>
      </c>
      <c r="T1159" t="s">
        <v>731</v>
      </c>
      <c r="U1159">
        <v>3.0294048566542484E-2</v>
      </c>
      <c r="V1159" t="s">
        <v>158</v>
      </c>
    </row>
    <row r="1160" spans="9:22" x14ac:dyDescent="0.45">
      <c r="I1160" t="s">
        <v>267</v>
      </c>
      <c r="J1160" t="s">
        <v>732</v>
      </c>
      <c r="K1160">
        <v>0.1373339328292997</v>
      </c>
      <c r="L1160" t="s">
        <v>158</v>
      </c>
      <c r="N1160" t="s">
        <v>399</v>
      </c>
      <c r="O1160" t="s">
        <v>732</v>
      </c>
      <c r="P1160">
        <v>0.14571319495055615</v>
      </c>
      <c r="Q1160" t="s">
        <v>158</v>
      </c>
      <c r="S1160" t="s">
        <v>542</v>
      </c>
      <c r="T1160" t="s">
        <v>732</v>
      </c>
      <c r="U1160">
        <v>0.10913060681085363</v>
      </c>
      <c r="V1160" t="s">
        <v>158</v>
      </c>
    </row>
    <row r="1161" spans="9:22" x14ac:dyDescent="0.45">
      <c r="I1161" t="s">
        <v>267</v>
      </c>
      <c r="J1161" t="s">
        <v>733</v>
      </c>
      <c r="K1161">
        <v>0</v>
      </c>
      <c r="L1161" t="s">
        <v>158</v>
      </c>
      <c r="N1161" t="s">
        <v>399</v>
      </c>
      <c r="O1161" t="s">
        <v>733</v>
      </c>
      <c r="P1161">
        <v>0.14490481554688264</v>
      </c>
      <c r="Q1161" t="s">
        <v>158</v>
      </c>
      <c r="S1161" t="s">
        <v>542</v>
      </c>
      <c r="T1161" t="s">
        <v>733</v>
      </c>
      <c r="U1161">
        <v>0.1105018355019098</v>
      </c>
      <c r="V1161" t="s">
        <v>158</v>
      </c>
    </row>
    <row r="1162" spans="9:22" x14ac:dyDescent="0.45">
      <c r="I1162" t="s">
        <v>267</v>
      </c>
      <c r="J1162" t="s">
        <v>734</v>
      </c>
      <c r="K1162">
        <v>2.3479837872000986E-3</v>
      </c>
      <c r="L1162" t="s">
        <v>158</v>
      </c>
      <c r="N1162" t="s">
        <v>399</v>
      </c>
      <c r="O1162" t="s">
        <v>734</v>
      </c>
      <c r="P1162">
        <v>2.93485492771959E-2</v>
      </c>
      <c r="Q1162" t="s">
        <v>158</v>
      </c>
      <c r="S1162" t="s">
        <v>542</v>
      </c>
      <c r="T1162" t="s">
        <v>734</v>
      </c>
      <c r="U1162">
        <v>2.0796963328996217E-2</v>
      </c>
      <c r="V1162" t="s">
        <v>158</v>
      </c>
    </row>
    <row r="1163" spans="9:22" x14ac:dyDescent="0.45">
      <c r="I1163" t="s">
        <v>268</v>
      </c>
      <c r="J1163" t="s">
        <v>723</v>
      </c>
      <c r="K1163">
        <v>0.20740226540632439</v>
      </c>
      <c r="L1163" t="s">
        <v>158</v>
      </c>
      <c r="N1163" t="s">
        <v>400</v>
      </c>
      <c r="O1163" t="s">
        <v>723</v>
      </c>
      <c r="P1163">
        <v>9.9557094517509534E-2</v>
      </c>
      <c r="Q1163" t="s">
        <v>158</v>
      </c>
      <c r="S1163" t="s">
        <v>543</v>
      </c>
      <c r="T1163" t="s">
        <v>723</v>
      </c>
      <c r="U1163">
        <v>8.7664772097284627E-2</v>
      </c>
      <c r="V1163" t="s">
        <v>158</v>
      </c>
    </row>
    <row r="1164" spans="9:22" x14ac:dyDescent="0.45">
      <c r="I1164" t="s">
        <v>268</v>
      </c>
      <c r="J1164" t="s">
        <v>724</v>
      </c>
      <c r="K1164">
        <v>0</v>
      </c>
      <c r="L1164" t="s">
        <v>158</v>
      </c>
      <c r="N1164" t="s">
        <v>400</v>
      </c>
      <c r="O1164" t="s">
        <v>724</v>
      </c>
      <c r="P1164">
        <v>7.8173016667629644E-2</v>
      </c>
      <c r="Q1164" t="s">
        <v>158</v>
      </c>
      <c r="S1164" t="s">
        <v>543</v>
      </c>
      <c r="T1164" t="s">
        <v>724</v>
      </c>
      <c r="U1164">
        <v>9.4467113287593038E-2</v>
      </c>
      <c r="V1164" t="s">
        <v>158</v>
      </c>
    </row>
    <row r="1165" spans="9:22" x14ac:dyDescent="0.45">
      <c r="I1165" t="s">
        <v>268</v>
      </c>
      <c r="J1165" t="s">
        <v>725</v>
      </c>
      <c r="K1165">
        <v>8.124474274721032E-3</v>
      </c>
      <c r="L1165" t="s">
        <v>158</v>
      </c>
      <c r="N1165" t="s">
        <v>400</v>
      </c>
      <c r="O1165" t="s">
        <v>725</v>
      </c>
      <c r="P1165">
        <v>1.7286192967261648E-2</v>
      </c>
      <c r="Q1165" t="s">
        <v>158</v>
      </c>
      <c r="S1165" t="s">
        <v>543</v>
      </c>
      <c r="T1165" t="s">
        <v>725</v>
      </c>
      <c r="U1165">
        <v>1.8862851556305724E-2</v>
      </c>
      <c r="V1165" t="s">
        <v>158</v>
      </c>
    </row>
    <row r="1166" spans="9:22" x14ac:dyDescent="0.45">
      <c r="I1166" t="s">
        <v>268</v>
      </c>
      <c r="J1166" t="s">
        <v>726</v>
      </c>
      <c r="K1166">
        <v>0.26614619329292505</v>
      </c>
      <c r="L1166" t="s">
        <v>158</v>
      </c>
      <c r="N1166" t="s">
        <v>400</v>
      </c>
      <c r="O1166" t="s">
        <v>726</v>
      </c>
      <c r="P1166">
        <v>0.10646166932254079</v>
      </c>
      <c r="Q1166" t="s">
        <v>158</v>
      </c>
      <c r="S1166" t="s">
        <v>543</v>
      </c>
      <c r="T1166" t="s">
        <v>726</v>
      </c>
      <c r="U1166">
        <v>0.10488989874423019</v>
      </c>
      <c r="V1166" t="s">
        <v>158</v>
      </c>
    </row>
    <row r="1167" spans="9:22" x14ac:dyDescent="0.45">
      <c r="I1167" t="s">
        <v>268</v>
      </c>
      <c r="J1167" t="s">
        <v>727</v>
      </c>
      <c r="K1167">
        <v>2.7109682940831526E-3</v>
      </c>
      <c r="L1167" t="s">
        <v>158</v>
      </c>
      <c r="N1167" t="s">
        <v>400</v>
      </c>
      <c r="O1167" t="s">
        <v>727</v>
      </c>
      <c r="P1167">
        <v>8.5708630747833359E-2</v>
      </c>
      <c r="Q1167" t="s">
        <v>158</v>
      </c>
      <c r="S1167" t="s">
        <v>543</v>
      </c>
      <c r="T1167" t="s">
        <v>727</v>
      </c>
      <c r="U1167">
        <v>0.10930437729414634</v>
      </c>
      <c r="V1167" t="s">
        <v>158</v>
      </c>
    </row>
    <row r="1168" spans="9:22" x14ac:dyDescent="0.45">
      <c r="I1168" t="s">
        <v>268</v>
      </c>
      <c r="J1168" t="s">
        <v>728</v>
      </c>
      <c r="K1168">
        <v>2.3199747990887226E-2</v>
      </c>
      <c r="L1168" t="s">
        <v>158</v>
      </c>
      <c r="N1168" t="s">
        <v>400</v>
      </c>
      <c r="O1168" t="s">
        <v>728</v>
      </c>
      <c r="P1168">
        <v>2.1190135477707005E-2</v>
      </c>
      <c r="Q1168" t="s">
        <v>158</v>
      </c>
      <c r="S1168" t="s">
        <v>543</v>
      </c>
      <c r="T1168" t="s">
        <v>728</v>
      </c>
      <c r="U1168">
        <v>2.0706504869011853E-2</v>
      </c>
      <c r="V1168" t="s">
        <v>158</v>
      </c>
    </row>
    <row r="1169" spans="9:22" x14ac:dyDescent="0.45">
      <c r="I1169" t="s">
        <v>268</v>
      </c>
      <c r="J1169" t="s">
        <v>729</v>
      </c>
      <c r="K1169">
        <v>0.31154360295423683</v>
      </c>
      <c r="L1169" t="s">
        <v>158</v>
      </c>
      <c r="N1169" t="s">
        <v>400</v>
      </c>
      <c r="O1169" t="s">
        <v>729</v>
      </c>
      <c r="P1169">
        <v>0.14863354508406768</v>
      </c>
      <c r="Q1169" t="s">
        <v>158</v>
      </c>
      <c r="S1169" t="s">
        <v>543</v>
      </c>
      <c r="T1169" t="s">
        <v>729</v>
      </c>
      <c r="U1169">
        <v>0.14482644682441598</v>
      </c>
      <c r="V1169" t="s">
        <v>158</v>
      </c>
    </row>
    <row r="1170" spans="9:22" x14ac:dyDescent="0.45">
      <c r="I1170" t="s">
        <v>268</v>
      </c>
      <c r="J1170" t="s">
        <v>730</v>
      </c>
      <c r="K1170">
        <v>9.4689072896560322E-3</v>
      </c>
      <c r="L1170" t="s">
        <v>158</v>
      </c>
      <c r="N1170" t="s">
        <v>400</v>
      </c>
      <c r="O1170" t="s">
        <v>730</v>
      </c>
      <c r="P1170">
        <v>0.10161858029919812</v>
      </c>
      <c r="Q1170" t="s">
        <v>158</v>
      </c>
      <c r="S1170" t="s">
        <v>543</v>
      </c>
      <c r="T1170" t="s">
        <v>730</v>
      </c>
      <c r="U1170">
        <v>0.15380060506907195</v>
      </c>
      <c r="V1170" t="s">
        <v>158</v>
      </c>
    </row>
    <row r="1171" spans="9:22" x14ac:dyDescent="0.45">
      <c r="I1171" t="s">
        <v>268</v>
      </c>
      <c r="J1171" t="s">
        <v>731</v>
      </c>
      <c r="K1171">
        <v>3.1712166599186527E-2</v>
      </c>
      <c r="L1171" t="s">
        <v>158</v>
      </c>
      <c r="N1171" t="s">
        <v>400</v>
      </c>
      <c r="O1171" t="s">
        <v>731</v>
      </c>
      <c r="P1171">
        <v>1.7130965331708759E-2</v>
      </c>
      <c r="Q1171" t="s">
        <v>158</v>
      </c>
      <c r="S1171" t="s">
        <v>543</v>
      </c>
      <c r="T1171" t="s">
        <v>731</v>
      </c>
      <c r="U1171">
        <v>3.1441540040568837E-2</v>
      </c>
      <c r="V1171" t="s">
        <v>158</v>
      </c>
    </row>
    <row r="1172" spans="9:22" x14ac:dyDescent="0.45">
      <c r="I1172" t="s">
        <v>268</v>
      </c>
      <c r="J1172" t="s">
        <v>732</v>
      </c>
      <c r="K1172">
        <v>0.13752346683075428</v>
      </c>
      <c r="L1172" t="s">
        <v>158</v>
      </c>
      <c r="N1172" t="s">
        <v>400</v>
      </c>
      <c r="O1172" t="s">
        <v>732</v>
      </c>
      <c r="P1172">
        <v>0.15386856906013441</v>
      </c>
      <c r="Q1172" t="s">
        <v>158</v>
      </c>
      <c r="S1172" t="s">
        <v>543</v>
      </c>
      <c r="T1172" t="s">
        <v>732</v>
      </c>
      <c r="U1172">
        <v>0.10487788601184511</v>
      </c>
      <c r="V1172" t="s">
        <v>158</v>
      </c>
    </row>
    <row r="1173" spans="9:22" x14ac:dyDescent="0.45">
      <c r="I1173" t="s">
        <v>268</v>
      </c>
      <c r="J1173" t="s">
        <v>733</v>
      </c>
      <c r="K1173">
        <v>0</v>
      </c>
      <c r="L1173" t="s">
        <v>158</v>
      </c>
      <c r="N1173" t="s">
        <v>400</v>
      </c>
      <c r="O1173" t="s">
        <v>733</v>
      </c>
      <c r="P1173">
        <v>0.14149755689974913</v>
      </c>
      <c r="Q1173" t="s">
        <v>158</v>
      </c>
      <c r="S1173" t="s">
        <v>543</v>
      </c>
      <c r="T1173" t="s">
        <v>733</v>
      </c>
      <c r="U1173">
        <v>0.10850129886573183</v>
      </c>
      <c r="V1173" t="s">
        <v>158</v>
      </c>
    </row>
    <row r="1174" spans="9:22" x14ac:dyDescent="0.45">
      <c r="I1174" t="s">
        <v>268</v>
      </c>
      <c r="J1174" t="s">
        <v>734</v>
      </c>
      <c r="K1174">
        <v>2.1682070672254948E-3</v>
      </c>
      <c r="L1174" t="s">
        <v>158</v>
      </c>
      <c r="N1174" t="s">
        <v>400</v>
      </c>
      <c r="O1174" t="s">
        <v>734</v>
      </c>
      <c r="P1174">
        <v>2.8874043624659944E-2</v>
      </c>
      <c r="Q1174" t="s">
        <v>158</v>
      </c>
      <c r="S1174" t="s">
        <v>543</v>
      </c>
      <c r="T1174" t="s">
        <v>734</v>
      </c>
      <c r="U1174">
        <v>2.0656705339794468E-2</v>
      </c>
      <c r="V1174" t="s">
        <v>158</v>
      </c>
    </row>
    <row r="1175" spans="9:22" x14ac:dyDescent="0.45">
      <c r="I1175" t="s">
        <v>269</v>
      </c>
      <c r="J1175" t="s">
        <v>723</v>
      </c>
      <c r="K1175">
        <v>0.21793685330583581</v>
      </c>
      <c r="L1175" t="s">
        <v>158</v>
      </c>
      <c r="N1175" t="s">
        <v>401</v>
      </c>
      <c r="O1175" t="s">
        <v>723</v>
      </c>
      <c r="P1175">
        <v>8.5749520818866096E-2</v>
      </c>
      <c r="Q1175" t="s">
        <v>158</v>
      </c>
      <c r="S1175" t="s">
        <v>544</v>
      </c>
      <c r="T1175" t="s">
        <v>723</v>
      </c>
      <c r="U1175">
        <v>8.2558788220144522E-2</v>
      </c>
      <c r="V1175" t="s">
        <v>158</v>
      </c>
    </row>
    <row r="1176" spans="9:22" x14ac:dyDescent="0.45">
      <c r="I1176" t="s">
        <v>269</v>
      </c>
      <c r="J1176" t="s">
        <v>724</v>
      </c>
      <c r="K1176">
        <v>0</v>
      </c>
      <c r="L1176" t="s">
        <v>158</v>
      </c>
      <c r="N1176" t="s">
        <v>401</v>
      </c>
      <c r="O1176" t="s">
        <v>724</v>
      </c>
      <c r="P1176">
        <v>6.3612505952273954E-2</v>
      </c>
      <c r="Q1176" t="s">
        <v>158</v>
      </c>
      <c r="S1176" t="s">
        <v>544</v>
      </c>
      <c r="T1176" t="s">
        <v>724</v>
      </c>
      <c r="U1176">
        <v>8.636695385543991E-2</v>
      </c>
      <c r="V1176" t="s">
        <v>158</v>
      </c>
    </row>
    <row r="1177" spans="9:22" x14ac:dyDescent="0.45">
      <c r="I1177" t="s">
        <v>269</v>
      </c>
      <c r="J1177" t="s">
        <v>725</v>
      </c>
      <c r="K1177">
        <v>8.0296644908632551E-3</v>
      </c>
      <c r="L1177" t="s">
        <v>158</v>
      </c>
      <c r="N1177" t="s">
        <v>401</v>
      </c>
      <c r="O1177" t="s">
        <v>725</v>
      </c>
      <c r="P1177">
        <v>1.65096505190271E-2</v>
      </c>
      <c r="Q1177" t="s">
        <v>158</v>
      </c>
      <c r="S1177" t="s">
        <v>544</v>
      </c>
      <c r="T1177" t="s">
        <v>725</v>
      </c>
      <c r="U1177">
        <v>1.823522522874867E-2</v>
      </c>
      <c r="V1177" t="s">
        <v>158</v>
      </c>
    </row>
    <row r="1178" spans="9:22" x14ac:dyDescent="0.45">
      <c r="I1178" t="s">
        <v>269</v>
      </c>
      <c r="J1178" t="s">
        <v>726</v>
      </c>
      <c r="K1178">
        <v>0.26384212260180057</v>
      </c>
      <c r="L1178" t="s">
        <v>158</v>
      </c>
      <c r="N1178" t="s">
        <v>401</v>
      </c>
      <c r="O1178" t="s">
        <v>726</v>
      </c>
      <c r="P1178">
        <v>0.10905896291125347</v>
      </c>
      <c r="Q1178" t="s">
        <v>158</v>
      </c>
      <c r="S1178" t="s">
        <v>544</v>
      </c>
      <c r="T1178" t="s">
        <v>726</v>
      </c>
      <c r="U1178">
        <v>0.10892622812035371</v>
      </c>
      <c r="V1178" t="s">
        <v>158</v>
      </c>
    </row>
    <row r="1179" spans="9:22" x14ac:dyDescent="0.45">
      <c r="I1179" t="s">
        <v>269</v>
      </c>
      <c r="J1179" t="s">
        <v>727</v>
      </c>
      <c r="K1179">
        <v>2.7553850398598922E-3</v>
      </c>
      <c r="L1179" t="s">
        <v>158</v>
      </c>
      <c r="N1179" t="s">
        <v>401</v>
      </c>
      <c r="O1179" t="s">
        <v>727</v>
      </c>
      <c r="P1179">
        <v>7.4614776834943802E-2</v>
      </c>
      <c r="Q1179" t="s">
        <v>158</v>
      </c>
      <c r="S1179" t="s">
        <v>544</v>
      </c>
      <c r="T1179" t="s">
        <v>727</v>
      </c>
      <c r="U1179">
        <v>0.1116419554678179</v>
      </c>
      <c r="V1179" t="s">
        <v>158</v>
      </c>
    </row>
    <row r="1180" spans="9:22" x14ac:dyDescent="0.45">
      <c r="I1180" t="s">
        <v>269</v>
      </c>
      <c r="J1180" t="s">
        <v>728</v>
      </c>
      <c r="K1180">
        <v>2.2176017772819433E-2</v>
      </c>
      <c r="L1180" t="s">
        <v>158</v>
      </c>
      <c r="N1180" t="s">
        <v>401</v>
      </c>
      <c r="O1180" t="s">
        <v>728</v>
      </c>
      <c r="P1180">
        <v>2.2312366945044269E-2</v>
      </c>
      <c r="Q1180" t="s">
        <v>158</v>
      </c>
      <c r="S1180" t="s">
        <v>544</v>
      </c>
      <c r="T1180" t="s">
        <v>728</v>
      </c>
      <c r="U1180">
        <v>2.2888496968953807E-2</v>
      </c>
      <c r="V1180" t="s">
        <v>158</v>
      </c>
    </row>
    <row r="1181" spans="9:22" x14ac:dyDescent="0.45">
      <c r="I1181" t="s">
        <v>269</v>
      </c>
      <c r="J1181" t="s">
        <v>729</v>
      </c>
      <c r="K1181">
        <v>0.30314015134861816</v>
      </c>
      <c r="L1181" t="s">
        <v>158</v>
      </c>
      <c r="N1181" t="s">
        <v>401</v>
      </c>
      <c r="O1181" t="s">
        <v>729</v>
      </c>
      <c r="P1181">
        <v>0.17636947431187644</v>
      </c>
      <c r="Q1181" t="s">
        <v>158</v>
      </c>
      <c r="S1181" t="s">
        <v>544</v>
      </c>
      <c r="T1181" t="s">
        <v>729</v>
      </c>
      <c r="U1181">
        <v>0.14339464661543139</v>
      </c>
      <c r="V1181" t="s">
        <v>158</v>
      </c>
    </row>
    <row r="1182" spans="9:22" x14ac:dyDescent="0.45">
      <c r="I1182" t="s">
        <v>269</v>
      </c>
      <c r="J1182" t="s">
        <v>730</v>
      </c>
      <c r="K1182">
        <v>9.6218964841481205E-3</v>
      </c>
      <c r="L1182" t="s">
        <v>158</v>
      </c>
      <c r="N1182" t="s">
        <v>401</v>
      </c>
      <c r="O1182" t="s">
        <v>730</v>
      </c>
      <c r="P1182">
        <v>0.1161832518055598</v>
      </c>
      <c r="Q1182" t="s">
        <v>158</v>
      </c>
      <c r="S1182" t="s">
        <v>544</v>
      </c>
      <c r="T1182" t="s">
        <v>730</v>
      </c>
      <c r="U1182">
        <v>0.15291278042891443</v>
      </c>
      <c r="V1182" t="s">
        <v>158</v>
      </c>
    </row>
    <row r="1183" spans="9:22" x14ac:dyDescent="0.45">
      <c r="I1183" t="s">
        <v>269</v>
      </c>
      <c r="J1183" t="s">
        <v>731</v>
      </c>
      <c r="K1183">
        <v>2.9273956295843343E-2</v>
      </c>
      <c r="L1183" t="s">
        <v>158</v>
      </c>
      <c r="N1183" t="s">
        <v>401</v>
      </c>
      <c r="O1183" t="s">
        <v>731</v>
      </c>
      <c r="P1183">
        <v>2.3989885935710442E-2</v>
      </c>
      <c r="Q1183" t="s">
        <v>158</v>
      </c>
      <c r="S1183" t="s">
        <v>544</v>
      </c>
      <c r="T1183" t="s">
        <v>731</v>
      </c>
      <c r="U1183">
        <v>3.4742375876553107E-2</v>
      </c>
      <c r="V1183" t="s">
        <v>158</v>
      </c>
    </row>
    <row r="1184" spans="9:22" x14ac:dyDescent="0.45">
      <c r="I1184" t="s">
        <v>269</v>
      </c>
      <c r="J1184" t="s">
        <v>732</v>
      </c>
      <c r="K1184">
        <v>0.14121808959045895</v>
      </c>
      <c r="L1184" t="s">
        <v>158</v>
      </c>
      <c r="N1184" t="s">
        <v>401</v>
      </c>
      <c r="O1184" t="s">
        <v>732</v>
      </c>
      <c r="P1184">
        <v>0.15010124339588754</v>
      </c>
      <c r="Q1184" t="s">
        <v>158</v>
      </c>
      <c r="S1184" t="s">
        <v>544</v>
      </c>
      <c r="T1184" t="s">
        <v>732</v>
      </c>
      <c r="U1184">
        <v>0.10469272297230482</v>
      </c>
      <c r="V1184" t="s">
        <v>158</v>
      </c>
    </row>
    <row r="1185" spans="9:22" x14ac:dyDescent="0.45">
      <c r="I1185" t="s">
        <v>269</v>
      </c>
      <c r="J1185" t="s">
        <v>733</v>
      </c>
      <c r="K1185">
        <v>0</v>
      </c>
      <c r="L1185" t="s">
        <v>158</v>
      </c>
      <c r="N1185" t="s">
        <v>401</v>
      </c>
      <c r="O1185" t="s">
        <v>733</v>
      </c>
      <c r="P1185">
        <v>0.1328321886540979</v>
      </c>
      <c r="Q1185" t="s">
        <v>158</v>
      </c>
      <c r="S1185" t="s">
        <v>544</v>
      </c>
      <c r="T1185" t="s">
        <v>733</v>
      </c>
      <c r="U1185">
        <v>0.1120474394045156</v>
      </c>
      <c r="V1185" t="s">
        <v>158</v>
      </c>
    </row>
    <row r="1186" spans="9:22" x14ac:dyDescent="0.45">
      <c r="I1186" t="s">
        <v>269</v>
      </c>
      <c r="J1186" t="s">
        <v>734</v>
      </c>
      <c r="K1186">
        <v>2.005863069752424E-3</v>
      </c>
      <c r="L1186" t="s">
        <v>158</v>
      </c>
      <c r="N1186" t="s">
        <v>401</v>
      </c>
      <c r="O1186" t="s">
        <v>734</v>
      </c>
      <c r="P1186">
        <v>2.8666171915459247E-2</v>
      </c>
      <c r="Q1186" t="s">
        <v>158</v>
      </c>
      <c r="S1186" t="s">
        <v>544</v>
      </c>
      <c r="T1186" t="s">
        <v>734</v>
      </c>
      <c r="U1186">
        <v>2.1592386840822049E-2</v>
      </c>
      <c r="V1186" t="s">
        <v>158</v>
      </c>
    </row>
    <row r="1187" spans="9:22" x14ac:dyDescent="0.45">
      <c r="I1187" t="s">
        <v>270</v>
      </c>
      <c r="J1187" t="s">
        <v>723</v>
      </c>
      <c r="K1187">
        <v>0.20959623400636382</v>
      </c>
      <c r="L1187" t="s">
        <v>158</v>
      </c>
      <c r="N1187" t="s">
        <v>402</v>
      </c>
      <c r="O1187" t="s">
        <v>723</v>
      </c>
      <c r="P1187">
        <v>7.5937852394512451E-2</v>
      </c>
      <c r="Q1187" t="s">
        <v>158</v>
      </c>
      <c r="S1187" t="s">
        <v>545</v>
      </c>
      <c r="T1187" t="s">
        <v>723</v>
      </c>
      <c r="U1187">
        <v>7.7694289052627388E-2</v>
      </c>
      <c r="V1187" t="s">
        <v>158</v>
      </c>
    </row>
    <row r="1188" spans="9:22" x14ac:dyDescent="0.45">
      <c r="I1188" t="s">
        <v>270</v>
      </c>
      <c r="J1188" t="s">
        <v>724</v>
      </c>
      <c r="K1188">
        <v>0</v>
      </c>
      <c r="L1188" t="s">
        <v>158</v>
      </c>
      <c r="N1188" t="s">
        <v>402</v>
      </c>
      <c r="O1188" t="s">
        <v>724</v>
      </c>
      <c r="P1188">
        <v>5.7083199653571969E-2</v>
      </c>
      <c r="Q1188" t="s">
        <v>158</v>
      </c>
      <c r="S1188" t="s">
        <v>545</v>
      </c>
      <c r="T1188" t="s">
        <v>724</v>
      </c>
      <c r="U1188">
        <v>8.7276458504471952E-2</v>
      </c>
      <c r="V1188" t="s">
        <v>158</v>
      </c>
    </row>
    <row r="1189" spans="9:22" x14ac:dyDescent="0.45">
      <c r="I1189" t="s">
        <v>270</v>
      </c>
      <c r="J1189" t="s">
        <v>725</v>
      </c>
      <c r="K1189">
        <v>7.4849730260472588E-3</v>
      </c>
      <c r="L1189" t="s">
        <v>158</v>
      </c>
      <c r="N1189" t="s">
        <v>402</v>
      </c>
      <c r="O1189" t="s">
        <v>725</v>
      </c>
      <c r="P1189">
        <v>1.4082945872969795E-2</v>
      </c>
      <c r="Q1189" t="s">
        <v>158</v>
      </c>
      <c r="S1189" t="s">
        <v>545</v>
      </c>
      <c r="T1189" t="s">
        <v>725</v>
      </c>
      <c r="U1189">
        <v>1.7425568543078619E-2</v>
      </c>
      <c r="V1189" t="s">
        <v>158</v>
      </c>
    </row>
    <row r="1190" spans="9:22" x14ac:dyDescent="0.45">
      <c r="I1190" t="s">
        <v>270</v>
      </c>
      <c r="J1190" t="s">
        <v>726</v>
      </c>
      <c r="K1190">
        <v>0.26568955108092579</v>
      </c>
      <c r="L1190" t="s">
        <v>158</v>
      </c>
      <c r="N1190" t="s">
        <v>402</v>
      </c>
      <c r="O1190" t="s">
        <v>726</v>
      </c>
      <c r="P1190">
        <v>0.12057077442240287</v>
      </c>
      <c r="Q1190" t="s">
        <v>158</v>
      </c>
      <c r="S1190" t="s">
        <v>545</v>
      </c>
      <c r="T1190" t="s">
        <v>726</v>
      </c>
      <c r="U1190">
        <v>0.10758773907154646</v>
      </c>
      <c r="V1190" t="s">
        <v>158</v>
      </c>
    </row>
    <row r="1191" spans="9:22" x14ac:dyDescent="0.45">
      <c r="I1191" t="s">
        <v>270</v>
      </c>
      <c r="J1191" t="s">
        <v>727</v>
      </c>
      <c r="K1191">
        <v>7.2078127178250523E-4</v>
      </c>
      <c r="L1191" t="s">
        <v>158</v>
      </c>
      <c r="N1191" t="s">
        <v>402</v>
      </c>
      <c r="O1191" t="s">
        <v>727</v>
      </c>
      <c r="P1191">
        <v>8.0436797137171376E-2</v>
      </c>
      <c r="Q1191" t="s">
        <v>158</v>
      </c>
      <c r="S1191" t="s">
        <v>545</v>
      </c>
      <c r="T1191" t="s">
        <v>727</v>
      </c>
      <c r="U1191">
        <v>0.11079992696702154</v>
      </c>
      <c r="V1191" t="s">
        <v>158</v>
      </c>
    </row>
    <row r="1192" spans="9:22" x14ac:dyDescent="0.45">
      <c r="I1192" t="s">
        <v>270</v>
      </c>
      <c r="J1192" t="s">
        <v>728</v>
      </c>
      <c r="K1192">
        <v>2.2337231720223429E-2</v>
      </c>
      <c r="L1192" t="s">
        <v>158</v>
      </c>
      <c r="N1192" t="s">
        <v>402</v>
      </c>
      <c r="O1192" t="s">
        <v>728</v>
      </c>
      <c r="P1192">
        <v>2.4609881982520322E-2</v>
      </c>
      <c r="Q1192" t="s">
        <v>158</v>
      </c>
      <c r="S1192" t="s">
        <v>545</v>
      </c>
      <c r="T1192" t="s">
        <v>728</v>
      </c>
      <c r="U1192">
        <v>2.3153925541213753E-2</v>
      </c>
      <c r="V1192" t="s">
        <v>158</v>
      </c>
    </row>
    <row r="1193" spans="9:22" x14ac:dyDescent="0.45">
      <c r="I1193" t="s">
        <v>270</v>
      </c>
      <c r="J1193" t="s">
        <v>729</v>
      </c>
      <c r="K1193">
        <v>0.29100791467013154</v>
      </c>
      <c r="L1193" t="s">
        <v>158</v>
      </c>
      <c r="N1193" t="s">
        <v>402</v>
      </c>
      <c r="O1193" t="s">
        <v>729</v>
      </c>
      <c r="P1193">
        <v>0.1908085336464875</v>
      </c>
      <c r="Q1193" t="s">
        <v>158</v>
      </c>
      <c r="S1193" t="s">
        <v>545</v>
      </c>
      <c r="T1193" t="s">
        <v>729</v>
      </c>
      <c r="U1193">
        <v>0.12737453265916138</v>
      </c>
      <c r="V1193" t="s">
        <v>158</v>
      </c>
    </row>
    <row r="1194" spans="9:22" x14ac:dyDescent="0.45">
      <c r="I1194" t="s">
        <v>270</v>
      </c>
      <c r="J1194" t="s">
        <v>730</v>
      </c>
      <c r="K1194">
        <v>5.4959611003805959E-3</v>
      </c>
      <c r="L1194" t="s">
        <v>158</v>
      </c>
      <c r="N1194" t="s">
        <v>402</v>
      </c>
      <c r="O1194" t="s">
        <v>730</v>
      </c>
      <c r="P1194">
        <v>0.10507007783664218</v>
      </c>
      <c r="Q1194" t="s">
        <v>158</v>
      </c>
      <c r="S1194" t="s">
        <v>545</v>
      </c>
      <c r="T1194" t="s">
        <v>730</v>
      </c>
      <c r="U1194">
        <v>0.15106542778680401</v>
      </c>
      <c r="V1194" t="s">
        <v>158</v>
      </c>
    </row>
    <row r="1195" spans="9:22" x14ac:dyDescent="0.45">
      <c r="I1195" t="s">
        <v>270</v>
      </c>
      <c r="J1195" t="s">
        <v>731</v>
      </c>
      <c r="K1195">
        <v>3.265905800887816E-2</v>
      </c>
      <c r="L1195" t="s">
        <v>158</v>
      </c>
      <c r="N1195" t="s">
        <v>402</v>
      </c>
      <c r="O1195" t="s">
        <v>731</v>
      </c>
      <c r="P1195">
        <v>3.1573097669645764E-2</v>
      </c>
      <c r="Q1195" t="s">
        <v>158</v>
      </c>
      <c r="S1195" t="s">
        <v>545</v>
      </c>
      <c r="T1195" t="s">
        <v>731</v>
      </c>
      <c r="U1195">
        <v>3.2917348864895883E-2</v>
      </c>
      <c r="V1195" t="s">
        <v>158</v>
      </c>
    </row>
    <row r="1196" spans="9:22" x14ac:dyDescent="0.45">
      <c r="I1196" t="s">
        <v>270</v>
      </c>
      <c r="J1196" t="s">
        <v>732</v>
      </c>
      <c r="K1196">
        <v>0.16071042646232356</v>
      </c>
      <c r="L1196" t="s">
        <v>158</v>
      </c>
      <c r="N1196" t="s">
        <v>402</v>
      </c>
      <c r="O1196" t="s">
        <v>732</v>
      </c>
      <c r="P1196">
        <v>0.14899116316584538</v>
      </c>
      <c r="Q1196" t="s">
        <v>158</v>
      </c>
      <c r="S1196" t="s">
        <v>545</v>
      </c>
      <c r="T1196" t="s">
        <v>732</v>
      </c>
      <c r="U1196">
        <v>0.1166179119312214</v>
      </c>
      <c r="V1196" t="s">
        <v>158</v>
      </c>
    </row>
    <row r="1197" spans="9:22" x14ac:dyDescent="0.45">
      <c r="I1197" t="s">
        <v>270</v>
      </c>
      <c r="J1197" t="s">
        <v>733</v>
      </c>
      <c r="K1197">
        <v>0</v>
      </c>
      <c r="L1197" t="s">
        <v>158</v>
      </c>
      <c r="N1197" t="s">
        <v>402</v>
      </c>
      <c r="O1197" t="s">
        <v>733</v>
      </c>
      <c r="P1197">
        <v>0.12258940118389269</v>
      </c>
      <c r="Q1197" t="s">
        <v>158</v>
      </c>
      <c r="S1197" t="s">
        <v>545</v>
      </c>
      <c r="T1197" t="s">
        <v>733</v>
      </c>
      <c r="U1197">
        <v>0.12456241767146639</v>
      </c>
      <c r="V1197" t="s">
        <v>158</v>
      </c>
    </row>
    <row r="1198" spans="9:22" x14ac:dyDescent="0.45">
      <c r="I1198" t="s">
        <v>270</v>
      </c>
      <c r="J1198" t="s">
        <v>734</v>
      </c>
      <c r="K1198">
        <v>4.2978686529434309E-3</v>
      </c>
      <c r="L1198" t="s">
        <v>158</v>
      </c>
      <c r="N1198" t="s">
        <v>402</v>
      </c>
      <c r="O1198" t="s">
        <v>734</v>
      </c>
      <c r="P1198">
        <v>2.8246275034337787E-2</v>
      </c>
      <c r="Q1198" t="s">
        <v>158</v>
      </c>
      <c r="S1198" t="s">
        <v>545</v>
      </c>
      <c r="T1198" t="s">
        <v>734</v>
      </c>
      <c r="U1198">
        <v>2.352445340649131E-2</v>
      </c>
      <c r="V1198" t="s">
        <v>158</v>
      </c>
    </row>
    <row r="1199" spans="9:22" x14ac:dyDescent="0.45">
      <c r="I1199" t="s">
        <v>271</v>
      </c>
      <c r="J1199" t="s">
        <v>723</v>
      </c>
      <c r="K1199">
        <v>0.20999917450262795</v>
      </c>
      <c r="L1199" t="s">
        <v>158</v>
      </c>
      <c r="N1199" t="s">
        <v>403</v>
      </c>
      <c r="O1199" t="s">
        <v>723</v>
      </c>
      <c r="P1199">
        <v>7.4754221938460014E-2</v>
      </c>
      <c r="Q1199" t="s">
        <v>158</v>
      </c>
      <c r="S1199" t="s">
        <v>546</v>
      </c>
      <c r="T1199" t="s">
        <v>723</v>
      </c>
      <c r="U1199">
        <v>7.2250050979587949E-2</v>
      </c>
      <c r="V1199" t="s">
        <v>158</v>
      </c>
    </row>
    <row r="1200" spans="9:22" x14ac:dyDescent="0.45">
      <c r="I1200" t="s">
        <v>271</v>
      </c>
      <c r="J1200" t="s">
        <v>724</v>
      </c>
      <c r="K1200">
        <v>0</v>
      </c>
      <c r="L1200" t="s">
        <v>158</v>
      </c>
      <c r="N1200" t="s">
        <v>403</v>
      </c>
      <c r="O1200" t="s">
        <v>724</v>
      </c>
      <c r="P1200">
        <v>4.5779914783956391E-2</v>
      </c>
      <c r="Q1200" t="s">
        <v>158</v>
      </c>
      <c r="S1200" t="s">
        <v>546</v>
      </c>
      <c r="T1200" t="s">
        <v>724</v>
      </c>
      <c r="U1200">
        <v>9.0155920084356231E-2</v>
      </c>
      <c r="V1200" t="s">
        <v>158</v>
      </c>
    </row>
    <row r="1201" spans="9:22" x14ac:dyDescent="0.45">
      <c r="I1201" t="s">
        <v>271</v>
      </c>
      <c r="J1201" t="s">
        <v>725</v>
      </c>
      <c r="K1201">
        <v>7.6140802667691333E-3</v>
      </c>
      <c r="L1201" t="s">
        <v>158</v>
      </c>
      <c r="N1201" t="s">
        <v>403</v>
      </c>
      <c r="O1201" t="s">
        <v>725</v>
      </c>
      <c r="P1201">
        <v>1.1577169187252866E-2</v>
      </c>
      <c r="Q1201" t="s">
        <v>158</v>
      </c>
      <c r="S1201" t="s">
        <v>546</v>
      </c>
      <c r="T1201" t="s">
        <v>725</v>
      </c>
      <c r="U1201">
        <v>1.6588887311787929E-2</v>
      </c>
      <c r="V1201" t="s">
        <v>158</v>
      </c>
    </row>
    <row r="1202" spans="9:22" x14ac:dyDescent="0.45">
      <c r="I1202" t="s">
        <v>271</v>
      </c>
      <c r="J1202" t="s">
        <v>726</v>
      </c>
      <c r="K1202">
        <v>0.26696284978259577</v>
      </c>
      <c r="L1202" t="s">
        <v>158</v>
      </c>
      <c r="N1202" t="s">
        <v>403</v>
      </c>
      <c r="O1202" t="s">
        <v>726</v>
      </c>
      <c r="P1202">
        <v>0.13840073595081184</v>
      </c>
      <c r="Q1202" t="s">
        <v>158</v>
      </c>
      <c r="S1202" t="s">
        <v>546</v>
      </c>
      <c r="T1202" t="s">
        <v>726</v>
      </c>
      <c r="U1202">
        <v>0.10150932883798443</v>
      </c>
      <c r="V1202" t="s">
        <v>158</v>
      </c>
    </row>
    <row r="1203" spans="9:22" x14ac:dyDescent="0.45">
      <c r="I1203" t="s">
        <v>271</v>
      </c>
      <c r="J1203" t="s">
        <v>727</v>
      </c>
      <c r="K1203">
        <v>8.4020393456730525E-4</v>
      </c>
      <c r="L1203" t="s">
        <v>158</v>
      </c>
      <c r="N1203" t="s">
        <v>403</v>
      </c>
      <c r="O1203" t="s">
        <v>727</v>
      </c>
      <c r="P1203">
        <v>7.1051542775277324E-2</v>
      </c>
      <c r="Q1203" t="s">
        <v>158</v>
      </c>
      <c r="S1203" t="s">
        <v>546</v>
      </c>
      <c r="T1203" t="s">
        <v>727</v>
      </c>
      <c r="U1203">
        <v>0.10173867264578677</v>
      </c>
      <c r="V1203" t="s">
        <v>158</v>
      </c>
    </row>
    <row r="1204" spans="9:22" x14ac:dyDescent="0.45">
      <c r="I1204" t="s">
        <v>271</v>
      </c>
      <c r="J1204" t="s">
        <v>728</v>
      </c>
      <c r="K1204">
        <v>2.2689782311405164E-2</v>
      </c>
      <c r="L1204" t="s">
        <v>158</v>
      </c>
      <c r="N1204" t="s">
        <v>403</v>
      </c>
      <c r="O1204" t="s">
        <v>728</v>
      </c>
      <c r="P1204">
        <v>2.3618528872772375E-2</v>
      </c>
      <c r="Q1204" t="s">
        <v>158</v>
      </c>
      <c r="S1204" t="s">
        <v>546</v>
      </c>
      <c r="T1204" t="s">
        <v>728</v>
      </c>
      <c r="U1204">
        <v>2.0927223254058894E-2</v>
      </c>
      <c r="V1204" t="s">
        <v>158</v>
      </c>
    </row>
    <row r="1205" spans="9:22" x14ac:dyDescent="0.45">
      <c r="I1205" t="s">
        <v>271</v>
      </c>
      <c r="J1205" t="s">
        <v>729</v>
      </c>
      <c r="K1205">
        <v>0.29557818147471354</v>
      </c>
      <c r="L1205" t="s">
        <v>158</v>
      </c>
      <c r="N1205" t="s">
        <v>403</v>
      </c>
      <c r="O1205" t="s">
        <v>729</v>
      </c>
      <c r="P1205">
        <v>0.23417678896580654</v>
      </c>
      <c r="Q1205" t="s">
        <v>158</v>
      </c>
      <c r="S1205" t="s">
        <v>546</v>
      </c>
      <c r="T1205" t="s">
        <v>729</v>
      </c>
      <c r="U1205">
        <v>0.12256442937050818</v>
      </c>
      <c r="V1205" t="s">
        <v>158</v>
      </c>
    </row>
    <row r="1206" spans="9:22" x14ac:dyDescent="0.45">
      <c r="I1206" t="s">
        <v>271</v>
      </c>
      <c r="J1206" t="s">
        <v>730</v>
      </c>
      <c r="K1206">
        <v>6.0232651955817503E-3</v>
      </c>
      <c r="L1206" t="s">
        <v>158</v>
      </c>
      <c r="N1206" t="s">
        <v>403</v>
      </c>
      <c r="O1206" t="s">
        <v>730</v>
      </c>
      <c r="P1206">
        <v>8.2843125789321598E-2</v>
      </c>
      <c r="Q1206" t="s">
        <v>158</v>
      </c>
      <c r="S1206" t="s">
        <v>546</v>
      </c>
      <c r="T1206" t="s">
        <v>730</v>
      </c>
      <c r="U1206">
        <v>0.15781938589734226</v>
      </c>
      <c r="V1206" t="s">
        <v>158</v>
      </c>
    </row>
    <row r="1207" spans="9:22" x14ac:dyDescent="0.45">
      <c r="I1207" t="s">
        <v>271</v>
      </c>
      <c r="J1207" t="s">
        <v>731</v>
      </c>
      <c r="K1207">
        <v>3.3440224923322756E-2</v>
      </c>
      <c r="L1207" t="s">
        <v>158</v>
      </c>
      <c r="N1207" t="s">
        <v>403</v>
      </c>
      <c r="O1207" t="s">
        <v>731</v>
      </c>
      <c r="P1207">
        <v>3.0612986750558988E-2</v>
      </c>
      <c r="Q1207" t="s">
        <v>158</v>
      </c>
      <c r="S1207" t="s">
        <v>546</v>
      </c>
      <c r="T1207" t="s">
        <v>731</v>
      </c>
      <c r="U1207">
        <v>2.9664404864629908E-2</v>
      </c>
      <c r="V1207" t="s">
        <v>158</v>
      </c>
    </row>
    <row r="1208" spans="9:22" x14ac:dyDescent="0.45">
      <c r="I1208" t="s">
        <v>271</v>
      </c>
      <c r="J1208" t="s">
        <v>732</v>
      </c>
      <c r="K1208">
        <v>0.15279761696918082</v>
      </c>
      <c r="L1208" t="s">
        <v>158</v>
      </c>
      <c r="N1208" t="s">
        <v>403</v>
      </c>
      <c r="O1208" t="s">
        <v>732</v>
      </c>
      <c r="P1208">
        <v>0.15005846582212129</v>
      </c>
      <c r="Q1208" t="s">
        <v>158</v>
      </c>
      <c r="S1208" t="s">
        <v>546</v>
      </c>
      <c r="T1208" t="s">
        <v>732</v>
      </c>
      <c r="U1208">
        <v>0.12862614052201612</v>
      </c>
      <c r="V1208" t="s">
        <v>158</v>
      </c>
    </row>
    <row r="1209" spans="9:22" x14ac:dyDescent="0.45">
      <c r="I1209" t="s">
        <v>271</v>
      </c>
      <c r="J1209" t="s">
        <v>733</v>
      </c>
      <c r="K1209">
        <v>0</v>
      </c>
      <c r="L1209" t="s">
        <v>158</v>
      </c>
      <c r="N1209" t="s">
        <v>403</v>
      </c>
      <c r="O1209" t="s">
        <v>733</v>
      </c>
      <c r="P1209">
        <v>0.11244594466722055</v>
      </c>
      <c r="Q1209" t="s">
        <v>158</v>
      </c>
      <c r="S1209" t="s">
        <v>546</v>
      </c>
      <c r="T1209" t="s">
        <v>733</v>
      </c>
      <c r="U1209">
        <v>0.13373035796691601</v>
      </c>
      <c r="V1209" t="s">
        <v>158</v>
      </c>
    </row>
    <row r="1210" spans="9:22" x14ac:dyDescent="0.45">
      <c r="I1210" t="s">
        <v>271</v>
      </c>
      <c r="J1210" t="s">
        <v>734</v>
      </c>
      <c r="K1210">
        <v>4.0546206392357001E-3</v>
      </c>
      <c r="L1210" t="s">
        <v>158</v>
      </c>
      <c r="N1210" t="s">
        <v>403</v>
      </c>
      <c r="O1210" t="s">
        <v>734</v>
      </c>
      <c r="P1210">
        <v>2.4680574496440233E-2</v>
      </c>
      <c r="Q1210" t="s">
        <v>158</v>
      </c>
      <c r="S1210" t="s">
        <v>546</v>
      </c>
      <c r="T1210" t="s">
        <v>734</v>
      </c>
      <c r="U1210">
        <v>2.4425198265025348E-2</v>
      </c>
      <c r="V1210" t="s">
        <v>158</v>
      </c>
    </row>
    <row r="1211" spans="9:22" x14ac:dyDescent="0.45">
      <c r="I1211" t="s">
        <v>272</v>
      </c>
      <c r="J1211" t="s">
        <v>723</v>
      </c>
      <c r="K1211">
        <v>0.20912687223292337</v>
      </c>
      <c r="L1211" t="s">
        <v>158</v>
      </c>
      <c r="N1211" t="s">
        <v>404</v>
      </c>
      <c r="O1211" t="s">
        <v>723</v>
      </c>
      <c r="P1211">
        <v>8.6929502500047204E-2</v>
      </c>
      <c r="Q1211" t="s">
        <v>158</v>
      </c>
      <c r="S1211" t="s">
        <v>547</v>
      </c>
      <c r="T1211" t="s">
        <v>723</v>
      </c>
      <c r="U1211">
        <v>9.4265456921677218E-2</v>
      </c>
      <c r="V1211" t="s">
        <v>158</v>
      </c>
    </row>
    <row r="1212" spans="9:22" x14ac:dyDescent="0.45">
      <c r="I1212" t="s">
        <v>272</v>
      </c>
      <c r="J1212" t="s">
        <v>724</v>
      </c>
      <c r="K1212">
        <v>0</v>
      </c>
      <c r="L1212" t="s">
        <v>158</v>
      </c>
      <c r="N1212" t="s">
        <v>404</v>
      </c>
      <c r="O1212" t="s">
        <v>724</v>
      </c>
      <c r="P1212">
        <v>6.0995075995816009E-2</v>
      </c>
      <c r="Q1212" t="s">
        <v>158</v>
      </c>
      <c r="S1212" t="s">
        <v>547</v>
      </c>
      <c r="T1212" t="s">
        <v>724</v>
      </c>
      <c r="U1212">
        <v>9.4578454947877935E-2</v>
      </c>
      <c r="V1212" t="s">
        <v>158</v>
      </c>
    </row>
    <row r="1213" spans="9:22" x14ac:dyDescent="0.45">
      <c r="I1213" t="s">
        <v>272</v>
      </c>
      <c r="J1213" t="s">
        <v>725</v>
      </c>
      <c r="K1213">
        <v>7.4109840264382863E-3</v>
      </c>
      <c r="L1213" t="s">
        <v>158</v>
      </c>
      <c r="N1213" t="s">
        <v>404</v>
      </c>
      <c r="O1213" t="s">
        <v>725</v>
      </c>
      <c r="P1213">
        <v>1.4047492187021194E-2</v>
      </c>
      <c r="Q1213" t="s">
        <v>158</v>
      </c>
      <c r="S1213" t="s">
        <v>547</v>
      </c>
      <c r="T1213" t="s">
        <v>725</v>
      </c>
      <c r="U1213">
        <v>1.7075843262841447E-2</v>
      </c>
      <c r="V1213" t="s">
        <v>158</v>
      </c>
    </row>
    <row r="1214" spans="9:22" x14ac:dyDescent="0.45">
      <c r="I1214" t="s">
        <v>272</v>
      </c>
      <c r="J1214" t="s">
        <v>726</v>
      </c>
      <c r="K1214">
        <v>0.26743171326932208</v>
      </c>
      <c r="L1214" t="s">
        <v>158</v>
      </c>
      <c r="N1214" t="s">
        <v>404</v>
      </c>
      <c r="O1214" t="s">
        <v>726</v>
      </c>
      <c r="P1214">
        <v>0.13450194116356581</v>
      </c>
      <c r="Q1214" t="s">
        <v>158</v>
      </c>
      <c r="S1214" t="s">
        <v>547</v>
      </c>
      <c r="T1214" t="s">
        <v>726</v>
      </c>
      <c r="U1214">
        <v>0.10770807442275369</v>
      </c>
      <c r="V1214" t="s">
        <v>158</v>
      </c>
    </row>
    <row r="1215" spans="9:22" x14ac:dyDescent="0.45">
      <c r="I1215" t="s">
        <v>272</v>
      </c>
      <c r="J1215" t="s">
        <v>727</v>
      </c>
      <c r="K1215">
        <v>1.1916178699495328E-3</v>
      </c>
      <c r="L1215" t="s">
        <v>158</v>
      </c>
      <c r="N1215" t="s">
        <v>404</v>
      </c>
      <c r="O1215" t="s">
        <v>727</v>
      </c>
      <c r="P1215">
        <v>7.8616524741012481E-2</v>
      </c>
      <c r="Q1215" t="s">
        <v>158</v>
      </c>
      <c r="S1215" t="s">
        <v>547</v>
      </c>
      <c r="T1215" t="s">
        <v>727</v>
      </c>
      <c r="U1215">
        <v>0.10429233838978158</v>
      </c>
      <c r="V1215" t="s">
        <v>158</v>
      </c>
    </row>
    <row r="1216" spans="9:22" x14ac:dyDescent="0.45">
      <c r="I1216" t="s">
        <v>272</v>
      </c>
      <c r="J1216" t="s">
        <v>728</v>
      </c>
      <c r="K1216">
        <v>2.2864267008437262E-2</v>
      </c>
      <c r="L1216" t="s">
        <v>158</v>
      </c>
      <c r="N1216" t="s">
        <v>404</v>
      </c>
      <c r="O1216" t="s">
        <v>728</v>
      </c>
      <c r="P1216">
        <v>2.1911933025235909E-2</v>
      </c>
      <c r="Q1216" t="s">
        <v>158</v>
      </c>
      <c r="S1216" t="s">
        <v>547</v>
      </c>
      <c r="T1216" t="s">
        <v>728</v>
      </c>
      <c r="U1216">
        <v>1.8849795810227513E-2</v>
      </c>
      <c r="V1216" t="s">
        <v>158</v>
      </c>
    </row>
    <row r="1217" spans="9:22" x14ac:dyDescent="0.45">
      <c r="I1217" t="s">
        <v>272</v>
      </c>
      <c r="J1217" t="s">
        <v>729</v>
      </c>
      <c r="K1217">
        <v>0.29841592308686993</v>
      </c>
      <c r="L1217" t="s">
        <v>158</v>
      </c>
      <c r="N1217" t="s">
        <v>404</v>
      </c>
      <c r="O1217" t="s">
        <v>729</v>
      </c>
      <c r="P1217">
        <v>0.19891162039142363</v>
      </c>
      <c r="Q1217" t="s">
        <v>158</v>
      </c>
      <c r="S1217" t="s">
        <v>547</v>
      </c>
      <c r="T1217" t="s">
        <v>729</v>
      </c>
      <c r="U1217">
        <v>0.13888403011082309</v>
      </c>
      <c r="V1217" t="s">
        <v>158</v>
      </c>
    </row>
    <row r="1218" spans="9:22" x14ac:dyDescent="0.45">
      <c r="I1218" t="s">
        <v>272</v>
      </c>
      <c r="J1218" t="s">
        <v>730</v>
      </c>
      <c r="K1218">
        <v>7.4830557164643789E-3</v>
      </c>
      <c r="L1218" t="s">
        <v>158</v>
      </c>
      <c r="N1218" t="s">
        <v>404</v>
      </c>
      <c r="O1218" t="s">
        <v>730</v>
      </c>
      <c r="P1218">
        <v>6.6051126463919807E-2</v>
      </c>
      <c r="Q1218" t="s">
        <v>158</v>
      </c>
      <c r="S1218" t="s">
        <v>547</v>
      </c>
      <c r="T1218" t="s">
        <v>730</v>
      </c>
      <c r="U1218">
        <v>0.13849514840840615</v>
      </c>
      <c r="V1218" t="s">
        <v>158</v>
      </c>
    </row>
    <row r="1219" spans="9:22" x14ac:dyDescent="0.45">
      <c r="I1219" t="s">
        <v>272</v>
      </c>
      <c r="J1219" t="s">
        <v>731</v>
      </c>
      <c r="K1219">
        <v>3.2986615057975267E-2</v>
      </c>
      <c r="L1219" t="s">
        <v>158</v>
      </c>
      <c r="N1219" t="s">
        <v>404</v>
      </c>
      <c r="O1219" t="s">
        <v>731</v>
      </c>
      <c r="P1219">
        <v>1.6221739054321289E-2</v>
      </c>
      <c r="Q1219" t="s">
        <v>158</v>
      </c>
      <c r="S1219" t="s">
        <v>547</v>
      </c>
      <c r="T1219" t="s">
        <v>731</v>
      </c>
      <c r="U1219">
        <v>2.3803792573487258E-2</v>
      </c>
      <c r="V1219" t="s">
        <v>158</v>
      </c>
    </row>
    <row r="1220" spans="9:22" x14ac:dyDescent="0.45">
      <c r="I1220" t="s">
        <v>272</v>
      </c>
      <c r="J1220" t="s">
        <v>732</v>
      </c>
      <c r="K1220">
        <v>0.14988539693176331</v>
      </c>
      <c r="L1220" t="s">
        <v>158</v>
      </c>
      <c r="N1220" t="s">
        <v>404</v>
      </c>
      <c r="O1220" t="s">
        <v>732</v>
      </c>
      <c r="P1220">
        <v>0.15917130751476355</v>
      </c>
      <c r="Q1220" t="s">
        <v>158</v>
      </c>
      <c r="S1220" t="s">
        <v>547</v>
      </c>
      <c r="T1220" t="s">
        <v>732</v>
      </c>
      <c r="U1220">
        <v>0.11727040171191472</v>
      </c>
      <c r="V1220" t="s">
        <v>158</v>
      </c>
    </row>
    <row r="1221" spans="9:22" x14ac:dyDescent="0.45">
      <c r="I1221" t="s">
        <v>272</v>
      </c>
      <c r="J1221" t="s">
        <v>733</v>
      </c>
      <c r="K1221">
        <v>0</v>
      </c>
      <c r="L1221" t="s">
        <v>158</v>
      </c>
      <c r="N1221" t="s">
        <v>404</v>
      </c>
      <c r="O1221" t="s">
        <v>733</v>
      </c>
      <c r="P1221">
        <v>0.1366815140735648</v>
      </c>
      <c r="Q1221" t="s">
        <v>158</v>
      </c>
      <c r="S1221" t="s">
        <v>547</v>
      </c>
      <c r="T1221" t="s">
        <v>733</v>
      </c>
      <c r="U1221">
        <v>0.12235893288705774</v>
      </c>
      <c r="V1221" t="s">
        <v>158</v>
      </c>
    </row>
    <row r="1222" spans="9:22" x14ac:dyDescent="0.45">
      <c r="I1222" t="s">
        <v>272</v>
      </c>
      <c r="J1222" t="s">
        <v>734</v>
      </c>
      <c r="K1222">
        <v>3.2035547998566149E-3</v>
      </c>
      <c r="L1222" t="s">
        <v>158</v>
      </c>
      <c r="N1222" t="s">
        <v>404</v>
      </c>
      <c r="O1222" t="s">
        <v>734</v>
      </c>
      <c r="P1222">
        <v>2.596022288930841E-2</v>
      </c>
      <c r="Q1222" t="s">
        <v>158</v>
      </c>
      <c r="S1222" t="s">
        <v>547</v>
      </c>
      <c r="T1222" t="s">
        <v>734</v>
      </c>
      <c r="U1222">
        <v>2.2417730553151678E-2</v>
      </c>
      <c r="V1222" t="s">
        <v>158</v>
      </c>
    </row>
    <row r="1223" spans="9:22" x14ac:dyDescent="0.45">
      <c r="I1223" t="s">
        <v>273</v>
      </c>
      <c r="J1223" t="s">
        <v>723</v>
      </c>
      <c r="K1223">
        <v>0.20823218269750607</v>
      </c>
      <c r="L1223" t="s">
        <v>158</v>
      </c>
      <c r="N1223" t="s">
        <v>405</v>
      </c>
      <c r="O1223" t="s">
        <v>723</v>
      </c>
      <c r="P1223">
        <v>9.4305947004658608E-2</v>
      </c>
      <c r="Q1223" t="s">
        <v>158</v>
      </c>
      <c r="S1223" t="s">
        <v>548</v>
      </c>
      <c r="T1223" t="s">
        <v>723</v>
      </c>
      <c r="U1223">
        <v>9.2129142743911041E-2</v>
      </c>
      <c r="V1223" t="s">
        <v>158</v>
      </c>
    </row>
    <row r="1224" spans="9:22" x14ac:dyDescent="0.45">
      <c r="I1224" t="s">
        <v>273</v>
      </c>
      <c r="J1224" t="s">
        <v>724</v>
      </c>
      <c r="K1224">
        <v>0</v>
      </c>
      <c r="L1224" t="s">
        <v>158</v>
      </c>
      <c r="N1224" t="s">
        <v>405</v>
      </c>
      <c r="O1224" t="s">
        <v>724</v>
      </c>
      <c r="P1224">
        <v>9.6570078248087471E-2</v>
      </c>
      <c r="Q1224" t="s">
        <v>158</v>
      </c>
      <c r="S1224" t="s">
        <v>548</v>
      </c>
      <c r="T1224" t="s">
        <v>724</v>
      </c>
      <c r="U1224">
        <v>9.2946372409046976E-2</v>
      </c>
      <c r="V1224" t="s">
        <v>158</v>
      </c>
    </row>
    <row r="1225" spans="9:22" x14ac:dyDescent="0.45">
      <c r="I1225" t="s">
        <v>273</v>
      </c>
      <c r="J1225" t="s">
        <v>725</v>
      </c>
      <c r="K1225">
        <v>7.4761581419273155E-3</v>
      </c>
      <c r="L1225" t="s">
        <v>158</v>
      </c>
      <c r="N1225" t="s">
        <v>405</v>
      </c>
      <c r="O1225" t="s">
        <v>725</v>
      </c>
      <c r="P1225">
        <v>1.7384042722168744E-2</v>
      </c>
      <c r="Q1225" t="s">
        <v>158</v>
      </c>
      <c r="S1225" t="s">
        <v>548</v>
      </c>
      <c r="T1225" t="s">
        <v>725</v>
      </c>
      <c r="U1225">
        <v>1.6995055364292497E-2</v>
      </c>
      <c r="V1225" t="s">
        <v>158</v>
      </c>
    </row>
    <row r="1226" spans="9:22" x14ac:dyDescent="0.45">
      <c r="I1226" t="s">
        <v>273</v>
      </c>
      <c r="J1226" t="s">
        <v>726</v>
      </c>
      <c r="K1226">
        <v>0.26807292514953973</v>
      </c>
      <c r="L1226" t="s">
        <v>158</v>
      </c>
      <c r="N1226" t="s">
        <v>405</v>
      </c>
      <c r="O1226" t="s">
        <v>726</v>
      </c>
      <c r="P1226">
        <v>0.1132119106147513</v>
      </c>
      <c r="Q1226" t="s">
        <v>158</v>
      </c>
      <c r="S1226" t="s">
        <v>548</v>
      </c>
      <c r="T1226" t="s">
        <v>726</v>
      </c>
      <c r="U1226">
        <v>9.9228094410172538E-2</v>
      </c>
      <c r="V1226" t="s">
        <v>158</v>
      </c>
    </row>
    <row r="1227" spans="9:22" x14ac:dyDescent="0.45">
      <c r="I1227" t="s">
        <v>273</v>
      </c>
      <c r="J1227" t="s">
        <v>727</v>
      </c>
      <c r="K1227">
        <v>1.3676272116239906E-3</v>
      </c>
      <c r="L1227" t="s">
        <v>158</v>
      </c>
      <c r="N1227" t="s">
        <v>405</v>
      </c>
      <c r="O1227" t="s">
        <v>727</v>
      </c>
      <c r="P1227">
        <v>0.11783535602444963</v>
      </c>
      <c r="Q1227" t="s">
        <v>158</v>
      </c>
      <c r="S1227" t="s">
        <v>548</v>
      </c>
      <c r="T1227" t="s">
        <v>727</v>
      </c>
      <c r="U1227">
        <v>9.5511747943369196E-2</v>
      </c>
      <c r="V1227" t="s">
        <v>158</v>
      </c>
    </row>
    <row r="1228" spans="9:22" x14ac:dyDescent="0.45">
      <c r="I1228" t="s">
        <v>273</v>
      </c>
      <c r="J1228" t="s">
        <v>728</v>
      </c>
      <c r="K1228">
        <v>2.2963581865606059E-2</v>
      </c>
      <c r="L1228" t="s">
        <v>158</v>
      </c>
      <c r="N1228" t="s">
        <v>405</v>
      </c>
      <c r="O1228" t="s">
        <v>728</v>
      </c>
      <c r="P1228">
        <v>2.3909086174934154E-2</v>
      </c>
      <c r="Q1228" t="s">
        <v>158</v>
      </c>
      <c r="S1228" t="s">
        <v>548</v>
      </c>
      <c r="T1228" t="s">
        <v>728</v>
      </c>
      <c r="U1228">
        <v>1.6970401500545872E-2</v>
      </c>
      <c r="V1228" t="s">
        <v>158</v>
      </c>
    </row>
    <row r="1229" spans="9:22" x14ac:dyDescent="0.45">
      <c r="I1229" t="s">
        <v>273</v>
      </c>
      <c r="J1229" t="s">
        <v>729</v>
      </c>
      <c r="K1229">
        <v>0.30102861571155887</v>
      </c>
      <c r="L1229" t="s">
        <v>158</v>
      </c>
      <c r="N1229" t="s">
        <v>405</v>
      </c>
      <c r="O1229" t="s">
        <v>729</v>
      </c>
      <c r="P1229">
        <v>9.3321724726688218E-2</v>
      </c>
      <c r="Q1229" t="s">
        <v>158</v>
      </c>
      <c r="S1229" t="s">
        <v>548</v>
      </c>
      <c r="T1229" t="s">
        <v>729</v>
      </c>
      <c r="U1229">
        <v>0.15447348479505507</v>
      </c>
      <c r="V1229" t="s">
        <v>158</v>
      </c>
    </row>
    <row r="1230" spans="9:22" x14ac:dyDescent="0.45">
      <c r="I1230" t="s">
        <v>273</v>
      </c>
      <c r="J1230" t="s">
        <v>730</v>
      </c>
      <c r="K1230">
        <v>7.947256156160435E-3</v>
      </c>
      <c r="L1230" t="s">
        <v>158</v>
      </c>
      <c r="N1230" t="s">
        <v>405</v>
      </c>
      <c r="O1230" t="s">
        <v>730</v>
      </c>
      <c r="P1230">
        <v>6.9421398889631475E-2</v>
      </c>
      <c r="Q1230" t="s">
        <v>158</v>
      </c>
      <c r="S1230" t="s">
        <v>548</v>
      </c>
      <c r="T1230" t="s">
        <v>730</v>
      </c>
      <c r="U1230">
        <v>0.1584944376804612</v>
      </c>
      <c r="V1230" t="s">
        <v>158</v>
      </c>
    </row>
    <row r="1231" spans="9:22" x14ac:dyDescent="0.45">
      <c r="I1231" t="s">
        <v>273</v>
      </c>
      <c r="J1231" t="s">
        <v>731</v>
      </c>
      <c r="K1231">
        <v>3.3638628502745148E-2</v>
      </c>
      <c r="L1231" t="s">
        <v>158</v>
      </c>
      <c r="N1231" t="s">
        <v>405</v>
      </c>
      <c r="O1231" t="s">
        <v>731</v>
      </c>
      <c r="P1231">
        <v>7.1994234007116487E-3</v>
      </c>
      <c r="Q1231" t="s">
        <v>158</v>
      </c>
      <c r="S1231" t="s">
        <v>548</v>
      </c>
      <c r="T1231" t="s">
        <v>731</v>
      </c>
      <c r="U1231">
        <v>2.6762124899846754E-2</v>
      </c>
      <c r="V1231" t="s">
        <v>158</v>
      </c>
    </row>
    <row r="1232" spans="9:22" x14ac:dyDescent="0.45">
      <c r="I1232" t="s">
        <v>273</v>
      </c>
      <c r="J1232" t="s">
        <v>732</v>
      </c>
      <c r="K1232">
        <v>0.14621443116219385</v>
      </c>
      <c r="L1232" t="s">
        <v>158</v>
      </c>
      <c r="N1232" t="s">
        <v>405</v>
      </c>
      <c r="O1232" t="s">
        <v>732</v>
      </c>
      <c r="P1232">
        <v>0.16566461227673085</v>
      </c>
      <c r="Q1232" t="s">
        <v>158</v>
      </c>
      <c r="S1232" t="s">
        <v>548</v>
      </c>
      <c r="T1232" t="s">
        <v>732</v>
      </c>
      <c r="U1232">
        <v>0.11060201538484547</v>
      </c>
      <c r="V1232" t="s">
        <v>158</v>
      </c>
    </row>
    <row r="1233" spans="9:22" x14ac:dyDescent="0.45">
      <c r="I1233" t="s">
        <v>273</v>
      </c>
      <c r="J1233" t="s">
        <v>733</v>
      </c>
      <c r="K1233">
        <v>0</v>
      </c>
      <c r="L1233" t="s">
        <v>158</v>
      </c>
      <c r="N1233" t="s">
        <v>405</v>
      </c>
      <c r="O1233" t="s">
        <v>733</v>
      </c>
      <c r="P1233">
        <v>0.16966667580615627</v>
      </c>
      <c r="Q1233" t="s">
        <v>158</v>
      </c>
      <c r="S1233" t="s">
        <v>548</v>
      </c>
      <c r="T1233" t="s">
        <v>733</v>
      </c>
      <c r="U1233">
        <v>0.11516556400838977</v>
      </c>
      <c r="V1233" t="s">
        <v>158</v>
      </c>
    </row>
    <row r="1234" spans="9:22" x14ac:dyDescent="0.45">
      <c r="I1234" t="s">
        <v>273</v>
      </c>
      <c r="J1234" t="s">
        <v>734</v>
      </c>
      <c r="K1234">
        <v>3.0585934011385192E-3</v>
      </c>
      <c r="L1234" t="s">
        <v>158</v>
      </c>
      <c r="N1234" t="s">
        <v>405</v>
      </c>
      <c r="O1234" t="s">
        <v>734</v>
      </c>
      <c r="P1234">
        <v>3.1509744111031628E-2</v>
      </c>
      <c r="Q1234" t="s">
        <v>158</v>
      </c>
      <c r="S1234" t="s">
        <v>548</v>
      </c>
      <c r="T1234" t="s">
        <v>734</v>
      </c>
      <c r="U1234">
        <v>2.0721558860063626E-2</v>
      </c>
      <c r="V1234" t="s">
        <v>158</v>
      </c>
    </row>
    <row r="1235" spans="9:22" x14ac:dyDescent="0.45">
      <c r="I1235" t="s">
        <v>274</v>
      </c>
      <c r="J1235" t="s">
        <v>723</v>
      </c>
      <c r="K1235">
        <v>0.20631946112331331</v>
      </c>
      <c r="L1235" t="s">
        <v>158</v>
      </c>
      <c r="N1235" t="s">
        <v>406</v>
      </c>
      <c r="O1235" t="s">
        <v>723</v>
      </c>
      <c r="P1235">
        <v>9.3061515302087894E-2</v>
      </c>
      <c r="Q1235" t="s">
        <v>158</v>
      </c>
      <c r="S1235" t="s">
        <v>549</v>
      </c>
      <c r="T1235" t="s">
        <v>723</v>
      </c>
      <c r="U1235">
        <v>9.0787191748891202E-2</v>
      </c>
      <c r="V1235" t="s">
        <v>158</v>
      </c>
    </row>
    <row r="1236" spans="9:22" x14ac:dyDescent="0.45">
      <c r="I1236" t="s">
        <v>274</v>
      </c>
      <c r="J1236" t="s">
        <v>724</v>
      </c>
      <c r="K1236">
        <v>0</v>
      </c>
      <c r="L1236" t="s">
        <v>158</v>
      </c>
      <c r="N1236" t="s">
        <v>406</v>
      </c>
      <c r="O1236" t="s">
        <v>724</v>
      </c>
      <c r="P1236">
        <v>0.10833001895343619</v>
      </c>
      <c r="Q1236" t="s">
        <v>158</v>
      </c>
      <c r="S1236" t="s">
        <v>549</v>
      </c>
      <c r="T1236" t="s">
        <v>724</v>
      </c>
      <c r="U1236">
        <v>9.3670834489421484E-2</v>
      </c>
      <c r="V1236" t="s">
        <v>158</v>
      </c>
    </row>
    <row r="1237" spans="9:22" x14ac:dyDescent="0.45">
      <c r="I1237" t="s">
        <v>274</v>
      </c>
      <c r="J1237" t="s">
        <v>725</v>
      </c>
      <c r="K1237">
        <v>7.4864016149896444E-3</v>
      </c>
      <c r="L1237" t="s">
        <v>158</v>
      </c>
      <c r="N1237" t="s">
        <v>406</v>
      </c>
      <c r="O1237" t="s">
        <v>725</v>
      </c>
      <c r="P1237">
        <v>1.7292244650301658E-2</v>
      </c>
      <c r="Q1237" t="s">
        <v>158</v>
      </c>
      <c r="S1237" t="s">
        <v>549</v>
      </c>
      <c r="T1237" t="s">
        <v>725</v>
      </c>
      <c r="U1237">
        <v>1.6783068045114365E-2</v>
      </c>
      <c r="V1237" t="s">
        <v>158</v>
      </c>
    </row>
    <row r="1238" spans="9:22" x14ac:dyDescent="0.45">
      <c r="I1238" t="s">
        <v>274</v>
      </c>
      <c r="J1238" t="s">
        <v>726</v>
      </c>
      <c r="K1238">
        <v>0.2693754363299346</v>
      </c>
      <c r="L1238" t="s">
        <v>158</v>
      </c>
      <c r="N1238" t="s">
        <v>406</v>
      </c>
      <c r="O1238" t="s">
        <v>726</v>
      </c>
      <c r="P1238">
        <v>0.11312556170837522</v>
      </c>
      <c r="Q1238" t="s">
        <v>158</v>
      </c>
      <c r="S1238" t="s">
        <v>549</v>
      </c>
      <c r="T1238" t="s">
        <v>726</v>
      </c>
      <c r="U1238">
        <v>9.8522702880705026E-2</v>
      </c>
      <c r="V1238" t="s">
        <v>158</v>
      </c>
    </row>
    <row r="1239" spans="9:22" x14ac:dyDescent="0.45">
      <c r="I1239" t="s">
        <v>274</v>
      </c>
      <c r="J1239" t="s">
        <v>727</v>
      </c>
      <c r="K1239">
        <v>1.5423667508797109E-3</v>
      </c>
      <c r="L1239" t="s">
        <v>158</v>
      </c>
      <c r="N1239" t="s">
        <v>406</v>
      </c>
      <c r="O1239" t="s">
        <v>727</v>
      </c>
      <c r="P1239">
        <v>0.13621601808762479</v>
      </c>
      <c r="Q1239" t="s">
        <v>158</v>
      </c>
      <c r="S1239" t="s">
        <v>549</v>
      </c>
      <c r="T1239" t="s">
        <v>727</v>
      </c>
      <c r="U1239">
        <v>9.9621971706896795E-2</v>
      </c>
      <c r="V1239" t="s">
        <v>158</v>
      </c>
    </row>
    <row r="1240" spans="9:22" x14ac:dyDescent="0.45">
      <c r="I1240" t="s">
        <v>274</v>
      </c>
      <c r="J1240" t="s">
        <v>728</v>
      </c>
      <c r="K1240">
        <v>2.3100575109618694E-2</v>
      </c>
      <c r="L1240" t="s">
        <v>158</v>
      </c>
      <c r="N1240" t="s">
        <v>406</v>
      </c>
      <c r="O1240" t="s">
        <v>728</v>
      </c>
      <c r="P1240">
        <v>2.600125813888091E-2</v>
      </c>
      <c r="Q1240" t="s">
        <v>158</v>
      </c>
      <c r="S1240" t="s">
        <v>549</v>
      </c>
      <c r="T1240" t="s">
        <v>728</v>
      </c>
      <c r="U1240">
        <v>1.7147836339161525E-2</v>
      </c>
      <c r="V1240" t="s">
        <v>158</v>
      </c>
    </row>
    <row r="1241" spans="9:22" x14ac:dyDescent="0.45">
      <c r="I1241" t="s">
        <v>274</v>
      </c>
      <c r="J1241" t="s">
        <v>729</v>
      </c>
      <c r="K1241">
        <v>0.30512251710703986</v>
      </c>
      <c r="L1241" t="s">
        <v>158</v>
      </c>
      <c r="N1241" t="s">
        <v>406</v>
      </c>
      <c r="O1241" t="s">
        <v>729</v>
      </c>
      <c r="P1241">
        <v>6.3258026625222633E-2</v>
      </c>
      <c r="Q1241" t="s">
        <v>158</v>
      </c>
      <c r="S1241" t="s">
        <v>549</v>
      </c>
      <c r="T1241" t="s">
        <v>729</v>
      </c>
      <c r="U1241">
        <v>0.15288747589114177</v>
      </c>
      <c r="V1241" t="s">
        <v>158</v>
      </c>
    </row>
    <row r="1242" spans="9:22" x14ac:dyDescent="0.45">
      <c r="I1242" t="s">
        <v>274</v>
      </c>
      <c r="J1242" t="s">
        <v>730</v>
      </c>
      <c r="K1242">
        <v>8.30793995762758E-3</v>
      </c>
      <c r="L1242" t="s">
        <v>158</v>
      </c>
      <c r="N1242" t="s">
        <v>406</v>
      </c>
      <c r="O1242" t="s">
        <v>730</v>
      </c>
      <c r="P1242">
        <v>6.8194011879228078E-2</v>
      </c>
      <c r="Q1242" t="s">
        <v>158</v>
      </c>
      <c r="S1242" t="s">
        <v>549</v>
      </c>
      <c r="T1242" t="s">
        <v>730</v>
      </c>
      <c r="U1242">
        <v>0.16144962334761287</v>
      </c>
      <c r="V1242" t="s">
        <v>158</v>
      </c>
    </row>
    <row r="1243" spans="9:22" x14ac:dyDescent="0.45">
      <c r="I1243" t="s">
        <v>274</v>
      </c>
      <c r="J1243" t="s">
        <v>731</v>
      </c>
      <c r="K1243">
        <v>3.4582280655989686E-2</v>
      </c>
      <c r="L1243" t="s">
        <v>158</v>
      </c>
      <c r="N1243" t="s">
        <v>406</v>
      </c>
      <c r="O1243" t="s">
        <v>731</v>
      </c>
      <c r="P1243">
        <v>8.1746976416718978E-3</v>
      </c>
      <c r="Q1243" t="s">
        <v>158</v>
      </c>
      <c r="S1243" t="s">
        <v>549</v>
      </c>
      <c r="T1243" t="s">
        <v>731</v>
      </c>
      <c r="U1243">
        <v>2.7396411470223311E-2</v>
      </c>
      <c r="V1243" t="s">
        <v>158</v>
      </c>
    </row>
    <row r="1244" spans="9:22" x14ac:dyDescent="0.45">
      <c r="I1244" t="s">
        <v>274</v>
      </c>
      <c r="J1244" t="s">
        <v>732</v>
      </c>
      <c r="K1244">
        <v>0.14127342976234336</v>
      </c>
      <c r="L1244" t="s">
        <v>158</v>
      </c>
      <c r="N1244" t="s">
        <v>406</v>
      </c>
      <c r="O1244" t="s">
        <v>732</v>
      </c>
      <c r="P1244">
        <v>0.16219796219167973</v>
      </c>
      <c r="Q1244" t="s">
        <v>158</v>
      </c>
      <c r="S1244" t="s">
        <v>549</v>
      </c>
      <c r="T1244" t="s">
        <v>732</v>
      </c>
      <c r="U1244">
        <v>0.10986120287715169</v>
      </c>
      <c r="V1244" t="s">
        <v>158</v>
      </c>
    </row>
    <row r="1245" spans="9:22" x14ac:dyDescent="0.45">
      <c r="I1245" t="s">
        <v>274</v>
      </c>
      <c r="J1245" t="s">
        <v>733</v>
      </c>
      <c r="K1245">
        <v>0</v>
      </c>
      <c r="L1245" t="s">
        <v>158</v>
      </c>
      <c r="N1245" t="s">
        <v>406</v>
      </c>
      <c r="O1245" t="s">
        <v>733</v>
      </c>
      <c r="P1245">
        <v>0.17281194253090038</v>
      </c>
      <c r="Q1245" t="s">
        <v>158</v>
      </c>
      <c r="S1245" t="s">
        <v>549</v>
      </c>
      <c r="T1245" t="s">
        <v>733</v>
      </c>
      <c r="U1245">
        <v>0.11107473460978752</v>
      </c>
      <c r="V1245" t="s">
        <v>158</v>
      </c>
    </row>
    <row r="1246" spans="9:22" x14ac:dyDescent="0.45">
      <c r="I1246" t="s">
        <v>274</v>
      </c>
      <c r="J1246" t="s">
        <v>734</v>
      </c>
      <c r="K1246">
        <v>2.889591588263578E-3</v>
      </c>
      <c r="L1246" t="s">
        <v>158</v>
      </c>
      <c r="N1246" t="s">
        <v>406</v>
      </c>
      <c r="O1246" t="s">
        <v>734</v>
      </c>
      <c r="P1246">
        <v>3.1336742290590663E-2</v>
      </c>
      <c r="Q1246" t="s">
        <v>158</v>
      </c>
      <c r="S1246" t="s">
        <v>549</v>
      </c>
      <c r="T1246" t="s">
        <v>734</v>
      </c>
      <c r="U1246">
        <v>2.0796946593892484E-2</v>
      </c>
      <c r="V1246" t="s">
        <v>158</v>
      </c>
    </row>
    <row r="1247" spans="9:22" x14ac:dyDescent="0.45">
      <c r="I1247" t="s">
        <v>275</v>
      </c>
      <c r="J1247" t="s">
        <v>723</v>
      </c>
      <c r="K1247">
        <v>0.1983874025989627</v>
      </c>
      <c r="L1247" t="s">
        <v>158</v>
      </c>
      <c r="N1247" t="s">
        <v>407</v>
      </c>
      <c r="O1247" t="s">
        <v>723</v>
      </c>
      <c r="P1247">
        <v>0.10605798990052273</v>
      </c>
      <c r="Q1247" t="s">
        <v>158</v>
      </c>
      <c r="S1247" t="s">
        <v>550</v>
      </c>
      <c r="T1247" t="s">
        <v>723</v>
      </c>
      <c r="U1247">
        <v>9.1452658355488423E-2</v>
      </c>
      <c r="V1247" t="s">
        <v>158</v>
      </c>
    </row>
    <row r="1248" spans="9:22" x14ac:dyDescent="0.45">
      <c r="I1248" t="s">
        <v>275</v>
      </c>
      <c r="J1248" t="s">
        <v>724</v>
      </c>
      <c r="K1248">
        <v>0</v>
      </c>
      <c r="L1248" t="s">
        <v>158</v>
      </c>
      <c r="N1248" t="s">
        <v>407</v>
      </c>
      <c r="O1248" t="s">
        <v>724</v>
      </c>
      <c r="P1248">
        <v>9.4536104840113905E-2</v>
      </c>
      <c r="Q1248" t="s">
        <v>158</v>
      </c>
      <c r="S1248" t="s">
        <v>550</v>
      </c>
      <c r="T1248" t="s">
        <v>724</v>
      </c>
      <c r="U1248">
        <v>9.8997763881909159E-2</v>
      </c>
      <c r="V1248" t="s">
        <v>158</v>
      </c>
    </row>
    <row r="1249" spans="9:22" x14ac:dyDescent="0.45">
      <c r="I1249" t="s">
        <v>275</v>
      </c>
      <c r="J1249" t="s">
        <v>725</v>
      </c>
      <c r="K1249">
        <v>1.0202743477942613E-2</v>
      </c>
      <c r="L1249" t="s">
        <v>158</v>
      </c>
      <c r="N1249" t="s">
        <v>407</v>
      </c>
      <c r="O1249" t="s">
        <v>725</v>
      </c>
      <c r="P1249">
        <v>2.2135551786307255E-2</v>
      </c>
      <c r="Q1249" t="s">
        <v>158</v>
      </c>
      <c r="S1249" t="s">
        <v>550</v>
      </c>
      <c r="T1249" t="s">
        <v>725</v>
      </c>
      <c r="U1249">
        <v>1.7490031293006695E-2</v>
      </c>
      <c r="V1249" t="s">
        <v>158</v>
      </c>
    </row>
    <row r="1250" spans="9:22" x14ac:dyDescent="0.45">
      <c r="I1250" t="s">
        <v>275</v>
      </c>
      <c r="J1250" t="s">
        <v>726</v>
      </c>
      <c r="K1250">
        <v>0.26061919993722521</v>
      </c>
      <c r="L1250" t="s">
        <v>158</v>
      </c>
      <c r="N1250" t="s">
        <v>407</v>
      </c>
      <c r="O1250" t="s">
        <v>726</v>
      </c>
      <c r="P1250">
        <v>0.13169889535936444</v>
      </c>
      <c r="Q1250" t="s">
        <v>158</v>
      </c>
      <c r="S1250" t="s">
        <v>550</v>
      </c>
      <c r="T1250" t="s">
        <v>726</v>
      </c>
      <c r="U1250">
        <v>0.10027107923041759</v>
      </c>
      <c r="V1250" t="s">
        <v>158</v>
      </c>
    </row>
    <row r="1251" spans="9:22" x14ac:dyDescent="0.45">
      <c r="I1251" t="s">
        <v>275</v>
      </c>
      <c r="J1251" t="s">
        <v>727</v>
      </c>
      <c r="K1251">
        <v>1.8649833415702048E-3</v>
      </c>
      <c r="L1251" t="s">
        <v>158</v>
      </c>
      <c r="N1251" t="s">
        <v>407</v>
      </c>
      <c r="O1251" t="s">
        <v>727</v>
      </c>
      <c r="P1251">
        <v>0.12179355068475499</v>
      </c>
      <c r="Q1251" t="s">
        <v>158</v>
      </c>
      <c r="S1251" t="s">
        <v>550</v>
      </c>
      <c r="T1251" t="s">
        <v>727</v>
      </c>
      <c r="U1251">
        <v>0.10127598923673754</v>
      </c>
      <c r="V1251" t="s">
        <v>158</v>
      </c>
    </row>
    <row r="1252" spans="9:22" x14ac:dyDescent="0.45">
      <c r="I1252" t="s">
        <v>275</v>
      </c>
      <c r="J1252" t="s">
        <v>728</v>
      </c>
      <c r="K1252">
        <v>2.7643922386406054E-2</v>
      </c>
      <c r="L1252" t="s">
        <v>158</v>
      </c>
      <c r="N1252" t="s">
        <v>407</v>
      </c>
      <c r="O1252" t="s">
        <v>728</v>
      </c>
      <c r="P1252">
        <v>2.8342874409105653E-2</v>
      </c>
      <c r="Q1252" t="s">
        <v>158</v>
      </c>
      <c r="S1252" t="s">
        <v>550</v>
      </c>
      <c r="T1252" t="s">
        <v>728</v>
      </c>
      <c r="U1252">
        <v>1.8269824744495667E-2</v>
      </c>
      <c r="V1252" t="s">
        <v>158</v>
      </c>
    </row>
    <row r="1253" spans="9:22" x14ac:dyDescent="0.45">
      <c r="I1253" t="s">
        <v>275</v>
      </c>
      <c r="J1253" t="s">
        <v>729</v>
      </c>
      <c r="K1253">
        <v>0.31109484494681067</v>
      </c>
      <c r="L1253" t="s">
        <v>158</v>
      </c>
      <c r="N1253" t="s">
        <v>407</v>
      </c>
      <c r="O1253" t="s">
        <v>729</v>
      </c>
      <c r="P1253">
        <v>7.5765990208670267E-2</v>
      </c>
      <c r="Q1253" t="s">
        <v>158</v>
      </c>
      <c r="S1253" t="s">
        <v>550</v>
      </c>
      <c r="T1253" t="s">
        <v>729</v>
      </c>
      <c r="U1253">
        <v>0.13328064810347584</v>
      </c>
      <c r="V1253" t="s">
        <v>158</v>
      </c>
    </row>
    <row r="1254" spans="9:22" x14ac:dyDescent="0.45">
      <c r="I1254" t="s">
        <v>275</v>
      </c>
      <c r="J1254" t="s">
        <v>730</v>
      </c>
      <c r="K1254">
        <v>8.9907364691510939E-3</v>
      </c>
      <c r="L1254" t="s">
        <v>158</v>
      </c>
      <c r="N1254" t="s">
        <v>407</v>
      </c>
      <c r="O1254" t="s">
        <v>730</v>
      </c>
      <c r="P1254">
        <v>7.6866192997343222E-2</v>
      </c>
      <c r="Q1254" t="s">
        <v>158</v>
      </c>
      <c r="S1254" t="s">
        <v>550</v>
      </c>
      <c r="T1254" t="s">
        <v>730</v>
      </c>
      <c r="U1254">
        <v>0.15068246431125218</v>
      </c>
      <c r="V1254" t="s">
        <v>158</v>
      </c>
    </row>
    <row r="1255" spans="9:22" x14ac:dyDescent="0.45">
      <c r="I1255" t="s">
        <v>275</v>
      </c>
      <c r="J1255" t="s">
        <v>731</v>
      </c>
      <c r="K1255">
        <v>3.5746289336989846E-2</v>
      </c>
      <c r="L1255" t="s">
        <v>158</v>
      </c>
      <c r="N1255" t="s">
        <v>407</v>
      </c>
      <c r="O1255" t="s">
        <v>731</v>
      </c>
      <c r="P1255">
        <v>2.9993008137081438E-2</v>
      </c>
      <c r="Q1255" t="s">
        <v>158</v>
      </c>
      <c r="S1255" t="s">
        <v>550</v>
      </c>
      <c r="T1255" t="s">
        <v>731</v>
      </c>
      <c r="U1255">
        <v>2.5908976755741574E-2</v>
      </c>
      <c r="V1255" t="s">
        <v>158</v>
      </c>
    </row>
    <row r="1256" spans="9:22" x14ac:dyDescent="0.45">
      <c r="I1256" t="s">
        <v>275</v>
      </c>
      <c r="J1256" t="s">
        <v>732</v>
      </c>
      <c r="K1256">
        <v>0.14215302757599907</v>
      </c>
      <c r="L1256" t="s">
        <v>158</v>
      </c>
      <c r="N1256" t="s">
        <v>407</v>
      </c>
      <c r="O1256" t="s">
        <v>732</v>
      </c>
      <c r="P1256">
        <v>0.1426222270653788</v>
      </c>
      <c r="Q1256" t="s">
        <v>158</v>
      </c>
      <c r="S1256" t="s">
        <v>550</v>
      </c>
      <c r="T1256" t="s">
        <v>732</v>
      </c>
      <c r="U1256">
        <v>0.12103147048423979</v>
      </c>
      <c r="V1256" t="s">
        <v>158</v>
      </c>
    </row>
    <row r="1257" spans="9:22" x14ac:dyDescent="0.45">
      <c r="I1257" t="s">
        <v>275</v>
      </c>
      <c r="J1257" t="s">
        <v>733</v>
      </c>
      <c r="K1257">
        <v>0</v>
      </c>
      <c r="L1257" t="s">
        <v>158</v>
      </c>
      <c r="N1257" t="s">
        <v>407</v>
      </c>
      <c r="O1257" t="s">
        <v>733</v>
      </c>
      <c r="P1257">
        <v>0.14310940298702182</v>
      </c>
      <c r="Q1257" t="s">
        <v>158</v>
      </c>
      <c r="S1257" t="s">
        <v>550</v>
      </c>
      <c r="T1257" t="s">
        <v>733</v>
      </c>
      <c r="U1257">
        <v>0.11857253170197418</v>
      </c>
      <c r="V1257" t="s">
        <v>158</v>
      </c>
    </row>
    <row r="1258" spans="9:22" x14ac:dyDescent="0.45">
      <c r="I1258" t="s">
        <v>275</v>
      </c>
      <c r="J1258" t="s">
        <v>734</v>
      </c>
      <c r="K1258">
        <v>3.2968499289425242E-3</v>
      </c>
      <c r="L1258" t="s">
        <v>158</v>
      </c>
      <c r="N1258" t="s">
        <v>407</v>
      </c>
      <c r="O1258" t="s">
        <v>734</v>
      </c>
      <c r="P1258">
        <v>2.7078211624335512E-2</v>
      </c>
      <c r="Q1258" t="s">
        <v>158</v>
      </c>
      <c r="S1258" t="s">
        <v>550</v>
      </c>
      <c r="T1258" t="s">
        <v>734</v>
      </c>
      <c r="U1258">
        <v>2.2766561901261442E-2</v>
      </c>
      <c r="V1258" t="s">
        <v>158</v>
      </c>
    </row>
    <row r="1259" spans="9:22" x14ac:dyDescent="0.45">
      <c r="I1259" t="s">
        <v>276</v>
      </c>
      <c r="J1259" t="s">
        <v>723</v>
      </c>
      <c r="K1259">
        <v>0.20485033482683188</v>
      </c>
      <c r="L1259" t="s">
        <v>158</v>
      </c>
      <c r="N1259" t="s">
        <v>408</v>
      </c>
      <c r="O1259" t="s">
        <v>723</v>
      </c>
      <c r="P1259">
        <v>9.415440402961843E-2</v>
      </c>
      <c r="Q1259" t="s">
        <v>158</v>
      </c>
      <c r="S1259" t="s">
        <v>551</v>
      </c>
      <c r="T1259" t="s">
        <v>723</v>
      </c>
      <c r="U1259">
        <v>9.066050662063356E-2</v>
      </c>
      <c r="V1259" t="s">
        <v>158</v>
      </c>
    </row>
    <row r="1260" spans="9:22" x14ac:dyDescent="0.45">
      <c r="I1260" t="s">
        <v>276</v>
      </c>
      <c r="J1260" t="s">
        <v>724</v>
      </c>
      <c r="K1260">
        <v>0</v>
      </c>
      <c r="L1260" t="s">
        <v>158</v>
      </c>
      <c r="N1260" t="s">
        <v>408</v>
      </c>
      <c r="O1260" t="s">
        <v>724</v>
      </c>
      <c r="P1260">
        <v>0.11206021167526366</v>
      </c>
      <c r="Q1260" t="s">
        <v>158</v>
      </c>
      <c r="S1260" t="s">
        <v>551</v>
      </c>
      <c r="T1260" t="s">
        <v>724</v>
      </c>
      <c r="U1260">
        <v>0.1041262691072489</v>
      </c>
      <c r="V1260" t="s">
        <v>158</v>
      </c>
    </row>
    <row r="1261" spans="9:22" x14ac:dyDescent="0.45">
      <c r="I1261" t="s">
        <v>276</v>
      </c>
      <c r="J1261" t="s">
        <v>725</v>
      </c>
      <c r="K1261">
        <v>7.404455587532644E-3</v>
      </c>
      <c r="L1261" t="s">
        <v>158</v>
      </c>
      <c r="N1261" t="s">
        <v>408</v>
      </c>
      <c r="O1261" t="s">
        <v>725</v>
      </c>
      <c r="P1261">
        <v>1.8245896445577062E-2</v>
      </c>
      <c r="Q1261" t="s">
        <v>158</v>
      </c>
      <c r="S1261" t="s">
        <v>551</v>
      </c>
      <c r="T1261" t="s">
        <v>725</v>
      </c>
      <c r="U1261">
        <v>1.8620334793556667E-2</v>
      </c>
      <c r="V1261" t="s">
        <v>158</v>
      </c>
    </row>
    <row r="1262" spans="9:22" x14ac:dyDescent="0.45">
      <c r="I1262" t="s">
        <v>276</v>
      </c>
      <c r="J1262" t="s">
        <v>726</v>
      </c>
      <c r="K1262">
        <v>0.2701475597152791</v>
      </c>
      <c r="L1262" t="s">
        <v>158</v>
      </c>
      <c r="N1262" t="s">
        <v>408</v>
      </c>
      <c r="O1262" t="s">
        <v>726</v>
      </c>
      <c r="P1262">
        <v>0.11680225093797765</v>
      </c>
      <c r="Q1262" t="s">
        <v>158</v>
      </c>
      <c r="S1262" t="s">
        <v>551</v>
      </c>
      <c r="T1262" t="s">
        <v>726</v>
      </c>
      <c r="U1262">
        <v>0.10124327221943814</v>
      </c>
      <c r="V1262" t="s">
        <v>158</v>
      </c>
    </row>
    <row r="1263" spans="9:22" x14ac:dyDescent="0.45">
      <c r="I1263" t="s">
        <v>276</v>
      </c>
      <c r="J1263" t="s">
        <v>727</v>
      </c>
      <c r="K1263">
        <v>1.6427939013381081E-3</v>
      </c>
      <c r="L1263" t="s">
        <v>158</v>
      </c>
      <c r="N1263" t="s">
        <v>408</v>
      </c>
      <c r="O1263" t="s">
        <v>727</v>
      </c>
      <c r="P1263">
        <v>0.13919944023977038</v>
      </c>
      <c r="Q1263" t="s">
        <v>158</v>
      </c>
      <c r="S1263" t="s">
        <v>551</v>
      </c>
      <c r="T1263" t="s">
        <v>727</v>
      </c>
      <c r="U1263">
        <v>0.10275368738507971</v>
      </c>
      <c r="V1263" t="s">
        <v>158</v>
      </c>
    </row>
    <row r="1264" spans="9:22" x14ac:dyDescent="0.45">
      <c r="I1264" t="s">
        <v>276</v>
      </c>
      <c r="J1264" t="s">
        <v>728</v>
      </c>
      <c r="K1264">
        <v>2.3118301546360302E-2</v>
      </c>
      <c r="L1264" t="s">
        <v>158</v>
      </c>
      <c r="N1264" t="s">
        <v>408</v>
      </c>
      <c r="O1264" t="s">
        <v>728</v>
      </c>
      <c r="P1264">
        <v>2.7885158211443235E-2</v>
      </c>
      <c r="Q1264" t="s">
        <v>158</v>
      </c>
      <c r="S1264" t="s">
        <v>551</v>
      </c>
      <c r="T1264" t="s">
        <v>728</v>
      </c>
      <c r="U1264">
        <v>1.8986623783232095E-2</v>
      </c>
      <c r="V1264" t="s">
        <v>158</v>
      </c>
    </row>
    <row r="1265" spans="9:22" x14ac:dyDescent="0.45">
      <c r="I1265" t="s">
        <v>276</v>
      </c>
      <c r="J1265" t="s">
        <v>729</v>
      </c>
      <c r="K1265">
        <v>0.3082840520034546</v>
      </c>
      <c r="L1265" t="s">
        <v>158</v>
      </c>
      <c r="N1265" t="s">
        <v>408</v>
      </c>
      <c r="O1265" t="s">
        <v>729</v>
      </c>
      <c r="P1265">
        <v>5.4254019447392478E-2</v>
      </c>
      <c r="Q1265" t="s">
        <v>158</v>
      </c>
      <c r="S1265" t="s">
        <v>551</v>
      </c>
      <c r="T1265" t="s">
        <v>729</v>
      </c>
      <c r="U1265">
        <v>0.1243754307677226</v>
      </c>
      <c r="V1265" t="s">
        <v>158</v>
      </c>
    </row>
    <row r="1266" spans="9:22" x14ac:dyDescent="0.45">
      <c r="I1266" t="s">
        <v>276</v>
      </c>
      <c r="J1266" t="s">
        <v>730</v>
      </c>
      <c r="K1266">
        <v>8.4303730882184132E-3</v>
      </c>
      <c r="L1266" t="s">
        <v>158</v>
      </c>
      <c r="N1266" t="s">
        <v>408</v>
      </c>
      <c r="O1266" t="s">
        <v>730</v>
      </c>
      <c r="P1266">
        <v>6.5623775192429609E-2</v>
      </c>
      <c r="Q1266" t="s">
        <v>158</v>
      </c>
      <c r="S1266" t="s">
        <v>551</v>
      </c>
      <c r="T1266" t="s">
        <v>730</v>
      </c>
      <c r="U1266">
        <v>0.14588156975787733</v>
      </c>
      <c r="V1266" t="s">
        <v>158</v>
      </c>
    </row>
    <row r="1267" spans="9:22" x14ac:dyDescent="0.45">
      <c r="I1267" t="s">
        <v>276</v>
      </c>
      <c r="J1267" t="s">
        <v>731</v>
      </c>
      <c r="K1267">
        <v>3.5261008809735081E-2</v>
      </c>
      <c r="L1267" t="s">
        <v>158</v>
      </c>
      <c r="N1267" t="s">
        <v>408</v>
      </c>
      <c r="O1267" t="s">
        <v>731</v>
      </c>
      <c r="P1267">
        <v>1.3607316600479273E-2</v>
      </c>
      <c r="Q1267" t="s">
        <v>158</v>
      </c>
      <c r="S1267" t="s">
        <v>551</v>
      </c>
      <c r="T1267" t="s">
        <v>731</v>
      </c>
      <c r="U1267">
        <v>2.7556914068672556E-2</v>
      </c>
      <c r="V1267" t="s">
        <v>158</v>
      </c>
    </row>
    <row r="1268" spans="9:22" x14ac:dyDescent="0.45">
      <c r="I1268" t="s">
        <v>276</v>
      </c>
      <c r="J1268" t="s">
        <v>732</v>
      </c>
      <c r="K1268">
        <v>0.13817063952085204</v>
      </c>
      <c r="L1268" t="s">
        <v>158</v>
      </c>
      <c r="N1268" t="s">
        <v>408</v>
      </c>
      <c r="O1268" t="s">
        <v>732</v>
      </c>
      <c r="P1268">
        <v>0.15637546526311155</v>
      </c>
      <c r="Q1268" t="s">
        <v>158</v>
      </c>
      <c r="S1268" t="s">
        <v>551</v>
      </c>
      <c r="T1268" t="s">
        <v>732</v>
      </c>
      <c r="U1268">
        <v>0.12235530682229628</v>
      </c>
      <c r="V1268" t="s">
        <v>158</v>
      </c>
    </row>
    <row r="1269" spans="9:22" x14ac:dyDescent="0.45">
      <c r="I1269" t="s">
        <v>276</v>
      </c>
      <c r="J1269" t="s">
        <v>733</v>
      </c>
      <c r="K1269">
        <v>0</v>
      </c>
      <c r="L1269" t="s">
        <v>158</v>
      </c>
      <c r="N1269" t="s">
        <v>408</v>
      </c>
      <c r="O1269" t="s">
        <v>733</v>
      </c>
      <c r="P1269">
        <v>0.17138243094826985</v>
      </c>
      <c r="Q1269" t="s">
        <v>158</v>
      </c>
      <c r="S1269" t="s">
        <v>551</v>
      </c>
      <c r="T1269" t="s">
        <v>733</v>
      </c>
      <c r="U1269">
        <v>0.12044081152667079</v>
      </c>
      <c r="V1269" t="s">
        <v>158</v>
      </c>
    </row>
    <row r="1270" spans="9:22" x14ac:dyDescent="0.45">
      <c r="I1270" t="s">
        <v>276</v>
      </c>
      <c r="J1270" t="s">
        <v>734</v>
      </c>
      <c r="K1270">
        <v>2.6904810003978191E-3</v>
      </c>
      <c r="L1270" t="s">
        <v>158</v>
      </c>
      <c r="N1270" t="s">
        <v>408</v>
      </c>
      <c r="O1270" t="s">
        <v>734</v>
      </c>
      <c r="P1270">
        <v>3.0409631008666855E-2</v>
      </c>
      <c r="Q1270" t="s">
        <v>158</v>
      </c>
      <c r="S1270" t="s">
        <v>551</v>
      </c>
      <c r="T1270" t="s">
        <v>734</v>
      </c>
      <c r="U1270">
        <v>2.29992731475713E-2</v>
      </c>
      <c r="V1270" t="s">
        <v>158</v>
      </c>
    </row>
    <row r="1271" spans="9:22" x14ac:dyDescent="0.45">
      <c r="I1271" t="s">
        <v>277</v>
      </c>
      <c r="J1271" t="s">
        <v>723</v>
      </c>
      <c r="K1271">
        <v>0.20446719314506434</v>
      </c>
      <c r="L1271" t="s">
        <v>158</v>
      </c>
      <c r="N1271" t="s">
        <v>409</v>
      </c>
      <c r="O1271" t="s">
        <v>723</v>
      </c>
      <c r="P1271">
        <v>9.5996939843904089E-2</v>
      </c>
      <c r="Q1271" t="s">
        <v>158</v>
      </c>
      <c r="S1271" t="s">
        <v>552</v>
      </c>
      <c r="T1271" t="s">
        <v>723</v>
      </c>
      <c r="U1271">
        <v>9.1755211989917221E-2</v>
      </c>
      <c r="V1271" t="s">
        <v>158</v>
      </c>
    </row>
    <row r="1272" spans="9:22" x14ac:dyDescent="0.45">
      <c r="I1272" t="s">
        <v>277</v>
      </c>
      <c r="J1272" t="s">
        <v>724</v>
      </c>
      <c r="K1272">
        <v>0</v>
      </c>
      <c r="L1272" t="s">
        <v>158</v>
      </c>
      <c r="N1272" t="s">
        <v>409</v>
      </c>
      <c r="O1272" t="s">
        <v>724</v>
      </c>
      <c r="P1272">
        <v>0.10534357465848194</v>
      </c>
      <c r="Q1272" t="s">
        <v>158</v>
      </c>
      <c r="S1272" t="s">
        <v>552</v>
      </c>
      <c r="T1272" t="s">
        <v>724</v>
      </c>
      <c r="U1272">
        <v>0.10397600456847118</v>
      </c>
      <c r="V1272" t="s">
        <v>158</v>
      </c>
    </row>
    <row r="1273" spans="9:22" x14ac:dyDescent="0.45">
      <c r="I1273" t="s">
        <v>277</v>
      </c>
      <c r="J1273" t="s">
        <v>725</v>
      </c>
      <c r="K1273">
        <v>7.2893516288158036E-3</v>
      </c>
      <c r="L1273" t="s">
        <v>158</v>
      </c>
      <c r="N1273" t="s">
        <v>409</v>
      </c>
      <c r="O1273" t="s">
        <v>725</v>
      </c>
      <c r="P1273">
        <v>1.6709204685516399E-2</v>
      </c>
      <c r="Q1273" t="s">
        <v>158</v>
      </c>
      <c r="S1273" t="s">
        <v>552</v>
      </c>
      <c r="T1273" t="s">
        <v>725</v>
      </c>
      <c r="U1273">
        <v>2.0268908891516901E-2</v>
      </c>
      <c r="V1273" t="s">
        <v>158</v>
      </c>
    </row>
    <row r="1274" spans="9:22" x14ac:dyDescent="0.45">
      <c r="I1274" t="s">
        <v>277</v>
      </c>
      <c r="J1274" t="s">
        <v>726</v>
      </c>
      <c r="K1274">
        <v>0.26978067437403991</v>
      </c>
      <c r="L1274" t="s">
        <v>158</v>
      </c>
      <c r="N1274" t="s">
        <v>409</v>
      </c>
      <c r="O1274" t="s">
        <v>726</v>
      </c>
      <c r="P1274">
        <v>0.12964054716240264</v>
      </c>
      <c r="Q1274" t="s">
        <v>158</v>
      </c>
      <c r="S1274" t="s">
        <v>552</v>
      </c>
      <c r="T1274" t="s">
        <v>726</v>
      </c>
      <c r="U1274">
        <v>0.10259058510745904</v>
      </c>
      <c r="V1274" t="s">
        <v>158</v>
      </c>
    </row>
    <row r="1275" spans="9:22" x14ac:dyDescent="0.45">
      <c r="I1275" t="s">
        <v>277</v>
      </c>
      <c r="J1275" t="s">
        <v>727</v>
      </c>
      <c r="K1275">
        <v>1.7235269613840598E-3</v>
      </c>
      <c r="L1275" t="s">
        <v>158</v>
      </c>
      <c r="N1275" t="s">
        <v>409</v>
      </c>
      <c r="O1275" t="s">
        <v>727</v>
      </c>
      <c r="P1275">
        <v>0.13112526309401043</v>
      </c>
      <c r="Q1275" t="s">
        <v>158</v>
      </c>
      <c r="S1275" t="s">
        <v>552</v>
      </c>
      <c r="T1275" t="s">
        <v>727</v>
      </c>
      <c r="U1275">
        <v>0.10452688071858542</v>
      </c>
      <c r="V1275" t="s">
        <v>158</v>
      </c>
    </row>
    <row r="1276" spans="9:22" x14ac:dyDescent="0.45">
      <c r="I1276" t="s">
        <v>277</v>
      </c>
      <c r="J1276" t="s">
        <v>728</v>
      </c>
      <c r="K1276">
        <v>2.314004699673192E-2</v>
      </c>
      <c r="L1276" t="s">
        <v>158</v>
      </c>
      <c r="N1276" t="s">
        <v>409</v>
      </c>
      <c r="O1276" t="s">
        <v>728</v>
      </c>
      <c r="P1276">
        <v>2.54185225873844E-2</v>
      </c>
      <c r="Q1276" t="s">
        <v>158</v>
      </c>
      <c r="S1276" t="s">
        <v>552</v>
      </c>
      <c r="T1276" t="s">
        <v>728</v>
      </c>
      <c r="U1276">
        <v>2.0788407686561677E-2</v>
      </c>
      <c r="V1276" t="s">
        <v>158</v>
      </c>
    </row>
    <row r="1277" spans="9:22" x14ac:dyDescent="0.45">
      <c r="I1277" t="s">
        <v>277</v>
      </c>
      <c r="J1277" t="s">
        <v>729</v>
      </c>
      <c r="K1277">
        <v>0.30923910474149374</v>
      </c>
      <c r="L1277" t="s">
        <v>158</v>
      </c>
      <c r="N1277" t="s">
        <v>409</v>
      </c>
      <c r="O1277" t="s">
        <v>729</v>
      </c>
      <c r="P1277">
        <v>5.9392120150833741E-2</v>
      </c>
      <c r="Q1277" t="s">
        <v>158</v>
      </c>
      <c r="S1277" t="s">
        <v>552</v>
      </c>
      <c r="T1277" t="s">
        <v>729</v>
      </c>
      <c r="U1277">
        <v>0.12610388240748238</v>
      </c>
      <c r="V1277" t="s">
        <v>158</v>
      </c>
    </row>
    <row r="1278" spans="9:22" x14ac:dyDescent="0.45">
      <c r="I1278" t="s">
        <v>277</v>
      </c>
      <c r="J1278" t="s">
        <v>730</v>
      </c>
      <c r="K1278">
        <v>8.4293349210574995E-3</v>
      </c>
      <c r="L1278" t="s">
        <v>158</v>
      </c>
      <c r="N1278" t="s">
        <v>409</v>
      </c>
      <c r="O1278" t="s">
        <v>730</v>
      </c>
      <c r="P1278">
        <v>5.5825326706480993E-2</v>
      </c>
      <c r="Q1278" t="s">
        <v>158</v>
      </c>
      <c r="S1278" t="s">
        <v>552</v>
      </c>
      <c r="T1278" t="s">
        <v>730</v>
      </c>
      <c r="U1278">
        <v>0.14182897596648653</v>
      </c>
      <c r="V1278" t="s">
        <v>158</v>
      </c>
    </row>
    <row r="1279" spans="9:22" x14ac:dyDescent="0.45">
      <c r="I1279" t="s">
        <v>277</v>
      </c>
      <c r="J1279" t="s">
        <v>731</v>
      </c>
      <c r="K1279">
        <v>3.5335974149329E-2</v>
      </c>
      <c r="L1279" t="s">
        <v>158</v>
      </c>
      <c r="N1279" t="s">
        <v>409</v>
      </c>
      <c r="O1279" t="s">
        <v>731</v>
      </c>
      <c r="P1279">
        <v>1.6046630905375083E-2</v>
      </c>
      <c r="Q1279" t="s">
        <v>158</v>
      </c>
      <c r="S1279" t="s">
        <v>552</v>
      </c>
      <c r="T1279" t="s">
        <v>731</v>
      </c>
      <c r="U1279">
        <v>3.1072830177158506E-2</v>
      </c>
      <c r="V1279" t="s">
        <v>158</v>
      </c>
    </row>
    <row r="1280" spans="9:22" x14ac:dyDescent="0.45">
      <c r="I1280" t="s">
        <v>277</v>
      </c>
      <c r="J1280" t="s">
        <v>732</v>
      </c>
      <c r="K1280">
        <v>0.13807670327406793</v>
      </c>
      <c r="L1280" t="s">
        <v>158</v>
      </c>
      <c r="N1280" t="s">
        <v>409</v>
      </c>
      <c r="O1280" t="s">
        <v>732</v>
      </c>
      <c r="P1280">
        <v>0.17165663217496624</v>
      </c>
      <c r="Q1280" t="s">
        <v>158</v>
      </c>
      <c r="S1280" t="s">
        <v>552</v>
      </c>
      <c r="T1280" t="s">
        <v>732</v>
      </c>
      <c r="U1280">
        <v>0.11794090629339381</v>
      </c>
      <c r="V1280" t="s">
        <v>158</v>
      </c>
    </row>
    <row r="1281" spans="9:22" x14ac:dyDescent="0.45">
      <c r="I1281" t="s">
        <v>277</v>
      </c>
      <c r="J1281" t="s">
        <v>733</v>
      </c>
      <c r="K1281">
        <v>0</v>
      </c>
      <c r="L1281" t="s">
        <v>158</v>
      </c>
      <c r="N1281" t="s">
        <v>409</v>
      </c>
      <c r="O1281" t="s">
        <v>733</v>
      </c>
      <c r="P1281">
        <v>0.15990125863533547</v>
      </c>
      <c r="Q1281" t="s">
        <v>158</v>
      </c>
      <c r="S1281" t="s">
        <v>552</v>
      </c>
      <c r="T1281" t="s">
        <v>733</v>
      </c>
      <c r="U1281">
        <v>0.1167621791255069</v>
      </c>
      <c r="V1281" t="s">
        <v>158</v>
      </c>
    </row>
    <row r="1282" spans="9:22" x14ac:dyDescent="0.45">
      <c r="I1282" t="s">
        <v>277</v>
      </c>
      <c r="J1282" t="s">
        <v>734</v>
      </c>
      <c r="K1282">
        <v>2.5180898080157431E-3</v>
      </c>
      <c r="L1282" t="s">
        <v>158</v>
      </c>
      <c r="N1282" t="s">
        <v>409</v>
      </c>
      <c r="O1282" t="s">
        <v>734</v>
      </c>
      <c r="P1282">
        <v>3.2943979395308583E-2</v>
      </c>
      <c r="Q1282" t="s">
        <v>158</v>
      </c>
      <c r="S1282" t="s">
        <v>552</v>
      </c>
      <c r="T1282" t="s">
        <v>734</v>
      </c>
      <c r="U1282">
        <v>2.2385227067460503E-2</v>
      </c>
      <c r="V1282" t="s">
        <v>158</v>
      </c>
    </row>
    <row r="1283" spans="9:22" x14ac:dyDescent="0.45">
      <c r="I1283" t="s">
        <v>278</v>
      </c>
      <c r="J1283" t="s">
        <v>723</v>
      </c>
      <c r="K1283">
        <v>0.2037090527963655</v>
      </c>
      <c r="L1283" t="s">
        <v>158</v>
      </c>
      <c r="N1283" t="s">
        <v>410</v>
      </c>
      <c r="O1283" t="s">
        <v>723</v>
      </c>
      <c r="P1283">
        <v>0.10587320585219659</v>
      </c>
      <c r="Q1283" t="s">
        <v>158</v>
      </c>
      <c r="S1283" t="s">
        <v>553</v>
      </c>
      <c r="T1283" t="s">
        <v>723</v>
      </c>
      <c r="U1283">
        <v>9.1877187435164251E-2</v>
      </c>
      <c r="V1283" t="s">
        <v>158</v>
      </c>
    </row>
    <row r="1284" spans="9:22" x14ac:dyDescent="0.45">
      <c r="I1284" t="s">
        <v>278</v>
      </c>
      <c r="J1284" t="s">
        <v>724</v>
      </c>
      <c r="K1284">
        <v>0</v>
      </c>
      <c r="L1284" t="s">
        <v>158</v>
      </c>
      <c r="N1284" t="s">
        <v>410</v>
      </c>
      <c r="O1284" t="s">
        <v>724</v>
      </c>
      <c r="P1284">
        <v>0.10143299527115561</v>
      </c>
      <c r="Q1284" t="s">
        <v>158</v>
      </c>
      <c r="S1284" t="s">
        <v>553</v>
      </c>
      <c r="T1284" t="s">
        <v>724</v>
      </c>
      <c r="U1284">
        <v>9.812976186304645E-2</v>
      </c>
      <c r="V1284" t="s">
        <v>158</v>
      </c>
    </row>
    <row r="1285" spans="9:22" x14ac:dyDescent="0.45">
      <c r="I1285" t="s">
        <v>278</v>
      </c>
      <c r="J1285" t="s">
        <v>725</v>
      </c>
      <c r="K1285">
        <v>7.2803190007101918E-3</v>
      </c>
      <c r="L1285" t="s">
        <v>158</v>
      </c>
      <c r="N1285" t="s">
        <v>410</v>
      </c>
      <c r="O1285" t="s">
        <v>725</v>
      </c>
      <c r="P1285">
        <v>2.0065754941215035E-2</v>
      </c>
      <c r="Q1285" t="s">
        <v>158</v>
      </c>
      <c r="S1285" t="s">
        <v>553</v>
      </c>
      <c r="T1285" t="s">
        <v>725</v>
      </c>
      <c r="U1285">
        <v>2.1037408802398152E-2</v>
      </c>
      <c r="V1285" t="s">
        <v>158</v>
      </c>
    </row>
    <row r="1286" spans="9:22" x14ac:dyDescent="0.45">
      <c r="I1286" t="s">
        <v>278</v>
      </c>
      <c r="J1286" t="s">
        <v>726</v>
      </c>
      <c r="K1286">
        <v>0.27183333865321835</v>
      </c>
      <c r="L1286" t="s">
        <v>158</v>
      </c>
      <c r="N1286" t="s">
        <v>410</v>
      </c>
      <c r="O1286" t="s">
        <v>726</v>
      </c>
      <c r="P1286">
        <v>0.155260892045892</v>
      </c>
      <c r="Q1286" t="s">
        <v>158</v>
      </c>
      <c r="S1286" t="s">
        <v>553</v>
      </c>
      <c r="T1286" t="s">
        <v>726</v>
      </c>
      <c r="U1286">
        <v>0.10535779075684566</v>
      </c>
      <c r="V1286" t="s">
        <v>158</v>
      </c>
    </row>
    <row r="1287" spans="9:22" x14ac:dyDescent="0.45">
      <c r="I1287" t="s">
        <v>278</v>
      </c>
      <c r="J1287" t="s">
        <v>727</v>
      </c>
      <c r="K1287">
        <v>2.1022476004798484E-3</v>
      </c>
      <c r="L1287" t="s">
        <v>158</v>
      </c>
      <c r="N1287" t="s">
        <v>410</v>
      </c>
      <c r="O1287" t="s">
        <v>727</v>
      </c>
      <c r="P1287">
        <v>0.13116116065248118</v>
      </c>
      <c r="Q1287" t="s">
        <v>158</v>
      </c>
      <c r="S1287" t="s">
        <v>553</v>
      </c>
      <c r="T1287" t="s">
        <v>727</v>
      </c>
      <c r="U1287">
        <v>0.10490179828192274</v>
      </c>
      <c r="V1287" t="s">
        <v>158</v>
      </c>
    </row>
    <row r="1288" spans="9:22" x14ac:dyDescent="0.45">
      <c r="I1288" t="s">
        <v>278</v>
      </c>
      <c r="J1288" t="s">
        <v>728</v>
      </c>
      <c r="K1288">
        <v>2.3645741488796564E-2</v>
      </c>
      <c r="L1288" t="s">
        <v>158</v>
      </c>
      <c r="N1288" t="s">
        <v>410</v>
      </c>
      <c r="O1288" t="s">
        <v>728</v>
      </c>
      <c r="P1288">
        <v>3.171345306367792E-2</v>
      </c>
      <c r="Q1288" t="s">
        <v>158</v>
      </c>
      <c r="S1288" t="s">
        <v>553</v>
      </c>
      <c r="T1288" t="s">
        <v>728</v>
      </c>
      <c r="U1288">
        <v>2.2554033434139371E-2</v>
      </c>
      <c r="V1288" t="s">
        <v>158</v>
      </c>
    </row>
    <row r="1289" spans="9:22" x14ac:dyDescent="0.45">
      <c r="I1289" t="s">
        <v>278</v>
      </c>
      <c r="J1289" t="s">
        <v>729</v>
      </c>
      <c r="K1289">
        <v>0.30765425211615494</v>
      </c>
      <c r="L1289" t="s">
        <v>158</v>
      </c>
      <c r="N1289" t="s">
        <v>410</v>
      </c>
      <c r="O1289" t="s">
        <v>729</v>
      </c>
      <c r="P1289">
        <v>5.5459538037656499E-2</v>
      </c>
      <c r="Q1289" t="s">
        <v>158</v>
      </c>
      <c r="S1289" t="s">
        <v>553</v>
      </c>
      <c r="T1289" t="s">
        <v>729</v>
      </c>
      <c r="U1289">
        <v>0.13263727283893895</v>
      </c>
      <c r="V1289" t="s">
        <v>158</v>
      </c>
    </row>
    <row r="1290" spans="9:22" x14ac:dyDescent="0.45">
      <c r="I1290" t="s">
        <v>278</v>
      </c>
      <c r="J1290" t="s">
        <v>730</v>
      </c>
      <c r="K1290">
        <v>8.6775439129669531E-3</v>
      </c>
      <c r="L1290" t="s">
        <v>158</v>
      </c>
      <c r="N1290" t="s">
        <v>410</v>
      </c>
      <c r="O1290" t="s">
        <v>730</v>
      </c>
      <c r="P1290">
        <v>5.732198891767009E-2</v>
      </c>
      <c r="Q1290" t="s">
        <v>158</v>
      </c>
      <c r="S1290" t="s">
        <v>553</v>
      </c>
      <c r="T1290" t="s">
        <v>730</v>
      </c>
      <c r="U1290">
        <v>0.14151483825296018</v>
      </c>
      <c r="V1290" t="s">
        <v>158</v>
      </c>
    </row>
    <row r="1291" spans="9:22" x14ac:dyDescent="0.45">
      <c r="I1291" t="s">
        <v>278</v>
      </c>
      <c r="J1291" t="s">
        <v>731</v>
      </c>
      <c r="K1291">
        <v>3.4248729385012507E-2</v>
      </c>
      <c r="L1291" t="s">
        <v>158</v>
      </c>
      <c r="N1291" t="s">
        <v>410</v>
      </c>
      <c r="O1291" t="s">
        <v>731</v>
      </c>
      <c r="P1291">
        <v>2.0129334597302661E-2</v>
      </c>
      <c r="Q1291" t="s">
        <v>158</v>
      </c>
      <c r="S1291" t="s">
        <v>553</v>
      </c>
      <c r="T1291" t="s">
        <v>731</v>
      </c>
      <c r="U1291">
        <v>3.4125931395674061E-2</v>
      </c>
      <c r="V1291" t="s">
        <v>158</v>
      </c>
    </row>
    <row r="1292" spans="9:22" x14ac:dyDescent="0.45">
      <c r="I1292" t="s">
        <v>278</v>
      </c>
      <c r="J1292" t="s">
        <v>732</v>
      </c>
      <c r="K1292">
        <v>0.13858443560281308</v>
      </c>
      <c r="L1292" t="s">
        <v>158</v>
      </c>
      <c r="N1292" t="s">
        <v>410</v>
      </c>
      <c r="O1292" t="s">
        <v>732</v>
      </c>
      <c r="P1292">
        <v>0.14538812404118487</v>
      </c>
      <c r="Q1292" t="s">
        <v>158</v>
      </c>
      <c r="S1292" t="s">
        <v>553</v>
      </c>
      <c r="T1292" t="s">
        <v>732</v>
      </c>
      <c r="U1292">
        <v>0.11202849259476655</v>
      </c>
      <c r="V1292" t="s">
        <v>158</v>
      </c>
    </row>
    <row r="1293" spans="9:22" x14ac:dyDescent="0.45">
      <c r="I1293" t="s">
        <v>278</v>
      </c>
      <c r="J1293" t="s">
        <v>733</v>
      </c>
      <c r="K1293">
        <v>0</v>
      </c>
      <c r="L1293" t="s">
        <v>158</v>
      </c>
      <c r="N1293" t="s">
        <v>410</v>
      </c>
      <c r="O1293" t="s">
        <v>733</v>
      </c>
      <c r="P1293">
        <v>0.14440324814423972</v>
      </c>
      <c r="Q1293" t="s">
        <v>158</v>
      </c>
      <c r="S1293" t="s">
        <v>553</v>
      </c>
      <c r="T1293" t="s">
        <v>733</v>
      </c>
      <c r="U1293">
        <v>0.11359847650320515</v>
      </c>
      <c r="V1293" t="s">
        <v>158</v>
      </c>
    </row>
    <row r="1294" spans="9:22" x14ac:dyDescent="0.45">
      <c r="I1294" t="s">
        <v>278</v>
      </c>
      <c r="J1294" t="s">
        <v>734</v>
      </c>
      <c r="K1294">
        <v>2.2643394434819723E-3</v>
      </c>
      <c r="L1294" t="s">
        <v>158</v>
      </c>
      <c r="N1294" t="s">
        <v>410</v>
      </c>
      <c r="O1294" t="s">
        <v>734</v>
      </c>
      <c r="P1294">
        <v>3.17903044353278E-2</v>
      </c>
      <c r="Q1294" t="s">
        <v>158</v>
      </c>
      <c r="S1294" t="s">
        <v>553</v>
      </c>
      <c r="T1294" t="s">
        <v>734</v>
      </c>
      <c r="U1294">
        <v>2.2237007840938468E-2</v>
      </c>
      <c r="V1294" t="s">
        <v>158</v>
      </c>
    </row>
    <row r="1295" spans="9:22" x14ac:dyDescent="0.45">
      <c r="I1295" t="s">
        <v>279</v>
      </c>
      <c r="J1295" t="s">
        <v>723</v>
      </c>
      <c r="K1295">
        <v>0.204917524546994</v>
      </c>
      <c r="L1295" t="s">
        <v>158</v>
      </c>
      <c r="N1295" t="s">
        <v>411</v>
      </c>
      <c r="O1295" t="s">
        <v>723</v>
      </c>
      <c r="P1295">
        <v>0.1128434416219222</v>
      </c>
      <c r="Q1295" t="s">
        <v>158</v>
      </c>
      <c r="S1295" t="s">
        <v>554</v>
      </c>
      <c r="T1295" t="s">
        <v>723</v>
      </c>
      <c r="U1295">
        <v>8.8235588351929434E-2</v>
      </c>
      <c r="V1295" t="s">
        <v>158</v>
      </c>
    </row>
    <row r="1296" spans="9:22" x14ac:dyDescent="0.45">
      <c r="I1296" t="s">
        <v>279</v>
      </c>
      <c r="J1296" t="s">
        <v>724</v>
      </c>
      <c r="K1296">
        <v>0</v>
      </c>
      <c r="L1296" t="s">
        <v>158</v>
      </c>
      <c r="N1296" t="s">
        <v>411</v>
      </c>
      <c r="O1296" t="s">
        <v>724</v>
      </c>
      <c r="P1296">
        <v>8.316147840149897E-2</v>
      </c>
      <c r="Q1296" t="s">
        <v>158</v>
      </c>
      <c r="S1296" t="s">
        <v>554</v>
      </c>
      <c r="T1296" t="s">
        <v>724</v>
      </c>
      <c r="U1296">
        <v>8.9297800279917891E-2</v>
      </c>
      <c r="V1296" t="s">
        <v>158</v>
      </c>
    </row>
    <row r="1297" spans="9:22" x14ac:dyDescent="0.45">
      <c r="I1297" t="s">
        <v>279</v>
      </c>
      <c r="J1297" t="s">
        <v>725</v>
      </c>
      <c r="K1297">
        <v>7.3718096304099655E-3</v>
      </c>
      <c r="L1297" t="s">
        <v>158</v>
      </c>
      <c r="N1297" t="s">
        <v>411</v>
      </c>
      <c r="O1297" t="s">
        <v>725</v>
      </c>
      <c r="P1297">
        <v>1.7232473046128797E-2</v>
      </c>
      <c r="Q1297" t="s">
        <v>158</v>
      </c>
      <c r="S1297" t="s">
        <v>554</v>
      </c>
      <c r="T1297" t="s">
        <v>725</v>
      </c>
      <c r="U1297">
        <v>2.1570915138334316E-2</v>
      </c>
      <c r="V1297" t="s">
        <v>158</v>
      </c>
    </row>
    <row r="1298" spans="9:22" x14ac:dyDescent="0.45">
      <c r="I1298" t="s">
        <v>279</v>
      </c>
      <c r="J1298" t="s">
        <v>726</v>
      </c>
      <c r="K1298">
        <v>0.27243236942255655</v>
      </c>
      <c r="L1298" t="s">
        <v>158</v>
      </c>
      <c r="N1298" t="s">
        <v>411</v>
      </c>
      <c r="O1298" t="s">
        <v>726</v>
      </c>
      <c r="P1298">
        <v>0.19916753572625981</v>
      </c>
      <c r="Q1298" t="s">
        <v>158</v>
      </c>
      <c r="S1298" t="s">
        <v>554</v>
      </c>
      <c r="T1298" t="s">
        <v>726</v>
      </c>
      <c r="U1298">
        <v>0.11160070124479743</v>
      </c>
      <c r="V1298" t="s">
        <v>158</v>
      </c>
    </row>
    <row r="1299" spans="9:22" x14ac:dyDescent="0.45">
      <c r="I1299" t="s">
        <v>279</v>
      </c>
      <c r="J1299" t="s">
        <v>727</v>
      </c>
      <c r="K1299">
        <v>2.3936363517877372E-3</v>
      </c>
      <c r="L1299" t="s">
        <v>158</v>
      </c>
      <c r="N1299" t="s">
        <v>411</v>
      </c>
      <c r="O1299" t="s">
        <v>727</v>
      </c>
      <c r="P1299">
        <v>0.11974727549488917</v>
      </c>
      <c r="Q1299" t="s">
        <v>158</v>
      </c>
      <c r="S1299" t="s">
        <v>554</v>
      </c>
      <c r="T1299" t="s">
        <v>727</v>
      </c>
      <c r="U1299">
        <v>0.10616297635574728</v>
      </c>
      <c r="V1299" t="s">
        <v>158</v>
      </c>
    </row>
    <row r="1300" spans="9:22" x14ac:dyDescent="0.45">
      <c r="I1300" t="s">
        <v>279</v>
      </c>
      <c r="J1300" t="s">
        <v>728</v>
      </c>
      <c r="K1300">
        <v>2.3582839789937349E-2</v>
      </c>
      <c r="L1300" t="s">
        <v>158</v>
      </c>
      <c r="N1300" t="s">
        <v>411</v>
      </c>
      <c r="O1300" t="s">
        <v>728</v>
      </c>
      <c r="P1300">
        <v>2.8930593188922282E-2</v>
      </c>
      <c r="Q1300" t="s">
        <v>158</v>
      </c>
      <c r="S1300" t="s">
        <v>554</v>
      </c>
      <c r="T1300" t="s">
        <v>728</v>
      </c>
      <c r="U1300">
        <v>2.5049818740024578E-2</v>
      </c>
      <c r="V1300" t="s">
        <v>158</v>
      </c>
    </row>
    <row r="1301" spans="9:22" x14ac:dyDescent="0.45">
      <c r="I1301" t="s">
        <v>279</v>
      </c>
      <c r="J1301" t="s">
        <v>729</v>
      </c>
      <c r="K1301">
        <v>0.30775911497631098</v>
      </c>
      <c r="L1301" t="s">
        <v>158</v>
      </c>
      <c r="N1301" t="s">
        <v>411</v>
      </c>
      <c r="O1301" t="s">
        <v>729</v>
      </c>
      <c r="P1301">
        <v>5.3076977906136281E-2</v>
      </c>
      <c r="Q1301" t="s">
        <v>158</v>
      </c>
      <c r="S1301" t="s">
        <v>554</v>
      </c>
      <c r="T1301" t="s">
        <v>729</v>
      </c>
      <c r="U1301">
        <v>0.12899752282810936</v>
      </c>
      <c r="V1301" t="s">
        <v>158</v>
      </c>
    </row>
    <row r="1302" spans="9:22" x14ac:dyDescent="0.45">
      <c r="I1302" t="s">
        <v>279</v>
      </c>
      <c r="J1302" t="s">
        <v>730</v>
      </c>
      <c r="K1302">
        <v>9.1009784423791325E-3</v>
      </c>
      <c r="L1302" t="s">
        <v>158</v>
      </c>
      <c r="N1302" t="s">
        <v>411</v>
      </c>
      <c r="O1302" t="s">
        <v>730</v>
      </c>
      <c r="P1302">
        <v>3.7235519131917832E-2</v>
      </c>
      <c r="Q1302" t="s">
        <v>158</v>
      </c>
      <c r="S1302" t="s">
        <v>554</v>
      </c>
      <c r="T1302" t="s">
        <v>730</v>
      </c>
      <c r="U1302">
        <v>0.13980873158471238</v>
      </c>
      <c r="V1302" t="s">
        <v>158</v>
      </c>
    </row>
    <row r="1303" spans="9:22" x14ac:dyDescent="0.45">
      <c r="I1303" t="s">
        <v>279</v>
      </c>
      <c r="J1303" t="s">
        <v>731</v>
      </c>
      <c r="K1303">
        <v>3.2961888271985013E-2</v>
      </c>
      <c r="L1303" t="s">
        <v>158</v>
      </c>
      <c r="N1303" t="s">
        <v>411</v>
      </c>
      <c r="O1303" t="s">
        <v>731</v>
      </c>
      <c r="P1303">
        <v>1.1992824500596473E-2</v>
      </c>
      <c r="Q1303" t="s">
        <v>158</v>
      </c>
      <c r="S1303" t="s">
        <v>554</v>
      </c>
      <c r="T1303" t="s">
        <v>731</v>
      </c>
      <c r="U1303">
        <v>3.8550718557529708E-2</v>
      </c>
      <c r="V1303" t="s">
        <v>158</v>
      </c>
    </row>
    <row r="1304" spans="9:22" x14ac:dyDescent="0.45">
      <c r="I1304" t="s">
        <v>279</v>
      </c>
      <c r="J1304" t="s">
        <v>732</v>
      </c>
      <c r="K1304">
        <v>0.13741932915471575</v>
      </c>
      <c r="L1304" t="s">
        <v>158</v>
      </c>
      <c r="N1304" t="s">
        <v>411</v>
      </c>
      <c r="O1304" t="s">
        <v>732</v>
      </c>
      <c r="P1304">
        <v>0.16356629987419963</v>
      </c>
      <c r="Q1304" t="s">
        <v>158</v>
      </c>
      <c r="S1304" t="s">
        <v>554</v>
      </c>
      <c r="T1304" t="s">
        <v>732</v>
      </c>
      <c r="U1304">
        <v>0.1120911261598832</v>
      </c>
      <c r="V1304" t="s">
        <v>158</v>
      </c>
    </row>
    <row r="1305" spans="9:22" x14ac:dyDescent="0.45">
      <c r="I1305" t="s">
        <v>279</v>
      </c>
      <c r="J1305" t="s">
        <v>733</v>
      </c>
      <c r="K1305">
        <v>0</v>
      </c>
      <c r="L1305" t="s">
        <v>158</v>
      </c>
      <c r="N1305" t="s">
        <v>411</v>
      </c>
      <c r="O1305" t="s">
        <v>733</v>
      </c>
      <c r="P1305">
        <v>0.1409021430650465</v>
      </c>
      <c r="Q1305" t="s">
        <v>158</v>
      </c>
      <c r="S1305" t="s">
        <v>554</v>
      </c>
      <c r="T1305" t="s">
        <v>733</v>
      </c>
      <c r="U1305">
        <v>0.11508123795305644</v>
      </c>
      <c r="V1305" t="s">
        <v>158</v>
      </c>
    </row>
    <row r="1306" spans="9:22" x14ac:dyDescent="0.45">
      <c r="I1306" t="s">
        <v>279</v>
      </c>
      <c r="J1306" t="s">
        <v>734</v>
      </c>
      <c r="K1306">
        <v>2.060509412923519E-3</v>
      </c>
      <c r="L1306" t="s">
        <v>158</v>
      </c>
      <c r="N1306" t="s">
        <v>411</v>
      </c>
      <c r="O1306" t="s">
        <v>734</v>
      </c>
      <c r="P1306">
        <v>3.2143438042482111E-2</v>
      </c>
      <c r="Q1306" t="s">
        <v>158</v>
      </c>
      <c r="S1306" t="s">
        <v>554</v>
      </c>
      <c r="T1306" t="s">
        <v>734</v>
      </c>
      <c r="U1306">
        <v>2.3552862805958055E-2</v>
      </c>
      <c r="V1306" t="s">
        <v>158</v>
      </c>
    </row>
    <row r="1307" spans="9:22" x14ac:dyDescent="0.45">
      <c r="I1307" t="s">
        <v>280</v>
      </c>
      <c r="J1307" t="s">
        <v>723</v>
      </c>
      <c r="K1307">
        <v>0.21089266887769589</v>
      </c>
      <c r="L1307" t="s">
        <v>158</v>
      </c>
      <c r="N1307" t="s">
        <v>412</v>
      </c>
      <c r="O1307" t="s">
        <v>723</v>
      </c>
      <c r="P1307">
        <v>7.5826041833623306E-2</v>
      </c>
      <c r="Q1307" t="s">
        <v>158</v>
      </c>
      <c r="S1307" t="s">
        <v>555</v>
      </c>
      <c r="T1307" t="s">
        <v>723</v>
      </c>
      <c r="U1307">
        <v>9.1748089051605836E-2</v>
      </c>
      <c r="V1307" t="s">
        <v>158</v>
      </c>
    </row>
    <row r="1308" spans="9:22" x14ac:dyDescent="0.45">
      <c r="I1308" t="s">
        <v>280</v>
      </c>
      <c r="J1308" t="s">
        <v>724</v>
      </c>
      <c r="K1308">
        <v>0</v>
      </c>
      <c r="L1308" t="s">
        <v>158</v>
      </c>
      <c r="N1308" t="s">
        <v>412</v>
      </c>
      <c r="O1308" t="s">
        <v>724</v>
      </c>
      <c r="P1308">
        <v>7.0682615346169833E-2</v>
      </c>
      <c r="Q1308" t="s">
        <v>158</v>
      </c>
      <c r="S1308" t="s">
        <v>555</v>
      </c>
      <c r="T1308" t="s">
        <v>724</v>
      </c>
      <c r="U1308">
        <v>9.2514781252810666E-2</v>
      </c>
      <c r="V1308" t="s">
        <v>158</v>
      </c>
    </row>
    <row r="1309" spans="9:22" x14ac:dyDescent="0.45">
      <c r="I1309" t="s">
        <v>280</v>
      </c>
      <c r="J1309" t="s">
        <v>725</v>
      </c>
      <c r="K1309">
        <v>7.4522589928513036E-3</v>
      </c>
      <c r="L1309" t="s">
        <v>158</v>
      </c>
      <c r="N1309" t="s">
        <v>412</v>
      </c>
      <c r="O1309" t="s">
        <v>725</v>
      </c>
      <c r="P1309">
        <v>1.4416915172788092E-2</v>
      </c>
      <c r="Q1309" t="s">
        <v>158</v>
      </c>
      <c r="S1309" t="s">
        <v>555</v>
      </c>
      <c r="T1309" t="s">
        <v>725</v>
      </c>
      <c r="U1309">
        <v>1.6936295837611082E-2</v>
      </c>
      <c r="V1309" t="s">
        <v>158</v>
      </c>
    </row>
    <row r="1310" spans="9:22" x14ac:dyDescent="0.45">
      <c r="I1310" t="s">
        <v>280</v>
      </c>
      <c r="J1310" t="s">
        <v>726</v>
      </c>
      <c r="K1310">
        <v>0.26755851583004142</v>
      </c>
      <c r="L1310" t="s">
        <v>158</v>
      </c>
      <c r="N1310" t="s">
        <v>412</v>
      </c>
      <c r="O1310" t="s">
        <v>726</v>
      </c>
      <c r="P1310">
        <v>0.13098314164549352</v>
      </c>
      <c r="Q1310" t="s">
        <v>158</v>
      </c>
      <c r="S1310" t="s">
        <v>555</v>
      </c>
      <c r="T1310" t="s">
        <v>726</v>
      </c>
      <c r="U1310">
        <v>0.10146358785584712</v>
      </c>
      <c r="V1310" t="s">
        <v>158</v>
      </c>
    </row>
    <row r="1311" spans="9:22" x14ac:dyDescent="0.45">
      <c r="I1311" t="s">
        <v>280</v>
      </c>
      <c r="J1311" t="s">
        <v>727</v>
      </c>
      <c r="K1311">
        <v>2.6506463059815743E-3</v>
      </c>
      <c r="L1311" t="s">
        <v>158</v>
      </c>
      <c r="N1311" t="s">
        <v>412</v>
      </c>
      <c r="O1311" t="s">
        <v>727</v>
      </c>
      <c r="P1311">
        <v>0.12437955778822854</v>
      </c>
      <c r="Q1311" t="s">
        <v>158</v>
      </c>
      <c r="S1311" t="s">
        <v>555</v>
      </c>
      <c r="T1311" t="s">
        <v>727</v>
      </c>
      <c r="U1311">
        <v>9.7696367771111708E-2</v>
      </c>
      <c r="V1311" t="s">
        <v>158</v>
      </c>
    </row>
    <row r="1312" spans="9:22" x14ac:dyDescent="0.45">
      <c r="I1312" t="s">
        <v>280</v>
      </c>
      <c r="J1312" t="s">
        <v>728</v>
      </c>
      <c r="K1312">
        <v>2.2649392255604802E-2</v>
      </c>
      <c r="L1312" t="s">
        <v>158</v>
      </c>
      <c r="N1312" t="s">
        <v>412</v>
      </c>
      <c r="O1312" t="s">
        <v>728</v>
      </c>
      <c r="P1312">
        <v>2.5087873452253912E-2</v>
      </c>
      <c r="Q1312" t="s">
        <v>158</v>
      </c>
      <c r="S1312" t="s">
        <v>555</v>
      </c>
      <c r="T1312" t="s">
        <v>728</v>
      </c>
      <c r="U1312">
        <v>1.7882130578590793E-2</v>
      </c>
      <c r="V1312" t="s">
        <v>158</v>
      </c>
    </row>
    <row r="1313" spans="9:22" x14ac:dyDescent="0.45">
      <c r="I1313" t="s">
        <v>280</v>
      </c>
      <c r="J1313" t="s">
        <v>729</v>
      </c>
      <c r="K1313">
        <v>0.31116767197441425</v>
      </c>
      <c r="L1313" t="s">
        <v>158</v>
      </c>
      <c r="N1313" t="s">
        <v>412</v>
      </c>
      <c r="O1313" t="s">
        <v>729</v>
      </c>
      <c r="P1313">
        <v>0.1205725734308717</v>
      </c>
      <c r="Q1313" t="s">
        <v>158</v>
      </c>
      <c r="S1313" t="s">
        <v>555</v>
      </c>
      <c r="T1313" t="s">
        <v>729</v>
      </c>
      <c r="U1313">
        <v>0.1488223397235848</v>
      </c>
      <c r="V1313" t="s">
        <v>158</v>
      </c>
    </row>
    <row r="1314" spans="9:22" x14ac:dyDescent="0.45">
      <c r="I1314" t="s">
        <v>280</v>
      </c>
      <c r="J1314" t="s">
        <v>730</v>
      </c>
      <c r="K1314">
        <v>9.4124635441247551E-3</v>
      </c>
      <c r="L1314" t="s">
        <v>158</v>
      </c>
      <c r="N1314" t="s">
        <v>412</v>
      </c>
      <c r="O1314" t="s">
        <v>730</v>
      </c>
      <c r="P1314">
        <v>0.1179887105452239</v>
      </c>
      <c r="Q1314" t="s">
        <v>158</v>
      </c>
      <c r="S1314" t="s">
        <v>555</v>
      </c>
      <c r="T1314" t="s">
        <v>730</v>
      </c>
      <c r="U1314">
        <v>0.15655128639256793</v>
      </c>
      <c r="V1314" t="s">
        <v>158</v>
      </c>
    </row>
    <row r="1315" spans="9:22" x14ac:dyDescent="0.45">
      <c r="I1315" t="s">
        <v>280</v>
      </c>
      <c r="J1315" t="s">
        <v>731</v>
      </c>
      <c r="K1315">
        <v>3.0793331309891387E-2</v>
      </c>
      <c r="L1315" t="s">
        <v>158</v>
      </c>
      <c r="N1315" t="s">
        <v>412</v>
      </c>
      <c r="O1315" t="s">
        <v>731</v>
      </c>
      <c r="P1315">
        <v>2.4270550571653653E-2</v>
      </c>
      <c r="Q1315" t="s">
        <v>158</v>
      </c>
      <c r="S1315" t="s">
        <v>555</v>
      </c>
      <c r="T1315" t="s">
        <v>731</v>
      </c>
      <c r="U1315">
        <v>2.6974926138617353E-2</v>
      </c>
      <c r="V1315" t="s">
        <v>158</v>
      </c>
    </row>
    <row r="1316" spans="9:22" x14ac:dyDescent="0.45">
      <c r="I1316" t="s">
        <v>280</v>
      </c>
      <c r="J1316" t="s">
        <v>732</v>
      </c>
      <c r="K1316">
        <v>0.13568514298985401</v>
      </c>
      <c r="L1316" t="s">
        <v>158</v>
      </c>
      <c r="N1316" t="s">
        <v>412</v>
      </c>
      <c r="O1316" t="s">
        <v>732</v>
      </c>
      <c r="P1316">
        <v>0.13398357862462834</v>
      </c>
      <c r="Q1316" t="s">
        <v>158</v>
      </c>
      <c r="S1316" t="s">
        <v>555</v>
      </c>
      <c r="T1316" t="s">
        <v>732</v>
      </c>
      <c r="U1316">
        <v>0.11122010869258542</v>
      </c>
      <c r="V1316" t="s">
        <v>158</v>
      </c>
    </row>
    <row r="1317" spans="9:22" x14ac:dyDescent="0.45">
      <c r="I1317" t="s">
        <v>280</v>
      </c>
      <c r="J1317" t="s">
        <v>733</v>
      </c>
      <c r="K1317">
        <v>0</v>
      </c>
      <c r="L1317" t="s">
        <v>158</v>
      </c>
      <c r="N1317" t="s">
        <v>412</v>
      </c>
      <c r="O1317" t="s">
        <v>733</v>
      </c>
      <c r="P1317">
        <v>0.13788630419363582</v>
      </c>
      <c r="Q1317" t="s">
        <v>158</v>
      </c>
      <c r="S1317" t="s">
        <v>555</v>
      </c>
      <c r="T1317" t="s">
        <v>733</v>
      </c>
      <c r="U1317">
        <v>0.11706254939638795</v>
      </c>
      <c r="V1317" t="s">
        <v>158</v>
      </c>
    </row>
    <row r="1318" spans="9:22" x14ac:dyDescent="0.45">
      <c r="I1318" t="s">
        <v>280</v>
      </c>
      <c r="J1318" t="s">
        <v>734</v>
      </c>
      <c r="K1318">
        <v>1.7379079195406443E-3</v>
      </c>
      <c r="L1318" t="s">
        <v>158</v>
      </c>
      <c r="N1318" t="s">
        <v>412</v>
      </c>
      <c r="O1318" t="s">
        <v>734</v>
      </c>
      <c r="P1318">
        <v>2.3922137395429355E-2</v>
      </c>
      <c r="Q1318" t="s">
        <v>158</v>
      </c>
      <c r="S1318" t="s">
        <v>555</v>
      </c>
      <c r="T1318" t="s">
        <v>734</v>
      </c>
      <c r="U1318">
        <v>2.112753730867941E-2</v>
      </c>
      <c r="V1318" t="s">
        <v>158</v>
      </c>
    </row>
    <row r="1319" spans="9:22" x14ac:dyDescent="0.45">
      <c r="I1319" t="s">
        <v>281</v>
      </c>
      <c r="J1319" t="s">
        <v>723</v>
      </c>
      <c r="K1319">
        <v>0.22041142830173435</v>
      </c>
      <c r="L1319" t="s">
        <v>158</v>
      </c>
      <c r="N1319" t="s">
        <v>413</v>
      </c>
      <c r="O1319" t="s">
        <v>723</v>
      </c>
      <c r="P1319">
        <v>0.10559621797292808</v>
      </c>
      <c r="Q1319" t="s">
        <v>158</v>
      </c>
      <c r="S1319" t="s">
        <v>556</v>
      </c>
      <c r="T1319" t="s">
        <v>723</v>
      </c>
      <c r="U1319">
        <v>9.1474133817639067E-2</v>
      </c>
      <c r="V1319" t="s">
        <v>158</v>
      </c>
    </row>
    <row r="1320" spans="9:22" x14ac:dyDescent="0.45">
      <c r="I1320" t="s">
        <v>281</v>
      </c>
      <c r="J1320" t="s">
        <v>724</v>
      </c>
      <c r="K1320">
        <v>0</v>
      </c>
      <c r="L1320" t="s">
        <v>158</v>
      </c>
      <c r="N1320" t="s">
        <v>413</v>
      </c>
      <c r="O1320" t="s">
        <v>724</v>
      </c>
      <c r="P1320">
        <v>9.306400853974825E-2</v>
      </c>
      <c r="Q1320" t="s">
        <v>158</v>
      </c>
      <c r="S1320" t="s">
        <v>556</v>
      </c>
      <c r="T1320" t="s">
        <v>724</v>
      </c>
      <c r="U1320">
        <v>9.4825048996941885E-2</v>
      </c>
      <c r="V1320" t="s">
        <v>158</v>
      </c>
    </row>
    <row r="1321" spans="9:22" x14ac:dyDescent="0.45">
      <c r="I1321" t="s">
        <v>281</v>
      </c>
      <c r="J1321" t="s">
        <v>725</v>
      </c>
      <c r="K1321">
        <v>7.3754315098453456E-3</v>
      </c>
      <c r="L1321" t="s">
        <v>158</v>
      </c>
      <c r="N1321" t="s">
        <v>413</v>
      </c>
      <c r="O1321" t="s">
        <v>725</v>
      </c>
      <c r="P1321">
        <v>1.7811151220336996E-2</v>
      </c>
      <c r="Q1321" t="s">
        <v>158</v>
      </c>
      <c r="S1321" t="s">
        <v>556</v>
      </c>
      <c r="T1321" t="s">
        <v>725</v>
      </c>
      <c r="U1321">
        <v>1.7439642288154329E-2</v>
      </c>
      <c r="V1321" t="s">
        <v>158</v>
      </c>
    </row>
    <row r="1322" spans="9:22" x14ac:dyDescent="0.45">
      <c r="I1322" t="s">
        <v>281</v>
      </c>
      <c r="J1322" t="s">
        <v>726</v>
      </c>
      <c r="K1322">
        <v>0.26532874654298572</v>
      </c>
      <c r="L1322" t="s">
        <v>158</v>
      </c>
      <c r="N1322" t="s">
        <v>413</v>
      </c>
      <c r="O1322" t="s">
        <v>726</v>
      </c>
      <c r="P1322">
        <v>0.12926827820577669</v>
      </c>
      <c r="Q1322" t="s">
        <v>158</v>
      </c>
      <c r="S1322" t="s">
        <v>556</v>
      </c>
      <c r="T1322" t="s">
        <v>726</v>
      </c>
      <c r="U1322">
        <v>9.9305587428675943E-2</v>
      </c>
      <c r="V1322" t="s">
        <v>158</v>
      </c>
    </row>
    <row r="1323" spans="9:22" x14ac:dyDescent="0.45">
      <c r="I1323" t="s">
        <v>281</v>
      </c>
      <c r="J1323" t="s">
        <v>727</v>
      </c>
      <c r="K1323">
        <v>2.7886388181773349E-3</v>
      </c>
      <c r="L1323" t="s">
        <v>158</v>
      </c>
      <c r="N1323" t="s">
        <v>413</v>
      </c>
      <c r="O1323" t="s">
        <v>727</v>
      </c>
      <c r="P1323">
        <v>0.12490914549867443</v>
      </c>
      <c r="Q1323" t="s">
        <v>158</v>
      </c>
      <c r="S1323" t="s">
        <v>556</v>
      </c>
      <c r="T1323" t="s">
        <v>727</v>
      </c>
      <c r="U1323">
        <v>0.10009689656222075</v>
      </c>
      <c r="V1323" t="s">
        <v>158</v>
      </c>
    </row>
    <row r="1324" spans="9:22" x14ac:dyDescent="0.45">
      <c r="I1324" t="s">
        <v>281</v>
      </c>
      <c r="J1324" t="s">
        <v>728</v>
      </c>
      <c r="K1324">
        <v>2.1365560694134578E-2</v>
      </c>
      <c r="L1324" t="s">
        <v>158</v>
      </c>
      <c r="N1324" t="s">
        <v>413</v>
      </c>
      <c r="O1324" t="s">
        <v>728</v>
      </c>
      <c r="P1324">
        <v>2.315423425089096E-2</v>
      </c>
      <c r="Q1324" t="s">
        <v>158</v>
      </c>
      <c r="S1324" t="s">
        <v>556</v>
      </c>
      <c r="T1324" t="s">
        <v>728</v>
      </c>
      <c r="U1324">
        <v>1.8344667132830055E-2</v>
      </c>
      <c r="V1324" t="s">
        <v>158</v>
      </c>
    </row>
    <row r="1325" spans="9:22" x14ac:dyDescent="0.45">
      <c r="I1325" t="s">
        <v>281</v>
      </c>
      <c r="J1325" t="s">
        <v>729</v>
      </c>
      <c r="K1325">
        <v>0.30173400076462886</v>
      </c>
      <c r="L1325" t="s">
        <v>158</v>
      </c>
      <c r="N1325" t="s">
        <v>413</v>
      </c>
      <c r="O1325" t="s">
        <v>729</v>
      </c>
      <c r="P1325">
        <v>0.10283372142304616</v>
      </c>
      <c r="Q1325" t="s">
        <v>158</v>
      </c>
      <c r="S1325" t="s">
        <v>556</v>
      </c>
      <c r="T1325" t="s">
        <v>729</v>
      </c>
      <c r="U1325">
        <v>0.14162484596506694</v>
      </c>
      <c r="V1325" t="s">
        <v>158</v>
      </c>
    </row>
    <row r="1326" spans="9:22" x14ac:dyDescent="0.45">
      <c r="I1326" t="s">
        <v>281</v>
      </c>
      <c r="J1326" t="s">
        <v>730</v>
      </c>
      <c r="K1326">
        <v>9.3389044597371827E-3</v>
      </c>
      <c r="L1326" t="s">
        <v>158</v>
      </c>
      <c r="N1326" t="s">
        <v>413</v>
      </c>
      <c r="O1326" t="s">
        <v>730</v>
      </c>
      <c r="P1326">
        <v>7.0675038297203674E-2</v>
      </c>
      <c r="Q1326" t="s">
        <v>158</v>
      </c>
      <c r="S1326" t="s">
        <v>556</v>
      </c>
      <c r="T1326" t="s">
        <v>730</v>
      </c>
      <c r="U1326">
        <v>0.15563801029038257</v>
      </c>
      <c r="V1326" t="s">
        <v>158</v>
      </c>
    </row>
    <row r="1327" spans="9:22" x14ac:dyDescent="0.45">
      <c r="I1327" t="s">
        <v>281</v>
      </c>
      <c r="J1327" t="s">
        <v>731</v>
      </c>
      <c r="K1327">
        <v>2.8877943088443738E-2</v>
      </c>
      <c r="L1327" t="s">
        <v>158</v>
      </c>
      <c r="N1327" t="s">
        <v>413</v>
      </c>
      <c r="O1327" t="s">
        <v>731</v>
      </c>
      <c r="P1327">
        <v>1.5152694884263976E-2</v>
      </c>
      <c r="Q1327" t="s">
        <v>158</v>
      </c>
      <c r="S1327" t="s">
        <v>556</v>
      </c>
      <c r="T1327" t="s">
        <v>731</v>
      </c>
      <c r="U1327">
        <v>2.7268719148768387E-2</v>
      </c>
      <c r="V1327" t="s">
        <v>158</v>
      </c>
    </row>
    <row r="1328" spans="9:22" x14ac:dyDescent="0.45">
      <c r="I1328" t="s">
        <v>281</v>
      </c>
      <c r="J1328" t="s">
        <v>732</v>
      </c>
      <c r="K1328">
        <v>0.14118367789254008</v>
      </c>
      <c r="L1328" t="s">
        <v>158</v>
      </c>
      <c r="N1328" t="s">
        <v>413</v>
      </c>
      <c r="O1328" t="s">
        <v>732</v>
      </c>
      <c r="P1328">
        <v>0.14137039127009554</v>
      </c>
      <c r="Q1328" t="s">
        <v>158</v>
      </c>
      <c r="S1328" t="s">
        <v>556</v>
      </c>
      <c r="T1328" t="s">
        <v>732</v>
      </c>
      <c r="U1328">
        <v>0.11458704877620557</v>
      </c>
      <c r="V1328" t="s">
        <v>158</v>
      </c>
    </row>
    <row r="1329" spans="9:22" x14ac:dyDescent="0.45">
      <c r="I1329" t="s">
        <v>281</v>
      </c>
      <c r="J1329" t="s">
        <v>733</v>
      </c>
      <c r="K1329">
        <v>0</v>
      </c>
      <c r="L1329" t="s">
        <v>158</v>
      </c>
      <c r="N1329" t="s">
        <v>413</v>
      </c>
      <c r="O1329" t="s">
        <v>733</v>
      </c>
      <c r="P1329">
        <v>0.14961426478775763</v>
      </c>
      <c r="Q1329" t="s">
        <v>158</v>
      </c>
      <c r="S1329" t="s">
        <v>556</v>
      </c>
      <c r="T1329" t="s">
        <v>733</v>
      </c>
      <c r="U1329">
        <v>0.11692774955088008</v>
      </c>
      <c r="V1329" t="s">
        <v>158</v>
      </c>
    </row>
    <row r="1330" spans="9:22" x14ac:dyDescent="0.45">
      <c r="I1330" t="s">
        <v>281</v>
      </c>
      <c r="J1330" t="s">
        <v>734</v>
      </c>
      <c r="K1330">
        <v>1.5956679277728994E-3</v>
      </c>
      <c r="L1330" t="s">
        <v>158</v>
      </c>
      <c r="N1330" t="s">
        <v>413</v>
      </c>
      <c r="O1330" t="s">
        <v>734</v>
      </c>
      <c r="P1330">
        <v>2.6550853649277596E-2</v>
      </c>
      <c r="Q1330" t="s">
        <v>158</v>
      </c>
      <c r="S1330" t="s">
        <v>556</v>
      </c>
      <c r="T1330" t="s">
        <v>734</v>
      </c>
      <c r="U1330">
        <v>2.2467650042234503E-2</v>
      </c>
      <c r="V1330" t="s">
        <v>158</v>
      </c>
    </row>
    <row r="1331" spans="9:22" x14ac:dyDescent="0.45">
      <c r="I1331" t="s">
        <v>282</v>
      </c>
      <c r="J1331" t="s">
        <v>723</v>
      </c>
      <c r="K1331">
        <v>0.21142215010596574</v>
      </c>
      <c r="L1331" t="s">
        <v>158</v>
      </c>
      <c r="N1331" t="s">
        <v>414</v>
      </c>
      <c r="O1331" t="s">
        <v>723</v>
      </c>
      <c r="P1331">
        <v>9.3897472026274825E-2</v>
      </c>
      <c r="Q1331" t="s">
        <v>158</v>
      </c>
      <c r="S1331" t="s">
        <v>557</v>
      </c>
      <c r="T1331" t="s">
        <v>723</v>
      </c>
      <c r="U1331">
        <v>9.3254690767690621E-2</v>
      </c>
      <c r="V1331" t="s">
        <v>158</v>
      </c>
    </row>
    <row r="1332" spans="9:22" x14ac:dyDescent="0.45">
      <c r="I1332" t="s">
        <v>282</v>
      </c>
      <c r="J1332" t="s">
        <v>724</v>
      </c>
      <c r="K1332">
        <v>0</v>
      </c>
      <c r="L1332" t="s">
        <v>158</v>
      </c>
      <c r="N1332" t="s">
        <v>414</v>
      </c>
      <c r="O1332" t="s">
        <v>724</v>
      </c>
      <c r="P1332">
        <v>8.7137963365385596E-2</v>
      </c>
      <c r="Q1332" t="s">
        <v>158</v>
      </c>
      <c r="S1332" t="s">
        <v>557</v>
      </c>
      <c r="T1332" t="s">
        <v>724</v>
      </c>
      <c r="U1332">
        <v>0.10178225560272336</v>
      </c>
      <c r="V1332" t="s">
        <v>158</v>
      </c>
    </row>
    <row r="1333" spans="9:22" x14ac:dyDescent="0.45">
      <c r="I1333" t="s">
        <v>282</v>
      </c>
      <c r="J1333" t="s">
        <v>725</v>
      </c>
      <c r="K1333">
        <v>7.2679302518870439E-3</v>
      </c>
      <c r="L1333" t="s">
        <v>158</v>
      </c>
      <c r="N1333" t="s">
        <v>414</v>
      </c>
      <c r="O1333" t="s">
        <v>725</v>
      </c>
      <c r="P1333">
        <v>1.9721303325121991E-2</v>
      </c>
      <c r="Q1333" t="s">
        <v>158</v>
      </c>
      <c r="S1333" t="s">
        <v>557</v>
      </c>
      <c r="T1333" t="s">
        <v>725</v>
      </c>
      <c r="U1333">
        <v>1.8435025768476859E-2</v>
      </c>
      <c r="V1333" t="s">
        <v>158</v>
      </c>
    </row>
    <row r="1334" spans="9:22" x14ac:dyDescent="0.45">
      <c r="I1334" t="s">
        <v>282</v>
      </c>
      <c r="J1334" t="s">
        <v>726</v>
      </c>
      <c r="K1334">
        <v>0.26589489551729273</v>
      </c>
      <c r="L1334" t="s">
        <v>158</v>
      </c>
      <c r="N1334" t="s">
        <v>414</v>
      </c>
      <c r="O1334" t="s">
        <v>726</v>
      </c>
      <c r="P1334">
        <v>9.8737345454260536E-2</v>
      </c>
      <c r="Q1334" t="s">
        <v>158</v>
      </c>
      <c r="S1334" t="s">
        <v>557</v>
      </c>
      <c r="T1334" t="s">
        <v>726</v>
      </c>
      <c r="U1334">
        <v>9.9762582155501253E-2</v>
      </c>
      <c r="V1334" t="s">
        <v>158</v>
      </c>
    </row>
    <row r="1335" spans="9:22" x14ac:dyDescent="0.45">
      <c r="I1335" t="s">
        <v>282</v>
      </c>
      <c r="J1335" t="s">
        <v>727</v>
      </c>
      <c r="K1335">
        <v>9.4364621870299313E-4</v>
      </c>
      <c r="L1335" t="s">
        <v>158</v>
      </c>
      <c r="N1335" t="s">
        <v>414</v>
      </c>
      <c r="O1335" t="s">
        <v>727</v>
      </c>
      <c r="P1335">
        <v>9.6840252300098684E-2</v>
      </c>
      <c r="Q1335" t="s">
        <v>158</v>
      </c>
      <c r="S1335" t="s">
        <v>557</v>
      </c>
      <c r="T1335" t="s">
        <v>727</v>
      </c>
      <c r="U1335">
        <v>0.10145123000680649</v>
      </c>
      <c r="V1335" t="s">
        <v>158</v>
      </c>
    </row>
    <row r="1336" spans="9:22" x14ac:dyDescent="0.45">
      <c r="I1336" t="s">
        <v>282</v>
      </c>
      <c r="J1336" t="s">
        <v>728</v>
      </c>
      <c r="K1336">
        <v>2.1946123725426543E-2</v>
      </c>
      <c r="L1336" t="s">
        <v>158</v>
      </c>
      <c r="N1336" t="s">
        <v>414</v>
      </c>
      <c r="O1336" t="s">
        <v>728</v>
      </c>
      <c r="P1336">
        <v>2.3456223568794191E-2</v>
      </c>
      <c r="Q1336" t="s">
        <v>158</v>
      </c>
      <c r="S1336" t="s">
        <v>557</v>
      </c>
      <c r="T1336" t="s">
        <v>728</v>
      </c>
      <c r="U1336">
        <v>1.9275491830370563E-2</v>
      </c>
      <c r="V1336" t="s">
        <v>158</v>
      </c>
    </row>
    <row r="1337" spans="9:22" x14ac:dyDescent="0.45">
      <c r="I1337" t="s">
        <v>282</v>
      </c>
      <c r="J1337" t="s">
        <v>729</v>
      </c>
      <c r="K1337">
        <v>0.29204810619955501</v>
      </c>
      <c r="L1337" t="s">
        <v>158</v>
      </c>
      <c r="N1337" t="s">
        <v>414</v>
      </c>
      <c r="O1337" t="s">
        <v>729</v>
      </c>
      <c r="P1337">
        <v>0.13074630646128224</v>
      </c>
      <c r="Q1337" t="s">
        <v>158</v>
      </c>
      <c r="S1337" t="s">
        <v>557</v>
      </c>
      <c r="T1337" t="s">
        <v>729</v>
      </c>
      <c r="U1337">
        <v>0.11413395316830394</v>
      </c>
      <c r="V1337" t="s">
        <v>158</v>
      </c>
    </row>
    <row r="1338" spans="9:22" x14ac:dyDescent="0.45">
      <c r="I1338" t="s">
        <v>282</v>
      </c>
      <c r="J1338" t="s">
        <v>730</v>
      </c>
      <c r="K1338">
        <v>4.6505844260634911E-3</v>
      </c>
      <c r="L1338" t="s">
        <v>158</v>
      </c>
      <c r="N1338" t="s">
        <v>414</v>
      </c>
      <c r="O1338" t="s">
        <v>730</v>
      </c>
      <c r="P1338">
        <v>0.11139386284403265</v>
      </c>
      <c r="Q1338" t="s">
        <v>158</v>
      </c>
      <c r="S1338" t="s">
        <v>557</v>
      </c>
      <c r="T1338" t="s">
        <v>730</v>
      </c>
      <c r="U1338">
        <v>0.13295082060353841</v>
      </c>
      <c r="V1338" t="s">
        <v>158</v>
      </c>
    </row>
    <row r="1339" spans="9:22" x14ac:dyDescent="0.45">
      <c r="I1339" t="s">
        <v>282</v>
      </c>
      <c r="J1339" t="s">
        <v>731</v>
      </c>
      <c r="K1339">
        <v>3.2311534624313812E-2</v>
      </c>
      <c r="L1339" t="s">
        <v>158</v>
      </c>
      <c r="N1339" t="s">
        <v>414</v>
      </c>
      <c r="O1339" t="s">
        <v>731</v>
      </c>
      <c r="P1339">
        <v>2.2096033581625422E-2</v>
      </c>
      <c r="Q1339" t="s">
        <v>158</v>
      </c>
      <c r="S1339" t="s">
        <v>557</v>
      </c>
      <c r="T1339" t="s">
        <v>731</v>
      </c>
      <c r="U1339">
        <v>2.4319899427180613E-2</v>
      </c>
      <c r="V1339" t="s">
        <v>158</v>
      </c>
    </row>
    <row r="1340" spans="9:22" x14ac:dyDescent="0.45">
      <c r="I1340" t="s">
        <v>282</v>
      </c>
      <c r="J1340" t="s">
        <v>732</v>
      </c>
      <c r="K1340">
        <v>0.1592978896006621</v>
      </c>
      <c r="L1340" t="s">
        <v>158</v>
      </c>
      <c r="N1340" t="s">
        <v>414</v>
      </c>
      <c r="O1340" t="s">
        <v>732</v>
      </c>
      <c r="P1340">
        <v>0.14146635338490168</v>
      </c>
      <c r="Q1340" t="s">
        <v>158</v>
      </c>
      <c r="S1340" t="s">
        <v>557</v>
      </c>
      <c r="T1340" t="s">
        <v>732</v>
      </c>
      <c r="U1340">
        <v>0.13505555830266347</v>
      </c>
      <c r="V1340" t="s">
        <v>158</v>
      </c>
    </row>
    <row r="1341" spans="9:22" x14ac:dyDescent="0.45">
      <c r="I1341" t="s">
        <v>282</v>
      </c>
      <c r="J1341" t="s">
        <v>733</v>
      </c>
      <c r="K1341">
        <v>0</v>
      </c>
      <c r="L1341" t="s">
        <v>158</v>
      </c>
      <c r="N1341" t="s">
        <v>414</v>
      </c>
      <c r="O1341" t="s">
        <v>733</v>
      </c>
      <c r="P1341">
        <v>0.14557711930513381</v>
      </c>
      <c r="Q1341" t="s">
        <v>158</v>
      </c>
      <c r="S1341" t="s">
        <v>557</v>
      </c>
      <c r="T1341" t="s">
        <v>733</v>
      </c>
      <c r="U1341">
        <v>0.13385965653687248</v>
      </c>
      <c r="V1341" t="s">
        <v>158</v>
      </c>
    </row>
    <row r="1342" spans="9:22" x14ac:dyDescent="0.45">
      <c r="I1342" t="s">
        <v>282</v>
      </c>
      <c r="J1342" t="s">
        <v>734</v>
      </c>
      <c r="K1342">
        <v>4.2171393301304646E-3</v>
      </c>
      <c r="L1342" t="s">
        <v>158</v>
      </c>
      <c r="N1342" t="s">
        <v>414</v>
      </c>
      <c r="O1342" t="s">
        <v>734</v>
      </c>
      <c r="P1342">
        <v>2.8929764383088391E-2</v>
      </c>
      <c r="Q1342" t="s">
        <v>158</v>
      </c>
      <c r="S1342" t="s">
        <v>557</v>
      </c>
      <c r="T1342" t="s">
        <v>734</v>
      </c>
      <c r="U1342">
        <v>2.5718835829871996E-2</v>
      </c>
      <c r="V1342" t="s">
        <v>158</v>
      </c>
    </row>
    <row r="1343" spans="9:22" x14ac:dyDescent="0.45">
      <c r="I1343" t="s">
        <v>283</v>
      </c>
      <c r="J1343" t="s">
        <v>723</v>
      </c>
      <c r="K1343">
        <v>0.21120395382696303</v>
      </c>
      <c r="L1343" t="s">
        <v>158</v>
      </c>
      <c r="N1343" t="s">
        <v>415</v>
      </c>
      <c r="O1343" t="s">
        <v>723</v>
      </c>
      <c r="P1343">
        <v>8.8924795454659311E-2</v>
      </c>
      <c r="Q1343" t="s">
        <v>158</v>
      </c>
      <c r="S1343" t="s">
        <v>558</v>
      </c>
      <c r="T1343" t="s">
        <v>723</v>
      </c>
      <c r="U1343">
        <v>9.1332154459053239E-2</v>
      </c>
      <c r="V1343" t="s">
        <v>158</v>
      </c>
    </row>
    <row r="1344" spans="9:22" x14ac:dyDescent="0.45">
      <c r="I1344" t="s">
        <v>283</v>
      </c>
      <c r="J1344" t="s">
        <v>724</v>
      </c>
      <c r="K1344">
        <v>0</v>
      </c>
      <c r="L1344" t="s">
        <v>158</v>
      </c>
      <c r="N1344" t="s">
        <v>415</v>
      </c>
      <c r="O1344" t="s">
        <v>724</v>
      </c>
      <c r="P1344">
        <v>6.7250468577337102E-2</v>
      </c>
      <c r="Q1344" t="s">
        <v>158</v>
      </c>
      <c r="S1344" t="s">
        <v>558</v>
      </c>
      <c r="T1344" t="s">
        <v>724</v>
      </c>
      <c r="U1344">
        <v>0.10794791102472902</v>
      </c>
      <c r="V1344" t="s">
        <v>158</v>
      </c>
    </row>
    <row r="1345" spans="9:22" x14ac:dyDescent="0.45">
      <c r="I1345" t="s">
        <v>283</v>
      </c>
      <c r="J1345" t="s">
        <v>725</v>
      </c>
      <c r="K1345">
        <v>7.4150599786861164E-3</v>
      </c>
      <c r="L1345" t="s">
        <v>158</v>
      </c>
      <c r="N1345" t="s">
        <v>415</v>
      </c>
      <c r="O1345" t="s">
        <v>725</v>
      </c>
      <c r="P1345">
        <v>1.6761072195903771E-2</v>
      </c>
      <c r="Q1345" t="s">
        <v>158</v>
      </c>
      <c r="S1345" t="s">
        <v>558</v>
      </c>
      <c r="T1345" t="s">
        <v>725</v>
      </c>
      <c r="U1345">
        <v>2.0436888722316075E-2</v>
      </c>
      <c r="V1345" t="s">
        <v>158</v>
      </c>
    </row>
    <row r="1346" spans="9:22" x14ac:dyDescent="0.45">
      <c r="I1346" t="s">
        <v>283</v>
      </c>
      <c r="J1346" t="s">
        <v>726</v>
      </c>
      <c r="K1346">
        <v>0.26758586591277428</v>
      </c>
      <c r="L1346" t="s">
        <v>158</v>
      </c>
      <c r="N1346" t="s">
        <v>415</v>
      </c>
      <c r="O1346" t="s">
        <v>726</v>
      </c>
      <c r="P1346">
        <v>0.11373122720131155</v>
      </c>
      <c r="Q1346" t="s">
        <v>158</v>
      </c>
      <c r="S1346" t="s">
        <v>558</v>
      </c>
      <c r="T1346" t="s">
        <v>726</v>
      </c>
      <c r="U1346">
        <v>0.10000946188094688</v>
      </c>
      <c r="V1346" t="s">
        <v>158</v>
      </c>
    </row>
    <row r="1347" spans="9:22" x14ac:dyDescent="0.45">
      <c r="I1347" t="s">
        <v>283</v>
      </c>
      <c r="J1347" t="s">
        <v>727</v>
      </c>
      <c r="K1347">
        <v>1.0494993457315278E-3</v>
      </c>
      <c r="L1347" t="s">
        <v>158</v>
      </c>
      <c r="N1347" t="s">
        <v>415</v>
      </c>
      <c r="O1347" t="s">
        <v>727</v>
      </c>
      <c r="P1347">
        <v>8.1456227471577658E-2</v>
      </c>
      <c r="Q1347" t="s">
        <v>158</v>
      </c>
      <c r="S1347" t="s">
        <v>558</v>
      </c>
      <c r="T1347" t="s">
        <v>727</v>
      </c>
      <c r="U1347">
        <v>0.10240037679119818</v>
      </c>
      <c r="V1347" t="s">
        <v>158</v>
      </c>
    </row>
    <row r="1348" spans="9:22" x14ac:dyDescent="0.45">
      <c r="I1348" t="s">
        <v>283</v>
      </c>
      <c r="J1348" t="s">
        <v>728</v>
      </c>
      <c r="K1348">
        <v>2.2429975033736289E-2</v>
      </c>
      <c r="L1348" t="s">
        <v>158</v>
      </c>
      <c r="N1348" t="s">
        <v>415</v>
      </c>
      <c r="O1348" t="s">
        <v>728</v>
      </c>
      <c r="P1348">
        <v>2.1583315327667055E-2</v>
      </c>
      <c r="Q1348" t="s">
        <v>158</v>
      </c>
      <c r="S1348" t="s">
        <v>558</v>
      </c>
      <c r="T1348" t="s">
        <v>728</v>
      </c>
      <c r="U1348">
        <v>2.1185078668697663E-2</v>
      </c>
      <c r="V1348" t="s">
        <v>158</v>
      </c>
    </row>
    <row r="1349" spans="9:22" x14ac:dyDescent="0.45">
      <c r="I1349" t="s">
        <v>283</v>
      </c>
      <c r="J1349" t="s">
        <v>729</v>
      </c>
      <c r="K1349">
        <v>0.29775189521740081</v>
      </c>
      <c r="L1349" t="s">
        <v>158</v>
      </c>
      <c r="N1349" t="s">
        <v>415</v>
      </c>
      <c r="O1349" t="s">
        <v>729</v>
      </c>
      <c r="P1349">
        <v>0.17938281980386392</v>
      </c>
      <c r="Q1349" t="s">
        <v>158</v>
      </c>
      <c r="S1349" t="s">
        <v>558</v>
      </c>
      <c r="T1349" t="s">
        <v>729</v>
      </c>
      <c r="U1349">
        <v>0.10854981858100234</v>
      </c>
      <c r="V1349" t="s">
        <v>158</v>
      </c>
    </row>
    <row r="1350" spans="9:22" x14ac:dyDescent="0.45">
      <c r="I1350" t="s">
        <v>283</v>
      </c>
      <c r="J1350" t="s">
        <v>730</v>
      </c>
      <c r="K1350">
        <v>5.6855370789382961E-3</v>
      </c>
      <c r="L1350" t="s">
        <v>158</v>
      </c>
      <c r="N1350" t="s">
        <v>415</v>
      </c>
      <c r="O1350" t="s">
        <v>730</v>
      </c>
      <c r="P1350">
        <v>0.10031035272702976</v>
      </c>
      <c r="Q1350" t="s">
        <v>158</v>
      </c>
      <c r="S1350" t="s">
        <v>558</v>
      </c>
      <c r="T1350" t="s">
        <v>730</v>
      </c>
      <c r="U1350">
        <v>0.13117859158165479</v>
      </c>
      <c r="V1350" t="s">
        <v>158</v>
      </c>
    </row>
    <row r="1351" spans="9:22" x14ac:dyDescent="0.45">
      <c r="I1351" t="s">
        <v>283</v>
      </c>
      <c r="J1351" t="s">
        <v>731</v>
      </c>
      <c r="K1351">
        <v>3.3389314980381793E-2</v>
      </c>
      <c r="L1351" t="s">
        <v>158</v>
      </c>
      <c r="N1351" t="s">
        <v>415</v>
      </c>
      <c r="O1351" t="s">
        <v>731</v>
      </c>
      <c r="P1351">
        <v>2.5939287012665648E-2</v>
      </c>
      <c r="Q1351" t="s">
        <v>158</v>
      </c>
      <c r="S1351" t="s">
        <v>558</v>
      </c>
      <c r="T1351" t="s">
        <v>731</v>
      </c>
      <c r="U1351">
        <v>2.8275748943133196E-2</v>
      </c>
      <c r="V1351" t="s">
        <v>158</v>
      </c>
    </row>
    <row r="1352" spans="9:22" x14ac:dyDescent="0.45">
      <c r="I1352" t="s">
        <v>283</v>
      </c>
      <c r="J1352" t="s">
        <v>732</v>
      </c>
      <c r="K1352">
        <v>0.14951208563292681</v>
      </c>
      <c r="L1352" t="s">
        <v>158</v>
      </c>
      <c r="N1352" t="s">
        <v>415</v>
      </c>
      <c r="O1352" t="s">
        <v>732</v>
      </c>
      <c r="P1352">
        <v>0.14502632564017268</v>
      </c>
      <c r="Q1352" t="s">
        <v>158</v>
      </c>
      <c r="S1352" t="s">
        <v>558</v>
      </c>
      <c r="T1352" t="s">
        <v>732</v>
      </c>
      <c r="U1352">
        <v>0.13223168566199794</v>
      </c>
      <c r="V1352" t="s">
        <v>158</v>
      </c>
    </row>
    <row r="1353" spans="9:22" x14ac:dyDescent="0.45">
      <c r="I1353" t="s">
        <v>283</v>
      </c>
      <c r="J1353" t="s">
        <v>733</v>
      </c>
      <c r="K1353">
        <v>0</v>
      </c>
      <c r="L1353" t="s">
        <v>158</v>
      </c>
      <c r="N1353" t="s">
        <v>415</v>
      </c>
      <c r="O1353" t="s">
        <v>733</v>
      </c>
      <c r="P1353">
        <v>0.13266639811266628</v>
      </c>
      <c r="Q1353" t="s">
        <v>158</v>
      </c>
      <c r="S1353" t="s">
        <v>558</v>
      </c>
      <c r="T1353" t="s">
        <v>733</v>
      </c>
      <c r="U1353">
        <v>0.13109931837177782</v>
      </c>
      <c r="V1353" t="s">
        <v>158</v>
      </c>
    </row>
    <row r="1354" spans="9:22" x14ac:dyDescent="0.45">
      <c r="I1354" t="s">
        <v>283</v>
      </c>
      <c r="J1354" t="s">
        <v>734</v>
      </c>
      <c r="K1354">
        <v>3.9768129924611217E-3</v>
      </c>
      <c r="L1354" t="s">
        <v>158</v>
      </c>
      <c r="N1354" t="s">
        <v>415</v>
      </c>
      <c r="O1354" t="s">
        <v>734</v>
      </c>
      <c r="P1354">
        <v>2.6967710475145311E-2</v>
      </c>
      <c r="Q1354" t="s">
        <v>158</v>
      </c>
      <c r="S1354" t="s">
        <v>558</v>
      </c>
      <c r="T1354" t="s">
        <v>734</v>
      </c>
      <c r="U1354">
        <v>2.5352965313492876E-2</v>
      </c>
      <c r="V1354" t="s">
        <v>158</v>
      </c>
    </row>
    <row r="1355" spans="9:22" x14ac:dyDescent="0.45">
      <c r="I1355" t="s">
        <v>284</v>
      </c>
      <c r="J1355" t="s">
        <v>723</v>
      </c>
      <c r="K1355">
        <v>0.20967566964241843</v>
      </c>
      <c r="L1355" t="s">
        <v>158</v>
      </c>
      <c r="N1355" t="s">
        <v>416</v>
      </c>
      <c r="O1355" t="s">
        <v>723</v>
      </c>
      <c r="P1355">
        <v>8.8110639119181558E-2</v>
      </c>
      <c r="Q1355" t="s">
        <v>158</v>
      </c>
      <c r="S1355" t="s">
        <v>559</v>
      </c>
      <c r="T1355" t="s">
        <v>723</v>
      </c>
      <c r="U1355">
        <v>9.4390566625598651E-2</v>
      </c>
      <c r="V1355" t="s">
        <v>158</v>
      </c>
    </row>
    <row r="1356" spans="9:22" x14ac:dyDescent="0.45">
      <c r="I1356" t="s">
        <v>284</v>
      </c>
      <c r="J1356" t="s">
        <v>724</v>
      </c>
      <c r="K1356">
        <v>0</v>
      </c>
      <c r="L1356" t="s">
        <v>158</v>
      </c>
      <c r="N1356" t="s">
        <v>416</v>
      </c>
      <c r="O1356" t="s">
        <v>724</v>
      </c>
      <c r="P1356">
        <v>5.129871750649527E-2</v>
      </c>
      <c r="Q1356" t="s">
        <v>158</v>
      </c>
      <c r="S1356" t="s">
        <v>559</v>
      </c>
      <c r="T1356" t="s">
        <v>724</v>
      </c>
      <c r="U1356">
        <v>0.10445316885294217</v>
      </c>
      <c r="V1356" t="s">
        <v>158</v>
      </c>
    </row>
    <row r="1357" spans="9:22" x14ac:dyDescent="0.45">
      <c r="I1357" t="s">
        <v>284</v>
      </c>
      <c r="J1357" t="s">
        <v>725</v>
      </c>
      <c r="K1357">
        <v>7.0720459722246089E-3</v>
      </c>
      <c r="L1357" t="s">
        <v>158</v>
      </c>
      <c r="N1357" t="s">
        <v>416</v>
      </c>
      <c r="O1357" t="s">
        <v>725</v>
      </c>
      <c r="P1357">
        <v>1.3347437058906857E-2</v>
      </c>
      <c r="Q1357" t="s">
        <v>158</v>
      </c>
      <c r="S1357" t="s">
        <v>559</v>
      </c>
      <c r="T1357" t="s">
        <v>725</v>
      </c>
      <c r="U1357">
        <v>2.3848187069655972E-2</v>
      </c>
      <c r="V1357" t="s">
        <v>158</v>
      </c>
    </row>
    <row r="1358" spans="9:22" x14ac:dyDescent="0.45">
      <c r="I1358" t="s">
        <v>284</v>
      </c>
      <c r="J1358" t="s">
        <v>726</v>
      </c>
      <c r="K1358">
        <v>0.26762764397192579</v>
      </c>
      <c r="L1358" t="s">
        <v>158</v>
      </c>
      <c r="N1358" t="s">
        <v>416</v>
      </c>
      <c r="O1358" t="s">
        <v>726</v>
      </c>
      <c r="P1358">
        <v>0.13317205604772611</v>
      </c>
      <c r="Q1358" t="s">
        <v>158</v>
      </c>
      <c r="S1358" t="s">
        <v>559</v>
      </c>
      <c r="T1358" t="s">
        <v>726</v>
      </c>
      <c r="U1358">
        <v>0.10549205776884046</v>
      </c>
      <c r="V1358" t="s">
        <v>158</v>
      </c>
    </row>
    <row r="1359" spans="9:22" x14ac:dyDescent="0.45">
      <c r="I1359" t="s">
        <v>284</v>
      </c>
      <c r="J1359" t="s">
        <v>727</v>
      </c>
      <c r="K1359">
        <v>1.1807552062143665E-3</v>
      </c>
      <c r="L1359" t="s">
        <v>158</v>
      </c>
      <c r="N1359" t="s">
        <v>416</v>
      </c>
      <c r="O1359" t="s">
        <v>727</v>
      </c>
      <c r="P1359">
        <v>7.1141033774078391E-2</v>
      </c>
      <c r="Q1359" t="s">
        <v>158</v>
      </c>
      <c r="S1359" t="s">
        <v>559</v>
      </c>
      <c r="T1359" t="s">
        <v>727</v>
      </c>
      <c r="U1359">
        <v>0.10135957436538949</v>
      </c>
      <c r="V1359" t="s">
        <v>158</v>
      </c>
    </row>
    <row r="1360" spans="9:22" x14ac:dyDescent="0.45">
      <c r="I1360" t="s">
        <v>284</v>
      </c>
      <c r="J1360" t="s">
        <v>728</v>
      </c>
      <c r="K1360">
        <v>2.2445486238036026E-2</v>
      </c>
      <c r="L1360" t="s">
        <v>158</v>
      </c>
      <c r="N1360" t="s">
        <v>416</v>
      </c>
      <c r="O1360" t="s">
        <v>728</v>
      </c>
      <c r="P1360">
        <v>2.0805209321128757E-2</v>
      </c>
      <c r="Q1360" t="s">
        <v>158</v>
      </c>
      <c r="S1360" t="s">
        <v>559</v>
      </c>
      <c r="T1360" t="s">
        <v>728</v>
      </c>
      <c r="U1360">
        <v>2.4001148444160163E-2</v>
      </c>
      <c r="V1360" t="s">
        <v>158</v>
      </c>
    </row>
    <row r="1361" spans="9:22" x14ac:dyDescent="0.45">
      <c r="I1361" t="s">
        <v>284</v>
      </c>
      <c r="J1361" t="s">
        <v>729</v>
      </c>
      <c r="K1361">
        <v>0.29799534574046305</v>
      </c>
      <c r="L1361" t="s">
        <v>158</v>
      </c>
      <c r="N1361" t="s">
        <v>416</v>
      </c>
      <c r="O1361" t="s">
        <v>729</v>
      </c>
      <c r="P1361">
        <v>0.21233139533392259</v>
      </c>
      <c r="Q1361" t="s">
        <v>158</v>
      </c>
      <c r="S1361" t="s">
        <v>559</v>
      </c>
      <c r="T1361" t="s">
        <v>729</v>
      </c>
      <c r="U1361">
        <v>0.11145345601897555</v>
      </c>
      <c r="V1361" t="s">
        <v>158</v>
      </c>
    </row>
    <row r="1362" spans="9:22" x14ac:dyDescent="0.45">
      <c r="I1362" t="s">
        <v>284</v>
      </c>
      <c r="J1362" t="s">
        <v>730</v>
      </c>
      <c r="K1362">
        <v>6.5770765663032138E-3</v>
      </c>
      <c r="L1362" t="s">
        <v>158</v>
      </c>
      <c r="N1362" t="s">
        <v>416</v>
      </c>
      <c r="O1362" t="s">
        <v>730</v>
      </c>
      <c r="P1362">
        <v>8.2067496075745872E-2</v>
      </c>
      <c r="Q1362" t="s">
        <v>158</v>
      </c>
      <c r="S1362" t="s">
        <v>559</v>
      </c>
      <c r="T1362" t="s">
        <v>730</v>
      </c>
      <c r="U1362">
        <v>0.12126563715383477</v>
      </c>
      <c r="V1362" t="s">
        <v>158</v>
      </c>
    </row>
    <row r="1363" spans="9:22" x14ac:dyDescent="0.45">
      <c r="I1363" t="s">
        <v>284</v>
      </c>
      <c r="J1363" t="s">
        <v>731</v>
      </c>
      <c r="K1363">
        <v>3.2922972049041398E-2</v>
      </c>
      <c r="L1363" t="s">
        <v>158</v>
      </c>
      <c r="N1363" t="s">
        <v>416</v>
      </c>
      <c r="O1363" t="s">
        <v>731</v>
      </c>
      <c r="P1363">
        <v>2.3152465676372583E-2</v>
      </c>
      <c r="Q1363" t="s">
        <v>158</v>
      </c>
      <c r="S1363" t="s">
        <v>559</v>
      </c>
      <c r="T1363" t="s">
        <v>731</v>
      </c>
      <c r="U1363">
        <v>3.5294483745441085E-2</v>
      </c>
      <c r="V1363" t="s">
        <v>158</v>
      </c>
    </row>
    <row r="1364" spans="9:22" x14ac:dyDescent="0.45">
      <c r="I1364" t="s">
        <v>284</v>
      </c>
      <c r="J1364" t="s">
        <v>732</v>
      </c>
      <c r="K1364">
        <v>0.15106585061341987</v>
      </c>
      <c r="L1364" t="s">
        <v>158</v>
      </c>
      <c r="N1364" t="s">
        <v>416</v>
      </c>
      <c r="O1364" t="s">
        <v>732</v>
      </c>
      <c r="P1364">
        <v>0.15388097262845174</v>
      </c>
      <c r="Q1364" t="s">
        <v>158</v>
      </c>
      <c r="S1364" t="s">
        <v>559</v>
      </c>
      <c r="T1364" t="s">
        <v>732</v>
      </c>
      <c r="U1364">
        <v>0.12694124633221593</v>
      </c>
      <c r="V1364" t="s">
        <v>158</v>
      </c>
    </row>
    <row r="1365" spans="9:22" x14ac:dyDescent="0.45">
      <c r="I1365" t="s">
        <v>284</v>
      </c>
      <c r="J1365" t="s">
        <v>733</v>
      </c>
      <c r="K1365">
        <v>0</v>
      </c>
      <c r="L1365" t="s">
        <v>158</v>
      </c>
      <c r="N1365" t="s">
        <v>416</v>
      </c>
      <c r="O1365" t="s">
        <v>733</v>
      </c>
      <c r="P1365">
        <v>0.12502219770947298</v>
      </c>
      <c r="Q1365" t="s">
        <v>158</v>
      </c>
      <c r="S1365" t="s">
        <v>559</v>
      </c>
      <c r="T1365" t="s">
        <v>733</v>
      </c>
      <c r="U1365">
        <v>0.12610983116719596</v>
      </c>
      <c r="V1365" t="s">
        <v>158</v>
      </c>
    </row>
    <row r="1366" spans="9:22" x14ac:dyDescent="0.45">
      <c r="I1366" t="s">
        <v>284</v>
      </c>
      <c r="J1366" t="s">
        <v>734</v>
      </c>
      <c r="K1366">
        <v>3.4371539999532544E-3</v>
      </c>
      <c r="L1366" t="s">
        <v>158</v>
      </c>
      <c r="N1366" t="s">
        <v>416</v>
      </c>
      <c r="O1366" t="s">
        <v>734</v>
      </c>
      <c r="P1366">
        <v>2.5670379748517262E-2</v>
      </c>
      <c r="Q1366" t="s">
        <v>158</v>
      </c>
      <c r="S1366" t="s">
        <v>559</v>
      </c>
      <c r="T1366" t="s">
        <v>734</v>
      </c>
      <c r="U1366">
        <v>2.5390642455749797E-2</v>
      </c>
      <c r="V1366" t="s">
        <v>158</v>
      </c>
    </row>
    <row r="1367" spans="9:22" x14ac:dyDescent="0.45">
      <c r="I1367" t="s">
        <v>285</v>
      </c>
      <c r="J1367" t="s">
        <v>723</v>
      </c>
      <c r="K1367">
        <v>0.21049717219712902</v>
      </c>
      <c r="L1367" t="s">
        <v>158</v>
      </c>
      <c r="N1367" t="s">
        <v>417</v>
      </c>
      <c r="O1367" t="s">
        <v>723</v>
      </c>
      <c r="P1367">
        <v>0.11114398439055051</v>
      </c>
      <c r="Q1367" t="s">
        <v>158</v>
      </c>
      <c r="S1367" t="s">
        <v>560</v>
      </c>
      <c r="T1367" t="s">
        <v>723</v>
      </c>
      <c r="U1367">
        <v>9.0728041425722702E-2</v>
      </c>
      <c r="V1367" t="s">
        <v>158</v>
      </c>
    </row>
    <row r="1368" spans="9:22" x14ac:dyDescent="0.45">
      <c r="I1368" t="s">
        <v>285</v>
      </c>
      <c r="J1368" t="s">
        <v>724</v>
      </c>
      <c r="K1368">
        <v>0</v>
      </c>
      <c r="L1368" t="s">
        <v>158</v>
      </c>
      <c r="N1368" t="s">
        <v>417</v>
      </c>
      <c r="O1368" t="s">
        <v>724</v>
      </c>
      <c r="P1368">
        <v>8.8469093794751888E-2</v>
      </c>
      <c r="Q1368" t="s">
        <v>158</v>
      </c>
      <c r="S1368" t="s">
        <v>560</v>
      </c>
      <c r="T1368" t="s">
        <v>724</v>
      </c>
      <c r="U1368">
        <v>9.4061456602123339E-2</v>
      </c>
      <c r="V1368" t="s">
        <v>158</v>
      </c>
    </row>
    <row r="1369" spans="9:22" x14ac:dyDescent="0.45">
      <c r="I1369" t="s">
        <v>285</v>
      </c>
      <c r="J1369" t="s">
        <v>725</v>
      </c>
      <c r="K1369">
        <v>7.1547056473172692E-3</v>
      </c>
      <c r="L1369" t="s">
        <v>158</v>
      </c>
      <c r="N1369" t="s">
        <v>417</v>
      </c>
      <c r="O1369" t="s">
        <v>725</v>
      </c>
      <c r="P1369">
        <v>2.0614790634254886E-2</v>
      </c>
      <c r="Q1369" t="s">
        <v>158</v>
      </c>
      <c r="S1369" t="s">
        <v>560</v>
      </c>
      <c r="T1369" t="s">
        <v>725</v>
      </c>
      <c r="U1369">
        <v>1.7326783414338447E-2</v>
      </c>
      <c r="V1369" t="s">
        <v>158</v>
      </c>
    </row>
    <row r="1370" spans="9:22" x14ac:dyDescent="0.45">
      <c r="I1370" t="s">
        <v>285</v>
      </c>
      <c r="J1370" t="s">
        <v>726</v>
      </c>
      <c r="K1370">
        <v>0.26656611463189633</v>
      </c>
      <c r="L1370" t="s">
        <v>158</v>
      </c>
      <c r="N1370" t="s">
        <v>417</v>
      </c>
      <c r="O1370" t="s">
        <v>726</v>
      </c>
      <c r="P1370">
        <v>0.15015895332133025</v>
      </c>
      <c r="Q1370" t="s">
        <v>158</v>
      </c>
      <c r="S1370" t="s">
        <v>560</v>
      </c>
      <c r="T1370" t="s">
        <v>726</v>
      </c>
      <c r="U1370">
        <v>0.10333612267719285</v>
      </c>
      <c r="V1370" t="s">
        <v>158</v>
      </c>
    </row>
    <row r="1371" spans="9:22" x14ac:dyDescent="0.45">
      <c r="I1371" t="s">
        <v>285</v>
      </c>
      <c r="J1371" t="s">
        <v>727</v>
      </c>
      <c r="K1371">
        <v>1.2248898102136081E-3</v>
      </c>
      <c r="L1371" t="s">
        <v>158</v>
      </c>
      <c r="N1371" t="s">
        <v>417</v>
      </c>
      <c r="O1371" t="s">
        <v>727</v>
      </c>
      <c r="P1371">
        <v>0.12323959461944933</v>
      </c>
      <c r="Q1371" t="s">
        <v>158</v>
      </c>
      <c r="S1371" t="s">
        <v>560</v>
      </c>
      <c r="T1371" t="s">
        <v>727</v>
      </c>
      <c r="U1371">
        <v>0.1029471039793436</v>
      </c>
      <c r="V1371" t="s">
        <v>158</v>
      </c>
    </row>
    <row r="1372" spans="9:22" x14ac:dyDescent="0.45">
      <c r="I1372" t="s">
        <v>285</v>
      </c>
      <c r="J1372" t="s">
        <v>728</v>
      </c>
      <c r="K1372">
        <v>2.2375838583835767E-2</v>
      </c>
      <c r="L1372" t="s">
        <v>158</v>
      </c>
      <c r="N1372" t="s">
        <v>417</v>
      </c>
      <c r="O1372" t="s">
        <v>728</v>
      </c>
      <c r="P1372">
        <v>2.6424452819394189E-2</v>
      </c>
      <c r="Q1372" t="s">
        <v>158</v>
      </c>
      <c r="S1372" t="s">
        <v>560</v>
      </c>
      <c r="T1372" t="s">
        <v>728</v>
      </c>
      <c r="U1372">
        <v>1.9407153361763716E-2</v>
      </c>
      <c r="V1372" t="s">
        <v>158</v>
      </c>
    </row>
    <row r="1373" spans="9:22" x14ac:dyDescent="0.45">
      <c r="I1373" t="s">
        <v>285</v>
      </c>
      <c r="J1373" t="s">
        <v>729</v>
      </c>
      <c r="K1373">
        <v>0.29836818362562517</v>
      </c>
      <c r="L1373" t="s">
        <v>158</v>
      </c>
      <c r="N1373" t="s">
        <v>417</v>
      </c>
      <c r="O1373" t="s">
        <v>729</v>
      </c>
      <c r="P1373">
        <v>6.6583169077881296E-2</v>
      </c>
      <c r="Q1373" t="s">
        <v>158</v>
      </c>
      <c r="S1373" t="s">
        <v>560</v>
      </c>
      <c r="T1373" t="s">
        <v>729</v>
      </c>
      <c r="U1373">
        <v>0.1341616629077611</v>
      </c>
      <c r="V1373" t="s">
        <v>158</v>
      </c>
    </row>
    <row r="1374" spans="9:22" x14ac:dyDescent="0.45">
      <c r="I1374" t="s">
        <v>285</v>
      </c>
      <c r="J1374" t="s">
        <v>730</v>
      </c>
      <c r="K1374">
        <v>7.0321323957298395E-3</v>
      </c>
      <c r="L1374" t="s">
        <v>158</v>
      </c>
      <c r="N1374" t="s">
        <v>417</v>
      </c>
      <c r="O1374" t="s">
        <v>730</v>
      </c>
      <c r="P1374">
        <v>4.8084782186883834E-2</v>
      </c>
      <c r="Q1374" t="s">
        <v>158</v>
      </c>
      <c r="S1374" t="s">
        <v>560</v>
      </c>
      <c r="T1374" t="s">
        <v>730</v>
      </c>
      <c r="U1374">
        <v>0.15220046735958387</v>
      </c>
      <c r="V1374" t="s">
        <v>158</v>
      </c>
    </row>
    <row r="1375" spans="9:22" x14ac:dyDescent="0.45">
      <c r="I1375" t="s">
        <v>285</v>
      </c>
      <c r="J1375" t="s">
        <v>731</v>
      </c>
      <c r="K1375">
        <v>3.2923686309370759E-2</v>
      </c>
      <c r="L1375" t="s">
        <v>158</v>
      </c>
      <c r="N1375" t="s">
        <v>417</v>
      </c>
      <c r="O1375" t="s">
        <v>731</v>
      </c>
      <c r="P1375">
        <v>2.079410655754052E-2</v>
      </c>
      <c r="Q1375" t="s">
        <v>158</v>
      </c>
      <c r="S1375" t="s">
        <v>560</v>
      </c>
      <c r="T1375" t="s">
        <v>731</v>
      </c>
      <c r="U1375">
        <v>2.6163014085783119E-2</v>
      </c>
      <c r="V1375" t="s">
        <v>158</v>
      </c>
    </row>
    <row r="1376" spans="9:22" x14ac:dyDescent="0.45">
      <c r="I1376" t="s">
        <v>285</v>
      </c>
      <c r="J1376" t="s">
        <v>732</v>
      </c>
      <c r="K1376">
        <v>0.15065099616319794</v>
      </c>
      <c r="L1376" t="s">
        <v>158</v>
      </c>
      <c r="N1376" t="s">
        <v>417</v>
      </c>
      <c r="O1376" t="s">
        <v>732</v>
      </c>
      <c r="P1376">
        <v>0.1577928275173183</v>
      </c>
      <c r="Q1376" t="s">
        <v>158</v>
      </c>
      <c r="S1376" t="s">
        <v>560</v>
      </c>
      <c r="T1376" t="s">
        <v>732</v>
      </c>
      <c r="U1376">
        <v>0.11508227641106175</v>
      </c>
      <c r="V1376" t="s">
        <v>158</v>
      </c>
    </row>
    <row r="1377" spans="9:22" x14ac:dyDescent="0.45">
      <c r="I1377" t="s">
        <v>285</v>
      </c>
      <c r="J1377" t="s">
        <v>733</v>
      </c>
      <c r="K1377">
        <v>0</v>
      </c>
      <c r="L1377" t="s">
        <v>158</v>
      </c>
      <c r="N1377" t="s">
        <v>417</v>
      </c>
      <c r="O1377" t="s">
        <v>733</v>
      </c>
      <c r="P1377">
        <v>0.1558568676283856</v>
      </c>
      <c r="Q1377" t="s">
        <v>158</v>
      </c>
      <c r="S1377" t="s">
        <v>560</v>
      </c>
      <c r="T1377" t="s">
        <v>733</v>
      </c>
      <c r="U1377">
        <v>0.12231499687421679</v>
      </c>
      <c r="V1377" t="s">
        <v>158</v>
      </c>
    </row>
    <row r="1378" spans="9:22" x14ac:dyDescent="0.45">
      <c r="I1378" t="s">
        <v>285</v>
      </c>
      <c r="J1378" t="s">
        <v>734</v>
      </c>
      <c r="K1378">
        <v>3.2062806356842463E-3</v>
      </c>
      <c r="L1378" t="s">
        <v>158</v>
      </c>
      <c r="N1378" t="s">
        <v>417</v>
      </c>
      <c r="O1378" t="s">
        <v>734</v>
      </c>
      <c r="P1378">
        <v>3.0837377452259427E-2</v>
      </c>
      <c r="Q1378" t="s">
        <v>158</v>
      </c>
      <c r="S1378" t="s">
        <v>560</v>
      </c>
      <c r="T1378" t="s">
        <v>734</v>
      </c>
      <c r="U1378">
        <v>2.2270920901108784E-2</v>
      </c>
      <c r="V1378" t="s">
        <v>158</v>
      </c>
    </row>
    <row r="1379" spans="9:22" x14ac:dyDescent="0.45">
      <c r="I1379" t="s">
        <v>286</v>
      </c>
      <c r="J1379" t="s">
        <v>723</v>
      </c>
      <c r="K1379">
        <v>0.2046837369738696</v>
      </c>
      <c r="L1379" t="s">
        <v>158</v>
      </c>
      <c r="N1379" t="s">
        <v>418</v>
      </c>
      <c r="O1379" t="s">
        <v>723</v>
      </c>
      <c r="P1379">
        <v>9.4482050944883322E-2</v>
      </c>
      <c r="Q1379" t="s">
        <v>158</v>
      </c>
      <c r="S1379" t="s">
        <v>561</v>
      </c>
      <c r="T1379" t="s">
        <v>723</v>
      </c>
      <c r="U1379">
        <v>8.9832969981781238E-2</v>
      </c>
      <c r="V1379" t="s">
        <v>158</v>
      </c>
    </row>
    <row r="1380" spans="9:22" x14ac:dyDescent="0.45">
      <c r="I1380" t="s">
        <v>286</v>
      </c>
      <c r="J1380" t="s">
        <v>724</v>
      </c>
      <c r="K1380">
        <v>0</v>
      </c>
      <c r="L1380" t="s">
        <v>158</v>
      </c>
      <c r="N1380" t="s">
        <v>418</v>
      </c>
      <c r="O1380" t="s">
        <v>724</v>
      </c>
      <c r="P1380">
        <v>7.705316907205928E-2</v>
      </c>
      <c r="Q1380" t="s">
        <v>158</v>
      </c>
      <c r="S1380" t="s">
        <v>561</v>
      </c>
      <c r="T1380" t="s">
        <v>724</v>
      </c>
      <c r="U1380">
        <v>9.8172642535020962E-2</v>
      </c>
      <c r="V1380" t="s">
        <v>158</v>
      </c>
    </row>
    <row r="1381" spans="9:22" x14ac:dyDescent="0.45">
      <c r="I1381" t="s">
        <v>286</v>
      </c>
      <c r="J1381" t="s">
        <v>725</v>
      </c>
      <c r="K1381">
        <v>1.0261756863878492E-2</v>
      </c>
      <c r="L1381" t="s">
        <v>158</v>
      </c>
      <c r="N1381" t="s">
        <v>418</v>
      </c>
      <c r="O1381" t="s">
        <v>725</v>
      </c>
      <c r="P1381">
        <v>1.4733354625671774E-2</v>
      </c>
      <c r="Q1381" t="s">
        <v>158</v>
      </c>
      <c r="S1381" t="s">
        <v>561</v>
      </c>
      <c r="T1381" t="s">
        <v>725</v>
      </c>
      <c r="U1381">
        <v>1.8282705102131886E-2</v>
      </c>
      <c r="V1381" t="s">
        <v>158</v>
      </c>
    </row>
    <row r="1382" spans="9:22" x14ac:dyDescent="0.45">
      <c r="I1382" t="s">
        <v>286</v>
      </c>
      <c r="J1382" t="s">
        <v>726</v>
      </c>
      <c r="K1382">
        <v>0.25654799305256926</v>
      </c>
      <c r="L1382" t="s">
        <v>158</v>
      </c>
      <c r="N1382" t="s">
        <v>418</v>
      </c>
      <c r="O1382" t="s">
        <v>726</v>
      </c>
      <c r="P1382">
        <v>0.11596871071136554</v>
      </c>
      <c r="Q1382" t="s">
        <v>158</v>
      </c>
      <c r="S1382" t="s">
        <v>561</v>
      </c>
      <c r="T1382" t="s">
        <v>726</v>
      </c>
      <c r="U1382">
        <v>0.10174494823264847</v>
      </c>
      <c r="V1382" t="s">
        <v>158</v>
      </c>
    </row>
    <row r="1383" spans="9:22" x14ac:dyDescent="0.45">
      <c r="I1383" t="s">
        <v>286</v>
      </c>
      <c r="J1383" t="s">
        <v>727</v>
      </c>
      <c r="K1383">
        <v>2.0325939785194691E-3</v>
      </c>
      <c r="L1383" t="s">
        <v>158</v>
      </c>
      <c r="N1383" t="s">
        <v>418</v>
      </c>
      <c r="O1383" t="s">
        <v>727</v>
      </c>
      <c r="P1383">
        <v>9.6484709078700978E-2</v>
      </c>
      <c r="Q1383" t="s">
        <v>158</v>
      </c>
      <c r="S1383" t="s">
        <v>561</v>
      </c>
      <c r="T1383" t="s">
        <v>727</v>
      </c>
      <c r="U1383">
        <v>0.10640500702687687</v>
      </c>
      <c r="V1383" t="s">
        <v>158</v>
      </c>
    </row>
    <row r="1384" spans="9:22" x14ac:dyDescent="0.45">
      <c r="I1384" t="s">
        <v>286</v>
      </c>
      <c r="J1384" t="s">
        <v>728</v>
      </c>
      <c r="K1384">
        <v>2.6794094467308384E-2</v>
      </c>
      <c r="L1384" t="s">
        <v>158</v>
      </c>
      <c r="N1384" t="s">
        <v>418</v>
      </c>
      <c r="O1384" t="s">
        <v>728</v>
      </c>
      <c r="P1384">
        <v>2.0348248911360535E-2</v>
      </c>
      <c r="Q1384" t="s">
        <v>158</v>
      </c>
      <c r="S1384" t="s">
        <v>561</v>
      </c>
      <c r="T1384" t="s">
        <v>728</v>
      </c>
      <c r="U1384">
        <v>2.0265574565552842E-2</v>
      </c>
      <c r="V1384" t="s">
        <v>158</v>
      </c>
    </row>
    <row r="1385" spans="9:22" x14ac:dyDescent="0.45">
      <c r="I1385" t="s">
        <v>286</v>
      </c>
      <c r="J1385" t="s">
        <v>729</v>
      </c>
      <c r="K1385">
        <v>0.31044299437579959</v>
      </c>
      <c r="L1385" t="s">
        <v>158</v>
      </c>
      <c r="N1385" t="s">
        <v>418</v>
      </c>
      <c r="O1385" t="s">
        <v>729</v>
      </c>
      <c r="P1385">
        <v>0.14307369128281566</v>
      </c>
      <c r="Q1385" t="s">
        <v>158</v>
      </c>
      <c r="S1385" t="s">
        <v>561</v>
      </c>
      <c r="T1385" t="s">
        <v>729</v>
      </c>
      <c r="U1385">
        <v>0.11757549033214137</v>
      </c>
      <c r="V1385" t="s">
        <v>158</v>
      </c>
    </row>
    <row r="1386" spans="9:22" x14ac:dyDescent="0.45">
      <c r="I1386" t="s">
        <v>286</v>
      </c>
      <c r="J1386" t="s">
        <v>730</v>
      </c>
      <c r="K1386">
        <v>9.2454368094977736E-3</v>
      </c>
      <c r="L1386" t="s">
        <v>158</v>
      </c>
      <c r="N1386" t="s">
        <v>418</v>
      </c>
      <c r="O1386" t="s">
        <v>730</v>
      </c>
      <c r="P1386">
        <v>8.4165052553009878E-2</v>
      </c>
      <c r="Q1386" t="s">
        <v>158</v>
      </c>
      <c r="S1386" t="s">
        <v>561</v>
      </c>
      <c r="T1386" t="s">
        <v>730</v>
      </c>
      <c r="U1386">
        <v>0.14213451273182523</v>
      </c>
      <c r="V1386" t="s">
        <v>158</v>
      </c>
    </row>
    <row r="1387" spans="9:22" x14ac:dyDescent="0.45">
      <c r="I1387" t="s">
        <v>286</v>
      </c>
      <c r="J1387" t="s">
        <v>731</v>
      </c>
      <c r="K1387">
        <v>3.3863409558018899E-2</v>
      </c>
      <c r="L1387" t="s">
        <v>158</v>
      </c>
      <c r="N1387" t="s">
        <v>418</v>
      </c>
      <c r="O1387" t="s">
        <v>731</v>
      </c>
      <c r="P1387">
        <v>1.2404781890481024E-2</v>
      </c>
      <c r="Q1387" t="s">
        <v>158</v>
      </c>
      <c r="S1387" t="s">
        <v>561</v>
      </c>
      <c r="T1387" t="s">
        <v>731</v>
      </c>
      <c r="U1387">
        <v>2.6342798912901436E-2</v>
      </c>
      <c r="V1387" t="s">
        <v>158</v>
      </c>
    </row>
    <row r="1388" spans="9:22" x14ac:dyDescent="0.45">
      <c r="I1388" t="s">
        <v>286</v>
      </c>
      <c r="J1388" t="s">
        <v>732</v>
      </c>
      <c r="K1388">
        <v>0.14304002468081903</v>
      </c>
      <c r="L1388" t="s">
        <v>158</v>
      </c>
      <c r="N1388" t="s">
        <v>418</v>
      </c>
      <c r="O1388" t="s">
        <v>732</v>
      </c>
      <c r="P1388">
        <v>0.16107793568272824</v>
      </c>
      <c r="Q1388" t="s">
        <v>158</v>
      </c>
      <c r="S1388" t="s">
        <v>561</v>
      </c>
      <c r="T1388" t="s">
        <v>732</v>
      </c>
      <c r="U1388">
        <v>0.12418036700059616</v>
      </c>
      <c r="V1388" t="s">
        <v>158</v>
      </c>
    </row>
    <row r="1389" spans="9:22" x14ac:dyDescent="0.45">
      <c r="I1389" t="s">
        <v>286</v>
      </c>
      <c r="J1389" t="s">
        <v>733</v>
      </c>
      <c r="K1389">
        <v>0</v>
      </c>
      <c r="L1389" t="s">
        <v>158</v>
      </c>
      <c r="N1389" t="s">
        <v>418</v>
      </c>
      <c r="O1389" t="s">
        <v>733</v>
      </c>
      <c r="P1389">
        <v>0.1510139210093874</v>
      </c>
      <c r="Q1389" t="s">
        <v>158</v>
      </c>
      <c r="S1389" t="s">
        <v>561</v>
      </c>
      <c r="T1389" t="s">
        <v>733</v>
      </c>
      <c r="U1389">
        <v>0.13031691928307659</v>
      </c>
      <c r="V1389" t="s">
        <v>158</v>
      </c>
    </row>
    <row r="1390" spans="9:22" x14ac:dyDescent="0.45">
      <c r="I1390" t="s">
        <v>286</v>
      </c>
      <c r="J1390" t="s">
        <v>734</v>
      </c>
      <c r="K1390">
        <v>3.0879592397195675E-3</v>
      </c>
      <c r="L1390" t="s">
        <v>158</v>
      </c>
      <c r="N1390" t="s">
        <v>418</v>
      </c>
      <c r="O1390" t="s">
        <v>734</v>
      </c>
      <c r="P1390">
        <v>2.919437423753635E-2</v>
      </c>
      <c r="Q1390" t="s">
        <v>158</v>
      </c>
      <c r="S1390" t="s">
        <v>561</v>
      </c>
      <c r="T1390" t="s">
        <v>734</v>
      </c>
      <c r="U1390">
        <v>2.4746064295446863E-2</v>
      </c>
      <c r="V1390" t="s">
        <v>158</v>
      </c>
    </row>
    <row r="1391" spans="9:22" x14ac:dyDescent="0.45">
      <c r="I1391" t="s">
        <v>287</v>
      </c>
      <c r="J1391" t="s">
        <v>723</v>
      </c>
      <c r="K1391">
        <v>0.21171192926895818</v>
      </c>
      <c r="L1391" t="s">
        <v>158</v>
      </c>
      <c r="N1391" t="s">
        <v>419</v>
      </c>
      <c r="O1391" t="s">
        <v>723</v>
      </c>
      <c r="P1391">
        <v>9.5502619713556697E-2</v>
      </c>
      <c r="Q1391" t="s">
        <v>158</v>
      </c>
      <c r="S1391" t="s">
        <v>562</v>
      </c>
      <c r="T1391" t="s">
        <v>723</v>
      </c>
      <c r="U1391">
        <v>9.3991780623495377E-2</v>
      </c>
      <c r="V1391" t="s">
        <v>158</v>
      </c>
    </row>
    <row r="1392" spans="9:22" x14ac:dyDescent="0.45">
      <c r="I1392" t="s">
        <v>287</v>
      </c>
      <c r="J1392" t="s">
        <v>724</v>
      </c>
      <c r="K1392">
        <v>0</v>
      </c>
      <c r="L1392" t="s">
        <v>158</v>
      </c>
      <c r="N1392" t="s">
        <v>419</v>
      </c>
      <c r="O1392" t="s">
        <v>724</v>
      </c>
      <c r="P1392">
        <v>9.7211184476741222E-2</v>
      </c>
      <c r="Q1392" t="s">
        <v>158</v>
      </c>
      <c r="S1392" t="s">
        <v>562</v>
      </c>
      <c r="T1392" t="s">
        <v>724</v>
      </c>
      <c r="U1392">
        <v>0.10697895561738767</v>
      </c>
      <c r="V1392" t="s">
        <v>158</v>
      </c>
    </row>
    <row r="1393" spans="9:22" x14ac:dyDescent="0.45">
      <c r="I1393" t="s">
        <v>287</v>
      </c>
      <c r="J1393" t="s">
        <v>725</v>
      </c>
      <c r="K1393">
        <v>7.1596646547637281E-3</v>
      </c>
      <c r="L1393" t="s">
        <v>158</v>
      </c>
      <c r="N1393" t="s">
        <v>419</v>
      </c>
      <c r="O1393" t="s">
        <v>725</v>
      </c>
      <c r="P1393">
        <v>1.6086748296918866E-2</v>
      </c>
      <c r="Q1393" t="s">
        <v>158</v>
      </c>
      <c r="S1393" t="s">
        <v>562</v>
      </c>
      <c r="T1393" t="s">
        <v>725</v>
      </c>
      <c r="U1393">
        <v>1.9478432893006107E-2</v>
      </c>
      <c r="V1393" t="s">
        <v>158</v>
      </c>
    </row>
    <row r="1394" spans="9:22" x14ac:dyDescent="0.45">
      <c r="I1394" t="s">
        <v>287</v>
      </c>
      <c r="J1394" t="s">
        <v>726</v>
      </c>
      <c r="K1394">
        <v>0.26651433434534255</v>
      </c>
      <c r="L1394" t="s">
        <v>158</v>
      </c>
      <c r="N1394" t="s">
        <v>419</v>
      </c>
      <c r="O1394" t="s">
        <v>726</v>
      </c>
      <c r="P1394">
        <v>0.10219630501509094</v>
      </c>
      <c r="Q1394" t="s">
        <v>158</v>
      </c>
      <c r="S1394" t="s">
        <v>562</v>
      </c>
      <c r="T1394" t="s">
        <v>726</v>
      </c>
      <c r="U1394">
        <v>0.10455377240173738</v>
      </c>
      <c r="V1394" t="s">
        <v>158</v>
      </c>
    </row>
    <row r="1395" spans="9:22" x14ac:dyDescent="0.45">
      <c r="I1395" t="s">
        <v>287</v>
      </c>
      <c r="J1395" t="s">
        <v>727</v>
      </c>
      <c r="K1395">
        <v>1.2268611680641536E-3</v>
      </c>
      <c r="L1395" t="s">
        <v>158</v>
      </c>
      <c r="N1395" t="s">
        <v>419</v>
      </c>
      <c r="O1395" t="s">
        <v>727</v>
      </c>
      <c r="P1395">
        <v>0.12054252860638713</v>
      </c>
      <c r="Q1395" t="s">
        <v>158</v>
      </c>
      <c r="S1395" t="s">
        <v>562</v>
      </c>
      <c r="T1395" t="s">
        <v>727</v>
      </c>
      <c r="U1395">
        <v>0.10922633354618919</v>
      </c>
      <c r="V1395" t="s">
        <v>158</v>
      </c>
    </row>
    <row r="1396" spans="9:22" x14ac:dyDescent="0.45">
      <c r="I1396" t="s">
        <v>287</v>
      </c>
      <c r="J1396" t="s">
        <v>728</v>
      </c>
      <c r="K1396">
        <v>2.2123729786997819E-2</v>
      </c>
      <c r="L1396" t="s">
        <v>158</v>
      </c>
      <c r="N1396" t="s">
        <v>419</v>
      </c>
      <c r="O1396" t="s">
        <v>728</v>
      </c>
      <c r="P1396">
        <v>2.017228590660446E-2</v>
      </c>
      <c r="Q1396" t="s">
        <v>158</v>
      </c>
      <c r="S1396" t="s">
        <v>562</v>
      </c>
      <c r="T1396" t="s">
        <v>728</v>
      </c>
      <c r="U1396">
        <v>2.0973022740340116E-2</v>
      </c>
      <c r="V1396" t="s">
        <v>158</v>
      </c>
    </row>
    <row r="1397" spans="9:22" x14ac:dyDescent="0.45">
      <c r="I1397" t="s">
        <v>287</v>
      </c>
      <c r="J1397" t="s">
        <v>729</v>
      </c>
      <c r="K1397">
        <v>0.29905882673705653</v>
      </c>
      <c r="L1397" t="s">
        <v>158</v>
      </c>
      <c r="N1397" t="s">
        <v>419</v>
      </c>
      <c r="O1397" t="s">
        <v>729</v>
      </c>
      <c r="P1397">
        <v>9.2998600346589883E-2</v>
      </c>
      <c r="Q1397" t="s">
        <v>158</v>
      </c>
      <c r="S1397" t="s">
        <v>562</v>
      </c>
      <c r="T1397" t="s">
        <v>729</v>
      </c>
      <c r="U1397">
        <v>7.6325495845647753E-2</v>
      </c>
      <c r="V1397" t="s">
        <v>158</v>
      </c>
    </row>
    <row r="1398" spans="9:22" x14ac:dyDescent="0.45">
      <c r="I1398" t="s">
        <v>287</v>
      </c>
      <c r="J1398" t="s">
        <v>730</v>
      </c>
      <c r="K1398">
        <v>7.4080003599879428E-3</v>
      </c>
      <c r="L1398" t="s">
        <v>158</v>
      </c>
      <c r="N1398" t="s">
        <v>419</v>
      </c>
      <c r="O1398" t="s">
        <v>730</v>
      </c>
      <c r="P1398">
        <v>9.1105835618233613E-2</v>
      </c>
      <c r="Q1398" t="s">
        <v>158</v>
      </c>
      <c r="S1398" t="s">
        <v>562</v>
      </c>
      <c r="T1398" t="s">
        <v>730</v>
      </c>
      <c r="U1398">
        <v>9.6444867223100125E-2</v>
      </c>
      <c r="V1398" t="s">
        <v>158</v>
      </c>
    </row>
    <row r="1399" spans="9:22" x14ac:dyDescent="0.45">
      <c r="I1399" t="s">
        <v>287</v>
      </c>
      <c r="J1399" t="s">
        <v>731</v>
      </c>
      <c r="K1399">
        <v>3.2849815004177094E-2</v>
      </c>
      <c r="L1399" t="s">
        <v>158</v>
      </c>
      <c r="N1399" t="s">
        <v>419</v>
      </c>
      <c r="O1399" t="s">
        <v>731</v>
      </c>
      <c r="P1399">
        <v>8.5875600789217816E-3</v>
      </c>
      <c r="Q1399" t="s">
        <v>158</v>
      </c>
      <c r="S1399" t="s">
        <v>562</v>
      </c>
      <c r="T1399" t="s">
        <v>731</v>
      </c>
      <c r="U1399">
        <v>1.8347203431573308E-2</v>
      </c>
      <c r="V1399" t="s">
        <v>158</v>
      </c>
    </row>
    <row r="1400" spans="9:22" x14ac:dyDescent="0.45">
      <c r="I1400" t="s">
        <v>287</v>
      </c>
      <c r="J1400" t="s">
        <v>732</v>
      </c>
      <c r="K1400">
        <v>0.14884273256846559</v>
      </c>
      <c r="L1400" t="s">
        <v>158</v>
      </c>
      <c r="N1400" t="s">
        <v>419</v>
      </c>
      <c r="O1400" t="s">
        <v>732</v>
      </c>
      <c r="P1400">
        <v>0.16117530040038924</v>
      </c>
      <c r="Q1400" t="s">
        <v>158</v>
      </c>
      <c r="S1400" t="s">
        <v>562</v>
      </c>
      <c r="T1400" t="s">
        <v>732</v>
      </c>
      <c r="U1400">
        <v>0.15883045766806919</v>
      </c>
      <c r="V1400" t="s">
        <v>158</v>
      </c>
    </row>
    <row r="1401" spans="9:22" x14ac:dyDescent="0.45">
      <c r="I1401" t="s">
        <v>287</v>
      </c>
      <c r="J1401" t="s">
        <v>733</v>
      </c>
      <c r="K1401">
        <v>0</v>
      </c>
      <c r="L1401" t="s">
        <v>158</v>
      </c>
      <c r="N1401" t="s">
        <v>419</v>
      </c>
      <c r="O1401" t="s">
        <v>733</v>
      </c>
      <c r="P1401">
        <v>0.16390074678688871</v>
      </c>
      <c r="Q1401" t="s">
        <v>158</v>
      </c>
      <c r="S1401" t="s">
        <v>562</v>
      </c>
      <c r="T1401" t="s">
        <v>733</v>
      </c>
      <c r="U1401">
        <v>0.16414155689823995</v>
      </c>
      <c r="V1401" t="s">
        <v>158</v>
      </c>
    </row>
    <row r="1402" spans="9:22" x14ac:dyDescent="0.45">
      <c r="I1402" t="s">
        <v>287</v>
      </c>
      <c r="J1402" t="s">
        <v>734</v>
      </c>
      <c r="K1402">
        <v>3.1041061061865076E-3</v>
      </c>
      <c r="L1402" t="s">
        <v>158</v>
      </c>
      <c r="N1402" t="s">
        <v>419</v>
      </c>
      <c r="O1402" t="s">
        <v>734</v>
      </c>
      <c r="P1402">
        <v>3.0520284753677476E-2</v>
      </c>
      <c r="Q1402" t="s">
        <v>158</v>
      </c>
      <c r="S1402" t="s">
        <v>562</v>
      </c>
      <c r="T1402" t="s">
        <v>734</v>
      </c>
      <c r="U1402">
        <v>3.0708121111213748E-2</v>
      </c>
      <c r="V1402" t="s">
        <v>158</v>
      </c>
    </row>
    <row r="1403" spans="9:22" x14ac:dyDescent="0.45">
      <c r="I1403" t="s">
        <v>288</v>
      </c>
      <c r="J1403" t="s">
        <v>723</v>
      </c>
      <c r="K1403">
        <v>0.21098510774589982</v>
      </c>
      <c r="L1403" t="s">
        <v>158</v>
      </c>
      <c r="N1403" t="s">
        <v>420</v>
      </c>
      <c r="O1403" t="s">
        <v>723</v>
      </c>
      <c r="P1403">
        <v>9.3343501373064269E-2</v>
      </c>
      <c r="Q1403" t="s">
        <v>158</v>
      </c>
      <c r="S1403" t="s">
        <v>563</v>
      </c>
      <c r="T1403" t="s">
        <v>723</v>
      </c>
      <c r="U1403">
        <v>9.4137029409518416E-2</v>
      </c>
      <c r="V1403" t="s">
        <v>158</v>
      </c>
    </row>
    <row r="1404" spans="9:22" x14ac:dyDescent="0.45">
      <c r="I1404" t="s">
        <v>288</v>
      </c>
      <c r="J1404" t="s">
        <v>724</v>
      </c>
      <c r="K1404">
        <v>0</v>
      </c>
      <c r="L1404" t="s">
        <v>158</v>
      </c>
      <c r="N1404" t="s">
        <v>420</v>
      </c>
      <c r="O1404" t="s">
        <v>724</v>
      </c>
      <c r="P1404">
        <v>0.10759695509749471</v>
      </c>
      <c r="Q1404" t="s">
        <v>158</v>
      </c>
      <c r="S1404" t="s">
        <v>563</v>
      </c>
      <c r="T1404" t="s">
        <v>724</v>
      </c>
      <c r="U1404">
        <v>0.11080256541024938</v>
      </c>
      <c r="V1404" t="s">
        <v>158</v>
      </c>
    </row>
    <row r="1405" spans="9:22" x14ac:dyDescent="0.45">
      <c r="I1405" t="s">
        <v>288</v>
      </c>
      <c r="J1405" t="s">
        <v>725</v>
      </c>
      <c r="K1405">
        <v>7.0974679330817287E-3</v>
      </c>
      <c r="L1405" t="s">
        <v>158</v>
      </c>
      <c r="N1405" t="s">
        <v>420</v>
      </c>
      <c r="O1405" t="s">
        <v>725</v>
      </c>
      <c r="P1405">
        <v>1.6417703663344291E-2</v>
      </c>
      <c r="Q1405" t="s">
        <v>158</v>
      </c>
      <c r="S1405" t="s">
        <v>563</v>
      </c>
      <c r="T1405" t="s">
        <v>725</v>
      </c>
      <c r="U1405">
        <v>2.2972646406374864E-2</v>
      </c>
      <c r="V1405" t="s">
        <v>158</v>
      </c>
    </row>
    <row r="1406" spans="9:22" x14ac:dyDescent="0.45">
      <c r="I1406" t="s">
        <v>288</v>
      </c>
      <c r="J1406" t="s">
        <v>726</v>
      </c>
      <c r="K1406">
        <v>0.26696078190154426</v>
      </c>
      <c r="L1406" t="s">
        <v>158</v>
      </c>
      <c r="N1406" t="s">
        <v>420</v>
      </c>
      <c r="O1406" t="s">
        <v>726</v>
      </c>
      <c r="P1406">
        <v>0.11838791746482938</v>
      </c>
      <c r="Q1406" t="s">
        <v>158</v>
      </c>
      <c r="S1406" t="s">
        <v>563</v>
      </c>
      <c r="T1406" t="s">
        <v>726</v>
      </c>
      <c r="U1406">
        <v>0.10601394241678554</v>
      </c>
      <c r="V1406" t="s">
        <v>158</v>
      </c>
    </row>
    <row r="1407" spans="9:22" x14ac:dyDescent="0.45">
      <c r="I1407" t="s">
        <v>288</v>
      </c>
      <c r="J1407" t="s">
        <v>727</v>
      </c>
      <c r="K1407">
        <v>1.2991445347809835E-3</v>
      </c>
      <c r="L1407" t="s">
        <v>158</v>
      </c>
      <c r="N1407" t="s">
        <v>420</v>
      </c>
      <c r="O1407" t="s">
        <v>727</v>
      </c>
      <c r="P1407">
        <v>0.13796812165076036</v>
      </c>
      <c r="Q1407" t="s">
        <v>158</v>
      </c>
      <c r="S1407" t="s">
        <v>563</v>
      </c>
      <c r="T1407" t="s">
        <v>727</v>
      </c>
      <c r="U1407">
        <v>0.10661148909878292</v>
      </c>
      <c r="V1407" t="s">
        <v>158</v>
      </c>
    </row>
    <row r="1408" spans="9:22" x14ac:dyDescent="0.45">
      <c r="I1408" t="s">
        <v>288</v>
      </c>
      <c r="J1408" t="s">
        <v>728</v>
      </c>
      <c r="K1408">
        <v>2.1995373308309325E-2</v>
      </c>
      <c r="L1408" t="s">
        <v>158</v>
      </c>
      <c r="N1408" t="s">
        <v>420</v>
      </c>
      <c r="O1408" t="s">
        <v>728</v>
      </c>
      <c r="P1408">
        <v>2.2301964028452227E-2</v>
      </c>
      <c r="Q1408" t="s">
        <v>158</v>
      </c>
      <c r="S1408" t="s">
        <v>563</v>
      </c>
      <c r="T1408" t="s">
        <v>728</v>
      </c>
      <c r="U1408">
        <v>2.4266146927293543E-2</v>
      </c>
      <c r="V1408" t="s">
        <v>158</v>
      </c>
    </row>
    <row r="1409" spans="9:22" x14ac:dyDescent="0.45">
      <c r="I1409" t="s">
        <v>288</v>
      </c>
      <c r="J1409" t="s">
        <v>729</v>
      </c>
      <c r="K1409">
        <v>0.30200876335184712</v>
      </c>
      <c r="L1409" t="s">
        <v>158</v>
      </c>
      <c r="N1409" t="s">
        <v>420</v>
      </c>
      <c r="O1409" t="s">
        <v>729</v>
      </c>
      <c r="P1409">
        <v>5.5346493541313935E-2</v>
      </c>
      <c r="Q1409" t="s">
        <v>158</v>
      </c>
      <c r="S1409" t="s">
        <v>563</v>
      </c>
      <c r="T1409" t="s">
        <v>729</v>
      </c>
      <c r="U1409">
        <v>9.3550252080546792E-2</v>
      </c>
      <c r="V1409" t="s">
        <v>158</v>
      </c>
    </row>
    <row r="1410" spans="9:22" x14ac:dyDescent="0.45">
      <c r="I1410" t="s">
        <v>288</v>
      </c>
      <c r="J1410" t="s">
        <v>730</v>
      </c>
      <c r="K1410">
        <v>7.9396599776208974E-3</v>
      </c>
      <c r="L1410" t="s">
        <v>158</v>
      </c>
      <c r="N1410" t="s">
        <v>420</v>
      </c>
      <c r="O1410" t="s">
        <v>730</v>
      </c>
      <c r="P1410">
        <v>7.34378378735729E-2</v>
      </c>
      <c r="Q1410" t="s">
        <v>158</v>
      </c>
      <c r="S1410" t="s">
        <v>563</v>
      </c>
      <c r="T1410" t="s">
        <v>730</v>
      </c>
      <c r="U1410">
        <v>0.10273441467550855</v>
      </c>
      <c r="V1410" t="s">
        <v>158</v>
      </c>
    </row>
    <row r="1411" spans="9:22" x14ac:dyDescent="0.45">
      <c r="I1411" t="s">
        <v>288</v>
      </c>
      <c r="J1411" t="s">
        <v>731</v>
      </c>
      <c r="K1411">
        <v>3.3467698653638155E-2</v>
      </c>
      <c r="L1411" t="s">
        <v>158</v>
      </c>
      <c r="N1411" t="s">
        <v>420</v>
      </c>
      <c r="O1411" t="s">
        <v>731</v>
      </c>
      <c r="P1411">
        <v>7.9428459107313502E-3</v>
      </c>
      <c r="Q1411" t="s">
        <v>158</v>
      </c>
      <c r="S1411" t="s">
        <v>563</v>
      </c>
      <c r="T1411" t="s">
        <v>731</v>
      </c>
      <c r="U1411">
        <v>2.6219626723705456E-2</v>
      </c>
      <c r="V1411" t="s">
        <v>158</v>
      </c>
    </row>
    <row r="1412" spans="9:22" x14ac:dyDescent="0.45">
      <c r="I1412" t="s">
        <v>288</v>
      </c>
      <c r="J1412" t="s">
        <v>732</v>
      </c>
      <c r="K1412">
        <v>0.14526724122031098</v>
      </c>
      <c r="L1412" t="s">
        <v>158</v>
      </c>
      <c r="N1412" t="s">
        <v>420</v>
      </c>
      <c r="O1412" t="s">
        <v>732</v>
      </c>
      <c r="P1412">
        <v>0.16637338260034959</v>
      </c>
      <c r="Q1412" t="s">
        <v>158</v>
      </c>
      <c r="S1412" t="s">
        <v>563</v>
      </c>
      <c r="T1412" t="s">
        <v>732</v>
      </c>
      <c r="U1412">
        <v>0.13981116869911603</v>
      </c>
      <c r="V1412" t="s">
        <v>158</v>
      </c>
    </row>
    <row r="1413" spans="9:22" x14ac:dyDescent="0.45">
      <c r="I1413" t="s">
        <v>288</v>
      </c>
      <c r="J1413" t="s">
        <v>733</v>
      </c>
      <c r="K1413">
        <v>0</v>
      </c>
      <c r="L1413" t="s">
        <v>158</v>
      </c>
      <c r="N1413" t="s">
        <v>420</v>
      </c>
      <c r="O1413" t="s">
        <v>733</v>
      </c>
      <c r="P1413">
        <v>0.17086333382856236</v>
      </c>
      <c r="Q1413" t="s">
        <v>158</v>
      </c>
      <c r="S1413" t="s">
        <v>563</v>
      </c>
      <c r="T1413" t="s">
        <v>733</v>
      </c>
      <c r="U1413">
        <v>0.14428648749691039</v>
      </c>
      <c r="V1413" t="s">
        <v>158</v>
      </c>
    </row>
    <row r="1414" spans="9:22" x14ac:dyDescent="0.45">
      <c r="I1414" t="s">
        <v>288</v>
      </c>
      <c r="J1414" t="s">
        <v>734</v>
      </c>
      <c r="K1414">
        <v>2.9787613729667815E-3</v>
      </c>
      <c r="L1414" t="s">
        <v>158</v>
      </c>
      <c r="N1414" t="s">
        <v>420</v>
      </c>
      <c r="O1414" t="s">
        <v>734</v>
      </c>
      <c r="P1414">
        <v>3.0019942967524711E-2</v>
      </c>
      <c r="Q1414" t="s">
        <v>158</v>
      </c>
      <c r="S1414" t="s">
        <v>563</v>
      </c>
      <c r="T1414" t="s">
        <v>734</v>
      </c>
      <c r="U1414">
        <v>2.8594230655208188E-2</v>
      </c>
      <c r="V1414" t="s">
        <v>158</v>
      </c>
    </row>
    <row r="1415" spans="9:22" x14ac:dyDescent="0.45">
      <c r="I1415" t="s">
        <v>289</v>
      </c>
      <c r="J1415" t="s">
        <v>723</v>
      </c>
      <c r="K1415">
        <v>0.20938822299325421</v>
      </c>
      <c r="L1415" t="s">
        <v>158</v>
      </c>
      <c r="N1415" t="s">
        <v>421</v>
      </c>
      <c r="O1415" t="s">
        <v>723</v>
      </c>
      <c r="P1415">
        <v>9.5649164460020641E-2</v>
      </c>
      <c r="Q1415" t="s">
        <v>158</v>
      </c>
      <c r="S1415" t="s">
        <v>564</v>
      </c>
      <c r="T1415" t="s">
        <v>723</v>
      </c>
      <c r="U1415">
        <v>0.10036093363146185</v>
      </c>
      <c r="V1415" t="s">
        <v>158</v>
      </c>
    </row>
    <row r="1416" spans="9:22" x14ac:dyDescent="0.45">
      <c r="I1416" t="s">
        <v>289</v>
      </c>
      <c r="J1416" t="s">
        <v>724</v>
      </c>
      <c r="K1416">
        <v>0</v>
      </c>
      <c r="L1416" t="s">
        <v>158</v>
      </c>
      <c r="N1416" t="s">
        <v>421</v>
      </c>
      <c r="O1416" t="s">
        <v>724</v>
      </c>
      <c r="P1416">
        <v>0.10023516836055503</v>
      </c>
      <c r="Q1416" t="s">
        <v>158</v>
      </c>
      <c r="S1416" t="s">
        <v>564</v>
      </c>
      <c r="T1416" t="s">
        <v>724</v>
      </c>
      <c r="U1416">
        <v>0.10569868337799826</v>
      </c>
      <c r="V1416" t="s">
        <v>158</v>
      </c>
    </row>
    <row r="1417" spans="9:22" x14ac:dyDescent="0.45">
      <c r="I1417" t="s">
        <v>289</v>
      </c>
      <c r="J1417" t="s">
        <v>725</v>
      </c>
      <c r="K1417">
        <v>7.029670891796248E-3</v>
      </c>
      <c r="L1417" t="s">
        <v>158</v>
      </c>
      <c r="N1417" t="s">
        <v>421</v>
      </c>
      <c r="O1417" t="s">
        <v>725</v>
      </c>
      <c r="P1417">
        <v>1.5674817966339741E-2</v>
      </c>
      <c r="Q1417" t="s">
        <v>158</v>
      </c>
      <c r="S1417" t="s">
        <v>564</v>
      </c>
      <c r="T1417" t="s">
        <v>725</v>
      </c>
      <c r="U1417">
        <v>2.3918555832169352E-2</v>
      </c>
      <c r="V1417" t="s">
        <v>158</v>
      </c>
    </row>
    <row r="1418" spans="9:22" x14ac:dyDescent="0.45">
      <c r="I1418" t="s">
        <v>289</v>
      </c>
      <c r="J1418" t="s">
        <v>726</v>
      </c>
      <c r="K1418">
        <v>0.26781057071379816</v>
      </c>
      <c r="L1418" t="s">
        <v>158</v>
      </c>
      <c r="N1418" t="s">
        <v>421</v>
      </c>
      <c r="O1418" t="s">
        <v>726</v>
      </c>
      <c r="P1418">
        <v>0.14701999329587534</v>
      </c>
      <c r="Q1418" t="s">
        <v>158</v>
      </c>
      <c r="S1418" t="s">
        <v>564</v>
      </c>
      <c r="T1418" t="s">
        <v>726</v>
      </c>
      <c r="U1418">
        <v>0.11866069276227195</v>
      </c>
      <c r="V1418" t="s">
        <v>158</v>
      </c>
    </row>
    <row r="1419" spans="9:22" x14ac:dyDescent="0.45">
      <c r="I1419" t="s">
        <v>289</v>
      </c>
      <c r="J1419" t="s">
        <v>727</v>
      </c>
      <c r="K1419">
        <v>1.413728644806889E-3</v>
      </c>
      <c r="L1419" t="s">
        <v>158</v>
      </c>
      <c r="N1419" t="s">
        <v>421</v>
      </c>
      <c r="O1419" t="s">
        <v>727</v>
      </c>
      <c r="P1419">
        <v>0.13605341837971258</v>
      </c>
      <c r="Q1419" t="s">
        <v>158</v>
      </c>
      <c r="S1419" t="s">
        <v>564</v>
      </c>
      <c r="T1419" t="s">
        <v>727</v>
      </c>
      <c r="U1419">
        <v>0.10630190454890803</v>
      </c>
      <c r="V1419" t="s">
        <v>158</v>
      </c>
    </row>
    <row r="1420" spans="9:22" x14ac:dyDescent="0.45">
      <c r="I1420" t="s">
        <v>289</v>
      </c>
      <c r="J1420" t="s">
        <v>728</v>
      </c>
      <c r="K1420">
        <v>2.1983853461685299E-2</v>
      </c>
      <c r="L1420" t="s">
        <v>158</v>
      </c>
      <c r="N1420" t="s">
        <v>421</v>
      </c>
      <c r="O1420" t="s">
        <v>728</v>
      </c>
      <c r="P1420">
        <v>2.5613275205412921E-2</v>
      </c>
      <c r="Q1420" t="s">
        <v>158</v>
      </c>
      <c r="S1420" t="s">
        <v>564</v>
      </c>
      <c r="T1420" t="s">
        <v>728</v>
      </c>
      <c r="U1420">
        <v>2.6268219736977745E-2</v>
      </c>
      <c r="V1420" t="s">
        <v>158</v>
      </c>
    </row>
    <row r="1421" spans="9:22" x14ac:dyDescent="0.45">
      <c r="I1421" t="s">
        <v>289</v>
      </c>
      <c r="J1421" t="s">
        <v>729</v>
      </c>
      <c r="K1421">
        <v>0.30609699238280819</v>
      </c>
      <c r="L1421" t="s">
        <v>158</v>
      </c>
      <c r="N1421" t="s">
        <v>421</v>
      </c>
      <c r="O1421" t="s">
        <v>729</v>
      </c>
      <c r="P1421">
        <v>4.8322594784612441E-2</v>
      </c>
      <c r="Q1421" t="s">
        <v>158</v>
      </c>
      <c r="S1421" t="s">
        <v>564</v>
      </c>
      <c r="T1421" t="s">
        <v>729</v>
      </c>
      <c r="U1421">
        <v>8.7697342448712939E-2</v>
      </c>
      <c r="V1421" t="s">
        <v>158</v>
      </c>
    </row>
    <row r="1422" spans="9:22" x14ac:dyDescent="0.45">
      <c r="I1422" t="s">
        <v>289</v>
      </c>
      <c r="J1422" t="s">
        <v>730</v>
      </c>
      <c r="K1422">
        <v>8.3125876865484463E-3</v>
      </c>
      <c r="L1422" t="s">
        <v>158</v>
      </c>
      <c r="N1422" t="s">
        <v>421</v>
      </c>
      <c r="O1422" t="s">
        <v>730</v>
      </c>
      <c r="P1422">
        <v>5.7316109994762873E-2</v>
      </c>
      <c r="Q1422" t="s">
        <v>158</v>
      </c>
      <c r="S1422" t="s">
        <v>564</v>
      </c>
      <c r="T1422" t="s">
        <v>730</v>
      </c>
      <c r="U1422">
        <v>7.9484134694909656E-2</v>
      </c>
      <c r="V1422" t="s">
        <v>158</v>
      </c>
    </row>
    <row r="1423" spans="9:22" x14ac:dyDescent="0.45">
      <c r="I1423" t="s">
        <v>289</v>
      </c>
      <c r="J1423" t="s">
        <v>731</v>
      </c>
      <c r="K1423">
        <v>3.4264673557537678E-2</v>
      </c>
      <c r="L1423" t="s">
        <v>158</v>
      </c>
      <c r="N1423" t="s">
        <v>421</v>
      </c>
      <c r="O1423" t="s">
        <v>731</v>
      </c>
      <c r="P1423">
        <v>1.1011769300248074E-2</v>
      </c>
      <c r="Q1423" t="s">
        <v>158</v>
      </c>
      <c r="S1423" t="s">
        <v>564</v>
      </c>
      <c r="T1423" t="s">
        <v>731</v>
      </c>
      <c r="U1423">
        <v>1.9883952036600646E-2</v>
      </c>
      <c r="V1423" t="s">
        <v>158</v>
      </c>
    </row>
    <row r="1424" spans="9:22" x14ac:dyDescent="0.45">
      <c r="I1424" t="s">
        <v>289</v>
      </c>
      <c r="J1424" t="s">
        <v>732</v>
      </c>
      <c r="K1424">
        <v>0.14091811433632051</v>
      </c>
      <c r="L1424" t="s">
        <v>158</v>
      </c>
      <c r="N1424" t="s">
        <v>421</v>
      </c>
      <c r="O1424" t="s">
        <v>732</v>
      </c>
      <c r="P1424">
        <v>0.17321026881467741</v>
      </c>
      <c r="Q1424" t="s">
        <v>158</v>
      </c>
      <c r="S1424" t="s">
        <v>564</v>
      </c>
      <c r="T1424" t="s">
        <v>732</v>
      </c>
      <c r="U1424">
        <v>0.14671183764475121</v>
      </c>
      <c r="V1424" t="s">
        <v>158</v>
      </c>
    </row>
    <row r="1425" spans="9:22" x14ac:dyDescent="0.45">
      <c r="I1425" t="s">
        <v>289</v>
      </c>
      <c r="J1425" t="s">
        <v>733</v>
      </c>
      <c r="K1425">
        <v>0</v>
      </c>
      <c r="L1425" t="s">
        <v>158</v>
      </c>
      <c r="N1425" t="s">
        <v>421</v>
      </c>
      <c r="O1425" t="s">
        <v>733</v>
      </c>
      <c r="P1425">
        <v>0.15927739726328194</v>
      </c>
      <c r="Q1425" t="s">
        <v>158</v>
      </c>
      <c r="S1425" t="s">
        <v>564</v>
      </c>
      <c r="T1425" t="s">
        <v>733</v>
      </c>
      <c r="U1425">
        <v>0.15410816141776509</v>
      </c>
      <c r="V1425" t="s">
        <v>158</v>
      </c>
    </row>
    <row r="1426" spans="9:22" x14ac:dyDescent="0.45">
      <c r="I1426" t="s">
        <v>289</v>
      </c>
      <c r="J1426" t="s">
        <v>734</v>
      </c>
      <c r="K1426">
        <v>2.7815853314443117E-3</v>
      </c>
      <c r="L1426" t="s">
        <v>158</v>
      </c>
      <c r="N1426" t="s">
        <v>421</v>
      </c>
      <c r="O1426" t="s">
        <v>734</v>
      </c>
      <c r="P1426">
        <v>3.0616022174500976E-2</v>
      </c>
      <c r="Q1426" t="s">
        <v>158</v>
      </c>
      <c r="S1426" t="s">
        <v>564</v>
      </c>
      <c r="T1426" t="s">
        <v>734</v>
      </c>
      <c r="U1426">
        <v>3.090558186747323E-2</v>
      </c>
      <c r="V1426" t="s">
        <v>158</v>
      </c>
    </row>
    <row r="1427" spans="9:22" x14ac:dyDescent="0.45">
      <c r="I1427" t="s">
        <v>290</v>
      </c>
      <c r="J1427" t="s">
        <v>723</v>
      </c>
      <c r="K1427">
        <v>0.20840087774817107</v>
      </c>
      <c r="L1427" t="s">
        <v>158</v>
      </c>
      <c r="N1427" t="s">
        <v>422</v>
      </c>
      <c r="O1427" t="s">
        <v>723</v>
      </c>
      <c r="P1427">
        <v>9.6965004824566242E-2</v>
      </c>
      <c r="Q1427" t="s">
        <v>158</v>
      </c>
      <c r="S1427" t="s">
        <v>565</v>
      </c>
      <c r="T1427" t="s">
        <v>723</v>
      </c>
      <c r="U1427">
        <v>8.5945295902438448E-2</v>
      </c>
      <c r="V1427" t="s">
        <v>158</v>
      </c>
    </row>
    <row r="1428" spans="9:22" x14ac:dyDescent="0.45">
      <c r="I1428" t="s">
        <v>290</v>
      </c>
      <c r="J1428" t="s">
        <v>724</v>
      </c>
      <c r="K1428">
        <v>0</v>
      </c>
      <c r="L1428" t="s">
        <v>158</v>
      </c>
      <c r="N1428" t="s">
        <v>422</v>
      </c>
      <c r="O1428" t="s">
        <v>724</v>
      </c>
      <c r="P1428">
        <v>8.3485747236571581E-2</v>
      </c>
      <c r="Q1428" t="s">
        <v>158</v>
      </c>
      <c r="S1428" t="s">
        <v>565</v>
      </c>
      <c r="T1428" t="s">
        <v>724</v>
      </c>
      <c r="U1428">
        <v>9.8715892515975054E-2</v>
      </c>
      <c r="V1428" t="s">
        <v>158</v>
      </c>
    </row>
    <row r="1429" spans="9:22" x14ac:dyDescent="0.45">
      <c r="I1429" t="s">
        <v>290</v>
      </c>
      <c r="J1429" t="s">
        <v>725</v>
      </c>
      <c r="K1429">
        <v>6.9555914835750529E-3</v>
      </c>
      <c r="L1429" t="s">
        <v>158</v>
      </c>
      <c r="N1429" t="s">
        <v>422</v>
      </c>
      <c r="O1429" t="s">
        <v>725</v>
      </c>
      <c r="P1429">
        <v>1.7024382499614969E-2</v>
      </c>
      <c r="Q1429" t="s">
        <v>158</v>
      </c>
      <c r="S1429" t="s">
        <v>565</v>
      </c>
      <c r="T1429" t="s">
        <v>725</v>
      </c>
      <c r="U1429">
        <v>2.1232465561370904E-2</v>
      </c>
      <c r="V1429" t="s">
        <v>158</v>
      </c>
    </row>
    <row r="1430" spans="9:22" x14ac:dyDescent="0.45">
      <c r="I1430" t="s">
        <v>290</v>
      </c>
      <c r="J1430" t="s">
        <v>726</v>
      </c>
      <c r="K1430">
        <v>0.2683133171318185</v>
      </c>
      <c r="L1430" t="s">
        <v>158</v>
      </c>
      <c r="N1430" t="s">
        <v>422</v>
      </c>
      <c r="O1430" t="s">
        <v>726</v>
      </c>
      <c r="P1430">
        <v>0.19153771617068366</v>
      </c>
      <c r="Q1430" t="s">
        <v>158</v>
      </c>
      <c r="S1430" t="s">
        <v>565</v>
      </c>
      <c r="T1430" t="s">
        <v>726</v>
      </c>
      <c r="U1430">
        <v>0.12195422388506028</v>
      </c>
      <c r="V1430" t="s">
        <v>158</v>
      </c>
    </row>
    <row r="1431" spans="9:22" x14ac:dyDescent="0.45">
      <c r="I1431" t="s">
        <v>290</v>
      </c>
      <c r="J1431" t="s">
        <v>727</v>
      </c>
      <c r="K1431">
        <v>1.5386034419769083E-3</v>
      </c>
      <c r="L1431" t="s">
        <v>158</v>
      </c>
      <c r="N1431" t="s">
        <v>422</v>
      </c>
      <c r="O1431" t="s">
        <v>727</v>
      </c>
      <c r="P1431">
        <v>0.13951280020127474</v>
      </c>
      <c r="Q1431" t="s">
        <v>158</v>
      </c>
      <c r="S1431" t="s">
        <v>565</v>
      </c>
      <c r="T1431" t="s">
        <v>727</v>
      </c>
      <c r="U1431">
        <v>0.12824045485781435</v>
      </c>
      <c r="V1431" t="s">
        <v>158</v>
      </c>
    </row>
    <row r="1432" spans="9:22" x14ac:dyDescent="0.45">
      <c r="I1432" t="s">
        <v>290</v>
      </c>
      <c r="J1432" t="s">
        <v>728</v>
      </c>
      <c r="K1432">
        <v>2.2081457404817748E-2</v>
      </c>
      <c r="L1432" t="s">
        <v>158</v>
      </c>
      <c r="N1432" t="s">
        <v>422</v>
      </c>
      <c r="O1432" t="s">
        <v>728</v>
      </c>
      <c r="P1432">
        <v>3.7085513649459952E-2</v>
      </c>
      <c r="Q1432" t="s">
        <v>158</v>
      </c>
      <c r="S1432" t="s">
        <v>565</v>
      </c>
      <c r="T1432" t="s">
        <v>728</v>
      </c>
      <c r="U1432">
        <v>2.5851709807379095E-2</v>
      </c>
      <c r="V1432" t="s">
        <v>158</v>
      </c>
    </row>
    <row r="1433" spans="9:22" x14ac:dyDescent="0.45">
      <c r="I1433" t="s">
        <v>290</v>
      </c>
      <c r="J1433" t="s">
        <v>729</v>
      </c>
      <c r="K1433">
        <v>0.30868802147340213</v>
      </c>
      <c r="L1433" t="s">
        <v>158</v>
      </c>
      <c r="N1433" t="s">
        <v>422</v>
      </c>
      <c r="O1433" t="s">
        <v>729</v>
      </c>
      <c r="P1433">
        <v>3.8634387146613103E-2</v>
      </c>
      <c r="Q1433" t="s">
        <v>158</v>
      </c>
      <c r="S1433" t="s">
        <v>565</v>
      </c>
      <c r="T1433" t="s">
        <v>729</v>
      </c>
      <c r="U1433">
        <v>6.2845362118339826E-2</v>
      </c>
      <c r="V1433" t="s">
        <v>158</v>
      </c>
    </row>
    <row r="1434" spans="9:22" x14ac:dyDescent="0.45">
      <c r="I1434" t="s">
        <v>290</v>
      </c>
      <c r="J1434" t="s">
        <v>730</v>
      </c>
      <c r="K1434">
        <v>8.4565614159607602E-3</v>
      </c>
      <c r="L1434" t="s">
        <v>158</v>
      </c>
      <c r="N1434" t="s">
        <v>422</v>
      </c>
      <c r="O1434" t="s">
        <v>730</v>
      </c>
      <c r="P1434">
        <v>3.907411810730587E-2</v>
      </c>
      <c r="Q1434" t="s">
        <v>158</v>
      </c>
      <c r="S1434" t="s">
        <v>565</v>
      </c>
      <c r="T1434" t="s">
        <v>730</v>
      </c>
      <c r="U1434">
        <v>9.6039599653415228E-2</v>
      </c>
      <c r="V1434" t="s">
        <v>158</v>
      </c>
    </row>
    <row r="1435" spans="9:22" x14ac:dyDescent="0.45">
      <c r="I1435" t="s">
        <v>290</v>
      </c>
      <c r="J1435" t="s">
        <v>731</v>
      </c>
      <c r="K1435">
        <v>3.4782069537762667E-2</v>
      </c>
      <c r="L1435" t="s">
        <v>158</v>
      </c>
      <c r="N1435" t="s">
        <v>422</v>
      </c>
      <c r="O1435" t="s">
        <v>731</v>
      </c>
      <c r="P1435">
        <v>1.4586888237509078E-2</v>
      </c>
      <c r="Q1435" t="s">
        <v>158</v>
      </c>
      <c r="S1435" t="s">
        <v>565</v>
      </c>
      <c r="T1435" t="s">
        <v>731</v>
      </c>
      <c r="U1435">
        <v>1.9170489267675495E-2</v>
      </c>
      <c r="V1435" t="s">
        <v>158</v>
      </c>
    </row>
    <row r="1436" spans="9:22" x14ac:dyDescent="0.45">
      <c r="I1436" t="s">
        <v>290</v>
      </c>
      <c r="J1436" t="s">
        <v>732</v>
      </c>
      <c r="K1436">
        <v>0.13820093011755061</v>
      </c>
      <c r="L1436" t="s">
        <v>158</v>
      </c>
      <c r="N1436" t="s">
        <v>422</v>
      </c>
      <c r="O1436" t="s">
        <v>732</v>
      </c>
      <c r="P1436">
        <v>0.15462444200620429</v>
      </c>
      <c r="Q1436" t="s">
        <v>158</v>
      </c>
      <c r="S1436" t="s">
        <v>565</v>
      </c>
      <c r="T1436" t="s">
        <v>732</v>
      </c>
      <c r="U1436">
        <v>0.1528523992196083</v>
      </c>
      <c r="V1436" t="s">
        <v>158</v>
      </c>
    </row>
    <row r="1437" spans="9:22" x14ac:dyDescent="0.45">
      <c r="I1437" t="s">
        <v>290</v>
      </c>
      <c r="J1437" t="s">
        <v>733</v>
      </c>
      <c r="K1437">
        <v>0</v>
      </c>
      <c r="L1437" t="s">
        <v>158</v>
      </c>
      <c r="N1437" t="s">
        <v>422</v>
      </c>
      <c r="O1437" t="s">
        <v>733</v>
      </c>
      <c r="P1437">
        <v>0.15577688918819363</v>
      </c>
      <c r="Q1437" t="s">
        <v>158</v>
      </c>
      <c r="S1437" t="s">
        <v>565</v>
      </c>
      <c r="T1437" t="s">
        <v>733</v>
      </c>
      <c r="U1437">
        <v>0.15684040507067518</v>
      </c>
      <c r="V1437" t="s">
        <v>158</v>
      </c>
    </row>
    <row r="1438" spans="9:22" x14ac:dyDescent="0.45">
      <c r="I1438" t="s">
        <v>290</v>
      </c>
      <c r="J1438" t="s">
        <v>734</v>
      </c>
      <c r="K1438">
        <v>2.5825702449645818E-3</v>
      </c>
      <c r="L1438" t="s">
        <v>158</v>
      </c>
      <c r="N1438" t="s">
        <v>422</v>
      </c>
      <c r="O1438" t="s">
        <v>734</v>
      </c>
      <c r="P1438">
        <v>3.1692110732002912E-2</v>
      </c>
      <c r="Q1438" t="s">
        <v>158</v>
      </c>
      <c r="S1438" t="s">
        <v>565</v>
      </c>
      <c r="T1438" t="s">
        <v>734</v>
      </c>
      <c r="U1438">
        <v>3.0311702140247903E-2</v>
      </c>
      <c r="V1438" t="s">
        <v>158</v>
      </c>
    </row>
    <row r="1439" spans="9:22" x14ac:dyDescent="0.45">
      <c r="I1439" t="s">
        <v>291</v>
      </c>
      <c r="J1439" t="s">
        <v>723</v>
      </c>
      <c r="K1439">
        <v>0.20784862438567558</v>
      </c>
      <c r="L1439" t="s">
        <v>158</v>
      </c>
      <c r="N1439" t="s">
        <v>423</v>
      </c>
      <c r="O1439" t="s">
        <v>723</v>
      </c>
      <c r="P1439">
        <v>9.3881235346091718E-2</v>
      </c>
      <c r="Q1439" t="s">
        <v>158</v>
      </c>
      <c r="S1439" t="s">
        <v>566</v>
      </c>
      <c r="T1439" t="s">
        <v>723</v>
      </c>
      <c r="U1439">
        <v>9.6860642807533245E-2</v>
      </c>
      <c r="V1439" t="s">
        <v>158</v>
      </c>
    </row>
    <row r="1440" spans="9:22" x14ac:dyDescent="0.45">
      <c r="I1440" t="s">
        <v>291</v>
      </c>
      <c r="J1440" t="s">
        <v>724</v>
      </c>
      <c r="K1440">
        <v>0</v>
      </c>
      <c r="L1440" t="s">
        <v>158</v>
      </c>
      <c r="N1440" t="s">
        <v>423</v>
      </c>
      <c r="O1440" t="s">
        <v>724</v>
      </c>
      <c r="P1440">
        <v>5.5880749579877452E-2</v>
      </c>
      <c r="Q1440" t="s">
        <v>158</v>
      </c>
      <c r="S1440" t="s">
        <v>566</v>
      </c>
      <c r="T1440" t="s">
        <v>724</v>
      </c>
      <c r="U1440">
        <v>9.2544943937156732E-2</v>
      </c>
      <c r="V1440" t="s">
        <v>158</v>
      </c>
    </row>
    <row r="1441" spans="9:22" x14ac:dyDescent="0.45">
      <c r="I1441" t="s">
        <v>291</v>
      </c>
      <c r="J1441" t="s">
        <v>725</v>
      </c>
      <c r="K1441">
        <v>6.8621961378225477E-3</v>
      </c>
      <c r="L1441" t="s">
        <v>158</v>
      </c>
      <c r="N1441" t="s">
        <v>423</v>
      </c>
      <c r="O1441" t="s">
        <v>725</v>
      </c>
      <c r="P1441">
        <v>1.2571542975705003E-2</v>
      </c>
      <c r="Q1441" t="s">
        <v>158</v>
      </c>
      <c r="S1441" t="s">
        <v>566</v>
      </c>
      <c r="T1441" t="s">
        <v>725</v>
      </c>
      <c r="U1441">
        <v>2.257153101736814E-2</v>
      </c>
      <c r="V1441" t="s">
        <v>158</v>
      </c>
    </row>
    <row r="1442" spans="9:22" x14ac:dyDescent="0.45">
      <c r="I1442" t="s">
        <v>291</v>
      </c>
      <c r="J1442" t="s">
        <v>726</v>
      </c>
      <c r="K1442">
        <v>0.2684277513516693</v>
      </c>
      <c r="L1442" t="s">
        <v>158</v>
      </c>
      <c r="N1442" t="s">
        <v>423</v>
      </c>
      <c r="O1442" t="s">
        <v>726</v>
      </c>
      <c r="P1442">
        <v>0.30252960801622314</v>
      </c>
      <c r="Q1442" t="s">
        <v>158</v>
      </c>
      <c r="S1442" t="s">
        <v>566</v>
      </c>
      <c r="T1442" t="s">
        <v>726</v>
      </c>
      <c r="U1442">
        <v>0.12999752569982065</v>
      </c>
      <c r="V1442" t="s">
        <v>158</v>
      </c>
    </row>
    <row r="1443" spans="9:22" x14ac:dyDescent="0.45">
      <c r="I1443" t="s">
        <v>291</v>
      </c>
      <c r="J1443" t="s">
        <v>727</v>
      </c>
      <c r="K1443">
        <v>1.6668502818521854E-3</v>
      </c>
      <c r="L1443" t="s">
        <v>158</v>
      </c>
      <c r="N1443" t="s">
        <v>423</v>
      </c>
      <c r="O1443" t="s">
        <v>727</v>
      </c>
      <c r="P1443">
        <v>0.11725703717475738</v>
      </c>
      <c r="Q1443" t="s">
        <v>158</v>
      </c>
      <c r="S1443" t="s">
        <v>566</v>
      </c>
      <c r="T1443" t="s">
        <v>727</v>
      </c>
      <c r="U1443">
        <v>0.11221343633740642</v>
      </c>
      <c r="V1443" t="s">
        <v>158</v>
      </c>
    </row>
    <row r="1444" spans="9:22" x14ac:dyDescent="0.45">
      <c r="I1444" t="s">
        <v>291</v>
      </c>
      <c r="J1444" t="s">
        <v>728</v>
      </c>
      <c r="K1444">
        <v>2.231063700682695E-2</v>
      </c>
      <c r="L1444" t="s">
        <v>158</v>
      </c>
      <c r="N1444" t="s">
        <v>423</v>
      </c>
      <c r="O1444" t="s">
        <v>728</v>
      </c>
      <c r="P1444">
        <v>4.0465927239698579E-2</v>
      </c>
      <c r="Q1444" t="s">
        <v>158</v>
      </c>
      <c r="S1444" t="s">
        <v>566</v>
      </c>
      <c r="T1444" t="s">
        <v>728</v>
      </c>
      <c r="U1444">
        <v>2.7929180439185821E-2</v>
      </c>
      <c r="V1444" t="s">
        <v>158</v>
      </c>
    </row>
    <row r="1445" spans="9:22" x14ac:dyDescent="0.45">
      <c r="I1445" t="s">
        <v>291</v>
      </c>
      <c r="J1445" t="s">
        <v>729</v>
      </c>
      <c r="K1445">
        <v>0.30936740733253293</v>
      </c>
      <c r="L1445" t="s">
        <v>158</v>
      </c>
      <c r="N1445" t="s">
        <v>423</v>
      </c>
      <c r="O1445" t="s">
        <v>729</v>
      </c>
      <c r="P1445">
        <v>6.1226120838023763E-2</v>
      </c>
      <c r="Q1445" t="s">
        <v>158</v>
      </c>
      <c r="S1445" t="s">
        <v>566</v>
      </c>
      <c r="T1445" t="s">
        <v>729</v>
      </c>
      <c r="U1445">
        <v>7.7559435125918563E-2</v>
      </c>
      <c r="V1445" t="s">
        <v>158</v>
      </c>
    </row>
    <row r="1446" spans="9:22" x14ac:dyDescent="0.45">
      <c r="I1446" t="s">
        <v>291</v>
      </c>
      <c r="J1446" t="s">
        <v>730</v>
      </c>
      <c r="K1446">
        <v>8.5306044963319588E-3</v>
      </c>
      <c r="L1446" t="s">
        <v>158</v>
      </c>
      <c r="N1446" t="s">
        <v>423</v>
      </c>
      <c r="O1446" t="s">
        <v>730</v>
      </c>
      <c r="P1446">
        <v>3.3544211775368281E-2</v>
      </c>
      <c r="Q1446" t="s">
        <v>158</v>
      </c>
      <c r="S1446" t="s">
        <v>566</v>
      </c>
      <c r="T1446" t="s">
        <v>730</v>
      </c>
      <c r="U1446">
        <v>7.5195992890221164E-2</v>
      </c>
      <c r="V1446" t="s">
        <v>158</v>
      </c>
    </row>
    <row r="1447" spans="9:22" x14ac:dyDescent="0.45">
      <c r="I1447" t="s">
        <v>291</v>
      </c>
      <c r="J1447" t="s">
        <v>731</v>
      </c>
      <c r="K1447">
        <v>3.4963670073122573E-2</v>
      </c>
      <c r="L1447" t="s">
        <v>158</v>
      </c>
      <c r="N1447" t="s">
        <v>423</v>
      </c>
      <c r="O1447" t="s">
        <v>731</v>
      </c>
      <c r="P1447">
        <v>1.0320693569016911E-2</v>
      </c>
      <c r="Q1447" t="s">
        <v>158</v>
      </c>
      <c r="S1447" t="s">
        <v>566</v>
      </c>
      <c r="T1447" t="s">
        <v>731</v>
      </c>
      <c r="U1447">
        <v>1.701061905067993E-2</v>
      </c>
      <c r="V1447" t="s">
        <v>158</v>
      </c>
    </row>
    <row r="1448" spans="9:22" x14ac:dyDescent="0.45">
      <c r="I1448" t="s">
        <v>291</v>
      </c>
      <c r="J1448" t="s">
        <v>732</v>
      </c>
      <c r="K1448">
        <v>0.13759406889673875</v>
      </c>
      <c r="L1448" t="s">
        <v>158</v>
      </c>
      <c r="N1448" t="s">
        <v>423</v>
      </c>
      <c r="O1448" t="s">
        <v>732</v>
      </c>
      <c r="P1448">
        <v>0.12849365213630431</v>
      </c>
      <c r="Q1448" t="s">
        <v>158</v>
      </c>
      <c r="S1448" t="s">
        <v>566</v>
      </c>
      <c r="T1448" t="s">
        <v>732</v>
      </c>
      <c r="U1448">
        <v>0.15794493111515032</v>
      </c>
      <c r="V1448" t="s">
        <v>158</v>
      </c>
    </row>
    <row r="1449" spans="9:22" x14ac:dyDescent="0.45">
      <c r="I1449" t="s">
        <v>291</v>
      </c>
      <c r="J1449" t="s">
        <v>733</v>
      </c>
      <c r="K1449">
        <v>0</v>
      </c>
      <c r="L1449" t="s">
        <v>158</v>
      </c>
      <c r="N1449" t="s">
        <v>423</v>
      </c>
      <c r="O1449" t="s">
        <v>733</v>
      </c>
      <c r="P1449">
        <v>0.11895169075928577</v>
      </c>
      <c r="Q1449" t="s">
        <v>158</v>
      </c>
      <c r="S1449" t="s">
        <v>566</v>
      </c>
      <c r="T1449" t="s">
        <v>733</v>
      </c>
      <c r="U1449">
        <v>0.15891157049292767</v>
      </c>
      <c r="V1449" t="s">
        <v>158</v>
      </c>
    </row>
    <row r="1450" spans="9:22" x14ac:dyDescent="0.45">
      <c r="I1450" t="s">
        <v>291</v>
      </c>
      <c r="J1450" t="s">
        <v>734</v>
      </c>
      <c r="K1450">
        <v>2.4281900374272538E-3</v>
      </c>
      <c r="L1450" t="s">
        <v>158</v>
      </c>
      <c r="N1450" t="s">
        <v>423</v>
      </c>
      <c r="O1450" t="s">
        <v>734</v>
      </c>
      <c r="P1450">
        <v>2.4877530589647635E-2</v>
      </c>
      <c r="Q1450" t="s">
        <v>158</v>
      </c>
      <c r="S1450" t="s">
        <v>566</v>
      </c>
      <c r="T1450" t="s">
        <v>734</v>
      </c>
      <c r="U1450">
        <v>3.1260191086631348E-2</v>
      </c>
      <c r="V1450" t="s">
        <v>158</v>
      </c>
    </row>
    <row r="1451" spans="9:22" x14ac:dyDescent="0.45">
      <c r="I1451" t="s">
        <v>292</v>
      </c>
      <c r="J1451" t="s">
        <v>723</v>
      </c>
      <c r="K1451">
        <v>0.20326937280622334</v>
      </c>
      <c r="L1451" t="s">
        <v>158</v>
      </c>
      <c r="N1451" t="s">
        <v>424</v>
      </c>
      <c r="O1451" t="s">
        <v>723</v>
      </c>
      <c r="P1451">
        <v>7.6641537497216652E-2</v>
      </c>
      <c r="Q1451" t="s">
        <v>158</v>
      </c>
      <c r="S1451" t="s">
        <v>567</v>
      </c>
      <c r="T1451" t="s">
        <v>723</v>
      </c>
      <c r="U1451">
        <v>7.3227469457855479E-2</v>
      </c>
      <c r="V1451" t="s">
        <v>158</v>
      </c>
    </row>
    <row r="1452" spans="9:22" x14ac:dyDescent="0.45">
      <c r="I1452" t="s">
        <v>292</v>
      </c>
      <c r="J1452" t="s">
        <v>724</v>
      </c>
      <c r="K1452">
        <v>0</v>
      </c>
      <c r="L1452" t="s">
        <v>158</v>
      </c>
      <c r="N1452" t="s">
        <v>424</v>
      </c>
      <c r="O1452" t="s">
        <v>724</v>
      </c>
      <c r="P1452">
        <v>5.9762414112060389E-2</v>
      </c>
      <c r="Q1452" t="s">
        <v>158</v>
      </c>
      <c r="S1452" t="s">
        <v>567</v>
      </c>
      <c r="T1452" t="s">
        <v>724</v>
      </c>
      <c r="U1452">
        <v>8.212883042374565E-2</v>
      </c>
      <c r="V1452" t="s">
        <v>158</v>
      </c>
    </row>
    <row r="1453" spans="9:22" x14ac:dyDescent="0.45">
      <c r="I1453" t="s">
        <v>292</v>
      </c>
      <c r="J1453" t="s">
        <v>725</v>
      </c>
      <c r="K1453">
        <v>6.7125253117135512E-3</v>
      </c>
      <c r="L1453" t="s">
        <v>158</v>
      </c>
      <c r="N1453" t="s">
        <v>424</v>
      </c>
      <c r="O1453" t="s">
        <v>725</v>
      </c>
      <c r="P1453">
        <v>1.4346096217101947E-2</v>
      </c>
      <c r="Q1453" t="s">
        <v>158</v>
      </c>
      <c r="S1453" t="s">
        <v>567</v>
      </c>
      <c r="T1453" t="s">
        <v>725</v>
      </c>
      <c r="U1453">
        <v>2.1881778248220626E-2</v>
      </c>
      <c r="V1453" t="s">
        <v>158</v>
      </c>
    </row>
    <row r="1454" spans="9:22" x14ac:dyDescent="0.45">
      <c r="I1454" t="s">
        <v>292</v>
      </c>
      <c r="J1454" t="s">
        <v>726</v>
      </c>
      <c r="K1454">
        <v>0.27095047067310496</v>
      </c>
      <c r="L1454" t="s">
        <v>158</v>
      </c>
      <c r="N1454" t="s">
        <v>424</v>
      </c>
      <c r="O1454" t="s">
        <v>726</v>
      </c>
      <c r="P1454">
        <v>0.15249002940706213</v>
      </c>
      <c r="Q1454" t="s">
        <v>158</v>
      </c>
      <c r="S1454" t="s">
        <v>567</v>
      </c>
      <c r="T1454" t="s">
        <v>726</v>
      </c>
      <c r="U1454">
        <v>0.12214649641480797</v>
      </c>
      <c r="V1454" t="s">
        <v>158</v>
      </c>
    </row>
    <row r="1455" spans="9:22" x14ac:dyDescent="0.45">
      <c r="I1455" t="s">
        <v>292</v>
      </c>
      <c r="J1455" t="s">
        <v>727</v>
      </c>
      <c r="K1455">
        <v>2.0358956125224705E-3</v>
      </c>
      <c r="L1455" t="s">
        <v>158</v>
      </c>
      <c r="N1455" t="s">
        <v>424</v>
      </c>
      <c r="O1455" t="s">
        <v>727</v>
      </c>
      <c r="P1455">
        <v>0.13548273555784948</v>
      </c>
      <c r="Q1455" t="s">
        <v>158</v>
      </c>
      <c r="S1455" t="s">
        <v>567</v>
      </c>
      <c r="T1455" t="s">
        <v>727</v>
      </c>
      <c r="U1455">
        <v>0.13333124522532952</v>
      </c>
      <c r="V1455" t="s">
        <v>158</v>
      </c>
    </row>
    <row r="1456" spans="9:22" x14ac:dyDescent="0.45">
      <c r="I1456" t="s">
        <v>292</v>
      </c>
      <c r="J1456" t="s">
        <v>728</v>
      </c>
      <c r="K1456">
        <v>2.2744072953663153E-2</v>
      </c>
      <c r="L1456" t="s">
        <v>158</v>
      </c>
      <c r="N1456" t="s">
        <v>424</v>
      </c>
      <c r="O1456" t="s">
        <v>728</v>
      </c>
      <c r="P1456">
        <v>2.9829822851971371E-2</v>
      </c>
      <c r="Q1456" t="s">
        <v>158</v>
      </c>
      <c r="S1456" t="s">
        <v>567</v>
      </c>
      <c r="T1456" t="s">
        <v>728</v>
      </c>
      <c r="U1456">
        <v>3.0786578159754052E-2</v>
      </c>
      <c r="V1456" t="s">
        <v>158</v>
      </c>
    </row>
    <row r="1457" spans="9:22" x14ac:dyDescent="0.45">
      <c r="I1457" t="s">
        <v>292</v>
      </c>
      <c r="J1457" t="s">
        <v>729</v>
      </c>
      <c r="K1457">
        <v>0.31151119343592665</v>
      </c>
      <c r="L1457" t="s">
        <v>158</v>
      </c>
      <c r="N1457" t="s">
        <v>424</v>
      </c>
      <c r="O1457" t="s">
        <v>729</v>
      </c>
      <c r="P1457">
        <v>9.060779411006635E-2</v>
      </c>
      <c r="Q1457" t="s">
        <v>158</v>
      </c>
      <c r="S1457" t="s">
        <v>567</v>
      </c>
      <c r="T1457" t="s">
        <v>729</v>
      </c>
      <c r="U1457">
        <v>6.8419401864906013E-2</v>
      </c>
      <c r="V1457" t="s">
        <v>158</v>
      </c>
    </row>
    <row r="1458" spans="9:22" x14ac:dyDescent="0.45">
      <c r="I1458" t="s">
        <v>292</v>
      </c>
      <c r="J1458" t="s">
        <v>730</v>
      </c>
      <c r="K1458">
        <v>8.866265967523039E-3</v>
      </c>
      <c r="L1458" t="s">
        <v>158</v>
      </c>
      <c r="N1458" t="s">
        <v>424</v>
      </c>
      <c r="O1458" t="s">
        <v>730</v>
      </c>
      <c r="P1458">
        <v>9.6454288605711855E-2</v>
      </c>
      <c r="Q1458" t="s">
        <v>158</v>
      </c>
      <c r="S1458" t="s">
        <v>567</v>
      </c>
      <c r="T1458" t="s">
        <v>730</v>
      </c>
      <c r="U1458">
        <v>0.10301635654105117</v>
      </c>
      <c r="V1458" t="s">
        <v>158</v>
      </c>
    </row>
    <row r="1459" spans="9:22" x14ac:dyDescent="0.45">
      <c r="I1459" t="s">
        <v>292</v>
      </c>
      <c r="J1459" t="s">
        <v>731</v>
      </c>
      <c r="K1459">
        <v>3.4245033912890681E-2</v>
      </c>
      <c r="L1459" t="s">
        <v>158</v>
      </c>
      <c r="N1459" t="s">
        <v>424</v>
      </c>
      <c r="O1459" t="s">
        <v>731</v>
      </c>
      <c r="P1459">
        <v>1.9545966030302592E-2</v>
      </c>
      <c r="Q1459" t="s">
        <v>158</v>
      </c>
      <c r="S1459" t="s">
        <v>567</v>
      </c>
      <c r="T1459" t="s">
        <v>731</v>
      </c>
      <c r="U1459">
        <v>2.9042571011378977E-2</v>
      </c>
      <c r="V1459" t="s">
        <v>158</v>
      </c>
    </row>
    <row r="1460" spans="9:22" x14ac:dyDescent="0.45">
      <c r="I1460" t="s">
        <v>292</v>
      </c>
      <c r="J1460" t="s">
        <v>732</v>
      </c>
      <c r="K1460">
        <v>0.13749772318157916</v>
      </c>
      <c r="L1460" t="s">
        <v>158</v>
      </c>
      <c r="N1460" t="s">
        <v>424</v>
      </c>
      <c r="O1460" t="s">
        <v>732</v>
      </c>
      <c r="P1460">
        <v>0.14932092069179245</v>
      </c>
      <c r="Q1460" t="s">
        <v>158</v>
      </c>
      <c r="S1460" t="s">
        <v>567</v>
      </c>
      <c r="T1460" t="s">
        <v>732</v>
      </c>
      <c r="U1460">
        <v>0.15647515175083312</v>
      </c>
      <c r="V1460" t="s">
        <v>158</v>
      </c>
    </row>
    <row r="1461" spans="9:22" x14ac:dyDescent="0.45">
      <c r="I1461" t="s">
        <v>292</v>
      </c>
      <c r="J1461" t="s">
        <v>733</v>
      </c>
      <c r="K1461">
        <v>0</v>
      </c>
      <c r="L1461" t="s">
        <v>158</v>
      </c>
      <c r="N1461" t="s">
        <v>424</v>
      </c>
      <c r="O1461" t="s">
        <v>733</v>
      </c>
      <c r="P1461">
        <v>0.14834978978130381</v>
      </c>
      <c r="Q1461" t="s">
        <v>158</v>
      </c>
      <c r="S1461" t="s">
        <v>567</v>
      </c>
      <c r="T1461" t="s">
        <v>733</v>
      </c>
      <c r="U1461">
        <v>0.14818357701288221</v>
      </c>
      <c r="V1461" t="s">
        <v>158</v>
      </c>
    </row>
    <row r="1462" spans="9:22" x14ac:dyDescent="0.45">
      <c r="I1462" t="s">
        <v>292</v>
      </c>
      <c r="J1462" t="s">
        <v>734</v>
      </c>
      <c r="K1462">
        <v>2.167446144852998E-3</v>
      </c>
      <c r="L1462" t="s">
        <v>158</v>
      </c>
      <c r="N1462" t="s">
        <v>424</v>
      </c>
      <c r="O1462" t="s">
        <v>734</v>
      </c>
      <c r="P1462">
        <v>2.7168605137560999E-2</v>
      </c>
      <c r="Q1462" t="s">
        <v>158</v>
      </c>
      <c r="S1462" t="s">
        <v>567</v>
      </c>
      <c r="T1462" t="s">
        <v>734</v>
      </c>
      <c r="U1462">
        <v>3.136054388923519E-2</v>
      </c>
      <c r="V1462" t="s">
        <v>158</v>
      </c>
    </row>
    <row r="1463" spans="9:22" x14ac:dyDescent="0.45">
      <c r="I1463" t="s">
        <v>293</v>
      </c>
      <c r="J1463" t="s">
        <v>723</v>
      </c>
      <c r="K1463">
        <v>0.20310509646074792</v>
      </c>
      <c r="L1463" t="s">
        <v>158</v>
      </c>
      <c r="N1463" t="s">
        <v>425</v>
      </c>
      <c r="O1463" t="s">
        <v>723</v>
      </c>
      <c r="P1463">
        <v>8.7953190497057424E-2</v>
      </c>
      <c r="Q1463" t="s">
        <v>158</v>
      </c>
      <c r="S1463" t="s">
        <v>568</v>
      </c>
      <c r="T1463" t="s">
        <v>723</v>
      </c>
      <c r="U1463">
        <v>9.1746787251106715E-2</v>
      </c>
      <c r="V1463" t="s">
        <v>158</v>
      </c>
    </row>
    <row r="1464" spans="9:22" x14ac:dyDescent="0.45">
      <c r="I1464" t="s">
        <v>293</v>
      </c>
      <c r="J1464" t="s">
        <v>724</v>
      </c>
      <c r="K1464">
        <v>0</v>
      </c>
      <c r="L1464" t="s">
        <v>158</v>
      </c>
      <c r="N1464" t="s">
        <v>425</v>
      </c>
      <c r="O1464" t="s">
        <v>724</v>
      </c>
      <c r="P1464">
        <v>7.8021327632707888E-2</v>
      </c>
      <c r="Q1464" t="s">
        <v>158</v>
      </c>
      <c r="S1464" t="s">
        <v>568</v>
      </c>
      <c r="T1464" t="s">
        <v>724</v>
      </c>
      <c r="U1464">
        <v>0.10170875913549447</v>
      </c>
      <c r="V1464" t="s">
        <v>158</v>
      </c>
    </row>
    <row r="1465" spans="9:22" x14ac:dyDescent="0.45">
      <c r="I1465" t="s">
        <v>293</v>
      </c>
      <c r="J1465" t="s">
        <v>725</v>
      </c>
      <c r="K1465">
        <v>6.6229081371388917E-3</v>
      </c>
      <c r="L1465" t="s">
        <v>158</v>
      </c>
      <c r="N1465" t="s">
        <v>425</v>
      </c>
      <c r="O1465" t="s">
        <v>725</v>
      </c>
      <c r="P1465">
        <v>1.383207043372381E-2</v>
      </c>
      <c r="Q1465" t="s">
        <v>158</v>
      </c>
      <c r="S1465" t="s">
        <v>568</v>
      </c>
      <c r="T1465" t="s">
        <v>725</v>
      </c>
      <c r="U1465">
        <v>1.879753826055228E-2</v>
      </c>
      <c r="V1465" t="s">
        <v>158</v>
      </c>
    </row>
    <row r="1466" spans="9:22" x14ac:dyDescent="0.45">
      <c r="I1466" t="s">
        <v>293</v>
      </c>
      <c r="J1466" t="s">
        <v>726</v>
      </c>
      <c r="K1466">
        <v>0.27170803567371182</v>
      </c>
      <c r="L1466" t="s">
        <v>158</v>
      </c>
      <c r="N1466" t="s">
        <v>425</v>
      </c>
      <c r="O1466" t="s">
        <v>726</v>
      </c>
      <c r="P1466">
        <v>0.15374968614090023</v>
      </c>
      <c r="Q1466" t="s">
        <v>158</v>
      </c>
      <c r="S1466" t="s">
        <v>568</v>
      </c>
      <c r="T1466" t="s">
        <v>726</v>
      </c>
      <c r="U1466">
        <v>0.11534614308729134</v>
      </c>
      <c r="V1466" t="s">
        <v>158</v>
      </c>
    </row>
    <row r="1467" spans="9:22" x14ac:dyDescent="0.45">
      <c r="I1467" t="s">
        <v>293</v>
      </c>
      <c r="J1467" t="s">
        <v>727</v>
      </c>
      <c r="K1467">
        <v>2.2605248974043196E-3</v>
      </c>
      <c r="L1467" t="s">
        <v>158</v>
      </c>
      <c r="N1467" t="s">
        <v>425</v>
      </c>
      <c r="O1467" t="s">
        <v>727</v>
      </c>
      <c r="P1467">
        <v>0.15644595577010004</v>
      </c>
      <c r="Q1467" t="s">
        <v>158</v>
      </c>
      <c r="S1467" t="s">
        <v>568</v>
      </c>
      <c r="T1467" t="s">
        <v>727</v>
      </c>
      <c r="U1467">
        <v>0.11770298914921028</v>
      </c>
      <c r="V1467" t="s">
        <v>158</v>
      </c>
    </row>
    <row r="1468" spans="9:22" x14ac:dyDescent="0.45">
      <c r="I1468" t="s">
        <v>293</v>
      </c>
      <c r="J1468" t="s">
        <v>728</v>
      </c>
      <c r="K1468">
        <v>2.2522372927651715E-2</v>
      </c>
      <c r="L1468" t="s">
        <v>158</v>
      </c>
      <c r="N1468" t="s">
        <v>425</v>
      </c>
      <c r="O1468" t="s">
        <v>728</v>
      </c>
      <c r="P1468">
        <v>2.7089973246736763E-2</v>
      </c>
      <c r="Q1468" t="s">
        <v>158</v>
      </c>
      <c r="S1468" t="s">
        <v>568</v>
      </c>
      <c r="T1468" t="s">
        <v>728</v>
      </c>
      <c r="U1468">
        <v>2.339036312747814E-2</v>
      </c>
      <c r="V1468" t="s">
        <v>158</v>
      </c>
    </row>
    <row r="1469" spans="9:22" x14ac:dyDescent="0.45">
      <c r="I1469" t="s">
        <v>293</v>
      </c>
      <c r="J1469" t="s">
        <v>729</v>
      </c>
      <c r="K1469">
        <v>0.31356421230343717</v>
      </c>
      <c r="L1469" t="s">
        <v>158</v>
      </c>
      <c r="N1469" t="s">
        <v>425</v>
      </c>
      <c r="O1469" t="s">
        <v>729</v>
      </c>
      <c r="P1469">
        <v>8.1289214302573312E-2</v>
      </c>
      <c r="Q1469" t="s">
        <v>158</v>
      </c>
      <c r="S1469" t="s">
        <v>568</v>
      </c>
      <c r="T1469" t="s">
        <v>729</v>
      </c>
      <c r="U1469">
        <v>8.4921220635181205E-2</v>
      </c>
      <c r="V1469" t="s">
        <v>158</v>
      </c>
    </row>
    <row r="1470" spans="9:22" x14ac:dyDescent="0.45">
      <c r="I1470" t="s">
        <v>293</v>
      </c>
      <c r="J1470" t="s">
        <v>730</v>
      </c>
      <c r="K1470">
        <v>9.1413197044893004E-3</v>
      </c>
      <c r="L1470" t="s">
        <v>158</v>
      </c>
      <c r="N1470" t="s">
        <v>425</v>
      </c>
      <c r="O1470" t="s">
        <v>730</v>
      </c>
      <c r="P1470">
        <v>8.2560719715714825E-2</v>
      </c>
      <c r="Q1470" t="s">
        <v>158</v>
      </c>
      <c r="S1470" t="s">
        <v>568</v>
      </c>
      <c r="T1470" t="s">
        <v>730</v>
      </c>
      <c r="U1470">
        <v>0.12368925509892005</v>
      </c>
      <c r="V1470" t="s">
        <v>158</v>
      </c>
    </row>
    <row r="1471" spans="9:22" x14ac:dyDescent="0.45">
      <c r="I1471" t="s">
        <v>293</v>
      </c>
      <c r="J1471" t="s">
        <v>731</v>
      </c>
      <c r="K1471">
        <v>3.288073958914977E-2</v>
      </c>
      <c r="L1471" t="s">
        <v>158</v>
      </c>
      <c r="N1471" t="s">
        <v>425</v>
      </c>
      <c r="O1471" t="s">
        <v>731</v>
      </c>
      <c r="P1471">
        <v>1.0792717497297519E-2</v>
      </c>
      <c r="Q1471" t="s">
        <v>158</v>
      </c>
      <c r="S1471" t="s">
        <v>568</v>
      </c>
      <c r="T1471" t="s">
        <v>731</v>
      </c>
      <c r="U1471">
        <v>2.6218155274780316E-2</v>
      </c>
      <c r="V1471" t="s">
        <v>158</v>
      </c>
    </row>
    <row r="1472" spans="9:22" x14ac:dyDescent="0.45">
      <c r="I1472" t="s">
        <v>293</v>
      </c>
      <c r="J1472" t="s">
        <v>732</v>
      </c>
      <c r="K1472">
        <v>0.13635091109393743</v>
      </c>
      <c r="L1472" t="s">
        <v>158</v>
      </c>
      <c r="N1472" t="s">
        <v>425</v>
      </c>
      <c r="O1472" t="s">
        <v>732</v>
      </c>
      <c r="P1472">
        <v>0.1356132185840897</v>
      </c>
      <c r="Q1472" t="s">
        <v>158</v>
      </c>
      <c r="S1472" t="s">
        <v>568</v>
      </c>
      <c r="T1472" t="s">
        <v>732</v>
      </c>
      <c r="U1472">
        <v>0.12859692661849573</v>
      </c>
      <c r="V1472" t="s">
        <v>158</v>
      </c>
    </row>
    <row r="1473" spans="9:22" x14ac:dyDescent="0.45">
      <c r="I1473" t="s">
        <v>293</v>
      </c>
      <c r="J1473" t="s">
        <v>733</v>
      </c>
      <c r="K1473">
        <v>0</v>
      </c>
      <c r="L1473" t="s">
        <v>158</v>
      </c>
      <c r="N1473" t="s">
        <v>425</v>
      </c>
      <c r="O1473" t="s">
        <v>733</v>
      </c>
      <c r="P1473">
        <v>0.14711295460564935</v>
      </c>
      <c r="Q1473" t="s">
        <v>158</v>
      </c>
      <c r="S1473" t="s">
        <v>568</v>
      </c>
      <c r="T1473" t="s">
        <v>733</v>
      </c>
      <c r="U1473">
        <v>0.14154228515197675</v>
      </c>
      <c r="V1473" t="s">
        <v>158</v>
      </c>
    </row>
    <row r="1474" spans="9:22" x14ac:dyDescent="0.45">
      <c r="I1474" t="s">
        <v>293</v>
      </c>
      <c r="J1474" t="s">
        <v>734</v>
      </c>
      <c r="K1474">
        <v>1.8438792123316593E-3</v>
      </c>
      <c r="L1474" t="s">
        <v>158</v>
      </c>
      <c r="N1474" t="s">
        <v>425</v>
      </c>
      <c r="O1474" t="s">
        <v>734</v>
      </c>
      <c r="P1474">
        <v>2.553897157344916E-2</v>
      </c>
      <c r="Q1474" t="s">
        <v>158</v>
      </c>
      <c r="S1474" t="s">
        <v>568</v>
      </c>
      <c r="T1474" t="s">
        <v>734</v>
      </c>
      <c r="U1474">
        <v>2.6339577209512681E-2</v>
      </c>
      <c r="V1474" t="s">
        <v>158</v>
      </c>
    </row>
    <row r="1475" spans="9:22" x14ac:dyDescent="0.45">
      <c r="I1475" t="s">
        <v>294</v>
      </c>
      <c r="J1475" t="s">
        <v>723</v>
      </c>
      <c r="K1475">
        <v>0.21151201792726379</v>
      </c>
      <c r="L1475" t="s">
        <v>158</v>
      </c>
      <c r="N1475" t="s">
        <v>426</v>
      </c>
      <c r="O1475" t="s">
        <v>723</v>
      </c>
      <c r="P1475">
        <v>9.7943782226589782E-2</v>
      </c>
      <c r="Q1475" t="s">
        <v>158</v>
      </c>
      <c r="S1475" t="s">
        <v>569</v>
      </c>
      <c r="T1475" t="s">
        <v>723</v>
      </c>
      <c r="U1475">
        <v>9.7672783648910425E-2</v>
      </c>
      <c r="V1475" t="s">
        <v>158</v>
      </c>
    </row>
    <row r="1476" spans="9:22" x14ac:dyDescent="0.45">
      <c r="I1476" t="s">
        <v>294</v>
      </c>
      <c r="J1476" t="s">
        <v>724</v>
      </c>
      <c r="K1476">
        <v>0</v>
      </c>
      <c r="L1476" t="s">
        <v>158</v>
      </c>
      <c r="N1476" t="s">
        <v>426</v>
      </c>
      <c r="O1476" t="s">
        <v>724</v>
      </c>
      <c r="P1476">
        <v>0.10158889902233127</v>
      </c>
      <c r="Q1476" t="s">
        <v>158</v>
      </c>
      <c r="S1476" t="s">
        <v>569</v>
      </c>
      <c r="T1476" t="s">
        <v>724</v>
      </c>
      <c r="U1476">
        <v>0.10085667635000928</v>
      </c>
      <c r="V1476" t="s">
        <v>158</v>
      </c>
    </row>
    <row r="1477" spans="9:22" x14ac:dyDescent="0.45">
      <c r="I1477" t="s">
        <v>294</v>
      </c>
      <c r="J1477" t="s">
        <v>725</v>
      </c>
      <c r="K1477">
        <v>6.7318391019885017E-3</v>
      </c>
      <c r="L1477" t="s">
        <v>158</v>
      </c>
      <c r="N1477" t="s">
        <v>426</v>
      </c>
      <c r="O1477" t="s">
        <v>725</v>
      </c>
      <c r="P1477">
        <v>1.8533085533614452E-2</v>
      </c>
      <c r="Q1477" t="s">
        <v>158</v>
      </c>
      <c r="S1477" t="s">
        <v>569</v>
      </c>
      <c r="T1477" t="s">
        <v>725</v>
      </c>
      <c r="U1477">
        <v>2.0146828320910158E-2</v>
      </c>
      <c r="V1477" t="s">
        <v>158</v>
      </c>
    </row>
    <row r="1478" spans="9:22" x14ac:dyDescent="0.45">
      <c r="I1478" t="s">
        <v>294</v>
      </c>
      <c r="J1478" t="s">
        <v>726</v>
      </c>
      <c r="K1478">
        <v>0.26864002392627129</v>
      </c>
      <c r="L1478" t="s">
        <v>158</v>
      </c>
      <c r="N1478" t="s">
        <v>426</v>
      </c>
      <c r="O1478" t="s">
        <v>726</v>
      </c>
      <c r="P1478">
        <v>0.10505396283122201</v>
      </c>
      <c r="Q1478" t="s">
        <v>158</v>
      </c>
      <c r="S1478" t="s">
        <v>569</v>
      </c>
      <c r="T1478" t="s">
        <v>726</v>
      </c>
      <c r="U1478">
        <v>0.1133764301991997</v>
      </c>
      <c r="V1478" t="s">
        <v>158</v>
      </c>
    </row>
    <row r="1479" spans="9:22" x14ac:dyDescent="0.45">
      <c r="I1479" t="s">
        <v>294</v>
      </c>
      <c r="J1479" t="s">
        <v>727</v>
      </c>
      <c r="K1479">
        <v>2.6544992286188568E-3</v>
      </c>
      <c r="L1479" t="s">
        <v>158</v>
      </c>
      <c r="N1479" t="s">
        <v>426</v>
      </c>
      <c r="O1479" t="s">
        <v>727</v>
      </c>
      <c r="P1479">
        <v>0.11763688662970016</v>
      </c>
      <c r="Q1479" t="s">
        <v>158</v>
      </c>
      <c r="S1479" t="s">
        <v>569</v>
      </c>
      <c r="T1479" t="s">
        <v>727</v>
      </c>
      <c r="U1479">
        <v>0.11554503086851467</v>
      </c>
      <c r="V1479" t="s">
        <v>158</v>
      </c>
    </row>
    <row r="1480" spans="9:22" x14ac:dyDescent="0.45">
      <c r="I1480" t="s">
        <v>294</v>
      </c>
      <c r="J1480" t="s">
        <v>728</v>
      </c>
      <c r="K1480">
        <v>2.1757998262234103E-2</v>
      </c>
      <c r="L1480" t="s">
        <v>158</v>
      </c>
      <c r="N1480" t="s">
        <v>426</v>
      </c>
      <c r="O1480" t="s">
        <v>728</v>
      </c>
      <c r="P1480">
        <v>2.1403365849745282E-2</v>
      </c>
      <c r="Q1480" t="s">
        <v>158</v>
      </c>
      <c r="S1480" t="s">
        <v>569</v>
      </c>
      <c r="T1480" t="s">
        <v>728</v>
      </c>
      <c r="U1480">
        <v>2.3418670694817123E-2</v>
      </c>
      <c r="V1480" t="s">
        <v>158</v>
      </c>
    </row>
    <row r="1481" spans="9:22" x14ac:dyDescent="0.45">
      <c r="I1481" t="s">
        <v>294</v>
      </c>
      <c r="J1481" t="s">
        <v>729</v>
      </c>
      <c r="K1481">
        <v>0.31292012070765896</v>
      </c>
      <c r="L1481" t="s">
        <v>158</v>
      </c>
      <c r="N1481" t="s">
        <v>426</v>
      </c>
      <c r="O1481" t="s">
        <v>729</v>
      </c>
      <c r="P1481">
        <v>0.12109290189371158</v>
      </c>
      <c r="Q1481" t="s">
        <v>158</v>
      </c>
      <c r="S1481" t="s">
        <v>569</v>
      </c>
      <c r="T1481" t="s">
        <v>729</v>
      </c>
      <c r="U1481">
        <v>9.3214690282471799E-2</v>
      </c>
      <c r="V1481" t="s">
        <v>158</v>
      </c>
    </row>
    <row r="1482" spans="9:22" x14ac:dyDescent="0.45">
      <c r="I1482" t="s">
        <v>294</v>
      </c>
      <c r="J1482" t="s">
        <v>730</v>
      </c>
      <c r="K1482">
        <v>9.4845992045275353E-3</v>
      </c>
      <c r="L1482" t="s">
        <v>158</v>
      </c>
      <c r="N1482" t="s">
        <v>426</v>
      </c>
      <c r="O1482" t="s">
        <v>730</v>
      </c>
      <c r="P1482">
        <v>0.1097751177399766</v>
      </c>
      <c r="Q1482" t="s">
        <v>158</v>
      </c>
      <c r="S1482" t="s">
        <v>569</v>
      </c>
      <c r="T1482" t="s">
        <v>730</v>
      </c>
      <c r="U1482">
        <v>0.12314255437476242</v>
      </c>
      <c r="V1482" t="s">
        <v>158</v>
      </c>
    </row>
    <row r="1483" spans="9:22" x14ac:dyDescent="0.45">
      <c r="I1483" t="s">
        <v>294</v>
      </c>
      <c r="J1483" t="s">
        <v>731</v>
      </c>
      <c r="K1483">
        <v>3.068082248835783E-2</v>
      </c>
      <c r="L1483" t="s">
        <v>158</v>
      </c>
      <c r="N1483" t="s">
        <v>426</v>
      </c>
      <c r="O1483" t="s">
        <v>731</v>
      </c>
      <c r="P1483">
        <v>1.9158331871993683E-2</v>
      </c>
      <c r="Q1483" t="s">
        <v>158</v>
      </c>
      <c r="S1483" t="s">
        <v>569</v>
      </c>
      <c r="T1483" t="s">
        <v>731</v>
      </c>
      <c r="U1483">
        <v>2.9663424074523752E-2</v>
      </c>
      <c r="V1483" t="s">
        <v>158</v>
      </c>
    </row>
    <row r="1484" spans="9:22" x14ac:dyDescent="0.45">
      <c r="I1484" t="s">
        <v>294</v>
      </c>
      <c r="J1484" t="s">
        <v>732</v>
      </c>
      <c r="K1484">
        <v>0.13418303532047207</v>
      </c>
      <c r="L1484" t="s">
        <v>158</v>
      </c>
      <c r="N1484" t="s">
        <v>426</v>
      </c>
      <c r="O1484" t="s">
        <v>732</v>
      </c>
      <c r="P1484">
        <v>0.13128692186278912</v>
      </c>
      <c r="Q1484" t="s">
        <v>158</v>
      </c>
      <c r="S1484" t="s">
        <v>569</v>
      </c>
      <c r="T1484" t="s">
        <v>732</v>
      </c>
      <c r="U1484">
        <v>0.12418292410848691</v>
      </c>
      <c r="V1484" t="s">
        <v>158</v>
      </c>
    </row>
    <row r="1485" spans="9:22" x14ac:dyDescent="0.45">
      <c r="I1485" t="s">
        <v>294</v>
      </c>
      <c r="J1485" t="s">
        <v>733</v>
      </c>
      <c r="K1485">
        <v>0</v>
      </c>
      <c r="L1485" t="s">
        <v>158</v>
      </c>
      <c r="N1485" t="s">
        <v>426</v>
      </c>
      <c r="O1485" t="s">
        <v>733</v>
      </c>
      <c r="P1485">
        <v>0.13210716256291721</v>
      </c>
      <c r="Q1485" t="s">
        <v>158</v>
      </c>
      <c r="S1485" t="s">
        <v>569</v>
      </c>
      <c r="T1485" t="s">
        <v>733</v>
      </c>
      <c r="U1485">
        <v>0.13273000007004757</v>
      </c>
      <c r="V1485" t="s">
        <v>158</v>
      </c>
    </row>
    <row r="1486" spans="9:22" x14ac:dyDescent="0.45">
      <c r="I1486" t="s">
        <v>294</v>
      </c>
      <c r="J1486" t="s">
        <v>734</v>
      </c>
      <c r="K1486">
        <v>1.4350438326070671E-3</v>
      </c>
      <c r="L1486" t="s">
        <v>158</v>
      </c>
      <c r="N1486" t="s">
        <v>426</v>
      </c>
      <c r="O1486" t="s">
        <v>734</v>
      </c>
      <c r="P1486">
        <v>2.4419581975408857E-2</v>
      </c>
      <c r="Q1486" t="s">
        <v>158</v>
      </c>
      <c r="S1486" t="s">
        <v>569</v>
      </c>
      <c r="T1486" t="s">
        <v>734</v>
      </c>
      <c r="U1486">
        <v>2.6049987007346134E-2</v>
      </c>
      <c r="V1486" t="s">
        <v>158</v>
      </c>
    </row>
    <row r="1487" spans="9:22" x14ac:dyDescent="0.45">
      <c r="I1487" t="s">
        <v>295</v>
      </c>
      <c r="J1487" t="s">
        <v>723</v>
      </c>
      <c r="K1487">
        <v>0.21771420770390607</v>
      </c>
      <c r="L1487" t="s">
        <v>158</v>
      </c>
      <c r="N1487" t="s">
        <v>427</v>
      </c>
      <c r="O1487" t="s">
        <v>723</v>
      </c>
      <c r="P1487">
        <v>9.9199528647251123E-2</v>
      </c>
      <c r="Q1487" t="s">
        <v>158</v>
      </c>
      <c r="S1487" t="s">
        <v>570</v>
      </c>
      <c r="T1487" t="s">
        <v>723</v>
      </c>
      <c r="U1487">
        <v>0.10993474853141405</v>
      </c>
      <c r="V1487" t="s">
        <v>158</v>
      </c>
    </row>
    <row r="1488" spans="9:22" x14ac:dyDescent="0.45">
      <c r="I1488" t="s">
        <v>295</v>
      </c>
      <c r="J1488" t="s">
        <v>724</v>
      </c>
      <c r="K1488">
        <v>0</v>
      </c>
      <c r="L1488" t="s">
        <v>158</v>
      </c>
      <c r="N1488" t="s">
        <v>427</v>
      </c>
      <c r="O1488" t="s">
        <v>724</v>
      </c>
      <c r="P1488">
        <v>0.10003121194744763</v>
      </c>
      <c r="Q1488" t="s">
        <v>158</v>
      </c>
      <c r="S1488" t="s">
        <v>570</v>
      </c>
      <c r="T1488" t="s">
        <v>724</v>
      </c>
      <c r="U1488">
        <v>0.10699388960489475</v>
      </c>
      <c r="V1488" t="s">
        <v>158</v>
      </c>
    </row>
    <row r="1489" spans="9:22" x14ac:dyDescent="0.45">
      <c r="I1489" t="s">
        <v>295</v>
      </c>
      <c r="J1489" t="s">
        <v>725</v>
      </c>
      <c r="K1489">
        <v>6.4917960649032132E-3</v>
      </c>
      <c r="L1489" t="s">
        <v>158</v>
      </c>
      <c r="N1489" t="s">
        <v>427</v>
      </c>
      <c r="O1489" t="s">
        <v>725</v>
      </c>
      <c r="P1489">
        <v>1.9548174641929063E-2</v>
      </c>
      <c r="Q1489" t="s">
        <v>158</v>
      </c>
      <c r="S1489" t="s">
        <v>570</v>
      </c>
      <c r="T1489" t="s">
        <v>725</v>
      </c>
      <c r="U1489">
        <v>2.1780503687507825E-2</v>
      </c>
      <c r="V1489" t="s">
        <v>158</v>
      </c>
    </row>
    <row r="1490" spans="9:22" x14ac:dyDescent="0.45">
      <c r="I1490" t="s">
        <v>295</v>
      </c>
      <c r="J1490" t="s">
        <v>726</v>
      </c>
      <c r="K1490">
        <v>0.2675525951350079</v>
      </c>
      <c r="L1490" t="s">
        <v>158</v>
      </c>
      <c r="N1490" t="s">
        <v>427</v>
      </c>
      <c r="O1490" t="s">
        <v>726</v>
      </c>
      <c r="P1490">
        <v>9.7010133060542195E-2</v>
      </c>
      <c r="Q1490" t="s">
        <v>158</v>
      </c>
      <c r="S1490" t="s">
        <v>570</v>
      </c>
      <c r="T1490" t="s">
        <v>726</v>
      </c>
      <c r="U1490">
        <v>0.12608683819325925</v>
      </c>
      <c r="V1490" t="s">
        <v>158</v>
      </c>
    </row>
    <row r="1491" spans="9:22" x14ac:dyDescent="0.45">
      <c r="I1491" t="s">
        <v>295</v>
      </c>
      <c r="J1491" t="s">
        <v>727</v>
      </c>
      <c r="K1491">
        <v>2.8737357324194967E-3</v>
      </c>
      <c r="L1491" t="s">
        <v>158</v>
      </c>
      <c r="N1491" t="s">
        <v>427</v>
      </c>
      <c r="O1491" t="s">
        <v>727</v>
      </c>
      <c r="P1491">
        <v>0.11027363498784701</v>
      </c>
      <c r="Q1491" t="s">
        <v>158</v>
      </c>
      <c r="S1491" t="s">
        <v>570</v>
      </c>
      <c r="T1491" t="s">
        <v>727</v>
      </c>
      <c r="U1491">
        <v>0.12235189586650859</v>
      </c>
      <c r="V1491" t="s">
        <v>158</v>
      </c>
    </row>
    <row r="1492" spans="9:22" x14ac:dyDescent="0.45">
      <c r="I1492" t="s">
        <v>295</v>
      </c>
      <c r="J1492" t="s">
        <v>728</v>
      </c>
      <c r="K1492">
        <v>2.1310549022084676E-2</v>
      </c>
      <c r="L1492" t="s">
        <v>158</v>
      </c>
      <c r="N1492" t="s">
        <v>427</v>
      </c>
      <c r="O1492" t="s">
        <v>728</v>
      </c>
      <c r="P1492">
        <v>2.1651510884610828E-2</v>
      </c>
      <c r="Q1492" t="s">
        <v>158</v>
      </c>
      <c r="S1492" t="s">
        <v>570</v>
      </c>
      <c r="T1492" t="s">
        <v>728</v>
      </c>
      <c r="U1492">
        <v>2.6179104662102354E-2</v>
      </c>
      <c r="V1492" t="s">
        <v>158</v>
      </c>
    </row>
    <row r="1493" spans="9:22" x14ac:dyDescent="0.45">
      <c r="I1493" t="s">
        <v>295</v>
      </c>
      <c r="J1493" t="s">
        <v>729</v>
      </c>
      <c r="K1493">
        <v>0.30532454564169503</v>
      </c>
      <c r="L1493" t="s">
        <v>158</v>
      </c>
      <c r="N1493" t="s">
        <v>427</v>
      </c>
      <c r="O1493" t="s">
        <v>729</v>
      </c>
      <c r="P1493">
        <v>0.12686614101558299</v>
      </c>
      <c r="Q1493" t="s">
        <v>158</v>
      </c>
      <c r="S1493" t="s">
        <v>570</v>
      </c>
      <c r="T1493" t="s">
        <v>729</v>
      </c>
      <c r="U1493">
        <v>8.4852765679909847E-2</v>
      </c>
      <c r="V1493" t="s">
        <v>158</v>
      </c>
    </row>
    <row r="1494" spans="9:22" x14ac:dyDescent="0.45">
      <c r="I1494" t="s">
        <v>295</v>
      </c>
      <c r="J1494" t="s">
        <v>730</v>
      </c>
      <c r="K1494">
        <v>9.1513897615926598E-3</v>
      </c>
      <c r="L1494" t="s">
        <v>158</v>
      </c>
      <c r="N1494" t="s">
        <v>427</v>
      </c>
      <c r="O1494" t="s">
        <v>730</v>
      </c>
      <c r="P1494">
        <v>0.11515075846260051</v>
      </c>
      <c r="Q1494" t="s">
        <v>158</v>
      </c>
      <c r="S1494" t="s">
        <v>570</v>
      </c>
      <c r="T1494" t="s">
        <v>730</v>
      </c>
      <c r="U1494">
        <v>8.8368642687349439E-2</v>
      </c>
      <c r="V1494" t="s">
        <v>158</v>
      </c>
    </row>
    <row r="1495" spans="9:22" x14ac:dyDescent="0.45">
      <c r="I1495" t="s">
        <v>295</v>
      </c>
      <c r="J1495" t="s">
        <v>731</v>
      </c>
      <c r="K1495">
        <v>2.9709526108585304E-2</v>
      </c>
      <c r="L1495" t="s">
        <v>158</v>
      </c>
      <c r="N1495" t="s">
        <v>427</v>
      </c>
      <c r="O1495" t="s">
        <v>731</v>
      </c>
      <c r="P1495">
        <v>2.1612611346396037E-2</v>
      </c>
      <c r="Q1495" t="s">
        <v>158</v>
      </c>
      <c r="S1495" t="s">
        <v>570</v>
      </c>
      <c r="T1495" t="s">
        <v>731</v>
      </c>
      <c r="U1495">
        <v>2.9276124817008947E-2</v>
      </c>
      <c r="V1495" t="s">
        <v>158</v>
      </c>
    </row>
    <row r="1496" spans="9:22" x14ac:dyDescent="0.45">
      <c r="I1496" t="s">
        <v>295</v>
      </c>
      <c r="J1496" t="s">
        <v>732</v>
      </c>
      <c r="K1496">
        <v>0.13861354123235159</v>
      </c>
      <c r="L1496" t="s">
        <v>158</v>
      </c>
      <c r="N1496" t="s">
        <v>427</v>
      </c>
      <c r="O1496" t="s">
        <v>732</v>
      </c>
      <c r="P1496">
        <v>0.1312236331214863</v>
      </c>
      <c r="Q1496" t="s">
        <v>158</v>
      </c>
      <c r="S1496" t="s">
        <v>570</v>
      </c>
      <c r="T1496" t="s">
        <v>732</v>
      </c>
      <c r="U1496">
        <v>0.12995775525604697</v>
      </c>
      <c r="V1496" t="s">
        <v>158</v>
      </c>
    </row>
    <row r="1497" spans="9:22" x14ac:dyDescent="0.45">
      <c r="I1497" t="s">
        <v>295</v>
      </c>
      <c r="J1497" t="s">
        <v>733</v>
      </c>
      <c r="K1497">
        <v>0</v>
      </c>
      <c r="L1497" t="s">
        <v>158</v>
      </c>
      <c r="N1497" t="s">
        <v>427</v>
      </c>
      <c r="O1497" t="s">
        <v>733</v>
      </c>
      <c r="P1497">
        <v>0.13292612729695322</v>
      </c>
      <c r="Q1497" t="s">
        <v>158</v>
      </c>
      <c r="S1497" t="s">
        <v>570</v>
      </c>
      <c r="T1497" t="s">
        <v>733</v>
      </c>
      <c r="U1497">
        <v>0.12674397149756289</v>
      </c>
      <c r="V1497" t="s">
        <v>158</v>
      </c>
    </row>
    <row r="1498" spans="9:22" x14ac:dyDescent="0.45">
      <c r="I1498" t="s">
        <v>295</v>
      </c>
      <c r="J1498" t="s">
        <v>734</v>
      </c>
      <c r="K1498">
        <v>1.2581135974541111E-3</v>
      </c>
      <c r="L1498" t="s">
        <v>158</v>
      </c>
      <c r="N1498" t="s">
        <v>427</v>
      </c>
      <c r="O1498" t="s">
        <v>734</v>
      </c>
      <c r="P1498">
        <v>2.4506534587353038E-2</v>
      </c>
      <c r="Q1498" t="s">
        <v>158</v>
      </c>
      <c r="S1498" t="s">
        <v>570</v>
      </c>
      <c r="T1498" t="s">
        <v>734</v>
      </c>
      <c r="U1498">
        <v>2.7473759516435037E-2</v>
      </c>
      <c r="V1498" t="s">
        <v>158</v>
      </c>
    </row>
    <row r="1499" spans="9:22" x14ac:dyDescent="0.45">
      <c r="I1499" t="s">
        <v>296</v>
      </c>
      <c r="J1499" t="s">
        <v>723</v>
      </c>
      <c r="K1499">
        <v>0.21377470866129789</v>
      </c>
      <c r="L1499" t="s">
        <v>158</v>
      </c>
      <c r="N1499" t="s">
        <v>428</v>
      </c>
      <c r="O1499" t="s">
        <v>723</v>
      </c>
      <c r="P1499">
        <v>0.10397924055935723</v>
      </c>
      <c r="Q1499" t="s">
        <v>158</v>
      </c>
      <c r="S1499" t="s">
        <v>571</v>
      </c>
      <c r="T1499" t="s">
        <v>723</v>
      </c>
      <c r="U1499">
        <v>9.3875523116694504E-2</v>
      </c>
      <c r="V1499" t="s">
        <v>158</v>
      </c>
    </row>
    <row r="1500" spans="9:22" x14ac:dyDescent="0.45">
      <c r="I1500" t="s">
        <v>296</v>
      </c>
      <c r="J1500" t="s">
        <v>724</v>
      </c>
      <c r="K1500">
        <v>0</v>
      </c>
      <c r="L1500" t="s">
        <v>158</v>
      </c>
      <c r="N1500" t="s">
        <v>428</v>
      </c>
      <c r="O1500" t="s">
        <v>724</v>
      </c>
      <c r="P1500">
        <v>7.7417106415991324E-2</v>
      </c>
      <c r="Q1500" t="s">
        <v>158</v>
      </c>
      <c r="S1500" t="s">
        <v>571</v>
      </c>
      <c r="T1500" t="s">
        <v>724</v>
      </c>
      <c r="U1500">
        <v>9.6323137473728351E-2</v>
      </c>
      <c r="V1500" t="s">
        <v>158</v>
      </c>
    </row>
    <row r="1501" spans="9:22" x14ac:dyDescent="0.45">
      <c r="I1501" t="s">
        <v>296</v>
      </c>
      <c r="J1501" t="s">
        <v>725</v>
      </c>
      <c r="K1501">
        <v>6.9210835034857919E-3</v>
      </c>
      <c r="L1501" t="s">
        <v>158</v>
      </c>
      <c r="N1501" t="s">
        <v>428</v>
      </c>
      <c r="O1501" t="s">
        <v>725</v>
      </c>
      <c r="P1501">
        <v>1.7116907420512611E-2</v>
      </c>
      <c r="Q1501" t="s">
        <v>158</v>
      </c>
      <c r="S1501" t="s">
        <v>571</v>
      </c>
      <c r="T1501" t="s">
        <v>725</v>
      </c>
      <c r="U1501">
        <v>1.7661511558087404E-2</v>
      </c>
      <c r="V1501" t="s">
        <v>158</v>
      </c>
    </row>
    <row r="1502" spans="9:22" x14ac:dyDescent="0.45">
      <c r="I1502" t="s">
        <v>296</v>
      </c>
      <c r="J1502" t="s">
        <v>726</v>
      </c>
      <c r="K1502">
        <v>0.26637038677965164</v>
      </c>
      <c r="L1502" t="s">
        <v>158</v>
      </c>
      <c r="N1502" t="s">
        <v>428</v>
      </c>
      <c r="O1502" t="s">
        <v>726</v>
      </c>
      <c r="P1502">
        <v>0.16965798974711127</v>
      </c>
      <c r="Q1502" t="s">
        <v>158</v>
      </c>
      <c r="S1502" t="s">
        <v>571</v>
      </c>
      <c r="T1502" t="s">
        <v>726</v>
      </c>
      <c r="U1502">
        <v>0.12372105719431611</v>
      </c>
      <c r="V1502" t="s">
        <v>158</v>
      </c>
    </row>
    <row r="1503" spans="9:22" x14ac:dyDescent="0.45">
      <c r="I1503" t="s">
        <v>296</v>
      </c>
      <c r="J1503" t="s">
        <v>727</v>
      </c>
      <c r="K1503">
        <v>1.1522814283536811E-3</v>
      </c>
      <c r="L1503" t="s">
        <v>158</v>
      </c>
      <c r="N1503" t="s">
        <v>428</v>
      </c>
      <c r="O1503" t="s">
        <v>727</v>
      </c>
      <c r="P1503">
        <v>0.12092286001629791</v>
      </c>
      <c r="Q1503" t="s">
        <v>158</v>
      </c>
      <c r="S1503" t="s">
        <v>571</v>
      </c>
      <c r="T1503" t="s">
        <v>727</v>
      </c>
      <c r="U1503">
        <v>0.12107311883696147</v>
      </c>
      <c r="V1503" t="s">
        <v>158</v>
      </c>
    </row>
    <row r="1504" spans="9:22" x14ac:dyDescent="0.45">
      <c r="I1504" t="s">
        <v>296</v>
      </c>
      <c r="J1504" t="s">
        <v>728</v>
      </c>
      <c r="K1504">
        <v>2.1242794826347978E-2</v>
      </c>
      <c r="L1504" t="s">
        <v>158</v>
      </c>
      <c r="N1504" t="s">
        <v>428</v>
      </c>
      <c r="O1504" t="s">
        <v>728</v>
      </c>
      <c r="P1504">
        <v>2.4390321062479074E-2</v>
      </c>
      <c r="Q1504" t="s">
        <v>158</v>
      </c>
      <c r="S1504" t="s">
        <v>571</v>
      </c>
      <c r="T1504" t="s">
        <v>728</v>
      </c>
      <c r="U1504">
        <v>2.4006235654366683E-2</v>
      </c>
      <c r="V1504" t="s">
        <v>158</v>
      </c>
    </row>
    <row r="1505" spans="9:22" x14ac:dyDescent="0.45">
      <c r="I1505" t="s">
        <v>296</v>
      </c>
      <c r="J1505" t="s">
        <v>729</v>
      </c>
      <c r="K1505">
        <v>0.29145173037747318</v>
      </c>
      <c r="L1505" t="s">
        <v>158</v>
      </c>
      <c r="N1505" t="s">
        <v>428</v>
      </c>
      <c r="O1505" t="s">
        <v>729</v>
      </c>
      <c r="P1505">
        <v>5.6301246815157559E-2</v>
      </c>
      <c r="Q1505" t="s">
        <v>158</v>
      </c>
      <c r="S1505" t="s">
        <v>571</v>
      </c>
      <c r="T1505" t="s">
        <v>729</v>
      </c>
      <c r="U1505">
        <v>7.4248771623631055E-2</v>
      </c>
      <c r="V1505" t="s">
        <v>158</v>
      </c>
    </row>
    <row r="1506" spans="9:22" x14ac:dyDescent="0.45">
      <c r="I1506" t="s">
        <v>296</v>
      </c>
      <c r="J1506" t="s">
        <v>730</v>
      </c>
      <c r="K1506">
        <v>3.8882664417840803E-3</v>
      </c>
      <c r="L1506" t="s">
        <v>158</v>
      </c>
      <c r="N1506" t="s">
        <v>428</v>
      </c>
      <c r="O1506" t="s">
        <v>730</v>
      </c>
      <c r="P1506">
        <v>3.2950086668649944E-2</v>
      </c>
      <c r="Q1506" t="s">
        <v>158</v>
      </c>
      <c r="S1506" t="s">
        <v>571</v>
      </c>
      <c r="T1506" t="s">
        <v>730</v>
      </c>
      <c r="U1506">
        <v>0.10031135143186821</v>
      </c>
      <c r="V1506" t="s">
        <v>158</v>
      </c>
    </row>
    <row r="1507" spans="9:22" x14ac:dyDescent="0.45">
      <c r="I1507" t="s">
        <v>296</v>
      </c>
      <c r="J1507" t="s">
        <v>731</v>
      </c>
      <c r="K1507">
        <v>3.1631846747720627E-2</v>
      </c>
      <c r="L1507" t="s">
        <v>158</v>
      </c>
      <c r="N1507" t="s">
        <v>428</v>
      </c>
      <c r="O1507" t="s">
        <v>731</v>
      </c>
      <c r="P1507">
        <v>1.8172976698621387E-2</v>
      </c>
      <c r="Q1507" t="s">
        <v>158</v>
      </c>
      <c r="S1507" t="s">
        <v>571</v>
      </c>
      <c r="T1507" t="s">
        <v>731</v>
      </c>
      <c r="U1507">
        <v>2.2478934968344143E-2</v>
      </c>
      <c r="V1507" t="s">
        <v>158</v>
      </c>
    </row>
    <row r="1508" spans="9:22" x14ac:dyDescent="0.45">
      <c r="I1508" t="s">
        <v>296</v>
      </c>
      <c r="J1508" t="s">
        <v>732</v>
      </c>
      <c r="K1508">
        <v>0.1594636008320722</v>
      </c>
      <c r="L1508" t="s">
        <v>158</v>
      </c>
      <c r="N1508" t="s">
        <v>428</v>
      </c>
      <c r="O1508" t="s">
        <v>732</v>
      </c>
      <c r="P1508">
        <v>0.17170665957683715</v>
      </c>
      <c r="Q1508" t="s">
        <v>158</v>
      </c>
      <c r="S1508" t="s">
        <v>571</v>
      </c>
      <c r="T1508" t="s">
        <v>732</v>
      </c>
      <c r="U1508">
        <v>0.14333002589181904</v>
      </c>
      <c r="V1508" t="s">
        <v>158</v>
      </c>
    </row>
    <row r="1509" spans="9:22" x14ac:dyDescent="0.45">
      <c r="I1509" t="s">
        <v>296</v>
      </c>
      <c r="J1509" t="s">
        <v>733</v>
      </c>
      <c r="K1509">
        <v>0</v>
      </c>
      <c r="L1509" t="s">
        <v>158</v>
      </c>
      <c r="N1509" t="s">
        <v>428</v>
      </c>
      <c r="O1509" t="s">
        <v>733</v>
      </c>
      <c r="P1509">
        <v>0.1751485576169857</v>
      </c>
      <c r="Q1509" t="s">
        <v>158</v>
      </c>
      <c r="S1509" t="s">
        <v>571</v>
      </c>
      <c r="T1509" t="s">
        <v>733</v>
      </c>
      <c r="U1509">
        <v>0.1547691390748096</v>
      </c>
      <c r="V1509" t="s">
        <v>158</v>
      </c>
    </row>
    <row r="1510" spans="9:22" x14ac:dyDescent="0.45">
      <c r="I1510" t="s">
        <v>296</v>
      </c>
      <c r="J1510" t="s">
        <v>734</v>
      </c>
      <c r="K1510">
        <v>4.1033004018129178E-3</v>
      </c>
      <c r="L1510" t="s">
        <v>158</v>
      </c>
      <c r="N1510" t="s">
        <v>428</v>
      </c>
      <c r="O1510" t="s">
        <v>734</v>
      </c>
      <c r="P1510">
        <v>3.2236047401998827E-2</v>
      </c>
      <c r="Q1510" t="s">
        <v>158</v>
      </c>
      <c r="S1510" t="s">
        <v>571</v>
      </c>
      <c r="T1510" t="s">
        <v>734</v>
      </c>
      <c r="U1510">
        <v>2.8201193175373462E-2</v>
      </c>
      <c r="V1510" t="s">
        <v>158</v>
      </c>
    </row>
    <row r="1511" spans="9:22" x14ac:dyDescent="0.45">
      <c r="I1511" t="s">
        <v>297</v>
      </c>
      <c r="J1511" t="s">
        <v>723</v>
      </c>
      <c r="K1511">
        <v>0.21273074151957261</v>
      </c>
      <c r="L1511" t="s">
        <v>158</v>
      </c>
      <c r="N1511" t="s">
        <v>429</v>
      </c>
      <c r="O1511" t="s">
        <v>723</v>
      </c>
      <c r="P1511">
        <v>9.7619189681934934E-2</v>
      </c>
      <c r="Q1511" t="s">
        <v>158</v>
      </c>
      <c r="S1511" t="s">
        <v>572</v>
      </c>
      <c r="T1511" t="s">
        <v>723</v>
      </c>
      <c r="U1511">
        <v>9.3808663995098698E-2</v>
      </c>
      <c r="V1511" t="s">
        <v>158</v>
      </c>
    </row>
    <row r="1512" spans="9:22" x14ac:dyDescent="0.45">
      <c r="I1512" t="s">
        <v>297</v>
      </c>
      <c r="J1512" t="s">
        <v>724</v>
      </c>
      <c r="K1512">
        <v>0</v>
      </c>
      <c r="L1512" t="s">
        <v>158</v>
      </c>
      <c r="N1512" t="s">
        <v>429</v>
      </c>
      <c r="O1512" t="s">
        <v>724</v>
      </c>
      <c r="P1512">
        <v>9.5336223781684604E-2</v>
      </c>
      <c r="Q1512" t="s">
        <v>158</v>
      </c>
      <c r="S1512" t="s">
        <v>572</v>
      </c>
      <c r="T1512" t="s">
        <v>724</v>
      </c>
      <c r="U1512">
        <v>9.802032786805881E-2</v>
      </c>
      <c r="V1512" t="s">
        <v>158</v>
      </c>
    </row>
    <row r="1513" spans="9:22" x14ac:dyDescent="0.45">
      <c r="I1513" t="s">
        <v>297</v>
      </c>
      <c r="J1513" t="s">
        <v>725</v>
      </c>
      <c r="K1513">
        <v>7.0262487788963282E-3</v>
      </c>
      <c r="L1513" t="s">
        <v>158</v>
      </c>
      <c r="N1513" t="s">
        <v>429</v>
      </c>
      <c r="O1513" t="s">
        <v>725</v>
      </c>
      <c r="P1513">
        <v>1.9775559448717703E-2</v>
      </c>
      <c r="Q1513" t="s">
        <v>158</v>
      </c>
      <c r="S1513" t="s">
        <v>572</v>
      </c>
      <c r="T1513" t="s">
        <v>725</v>
      </c>
      <c r="U1513">
        <v>1.799716489867053E-2</v>
      </c>
      <c r="V1513" t="s">
        <v>158</v>
      </c>
    </row>
    <row r="1514" spans="9:22" x14ac:dyDescent="0.45">
      <c r="I1514" t="s">
        <v>297</v>
      </c>
      <c r="J1514" t="s">
        <v>726</v>
      </c>
      <c r="K1514">
        <v>0.26819116716565</v>
      </c>
      <c r="L1514" t="s">
        <v>158</v>
      </c>
      <c r="N1514" t="s">
        <v>429</v>
      </c>
      <c r="O1514" t="s">
        <v>726</v>
      </c>
      <c r="P1514">
        <v>0.10059132057123363</v>
      </c>
      <c r="Q1514" t="s">
        <v>158</v>
      </c>
      <c r="S1514" t="s">
        <v>572</v>
      </c>
      <c r="T1514" t="s">
        <v>726</v>
      </c>
      <c r="U1514">
        <v>0.12439583728786877</v>
      </c>
      <c r="V1514" t="s">
        <v>158</v>
      </c>
    </row>
    <row r="1515" spans="9:22" x14ac:dyDescent="0.45">
      <c r="I1515" t="s">
        <v>297</v>
      </c>
      <c r="J1515" t="s">
        <v>727</v>
      </c>
      <c r="K1515">
        <v>1.1865123358449584E-3</v>
      </c>
      <c r="L1515" t="s">
        <v>158</v>
      </c>
      <c r="N1515" t="s">
        <v>429</v>
      </c>
      <c r="O1515" t="s">
        <v>727</v>
      </c>
      <c r="P1515">
        <v>0.10436698878443952</v>
      </c>
      <c r="Q1515" t="s">
        <v>158</v>
      </c>
      <c r="S1515" t="s">
        <v>572</v>
      </c>
      <c r="T1515" t="s">
        <v>727</v>
      </c>
      <c r="U1515">
        <v>0.11867655561298181</v>
      </c>
      <c r="V1515" t="s">
        <v>158</v>
      </c>
    </row>
    <row r="1516" spans="9:22" x14ac:dyDescent="0.45">
      <c r="I1516" t="s">
        <v>297</v>
      </c>
      <c r="J1516" t="s">
        <v>728</v>
      </c>
      <c r="K1516">
        <v>2.1734716981345718E-2</v>
      </c>
      <c r="L1516" t="s">
        <v>158</v>
      </c>
      <c r="N1516" t="s">
        <v>429</v>
      </c>
      <c r="O1516" t="s">
        <v>728</v>
      </c>
      <c r="P1516">
        <v>2.2431671341031054E-2</v>
      </c>
      <c r="Q1516" t="s">
        <v>158</v>
      </c>
      <c r="S1516" t="s">
        <v>572</v>
      </c>
      <c r="T1516" t="s">
        <v>728</v>
      </c>
      <c r="U1516">
        <v>2.4247971068925553E-2</v>
      </c>
      <c r="V1516" t="s">
        <v>158</v>
      </c>
    </row>
    <row r="1517" spans="9:22" x14ac:dyDescent="0.45">
      <c r="I1517" t="s">
        <v>297</v>
      </c>
      <c r="J1517" t="s">
        <v>729</v>
      </c>
      <c r="K1517">
        <v>0.2979116726173095</v>
      </c>
      <c r="L1517" t="s">
        <v>158</v>
      </c>
      <c r="N1517" t="s">
        <v>429</v>
      </c>
      <c r="O1517" t="s">
        <v>729</v>
      </c>
      <c r="P1517">
        <v>0.13484566737060694</v>
      </c>
      <c r="Q1517" t="s">
        <v>158</v>
      </c>
      <c r="S1517" t="s">
        <v>572</v>
      </c>
      <c r="T1517" t="s">
        <v>729</v>
      </c>
      <c r="U1517">
        <v>7.0362718964502413E-2</v>
      </c>
      <c r="V1517" t="s">
        <v>158</v>
      </c>
    </row>
    <row r="1518" spans="9:22" x14ac:dyDescent="0.45">
      <c r="I1518" t="s">
        <v>297</v>
      </c>
      <c r="J1518" t="s">
        <v>730</v>
      </c>
      <c r="K1518">
        <v>4.6358489060135842E-3</v>
      </c>
      <c r="L1518" t="s">
        <v>158</v>
      </c>
      <c r="N1518" t="s">
        <v>429</v>
      </c>
      <c r="O1518" t="s">
        <v>730</v>
      </c>
      <c r="P1518">
        <v>0.12104304415570376</v>
      </c>
      <c r="Q1518" t="s">
        <v>158</v>
      </c>
      <c r="S1518" t="s">
        <v>572</v>
      </c>
      <c r="T1518" t="s">
        <v>730</v>
      </c>
      <c r="U1518">
        <v>0.10218675977476471</v>
      </c>
      <c r="V1518" t="s">
        <v>158</v>
      </c>
    </row>
    <row r="1519" spans="9:22" x14ac:dyDescent="0.45">
      <c r="I1519" t="s">
        <v>297</v>
      </c>
      <c r="J1519" t="s">
        <v>731</v>
      </c>
      <c r="K1519">
        <v>3.2654673037032268E-2</v>
      </c>
      <c r="L1519" t="s">
        <v>158</v>
      </c>
      <c r="N1519" t="s">
        <v>429</v>
      </c>
      <c r="O1519" t="s">
        <v>731</v>
      </c>
      <c r="P1519">
        <v>2.4247808044268133E-2</v>
      </c>
      <c r="Q1519" t="s">
        <v>158</v>
      </c>
      <c r="S1519" t="s">
        <v>572</v>
      </c>
      <c r="T1519" t="s">
        <v>731</v>
      </c>
      <c r="U1519">
        <v>2.3742254451297112E-2</v>
      </c>
      <c r="V1519" t="s">
        <v>158</v>
      </c>
    </row>
    <row r="1520" spans="9:22" x14ac:dyDescent="0.45">
      <c r="I1520" t="s">
        <v>297</v>
      </c>
      <c r="J1520" t="s">
        <v>732</v>
      </c>
      <c r="K1520">
        <v>0.15005213962857417</v>
      </c>
      <c r="L1520" t="s">
        <v>158</v>
      </c>
      <c r="N1520" t="s">
        <v>429</v>
      </c>
      <c r="O1520" t="s">
        <v>732</v>
      </c>
      <c r="P1520">
        <v>0.12689192913187253</v>
      </c>
      <c r="Q1520" t="s">
        <v>158</v>
      </c>
      <c r="S1520" t="s">
        <v>572</v>
      </c>
      <c r="T1520" t="s">
        <v>732</v>
      </c>
      <c r="U1520">
        <v>0.14291411668042403</v>
      </c>
      <c r="V1520" t="s">
        <v>158</v>
      </c>
    </row>
    <row r="1521" spans="9:22" x14ac:dyDescent="0.45">
      <c r="I1521" t="s">
        <v>297</v>
      </c>
      <c r="J1521" t="s">
        <v>733</v>
      </c>
      <c r="K1521">
        <v>0</v>
      </c>
      <c r="L1521" t="s">
        <v>158</v>
      </c>
      <c r="N1521" t="s">
        <v>429</v>
      </c>
      <c r="O1521" t="s">
        <v>733</v>
      </c>
      <c r="P1521">
        <v>0.12848705637107033</v>
      </c>
      <c r="Q1521" t="s">
        <v>158</v>
      </c>
      <c r="S1521" t="s">
        <v>572</v>
      </c>
      <c r="T1521" t="s">
        <v>733</v>
      </c>
      <c r="U1521">
        <v>0.15557408774627002</v>
      </c>
      <c r="V1521" t="s">
        <v>158</v>
      </c>
    </row>
    <row r="1522" spans="9:22" x14ac:dyDescent="0.45">
      <c r="I1522" t="s">
        <v>297</v>
      </c>
      <c r="J1522" t="s">
        <v>734</v>
      </c>
      <c r="K1522">
        <v>3.8762790297608716E-3</v>
      </c>
      <c r="L1522" t="s">
        <v>158</v>
      </c>
      <c r="N1522" t="s">
        <v>429</v>
      </c>
      <c r="O1522" t="s">
        <v>734</v>
      </c>
      <c r="P1522">
        <v>2.4363541317436895E-2</v>
      </c>
      <c r="Q1522" t="s">
        <v>158</v>
      </c>
      <c r="S1522" t="s">
        <v>572</v>
      </c>
      <c r="T1522" t="s">
        <v>734</v>
      </c>
      <c r="U1522">
        <v>2.8073541651137544E-2</v>
      </c>
      <c r="V1522" t="s">
        <v>158</v>
      </c>
    </row>
    <row r="1523" spans="9:22" x14ac:dyDescent="0.45">
      <c r="I1523" t="s">
        <v>298</v>
      </c>
      <c r="J1523" t="s">
        <v>723</v>
      </c>
      <c r="K1523">
        <v>0.21121199277856773</v>
      </c>
      <c r="L1523" t="s">
        <v>158</v>
      </c>
      <c r="N1523" t="s">
        <v>430</v>
      </c>
      <c r="O1523" t="s">
        <v>723</v>
      </c>
      <c r="P1523">
        <v>9.8688315579182811E-2</v>
      </c>
      <c r="Q1523" t="s">
        <v>158</v>
      </c>
      <c r="S1523" t="s">
        <v>573</v>
      </c>
      <c r="T1523" t="s">
        <v>723</v>
      </c>
      <c r="U1523">
        <v>9.6307153381095648E-2</v>
      </c>
      <c r="V1523" t="s">
        <v>158</v>
      </c>
    </row>
    <row r="1524" spans="9:22" x14ac:dyDescent="0.45">
      <c r="I1524" t="s">
        <v>298</v>
      </c>
      <c r="J1524" t="s">
        <v>724</v>
      </c>
      <c r="K1524">
        <v>0</v>
      </c>
      <c r="L1524" t="s">
        <v>158</v>
      </c>
      <c r="N1524" t="s">
        <v>430</v>
      </c>
      <c r="O1524" t="s">
        <v>724</v>
      </c>
      <c r="P1524">
        <v>8.1864406503212944E-2</v>
      </c>
      <c r="Q1524" t="s">
        <v>158</v>
      </c>
      <c r="S1524" t="s">
        <v>573</v>
      </c>
      <c r="T1524" t="s">
        <v>724</v>
      </c>
      <c r="U1524">
        <v>9.9613669611143221E-2</v>
      </c>
      <c r="V1524" t="s">
        <v>158</v>
      </c>
    </row>
    <row r="1525" spans="9:22" x14ac:dyDescent="0.45">
      <c r="I1525" t="s">
        <v>298</v>
      </c>
      <c r="J1525" t="s">
        <v>725</v>
      </c>
      <c r="K1525">
        <v>6.8686960749718938E-3</v>
      </c>
      <c r="L1525" t="s">
        <v>158</v>
      </c>
      <c r="N1525" t="s">
        <v>430</v>
      </c>
      <c r="O1525" t="s">
        <v>725</v>
      </c>
      <c r="P1525">
        <v>1.8314585425083067E-2</v>
      </c>
      <c r="Q1525" t="s">
        <v>158</v>
      </c>
      <c r="S1525" t="s">
        <v>573</v>
      </c>
      <c r="T1525" t="s">
        <v>725</v>
      </c>
      <c r="U1525">
        <v>1.90785672670859E-2</v>
      </c>
      <c r="V1525" t="s">
        <v>158</v>
      </c>
    </row>
    <row r="1526" spans="9:22" x14ac:dyDescent="0.45">
      <c r="I1526" t="s">
        <v>298</v>
      </c>
      <c r="J1526" t="s">
        <v>726</v>
      </c>
      <c r="K1526">
        <v>0.26761141974648184</v>
      </c>
      <c r="L1526" t="s">
        <v>158</v>
      </c>
      <c r="N1526" t="s">
        <v>430</v>
      </c>
      <c r="O1526" t="s">
        <v>726</v>
      </c>
      <c r="P1526">
        <v>0.10825846718852541</v>
      </c>
      <c r="Q1526" t="s">
        <v>158</v>
      </c>
      <c r="S1526" t="s">
        <v>573</v>
      </c>
      <c r="T1526" t="s">
        <v>726</v>
      </c>
      <c r="U1526">
        <v>0.12513737568088876</v>
      </c>
      <c r="V1526" t="s">
        <v>158</v>
      </c>
    </row>
    <row r="1527" spans="9:22" x14ac:dyDescent="0.45">
      <c r="I1527" t="s">
        <v>298</v>
      </c>
      <c r="J1527" t="s">
        <v>727</v>
      </c>
      <c r="K1527">
        <v>1.2450941810510413E-3</v>
      </c>
      <c r="L1527" t="s">
        <v>158</v>
      </c>
      <c r="N1527" t="s">
        <v>430</v>
      </c>
      <c r="O1527" t="s">
        <v>727</v>
      </c>
      <c r="P1527">
        <v>9.2327014141895716E-2</v>
      </c>
      <c r="Q1527" t="s">
        <v>158</v>
      </c>
      <c r="S1527" t="s">
        <v>573</v>
      </c>
      <c r="T1527" t="s">
        <v>727</v>
      </c>
      <c r="U1527">
        <v>0.11905424554628595</v>
      </c>
      <c r="V1527" t="s">
        <v>158</v>
      </c>
    </row>
    <row r="1528" spans="9:22" x14ac:dyDescent="0.45">
      <c r="I1528" t="s">
        <v>298</v>
      </c>
      <c r="J1528" t="s">
        <v>728</v>
      </c>
      <c r="K1528">
        <v>2.1537426226609712E-2</v>
      </c>
      <c r="L1528" t="s">
        <v>158</v>
      </c>
      <c r="N1528" t="s">
        <v>430</v>
      </c>
      <c r="O1528" t="s">
        <v>728</v>
      </c>
      <c r="P1528">
        <v>2.0764650375940486E-2</v>
      </c>
      <c r="Q1528" t="s">
        <v>158</v>
      </c>
      <c r="S1528" t="s">
        <v>573</v>
      </c>
      <c r="T1528" t="s">
        <v>728</v>
      </c>
      <c r="U1528">
        <v>2.5293295858963259E-2</v>
      </c>
      <c r="V1528" t="s">
        <v>158</v>
      </c>
    </row>
    <row r="1529" spans="9:22" x14ac:dyDescent="0.45">
      <c r="I1529" t="s">
        <v>298</v>
      </c>
      <c r="J1529" t="s">
        <v>729</v>
      </c>
      <c r="K1529">
        <v>0.29889474992603282</v>
      </c>
      <c r="L1529" t="s">
        <v>158</v>
      </c>
      <c r="N1529" t="s">
        <v>430</v>
      </c>
      <c r="O1529" t="s">
        <v>729</v>
      </c>
      <c r="P1529">
        <v>0.16335179961410001</v>
      </c>
      <c r="Q1529" t="s">
        <v>158</v>
      </c>
      <c r="S1529" t="s">
        <v>573</v>
      </c>
      <c r="T1529" t="s">
        <v>729</v>
      </c>
      <c r="U1529">
        <v>6.9356081671709785E-2</v>
      </c>
      <c r="V1529" t="s">
        <v>158</v>
      </c>
    </row>
    <row r="1530" spans="9:22" x14ac:dyDescent="0.45">
      <c r="I1530" t="s">
        <v>298</v>
      </c>
      <c r="J1530" t="s">
        <v>730</v>
      </c>
      <c r="K1530">
        <v>6.2261219534168319E-3</v>
      </c>
      <c r="L1530" t="s">
        <v>158</v>
      </c>
      <c r="N1530" t="s">
        <v>430</v>
      </c>
      <c r="O1530" t="s">
        <v>730</v>
      </c>
      <c r="P1530">
        <v>0.12318989129971475</v>
      </c>
      <c r="Q1530" t="s">
        <v>158</v>
      </c>
      <c r="S1530" t="s">
        <v>573</v>
      </c>
      <c r="T1530" t="s">
        <v>730</v>
      </c>
      <c r="U1530">
        <v>0.10193850160500659</v>
      </c>
      <c r="V1530" t="s">
        <v>158</v>
      </c>
    </row>
    <row r="1531" spans="9:22" x14ac:dyDescent="0.45">
      <c r="I1531" t="s">
        <v>298</v>
      </c>
      <c r="J1531" t="s">
        <v>731</v>
      </c>
      <c r="K1531">
        <v>3.2591913734368309E-2</v>
      </c>
      <c r="L1531" t="s">
        <v>158</v>
      </c>
      <c r="N1531" t="s">
        <v>430</v>
      </c>
      <c r="O1531" t="s">
        <v>731</v>
      </c>
      <c r="P1531">
        <v>2.6221212946009029E-2</v>
      </c>
      <c r="Q1531" t="s">
        <v>158</v>
      </c>
      <c r="S1531" t="s">
        <v>573</v>
      </c>
      <c r="T1531" t="s">
        <v>731</v>
      </c>
      <c r="U1531">
        <v>2.6372488877517634E-2</v>
      </c>
      <c r="V1531" t="s">
        <v>158</v>
      </c>
    </row>
    <row r="1532" spans="9:22" x14ac:dyDescent="0.45">
      <c r="I1532" t="s">
        <v>298</v>
      </c>
      <c r="J1532" t="s">
        <v>732</v>
      </c>
      <c r="K1532">
        <v>0.15045829521735424</v>
      </c>
      <c r="L1532" t="s">
        <v>158</v>
      </c>
      <c r="N1532" t="s">
        <v>430</v>
      </c>
      <c r="O1532" t="s">
        <v>732</v>
      </c>
      <c r="P1532">
        <v>0.12549412805268362</v>
      </c>
      <c r="Q1532" t="s">
        <v>158</v>
      </c>
      <c r="S1532" t="s">
        <v>573</v>
      </c>
      <c r="T1532" t="s">
        <v>732</v>
      </c>
      <c r="U1532">
        <v>0.14021711976997067</v>
      </c>
      <c r="V1532" t="s">
        <v>158</v>
      </c>
    </row>
    <row r="1533" spans="9:22" x14ac:dyDescent="0.45">
      <c r="I1533" t="s">
        <v>298</v>
      </c>
      <c r="J1533" t="s">
        <v>733</v>
      </c>
      <c r="K1533">
        <v>0</v>
      </c>
      <c r="L1533" t="s">
        <v>158</v>
      </c>
      <c r="N1533" t="s">
        <v>430</v>
      </c>
      <c r="O1533" t="s">
        <v>733</v>
      </c>
      <c r="P1533">
        <v>0.11858554228917281</v>
      </c>
      <c r="Q1533" t="s">
        <v>158</v>
      </c>
      <c r="S1533" t="s">
        <v>573</v>
      </c>
      <c r="T1533" t="s">
        <v>733</v>
      </c>
      <c r="U1533">
        <v>0.15012212698916416</v>
      </c>
      <c r="V1533" t="s">
        <v>158</v>
      </c>
    </row>
    <row r="1534" spans="9:22" x14ac:dyDescent="0.45">
      <c r="I1534" t="s">
        <v>298</v>
      </c>
      <c r="J1534" t="s">
        <v>734</v>
      </c>
      <c r="K1534">
        <v>3.3542901611456036E-3</v>
      </c>
      <c r="L1534" t="s">
        <v>158</v>
      </c>
      <c r="N1534" t="s">
        <v>430</v>
      </c>
      <c r="O1534" t="s">
        <v>734</v>
      </c>
      <c r="P1534">
        <v>2.2939986584479276E-2</v>
      </c>
      <c r="Q1534" t="s">
        <v>158</v>
      </c>
      <c r="S1534" t="s">
        <v>573</v>
      </c>
      <c r="T1534" t="s">
        <v>734</v>
      </c>
      <c r="U1534">
        <v>2.7509373741168509E-2</v>
      </c>
      <c r="V1534" t="s">
        <v>158</v>
      </c>
    </row>
    <row r="1535" spans="9:22" x14ac:dyDescent="0.45">
      <c r="I1535" t="s">
        <v>299</v>
      </c>
      <c r="J1535" t="s">
        <v>723</v>
      </c>
      <c r="K1535">
        <v>0.21271889347969411</v>
      </c>
      <c r="L1535" t="s">
        <v>158</v>
      </c>
      <c r="N1535" t="s">
        <v>431</v>
      </c>
      <c r="O1535" t="s">
        <v>723</v>
      </c>
      <c r="P1535">
        <v>9.8000820121798976E-2</v>
      </c>
      <c r="Q1535" t="s">
        <v>158</v>
      </c>
      <c r="S1535" t="s">
        <v>574</v>
      </c>
      <c r="T1535" t="s">
        <v>723</v>
      </c>
      <c r="U1535">
        <v>9.940430635583189E-2</v>
      </c>
      <c r="V1535" t="s">
        <v>158</v>
      </c>
    </row>
    <row r="1536" spans="9:22" x14ac:dyDescent="0.45">
      <c r="I1536" t="s">
        <v>299</v>
      </c>
      <c r="J1536" t="s">
        <v>724</v>
      </c>
      <c r="K1536">
        <v>0</v>
      </c>
      <c r="L1536" t="s">
        <v>158</v>
      </c>
      <c r="N1536" t="s">
        <v>431</v>
      </c>
      <c r="O1536" t="s">
        <v>724</v>
      </c>
      <c r="P1536">
        <v>7.5962194178888123E-2</v>
      </c>
      <c r="Q1536" t="s">
        <v>158</v>
      </c>
      <c r="S1536" t="s">
        <v>574</v>
      </c>
      <c r="T1536" t="s">
        <v>724</v>
      </c>
      <c r="U1536">
        <v>9.8427901970116416E-2</v>
      </c>
      <c r="V1536" t="s">
        <v>158</v>
      </c>
    </row>
    <row r="1537" spans="9:22" x14ac:dyDescent="0.45">
      <c r="I1537" t="s">
        <v>299</v>
      </c>
      <c r="J1537" t="s">
        <v>725</v>
      </c>
      <c r="K1537">
        <v>6.8633000369644551E-3</v>
      </c>
      <c r="L1537" t="s">
        <v>158</v>
      </c>
      <c r="N1537" t="s">
        <v>431</v>
      </c>
      <c r="O1537" t="s">
        <v>725</v>
      </c>
      <c r="P1537">
        <v>1.6748672813826946E-2</v>
      </c>
      <c r="Q1537" t="s">
        <v>158</v>
      </c>
      <c r="S1537" t="s">
        <v>574</v>
      </c>
      <c r="T1537" t="s">
        <v>725</v>
      </c>
      <c r="U1537">
        <v>2.1273871193658488E-2</v>
      </c>
      <c r="V1537" t="s">
        <v>158</v>
      </c>
    </row>
    <row r="1538" spans="9:22" x14ac:dyDescent="0.45">
      <c r="I1538" t="s">
        <v>299</v>
      </c>
      <c r="J1538" t="s">
        <v>726</v>
      </c>
      <c r="K1538">
        <v>0.26702262529350063</v>
      </c>
      <c r="L1538" t="s">
        <v>158</v>
      </c>
      <c r="N1538" t="s">
        <v>431</v>
      </c>
      <c r="O1538" t="s">
        <v>726</v>
      </c>
      <c r="P1538">
        <v>0.11139712306439094</v>
      </c>
      <c r="Q1538" t="s">
        <v>158</v>
      </c>
      <c r="S1538" t="s">
        <v>574</v>
      </c>
      <c r="T1538" t="s">
        <v>726</v>
      </c>
      <c r="U1538">
        <v>0.12424344474130819</v>
      </c>
      <c r="V1538" t="s">
        <v>158</v>
      </c>
    </row>
    <row r="1539" spans="9:22" x14ac:dyDescent="0.45">
      <c r="I1539" t="s">
        <v>299</v>
      </c>
      <c r="J1539" t="s">
        <v>727</v>
      </c>
      <c r="K1539">
        <v>1.3151113346297298E-3</v>
      </c>
      <c r="L1539" t="s">
        <v>158</v>
      </c>
      <c r="N1539" t="s">
        <v>431</v>
      </c>
      <c r="O1539" t="s">
        <v>727</v>
      </c>
      <c r="P1539">
        <v>9.3026312081665466E-2</v>
      </c>
      <c r="Q1539" t="s">
        <v>158</v>
      </c>
      <c r="S1539" t="s">
        <v>574</v>
      </c>
      <c r="T1539" t="s">
        <v>727</v>
      </c>
      <c r="U1539">
        <v>0.12111422818646431</v>
      </c>
      <c r="V1539" t="s">
        <v>158</v>
      </c>
    </row>
    <row r="1540" spans="9:22" x14ac:dyDescent="0.45">
      <c r="I1540" t="s">
        <v>299</v>
      </c>
      <c r="J1540" t="s">
        <v>728</v>
      </c>
      <c r="K1540">
        <v>2.1504956039509995E-2</v>
      </c>
      <c r="L1540" t="s">
        <v>158</v>
      </c>
      <c r="N1540" t="s">
        <v>431</v>
      </c>
      <c r="O1540" t="s">
        <v>728</v>
      </c>
      <c r="P1540">
        <v>1.9608184043955524E-2</v>
      </c>
      <c r="Q1540" t="s">
        <v>158</v>
      </c>
      <c r="S1540" t="s">
        <v>574</v>
      </c>
      <c r="T1540" t="s">
        <v>728</v>
      </c>
      <c r="U1540">
        <v>2.6739781529199976E-2</v>
      </c>
      <c r="V1540" t="s">
        <v>158</v>
      </c>
    </row>
    <row r="1541" spans="9:22" x14ac:dyDescent="0.45">
      <c r="I1541" t="s">
        <v>299</v>
      </c>
      <c r="J1541" t="s">
        <v>729</v>
      </c>
      <c r="K1541">
        <v>0.29988993262244718</v>
      </c>
      <c r="L1541" t="s">
        <v>158</v>
      </c>
      <c r="N1541" t="s">
        <v>431</v>
      </c>
      <c r="O1541" t="s">
        <v>729</v>
      </c>
      <c r="P1541">
        <v>0.16778667685804696</v>
      </c>
      <c r="Q1541" t="s">
        <v>158</v>
      </c>
      <c r="S1541" t="s">
        <v>574</v>
      </c>
      <c r="T1541" t="s">
        <v>729</v>
      </c>
      <c r="U1541">
        <v>7.461999830043399E-2</v>
      </c>
      <c r="V1541" t="s">
        <v>158</v>
      </c>
    </row>
    <row r="1542" spans="9:22" x14ac:dyDescent="0.45">
      <c r="I1542" t="s">
        <v>299</v>
      </c>
      <c r="J1542" t="s">
        <v>730</v>
      </c>
      <c r="K1542">
        <v>6.8531502715486834E-3</v>
      </c>
      <c r="L1542" t="s">
        <v>158</v>
      </c>
      <c r="N1542" t="s">
        <v>431</v>
      </c>
      <c r="O1542" t="s">
        <v>730</v>
      </c>
      <c r="P1542">
        <v>0.12471383942414099</v>
      </c>
      <c r="Q1542" t="s">
        <v>158</v>
      </c>
      <c r="S1542" t="s">
        <v>574</v>
      </c>
      <c r="T1542" t="s">
        <v>730</v>
      </c>
      <c r="U1542">
        <v>9.7368508231367945E-2</v>
      </c>
      <c r="V1542" t="s">
        <v>158</v>
      </c>
    </row>
    <row r="1543" spans="9:22" x14ac:dyDescent="0.45">
      <c r="I1543" t="s">
        <v>299</v>
      </c>
      <c r="J1543" t="s">
        <v>731</v>
      </c>
      <c r="K1543">
        <v>3.2713850557833699E-2</v>
      </c>
      <c r="L1543" t="s">
        <v>158</v>
      </c>
      <c r="N1543" t="s">
        <v>431</v>
      </c>
      <c r="O1543" t="s">
        <v>731</v>
      </c>
      <c r="P1543">
        <v>2.4945659102803903E-2</v>
      </c>
      <c r="Q1543" t="s">
        <v>158</v>
      </c>
      <c r="S1543" t="s">
        <v>574</v>
      </c>
      <c r="T1543" t="s">
        <v>731</v>
      </c>
      <c r="U1543">
        <v>3.002959674217047E-2</v>
      </c>
      <c r="V1543" t="s">
        <v>158</v>
      </c>
    </row>
    <row r="1544" spans="9:22" x14ac:dyDescent="0.45">
      <c r="I1544" t="s">
        <v>299</v>
      </c>
      <c r="J1544" t="s">
        <v>732</v>
      </c>
      <c r="K1544">
        <v>0.14805722824322359</v>
      </c>
      <c r="L1544" t="s">
        <v>158</v>
      </c>
      <c r="N1544" t="s">
        <v>431</v>
      </c>
      <c r="O1544" t="s">
        <v>732</v>
      </c>
      <c r="P1544">
        <v>0.1274045757813064</v>
      </c>
      <c r="Q1544" t="s">
        <v>158</v>
      </c>
      <c r="S1544" t="s">
        <v>574</v>
      </c>
      <c r="T1544" t="s">
        <v>732</v>
      </c>
      <c r="U1544">
        <v>0.13742718688369204</v>
      </c>
      <c r="V1544" t="s">
        <v>158</v>
      </c>
    </row>
    <row r="1545" spans="9:22" x14ac:dyDescent="0.45">
      <c r="I1545" t="s">
        <v>299</v>
      </c>
      <c r="J1545" t="s">
        <v>733</v>
      </c>
      <c r="K1545">
        <v>0</v>
      </c>
      <c r="L1545" t="s">
        <v>158</v>
      </c>
      <c r="N1545" t="s">
        <v>431</v>
      </c>
      <c r="O1545" t="s">
        <v>733</v>
      </c>
      <c r="P1545">
        <v>0.11756802921335831</v>
      </c>
      <c r="Q1545" t="s">
        <v>158</v>
      </c>
      <c r="S1545" t="s">
        <v>574</v>
      </c>
      <c r="T1545" t="s">
        <v>733</v>
      </c>
      <c r="U1545">
        <v>0.14246254597764793</v>
      </c>
      <c r="V1545" t="s">
        <v>158</v>
      </c>
    </row>
    <row r="1546" spans="9:22" x14ac:dyDescent="0.45">
      <c r="I1546" t="s">
        <v>299</v>
      </c>
      <c r="J1546" t="s">
        <v>734</v>
      </c>
      <c r="K1546">
        <v>3.0609521206479856E-3</v>
      </c>
      <c r="L1546" t="s">
        <v>158</v>
      </c>
      <c r="N1546" t="s">
        <v>431</v>
      </c>
      <c r="O1546" t="s">
        <v>734</v>
      </c>
      <c r="P1546">
        <v>2.2837913315817436E-2</v>
      </c>
      <c r="Q1546" t="s">
        <v>158</v>
      </c>
      <c r="S1546" t="s">
        <v>574</v>
      </c>
      <c r="T1546" t="s">
        <v>734</v>
      </c>
      <c r="U1546">
        <v>2.6888629888108386E-2</v>
      </c>
      <c r="V1546" t="s">
        <v>158</v>
      </c>
    </row>
    <row r="1547" spans="9:22" x14ac:dyDescent="0.45">
      <c r="I1547" t="s">
        <v>300</v>
      </c>
      <c r="J1547" t="s">
        <v>723</v>
      </c>
      <c r="K1547">
        <v>0.21399414264245536</v>
      </c>
      <c r="L1547" t="s">
        <v>158</v>
      </c>
      <c r="N1547" t="s">
        <v>432</v>
      </c>
      <c r="O1547" t="s">
        <v>723</v>
      </c>
      <c r="P1547">
        <v>9.619429987143395E-2</v>
      </c>
      <c r="Q1547" t="s">
        <v>158</v>
      </c>
      <c r="S1547" t="s">
        <v>575</v>
      </c>
      <c r="T1547" t="s">
        <v>723</v>
      </c>
      <c r="U1547">
        <v>0.11086815718106935</v>
      </c>
      <c r="V1547" t="s">
        <v>158</v>
      </c>
    </row>
    <row r="1548" spans="9:22" x14ac:dyDescent="0.45">
      <c r="I1548" t="s">
        <v>300</v>
      </c>
      <c r="J1548" t="s">
        <v>724</v>
      </c>
      <c r="K1548">
        <v>0</v>
      </c>
      <c r="L1548" t="s">
        <v>158</v>
      </c>
      <c r="N1548" t="s">
        <v>432</v>
      </c>
      <c r="O1548" t="s">
        <v>724</v>
      </c>
      <c r="P1548">
        <v>8.5217938059478845E-2</v>
      </c>
      <c r="Q1548" t="s">
        <v>158</v>
      </c>
      <c r="S1548" t="s">
        <v>575</v>
      </c>
      <c r="T1548" t="s">
        <v>724</v>
      </c>
      <c r="U1548">
        <v>9.5498608574245372E-2</v>
      </c>
      <c r="V1548" t="s">
        <v>158</v>
      </c>
    </row>
    <row r="1549" spans="9:22" x14ac:dyDescent="0.45">
      <c r="I1549" t="s">
        <v>300</v>
      </c>
      <c r="J1549" t="s">
        <v>725</v>
      </c>
      <c r="K1549">
        <v>6.8048334789261034E-3</v>
      </c>
      <c r="L1549" t="s">
        <v>158</v>
      </c>
      <c r="N1549" t="s">
        <v>432</v>
      </c>
      <c r="O1549" t="s">
        <v>725</v>
      </c>
      <c r="P1549">
        <v>1.6030927627072981E-2</v>
      </c>
      <c r="Q1549" t="s">
        <v>158</v>
      </c>
      <c r="S1549" t="s">
        <v>575</v>
      </c>
      <c r="T1549" t="s">
        <v>725</v>
      </c>
      <c r="U1549">
        <v>2.2287544854252755E-2</v>
      </c>
      <c r="V1549" t="s">
        <v>158</v>
      </c>
    </row>
    <row r="1550" spans="9:22" x14ac:dyDescent="0.45">
      <c r="I1550" t="s">
        <v>300</v>
      </c>
      <c r="J1550" t="s">
        <v>726</v>
      </c>
      <c r="K1550">
        <v>0.26707800365342643</v>
      </c>
      <c r="L1550" t="s">
        <v>158</v>
      </c>
      <c r="N1550" t="s">
        <v>432</v>
      </c>
      <c r="O1550" t="s">
        <v>726</v>
      </c>
      <c r="P1550">
        <v>0.10637944412517704</v>
      </c>
      <c r="Q1550" t="s">
        <v>158</v>
      </c>
      <c r="S1550" t="s">
        <v>575</v>
      </c>
      <c r="T1550" t="s">
        <v>726</v>
      </c>
      <c r="U1550">
        <v>0.13781941215331853</v>
      </c>
      <c r="V1550" t="s">
        <v>158</v>
      </c>
    </row>
    <row r="1551" spans="9:22" x14ac:dyDescent="0.45">
      <c r="I1551" t="s">
        <v>300</v>
      </c>
      <c r="J1551" t="s">
        <v>727</v>
      </c>
      <c r="K1551">
        <v>1.3686990808991347E-3</v>
      </c>
      <c r="L1551" t="s">
        <v>158</v>
      </c>
      <c r="N1551" t="s">
        <v>432</v>
      </c>
      <c r="O1551" t="s">
        <v>727</v>
      </c>
      <c r="P1551">
        <v>0.10919844099060134</v>
      </c>
      <c r="Q1551" t="s">
        <v>158</v>
      </c>
      <c r="S1551" t="s">
        <v>575</v>
      </c>
      <c r="T1551" t="s">
        <v>727</v>
      </c>
      <c r="U1551">
        <v>0.12529232375019958</v>
      </c>
      <c r="V1551" t="s">
        <v>158</v>
      </c>
    </row>
    <row r="1552" spans="9:22" x14ac:dyDescent="0.45">
      <c r="I1552" t="s">
        <v>300</v>
      </c>
      <c r="J1552" t="s">
        <v>728</v>
      </c>
      <c r="K1552">
        <v>2.1431058263602216E-2</v>
      </c>
      <c r="L1552" t="s">
        <v>158</v>
      </c>
      <c r="N1552" t="s">
        <v>432</v>
      </c>
      <c r="O1552" t="s">
        <v>728</v>
      </c>
      <c r="P1552">
        <v>1.9687771487176948E-2</v>
      </c>
      <c r="Q1552" t="s">
        <v>158</v>
      </c>
      <c r="S1552" t="s">
        <v>575</v>
      </c>
      <c r="T1552" t="s">
        <v>728</v>
      </c>
      <c r="U1552">
        <v>2.8359067878722947E-2</v>
      </c>
      <c r="V1552" t="s">
        <v>158</v>
      </c>
    </row>
    <row r="1553" spans="9:22" x14ac:dyDescent="0.45">
      <c r="I1553" t="s">
        <v>300</v>
      </c>
      <c r="J1553" t="s">
        <v>729</v>
      </c>
      <c r="K1553">
        <v>0.30163203717356651</v>
      </c>
      <c r="L1553" t="s">
        <v>158</v>
      </c>
      <c r="N1553" t="s">
        <v>432</v>
      </c>
      <c r="O1553" t="s">
        <v>729</v>
      </c>
      <c r="P1553">
        <v>0.13839772320118507</v>
      </c>
      <c r="Q1553" t="s">
        <v>158</v>
      </c>
      <c r="S1553" t="s">
        <v>575</v>
      </c>
      <c r="T1553" t="s">
        <v>729</v>
      </c>
      <c r="U1553">
        <v>7.2332338960044276E-2</v>
      </c>
      <c r="V1553" t="s">
        <v>158</v>
      </c>
    </row>
    <row r="1554" spans="9:22" x14ac:dyDescent="0.45">
      <c r="I1554" t="s">
        <v>300</v>
      </c>
      <c r="J1554" t="s">
        <v>730</v>
      </c>
      <c r="K1554">
        <v>7.2606283673859288E-3</v>
      </c>
      <c r="L1554" t="s">
        <v>158</v>
      </c>
      <c r="N1554" t="s">
        <v>432</v>
      </c>
      <c r="O1554" t="s">
        <v>730</v>
      </c>
      <c r="P1554">
        <v>0.12149805200628642</v>
      </c>
      <c r="Q1554" t="s">
        <v>158</v>
      </c>
      <c r="S1554" t="s">
        <v>575</v>
      </c>
      <c r="T1554" t="s">
        <v>730</v>
      </c>
      <c r="U1554">
        <v>6.7541825111367637E-2</v>
      </c>
      <c r="V1554" t="s">
        <v>158</v>
      </c>
    </row>
    <row r="1555" spans="9:22" x14ac:dyDescent="0.45">
      <c r="I1555" t="s">
        <v>300</v>
      </c>
      <c r="J1555" t="s">
        <v>731</v>
      </c>
      <c r="K1555">
        <v>3.2819137445987231E-2</v>
      </c>
      <c r="L1555" t="s">
        <v>158</v>
      </c>
      <c r="N1555" t="s">
        <v>432</v>
      </c>
      <c r="O1555" t="s">
        <v>731</v>
      </c>
      <c r="P1555">
        <v>1.9732799956695326E-2</v>
      </c>
      <c r="Q1555" t="s">
        <v>158</v>
      </c>
      <c r="S1555" t="s">
        <v>575</v>
      </c>
      <c r="T1555" t="s">
        <v>731</v>
      </c>
      <c r="U1555">
        <v>2.6661845452679217E-2</v>
      </c>
      <c r="V1555" t="s">
        <v>158</v>
      </c>
    </row>
    <row r="1556" spans="9:22" x14ac:dyDescent="0.45">
      <c r="I1556" t="s">
        <v>300</v>
      </c>
      <c r="J1556" t="s">
        <v>732</v>
      </c>
      <c r="K1556">
        <v>0.14475553163486854</v>
      </c>
      <c r="L1556" t="s">
        <v>158</v>
      </c>
      <c r="N1556" t="s">
        <v>432</v>
      </c>
      <c r="O1556" t="s">
        <v>732</v>
      </c>
      <c r="P1556">
        <v>0.13283710344443447</v>
      </c>
      <c r="Q1556" t="s">
        <v>158</v>
      </c>
      <c r="S1556" t="s">
        <v>575</v>
      </c>
      <c r="T1556" t="s">
        <v>732</v>
      </c>
      <c r="U1556">
        <v>0.14285703921636844</v>
      </c>
      <c r="V1556" t="s">
        <v>158</v>
      </c>
    </row>
    <row r="1557" spans="9:22" x14ac:dyDescent="0.45">
      <c r="I1557" t="s">
        <v>300</v>
      </c>
      <c r="J1557" t="s">
        <v>733</v>
      </c>
      <c r="K1557">
        <v>0</v>
      </c>
      <c r="L1557" t="s">
        <v>158</v>
      </c>
      <c r="N1557" t="s">
        <v>432</v>
      </c>
      <c r="O1557" t="s">
        <v>733</v>
      </c>
      <c r="P1557">
        <v>0.13028256613804565</v>
      </c>
      <c r="Q1557" t="s">
        <v>158</v>
      </c>
      <c r="S1557" t="s">
        <v>575</v>
      </c>
      <c r="T1557" t="s">
        <v>733</v>
      </c>
      <c r="U1557">
        <v>0.14120202009486338</v>
      </c>
      <c r="V1557" t="s">
        <v>158</v>
      </c>
    </row>
    <row r="1558" spans="9:22" x14ac:dyDescent="0.45">
      <c r="I1558" t="s">
        <v>300</v>
      </c>
      <c r="J1558" t="s">
        <v>734</v>
      </c>
      <c r="K1558">
        <v>2.8559282588824296E-3</v>
      </c>
      <c r="L1558" t="s">
        <v>158</v>
      </c>
      <c r="N1558" t="s">
        <v>432</v>
      </c>
      <c r="O1558" t="s">
        <v>734</v>
      </c>
      <c r="P1558">
        <v>2.4542933092411942E-2</v>
      </c>
      <c r="Q1558" t="s">
        <v>158</v>
      </c>
      <c r="S1558" t="s">
        <v>575</v>
      </c>
      <c r="T1558" t="s">
        <v>734</v>
      </c>
      <c r="U1558">
        <v>2.9279816772868426E-2</v>
      </c>
      <c r="V1558" t="s">
        <v>158</v>
      </c>
    </row>
    <row r="1559" spans="9:22" x14ac:dyDescent="0.45">
      <c r="I1559" t="s">
        <v>301</v>
      </c>
      <c r="J1559" t="s">
        <v>723</v>
      </c>
      <c r="K1559">
        <v>0.21408591000383995</v>
      </c>
      <c r="L1559" t="s">
        <v>158</v>
      </c>
      <c r="N1559" t="s">
        <v>433</v>
      </c>
      <c r="O1559" t="s">
        <v>723</v>
      </c>
      <c r="P1559">
        <v>9.5648227687434265E-2</v>
      </c>
      <c r="Q1559" t="s">
        <v>158</v>
      </c>
      <c r="S1559" t="s">
        <v>576</v>
      </c>
      <c r="T1559" t="s">
        <v>723</v>
      </c>
      <c r="U1559">
        <v>9.8192858290039625E-2</v>
      </c>
      <c r="V1559" t="s">
        <v>158</v>
      </c>
    </row>
    <row r="1560" spans="9:22" x14ac:dyDescent="0.45">
      <c r="I1560" t="s">
        <v>301</v>
      </c>
      <c r="J1560" t="s">
        <v>724</v>
      </c>
      <c r="K1560">
        <v>0</v>
      </c>
      <c r="L1560" t="s">
        <v>158</v>
      </c>
      <c r="N1560" t="s">
        <v>433</v>
      </c>
      <c r="O1560" t="s">
        <v>724</v>
      </c>
      <c r="P1560">
        <v>9.5660452708769675E-2</v>
      </c>
      <c r="Q1560" t="s">
        <v>158</v>
      </c>
      <c r="S1560" t="s">
        <v>576</v>
      </c>
      <c r="T1560" t="s">
        <v>724</v>
      </c>
      <c r="U1560">
        <v>8.1824325587534608E-2</v>
      </c>
      <c r="V1560" t="s">
        <v>158</v>
      </c>
    </row>
    <row r="1561" spans="9:22" x14ac:dyDescent="0.45">
      <c r="I1561" t="s">
        <v>301</v>
      </c>
      <c r="J1561" t="s">
        <v>725</v>
      </c>
      <c r="K1561">
        <v>6.7244663565604922E-3</v>
      </c>
      <c r="L1561" t="s">
        <v>158</v>
      </c>
      <c r="N1561" t="s">
        <v>433</v>
      </c>
      <c r="O1561" t="s">
        <v>725</v>
      </c>
      <c r="P1561">
        <v>1.5539325635038388E-2</v>
      </c>
      <c r="Q1561" t="s">
        <v>158</v>
      </c>
      <c r="S1561" t="s">
        <v>576</v>
      </c>
      <c r="T1561" t="s">
        <v>725</v>
      </c>
      <c r="U1561">
        <v>1.7654660626208296E-2</v>
      </c>
      <c r="V1561" t="s">
        <v>158</v>
      </c>
    </row>
    <row r="1562" spans="9:22" x14ac:dyDescent="0.45">
      <c r="I1562" t="s">
        <v>301</v>
      </c>
      <c r="J1562" t="s">
        <v>726</v>
      </c>
      <c r="K1562">
        <v>0.26709490399498281</v>
      </c>
      <c r="L1562" t="s">
        <v>158</v>
      </c>
      <c r="N1562" t="s">
        <v>433</v>
      </c>
      <c r="O1562" t="s">
        <v>726</v>
      </c>
      <c r="P1562">
        <v>0.10418981313806092</v>
      </c>
      <c r="Q1562" t="s">
        <v>158</v>
      </c>
      <c r="S1562" t="s">
        <v>576</v>
      </c>
      <c r="T1562" t="s">
        <v>726</v>
      </c>
      <c r="U1562">
        <v>0.15211220607912845</v>
      </c>
      <c r="V1562" t="s">
        <v>158</v>
      </c>
    </row>
    <row r="1563" spans="9:22" x14ac:dyDescent="0.45">
      <c r="I1563" t="s">
        <v>301</v>
      </c>
      <c r="J1563" t="s">
        <v>727</v>
      </c>
      <c r="K1563">
        <v>1.4141018617026841E-3</v>
      </c>
      <c r="L1563" t="s">
        <v>158</v>
      </c>
      <c r="N1563" t="s">
        <v>433</v>
      </c>
      <c r="O1563" t="s">
        <v>727</v>
      </c>
      <c r="P1563">
        <v>0.12378939951058618</v>
      </c>
      <c r="Q1563" t="s">
        <v>158</v>
      </c>
      <c r="S1563" t="s">
        <v>576</v>
      </c>
      <c r="T1563" t="s">
        <v>727</v>
      </c>
      <c r="U1563">
        <v>0.12737090979274263</v>
      </c>
      <c r="V1563" t="s">
        <v>158</v>
      </c>
    </row>
    <row r="1564" spans="9:22" x14ac:dyDescent="0.45">
      <c r="I1564" t="s">
        <v>301</v>
      </c>
      <c r="J1564" t="s">
        <v>728</v>
      </c>
      <c r="K1564">
        <v>2.1143085844684294E-2</v>
      </c>
      <c r="L1564" t="s">
        <v>158</v>
      </c>
      <c r="N1564" t="s">
        <v>433</v>
      </c>
      <c r="O1564" t="s">
        <v>728</v>
      </c>
      <c r="P1564">
        <v>1.975355227926066E-2</v>
      </c>
      <c r="Q1564" t="s">
        <v>158</v>
      </c>
      <c r="S1564" t="s">
        <v>576</v>
      </c>
      <c r="T1564" t="s">
        <v>728</v>
      </c>
      <c r="U1564">
        <v>2.4575290519785561E-2</v>
      </c>
      <c r="V1564" t="s">
        <v>158</v>
      </c>
    </row>
    <row r="1565" spans="9:22" x14ac:dyDescent="0.45">
      <c r="I1565" t="s">
        <v>301</v>
      </c>
      <c r="J1565" t="s">
        <v>729</v>
      </c>
      <c r="K1565">
        <v>0.30424715040612155</v>
      </c>
      <c r="L1565" t="s">
        <v>158</v>
      </c>
      <c r="N1565" t="s">
        <v>433</v>
      </c>
      <c r="O1565" t="s">
        <v>729</v>
      </c>
      <c r="P1565">
        <v>0.11318258272217321</v>
      </c>
      <c r="Q1565" t="s">
        <v>158</v>
      </c>
      <c r="S1565" t="s">
        <v>576</v>
      </c>
      <c r="T1565" t="s">
        <v>729</v>
      </c>
      <c r="U1565">
        <v>5.2437755064421623E-2</v>
      </c>
      <c r="V1565" t="s">
        <v>158</v>
      </c>
    </row>
    <row r="1566" spans="9:22" x14ac:dyDescent="0.45">
      <c r="I1566" t="s">
        <v>301</v>
      </c>
      <c r="J1566" t="s">
        <v>730</v>
      </c>
      <c r="K1566">
        <v>7.7397027814350046E-3</v>
      </c>
      <c r="L1566" t="s">
        <v>158</v>
      </c>
      <c r="N1566" t="s">
        <v>433</v>
      </c>
      <c r="O1566" t="s">
        <v>730</v>
      </c>
      <c r="P1566">
        <v>0.11319521854385532</v>
      </c>
      <c r="Q1566" t="s">
        <v>158</v>
      </c>
      <c r="S1566" t="s">
        <v>576</v>
      </c>
      <c r="T1566" t="s">
        <v>730</v>
      </c>
      <c r="U1566">
        <v>4.093875619877696E-2</v>
      </c>
      <c r="V1566" t="s">
        <v>158</v>
      </c>
    </row>
    <row r="1567" spans="9:22" x14ac:dyDescent="0.45">
      <c r="I1567" t="s">
        <v>301</v>
      </c>
      <c r="J1567" t="s">
        <v>731</v>
      </c>
      <c r="K1567">
        <v>3.3169915623252291E-2</v>
      </c>
      <c r="L1567" t="s">
        <v>158</v>
      </c>
      <c r="N1567" t="s">
        <v>433</v>
      </c>
      <c r="O1567" t="s">
        <v>731</v>
      </c>
      <c r="P1567">
        <v>1.4409869512920333E-2</v>
      </c>
      <c r="Q1567" t="s">
        <v>158</v>
      </c>
      <c r="S1567" t="s">
        <v>576</v>
      </c>
      <c r="T1567" t="s">
        <v>731</v>
      </c>
      <c r="U1567">
        <v>1.831680358860167E-2</v>
      </c>
      <c r="V1567" t="s">
        <v>158</v>
      </c>
    </row>
    <row r="1568" spans="9:22" x14ac:dyDescent="0.45">
      <c r="I1568" t="s">
        <v>301</v>
      </c>
      <c r="J1568" t="s">
        <v>732</v>
      </c>
      <c r="K1568">
        <v>0.14165202879490443</v>
      </c>
      <c r="L1568" t="s">
        <v>158</v>
      </c>
      <c r="N1568" t="s">
        <v>433</v>
      </c>
      <c r="O1568" t="s">
        <v>732</v>
      </c>
      <c r="P1568">
        <v>0.13826553843076259</v>
      </c>
      <c r="Q1568" t="s">
        <v>158</v>
      </c>
      <c r="S1568" t="s">
        <v>576</v>
      </c>
      <c r="T1568" t="s">
        <v>732</v>
      </c>
      <c r="U1568">
        <v>0.17411377610682521</v>
      </c>
      <c r="V1568" t="s">
        <v>158</v>
      </c>
    </row>
    <row r="1569" spans="9:22" x14ac:dyDescent="0.45">
      <c r="I1569" t="s">
        <v>301</v>
      </c>
      <c r="J1569" t="s">
        <v>733</v>
      </c>
      <c r="K1569">
        <v>0</v>
      </c>
      <c r="L1569" t="s">
        <v>158</v>
      </c>
      <c r="N1569" t="s">
        <v>433</v>
      </c>
      <c r="O1569" t="s">
        <v>733</v>
      </c>
      <c r="P1569">
        <v>0.14055962831976132</v>
      </c>
      <c r="Q1569" t="s">
        <v>158</v>
      </c>
      <c r="S1569" t="s">
        <v>576</v>
      </c>
      <c r="T1569" t="s">
        <v>733</v>
      </c>
      <c r="U1569">
        <v>0.17789081207179597</v>
      </c>
      <c r="V1569" t="s">
        <v>158</v>
      </c>
    </row>
    <row r="1570" spans="9:22" x14ac:dyDescent="0.45">
      <c r="I1570" t="s">
        <v>301</v>
      </c>
      <c r="J1570" t="s">
        <v>734</v>
      </c>
      <c r="K1570">
        <v>2.72873433251651E-3</v>
      </c>
      <c r="L1570" t="s">
        <v>158</v>
      </c>
      <c r="N1570" t="s">
        <v>433</v>
      </c>
      <c r="O1570" t="s">
        <v>734</v>
      </c>
      <c r="P1570">
        <v>2.5806391511377126E-2</v>
      </c>
      <c r="Q1570" t="s">
        <v>158</v>
      </c>
      <c r="S1570" t="s">
        <v>576</v>
      </c>
      <c r="T1570" t="s">
        <v>734</v>
      </c>
      <c r="U1570">
        <v>3.4571846074139399E-2</v>
      </c>
      <c r="V1570" t="s">
        <v>158</v>
      </c>
    </row>
    <row r="1571" spans="9:22" x14ac:dyDescent="0.45">
      <c r="I1571" t="s">
        <v>302</v>
      </c>
      <c r="J1571" t="s">
        <v>723</v>
      </c>
      <c r="K1571">
        <v>0.21255300727648729</v>
      </c>
      <c r="L1571" t="s">
        <v>158</v>
      </c>
      <c r="N1571" t="s">
        <v>434</v>
      </c>
      <c r="O1571" t="s">
        <v>723</v>
      </c>
      <c r="P1571">
        <v>9.0619224105740956E-2</v>
      </c>
      <c r="Q1571" t="s">
        <v>158</v>
      </c>
      <c r="S1571" t="s">
        <v>577</v>
      </c>
      <c r="T1571" t="s">
        <v>723</v>
      </c>
      <c r="U1571">
        <v>9.1732942833971098E-2</v>
      </c>
      <c r="V1571" t="s">
        <v>158</v>
      </c>
    </row>
    <row r="1572" spans="9:22" x14ac:dyDescent="0.45">
      <c r="I1572" t="s">
        <v>302</v>
      </c>
      <c r="J1572" t="s">
        <v>724</v>
      </c>
      <c r="K1572">
        <v>0</v>
      </c>
      <c r="L1572" t="s">
        <v>158</v>
      </c>
      <c r="N1572" t="s">
        <v>434</v>
      </c>
      <c r="O1572" t="s">
        <v>724</v>
      </c>
      <c r="P1572">
        <v>0.10312525750934989</v>
      </c>
      <c r="Q1572" t="s">
        <v>158</v>
      </c>
      <c r="S1572" t="s">
        <v>577</v>
      </c>
      <c r="T1572" t="s">
        <v>724</v>
      </c>
      <c r="U1572">
        <v>9.2955423873968213E-2</v>
      </c>
      <c r="V1572" t="s">
        <v>158</v>
      </c>
    </row>
    <row r="1573" spans="9:22" x14ac:dyDescent="0.45">
      <c r="I1573" t="s">
        <v>302</v>
      </c>
      <c r="J1573" t="s">
        <v>725</v>
      </c>
      <c r="K1573">
        <v>6.7281235045180748E-3</v>
      </c>
      <c r="L1573" t="s">
        <v>158</v>
      </c>
      <c r="N1573" t="s">
        <v>434</v>
      </c>
      <c r="O1573" t="s">
        <v>725</v>
      </c>
      <c r="P1573">
        <v>1.5010902561149455E-2</v>
      </c>
      <c r="Q1573" t="s">
        <v>158</v>
      </c>
      <c r="S1573" t="s">
        <v>577</v>
      </c>
      <c r="T1573" t="s">
        <v>725</v>
      </c>
      <c r="U1573">
        <v>1.7501707556474757E-2</v>
      </c>
      <c r="V1573" t="s">
        <v>158</v>
      </c>
    </row>
    <row r="1574" spans="9:22" x14ac:dyDescent="0.45">
      <c r="I1574" t="s">
        <v>302</v>
      </c>
      <c r="J1574" t="s">
        <v>726</v>
      </c>
      <c r="K1574">
        <v>0.26770111351911385</v>
      </c>
      <c r="L1574" t="s">
        <v>158</v>
      </c>
      <c r="N1574" t="s">
        <v>434</v>
      </c>
      <c r="O1574" t="s">
        <v>726</v>
      </c>
      <c r="P1574">
        <v>0.11681444402726701</v>
      </c>
      <c r="Q1574" t="s">
        <v>158</v>
      </c>
      <c r="S1574" t="s">
        <v>577</v>
      </c>
      <c r="T1574" t="s">
        <v>726</v>
      </c>
      <c r="U1574">
        <v>0.12427982963528388</v>
      </c>
      <c r="V1574" t="s">
        <v>158</v>
      </c>
    </row>
    <row r="1575" spans="9:22" x14ac:dyDescent="0.45">
      <c r="I1575" t="s">
        <v>302</v>
      </c>
      <c r="J1575" t="s">
        <v>727</v>
      </c>
      <c r="K1575">
        <v>1.571963690025195E-3</v>
      </c>
      <c r="L1575" t="s">
        <v>158</v>
      </c>
      <c r="N1575" t="s">
        <v>434</v>
      </c>
      <c r="O1575" t="s">
        <v>727</v>
      </c>
      <c r="P1575">
        <v>0.13064932584050942</v>
      </c>
      <c r="Q1575" t="s">
        <v>158</v>
      </c>
      <c r="S1575" t="s">
        <v>577</v>
      </c>
      <c r="T1575" t="s">
        <v>727</v>
      </c>
      <c r="U1575">
        <v>0.12315684707759432</v>
      </c>
      <c r="V1575" t="s">
        <v>158</v>
      </c>
    </row>
    <row r="1576" spans="9:22" x14ac:dyDescent="0.45">
      <c r="I1576" t="s">
        <v>302</v>
      </c>
      <c r="J1576" t="s">
        <v>728</v>
      </c>
      <c r="K1576">
        <v>2.1190923192038521E-2</v>
      </c>
      <c r="L1576" t="s">
        <v>158</v>
      </c>
      <c r="N1576" t="s">
        <v>434</v>
      </c>
      <c r="O1576" t="s">
        <v>728</v>
      </c>
      <c r="P1576">
        <v>2.054668794264778E-2</v>
      </c>
      <c r="Q1576" t="s">
        <v>158</v>
      </c>
      <c r="S1576" t="s">
        <v>577</v>
      </c>
      <c r="T1576" t="s">
        <v>728</v>
      </c>
      <c r="U1576">
        <v>2.5896899007646364E-2</v>
      </c>
      <c r="V1576" t="s">
        <v>158</v>
      </c>
    </row>
    <row r="1577" spans="9:22" x14ac:dyDescent="0.45">
      <c r="I1577" t="s">
        <v>302</v>
      </c>
      <c r="J1577" t="s">
        <v>729</v>
      </c>
      <c r="K1577">
        <v>0.30910364851433247</v>
      </c>
      <c r="L1577" t="s">
        <v>158</v>
      </c>
      <c r="N1577" t="s">
        <v>434</v>
      </c>
      <c r="O1577" t="s">
        <v>729</v>
      </c>
      <c r="P1577">
        <v>7.9577062352810216E-2</v>
      </c>
      <c r="Q1577" t="s">
        <v>158</v>
      </c>
      <c r="S1577" t="s">
        <v>577</v>
      </c>
      <c r="T1577" t="s">
        <v>729</v>
      </c>
      <c r="U1577">
        <v>8.0916671720895797E-2</v>
      </c>
      <c r="V1577" t="s">
        <v>158</v>
      </c>
    </row>
    <row r="1578" spans="9:22" x14ac:dyDescent="0.45">
      <c r="I1578" t="s">
        <v>302</v>
      </c>
      <c r="J1578" t="s">
        <v>730</v>
      </c>
      <c r="K1578">
        <v>8.3904911460620929E-3</v>
      </c>
      <c r="L1578" t="s">
        <v>158</v>
      </c>
      <c r="N1578" t="s">
        <v>434</v>
      </c>
      <c r="O1578" t="s">
        <v>730</v>
      </c>
      <c r="P1578">
        <v>0.10168049220621686</v>
      </c>
      <c r="Q1578" t="s">
        <v>158</v>
      </c>
      <c r="S1578" t="s">
        <v>577</v>
      </c>
      <c r="T1578" t="s">
        <v>730</v>
      </c>
      <c r="U1578">
        <v>0.10344149457727217</v>
      </c>
      <c r="V1578" t="s">
        <v>158</v>
      </c>
    </row>
    <row r="1579" spans="9:22" x14ac:dyDescent="0.45">
      <c r="I1579" t="s">
        <v>302</v>
      </c>
      <c r="J1579" t="s">
        <v>731</v>
      </c>
      <c r="K1579">
        <v>3.4180367656200118E-2</v>
      </c>
      <c r="L1579" t="s">
        <v>158</v>
      </c>
      <c r="N1579" t="s">
        <v>434</v>
      </c>
      <c r="O1579" t="s">
        <v>731</v>
      </c>
      <c r="P1579">
        <v>8.5420033484056492E-3</v>
      </c>
      <c r="Q1579" t="s">
        <v>158</v>
      </c>
      <c r="S1579" t="s">
        <v>577</v>
      </c>
      <c r="T1579" t="s">
        <v>731</v>
      </c>
      <c r="U1579">
        <v>2.7067863721219543E-2</v>
      </c>
      <c r="V1579" t="s">
        <v>158</v>
      </c>
    </row>
    <row r="1580" spans="9:22" x14ac:dyDescent="0.45">
      <c r="I1580" t="s">
        <v>302</v>
      </c>
      <c r="J1580" t="s">
        <v>732</v>
      </c>
      <c r="K1580">
        <v>0.13617291543224802</v>
      </c>
      <c r="L1580" t="s">
        <v>158</v>
      </c>
      <c r="N1580" t="s">
        <v>434</v>
      </c>
      <c r="O1580" t="s">
        <v>732</v>
      </c>
      <c r="P1580">
        <v>0.15260243149113123</v>
      </c>
      <c r="Q1580" t="s">
        <v>158</v>
      </c>
      <c r="S1580" t="s">
        <v>577</v>
      </c>
      <c r="T1580" t="s">
        <v>732</v>
      </c>
      <c r="U1580">
        <v>0.1382472753456972</v>
      </c>
      <c r="V1580" t="s">
        <v>158</v>
      </c>
    </row>
    <row r="1581" spans="9:22" x14ac:dyDescent="0.45">
      <c r="I1581" t="s">
        <v>302</v>
      </c>
      <c r="J1581" t="s">
        <v>733</v>
      </c>
      <c r="K1581">
        <v>0</v>
      </c>
      <c r="L1581" t="s">
        <v>158</v>
      </c>
      <c r="N1581" t="s">
        <v>434</v>
      </c>
      <c r="O1581" t="s">
        <v>733</v>
      </c>
      <c r="P1581">
        <v>0.15325597991587578</v>
      </c>
      <c r="Q1581" t="s">
        <v>158</v>
      </c>
      <c r="S1581" t="s">
        <v>577</v>
      </c>
      <c r="T1581" t="s">
        <v>733</v>
      </c>
      <c r="U1581">
        <v>0.14761316062510324</v>
      </c>
      <c r="V1581" t="s">
        <v>158</v>
      </c>
    </row>
    <row r="1582" spans="9:22" x14ac:dyDescent="0.45">
      <c r="I1582" t="s">
        <v>302</v>
      </c>
      <c r="J1582" t="s">
        <v>734</v>
      </c>
      <c r="K1582">
        <v>2.4074460689744166E-3</v>
      </c>
      <c r="L1582" t="s">
        <v>158</v>
      </c>
      <c r="N1582" t="s">
        <v>434</v>
      </c>
      <c r="O1582" t="s">
        <v>734</v>
      </c>
      <c r="P1582">
        <v>2.7576188698895724E-2</v>
      </c>
      <c r="Q1582" t="s">
        <v>158</v>
      </c>
      <c r="S1582" t="s">
        <v>577</v>
      </c>
      <c r="T1582" t="s">
        <v>734</v>
      </c>
      <c r="U1582">
        <v>2.7189884024873469E-2</v>
      </c>
      <c r="V1582" t="s">
        <v>158</v>
      </c>
    </row>
    <row r="1583" spans="9:22" x14ac:dyDescent="0.45">
      <c r="I1583" t="s">
        <v>303</v>
      </c>
      <c r="J1583" t="s">
        <v>723</v>
      </c>
      <c r="K1583">
        <v>0.21011759928454818</v>
      </c>
      <c r="L1583" t="s">
        <v>158</v>
      </c>
      <c r="N1583" t="s">
        <v>435</v>
      </c>
      <c r="O1583" t="s">
        <v>723</v>
      </c>
      <c r="P1583">
        <v>8.5930271526405019E-2</v>
      </c>
      <c r="Q1583" t="s">
        <v>158</v>
      </c>
      <c r="S1583" t="s">
        <v>578</v>
      </c>
      <c r="T1583" t="s">
        <v>723</v>
      </c>
      <c r="U1583">
        <v>9.0074468565524493E-2</v>
      </c>
      <c r="V1583" t="s">
        <v>158</v>
      </c>
    </row>
    <row r="1584" spans="9:22" x14ac:dyDescent="0.45">
      <c r="I1584" t="s">
        <v>303</v>
      </c>
      <c r="J1584" t="s">
        <v>724</v>
      </c>
      <c r="K1584">
        <v>0</v>
      </c>
      <c r="L1584" t="s">
        <v>158</v>
      </c>
      <c r="N1584" t="s">
        <v>435</v>
      </c>
      <c r="O1584" t="s">
        <v>724</v>
      </c>
      <c r="P1584">
        <v>0.10643252422264127</v>
      </c>
      <c r="Q1584" t="s">
        <v>158</v>
      </c>
      <c r="S1584" t="s">
        <v>578</v>
      </c>
      <c r="T1584" t="s">
        <v>724</v>
      </c>
      <c r="U1584">
        <v>9.3299422288899661E-2</v>
      </c>
      <c r="V1584" t="s">
        <v>158</v>
      </c>
    </row>
    <row r="1585" spans="9:22" x14ac:dyDescent="0.45">
      <c r="I1585" t="s">
        <v>303</v>
      </c>
      <c r="J1585" t="s">
        <v>725</v>
      </c>
      <c r="K1585">
        <v>6.6780210274450516E-3</v>
      </c>
      <c r="L1585" t="s">
        <v>158</v>
      </c>
      <c r="N1585" t="s">
        <v>435</v>
      </c>
      <c r="O1585" t="s">
        <v>725</v>
      </c>
      <c r="P1585">
        <v>1.6812287523577926E-2</v>
      </c>
      <c r="Q1585" t="s">
        <v>158</v>
      </c>
      <c r="S1585" t="s">
        <v>578</v>
      </c>
      <c r="T1585" t="s">
        <v>725</v>
      </c>
      <c r="U1585">
        <v>1.7858084079380544E-2</v>
      </c>
      <c r="V1585" t="s">
        <v>158</v>
      </c>
    </row>
    <row r="1586" spans="9:22" x14ac:dyDescent="0.45">
      <c r="I1586" t="s">
        <v>303</v>
      </c>
      <c r="J1586" t="s">
        <v>726</v>
      </c>
      <c r="K1586">
        <v>0.26972294204705743</v>
      </c>
      <c r="L1586" t="s">
        <v>158</v>
      </c>
      <c r="N1586" t="s">
        <v>435</v>
      </c>
      <c r="O1586" t="s">
        <v>726</v>
      </c>
      <c r="P1586">
        <v>0.11962976253496548</v>
      </c>
      <c r="Q1586" t="s">
        <v>158</v>
      </c>
      <c r="S1586" t="s">
        <v>578</v>
      </c>
      <c r="T1586" t="s">
        <v>726</v>
      </c>
      <c r="U1586">
        <v>0.12198453686950586</v>
      </c>
      <c r="V1586" t="s">
        <v>158</v>
      </c>
    </row>
    <row r="1587" spans="9:22" x14ac:dyDescent="0.45">
      <c r="I1587" t="s">
        <v>303</v>
      </c>
      <c r="J1587" t="s">
        <v>727</v>
      </c>
      <c r="K1587">
        <v>1.8326892118623902E-3</v>
      </c>
      <c r="L1587" t="s">
        <v>158</v>
      </c>
      <c r="N1587" t="s">
        <v>435</v>
      </c>
      <c r="O1587" t="s">
        <v>727</v>
      </c>
      <c r="P1587">
        <v>0.12844073470286332</v>
      </c>
      <c r="Q1587" t="s">
        <v>158</v>
      </c>
      <c r="S1587" t="s">
        <v>578</v>
      </c>
      <c r="T1587" t="s">
        <v>727</v>
      </c>
      <c r="U1587">
        <v>0.11916287552823732</v>
      </c>
      <c r="V1587" t="s">
        <v>158</v>
      </c>
    </row>
    <row r="1588" spans="9:22" x14ac:dyDescent="0.45">
      <c r="I1588" t="s">
        <v>303</v>
      </c>
      <c r="J1588" t="s">
        <v>728</v>
      </c>
      <c r="K1588">
        <v>2.1779465748536214E-2</v>
      </c>
      <c r="L1588" t="s">
        <v>158</v>
      </c>
      <c r="N1588" t="s">
        <v>435</v>
      </c>
      <c r="O1588" t="s">
        <v>728</v>
      </c>
      <c r="P1588">
        <v>2.2823529578161968E-2</v>
      </c>
      <c r="Q1588" t="s">
        <v>158</v>
      </c>
      <c r="S1588" t="s">
        <v>578</v>
      </c>
      <c r="T1588" t="s">
        <v>728</v>
      </c>
      <c r="U1588">
        <v>2.6133921229047712E-2</v>
      </c>
      <c r="V1588" t="s">
        <v>158</v>
      </c>
    </row>
    <row r="1589" spans="9:22" x14ac:dyDescent="0.45">
      <c r="I1589" t="s">
        <v>303</v>
      </c>
      <c r="J1589" t="s">
        <v>729</v>
      </c>
      <c r="K1589">
        <v>0.31018755239562623</v>
      </c>
      <c r="L1589" t="s">
        <v>158</v>
      </c>
      <c r="N1589" t="s">
        <v>435</v>
      </c>
      <c r="O1589" t="s">
        <v>729</v>
      </c>
      <c r="P1589">
        <v>5.693114374337855E-2</v>
      </c>
      <c r="Q1589" t="s">
        <v>158</v>
      </c>
      <c r="S1589" t="s">
        <v>578</v>
      </c>
      <c r="T1589" t="s">
        <v>729</v>
      </c>
      <c r="U1589">
        <v>8.1011030624135533E-2</v>
      </c>
      <c r="V1589" t="s">
        <v>158</v>
      </c>
    </row>
    <row r="1590" spans="9:22" x14ac:dyDescent="0.45">
      <c r="I1590" t="s">
        <v>303</v>
      </c>
      <c r="J1590" t="s">
        <v>730</v>
      </c>
      <c r="K1590">
        <v>8.8828257585943562E-3</v>
      </c>
      <c r="L1590" t="s">
        <v>158</v>
      </c>
      <c r="N1590" t="s">
        <v>435</v>
      </c>
      <c r="O1590" t="s">
        <v>730</v>
      </c>
      <c r="P1590">
        <v>0.10178074506758979</v>
      </c>
      <c r="Q1590" t="s">
        <v>158</v>
      </c>
      <c r="S1590" t="s">
        <v>578</v>
      </c>
      <c r="T1590" t="s">
        <v>730</v>
      </c>
      <c r="U1590">
        <v>0.10434153109142148</v>
      </c>
      <c r="V1590" t="s">
        <v>158</v>
      </c>
    </row>
    <row r="1591" spans="9:22" x14ac:dyDescent="0.45">
      <c r="I1591" t="s">
        <v>303</v>
      </c>
      <c r="J1591" t="s">
        <v>731</v>
      </c>
      <c r="K1591">
        <v>3.467384879918211E-2</v>
      </c>
      <c r="L1591" t="s">
        <v>158</v>
      </c>
      <c r="N1591" t="s">
        <v>435</v>
      </c>
      <c r="O1591" t="s">
        <v>731</v>
      </c>
      <c r="P1591">
        <v>1.0547931462303334E-2</v>
      </c>
      <c r="Q1591" t="s">
        <v>158</v>
      </c>
      <c r="S1591" t="s">
        <v>578</v>
      </c>
      <c r="T1591" t="s">
        <v>731</v>
      </c>
      <c r="U1591">
        <v>3.1251607389750378E-2</v>
      </c>
      <c r="V1591" t="s">
        <v>158</v>
      </c>
    </row>
    <row r="1592" spans="9:22" x14ac:dyDescent="0.45">
      <c r="I1592" t="s">
        <v>303</v>
      </c>
      <c r="J1592" t="s">
        <v>732</v>
      </c>
      <c r="K1592">
        <v>0.13405412909391942</v>
      </c>
      <c r="L1592" t="s">
        <v>158</v>
      </c>
      <c r="N1592" t="s">
        <v>435</v>
      </c>
      <c r="O1592" t="s">
        <v>732</v>
      </c>
      <c r="P1592">
        <v>0.15635093356539892</v>
      </c>
      <c r="Q1592" t="s">
        <v>158</v>
      </c>
      <c r="S1592" t="s">
        <v>578</v>
      </c>
      <c r="T1592" t="s">
        <v>732</v>
      </c>
      <c r="U1592">
        <v>0.13932248118550494</v>
      </c>
      <c r="V1592" t="s">
        <v>158</v>
      </c>
    </row>
    <row r="1593" spans="9:22" x14ac:dyDescent="0.45">
      <c r="I1593" t="s">
        <v>303</v>
      </c>
      <c r="J1593" t="s">
        <v>733</v>
      </c>
      <c r="K1593">
        <v>0</v>
      </c>
      <c r="L1593" t="s">
        <v>158</v>
      </c>
      <c r="N1593" t="s">
        <v>435</v>
      </c>
      <c r="O1593" t="s">
        <v>733</v>
      </c>
      <c r="P1593">
        <v>0.16498174211293729</v>
      </c>
      <c r="Q1593" t="s">
        <v>158</v>
      </c>
      <c r="S1593" t="s">
        <v>578</v>
      </c>
      <c r="T1593" t="s">
        <v>733</v>
      </c>
      <c r="U1593">
        <v>0.14829175644692802</v>
      </c>
      <c r="V1593" t="s">
        <v>158</v>
      </c>
    </row>
    <row r="1594" spans="9:22" x14ac:dyDescent="0.45">
      <c r="I1594" t="s">
        <v>303</v>
      </c>
      <c r="J1594" t="s">
        <v>734</v>
      </c>
      <c r="K1594">
        <v>2.0709266332286131E-3</v>
      </c>
      <c r="L1594" t="s">
        <v>158</v>
      </c>
      <c r="N1594" t="s">
        <v>435</v>
      </c>
      <c r="O1594" t="s">
        <v>734</v>
      </c>
      <c r="P1594">
        <v>2.9338393959777151E-2</v>
      </c>
      <c r="Q1594" t="s">
        <v>158</v>
      </c>
      <c r="S1594" t="s">
        <v>578</v>
      </c>
      <c r="T1594" t="s">
        <v>734</v>
      </c>
      <c r="U1594">
        <v>2.7268284701664106E-2</v>
      </c>
      <c r="V1594" t="s">
        <v>158</v>
      </c>
    </row>
    <row r="1595" spans="9:22" x14ac:dyDescent="0.45">
      <c r="N1595" t="s">
        <v>436</v>
      </c>
      <c r="O1595" t="s">
        <v>723</v>
      </c>
      <c r="P1595">
        <v>8.5210218119206357E-2</v>
      </c>
      <c r="Q1595" t="s">
        <v>158</v>
      </c>
      <c r="S1595" t="s">
        <v>579</v>
      </c>
      <c r="T1595" t="s">
        <v>723</v>
      </c>
      <c r="U1595">
        <v>9.1744803708015285E-2</v>
      </c>
      <c r="V1595" t="s">
        <v>158</v>
      </c>
    </row>
    <row r="1596" spans="9:22" x14ac:dyDescent="0.45">
      <c r="N1596" t="s">
        <v>436</v>
      </c>
      <c r="O1596" t="s">
        <v>724</v>
      </c>
      <c r="P1596">
        <v>7.0183569296186396E-2</v>
      </c>
      <c r="Q1596" t="s">
        <v>158</v>
      </c>
      <c r="S1596" t="s">
        <v>579</v>
      </c>
      <c r="T1596" t="s">
        <v>724</v>
      </c>
      <c r="U1596">
        <v>9.405225757481718E-2</v>
      </c>
      <c r="V1596" t="s">
        <v>158</v>
      </c>
    </row>
    <row r="1597" spans="9:22" x14ac:dyDescent="0.45">
      <c r="N1597" t="s">
        <v>436</v>
      </c>
      <c r="O1597" t="s">
        <v>725</v>
      </c>
      <c r="P1597">
        <v>1.6336411148091288E-2</v>
      </c>
      <c r="Q1597" t="s">
        <v>158</v>
      </c>
      <c r="S1597" t="s">
        <v>579</v>
      </c>
      <c r="T1597" t="s">
        <v>725</v>
      </c>
      <c r="U1597">
        <v>1.8616256848366666E-2</v>
      </c>
      <c r="V1597" t="s">
        <v>158</v>
      </c>
    </row>
    <row r="1598" spans="9:22" x14ac:dyDescent="0.45">
      <c r="N1598" t="s">
        <v>436</v>
      </c>
      <c r="O1598" t="s">
        <v>726</v>
      </c>
      <c r="P1598">
        <v>0.17335679683623573</v>
      </c>
      <c r="Q1598" t="s">
        <v>158</v>
      </c>
      <c r="S1598" t="s">
        <v>579</v>
      </c>
      <c r="T1598" t="s">
        <v>726</v>
      </c>
      <c r="U1598">
        <v>0.12364569242270869</v>
      </c>
      <c r="V1598" t="s">
        <v>158</v>
      </c>
    </row>
    <row r="1599" spans="9:22" x14ac:dyDescent="0.45">
      <c r="N1599" t="s">
        <v>436</v>
      </c>
      <c r="O1599" t="s">
        <v>727</v>
      </c>
      <c r="P1599">
        <v>0.12948598203798123</v>
      </c>
      <c r="Q1599" t="s">
        <v>158</v>
      </c>
      <c r="S1599" t="s">
        <v>579</v>
      </c>
      <c r="T1599" t="s">
        <v>727</v>
      </c>
      <c r="U1599">
        <v>0.11877228294579446</v>
      </c>
      <c r="V1599" t="s">
        <v>158</v>
      </c>
    </row>
    <row r="1600" spans="9:22" x14ac:dyDescent="0.45">
      <c r="N1600" t="s">
        <v>436</v>
      </c>
      <c r="O1600" t="s">
        <v>728</v>
      </c>
      <c r="P1600">
        <v>3.1326183968884667E-2</v>
      </c>
      <c r="Q1600" t="s">
        <v>158</v>
      </c>
      <c r="S1600" t="s">
        <v>579</v>
      </c>
      <c r="T1600" t="s">
        <v>728</v>
      </c>
      <c r="U1600">
        <v>2.6943032056065987E-2</v>
      </c>
      <c r="V1600" t="s">
        <v>158</v>
      </c>
    </row>
    <row r="1601" spans="14:22" x14ac:dyDescent="0.45">
      <c r="N1601" t="s">
        <v>436</v>
      </c>
      <c r="O1601" t="s">
        <v>729</v>
      </c>
      <c r="P1601">
        <v>4.9205159980053675E-2</v>
      </c>
      <c r="Q1601" t="s">
        <v>158</v>
      </c>
      <c r="S1601" t="s">
        <v>579</v>
      </c>
      <c r="T1601" t="s">
        <v>729</v>
      </c>
      <c r="U1601">
        <v>7.5856092540985728E-2</v>
      </c>
      <c r="V1601" t="s">
        <v>158</v>
      </c>
    </row>
    <row r="1602" spans="14:22" x14ac:dyDescent="0.45">
      <c r="N1602" t="s">
        <v>436</v>
      </c>
      <c r="O1602" t="s">
        <v>730</v>
      </c>
      <c r="P1602">
        <v>7.2885036260453076E-2</v>
      </c>
      <c r="Q1602" t="s">
        <v>158</v>
      </c>
      <c r="S1602" t="s">
        <v>579</v>
      </c>
      <c r="T1602" t="s">
        <v>730</v>
      </c>
      <c r="U1602">
        <v>9.5941801812889638E-2</v>
      </c>
      <c r="V1602" t="s">
        <v>158</v>
      </c>
    </row>
    <row r="1603" spans="14:22" x14ac:dyDescent="0.45">
      <c r="N1603" t="s">
        <v>436</v>
      </c>
      <c r="O1603" t="s">
        <v>731</v>
      </c>
      <c r="P1603">
        <v>1.1255555309394422E-2</v>
      </c>
      <c r="Q1603" t="s">
        <v>158</v>
      </c>
      <c r="S1603" t="s">
        <v>579</v>
      </c>
      <c r="T1603" t="s">
        <v>731</v>
      </c>
      <c r="U1603">
        <v>3.2325611658348401E-2</v>
      </c>
      <c r="V1603" t="s">
        <v>158</v>
      </c>
    </row>
    <row r="1604" spans="14:22" x14ac:dyDescent="0.45">
      <c r="N1604" t="s">
        <v>436</v>
      </c>
      <c r="O1604" t="s">
        <v>732</v>
      </c>
      <c r="P1604">
        <v>0.16783933385297853</v>
      </c>
      <c r="Q1604" t="s">
        <v>158</v>
      </c>
      <c r="S1604" t="s">
        <v>579</v>
      </c>
      <c r="T1604" t="s">
        <v>732</v>
      </c>
      <c r="U1604">
        <v>0.14459747067922193</v>
      </c>
      <c r="V1604" t="s">
        <v>158</v>
      </c>
    </row>
    <row r="1605" spans="14:22" x14ac:dyDescent="0.45">
      <c r="N1605" t="s">
        <v>436</v>
      </c>
      <c r="O1605" t="s">
        <v>733</v>
      </c>
      <c r="P1605">
        <v>0.1613971989331606</v>
      </c>
      <c r="Q1605" t="s">
        <v>158</v>
      </c>
      <c r="S1605" t="s">
        <v>579</v>
      </c>
      <c r="T1605" t="s">
        <v>733</v>
      </c>
      <c r="U1605">
        <v>0.14989460805302018</v>
      </c>
      <c r="V1605" t="s">
        <v>158</v>
      </c>
    </row>
    <row r="1606" spans="14:22" x14ac:dyDescent="0.45">
      <c r="N1606" t="s">
        <v>436</v>
      </c>
      <c r="O1606" t="s">
        <v>734</v>
      </c>
      <c r="P1606">
        <v>3.1518554257374022E-2</v>
      </c>
      <c r="Q1606" t="s">
        <v>158</v>
      </c>
      <c r="S1606" t="s">
        <v>579</v>
      </c>
      <c r="T1606" t="s">
        <v>734</v>
      </c>
      <c r="U1606">
        <v>2.7610089699765843E-2</v>
      </c>
      <c r="V1606" t="s">
        <v>158</v>
      </c>
    </row>
    <row r="1607" spans="14:22" x14ac:dyDescent="0.45">
      <c r="N1607" t="s">
        <v>437</v>
      </c>
      <c r="O1607" t="s">
        <v>723</v>
      </c>
      <c r="P1607">
        <v>7.9019290893426963E-2</v>
      </c>
      <c r="Q1607" t="s">
        <v>158</v>
      </c>
      <c r="S1607" t="s">
        <v>580</v>
      </c>
      <c r="T1607" t="s">
        <v>723</v>
      </c>
      <c r="U1607">
        <v>9.9039536188596872E-2</v>
      </c>
      <c r="V1607" t="s">
        <v>158</v>
      </c>
    </row>
    <row r="1608" spans="14:22" x14ac:dyDescent="0.45">
      <c r="N1608" t="s">
        <v>437</v>
      </c>
      <c r="O1608" t="s">
        <v>724</v>
      </c>
      <c r="P1608">
        <v>5.0342285748497133E-2</v>
      </c>
      <c r="Q1608" t="s">
        <v>158</v>
      </c>
      <c r="S1608" t="s">
        <v>580</v>
      </c>
      <c r="T1608" t="s">
        <v>724</v>
      </c>
      <c r="U1608">
        <v>9.3794642005809406E-2</v>
      </c>
      <c r="V1608" t="s">
        <v>158</v>
      </c>
    </row>
    <row r="1609" spans="14:22" x14ac:dyDescent="0.45">
      <c r="N1609" t="s">
        <v>437</v>
      </c>
      <c r="O1609" t="s">
        <v>725</v>
      </c>
      <c r="P1609">
        <v>9.6758167376123239E-3</v>
      </c>
      <c r="Q1609" t="s">
        <v>158</v>
      </c>
      <c r="S1609" t="s">
        <v>580</v>
      </c>
      <c r="T1609" t="s">
        <v>725</v>
      </c>
      <c r="U1609">
        <v>2.0278455942310189E-2</v>
      </c>
      <c r="V1609" t="s">
        <v>158</v>
      </c>
    </row>
    <row r="1610" spans="14:22" x14ac:dyDescent="0.45">
      <c r="N1610" t="s">
        <v>437</v>
      </c>
      <c r="O1610" t="s">
        <v>726</v>
      </c>
      <c r="P1610">
        <v>0.28738475297408328</v>
      </c>
      <c r="Q1610" t="s">
        <v>158</v>
      </c>
      <c r="S1610" t="s">
        <v>580</v>
      </c>
      <c r="T1610" t="s">
        <v>726</v>
      </c>
      <c r="U1610">
        <v>0.13168180989787212</v>
      </c>
      <c r="V1610" t="s">
        <v>158</v>
      </c>
    </row>
    <row r="1611" spans="14:22" x14ac:dyDescent="0.45">
      <c r="N1611" t="s">
        <v>437</v>
      </c>
      <c r="O1611" t="s">
        <v>727</v>
      </c>
      <c r="P1611">
        <v>9.7362532502070789E-2</v>
      </c>
      <c r="Q1611" t="s">
        <v>158</v>
      </c>
      <c r="S1611" t="s">
        <v>580</v>
      </c>
      <c r="T1611" t="s">
        <v>727</v>
      </c>
      <c r="U1611">
        <v>0.12446492125392469</v>
      </c>
      <c r="V1611" t="s">
        <v>158</v>
      </c>
    </row>
    <row r="1612" spans="14:22" x14ac:dyDescent="0.45">
      <c r="N1612" t="s">
        <v>437</v>
      </c>
      <c r="O1612" t="s">
        <v>728</v>
      </c>
      <c r="P1612">
        <v>3.5658111582571234E-2</v>
      </c>
      <c r="Q1612" t="s">
        <v>158</v>
      </c>
      <c r="S1612" t="s">
        <v>580</v>
      </c>
      <c r="T1612" t="s">
        <v>728</v>
      </c>
      <c r="U1612">
        <v>2.906321679072265E-2</v>
      </c>
      <c r="V1612" t="s">
        <v>158</v>
      </c>
    </row>
    <row r="1613" spans="14:22" x14ac:dyDescent="0.45">
      <c r="N1613" t="s">
        <v>437</v>
      </c>
      <c r="O1613" t="s">
        <v>729</v>
      </c>
      <c r="P1613">
        <v>0.10133473246054941</v>
      </c>
      <c r="Q1613" t="s">
        <v>158</v>
      </c>
      <c r="S1613" t="s">
        <v>580</v>
      </c>
      <c r="T1613" t="s">
        <v>729</v>
      </c>
      <c r="U1613">
        <v>6.8174368832794222E-2</v>
      </c>
      <c r="V1613" t="s">
        <v>158</v>
      </c>
    </row>
    <row r="1614" spans="14:22" x14ac:dyDescent="0.45">
      <c r="N1614" t="s">
        <v>437</v>
      </c>
      <c r="O1614" t="s">
        <v>730</v>
      </c>
      <c r="P1614">
        <v>5.6053295342897567E-2</v>
      </c>
      <c r="Q1614" t="s">
        <v>158</v>
      </c>
      <c r="S1614" t="s">
        <v>580</v>
      </c>
      <c r="T1614" t="s">
        <v>730</v>
      </c>
      <c r="U1614">
        <v>7.5295228156125105E-2</v>
      </c>
      <c r="V1614" t="s">
        <v>158</v>
      </c>
    </row>
    <row r="1615" spans="14:22" x14ac:dyDescent="0.45">
      <c r="N1615" t="s">
        <v>437</v>
      </c>
      <c r="O1615" t="s">
        <v>731</v>
      </c>
      <c r="P1615">
        <v>1.4553164994051909E-2</v>
      </c>
      <c r="Q1615" t="s">
        <v>158</v>
      </c>
      <c r="S1615" t="s">
        <v>580</v>
      </c>
      <c r="T1615" t="s">
        <v>731</v>
      </c>
      <c r="U1615">
        <v>2.9650004344468173E-2</v>
      </c>
      <c r="V1615" t="s">
        <v>158</v>
      </c>
    </row>
    <row r="1616" spans="14:22" x14ac:dyDescent="0.45">
      <c r="N1616" t="s">
        <v>437</v>
      </c>
      <c r="O1616" t="s">
        <v>732</v>
      </c>
      <c r="P1616">
        <v>0.12720951198795302</v>
      </c>
      <c r="Q1616" t="s">
        <v>158</v>
      </c>
      <c r="S1616" t="s">
        <v>580</v>
      </c>
      <c r="T1616" t="s">
        <v>732</v>
      </c>
      <c r="U1616">
        <v>0.15011781907774099</v>
      </c>
      <c r="V1616" t="s">
        <v>158</v>
      </c>
    </row>
    <row r="1617" spans="14:22" x14ac:dyDescent="0.45">
      <c r="N1617" t="s">
        <v>437</v>
      </c>
      <c r="O1617" t="s">
        <v>733</v>
      </c>
      <c r="P1617">
        <v>0.11576548156000491</v>
      </c>
      <c r="Q1617" t="s">
        <v>158</v>
      </c>
      <c r="S1617" t="s">
        <v>580</v>
      </c>
      <c r="T1617" t="s">
        <v>733</v>
      </c>
      <c r="U1617">
        <v>0.15021735183896417</v>
      </c>
      <c r="V1617" t="s">
        <v>158</v>
      </c>
    </row>
    <row r="1618" spans="14:22" x14ac:dyDescent="0.45">
      <c r="N1618" t="s">
        <v>437</v>
      </c>
      <c r="O1618" t="s">
        <v>734</v>
      </c>
      <c r="P1618">
        <v>2.5641023216281464E-2</v>
      </c>
      <c r="Q1618" t="s">
        <v>158</v>
      </c>
      <c r="S1618" t="s">
        <v>580</v>
      </c>
      <c r="T1618" t="s">
        <v>734</v>
      </c>
      <c r="U1618">
        <v>2.8222645670671474E-2</v>
      </c>
      <c r="V1618" t="s">
        <v>158</v>
      </c>
    </row>
    <row r="1619" spans="14:22" x14ac:dyDescent="0.45">
      <c r="N1619" t="s">
        <v>438</v>
      </c>
      <c r="O1619" t="s">
        <v>723</v>
      </c>
      <c r="P1619">
        <v>8.083582437318125E-2</v>
      </c>
      <c r="Q1619" t="s">
        <v>158</v>
      </c>
      <c r="S1619" t="s">
        <v>581</v>
      </c>
      <c r="T1619" t="s">
        <v>723</v>
      </c>
      <c r="U1619">
        <v>0.10390054123514339</v>
      </c>
      <c r="V1619" t="s">
        <v>158</v>
      </c>
    </row>
    <row r="1620" spans="14:22" x14ac:dyDescent="0.45">
      <c r="N1620" t="s">
        <v>438</v>
      </c>
      <c r="O1620" t="s">
        <v>724</v>
      </c>
      <c r="P1620">
        <v>5.419756971625083E-2</v>
      </c>
      <c r="Q1620" t="s">
        <v>158</v>
      </c>
      <c r="S1620" t="s">
        <v>581</v>
      </c>
      <c r="T1620" t="s">
        <v>724</v>
      </c>
      <c r="U1620">
        <v>8.7761036212920654E-2</v>
      </c>
      <c r="V1620" t="s">
        <v>158</v>
      </c>
    </row>
    <row r="1621" spans="14:22" x14ac:dyDescent="0.45">
      <c r="N1621" t="s">
        <v>438</v>
      </c>
      <c r="O1621" t="s">
        <v>725</v>
      </c>
      <c r="P1621">
        <v>1.3634565133944307E-2</v>
      </c>
      <c r="Q1621" t="s">
        <v>158</v>
      </c>
      <c r="S1621" t="s">
        <v>581</v>
      </c>
      <c r="T1621" t="s">
        <v>725</v>
      </c>
      <c r="U1621">
        <v>2.2054723710386887E-2</v>
      </c>
      <c r="V1621" t="s">
        <v>158</v>
      </c>
    </row>
    <row r="1622" spans="14:22" x14ac:dyDescent="0.45">
      <c r="N1622" t="s">
        <v>438</v>
      </c>
      <c r="O1622" t="s">
        <v>726</v>
      </c>
      <c r="P1622">
        <v>0.14740012275752221</v>
      </c>
      <c r="Q1622" t="s">
        <v>158</v>
      </c>
      <c r="S1622" t="s">
        <v>581</v>
      </c>
      <c r="T1622" t="s">
        <v>726</v>
      </c>
      <c r="U1622">
        <v>0.14196713941397182</v>
      </c>
      <c r="V1622" t="s">
        <v>158</v>
      </c>
    </row>
    <row r="1623" spans="14:22" x14ac:dyDescent="0.45">
      <c r="N1623" t="s">
        <v>438</v>
      </c>
      <c r="O1623" t="s">
        <v>727</v>
      </c>
      <c r="P1623">
        <v>0.11380907739264108</v>
      </c>
      <c r="Q1623" t="s">
        <v>158</v>
      </c>
      <c r="S1623" t="s">
        <v>581</v>
      </c>
      <c r="T1623" t="s">
        <v>727</v>
      </c>
      <c r="U1623">
        <v>0.12595296626473126</v>
      </c>
      <c r="V1623" t="s">
        <v>158</v>
      </c>
    </row>
    <row r="1624" spans="14:22" x14ac:dyDescent="0.45">
      <c r="N1624" t="s">
        <v>438</v>
      </c>
      <c r="O1624" t="s">
        <v>728</v>
      </c>
      <c r="P1624">
        <v>2.6515905544489779E-2</v>
      </c>
      <c r="Q1624" t="s">
        <v>158</v>
      </c>
      <c r="S1624" t="s">
        <v>581</v>
      </c>
      <c r="T1624" t="s">
        <v>728</v>
      </c>
      <c r="U1624">
        <v>3.0549735094477164E-2</v>
      </c>
      <c r="V1624" t="s">
        <v>158</v>
      </c>
    </row>
    <row r="1625" spans="14:22" x14ac:dyDescent="0.45">
      <c r="N1625" t="s">
        <v>438</v>
      </c>
      <c r="O1625" t="s">
        <v>729</v>
      </c>
      <c r="P1625">
        <v>0.11526127683884824</v>
      </c>
      <c r="Q1625" t="s">
        <v>158</v>
      </c>
      <c r="S1625" t="s">
        <v>581</v>
      </c>
      <c r="T1625" t="s">
        <v>729</v>
      </c>
      <c r="U1625">
        <v>6.9500572990299075E-2</v>
      </c>
      <c r="V1625" t="s">
        <v>158</v>
      </c>
    </row>
    <row r="1626" spans="14:22" x14ac:dyDescent="0.45">
      <c r="N1626" t="s">
        <v>438</v>
      </c>
      <c r="O1626" t="s">
        <v>730</v>
      </c>
      <c r="P1626">
        <v>0.10269003448909218</v>
      </c>
      <c r="Q1626" t="s">
        <v>158</v>
      </c>
      <c r="S1626" t="s">
        <v>581</v>
      </c>
      <c r="T1626" t="s">
        <v>730</v>
      </c>
      <c r="U1626">
        <v>5.4831992590409689E-2</v>
      </c>
      <c r="V1626" t="s">
        <v>158</v>
      </c>
    </row>
    <row r="1627" spans="14:22" x14ac:dyDescent="0.45">
      <c r="N1627" t="s">
        <v>438</v>
      </c>
      <c r="O1627" t="s">
        <v>731</v>
      </c>
      <c r="P1627">
        <v>2.2126242925096042E-2</v>
      </c>
      <c r="Q1627" t="s">
        <v>158</v>
      </c>
      <c r="S1627" t="s">
        <v>581</v>
      </c>
      <c r="T1627" t="s">
        <v>731</v>
      </c>
      <c r="U1627">
        <v>2.6672104578915268E-2</v>
      </c>
      <c r="V1627" t="s">
        <v>158</v>
      </c>
    </row>
    <row r="1628" spans="14:22" x14ac:dyDescent="0.45">
      <c r="N1628" t="s">
        <v>438</v>
      </c>
      <c r="O1628" t="s">
        <v>732</v>
      </c>
      <c r="P1628">
        <v>0.156289025157414</v>
      </c>
      <c r="Q1628" t="s">
        <v>158</v>
      </c>
      <c r="S1628" t="s">
        <v>581</v>
      </c>
      <c r="T1628" t="s">
        <v>732</v>
      </c>
      <c r="U1628">
        <v>0.15791382637208629</v>
      </c>
      <c r="V1628" t="s">
        <v>158</v>
      </c>
    </row>
    <row r="1629" spans="14:22" x14ac:dyDescent="0.45">
      <c r="N1629" t="s">
        <v>438</v>
      </c>
      <c r="O1629" t="s">
        <v>733</v>
      </c>
      <c r="P1629">
        <v>0.14110534754967449</v>
      </c>
      <c r="Q1629" t="s">
        <v>158</v>
      </c>
      <c r="S1629" t="s">
        <v>581</v>
      </c>
      <c r="T1629" t="s">
        <v>733</v>
      </c>
      <c r="U1629">
        <v>0.14991779573314223</v>
      </c>
      <c r="V1629" t="s">
        <v>158</v>
      </c>
    </row>
    <row r="1630" spans="14:22" x14ac:dyDescent="0.45">
      <c r="N1630" t="s">
        <v>438</v>
      </c>
      <c r="O1630" t="s">
        <v>734</v>
      </c>
      <c r="P1630">
        <v>2.6135008121845531E-2</v>
      </c>
      <c r="Q1630" t="s">
        <v>158</v>
      </c>
      <c r="S1630" t="s">
        <v>581</v>
      </c>
      <c r="T1630" t="s">
        <v>734</v>
      </c>
      <c r="U1630">
        <v>2.897756580351625E-2</v>
      </c>
      <c r="V1630" t="s">
        <v>158</v>
      </c>
    </row>
    <row r="1631" spans="14:22" x14ac:dyDescent="0.45">
      <c r="N1631" t="s">
        <v>439</v>
      </c>
      <c r="O1631" t="s">
        <v>723</v>
      </c>
      <c r="P1631">
        <v>8.2055389458790748E-2</v>
      </c>
      <c r="Q1631" t="s">
        <v>158</v>
      </c>
      <c r="S1631" t="s">
        <v>582</v>
      </c>
      <c r="T1631" t="s">
        <v>723</v>
      </c>
      <c r="U1631">
        <v>9.0409199515643704E-2</v>
      </c>
      <c r="V1631" t="s">
        <v>158</v>
      </c>
    </row>
    <row r="1632" spans="14:22" x14ac:dyDescent="0.45">
      <c r="N1632" t="s">
        <v>439</v>
      </c>
      <c r="O1632" t="s">
        <v>724</v>
      </c>
      <c r="P1632">
        <v>7.228049697502581E-2</v>
      </c>
      <c r="Q1632" t="s">
        <v>158</v>
      </c>
      <c r="S1632" t="s">
        <v>582</v>
      </c>
      <c r="T1632" t="s">
        <v>724</v>
      </c>
      <c r="U1632">
        <v>8.9054959943102793E-2</v>
      </c>
      <c r="V1632" t="s">
        <v>158</v>
      </c>
    </row>
    <row r="1633" spans="14:22" x14ac:dyDescent="0.45">
      <c r="N1633" t="s">
        <v>439</v>
      </c>
      <c r="O1633" t="s">
        <v>725</v>
      </c>
      <c r="P1633">
        <v>1.2661864523201404E-2</v>
      </c>
      <c r="Q1633" t="s">
        <v>158</v>
      </c>
      <c r="S1633" t="s">
        <v>582</v>
      </c>
      <c r="T1633" t="s">
        <v>725</v>
      </c>
      <c r="U1633">
        <v>1.7564867966073552E-2</v>
      </c>
      <c r="V1633" t="s">
        <v>158</v>
      </c>
    </row>
    <row r="1634" spans="14:22" x14ac:dyDescent="0.45">
      <c r="N1634" t="s">
        <v>439</v>
      </c>
      <c r="O1634" t="s">
        <v>726</v>
      </c>
      <c r="P1634">
        <v>0.14129411925132662</v>
      </c>
      <c r="Q1634" t="s">
        <v>158</v>
      </c>
      <c r="S1634" t="s">
        <v>582</v>
      </c>
      <c r="T1634" t="s">
        <v>726</v>
      </c>
      <c r="U1634">
        <v>0.13244600328756784</v>
      </c>
      <c r="V1634" t="s">
        <v>158</v>
      </c>
    </row>
    <row r="1635" spans="14:22" x14ac:dyDescent="0.45">
      <c r="N1635" t="s">
        <v>439</v>
      </c>
      <c r="O1635" t="s">
        <v>727</v>
      </c>
      <c r="P1635">
        <v>0.14308358559788581</v>
      </c>
      <c r="Q1635" t="s">
        <v>158</v>
      </c>
      <c r="S1635" t="s">
        <v>582</v>
      </c>
      <c r="T1635" t="s">
        <v>727</v>
      </c>
      <c r="U1635">
        <v>0.12886185601775552</v>
      </c>
      <c r="V1635" t="s">
        <v>158</v>
      </c>
    </row>
    <row r="1636" spans="14:22" x14ac:dyDescent="0.45">
      <c r="N1636" t="s">
        <v>439</v>
      </c>
      <c r="O1636" t="s">
        <v>728</v>
      </c>
      <c r="P1636">
        <v>2.4313533484705222E-2</v>
      </c>
      <c r="Q1636" t="s">
        <v>158</v>
      </c>
      <c r="S1636" t="s">
        <v>582</v>
      </c>
      <c r="T1636" t="s">
        <v>728</v>
      </c>
      <c r="U1636">
        <v>2.7528010680043315E-2</v>
      </c>
      <c r="V1636" t="s">
        <v>158</v>
      </c>
    </row>
    <row r="1637" spans="14:22" x14ac:dyDescent="0.45">
      <c r="N1637" t="s">
        <v>439</v>
      </c>
      <c r="O1637" t="s">
        <v>729</v>
      </c>
      <c r="P1637">
        <v>0.11367798121764772</v>
      </c>
      <c r="Q1637" t="s">
        <v>158</v>
      </c>
      <c r="S1637" t="s">
        <v>582</v>
      </c>
      <c r="T1637" t="s">
        <v>729</v>
      </c>
      <c r="U1637">
        <v>8.6664349785963504E-2</v>
      </c>
      <c r="V1637" t="s">
        <v>158</v>
      </c>
    </row>
    <row r="1638" spans="14:22" x14ac:dyDescent="0.45">
      <c r="N1638" t="s">
        <v>439</v>
      </c>
      <c r="O1638" t="s">
        <v>730</v>
      </c>
      <c r="P1638">
        <v>0.12885874475015444</v>
      </c>
      <c r="Q1638" t="s">
        <v>158</v>
      </c>
      <c r="S1638" t="s">
        <v>582</v>
      </c>
      <c r="T1638" t="s">
        <v>730</v>
      </c>
      <c r="U1638">
        <v>0.10282448377886501</v>
      </c>
      <c r="V1638" t="s">
        <v>158</v>
      </c>
    </row>
    <row r="1639" spans="14:22" x14ac:dyDescent="0.45">
      <c r="N1639" t="s">
        <v>439</v>
      </c>
      <c r="O1639" t="s">
        <v>731</v>
      </c>
      <c r="P1639">
        <v>1.4942563628901355E-2</v>
      </c>
      <c r="Q1639" t="s">
        <v>158</v>
      </c>
      <c r="S1639" t="s">
        <v>582</v>
      </c>
      <c r="T1639" t="s">
        <v>731</v>
      </c>
      <c r="U1639">
        <v>2.5033446157514277E-2</v>
      </c>
      <c r="V1639" t="s">
        <v>158</v>
      </c>
    </row>
    <row r="1640" spans="14:22" x14ac:dyDescent="0.45">
      <c r="N1640" t="s">
        <v>439</v>
      </c>
      <c r="O1640" t="s">
        <v>732</v>
      </c>
      <c r="P1640">
        <v>0.12064168620412799</v>
      </c>
      <c r="Q1640" t="s">
        <v>158</v>
      </c>
      <c r="S1640" t="s">
        <v>582</v>
      </c>
      <c r="T1640" t="s">
        <v>732</v>
      </c>
      <c r="U1640">
        <v>0.13445100350011507</v>
      </c>
      <c r="V1640" t="s">
        <v>158</v>
      </c>
    </row>
    <row r="1641" spans="14:22" x14ac:dyDescent="0.45">
      <c r="N1641" t="s">
        <v>439</v>
      </c>
      <c r="O1641" t="s">
        <v>733</v>
      </c>
      <c r="P1641">
        <v>0.12447077261415491</v>
      </c>
      <c r="Q1641" t="s">
        <v>158</v>
      </c>
      <c r="S1641" t="s">
        <v>582</v>
      </c>
      <c r="T1641" t="s">
        <v>733</v>
      </c>
      <c r="U1641">
        <v>0.13913280639107484</v>
      </c>
      <c r="V1641" t="s">
        <v>158</v>
      </c>
    </row>
    <row r="1642" spans="14:22" x14ac:dyDescent="0.45">
      <c r="N1642" t="s">
        <v>439</v>
      </c>
      <c r="O1642" t="s">
        <v>734</v>
      </c>
      <c r="P1642">
        <v>2.1719262294077914E-2</v>
      </c>
      <c r="Q1642" t="s">
        <v>158</v>
      </c>
      <c r="S1642" t="s">
        <v>582</v>
      </c>
      <c r="T1642" t="s">
        <v>734</v>
      </c>
      <c r="U1642">
        <v>2.602901297628054E-2</v>
      </c>
      <c r="V1642" t="s">
        <v>158</v>
      </c>
    </row>
    <row r="1643" spans="14:22" x14ac:dyDescent="0.45">
      <c r="N1643" t="s">
        <v>440</v>
      </c>
      <c r="O1643" t="s">
        <v>723</v>
      </c>
      <c r="P1643">
        <v>9.0322717325208468E-2</v>
      </c>
      <c r="Q1643" t="s">
        <v>158</v>
      </c>
      <c r="S1643" t="s">
        <v>583</v>
      </c>
      <c r="T1643" t="s">
        <v>723</v>
      </c>
      <c r="U1643">
        <v>8.8851139019108641E-2</v>
      </c>
      <c r="V1643" t="s">
        <v>158</v>
      </c>
    </row>
    <row r="1644" spans="14:22" x14ac:dyDescent="0.45">
      <c r="N1644" t="s">
        <v>440</v>
      </c>
      <c r="O1644" t="s">
        <v>724</v>
      </c>
      <c r="P1644">
        <v>9.660064756359564E-2</v>
      </c>
      <c r="Q1644" t="s">
        <v>158</v>
      </c>
      <c r="S1644" t="s">
        <v>583</v>
      </c>
      <c r="T1644" t="s">
        <v>724</v>
      </c>
      <c r="U1644">
        <v>8.5712159085833586E-2</v>
      </c>
      <c r="V1644" t="s">
        <v>158</v>
      </c>
    </row>
    <row r="1645" spans="14:22" x14ac:dyDescent="0.45">
      <c r="N1645" t="s">
        <v>440</v>
      </c>
      <c r="O1645" t="s">
        <v>725</v>
      </c>
      <c r="P1645">
        <v>1.7450117537196431E-2</v>
      </c>
      <c r="Q1645" t="s">
        <v>158</v>
      </c>
      <c r="S1645" t="s">
        <v>583</v>
      </c>
      <c r="T1645" t="s">
        <v>725</v>
      </c>
      <c r="U1645">
        <v>1.7694458385976556E-2</v>
      </c>
      <c r="V1645" t="s">
        <v>158</v>
      </c>
    </row>
    <row r="1646" spans="14:22" x14ac:dyDescent="0.45">
      <c r="N1646" t="s">
        <v>440</v>
      </c>
      <c r="O1646" t="s">
        <v>726</v>
      </c>
      <c r="P1646">
        <v>0.10314089289621314</v>
      </c>
      <c r="Q1646" t="s">
        <v>158</v>
      </c>
      <c r="S1646" t="s">
        <v>583</v>
      </c>
      <c r="T1646" t="s">
        <v>726</v>
      </c>
      <c r="U1646">
        <v>0.13280975115359189</v>
      </c>
      <c r="V1646" t="s">
        <v>158</v>
      </c>
    </row>
    <row r="1647" spans="14:22" x14ac:dyDescent="0.45">
      <c r="N1647" t="s">
        <v>440</v>
      </c>
      <c r="O1647" t="s">
        <v>727</v>
      </c>
      <c r="P1647">
        <v>0.11360681544760294</v>
      </c>
      <c r="Q1647" t="s">
        <v>158</v>
      </c>
      <c r="S1647" t="s">
        <v>583</v>
      </c>
      <c r="T1647" t="s">
        <v>727</v>
      </c>
      <c r="U1647">
        <v>0.12877952746434074</v>
      </c>
      <c r="V1647" t="s">
        <v>158</v>
      </c>
    </row>
    <row r="1648" spans="14:22" x14ac:dyDescent="0.45">
      <c r="N1648" t="s">
        <v>440</v>
      </c>
      <c r="O1648" t="s">
        <v>728</v>
      </c>
      <c r="P1648">
        <v>2.0424539256575256E-2</v>
      </c>
      <c r="Q1648" t="s">
        <v>158</v>
      </c>
      <c r="S1648" t="s">
        <v>583</v>
      </c>
      <c r="T1648" t="s">
        <v>728</v>
      </c>
      <c r="U1648">
        <v>2.8320826486470396E-2</v>
      </c>
      <c r="V1648" t="s">
        <v>158</v>
      </c>
    </row>
    <row r="1649" spans="14:22" x14ac:dyDescent="0.45">
      <c r="N1649" t="s">
        <v>440</v>
      </c>
      <c r="O1649" t="s">
        <v>729</v>
      </c>
      <c r="P1649">
        <v>0.13383908833979172</v>
      </c>
      <c r="Q1649" t="s">
        <v>158</v>
      </c>
      <c r="S1649" t="s">
        <v>583</v>
      </c>
      <c r="T1649" t="s">
        <v>729</v>
      </c>
      <c r="U1649">
        <v>9.0560399411872189E-2</v>
      </c>
      <c r="V1649" t="s">
        <v>158</v>
      </c>
    </row>
    <row r="1650" spans="14:22" x14ac:dyDescent="0.45">
      <c r="N1650" t="s">
        <v>440</v>
      </c>
      <c r="O1650" t="s">
        <v>730</v>
      </c>
      <c r="P1650">
        <v>0.12808250772815993</v>
      </c>
      <c r="Q1650" t="s">
        <v>158</v>
      </c>
      <c r="S1650" t="s">
        <v>583</v>
      </c>
      <c r="T1650" t="s">
        <v>730</v>
      </c>
      <c r="U1650">
        <v>9.3532530918201129E-2</v>
      </c>
      <c r="V1650" t="s">
        <v>158</v>
      </c>
    </row>
    <row r="1651" spans="14:22" x14ac:dyDescent="0.45">
      <c r="N1651" t="s">
        <v>440</v>
      </c>
      <c r="O1651" t="s">
        <v>731</v>
      </c>
      <c r="P1651">
        <v>2.244315451864062E-2</v>
      </c>
      <c r="Q1651" t="s">
        <v>158</v>
      </c>
      <c r="S1651" t="s">
        <v>583</v>
      </c>
      <c r="T1651" t="s">
        <v>731</v>
      </c>
      <c r="U1651">
        <v>3.0301319340185345E-2</v>
      </c>
      <c r="V1651" t="s">
        <v>158</v>
      </c>
    </row>
    <row r="1652" spans="14:22" x14ac:dyDescent="0.45">
      <c r="N1652" t="s">
        <v>440</v>
      </c>
      <c r="O1652" t="s">
        <v>732</v>
      </c>
      <c r="P1652">
        <v>0.12503227166206804</v>
      </c>
      <c r="Q1652" t="s">
        <v>158</v>
      </c>
      <c r="S1652" t="s">
        <v>583</v>
      </c>
      <c r="T1652" t="s">
        <v>732</v>
      </c>
      <c r="U1652">
        <v>0.13625753964206852</v>
      </c>
      <c r="V1652" t="s">
        <v>158</v>
      </c>
    </row>
    <row r="1653" spans="14:22" x14ac:dyDescent="0.45">
      <c r="N1653" t="s">
        <v>440</v>
      </c>
      <c r="O1653" t="s">
        <v>733</v>
      </c>
      <c r="P1653">
        <v>0.12576371117423529</v>
      </c>
      <c r="Q1653" t="s">
        <v>158</v>
      </c>
      <c r="S1653" t="s">
        <v>583</v>
      </c>
      <c r="T1653" t="s">
        <v>733</v>
      </c>
      <c r="U1653">
        <v>0.14053373782444301</v>
      </c>
      <c r="V1653" t="s">
        <v>158</v>
      </c>
    </row>
    <row r="1654" spans="14:22" x14ac:dyDescent="0.45">
      <c r="N1654" t="s">
        <v>440</v>
      </c>
      <c r="O1654" t="s">
        <v>734</v>
      </c>
      <c r="P1654">
        <v>2.3293536550712521E-2</v>
      </c>
      <c r="Q1654" t="s">
        <v>158</v>
      </c>
      <c r="S1654" t="s">
        <v>583</v>
      </c>
      <c r="T1654" t="s">
        <v>734</v>
      </c>
      <c r="U1654">
        <v>2.6646611267907919E-2</v>
      </c>
      <c r="V1654" t="s">
        <v>158</v>
      </c>
    </row>
    <row r="1655" spans="14:22" x14ac:dyDescent="0.45">
      <c r="N1655" t="s">
        <v>441</v>
      </c>
      <c r="O1655" t="s">
        <v>723</v>
      </c>
      <c r="P1655">
        <v>9.4374124495468836E-2</v>
      </c>
      <c r="Q1655" t="s">
        <v>158</v>
      </c>
      <c r="S1655" t="s">
        <v>584</v>
      </c>
      <c r="T1655" t="s">
        <v>723</v>
      </c>
      <c r="U1655">
        <v>8.6714313325283787E-2</v>
      </c>
      <c r="V1655" t="s">
        <v>158</v>
      </c>
    </row>
    <row r="1656" spans="14:22" x14ac:dyDescent="0.45">
      <c r="N1656" t="s">
        <v>441</v>
      </c>
      <c r="O1656" t="s">
        <v>724</v>
      </c>
      <c r="P1656">
        <v>9.6069062933834715E-2</v>
      </c>
      <c r="Q1656" t="s">
        <v>158</v>
      </c>
      <c r="S1656" t="s">
        <v>584</v>
      </c>
      <c r="T1656" t="s">
        <v>724</v>
      </c>
      <c r="U1656">
        <v>8.2619448167073353E-2</v>
      </c>
      <c r="V1656" t="s">
        <v>158</v>
      </c>
    </row>
    <row r="1657" spans="14:22" x14ac:dyDescent="0.45">
      <c r="N1657" t="s">
        <v>441</v>
      </c>
      <c r="O1657" t="s">
        <v>725</v>
      </c>
      <c r="P1657">
        <v>1.8548614189604445E-2</v>
      </c>
      <c r="Q1657" t="s">
        <v>158</v>
      </c>
      <c r="S1657" t="s">
        <v>584</v>
      </c>
      <c r="T1657" t="s">
        <v>725</v>
      </c>
      <c r="U1657">
        <v>1.7590433461386733E-2</v>
      </c>
      <c r="V1657" t="s">
        <v>158</v>
      </c>
    </row>
    <row r="1658" spans="14:22" x14ac:dyDescent="0.45">
      <c r="N1658" t="s">
        <v>441</v>
      </c>
      <c r="O1658" t="s">
        <v>726</v>
      </c>
      <c r="P1658">
        <v>9.8553380359202095E-2</v>
      </c>
      <c r="Q1658" t="s">
        <v>158</v>
      </c>
      <c r="S1658" t="s">
        <v>584</v>
      </c>
      <c r="T1658" t="s">
        <v>726</v>
      </c>
      <c r="U1658">
        <v>0.13065224128339753</v>
      </c>
      <c r="V1658" t="s">
        <v>158</v>
      </c>
    </row>
    <row r="1659" spans="14:22" x14ac:dyDescent="0.45">
      <c r="N1659" t="s">
        <v>441</v>
      </c>
      <c r="O1659" t="s">
        <v>727</v>
      </c>
      <c r="P1659">
        <v>0.1074637270283148</v>
      </c>
      <c r="Q1659" t="s">
        <v>158</v>
      </c>
      <c r="S1659" t="s">
        <v>584</v>
      </c>
      <c r="T1659" t="s">
        <v>727</v>
      </c>
      <c r="U1659">
        <v>0.12147892623775107</v>
      </c>
      <c r="V1659" t="s">
        <v>158</v>
      </c>
    </row>
    <row r="1660" spans="14:22" x14ac:dyDescent="0.45">
      <c r="N1660" t="s">
        <v>441</v>
      </c>
      <c r="O1660" t="s">
        <v>728</v>
      </c>
      <c r="P1660">
        <v>2.0331551473712621E-2</v>
      </c>
      <c r="Q1660" t="s">
        <v>158</v>
      </c>
      <c r="S1660" t="s">
        <v>584</v>
      </c>
      <c r="T1660" t="s">
        <v>728</v>
      </c>
      <c r="U1660">
        <v>2.8664453971655623E-2</v>
      </c>
      <c r="V1660" t="s">
        <v>158</v>
      </c>
    </row>
    <row r="1661" spans="14:22" x14ac:dyDescent="0.45">
      <c r="N1661" t="s">
        <v>441</v>
      </c>
      <c r="O1661" t="s">
        <v>729</v>
      </c>
      <c r="P1661">
        <v>0.13977710415813144</v>
      </c>
      <c r="Q1661" t="s">
        <v>158</v>
      </c>
      <c r="S1661" t="s">
        <v>584</v>
      </c>
      <c r="T1661" t="s">
        <v>729</v>
      </c>
      <c r="U1661">
        <v>9.3426218687602133E-2</v>
      </c>
      <c r="V1661" t="s">
        <v>158</v>
      </c>
    </row>
    <row r="1662" spans="14:22" x14ac:dyDescent="0.45">
      <c r="N1662" t="s">
        <v>441</v>
      </c>
      <c r="O1662" t="s">
        <v>730</v>
      </c>
      <c r="P1662">
        <v>0.13098586237622453</v>
      </c>
      <c r="Q1662" t="s">
        <v>158</v>
      </c>
      <c r="S1662" t="s">
        <v>584</v>
      </c>
      <c r="T1662" t="s">
        <v>730</v>
      </c>
      <c r="U1662">
        <v>8.4322279584291046E-2</v>
      </c>
      <c r="V1662" t="s">
        <v>158</v>
      </c>
    </row>
    <row r="1663" spans="14:22" x14ac:dyDescent="0.45">
      <c r="N1663" t="s">
        <v>441</v>
      </c>
      <c r="O1663" t="s">
        <v>731</v>
      </c>
      <c r="P1663">
        <v>2.4385293036829375E-2</v>
      </c>
      <c r="Q1663" t="s">
        <v>158</v>
      </c>
      <c r="S1663" t="s">
        <v>584</v>
      </c>
      <c r="T1663" t="s">
        <v>731</v>
      </c>
      <c r="U1663">
        <v>3.6980458019758529E-2</v>
      </c>
      <c r="V1663" t="s">
        <v>158</v>
      </c>
    </row>
    <row r="1664" spans="14:22" x14ac:dyDescent="0.45">
      <c r="N1664" t="s">
        <v>441</v>
      </c>
      <c r="O1664" t="s">
        <v>732</v>
      </c>
      <c r="P1664">
        <v>0.12305732337924007</v>
      </c>
      <c r="Q1664" t="s">
        <v>158</v>
      </c>
      <c r="S1664" t="s">
        <v>584</v>
      </c>
      <c r="T1664" t="s">
        <v>732</v>
      </c>
      <c r="U1664">
        <v>0.14453301027644627</v>
      </c>
      <c r="V1664" t="s">
        <v>158</v>
      </c>
    </row>
    <row r="1665" spans="14:22" x14ac:dyDescent="0.45">
      <c r="N1665" t="s">
        <v>441</v>
      </c>
      <c r="O1665" t="s">
        <v>733</v>
      </c>
      <c r="P1665">
        <v>0.12342283317532476</v>
      </c>
      <c r="Q1665" t="s">
        <v>158</v>
      </c>
      <c r="S1665" t="s">
        <v>584</v>
      </c>
      <c r="T1665" t="s">
        <v>733</v>
      </c>
      <c r="U1665">
        <v>0.14538785413086594</v>
      </c>
      <c r="V1665" t="s">
        <v>158</v>
      </c>
    </row>
    <row r="1666" spans="14:22" x14ac:dyDescent="0.45">
      <c r="N1666" t="s">
        <v>441</v>
      </c>
      <c r="O1666" t="s">
        <v>734</v>
      </c>
      <c r="P1666">
        <v>2.3031123394112309E-2</v>
      </c>
      <c r="Q1666" t="s">
        <v>158</v>
      </c>
      <c r="S1666" t="s">
        <v>584</v>
      </c>
      <c r="T1666" t="s">
        <v>734</v>
      </c>
      <c r="U1666">
        <v>2.763036285448793E-2</v>
      </c>
      <c r="V1666" t="s">
        <v>158</v>
      </c>
    </row>
    <row r="1667" spans="14:22" x14ac:dyDescent="0.45">
      <c r="N1667" t="s">
        <v>442</v>
      </c>
      <c r="O1667" t="s">
        <v>723</v>
      </c>
      <c r="P1667">
        <v>9.6810711659715887E-2</v>
      </c>
      <c r="Q1667" t="s">
        <v>158</v>
      </c>
      <c r="S1667" t="s">
        <v>585</v>
      </c>
      <c r="T1667" t="s">
        <v>723</v>
      </c>
      <c r="U1667">
        <v>8.7350758735520881E-2</v>
      </c>
      <c r="V1667" t="s">
        <v>158</v>
      </c>
    </row>
    <row r="1668" spans="14:22" x14ac:dyDescent="0.45">
      <c r="N1668" t="s">
        <v>442</v>
      </c>
      <c r="O1668" t="s">
        <v>724</v>
      </c>
      <c r="P1668">
        <v>9.5370382910115459E-2</v>
      </c>
      <c r="Q1668" t="s">
        <v>158</v>
      </c>
      <c r="S1668" t="s">
        <v>585</v>
      </c>
      <c r="T1668" t="s">
        <v>724</v>
      </c>
      <c r="U1668">
        <v>8.1384663472083174E-2</v>
      </c>
      <c r="V1668" t="s">
        <v>158</v>
      </c>
    </row>
    <row r="1669" spans="14:22" x14ac:dyDescent="0.45">
      <c r="N1669" t="s">
        <v>442</v>
      </c>
      <c r="O1669" t="s">
        <v>725</v>
      </c>
      <c r="P1669">
        <v>1.909860791298057E-2</v>
      </c>
      <c r="Q1669" t="s">
        <v>158</v>
      </c>
      <c r="S1669" t="s">
        <v>585</v>
      </c>
      <c r="T1669" t="s">
        <v>725</v>
      </c>
      <c r="U1669">
        <v>1.8008095140545646E-2</v>
      </c>
      <c r="V1669" t="s">
        <v>158</v>
      </c>
    </row>
    <row r="1670" spans="14:22" x14ac:dyDescent="0.45">
      <c r="N1670" t="s">
        <v>442</v>
      </c>
      <c r="O1670" t="s">
        <v>726</v>
      </c>
      <c r="P1670">
        <v>0.10152281396746506</v>
      </c>
      <c r="Q1670" t="s">
        <v>158</v>
      </c>
      <c r="S1670" t="s">
        <v>585</v>
      </c>
      <c r="T1670" t="s">
        <v>726</v>
      </c>
      <c r="U1670">
        <v>0.13185520711822385</v>
      </c>
      <c r="V1670" t="s">
        <v>158</v>
      </c>
    </row>
    <row r="1671" spans="14:22" x14ac:dyDescent="0.45">
      <c r="N1671" t="s">
        <v>442</v>
      </c>
      <c r="O1671" t="s">
        <v>727</v>
      </c>
      <c r="P1671">
        <v>0.10442611095813649</v>
      </c>
      <c r="Q1671" t="s">
        <v>158</v>
      </c>
      <c r="S1671" t="s">
        <v>585</v>
      </c>
      <c r="T1671" t="s">
        <v>727</v>
      </c>
      <c r="U1671">
        <v>0.11677497677300713</v>
      </c>
      <c r="V1671" t="s">
        <v>158</v>
      </c>
    </row>
    <row r="1672" spans="14:22" x14ac:dyDescent="0.45">
      <c r="N1672" t="s">
        <v>442</v>
      </c>
      <c r="O1672" t="s">
        <v>728</v>
      </c>
      <c r="P1672">
        <v>2.0912097491806649E-2</v>
      </c>
      <c r="Q1672" t="s">
        <v>158</v>
      </c>
      <c r="S1672" t="s">
        <v>585</v>
      </c>
      <c r="T1672" t="s">
        <v>728</v>
      </c>
      <c r="U1672">
        <v>2.951505578976257E-2</v>
      </c>
      <c r="V1672" t="s">
        <v>158</v>
      </c>
    </row>
    <row r="1673" spans="14:22" x14ac:dyDescent="0.45">
      <c r="N1673" t="s">
        <v>442</v>
      </c>
      <c r="O1673" t="s">
        <v>729</v>
      </c>
      <c r="P1673">
        <v>0.14348130579762883</v>
      </c>
      <c r="Q1673" t="s">
        <v>158</v>
      </c>
      <c r="S1673" t="s">
        <v>585</v>
      </c>
      <c r="T1673" t="s">
        <v>729</v>
      </c>
      <c r="U1673">
        <v>8.8253602977825432E-2</v>
      </c>
      <c r="V1673" t="s">
        <v>158</v>
      </c>
    </row>
    <row r="1674" spans="14:22" x14ac:dyDescent="0.45">
      <c r="N1674" t="s">
        <v>442</v>
      </c>
      <c r="O1674" t="s">
        <v>730</v>
      </c>
      <c r="P1674">
        <v>0.13456305841467556</v>
      </c>
      <c r="Q1674" t="s">
        <v>158</v>
      </c>
      <c r="S1674" t="s">
        <v>585</v>
      </c>
      <c r="T1674" t="s">
        <v>730</v>
      </c>
      <c r="U1674">
        <v>7.3206282190819844E-2</v>
      </c>
      <c r="V1674" t="s">
        <v>158</v>
      </c>
    </row>
    <row r="1675" spans="14:22" x14ac:dyDescent="0.45">
      <c r="N1675" t="s">
        <v>442</v>
      </c>
      <c r="O1675" t="s">
        <v>731</v>
      </c>
      <c r="P1675">
        <v>2.5723333044442683E-2</v>
      </c>
      <c r="Q1675" t="s">
        <v>158</v>
      </c>
      <c r="S1675" t="s">
        <v>585</v>
      </c>
      <c r="T1675" t="s">
        <v>731</v>
      </c>
      <c r="U1675">
        <v>3.8909931632381788E-2</v>
      </c>
      <c r="V1675" t="s">
        <v>158</v>
      </c>
    </row>
    <row r="1676" spans="14:22" x14ac:dyDescent="0.45">
      <c r="N1676" t="s">
        <v>442</v>
      </c>
      <c r="O1676" t="s">
        <v>732</v>
      </c>
      <c r="P1676">
        <v>0.11913154132198603</v>
      </c>
      <c r="Q1676" t="s">
        <v>158</v>
      </c>
      <c r="S1676" t="s">
        <v>585</v>
      </c>
      <c r="T1676" t="s">
        <v>732</v>
      </c>
      <c r="U1676">
        <v>0.1557078608717119</v>
      </c>
      <c r="V1676" t="s">
        <v>158</v>
      </c>
    </row>
    <row r="1677" spans="14:22" x14ac:dyDescent="0.45">
      <c r="N1677" t="s">
        <v>442</v>
      </c>
      <c r="O1677" t="s">
        <v>733</v>
      </c>
      <c r="P1677">
        <v>0.11692078060990453</v>
      </c>
      <c r="Q1677" t="s">
        <v>158</v>
      </c>
      <c r="S1677" t="s">
        <v>585</v>
      </c>
      <c r="T1677" t="s">
        <v>733</v>
      </c>
      <c r="U1677">
        <v>0.15036601974010208</v>
      </c>
      <c r="V1677" t="s">
        <v>158</v>
      </c>
    </row>
    <row r="1678" spans="14:22" x14ac:dyDescent="0.45">
      <c r="N1678" t="s">
        <v>442</v>
      </c>
      <c r="O1678" t="s">
        <v>734</v>
      </c>
      <c r="P1678">
        <v>2.2039255911142305E-2</v>
      </c>
      <c r="Q1678" t="s">
        <v>158</v>
      </c>
      <c r="S1678" t="s">
        <v>585</v>
      </c>
      <c r="T1678" t="s">
        <v>734</v>
      </c>
      <c r="U1678">
        <v>2.8667545558015692E-2</v>
      </c>
      <c r="V1678" t="s">
        <v>158</v>
      </c>
    </row>
    <row r="1679" spans="14:22" x14ac:dyDescent="0.45">
      <c r="N1679" t="s">
        <v>443</v>
      </c>
      <c r="O1679" t="s">
        <v>723</v>
      </c>
      <c r="P1679">
        <v>9.9360935659568383E-2</v>
      </c>
      <c r="Q1679" t="s">
        <v>158</v>
      </c>
      <c r="S1679" t="s">
        <v>586</v>
      </c>
      <c r="T1679" t="s">
        <v>723</v>
      </c>
      <c r="U1679">
        <v>9.4644022153198781E-2</v>
      </c>
      <c r="V1679" t="s">
        <v>158</v>
      </c>
    </row>
    <row r="1680" spans="14:22" x14ac:dyDescent="0.45">
      <c r="N1680" t="s">
        <v>443</v>
      </c>
      <c r="O1680" t="s">
        <v>724</v>
      </c>
      <c r="P1680">
        <v>9.1440737952733747E-2</v>
      </c>
      <c r="Q1680" t="s">
        <v>158</v>
      </c>
      <c r="S1680" t="s">
        <v>586</v>
      </c>
      <c r="T1680" t="s">
        <v>724</v>
      </c>
      <c r="U1680">
        <v>8.1083341685053767E-2</v>
      </c>
      <c r="V1680" t="s">
        <v>158</v>
      </c>
    </row>
    <row r="1681" spans="14:22" x14ac:dyDescent="0.45">
      <c r="N1681" t="s">
        <v>443</v>
      </c>
      <c r="O1681" t="s">
        <v>725</v>
      </c>
      <c r="P1681">
        <v>1.8832095217536798E-2</v>
      </c>
      <c r="Q1681" t="s">
        <v>158</v>
      </c>
      <c r="S1681" t="s">
        <v>586</v>
      </c>
      <c r="T1681" t="s">
        <v>725</v>
      </c>
      <c r="U1681">
        <v>1.9158930025028543E-2</v>
      </c>
      <c r="V1681" t="s">
        <v>158</v>
      </c>
    </row>
    <row r="1682" spans="14:22" x14ac:dyDescent="0.45">
      <c r="N1682" t="s">
        <v>443</v>
      </c>
      <c r="O1682" t="s">
        <v>726</v>
      </c>
      <c r="P1682">
        <v>0.10511252128297753</v>
      </c>
      <c r="Q1682" t="s">
        <v>158</v>
      </c>
      <c r="S1682" t="s">
        <v>586</v>
      </c>
      <c r="T1682" t="s">
        <v>726</v>
      </c>
      <c r="U1682">
        <v>0.14463767462981678</v>
      </c>
      <c r="V1682" t="s">
        <v>158</v>
      </c>
    </row>
    <row r="1683" spans="14:22" x14ac:dyDescent="0.45">
      <c r="N1683" t="s">
        <v>443</v>
      </c>
      <c r="O1683" t="s">
        <v>727</v>
      </c>
      <c r="P1683">
        <v>0.10314515506200515</v>
      </c>
      <c r="Q1683" t="s">
        <v>158</v>
      </c>
      <c r="S1683" t="s">
        <v>586</v>
      </c>
      <c r="T1683" t="s">
        <v>727</v>
      </c>
      <c r="U1683">
        <v>0.12317139781847658</v>
      </c>
      <c r="V1683" t="s">
        <v>158</v>
      </c>
    </row>
    <row r="1684" spans="14:22" x14ac:dyDescent="0.45">
      <c r="N1684" t="s">
        <v>443</v>
      </c>
      <c r="O1684" t="s">
        <v>728</v>
      </c>
      <c r="P1684">
        <v>2.0687847972945501E-2</v>
      </c>
      <c r="Q1684" t="s">
        <v>158</v>
      </c>
      <c r="S1684" t="s">
        <v>586</v>
      </c>
      <c r="T1684" t="s">
        <v>728</v>
      </c>
      <c r="U1684">
        <v>3.1484270071552266E-2</v>
      </c>
      <c r="V1684" t="s">
        <v>158</v>
      </c>
    </row>
    <row r="1685" spans="14:22" x14ac:dyDescent="0.45">
      <c r="N1685" t="s">
        <v>443</v>
      </c>
      <c r="O1685" t="s">
        <v>729</v>
      </c>
      <c r="P1685">
        <v>0.14870396459497257</v>
      </c>
      <c r="Q1685" t="s">
        <v>158</v>
      </c>
      <c r="S1685" t="s">
        <v>586</v>
      </c>
      <c r="T1685" t="s">
        <v>729</v>
      </c>
      <c r="U1685">
        <v>7.7475642098281131E-2</v>
      </c>
      <c r="V1685" t="s">
        <v>158</v>
      </c>
    </row>
    <row r="1686" spans="14:22" x14ac:dyDescent="0.45">
      <c r="N1686" t="s">
        <v>443</v>
      </c>
      <c r="O1686" t="s">
        <v>730</v>
      </c>
      <c r="P1686">
        <v>0.1369020065255559</v>
      </c>
      <c r="Q1686" t="s">
        <v>158</v>
      </c>
      <c r="S1686" t="s">
        <v>586</v>
      </c>
      <c r="T1686" t="s">
        <v>730</v>
      </c>
      <c r="U1686">
        <v>4.2214495481412033E-2</v>
      </c>
      <c r="V1686" t="s">
        <v>158</v>
      </c>
    </row>
    <row r="1687" spans="14:22" x14ac:dyDescent="0.45">
      <c r="N1687" t="s">
        <v>443</v>
      </c>
      <c r="O1687" t="s">
        <v>731</v>
      </c>
      <c r="P1687">
        <v>2.6262719043385622E-2</v>
      </c>
      <c r="Q1687" t="s">
        <v>158</v>
      </c>
      <c r="S1687" t="s">
        <v>586</v>
      </c>
      <c r="T1687" t="s">
        <v>731</v>
      </c>
      <c r="U1687">
        <v>2.9548286423160711E-2</v>
      </c>
      <c r="V1687" t="s">
        <v>158</v>
      </c>
    </row>
    <row r="1688" spans="14:22" x14ac:dyDescent="0.45">
      <c r="N1688" t="s">
        <v>443</v>
      </c>
      <c r="O1688" t="s">
        <v>732</v>
      </c>
      <c r="P1688">
        <v>0.1167815864548912</v>
      </c>
      <c r="Q1688" t="s">
        <v>158</v>
      </c>
      <c r="S1688" t="s">
        <v>586</v>
      </c>
      <c r="T1688" t="s">
        <v>732</v>
      </c>
      <c r="U1688">
        <v>0.16995736496481204</v>
      </c>
      <c r="V1688" t="s">
        <v>158</v>
      </c>
    </row>
    <row r="1689" spans="14:22" x14ac:dyDescent="0.45">
      <c r="N1689" t="s">
        <v>443</v>
      </c>
      <c r="O1689" t="s">
        <v>733</v>
      </c>
      <c r="P1689">
        <v>0.11173371973291239</v>
      </c>
      <c r="Q1689" t="s">
        <v>158</v>
      </c>
      <c r="S1689" t="s">
        <v>586</v>
      </c>
      <c r="T1689" t="s">
        <v>733</v>
      </c>
      <c r="U1689">
        <v>0.15646241206739694</v>
      </c>
      <c r="V1689" t="s">
        <v>158</v>
      </c>
    </row>
    <row r="1690" spans="14:22" x14ac:dyDescent="0.45">
      <c r="N1690" t="s">
        <v>443</v>
      </c>
      <c r="O1690" t="s">
        <v>734</v>
      </c>
      <c r="P1690">
        <v>2.1036710500515247E-2</v>
      </c>
      <c r="Q1690" t="s">
        <v>158</v>
      </c>
      <c r="S1690" t="s">
        <v>586</v>
      </c>
      <c r="T1690" t="s">
        <v>734</v>
      </c>
      <c r="U1690">
        <v>3.016216258181037E-2</v>
      </c>
      <c r="V1690" t="s">
        <v>158</v>
      </c>
    </row>
    <row r="1691" spans="14:22" x14ac:dyDescent="0.45">
      <c r="N1691" t="s">
        <v>444</v>
      </c>
      <c r="O1691" t="s">
        <v>723</v>
      </c>
      <c r="P1691">
        <v>9.8437719027508891E-2</v>
      </c>
      <c r="Q1691" t="s">
        <v>158</v>
      </c>
      <c r="S1691" t="s">
        <v>587</v>
      </c>
      <c r="T1691" t="s">
        <v>723</v>
      </c>
      <c r="U1691">
        <v>9.5598267501576892E-2</v>
      </c>
      <c r="V1691" t="s">
        <v>158</v>
      </c>
    </row>
    <row r="1692" spans="14:22" x14ac:dyDescent="0.45">
      <c r="N1692" t="s">
        <v>444</v>
      </c>
      <c r="O1692" t="s">
        <v>724</v>
      </c>
      <c r="P1692">
        <v>8.8595848825087489E-2</v>
      </c>
      <c r="Q1692" t="s">
        <v>158</v>
      </c>
      <c r="S1692" t="s">
        <v>587</v>
      </c>
      <c r="T1692" t="s">
        <v>724</v>
      </c>
      <c r="U1692">
        <v>5.849697939124391E-2</v>
      </c>
      <c r="V1692" t="s">
        <v>158</v>
      </c>
    </row>
    <row r="1693" spans="14:22" x14ac:dyDescent="0.45">
      <c r="N1693" t="s">
        <v>444</v>
      </c>
      <c r="O1693" t="s">
        <v>725</v>
      </c>
      <c r="P1693">
        <v>1.8075784046477278E-2</v>
      </c>
      <c r="Q1693" t="s">
        <v>158</v>
      </c>
      <c r="S1693" t="s">
        <v>587</v>
      </c>
      <c r="T1693" t="s">
        <v>725</v>
      </c>
      <c r="U1693">
        <v>1.2533919291983078E-2</v>
      </c>
      <c r="V1693" t="s">
        <v>158</v>
      </c>
    </row>
    <row r="1694" spans="14:22" x14ac:dyDescent="0.45">
      <c r="N1694" t="s">
        <v>444</v>
      </c>
      <c r="O1694" t="s">
        <v>726</v>
      </c>
      <c r="P1694">
        <v>0.10515494418102832</v>
      </c>
      <c r="Q1694" t="s">
        <v>158</v>
      </c>
      <c r="S1694" t="s">
        <v>587</v>
      </c>
      <c r="T1694" t="s">
        <v>726</v>
      </c>
      <c r="U1694">
        <v>0.20056780281182152</v>
      </c>
      <c r="V1694" t="s">
        <v>158</v>
      </c>
    </row>
    <row r="1695" spans="14:22" x14ac:dyDescent="0.45">
      <c r="N1695" t="s">
        <v>444</v>
      </c>
      <c r="O1695" t="s">
        <v>727</v>
      </c>
      <c r="P1695">
        <v>0.1067246161472475</v>
      </c>
      <c r="Q1695" t="s">
        <v>158</v>
      </c>
      <c r="S1695" t="s">
        <v>587</v>
      </c>
      <c r="T1695" t="s">
        <v>727</v>
      </c>
      <c r="U1695">
        <v>9.963442541230641E-2</v>
      </c>
      <c r="V1695" t="s">
        <v>158</v>
      </c>
    </row>
    <row r="1696" spans="14:22" x14ac:dyDescent="0.45">
      <c r="N1696" t="s">
        <v>444</v>
      </c>
      <c r="O1696" t="s">
        <v>728</v>
      </c>
      <c r="P1696">
        <v>2.0393649029430513E-2</v>
      </c>
      <c r="Q1696" t="s">
        <v>158</v>
      </c>
      <c r="S1696" t="s">
        <v>587</v>
      </c>
      <c r="T1696" t="s">
        <v>728</v>
      </c>
      <c r="U1696">
        <v>3.0021286517285483E-2</v>
      </c>
      <c r="V1696" t="s">
        <v>158</v>
      </c>
    </row>
    <row r="1697" spans="14:22" x14ac:dyDescent="0.45">
      <c r="N1697" t="s">
        <v>444</v>
      </c>
      <c r="O1697" t="s">
        <v>729</v>
      </c>
      <c r="P1697">
        <v>0.1477374990915149</v>
      </c>
      <c r="Q1697" t="s">
        <v>158</v>
      </c>
      <c r="S1697" t="s">
        <v>587</v>
      </c>
      <c r="T1697" t="s">
        <v>729</v>
      </c>
      <c r="U1697">
        <v>0.10861235475700404</v>
      </c>
      <c r="V1697" t="s">
        <v>158</v>
      </c>
    </row>
    <row r="1698" spans="14:22" x14ac:dyDescent="0.45">
      <c r="N1698" t="s">
        <v>444</v>
      </c>
      <c r="O1698" t="s">
        <v>730</v>
      </c>
      <c r="P1698">
        <v>0.1393843839881522</v>
      </c>
      <c r="Q1698" t="s">
        <v>158</v>
      </c>
      <c r="S1698" t="s">
        <v>587</v>
      </c>
      <c r="T1698" t="s">
        <v>730</v>
      </c>
      <c r="U1698">
        <v>1.6463878303455373E-2</v>
      </c>
      <c r="V1698" t="s">
        <v>158</v>
      </c>
    </row>
    <row r="1699" spans="14:22" x14ac:dyDescent="0.45">
      <c r="N1699" t="s">
        <v>444</v>
      </c>
      <c r="O1699" t="s">
        <v>731</v>
      </c>
      <c r="P1699">
        <v>2.5972602423276578E-2</v>
      </c>
      <c r="Q1699" t="s">
        <v>158</v>
      </c>
      <c r="S1699" t="s">
        <v>587</v>
      </c>
      <c r="T1699" t="s">
        <v>731</v>
      </c>
      <c r="U1699">
        <v>1.1691550991031809E-2</v>
      </c>
      <c r="V1699" t="s">
        <v>158</v>
      </c>
    </row>
    <row r="1700" spans="14:22" x14ac:dyDescent="0.45">
      <c r="N1700" t="s">
        <v>444</v>
      </c>
      <c r="O1700" t="s">
        <v>732</v>
      </c>
      <c r="P1700">
        <v>0.1165400379538689</v>
      </c>
      <c r="Q1700" t="s">
        <v>158</v>
      </c>
      <c r="S1700" t="s">
        <v>587</v>
      </c>
      <c r="T1700" t="s">
        <v>732</v>
      </c>
      <c r="U1700">
        <v>0.18525639099412286</v>
      </c>
      <c r="V1700" t="s">
        <v>158</v>
      </c>
    </row>
    <row r="1701" spans="14:22" x14ac:dyDescent="0.45">
      <c r="N1701" t="s">
        <v>444</v>
      </c>
      <c r="O1701" t="s">
        <v>733</v>
      </c>
      <c r="P1701">
        <v>0.1121198405815441</v>
      </c>
      <c r="Q1701" t="s">
        <v>158</v>
      </c>
      <c r="S1701" t="s">
        <v>587</v>
      </c>
      <c r="T1701" t="s">
        <v>733</v>
      </c>
      <c r="U1701">
        <v>0.15431080405611874</v>
      </c>
      <c r="V1701" t="s">
        <v>158</v>
      </c>
    </row>
    <row r="1702" spans="14:22" x14ac:dyDescent="0.45">
      <c r="N1702" t="s">
        <v>444</v>
      </c>
      <c r="O1702" t="s">
        <v>734</v>
      </c>
      <c r="P1702">
        <v>2.0863074704863413E-2</v>
      </c>
      <c r="Q1702" t="s">
        <v>158</v>
      </c>
      <c r="S1702" t="s">
        <v>587</v>
      </c>
      <c r="T1702" t="s">
        <v>734</v>
      </c>
      <c r="U1702">
        <v>2.6812339972049876E-2</v>
      </c>
      <c r="V1702" t="s">
        <v>158</v>
      </c>
    </row>
    <row r="1703" spans="14:22" x14ac:dyDescent="0.45">
      <c r="N1703" t="s">
        <v>445</v>
      </c>
      <c r="O1703" t="s">
        <v>723</v>
      </c>
      <c r="P1703">
        <v>9.684710492465809E-2</v>
      </c>
      <c r="Q1703" t="s">
        <v>158</v>
      </c>
      <c r="S1703" t="s">
        <v>588</v>
      </c>
      <c r="T1703" t="s">
        <v>723</v>
      </c>
      <c r="U1703">
        <v>8.8967830567024384E-2</v>
      </c>
      <c r="V1703" t="s">
        <v>158</v>
      </c>
    </row>
    <row r="1704" spans="14:22" x14ac:dyDescent="0.45">
      <c r="N1704" t="s">
        <v>445</v>
      </c>
      <c r="O1704" t="s">
        <v>724</v>
      </c>
      <c r="P1704">
        <v>9.0482727088281728E-2</v>
      </c>
      <c r="Q1704" t="s">
        <v>158</v>
      </c>
      <c r="S1704" t="s">
        <v>588</v>
      </c>
      <c r="T1704" t="s">
        <v>724</v>
      </c>
      <c r="U1704">
        <v>8.405271168422393E-2</v>
      </c>
      <c r="V1704" t="s">
        <v>158</v>
      </c>
    </row>
    <row r="1705" spans="14:22" x14ac:dyDescent="0.45">
      <c r="N1705" t="s">
        <v>445</v>
      </c>
      <c r="O1705" t="s">
        <v>725</v>
      </c>
      <c r="P1705">
        <v>1.7015361836617639E-2</v>
      </c>
      <c r="Q1705" t="s">
        <v>158</v>
      </c>
      <c r="S1705" t="s">
        <v>588</v>
      </c>
      <c r="T1705" t="s">
        <v>725</v>
      </c>
      <c r="U1705">
        <v>1.8847792029834165E-2</v>
      </c>
      <c r="V1705" t="s">
        <v>158</v>
      </c>
    </row>
    <row r="1706" spans="14:22" x14ac:dyDescent="0.45">
      <c r="N1706" t="s">
        <v>445</v>
      </c>
      <c r="O1706" t="s">
        <v>726</v>
      </c>
      <c r="P1706">
        <v>0.10398604959673673</v>
      </c>
      <c r="Q1706" t="s">
        <v>158</v>
      </c>
      <c r="S1706" t="s">
        <v>588</v>
      </c>
      <c r="T1706" t="s">
        <v>726</v>
      </c>
      <c r="U1706">
        <v>0.14441444792187472</v>
      </c>
      <c r="V1706" t="s">
        <v>158</v>
      </c>
    </row>
    <row r="1707" spans="14:22" x14ac:dyDescent="0.45">
      <c r="N1707" t="s">
        <v>445</v>
      </c>
      <c r="O1707" t="s">
        <v>727</v>
      </c>
      <c r="P1707">
        <v>0.11215898785446705</v>
      </c>
      <c r="Q1707" t="s">
        <v>158</v>
      </c>
      <c r="S1707" t="s">
        <v>588</v>
      </c>
      <c r="T1707" t="s">
        <v>727</v>
      </c>
      <c r="U1707">
        <v>0.13133512542805642</v>
      </c>
      <c r="V1707" t="s">
        <v>158</v>
      </c>
    </row>
    <row r="1708" spans="14:22" x14ac:dyDescent="0.45">
      <c r="N1708" t="s">
        <v>445</v>
      </c>
      <c r="O1708" t="s">
        <v>728</v>
      </c>
      <c r="P1708">
        <v>2.0211787660055231E-2</v>
      </c>
      <c r="Q1708" t="s">
        <v>158</v>
      </c>
      <c r="S1708" t="s">
        <v>588</v>
      </c>
      <c r="T1708" t="s">
        <v>728</v>
      </c>
      <c r="U1708">
        <v>2.8804177996612137E-2</v>
      </c>
      <c r="V1708" t="s">
        <v>158</v>
      </c>
    </row>
    <row r="1709" spans="14:22" x14ac:dyDescent="0.45">
      <c r="N1709" t="s">
        <v>445</v>
      </c>
      <c r="O1709" t="s">
        <v>729</v>
      </c>
      <c r="P1709">
        <v>0.14164951593105257</v>
      </c>
      <c r="Q1709" t="s">
        <v>158</v>
      </c>
      <c r="S1709" t="s">
        <v>588</v>
      </c>
      <c r="T1709" t="s">
        <v>729</v>
      </c>
      <c r="U1709">
        <v>9.534459931432894E-2</v>
      </c>
      <c r="V1709" t="s">
        <v>158</v>
      </c>
    </row>
    <row r="1710" spans="14:22" x14ac:dyDescent="0.45">
      <c r="N1710" t="s">
        <v>445</v>
      </c>
      <c r="O1710" t="s">
        <v>730</v>
      </c>
      <c r="P1710">
        <v>0.1383514750690136</v>
      </c>
      <c r="Q1710" t="s">
        <v>158</v>
      </c>
      <c r="S1710" t="s">
        <v>588</v>
      </c>
      <c r="T1710" t="s">
        <v>730</v>
      </c>
      <c r="U1710">
        <v>9.5062370599333021E-2</v>
      </c>
      <c r="V1710" t="s">
        <v>158</v>
      </c>
    </row>
    <row r="1711" spans="14:22" x14ac:dyDescent="0.45">
      <c r="N1711" t="s">
        <v>445</v>
      </c>
      <c r="O1711" t="s">
        <v>731</v>
      </c>
      <c r="P1711">
        <v>2.4378419907212963E-2</v>
      </c>
      <c r="Q1711" t="s">
        <v>158</v>
      </c>
      <c r="S1711" t="s">
        <v>588</v>
      </c>
      <c r="T1711" t="s">
        <v>731</v>
      </c>
      <c r="U1711">
        <v>2.65319782560927E-2</v>
      </c>
      <c r="V1711" t="s">
        <v>158</v>
      </c>
    </row>
    <row r="1712" spans="14:22" x14ac:dyDescent="0.45">
      <c r="N1712" t="s">
        <v>445</v>
      </c>
      <c r="O1712" t="s">
        <v>732</v>
      </c>
      <c r="P1712">
        <v>0.11779847943328037</v>
      </c>
      <c r="Q1712" t="s">
        <v>158</v>
      </c>
      <c r="S1712" t="s">
        <v>588</v>
      </c>
      <c r="T1712" t="s">
        <v>732</v>
      </c>
      <c r="U1712">
        <v>0.13343331984714249</v>
      </c>
      <c r="V1712" t="s">
        <v>158</v>
      </c>
    </row>
    <row r="1713" spans="14:22" x14ac:dyDescent="0.45">
      <c r="N1713" t="s">
        <v>445</v>
      </c>
      <c r="O1713" t="s">
        <v>733</v>
      </c>
      <c r="P1713">
        <v>0.1158272220034112</v>
      </c>
      <c r="Q1713" t="s">
        <v>158</v>
      </c>
      <c r="S1713" t="s">
        <v>588</v>
      </c>
      <c r="T1713" t="s">
        <v>733</v>
      </c>
      <c r="U1713">
        <v>0.12865503136301715</v>
      </c>
      <c r="V1713" t="s">
        <v>158</v>
      </c>
    </row>
    <row r="1714" spans="14:22" x14ac:dyDescent="0.45">
      <c r="N1714" t="s">
        <v>445</v>
      </c>
      <c r="O1714" t="s">
        <v>734</v>
      </c>
      <c r="P1714">
        <v>2.1292868695212887E-2</v>
      </c>
      <c r="Q1714" t="s">
        <v>158</v>
      </c>
      <c r="S1714" t="s">
        <v>588</v>
      </c>
      <c r="T1714" t="s">
        <v>734</v>
      </c>
      <c r="U1714">
        <v>2.4550614992459939E-2</v>
      </c>
      <c r="V1714" t="s">
        <v>158</v>
      </c>
    </row>
    <row r="1715" spans="14:22" x14ac:dyDescent="0.45">
      <c r="N1715" t="s">
        <v>446</v>
      </c>
      <c r="O1715" t="s">
        <v>723</v>
      </c>
      <c r="P1715">
        <v>9.7241537457182947E-2</v>
      </c>
      <c r="Q1715" t="s">
        <v>158</v>
      </c>
      <c r="S1715" t="s">
        <v>589</v>
      </c>
      <c r="T1715" t="s">
        <v>723</v>
      </c>
      <c r="U1715">
        <v>8.7036461443719154E-2</v>
      </c>
      <c r="V1715" t="s">
        <v>158</v>
      </c>
    </row>
    <row r="1716" spans="14:22" x14ac:dyDescent="0.45">
      <c r="N1716" t="s">
        <v>446</v>
      </c>
      <c r="O1716" t="s">
        <v>724</v>
      </c>
      <c r="P1716">
        <v>9.9540216601186657E-2</v>
      </c>
      <c r="Q1716" t="s">
        <v>158</v>
      </c>
      <c r="S1716" t="s">
        <v>589</v>
      </c>
      <c r="T1716" t="s">
        <v>724</v>
      </c>
      <c r="U1716">
        <v>6.9930089748745053E-2</v>
      </c>
      <c r="V1716" t="s">
        <v>158</v>
      </c>
    </row>
    <row r="1717" spans="14:22" x14ac:dyDescent="0.45">
      <c r="N1717" t="s">
        <v>446</v>
      </c>
      <c r="O1717" t="s">
        <v>725</v>
      </c>
      <c r="P1717">
        <v>1.4987604016160469E-2</v>
      </c>
      <c r="Q1717" t="s">
        <v>158</v>
      </c>
      <c r="S1717" t="s">
        <v>589</v>
      </c>
      <c r="T1717" t="s">
        <v>725</v>
      </c>
      <c r="U1717">
        <v>1.7967507151325716E-2</v>
      </c>
      <c r="V1717" t="s">
        <v>158</v>
      </c>
    </row>
    <row r="1718" spans="14:22" x14ac:dyDescent="0.45">
      <c r="N1718" t="s">
        <v>446</v>
      </c>
      <c r="O1718" t="s">
        <v>726</v>
      </c>
      <c r="P1718">
        <v>0.11205626241057813</v>
      </c>
      <c r="Q1718" t="s">
        <v>158</v>
      </c>
      <c r="S1718" t="s">
        <v>589</v>
      </c>
      <c r="T1718" t="s">
        <v>726</v>
      </c>
      <c r="U1718">
        <v>0.15890338901516404</v>
      </c>
      <c r="V1718" t="s">
        <v>158</v>
      </c>
    </row>
    <row r="1719" spans="14:22" x14ac:dyDescent="0.45">
      <c r="N1719" t="s">
        <v>446</v>
      </c>
      <c r="O1719" t="s">
        <v>727</v>
      </c>
      <c r="P1719">
        <v>0.12442735102001203</v>
      </c>
      <c r="Q1719" t="s">
        <v>158</v>
      </c>
      <c r="S1719" t="s">
        <v>589</v>
      </c>
      <c r="T1719" t="s">
        <v>727</v>
      </c>
      <c r="U1719">
        <v>0.13783713022875316</v>
      </c>
      <c r="V1719" t="s">
        <v>158</v>
      </c>
    </row>
    <row r="1720" spans="14:22" x14ac:dyDescent="0.45">
      <c r="N1720" t="s">
        <v>446</v>
      </c>
      <c r="O1720" t="s">
        <v>728</v>
      </c>
      <c r="P1720">
        <v>2.0015107898968709E-2</v>
      </c>
      <c r="Q1720" t="s">
        <v>158</v>
      </c>
      <c r="S1720" t="s">
        <v>589</v>
      </c>
      <c r="T1720" t="s">
        <v>728</v>
      </c>
      <c r="U1720">
        <v>2.973627447309616E-2</v>
      </c>
      <c r="V1720" t="s">
        <v>158</v>
      </c>
    </row>
    <row r="1721" spans="14:22" x14ac:dyDescent="0.45">
      <c r="N1721" t="s">
        <v>446</v>
      </c>
      <c r="O1721" t="s">
        <v>729</v>
      </c>
      <c r="P1721">
        <v>0.11759297300734944</v>
      </c>
      <c r="Q1721" t="s">
        <v>158</v>
      </c>
      <c r="S1721" t="s">
        <v>589</v>
      </c>
      <c r="T1721" t="s">
        <v>729</v>
      </c>
      <c r="U1721">
        <v>0.10355859162997669</v>
      </c>
      <c r="V1721" t="s">
        <v>158</v>
      </c>
    </row>
    <row r="1722" spans="14:22" x14ac:dyDescent="0.45">
      <c r="N1722" t="s">
        <v>446</v>
      </c>
      <c r="O1722" t="s">
        <v>730</v>
      </c>
      <c r="P1722">
        <v>0.11943909350578601</v>
      </c>
      <c r="Q1722" t="s">
        <v>158</v>
      </c>
      <c r="S1722" t="s">
        <v>589</v>
      </c>
      <c r="T1722" t="s">
        <v>730</v>
      </c>
      <c r="U1722">
        <v>6.654693206688235E-2</v>
      </c>
      <c r="V1722" t="s">
        <v>158</v>
      </c>
    </row>
    <row r="1723" spans="14:22" x14ac:dyDescent="0.45">
      <c r="N1723" t="s">
        <v>446</v>
      </c>
      <c r="O1723" t="s">
        <v>731</v>
      </c>
      <c r="P1723">
        <v>1.6579104766383454E-2</v>
      </c>
      <c r="Q1723" t="s">
        <v>158</v>
      </c>
      <c r="S1723" t="s">
        <v>589</v>
      </c>
      <c r="T1723" t="s">
        <v>731</v>
      </c>
      <c r="U1723">
        <v>2.8628158105605789E-2</v>
      </c>
      <c r="V1723" t="s">
        <v>158</v>
      </c>
    </row>
    <row r="1724" spans="14:22" x14ac:dyDescent="0.45">
      <c r="N1724" t="s">
        <v>446</v>
      </c>
      <c r="O1724" t="s">
        <v>732</v>
      </c>
      <c r="P1724">
        <v>0.12706575170474216</v>
      </c>
      <c r="Q1724" t="s">
        <v>158</v>
      </c>
      <c r="S1724" t="s">
        <v>589</v>
      </c>
      <c r="T1724" t="s">
        <v>732</v>
      </c>
      <c r="U1724">
        <v>0.14515861835354843</v>
      </c>
      <c r="V1724" t="s">
        <v>158</v>
      </c>
    </row>
    <row r="1725" spans="14:22" x14ac:dyDescent="0.45">
      <c r="N1725" t="s">
        <v>446</v>
      </c>
      <c r="O1725" t="s">
        <v>733</v>
      </c>
      <c r="P1725">
        <v>0.12808635733358587</v>
      </c>
      <c r="Q1725" t="s">
        <v>158</v>
      </c>
      <c r="S1725" t="s">
        <v>589</v>
      </c>
      <c r="T1725" t="s">
        <v>733</v>
      </c>
      <c r="U1725">
        <v>0.12944696324199501</v>
      </c>
      <c r="V1725" t="s">
        <v>158</v>
      </c>
    </row>
    <row r="1726" spans="14:22" x14ac:dyDescent="0.45">
      <c r="N1726" t="s">
        <v>446</v>
      </c>
      <c r="O1726" t="s">
        <v>734</v>
      </c>
      <c r="P1726">
        <v>2.2968640278064147E-2</v>
      </c>
      <c r="Q1726" t="s">
        <v>158</v>
      </c>
      <c r="S1726" t="s">
        <v>589</v>
      </c>
      <c r="T1726" t="s">
        <v>734</v>
      </c>
      <c r="U1726">
        <v>2.5249884541188383E-2</v>
      </c>
      <c r="V1726" t="s">
        <v>158</v>
      </c>
    </row>
    <row r="1727" spans="14:22" x14ac:dyDescent="0.45">
      <c r="S1727" t="s">
        <v>590</v>
      </c>
      <c r="T1727" t="s">
        <v>723</v>
      </c>
      <c r="U1727">
        <v>9.2338676540540288E-2</v>
      </c>
      <c r="V1727" t="s">
        <v>158</v>
      </c>
    </row>
    <row r="1728" spans="14:22" x14ac:dyDescent="0.45">
      <c r="S1728" t="s">
        <v>590</v>
      </c>
      <c r="T1728" t="s">
        <v>724</v>
      </c>
      <c r="U1728">
        <v>6.1751200016810691E-2</v>
      </c>
      <c r="V1728" t="s">
        <v>158</v>
      </c>
    </row>
    <row r="1729" spans="19:22" x14ac:dyDescent="0.45">
      <c r="S1729" t="s">
        <v>590</v>
      </c>
      <c r="T1729" t="s">
        <v>725</v>
      </c>
      <c r="U1729">
        <v>1.6354468805333731E-2</v>
      </c>
      <c r="V1729" t="s">
        <v>158</v>
      </c>
    </row>
    <row r="1730" spans="19:22" x14ac:dyDescent="0.45">
      <c r="S1730" t="s">
        <v>590</v>
      </c>
      <c r="T1730" t="s">
        <v>726</v>
      </c>
      <c r="U1730">
        <v>0.17103126854227593</v>
      </c>
      <c r="V1730" t="s">
        <v>158</v>
      </c>
    </row>
    <row r="1731" spans="19:22" x14ac:dyDescent="0.45">
      <c r="S1731" t="s">
        <v>590</v>
      </c>
      <c r="T1731" t="s">
        <v>727</v>
      </c>
      <c r="U1731">
        <v>0.12860838309686848</v>
      </c>
      <c r="V1731" t="s">
        <v>158</v>
      </c>
    </row>
    <row r="1732" spans="19:22" x14ac:dyDescent="0.45">
      <c r="S1732" t="s">
        <v>590</v>
      </c>
      <c r="T1732" t="s">
        <v>728</v>
      </c>
      <c r="U1732">
        <v>2.9762242598064665E-2</v>
      </c>
      <c r="V1732" t="s">
        <v>158</v>
      </c>
    </row>
    <row r="1733" spans="19:22" x14ac:dyDescent="0.45">
      <c r="S1733" t="s">
        <v>590</v>
      </c>
      <c r="T1733" t="s">
        <v>729</v>
      </c>
      <c r="U1733">
        <v>0.10879113702796232</v>
      </c>
      <c r="V1733" t="s">
        <v>158</v>
      </c>
    </row>
    <row r="1734" spans="19:22" x14ac:dyDescent="0.45">
      <c r="S1734" t="s">
        <v>590</v>
      </c>
      <c r="T1734" t="s">
        <v>730</v>
      </c>
      <c r="U1734">
        <v>3.0725567811336073E-2</v>
      </c>
      <c r="V1734" t="s">
        <v>158</v>
      </c>
    </row>
    <row r="1735" spans="19:22" x14ac:dyDescent="0.45">
      <c r="S1735" t="s">
        <v>590</v>
      </c>
      <c r="T1735" t="s">
        <v>731</v>
      </c>
      <c r="U1735">
        <v>2.7945105551614165E-2</v>
      </c>
      <c r="V1735" t="s">
        <v>158</v>
      </c>
    </row>
    <row r="1736" spans="19:22" x14ac:dyDescent="0.45">
      <c r="S1736" t="s">
        <v>590</v>
      </c>
      <c r="T1736" t="s">
        <v>732</v>
      </c>
      <c r="U1736">
        <v>0.16690530069243131</v>
      </c>
      <c r="V1736" t="s">
        <v>158</v>
      </c>
    </row>
    <row r="1737" spans="19:22" x14ac:dyDescent="0.45">
      <c r="S1737" t="s">
        <v>590</v>
      </c>
      <c r="T1737" t="s">
        <v>733</v>
      </c>
      <c r="U1737">
        <v>0.13985837851343028</v>
      </c>
      <c r="V1737" t="s">
        <v>158</v>
      </c>
    </row>
    <row r="1738" spans="19:22" x14ac:dyDescent="0.45">
      <c r="S1738" t="s">
        <v>590</v>
      </c>
      <c r="T1738" t="s">
        <v>734</v>
      </c>
      <c r="U1738">
        <v>2.5928270803332019E-2</v>
      </c>
      <c r="V1738" t="s">
        <v>158</v>
      </c>
    </row>
    <row r="1739" spans="19:22" x14ac:dyDescent="0.45">
      <c r="S1739" t="s">
        <v>591</v>
      </c>
      <c r="T1739" t="s">
        <v>723</v>
      </c>
      <c r="U1739">
        <v>9.6213231800428359E-2</v>
      </c>
      <c r="V1739" t="s">
        <v>158</v>
      </c>
    </row>
    <row r="1740" spans="19:22" x14ac:dyDescent="0.45">
      <c r="S1740" t="s">
        <v>591</v>
      </c>
      <c r="T1740" t="s">
        <v>724</v>
      </c>
      <c r="U1740">
        <v>5.8786446780762419E-2</v>
      </c>
      <c r="V1740" t="s">
        <v>158</v>
      </c>
    </row>
    <row r="1741" spans="19:22" x14ac:dyDescent="0.45">
      <c r="S1741" t="s">
        <v>591</v>
      </c>
      <c r="T1741" t="s">
        <v>725</v>
      </c>
      <c r="U1741">
        <v>1.5229273685049852E-2</v>
      </c>
      <c r="V1741" t="s">
        <v>158</v>
      </c>
    </row>
    <row r="1742" spans="19:22" x14ac:dyDescent="0.45">
      <c r="S1742" t="s">
        <v>591</v>
      </c>
      <c r="T1742" t="s">
        <v>726</v>
      </c>
      <c r="U1742">
        <v>0.17821546514853792</v>
      </c>
      <c r="V1742" t="s">
        <v>158</v>
      </c>
    </row>
    <row r="1743" spans="19:22" x14ac:dyDescent="0.45">
      <c r="S1743" t="s">
        <v>591</v>
      </c>
      <c r="T1743" t="s">
        <v>727</v>
      </c>
      <c r="U1743">
        <v>0.11491369508864088</v>
      </c>
      <c r="V1743" t="s">
        <v>158</v>
      </c>
    </row>
    <row r="1744" spans="19:22" x14ac:dyDescent="0.45">
      <c r="S1744" t="s">
        <v>591</v>
      </c>
      <c r="T1744" t="s">
        <v>728</v>
      </c>
      <c r="U1744">
        <v>3.0460251929879757E-2</v>
      </c>
      <c r="V1744" t="s">
        <v>158</v>
      </c>
    </row>
    <row r="1745" spans="19:22" x14ac:dyDescent="0.45">
      <c r="S1745" t="s">
        <v>591</v>
      </c>
      <c r="T1745" t="s">
        <v>729</v>
      </c>
      <c r="U1745">
        <v>0.10416669506877131</v>
      </c>
      <c r="V1745" t="s">
        <v>158</v>
      </c>
    </row>
    <row r="1746" spans="19:22" x14ac:dyDescent="0.45">
      <c r="S1746" t="s">
        <v>591</v>
      </c>
      <c r="T1746" t="s">
        <v>730</v>
      </c>
      <c r="U1746">
        <v>1.9793246417897932E-2</v>
      </c>
      <c r="V1746" t="s">
        <v>158</v>
      </c>
    </row>
    <row r="1747" spans="19:22" x14ac:dyDescent="0.45">
      <c r="S1747" t="s">
        <v>591</v>
      </c>
      <c r="T1747" t="s">
        <v>731</v>
      </c>
      <c r="U1747">
        <v>2.4321400248192758E-2</v>
      </c>
      <c r="V1747" t="s">
        <v>158</v>
      </c>
    </row>
    <row r="1748" spans="19:22" x14ac:dyDescent="0.45">
      <c r="S1748" t="s">
        <v>591</v>
      </c>
      <c r="T1748" t="s">
        <v>732</v>
      </c>
      <c r="U1748">
        <v>0.18292320416511196</v>
      </c>
      <c r="V1748" t="s">
        <v>158</v>
      </c>
    </row>
    <row r="1749" spans="19:22" x14ac:dyDescent="0.45">
      <c r="S1749" t="s">
        <v>591</v>
      </c>
      <c r="T1749" t="s">
        <v>733</v>
      </c>
      <c r="U1749">
        <v>0.14803345873110083</v>
      </c>
      <c r="V1749" t="s">
        <v>158</v>
      </c>
    </row>
    <row r="1750" spans="19:22" x14ac:dyDescent="0.45">
      <c r="S1750" t="s">
        <v>591</v>
      </c>
      <c r="T1750" t="s">
        <v>734</v>
      </c>
      <c r="U1750">
        <v>2.6943630935626059E-2</v>
      </c>
      <c r="V1750" t="s">
        <v>158</v>
      </c>
    </row>
    <row r="1751" spans="19:22" x14ac:dyDescent="0.45">
      <c r="S1751" t="s">
        <v>592</v>
      </c>
      <c r="T1751" t="s">
        <v>723</v>
      </c>
      <c r="U1751">
        <v>9.8678304674494302E-2</v>
      </c>
      <c r="V1751" t="s">
        <v>158</v>
      </c>
    </row>
    <row r="1752" spans="19:22" x14ac:dyDescent="0.45">
      <c r="S1752" t="s">
        <v>592</v>
      </c>
      <c r="T1752" t="s">
        <v>724</v>
      </c>
      <c r="U1752">
        <v>9.8273745596421588E-2</v>
      </c>
      <c r="V1752" t="s">
        <v>158</v>
      </c>
    </row>
    <row r="1753" spans="19:22" x14ac:dyDescent="0.45">
      <c r="S1753" t="s">
        <v>592</v>
      </c>
      <c r="T1753" t="s">
        <v>725</v>
      </c>
      <c r="U1753">
        <v>2.1352034850395604E-2</v>
      </c>
      <c r="V1753" t="s">
        <v>158</v>
      </c>
    </row>
    <row r="1754" spans="19:22" x14ac:dyDescent="0.45">
      <c r="S1754" t="s">
        <v>592</v>
      </c>
      <c r="T1754" t="s">
        <v>726</v>
      </c>
      <c r="U1754">
        <v>0.13761385104270382</v>
      </c>
      <c r="V1754" t="s">
        <v>158</v>
      </c>
    </row>
    <row r="1755" spans="19:22" x14ac:dyDescent="0.45">
      <c r="S1755" t="s">
        <v>592</v>
      </c>
      <c r="T1755" t="s">
        <v>727</v>
      </c>
      <c r="U1755">
        <v>0.12427685506416444</v>
      </c>
      <c r="V1755" t="s">
        <v>158</v>
      </c>
    </row>
    <row r="1756" spans="19:22" x14ac:dyDescent="0.45">
      <c r="S1756" t="s">
        <v>592</v>
      </c>
      <c r="T1756" t="s">
        <v>728</v>
      </c>
      <c r="U1756">
        <v>2.8035995379467479E-2</v>
      </c>
      <c r="V1756" t="s">
        <v>158</v>
      </c>
    </row>
    <row r="1757" spans="19:22" x14ac:dyDescent="0.45">
      <c r="S1757" t="s">
        <v>592</v>
      </c>
      <c r="T1757" t="s">
        <v>729</v>
      </c>
      <c r="U1757">
        <v>8.1537058571004226E-2</v>
      </c>
      <c r="V1757" t="s">
        <v>158</v>
      </c>
    </row>
    <row r="1758" spans="19:22" x14ac:dyDescent="0.45">
      <c r="S1758" t="s">
        <v>592</v>
      </c>
      <c r="T1758" t="s">
        <v>730</v>
      </c>
      <c r="U1758">
        <v>8.6245701416684181E-2</v>
      </c>
      <c r="V1758" t="s">
        <v>158</v>
      </c>
    </row>
    <row r="1759" spans="19:22" x14ac:dyDescent="0.45">
      <c r="S1759" t="s">
        <v>592</v>
      </c>
      <c r="T1759" t="s">
        <v>731</v>
      </c>
      <c r="U1759">
        <v>2.3047438779449071E-2</v>
      </c>
      <c r="V1759" t="s">
        <v>158</v>
      </c>
    </row>
    <row r="1760" spans="19:22" x14ac:dyDescent="0.45">
      <c r="S1760" t="s">
        <v>592</v>
      </c>
      <c r="T1760" t="s">
        <v>732</v>
      </c>
      <c r="U1760">
        <v>0.13944694466196292</v>
      </c>
      <c r="V1760" t="s">
        <v>158</v>
      </c>
    </row>
    <row r="1761" spans="19:22" x14ac:dyDescent="0.45">
      <c r="S1761" t="s">
        <v>592</v>
      </c>
      <c r="T1761" t="s">
        <v>733</v>
      </c>
      <c r="U1761">
        <v>0.13622827738174154</v>
      </c>
      <c r="V1761" t="s">
        <v>158</v>
      </c>
    </row>
    <row r="1762" spans="19:22" x14ac:dyDescent="0.45">
      <c r="S1762" t="s">
        <v>592</v>
      </c>
      <c r="T1762" t="s">
        <v>734</v>
      </c>
      <c r="U1762">
        <v>2.5263792581510812E-2</v>
      </c>
      <c r="V1762" t="s">
        <v>158</v>
      </c>
    </row>
    <row r="1763" spans="19:22" x14ac:dyDescent="0.45">
      <c r="S1763" t="s">
        <v>593</v>
      </c>
      <c r="T1763" t="s">
        <v>723</v>
      </c>
      <c r="U1763">
        <v>9.378436900832951E-2</v>
      </c>
      <c r="V1763" t="s">
        <v>158</v>
      </c>
    </row>
    <row r="1764" spans="19:22" x14ac:dyDescent="0.45">
      <c r="S1764" t="s">
        <v>593</v>
      </c>
      <c r="T1764" t="s">
        <v>724</v>
      </c>
      <c r="U1764">
        <v>8.8592271856700391E-2</v>
      </c>
      <c r="V1764" t="s">
        <v>158</v>
      </c>
    </row>
    <row r="1765" spans="19:22" x14ac:dyDescent="0.45">
      <c r="S1765" t="s">
        <v>593</v>
      </c>
      <c r="T1765" t="s">
        <v>725</v>
      </c>
      <c r="U1765">
        <v>2.0334650577562664E-2</v>
      </c>
      <c r="V1765" t="s">
        <v>158</v>
      </c>
    </row>
    <row r="1766" spans="19:22" x14ac:dyDescent="0.45">
      <c r="S1766" t="s">
        <v>593</v>
      </c>
      <c r="T1766" t="s">
        <v>726</v>
      </c>
      <c r="U1766">
        <v>0.14945974534275464</v>
      </c>
      <c r="V1766" t="s">
        <v>158</v>
      </c>
    </row>
    <row r="1767" spans="19:22" x14ac:dyDescent="0.45">
      <c r="S1767" t="s">
        <v>593</v>
      </c>
      <c r="T1767" t="s">
        <v>727</v>
      </c>
      <c r="U1767">
        <v>0.12682906738389071</v>
      </c>
      <c r="V1767" t="s">
        <v>158</v>
      </c>
    </row>
    <row r="1768" spans="19:22" x14ac:dyDescent="0.45">
      <c r="S1768" t="s">
        <v>593</v>
      </c>
      <c r="T1768" t="s">
        <v>728</v>
      </c>
      <c r="U1768">
        <v>2.8119567606274945E-2</v>
      </c>
      <c r="V1768" t="s">
        <v>158</v>
      </c>
    </row>
    <row r="1769" spans="19:22" x14ac:dyDescent="0.45">
      <c r="S1769" t="s">
        <v>593</v>
      </c>
      <c r="T1769" t="s">
        <v>729</v>
      </c>
      <c r="U1769">
        <v>8.9496991380250135E-2</v>
      </c>
      <c r="V1769" t="s">
        <v>158</v>
      </c>
    </row>
    <row r="1770" spans="19:22" x14ac:dyDescent="0.45">
      <c r="S1770" t="s">
        <v>593</v>
      </c>
      <c r="T1770" t="s">
        <v>730</v>
      </c>
      <c r="U1770">
        <v>7.938297528542114E-2</v>
      </c>
      <c r="V1770" t="s">
        <v>158</v>
      </c>
    </row>
    <row r="1771" spans="19:22" x14ac:dyDescent="0.45">
      <c r="S1771" t="s">
        <v>593</v>
      </c>
      <c r="T1771" t="s">
        <v>731</v>
      </c>
      <c r="U1771">
        <v>2.4131597257535001E-2</v>
      </c>
      <c r="V1771" t="s">
        <v>158</v>
      </c>
    </row>
    <row r="1772" spans="19:22" x14ac:dyDescent="0.45">
      <c r="S1772" t="s">
        <v>593</v>
      </c>
      <c r="T1772" t="s">
        <v>732</v>
      </c>
      <c r="U1772">
        <v>0.14527750568328709</v>
      </c>
      <c r="V1772" t="s">
        <v>158</v>
      </c>
    </row>
    <row r="1773" spans="19:22" x14ac:dyDescent="0.45">
      <c r="S1773" t="s">
        <v>593</v>
      </c>
      <c r="T1773" t="s">
        <v>733</v>
      </c>
      <c r="U1773">
        <v>0.12988687025165449</v>
      </c>
      <c r="V1773" t="s">
        <v>158</v>
      </c>
    </row>
    <row r="1774" spans="19:22" x14ac:dyDescent="0.45">
      <c r="S1774" t="s">
        <v>593</v>
      </c>
      <c r="T1774" t="s">
        <v>734</v>
      </c>
      <c r="U1774">
        <v>2.4704388366339269E-2</v>
      </c>
      <c r="V1774" t="s">
        <v>158</v>
      </c>
    </row>
    <row r="1775" spans="19:22" x14ac:dyDescent="0.45">
      <c r="S1775" t="s">
        <v>594</v>
      </c>
      <c r="T1775" t="s">
        <v>723</v>
      </c>
      <c r="U1775">
        <v>8.6770186601940316E-2</v>
      </c>
      <c r="V1775" t="s">
        <v>158</v>
      </c>
    </row>
    <row r="1776" spans="19:22" x14ac:dyDescent="0.45">
      <c r="S1776" t="s">
        <v>594</v>
      </c>
      <c r="T1776" t="s">
        <v>724</v>
      </c>
      <c r="U1776">
        <v>6.693960682976477E-2</v>
      </c>
      <c r="V1776" t="s">
        <v>158</v>
      </c>
    </row>
    <row r="1777" spans="19:22" x14ac:dyDescent="0.45">
      <c r="S1777" t="s">
        <v>594</v>
      </c>
      <c r="T1777" t="s">
        <v>725</v>
      </c>
      <c r="U1777">
        <v>1.3991221278594687E-2</v>
      </c>
      <c r="V1777" t="s">
        <v>158</v>
      </c>
    </row>
    <row r="1778" spans="19:22" x14ac:dyDescent="0.45">
      <c r="S1778" t="s">
        <v>594</v>
      </c>
      <c r="T1778" t="s">
        <v>726</v>
      </c>
      <c r="U1778">
        <v>0.19990555404855639</v>
      </c>
      <c r="V1778" t="s">
        <v>158</v>
      </c>
    </row>
    <row r="1779" spans="19:22" x14ac:dyDescent="0.45">
      <c r="S1779" t="s">
        <v>594</v>
      </c>
      <c r="T1779" t="s">
        <v>727</v>
      </c>
      <c r="U1779">
        <v>0.1333769280961071</v>
      </c>
      <c r="V1779" t="s">
        <v>158</v>
      </c>
    </row>
    <row r="1780" spans="19:22" x14ac:dyDescent="0.45">
      <c r="S1780" t="s">
        <v>594</v>
      </c>
      <c r="T1780" t="s">
        <v>728</v>
      </c>
      <c r="U1780">
        <v>3.7351590159529435E-2</v>
      </c>
      <c r="V1780" t="s">
        <v>158</v>
      </c>
    </row>
    <row r="1781" spans="19:22" x14ac:dyDescent="0.45">
      <c r="S1781" t="s">
        <v>594</v>
      </c>
      <c r="T1781" t="s">
        <v>729</v>
      </c>
      <c r="U1781">
        <v>0.12445122901854608</v>
      </c>
      <c r="V1781" t="s">
        <v>158</v>
      </c>
    </row>
    <row r="1782" spans="19:22" x14ac:dyDescent="0.45">
      <c r="S1782" t="s">
        <v>594</v>
      </c>
      <c r="T1782" t="s">
        <v>730</v>
      </c>
      <c r="U1782">
        <v>4.867797453315819E-2</v>
      </c>
      <c r="V1782" t="s">
        <v>158</v>
      </c>
    </row>
    <row r="1783" spans="19:22" x14ac:dyDescent="0.45">
      <c r="S1783" t="s">
        <v>594</v>
      </c>
      <c r="T1783" t="s">
        <v>731</v>
      </c>
      <c r="U1783">
        <v>2.6338010499576472E-2</v>
      </c>
      <c r="V1783" t="s">
        <v>158</v>
      </c>
    </row>
    <row r="1784" spans="19:22" x14ac:dyDescent="0.45">
      <c r="S1784" t="s">
        <v>594</v>
      </c>
      <c r="T1784" t="s">
        <v>732</v>
      </c>
      <c r="U1784">
        <v>0.14232028174688086</v>
      </c>
      <c r="V1784" t="s">
        <v>158</v>
      </c>
    </row>
    <row r="1785" spans="19:22" x14ac:dyDescent="0.45">
      <c r="S1785" t="s">
        <v>594</v>
      </c>
      <c r="T1785" t="s">
        <v>733</v>
      </c>
      <c r="U1785">
        <v>0.10081576677857801</v>
      </c>
      <c r="V1785" t="s">
        <v>158</v>
      </c>
    </row>
    <row r="1786" spans="19:22" x14ac:dyDescent="0.45">
      <c r="S1786" t="s">
        <v>594</v>
      </c>
      <c r="T1786" t="s">
        <v>734</v>
      </c>
      <c r="U1786">
        <v>1.9061650408767759E-2</v>
      </c>
      <c r="V1786" t="s">
        <v>158</v>
      </c>
    </row>
    <row r="1787" spans="19:22" x14ac:dyDescent="0.45">
      <c r="S1787" t="s">
        <v>595</v>
      </c>
      <c r="T1787" t="s">
        <v>723</v>
      </c>
      <c r="U1787">
        <v>0.10758811191093834</v>
      </c>
      <c r="V1787" t="s">
        <v>158</v>
      </c>
    </row>
    <row r="1788" spans="19:22" x14ac:dyDescent="0.45">
      <c r="S1788" t="s">
        <v>595</v>
      </c>
      <c r="T1788" t="s">
        <v>724</v>
      </c>
      <c r="U1788">
        <v>0.10616540879115836</v>
      </c>
      <c r="V1788" t="s">
        <v>158</v>
      </c>
    </row>
    <row r="1789" spans="19:22" x14ac:dyDescent="0.45">
      <c r="S1789" t="s">
        <v>595</v>
      </c>
      <c r="T1789" t="s">
        <v>725</v>
      </c>
      <c r="U1789">
        <v>1.9689539485219957E-2</v>
      </c>
      <c r="V1789" t="s">
        <v>158</v>
      </c>
    </row>
    <row r="1790" spans="19:22" x14ac:dyDescent="0.45">
      <c r="S1790" t="s">
        <v>595</v>
      </c>
      <c r="T1790" t="s">
        <v>726</v>
      </c>
      <c r="U1790">
        <v>0.12741215056271554</v>
      </c>
      <c r="V1790" t="s">
        <v>158</v>
      </c>
    </row>
    <row r="1791" spans="19:22" x14ac:dyDescent="0.45">
      <c r="S1791" t="s">
        <v>595</v>
      </c>
      <c r="T1791" t="s">
        <v>727</v>
      </c>
      <c r="U1791">
        <v>0.12264419038130382</v>
      </c>
      <c r="V1791" t="s">
        <v>158</v>
      </c>
    </row>
    <row r="1792" spans="19:22" x14ac:dyDescent="0.45">
      <c r="S1792" t="s">
        <v>595</v>
      </c>
      <c r="T1792" t="s">
        <v>728</v>
      </c>
      <c r="U1792">
        <v>2.4215004580163388E-2</v>
      </c>
      <c r="V1792" t="s">
        <v>158</v>
      </c>
    </row>
    <row r="1793" spans="19:22" x14ac:dyDescent="0.45">
      <c r="S1793" t="s">
        <v>595</v>
      </c>
      <c r="T1793" t="s">
        <v>729</v>
      </c>
      <c r="U1793">
        <v>8.160832658948379E-2</v>
      </c>
      <c r="V1793" t="s">
        <v>158</v>
      </c>
    </row>
    <row r="1794" spans="19:22" x14ac:dyDescent="0.45">
      <c r="S1794" t="s">
        <v>595</v>
      </c>
      <c r="T1794" t="s">
        <v>730</v>
      </c>
      <c r="U1794">
        <v>8.6181974789315274E-2</v>
      </c>
      <c r="V1794" t="s">
        <v>158</v>
      </c>
    </row>
    <row r="1795" spans="19:22" x14ac:dyDescent="0.45">
      <c r="S1795" t="s">
        <v>595</v>
      </c>
      <c r="T1795" t="s">
        <v>731</v>
      </c>
      <c r="U1795">
        <v>1.6104736289108246E-2</v>
      </c>
      <c r="V1795" t="s">
        <v>158</v>
      </c>
    </row>
    <row r="1796" spans="19:22" x14ac:dyDescent="0.45">
      <c r="S1796" t="s">
        <v>595</v>
      </c>
      <c r="T1796" t="s">
        <v>732</v>
      </c>
      <c r="U1796">
        <v>0.13692510976788741</v>
      </c>
      <c r="V1796" t="s">
        <v>158</v>
      </c>
    </row>
    <row r="1797" spans="19:22" x14ac:dyDescent="0.45">
      <c r="S1797" t="s">
        <v>595</v>
      </c>
      <c r="T1797" t="s">
        <v>733</v>
      </c>
      <c r="U1797">
        <v>0.14499841365827851</v>
      </c>
      <c r="V1797" t="s">
        <v>158</v>
      </c>
    </row>
    <row r="1798" spans="19:22" x14ac:dyDescent="0.45">
      <c r="S1798" t="s">
        <v>595</v>
      </c>
      <c r="T1798" t="s">
        <v>734</v>
      </c>
      <c r="U1798">
        <v>2.6467033194427409E-2</v>
      </c>
      <c r="V1798" t="s">
        <v>158</v>
      </c>
    </row>
    <row r="1799" spans="19:22" x14ac:dyDescent="0.45">
      <c r="S1799" t="s">
        <v>596</v>
      </c>
      <c r="T1799" t="s">
        <v>723</v>
      </c>
      <c r="U1799">
        <v>0.10589783706754689</v>
      </c>
      <c r="V1799" t="s">
        <v>158</v>
      </c>
    </row>
    <row r="1800" spans="19:22" x14ac:dyDescent="0.45">
      <c r="S1800" t="s">
        <v>596</v>
      </c>
      <c r="T1800" t="s">
        <v>724</v>
      </c>
      <c r="U1800">
        <v>9.8267860085452644E-2</v>
      </c>
      <c r="V1800" t="s">
        <v>158</v>
      </c>
    </row>
    <row r="1801" spans="19:22" x14ac:dyDescent="0.45">
      <c r="S1801" t="s">
        <v>596</v>
      </c>
      <c r="T1801" t="s">
        <v>725</v>
      </c>
      <c r="U1801">
        <v>2.1005438700534854E-2</v>
      </c>
      <c r="V1801" t="s">
        <v>158</v>
      </c>
    </row>
    <row r="1802" spans="19:22" x14ac:dyDescent="0.45">
      <c r="S1802" t="s">
        <v>596</v>
      </c>
      <c r="T1802" t="s">
        <v>726</v>
      </c>
      <c r="U1802">
        <v>0.13443273102753686</v>
      </c>
      <c r="V1802" t="s">
        <v>158</v>
      </c>
    </row>
    <row r="1803" spans="19:22" x14ac:dyDescent="0.45">
      <c r="S1803" t="s">
        <v>596</v>
      </c>
      <c r="T1803" t="s">
        <v>727</v>
      </c>
      <c r="U1803">
        <v>0.12026827022722081</v>
      </c>
      <c r="V1803" t="s">
        <v>158</v>
      </c>
    </row>
    <row r="1804" spans="19:22" x14ac:dyDescent="0.45">
      <c r="S1804" t="s">
        <v>596</v>
      </c>
      <c r="T1804" t="s">
        <v>728</v>
      </c>
      <c r="U1804">
        <v>2.6960511152127355E-2</v>
      </c>
      <c r="V1804" t="s">
        <v>158</v>
      </c>
    </row>
    <row r="1805" spans="19:22" x14ac:dyDescent="0.45">
      <c r="S1805" t="s">
        <v>596</v>
      </c>
      <c r="T1805" t="s">
        <v>729</v>
      </c>
      <c r="U1805">
        <v>8.1475338048499574E-2</v>
      </c>
      <c r="V1805" t="s">
        <v>158</v>
      </c>
    </row>
    <row r="1806" spans="19:22" x14ac:dyDescent="0.45">
      <c r="S1806" t="s">
        <v>596</v>
      </c>
      <c r="T1806" t="s">
        <v>730</v>
      </c>
      <c r="U1806">
        <v>6.841570570835942E-2</v>
      </c>
      <c r="V1806" t="s">
        <v>158</v>
      </c>
    </row>
    <row r="1807" spans="19:22" x14ac:dyDescent="0.45">
      <c r="S1807" t="s">
        <v>596</v>
      </c>
      <c r="T1807" t="s">
        <v>731</v>
      </c>
      <c r="U1807">
        <v>1.7056643709127531E-2</v>
      </c>
      <c r="V1807" t="s">
        <v>158</v>
      </c>
    </row>
    <row r="1808" spans="19:22" x14ac:dyDescent="0.45">
      <c r="S1808" t="s">
        <v>596</v>
      </c>
      <c r="T1808" t="s">
        <v>732</v>
      </c>
      <c r="U1808">
        <v>0.15062481291851509</v>
      </c>
      <c r="V1808" t="s">
        <v>158</v>
      </c>
    </row>
    <row r="1809" spans="19:22" x14ac:dyDescent="0.45">
      <c r="S1809" t="s">
        <v>596</v>
      </c>
      <c r="T1809" t="s">
        <v>733</v>
      </c>
      <c r="U1809">
        <v>0.14657998831225327</v>
      </c>
      <c r="V1809" t="s">
        <v>158</v>
      </c>
    </row>
    <row r="1810" spans="19:22" x14ac:dyDescent="0.45">
      <c r="S1810" t="s">
        <v>596</v>
      </c>
      <c r="T1810" t="s">
        <v>734</v>
      </c>
      <c r="U1810">
        <v>2.9014863042825696E-2</v>
      </c>
      <c r="V1810" t="s">
        <v>158</v>
      </c>
    </row>
    <row r="1811" spans="19:22" x14ac:dyDescent="0.45">
      <c r="S1811" t="s">
        <v>597</v>
      </c>
      <c r="T1811" t="s">
        <v>723</v>
      </c>
      <c r="U1811">
        <v>9.9426535779436193E-2</v>
      </c>
      <c r="V1811" t="s">
        <v>158</v>
      </c>
    </row>
    <row r="1812" spans="19:22" x14ac:dyDescent="0.45">
      <c r="S1812" t="s">
        <v>597</v>
      </c>
      <c r="T1812" t="s">
        <v>724</v>
      </c>
      <c r="U1812">
        <v>8.1819327495353852E-2</v>
      </c>
      <c r="V1812" t="s">
        <v>158</v>
      </c>
    </row>
    <row r="1813" spans="19:22" x14ac:dyDescent="0.45">
      <c r="S1813" t="s">
        <v>597</v>
      </c>
      <c r="T1813" t="s">
        <v>725</v>
      </c>
      <c r="U1813">
        <v>1.8081623741807041E-2</v>
      </c>
      <c r="V1813" t="s">
        <v>158</v>
      </c>
    </row>
    <row r="1814" spans="19:22" x14ac:dyDescent="0.45">
      <c r="S1814" t="s">
        <v>597</v>
      </c>
      <c r="T1814" t="s">
        <v>726</v>
      </c>
      <c r="U1814">
        <v>0.13112596977641885</v>
      </c>
      <c r="V1814" t="s">
        <v>158</v>
      </c>
    </row>
    <row r="1815" spans="19:22" x14ac:dyDescent="0.45">
      <c r="S1815" t="s">
        <v>597</v>
      </c>
      <c r="T1815" t="s">
        <v>727</v>
      </c>
      <c r="U1815">
        <v>0.10002110795378051</v>
      </c>
      <c r="V1815" t="s">
        <v>158</v>
      </c>
    </row>
    <row r="1816" spans="19:22" x14ac:dyDescent="0.45">
      <c r="S1816" t="s">
        <v>597</v>
      </c>
      <c r="T1816" t="s">
        <v>728</v>
      </c>
      <c r="U1816">
        <v>2.3459966866920621E-2</v>
      </c>
      <c r="V1816" t="s">
        <v>158</v>
      </c>
    </row>
    <row r="1817" spans="19:22" x14ac:dyDescent="0.45">
      <c r="S1817" t="s">
        <v>597</v>
      </c>
      <c r="T1817" t="s">
        <v>729</v>
      </c>
      <c r="U1817">
        <v>0.11712206121571997</v>
      </c>
      <c r="V1817" t="s">
        <v>158</v>
      </c>
    </row>
    <row r="1818" spans="19:22" x14ac:dyDescent="0.45">
      <c r="S1818" t="s">
        <v>597</v>
      </c>
      <c r="T1818" t="s">
        <v>730</v>
      </c>
      <c r="U1818">
        <v>7.5450653812488513E-2</v>
      </c>
      <c r="V1818" t="s">
        <v>158</v>
      </c>
    </row>
    <row r="1819" spans="19:22" x14ac:dyDescent="0.45">
      <c r="S1819" t="s">
        <v>597</v>
      </c>
      <c r="T1819" t="s">
        <v>731</v>
      </c>
      <c r="U1819">
        <v>1.7209546770794264E-2</v>
      </c>
      <c r="V1819" t="s">
        <v>158</v>
      </c>
    </row>
    <row r="1820" spans="19:22" x14ac:dyDescent="0.45">
      <c r="S1820" t="s">
        <v>597</v>
      </c>
      <c r="T1820" t="s">
        <v>732</v>
      </c>
      <c r="U1820">
        <v>0.16520115834380086</v>
      </c>
      <c r="V1820" t="s">
        <v>158</v>
      </c>
    </row>
    <row r="1821" spans="19:22" x14ac:dyDescent="0.45">
      <c r="S1821" t="s">
        <v>597</v>
      </c>
      <c r="T1821" t="s">
        <v>733</v>
      </c>
      <c r="U1821">
        <v>0.14246301202947986</v>
      </c>
      <c r="V1821" t="s">
        <v>158</v>
      </c>
    </row>
    <row r="1822" spans="19:22" x14ac:dyDescent="0.45">
      <c r="S1822" t="s">
        <v>597</v>
      </c>
      <c r="T1822" t="s">
        <v>734</v>
      </c>
      <c r="U1822">
        <v>2.8619036213999388E-2</v>
      </c>
      <c r="V1822" t="s">
        <v>158</v>
      </c>
    </row>
    <row r="1823" spans="19:22" x14ac:dyDescent="0.45">
      <c r="S1823" t="s">
        <v>598</v>
      </c>
      <c r="T1823" t="s">
        <v>723</v>
      </c>
      <c r="U1823">
        <v>8.1451674682519418E-2</v>
      </c>
      <c r="V1823" t="s">
        <v>158</v>
      </c>
    </row>
    <row r="1824" spans="19:22" x14ac:dyDescent="0.45">
      <c r="S1824" t="s">
        <v>598</v>
      </c>
      <c r="T1824" t="s">
        <v>724</v>
      </c>
      <c r="U1824">
        <v>4.8273655844796391E-2</v>
      </c>
      <c r="V1824" t="s">
        <v>158</v>
      </c>
    </row>
    <row r="1825" spans="19:22" x14ac:dyDescent="0.45">
      <c r="S1825" t="s">
        <v>598</v>
      </c>
      <c r="T1825" t="s">
        <v>725</v>
      </c>
      <c r="U1825">
        <v>1.2142888827791307E-2</v>
      </c>
      <c r="V1825" t="s">
        <v>158</v>
      </c>
    </row>
    <row r="1826" spans="19:22" x14ac:dyDescent="0.45">
      <c r="S1826" t="s">
        <v>598</v>
      </c>
      <c r="T1826" t="s">
        <v>726</v>
      </c>
      <c r="U1826">
        <v>0.13914721800801719</v>
      </c>
      <c r="V1826" t="s">
        <v>158</v>
      </c>
    </row>
    <row r="1827" spans="19:22" x14ac:dyDescent="0.45">
      <c r="S1827" t="s">
        <v>598</v>
      </c>
      <c r="T1827" t="s">
        <v>727</v>
      </c>
      <c r="U1827">
        <v>6.8369025860366237E-2</v>
      </c>
      <c r="V1827" t="s">
        <v>158</v>
      </c>
    </row>
    <row r="1828" spans="19:22" x14ac:dyDescent="0.45">
      <c r="S1828" t="s">
        <v>598</v>
      </c>
      <c r="T1828" t="s">
        <v>728</v>
      </c>
      <c r="U1828">
        <v>2.1606859694768568E-2</v>
      </c>
      <c r="V1828" t="s">
        <v>158</v>
      </c>
    </row>
    <row r="1829" spans="19:22" x14ac:dyDescent="0.45">
      <c r="S1829" t="s">
        <v>598</v>
      </c>
      <c r="T1829" t="s">
        <v>729</v>
      </c>
      <c r="U1829">
        <v>0.19794539307993989</v>
      </c>
      <c r="V1829" t="s">
        <v>158</v>
      </c>
    </row>
    <row r="1830" spans="19:22" x14ac:dyDescent="0.45">
      <c r="S1830" t="s">
        <v>598</v>
      </c>
      <c r="T1830" t="s">
        <v>730</v>
      </c>
      <c r="U1830">
        <v>0.10226031515959991</v>
      </c>
      <c r="V1830" t="s">
        <v>158</v>
      </c>
    </row>
    <row r="1831" spans="19:22" x14ac:dyDescent="0.45">
      <c r="S1831" t="s">
        <v>598</v>
      </c>
      <c r="T1831" t="s">
        <v>731</v>
      </c>
      <c r="U1831">
        <v>2.2928656365536169E-2</v>
      </c>
      <c r="V1831" t="s">
        <v>158</v>
      </c>
    </row>
    <row r="1832" spans="19:22" x14ac:dyDescent="0.45">
      <c r="S1832" t="s">
        <v>598</v>
      </c>
      <c r="T1832" t="s">
        <v>732</v>
      </c>
      <c r="U1832">
        <v>0.16635703767486695</v>
      </c>
      <c r="V1832" t="s">
        <v>158</v>
      </c>
    </row>
    <row r="1833" spans="19:22" x14ac:dyDescent="0.45">
      <c r="S1833" t="s">
        <v>598</v>
      </c>
      <c r="T1833" t="s">
        <v>733</v>
      </c>
      <c r="U1833">
        <v>0.11473312036513388</v>
      </c>
      <c r="V1833" t="s">
        <v>158</v>
      </c>
    </row>
    <row r="1834" spans="19:22" x14ac:dyDescent="0.45">
      <c r="S1834" t="s">
        <v>598</v>
      </c>
      <c r="T1834" t="s">
        <v>734</v>
      </c>
      <c r="U1834">
        <v>2.4784154436664079E-2</v>
      </c>
      <c r="V1834" t="s">
        <v>158</v>
      </c>
    </row>
    <row r="1835" spans="19:22" x14ac:dyDescent="0.45">
      <c r="S1835" t="s">
        <v>599</v>
      </c>
      <c r="T1835" t="s">
        <v>723</v>
      </c>
      <c r="U1835">
        <v>7.1366371972500994E-2</v>
      </c>
      <c r="V1835" t="s">
        <v>158</v>
      </c>
    </row>
    <row r="1836" spans="19:22" x14ac:dyDescent="0.45">
      <c r="S1836" t="s">
        <v>599</v>
      </c>
      <c r="T1836" t="s">
        <v>724</v>
      </c>
      <c r="U1836">
        <v>5.1098027757653965E-2</v>
      </c>
      <c r="V1836" t="s">
        <v>158</v>
      </c>
    </row>
    <row r="1837" spans="19:22" x14ac:dyDescent="0.45">
      <c r="S1837" t="s">
        <v>599</v>
      </c>
      <c r="T1837" t="s">
        <v>725</v>
      </c>
      <c r="U1837">
        <v>1.2506626875959475E-2</v>
      </c>
      <c r="V1837" t="s">
        <v>158</v>
      </c>
    </row>
    <row r="1838" spans="19:22" x14ac:dyDescent="0.45">
      <c r="S1838" t="s">
        <v>599</v>
      </c>
      <c r="T1838" t="s">
        <v>726</v>
      </c>
      <c r="U1838">
        <v>0.144166910960462</v>
      </c>
      <c r="V1838" t="s">
        <v>158</v>
      </c>
    </row>
    <row r="1839" spans="19:22" x14ac:dyDescent="0.45">
      <c r="S1839" t="s">
        <v>599</v>
      </c>
      <c r="T1839" t="s">
        <v>727</v>
      </c>
      <c r="U1839">
        <v>8.693468719205473E-2</v>
      </c>
      <c r="V1839" t="s">
        <v>158</v>
      </c>
    </row>
    <row r="1840" spans="19:22" x14ac:dyDescent="0.45">
      <c r="S1840" t="s">
        <v>599</v>
      </c>
      <c r="T1840" t="s">
        <v>728</v>
      </c>
      <c r="U1840">
        <v>2.8501610660667906E-2</v>
      </c>
      <c r="V1840" t="s">
        <v>158</v>
      </c>
    </row>
    <row r="1841" spans="19:22" x14ac:dyDescent="0.45">
      <c r="S1841" t="s">
        <v>599</v>
      </c>
      <c r="T1841" t="s">
        <v>729</v>
      </c>
      <c r="U1841">
        <v>0.18996653541357941</v>
      </c>
      <c r="V1841" t="s">
        <v>158</v>
      </c>
    </row>
    <row r="1842" spans="19:22" x14ac:dyDescent="0.45">
      <c r="S1842" t="s">
        <v>599</v>
      </c>
      <c r="T1842" t="s">
        <v>730</v>
      </c>
      <c r="U1842">
        <v>0.10145457494412115</v>
      </c>
      <c r="V1842" t="s">
        <v>158</v>
      </c>
    </row>
    <row r="1843" spans="19:22" x14ac:dyDescent="0.45">
      <c r="S1843" t="s">
        <v>599</v>
      </c>
      <c r="T1843" t="s">
        <v>731</v>
      </c>
      <c r="U1843">
        <v>3.2012166862513403E-2</v>
      </c>
      <c r="V1843" t="s">
        <v>158</v>
      </c>
    </row>
    <row r="1844" spans="19:22" x14ac:dyDescent="0.45">
      <c r="S1844" t="s">
        <v>599</v>
      </c>
      <c r="T1844" t="s">
        <v>732</v>
      </c>
      <c r="U1844">
        <v>0.1498639803125246</v>
      </c>
      <c r="V1844" t="s">
        <v>158</v>
      </c>
    </row>
    <row r="1845" spans="19:22" x14ac:dyDescent="0.45">
      <c r="S1845" t="s">
        <v>599</v>
      </c>
      <c r="T1845" t="s">
        <v>733</v>
      </c>
      <c r="U1845">
        <v>0.10611075391658736</v>
      </c>
      <c r="V1845" t="s">
        <v>158</v>
      </c>
    </row>
    <row r="1846" spans="19:22" x14ac:dyDescent="0.45">
      <c r="S1846" t="s">
        <v>599</v>
      </c>
      <c r="T1846" t="s">
        <v>734</v>
      </c>
      <c r="U1846">
        <v>2.6017753131374985E-2</v>
      </c>
      <c r="V1846" t="s">
        <v>158</v>
      </c>
    </row>
    <row r="1847" spans="19:22" x14ac:dyDescent="0.45">
      <c r="S1847" t="s">
        <v>600</v>
      </c>
      <c r="T1847" t="s">
        <v>723</v>
      </c>
      <c r="U1847">
        <v>6.8415027001964085E-2</v>
      </c>
      <c r="V1847" t="s">
        <v>158</v>
      </c>
    </row>
    <row r="1848" spans="19:22" x14ac:dyDescent="0.45">
      <c r="S1848" t="s">
        <v>600</v>
      </c>
      <c r="T1848" t="s">
        <v>724</v>
      </c>
      <c r="U1848">
        <v>5.4613680075606859E-2</v>
      </c>
      <c r="V1848" t="s">
        <v>158</v>
      </c>
    </row>
    <row r="1849" spans="19:22" x14ac:dyDescent="0.45">
      <c r="S1849" t="s">
        <v>600</v>
      </c>
      <c r="T1849" t="s">
        <v>725</v>
      </c>
      <c r="U1849">
        <v>1.1908493968907361E-2</v>
      </c>
      <c r="V1849" t="s">
        <v>158</v>
      </c>
    </row>
    <row r="1850" spans="19:22" x14ac:dyDescent="0.45">
      <c r="S1850" t="s">
        <v>600</v>
      </c>
      <c r="T1850" t="s">
        <v>726</v>
      </c>
      <c r="U1850">
        <v>0.14081838806491806</v>
      </c>
      <c r="V1850" t="s">
        <v>158</v>
      </c>
    </row>
    <row r="1851" spans="19:22" x14ac:dyDescent="0.45">
      <c r="S1851" t="s">
        <v>600</v>
      </c>
      <c r="T1851" t="s">
        <v>727</v>
      </c>
      <c r="U1851">
        <v>9.2149080935754094E-2</v>
      </c>
      <c r="V1851" t="s">
        <v>158</v>
      </c>
    </row>
    <row r="1852" spans="19:22" x14ac:dyDescent="0.45">
      <c r="S1852" t="s">
        <v>600</v>
      </c>
      <c r="T1852" t="s">
        <v>728</v>
      </c>
      <c r="U1852">
        <v>2.8088086239441222E-2</v>
      </c>
      <c r="V1852" t="s">
        <v>158</v>
      </c>
    </row>
    <row r="1853" spans="19:22" x14ac:dyDescent="0.45">
      <c r="S1853" t="s">
        <v>600</v>
      </c>
      <c r="T1853" t="s">
        <v>729</v>
      </c>
      <c r="U1853">
        <v>0.19504980100439751</v>
      </c>
      <c r="V1853" t="s">
        <v>158</v>
      </c>
    </row>
    <row r="1854" spans="19:22" x14ac:dyDescent="0.45">
      <c r="S1854" t="s">
        <v>600</v>
      </c>
      <c r="T1854" t="s">
        <v>730</v>
      </c>
      <c r="U1854">
        <v>9.071513070331845E-2</v>
      </c>
      <c r="V1854" t="s">
        <v>158</v>
      </c>
    </row>
    <row r="1855" spans="19:22" x14ac:dyDescent="0.45">
      <c r="S1855" t="s">
        <v>600</v>
      </c>
      <c r="T1855" t="s">
        <v>731</v>
      </c>
      <c r="U1855">
        <v>3.376694006943682E-2</v>
      </c>
      <c r="V1855" t="s">
        <v>158</v>
      </c>
    </row>
    <row r="1856" spans="19:22" x14ac:dyDescent="0.45">
      <c r="S1856" t="s">
        <v>600</v>
      </c>
      <c r="T1856" t="s">
        <v>732</v>
      </c>
      <c r="U1856">
        <v>0.14839670921532355</v>
      </c>
      <c r="V1856" t="s">
        <v>158</v>
      </c>
    </row>
    <row r="1857" spans="19:22" x14ac:dyDescent="0.45">
      <c r="S1857" t="s">
        <v>600</v>
      </c>
      <c r="T1857" t="s">
        <v>733</v>
      </c>
      <c r="U1857">
        <v>0.10999128639174136</v>
      </c>
      <c r="V1857" t="s">
        <v>158</v>
      </c>
    </row>
    <row r="1858" spans="19:22" x14ac:dyDescent="0.45">
      <c r="S1858" t="s">
        <v>600</v>
      </c>
      <c r="T1858" t="s">
        <v>734</v>
      </c>
      <c r="U1858">
        <v>2.6087376329190705E-2</v>
      </c>
      <c r="V1858" t="s">
        <v>158</v>
      </c>
    </row>
    <row r="1859" spans="19:22" x14ac:dyDescent="0.45">
      <c r="S1859" t="s">
        <v>601</v>
      </c>
      <c r="T1859" t="s">
        <v>723</v>
      </c>
      <c r="U1859">
        <v>8.9465250462336096E-2</v>
      </c>
      <c r="V1859" t="s">
        <v>158</v>
      </c>
    </row>
    <row r="1860" spans="19:22" x14ac:dyDescent="0.45">
      <c r="S1860" t="s">
        <v>601</v>
      </c>
      <c r="T1860" t="s">
        <v>724</v>
      </c>
      <c r="U1860">
        <v>0.10503981009510439</v>
      </c>
      <c r="V1860" t="s">
        <v>158</v>
      </c>
    </row>
    <row r="1861" spans="19:22" x14ac:dyDescent="0.45">
      <c r="S1861" t="s">
        <v>601</v>
      </c>
      <c r="T1861" t="s">
        <v>725</v>
      </c>
      <c r="U1861">
        <v>1.9151101844077856E-2</v>
      </c>
      <c r="V1861" t="s">
        <v>158</v>
      </c>
    </row>
    <row r="1862" spans="19:22" x14ac:dyDescent="0.45">
      <c r="S1862" t="s">
        <v>601</v>
      </c>
      <c r="T1862" t="s">
        <v>726</v>
      </c>
      <c r="U1862">
        <v>0.13739487166501635</v>
      </c>
      <c r="V1862" t="s">
        <v>158</v>
      </c>
    </row>
    <row r="1863" spans="19:22" x14ac:dyDescent="0.45">
      <c r="S1863" t="s">
        <v>601</v>
      </c>
      <c r="T1863" t="s">
        <v>727</v>
      </c>
      <c r="U1863">
        <v>0.14066690625956585</v>
      </c>
      <c r="V1863" t="s">
        <v>158</v>
      </c>
    </row>
    <row r="1864" spans="19:22" x14ac:dyDescent="0.45">
      <c r="S1864" t="s">
        <v>601</v>
      </c>
      <c r="T1864" t="s">
        <v>728</v>
      </c>
      <c r="U1864">
        <v>3.4518004386140409E-2</v>
      </c>
      <c r="V1864" t="s">
        <v>158</v>
      </c>
    </row>
    <row r="1865" spans="19:22" x14ac:dyDescent="0.45">
      <c r="S1865" t="s">
        <v>601</v>
      </c>
      <c r="T1865" t="s">
        <v>729</v>
      </c>
      <c r="U1865">
        <v>6.7201785049145091E-2</v>
      </c>
      <c r="V1865" t="s">
        <v>158</v>
      </c>
    </row>
    <row r="1866" spans="19:22" x14ac:dyDescent="0.45">
      <c r="S1866" t="s">
        <v>601</v>
      </c>
      <c r="T1866" t="s">
        <v>730</v>
      </c>
      <c r="U1866">
        <v>4.9880492815786104E-2</v>
      </c>
      <c r="V1866" t="s">
        <v>158</v>
      </c>
    </row>
    <row r="1867" spans="19:22" x14ac:dyDescent="0.45">
      <c r="S1867" t="s">
        <v>601</v>
      </c>
      <c r="T1867" t="s">
        <v>731</v>
      </c>
      <c r="U1867">
        <v>8.8640764661474004E-3</v>
      </c>
      <c r="V1867" t="s">
        <v>158</v>
      </c>
    </row>
    <row r="1868" spans="19:22" x14ac:dyDescent="0.45">
      <c r="S1868" t="s">
        <v>601</v>
      </c>
      <c r="T1868" t="s">
        <v>732</v>
      </c>
      <c r="U1868">
        <v>0.15343817607969412</v>
      </c>
      <c r="V1868" t="s">
        <v>158</v>
      </c>
    </row>
    <row r="1869" spans="19:22" x14ac:dyDescent="0.45">
      <c r="S1869" t="s">
        <v>601</v>
      </c>
      <c r="T1869" t="s">
        <v>733</v>
      </c>
      <c r="U1869">
        <v>0.1631051661418515</v>
      </c>
      <c r="V1869" t="s">
        <v>158</v>
      </c>
    </row>
    <row r="1870" spans="19:22" x14ac:dyDescent="0.45">
      <c r="S1870" t="s">
        <v>601</v>
      </c>
      <c r="T1870" t="s">
        <v>734</v>
      </c>
      <c r="U1870">
        <v>3.1274358735134879E-2</v>
      </c>
      <c r="V1870" t="s">
        <v>158</v>
      </c>
    </row>
    <row r="1871" spans="19:22" x14ac:dyDescent="0.45">
      <c r="S1871" t="s">
        <v>602</v>
      </c>
      <c r="T1871" t="s">
        <v>723</v>
      </c>
      <c r="U1871">
        <v>9.1910395527615013E-2</v>
      </c>
      <c r="V1871" t="s">
        <v>158</v>
      </c>
    </row>
    <row r="1872" spans="19:22" x14ac:dyDescent="0.45">
      <c r="S1872" t="s">
        <v>602</v>
      </c>
      <c r="T1872" t="s">
        <v>724</v>
      </c>
      <c r="U1872">
        <v>0.11249927364161627</v>
      </c>
      <c r="V1872" t="s">
        <v>158</v>
      </c>
    </row>
    <row r="1873" spans="19:22" x14ac:dyDescent="0.45">
      <c r="S1873" t="s">
        <v>602</v>
      </c>
      <c r="T1873" t="s">
        <v>725</v>
      </c>
      <c r="U1873">
        <v>1.7607528363105421E-2</v>
      </c>
      <c r="V1873" t="s">
        <v>158</v>
      </c>
    </row>
    <row r="1874" spans="19:22" x14ac:dyDescent="0.45">
      <c r="S1874" t="s">
        <v>602</v>
      </c>
      <c r="T1874" t="s">
        <v>726</v>
      </c>
      <c r="U1874">
        <v>0.11606696362729227</v>
      </c>
      <c r="V1874" t="s">
        <v>158</v>
      </c>
    </row>
    <row r="1875" spans="19:22" x14ac:dyDescent="0.45">
      <c r="S1875" t="s">
        <v>602</v>
      </c>
      <c r="T1875" t="s">
        <v>727</v>
      </c>
      <c r="U1875">
        <v>0.13920616456531268</v>
      </c>
      <c r="V1875" t="s">
        <v>158</v>
      </c>
    </row>
    <row r="1876" spans="19:22" x14ac:dyDescent="0.45">
      <c r="S1876" t="s">
        <v>602</v>
      </c>
      <c r="T1876" t="s">
        <v>728</v>
      </c>
      <c r="U1876">
        <v>3.0530410973562818E-2</v>
      </c>
      <c r="V1876" t="s">
        <v>158</v>
      </c>
    </row>
    <row r="1877" spans="19:22" x14ac:dyDescent="0.45">
      <c r="S1877" t="s">
        <v>602</v>
      </c>
      <c r="T1877" t="s">
        <v>729</v>
      </c>
      <c r="U1877">
        <v>5.54776240401295E-2</v>
      </c>
      <c r="V1877" t="s">
        <v>158</v>
      </c>
    </row>
    <row r="1878" spans="19:22" x14ac:dyDescent="0.45">
      <c r="S1878" t="s">
        <v>602</v>
      </c>
      <c r="T1878" t="s">
        <v>730</v>
      </c>
      <c r="U1878">
        <v>6.4053598451887461E-2</v>
      </c>
      <c r="V1878" t="s">
        <v>158</v>
      </c>
    </row>
    <row r="1879" spans="19:22" x14ac:dyDescent="0.45">
      <c r="S1879" t="s">
        <v>602</v>
      </c>
      <c r="T1879" t="s">
        <v>731</v>
      </c>
      <c r="U1879">
        <v>1.5023440767087389E-2</v>
      </c>
      <c r="V1879" t="s">
        <v>158</v>
      </c>
    </row>
    <row r="1880" spans="19:22" x14ac:dyDescent="0.45">
      <c r="S1880" t="s">
        <v>602</v>
      </c>
      <c r="T1880" t="s">
        <v>732</v>
      </c>
      <c r="U1880">
        <v>0.15451767874317737</v>
      </c>
      <c r="V1880" t="s">
        <v>158</v>
      </c>
    </row>
    <row r="1881" spans="19:22" x14ac:dyDescent="0.45">
      <c r="S1881" t="s">
        <v>602</v>
      </c>
      <c r="T1881" t="s">
        <v>733</v>
      </c>
      <c r="U1881">
        <v>0.17215464722605206</v>
      </c>
      <c r="V1881" t="s">
        <v>158</v>
      </c>
    </row>
    <row r="1882" spans="19:22" x14ac:dyDescent="0.45">
      <c r="S1882" t="s">
        <v>602</v>
      </c>
      <c r="T1882" t="s">
        <v>734</v>
      </c>
      <c r="U1882">
        <v>3.0952274073161666E-2</v>
      </c>
      <c r="V188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ts12_clu</vt:lpstr>
      <vt:lpstr>ts24_clu</vt:lpstr>
      <vt:lpstr>ts48_clu</vt:lpstr>
      <vt:lpstr>s1_d</vt:lpstr>
      <vt:lpstr>ts_annual</vt:lpstr>
      <vt:lpstr>ts_12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2025-09-08T18:31:49Z</dcterms:modified>
</cp:coreProperties>
</file>